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codeName="ThisWorkbook" hidePivotFieldList="1" defaultThemeVersion="166925"/>
  <mc:AlternateContent xmlns:mc="http://schemas.openxmlformats.org/markup-compatibility/2006">
    <mc:Choice Requires="x15">
      <x15ac:absPath xmlns:x15ac="http://schemas.microsoft.com/office/spreadsheetml/2010/11/ac" url="/Users/smile/Library/Containers/net.whatsapp.WhatsApp/Data/tmp/documents/CDD45E81-A25B-4F6F-AEC1-A41F5275553A/"/>
    </mc:Choice>
  </mc:AlternateContent>
  <xr:revisionPtr revIDLastSave="0" documentId="13_ncr:1_{8EB8B099-6FA4-BF47-82D2-F83F5851B304}" xr6:coauthVersionLast="47" xr6:coauthVersionMax="47" xr10:uidLastSave="{00000000-0000-0000-0000-000000000000}"/>
  <bookViews>
    <workbookView xWindow="0" yWindow="0" windowWidth="28800" windowHeight="18000" firstSheet="3" activeTab="7" xr2:uid="{0BF604D6-95B1-4304-A000-FDB66FB71257}"/>
  </bookViews>
  <sheets>
    <sheet name="Customer" sheetId="5" r:id="rId1"/>
    <sheet name="Transaction" sheetId="6" r:id="rId2"/>
    <sheet name="clean Customer" sheetId="1" r:id="rId3"/>
    <sheet name="Clean Transaction" sheetId="2" r:id="rId4"/>
    <sheet name="customer pivot" sheetId="4" r:id="rId5"/>
    <sheet name="trans pivot" sheetId="3" r:id="rId6"/>
    <sheet name="Dashboard" sheetId="7" r:id="rId7"/>
    <sheet name="Dashboard 2" sheetId="10" r:id="rId8"/>
  </sheets>
  <definedNames>
    <definedName name="_xlnm._FilterDatabase" localSheetId="1" hidden="1">Transaction!$A$1:$D$813</definedName>
    <definedName name="Slicer_Country2">#N/A</definedName>
    <definedName name="Slicer_STATUS">#N/A</definedName>
    <definedName name="Slicer_TransMonth">#N/A</definedName>
  </definedNames>
  <calcPr calcId="191029"/>
  <pivotCaches>
    <pivotCache cacheId="9" r:id="rId9"/>
    <pivotCache cacheId="1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813" i="2" l="1"/>
  <c r="G813" i="2"/>
  <c r="F813" i="2"/>
  <c r="E813" i="2"/>
  <c r="E813" i="2" a="1"/>
  <c r="H812" i="2"/>
  <c r="G812" i="2"/>
  <c r="F812" i="2"/>
  <c r="E812" i="2"/>
  <c r="E812" i="2" a="1"/>
  <c r="H811" i="2"/>
  <c r="G811" i="2"/>
  <c r="F811" i="2"/>
  <c r="E811" i="2"/>
  <c r="E811" i="2" a="1"/>
  <c r="H810" i="2"/>
  <c r="G810" i="2"/>
  <c r="F810" i="2"/>
  <c r="E810" i="2"/>
  <c r="E810" i="2" a="1"/>
  <c r="H809" i="2"/>
  <c r="G809" i="2"/>
  <c r="F809" i="2"/>
  <c r="E809" i="2"/>
  <c r="E809" i="2" a="1"/>
  <c r="H808" i="2"/>
  <c r="G808" i="2"/>
  <c r="F808" i="2"/>
  <c r="E808" i="2"/>
  <c r="E808" i="2" a="1"/>
  <c r="H807" i="2"/>
  <c r="G807" i="2"/>
  <c r="F807" i="2"/>
  <c r="E807" i="2"/>
  <c r="E807" i="2" a="1"/>
  <c r="H806" i="2"/>
  <c r="G806" i="2"/>
  <c r="F806" i="2"/>
  <c r="E806" i="2"/>
  <c r="E806" i="2" a="1"/>
  <c r="H805" i="2"/>
  <c r="G805" i="2"/>
  <c r="F805" i="2"/>
  <c r="E805" i="2"/>
  <c r="E805" i="2" a="1"/>
  <c r="H804" i="2"/>
  <c r="G804" i="2"/>
  <c r="F804" i="2"/>
  <c r="E804" i="2"/>
  <c r="E804" i="2" a="1"/>
  <c r="H803" i="2"/>
  <c r="G803" i="2"/>
  <c r="F803" i="2"/>
  <c r="E803" i="2"/>
  <c r="E803" i="2" a="1"/>
  <c r="H802" i="2"/>
  <c r="G802" i="2"/>
  <c r="F802" i="2"/>
  <c r="E802" i="2"/>
  <c r="E802" i="2" a="1"/>
  <c r="H801" i="2"/>
  <c r="G801" i="2"/>
  <c r="F801" i="2"/>
  <c r="E801" i="2"/>
  <c r="E801" i="2" a="1"/>
  <c r="H800" i="2"/>
  <c r="G800" i="2"/>
  <c r="F800" i="2"/>
  <c r="E800" i="2"/>
  <c r="E800" i="2" a="1"/>
  <c r="H799" i="2"/>
  <c r="G799" i="2"/>
  <c r="F799" i="2"/>
  <c r="E799" i="2"/>
  <c r="E799" i="2" a="1"/>
  <c r="H798" i="2"/>
  <c r="G798" i="2"/>
  <c r="F798" i="2"/>
  <c r="E798" i="2"/>
  <c r="E798" i="2" a="1"/>
  <c r="H797" i="2"/>
  <c r="G797" i="2"/>
  <c r="F797" i="2"/>
  <c r="E797" i="2"/>
  <c r="E797" i="2" a="1"/>
  <c r="H796" i="2"/>
  <c r="G796" i="2"/>
  <c r="F796" i="2"/>
  <c r="E796" i="2"/>
  <c r="E796" i="2" a="1"/>
  <c r="H795" i="2"/>
  <c r="G795" i="2"/>
  <c r="F795" i="2"/>
  <c r="E795" i="2"/>
  <c r="E795" i="2" a="1"/>
  <c r="H794" i="2"/>
  <c r="G794" i="2"/>
  <c r="F794" i="2"/>
  <c r="E794" i="2"/>
  <c r="E794" i="2" a="1"/>
  <c r="H793" i="2"/>
  <c r="G793" i="2"/>
  <c r="F793" i="2"/>
  <c r="E793" i="2"/>
  <c r="E793" i="2" a="1"/>
  <c r="H792" i="2"/>
  <c r="G792" i="2"/>
  <c r="F792" i="2"/>
  <c r="E792" i="2"/>
  <c r="E792" i="2" a="1"/>
  <c r="H791" i="2"/>
  <c r="G791" i="2"/>
  <c r="F791" i="2"/>
  <c r="E791" i="2"/>
  <c r="E791" i="2" a="1"/>
  <c r="H790" i="2"/>
  <c r="G790" i="2"/>
  <c r="F790" i="2"/>
  <c r="E790" i="2"/>
  <c r="E790" i="2" a="1"/>
  <c r="H789" i="2"/>
  <c r="G789" i="2"/>
  <c r="F789" i="2"/>
  <c r="E789" i="2"/>
  <c r="E789" i="2" a="1"/>
  <c r="H788" i="2"/>
  <c r="G788" i="2"/>
  <c r="F788" i="2"/>
  <c r="E788" i="2"/>
  <c r="E788" i="2" a="1"/>
  <c r="H787" i="2"/>
  <c r="G787" i="2"/>
  <c r="F787" i="2"/>
  <c r="E787" i="2"/>
  <c r="E787" i="2" a="1"/>
  <c r="H786" i="2"/>
  <c r="G786" i="2"/>
  <c r="F786" i="2"/>
  <c r="E786" i="2"/>
  <c r="E786" i="2" a="1"/>
  <c r="H785" i="2"/>
  <c r="G785" i="2"/>
  <c r="F785" i="2"/>
  <c r="E785" i="2"/>
  <c r="E785" i="2" a="1"/>
  <c r="H784" i="2"/>
  <c r="G784" i="2"/>
  <c r="F784" i="2"/>
  <c r="E784" i="2"/>
  <c r="E784" i="2" a="1"/>
  <c r="H783" i="2"/>
  <c r="G783" i="2"/>
  <c r="F783" i="2"/>
  <c r="E783" i="2"/>
  <c r="E783" i="2" a="1"/>
  <c r="H782" i="2"/>
  <c r="G782" i="2"/>
  <c r="F782" i="2"/>
  <c r="E782" i="2"/>
  <c r="E782" i="2" a="1"/>
  <c r="H781" i="2"/>
  <c r="G781" i="2"/>
  <c r="F781" i="2"/>
  <c r="E781" i="2"/>
  <c r="E781" i="2" a="1"/>
  <c r="H780" i="2"/>
  <c r="G780" i="2"/>
  <c r="F780" i="2"/>
  <c r="E780" i="2"/>
  <c r="E780" i="2" a="1"/>
  <c r="H779" i="2"/>
  <c r="G779" i="2"/>
  <c r="F779" i="2"/>
  <c r="E779" i="2"/>
  <c r="E779" i="2" a="1"/>
  <c r="H778" i="2"/>
  <c r="G778" i="2"/>
  <c r="F778" i="2"/>
  <c r="E778" i="2"/>
  <c r="E778" i="2" a="1"/>
  <c r="H777" i="2"/>
  <c r="G777" i="2"/>
  <c r="F777" i="2"/>
  <c r="E777" i="2"/>
  <c r="E777" i="2" a="1"/>
  <c r="H776" i="2"/>
  <c r="G776" i="2"/>
  <c r="F776" i="2"/>
  <c r="E776" i="2"/>
  <c r="E776" i="2" a="1"/>
  <c r="H775" i="2"/>
  <c r="G775" i="2"/>
  <c r="F775" i="2"/>
  <c r="E775" i="2"/>
  <c r="E775" i="2" a="1"/>
  <c r="H774" i="2"/>
  <c r="G774" i="2"/>
  <c r="F774" i="2"/>
  <c r="E774" i="2"/>
  <c r="E774" i="2" a="1"/>
  <c r="H773" i="2"/>
  <c r="G773" i="2"/>
  <c r="F773" i="2"/>
  <c r="E773" i="2"/>
  <c r="E773" i="2" a="1"/>
  <c r="H772" i="2"/>
  <c r="G772" i="2"/>
  <c r="F772" i="2"/>
  <c r="E772" i="2"/>
  <c r="E772" i="2" a="1"/>
  <c r="H771" i="2"/>
  <c r="G771" i="2"/>
  <c r="F771" i="2"/>
  <c r="E771" i="2"/>
  <c r="E771" i="2" a="1"/>
  <c r="H770" i="2"/>
  <c r="G770" i="2"/>
  <c r="F770" i="2"/>
  <c r="E770" i="2"/>
  <c r="E770" i="2" a="1"/>
  <c r="H769" i="2"/>
  <c r="G769" i="2"/>
  <c r="F769" i="2"/>
  <c r="E769" i="2"/>
  <c r="E769" i="2" a="1"/>
  <c r="H768" i="2"/>
  <c r="G768" i="2"/>
  <c r="F768" i="2"/>
  <c r="E768" i="2"/>
  <c r="E768" i="2" a="1"/>
  <c r="H767" i="2"/>
  <c r="G767" i="2"/>
  <c r="F767" i="2"/>
  <c r="E767" i="2"/>
  <c r="E767" i="2" a="1"/>
  <c r="H766" i="2"/>
  <c r="G766" i="2"/>
  <c r="F766" i="2"/>
  <c r="E766" i="2"/>
  <c r="E766" i="2" a="1"/>
  <c r="H765" i="2"/>
  <c r="G765" i="2"/>
  <c r="F765" i="2"/>
  <c r="E765" i="2"/>
  <c r="E765" i="2" a="1"/>
  <c r="H764" i="2"/>
  <c r="G764" i="2"/>
  <c r="F764" i="2"/>
  <c r="E764" i="2"/>
  <c r="E764" i="2" a="1"/>
  <c r="H763" i="2"/>
  <c r="G763" i="2"/>
  <c r="F763" i="2"/>
  <c r="E763" i="2"/>
  <c r="E763" i="2" a="1"/>
  <c r="H762" i="2"/>
  <c r="G762" i="2"/>
  <c r="F762" i="2"/>
  <c r="E762" i="2"/>
  <c r="E762" i="2" a="1"/>
  <c r="H761" i="2"/>
  <c r="G761" i="2"/>
  <c r="F761" i="2"/>
  <c r="E761" i="2"/>
  <c r="E761" i="2" a="1"/>
  <c r="H760" i="2"/>
  <c r="G760" i="2"/>
  <c r="F760" i="2"/>
  <c r="E760" i="2"/>
  <c r="E760" i="2" a="1"/>
  <c r="H759" i="2"/>
  <c r="G759" i="2"/>
  <c r="F759" i="2"/>
  <c r="E759" i="2"/>
  <c r="E759" i="2" a="1"/>
  <c r="H758" i="2"/>
  <c r="G758" i="2"/>
  <c r="F758" i="2"/>
  <c r="E758" i="2"/>
  <c r="E758" i="2" a="1"/>
  <c r="H757" i="2"/>
  <c r="G757" i="2"/>
  <c r="F757" i="2"/>
  <c r="E757" i="2"/>
  <c r="E757" i="2" a="1"/>
  <c r="H756" i="2"/>
  <c r="G756" i="2"/>
  <c r="F756" i="2"/>
  <c r="E756" i="2"/>
  <c r="E756" i="2" a="1"/>
  <c r="H755" i="2"/>
  <c r="G755" i="2"/>
  <c r="F755" i="2"/>
  <c r="E755" i="2"/>
  <c r="E755" i="2" a="1"/>
  <c r="H754" i="2"/>
  <c r="G754" i="2"/>
  <c r="F754" i="2"/>
  <c r="E754" i="2"/>
  <c r="E754" i="2" a="1"/>
  <c r="H753" i="2"/>
  <c r="G753" i="2"/>
  <c r="F753" i="2"/>
  <c r="E753" i="2"/>
  <c r="E753" i="2" a="1"/>
  <c r="H752" i="2"/>
  <c r="G752" i="2"/>
  <c r="F752" i="2"/>
  <c r="E752" i="2"/>
  <c r="E752" i="2" a="1"/>
  <c r="H751" i="2"/>
  <c r="G751" i="2"/>
  <c r="F751" i="2"/>
  <c r="E751" i="2"/>
  <c r="E751" i="2" a="1"/>
  <c r="H750" i="2"/>
  <c r="G750" i="2"/>
  <c r="F750" i="2"/>
  <c r="E750" i="2"/>
  <c r="E750" i="2" a="1"/>
  <c r="H749" i="2"/>
  <c r="G749" i="2"/>
  <c r="F749" i="2"/>
  <c r="E749" i="2"/>
  <c r="E749" i="2" a="1"/>
  <c r="H748" i="2"/>
  <c r="G748" i="2"/>
  <c r="F748" i="2"/>
  <c r="E748" i="2"/>
  <c r="E748" i="2" a="1"/>
  <c r="H747" i="2"/>
  <c r="G747" i="2"/>
  <c r="F747" i="2"/>
  <c r="E747" i="2"/>
  <c r="E747" i="2" a="1"/>
  <c r="H746" i="2"/>
  <c r="G746" i="2"/>
  <c r="F746" i="2"/>
  <c r="E746" i="2"/>
  <c r="E746" i="2" a="1"/>
  <c r="H745" i="2"/>
  <c r="G745" i="2"/>
  <c r="F745" i="2"/>
  <c r="E745" i="2"/>
  <c r="E745" i="2" a="1"/>
  <c r="H744" i="2"/>
  <c r="G744" i="2"/>
  <c r="F744" i="2"/>
  <c r="E744" i="2"/>
  <c r="E744" i="2" a="1"/>
  <c r="H743" i="2"/>
  <c r="G743" i="2"/>
  <c r="F743" i="2"/>
  <c r="E743" i="2"/>
  <c r="E743" i="2" a="1"/>
  <c r="H742" i="2"/>
  <c r="G742" i="2"/>
  <c r="F742" i="2"/>
  <c r="E742" i="2"/>
  <c r="E742" i="2" a="1"/>
  <c r="H741" i="2"/>
  <c r="G741" i="2"/>
  <c r="F741" i="2"/>
  <c r="E741" i="2"/>
  <c r="E741" i="2" a="1"/>
  <c r="H740" i="2"/>
  <c r="G740" i="2"/>
  <c r="F740" i="2"/>
  <c r="E740" i="2"/>
  <c r="E740" i="2" a="1"/>
  <c r="H739" i="2"/>
  <c r="G739" i="2"/>
  <c r="F739" i="2"/>
  <c r="E739" i="2"/>
  <c r="E739" i="2" a="1"/>
  <c r="H738" i="2"/>
  <c r="G738" i="2"/>
  <c r="F738" i="2"/>
  <c r="E738" i="2"/>
  <c r="E738" i="2" a="1"/>
  <c r="H737" i="2"/>
  <c r="G737" i="2"/>
  <c r="F737" i="2"/>
  <c r="E737" i="2"/>
  <c r="E737" i="2" a="1"/>
  <c r="H736" i="2"/>
  <c r="G736" i="2"/>
  <c r="F736" i="2"/>
  <c r="E736" i="2"/>
  <c r="E736" i="2" a="1"/>
  <c r="H735" i="2"/>
  <c r="G735" i="2"/>
  <c r="F735" i="2"/>
  <c r="E735" i="2"/>
  <c r="E735" i="2" a="1"/>
  <c r="H734" i="2"/>
  <c r="G734" i="2"/>
  <c r="F734" i="2"/>
  <c r="E734" i="2"/>
  <c r="E734" i="2" a="1"/>
  <c r="H733" i="2"/>
  <c r="G733" i="2"/>
  <c r="F733" i="2"/>
  <c r="E733" i="2"/>
  <c r="E733" i="2" a="1"/>
  <c r="H732" i="2"/>
  <c r="G732" i="2"/>
  <c r="F732" i="2"/>
  <c r="E732" i="2"/>
  <c r="E732" i="2" a="1"/>
  <c r="H731" i="2"/>
  <c r="G731" i="2"/>
  <c r="F731" i="2"/>
  <c r="E731" i="2"/>
  <c r="E731" i="2" a="1"/>
  <c r="H730" i="2"/>
  <c r="G730" i="2"/>
  <c r="F730" i="2"/>
  <c r="E730" i="2"/>
  <c r="E730" i="2" a="1"/>
  <c r="H729" i="2"/>
  <c r="G729" i="2"/>
  <c r="F729" i="2"/>
  <c r="E729" i="2"/>
  <c r="E729" i="2" a="1"/>
  <c r="H728" i="2"/>
  <c r="G728" i="2"/>
  <c r="F728" i="2"/>
  <c r="E728" i="2"/>
  <c r="E728" i="2" a="1"/>
  <c r="H727" i="2"/>
  <c r="G727" i="2"/>
  <c r="F727" i="2"/>
  <c r="E727" i="2"/>
  <c r="E727" i="2" a="1"/>
  <c r="H726" i="2"/>
  <c r="G726" i="2"/>
  <c r="F726" i="2"/>
  <c r="E726" i="2"/>
  <c r="E726" i="2" a="1"/>
  <c r="H725" i="2"/>
  <c r="G725" i="2"/>
  <c r="F725" i="2"/>
  <c r="E725" i="2"/>
  <c r="E725" i="2" a="1"/>
  <c r="H724" i="2"/>
  <c r="G724" i="2"/>
  <c r="F724" i="2"/>
  <c r="E724" i="2"/>
  <c r="E724" i="2" a="1"/>
  <c r="H723" i="2"/>
  <c r="G723" i="2"/>
  <c r="F723" i="2"/>
  <c r="E723" i="2"/>
  <c r="E723" i="2" a="1"/>
  <c r="H722" i="2"/>
  <c r="G722" i="2"/>
  <c r="F722" i="2"/>
  <c r="E722" i="2"/>
  <c r="E722" i="2" a="1"/>
  <c r="H721" i="2"/>
  <c r="G721" i="2"/>
  <c r="F721" i="2"/>
  <c r="E721" i="2"/>
  <c r="E721" i="2" a="1"/>
  <c r="H720" i="2"/>
  <c r="G720" i="2"/>
  <c r="F720" i="2"/>
  <c r="E720" i="2"/>
  <c r="E720" i="2" a="1"/>
  <c r="H719" i="2"/>
  <c r="G719" i="2"/>
  <c r="F719" i="2"/>
  <c r="E719" i="2"/>
  <c r="E719" i="2" a="1"/>
  <c r="H718" i="2"/>
  <c r="G718" i="2"/>
  <c r="F718" i="2"/>
  <c r="E718" i="2"/>
  <c r="E718" i="2" a="1"/>
  <c r="H717" i="2"/>
  <c r="G717" i="2"/>
  <c r="F717" i="2"/>
  <c r="E717" i="2"/>
  <c r="E717" i="2" a="1"/>
  <c r="H716" i="2"/>
  <c r="G716" i="2"/>
  <c r="F716" i="2"/>
  <c r="E716" i="2"/>
  <c r="E716" i="2" a="1"/>
  <c r="H715" i="2"/>
  <c r="G715" i="2"/>
  <c r="F715" i="2"/>
  <c r="E715" i="2"/>
  <c r="E715" i="2" a="1"/>
  <c r="H714" i="2"/>
  <c r="G714" i="2"/>
  <c r="F714" i="2"/>
  <c r="E714" i="2"/>
  <c r="E714" i="2" a="1"/>
  <c r="H713" i="2"/>
  <c r="G713" i="2"/>
  <c r="F713" i="2"/>
  <c r="E713" i="2"/>
  <c r="E713" i="2" a="1"/>
  <c r="H712" i="2"/>
  <c r="G712" i="2"/>
  <c r="F712" i="2"/>
  <c r="E712" i="2"/>
  <c r="E712" i="2" a="1"/>
  <c r="H711" i="2"/>
  <c r="G711" i="2"/>
  <c r="F711" i="2"/>
  <c r="E711" i="2"/>
  <c r="E711" i="2" a="1"/>
  <c r="H710" i="2"/>
  <c r="G710" i="2"/>
  <c r="F710" i="2"/>
  <c r="E710" i="2"/>
  <c r="E710" i="2" a="1"/>
  <c r="H709" i="2"/>
  <c r="G709" i="2"/>
  <c r="F709" i="2"/>
  <c r="E709" i="2"/>
  <c r="E709" i="2" a="1"/>
  <c r="H708" i="2"/>
  <c r="G708" i="2"/>
  <c r="F708" i="2"/>
  <c r="E708" i="2"/>
  <c r="E708" i="2" a="1"/>
  <c r="H707" i="2"/>
  <c r="G707" i="2"/>
  <c r="F707" i="2"/>
  <c r="E707" i="2"/>
  <c r="E707" i="2" a="1"/>
  <c r="H706" i="2"/>
  <c r="G706" i="2"/>
  <c r="F706" i="2"/>
  <c r="E706" i="2"/>
  <c r="E706" i="2" a="1"/>
  <c r="H705" i="2"/>
  <c r="G705" i="2"/>
  <c r="F705" i="2"/>
  <c r="E705" i="2"/>
  <c r="E705" i="2" a="1"/>
  <c r="H704" i="2"/>
  <c r="G704" i="2"/>
  <c r="F704" i="2"/>
  <c r="E704" i="2"/>
  <c r="E704" i="2" a="1"/>
  <c r="H703" i="2"/>
  <c r="G703" i="2"/>
  <c r="F703" i="2"/>
  <c r="E703" i="2"/>
  <c r="E703" i="2" a="1"/>
  <c r="H702" i="2"/>
  <c r="G702" i="2"/>
  <c r="F702" i="2"/>
  <c r="E702" i="2"/>
  <c r="E702" i="2" a="1"/>
  <c r="H701" i="2"/>
  <c r="G701" i="2"/>
  <c r="F701" i="2"/>
  <c r="E701" i="2"/>
  <c r="E701" i="2" a="1"/>
  <c r="H700" i="2"/>
  <c r="G700" i="2"/>
  <c r="F700" i="2"/>
  <c r="E700" i="2"/>
  <c r="E700" i="2" a="1"/>
  <c r="H699" i="2"/>
  <c r="G699" i="2"/>
  <c r="F699" i="2"/>
  <c r="E699" i="2"/>
  <c r="E699" i="2" a="1"/>
  <c r="H698" i="2"/>
  <c r="G698" i="2"/>
  <c r="F698" i="2"/>
  <c r="E698" i="2"/>
  <c r="E698" i="2" a="1"/>
  <c r="H697" i="2"/>
  <c r="G697" i="2"/>
  <c r="F697" i="2"/>
  <c r="E697" i="2"/>
  <c r="E697" i="2" a="1"/>
  <c r="H696" i="2"/>
  <c r="G696" i="2"/>
  <c r="F696" i="2"/>
  <c r="E696" i="2"/>
  <c r="E696" i="2" a="1"/>
  <c r="H695" i="2"/>
  <c r="G695" i="2"/>
  <c r="F695" i="2"/>
  <c r="E695" i="2"/>
  <c r="E695" i="2" a="1"/>
  <c r="H694" i="2"/>
  <c r="G694" i="2"/>
  <c r="F694" i="2"/>
  <c r="E694" i="2"/>
  <c r="E694" i="2" a="1"/>
  <c r="H693" i="2"/>
  <c r="G693" i="2"/>
  <c r="F693" i="2"/>
  <c r="E693" i="2"/>
  <c r="E693" i="2" a="1"/>
  <c r="H692" i="2"/>
  <c r="G692" i="2"/>
  <c r="F692" i="2"/>
  <c r="E692" i="2"/>
  <c r="E692" i="2" a="1"/>
  <c r="H691" i="2"/>
  <c r="G691" i="2"/>
  <c r="F691" i="2"/>
  <c r="E691" i="2"/>
  <c r="E691" i="2" a="1"/>
  <c r="H690" i="2"/>
  <c r="G690" i="2"/>
  <c r="F690" i="2"/>
  <c r="E690" i="2"/>
  <c r="E690" i="2" a="1"/>
  <c r="H689" i="2"/>
  <c r="G689" i="2"/>
  <c r="F689" i="2"/>
  <c r="E689" i="2"/>
  <c r="E689" i="2" a="1"/>
  <c r="H688" i="2"/>
  <c r="G688" i="2"/>
  <c r="F688" i="2"/>
  <c r="E688" i="2"/>
  <c r="E688" i="2" a="1"/>
  <c r="H687" i="2"/>
  <c r="G687" i="2"/>
  <c r="F687" i="2"/>
  <c r="E687" i="2"/>
  <c r="E687" i="2" a="1"/>
  <c r="H686" i="2"/>
  <c r="G686" i="2"/>
  <c r="F686" i="2"/>
  <c r="E686" i="2"/>
  <c r="E686" i="2" a="1"/>
  <c r="H685" i="2"/>
  <c r="G685" i="2"/>
  <c r="F685" i="2"/>
  <c r="E685" i="2"/>
  <c r="E685" i="2" a="1"/>
  <c r="H684" i="2"/>
  <c r="G684" i="2"/>
  <c r="F684" i="2"/>
  <c r="E684" i="2"/>
  <c r="E684" i="2" a="1"/>
  <c r="H683" i="2"/>
  <c r="G683" i="2"/>
  <c r="F683" i="2"/>
  <c r="E683" i="2"/>
  <c r="E683" i="2" a="1"/>
  <c r="H682" i="2"/>
  <c r="G682" i="2"/>
  <c r="F682" i="2"/>
  <c r="E682" i="2"/>
  <c r="E682" i="2" a="1"/>
  <c r="H681" i="2"/>
  <c r="G681" i="2"/>
  <c r="F681" i="2"/>
  <c r="E681" i="2"/>
  <c r="E681" i="2" a="1"/>
  <c r="H680" i="2"/>
  <c r="G680" i="2"/>
  <c r="F680" i="2"/>
  <c r="E680" i="2"/>
  <c r="E680" i="2" a="1"/>
  <c r="H679" i="2"/>
  <c r="G679" i="2"/>
  <c r="F679" i="2"/>
  <c r="E679" i="2"/>
  <c r="E679" i="2" a="1"/>
  <c r="H678" i="2"/>
  <c r="G678" i="2"/>
  <c r="F678" i="2"/>
  <c r="E678" i="2"/>
  <c r="E678" i="2" a="1"/>
  <c r="H677" i="2"/>
  <c r="G677" i="2"/>
  <c r="F677" i="2"/>
  <c r="E677" i="2"/>
  <c r="E677" i="2" a="1"/>
  <c r="H676" i="2"/>
  <c r="G676" i="2"/>
  <c r="F676" i="2"/>
  <c r="E676" i="2"/>
  <c r="E676" i="2" a="1"/>
  <c r="H675" i="2"/>
  <c r="G675" i="2"/>
  <c r="F675" i="2"/>
  <c r="E675" i="2"/>
  <c r="E675" i="2" a="1"/>
  <c r="H674" i="2"/>
  <c r="G674" i="2"/>
  <c r="F674" i="2"/>
  <c r="E674" i="2"/>
  <c r="E674" i="2" a="1"/>
  <c r="H673" i="2"/>
  <c r="G673" i="2"/>
  <c r="F673" i="2"/>
  <c r="E673" i="2"/>
  <c r="E673" i="2" a="1"/>
  <c r="H672" i="2"/>
  <c r="G672" i="2"/>
  <c r="F672" i="2"/>
  <c r="E672" i="2"/>
  <c r="E672" i="2" a="1"/>
  <c r="H671" i="2"/>
  <c r="G671" i="2"/>
  <c r="F671" i="2"/>
  <c r="E671" i="2"/>
  <c r="E671" i="2" a="1"/>
  <c r="H670" i="2"/>
  <c r="G670" i="2"/>
  <c r="F670" i="2"/>
  <c r="E670" i="2"/>
  <c r="E670" i="2" a="1"/>
  <c r="H669" i="2"/>
  <c r="G669" i="2"/>
  <c r="F669" i="2"/>
  <c r="E669" i="2"/>
  <c r="E669" i="2" a="1"/>
  <c r="H668" i="2"/>
  <c r="G668" i="2"/>
  <c r="F668" i="2"/>
  <c r="E668" i="2"/>
  <c r="E668" i="2" a="1"/>
  <c r="H667" i="2"/>
  <c r="G667" i="2"/>
  <c r="F667" i="2"/>
  <c r="E667" i="2"/>
  <c r="E667" i="2" a="1"/>
  <c r="H666" i="2"/>
  <c r="G666" i="2"/>
  <c r="F666" i="2"/>
  <c r="E666" i="2"/>
  <c r="E666" i="2" a="1"/>
  <c r="H665" i="2"/>
  <c r="G665" i="2"/>
  <c r="F665" i="2"/>
  <c r="E665" i="2"/>
  <c r="E665" i="2" a="1"/>
  <c r="H664" i="2"/>
  <c r="G664" i="2"/>
  <c r="F664" i="2"/>
  <c r="E664" i="2"/>
  <c r="E664" i="2" a="1"/>
  <c r="H663" i="2"/>
  <c r="G663" i="2"/>
  <c r="F663" i="2"/>
  <c r="E663" i="2"/>
  <c r="E663" i="2" a="1"/>
  <c r="H662" i="2"/>
  <c r="G662" i="2"/>
  <c r="F662" i="2"/>
  <c r="E662" i="2"/>
  <c r="E662" i="2" a="1"/>
  <c r="H661" i="2"/>
  <c r="G661" i="2"/>
  <c r="F661" i="2"/>
  <c r="E661" i="2"/>
  <c r="E661" i="2" a="1"/>
  <c r="H660" i="2"/>
  <c r="G660" i="2"/>
  <c r="F660" i="2"/>
  <c r="E660" i="2"/>
  <c r="E660" i="2" a="1"/>
  <c r="H659" i="2"/>
  <c r="G659" i="2"/>
  <c r="F659" i="2"/>
  <c r="E659" i="2"/>
  <c r="E659" i="2" a="1"/>
  <c r="H658" i="2"/>
  <c r="G658" i="2"/>
  <c r="F658" i="2"/>
  <c r="E658" i="2"/>
  <c r="E658" i="2" a="1"/>
  <c r="H657" i="2"/>
  <c r="G657" i="2"/>
  <c r="F657" i="2"/>
  <c r="E657" i="2"/>
  <c r="E657" i="2" a="1"/>
  <c r="H656" i="2"/>
  <c r="G656" i="2"/>
  <c r="F656" i="2"/>
  <c r="E656" i="2"/>
  <c r="E656" i="2" a="1"/>
  <c r="H655" i="2"/>
  <c r="G655" i="2"/>
  <c r="F655" i="2"/>
  <c r="E655" i="2"/>
  <c r="E655" i="2" a="1"/>
  <c r="H654" i="2"/>
  <c r="G654" i="2"/>
  <c r="F654" i="2"/>
  <c r="E654" i="2"/>
  <c r="E654" i="2" a="1"/>
  <c r="H653" i="2"/>
  <c r="G653" i="2"/>
  <c r="F653" i="2"/>
  <c r="E653" i="2"/>
  <c r="E653" i="2" a="1"/>
  <c r="H652" i="2"/>
  <c r="G652" i="2"/>
  <c r="F652" i="2"/>
  <c r="E652" i="2"/>
  <c r="E652" i="2" a="1"/>
  <c r="H651" i="2"/>
  <c r="G651" i="2"/>
  <c r="F651" i="2"/>
  <c r="E651" i="2"/>
  <c r="E651" i="2" a="1"/>
  <c r="H650" i="2"/>
  <c r="G650" i="2"/>
  <c r="F650" i="2"/>
  <c r="E650" i="2"/>
  <c r="E650" i="2" a="1"/>
  <c r="H649" i="2"/>
  <c r="G649" i="2"/>
  <c r="F649" i="2"/>
  <c r="E649" i="2"/>
  <c r="E649" i="2" a="1"/>
  <c r="H648" i="2"/>
  <c r="G648" i="2"/>
  <c r="F648" i="2"/>
  <c r="E648" i="2"/>
  <c r="E648" i="2" a="1"/>
  <c r="H647" i="2"/>
  <c r="G647" i="2"/>
  <c r="F647" i="2"/>
  <c r="E647" i="2"/>
  <c r="E647" i="2" a="1"/>
  <c r="H646" i="2"/>
  <c r="G646" i="2"/>
  <c r="F646" i="2"/>
  <c r="E646" i="2"/>
  <c r="E646" i="2" a="1"/>
  <c r="H645" i="2"/>
  <c r="G645" i="2"/>
  <c r="F645" i="2"/>
  <c r="E645" i="2"/>
  <c r="E645" i="2" a="1"/>
  <c r="H644" i="2"/>
  <c r="G644" i="2"/>
  <c r="F644" i="2"/>
  <c r="E644" i="2"/>
  <c r="E644" i="2" a="1"/>
  <c r="H643" i="2"/>
  <c r="G643" i="2"/>
  <c r="F643" i="2"/>
  <c r="E643" i="2"/>
  <c r="E643" i="2" a="1"/>
  <c r="H642" i="2"/>
  <c r="G642" i="2"/>
  <c r="F642" i="2"/>
  <c r="E642" i="2"/>
  <c r="E642" i="2" a="1"/>
  <c r="H641" i="2"/>
  <c r="G641" i="2"/>
  <c r="F641" i="2"/>
  <c r="E641" i="2"/>
  <c r="E641" i="2" a="1"/>
  <c r="H640" i="2"/>
  <c r="G640" i="2"/>
  <c r="F640" i="2"/>
  <c r="E640" i="2"/>
  <c r="E640" i="2" a="1"/>
  <c r="H639" i="2"/>
  <c r="G639" i="2"/>
  <c r="F639" i="2"/>
  <c r="E639" i="2"/>
  <c r="E639" i="2" a="1"/>
  <c r="H638" i="2"/>
  <c r="G638" i="2"/>
  <c r="F638" i="2"/>
  <c r="E638" i="2"/>
  <c r="E638" i="2" a="1"/>
  <c r="H637" i="2"/>
  <c r="G637" i="2"/>
  <c r="F637" i="2"/>
  <c r="E637" i="2"/>
  <c r="E637" i="2" a="1"/>
  <c r="H636" i="2"/>
  <c r="G636" i="2"/>
  <c r="F636" i="2"/>
  <c r="E636" i="2"/>
  <c r="E636" i="2" a="1"/>
  <c r="H635" i="2"/>
  <c r="G635" i="2"/>
  <c r="F635" i="2"/>
  <c r="E635" i="2"/>
  <c r="E635" i="2" a="1"/>
  <c r="H634" i="2"/>
  <c r="G634" i="2"/>
  <c r="F634" i="2"/>
  <c r="E634" i="2"/>
  <c r="E634" i="2" a="1"/>
  <c r="H633" i="2"/>
  <c r="G633" i="2"/>
  <c r="F633" i="2"/>
  <c r="E633" i="2"/>
  <c r="E633" i="2" a="1"/>
  <c r="H632" i="2"/>
  <c r="G632" i="2"/>
  <c r="F632" i="2"/>
  <c r="E632" i="2"/>
  <c r="E632" i="2" a="1"/>
  <c r="H631" i="2"/>
  <c r="G631" i="2"/>
  <c r="F631" i="2"/>
  <c r="E631" i="2"/>
  <c r="E631" i="2" a="1"/>
  <c r="H630" i="2"/>
  <c r="G630" i="2"/>
  <c r="F630" i="2"/>
  <c r="E630" i="2"/>
  <c r="E630" i="2" a="1"/>
  <c r="H629" i="2"/>
  <c r="G629" i="2"/>
  <c r="F629" i="2"/>
  <c r="E629" i="2"/>
  <c r="E629" i="2" a="1"/>
  <c r="H628" i="2"/>
  <c r="G628" i="2"/>
  <c r="F628" i="2"/>
  <c r="E628" i="2"/>
  <c r="E628" i="2" a="1"/>
  <c r="H627" i="2"/>
  <c r="G627" i="2"/>
  <c r="F627" i="2"/>
  <c r="E627" i="2"/>
  <c r="E627" i="2" a="1"/>
  <c r="H626" i="2"/>
  <c r="G626" i="2"/>
  <c r="F626" i="2"/>
  <c r="E626" i="2"/>
  <c r="E626" i="2" a="1"/>
  <c r="H625" i="2"/>
  <c r="G625" i="2"/>
  <c r="F625" i="2"/>
  <c r="E625" i="2"/>
  <c r="E625" i="2" a="1"/>
  <c r="H624" i="2"/>
  <c r="G624" i="2"/>
  <c r="F624" i="2"/>
  <c r="E624" i="2"/>
  <c r="E624" i="2" a="1"/>
  <c r="H623" i="2"/>
  <c r="G623" i="2"/>
  <c r="F623" i="2"/>
  <c r="E623" i="2"/>
  <c r="E623" i="2" a="1"/>
  <c r="H622" i="2"/>
  <c r="G622" i="2"/>
  <c r="F622" i="2"/>
  <c r="E622" i="2"/>
  <c r="E622" i="2" a="1"/>
  <c r="H621" i="2"/>
  <c r="G621" i="2"/>
  <c r="F621" i="2"/>
  <c r="E621" i="2"/>
  <c r="E621" i="2" a="1"/>
  <c r="H620" i="2"/>
  <c r="G620" i="2"/>
  <c r="F620" i="2"/>
  <c r="E620" i="2"/>
  <c r="E620" i="2" a="1"/>
  <c r="H619" i="2"/>
  <c r="G619" i="2"/>
  <c r="F619" i="2"/>
  <c r="E619" i="2"/>
  <c r="E619" i="2" a="1"/>
  <c r="H618" i="2"/>
  <c r="G618" i="2"/>
  <c r="F618" i="2"/>
  <c r="E618" i="2"/>
  <c r="E618" i="2" a="1"/>
  <c r="H617" i="2"/>
  <c r="G617" i="2"/>
  <c r="F617" i="2"/>
  <c r="E617" i="2"/>
  <c r="E617" i="2" a="1"/>
  <c r="H616" i="2"/>
  <c r="G616" i="2"/>
  <c r="F616" i="2"/>
  <c r="E616" i="2"/>
  <c r="E616" i="2" a="1"/>
  <c r="H615" i="2"/>
  <c r="G615" i="2"/>
  <c r="F615" i="2"/>
  <c r="E615" i="2"/>
  <c r="E615" i="2" a="1"/>
  <c r="H614" i="2"/>
  <c r="G614" i="2"/>
  <c r="F614" i="2"/>
  <c r="E614" i="2"/>
  <c r="E614" i="2" a="1"/>
  <c r="H613" i="2"/>
  <c r="G613" i="2"/>
  <c r="F613" i="2"/>
  <c r="E613" i="2"/>
  <c r="E613" i="2" a="1"/>
  <c r="H612" i="2"/>
  <c r="G612" i="2"/>
  <c r="F612" i="2"/>
  <c r="E612" i="2"/>
  <c r="E612" i="2" a="1"/>
  <c r="H611" i="2"/>
  <c r="G611" i="2"/>
  <c r="F611" i="2"/>
  <c r="E611" i="2"/>
  <c r="E611" i="2" a="1"/>
  <c r="H610" i="2"/>
  <c r="G610" i="2"/>
  <c r="F610" i="2"/>
  <c r="E610" i="2"/>
  <c r="E610" i="2" a="1"/>
  <c r="H609" i="2"/>
  <c r="G609" i="2"/>
  <c r="F609" i="2"/>
  <c r="E609" i="2"/>
  <c r="E609" i="2" a="1"/>
  <c r="H608" i="2"/>
  <c r="G608" i="2"/>
  <c r="F608" i="2"/>
  <c r="E608" i="2"/>
  <c r="E608" i="2" a="1"/>
  <c r="H607" i="2"/>
  <c r="G607" i="2"/>
  <c r="F607" i="2"/>
  <c r="E607" i="2"/>
  <c r="E607" i="2" a="1"/>
  <c r="H606" i="2"/>
  <c r="G606" i="2"/>
  <c r="F606" i="2"/>
  <c r="E606" i="2"/>
  <c r="E606" i="2" a="1"/>
  <c r="H605" i="2"/>
  <c r="G605" i="2"/>
  <c r="F605" i="2"/>
  <c r="E605" i="2"/>
  <c r="E605" i="2" a="1"/>
  <c r="H604" i="2"/>
  <c r="G604" i="2"/>
  <c r="F604" i="2"/>
  <c r="E604" i="2"/>
  <c r="E604" i="2" a="1"/>
  <c r="H603" i="2"/>
  <c r="G603" i="2"/>
  <c r="F603" i="2"/>
  <c r="E603" i="2"/>
  <c r="E603" i="2" a="1"/>
  <c r="H602" i="2"/>
  <c r="G602" i="2"/>
  <c r="F602" i="2"/>
  <c r="E602" i="2"/>
  <c r="E602" i="2" a="1"/>
  <c r="H601" i="2"/>
  <c r="G601" i="2"/>
  <c r="F601" i="2"/>
  <c r="E601" i="2"/>
  <c r="E601" i="2" a="1"/>
  <c r="H600" i="2"/>
  <c r="G600" i="2"/>
  <c r="F600" i="2"/>
  <c r="E600" i="2"/>
  <c r="E600" i="2" a="1"/>
  <c r="H599" i="2"/>
  <c r="G599" i="2"/>
  <c r="F599" i="2"/>
  <c r="E599" i="2"/>
  <c r="E599" i="2" a="1"/>
  <c r="H598" i="2"/>
  <c r="G598" i="2"/>
  <c r="F598" i="2"/>
  <c r="E598" i="2"/>
  <c r="E598" i="2" a="1"/>
  <c r="H597" i="2"/>
  <c r="G597" i="2"/>
  <c r="F597" i="2"/>
  <c r="E597" i="2"/>
  <c r="E597" i="2" a="1"/>
  <c r="H596" i="2"/>
  <c r="G596" i="2"/>
  <c r="F596" i="2"/>
  <c r="E596" i="2"/>
  <c r="E596" i="2" a="1"/>
  <c r="H595" i="2"/>
  <c r="G595" i="2"/>
  <c r="F595" i="2"/>
  <c r="E595" i="2"/>
  <c r="E595" i="2" a="1"/>
  <c r="H594" i="2"/>
  <c r="G594" i="2"/>
  <c r="F594" i="2"/>
  <c r="E594" i="2"/>
  <c r="E594" i="2" a="1"/>
  <c r="H593" i="2"/>
  <c r="G593" i="2"/>
  <c r="F593" i="2"/>
  <c r="E593" i="2"/>
  <c r="E593" i="2" a="1"/>
  <c r="H592" i="2"/>
  <c r="G592" i="2"/>
  <c r="F592" i="2"/>
  <c r="E592" i="2"/>
  <c r="E592" i="2" a="1"/>
  <c r="H591" i="2"/>
  <c r="G591" i="2"/>
  <c r="F591" i="2"/>
  <c r="E591" i="2"/>
  <c r="E591" i="2" a="1"/>
  <c r="H590" i="2"/>
  <c r="G590" i="2"/>
  <c r="F590" i="2"/>
  <c r="E590" i="2"/>
  <c r="E590" i="2" a="1"/>
  <c r="H589" i="2"/>
  <c r="G589" i="2"/>
  <c r="F589" i="2"/>
  <c r="E589" i="2"/>
  <c r="E589" i="2" a="1"/>
  <c r="H588" i="2"/>
  <c r="G588" i="2"/>
  <c r="F588" i="2"/>
  <c r="E588" i="2"/>
  <c r="E588" i="2" a="1"/>
  <c r="H587" i="2"/>
  <c r="G587" i="2"/>
  <c r="F587" i="2"/>
  <c r="E587" i="2"/>
  <c r="E587" i="2" a="1"/>
  <c r="H586" i="2"/>
  <c r="G586" i="2"/>
  <c r="F586" i="2"/>
  <c r="E586" i="2"/>
  <c r="E586" i="2" a="1"/>
  <c r="H585" i="2"/>
  <c r="G585" i="2"/>
  <c r="F585" i="2"/>
  <c r="E585" i="2"/>
  <c r="E585" i="2" a="1"/>
  <c r="H584" i="2"/>
  <c r="G584" i="2"/>
  <c r="F584" i="2"/>
  <c r="E584" i="2"/>
  <c r="E584" i="2" a="1"/>
  <c r="H583" i="2"/>
  <c r="G583" i="2"/>
  <c r="F583" i="2"/>
  <c r="E583" i="2"/>
  <c r="E583" i="2" a="1"/>
  <c r="H582" i="2"/>
  <c r="G582" i="2"/>
  <c r="F582" i="2"/>
  <c r="E582" i="2"/>
  <c r="E582" i="2" a="1"/>
  <c r="H581" i="2"/>
  <c r="G581" i="2"/>
  <c r="F581" i="2"/>
  <c r="E581" i="2"/>
  <c r="E581" i="2" a="1"/>
  <c r="H580" i="2"/>
  <c r="G580" i="2"/>
  <c r="F580" i="2"/>
  <c r="E580" i="2"/>
  <c r="E580" i="2" a="1"/>
  <c r="H579" i="2"/>
  <c r="G579" i="2"/>
  <c r="F579" i="2"/>
  <c r="E579" i="2"/>
  <c r="E579" i="2" a="1"/>
  <c r="H578" i="2"/>
  <c r="G578" i="2"/>
  <c r="F578" i="2"/>
  <c r="E578" i="2"/>
  <c r="E578" i="2" a="1"/>
  <c r="H577" i="2"/>
  <c r="G577" i="2"/>
  <c r="F577" i="2"/>
  <c r="E577" i="2"/>
  <c r="E577" i="2" a="1"/>
  <c r="H576" i="2"/>
  <c r="G576" i="2"/>
  <c r="F576" i="2"/>
  <c r="E576" i="2"/>
  <c r="E576" i="2" a="1"/>
  <c r="H575" i="2"/>
  <c r="G575" i="2"/>
  <c r="F575" i="2"/>
  <c r="E575" i="2"/>
  <c r="E575" i="2" a="1"/>
  <c r="H574" i="2"/>
  <c r="G574" i="2"/>
  <c r="F574" i="2"/>
  <c r="E574" i="2"/>
  <c r="E574" i="2" a="1"/>
  <c r="H573" i="2"/>
  <c r="G573" i="2"/>
  <c r="F573" i="2"/>
  <c r="E573" i="2"/>
  <c r="E573" i="2" a="1"/>
  <c r="H572" i="2"/>
  <c r="G572" i="2"/>
  <c r="F572" i="2"/>
  <c r="E572" i="2"/>
  <c r="E572" i="2" a="1"/>
  <c r="H571" i="2"/>
  <c r="G571" i="2"/>
  <c r="F571" i="2"/>
  <c r="E571" i="2"/>
  <c r="E571" i="2" a="1"/>
  <c r="H570" i="2"/>
  <c r="G570" i="2"/>
  <c r="F570" i="2"/>
  <c r="E570" i="2"/>
  <c r="E570" i="2" a="1"/>
  <c r="H569" i="2"/>
  <c r="G569" i="2"/>
  <c r="F569" i="2"/>
  <c r="E569" i="2"/>
  <c r="E569" i="2" a="1"/>
  <c r="H568" i="2"/>
  <c r="G568" i="2"/>
  <c r="F568" i="2"/>
  <c r="E568" i="2"/>
  <c r="E568" i="2" a="1"/>
  <c r="H567" i="2"/>
  <c r="G567" i="2"/>
  <c r="F567" i="2"/>
  <c r="E567" i="2"/>
  <c r="E567" i="2" a="1"/>
  <c r="H566" i="2"/>
  <c r="G566" i="2"/>
  <c r="F566" i="2"/>
  <c r="E566" i="2"/>
  <c r="E566" i="2" a="1"/>
  <c r="H565" i="2"/>
  <c r="G565" i="2"/>
  <c r="F565" i="2"/>
  <c r="E565" i="2"/>
  <c r="E565" i="2" a="1"/>
  <c r="H564" i="2"/>
  <c r="G564" i="2"/>
  <c r="F564" i="2"/>
  <c r="E564" i="2"/>
  <c r="E564" i="2" a="1"/>
  <c r="H563" i="2"/>
  <c r="G563" i="2"/>
  <c r="F563" i="2"/>
  <c r="E563" i="2"/>
  <c r="E563" i="2" a="1"/>
  <c r="H562" i="2"/>
  <c r="G562" i="2"/>
  <c r="F562" i="2"/>
  <c r="E562" i="2"/>
  <c r="E562" i="2" a="1"/>
  <c r="H561" i="2"/>
  <c r="G561" i="2"/>
  <c r="F561" i="2"/>
  <c r="E561" i="2"/>
  <c r="E561" i="2" a="1"/>
  <c r="H560" i="2"/>
  <c r="G560" i="2"/>
  <c r="F560" i="2"/>
  <c r="E560" i="2"/>
  <c r="E560" i="2" a="1"/>
  <c r="H559" i="2"/>
  <c r="G559" i="2"/>
  <c r="F559" i="2"/>
  <c r="E559" i="2"/>
  <c r="E559" i="2" a="1"/>
  <c r="H558" i="2"/>
  <c r="G558" i="2"/>
  <c r="F558" i="2"/>
  <c r="E558" i="2"/>
  <c r="E558" i="2" a="1"/>
  <c r="H557" i="2"/>
  <c r="G557" i="2"/>
  <c r="F557" i="2"/>
  <c r="E557" i="2"/>
  <c r="E557" i="2" a="1"/>
  <c r="H556" i="2"/>
  <c r="G556" i="2"/>
  <c r="F556" i="2"/>
  <c r="E556" i="2"/>
  <c r="E556" i="2" a="1"/>
  <c r="H555" i="2"/>
  <c r="G555" i="2"/>
  <c r="F555" i="2"/>
  <c r="E555" i="2"/>
  <c r="E555" i="2" a="1"/>
  <c r="H554" i="2"/>
  <c r="G554" i="2"/>
  <c r="F554" i="2"/>
  <c r="E554" i="2"/>
  <c r="E554" i="2" a="1"/>
  <c r="H553" i="2"/>
  <c r="G553" i="2"/>
  <c r="F553" i="2"/>
  <c r="E553" i="2"/>
  <c r="E553" i="2" a="1"/>
  <c r="H552" i="2"/>
  <c r="G552" i="2"/>
  <c r="F552" i="2"/>
  <c r="E552" i="2"/>
  <c r="E552" i="2" a="1"/>
  <c r="H551" i="2"/>
  <c r="G551" i="2"/>
  <c r="F551" i="2"/>
  <c r="E551" i="2"/>
  <c r="E551" i="2" a="1"/>
  <c r="H550" i="2"/>
  <c r="G550" i="2"/>
  <c r="F550" i="2"/>
  <c r="E550" i="2"/>
  <c r="E550" i="2" a="1"/>
  <c r="H549" i="2"/>
  <c r="G549" i="2"/>
  <c r="F549" i="2"/>
  <c r="E549" i="2"/>
  <c r="E549" i="2" a="1"/>
  <c r="H548" i="2"/>
  <c r="G548" i="2"/>
  <c r="F548" i="2"/>
  <c r="E548" i="2"/>
  <c r="E548" i="2" a="1"/>
  <c r="H547" i="2"/>
  <c r="G547" i="2"/>
  <c r="F547" i="2"/>
  <c r="E547" i="2"/>
  <c r="E547" i="2" a="1"/>
  <c r="H546" i="2"/>
  <c r="G546" i="2"/>
  <c r="F546" i="2"/>
  <c r="E546" i="2"/>
  <c r="E546" i="2" a="1"/>
  <c r="H545" i="2"/>
  <c r="G545" i="2"/>
  <c r="F545" i="2"/>
  <c r="E545" i="2"/>
  <c r="E545" i="2" a="1"/>
  <c r="H544" i="2"/>
  <c r="G544" i="2"/>
  <c r="F544" i="2"/>
  <c r="E544" i="2"/>
  <c r="E544" i="2" a="1"/>
  <c r="H543" i="2"/>
  <c r="G543" i="2"/>
  <c r="F543" i="2"/>
  <c r="E543" i="2"/>
  <c r="E543" i="2" a="1"/>
  <c r="H542" i="2"/>
  <c r="G542" i="2"/>
  <c r="F542" i="2"/>
  <c r="E542" i="2"/>
  <c r="E542" i="2" a="1"/>
  <c r="H541" i="2"/>
  <c r="G541" i="2"/>
  <c r="F541" i="2"/>
  <c r="E541" i="2"/>
  <c r="E541" i="2" a="1"/>
  <c r="H540" i="2"/>
  <c r="G540" i="2"/>
  <c r="F540" i="2"/>
  <c r="E540" i="2"/>
  <c r="E540" i="2" a="1"/>
  <c r="H539" i="2"/>
  <c r="G539" i="2"/>
  <c r="F539" i="2"/>
  <c r="E539" i="2"/>
  <c r="E539" i="2" a="1"/>
  <c r="H538" i="2"/>
  <c r="G538" i="2"/>
  <c r="F538" i="2"/>
  <c r="E538" i="2"/>
  <c r="E538" i="2" a="1"/>
  <c r="H537" i="2"/>
  <c r="G537" i="2"/>
  <c r="F537" i="2"/>
  <c r="E537" i="2"/>
  <c r="E537" i="2" a="1"/>
  <c r="H536" i="2"/>
  <c r="G536" i="2"/>
  <c r="F536" i="2"/>
  <c r="E536" i="2"/>
  <c r="E536" i="2" a="1"/>
  <c r="H535" i="2"/>
  <c r="G535" i="2"/>
  <c r="F535" i="2"/>
  <c r="E535" i="2"/>
  <c r="E535" i="2" a="1"/>
  <c r="H534" i="2"/>
  <c r="G534" i="2"/>
  <c r="F534" i="2"/>
  <c r="E534" i="2"/>
  <c r="E534" i="2" a="1"/>
  <c r="H533" i="2"/>
  <c r="G533" i="2"/>
  <c r="F533" i="2"/>
  <c r="E533" i="2"/>
  <c r="E533" i="2" a="1"/>
  <c r="H532" i="2"/>
  <c r="G532" i="2"/>
  <c r="F532" i="2"/>
  <c r="E532" i="2"/>
  <c r="E532" i="2" a="1"/>
  <c r="H531" i="2"/>
  <c r="G531" i="2"/>
  <c r="F531" i="2"/>
  <c r="E531" i="2"/>
  <c r="E531" i="2" a="1"/>
  <c r="H530" i="2"/>
  <c r="G530" i="2"/>
  <c r="F530" i="2"/>
  <c r="E530" i="2"/>
  <c r="E530" i="2" a="1"/>
  <c r="H529" i="2"/>
  <c r="G529" i="2"/>
  <c r="F529" i="2"/>
  <c r="E529" i="2"/>
  <c r="E529" i="2" a="1"/>
  <c r="H528" i="2"/>
  <c r="G528" i="2"/>
  <c r="F528" i="2"/>
  <c r="E528" i="2"/>
  <c r="E528" i="2" a="1"/>
  <c r="H527" i="2"/>
  <c r="G527" i="2"/>
  <c r="F527" i="2"/>
  <c r="E527" i="2"/>
  <c r="E527" i="2" a="1"/>
  <c r="H526" i="2"/>
  <c r="G526" i="2"/>
  <c r="F526" i="2"/>
  <c r="E526" i="2"/>
  <c r="E526" i="2" a="1"/>
  <c r="H525" i="2"/>
  <c r="G525" i="2"/>
  <c r="F525" i="2"/>
  <c r="E525" i="2"/>
  <c r="E525" i="2" a="1"/>
  <c r="H524" i="2"/>
  <c r="G524" i="2"/>
  <c r="F524" i="2"/>
  <c r="E524" i="2"/>
  <c r="E524" i="2" a="1"/>
  <c r="H523" i="2"/>
  <c r="G523" i="2"/>
  <c r="F523" i="2"/>
  <c r="E523" i="2"/>
  <c r="E523" i="2" a="1"/>
  <c r="H522" i="2"/>
  <c r="G522" i="2"/>
  <c r="F522" i="2"/>
  <c r="E522" i="2"/>
  <c r="E522" i="2" a="1"/>
  <c r="H521" i="2"/>
  <c r="G521" i="2"/>
  <c r="F521" i="2"/>
  <c r="E521" i="2"/>
  <c r="E521" i="2" a="1"/>
  <c r="H520" i="2"/>
  <c r="G520" i="2"/>
  <c r="F520" i="2"/>
  <c r="E520" i="2"/>
  <c r="E520" i="2" a="1"/>
  <c r="H519" i="2"/>
  <c r="G519" i="2"/>
  <c r="F519" i="2"/>
  <c r="E519" i="2"/>
  <c r="E519" i="2" a="1"/>
  <c r="H518" i="2"/>
  <c r="G518" i="2"/>
  <c r="F518" i="2"/>
  <c r="E518" i="2"/>
  <c r="E518" i="2" a="1"/>
  <c r="H517" i="2"/>
  <c r="G517" i="2"/>
  <c r="F517" i="2"/>
  <c r="E517" i="2"/>
  <c r="E517" i="2" a="1"/>
  <c r="H516" i="2"/>
  <c r="G516" i="2"/>
  <c r="F516" i="2"/>
  <c r="E516" i="2"/>
  <c r="E516" i="2" a="1"/>
  <c r="H515" i="2"/>
  <c r="G515" i="2"/>
  <c r="F515" i="2"/>
  <c r="E515" i="2"/>
  <c r="E515" i="2" a="1"/>
  <c r="H514" i="2"/>
  <c r="G514" i="2"/>
  <c r="F514" i="2"/>
  <c r="E514" i="2"/>
  <c r="E514" i="2" a="1"/>
  <c r="H513" i="2"/>
  <c r="G513" i="2"/>
  <c r="F513" i="2"/>
  <c r="E513" i="2"/>
  <c r="E513" i="2" a="1"/>
  <c r="H512" i="2"/>
  <c r="G512" i="2"/>
  <c r="F512" i="2"/>
  <c r="E512" i="2"/>
  <c r="E512" i="2" a="1"/>
  <c r="H511" i="2"/>
  <c r="G511" i="2"/>
  <c r="F511" i="2"/>
  <c r="E511" i="2"/>
  <c r="E511" i="2" a="1"/>
  <c r="H510" i="2"/>
  <c r="G510" i="2"/>
  <c r="F510" i="2"/>
  <c r="E510" i="2"/>
  <c r="E510" i="2" a="1"/>
  <c r="H509" i="2"/>
  <c r="G509" i="2"/>
  <c r="F509" i="2"/>
  <c r="E509" i="2"/>
  <c r="E509" i="2" a="1"/>
  <c r="H508" i="2"/>
  <c r="G508" i="2"/>
  <c r="F508" i="2"/>
  <c r="E508" i="2"/>
  <c r="E508" i="2" a="1"/>
  <c r="H507" i="2"/>
  <c r="G507" i="2"/>
  <c r="F507" i="2"/>
  <c r="E507" i="2"/>
  <c r="E507" i="2" a="1"/>
  <c r="H506" i="2"/>
  <c r="G506" i="2"/>
  <c r="F506" i="2"/>
  <c r="E506" i="2"/>
  <c r="E506" i="2" a="1"/>
  <c r="H505" i="2"/>
  <c r="G505" i="2"/>
  <c r="F505" i="2"/>
  <c r="E505" i="2"/>
  <c r="E505" i="2" a="1"/>
  <c r="H504" i="2"/>
  <c r="G504" i="2"/>
  <c r="F504" i="2"/>
  <c r="E504" i="2"/>
  <c r="E504" i="2" a="1"/>
  <c r="H503" i="2"/>
  <c r="G503" i="2"/>
  <c r="F503" i="2"/>
  <c r="E503" i="2"/>
  <c r="E503" i="2" a="1"/>
  <c r="H502" i="2"/>
  <c r="G502" i="2"/>
  <c r="F502" i="2"/>
  <c r="E502" i="2"/>
  <c r="E502" i="2" a="1"/>
  <c r="H501" i="2"/>
  <c r="G501" i="2"/>
  <c r="F501" i="2"/>
  <c r="E501" i="2"/>
  <c r="E501" i="2" a="1"/>
  <c r="H500" i="2"/>
  <c r="G500" i="2"/>
  <c r="F500" i="2"/>
  <c r="E500" i="2"/>
  <c r="E500" i="2" a="1"/>
  <c r="H499" i="2"/>
  <c r="G499" i="2"/>
  <c r="F499" i="2"/>
  <c r="E499" i="2"/>
  <c r="E499" i="2" a="1"/>
  <c r="H498" i="2"/>
  <c r="G498" i="2"/>
  <c r="F498" i="2"/>
  <c r="E498" i="2"/>
  <c r="E498" i="2" a="1"/>
  <c r="H497" i="2"/>
  <c r="G497" i="2"/>
  <c r="F497" i="2"/>
  <c r="E497" i="2"/>
  <c r="E497" i="2" a="1"/>
  <c r="H496" i="2"/>
  <c r="G496" i="2"/>
  <c r="F496" i="2"/>
  <c r="E496" i="2"/>
  <c r="E496" i="2" a="1"/>
  <c r="H495" i="2"/>
  <c r="G495" i="2"/>
  <c r="F495" i="2"/>
  <c r="E495" i="2"/>
  <c r="E495" i="2" a="1"/>
  <c r="H494" i="2"/>
  <c r="G494" i="2"/>
  <c r="F494" i="2"/>
  <c r="E494" i="2"/>
  <c r="E494" i="2" a="1"/>
  <c r="H493" i="2"/>
  <c r="G493" i="2"/>
  <c r="F493" i="2"/>
  <c r="E493" i="2"/>
  <c r="E493" i="2" a="1"/>
  <c r="H492" i="2"/>
  <c r="G492" i="2"/>
  <c r="F492" i="2"/>
  <c r="E492" i="2"/>
  <c r="E492" i="2" a="1"/>
  <c r="H491" i="2"/>
  <c r="G491" i="2"/>
  <c r="F491" i="2"/>
  <c r="E491" i="2"/>
  <c r="E491" i="2" a="1"/>
  <c r="H490" i="2"/>
  <c r="G490" i="2"/>
  <c r="F490" i="2"/>
  <c r="E490" i="2"/>
  <c r="E490" i="2" a="1"/>
  <c r="H489" i="2"/>
  <c r="G489" i="2"/>
  <c r="F489" i="2"/>
  <c r="E489" i="2"/>
  <c r="E489" i="2" a="1"/>
  <c r="H488" i="2"/>
  <c r="G488" i="2"/>
  <c r="F488" i="2"/>
  <c r="E488" i="2"/>
  <c r="E488" i="2" a="1"/>
  <c r="H487" i="2"/>
  <c r="G487" i="2"/>
  <c r="F487" i="2"/>
  <c r="E487" i="2"/>
  <c r="E487" i="2" a="1"/>
  <c r="H486" i="2"/>
  <c r="G486" i="2"/>
  <c r="F486" i="2"/>
  <c r="E486" i="2"/>
  <c r="E486" i="2" a="1"/>
  <c r="H485" i="2"/>
  <c r="G485" i="2"/>
  <c r="F485" i="2"/>
  <c r="E485" i="2"/>
  <c r="E485" i="2" a="1"/>
  <c r="H484" i="2"/>
  <c r="G484" i="2"/>
  <c r="F484" i="2"/>
  <c r="E484" i="2"/>
  <c r="E484" i="2" a="1"/>
  <c r="H483" i="2"/>
  <c r="G483" i="2"/>
  <c r="F483" i="2"/>
  <c r="E483" i="2"/>
  <c r="E483" i="2" a="1"/>
  <c r="H482" i="2"/>
  <c r="G482" i="2"/>
  <c r="F482" i="2"/>
  <c r="E482" i="2"/>
  <c r="E482" i="2" a="1"/>
  <c r="H481" i="2"/>
  <c r="G481" i="2"/>
  <c r="F481" i="2"/>
  <c r="E481" i="2"/>
  <c r="E481" i="2" a="1"/>
  <c r="H480" i="2"/>
  <c r="G480" i="2"/>
  <c r="F480" i="2"/>
  <c r="E480" i="2"/>
  <c r="E480" i="2" a="1"/>
  <c r="H479" i="2"/>
  <c r="G479" i="2"/>
  <c r="F479" i="2"/>
  <c r="E479" i="2"/>
  <c r="E479" i="2" a="1"/>
  <c r="H478" i="2"/>
  <c r="G478" i="2"/>
  <c r="F478" i="2"/>
  <c r="E478" i="2"/>
  <c r="E478" i="2" a="1"/>
  <c r="H477" i="2"/>
  <c r="G477" i="2"/>
  <c r="F477" i="2"/>
  <c r="E477" i="2"/>
  <c r="E477" i="2" a="1"/>
  <c r="H476" i="2"/>
  <c r="G476" i="2"/>
  <c r="F476" i="2"/>
  <c r="E476" i="2"/>
  <c r="E476" i="2" a="1"/>
  <c r="H475" i="2"/>
  <c r="G475" i="2"/>
  <c r="F475" i="2"/>
  <c r="E475" i="2"/>
  <c r="E475" i="2" a="1"/>
  <c r="H474" i="2"/>
  <c r="G474" i="2"/>
  <c r="F474" i="2"/>
  <c r="E474" i="2"/>
  <c r="E474" i="2" a="1"/>
  <c r="H473" i="2"/>
  <c r="G473" i="2"/>
  <c r="F473" i="2"/>
  <c r="E473" i="2"/>
  <c r="E473" i="2" a="1"/>
  <c r="H472" i="2"/>
  <c r="G472" i="2"/>
  <c r="F472" i="2"/>
  <c r="E472" i="2"/>
  <c r="E472" i="2" a="1"/>
  <c r="H471" i="2"/>
  <c r="G471" i="2"/>
  <c r="F471" i="2"/>
  <c r="E471" i="2"/>
  <c r="E471" i="2" a="1"/>
  <c r="H470" i="2"/>
  <c r="G470" i="2"/>
  <c r="F470" i="2"/>
  <c r="E470" i="2"/>
  <c r="E470" i="2" a="1"/>
  <c r="H469" i="2"/>
  <c r="G469" i="2"/>
  <c r="F469" i="2"/>
  <c r="E469" i="2"/>
  <c r="E469" i="2" a="1"/>
  <c r="H468" i="2"/>
  <c r="G468" i="2"/>
  <c r="F468" i="2"/>
  <c r="E468" i="2"/>
  <c r="E468" i="2" a="1"/>
  <c r="H467" i="2"/>
  <c r="G467" i="2"/>
  <c r="F467" i="2"/>
  <c r="E467" i="2"/>
  <c r="E467" i="2" a="1"/>
  <c r="H466" i="2"/>
  <c r="G466" i="2"/>
  <c r="F466" i="2"/>
  <c r="E466" i="2"/>
  <c r="E466" i="2" a="1"/>
  <c r="H465" i="2"/>
  <c r="G465" i="2"/>
  <c r="F465" i="2"/>
  <c r="E465" i="2"/>
  <c r="E465" i="2" a="1"/>
  <c r="H464" i="2"/>
  <c r="G464" i="2"/>
  <c r="F464" i="2"/>
  <c r="E464" i="2"/>
  <c r="E464" i="2" a="1"/>
  <c r="H463" i="2"/>
  <c r="G463" i="2"/>
  <c r="F463" i="2"/>
  <c r="E463" i="2"/>
  <c r="E463" i="2" a="1"/>
  <c r="H462" i="2"/>
  <c r="G462" i="2"/>
  <c r="F462" i="2"/>
  <c r="E462" i="2"/>
  <c r="E462" i="2" a="1"/>
  <c r="H461" i="2"/>
  <c r="G461" i="2"/>
  <c r="F461" i="2"/>
  <c r="E461" i="2"/>
  <c r="E461" i="2" a="1"/>
  <c r="H460" i="2"/>
  <c r="G460" i="2"/>
  <c r="F460" i="2"/>
  <c r="E460" i="2"/>
  <c r="E460" i="2" a="1"/>
  <c r="H459" i="2"/>
  <c r="G459" i="2"/>
  <c r="F459" i="2"/>
  <c r="E459" i="2"/>
  <c r="E459" i="2" a="1"/>
  <c r="H458" i="2"/>
  <c r="G458" i="2"/>
  <c r="F458" i="2"/>
  <c r="E458" i="2"/>
  <c r="E458" i="2" a="1"/>
  <c r="H457" i="2"/>
  <c r="G457" i="2"/>
  <c r="F457" i="2"/>
  <c r="E457" i="2"/>
  <c r="E457" i="2" a="1"/>
  <c r="H456" i="2"/>
  <c r="G456" i="2"/>
  <c r="F456" i="2"/>
  <c r="E456" i="2"/>
  <c r="E456" i="2" a="1"/>
  <c r="H455" i="2"/>
  <c r="G455" i="2"/>
  <c r="F455" i="2"/>
  <c r="E455" i="2"/>
  <c r="E455" i="2" a="1"/>
  <c r="H454" i="2"/>
  <c r="G454" i="2"/>
  <c r="F454" i="2"/>
  <c r="E454" i="2"/>
  <c r="E454" i="2" a="1"/>
  <c r="H453" i="2"/>
  <c r="G453" i="2"/>
  <c r="F453" i="2"/>
  <c r="E453" i="2"/>
  <c r="E453" i="2" a="1"/>
  <c r="H452" i="2"/>
  <c r="G452" i="2"/>
  <c r="F452" i="2"/>
  <c r="E452" i="2"/>
  <c r="E452" i="2" a="1"/>
  <c r="H451" i="2"/>
  <c r="G451" i="2"/>
  <c r="F451" i="2"/>
  <c r="E451" i="2"/>
  <c r="E451" i="2" a="1"/>
  <c r="H450" i="2"/>
  <c r="G450" i="2"/>
  <c r="F450" i="2"/>
  <c r="E450" i="2"/>
  <c r="E450" i="2" a="1"/>
  <c r="H449" i="2"/>
  <c r="G449" i="2"/>
  <c r="F449" i="2"/>
  <c r="E449" i="2"/>
  <c r="E449" i="2" a="1"/>
  <c r="H448" i="2"/>
  <c r="G448" i="2"/>
  <c r="F448" i="2"/>
  <c r="E448" i="2"/>
  <c r="E448" i="2" a="1"/>
  <c r="H447" i="2"/>
  <c r="G447" i="2"/>
  <c r="F447" i="2"/>
  <c r="E447" i="2"/>
  <c r="E447" i="2" a="1"/>
  <c r="H446" i="2"/>
  <c r="G446" i="2"/>
  <c r="F446" i="2"/>
  <c r="E446" i="2"/>
  <c r="E446" i="2" a="1"/>
  <c r="H445" i="2"/>
  <c r="G445" i="2"/>
  <c r="F445" i="2"/>
  <c r="E445" i="2"/>
  <c r="E445" i="2" a="1"/>
  <c r="H444" i="2"/>
  <c r="G444" i="2"/>
  <c r="F444" i="2"/>
  <c r="E444" i="2"/>
  <c r="E444" i="2" a="1"/>
  <c r="H443" i="2"/>
  <c r="G443" i="2"/>
  <c r="F443" i="2"/>
  <c r="E443" i="2"/>
  <c r="E443" i="2" a="1"/>
  <c r="H442" i="2"/>
  <c r="G442" i="2"/>
  <c r="F442" i="2"/>
  <c r="E442" i="2"/>
  <c r="E442" i="2" a="1"/>
  <c r="H441" i="2"/>
  <c r="G441" i="2"/>
  <c r="F441" i="2"/>
  <c r="E441" i="2"/>
  <c r="E441" i="2" a="1"/>
  <c r="H440" i="2"/>
  <c r="G440" i="2"/>
  <c r="F440" i="2"/>
  <c r="E440" i="2"/>
  <c r="E440" i="2" a="1"/>
  <c r="H439" i="2"/>
  <c r="G439" i="2"/>
  <c r="F439" i="2"/>
  <c r="E439" i="2"/>
  <c r="E439" i="2" a="1"/>
  <c r="H438" i="2"/>
  <c r="G438" i="2"/>
  <c r="F438" i="2"/>
  <c r="E438" i="2"/>
  <c r="E438" i="2" a="1"/>
  <c r="H437" i="2"/>
  <c r="G437" i="2"/>
  <c r="F437" i="2"/>
  <c r="E437" i="2"/>
  <c r="E437" i="2" a="1"/>
  <c r="H436" i="2"/>
  <c r="G436" i="2"/>
  <c r="F436" i="2"/>
  <c r="E436" i="2"/>
  <c r="E436" i="2" a="1"/>
  <c r="H435" i="2"/>
  <c r="G435" i="2"/>
  <c r="F435" i="2"/>
  <c r="E435" i="2"/>
  <c r="E435" i="2" a="1"/>
  <c r="H434" i="2"/>
  <c r="G434" i="2"/>
  <c r="F434" i="2"/>
  <c r="E434" i="2"/>
  <c r="E434" i="2" a="1"/>
  <c r="H433" i="2"/>
  <c r="G433" i="2"/>
  <c r="F433" i="2"/>
  <c r="E433" i="2"/>
  <c r="E433" i="2" a="1"/>
  <c r="H432" i="2"/>
  <c r="G432" i="2"/>
  <c r="F432" i="2"/>
  <c r="E432" i="2"/>
  <c r="E432" i="2" a="1"/>
  <c r="H431" i="2"/>
  <c r="G431" i="2"/>
  <c r="F431" i="2"/>
  <c r="E431" i="2"/>
  <c r="E431" i="2" a="1"/>
  <c r="H430" i="2"/>
  <c r="G430" i="2"/>
  <c r="F430" i="2"/>
  <c r="E430" i="2"/>
  <c r="E430" i="2" a="1"/>
  <c r="H429" i="2"/>
  <c r="G429" i="2"/>
  <c r="F429" i="2"/>
  <c r="E429" i="2"/>
  <c r="E429" i="2" a="1"/>
  <c r="H428" i="2"/>
  <c r="G428" i="2"/>
  <c r="F428" i="2"/>
  <c r="E428" i="2"/>
  <c r="E428" i="2" a="1"/>
  <c r="H427" i="2"/>
  <c r="G427" i="2"/>
  <c r="F427" i="2"/>
  <c r="E427" i="2"/>
  <c r="E427" i="2" a="1"/>
  <c r="H426" i="2"/>
  <c r="G426" i="2"/>
  <c r="F426" i="2"/>
  <c r="E426" i="2"/>
  <c r="E426" i="2" a="1"/>
  <c r="H425" i="2"/>
  <c r="G425" i="2"/>
  <c r="F425" i="2"/>
  <c r="E425" i="2"/>
  <c r="E425" i="2" a="1"/>
  <c r="H424" i="2"/>
  <c r="G424" i="2"/>
  <c r="F424" i="2"/>
  <c r="E424" i="2"/>
  <c r="E424" i="2" a="1"/>
  <c r="H423" i="2"/>
  <c r="G423" i="2"/>
  <c r="F423" i="2"/>
  <c r="E423" i="2"/>
  <c r="E423" i="2" a="1"/>
  <c r="H422" i="2"/>
  <c r="G422" i="2"/>
  <c r="F422" i="2"/>
  <c r="E422" i="2"/>
  <c r="E422" i="2" a="1"/>
  <c r="H421" i="2"/>
  <c r="G421" i="2"/>
  <c r="F421" i="2"/>
  <c r="E421" i="2"/>
  <c r="E421" i="2" a="1"/>
  <c r="H420" i="2"/>
  <c r="G420" i="2"/>
  <c r="F420" i="2"/>
  <c r="E420" i="2"/>
  <c r="E420" i="2" a="1"/>
  <c r="H419" i="2"/>
  <c r="G419" i="2"/>
  <c r="F419" i="2"/>
  <c r="E419" i="2"/>
  <c r="E419" i="2" a="1"/>
  <c r="H418" i="2"/>
  <c r="G418" i="2"/>
  <c r="F418" i="2"/>
  <c r="E418" i="2"/>
  <c r="E418" i="2" a="1"/>
  <c r="H417" i="2"/>
  <c r="G417" i="2"/>
  <c r="F417" i="2"/>
  <c r="E417" i="2"/>
  <c r="E417" i="2" a="1"/>
  <c r="H416" i="2"/>
  <c r="G416" i="2"/>
  <c r="F416" i="2"/>
  <c r="E416" i="2"/>
  <c r="E416" i="2" a="1"/>
  <c r="H415" i="2"/>
  <c r="G415" i="2"/>
  <c r="F415" i="2"/>
  <c r="E415" i="2"/>
  <c r="E415" i="2" a="1"/>
  <c r="H414" i="2"/>
  <c r="G414" i="2"/>
  <c r="F414" i="2"/>
  <c r="E414" i="2"/>
  <c r="E414" i="2" a="1"/>
  <c r="H413" i="2"/>
  <c r="G413" i="2"/>
  <c r="F413" i="2"/>
  <c r="E413" i="2"/>
  <c r="E413" i="2" a="1"/>
  <c r="H412" i="2"/>
  <c r="G412" i="2"/>
  <c r="F412" i="2"/>
  <c r="E412" i="2"/>
  <c r="E412" i="2" a="1"/>
  <c r="H411" i="2"/>
  <c r="G411" i="2"/>
  <c r="F411" i="2"/>
  <c r="E411" i="2"/>
  <c r="E411" i="2" a="1"/>
  <c r="H410" i="2"/>
  <c r="G410" i="2"/>
  <c r="F410" i="2"/>
  <c r="E410" i="2"/>
  <c r="E410" i="2" a="1"/>
  <c r="H409" i="2"/>
  <c r="G409" i="2"/>
  <c r="F409" i="2"/>
  <c r="E409" i="2"/>
  <c r="E409" i="2" a="1"/>
  <c r="H408" i="2"/>
  <c r="G408" i="2"/>
  <c r="F408" i="2"/>
  <c r="E408" i="2"/>
  <c r="E408" i="2" a="1"/>
  <c r="H407" i="2"/>
  <c r="G407" i="2"/>
  <c r="F407" i="2"/>
  <c r="E407" i="2"/>
  <c r="E407" i="2" a="1"/>
  <c r="H406" i="2"/>
  <c r="G406" i="2"/>
  <c r="F406" i="2"/>
  <c r="E406" i="2"/>
  <c r="E406" i="2" a="1"/>
  <c r="H405" i="2"/>
  <c r="G405" i="2"/>
  <c r="F405" i="2"/>
  <c r="E405" i="2"/>
  <c r="E405" i="2" a="1"/>
  <c r="H404" i="2"/>
  <c r="G404" i="2"/>
  <c r="F404" i="2"/>
  <c r="E404" i="2"/>
  <c r="E404" i="2" a="1"/>
  <c r="H403" i="2"/>
  <c r="G403" i="2"/>
  <c r="F403" i="2"/>
  <c r="E403" i="2"/>
  <c r="E403" i="2" a="1"/>
  <c r="H402" i="2"/>
  <c r="G402" i="2"/>
  <c r="F402" i="2"/>
  <c r="E402" i="2"/>
  <c r="E402" i="2" a="1"/>
  <c r="H401" i="2"/>
  <c r="G401" i="2"/>
  <c r="F401" i="2"/>
  <c r="E401" i="2"/>
  <c r="E401" i="2" a="1"/>
  <c r="H400" i="2"/>
  <c r="G400" i="2"/>
  <c r="F400" i="2"/>
  <c r="E400" i="2"/>
  <c r="E400" i="2" a="1"/>
  <c r="H399" i="2"/>
  <c r="G399" i="2"/>
  <c r="F399" i="2"/>
  <c r="E399" i="2"/>
  <c r="E399" i="2" a="1"/>
  <c r="H398" i="2"/>
  <c r="G398" i="2"/>
  <c r="F398" i="2"/>
  <c r="E398" i="2"/>
  <c r="E398" i="2" a="1"/>
  <c r="H397" i="2"/>
  <c r="G397" i="2"/>
  <c r="F397" i="2"/>
  <c r="E397" i="2"/>
  <c r="E397" i="2" a="1"/>
  <c r="H396" i="2"/>
  <c r="G396" i="2"/>
  <c r="F396" i="2"/>
  <c r="E396" i="2"/>
  <c r="E396" i="2" a="1"/>
  <c r="H395" i="2"/>
  <c r="G395" i="2"/>
  <c r="F395" i="2"/>
  <c r="E395" i="2"/>
  <c r="E395" i="2" a="1"/>
  <c r="H394" i="2"/>
  <c r="G394" i="2"/>
  <c r="F394" i="2"/>
  <c r="E394" i="2"/>
  <c r="E394" i="2" a="1"/>
  <c r="H393" i="2"/>
  <c r="G393" i="2"/>
  <c r="F393" i="2"/>
  <c r="E393" i="2"/>
  <c r="E393" i="2" a="1"/>
  <c r="H392" i="2"/>
  <c r="G392" i="2"/>
  <c r="F392" i="2"/>
  <c r="E392" i="2"/>
  <c r="E392" i="2" a="1"/>
  <c r="H391" i="2"/>
  <c r="G391" i="2"/>
  <c r="F391" i="2"/>
  <c r="E391" i="2"/>
  <c r="E391" i="2" a="1"/>
  <c r="H390" i="2"/>
  <c r="G390" i="2"/>
  <c r="F390" i="2"/>
  <c r="E390" i="2"/>
  <c r="E390" i="2" a="1"/>
  <c r="H389" i="2"/>
  <c r="G389" i="2"/>
  <c r="F389" i="2"/>
  <c r="E389" i="2"/>
  <c r="E389" i="2" a="1"/>
  <c r="H388" i="2"/>
  <c r="G388" i="2"/>
  <c r="F388" i="2"/>
  <c r="E388" i="2"/>
  <c r="E388" i="2" a="1"/>
  <c r="H387" i="2"/>
  <c r="G387" i="2"/>
  <c r="F387" i="2"/>
  <c r="E387" i="2"/>
  <c r="E387" i="2" a="1"/>
  <c r="H386" i="2"/>
  <c r="G386" i="2"/>
  <c r="F386" i="2"/>
  <c r="E386" i="2"/>
  <c r="E386" i="2" a="1"/>
  <c r="H385" i="2"/>
  <c r="G385" i="2"/>
  <c r="F385" i="2"/>
  <c r="E385" i="2"/>
  <c r="E385" i="2" a="1"/>
  <c r="H384" i="2"/>
  <c r="G384" i="2"/>
  <c r="F384" i="2"/>
  <c r="E384" i="2"/>
  <c r="E384" i="2" a="1"/>
  <c r="H383" i="2"/>
  <c r="G383" i="2"/>
  <c r="F383" i="2"/>
  <c r="E383" i="2"/>
  <c r="E383" i="2" a="1"/>
  <c r="H382" i="2"/>
  <c r="G382" i="2"/>
  <c r="F382" i="2"/>
  <c r="E382" i="2"/>
  <c r="E382" i="2" a="1"/>
  <c r="H381" i="2"/>
  <c r="G381" i="2"/>
  <c r="F381" i="2"/>
  <c r="E381" i="2"/>
  <c r="E381" i="2" a="1"/>
  <c r="H380" i="2"/>
  <c r="G380" i="2"/>
  <c r="F380" i="2"/>
  <c r="E380" i="2"/>
  <c r="E380" i="2" a="1"/>
  <c r="H379" i="2"/>
  <c r="G379" i="2"/>
  <c r="F379" i="2"/>
  <c r="E379" i="2"/>
  <c r="E379" i="2" a="1"/>
  <c r="H378" i="2"/>
  <c r="G378" i="2"/>
  <c r="F378" i="2"/>
  <c r="E378" i="2"/>
  <c r="E378" i="2" a="1"/>
  <c r="H377" i="2"/>
  <c r="G377" i="2"/>
  <c r="F377" i="2"/>
  <c r="E377" i="2"/>
  <c r="E377" i="2" a="1"/>
  <c r="H376" i="2"/>
  <c r="G376" i="2"/>
  <c r="F376" i="2"/>
  <c r="E376" i="2"/>
  <c r="E376" i="2" a="1"/>
  <c r="H375" i="2"/>
  <c r="G375" i="2"/>
  <c r="F375" i="2"/>
  <c r="E375" i="2"/>
  <c r="E375" i="2" a="1"/>
  <c r="H374" i="2"/>
  <c r="G374" i="2"/>
  <c r="F374" i="2"/>
  <c r="E374" i="2"/>
  <c r="E374" i="2" a="1"/>
  <c r="H373" i="2"/>
  <c r="G373" i="2"/>
  <c r="F373" i="2"/>
  <c r="E373" i="2"/>
  <c r="E373" i="2" a="1"/>
  <c r="H372" i="2"/>
  <c r="G372" i="2"/>
  <c r="F372" i="2"/>
  <c r="E372" i="2"/>
  <c r="E372" i="2" a="1"/>
  <c r="H371" i="2"/>
  <c r="G371" i="2"/>
  <c r="F371" i="2"/>
  <c r="E371" i="2"/>
  <c r="E371" i="2" a="1"/>
  <c r="H370" i="2"/>
  <c r="G370" i="2"/>
  <c r="F370" i="2"/>
  <c r="E370" i="2"/>
  <c r="E370" i="2" a="1"/>
  <c r="H369" i="2"/>
  <c r="G369" i="2"/>
  <c r="F369" i="2"/>
  <c r="E369" i="2"/>
  <c r="E369" i="2" a="1"/>
  <c r="H368" i="2"/>
  <c r="G368" i="2"/>
  <c r="F368" i="2"/>
  <c r="E368" i="2"/>
  <c r="E368" i="2" a="1"/>
  <c r="H367" i="2"/>
  <c r="G367" i="2"/>
  <c r="F367" i="2"/>
  <c r="E367" i="2"/>
  <c r="E367" i="2" a="1"/>
  <c r="H366" i="2"/>
  <c r="G366" i="2"/>
  <c r="F366" i="2"/>
  <c r="E366" i="2"/>
  <c r="E366" i="2" a="1"/>
  <c r="H365" i="2"/>
  <c r="G365" i="2"/>
  <c r="F365" i="2"/>
  <c r="E365" i="2"/>
  <c r="E365" i="2" a="1"/>
  <c r="H364" i="2"/>
  <c r="G364" i="2"/>
  <c r="F364" i="2"/>
  <c r="E364" i="2"/>
  <c r="E364" i="2" a="1"/>
  <c r="H363" i="2"/>
  <c r="G363" i="2"/>
  <c r="F363" i="2"/>
  <c r="E363" i="2"/>
  <c r="E363" i="2" a="1"/>
  <c r="H362" i="2"/>
  <c r="G362" i="2"/>
  <c r="F362" i="2"/>
  <c r="E362" i="2"/>
  <c r="E362" i="2" a="1"/>
  <c r="H361" i="2"/>
  <c r="G361" i="2"/>
  <c r="F361" i="2"/>
  <c r="E361" i="2"/>
  <c r="E361" i="2" a="1"/>
  <c r="H360" i="2"/>
  <c r="G360" i="2"/>
  <c r="F360" i="2"/>
  <c r="E360" i="2"/>
  <c r="E360" i="2" a="1"/>
  <c r="H359" i="2"/>
  <c r="G359" i="2"/>
  <c r="F359" i="2"/>
  <c r="E359" i="2"/>
  <c r="E359" i="2" a="1"/>
  <c r="H358" i="2"/>
  <c r="G358" i="2"/>
  <c r="F358" i="2"/>
  <c r="E358" i="2"/>
  <c r="E358" i="2" a="1"/>
  <c r="H357" i="2"/>
  <c r="G357" i="2"/>
  <c r="F357" i="2"/>
  <c r="E357" i="2"/>
  <c r="E357" i="2" a="1"/>
  <c r="H356" i="2"/>
  <c r="G356" i="2"/>
  <c r="F356" i="2"/>
  <c r="E356" i="2"/>
  <c r="E356" i="2" a="1"/>
  <c r="H355" i="2"/>
  <c r="G355" i="2"/>
  <c r="F355" i="2"/>
  <c r="E355" i="2"/>
  <c r="E355" i="2" a="1"/>
  <c r="H354" i="2"/>
  <c r="G354" i="2"/>
  <c r="F354" i="2"/>
  <c r="E354" i="2"/>
  <c r="E354" i="2" a="1"/>
  <c r="H353" i="2"/>
  <c r="G353" i="2"/>
  <c r="F353" i="2"/>
  <c r="E353" i="2"/>
  <c r="E353" i="2" a="1"/>
  <c r="H352" i="2"/>
  <c r="G352" i="2"/>
  <c r="F352" i="2"/>
  <c r="E352" i="2"/>
  <c r="E352" i="2" a="1"/>
  <c r="H351" i="2"/>
  <c r="G351" i="2"/>
  <c r="F351" i="2"/>
  <c r="E351" i="2"/>
  <c r="E351" i="2" a="1"/>
  <c r="H350" i="2"/>
  <c r="G350" i="2"/>
  <c r="F350" i="2"/>
  <c r="E350" i="2"/>
  <c r="E350" i="2" a="1"/>
  <c r="H349" i="2"/>
  <c r="G349" i="2"/>
  <c r="F349" i="2"/>
  <c r="E349" i="2"/>
  <c r="E349" i="2" a="1"/>
  <c r="H348" i="2"/>
  <c r="G348" i="2"/>
  <c r="F348" i="2"/>
  <c r="E348" i="2"/>
  <c r="E348" i="2" a="1"/>
  <c r="H347" i="2"/>
  <c r="G347" i="2"/>
  <c r="F347" i="2"/>
  <c r="E347" i="2"/>
  <c r="E347" i="2" a="1"/>
  <c r="H346" i="2"/>
  <c r="G346" i="2"/>
  <c r="F346" i="2"/>
  <c r="E346" i="2"/>
  <c r="E346" i="2" a="1"/>
  <c r="H345" i="2"/>
  <c r="G345" i="2"/>
  <c r="F345" i="2"/>
  <c r="E345" i="2"/>
  <c r="E345" i="2" a="1"/>
  <c r="H344" i="2"/>
  <c r="G344" i="2"/>
  <c r="F344" i="2"/>
  <c r="E344" i="2"/>
  <c r="E344" i="2" a="1"/>
  <c r="H343" i="2"/>
  <c r="G343" i="2"/>
  <c r="F343" i="2"/>
  <c r="E343" i="2"/>
  <c r="E343" i="2" a="1"/>
  <c r="H342" i="2"/>
  <c r="G342" i="2"/>
  <c r="F342" i="2"/>
  <c r="E342" i="2"/>
  <c r="E342" i="2" a="1"/>
  <c r="H341" i="2"/>
  <c r="G341" i="2"/>
  <c r="F341" i="2"/>
  <c r="E341" i="2"/>
  <c r="E341" i="2" a="1"/>
  <c r="H340" i="2"/>
  <c r="G340" i="2"/>
  <c r="F340" i="2"/>
  <c r="E340" i="2"/>
  <c r="E340" i="2" a="1"/>
  <c r="H339" i="2"/>
  <c r="G339" i="2"/>
  <c r="F339" i="2"/>
  <c r="E339" i="2"/>
  <c r="E339" i="2" a="1"/>
  <c r="H338" i="2"/>
  <c r="G338" i="2"/>
  <c r="F338" i="2"/>
  <c r="E338" i="2"/>
  <c r="E338" i="2" a="1"/>
  <c r="H337" i="2"/>
  <c r="G337" i="2"/>
  <c r="F337" i="2"/>
  <c r="E337" i="2"/>
  <c r="E337" i="2" a="1"/>
  <c r="H336" i="2"/>
  <c r="G336" i="2"/>
  <c r="F336" i="2"/>
  <c r="E336" i="2"/>
  <c r="E336" i="2" a="1"/>
  <c r="H335" i="2"/>
  <c r="G335" i="2"/>
  <c r="F335" i="2"/>
  <c r="E335" i="2"/>
  <c r="E335" i="2" a="1"/>
  <c r="H334" i="2"/>
  <c r="G334" i="2"/>
  <c r="F334" i="2"/>
  <c r="E334" i="2"/>
  <c r="E334" i="2" a="1"/>
  <c r="H333" i="2"/>
  <c r="G333" i="2"/>
  <c r="F333" i="2"/>
  <c r="E333" i="2"/>
  <c r="E333" i="2" a="1"/>
  <c r="H332" i="2"/>
  <c r="G332" i="2"/>
  <c r="F332" i="2"/>
  <c r="E332" i="2"/>
  <c r="E332" i="2" a="1"/>
  <c r="H331" i="2"/>
  <c r="G331" i="2"/>
  <c r="F331" i="2"/>
  <c r="E331" i="2"/>
  <c r="E331" i="2" a="1"/>
  <c r="H330" i="2"/>
  <c r="G330" i="2"/>
  <c r="F330" i="2"/>
  <c r="E330" i="2"/>
  <c r="E330" i="2" a="1"/>
  <c r="H329" i="2"/>
  <c r="G329" i="2"/>
  <c r="F329" i="2"/>
  <c r="E329" i="2"/>
  <c r="E329" i="2" a="1"/>
  <c r="H328" i="2"/>
  <c r="G328" i="2"/>
  <c r="F328" i="2"/>
  <c r="E328" i="2"/>
  <c r="E328" i="2" a="1"/>
  <c r="H327" i="2"/>
  <c r="G327" i="2"/>
  <c r="F327" i="2"/>
  <c r="E327" i="2"/>
  <c r="E327" i="2" a="1"/>
  <c r="H326" i="2"/>
  <c r="G326" i="2"/>
  <c r="F326" i="2"/>
  <c r="E326" i="2"/>
  <c r="E326" i="2" a="1"/>
  <c r="H325" i="2"/>
  <c r="G325" i="2"/>
  <c r="F325" i="2"/>
  <c r="E325" i="2"/>
  <c r="E325" i="2" a="1"/>
  <c r="H324" i="2"/>
  <c r="G324" i="2"/>
  <c r="F324" i="2"/>
  <c r="E324" i="2"/>
  <c r="E324" i="2" a="1"/>
  <c r="H323" i="2"/>
  <c r="G323" i="2"/>
  <c r="F323" i="2"/>
  <c r="E323" i="2"/>
  <c r="E323" i="2" a="1"/>
  <c r="H322" i="2"/>
  <c r="G322" i="2"/>
  <c r="F322" i="2"/>
  <c r="E322" i="2"/>
  <c r="E322" i="2" a="1"/>
  <c r="H321" i="2"/>
  <c r="G321" i="2"/>
  <c r="F321" i="2"/>
  <c r="E321" i="2"/>
  <c r="E321" i="2" a="1"/>
  <c r="H320" i="2"/>
  <c r="G320" i="2"/>
  <c r="F320" i="2"/>
  <c r="E320" i="2"/>
  <c r="E320" i="2" a="1"/>
  <c r="H319" i="2"/>
  <c r="G319" i="2"/>
  <c r="F319" i="2"/>
  <c r="E319" i="2"/>
  <c r="E319" i="2" a="1"/>
  <c r="H318" i="2"/>
  <c r="G318" i="2"/>
  <c r="F318" i="2"/>
  <c r="E318" i="2"/>
  <c r="E318" i="2" a="1"/>
  <c r="H317" i="2"/>
  <c r="G317" i="2"/>
  <c r="F317" i="2"/>
  <c r="E317" i="2"/>
  <c r="E317" i="2" a="1"/>
  <c r="H316" i="2"/>
  <c r="G316" i="2"/>
  <c r="F316" i="2"/>
  <c r="E316" i="2"/>
  <c r="E316" i="2" a="1"/>
  <c r="H315" i="2"/>
  <c r="G315" i="2"/>
  <c r="F315" i="2"/>
  <c r="E315" i="2"/>
  <c r="E315" i="2" a="1"/>
  <c r="H314" i="2"/>
  <c r="G314" i="2"/>
  <c r="F314" i="2"/>
  <c r="E314" i="2"/>
  <c r="E314" i="2" a="1"/>
  <c r="H313" i="2"/>
  <c r="G313" i="2"/>
  <c r="F313" i="2"/>
  <c r="E313" i="2"/>
  <c r="E313" i="2" a="1"/>
  <c r="H312" i="2"/>
  <c r="G312" i="2"/>
  <c r="F312" i="2"/>
  <c r="E312" i="2"/>
  <c r="E312" i="2" a="1"/>
  <c r="H311" i="2"/>
  <c r="G311" i="2"/>
  <c r="F311" i="2"/>
  <c r="E311" i="2"/>
  <c r="E311" i="2" a="1"/>
  <c r="H310" i="2"/>
  <c r="G310" i="2"/>
  <c r="F310" i="2"/>
  <c r="E310" i="2"/>
  <c r="E310" i="2" a="1"/>
  <c r="H309" i="2"/>
  <c r="G309" i="2"/>
  <c r="F309" i="2"/>
  <c r="E309" i="2"/>
  <c r="E309" i="2" a="1"/>
  <c r="H308" i="2"/>
  <c r="G308" i="2"/>
  <c r="F308" i="2"/>
  <c r="E308" i="2"/>
  <c r="E308" i="2" a="1"/>
  <c r="H307" i="2"/>
  <c r="G307" i="2"/>
  <c r="F307" i="2"/>
  <c r="E307" i="2"/>
  <c r="E307" i="2" a="1"/>
  <c r="H306" i="2"/>
  <c r="G306" i="2"/>
  <c r="F306" i="2"/>
  <c r="E306" i="2"/>
  <c r="E306" i="2" a="1"/>
  <c r="H305" i="2"/>
  <c r="G305" i="2"/>
  <c r="F305" i="2"/>
  <c r="E305" i="2"/>
  <c r="E305" i="2" a="1"/>
  <c r="H304" i="2"/>
  <c r="G304" i="2"/>
  <c r="F304" i="2"/>
  <c r="E304" i="2"/>
  <c r="E304" i="2" a="1"/>
  <c r="H303" i="2"/>
  <c r="G303" i="2"/>
  <c r="F303" i="2"/>
  <c r="E303" i="2"/>
  <c r="E303" i="2" a="1"/>
  <c r="H302" i="2"/>
  <c r="G302" i="2"/>
  <c r="F302" i="2"/>
  <c r="E302" i="2"/>
  <c r="E302" i="2" a="1"/>
  <c r="H301" i="2"/>
  <c r="G301" i="2"/>
  <c r="F301" i="2"/>
  <c r="E301" i="2"/>
  <c r="E301" i="2" a="1"/>
  <c r="H300" i="2"/>
  <c r="G300" i="2"/>
  <c r="F300" i="2"/>
  <c r="E300" i="2"/>
  <c r="E300" i="2" a="1"/>
  <c r="H299" i="2"/>
  <c r="G299" i="2"/>
  <c r="F299" i="2"/>
  <c r="E299" i="2"/>
  <c r="E299" i="2" a="1"/>
  <c r="H298" i="2"/>
  <c r="G298" i="2"/>
  <c r="F298" i="2"/>
  <c r="E298" i="2"/>
  <c r="E298" i="2" a="1"/>
  <c r="H297" i="2"/>
  <c r="G297" i="2"/>
  <c r="F297" i="2"/>
  <c r="E297" i="2"/>
  <c r="E297" i="2" a="1"/>
  <c r="H296" i="2"/>
  <c r="G296" i="2"/>
  <c r="F296" i="2"/>
  <c r="E296" i="2"/>
  <c r="E296" i="2" a="1"/>
  <c r="H295" i="2"/>
  <c r="G295" i="2"/>
  <c r="F295" i="2"/>
  <c r="E295" i="2"/>
  <c r="E295" i="2" a="1"/>
  <c r="H294" i="2"/>
  <c r="G294" i="2"/>
  <c r="F294" i="2"/>
  <c r="E294" i="2"/>
  <c r="E294" i="2" a="1"/>
  <c r="H293" i="2"/>
  <c r="G293" i="2"/>
  <c r="F293" i="2"/>
  <c r="E293" i="2"/>
  <c r="E293" i="2" a="1"/>
  <c r="H292" i="2"/>
  <c r="G292" i="2"/>
  <c r="F292" i="2"/>
  <c r="E292" i="2"/>
  <c r="E292" i="2" a="1"/>
  <c r="H291" i="2"/>
  <c r="G291" i="2"/>
  <c r="F291" i="2"/>
  <c r="E291" i="2"/>
  <c r="E291" i="2" a="1"/>
  <c r="H290" i="2"/>
  <c r="G290" i="2"/>
  <c r="F290" i="2"/>
  <c r="E290" i="2"/>
  <c r="E290" i="2" a="1"/>
  <c r="H289" i="2"/>
  <c r="G289" i="2"/>
  <c r="F289" i="2"/>
  <c r="E289" i="2"/>
  <c r="E289" i="2" a="1"/>
  <c r="H288" i="2"/>
  <c r="G288" i="2"/>
  <c r="F288" i="2"/>
  <c r="E288" i="2"/>
  <c r="E288" i="2" a="1"/>
  <c r="H287" i="2"/>
  <c r="G287" i="2"/>
  <c r="F287" i="2"/>
  <c r="E287" i="2"/>
  <c r="E287" i="2" a="1"/>
  <c r="H286" i="2"/>
  <c r="G286" i="2"/>
  <c r="F286" i="2"/>
  <c r="E286" i="2"/>
  <c r="E286" i="2" a="1"/>
  <c r="H285" i="2"/>
  <c r="G285" i="2"/>
  <c r="F285" i="2"/>
  <c r="E285" i="2"/>
  <c r="E285" i="2" a="1"/>
  <c r="H284" i="2"/>
  <c r="G284" i="2"/>
  <c r="F284" i="2"/>
  <c r="E284" i="2"/>
  <c r="E284" i="2" a="1"/>
  <c r="H283" i="2"/>
  <c r="G283" i="2"/>
  <c r="F283" i="2"/>
  <c r="E283" i="2"/>
  <c r="E283" i="2" a="1"/>
  <c r="H282" i="2"/>
  <c r="G282" i="2"/>
  <c r="F282" i="2"/>
  <c r="E282" i="2"/>
  <c r="E282" i="2" a="1"/>
  <c r="H281" i="2"/>
  <c r="G281" i="2"/>
  <c r="F281" i="2"/>
  <c r="E281" i="2"/>
  <c r="E281" i="2" a="1"/>
  <c r="H280" i="2"/>
  <c r="G280" i="2"/>
  <c r="F280" i="2"/>
  <c r="E280" i="2"/>
  <c r="E280" i="2" a="1"/>
  <c r="H279" i="2"/>
  <c r="G279" i="2"/>
  <c r="F279" i="2"/>
  <c r="E279" i="2"/>
  <c r="E279" i="2" a="1"/>
  <c r="H278" i="2"/>
  <c r="G278" i="2"/>
  <c r="F278" i="2"/>
  <c r="E278" i="2"/>
  <c r="E278" i="2" a="1"/>
  <c r="H277" i="2"/>
  <c r="G277" i="2"/>
  <c r="F277" i="2"/>
  <c r="E277" i="2"/>
  <c r="E277" i="2" a="1"/>
  <c r="H276" i="2"/>
  <c r="G276" i="2"/>
  <c r="F276" i="2"/>
  <c r="E276" i="2"/>
  <c r="E276" i="2" a="1"/>
  <c r="H275" i="2"/>
  <c r="G275" i="2"/>
  <c r="F275" i="2"/>
  <c r="E275" i="2"/>
  <c r="E275" i="2" a="1"/>
  <c r="H274" i="2"/>
  <c r="G274" i="2"/>
  <c r="F274" i="2"/>
  <c r="E274" i="2"/>
  <c r="E274" i="2" a="1"/>
  <c r="H273" i="2"/>
  <c r="G273" i="2"/>
  <c r="F273" i="2"/>
  <c r="E273" i="2"/>
  <c r="E273" i="2" a="1"/>
  <c r="H272" i="2"/>
  <c r="G272" i="2"/>
  <c r="F272" i="2"/>
  <c r="E272" i="2"/>
  <c r="E272" i="2" a="1"/>
  <c r="H271" i="2"/>
  <c r="G271" i="2"/>
  <c r="F271" i="2"/>
  <c r="E271" i="2"/>
  <c r="E271" i="2" a="1"/>
  <c r="H270" i="2"/>
  <c r="G270" i="2"/>
  <c r="F270" i="2"/>
  <c r="E270" i="2"/>
  <c r="E270" i="2" a="1"/>
  <c r="H269" i="2"/>
  <c r="G269" i="2"/>
  <c r="F269" i="2"/>
  <c r="E269" i="2"/>
  <c r="E269" i="2" a="1"/>
  <c r="H268" i="2"/>
  <c r="G268" i="2"/>
  <c r="F268" i="2"/>
  <c r="E268" i="2"/>
  <c r="E268" i="2" a="1"/>
  <c r="H267" i="2"/>
  <c r="G267" i="2"/>
  <c r="F267" i="2"/>
  <c r="E267" i="2"/>
  <c r="E267" i="2" a="1"/>
  <c r="H266" i="2"/>
  <c r="G266" i="2"/>
  <c r="F266" i="2"/>
  <c r="E266" i="2"/>
  <c r="E266" i="2" a="1"/>
  <c r="H265" i="2"/>
  <c r="G265" i="2"/>
  <c r="F265" i="2"/>
  <c r="E265" i="2"/>
  <c r="E265" i="2" a="1"/>
  <c r="H264" i="2"/>
  <c r="G264" i="2"/>
  <c r="F264" i="2"/>
  <c r="E264" i="2"/>
  <c r="E264" i="2" a="1"/>
  <c r="H263" i="2"/>
  <c r="G263" i="2"/>
  <c r="F263" i="2"/>
  <c r="E263" i="2"/>
  <c r="E263" i="2" a="1"/>
  <c r="H262" i="2"/>
  <c r="G262" i="2"/>
  <c r="F262" i="2"/>
  <c r="E262" i="2"/>
  <c r="E262" i="2" a="1"/>
  <c r="H261" i="2"/>
  <c r="G261" i="2"/>
  <c r="F261" i="2"/>
  <c r="E261" i="2"/>
  <c r="E261" i="2" a="1"/>
  <c r="H260" i="2"/>
  <c r="G260" i="2"/>
  <c r="F260" i="2"/>
  <c r="E260" i="2"/>
  <c r="E260" i="2" a="1"/>
  <c r="H259" i="2"/>
  <c r="G259" i="2"/>
  <c r="F259" i="2"/>
  <c r="E259" i="2"/>
  <c r="E259" i="2" a="1"/>
  <c r="H258" i="2"/>
  <c r="G258" i="2"/>
  <c r="F258" i="2"/>
  <c r="E258" i="2"/>
  <c r="E258" i="2" a="1"/>
  <c r="H257" i="2"/>
  <c r="G257" i="2"/>
  <c r="F257" i="2"/>
  <c r="E257" i="2"/>
  <c r="E257" i="2" a="1"/>
  <c r="H256" i="2"/>
  <c r="G256" i="2"/>
  <c r="F256" i="2"/>
  <c r="E256" i="2"/>
  <c r="E256" i="2" a="1"/>
  <c r="H255" i="2"/>
  <c r="G255" i="2"/>
  <c r="F255" i="2"/>
  <c r="E255" i="2"/>
  <c r="E255" i="2" a="1"/>
  <c r="H254" i="2"/>
  <c r="G254" i="2"/>
  <c r="F254" i="2"/>
  <c r="E254" i="2"/>
  <c r="E254" i="2" a="1"/>
  <c r="H253" i="2"/>
  <c r="G253" i="2"/>
  <c r="F253" i="2"/>
  <c r="E253" i="2"/>
  <c r="E253" i="2" a="1"/>
  <c r="H252" i="2"/>
  <c r="G252" i="2"/>
  <c r="F252" i="2"/>
  <c r="E252" i="2"/>
  <c r="E252" i="2" a="1"/>
  <c r="H251" i="2"/>
  <c r="G251" i="2"/>
  <c r="F251" i="2"/>
  <c r="E251" i="2"/>
  <c r="E251" i="2" a="1"/>
  <c r="H250" i="2"/>
  <c r="G250" i="2"/>
  <c r="F250" i="2"/>
  <c r="E250" i="2"/>
  <c r="E250" i="2" a="1"/>
  <c r="H249" i="2"/>
  <c r="G249" i="2"/>
  <c r="F249" i="2"/>
  <c r="E249" i="2"/>
  <c r="E249" i="2" a="1"/>
  <c r="H248" i="2"/>
  <c r="G248" i="2"/>
  <c r="F248" i="2"/>
  <c r="E248" i="2"/>
  <c r="E248" i="2" a="1"/>
  <c r="H247" i="2"/>
  <c r="G247" i="2"/>
  <c r="F247" i="2"/>
  <c r="E247" i="2"/>
  <c r="E247" i="2" a="1"/>
  <c r="H246" i="2"/>
  <c r="G246" i="2"/>
  <c r="F246" i="2"/>
  <c r="E246" i="2"/>
  <c r="E246" i="2" a="1"/>
  <c r="H245" i="2"/>
  <c r="G245" i="2"/>
  <c r="F245" i="2"/>
  <c r="E245" i="2"/>
  <c r="E245" i="2" a="1"/>
  <c r="H244" i="2"/>
  <c r="G244" i="2"/>
  <c r="F244" i="2"/>
  <c r="E244" i="2"/>
  <c r="E244" i="2" a="1"/>
  <c r="H243" i="2"/>
  <c r="G243" i="2"/>
  <c r="F243" i="2"/>
  <c r="E243" i="2"/>
  <c r="E243" i="2" a="1"/>
  <c r="H242" i="2"/>
  <c r="G242" i="2"/>
  <c r="F242" i="2"/>
  <c r="E242" i="2"/>
  <c r="E242" i="2" a="1"/>
  <c r="H241" i="2"/>
  <c r="G241" i="2"/>
  <c r="F241" i="2"/>
  <c r="E241" i="2"/>
  <c r="E241" i="2" a="1"/>
  <c r="H240" i="2"/>
  <c r="G240" i="2"/>
  <c r="F240" i="2"/>
  <c r="E240" i="2"/>
  <c r="E240" i="2" a="1"/>
  <c r="H239" i="2"/>
  <c r="G239" i="2"/>
  <c r="F239" i="2"/>
  <c r="E239" i="2"/>
  <c r="E239" i="2" a="1"/>
  <c r="H238" i="2"/>
  <c r="G238" i="2"/>
  <c r="F238" i="2"/>
  <c r="E238" i="2"/>
  <c r="E238" i="2" a="1"/>
  <c r="H237" i="2"/>
  <c r="G237" i="2"/>
  <c r="F237" i="2"/>
  <c r="E237" i="2"/>
  <c r="E237" i="2" a="1"/>
  <c r="H236" i="2"/>
  <c r="G236" i="2"/>
  <c r="F236" i="2"/>
  <c r="E236" i="2"/>
  <c r="E236" i="2" a="1"/>
  <c r="H235" i="2"/>
  <c r="G235" i="2"/>
  <c r="F235" i="2"/>
  <c r="E235" i="2"/>
  <c r="E235" i="2" a="1"/>
  <c r="H234" i="2"/>
  <c r="G234" i="2"/>
  <c r="F234" i="2"/>
  <c r="E234" i="2"/>
  <c r="E234" i="2" a="1"/>
  <c r="H233" i="2"/>
  <c r="G233" i="2"/>
  <c r="F233" i="2"/>
  <c r="E233" i="2"/>
  <c r="E233" i="2" a="1"/>
  <c r="H232" i="2"/>
  <c r="G232" i="2"/>
  <c r="F232" i="2"/>
  <c r="E232" i="2"/>
  <c r="E232" i="2" a="1"/>
  <c r="H231" i="2"/>
  <c r="G231" i="2"/>
  <c r="F231" i="2"/>
  <c r="E231" i="2"/>
  <c r="E231" i="2" a="1"/>
  <c r="H230" i="2"/>
  <c r="G230" i="2"/>
  <c r="F230" i="2"/>
  <c r="E230" i="2"/>
  <c r="E230" i="2" a="1"/>
  <c r="H229" i="2"/>
  <c r="G229" i="2"/>
  <c r="F229" i="2"/>
  <c r="E229" i="2"/>
  <c r="E229" i="2" a="1"/>
  <c r="H228" i="2"/>
  <c r="G228" i="2"/>
  <c r="F228" i="2"/>
  <c r="E228" i="2"/>
  <c r="E228" i="2" a="1"/>
  <c r="H227" i="2"/>
  <c r="G227" i="2"/>
  <c r="F227" i="2"/>
  <c r="E227" i="2"/>
  <c r="E227" i="2" a="1"/>
  <c r="H226" i="2"/>
  <c r="G226" i="2"/>
  <c r="F226" i="2"/>
  <c r="E226" i="2"/>
  <c r="E226" i="2" a="1"/>
  <c r="H225" i="2"/>
  <c r="G225" i="2"/>
  <c r="F225" i="2"/>
  <c r="E225" i="2"/>
  <c r="E225" i="2" a="1"/>
  <c r="H224" i="2"/>
  <c r="G224" i="2"/>
  <c r="F224" i="2"/>
  <c r="E224" i="2"/>
  <c r="E224" i="2" a="1"/>
  <c r="H223" i="2"/>
  <c r="G223" i="2"/>
  <c r="F223" i="2"/>
  <c r="E223" i="2"/>
  <c r="E223" i="2" a="1"/>
  <c r="H222" i="2"/>
  <c r="G222" i="2"/>
  <c r="F222" i="2"/>
  <c r="E222" i="2"/>
  <c r="E222" i="2" a="1"/>
  <c r="H221" i="2"/>
  <c r="G221" i="2"/>
  <c r="F221" i="2"/>
  <c r="E221" i="2"/>
  <c r="E221" i="2" a="1"/>
  <c r="H220" i="2"/>
  <c r="G220" i="2"/>
  <c r="F220" i="2"/>
  <c r="E220" i="2"/>
  <c r="E220" i="2" a="1"/>
  <c r="H219" i="2"/>
  <c r="G219" i="2"/>
  <c r="F219" i="2"/>
  <c r="E219" i="2"/>
  <c r="E219" i="2" a="1"/>
  <c r="H218" i="2"/>
  <c r="G218" i="2"/>
  <c r="F218" i="2"/>
  <c r="E218" i="2"/>
  <c r="E218" i="2" a="1"/>
  <c r="H217" i="2"/>
  <c r="G217" i="2"/>
  <c r="F217" i="2"/>
  <c r="E217" i="2"/>
  <c r="E217" i="2" a="1"/>
  <c r="H216" i="2"/>
  <c r="G216" i="2"/>
  <c r="F216" i="2"/>
  <c r="E216" i="2"/>
  <c r="E216" i="2" a="1"/>
  <c r="H215" i="2"/>
  <c r="G215" i="2"/>
  <c r="F215" i="2"/>
  <c r="E215" i="2"/>
  <c r="E215" i="2" a="1"/>
  <c r="H214" i="2"/>
  <c r="G214" i="2"/>
  <c r="F214" i="2"/>
  <c r="E214" i="2"/>
  <c r="E214" i="2" a="1"/>
  <c r="H213" i="2"/>
  <c r="G213" i="2"/>
  <c r="F213" i="2"/>
  <c r="E213" i="2"/>
  <c r="E213" i="2" a="1"/>
  <c r="H212" i="2"/>
  <c r="G212" i="2"/>
  <c r="F212" i="2"/>
  <c r="E212" i="2"/>
  <c r="E212" i="2" a="1"/>
  <c r="H211" i="2"/>
  <c r="G211" i="2"/>
  <c r="F211" i="2"/>
  <c r="E211" i="2"/>
  <c r="E211" i="2" a="1"/>
  <c r="H210" i="2"/>
  <c r="G210" i="2"/>
  <c r="F210" i="2"/>
  <c r="E210" i="2"/>
  <c r="E210" i="2" a="1"/>
  <c r="H209" i="2"/>
  <c r="G209" i="2"/>
  <c r="F209" i="2"/>
  <c r="E209" i="2"/>
  <c r="E209" i="2" a="1"/>
  <c r="H208" i="2"/>
  <c r="G208" i="2"/>
  <c r="F208" i="2"/>
  <c r="E208" i="2"/>
  <c r="E208" i="2" a="1"/>
  <c r="H207" i="2"/>
  <c r="G207" i="2"/>
  <c r="F207" i="2"/>
  <c r="E207" i="2"/>
  <c r="E207" i="2" a="1"/>
  <c r="H206" i="2"/>
  <c r="G206" i="2"/>
  <c r="F206" i="2"/>
  <c r="E206" i="2"/>
  <c r="E206" i="2" a="1"/>
  <c r="H205" i="2"/>
  <c r="G205" i="2"/>
  <c r="F205" i="2"/>
  <c r="E205" i="2"/>
  <c r="E205" i="2" a="1"/>
  <c r="H204" i="2"/>
  <c r="G204" i="2"/>
  <c r="F204" i="2"/>
  <c r="E204" i="2"/>
  <c r="E204" i="2" a="1"/>
  <c r="H203" i="2"/>
  <c r="G203" i="2"/>
  <c r="F203" i="2"/>
  <c r="E203" i="2"/>
  <c r="E203" i="2" a="1"/>
  <c r="H202" i="2"/>
  <c r="G202" i="2"/>
  <c r="F202" i="2"/>
  <c r="E202" i="2"/>
  <c r="E202" i="2" a="1"/>
  <c r="H201" i="2"/>
  <c r="G201" i="2"/>
  <c r="F201" i="2"/>
  <c r="E201" i="2"/>
  <c r="E201" i="2" a="1"/>
  <c r="H200" i="2"/>
  <c r="G200" i="2"/>
  <c r="F200" i="2"/>
  <c r="E200" i="2"/>
  <c r="E200" i="2" a="1"/>
  <c r="H199" i="2"/>
  <c r="G199" i="2"/>
  <c r="F199" i="2"/>
  <c r="E199" i="2"/>
  <c r="E199" i="2" a="1"/>
  <c r="H198" i="2"/>
  <c r="G198" i="2"/>
  <c r="F198" i="2"/>
  <c r="E198" i="2"/>
  <c r="E198" i="2" a="1"/>
  <c r="H197" i="2"/>
  <c r="G197" i="2"/>
  <c r="F197" i="2"/>
  <c r="E197" i="2"/>
  <c r="E197" i="2" a="1"/>
  <c r="H196" i="2"/>
  <c r="G196" i="2"/>
  <c r="F196" i="2"/>
  <c r="E196" i="2"/>
  <c r="E196" i="2" a="1"/>
  <c r="H195" i="2"/>
  <c r="G195" i="2"/>
  <c r="F195" i="2"/>
  <c r="E195" i="2"/>
  <c r="E195" i="2" a="1"/>
  <c r="H194" i="2"/>
  <c r="G194" i="2"/>
  <c r="F194" i="2"/>
  <c r="E194" i="2"/>
  <c r="E194" i="2" a="1"/>
  <c r="H193" i="2"/>
  <c r="G193" i="2"/>
  <c r="F193" i="2"/>
  <c r="E193" i="2"/>
  <c r="E193" i="2" a="1"/>
  <c r="H192" i="2"/>
  <c r="G192" i="2"/>
  <c r="F192" i="2"/>
  <c r="E192" i="2"/>
  <c r="E192" i="2" a="1"/>
  <c r="H191" i="2"/>
  <c r="G191" i="2"/>
  <c r="F191" i="2"/>
  <c r="E191" i="2"/>
  <c r="E191" i="2" a="1"/>
  <c r="H190" i="2"/>
  <c r="G190" i="2"/>
  <c r="F190" i="2"/>
  <c r="E190" i="2"/>
  <c r="E190" i="2" a="1"/>
  <c r="H189" i="2"/>
  <c r="G189" i="2"/>
  <c r="F189" i="2"/>
  <c r="E189" i="2"/>
  <c r="E189" i="2" a="1"/>
  <c r="H188" i="2"/>
  <c r="G188" i="2"/>
  <c r="F188" i="2"/>
  <c r="E188" i="2"/>
  <c r="E188" i="2" a="1"/>
  <c r="H187" i="2"/>
  <c r="G187" i="2"/>
  <c r="F187" i="2"/>
  <c r="E187" i="2"/>
  <c r="E187" i="2" a="1"/>
  <c r="H186" i="2"/>
  <c r="G186" i="2"/>
  <c r="F186" i="2"/>
  <c r="E186" i="2"/>
  <c r="E186" i="2" a="1"/>
  <c r="H185" i="2"/>
  <c r="G185" i="2"/>
  <c r="F185" i="2"/>
  <c r="E185" i="2"/>
  <c r="E185" i="2" a="1"/>
  <c r="H184" i="2"/>
  <c r="G184" i="2"/>
  <c r="F184" i="2"/>
  <c r="E184" i="2"/>
  <c r="E184" i="2" a="1"/>
  <c r="H183" i="2"/>
  <c r="G183" i="2"/>
  <c r="F183" i="2"/>
  <c r="E183" i="2"/>
  <c r="E183" i="2" a="1"/>
  <c r="H182" i="2"/>
  <c r="G182" i="2"/>
  <c r="F182" i="2"/>
  <c r="E182" i="2"/>
  <c r="E182" i="2" a="1"/>
  <c r="H181" i="2"/>
  <c r="G181" i="2"/>
  <c r="F181" i="2"/>
  <c r="E181" i="2"/>
  <c r="E181" i="2" a="1"/>
  <c r="H180" i="2"/>
  <c r="G180" i="2"/>
  <c r="F180" i="2"/>
  <c r="E180" i="2"/>
  <c r="E180" i="2" a="1"/>
  <c r="H179" i="2"/>
  <c r="G179" i="2"/>
  <c r="F179" i="2"/>
  <c r="E179" i="2"/>
  <c r="E179" i="2" a="1"/>
  <c r="H178" i="2"/>
  <c r="G178" i="2"/>
  <c r="F178" i="2"/>
  <c r="E178" i="2"/>
  <c r="E178" i="2" a="1"/>
  <c r="H177" i="2"/>
  <c r="G177" i="2"/>
  <c r="F177" i="2"/>
  <c r="E177" i="2"/>
  <c r="E177" i="2" a="1"/>
  <c r="H176" i="2"/>
  <c r="G176" i="2"/>
  <c r="F176" i="2"/>
  <c r="E176" i="2"/>
  <c r="E176" i="2" a="1"/>
  <c r="H175" i="2"/>
  <c r="G175" i="2"/>
  <c r="F175" i="2"/>
  <c r="E175" i="2"/>
  <c r="E175" i="2" a="1"/>
  <c r="H174" i="2"/>
  <c r="G174" i="2"/>
  <c r="F174" i="2"/>
  <c r="E174" i="2"/>
  <c r="E174" i="2" a="1"/>
  <c r="H173" i="2"/>
  <c r="G173" i="2"/>
  <c r="F173" i="2"/>
  <c r="E173" i="2"/>
  <c r="E173" i="2" a="1"/>
  <c r="H172" i="2"/>
  <c r="G172" i="2"/>
  <c r="F172" i="2"/>
  <c r="E172" i="2"/>
  <c r="E172" i="2" a="1"/>
  <c r="H171" i="2"/>
  <c r="G171" i="2"/>
  <c r="F171" i="2"/>
  <c r="E171" i="2"/>
  <c r="E171" i="2" a="1"/>
  <c r="H170" i="2"/>
  <c r="G170" i="2"/>
  <c r="F170" i="2"/>
  <c r="E170" i="2"/>
  <c r="E170" i="2" a="1"/>
  <c r="H169" i="2"/>
  <c r="G169" i="2"/>
  <c r="F169" i="2"/>
  <c r="E169" i="2"/>
  <c r="E169" i="2" a="1"/>
  <c r="H168" i="2"/>
  <c r="G168" i="2"/>
  <c r="F168" i="2"/>
  <c r="E168" i="2"/>
  <c r="E168" i="2" a="1"/>
  <c r="H167" i="2"/>
  <c r="G167" i="2"/>
  <c r="F167" i="2"/>
  <c r="E167" i="2"/>
  <c r="E167" i="2" a="1"/>
  <c r="H166" i="2"/>
  <c r="G166" i="2"/>
  <c r="F166" i="2"/>
  <c r="E166" i="2"/>
  <c r="E166" i="2" a="1"/>
  <c r="H165" i="2"/>
  <c r="G165" i="2"/>
  <c r="F165" i="2"/>
  <c r="E165" i="2"/>
  <c r="E165" i="2" a="1"/>
  <c r="H164" i="2"/>
  <c r="G164" i="2"/>
  <c r="F164" i="2"/>
  <c r="E164" i="2"/>
  <c r="E164" i="2" a="1"/>
  <c r="H163" i="2"/>
  <c r="G163" i="2"/>
  <c r="F163" i="2"/>
  <c r="E163" i="2"/>
  <c r="E163" i="2" a="1"/>
  <c r="H162" i="2"/>
  <c r="G162" i="2"/>
  <c r="F162" i="2"/>
  <c r="E162" i="2"/>
  <c r="E162" i="2" a="1"/>
  <c r="H161" i="2"/>
  <c r="G161" i="2"/>
  <c r="F161" i="2"/>
  <c r="E161" i="2"/>
  <c r="E161" i="2" a="1"/>
  <c r="H160" i="2"/>
  <c r="G160" i="2"/>
  <c r="F160" i="2"/>
  <c r="E160" i="2"/>
  <c r="E160" i="2" a="1"/>
  <c r="H159" i="2"/>
  <c r="G159" i="2"/>
  <c r="F159" i="2"/>
  <c r="E159" i="2"/>
  <c r="E159" i="2" a="1"/>
  <c r="H158" i="2"/>
  <c r="G158" i="2"/>
  <c r="F158" i="2"/>
  <c r="E158" i="2"/>
  <c r="E158" i="2" a="1"/>
  <c r="H157" i="2"/>
  <c r="G157" i="2"/>
  <c r="F157" i="2"/>
  <c r="E157" i="2"/>
  <c r="E157" i="2" a="1"/>
  <c r="H156" i="2"/>
  <c r="G156" i="2"/>
  <c r="F156" i="2"/>
  <c r="E156" i="2"/>
  <c r="E156" i="2" a="1"/>
  <c r="H155" i="2"/>
  <c r="G155" i="2"/>
  <c r="F155" i="2"/>
  <c r="E155" i="2"/>
  <c r="E155" i="2" a="1"/>
  <c r="H154" i="2"/>
  <c r="G154" i="2"/>
  <c r="F154" i="2"/>
  <c r="E154" i="2"/>
  <c r="E154" i="2" a="1"/>
  <c r="H153" i="2"/>
  <c r="G153" i="2"/>
  <c r="F153" i="2"/>
  <c r="E153" i="2"/>
  <c r="E153" i="2" a="1"/>
  <c r="H152" i="2"/>
  <c r="G152" i="2"/>
  <c r="F152" i="2"/>
  <c r="E152" i="2"/>
  <c r="E152" i="2" a="1"/>
  <c r="H151" i="2"/>
  <c r="G151" i="2"/>
  <c r="F151" i="2"/>
  <c r="E151" i="2"/>
  <c r="E151" i="2" a="1"/>
  <c r="H150" i="2"/>
  <c r="G150" i="2"/>
  <c r="F150" i="2"/>
  <c r="E150" i="2"/>
  <c r="E150" i="2" a="1"/>
  <c r="H149" i="2"/>
  <c r="G149" i="2"/>
  <c r="F149" i="2"/>
  <c r="E149" i="2"/>
  <c r="E149" i="2" a="1"/>
  <c r="H148" i="2"/>
  <c r="G148" i="2"/>
  <c r="F148" i="2"/>
  <c r="E148" i="2"/>
  <c r="E148" i="2" a="1"/>
  <c r="H147" i="2"/>
  <c r="G147" i="2"/>
  <c r="F147" i="2"/>
  <c r="E147" i="2"/>
  <c r="E147" i="2" a="1"/>
  <c r="H146" i="2"/>
  <c r="G146" i="2"/>
  <c r="F146" i="2"/>
  <c r="E146" i="2"/>
  <c r="E146" i="2" a="1"/>
  <c r="H145" i="2"/>
  <c r="G145" i="2"/>
  <c r="F145" i="2"/>
  <c r="E145" i="2"/>
  <c r="E145" i="2" a="1"/>
  <c r="H144" i="2"/>
  <c r="G144" i="2"/>
  <c r="F144" i="2"/>
  <c r="E144" i="2"/>
  <c r="E144" i="2" a="1"/>
  <c r="H143" i="2"/>
  <c r="G143" i="2"/>
  <c r="F143" i="2"/>
  <c r="E143" i="2"/>
  <c r="E143" i="2" a="1"/>
  <c r="H142" i="2"/>
  <c r="G142" i="2"/>
  <c r="F142" i="2"/>
  <c r="E142" i="2"/>
  <c r="E142" i="2" a="1"/>
  <c r="H141" i="2"/>
  <c r="G141" i="2"/>
  <c r="F141" i="2"/>
  <c r="E141" i="2"/>
  <c r="E141" i="2" a="1"/>
  <c r="H140" i="2"/>
  <c r="G140" i="2"/>
  <c r="F140" i="2"/>
  <c r="E140" i="2"/>
  <c r="E140" i="2" a="1"/>
  <c r="H139" i="2"/>
  <c r="G139" i="2"/>
  <c r="F139" i="2"/>
  <c r="E139" i="2"/>
  <c r="E139" i="2" a="1"/>
  <c r="H138" i="2"/>
  <c r="G138" i="2"/>
  <c r="F138" i="2"/>
  <c r="E138" i="2"/>
  <c r="E138" i="2" a="1"/>
  <c r="H137" i="2"/>
  <c r="G137" i="2"/>
  <c r="F137" i="2"/>
  <c r="E137" i="2"/>
  <c r="E137" i="2" a="1"/>
  <c r="H136" i="2"/>
  <c r="G136" i="2"/>
  <c r="F136" i="2"/>
  <c r="E136" i="2"/>
  <c r="E136" i="2" a="1"/>
  <c r="H135" i="2"/>
  <c r="G135" i="2"/>
  <c r="F135" i="2"/>
  <c r="E135" i="2"/>
  <c r="E135" i="2" a="1"/>
  <c r="H134" i="2"/>
  <c r="G134" i="2"/>
  <c r="F134" i="2"/>
  <c r="E134" i="2"/>
  <c r="E134" i="2" a="1"/>
  <c r="H133" i="2"/>
  <c r="G133" i="2"/>
  <c r="F133" i="2"/>
  <c r="E133" i="2"/>
  <c r="E133" i="2" a="1"/>
  <c r="H132" i="2"/>
  <c r="G132" i="2"/>
  <c r="F132" i="2"/>
  <c r="E132" i="2"/>
  <c r="E132" i="2" a="1"/>
  <c r="H131" i="2"/>
  <c r="G131" i="2"/>
  <c r="F131" i="2"/>
  <c r="E131" i="2"/>
  <c r="E131" i="2" a="1"/>
  <c r="H130" i="2"/>
  <c r="G130" i="2"/>
  <c r="F130" i="2"/>
  <c r="E130" i="2"/>
  <c r="E130" i="2" a="1"/>
  <c r="H129" i="2"/>
  <c r="G129" i="2"/>
  <c r="F129" i="2"/>
  <c r="E129" i="2"/>
  <c r="E129" i="2" a="1"/>
  <c r="H128" i="2"/>
  <c r="G128" i="2"/>
  <c r="F128" i="2"/>
  <c r="E128" i="2"/>
  <c r="E128" i="2" a="1"/>
  <c r="H127" i="2"/>
  <c r="G127" i="2"/>
  <c r="F127" i="2"/>
  <c r="E127" i="2"/>
  <c r="E127" i="2" a="1"/>
  <c r="H126" i="2"/>
  <c r="G126" i="2"/>
  <c r="F126" i="2"/>
  <c r="E126" i="2"/>
  <c r="E126" i="2" a="1"/>
  <c r="H125" i="2"/>
  <c r="G125" i="2"/>
  <c r="F125" i="2"/>
  <c r="E125" i="2"/>
  <c r="E125" i="2" a="1"/>
  <c r="H124" i="2"/>
  <c r="G124" i="2"/>
  <c r="F124" i="2"/>
  <c r="E124" i="2"/>
  <c r="E124" i="2" a="1"/>
  <c r="H123" i="2"/>
  <c r="G123" i="2"/>
  <c r="F123" i="2"/>
  <c r="E123" i="2"/>
  <c r="E123" i="2" a="1"/>
  <c r="H122" i="2"/>
  <c r="G122" i="2"/>
  <c r="F122" i="2"/>
  <c r="E122" i="2"/>
  <c r="E122" i="2" a="1"/>
  <c r="H121" i="2"/>
  <c r="G121" i="2"/>
  <c r="F121" i="2"/>
  <c r="E121" i="2"/>
  <c r="E121" i="2" a="1"/>
  <c r="H120" i="2"/>
  <c r="G120" i="2"/>
  <c r="F120" i="2"/>
  <c r="E120" i="2"/>
  <c r="E120" i="2" a="1"/>
  <c r="H119" i="2"/>
  <c r="G119" i="2"/>
  <c r="F119" i="2"/>
  <c r="E119" i="2"/>
  <c r="E119" i="2" a="1"/>
  <c r="H118" i="2"/>
  <c r="G118" i="2"/>
  <c r="F118" i="2"/>
  <c r="E118" i="2"/>
  <c r="E118" i="2" a="1"/>
  <c r="H117" i="2"/>
  <c r="G117" i="2"/>
  <c r="F117" i="2"/>
  <c r="E117" i="2"/>
  <c r="E117" i="2" a="1"/>
  <c r="H116" i="2"/>
  <c r="G116" i="2"/>
  <c r="F116" i="2"/>
  <c r="E116" i="2"/>
  <c r="E116" i="2" a="1"/>
  <c r="H115" i="2"/>
  <c r="G115" i="2"/>
  <c r="F115" i="2"/>
  <c r="E115" i="2"/>
  <c r="E115" i="2" a="1"/>
  <c r="H114" i="2"/>
  <c r="G114" i="2"/>
  <c r="F114" i="2"/>
  <c r="E114" i="2"/>
  <c r="E114" i="2" a="1"/>
  <c r="H113" i="2"/>
  <c r="G113" i="2"/>
  <c r="F113" i="2"/>
  <c r="E113" i="2"/>
  <c r="E113" i="2" a="1"/>
  <c r="H112" i="2"/>
  <c r="G112" i="2"/>
  <c r="F112" i="2"/>
  <c r="E112" i="2"/>
  <c r="E112" i="2" a="1"/>
  <c r="H111" i="2"/>
  <c r="G111" i="2"/>
  <c r="F111" i="2"/>
  <c r="E111" i="2"/>
  <c r="E111" i="2" a="1"/>
  <c r="H110" i="2"/>
  <c r="G110" i="2"/>
  <c r="F110" i="2"/>
  <c r="E110" i="2"/>
  <c r="E110" i="2" a="1"/>
  <c r="H109" i="2"/>
  <c r="G109" i="2"/>
  <c r="F109" i="2"/>
  <c r="E109" i="2"/>
  <c r="E109" i="2" a="1"/>
  <c r="H108" i="2"/>
  <c r="G108" i="2"/>
  <c r="F108" i="2"/>
  <c r="E108" i="2"/>
  <c r="E108" i="2" a="1"/>
  <c r="H107" i="2"/>
  <c r="G107" i="2"/>
  <c r="F107" i="2"/>
  <c r="E107" i="2"/>
  <c r="E107" i="2" a="1"/>
  <c r="H106" i="2"/>
  <c r="G106" i="2"/>
  <c r="F106" i="2"/>
  <c r="E106" i="2"/>
  <c r="E106" i="2" a="1"/>
  <c r="H105" i="2"/>
  <c r="G105" i="2"/>
  <c r="F105" i="2"/>
  <c r="E105" i="2"/>
  <c r="E105" i="2" a="1"/>
  <c r="H104" i="2"/>
  <c r="G104" i="2"/>
  <c r="F104" i="2"/>
  <c r="E104" i="2"/>
  <c r="E104" i="2" a="1"/>
  <c r="H103" i="2"/>
  <c r="G103" i="2"/>
  <c r="F103" i="2"/>
  <c r="E103" i="2"/>
  <c r="E103" i="2" a="1"/>
  <c r="H102" i="2"/>
  <c r="G102" i="2"/>
  <c r="F102" i="2"/>
  <c r="E102" i="2"/>
  <c r="E102" i="2" a="1"/>
  <c r="H101" i="2"/>
  <c r="G101" i="2"/>
  <c r="F101" i="2"/>
  <c r="E101" i="2"/>
  <c r="E101" i="2" a="1"/>
  <c r="H100" i="2"/>
  <c r="G100" i="2"/>
  <c r="F100" i="2"/>
  <c r="E100" i="2"/>
  <c r="E100" i="2" a="1"/>
  <c r="H99" i="2"/>
  <c r="G99" i="2"/>
  <c r="F99" i="2"/>
  <c r="E99" i="2"/>
  <c r="E99" i="2" a="1"/>
  <c r="H98" i="2"/>
  <c r="G98" i="2"/>
  <c r="F98" i="2"/>
  <c r="E98" i="2"/>
  <c r="E98" i="2" a="1"/>
  <c r="H97" i="2"/>
  <c r="G97" i="2"/>
  <c r="F97" i="2"/>
  <c r="E97" i="2"/>
  <c r="E97" i="2" a="1"/>
  <c r="H96" i="2"/>
  <c r="G96" i="2"/>
  <c r="F96" i="2"/>
  <c r="E96" i="2"/>
  <c r="E96" i="2" a="1"/>
  <c r="H95" i="2"/>
  <c r="G95" i="2"/>
  <c r="F95" i="2"/>
  <c r="E95" i="2"/>
  <c r="E95" i="2" a="1"/>
  <c r="H94" i="2"/>
  <c r="G94" i="2"/>
  <c r="F94" i="2"/>
  <c r="E94" i="2"/>
  <c r="E94" i="2" a="1"/>
  <c r="H93" i="2"/>
  <c r="G93" i="2"/>
  <c r="F93" i="2"/>
  <c r="E93" i="2"/>
  <c r="E93" i="2" a="1"/>
  <c r="H92" i="2"/>
  <c r="G92" i="2"/>
  <c r="F92" i="2"/>
  <c r="E92" i="2"/>
  <c r="E92" i="2" a="1"/>
  <c r="H91" i="2"/>
  <c r="G91" i="2"/>
  <c r="F91" i="2"/>
  <c r="E91" i="2"/>
  <c r="E91" i="2" a="1"/>
  <c r="H90" i="2"/>
  <c r="G90" i="2"/>
  <c r="F90" i="2"/>
  <c r="E90" i="2"/>
  <c r="E90" i="2" a="1"/>
  <c r="H89" i="2"/>
  <c r="G89" i="2"/>
  <c r="F89" i="2"/>
  <c r="E89" i="2"/>
  <c r="E89" i="2" a="1"/>
  <c r="H88" i="2"/>
  <c r="G88" i="2"/>
  <c r="F88" i="2"/>
  <c r="E88" i="2"/>
  <c r="E88" i="2" a="1"/>
  <c r="H87" i="2"/>
  <c r="G87" i="2"/>
  <c r="F87" i="2"/>
  <c r="E87" i="2"/>
  <c r="E87" i="2" a="1"/>
  <c r="H86" i="2"/>
  <c r="G86" i="2"/>
  <c r="F86" i="2"/>
  <c r="E86" i="2"/>
  <c r="E86" i="2" a="1"/>
  <c r="H85" i="2"/>
  <c r="G85" i="2"/>
  <c r="F85" i="2"/>
  <c r="E85" i="2"/>
  <c r="E85" i="2" a="1"/>
  <c r="H84" i="2"/>
  <c r="G84" i="2"/>
  <c r="F84" i="2"/>
  <c r="E84" i="2"/>
  <c r="E84" i="2" a="1"/>
  <c r="H83" i="2"/>
  <c r="G83" i="2"/>
  <c r="F83" i="2"/>
  <c r="E83" i="2"/>
  <c r="E83" i="2" a="1"/>
  <c r="H82" i="2"/>
  <c r="G82" i="2"/>
  <c r="F82" i="2"/>
  <c r="E82" i="2"/>
  <c r="E82" i="2" a="1"/>
  <c r="H81" i="2"/>
  <c r="G81" i="2"/>
  <c r="F81" i="2"/>
  <c r="E81" i="2"/>
  <c r="E81" i="2" a="1"/>
  <c r="H80" i="2"/>
  <c r="G80" i="2"/>
  <c r="F80" i="2"/>
  <c r="E80" i="2"/>
  <c r="E80" i="2" a="1"/>
  <c r="H79" i="2"/>
  <c r="G79" i="2"/>
  <c r="F79" i="2"/>
  <c r="E79" i="2"/>
  <c r="E79" i="2" a="1"/>
  <c r="H78" i="2"/>
  <c r="G78" i="2"/>
  <c r="F78" i="2"/>
  <c r="E78" i="2"/>
  <c r="E78" i="2" a="1"/>
  <c r="H77" i="2"/>
  <c r="G77" i="2"/>
  <c r="F77" i="2"/>
  <c r="E77" i="2"/>
  <c r="E77" i="2" a="1"/>
  <c r="H76" i="2"/>
  <c r="G76" i="2"/>
  <c r="F76" i="2"/>
  <c r="E76" i="2"/>
  <c r="E76" i="2" a="1"/>
  <c r="H75" i="2"/>
  <c r="G75" i="2"/>
  <c r="F75" i="2"/>
  <c r="E75" i="2"/>
  <c r="E75" i="2" a="1"/>
  <c r="H74" i="2"/>
  <c r="G74" i="2"/>
  <c r="F74" i="2"/>
  <c r="E74" i="2"/>
  <c r="E74" i="2" a="1"/>
  <c r="H73" i="2"/>
  <c r="G73" i="2"/>
  <c r="F73" i="2"/>
  <c r="E73" i="2"/>
  <c r="E73" i="2" a="1"/>
  <c r="H72" i="2"/>
  <c r="G72" i="2"/>
  <c r="F72" i="2"/>
  <c r="E72" i="2"/>
  <c r="E72" i="2" a="1"/>
  <c r="H71" i="2"/>
  <c r="G71" i="2"/>
  <c r="F71" i="2"/>
  <c r="E71" i="2"/>
  <c r="E71" i="2" a="1"/>
  <c r="H70" i="2"/>
  <c r="G70" i="2"/>
  <c r="F70" i="2"/>
  <c r="E70" i="2"/>
  <c r="E70" i="2" a="1"/>
  <c r="H69" i="2"/>
  <c r="G69" i="2"/>
  <c r="F69" i="2"/>
  <c r="E69" i="2"/>
  <c r="E69" i="2" a="1"/>
  <c r="H68" i="2"/>
  <c r="G68" i="2"/>
  <c r="F68" i="2"/>
  <c r="E68" i="2"/>
  <c r="E68" i="2" a="1"/>
  <c r="H67" i="2"/>
  <c r="G67" i="2"/>
  <c r="F67" i="2"/>
  <c r="E67" i="2"/>
  <c r="E67" i="2" a="1"/>
  <c r="H66" i="2"/>
  <c r="G66" i="2"/>
  <c r="F66" i="2"/>
  <c r="E66" i="2"/>
  <c r="E66" i="2" a="1"/>
  <c r="H65" i="2"/>
  <c r="G65" i="2"/>
  <c r="F65" i="2"/>
  <c r="E65" i="2"/>
  <c r="E65" i="2" a="1"/>
  <c r="H64" i="2"/>
  <c r="G64" i="2"/>
  <c r="F64" i="2"/>
  <c r="E64" i="2"/>
  <c r="E64" i="2" a="1"/>
  <c r="H63" i="2"/>
  <c r="G63" i="2"/>
  <c r="F63" i="2"/>
  <c r="E63" i="2"/>
  <c r="E63" i="2" a="1"/>
  <c r="H62" i="2"/>
  <c r="G62" i="2"/>
  <c r="F62" i="2"/>
  <c r="E62" i="2"/>
  <c r="E62" i="2" a="1"/>
  <c r="H61" i="2"/>
  <c r="G61" i="2"/>
  <c r="F61" i="2"/>
  <c r="E61" i="2"/>
  <c r="E61" i="2" a="1"/>
  <c r="H60" i="2"/>
  <c r="G60" i="2"/>
  <c r="F60" i="2"/>
  <c r="E60" i="2"/>
  <c r="E60" i="2" a="1"/>
  <c r="H59" i="2"/>
  <c r="G59" i="2"/>
  <c r="F59" i="2"/>
  <c r="E59" i="2"/>
  <c r="E59" i="2" a="1"/>
  <c r="H58" i="2"/>
  <c r="G58" i="2"/>
  <c r="F58" i="2"/>
  <c r="E58" i="2"/>
  <c r="E58" i="2" a="1"/>
  <c r="H57" i="2"/>
  <c r="G57" i="2"/>
  <c r="F57" i="2"/>
  <c r="E57" i="2"/>
  <c r="E57" i="2" a="1"/>
  <c r="H56" i="2"/>
  <c r="G56" i="2"/>
  <c r="F56" i="2"/>
  <c r="E56" i="2"/>
  <c r="E56" i="2" a="1"/>
  <c r="H55" i="2"/>
  <c r="G55" i="2"/>
  <c r="F55" i="2"/>
  <c r="E55" i="2"/>
  <c r="E55" i="2" a="1"/>
  <c r="H54" i="2"/>
  <c r="G54" i="2"/>
  <c r="F54" i="2"/>
  <c r="E54" i="2"/>
  <c r="E54" i="2" a="1"/>
  <c r="H53" i="2"/>
  <c r="G53" i="2"/>
  <c r="F53" i="2"/>
  <c r="E53" i="2"/>
  <c r="E53" i="2" a="1"/>
  <c r="H52" i="2"/>
  <c r="G52" i="2"/>
  <c r="F52" i="2"/>
  <c r="E52" i="2"/>
  <c r="E52" i="2" a="1"/>
  <c r="H51" i="2"/>
  <c r="G51" i="2"/>
  <c r="F51" i="2"/>
  <c r="E51" i="2"/>
  <c r="E51" i="2" a="1"/>
  <c r="H50" i="2"/>
  <c r="G50" i="2"/>
  <c r="F50" i="2"/>
  <c r="E50" i="2"/>
  <c r="E50" i="2" a="1"/>
  <c r="H49" i="2"/>
  <c r="G49" i="2"/>
  <c r="F49" i="2"/>
  <c r="E49" i="2"/>
  <c r="E49" i="2" a="1"/>
  <c r="H48" i="2"/>
  <c r="G48" i="2"/>
  <c r="F48" i="2"/>
  <c r="E48" i="2"/>
  <c r="E48" i="2" a="1"/>
  <c r="H47" i="2"/>
  <c r="G47" i="2"/>
  <c r="F47" i="2"/>
  <c r="E47" i="2"/>
  <c r="E47" i="2" a="1"/>
  <c r="H46" i="2"/>
  <c r="G46" i="2"/>
  <c r="F46" i="2"/>
  <c r="E46" i="2"/>
  <c r="E46" i="2" a="1"/>
  <c r="H45" i="2"/>
  <c r="G45" i="2"/>
  <c r="F45" i="2"/>
  <c r="E45" i="2"/>
  <c r="E45" i="2" a="1"/>
  <c r="H44" i="2"/>
  <c r="G44" i="2"/>
  <c r="F44" i="2"/>
  <c r="E44" i="2"/>
  <c r="E44" i="2" a="1"/>
  <c r="H43" i="2"/>
  <c r="G43" i="2"/>
  <c r="F43" i="2"/>
  <c r="E43" i="2"/>
  <c r="E43" i="2" a="1"/>
  <c r="H42" i="2"/>
  <c r="G42" i="2"/>
  <c r="F42" i="2"/>
  <c r="E42" i="2"/>
  <c r="E42" i="2" a="1"/>
  <c r="H41" i="2"/>
  <c r="G41" i="2"/>
  <c r="F41" i="2"/>
  <c r="E41" i="2"/>
  <c r="E41" i="2" a="1"/>
  <c r="H40" i="2"/>
  <c r="G40" i="2"/>
  <c r="F40" i="2"/>
  <c r="E40" i="2"/>
  <c r="E40" i="2" a="1"/>
  <c r="H39" i="2"/>
  <c r="G39" i="2"/>
  <c r="F39" i="2"/>
  <c r="E39" i="2"/>
  <c r="E39" i="2" a="1"/>
  <c r="H38" i="2"/>
  <c r="G38" i="2"/>
  <c r="F38" i="2"/>
  <c r="E38" i="2"/>
  <c r="E38" i="2" a="1"/>
  <c r="H37" i="2"/>
  <c r="G37" i="2"/>
  <c r="F37" i="2"/>
  <c r="E37" i="2"/>
  <c r="E37" i="2" a="1"/>
  <c r="H36" i="2"/>
  <c r="G36" i="2"/>
  <c r="F36" i="2"/>
  <c r="E36" i="2"/>
  <c r="E36" i="2" a="1"/>
  <c r="H35" i="2"/>
  <c r="G35" i="2"/>
  <c r="F35" i="2"/>
  <c r="E35" i="2"/>
  <c r="E35" i="2" a="1"/>
  <c r="H34" i="2"/>
  <c r="G34" i="2"/>
  <c r="F34" i="2"/>
  <c r="E34" i="2"/>
  <c r="E34" i="2" a="1"/>
  <c r="H33" i="2"/>
  <c r="G33" i="2"/>
  <c r="F33" i="2"/>
  <c r="E33" i="2"/>
  <c r="E33" i="2" a="1"/>
  <c r="H32" i="2"/>
  <c r="G32" i="2"/>
  <c r="F32" i="2"/>
  <c r="E32" i="2"/>
  <c r="E32" i="2" a="1"/>
  <c r="H31" i="2"/>
  <c r="G31" i="2"/>
  <c r="F31" i="2"/>
  <c r="E31" i="2"/>
  <c r="E31" i="2" a="1"/>
  <c r="H30" i="2"/>
  <c r="G30" i="2"/>
  <c r="F30" i="2"/>
  <c r="E30" i="2"/>
  <c r="E30" i="2" a="1"/>
  <c r="H29" i="2"/>
  <c r="G29" i="2"/>
  <c r="F29" i="2"/>
  <c r="E29" i="2"/>
  <c r="E29" i="2" a="1"/>
  <c r="H28" i="2"/>
  <c r="G28" i="2"/>
  <c r="F28" i="2"/>
  <c r="E28" i="2"/>
  <c r="E28" i="2" a="1"/>
  <c r="H27" i="2"/>
  <c r="G27" i="2"/>
  <c r="F27" i="2"/>
  <c r="E27" i="2"/>
  <c r="E27" i="2" a="1"/>
  <c r="H26" i="2"/>
  <c r="G26" i="2"/>
  <c r="F26" i="2"/>
  <c r="E26" i="2"/>
  <c r="E26" i="2" a="1"/>
  <c r="H25" i="2"/>
  <c r="G25" i="2"/>
  <c r="F25" i="2"/>
  <c r="E25" i="2"/>
  <c r="E25" i="2" a="1"/>
  <c r="H24" i="2"/>
  <c r="G24" i="2"/>
  <c r="F24" i="2"/>
  <c r="E24" i="2"/>
  <c r="E24" i="2" a="1"/>
  <c r="H23" i="2"/>
  <c r="G23" i="2"/>
  <c r="F23" i="2"/>
  <c r="E23" i="2"/>
  <c r="E23" i="2" a="1"/>
  <c r="H22" i="2"/>
  <c r="G22" i="2"/>
  <c r="F22" i="2"/>
  <c r="E22" i="2"/>
  <c r="E22" i="2" a="1"/>
  <c r="H21" i="2"/>
  <c r="G21" i="2"/>
  <c r="F21" i="2"/>
  <c r="E21" i="2"/>
  <c r="E21" i="2" a="1"/>
  <c r="H20" i="2"/>
  <c r="G20" i="2"/>
  <c r="F20" i="2"/>
  <c r="E20" i="2"/>
  <c r="E20" i="2" a="1"/>
  <c r="H19" i="2"/>
  <c r="G19" i="2"/>
  <c r="F19" i="2"/>
  <c r="E19" i="2"/>
  <c r="E19" i="2" a="1"/>
  <c r="H18" i="2"/>
  <c r="G18" i="2"/>
  <c r="F18" i="2"/>
  <c r="E18" i="2"/>
  <c r="E18" i="2" a="1"/>
  <c r="H17" i="2"/>
  <c r="G17" i="2"/>
  <c r="F17" i="2"/>
  <c r="E17" i="2"/>
  <c r="E17" i="2" a="1"/>
  <c r="H16" i="2"/>
  <c r="G16" i="2"/>
  <c r="F16" i="2"/>
  <c r="E16" i="2"/>
  <c r="E16" i="2" a="1"/>
  <c r="H15" i="2"/>
  <c r="G15" i="2"/>
  <c r="F15" i="2"/>
  <c r="E15" i="2"/>
  <c r="E15" i="2" a="1"/>
  <c r="H14" i="2"/>
  <c r="G14" i="2"/>
  <c r="F14" i="2"/>
  <c r="E14" i="2"/>
  <c r="E14" i="2" a="1"/>
  <c r="H13" i="2"/>
  <c r="G13" i="2"/>
  <c r="F13" i="2"/>
  <c r="E13" i="2"/>
  <c r="E13" i="2" a="1"/>
  <c r="H12" i="2"/>
  <c r="G12" i="2"/>
  <c r="F12" i="2"/>
  <c r="E12" i="2"/>
  <c r="E12" i="2" a="1"/>
  <c r="H11" i="2"/>
  <c r="G11" i="2"/>
  <c r="F11" i="2"/>
  <c r="E11" i="2"/>
  <c r="E11" i="2" a="1"/>
  <c r="H10" i="2"/>
  <c r="G10" i="2"/>
  <c r="F10" i="2"/>
  <c r="E10" i="2"/>
  <c r="E10" i="2" a="1"/>
  <c r="H9" i="2"/>
  <c r="G9" i="2"/>
  <c r="F9" i="2"/>
  <c r="E9" i="2"/>
  <c r="E9" i="2" a="1"/>
  <c r="H8" i="2"/>
  <c r="G8" i="2"/>
  <c r="F8" i="2"/>
  <c r="E8" i="2"/>
  <c r="E8" i="2" a="1"/>
  <c r="H7" i="2"/>
  <c r="G7" i="2"/>
  <c r="F7" i="2"/>
  <c r="E7" i="2"/>
  <c r="E7" i="2" a="1"/>
  <c r="H6" i="2"/>
  <c r="G6" i="2"/>
  <c r="F6" i="2"/>
  <c r="E6" i="2"/>
  <c r="E6" i="2" a="1"/>
  <c r="H5" i="2"/>
  <c r="G5" i="2"/>
  <c r="F5" i="2"/>
  <c r="E5" i="2"/>
  <c r="E5" i="2" a="1"/>
  <c r="H4" i="2"/>
  <c r="G4" i="2"/>
  <c r="F4" i="2"/>
  <c r="E4" i="2"/>
  <c r="E4" i="2" a="1"/>
  <c r="H3" i="2"/>
  <c r="G3" i="2"/>
  <c r="F3" i="2"/>
  <c r="E3" i="2"/>
  <c r="E3" i="2" a="1"/>
  <c r="H2" i="2"/>
  <c r="G2" i="2"/>
  <c r="F2" i="2"/>
  <c r="E2" i="2"/>
  <c r="E2" i="2" a="1"/>
  <c r="H8967" i="1"/>
  <c r="G8967" i="1"/>
  <c r="G8967" i="1" a="1"/>
  <c r="H8966" i="1"/>
  <c r="G8966" i="1"/>
  <c r="G8966" i="1" a="1"/>
  <c r="H8965" i="1"/>
  <c r="G8965" i="1"/>
  <c r="G8965" i="1" a="1"/>
  <c r="H8964" i="1"/>
  <c r="G8964" i="1"/>
  <c r="G8964" i="1" a="1"/>
  <c r="H8963" i="1"/>
  <c r="G8963" i="1"/>
  <c r="G8963" i="1" a="1"/>
  <c r="H8962" i="1"/>
  <c r="G8962" i="1"/>
  <c r="G8962" i="1" a="1"/>
  <c r="H8961" i="1"/>
  <c r="G8961" i="1"/>
  <c r="G8961" i="1" a="1"/>
  <c r="H8960" i="1"/>
  <c r="G8960" i="1"/>
  <c r="G8960" i="1" a="1"/>
  <c r="H8959" i="1"/>
  <c r="G8959" i="1"/>
  <c r="G8959" i="1" a="1"/>
  <c r="H8958" i="1"/>
  <c r="G8958" i="1"/>
  <c r="G8958" i="1" a="1"/>
  <c r="H8957" i="1"/>
  <c r="G8957" i="1"/>
  <c r="G8957" i="1" a="1"/>
  <c r="H8956" i="1"/>
  <c r="G8956" i="1"/>
  <c r="G8956" i="1" a="1"/>
  <c r="H8955" i="1"/>
  <c r="G8955" i="1"/>
  <c r="G8955" i="1" a="1"/>
  <c r="H8954" i="1"/>
  <c r="G8954" i="1"/>
  <c r="G8954" i="1" a="1"/>
  <c r="H8953" i="1"/>
  <c r="G8953" i="1"/>
  <c r="G8953" i="1" a="1"/>
  <c r="H8952" i="1"/>
  <c r="G8952" i="1"/>
  <c r="G8952" i="1" a="1"/>
  <c r="H8951" i="1"/>
  <c r="G8951" i="1"/>
  <c r="G8951" i="1" a="1"/>
  <c r="H8950" i="1"/>
  <c r="G8950" i="1"/>
  <c r="G8950" i="1" a="1"/>
  <c r="H8949" i="1"/>
  <c r="G8949" i="1"/>
  <c r="G8949" i="1" a="1"/>
  <c r="H8948" i="1"/>
  <c r="G8948" i="1"/>
  <c r="G8948" i="1" a="1"/>
  <c r="H8947" i="1"/>
  <c r="G8947" i="1"/>
  <c r="G8947" i="1" a="1"/>
  <c r="H8946" i="1"/>
  <c r="G8946" i="1"/>
  <c r="G8946" i="1" a="1"/>
  <c r="H8945" i="1"/>
  <c r="G8945" i="1"/>
  <c r="G8945" i="1" a="1"/>
  <c r="H8944" i="1"/>
  <c r="G8944" i="1"/>
  <c r="G8944" i="1" a="1"/>
  <c r="H8943" i="1"/>
  <c r="G8943" i="1"/>
  <c r="G8943" i="1" a="1"/>
  <c r="H8942" i="1"/>
  <c r="G8942" i="1"/>
  <c r="G8942" i="1" a="1"/>
  <c r="H8941" i="1"/>
  <c r="G8941" i="1"/>
  <c r="G8941" i="1" a="1"/>
  <c r="H8940" i="1"/>
  <c r="G8940" i="1"/>
  <c r="G8940" i="1" a="1"/>
  <c r="H8939" i="1"/>
  <c r="G8939" i="1"/>
  <c r="G8939" i="1" a="1"/>
  <c r="H8938" i="1"/>
  <c r="G8938" i="1"/>
  <c r="G8938" i="1" a="1"/>
  <c r="H8937" i="1"/>
  <c r="G8937" i="1"/>
  <c r="G8937" i="1" a="1"/>
  <c r="H8936" i="1"/>
  <c r="G8936" i="1"/>
  <c r="G8936" i="1" a="1"/>
  <c r="H8935" i="1"/>
  <c r="G8935" i="1"/>
  <c r="G8935" i="1" a="1"/>
  <c r="H8934" i="1"/>
  <c r="G8934" i="1"/>
  <c r="G8934" i="1" a="1"/>
  <c r="H8933" i="1"/>
  <c r="G8933" i="1"/>
  <c r="G8933" i="1" a="1"/>
  <c r="H8932" i="1"/>
  <c r="G8932" i="1"/>
  <c r="G8932" i="1" a="1"/>
  <c r="H8931" i="1"/>
  <c r="G8931" i="1"/>
  <c r="G8931" i="1" a="1"/>
  <c r="H8930" i="1"/>
  <c r="G8930" i="1"/>
  <c r="G8930" i="1" a="1"/>
  <c r="H8929" i="1"/>
  <c r="G8929" i="1"/>
  <c r="G8929" i="1" a="1"/>
  <c r="H8928" i="1"/>
  <c r="G8928" i="1"/>
  <c r="G8928" i="1" a="1"/>
  <c r="H8927" i="1"/>
  <c r="G8927" i="1"/>
  <c r="G8927" i="1" a="1"/>
  <c r="H8926" i="1"/>
  <c r="G8926" i="1"/>
  <c r="G8926" i="1" a="1"/>
  <c r="H8925" i="1"/>
  <c r="G8925" i="1"/>
  <c r="G8925" i="1" a="1"/>
  <c r="H8924" i="1"/>
  <c r="G8924" i="1"/>
  <c r="G8924" i="1" a="1"/>
  <c r="H8923" i="1"/>
  <c r="G8923" i="1"/>
  <c r="G8923" i="1" a="1"/>
  <c r="H8922" i="1"/>
  <c r="G8922" i="1"/>
  <c r="G8922" i="1" a="1"/>
  <c r="H8921" i="1"/>
  <c r="G8921" i="1"/>
  <c r="G8921" i="1" a="1"/>
  <c r="H8920" i="1"/>
  <c r="G8920" i="1"/>
  <c r="G8920" i="1" a="1"/>
  <c r="H8919" i="1"/>
  <c r="G8919" i="1"/>
  <c r="G8919" i="1" a="1"/>
  <c r="H8918" i="1"/>
  <c r="G8918" i="1"/>
  <c r="G8918" i="1" a="1"/>
  <c r="H8917" i="1"/>
  <c r="G8917" i="1"/>
  <c r="G8917" i="1" a="1"/>
  <c r="H8916" i="1"/>
  <c r="G8916" i="1"/>
  <c r="G8916" i="1" a="1"/>
  <c r="H8915" i="1"/>
  <c r="G8915" i="1"/>
  <c r="G8915" i="1" a="1"/>
  <c r="H8914" i="1"/>
  <c r="G8914" i="1"/>
  <c r="G8914" i="1" a="1"/>
  <c r="H8913" i="1"/>
  <c r="G8913" i="1"/>
  <c r="G8913" i="1" a="1"/>
  <c r="H8912" i="1"/>
  <c r="G8912" i="1"/>
  <c r="G8912" i="1" a="1"/>
  <c r="H8911" i="1"/>
  <c r="G8911" i="1"/>
  <c r="G8911" i="1" a="1"/>
  <c r="H8910" i="1"/>
  <c r="G8910" i="1"/>
  <c r="G8910" i="1" a="1"/>
  <c r="H8909" i="1"/>
  <c r="G8909" i="1"/>
  <c r="G8909" i="1" a="1"/>
  <c r="H8908" i="1"/>
  <c r="G8908" i="1"/>
  <c r="G8908" i="1" a="1"/>
  <c r="H8907" i="1"/>
  <c r="G8907" i="1"/>
  <c r="G8907" i="1" a="1"/>
  <c r="H8906" i="1"/>
  <c r="G8906" i="1"/>
  <c r="G8906" i="1" a="1"/>
  <c r="H8905" i="1"/>
  <c r="G8905" i="1"/>
  <c r="G8905" i="1" a="1"/>
  <c r="H8904" i="1"/>
  <c r="G8904" i="1"/>
  <c r="G8904" i="1" a="1"/>
  <c r="H8903" i="1"/>
  <c r="G8903" i="1"/>
  <c r="G8903" i="1" a="1"/>
  <c r="H8902" i="1"/>
  <c r="G8902" i="1"/>
  <c r="G8902" i="1" a="1"/>
  <c r="H8901" i="1"/>
  <c r="G8901" i="1"/>
  <c r="G8901" i="1" a="1"/>
  <c r="H8900" i="1"/>
  <c r="G8900" i="1"/>
  <c r="G8900" i="1" a="1"/>
  <c r="H8899" i="1"/>
  <c r="G8899" i="1"/>
  <c r="G8899" i="1" a="1"/>
  <c r="H8898" i="1"/>
  <c r="G8898" i="1"/>
  <c r="G8898" i="1" a="1"/>
  <c r="H8897" i="1"/>
  <c r="G8897" i="1"/>
  <c r="G8897" i="1" a="1"/>
  <c r="H8896" i="1"/>
  <c r="G8896" i="1"/>
  <c r="G8896" i="1" a="1"/>
  <c r="H8895" i="1"/>
  <c r="G8895" i="1"/>
  <c r="G8895" i="1" a="1"/>
  <c r="H8894" i="1"/>
  <c r="G8894" i="1"/>
  <c r="G8894" i="1" a="1"/>
  <c r="H8893" i="1"/>
  <c r="G8893" i="1"/>
  <c r="G8893" i="1" a="1"/>
  <c r="H8892" i="1"/>
  <c r="G8892" i="1"/>
  <c r="G8892" i="1" a="1"/>
  <c r="H8891" i="1"/>
  <c r="G8891" i="1"/>
  <c r="G8891" i="1" a="1"/>
  <c r="H8890" i="1"/>
  <c r="G8890" i="1"/>
  <c r="G8890" i="1" a="1"/>
  <c r="H8889" i="1"/>
  <c r="G8889" i="1"/>
  <c r="G8889" i="1" a="1"/>
  <c r="H8888" i="1"/>
  <c r="G8888" i="1"/>
  <c r="G8888" i="1" a="1"/>
  <c r="H8887" i="1"/>
  <c r="G8887" i="1"/>
  <c r="G8887" i="1" a="1"/>
  <c r="H8886" i="1"/>
  <c r="G8886" i="1"/>
  <c r="G8886" i="1" a="1"/>
  <c r="H8885" i="1"/>
  <c r="G8885" i="1"/>
  <c r="G8885" i="1" a="1"/>
  <c r="H8884" i="1"/>
  <c r="G8884" i="1"/>
  <c r="G8884" i="1" a="1"/>
  <c r="H8883" i="1"/>
  <c r="G8883" i="1"/>
  <c r="G8883" i="1" a="1"/>
  <c r="H8882" i="1"/>
  <c r="G8882" i="1"/>
  <c r="G8882" i="1" a="1"/>
  <c r="H8881" i="1"/>
  <c r="G8881" i="1"/>
  <c r="G8881" i="1" a="1"/>
  <c r="H8880" i="1"/>
  <c r="G8880" i="1"/>
  <c r="G8880" i="1" a="1"/>
  <c r="H8879" i="1"/>
  <c r="G8879" i="1"/>
  <c r="G8879" i="1" a="1"/>
  <c r="H8878" i="1"/>
  <c r="G8878" i="1"/>
  <c r="G8878" i="1" a="1"/>
  <c r="H8877" i="1"/>
  <c r="G8877" i="1"/>
  <c r="G8877" i="1" a="1"/>
  <c r="H8876" i="1"/>
  <c r="G8876" i="1"/>
  <c r="G8876" i="1" a="1"/>
  <c r="H8875" i="1"/>
  <c r="G8875" i="1"/>
  <c r="G8875" i="1" a="1"/>
  <c r="H8874" i="1"/>
  <c r="G8874" i="1"/>
  <c r="G8874" i="1" a="1"/>
  <c r="H8873" i="1"/>
  <c r="G8873" i="1"/>
  <c r="G8873" i="1" a="1"/>
  <c r="H8872" i="1"/>
  <c r="G8872" i="1"/>
  <c r="G8872" i="1" a="1"/>
  <c r="H8871" i="1"/>
  <c r="G8871" i="1"/>
  <c r="G8871" i="1" a="1"/>
  <c r="H8870" i="1"/>
  <c r="G8870" i="1"/>
  <c r="G8870" i="1" a="1"/>
  <c r="H8869" i="1"/>
  <c r="G8869" i="1"/>
  <c r="G8869" i="1" a="1"/>
  <c r="H8868" i="1"/>
  <c r="G8868" i="1"/>
  <c r="G8868" i="1" a="1"/>
  <c r="H8867" i="1"/>
  <c r="G8867" i="1"/>
  <c r="G8867" i="1" a="1"/>
  <c r="H8866" i="1"/>
  <c r="G8866" i="1"/>
  <c r="G8866" i="1" a="1"/>
  <c r="H8865" i="1"/>
  <c r="G8865" i="1"/>
  <c r="G8865" i="1" a="1"/>
  <c r="H8864" i="1"/>
  <c r="G8864" i="1"/>
  <c r="G8864" i="1" a="1"/>
  <c r="H8863" i="1"/>
  <c r="G8863" i="1"/>
  <c r="G8863" i="1" a="1"/>
  <c r="H8862" i="1"/>
  <c r="G8862" i="1"/>
  <c r="G8862" i="1" a="1"/>
  <c r="H8861" i="1"/>
  <c r="G8861" i="1"/>
  <c r="G8861" i="1" a="1"/>
  <c r="H8860" i="1"/>
  <c r="G8860" i="1"/>
  <c r="G8860" i="1" a="1"/>
  <c r="H8859" i="1"/>
  <c r="G8859" i="1"/>
  <c r="G8859" i="1" a="1"/>
  <c r="H8858" i="1"/>
  <c r="G8858" i="1"/>
  <c r="G8858" i="1" a="1"/>
  <c r="H8857" i="1"/>
  <c r="G8857" i="1"/>
  <c r="G8857" i="1" a="1"/>
  <c r="H8856" i="1"/>
  <c r="G8856" i="1"/>
  <c r="G8856" i="1" a="1"/>
  <c r="H8855" i="1"/>
  <c r="G8855" i="1"/>
  <c r="G8855" i="1" a="1"/>
  <c r="H8854" i="1"/>
  <c r="G8854" i="1"/>
  <c r="G8854" i="1" a="1"/>
  <c r="H8853" i="1"/>
  <c r="G8853" i="1"/>
  <c r="G8853" i="1" a="1"/>
  <c r="H8852" i="1"/>
  <c r="G8852" i="1"/>
  <c r="G8852" i="1" a="1"/>
  <c r="H8851" i="1"/>
  <c r="G8851" i="1"/>
  <c r="G8851" i="1" a="1"/>
  <c r="H8850" i="1"/>
  <c r="G8850" i="1"/>
  <c r="G8850" i="1" a="1"/>
  <c r="H8849" i="1"/>
  <c r="G8849" i="1"/>
  <c r="G8849" i="1" a="1"/>
  <c r="H8848" i="1"/>
  <c r="G8848" i="1"/>
  <c r="G8848" i="1" a="1"/>
  <c r="H8847" i="1"/>
  <c r="G8847" i="1"/>
  <c r="G8847" i="1" a="1"/>
  <c r="H8846" i="1"/>
  <c r="G8846" i="1"/>
  <c r="G8846" i="1" a="1"/>
  <c r="H8845" i="1"/>
  <c r="G8845" i="1"/>
  <c r="G8845" i="1" a="1"/>
  <c r="H8844" i="1"/>
  <c r="G8844" i="1"/>
  <c r="G8844" i="1" a="1"/>
  <c r="H8843" i="1"/>
  <c r="G8843" i="1"/>
  <c r="G8843" i="1" a="1"/>
  <c r="H8842" i="1"/>
  <c r="G8842" i="1"/>
  <c r="G8842" i="1" a="1"/>
  <c r="H8841" i="1"/>
  <c r="G8841" i="1"/>
  <c r="G8841" i="1" a="1"/>
  <c r="H8840" i="1"/>
  <c r="G8840" i="1"/>
  <c r="G8840" i="1" a="1"/>
  <c r="H8839" i="1"/>
  <c r="G8839" i="1"/>
  <c r="G8839" i="1" a="1"/>
  <c r="H8838" i="1"/>
  <c r="G8838" i="1"/>
  <c r="G8838" i="1" a="1"/>
  <c r="H8837" i="1"/>
  <c r="G8837" i="1"/>
  <c r="G8837" i="1" a="1"/>
  <c r="H8836" i="1"/>
  <c r="G8836" i="1"/>
  <c r="G8836" i="1" a="1"/>
  <c r="H8835" i="1"/>
  <c r="G8835" i="1"/>
  <c r="G8835" i="1" a="1"/>
  <c r="H8834" i="1"/>
  <c r="G8834" i="1"/>
  <c r="G8834" i="1" a="1"/>
  <c r="H8833" i="1"/>
  <c r="G8833" i="1"/>
  <c r="G8833" i="1" a="1"/>
  <c r="H8832" i="1"/>
  <c r="G8832" i="1"/>
  <c r="G8832" i="1" a="1"/>
  <c r="H8831" i="1"/>
  <c r="G8831" i="1"/>
  <c r="G8831" i="1" a="1"/>
  <c r="H8830" i="1"/>
  <c r="G8830" i="1"/>
  <c r="G8830" i="1" a="1"/>
  <c r="H8829" i="1"/>
  <c r="G8829" i="1"/>
  <c r="G8829" i="1" a="1"/>
  <c r="H8828" i="1"/>
  <c r="G8828" i="1"/>
  <c r="G8828" i="1" a="1"/>
  <c r="H8827" i="1"/>
  <c r="G8827" i="1"/>
  <c r="G8827" i="1" a="1"/>
  <c r="H8826" i="1"/>
  <c r="G8826" i="1"/>
  <c r="G8826" i="1" a="1"/>
  <c r="H8825" i="1"/>
  <c r="G8825" i="1"/>
  <c r="G8825" i="1" a="1"/>
  <c r="H8824" i="1"/>
  <c r="G8824" i="1"/>
  <c r="G8824" i="1" a="1"/>
  <c r="H8823" i="1"/>
  <c r="G8823" i="1"/>
  <c r="G8823" i="1" a="1"/>
  <c r="H8822" i="1"/>
  <c r="G8822" i="1"/>
  <c r="G8822" i="1" a="1"/>
  <c r="H8821" i="1"/>
  <c r="G8821" i="1"/>
  <c r="G8821" i="1" a="1"/>
  <c r="H8820" i="1"/>
  <c r="G8820" i="1"/>
  <c r="G8820" i="1" a="1"/>
  <c r="H8819" i="1"/>
  <c r="G8819" i="1"/>
  <c r="G8819" i="1" a="1"/>
  <c r="H8818" i="1"/>
  <c r="G8818" i="1"/>
  <c r="G8818" i="1" a="1"/>
  <c r="H8817" i="1"/>
  <c r="G8817" i="1"/>
  <c r="G8817" i="1" a="1"/>
  <c r="H8816" i="1"/>
  <c r="G8816" i="1"/>
  <c r="G8816" i="1" a="1"/>
  <c r="H8815" i="1"/>
  <c r="G8815" i="1"/>
  <c r="G8815" i="1" a="1"/>
  <c r="H8814" i="1"/>
  <c r="G8814" i="1"/>
  <c r="G8814" i="1" a="1"/>
  <c r="H8813" i="1"/>
  <c r="G8813" i="1"/>
  <c r="G8813" i="1" a="1"/>
  <c r="H8812" i="1"/>
  <c r="G8812" i="1"/>
  <c r="G8812" i="1" a="1"/>
  <c r="H8811" i="1"/>
  <c r="G8811" i="1"/>
  <c r="G8811" i="1" a="1"/>
  <c r="H8810" i="1"/>
  <c r="G8810" i="1"/>
  <c r="G8810" i="1" a="1"/>
  <c r="H8809" i="1"/>
  <c r="G8809" i="1"/>
  <c r="G8809" i="1" a="1"/>
  <c r="H8808" i="1"/>
  <c r="G8808" i="1"/>
  <c r="G8808" i="1" a="1"/>
  <c r="H8807" i="1"/>
  <c r="G8807" i="1"/>
  <c r="G8807" i="1" a="1"/>
  <c r="H8806" i="1"/>
  <c r="G8806" i="1"/>
  <c r="G8806" i="1" a="1"/>
  <c r="H8805" i="1"/>
  <c r="G8805" i="1"/>
  <c r="G8805" i="1" a="1"/>
  <c r="H8804" i="1"/>
  <c r="G8804" i="1"/>
  <c r="G8804" i="1" a="1"/>
  <c r="H8803" i="1"/>
  <c r="G8803" i="1"/>
  <c r="G8803" i="1" a="1"/>
  <c r="H8802" i="1"/>
  <c r="G8802" i="1"/>
  <c r="G8802" i="1" a="1"/>
  <c r="H8801" i="1"/>
  <c r="G8801" i="1"/>
  <c r="G8801" i="1" a="1"/>
  <c r="H8800" i="1"/>
  <c r="G8800" i="1"/>
  <c r="G8800" i="1" a="1"/>
  <c r="H8799" i="1"/>
  <c r="G8799" i="1"/>
  <c r="G8799" i="1" a="1"/>
  <c r="H8798" i="1"/>
  <c r="G8798" i="1"/>
  <c r="G8798" i="1" a="1"/>
  <c r="H8797" i="1"/>
  <c r="G8797" i="1"/>
  <c r="G8797" i="1" a="1"/>
  <c r="H8796" i="1"/>
  <c r="G8796" i="1"/>
  <c r="G8796" i="1" a="1"/>
  <c r="H8795" i="1"/>
  <c r="G8795" i="1"/>
  <c r="G8795" i="1" a="1"/>
  <c r="H8794" i="1"/>
  <c r="G8794" i="1"/>
  <c r="G8794" i="1" a="1"/>
  <c r="H8793" i="1"/>
  <c r="G8793" i="1"/>
  <c r="G8793" i="1" a="1"/>
  <c r="H8792" i="1"/>
  <c r="G8792" i="1"/>
  <c r="G8792" i="1" a="1"/>
  <c r="H8791" i="1"/>
  <c r="G8791" i="1"/>
  <c r="G8791" i="1" a="1"/>
  <c r="H8790" i="1"/>
  <c r="G8790" i="1"/>
  <c r="G8790" i="1" a="1"/>
  <c r="H8789" i="1"/>
  <c r="G8789" i="1"/>
  <c r="G8789" i="1" a="1"/>
  <c r="H8788" i="1"/>
  <c r="G8788" i="1"/>
  <c r="G8788" i="1" a="1"/>
  <c r="H8787" i="1"/>
  <c r="G8787" i="1"/>
  <c r="G8787" i="1" a="1"/>
  <c r="H8786" i="1"/>
  <c r="G8786" i="1"/>
  <c r="G8786" i="1" a="1"/>
  <c r="H8785" i="1"/>
  <c r="G8785" i="1"/>
  <c r="G8785" i="1" a="1"/>
  <c r="H8784" i="1"/>
  <c r="G8784" i="1"/>
  <c r="G8784" i="1" a="1"/>
  <c r="H8783" i="1"/>
  <c r="G8783" i="1"/>
  <c r="G8783" i="1" a="1"/>
  <c r="H8782" i="1"/>
  <c r="G8782" i="1"/>
  <c r="G8782" i="1" a="1"/>
  <c r="H8781" i="1"/>
  <c r="G8781" i="1"/>
  <c r="G8781" i="1" a="1"/>
  <c r="H8780" i="1"/>
  <c r="G8780" i="1"/>
  <c r="G8780" i="1" a="1"/>
  <c r="H8779" i="1"/>
  <c r="G8779" i="1"/>
  <c r="G8779" i="1" a="1"/>
  <c r="H8778" i="1"/>
  <c r="G8778" i="1"/>
  <c r="G8778" i="1" a="1"/>
  <c r="H8777" i="1"/>
  <c r="G8777" i="1"/>
  <c r="G8777" i="1" a="1"/>
  <c r="H8776" i="1"/>
  <c r="G8776" i="1"/>
  <c r="G8776" i="1" a="1"/>
  <c r="H8775" i="1"/>
  <c r="G8775" i="1"/>
  <c r="G8775" i="1" a="1"/>
  <c r="H8774" i="1"/>
  <c r="G8774" i="1"/>
  <c r="G8774" i="1" a="1"/>
  <c r="H8773" i="1"/>
  <c r="G8773" i="1"/>
  <c r="G8773" i="1" a="1"/>
  <c r="H8772" i="1"/>
  <c r="G8772" i="1"/>
  <c r="G8772" i="1" a="1"/>
  <c r="H8771" i="1"/>
  <c r="G8771" i="1"/>
  <c r="G8771" i="1" a="1"/>
  <c r="H8770" i="1"/>
  <c r="G8770" i="1"/>
  <c r="G8770" i="1" a="1"/>
  <c r="H8769" i="1"/>
  <c r="G8769" i="1"/>
  <c r="G8769" i="1" a="1"/>
  <c r="H8768" i="1"/>
  <c r="G8768" i="1"/>
  <c r="G8768" i="1" a="1"/>
  <c r="H8767" i="1"/>
  <c r="G8767" i="1"/>
  <c r="G8767" i="1" a="1"/>
  <c r="H8766" i="1"/>
  <c r="G8766" i="1"/>
  <c r="G8766" i="1" a="1"/>
  <c r="H8765" i="1"/>
  <c r="G8765" i="1"/>
  <c r="G8765" i="1" a="1"/>
  <c r="H8764" i="1"/>
  <c r="G8764" i="1"/>
  <c r="G8764" i="1" a="1"/>
  <c r="H8763" i="1"/>
  <c r="G8763" i="1"/>
  <c r="G8763" i="1" a="1"/>
  <c r="H8762" i="1"/>
  <c r="G8762" i="1"/>
  <c r="G8762" i="1" a="1"/>
  <c r="H8761" i="1"/>
  <c r="G8761" i="1"/>
  <c r="G8761" i="1" a="1"/>
  <c r="H8760" i="1"/>
  <c r="G8760" i="1"/>
  <c r="G8760" i="1" a="1"/>
  <c r="H8759" i="1"/>
  <c r="G8759" i="1"/>
  <c r="G8759" i="1" a="1"/>
  <c r="H8758" i="1"/>
  <c r="G8758" i="1"/>
  <c r="G8758" i="1" a="1"/>
  <c r="H8757" i="1"/>
  <c r="G8757" i="1"/>
  <c r="G8757" i="1" a="1"/>
  <c r="H8756" i="1"/>
  <c r="G8756" i="1"/>
  <c r="G8756" i="1" a="1"/>
  <c r="H8755" i="1"/>
  <c r="G8755" i="1"/>
  <c r="G8755" i="1" a="1"/>
  <c r="H8754" i="1"/>
  <c r="G8754" i="1"/>
  <c r="G8754" i="1" a="1"/>
  <c r="H8753" i="1"/>
  <c r="G8753" i="1"/>
  <c r="G8753" i="1" a="1"/>
  <c r="H8752" i="1"/>
  <c r="G8752" i="1"/>
  <c r="G8752" i="1" a="1"/>
  <c r="H8751" i="1"/>
  <c r="G8751" i="1"/>
  <c r="G8751" i="1" a="1"/>
  <c r="H8750" i="1"/>
  <c r="G8750" i="1"/>
  <c r="G8750" i="1" a="1"/>
  <c r="H8749" i="1"/>
  <c r="G8749" i="1"/>
  <c r="G8749" i="1" a="1"/>
  <c r="H8748" i="1"/>
  <c r="G8748" i="1"/>
  <c r="G8748" i="1" a="1"/>
  <c r="H8747" i="1"/>
  <c r="G8747" i="1"/>
  <c r="G8747" i="1" a="1"/>
  <c r="H8746" i="1"/>
  <c r="G8746" i="1"/>
  <c r="G8746" i="1" a="1"/>
  <c r="H8745" i="1"/>
  <c r="G8745" i="1"/>
  <c r="G8745" i="1" a="1"/>
  <c r="H8744" i="1"/>
  <c r="G8744" i="1"/>
  <c r="G8744" i="1" a="1"/>
  <c r="H8743" i="1"/>
  <c r="G8743" i="1"/>
  <c r="G8743" i="1" a="1"/>
  <c r="H8742" i="1"/>
  <c r="G8742" i="1"/>
  <c r="G8742" i="1" a="1"/>
  <c r="H8741" i="1"/>
  <c r="G8741" i="1"/>
  <c r="G8741" i="1" a="1"/>
  <c r="H8740" i="1"/>
  <c r="G8740" i="1"/>
  <c r="G8740" i="1" a="1"/>
  <c r="H8739" i="1"/>
  <c r="G8739" i="1"/>
  <c r="G8739" i="1" a="1"/>
  <c r="H8738" i="1"/>
  <c r="G8738" i="1"/>
  <c r="G8738" i="1" a="1"/>
  <c r="H8737" i="1"/>
  <c r="G8737" i="1"/>
  <c r="G8737" i="1" a="1"/>
  <c r="H8736" i="1"/>
  <c r="G8736" i="1"/>
  <c r="G8736" i="1" a="1"/>
  <c r="H8735" i="1"/>
  <c r="G8735" i="1"/>
  <c r="G8735" i="1" a="1"/>
  <c r="H8734" i="1"/>
  <c r="G8734" i="1"/>
  <c r="G8734" i="1" a="1"/>
  <c r="H8733" i="1"/>
  <c r="G8733" i="1"/>
  <c r="G8733" i="1" a="1"/>
  <c r="H8732" i="1"/>
  <c r="G8732" i="1"/>
  <c r="G8732" i="1" a="1"/>
  <c r="H8731" i="1"/>
  <c r="G8731" i="1"/>
  <c r="G8731" i="1" a="1"/>
  <c r="H8730" i="1"/>
  <c r="G8730" i="1"/>
  <c r="G8730" i="1" a="1"/>
  <c r="H8729" i="1"/>
  <c r="G8729" i="1"/>
  <c r="G8729" i="1" a="1"/>
  <c r="H8728" i="1"/>
  <c r="G8728" i="1"/>
  <c r="G8728" i="1" a="1"/>
  <c r="H8727" i="1"/>
  <c r="G8727" i="1"/>
  <c r="G8727" i="1" a="1"/>
  <c r="H8726" i="1"/>
  <c r="G8726" i="1"/>
  <c r="G8726" i="1" a="1"/>
  <c r="H8725" i="1"/>
  <c r="G8725" i="1"/>
  <c r="G8725" i="1" a="1"/>
  <c r="H8724" i="1"/>
  <c r="G8724" i="1"/>
  <c r="G8724" i="1" a="1"/>
  <c r="H8723" i="1"/>
  <c r="G8723" i="1"/>
  <c r="G8723" i="1" a="1"/>
  <c r="H8722" i="1"/>
  <c r="G8722" i="1"/>
  <c r="G8722" i="1" a="1"/>
  <c r="H8721" i="1"/>
  <c r="G8721" i="1"/>
  <c r="G8721" i="1" a="1"/>
  <c r="H8720" i="1"/>
  <c r="G8720" i="1"/>
  <c r="G8720" i="1" a="1"/>
  <c r="H8719" i="1"/>
  <c r="G8719" i="1"/>
  <c r="G8719" i="1" a="1"/>
  <c r="H8718" i="1"/>
  <c r="G8718" i="1"/>
  <c r="G8718" i="1" a="1"/>
  <c r="H8717" i="1"/>
  <c r="G8717" i="1"/>
  <c r="G8717" i="1" a="1"/>
  <c r="H8716" i="1"/>
  <c r="G8716" i="1"/>
  <c r="G8716" i="1" a="1"/>
  <c r="H8715" i="1"/>
  <c r="G8715" i="1"/>
  <c r="G8715" i="1" a="1"/>
  <c r="H8714" i="1"/>
  <c r="G8714" i="1"/>
  <c r="G8714" i="1" a="1"/>
  <c r="H8713" i="1"/>
  <c r="G8713" i="1"/>
  <c r="G8713" i="1" a="1"/>
  <c r="H8712" i="1"/>
  <c r="G8712" i="1"/>
  <c r="G8712" i="1" a="1"/>
  <c r="H8711" i="1"/>
  <c r="G8711" i="1"/>
  <c r="G8711" i="1" a="1"/>
  <c r="H8710" i="1"/>
  <c r="G8710" i="1"/>
  <c r="G8710" i="1" a="1"/>
  <c r="H8709" i="1"/>
  <c r="G8709" i="1"/>
  <c r="G8709" i="1" a="1"/>
  <c r="H8708" i="1"/>
  <c r="G8708" i="1"/>
  <c r="G8708" i="1" a="1"/>
  <c r="H8707" i="1"/>
  <c r="G8707" i="1"/>
  <c r="G8707" i="1" a="1"/>
  <c r="H8706" i="1"/>
  <c r="G8706" i="1"/>
  <c r="G8706" i="1" a="1"/>
  <c r="H8705" i="1"/>
  <c r="G8705" i="1"/>
  <c r="G8705" i="1" a="1"/>
  <c r="H8704" i="1"/>
  <c r="G8704" i="1"/>
  <c r="G8704" i="1" a="1"/>
  <c r="H8703" i="1"/>
  <c r="G8703" i="1"/>
  <c r="G8703" i="1" a="1"/>
  <c r="H8702" i="1"/>
  <c r="G8702" i="1"/>
  <c r="G8702" i="1" a="1"/>
  <c r="H8701" i="1"/>
  <c r="G8701" i="1"/>
  <c r="G8701" i="1" a="1"/>
  <c r="H8700" i="1"/>
  <c r="G8700" i="1"/>
  <c r="G8700" i="1" a="1"/>
  <c r="H8699" i="1"/>
  <c r="G8699" i="1"/>
  <c r="G8699" i="1" a="1"/>
  <c r="H8698" i="1"/>
  <c r="G8698" i="1"/>
  <c r="G8698" i="1" a="1"/>
  <c r="H8697" i="1"/>
  <c r="G8697" i="1"/>
  <c r="G8697" i="1" a="1"/>
  <c r="H8696" i="1"/>
  <c r="G8696" i="1"/>
  <c r="G8696" i="1" a="1"/>
  <c r="H8695" i="1"/>
  <c r="G8695" i="1"/>
  <c r="G8695" i="1" a="1"/>
  <c r="H8694" i="1"/>
  <c r="G8694" i="1"/>
  <c r="G8694" i="1" a="1"/>
  <c r="H8693" i="1"/>
  <c r="G8693" i="1"/>
  <c r="G8693" i="1" a="1"/>
  <c r="H8692" i="1"/>
  <c r="G8692" i="1"/>
  <c r="G8692" i="1" a="1"/>
  <c r="H8691" i="1"/>
  <c r="G8691" i="1"/>
  <c r="G8691" i="1" a="1"/>
  <c r="H8690" i="1"/>
  <c r="G8690" i="1"/>
  <c r="G8690" i="1" a="1"/>
  <c r="H8689" i="1"/>
  <c r="G8689" i="1"/>
  <c r="G8689" i="1" a="1"/>
  <c r="H8688" i="1"/>
  <c r="G8688" i="1"/>
  <c r="G8688" i="1" a="1"/>
  <c r="H8687" i="1"/>
  <c r="G8687" i="1"/>
  <c r="G8687" i="1" a="1"/>
  <c r="H8686" i="1"/>
  <c r="G8686" i="1"/>
  <c r="G8686" i="1" a="1"/>
  <c r="H8685" i="1"/>
  <c r="G8685" i="1"/>
  <c r="G8685" i="1" a="1"/>
  <c r="H8684" i="1"/>
  <c r="G8684" i="1"/>
  <c r="G8684" i="1" a="1"/>
  <c r="H8683" i="1"/>
  <c r="G8683" i="1"/>
  <c r="G8683" i="1" a="1"/>
  <c r="H8682" i="1"/>
  <c r="G8682" i="1"/>
  <c r="G8682" i="1" a="1"/>
  <c r="H8681" i="1"/>
  <c r="G8681" i="1"/>
  <c r="G8681" i="1" a="1"/>
  <c r="H8680" i="1"/>
  <c r="G8680" i="1"/>
  <c r="G8680" i="1" a="1"/>
  <c r="H8679" i="1"/>
  <c r="G8679" i="1"/>
  <c r="G8679" i="1" a="1"/>
  <c r="H8678" i="1"/>
  <c r="G8678" i="1"/>
  <c r="G8678" i="1" a="1"/>
  <c r="H8677" i="1"/>
  <c r="G8677" i="1"/>
  <c r="G8677" i="1" a="1"/>
  <c r="H8676" i="1"/>
  <c r="G8676" i="1"/>
  <c r="G8676" i="1" a="1"/>
  <c r="H8675" i="1"/>
  <c r="G8675" i="1"/>
  <c r="G8675" i="1" a="1"/>
  <c r="H8674" i="1"/>
  <c r="G8674" i="1"/>
  <c r="G8674" i="1" a="1"/>
  <c r="H8673" i="1"/>
  <c r="G8673" i="1"/>
  <c r="G8673" i="1" a="1"/>
  <c r="H8672" i="1"/>
  <c r="G8672" i="1"/>
  <c r="G8672" i="1" a="1"/>
  <c r="H8671" i="1"/>
  <c r="G8671" i="1"/>
  <c r="G8671" i="1" a="1"/>
  <c r="H8670" i="1"/>
  <c r="G8670" i="1"/>
  <c r="G8670" i="1" a="1"/>
  <c r="H8669" i="1"/>
  <c r="G8669" i="1"/>
  <c r="G8669" i="1" a="1"/>
  <c r="H8668" i="1"/>
  <c r="G8668" i="1"/>
  <c r="G8668" i="1" a="1"/>
  <c r="H8667" i="1"/>
  <c r="G8667" i="1"/>
  <c r="G8667" i="1" a="1"/>
  <c r="H8666" i="1"/>
  <c r="G8666" i="1"/>
  <c r="G8666" i="1" a="1"/>
  <c r="H8665" i="1"/>
  <c r="G8665" i="1"/>
  <c r="G8665" i="1" a="1"/>
  <c r="H8664" i="1"/>
  <c r="G8664" i="1"/>
  <c r="G8664" i="1" a="1"/>
  <c r="H8663" i="1"/>
  <c r="G8663" i="1"/>
  <c r="G8663" i="1" a="1"/>
  <c r="H8662" i="1"/>
  <c r="G8662" i="1"/>
  <c r="G8662" i="1" a="1"/>
  <c r="H8661" i="1"/>
  <c r="G8661" i="1"/>
  <c r="G8661" i="1" a="1"/>
  <c r="H8660" i="1"/>
  <c r="G8660" i="1"/>
  <c r="G8660" i="1" a="1"/>
  <c r="H8659" i="1"/>
  <c r="G8659" i="1"/>
  <c r="G8659" i="1" a="1"/>
  <c r="H8658" i="1"/>
  <c r="G8658" i="1"/>
  <c r="G8658" i="1" a="1"/>
  <c r="H8657" i="1"/>
  <c r="G8657" i="1"/>
  <c r="G8657" i="1" a="1"/>
  <c r="H8656" i="1"/>
  <c r="G8656" i="1"/>
  <c r="G8656" i="1" a="1"/>
  <c r="H8655" i="1"/>
  <c r="G8655" i="1"/>
  <c r="G8655" i="1" a="1"/>
  <c r="H8654" i="1"/>
  <c r="G8654" i="1"/>
  <c r="G8654" i="1" a="1"/>
  <c r="H8653" i="1"/>
  <c r="G8653" i="1"/>
  <c r="G8653" i="1" a="1"/>
  <c r="H8652" i="1"/>
  <c r="G8652" i="1"/>
  <c r="G8652" i="1" a="1"/>
  <c r="H8651" i="1"/>
  <c r="G8651" i="1"/>
  <c r="G8651" i="1" a="1"/>
  <c r="H8650" i="1"/>
  <c r="G8650" i="1"/>
  <c r="G8650" i="1" a="1"/>
  <c r="H8649" i="1"/>
  <c r="G8649" i="1"/>
  <c r="G8649" i="1" a="1"/>
  <c r="H8648" i="1"/>
  <c r="G8648" i="1"/>
  <c r="G8648" i="1" a="1"/>
  <c r="H8647" i="1"/>
  <c r="G8647" i="1"/>
  <c r="G8647" i="1" a="1"/>
  <c r="H8646" i="1"/>
  <c r="G8646" i="1"/>
  <c r="G8646" i="1" a="1"/>
  <c r="H8645" i="1"/>
  <c r="G8645" i="1"/>
  <c r="G8645" i="1" a="1"/>
  <c r="H8644" i="1"/>
  <c r="G8644" i="1"/>
  <c r="G8644" i="1" a="1"/>
  <c r="H8643" i="1"/>
  <c r="G8643" i="1"/>
  <c r="G8643" i="1" a="1"/>
  <c r="H8642" i="1"/>
  <c r="G8642" i="1"/>
  <c r="G8642" i="1" a="1"/>
  <c r="H8641" i="1"/>
  <c r="G8641" i="1"/>
  <c r="G8641" i="1" a="1"/>
  <c r="H8640" i="1"/>
  <c r="G8640" i="1"/>
  <c r="G8640" i="1" a="1"/>
  <c r="H8639" i="1"/>
  <c r="G8639" i="1"/>
  <c r="G8639" i="1" a="1"/>
  <c r="H8638" i="1"/>
  <c r="G8638" i="1"/>
  <c r="G8638" i="1" a="1"/>
  <c r="H8637" i="1"/>
  <c r="G8637" i="1"/>
  <c r="G8637" i="1" a="1"/>
  <c r="H8636" i="1"/>
  <c r="G8636" i="1"/>
  <c r="G8636" i="1" a="1"/>
  <c r="H8635" i="1"/>
  <c r="G8635" i="1"/>
  <c r="G8635" i="1" a="1"/>
  <c r="H8634" i="1"/>
  <c r="G8634" i="1"/>
  <c r="G8634" i="1" a="1"/>
  <c r="H8633" i="1"/>
  <c r="G8633" i="1"/>
  <c r="G8633" i="1" a="1"/>
  <c r="H8632" i="1"/>
  <c r="G8632" i="1"/>
  <c r="G8632" i="1" a="1"/>
  <c r="H8631" i="1"/>
  <c r="G8631" i="1"/>
  <c r="G8631" i="1" a="1"/>
  <c r="H8630" i="1"/>
  <c r="G8630" i="1"/>
  <c r="G8630" i="1" a="1"/>
  <c r="H8629" i="1"/>
  <c r="G8629" i="1"/>
  <c r="G8629" i="1" a="1"/>
  <c r="H8628" i="1"/>
  <c r="G8628" i="1"/>
  <c r="G8628" i="1" a="1"/>
  <c r="H8627" i="1"/>
  <c r="G8627" i="1"/>
  <c r="G8627" i="1" a="1"/>
  <c r="H8626" i="1"/>
  <c r="G8626" i="1"/>
  <c r="G8626" i="1" a="1"/>
  <c r="H8625" i="1"/>
  <c r="G8625" i="1"/>
  <c r="G8625" i="1" a="1"/>
  <c r="H8624" i="1"/>
  <c r="G8624" i="1"/>
  <c r="G8624" i="1" a="1"/>
  <c r="H8623" i="1"/>
  <c r="G8623" i="1"/>
  <c r="G8623" i="1" a="1"/>
  <c r="H8622" i="1"/>
  <c r="G8622" i="1"/>
  <c r="G8622" i="1" a="1"/>
  <c r="H8621" i="1"/>
  <c r="G8621" i="1"/>
  <c r="G8621" i="1" a="1"/>
  <c r="H8620" i="1"/>
  <c r="G8620" i="1"/>
  <c r="G8620" i="1" a="1"/>
  <c r="H8619" i="1"/>
  <c r="G8619" i="1"/>
  <c r="G8619" i="1" a="1"/>
  <c r="H8618" i="1"/>
  <c r="G8618" i="1"/>
  <c r="G8618" i="1" a="1"/>
  <c r="H8617" i="1"/>
  <c r="G8617" i="1"/>
  <c r="G8617" i="1" a="1"/>
  <c r="H8616" i="1"/>
  <c r="G8616" i="1"/>
  <c r="G8616" i="1" a="1"/>
  <c r="H8615" i="1"/>
  <c r="G8615" i="1"/>
  <c r="G8615" i="1" a="1"/>
  <c r="H8614" i="1"/>
  <c r="G8614" i="1"/>
  <c r="G8614" i="1" a="1"/>
  <c r="H8613" i="1"/>
  <c r="G8613" i="1"/>
  <c r="G8613" i="1" a="1"/>
  <c r="H8612" i="1"/>
  <c r="G8612" i="1"/>
  <c r="G8612" i="1" a="1"/>
  <c r="H8611" i="1"/>
  <c r="G8611" i="1"/>
  <c r="G8611" i="1" a="1"/>
  <c r="H8610" i="1"/>
  <c r="G8610" i="1"/>
  <c r="G8610" i="1" a="1"/>
  <c r="H8609" i="1"/>
  <c r="G8609" i="1"/>
  <c r="G8609" i="1" a="1"/>
  <c r="H8608" i="1"/>
  <c r="G8608" i="1"/>
  <c r="G8608" i="1" a="1"/>
  <c r="H8607" i="1"/>
  <c r="G8607" i="1"/>
  <c r="G8607" i="1" a="1"/>
  <c r="H8606" i="1"/>
  <c r="G8606" i="1"/>
  <c r="G8606" i="1" a="1"/>
  <c r="H8605" i="1"/>
  <c r="G8605" i="1"/>
  <c r="G8605" i="1" a="1"/>
  <c r="H8604" i="1"/>
  <c r="G8604" i="1"/>
  <c r="G8604" i="1" a="1"/>
  <c r="H8603" i="1"/>
  <c r="G8603" i="1"/>
  <c r="G8603" i="1" a="1"/>
  <c r="H8602" i="1"/>
  <c r="G8602" i="1"/>
  <c r="G8602" i="1" a="1"/>
  <c r="H8601" i="1"/>
  <c r="G8601" i="1"/>
  <c r="G8601" i="1" a="1"/>
  <c r="H8600" i="1"/>
  <c r="G8600" i="1"/>
  <c r="G8600" i="1" a="1"/>
  <c r="H8599" i="1"/>
  <c r="G8599" i="1"/>
  <c r="G8599" i="1" a="1"/>
  <c r="H8598" i="1"/>
  <c r="G8598" i="1"/>
  <c r="G8598" i="1" a="1"/>
  <c r="H8597" i="1"/>
  <c r="G8597" i="1"/>
  <c r="G8597" i="1" a="1"/>
  <c r="H8596" i="1"/>
  <c r="G8596" i="1"/>
  <c r="G8596" i="1" a="1"/>
  <c r="H8595" i="1"/>
  <c r="G8595" i="1"/>
  <c r="G8595" i="1" a="1"/>
  <c r="H8594" i="1"/>
  <c r="G8594" i="1"/>
  <c r="G8594" i="1" a="1"/>
  <c r="H8593" i="1"/>
  <c r="G8593" i="1"/>
  <c r="G8593" i="1" a="1"/>
  <c r="H8592" i="1"/>
  <c r="G8592" i="1"/>
  <c r="G8592" i="1" a="1"/>
  <c r="H8591" i="1"/>
  <c r="G8591" i="1"/>
  <c r="G8591" i="1" a="1"/>
  <c r="H8590" i="1"/>
  <c r="G8590" i="1"/>
  <c r="G8590" i="1" a="1"/>
  <c r="H8589" i="1"/>
  <c r="G8589" i="1"/>
  <c r="G8589" i="1" a="1"/>
  <c r="H8588" i="1"/>
  <c r="G8588" i="1"/>
  <c r="G8588" i="1" a="1"/>
  <c r="H8587" i="1"/>
  <c r="G8587" i="1"/>
  <c r="G8587" i="1" a="1"/>
  <c r="H8586" i="1"/>
  <c r="G8586" i="1"/>
  <c r="G8586" i="1" a="1"/>
  <c r="H8585" i="1"/>
  <c r="G8585" i="1"/>
  <c r="G8585" i="1" a="1"/>
  <c r="H8584" i="1"/>
  <c r="G8584" i="1"/>
  <c r="G8584" i="1" a="1"/>
  <c r="H8583" i="1"/>
  <c r="G8583" i="1"/>
  <c r="G8583" i="1" a="1"/>
  <c r="H8582" i="1"/>
  <c r="G8582" i="1"/>
  <c r="G8582" i="1" a="1"/>
  <c r="H8581" i="1"/>
  <c r="G8581" i="1"/>
  <c r="G8581" i="1" a="1"/>
  <c r="H8580" i="1"/>
  <c r="G8580" i="1"/>
  <c r="G8580" i="1" a="1"/>
  <c r="H8579" i="1"/>
  <c r="G8579" i="1"/>
  <c r="G8579" i="1" a="1"/>
  <c r="H8578" i="1"/>
  <c r="G8578" i="1"/>
  <c r="G8578" i="1" a="1"/>
  <c r="H8577" i="1"/>
  <c r="G8577" i="1"/>
  <c r="G8577" i="1" a="1"/>
  <c r="H8576" i="1"/>
  <c r="G8576" i="1"/>
  <c r="G8576" i="1" a="1"/>
  <c r="H8575" i="1"/>
  <c r="G8575" i="1"/>
  <c r="G8575" i="1" a="1"/>
  <c r="H8574" i="1"/>
  <c r="G8574" i="1"/>
  <c r="G8574" i="1" a="1"/>
  <c r="H8573" i="1"/>
  <c r="G8573" i="1"/>
  <c r="G8573" i="1" a="1"/>
  <c r="H8572" i="1"/>
  <c r="G8572" i="1"/>
  <c r="G8572" i="1" a="1"/>
  <c r="H8571" i="1"/>
  <c r="G8571" i="1"/>
  <c r="G8571" i="1" a="1"/>
  <c r="H8570" i="1"/>
  <c r="G8570" i="1"/>
  <c r="G8570" i="1" a="1"/>
  <c r="H8569" i="1"/>
  <c r="G8569" i="1"/>
  <c r="G8569" i="1" a="1"/>
  <c r="H8568" i="1"/>
  <c r="G8568" i="1"/>
  <c r="G8568" i="1" a="1"/>
  <c r="H8567" i="1"/>
  <c r="G8567" i="1"/>
  <c r="G8567" i="1" a="1"/>
  <c r="H8566" i="1"/>
  <c r="G8566" i="1"/>
  <c r="G8566" i="1" a="1"/>
  <c r="H8565" i="1"/>
  <c r="G8565" i="1"/>
  <c r="G8565" i="1" a="1"/>
  <c r="H8564" i="1"/>
  <c r="G8564" i="1"/>
  <c r="G8564" i="1" a="1"/>
  <c r="H8563" i="1"/>
  <c r="G8563" i="1"/>
  <c r="G8563" i="1" a="1"/>
  <c r="H8562" i="1"/>
  <c r="G8562" i="1"/>
  <c r="G8562" i="1" a="1"/>
  <c r="H8561" i="1"/>
  <c r="G8561" i="1"/>
  <c r="G8561" i="1" a="1"/>
  <c r="H8560" i="1"/>
  <c r="G8560" i="1"/>
  <c r="G8560" i="1" a="1"/>
  <c r="H8559" i="1"/>
  <c r="G8559" i="1"/>
  <c r="G8559" i="1" a="1"/>
  <c r="H8558" i="1"/>
  <c r="G8558" i="1"/>
  <c r="G8558" i="1" a="1"/>
  <c r="H8557" i="1"/>
  <c r="G8557" i="1"/>
  <c r="G8557" i="1" a="1"/>
  <c r="H8556" i="1"/>
  <c r="G8556" i="1"/>
  <c r="G8556" i="1" a="1"/>
  <c r="H8555" i="1"/>
  <c r="G8555" i="1"/>
  <c r="G8555" i="1" a="1"/>
  <c r="H8554" i="1"/>
  <c r="G8554" i="1"/>
  <c r="G8554" i="1" a="1"/>
  <c r="H8553" i="1"/>
  <c r="G8553" i="1"/>
  <c r="G8553" i="1" a="1"/>
  <c r="H8552" i="1"/>
  <c r="G8552" i="1"/>
  <c r="G8552" i="1" a="1"/>
  <c r="H8551" i="1"/>
  <c r="G8551" i="1"/>
  <c r="G8551" i="1" a="1"/>
  <c r="H8550" i="1"/>
  <c r="G8550" i="1"/>
  <c r="G8550" i="1" a="1"/>
  <c r="H8549" i="1"/>
  <c r="G8549" i="1"/>
  <c r="G8549" i="1" a="1"/>
  <c r="H8548" i="1"/>
  <c r="G8548" i="1"/>
  <c r="G8548" i="1" a="1"/>
  <c r="H8547" i="1"/>
  <c r="G8547" i="1"/>
  <c r="G8547" i="1" a="1"/>
  <c r="H8546" i="1"/>
  <c r="G8546" i="1"/>
  <c r="G8546" i="1" a="1"/>
  <c r="H8545" i="1"/>
  <c r="G8545" i="1"/>
  <c r="G8545" i="1" a="1"/>
  <c r="H8544" i="1"/>
  <c r="G8544" i="1"/>
  <c r="G8544" i="1" a="1"/>
  <c r="H8543" i="1"/>
  <c r="G8543" i="1"/>
  <c r="G8543" i="1" a="1"/>
  <c r="H8542" i="1"/>
  <c r="G8542" i="1"/>
  <c r="G8542" i="1" a="1"/>
  <c r="H8541" i="1"/>
  <c r="G8541" i="1"/>
  <c r="G8541" i="1" a="1"/>
  <c r="H8540" i="1"/>
  <c r="G8540" i="1"/>
  <c r="G8540" i="1" a="1"/>
  <c r="H8539" i="1"/>
  <c r="G8539" i="1"/>
  <c r="G8539" i="1" a="1"/>
  <c r="H8538" i="1"/>
  <c r="G8538" i="1"/>
  <c r="G8538" i="1" a="1"/>
  <c r="H8537" i="1"/>
  <c r="G8537" i="1"/>
  <c r="G8537" i="1" a="1"/>
  <c r="H8536" i="1"/>
  <c r="G8536" i="1"/>
  <c r="G8536" i="1" a="1"/>
  <c r="H8535" i="1"/>
  <c r="G8535" i="1"/>
  <c r="G8535" i="1" a="1"/>
  <c r="H8534" i="1"/>
  <c r="G8534" i="1"/>
  <c r="G8534" i="1" a="1"/>
  <c r="H8533" i="1"/>
  <c r="G8533" i="1"/>
  <c r="G8533" i="1" a="1"/>
  <c r="H8532" i="1"/>
  <c r="G8532" i="1"/>
  <c r="G8532" i="1" a="1"/>
  <c r="H8531" i="1"/>
  <c r="G8531" i="1"/>
  <c r="G8531" i="1" a="1"/>
  <c r="H8530" i="1"/>
  <c r="G8530" i="1"/>
  <c r="G8530" i="1" a="1"/>
  <c r="H8529" i="1"/>
  <c r="G8529" i="1"/>
  <c r="G8529" i="1" a="1"/>
  <c r="H8528" i="1"/>
  <c r="G8528" i="1"/>
  <c r="G8528" i="1" a="1"/>
  <c r="H8527" i="1"/>
  <c r="G8527" i="1"/>
  <c r="G8527" i="1" a="1"/>
  <c r="H8526" i="1"/>
  <c r="G8526" i="1"/>
  <c r="G8526" i="1" a="1"/>
  <c r="H8525" i="1"/>
  <c r="G8525" i="1"/>
  <c r="G8525" i="1" a="1"/>
  <c r="H8524" i="1"/>
  <c r="G8524" i="1"/>
  <c r="G8524" i="1" a="1"/>
  <c r="H8523" i="1"/>
  <c r="G8523" i="1"/>
  <c r="G8523" i="1" a="1"/>
  <c r="H8522" i="1"/>
  <c r="G8522" i="1"/>
  <c r="G8522" i="1" a="1"/>
  <c r="H8521" i="1"/>
  <c r="G8521" i="1"/>
  <c r="G8521" i="1" a="1"/>
  <c r="H8520" i="1"/>
  <c r="G8520" i="1"/>
  <c r="G8520" i="1" a="1"/>
  <c r="H8519" i="1"/>
  <c r="G8519" i="1"/>
  <c r="G8519" i="1" a="1"/>
  <c r="H8518" i="1"/>
  <c r="G8518" i="1"/>
  <c r="G8518" i="1" a="1"/>
  <c r="H8517" i="1"/>
  <c r="G8517" i="1"/>
  <c r="G8517" i="1" a="1"/>
  <c r="H8516" i="1"/>
  <c r="G8516" i="1"/>
  <c r="G8516" i="1" a="1"/>
  <c r="H8515" i="1"/>
  <c r="G8515" i="1"/>
  <c r="G8515" i="1" a="1"/>
  <c r="H8514" i="1"/>
  <c r="G8514" i="1"/>
  <c r="G8514" i="1" a="1"/>
  <c r="H8513" i="1"/>
  <c r="G8513" i="1"/>
  <c r="G8513" i="1" a="1"/>
  <c r="H8512" i="1"/>
  <c r="G8512" i="1"/>
  <c r="G8512" i="1" a="1"/>
  <c r="H8511" i="1"/>
  <c r="G8511" i="1"/>
  <c r="G8511" i="1" a="1"/>
  <c r="H8510" i="1"/>
  <c r="G8510" i="1"/>
  <c r="G8510" i="1" a="1"/>
  <c r="H8509" i="1"/>
  <c r="G8509" i="1"/>
  <c r="G8509" i="1" a="1"/>
  <c r="H8508" i="1"/>
  <c r="G8508" i="1"/>
  <c r="G8508" i="1" a="1"/>
  <c r="H8507" i="1"/>
  <c r="G8507" i="1"/>
  <c r="G8507" i="1" a="1"/>
  <c r="H8506" i="1"/>
  <c r="G8506" i="1"/>
  <c r="G8506" i="1" a="1"/>
  <c r="H8505" i="1"/>
  <c r="G8505" i="1"/>
  <c r="G8505" i="1" a="1"/>
  <c r="H8504" i="1"/>
  <c r="G8504" i="1"/>
  <c r="G8504" i="1" a="1"/>
  <c r="H8503" i="1"/>
  <c r="G8503" i="1"/>
  <c r="G8503" i="1" a="1"/>
  <c r="H8502" i="1"/>
  <c r="G8502" i="1"/>
  <c r="G8502" i="1" a="1"/>
  <c r="H8501" i="1"/>
  <c r="G8501" i="1"/>
  <c r="G8501" i="1" a="1"/>
  <c r="H8500" i="1"/>
  <c r="G8500" i="1"/>
  <c r="G8500" i="1" a="1"/>
  <c r="H8499" i="1"/>
  <c r="G8499" i="1"/>
  <c r="G8499" i="1" a="1"/>
  <c r="H8498" i="1"/>
  <c r="G8498" i="1"/>
  <c r="G8498" i="1" a="1"/>
  <c r="H8497" i="1"/>
  <c r="G8497" i="1"/>
  <c r="G8497" i="1" a="1"/>
  <c r="H8496" i="1"/>
  <c r="G8496" i="1"/>
  <c r="G8496" i="1" a="1"/>
  <c r="H8495" i="1"/>
  <c r="G8495" i="1"/>
  <c r="G8495" i="1" a="1"/>
  <c r="H8494" i="1"/>
  <c r="G8494" i="1"/>
  <c r="G8494" i="1" a="1"/>
  <c r="H8493" i="1"/>
  <c r="G8493" i="1"/>
  <c r="G8493" i="1" a="1"/>
  <c r="H8492" i="1"/>
  <c r="G8492" i="1"/>
  <c r="G8492" i="1" a="1"/>
  <c r="H8491" i="1"/>
  <c r="G8491" i="1"/>
  <c r="G8491" i="1" a="1"/>
  <c r="H8490" i="1"/>
  <c r="G8490" i="1"/>
  <c r="G8490" i="1" a="1"/>
  <c r="H8489" i="1"/>
  <c r="G8489" i="1"/>
  <c r="G8489" i="1" a="1"/>
  <c r="H8488" i="1"/>
  <c r="G8488" i="1"/>
  <c r="G8488" i="1" a="1"/>
  <c r="H8487" i="1"/>
  <c r="G8487" i="1"/>
  <c r="G8487" i="1" a="1"/>
  <c r="H8486" i="1"/>
  <c r="G8486" i="1"/>
  <c r="G8486" i="1" a="1"/>
  <c r="H8485" i="1"/>
  <c r="G8485" i="1"/>
  <c r="G8485" i="1" a="1"/>
  <c r="H8484" i="1"/>
  <c r="G8484" i="1"/>
  <c r="G8484" i="1" a="1"/>
  <c r="H8483" i="1"/>
  <c r="G8483" i="1"/>
  <c r="G8483" i="1" a="1"/>
  <c r="H8482" i="1"/>
  <c r="G8482" i="1"/>
  <c r="G8482" i="1" a="1"/>
  <c r="H8481" i="1"/>
  <c r="G8481" i="1"/>
  <c r="G8481" i="1" a="1"/>
  <c r="H8480" i="1"/>
  <c r="G8480" i="1"/>
  <c r="G8480" i="1" a="1"/>
  <c r="H8479" i="1"/>
  <c r="G8479" i="1"/>
  <c r="G8479" i="1" a="1"/>
  <c r="H8478" i="1"/>
  <c r="G8478" i="1"/>
  <c r="G8478" i="1" a="1"/>
  <c r="H8477" i="1"/>
  <c r="G8477" i="1"/>
  <c r="G8477" i="1" a="1"/>
  <c r="H8476" i="1"/>
  <c r="G8476" i="1"/>
  <c r="G8476" i="1" a="1"/>
  <c r="H8475" i="1"/>
  <c r="G8475" i="1"/>
  <c r="G8475" i="1" a="1"/>
  <c r="H8474" i="1"/>
  <c r="G8474" i="1"/>
  <c r="G8474" i="1" a="1"/>
  <c r="H8473" i="1"/>
  <c r="G8473" i="1"/>
  <c r="G8473" i="1" a="1"/>
  <c r="H8472" i="1"/>
  <c r="G8472" i="1"/>
  <c r="G8472" i="1" a="1"/>
  <c r="H8471" i="1"/>
  <c r="G8471" i="1"/>
  <c r="G8471" i="1" a="1"/>
  <c r="H8470" i="1"/>
  <c r="G8470" i="1"/>
  <c r="G8470" i="1" a="1"/>
  <c r="H8469" i="1"/>
  <c r="G8469" i="1"/>
  <c r="G8469" i="1" a="1"/>
  <c r="H8468" i="1"/>
  <c r="G8468" i="1"/>
  <c r="G8468" i="1" a="1"/>
  <c r="H8467" i="1"/>
  <c r="G8467" i="1"/>
  <c r="G8467" i="1" a="1"/>
  <c r="H8466" i="1"/>
  <c r="G8466" i="1"/>
  <c r="G8466" i="1" a="1"/>
  <c r="H8465" i="1"/>
  <c r="G8465" i="1"/>
  <c r="G8465" i="1" a="1"/>
  <c r="H8464" i="1"/>
  <c r="G8464" i="1"/>
  <c r="G8464" i="1" a="1"/>
  <c r="H8463" i="1"/>
  <c r="G8463" i="1"/>
  <c r="G8463" i="1" a="1"/>
  <c r="H8462" i="1"/>
  <c r="G8462" i="1"/>
  <c r="G8462" i="1" a="1"/>
  <c r="H8461" i="1"/>
  <c r="G8461" i="1"/>
  <c r="G8461" i="1" a="1"/>
  <c r="H8460" i="1"/>
  <c r="G8460" i="1"/>
  <c r="G8460" i="1" a="1"/>
  <c r="H8459" i="1"/>
  <c r="G8459" i="1"/>
  <c r="G8459" i="1" a="1"/>
  <c r="H8458" i="1"/>
  <c r="G8458" i="1"/>
  <c r="G8458" i="1" a="1"/>
  <c r="H8457" i="1"/>
  <c r="G8457" i="1"/>
  <c r="G8457" i="1" a="1"/>
  <c r="H8456" i="1"/>
  <c r="G8456" i="1"/>
  <c r="G8456" i="1" a="1"/>
  <c r="H8455" i="1"/>
  <c r="G8455" i="1"/>
  <c r="G8455" i="1" a="1"/>
  <c r="H8454" i="1"/>
  <c r="G8454" i="1"/>
  <c r="G8454" i="1" a="1"/>
  <c r="H8453" i="1"/>
  <c r="G8453" i="1"/>
  <c r="G8453" i="1" a="1"/>
  <c r="H8452" i="1"/>
  <c r="G8452" i="1"/>
  <c r="G8452" i="1" a="1"/>
  <c r="H8451" i="1"/>
  <c r="G8451" i="1"/>
  <c r="G8451" i="1" a="1"/>
  <c r="H8450" i="1"/>
  <c r="G8450" i="1"/>
  <c r="G8450" i="1" a="1"/>
  <c r="H8449" i="1"/>
  <c r="G8449" i="1"/>
  <c r="G8449" i="1" a="1"/>
  <c r="H8448" i="1"/>
  <c r="G8448" i="1"/>
  <c r="G8448" i="1" a="1"/>
  <c r="H8447" i="1"/>
  <c r="G8447" i="1"/>
  <c r="G8447" i="1" a="1"/>
  <c r="H8446" i="1"/>
  <c r="G8446" i="1"/>
  <c r="G8446" i="1" a="1"/>
  <c r="H8445" i="1"/>
  <c r="G8445" i="1"/>
  <c r="G8445" i="1" a="1"/>
  <c r="H8444" i="1"/>
  <c r="G8444" i="1"/>
  <c r="G8444" i="1" a="1"/>
  <c r="H8443" i="1"/>
  <c r="G8443" i="1"/>
  <c r="G8443" i="1" a="1"/>
  <c r="H8442" i="1"/>
  <c r="G8442" i="1"/>
  <c r="G8442" i="1" a="1"/>
  <c r="H8441" i="1"/>
  <c r="G8441" i="1"/>
  <c r="G8441" i="1" a="1"/>
  <c r="H8440" i="1"/>
  <c r="G8440" i="1"/>
  <c r="G8440" i="1" a="1"/>
  <c r="H8439" i="1"/>
  <c r="G8439" i="1"/>
  <c r="G8439" i="1" a="1"/>
  <c r="H8438" i="1"/>
  <c r="G8438" i="1"/>
  <c r="G8438" i="1" a="1"/>
  <c r="H8437" i="1"/>
  <c r="G8437" i="1"/>
  <c r="G8437" i="1" a="1"/>
  <c r="H8436" i="1"/>
  <c r="G8436" i="1"/>
  <c r="G8436" i="1" a="1"/>
  <c r="H8435" i="1"/>
  <c r="G8435" i="1"/>
  <c r="G8435" i="1" a="1"/>
  <c r="H8434" i="1"/>
  <c r="G8434" i="1"/>
  <c r="G8434" i="1" a="1"/>
  <c r="H8433" i="1"/>
  <c r="G8433" i="1"/>
  <c r="G8433" i="1" a="1"/>
  <c r="H8432" i="1"/>
  <c r="G8432" i="1"/>
  <c r="G8432" i="1" a="1"/>
  <c r="H8431" i="1"/>
  <c r="G8431" i="1"/>
  <c r="G8431" i="1" a="1"/>
  <c r="H8430" i="1"/>
  <c r="G8430" i="1"/>
  <c r="G8430" i="1" a="1"/>
  <c r="H8429" i="1"/>
  <c r="G8429" i="1"/>
  <c r="G8429" i="1" a="1"/>
  <c r="H8428" i="1"/>
  <c r="G8428" i="1"/>
  <c r="G8428" i="1" a="1"/>
  <c r="H8427" i="1"/>
  <c r="G8427" i="1"/>
  <c r="G8427" i="1" a="1"/>
  <c r="H8426" i="1"/>
  <c r="G8426" i="1"/>
  <c r="G8426" i="1" a="1"/>
  <c r="H8425" i="1"/>
  <c r="G8425" i="1"/>
  <c r="G8425" i="1" a="1"/>
  <c r="H8424" i="1"/>
  <c r="G8424" i="1"/>
  <c r="G8424" i="1" a="1"/>
  <c r="H8423" i="1"/>
  <c r="G8423" i="1"/>
  <c r="G8423" i="1" a="1"/>
  <c r="H8422" i="1"/>
  <c r="G8422" i="1"/>
  <c r="G8422" i="1" a="1"/>
  <c r="H8421" i="1"/>
  <c r="G8421" i="1"/>
  <c r="G8421" i="1" a="1"/>
  <c r="H8420" i="1"/>
  <c r="G8420" i="1"/>
  <c r="G8420" i="1" a="1"/>
  <c r="H8419" i="1"/>
  <c r="G8419" i="1"/>
  <c r="G8419" i="1" a="1"/>
  <c r="H8418" i="1"/>
  <c r="G8418" i="1"/>
  <c r="G8418" i="1" a="1"/>
  <c r="H8417" i="1"/>
  <c r="G8417" i="1"/>
  <c r="G8417" i="1" a="1"/>
  <c r="H8416" i="1"/>
  <c r="G8416" i="1"/>
  <c r="G8416" i="1" a="1"/>
  <c r="H8415" i="1"/>
  <c r="G8415" i="1"/>
  <c r="G8415" i="1" a="1"/>
  <c r="H8414" i="1"/>
  <c r="G8414" i="1"/>
  <c r="G8414" i="1" a="1"/>
  <c r="H8413" i="1"/>
  <c r="G8413" i="1"/>
  <c r="G8413" i="1" a="1"/>
  <c r="H8412" i="1"/>
  <c r="G8412" i="1"/>
  <c r="G8412" i="1" a="1"/>
  <c r="H8411" i="1"/>
  <c r="G8411" i="1"/>
  <c r="G8411" i="1" a="1"/>
  <c r="H8410" i="1"/>
  <c r="G8410" i="1"/>
  <c r="G8410" i="1" a="1"/>
  <c r="H8409" i="1"/>
  <c r="G8409" i="1"/>
  <c r="G8409" i="1" a="1"/>
  <c r="H8408" i="1"/>
  <c r="G8408" i="1"/>
  <c r="G8408" i="1" a="1"/>
  <c r="H8407" i="1"/>
  <c r="G8407" i="1"/>
  <c r="G8407" i="1" a="1"/>
  <c r="H8406" i="1"/>
  <c r="G8406" i="1"/>
  <c r="G8406" i="1" a="1"/>
  <c r="H8405" i="1"/>
  <c r="G8405" i="1"/>
  <c r="G8405" i="1" a="1"/>
  <c r="H8404" i="1"/>
  <c r="G8404" i="1"/>
  <c r="G8404" i="1" a="1"/>
  <c r="H8403" i="1"/>
  <c r="G8403" i="1"/>
  <c r="G8403" i="1" a="1"/>
  <c r="H8402" i="1"/>
  <c r="G8402" i="1"/>
  <c r="G8402" i="1" a="1"/>
  <c r="H8401" i="1"/>
  <c r="G8401" i="1"/>
  <c r="G8401" i="1" a="1"/>
  <c r="H8400" i="1"/>
  <c r="G8400" i="1"/>
  <c r="G8400" i="1" a="1"/>
  <c r="H8399" i="1"/>
  <c r="G8399" i="1"/>
  <c r="G8399" i="1" a="1"/>
  <c r="H8398" i="1"/>
  <c r="G8398" i="1"/>
  <c r="G8398" i="1" a="1"/>
  <c r="H8397" i="1"/>
  <c r="G8397" i="1"/>
  <c r="G8397" i="1" a="1"/>
  <c r="H8396" i="1"/>
  <c r="G8396" i="1"/>
  <c r="G8396" i="1" a="1"/>
  <c r="H8395" i="1"/>
  <c r="G8395" i="1"/>
  <c r="G8395" i="1" a="1"/>
  <c r="H8394" i="1"/>
  <c r="G8394" i="1"/>
  <c r="G8394" i="1" a="1"/>
  <c r="H8393" i="1"/>
  <c r="G8393" i="1"/>
  <c r="G8393" i="1" a="1"/>
  <c r="H8392" i="1"/>
  <c r="G8392" i="1"/>
  <c r="G8392" i="1" a="1"/>
  <c r="H8391" i="1"/>
  <c r="G8391" i="1"/>
  <c r="G8391" i="1" a="1"/>
  <c r="H8390" i="1"/>
  <c r="G8390" i="1"/>
  <c r="G8390" i="1" a="1"/>
  <c r="H8389" i="1"/>
  <c r="G8389" i="1"/>
  <c r="G8389" i="1" a="1"/>
  <c r="H8388" i="1"/>
  <c r="G8388" i="1"/>
  <c r="G8388" i="1" a="1"/>
  <c r="H8387" i="1"/>
  <c r="G8387" i="1"/>
  <c r="G8387" i="1" a="1"/>
  <c r="H8386" i="1"/>
  <c r="G8386" i="1"/>
  <c r="G8386" i="1" a="1"/>
  <c r="H8385" i="1"/>
  <c r="G8385" i="1"/>
  <c r="G8385" i="1" a="1"/>
  <c r="H8384" i="1"/>
  <c r="G8384" i="1"/>
  <c r="G8384" i="1" a="1"/>
  <c r="H8383" i="1"/>
  <c r="G8383" i="1"/>
  <c r="G8383" i="1" a="1"/>
  <c r="H8382" i="1"/>
  <c r="G8382" i="1"/>
  <c r="G8382" i="1" a="1"/>
  <c r="H8381" i="1"/>
  <c r="G8381" i="1"/>
  <c r="G8381" i="1" a="1"/>
  <c r="H8380" i="1"/>
  <c r="G8380" i="1"/>
  <c r="G8380" i="1" a="1"/>
  <c r="H8379" i="1"/>
  <c r="G8379" i="1"/>
  <c r="G8379" i="1" a="1"/>
  <c r="H8378" i="1"/>
  <c r="G8378" i="1"/>
  <c r="G8378" i="1" a="1"/>
  <c r="H8377" i="1"/>
  <c r="G8377" i="1"/>
  <c r="G8377" i="1" a="1"/>
  <c r="H8376" i="1"/>
  <c r="G8376" i="1"/>
  <c r="G8376" i="1" a="1"/>
  <c r="H8375" i="1"/>
  <c r="G8375" i="1"/>
  <c r="G8375" i="1" a="1"/>
  <c r="H8374" i="1"/>
  <c r="G8374" i="1"/>
  <c r="G8374" i="1" a="1"/>
  <c r="H8373" i="1"/>
  <c r="G8373" i="1"/>
  <c r="G8373" i="1" a="1"/>
  <c r="H8372" i="1"/>
  <c r="G8372" i="1"/>
  <c r="G8372" i="1" a="1"/>
  <c r="H8371" i="1"/>
  <c r="G8371" i="1"/>
  <c r="G8371" i="1" a="1"/>
  <c r="H8370" i="1"/>
  <c r="G8370" i="1"/>
  <c r="G8370" i="1" a="1"/>
  <c r="H8369" i="1"/>
  <c r="G8369" i="1"/>
  <c r="G8369" i="1" a="1"/>
  <c r="H8368" i="1"/>
  <c r="G8368" i="1"/>
  <c r="G8368" i="1" a="1"/>
  <c r="H8367" i="1"/>
  <c r="G8367" i="1"/>
  <c r="G8367" i="1" a="1"/>
  <c r="H8366" i="1"/>
  <c r="G8366" i="1"/>
  <c r="G8366" i="1" a="1"/>
  <c r="H8365" i="1"/>
  <c r="G8365" i="1"/>
  <c r="G8365" i="1" a="1"/>
  <c r="H8364" i="1"/>
  <c r="G8364" i="1"/>
  <c r="G8364" i="1" a="1"/>
  <c r="H8363" i="1"/>
  <c r="G8363" i="1"/>
  <c r="G8363" i="1" a="1"/>
  <c r="H8362" i="1"/>
  <c r="G8362" i="1"/>
  <c r="G8362" i="1" a="1"/>
  <c r="H8361" i="1"/>
  <c r="G8361" i="1"/>
  <c r="G8361" i="1" a="1"/>
  <c r="H8360" i="1"/>
  <c r="G8360" i="1"/>
  <c r="G8360" i="1" a="1"/>
  <c r="H8359" i="1"/>
  <c r="G8359" i="1"/>
  <c r="G8359" i="1" a="1"/>
  <c r="H8358" i="1"/>
  <c r="G8358" i="1"/>
  <c r="G8358" i="1" a="1"/>
  <c r="H8357" i="1"/>
  <c r="G8357" i="1"/>
  <c r="G8357" i="1" a="1"/>
  <c r="H8356" i="1"/>
  <c r="G8356" i="1"/>
  <c r="G8356" i="1" a="1"/>
  <c r="H8355" i="1"/>
  <c r="G8355" i="1"/>
  <c r="G8355" i="1" a="1"/>
  <c r="H8354" i="1"/>
  <c r="G8354" i="1"/>
  <c r="G8354" i="1" a="1"/>
  <c r="H8353" i="1"/>
  <c r="G8353" i="1"/>
  <c r="G8353" i="1" a="1"/>
  <c r="H8352" i="1"/>
  <c r="G8352" i="1"/>
  <c r="G8352" i="1" a="1"/>
  <c r="H8351" i="1"/>
  <c r="G8351" i="1"/>
  <c r="G8351" i="1" a="1"/>
  <c r="H8350" i="1"/>
  <c r="G8350" i="1"/>
  <c r="G8350" i="1" a="1"/>
  <c r="H8349" i="1"/>
  <c r="G8349" i="1"/>
  <c r="G8349" i="1" a="1"/>
  <c r="H8348" i="1"/>
  <c r="G8348" i="1"/>
  <c r="G8348" i="1" a="1"/>
  <c r="H8347" i="1"/>
  <c r="G8347" i="1"/>
  <c r="G8347" i="1" a="1"/>
  <c r="H8346" i="1"/>
  <c r="G8346" i="1"/>
  <c r="G8346" i="1" a="1"/>
  <c r="H8345" i="1"/>
  <c r="G8345" i="1"/>
  <c r="G8345" i="1" a="1"/>
  <c r="H8344" i="1"/>
  <c r="G8344" i="1"/>
  <c r="G8344" i="1" a="1"/>
  <c r="H8343" i="1"/>
  <c r="G8343" i="1"/>
  <c r="G8343" i="1" a="1"/>
  <c r="H8342" i="1"/>
  <c r="G8342" i="1"/>
  <c r="G8342" i="1" a="1"/>
  <c r="H8341" i="1"/>
  <c r="G8341" i="1"/>
  <c r="G8341" i="1" a="1"/>
  <c r="H8340" i="1"/>
  <c r="G8340" i="1"/>
  <c r="G8340" i="1" a="1"/>
  <c r="H8339" i="1"/>
  <c r="G8339" i="1"/>
  <c r="G8339" i="1" a="1"/>
  <c r="H8338" i="1"/>
  <c r="G8338" i="1"/>
  <c r="G8338" i="1" a="1"/>
  <c r="H8337" i="1"/>
  <c r="G8337" i="1"/>
  <c r="G8337" i="1" a="1"/>
  <c r="H8336" i="1"/>
  <c r="G8336" i="1"/>
  <c r="G8336" i="1" a="1"/>
  <c r="H8335" i="1"/>
  <c r="G8335" i="1"/>
  <c r="G8335" i="1" a="1"/>
  <c r="H8334" i="1"/>
  <c r="G8334" i="1"/>
  <c r="G8334" i="1" a="1"/>
  <c r="H8333" i="1"/>
  <c r="G8333" i="1"/>
  <c r="G8333" i="1" a="1"/>
  <c r="H8332" i="1"/>
  <c r="G8332" i="1"/>
  <c r="G8332" i="1" a="1"/>
  <c r="H8331" i="1"/>
  <c r="G8331" i="1"/>
  <c r="G8331" i="1" a="1"/>
  <c r="H8330" i="1"/>
  <c r="G8330" i="1"/>
  <c r="G8330" i="1" a="1"/>
  <c r="H8329" i="1"/>
  <c r="G8329" i="1"/>
  <c r="G8329" i="1" a="1"/>
  <c r="H8328" i="1"/>
  <c r="G8328" i="1"/>
  <c r="G8328" i="1" a="1"/>
  <c r="H8327" i="1"/>
  <c r="G8327" i="1"/>
  <c r="G8327" i="1" a="1"/>
  <c r="H8326" i="1"/>
  <c r="G8326" i="1"/>
  <c r="G8326" i="1" a="1"/>
  <c r="H8325" i="1"/>
  <c r="G8325" i="1"/>
  <c r="G8325" i="1" a="1"/>
  <c r="H8324" i="1"/>
  <c r="G8324" i="1"/>
  <c r="G8324" i="1" a="1"/>
  <c r="H8323" i="1"/>
  <c r="G8323" i="1"/>
  <c r="G8323" i="1" a="1"/>
  <c r="H8322" i="1"/>
  <c r="G8322" i="1"/>
  <c r="G8322" i="1" a="1"/>
  <c r="H8321" i="1"/>
  <c r="G8321" i="1"/>
  <c r="G8321" i="1" a="1"/>
  <c r="H8320" i="1"/>
  <c r="G8320" i="1"/>
  <c r="G8320" i="1" a="1"/>
  <c r="H8319" i="1"/>
  <c r="G8319" i="1"/>
  <c r="G8319" i="1" a="1"/>
  <c r="H8318" i="1"/>
  <c r="G8318" i="1"/>
  <c r="G8318" i="1" a="1"/>
  <c r="H8317" i="1"/>
  <c r="G8317" i="1"/>
  <c r="G8317" i="1" a="1"/>
  <c r="H8316" i="1"/>
  <c r="G8316" i="1"/>
  <c r="G8316" i="1" a="1"/>
  <c r="H8315" i="1"/>
  <c r="G8315" i="1"/>
  <c r="G8315" i="1" a="1"/>
  <c r="H8314" i="1"/>
  <c r="G8314" i="1"/>
  <c r="G8314" i="1" a="1"/>
  <c r="H8313" i="1"/>
  <c r="G8313" i="1"/>
  <c r="G8313" i="1" a="1"/>
  <c r="H8312" i="1"/>
  <c r="G8312" i="1"/>
  <c r="G8312" i="1" a="1"/>
  <c r="H8311" i="1"/>
  <c r="G8311" i="1"/>
  <c r="G8311" i="1" a="1"/>
  <c r="H8310" i="1"/>
  <c r="G8310" i="1"/>
  <c r="G8310" i="1" a="1"/>
  <c r="H8309" i="1"/>
  <c r="G8309" i="1"/>
  <c r="G8309" i="1" a="1"/>
  <c r="H8308" i="1"/>
  <c r="G8308" i="1"/>
  <c r="G8308" i="1" a="1"/>
  <c r="H8307" i="1"/>
  <c r="G8307" i="1"/>
  <c r="G8307" i="1" a="1"/>
  <c r="H8306" i="1"/>
  <c r="G8306" i="1"/>
  <c r="G8306" i="1" a="1"/>
  <c r="H8305" i="1"/>
  <c r="G8305" i="1"/>
  <c r="G8305" i="1" a="1"/>
  <c r="H8304" i="1"/>
  <c r="G8304" i="1"/>
  <c r="G8304" i="1" a="1"/>
  <c r="H8303" i="1"/>
  <c r="G8303" i="1"/>
  <c r="G8303" i="1" a="1"/>
  <c r="H8302" i="1"/>
  <c r="G8302" i="1"/>
  <c r="G8302" i="1" a="1"/>
  <c r="H8301" i="1"/>
  <c r="G8301" i="1"/>
  <c r="G8301" i="1" a="1"/>
  <c r="H8300" i="1"/>
  <c r="G8300" i="1"/>
  <c r="G8300" i="1" a="1"/>
  <c r="H8299" i="1"/>
  <c r="G8299" i="1"/>
  <c r="G8299" i="1" a="1"/>
  <c r="H8298" i="1"/>
  <c r="G8298" i="1"/>
  <c r="G8298" i="1" a="1"/>
  <c r="H8297" i="1"/>
  <c r="G8297" i="1"/>
  <c r="G8297" i="1" a="1"/>
  <c r="H8296" i="1"/>
  <c r="G8296" i="1"/>
  <c r="G8296" i="1" a="1"/>
  <c r="H8295" i="1"/>
  <c r="G8295" i="1"/>
  <c r="G8295" i="1" a="1"/>
  <c r="H8294" i="1"/>
  <c r="G8294" i="1"/>
  <c r="G8294" i="1" a="1"/>
  <c r="H8293" i="1"/>
  <c r="G8293" i="1"/>
  <c r="G8293" i="1" a="1"/>
  <c r="H8292" i="1"/>
  <c r="G8292" i="1"/>
  <c r="G8292" i="1" a="1"/>
  <c r="H8291" i="1"/>
  <c r="G8291" i="1"/>
  <c r="G8291" i="1" a="1"/>
  <c r="H8290" i="1"/>
  <c r="G8290" i="1"/>
  <c r="G8290" i="1" a="1"/>
  <c r="H8289" i="1"/>
  <c r="G8289" i="1"/>
  <c r="G8289" i="1" a="1"/>
  <c r="H8288" i="1"/>
  <c r="G8288" i="1"/>
  <c r="G8288" i="1" a="1"/>
  <c r="H8287" i="1"/>
  <c r="G8287" i="1"/>
  <c r="G8287" i="1" a="1"/>
  <c r="H8286" i="1"/>
  <c r="G8286" i="1"/>
  <c r="G8286" i="1" a="1"/>
  <c r="H8285" i="1"/>
  <c r="G8285" i="1"/>
  <c r="G8285" i="1" a="1"/>
  <c r="H8284" i="1"/>
  <c r="G8284" i="1"/>
  <c r="G8284" i="1" a="1"/>
  <c r="H8283" i="1"/>
  <c r="G8283" i="1"/>
  <c r="G8283" i="1" a="1"/>
  <c r="H8282" i="1"/>
  <c r="G8282" i="1"/>
  <c r="G8282" i="1" a="1"/>
  <c r="H8281" i="1"/>
  <c r="G8281" i="1"/>
  <c r="G8281" i="1" a="1"/>
  <c r="H8280" i="1"/>
  <c r="G8280" i="1"/>
  <c r="G8280" i="1" a="1"/>
  <c r="H8279" i="1"/>
  <c r="G8279" i="1"/>
  <c r="G8279" i="1" a="1"/>
  <c r="H8278" i="1"/>
  <c r="G8278" i="1"/>
  <c r="G8278" i="1" a="1"/>
  <c r="H8277" i="1"/>
  <c r="G8277" i="1"/>
  <c r="G8277" i="1" a="1"/>
  <c r="H8276" i="1"/>
  <c r="G8276" i="1"/>
  <c r="G8276" i="1" a="1"/>
  <c r="H8275" i="1"/>
  <c r="G8275" i="1"/>
  <c r="G8275" i="1" a="1"/>
  <c r="H8274" i="1"/>
  <c r="G8274" i="1"/>
  <c r="G8274" i="1" a="1"/>
  <c r="H8273" i="1"/>
  <c r="G8273" i="1"/>
  <c r="G8273" i="1" a="1"/>
  <c r="H8272" i="1"/>
  <c r="G8272" i="1"/>
  <c r="G8272" i="1" a="1"/>
  <c r="H8271" i="1"/>
  <c r="G8271" i="1"/>
  <c r="G8271" i="1" a="1"/>
  <c r="H8270" i="1"/>
  <c r="G8270" i="1"/>
  <c r="G8270" i="1" a="1"/>
  <c r="H8269" i="1"/>
  <c r="G8269" i="1"/>
  <c r="G8269" i="1" a="1"/>
  <c r="H8268" i="1"/>
  <c r="G8268" i="1"/>
  <c r="G8268" i="1" a="1"/>
  <c r="H8267" i="1"/>
  <c r="G8267" i="1"/>
  <c r="G8267" i="1" a="1"/>
  <c r="H8266" i="1"/>
  <c r="G8266" i="1"/>
  <c r="G8266" i="1" a="1"/>
  <c r="H8265" i="1"/>
  <c r="G8265" i="1"/>
  <c r="G8265" i="1" a="1"/>
  <c r="H8264" i="1"/>
  <c r="G8264" i="1"/>
  <c r="G8264" i="1" a="1"/>
  <c r="H8263" i="1"/>
  <c r="G8263" i="1"/>
  <c r="G8263" i="1" a="1"/>
  <c r="H8262" i="1"/>
  <c r="G8262" i="1"/>
  <c r="G8262" i="1" a="1"/>
  <c r="H8261" i="1"/>
  <c r="G8261" i="1"/>
  <c r="G8261" i="1" a="1"/>
  <c r="H8260" i="1"/>
  <c r="G8260" i="1"/>
  <c r="G8260" i="1" a="1"/>
  <c r="H8259" i="1"/>
  <c r="G8259" i="1"/>
  <c r="G8259" i="1" a="1"/>
  <c r="H8258" i="1"/>
  <c r="G8258" i="1"/>
  <c r="G8258" i="1" a="1"/>
  <c r="H8257" i="1"/>
  <c r="G8257" i="1"/>
  <c r="G8257" i="1" a="1"/>
  <c r="H8256" i="1"/>
  <c r="G8256" i="1"/>
  <c r="G8256" i="1" a="1"/>
  <c r="H8255" i="1"/>
  <c r="G8255" i="1"/>
  <c r="G8255" i="1" a="1"/>
  <c r="H8254" i="1"/>
  <c r="G8254" i="1"/>
  <c r="G8254" i="1" a="1"/>
  <c r="H8253" i="1"/>
  <c r="G8253" i="1"/>
  <c r="G8253" i="1" a="1"/>
  <c r="H8252" i="1"/>
  <c r="G8252" i="1"/>
  <c r="G8252" i="1" a="1"/>
  <c r="H8251" i="1"/>
  <c r="G8251" i="1"/>
  <c r="G8251" i="1" a="1"/>
  <c r="H8250" i="1"/>
  <c r="G8250" i="1"/>
  <c r="G8250" i="1" a="1"/>
  <c r="H8249" i="1"/>
  <c r="G8249" i="1"/>
  <c r="G8249" i="1" a="1"/>
  <c r="H8248" i="1"/>
  <c r="G8248" i="1"/>
  <c r="G8248" i="1" a="1"/>
  <c r="H8247" i="1"/>
  <c r="G8247" i="1"/>
  <c r="G8247" i="1" a="1"/>
  <c r="H8246" i="1"/>
  <c r="G8246" i="1"/>
  <c r="G8246" i="1" a="1"/>
  <c r="H8245" i="1"/>
  <c r="G8245" i="1"/>
  <c r="G8245" i="1" a="1"/>
  <c r="H8244" i="1"/>
  <c r="G8244" i="1"/>
  <c r="G8244" i="1" a="1"/>
  <c r="H8243" i="1"/>
  <c r="G8243" i="1"/>
  <c r="G8243" i="1" a="1"/>
  <c r="H8242" i="1"/>
  <c r="G8242" i="1"/>
  <c r="G8242" i="1" a="1"/>
  <c r="H8241" i="1"/>
  <c r="G8241" i="1"/>
  <c r="G8241" i="1" a="1"/>
  <c r="H8240" i="1"/>
  <c r="G8240" i="1"/>
  <c r="G8240" i="1" a="1"/>
  <c r="H8239" i="1"/>
  <c r="G8239" i="1"/>
  <c r="G8239" i="1" a="1"/>
  <c r="H8238" i="1"/>
  <c r="G8238" i="1"/>
  <c r="G8238" i="1" a="1"/>
  <c r="H8237" i="1"/>
  <c r="G8237" i="1"/>
  <c r="G8237" i="1" a="1"/>
  <c r="H8236" i="1"/>
  <c r="G8236" i="1"/>
  <c r="G8236" i="1" a="1"/>
  <c r="H8235" i="1"/>
  <c r="G8235" i="1"/>
  <c r="G8235" i="1" a="1"/>
  <c r="H8234" i="1"/>
  <c r="G8234" i="1"/>
  <c r="G8234" i="1" a="1"/>
  <c r="H8233" i="1"/>
  <c r="G8233" i="1"/>
  <c r="G8233" i="1" a="1"/>
  <c r="H8232" i="1"/>
  <c r="G8232" i="1"/>
  <c r="G8232" i="1" a="1"/>
  <c r="H8231" i="1"/>
  <c r="G8231" i="1"/>
  <c r="G8231" i="1" a="1"/>
  <c r="H8230" i="1"/>
  <c r="G8230" i="1"/>
  <c r="G8230" i="1" a="1"/>
  <c r="H8229" i="1"/>
  <c r="G8229" i="1"/>
  <c r="G8229" i="1" a="1"/>
  <c r="H8228" i="1"/>
  <c r="G8228" i="1"/>
  <c r="G8228" i="1" a="1"/>
  <c r="H8227" i="1"/>
  <c r="G8227" i="1"/>
  <c r="G8227" i="1" a="1"/>
  <c r="H8226" i="1"/>
  <c r="G8226" i="1"/>
  <c r="G8226" i="1" a="1"/>
  <c r="H8225" i="1"/>
  <c r="G8225" i="1"/>
  <c r="G8225" i="1" a="1"/>
  <c r="H8224" i="1"/>
  <c r="G8224" i="1"/>
  <c r="G8224" i="1" a="1"/>
  <c r="H8223" i="1"/>
  <c r="G8223" i="1"/>
  <c r="G8223" i="1" a="1"/>
  <c r="H8222" i="1"/>
  <c r="G8222" i="1"/>
  <c r="G8222" i="1" a="1"/>
  <c r="H8221" i="1"/>
  <c r="G8221" i="1"/>
  <c r="G8221" i="1" a="1"/>
  <c r="H8220" i="1"/>
  <c r="G8220" i="1"/>
  <c r="G8220" i="1" a="1"/>
  <c r="H8219" i="1"/>
  <c r="G8219" i="1"/>
  <c r="G8219" i="1" a="1"/>
  <c r="H8218" i="1"/>
  <c r="G8218" i="1"/>
  <c r="G8218" i="1" a="1"/>
  <c r="H8217" i="1"/>
  <c r="G8217" i="1"/>
  <c r="G8217" i="1" a="1"/>
  <c r="H8216" i="1"/>
  <c r="G8216" i="1"/>
  <c r="G8216" i="1" a="1"/>
  <c r="H8215" i="1"/>
  <c r="G8215" i="1"/>
  <c r="G8215" i="1" a="1"/>
  <c r="H8214" i="1"/>
  <c r="G8214" i="1"/>
  <c r="G8214" i="1" a="1"/>
  <c r="H8213" i="1"/>
  <c r="G8213" i="1"/>
  <c r="G8213" i="1" a="1"/>
  <c r="H8212" i="1"/>
  <c r="G8212" i="1"/>
  <c r="G8212" i="1" a="1"/>
  <c r="H8211" i="1"/>
  <c r="G8211" i="1"/>
  <c r="G8211" i="1" a="1"/>
  <c r="H8210" i="1"/>
  <c r="G8210" i="1"/>
  <c r="G8210" i="1" a="1"/>
  <c r="H8209" i="1"/>
  <c r="G8209" i="1"/>
  <c r="G8209" i="1" a="1"/>
  <c r="H8208" i="1"/>
  <c r="G8208" i="1"/>
  <c r="G8208" i="1" a="1"/>
  <c r="H8207" i="1"/>
  <c r="G8207" i="1"/>
  <c r="G8207" i="1" a="1"/>
  <c r="H8206" i="1"/>
  <c r="G8206" i="1"/>
  <c r="G8206" i="1" a="1"/>
  <c r="H8205" i="1"/>
  <c r="G8205" i="1"/>
  <c r="G8205" i="1" a="1"/>
  <c r="H8204" i="1"/>
  <c r="G8204" i="1"/>
  <c r="G8204" i="1" a="1"/>
  <c r="H8203" i="1"/>
  <c r="G8203" i="1"/>
  <c r="G8203" i="1" a="1"/>
  <c r="H8202" i="1"/>
  <c r="G8202" i="1"/>
  <c r="G8202" i="1" a="1"/>
  <c r="H8201" i="1"/>
  <c r="G8201" i="1"/>
  <c r="G8201" i="1" a="1"/>
  <c r="H8200" i="1"/>
  <c r="G8200" i="1"/>
  <c r="G8200" i="1" a="1"/>
  <c r="H8199" i="1"/>
  <c r="G8199" i="1"/>
  <c r="G8199" i="1" a="1"/>
  <c r="H8198" i="1"/>
  <c r="G8198" i="1"/>
  <c r="G8198" i="1" a="1"/>
  <c r="H8197" i="1"/>
  <c r="G8197" i="1"/>
  <c r="G8197" i="1" a="1"/>
  <c r="H8196" i="1"/>
  <c r="G8196" i="1"/>
  <c r="G8196" i="1" a="1"/>
  <c r="H8195" i="1"/>
  <c r="G8195" i="1"/>
  <c r="G8195" i="1" a="1"/>
  <c r="H8194" i="1"/>
  <c r="G8194" i="1"/>
  <c r="G8194" i="1" a="1"/>
  <c r="H8193" i="1"/>
  <c r="G8193" i="1"/>
  <c r="G8193" i="1" a="1"/>
  <c r="H8192" i="1"/>
  <c r="G8192" i="1"/>
  <c r="G8192" i="1" a="1"/>
  <c r="H8191" i="1"/>
  <c r="G8191" i="1"/>
  <c r="G8191" i="1" a="1"/>
  <c r="H8190" i="1"/>
  <c r="G8190" i="1"/>
  <c r="G8190" i="1" a="1"/>
  <c r="H8189" i="1"/>
  <c r="G8189" i="1"/>
  <c r="G8189" i="1" a="1"/>
  <c r="H8188" i="1"/>
  <c r="G8188" i="1"/>
  <c r="G8188" i="1" a="1"/>
  <c r="H8187" i="1"/>
  <c r="G8187" i="1"/>
  <c r="G8187" i="1" a="1"/>
  <c r="H8186" i="1"/>
  <c r="G8186" i="1"/>
  <c r="G8186" i="1" a="1"/>
  <c r="H8185" i="1"/>
  <c r="G8185" i="1"/>
  <c r="G8185" i="1" a="1"/>
  <c r="H8184" i="1"/>
  <c r="G8184" i="1"/>
  <c r="G8184" i="1" a="1"/>
  <c r="H8183" i="1"/>
  <c r="G8183" i="1"/>
  <c r="G8183" i="1" a="1"/>
  <c r="H8182" i="1"/>
  <c r="G8182" i="1"/>
  <c r="G8182" i="1" a="1"/>
  <c r="H8181" i="1"/>
  <c r="G8181" i="1"/>
  <c r="G8181" i="1" a="1"/>
  <c r="H8180" i="1"/>
  <c r="G8180" i="1"/>
  <c r="G8180" i="1" a="1"/>
  <c r="H8179" i="1"/>
  <c r="G8179" i="1"/>
  <c r="G8179" i="1" a="1"/>
  <c r="H8178" i="1"/>
  <c r="G8178" i="1"/>
  <c r="G8178" i="1" a="1"/>
  <c r="H8177" i="1"/>
  <c r="G8177" i="1"/>
  <c r="G8177" i="1" a="1"/>
  <c r="H8176" i="1"/>
  <c r="G8176" i="1"/>
  <c r="G8176" i="1" a="1"/>
  <c r="H8175" i="1"/>
  <c r="G8175" i="1"/>
  <c r="G8175" i="1" a="1"/>
  <c r="H8174" i="1"/>
  <c r="G8174" i="1"/>
  <c r="G8174" i="1" a="1"/>
  <c r="H8173" i="1"/>
  <c r="G8173" i="1"/>
  <c r="G8173" i="1" a="1"/>
  <c r="H8172" i="1"/>
  <c r="G8172" i="1"/>
  <c r="G8172" i="1" a="1"/>
  <c r="H8171" i="1"/>
  <c r="G8171" i="1"/>
  <c r="G8171" i="1" a="1"/>
  <c r="H8170" i="1"/>
  <c r="G8170" i="1"/>
  <c r="G8170" i="1" a="1"/>
  <c r="H8169" i="1"/>
  <c r="G8169" i="1"/>
  <c r="G8169" i="1" a="1"/>
  <c r="H8168" i="1"/>
  <c r="G8168" i="1"/>
  <c r="G8168" i="1" a="1"/>
  <c r="H8167" i="1"/>
  <c r="G8167" i="1"/>
  <c r="G8167" i="1" a="1"/>
  <c r="H8166" i="1"/>
  <c r="G8166" i="1"/>
  <c r="G8166" i="1" a="1"/>
  <c r="H8165" i="1"/>
  <c r="G8165" i="1"/>
  <c r="G8165" i="1" a="1"/>
  <c r="H8164" i="1"/>
  <c r="G8164" i="1"/>
  <c r="G8164" i="1" a="1"/>
  <c r="H8163" i="1"/>
  <c r="G8163" i="1"/>
  <c r="G8163" i="1" a="1"/>
  <c r="H8162" i="1"/>
  <c r="G8162" i="1"/>
  <c r="G8162" i="1" a="1"/>
  <c r="H8161" i="1"/>
  <c r="G8161" i="1"/>
  <c r="G8161" i="1" a="1"/>
  <c r="H8160" i="1"/>
  <c r="G8160" i="1"/>
  <c r="G8160" i="1" a="1"/>
  <c r="H8159" i="1"/>
  <c r="G8159" i="1"/>
  <c r="G8159" i="1" a="1"/>
  <c r="H8158" i="1"/>
  <c r="G8158" i="1"/>
  <c r="G8158" i="1" a="1"/>
  <c r="H8157" i="1"/>
  <c r="G8157" i="1"/>
  <c r="G8157" i="1" a="1"/>
  <c r="H8156" i="1"/>
  <c r="G8156" i="1"/>
  <c r="G8156" i="1" a="1"/>
  <c r="H8155" i="1"/>
  <c r="G8155" i="1"/>
  <c r="G8155" i="1" a="1"/>
  <c r="H8154" i="1"/>
  <c r="G8154" i="1"/>
  <c r="G8154" i="1" a="1"/>
  <c r="H8153" i="1"/>
  <c r="G8153" i="1"/>
  <c r="G8153" i="1" a="1"/>
  <c r="H8152" i="1"/>
  <c r="G8152" i="1"/>
  <c r="G8152" i="1" a="1"/>
  <c r="H8151" i="1"/>
  <c r="G8151" i="1"/>
  <c r="G8151" i="1" a="1"/>
  <c r="H8150" i="1"/>
  <c r="G8150" i="1"/>
  <c r="G8150" i="1" a="1"/>
  <c r="H8149" i="1"/>
  <c r="G8149" i="1"/>
  <c r="G8149" i="1" a="1"/>
  <c r="H8148" i="1"/>
  <c r="G8148" i="1"/>
  <c r="G8148" i="1" a="1"/>
  <c r="H8147" i="1"/>
  <c r="G8147" i="1"/>
  <c r="G8147" i="1" a="1"/>
  <c r="H8146" i="1"/>
  <c r="G8146" i="1"/>
  <c r="G8146" i="1" a="1"/>
  <c r="H8145" i="1"/>
  <c r="G8145" i="1"/>
  <c r="G8145" i="1" a="1"/>
  <c r="H8144" i="1"/>
  <c r="G8144" i="1"/>
  <c r="G8144" i="1" a="1"/>
  <c r="H8143" i="1"/>
  <c r="G8143" i="1"/>
  <c r="G8143" i="1" a="1"/>
  <c r="H8142" i="1"/>
  <c r="G8142" i="1"/>
  <c r="G8142" i="1" a="1"/>
  <c r="H8141" i="1"/>
  <c r="G8141" i="1"/>
  <c r="G8141" i="1" a="1"/>
  <c r="H8140" i="1"/>
  <c r="G8140" i="1"/>
  <c r="G8140" i="1" a="1"/>
  <c r="H8139" i="1"/>
  <c r="G8139" i="1"/>
  <c r="G8139" i="1" a="1"/>
  <c r="H8138" i="1"/>
  <c r="G8138" i="1"/>
  <c r="G8138" i="1" a="1"/>
  <c r="H8137" i="1"/>
  <c r="G8137" i="1"/>
  <c r="G8137" i="1" a="1"/>
  <c r="H8136" i="1"/>
  <c r="G8136" i="1"/>
  <c r="G8136" i="1" a="1"/>
  <c r="H8135" i="1"/>
  <c r="G8135" i="1"/>
  <c r="G8135" i="1" a="1"/>
  <c r="H8134" i="1"/>
  <c r="G8134" i="1"/>
  <c r="G8134" i="1" a="1"/>
  <c r="H8133" i="1"/>
  <c r="G8133" i="1"/>
  <c r="G8133" i="1" a="1"/>
  <c r="H8132" i="1"/>
  <c r="G8132" i="1"/>
  <c r="G8132" i="1" a="1"/>
  <c r="H8131" i="1"/>
  <c r="G8131" i="1"/>
  <c r="G8131" i="1" a="1"/>
  <c r="H8130" i="1"/>
  <c r="G8130" i="1"/>
  <c r="G8130" i="1" a="1"/>
  <c r="H8129" i="1"/>
  <c r="G8129" i="1"/>
  <c r="G8129" i="1" a="1"/>
  <c r="H8128" i="1"/>
  <c r="G8128" i="1"/>
  <c r="G8128" i="1" a="1"/>
  <c r="H8127" i="1"/>
  <c r="G8127" i="1"/>
  <c r="G8127" i="1" a="1"/>
  <c r="H8126" i="1"/>
  <c r="G8126" i="1"/>
  <c r="G8126" i="1" a="1"/>
  <c r="H8125" i="1"/>
  <c r="G8125" i="1"/>
  <c r="G8125" i="1" a="1"/>
  <c r="H8124" i="1"/>
  <c r="G8124" i="1"/>
  <c r="G8124" i="1" a="1"/>
  <c r="H8123" i="1"/>
  <c r="G8123" i="1"/>
  <c r="G8123" i="1" a="1"/>
  <c r="H8122" i="1"/>
  <c r="G8122" i="1"/>
  <c r="G8122" i="1" a="1"/>
  <c r="H8121" i="1"/>
  <c r="G8121" i="1"/>
  <c r="G8121" i="1" a="1"/>
  <c r="H8120" i="1"/>
  <c r="G8120" i="1"/>
  <c r="G8120" i="1" a="1"/>
  <c r="H8119" i="1"/>
  <c r="G8119" i="1"/>
  <c r="G8119" i="1" a="1"/>
  <c r="H8118" i="1"/>
  <c r="G8118" i="1"/>
  <c r="G8118" i="1" a="1"/>
  <c r="H8117" i="1"/>
  <c r="G8117" i="1"/>
  <c r="G8117" i="1" a="1"/>
  <c r="H8116" i="1"/>
  <c r="G8116" i="1"/>
  <c r="G8116" i="1" a="1"/>
  <c r="H8115" i="1"/>
  <c r="G8115" i="1"/>
  <c r="G8115" i="1" a="1"/>
  <c r="H8114" i="1"/>
  <c r="G8114" i="1"/>
  <c r="G8114" i="1" a="1"/>
  <c r="H8113" i="1"/>
  <c r="G8113" i="1"/>
  <c r="G8113" i="1" a="1"/>
  <c r="H8112" i="1"/>
  <c r="G8112" i="1"/>
  <c r="G8112" i="1" a="1"/>
  <c r="H8111" i="1"/>
  <c r="G8111" i="1"/>
  <c r="G8111" i="1" a="1"/>
  <c r="H8110" i="1"/>
  <c r="G8110" i="1"/>
  <c r="G8110" i="1" a="1"/>
  <c r="H8109" i="1"/>
  <c r="G8109" i="1"/>
  <c r="G8109" i="1" a="1"/>
  <c r="H8108" i="1"/>
  <c r="G8108" i="1"/>
  <c r="G8108" i="1" a="1"/>
  <c r="H8107" i="1"/>
  <c r="G8107" i="1"/>
  <c r="G8107" i="1" a="1"/>
  <c r="H8106" i="1"/>
  <c r="G8106" i="1"/>
  <c r="G8106" i="1" a="1"/>
  <c r="H8105" i="1"/>
  <c r="G8105" i="1"/>
  <c r="G8105" i="1" a="1"/>
  <c r="H8104" i="1"/>
  <c r="G8104" i="1"/>
  <c r="G8104" i="1" a="1"/>
  <c r="H8103" i="1"/>
  <c r="G8103" i="1"/>
  <c r="G8103" i="1" a="1"/>
  <c r="H8102" i="1"/>
  <c r="G8102" i="1"/>
  <c r="G8102" i="1" a="1"/>
  <c r="H8101" i="1"/>
  <c r="G8101" i="1"/>
  <c r="G8101" i="1" a="1"/>
  <c r="H8100" i="1"/>
  <c r="G8100" i="1"/>
  <c r="G8100" i="1" a="1"/>
  <c r="H8099" i="1"/>
  <c r="G8099" i="1"/>
  <c r="G8099" i="1" a="1"/>
  <c r="H8098" i="1"/>
  <c r="G8098" i="1"/>
  <c r="G8098" i="1" a="1"/>
  <c r="H8097" i="1"/>
  <c r="G8097" i="1"/>
  <c r="G8097" i="1" a="1"/>
  <c r="H8096" i="1"/>
  <c r="G8096" i="1"/>
  <c r="G8096" i="1" a="1"/>
  <c r="H8095" i="1"/>
  <c r="G8095" i="1"/>
  <c r="G8095" i="1" a="1"/>
  <c r="H8094" i="1"/>
  <c r="G8094" i="1"/>
  <c r="G8094" i="1" a="1"/>
  <c r="H8093" i="1"/>
  <c r="G8093" i="1"/>
  <c r="G8093" i="1" a="1"/>
  <c r="H8092" i="1"/>
  <c r="G8092" i="1"/>
  <c r="G8092" i="1" a="1"/>
  <c r="H8091" i="1"/>
  <c r="G8091" i="1"/>
  <c r="G8091" i="1" a="1"/>
  <c r="H8090" i="1"/>
  <c r="G8090" i="1"/>
  <c r="G8090" i="1" a="1"/>
  <c r="H8089" i="1"/>
  <c r="G8089" i="1"/>
  <c r="G8089" i="1" a="1"/>
  <c r="H8088" i="1"/>
  <c r="G8088" i="1"/>
  <c r="G8088" i="1" a="1"/>
  <c r="H8087" i="1"/>
  <c r="G8087" i="1"/>
  <c r="G8087" i="1" a="1"/>
  <c r="H8086" i="1"/>
  <c r="G8086" i="1"/>
  <c r="G8086" i="1" a="1"/>
  <c r="H8085" i="1"/>
  <c r="G8085" i="1"/>
  <c r="G8085" i="1" a="1"/>
  <c r="H8084" i="1"/>
  <c r="G8084" i="1"/>
  <c r="G8084" i="1" a="1"/>
  <c r="H8083" i="1"/>
  <c r="G8083" i="1"/>
  <c r="G8083" i="1" a="1"/>
  <c r="H8082" i="1"/>
  <c r="G8082" i="1"/>
  <c r="G8082" i="1" a="1"/>
  <c r="H8081" i="1"/>
  <c r="G8081" i="1"/>
  <c r="G8081" i="1" a="1"/>
  <c r="H8080" i="1"/>
  <c r="G8080" i="1"/>
  <c r="G8080" i="1" a="1"/>
  <c r="H8079" i="1"/>
  <c r="G8079" i="1"/>
  <c r="G8079" i="1" a="1"/>
  <c r="H8078" i="1"/>
  <c r="G8078" i="1"/>
  <c r="G8078" i="1" a="1"/>
  <c r="H8077" i="1"/>
  <c r="G8077" i="1"/>
  <c r="G8077" i="1" a="1"/>
  <c r="H8076" i="1"/>
  <c r="G8076" i="1"/>
  <c r="G8076" i="1" a="1"/>
  <c r="H8075" i="1"/>
  <c r="G8075" i="1"/>
  <c r="G8075" i="1" a="1"/>
  <c r="H8074" i="1"/>
  <c r="G8074" i="1"/>
  <c r="G8074" i="1" a="1"/>
  <c r="H8073" i="1"/>
  <c r="G8073" i="1"/>
  <c r="G8073" i="1" a="1"/>
  <c r="H8072" i="1"/>
  <c r="G8072" i="1"/>
  <c r="G8072" i="1" a="1"/>
  <c r="H8071" i="1"/>
  <c r="G8071" i="1"/>
  <c r="G8071" i="1" a="1"/>
  <c r="H8070" i="1"/>
  <c r="G8070" i="1"/>
  <c r="G8070" i="1" a="1"/>
  <c r="H8069" i="1"/>
  <c r="G8069" i="1"/>
  <c r="G8069" i="1" a="1"/>
  <c r="H8068" i="1"/>
  <c r="G8068" i="1"/>
  <c r="G8068" i="1" a="1"/>
  <c r="H8067" i="1"/>
  <c r="G8067" i="1"/>
  <c r="G8067" i="1" a="1"/>
  <c r="H8066" i="1"/>
  <c r="G8066" i="1"/>
  <c r="G8066" i="1" a="1"/>
  <c r="H8065" i="1"/>
  <c r="G8065" i="1"/>
  <c r="G8065" i="1" a="1"/>
  <c r="H8064" i="1"/>
  <c r="G8064" i="1"/>
  <c r="G8064" i="1" a="1"/>
  <c r="H8063" i="1"/>
  <c r="G8063" i="1"/>
  <c r="G8063" i="1" a="1"/>
  <c r="H8062" i="1"/>
  <c r="G8062" i="1"/>
  <c r="G8062" i="1" a="1"/>
  <c r="H8061" i="1"/>
  <c r="G8061" i="1"/>
  <c r="G8061" i="1" a="1"/>
  <c r="H8060" i="1"/>
  <c r="G8060" i="1"/>
  <c r="G8060" i="1" a="1"/>
  <c r="H8059" i="1"/>
  <c r="G8059" i="1"/>
  <c r="G8059" i="1" a="1"/>
  <c r="H8058" i="1"/>
  <c r="G8058" i="1"/>
  <c r="G8058" i="1" a="1"/>
  <c r="H8057" i="1"/>
  <c r="G8057" i="1"/>
  <c r="G8057" i="1" a="1"/>
  <c r="H8056" i="1"/>
  <c r="G8056" i="1"/>
  <c r="G8056" i="1" a="1"/>
  <c r="H8055" i="1"/>
  <c r="G8055" i="1"/>
  <c r="G8055" i="1" a="1"/>
  <c r="H8054" i="1"/>
  <c r="G8054" i="1"/>
  <c r="G8054" i="1" a="1"/>
  <c r="H8053" i="1"/>
  <c r="G8053" i="1"/>
  <c r="G8053" i="1" a="1"/>
  <c r="H8052" i="1"/>
  <c r="G8052" i="1"/>
  <c r="G8052" i="1" a="1"/>
  <c r="H8051" i="1"/>
  <c r="G8051" i="1"/>
  <c r="G8051" i="1" a="1"/>
  <c r="H8050" i="1"/>
  <c r="G8050" i="1"/>
  <c r="G8050" i="1" a="1"/>
  <c r="H8049" i="1"/>
  <c r="G8049" i="1"/>
  <c r="G8049" i="1" a="1"/>
  <c r="H8048" i="1"/>
  <c r="G8048" i="1"/>
  <c r="G8048" i="1" a="1"/>
  <c r="H8047" i="1"/>
  <c r="G8047" i="1"/>
  <c r="G8047" i="1" a="1"/>
  <c r="H8046" i="1"/>
  <c r="G8046" i="1"/>
  <c r="G8046" i="1" a="1"/>
  <c r="H8045" i="1"/>
  <c r="G8045" i="1"/>
  <c r="G8045" i="1" a="1"/>
  <c r="H8044" i="1"/>
  <c r="G8044" i="1"/>
  <c r="G8044" i="1" a="1"/>
  <c r="H8043" i="1"/>
  <c r="G8043" i="1"/>
  <c r="G8043" i="1" a="1"/>
  <c r="H8042" i="1"/>
  <c r="G8042" i="1"/>
  <c r="G8042" i="1" a="1"/>
  <c r="H8041" i="1"/>
  <c r="G8041" i="1"/>
  <c r="G8041" i="1" a="1"/>
  <c r="H8040" i="1"/>
  <c r="G8040" i="1"/>
  <c r="G8040" i="1" a="1"/>
  <c r="H8039" i="1"/>
  <c r="G8039" i="1"/>
  <c r="G8039" i="1" a="1"/>
  <c r="H8038" i="1"/>
  <c r="G8038" i="1"/>
  <c r="G8038" i="1" a="1"/>
  <c r="H8037" i="1"/>
  <c r="G8037" i="1"/>
  <c r="G8037" i="1" a="1"/>
  <c r="H8036" i="1"/>
  <c r="G8036" i="1"/>
  <c r="G8036" i="1" a="1"/>
  <c r="H8035" i="1"/>
  <c r="G8035" i="1"/>
  <c r="G8035" i="1" a="1"/>
  <c r="H8034" i="1"/>
  <c r="G8034" i="1"/>
  <c r="G8034" i="1" a="1"/>
  <c r="H8033" i="1"/>
  <c r="G8033" i="1"/>
  <c r="G8033" i="1" a="1"/>
  <c r="H8032" i="1"/>
  <c r="G8032" i="1"/>
  <c r="G8032" i="1" a="1"/>
  <c r="H8031" i="1"/>
  <c r="G8031" i="1"/>
  <c r="G8031" i="1" a="1"/>
  <c r="H8030" i="1"/>
  <c r="G8030" i="1"/>
  <c r="G8030" i="1" a="1"/>
  <c r="H8029" i="1"/>
  <c r="G8029" i="1"/>
  <c r="G8029" i="1" a="1"/>
  <c r="H8028" i="1"/>
  <c r="G8028" i="1"/>
  <c r="G8028" i="1" a="1"/>
  <c r="H8027" i="1"/>
  <c r="G8027" i="1"/>
  <c r="G8027" i="1" a="1"/>
  <c r="H8026" i="1"/>
  <c r="G8026" i="1"/>
  <c r="G8026" i="1" a="1"/>
  <c r="H8025" i="1"/>
  <c r="G8025" i="1"/>
  <c r="G8025" i="1" a="1"/>
  <c r="H8024" i="1"/>
  <c r="G8024" i="1"/>
  <c r="G8024" i="1" a="1"/>
  <c r="H8023" i="1"/>
  <c r="G8023" i="1"/>
  <c r="G8023" i="1" a="1"/>
  <c r="H8022" i="1"/>
  <c r="G8022" i="1"/>
  <c r="G8022" i="1" a="1"/>
  <c r="H8021" i="1"/>
  <c r="G8021" i="1"/>
  <c r="G8021" i="1" a="1"/>
  <c r="H8020" i="1"/>
  <c r="G8020" i="1"/>
  <c r="G8020" i="1" a="1"/>
  <c r="H8019" i="1"/>
  <c r="G8019" i="1"/>
  <c r="G8019" i="1" a="1"/>
  <c r="H8018" i="1"/>
  <c r="G8018" i="1"/>
  <c r="G8018" i="1" a="1"/>
  <c r="H8017" i="1"/>
  <c r="G8017" i="1"/>
  <c r="G8017" i="1" a="1"/>
  <c r="H8016" i="1"/>
  <c r="G8016" i="1"/>
  <c r="G8016" i="1" a="1"/>
  <c r="H8015" i="1"/>
  <c r="G8015" i="1"/>
  <c r="G8015" i="1" a="1"/>
  <c r="H8014" i="1"/>
  <c r="G8014" i="1"/>
  <c r="G8014" i="1" a="1"/>
  <c r="H8013" i="1"/>
  <c r="G8013" i="1"/>
  <c r="G8013" i="1" a="1"/>
  <c r="H8012" i="1"/>
  <c r="G8012" i="1"/>
  <c r="G8012" i="1" a="1"/>
  <c r="H8011" i="1"/>
  <c r="G8011" i="1"/>
  <c r="G8011" i="1" a="1"/>
  <c r="H8010" i="1"/>
  <c r="G8010" i="1"/>
  <c r="G8010" i="1" a="1"/>
  <c r="H8009" i="1"/>
  <c r="G8009" i="1"/>
  <c r="G8009" i="1" a="1"/>
  <c r="H8008" i="1"/>
  <c r="G8008" i="1"/>
  <c r="G8008" i="1" a="1"/>
  <c r="H8007" i="1"/>
  <c r="G8007" i="1"/>
  <c r="G8007" i="1" a="1"/>
  <c r="H8006" i="1"/>
  <c r="G8006" i="1"/>
  <c r="G8006" i="1" a="1"/>
  <c r="H8005" i="1"/>
  <c r="G8005" i="1"/>
  <c r="G8005" i="1" a="1"/>
  <c r="H8004" i="1"/>
  <c r="G8004" i="1"/>
  <c r="G8004" i="1" a="1"/>
  <c r="H8003" i="1"/>
  <c r="G8003" i="1"/>
  <c r="G8003" i="1" a="1"/>
  <c r="H8002" i="1"/>
  <c r="G8002" i="1"/>
  <c r="G8002" i="1" a="1"/>
  <c r="H8001" i="1"/>
  <c r="G8001" i="1"/>
  <c r="G8001" i="1" a="1"/>
  <c r="H8000" i="1"/>
  <c r="G8000" i="1"/>
  <c r="G8000" i="1" a="1"/>
  <c r="H7999" i="1"/>
  <c r="G7999" i="1"/>
  <c r="G7999" i="1" a="1"/>
  <c r="H7998" i="1"/>
  <c r="G7998" i="1"/>
  <c r="G7998" i="1" a="1"/>
  <c r="H7997" i="1"/>
  <c r="G7997" i="1"/>
  <c r="G7997" i="1" a="1"/>
  <c r="H7996" i="1"/>
  <c r="G7996" i="1"/>
  <c r="G7996" i="1" a="1"/>
  <c r="H7995" i="1"/>
  <c r="G7995" i="1"/>
  <c r="G7995" i="1" a="1"/>
  <c r="H7994" i="1"/>
  <c r="G7994" i="1"/>
  <c r="G7994" i="1" a="1"/>
  <c r="H7993" i="1"/>
  <c r="G7993" i="1"/>
  <c r="G7993" i="1" a="1"/>
  <c r="H7992" i="1"/>
  <c r="G7992" i="1"/>
  <c r="G7992" i="1" a="1"/>
  <c r="H7991" i="1"/>
  <c r="G7991" i="1"/>
  <c r="G7991" i="1" a="1"/>
  <c r="H7990" i="1"/>
  <c r="G7990" i="1"/>
  <c r="G7990" i="1" a="1"/>
  <c r="H7989" i="1"/>
  <c r="G7989" i="1"/>
  <c r="G7989" i="1" a="1"/>
  <c r="H7988" i="1"/>
  <c r="G7988" i="1"/>
  <c r="G7988" i="1" a="1"/>
  <c r="H7987" i="1"/>
  <c r="G7987" i="1"/>
  <c r="G7987" i="1" a="1"/>
  <c r="H7986" i="1"/>
  <c r="G7986" i="1"/>
  <c r="G7986" i="1" a="1"/>
  <c r="H7985" i="1"/>
  <c r="G7985" i="1"/>
  <c r="G7985" i="1" a="1"/>
  <c r="H7984" i="1"/>
  <c r="G7984" i="1"/>
  <c r="G7984" i="1" a="1"/>
  <c r="H7983" i="1"/>
  <c r="G7983" i="1"/>
  <c r="G7983" i="1" a="1"/>
  <c r="H7982" i="1"/>
  <c r="G7982" i="1"/>
  <c r="G7982" i="1" a="1"/>
  <c r="H7981" i="1"/>
  <c r="G7981" i="1"/>
  <c r="G7981" i="1" a="1"/>
  <c r="H7980" i="1"/>
  <c r="G7980" i="1"/>
  <c r="G7980" i="1" a="1"/>
  <c r="H7979" i="1"/>
  <c r="G7979" i="1"/>
  <c r="G7979" i="1" a="1"/>
  <c r="H7978" i="1"/>
  <c r="G7978" i="1"/>
  <c r="G7978" i="1" a="1"/>
  <c r="H7977" i="1"/>
  <c r="G7977" i="1"/>
  <c r="G7977" i="1" a="1"/>
  <c r="H7976" i="1"/>
  <c r="G7976" i="1"/>
  <c r="G7976" i="1" a="1"/>
  <c r="H7975" i="1"/>
  <c r="G7975" i="1"/>
  <c r="G7975" i="1" a="1"/>
  <c r="H7974" i="1"/>
  <c r="G7974" i="1"/>
  <c r="G7974" i="1" a="1"/>
  <c r="H7973" i="1"/>
  <c r="G7973" i="1"/>
  <c r="G7973" i="1" a="1"/>
  <c r="H7972" i="1"/>
  <c r="G7972" i="1"/>
  <c r="G7972" i="1" a="1"/>
  <c r="H7971" i="1"/>
  <c r="G7971" i="1"/>
  <c r="G7971" i="1" a="1"/>
  <c r="H7970" i="1"/>
  <c r="G7970" i="1"/>
  <c r="G7970" i="1" a="1"/>
  <c r="H7969" i="1"/>
  <c r="G7969" i="1"/>
  <c r="G7969" i="1" a="1"/>
  <c r="H7968" i="1"/>
  <c r="G7968" i="1"/>
  <c r="G7968" i="1" a="1"/>
  <c r="H7967" i="1"/>
  <c r="G7967" i="1"/>
  <c r="G7967" i="1" a="1"/>
  <c r="H7966" i="1"/>
  <c r="G7966" i="1"/>
  <c r="G7966" i="1" a="1"/>
  <c r="H7965" i="1"/>
  <c r="G7965" i="1"/>
  <c r="G7965" i="1" a="1"/>
  <c r="H7964" i="1"/>
  <c r="G7964" i="1"/>
  <c r="G7964" i="1" a="1"/>
  <c r="H7963" i="1"/>
  <c r="G7963" i="1"/>
  <c r="G7963" i="1" a="1"/>
  <c r="H7962" i="1"/>
  <c r="G7962" i="1"/>
  <c r="G7962" i="1" a="1"/>
  <c r="H7961" i="1"/>
  <c r="G7961" i="1"/>
  <c r="G7961" i="1" a="1"/>
  <c r="H7960" i="1"/>
  <c r="G7960" i="1"/>
  <c r="G7960" i="1" a="1"/>
  <c r="H7959" i="1"/>
  <c r="G7959" i="1"/>
  <c r="G7959" i="1" a="1"/>
  <c r="H7958" i="1"/>
  <c r="G7958" i="1"/>
  <c r="G7958" i="1" a="1"/>
  <c r="H7957" i="1"/>
  <c r="G7957" i="1"/>
  <c r="G7957" i="1" a="1"/>
  <c r="H7956" i="1"/>
  <c r="G7956" i="1"/>
  <c r="G7956" i="1" a="1"/>
  <c r="H7955" i="1"/>
  <c r="G7955" i="1"/>
  <c r="G7955" i="1" a="1"/>
  <c r="H7954" i="1"/>
  <c r="G7954" i="1"/>
  <c r="G7954" i="1" a="1"/>
  <c r="H7953" i="1"/>
  <c r="G7953" i="1"/>
  <c r="G7953" i="1" a="1"/>
  <c r="H7952" i="1"/>
  <c r="G7952" i="1"/>
  <c r="G7952" i="1" a="1"/>
  <c r="H7951" i="1"/>
  <c r="G7951" i="1"/>
  <c r="G7951" i="1" a="1"/>
  <c r="H7950" i="1"/>
  <c r="G7950" i="1"/>
  <c r="G7950" i="1" a="1"/>
  <c r="H7949" i="1"/>
  <c r="G7949" i="1"/>
  <c r="G7949" i="1" a="1"/>
  <c r="H7948" i="1"/>
  <c r="G7948" i="1"/>
  <c r="G7948" i="1" a="1"/>
  <c r="H7947" i="1"/>
  <c r="G7947" i="1"/>
  <c r="G7947" i="1" a="1"/>
  <c r="H7946" i="1"/>
  <c r="G7946" i="1"/>
  <c r="G7946" i="1" a="1"/>
  <c r="H7945" i="1"/>
  <c r="G7945" i="1"/>
  <c r="G7945" i="1" a="1"/>
  <c r="H7944" i="1"/>
  <c r="G7944" i="1"/>
  <c r="G7944" i="1" a="1"/>
  <c r="H7943" i="1"/>
  <c r="G7943" i="1"/>
  <c r="G7943" i="1" a="1"/>
  <c r="H7942" i="1"/>
  <c r="G7942" i="1"/>
  <c r="G7942" i="1" a="1"/>
  <c r="H7941" i="1"/>
  <c r="G7941" i="1"/>
  <c r="G7941" i="1" a="1"/>
  <c r="H7940" i="1"/>
  <c r="G7940" i="1"/>
  <c r="G7940" i="1" a="1"/>
  <c r="H7939" i="1"/>
  <c r="G7939" i="1"/>
  <c r="G7939" i="1" a="1"/>
  <c r="H7938" i="1"/>
  <c r="G7938" i="1"/>
  <c r="G7938" i="1" a="1"/>
  <c r="H7937" i="1"/>
  <c r="G7937" i="1"/>
  <c r="G7937" i="1" a="1"/>
  <c r="H7936" i="1"/>
  <c r="G7936" i="1"/>
  <c r="G7936" i="1" a="1"/>
  <c r="H7935" i="1"/>
  <c r="G7935" i="1"/>
  <c r="G7935" i="1" a="1"/>
  <c r="H7934" i="1"/>
  <c r="G7934" i="1"/>
  <c r="G7934" i="1" a="1"/>
  <c r="H7933" i="1"/>
  <c r="G7933" i="1"/>
  <c r="G7933" i="1" a="1"/>
  <c r="H7932" i="1"/>
  <c r="G7932" i="1"/>
  <c r="G7932" i="1" a="1"/>
  <c r="H7931" i="1"/>
  <c r="G7931" i="1"/>
  <c r="G7931" i="1" a="1"/>
  <c r="H7930" i="1"/>
  <c r="G7930" i="1"/>
  <c r="G7930" i="1" a="1"/>
  <c r="H7929" i="1"/>
  <c r="G7929" i="1"/>
  <c r="G7929" i="1" a="1"/>
  <c r="H7928" i="1"/>
  <c r="G7928" i="1"/>
  <c r="G7928" i="1" a="1"/>
  <c r="H7927" i="1"/>
  <c r="G7927" i="1"/>
  <c r="G7927" i="1" a="1"/>
  <c r="H7926" i="1"/>
  <c r="G7926" i="1"/>
  <c r="G7926" i="1" a="1"/>
  <c r="H7925" i="1"/>
  <c r="G7925" i="1"/>
  <c r="G7925" i="1" a="1"/>
  <c r="H7924" i="1"/>
  <c r="G7924" i="1"/>
  <c r="G7924" i="1" a="1"/>
  <c r="H7923" i="1"/>
  <c r="G7923" i="1"/>
  <c r="G7923" i="1" a="1"/>
  <c r="H7922" i="1"/>
  <c r="G7922" i="1"/>
  <c r="G7922" i="1" a="1"/>
  <c r="H7921" i="1"/>
  <c r="G7921" i="1"/>
  <c r="G7921" i="1" a="1"/>
  <c r="H7920" i="1"/>
  <c r="G7920" i="1"/>
  <c r="G7920" i="1" a="1"/>
  <c r="H7919" i="1"/>
  <c r="G7919" i="1"/>
  <c r="G7919" i="1" a="1"/>
  <c r="H7918" i="1"/>
  <c r="G7918" i="1"/>
  <c r="G7918" i="1" a="1"/>
  <c r="H7917" i="1"/>
  <c r="G7917" i="1"/>
  <c r="G7917" i="1" a="1"/>
  <c r="H7916" i="1"/>
  <c r="G7916" i="1"/>
  <c r="G7916" i="1" a="1"/>
  <c r="H7915" i="1"/>
  <c r="G7915" i="1"/>
  <c r="G7915" i="1" a="1"/>
  <c r="H7914" i="1"/>
  <c r="G7914" i="1"/>
  <c r="G7914" i="1" a="1"/>
  <c r="H7913" i="1"/>
  <c r="G7913" i="1"/>
  <c r="G7913" i="1" a="1"/>
  <c r="H7912" i="1"/>
  <c r="G7912" i="1"/>
  <c r="G7912" i="1" a="1"/>
  <c r="H7911" i="1"/>
  <c r="G7911" i="1"/>
  <c r="G7911" i="1" a="1"/>
  <c r="H7910" i="1"/>
  <c r="G7910" i="1"/>
  <c r="G7910" i="1" a="1"/>
  <c r="H7909" i="1"/>
  <c r="G7909" i="1"/>
  <c r="G7909" i="1" a="1"/>
  <c r="H7908" i="1"/>
  <c r="G7908" i="1"/>
  <c r="G7908" i="1" a="1"/>
  <c r="H7907" i="1"/>
  <c r="G7907" i="1"/>
  <c r="G7907" i="1" a="1"/>
  <c r="H7906" i="1"/>
  <c r="G7906" i="1"/>
  <c r="G7906" i="1" a="1"/>
  <c r="H7905" i="1"/>
  <c r="G7905" i="1"/>
  <c r="G7905" i="1" a="1"/>
  <c r="H7904" i="1"/>
  <c r="G7904" i="1"/>
  <c r="G7904" i="1" a="1"/>
  <c r="H7903" i="1"/>
  <c r="G7903" i="1"/>
  <c r="G7903" i="1" a="1"/>
  <c r="H7902" i="1"/>
  <c r="G7902" i="1"/>
  <c r="G7902" i="1" a="1"/>
  <c r="H7901" i="1"/>
  <c r="G7901" i="1"/>
  <c r="G7901" i="1" a="1"/>
  <c r="H7900" i="1"/>
  <c r="G7900" i="1"/>
  <c r="G7900" i="1" a="1"/>
  <c r="H7899" i="1"/>
  <c r="G7899" i="1"/>
  <c r="G7899" i="1" a="1"/>
  <c r="H7898" i="1"/>
  <c r="G7898" i="1"/>
  <c r="G7898" i="1" a="1"/>
  <c r="H7897" i="1"/>
  <c r="G7897" i="1"/>
  <c r="G7897" i="1" a="1"/>
  <c r="H7896" i="1"/>
  <c r="G7896" i="1"/>
  <c r="G7896" i="1" a="1"/>
  <c r="H7895" i="1"/>
  <c r="G7895" i="1"/>
  <c r="G7895" i="1" a="1"/>
  <c r="H7894" i="1"/>
  <c r="G7894" i="1"/>
  <c r="G7894" i="1" a="1"/>
  <c r="H7893" i="1"/>
  <c r="G7893" i="1"/>
  <c r="G7893" i="1" a="1"/>
  <c r="H7892" i="1"/>
  <c r="G7892" i="1"/>
  <c r="G7892" i="1" a="1"/>
  <c r="H7891" i="1"/>
  <c r="G7891" i="1"/>
  <c r="G7891" i="1" a="1"/>
  <c r="H7890" i="1"/>
  <c r="G7890" i="1"/>
  <c r="G7890" i="1" a="1"/>
  <c r="H7889" i="1"/>
  <c r="G7889" i="1"/>
  <c r="G7889" i="1" a="1"/>
  <c r="H7888" i="1"/>
  <c r="G7888" i="1"/>
  <c r="G7888" i="1" a="1"/>
  <c r="H7887" i="1"/>
  <c r="G7887" i="1"/>
  <c r="G7887" i="1" a="1"/>
  <c r="H7886" i="1"/>
  <c r="G7886" i="1"/>
  <c r="G7886" i="1" a="1"/>
  <c r="H7885" i="1"/>
  <c r="G7885" i="1"/>
  <c r="G7885" i="1" a="1"/>
  <c r="H7884" i="1"/>
  <c r="G7884" i="1"/>
  <c r="G7884" i="1" a="1"/>
  <c r="H7883" i="1"/>
  <c r="G7883" i="1"/>
  <c r="G7883" i="1" a="1"/>
  <c r="H7882" i="1"/>
  <c r="G7882" i="1"/>
  <c r="G7882" i="1" a="1"/>
  <c r="H7881" i="1"/>
  <c r="G7881" i="1"/>
  <c r="G7881" i="1" a="1"/>
  <c r="H7880" i="1"/>
  <c r="G7880" i="1"/>
  <c r="G7880" i="1" a="1"/>
  <c r="H7879" i="1"/>
  <c r="G7879" i="1"/>
  <c r="G7879" i="1" a="1"/>
  <c r="H7878" i="1"/>
  <c r="G7878" i="1"/>
  <c r="G7878" i="1" a="1"/>
  <c r="H7877" i="1"/>
  <c r="G7877" i="1"/>
  <c r="G7877" i="1" a="1"/>
  <c r="H7876" i="1"/>
  <c r="G7876" i="1"/>
  <c r="G7876" i="1" a="1"/>
  <c r="H7875" i="1"/>
  <c r="G7875" i="1"/>
  <c r="G7875" i="1" a="1"/>
  <c r="H7874" i="1"/>
  <c r="G7874" i="1"/>
  <c r="G7874" i="1" a="1"/>
  <c r="H7873" i="1"/>
  <c r="G7873" i="1"/>
  <c r="G7873" i="1" a="1"/>
  <c r="H7872" i="1"/>
  <c r="G7872" i="1"/>
  <c r="G7872" i="1" a="1"/>
  <c r="H7871" i="1"/>
  <c r="G7871" i="1"/>
  <c r="G7871" i="1" a="1"/>
  <c r="H7870" i="1"/>
  <c r="G7870" i="1"/>
  <c r="G7870" i="1" a="1"/>
  <c r="H7869" i="1"/>
  <c r="G7869" i="1"/>
  <c r="G7869" i="1" a="1"/>
  <c r="H7868" i="1"/>
  <c r="G7868" i="1"/>
  <c r="G7868" i="1" a="1"/>
  <c r="H7867" i="1"/>
  <c r="G7867" i="1"/>
  <c r="G7867" i="1" a="1"/>
  <c r="H7866" i="1"/>
  <c r="G7866" i="1"/>
  <c r="G7866" i="1" a="1"/>
  <c r="H7865" i="1"/>
  <c r="G7865" i="1"/>
  <c r="G7865" i="1" a="1"/>
  <c r="H7864" i="1"/>
  <c r="G7864" i="1"/>
  <c r="G7864" i="1" a="1"/>
  <c r="H7863" i="1"/>
  <c r="G7863" i="1"/>
  <c r="G7863" i="1" a="1"/>
  <c r="H7862" i="1"/>
  <c r="G7862" i="1"/>
  <c r="G7862" i="1" a="1"/>
  <c r="H7861" i="1"/>
  <c r="G7861" i="1"/>
  <c r="G7861" i="1" a="1"/>
  <c r="H7860" i="1"/>
  <c r="G7860" i="1"/>
  <c r="G7860" i="1" a="1"/>
  <c r="H7859" i="1"/>
  <c r="G7859" i="1"/>
  <c r="G7859" i="1" a="1"/>
  <c r="H7858" i="1"/>
  <c r="G7858" i="1"/>
  <c r="G7858" i="1" a="1"/>
  <c r="H7857" i="1"/>
  <c r="G7857" i="1"/>
  <c r="G7857" i="1" a="1"/>
  <c r="H7856" i="1"/>
  <c r="G7856" i="1"/>
  <c r="G7856" i="1" a="1"/>
  <c r="H7855" i="1"/>
  <c r="G7855" i="1"/>
  <c r="G7855" i="1" a="1"/>
  <c r="H7854" i="1"/>
  <c r="G7854" i="1"/>
  <c r="G7854" i="1" a="1"/>
  <c r="H7853" i="1"/>
  <c r="G7853" i="1"/>
  <c r="G7853" i="1" a="1"/>
  <c r="H7852" i="1"/>
  <c r="G7852" i="1"/>
  <c r="G7852" i="1" a="1"/>
  <c r="H7851" i="1"/>
  <c r="G7851" i="1"/>
  <c r="G7851" i="1" a="1"/>
  <c r="H7850" i="1"/>
  <c r="G7850" i="1"/>
  <c r="G7850" i="1" a="1"/>
  <c r="H7849" i="1"/>
  <c r="G7849" i="1"/>
  <c r="G7849" i="1" a="1"/>
  <c r="H7848" i="1"/>
  <c r="G7848" i="1"/>
  <c r="G7848" i="1" a="1"/>
  <c r="H7847" i="1"/>
  <c r="G7847" i="1"/>
  <c r="G7847" i="1" a="1"/>
  <c r="H7846" i="1"/>
  <c r="G7846" i="1"/>
  <c r="G7846" i="1" a="1"/>
  <c r="H7845" i="1"/>
  <c r="G7845" i="1"/>
  <c r="G7845" i="1" a="1"/>
  <c r="H7844" i="1"/>
  <c r="G7844" i="1"/>
  <c r="G7844" i="1" a="1"/>
  <c r="H7843" i="1"/>
  <c r="G7843" i="1"/>
  <c r="G7843" i="1" a="1"/>
  <c r="H7842" i="1"/>
  <c r="G7842" i="1"/>
  <c r="G7842" i="1" a="1"/>
  <c r="H7841" i="1"/>
  <c r="G7841" i="1"/>
  <c r="G7841" i="1" a="1"/>
  <c r="H7840" i="1"/>
  <c r="G7840" i="1"/>
  <c r="G7840" i="1" a="1"/>
  <c r="H7839" i="1"/>
  <c r="G7839" i="1"/>
  <c r="G7839" i="1" a="1"/>
  <c r="H7838" i="1"/>
  <c r="G7838" i="1"/>
  <c r="G7838" i="1" a="1"/>
  <c r="H7837" i="1"/>
  <c r="G7837" i="1"/>
  <c r="G7837" i="1" a="1"/>
  <c r="H7836" i="1"/>
  <c r="G7836" i="1"/>
  <c r="G7836" i="1" a="1"/>
  <c r="H7835" i="1"/>
  <c r="G7835" i="1"/>
  <c r="G7835" i="1" a="1"/>
  <c r="H7834" i="1"/>
  <c r="G7834" i="1"/>
  <c r="G7834" i="1" a="1"/>
  <c r="H7833" i="1"/>
  <c r="G7833" i="1"/>
  <c r="G7833" i="1" a="1"/>
  <c r="H7832" i="1"/>
  <c r="G7832" i="1"/>
  <c r="G7832" i="1" a="1"/>
  <c r="H7831" i="1"/>
  <c r="G7831" i="1"/>
  <c r="G7831" i="1" a="1"/>
  <c r="H7830" i="1"/>
  <c r="G7830" i="1"/>
  <c r="G7830" i="1" a="1"/>
  <c r="H7829" i="1"/>
  <c r="G7829" i="1"/>
  <c r="G7829" i="1" a="1"/>
  <c r="H7828" i="1"/>
  <c r="G7828" i="1"/>
  <c r="G7828" i="1" a="1"/>
  <c r="H7827" i="1"/>
  <c r="G7827" i="1"/>
  <c r="G7827" i="1" a="1"/>
  <c r="H7826" i="1"/>
  <c r="G7826" i="1"/>
  <c r="G7826" i="1" a="1"/>
  <c r="H7825" i="1"/>
  <c r="G7825" i="1"/>
  <c r="G7825" i="1" a="1"/>
  <c r="H7824" i="1"/>
  <c r="G7824" i="1"/>
  <c r="G7824" i="1" a="1"/>
  <c r="H7823" i="1"/>
  <c r="G7823" i="1"/>
  <c r="G7823" i="1" a="1"/>
  <c r="H7822" i="1"/>
  <c r="G7822" i="1"/>
  <c r="G7822" i="1" a="1"/>
  <c r="H7821" i="1"/>
  <c r="G7821" i="1"/>
  <c r="G7821" i="1" a="1"/>
  <c r="H7820" i="1"/>
  <c r="G7820" i="1"/>
  <c r="G7820" i="1" a="1"/>
  <c r="H7819" i="1"/>
  <c r="G7819" i="1"/>
  <c r="G7819" i="1" a="1"/>
  <c r="H7818" i="1"/>
  <c r="G7818" i="1"/>
  <c r="G7818" i="1" a="1"/>
  <c r="H7817" i="1"/>
  <c r="G7817" i="1"/>
  <c r="G7817" i="1" a="1"/>
  <c r="H7816" i="1"/>
  <c r="G7816" i="1"/>
  <c r="G7816" i="1" a="1"/>
  <c r="H7815" i="1"/>
  <c r="G7815" i="1"/>
  <c r="G7815" i="1" a="1"/>
  <c r="H7814" i="1"/>
  <c r="G7814" i="1"/>
  <c r="G7814" i="1" a="1"/>
  <c r="H7813" i="1"/>
  <c r="G7813" i="1"/>
  <c r="G7813" i="1" a="1"/>
  <c r="H7812" i="1"/>
  <c r="G7812" i="1"/>
  <c r="G7812" i="1" a="1"/>
  <c r="H7811" i="1"/>
  <c r="G7811" i="1"/>
  <c r="G7811" i="1" a="1"/>
  <c r="H7810" i="1"/>
  <c r="G7810" i="1"/>
  <c r="G7810" i="1" a="1"/>
  <c r="H7809" i="1"/>
  <c r="G7809" i="1"/>
  <c r="G7809" i="1" a="1"/>
  <c r="H7808" i="1"/>
  <c r="G7808" i="1"/>
  <c r="G7808" i="1" a="1"/>
  <c r="H7807" i="1"/>
  <c r="G7807" i="1"/>
  <c r="G7807" i="1" a="1"/>
  <c r="H7806" i="1"/>
  <c r="G7806" i="1"/>
  <c r="G7806" i="1" a="1"/>
  <c r="H7805" i="1"/>
  <c r="G7805" i="1"/>
  <c r="G7805" i="1" a="1"/>
  <c r="H7804" i="1"/>
  <c r="G7804" i="1"/>
  <c r="G7804" i="1" a="1"/>
  <c r="H7803" i="1"/>
  <c r="G7803" i="1"/>
  <c r="G7803" i="1" a="1"/>
  <c r="H7802" i="1"/>
  <c r="G7802" i="1"/>
  <c r="G7802" i="1" a="1"/>
  <c r="H7801" i="1"/>
  <c r="G7801" i="1"/>
  <c r="G7801" i="1" a="1"/>
  <c r="H7800" i="1"/>
  <c r="G7800" i="1"/>
  <c r="G7800" i="1" a="1"/>
  <c r="H7799" i="1"/>
  <c r="G7799" i="1"/>
  <c r="G7799" i="1" a="1"/>
  <c r="H7798" i="1"/>
  <c r="G7798" i="1"/>
  <c r="G7798" i="1" a="1"/>
  <c r="H7797" i="1"/>
  <c r="G7797" i="1"/>
  <c r="G7797" i="1" a="1"/>
  <c r="H7796" i="1"/>
  <c r="G7796" i="1"/>
  <c r="G7796" i="1" a="1"/>
  <c r="H7795" i="1"/>
  <c r="G7795" i="1"/>
  <c r="G7795" i="1" a="1"/>
  <c r="H7794" i="1"/>
  <c r="G7794" i="1"/>
  <c r="G7794" i="1" a="1"/>
  <c r="H7793" i="1"/>
  <c r="G7793" i="1"/>
  <c r="G7793" i="1" a="1"/>
  <c r="H7792" i="1"/>
  <c r="G7792" i="1"/>
  <c r="G7792" i="1" a="1"/>
  <c r="H7791" i="1"/>
  <c r="G7791" i="1"/>
  <c r="G7791" i="1" a="1"/>
  <c r="H7790" i="1"/>
  <c r="G7790" i="1"/>
  <c r="G7790" i="1" a="1"/>
  <c r="H7789" i="1"/>
  <c r="G7789" i="1"/>
  <c r="G7789" i="1" a="1"/>
  <c r="H7788" i="1"/>
  <c r="G7788" i="1"/>
  <c r="G7788" i="1" a="1"/>
  <c r="H7787" i="1"/>
  <c r="G7787" i="1"/>
  <c r="G7787" i="1" a="1"/>
  <c r="H7786" i="1"/>
  <c r="G7786" i="1"/>
  <c r="G7786" i="1" a="1"/>
  <c r="H7785" i="1"/>
  <c r="G7785" i="1"/>
  <c r="G7785" i="1" a="1"/>
  <c r="H7784" i="1"/>
  <c r="G7784" i="1"/>
  <c r="G7784" i="1" a="1"/>
  <c r="H7783" i="1"/>
  <c r="G7783" i="1"/>
  <c r="G7783" i="1" a="1"/>
  <c r="H7782" i="1"/>
  <c r="G7782" i="1"/>
  <c r="G7782" i="1" a="1"/>
  <c r="H7781" i="1"/>
  <c r="G7781" i="1"/>
  <c r="G7781" i="1" a="1"/>
  <c r="H7780" i="1"/>
  <c r="G7780" i="1"/>
  <c r="G7780" i="1" a="1"/>
  <c r="H7779" i="1"/>
  <c r="G7779" i="1"/>
  <c r="G7779" i="1" a="1"/>
  <c r="H7778" i="1"/>
  <c r="G7778" i="1"/>
  <c r="G7778" i="1" a="1"/>
  <c r="H7777" i="1"/>
  <c r="G7777" i="1"/>
  <c r="G7777" i="1" a="1"/>
  <c r="H7776" i="1"/>
  <c r="G7776" i="1"/>
  <c r="G7776" i="1" a="1"/>
  <c r="H7775" i="1"/>
  <c r="G7775" i="1"/>
  <c r="G7775" i="1" a="1"/>
  <c r="H7774" i="1"/>
  <c r="G7774" i="1"/>
  <c r="G7774" i="1" a="1"/>
  <c r="H7773" i="1"/>
  <c r="G7773" i="1"/>
  <c r="G7773" i="1" a="1"/>
  <c r="H7772" i="1"/>
  <c r="G7772" i="1"/>
  <c r="G7772" i="1" a="1"/>
  <c r="H7771" i="1"/>
  <c r="G7771" i="1"/>
  <c r="G7771" i="1" a="1"/>
  <c r="H7770" i="1"/>
  <c r="G7770" i="1"/>
  <c r="G7770" i="1" a="1"/>
  <c r="H7769" i="1"/>
  <c r="G7769" i="1"/>
  <c r="G7769" i="1" a="1"/>
  <c r="H7768" i="1"/>
  <c r="G7768" i="1"/>
  <c r="G7768" i="1" a="1"/>
  <c r="H7767" i="1"/>
  <c r="G7767" i="1"/>
  <c r="G7767" i="1" a="1"/>
  <c r="H7766" i="1"/>
  <c r="G7766" i="1"/>
  <c r="G7766" i="1" a="1"/>
  <c r="H7765" i="1"/>
  <c r="G7765" i="1"/>
  <c r="G7765" i="1" a="1"/>
  <c r="H7764" i="1"/>
  <c r="G7764" i="1"/>
  <c r="G7764" i="1" a="1"/>
  <c r="H7763" i="1"/>
  <c r="G7763" i="1"/>
  <c r="G7763" i="1" a="1"/>
  <c r="H7762" i="1"/>
  <c r="G7762" i="1"/>
  <c r="G7762" i="1" a="1"/>
  <c r="H7761" i="1"/>
  <c r="G7761" i="1"/>
  <c r="G7761" i="1" a="1"/>
  <c r="H7760" i="1"/>
  <c r="G7760" i="1"/>
  <c r="G7760" i="1" a="1"/>
  <c r="H7759" i="1"/>
  <c r="G7759" i="1"/>
  <c r="G7759" i="1" a="1"/>
  <c r="H7758" i="1"/>
  <c r="G7758" i="1"/>
  <c r="G7758" i="1" a="1"/>
  <c r="H7757" i="1"/>
  <c r="G7757" i="1"/>
  <c r="G7757" i="1" a="1"/>
  <c r="H7756" i="1"/>
  <c r="G7756" i="1"/>
  <c r="G7756" i="1" a="1"/>
  <c r="H7755" i="1"/>
  <c r="G7755" i="1"/>
  <c r="G7755" i="1" a="1"/>
  <c r="H7754" i="1"/>
  <c r="G7754" i="1"/>
  <c r="G7754" i="1" a="1"/>
  <c r="H7753" i="1"/>
  <c r="G7753" i="1"/>
  <c r="G7753" i="1" a="1"/>
  <c r="H7752" i="1"/>
  <c r="G7752" i="1"/>
  <c r="G7752" i="1" a="1"/>
  <c r="H7751" i="1"/>
  <c r="G7751" i="1"/>
  <c r="G7751" i="1" a="1"/>
  <c r="H7750" i="1"/>
  <c r="G7750" i="1"/>
  <c r="G7750" i="1" a="1"/>
  <c r="H7749" i="1"/>
  <c r="G7749" i="1"/>
  <c r="G7749" i="1" a="1"/>
  <c r="H7748" i="1"/>
  <c r="G7748" i="1"/>
  <c r="G7748" i="1" a="1"/>
  <c r="H7747" i="1"/>
  <c r="G7747" i="1"/>
  <c r="G7747" i="1" a="1"/>
  <c r="H7746" i="1"/>
  <c r="G7746" i="1"/>
  <c r="G7746" i="1" a="1"/>
  <c r="H7745" i="1"/>
  <c r="G7745" i="1"/>
  <c r="G7745" i="1" a="1"/>
  <c r="H7744" i="1"/>
  <c r="G7744" i="1"/>
  <c r="G7744" i="1" a="1"/>
  <c r="H7743" i="1"/>
  <c r="G7743" i="1"/>
  <c r="G7743" i="1" a="1"/>
  <c r="H7742" i="1"/>
  <c r="G7742" i="1"/>
  <c r="G7742" i="1" a="1"/>
  <c r="H7741" i="1"/>
  <c r="G7741" i="1"/>
  <c r="G7741" i="1" a="1"/>
  <c r="H7740" i="1"/>
  <c r="G7740" i="1"/>
  <c r="G7740" i="1" a="1"/>
  <c r="H7739" i="1"/>
  <c r="G7739" i="1"/>
  <c r="G7739" i="1" a="1"/>
  <c r="H7738" i="1"/>
  <c r="G7738" i="1"/>
  <c r="G7738" i="1" a="1"/>
  <c r="H7737" i="1"/>
  <c r="G7737" i="1"/>
  <c r="G7737" i="1" a="1"/>
  <c r="H7736" i="1"/>
  <c r="G7736" i="1"/>
  <c r="G7736" i="1" a="1"/>
  <c r="H7735" i="1"/>
  <c r="G7735" i="1"/>
  <c r="G7735" i="1" a="1"/>
  <c r="H7734" i="1"/>
  <c r="G7734" i="1"/>
  <c r="G7734" i="1" a="1"/>
  <c r="H7733" i="1"/>
  <c r="G7733" i="1"/>
  <c r="G7733" i="1" a="1"/>
  <c r="H7732" i="1"/>
  <c r="G7732" i="1"/>
  <c r="G7732" i="1" a="1"/>
  <c r="H7731" i="1"/>
  <c r="G7731" i="1"/>
  <c r="G7731" i="1" a="1"/>
  <c r="H7730" i="1"/>
  <c r="G7730" i="1"/>
  <c r="G7730" i="1" a="1"/>
  <c r="H7729" i="1"/>
  <c r="G7729" i="1"/>
  <c r="G7729" i="1" a="1"/>
  <c r="H7728" i="1"/>
  <c r="G7728" i="1"/>
  <c r="G7728" i="1" a="1"/>
  <c r="H7727" i="1"/>
  <c r="G7727" i="1"/>
  <c r="G7727" i="1" a="1"/>
  <c r="H7726" i="1"/>
  <c r="G7726" i="1"/>
  <c r="G7726" i="1" a="1"/>
  <c r="H7725" i="1"/>
  <c r="G7725" i="1"/>
  <c r="G7725" i="1" a="1"/>
  <c r="H7724" i="1"/>
  <c r="G7724" i="1"/>
  <c r="G7724" i="1" a="1"/>
  <c r="H7723" i="1"/>
  <c r="G7723" i="1"/>
  <c r="G7723" i="1" a="1"/>
  <c r="H7722" i="1"/>
  <c r="G7722" i="1"/>
  <c r="G7722" i="1" a="1"/>
  <c r="H7721" i="1"/>
  <c r="G7721" i="1"/>
  <c r="G7721" i="1" a="1"/>
  <c r="H7720" i="1"/>
  <c r="G7720" i="1"/>
  <c r="G7720" i="1" a="1"/>
  <c r="H7719" i="1"/>
  <c r="G7719" i="1"/>
  <c r="G7719" i="1" a="1"/>
  <c r="H7718" i="1"/>
  <c r="G7718" i="1"/>
  <c r="G7718" i="1" a="1"/>
  <c r="H7717" i="1"/>
  <c r="G7717" i="1"/>
  <c r="G7717" i="1" a="1"/>
  <c r="H7716" i="1"/>
  <c r="G7716" i="1"/>
  <c r="G7716" i="1" a="1"/>
  <c r="H7715" i="1"/>
  <c r="G7715" i="1"/>
  <c r="G7715" i="1" a="1"/>
  <c r="H7714" i="1"/>
  <c r="G7714" i="1"/>
  <c r="G7714" i="1" a="1"/>
  <c r="H7713" i="1"/>
  <c r="G7713" i="1"/>
  <c r="G7713" i="1" a="1"/>
  <c r="H7712" i="1"/>
  <c r="G7712" i="1"/>
  <c r="G7712" i="1" a="1"/>
  <c r="H7711" i="1"/>
  <c r="G7711" i="1"/>
  <c r="G7711" i="1" a="1"/>
  <c r="H7710" i="1"/>
  <c r="G7710" i="1"/>
  <c r="G7710" i="1" a="1"/>
  <c r="H7709" i="1"/>
  <c r="G7709" i="1"/>
  <c r="G7709" i="1" a="1"/>
  <c r="H7708" i="1"/>
  <c r="G7708" i="1"/>
  <c r="G7708" i="1" a="1"/>
  <c r="H7707" i="1"/>
  <c r="G7707" i="1"/>
  <c r="G7707" i="1" a="1"/>
  <c r="H7706" i="1"/>
  <c r="G7706" i="1"/>
  <c r="G7706" i="1" a="1"/>
  <c r="H7705" i="1"/>
  <c r="G7705" i="1"/>
  <c r="G7705" i="1" a="1"/>
  <c r="H7704" i="1"/>
  <c r="G7704" i="1"/>
  <c r="G7704" i="1" a="1"/>
  <c r="H7703" i="1"/>
  <c r="G7703" i="1"/>
  <c r="G7703" i="1" a="1"/>
  <c r="H7702" i="1"/>
  <c r="G7702" i="1"/>
  <c r="G7702" i="1" a="1"/>
  <c r="H7701" i="1"/>
  <c r="G7701" i="1"/>
  <c r="G7701" i="1" a="1"/>
  <c r="H7700" i="1"/>
  <c r="G7700" i="1"/>
  <c r="G7700" i="1" a="1"/>
  <c r="H7699" i="1"/>
  <c r="G7699" i="1"/>
  <c r="G7699" i="1" a="1"/>
  <c r="H7698" i="1"/>
  <c r="G7698" i="1"/>
  <c r="G7698" i="1" a="1"/>
  <c r="H7697" i="1"/>
  <c r="G7697" i="1"/>
  <c r="G7697" i="1" a="1"/>
  <c r="H7696" i="1"/>
  <c r="G7696" i="1"/>
  <c r="G7696" i="1" a="1"/>
  <c r="H7695" i="1"/>
  <c r="G7695" i="1"/>
  <c r="G7695" i="1" a="1"/>
  <c r="H7694" i="1"/>
  <c r="G7694" i="1"/>
  <c r="G7694" i="1" a="1"/>
  <c r="H7693" i="1"/>
  <c r="G7693" i="1"/>
  <c r="G7693" i="1" a="1"/>
  <c r="H7692" i="1"/>
  <c r="G7692" i="1"/>
  <c r="G7692" i="1" a="1"/>
  <c r="H7691" i="1"/>
  <c r="G7691" i="1"/>
  <c r="G7691" i="1" a="1"/>
  <c r="H7690" i="1"/>
  <c r="G7690" i="1"/>
  <c r="G7690" i="1" a="1"/>
  <c r="H7689" i="1"/>
  <c r="G7689" i="1"/>
  <c r="G7689" i="1" a="1"/>
  <c r="H7688" i="1"/>
  <c r="G7688" i="1"/>
  <c r="G7688" i="1" a="1"/>
  <c r="H7687" i="1"/>
  <c r="G7687" i="1"/>
  <c r="G7687" i="1" a="1"/>
  <c r="H7686" i="1"/>
  <c r="G7686" i="1"/>
  <c r="G7686" i="1" a="1"/>
  <c r="H7685" i="1"/>
  <c r="G7685" i="1"/>
  <c r="G7685" i="1" a="1"/>
  <c r="H7684" i="1"/>
  <c r="G7684" i="1"/>
  <c r="G7684" i="1" a="1"/>
  <c r="H7683" i="1"/>
  <c r="G7683" i="1"/>
  <c r="G7683" i="1" a="1"/>
  <c r="H7682" i="1"/>
  <c r="G7682" i="1"/>
  <c r="G7682" i="1" a="1"/>
  <c r="H7681" i="1"/>
  <c r="G7681" i="1"/>
  <c r="G7681" i="1" a="1"/>
  <c r="H7680" i="1"/>
  <c r="G7680" i="1"/>
  <c r="G7680" i="1" a="1"/>
  <c r="H7679" i="1"/>
  <c r="G7679" i="1"/>
  <c r="G7679" i="1" a="1"/>
  <c r="H7678" i="1"/>
  <c r="G7678" i="1"/>
  <c r="G7678" i="1" a="1"/>
  <c r="H7677" i="1"/>
  <c r="G7677" i="1"/>
  <c r="G7677" i="1" a="1"/>
  <c r="H7676" i="1"/>
  <c r="G7676" i="1"/>
  <c r="G7676" i="1" a="1"/>
  <c r="H7675" i="1"/>
  <c r="G7675" i="1"/>
  <c r="G7675" i="1" a="1"/>
  <c r="H7674" i="1"/>
  <c r="G7674" i="1"/>
  <c r="G7674" i="1" a="1"/>
  <c r="H7673" i="1"/>
  <c r="G7673" i="1"/>
  <c r="G7673" i="1" a="1"/>
  <c r="H7672" i="1"/>
  <c r="G7672" i="1"/>
  <c r="G7672" i="1" a="1"/>
  <c r="H7671" i="1"/>
  <c r="G7671" i="1"/>
  <c r="G7671" i="1" a="1"/>
  <c r="H7670" i="1"/>
  <c r="G7670" i="1"/>
  <c r="G7670" i="1" a="1"/>
  <c r="H7669" i="1"/>
  <c r="G7669" i="1"/>
  <c r="G7669" i="1" a="1"/>
  <c r="H7668" i="1"/>
  <c r="G7668" i="1"/>
  <c r="G7668" i="1" a="1"/>
  <c r="H7667" i="1"/>
  <c r="G7667" i="1"/>
  <c r="G7667" i="1" a="1"/>
  <c r="H7666" i="1"/>
  <c r="G7666" i="1"/>
  <c r="G7666" i="1" a="1"/>
  <c r="H7665" i="1"/>
  <c r="G7665" i="1"/>
  <c r="G7665" i="1" a="1"/>
  <c r="H7664" i="1"/>
  <c r="G7664" i="1"/>
  <c r="G7664" i="1" a="1"/>
  <c r="H7663" i="1"/>
  <c r="G7663" i="1"/>
  <c r="G7663" i="1" a="1"/>
  <c r="H7662" i="1"/>
  <c r="G7662" i="1"/>
  <c r="G7662" i="1" a="1"/>
  <c r="H7661" i="1"/>
  <c r="G7661" i="1"/>
  <c r="G7661" i="1" a="1"/>
  <c r="H7660" i="1"/>
  <c r="G7660" i="1"/>
  <c r="G7660" i="1" a="1"/>
  <c r="H7659" i="1"/>
  <c r="G7659" i="1"/>
  <c r="G7659" i="1" a="1"/>
  <c r="H7658" i="1"/>
  <c r="G7658" i="1"/>
  <c r="G7658" i="1" a="1"/>
  <c r="H7657" i="1"/>
  <c r="G7657" i="1"/>
  <c r="G7657" i="1" a="1"/>
  <c r="H7656" i="1"/>
  <c r="G7656" i="1"/>
  <c r="G7656" i="1" a="1"/>
  <c r="H7655" i="1"/>
  <c r="G7655" i="1"/>
  <c r="G7655" i="1" a="1"/>
  <c r="H7654" i="1"/>
  <c r="G7654" i="1"/>
  <c r="G7654" i="1" a="1"/>
  <c r="H7653" i="1"/>
  <c r="G7653" i="1"/>
  <c r="G7653" i="1" a="1"/>
  <c r="H7652" i="1"/>
  <c r="G7652" i="1"/>
  <c r="G7652" i="1" a="1"/>
  <c r="H7651" i="1"/>
  <c r="G7651" i="1"/>
  <c r="G7651" i="1" a="1"/>
  <c r="H7650" i="1"/>
  <c r="G7650" i="1"/>
  <c r="G7650" i="1" a="1"/>
  <c r="H7649" i="1"/>
  <c r="G7649" i="1"/>
  <c r="G7649" i="1" a="1"/>
  <c r="H7648" i="1"/>
  <c r="G7648" i="1"/>
  <c r="G7648" i="1" a="1"/>
  <c r="H7647" i="1"/>
  <c r="G7647" i="1"/>
  <c r="G7647" i="1" a="1"/>
  <c r="H7646" i="1"/>
  <c r="G7646" i="1"/>
  <c r="G7646" i="1" a="1"/>
  <c r="H7645" i="1"/>
  <c r="G7645" i="1"/>
  <c r="G7645" i="1" a="1"/>
  <c r="H7644" i="1"/>
  <c r="G7644" i="1"/>
  <c r="G7644" i="1" a="1"/>
  <c r="H7643" i="1"/>
  <c r="G7643" i="1"/>
  <c r="G7643" i="1" a="1"/>
  <c r="H7642" i="1"/>
  <c r="G7642" i="1"/>
  <c r="G7642" i="1" a="1"/>
  <c r="H7641" i="1"/>
  <c r="G7641" i="1"/>
  <c r="G7641" i="1" a="1"/>
  <c r="H7640" i="1"/>
  <c r="G7640" i="1"/>
  <c r="G7640" i="1" a="1"/>
  <c r="H7639" i="1"/>
  <c r="G7639" i="1"/>
  <c r="G7639" i="1" a="1"/>
  <c r="H7638" i="1"/>
  <c r="G7638" i="1"/>
  <c r="G7638" i="1" a="1"/>
  <c r="H7637" i="1"/>
  <c r="G7637" i="1"/>
  <c r="G7637" i="1" a="1"/>
  <c r="H7636" i="1"/>
  <c r="G7636" i="1"/>
  <c r="G7636" i="1" a="1"/>
  <c r="H7635" i="1"/>
  <c r="G7635" i="1"/>
  <c r="G7635" i="1" a="1"/>
  <c r="H7634" i="1"/>
  <c r="G7634" i="1"/>
  <c r="G7634" i="1" a="1"/>
  <c r="H7633" i="1"/>
  <c r="G7633" i="1"/>
  <c r="G7633" i="1" a="1"/>
  <c r="H7632" i="1"/>
  <c r="G7632" i="1"/>
  <c r="G7632" i="1" a="1"/>
  <c r="H7631" i="1"/>
  <c r="G7631" i="1"/>
  <c r="G7631" i="1" a="1"/>
  <c r="H7630" i="1"/>
  <c r="G7630" i="1"/>
  <c r="G7630" i="1" a="1"/>
  <c r="H7629" i="1"/>
  <c r="G7629" i="1"/>
  <c r="G7629" i="1" a="1"/>
  <c r="H7628" i="1"/>
  <c r="G7628" i="1"/>
  <c r="G7628" i="1" a="1"/>
  <c r="H7627" i="1"/>
  <c r="G7627" i="1"/>
  <c r="G7627" i="1" a="1"/>
  <c r="H7626" i="1"/>
  <c r="G7626" i="1"/>
  <c r="G7626" i="1" a="1"/>
  <c r="H7625" i="1"/>
  <c r="G7625" i="1"/>
  <c r="G7625" i="1" a="1"/>
  <c r="H7624" i="1"/>
  <c r="G7624" i="1"/>
  <c r="G7624" i="1" a="1"/>
  <c r="H7623" i="1"/>
  <c r="G7623" i="1"/>
  <c r="G7623" i="1" a="1"/>
  <c r="H7622" i="1"/>
  <c r="G7622" i="1"/>
  <c r="G7622" i="1" a="1"/>
  <c r="H7621" i="1"/>
  <c r="G7621" i="1"/>
  <c r="G7621" i="1" a="1"/>
  <c r="H7620" i="1"/>
  <c r="G7620" i="1"/>
  <c r="G7620" i="1" a="1"/>
  <c r="H7619" i="1"/>
  <c r="G7619" i="1"/>
  <c r="G7619" i="1" a="1"/>
  <c r="H7618" i="1"/>
  <c r="G7618" i="1"/>
  <c r="G7618" i="1" a="1"/>
  <c r="H7617" i="1"/>
  <c r="G7617" i="1"/>
  <c r="G7617" i="1" a="1"/>
  <c r="H7616" i="1"/>
  <c r="G7616" i="1"/>
  <c r="G7616" i="1" a="1"/>
  <c r="H7615" i="1"/>
  <c r="G7615" i="1"/>
  <c r="G7615" i="1" a="1"/>
  <c r="H7614" i="1"/>
  <c r="G7614" i="1"/>
  <c r="G7614" i="1" a="1"/>
  <c r="H7613" i="1"/>
  <c r="G7613" i="1"/>
  <c r="G7613" i="1" a="1"/>
  <c r="H7612" i="1"/>
  <c r="G7612" i="1"/>
  <c r="G7612" i="1" a="1"/>
  <c r="H7611" i="1"/>
  <c r="G7611" i="1"/>
  <c r="G7611" i="1" a="1"/>
  <c r="H7610" i="1"/>
  <c r="G7610" i="1"/>
  <c r="G7610" i="1" a="1"/>
  <c r="H7609" i="1"/>
  <c r="G7609" i="1"/>
  <c r="G7609" i="1" a="1"/>
  <c r="H7608" i="1"/>
  <c r="G7608" i="1"/>
  <c r="G7608" i="1" a="1"/>
  <c r="H7607" i="1"/>
  <c r="G7607" i="1"/>
  <c r="G7607" i="1" a="1"/>
  <c r="H7606" i="1"/>
  <c r="G7606" i="1"/>
  <c r="G7606" i="1" a="1"/>
  <c r="H7605" i="1"/>
  <c r="G7605" i="1"/>
  <c r="G7605" i="1" a="1"/>
  <c r="H7604" i="1"/>
  <c r="G7604" i="1"/>
  <c r="G7604" i="1" a="1"/>
  <c r="H7603" i="1"/>
  <c r="G7603" i="1"/>
  <c r="G7603" i="1" a="1"/>
  <c r="H7602" i="1"/>
  <c r="G7602" i="1"/>
  <c r="G7602" i="1" a="1"/>
  <c r="H7601" i="1"/>
  <c r="G7601" i="1"/>
  <c r="G7601" i="1" a="1"/>
  <c r="H7600" i="1"/>
  <c r="G7600" i="1"/>
  <c r="G7600" i="1" a="1"/>
  <c r="H7599" i="1"/>
  <c r="G7599" i="1"/>
  <c r="G7599" i="1" a="1"/>
  <c r="H7598" i="1"/>
  <c r="G7598" i="1"/>
  <c r="G7598" i="1" a="1"/>
  <c r="H7597" i="1"/>
  <c r="G7597" i="1"/>
  <c r="G7597" i="1" a="1"/>
  <c r="H7596" i="1"/>
  <c r="G7596" i="1"/>
  <c r="G7596" i="1" a="1"/>
  <c r="H7595" i="1"/>
  <c r="G7595" i="1"/>
  <c r="G7595" i="1" a="1"/>
  <c r="H7594" i="1"/>
  <c r="G7594" i="1"/>
  <c r="G7594" i="1" a="1"/>
  <c r="H7593" i="1"/>
  <c r="G7593" i="1"/>
  <c r="G7593" i="1" a="1"/>
  <c r="H7592" i="1"/>
  <c r="G7592" i="1"/>
  <c r="G7592" i="1" a="1"/>
  <c r="H7591" i="1"/>
  <c r="G7591" i="1"/>
  <c r="G7591" i="1" a="1"/>
  <c r="H7590" i="1"/>
  <c r="G7590" i="1"/>
  <c r="G7590" i="1" a="1"/>
  <c r="H7589" i="1"/>
  <c r="G7589" i="1"/>
  <c r="G7589" i="1" a="1"/>
  <c r="H7588" i="1"/>
  <c r="G7588" i="1"/>
  <c r="G7588" i="1" a="1"/>
  <c r="H7587" i="1"/>
  <c r="G7587" i="1"/>
  <c r="G7587" i="1" a="1"/>
  <c r="H7586" i="1"/>
  <c r="G7586" i="1"/>
  <c r="G7586" i="1" a="1"/>
  <c r="H7585" i="1"/>
  <c r="G7585" i="1"/>
  <c r="G7585" i="1" a="1"/>
  <c r="H7584" i="1"/>
  <c r="G7584" i="1"/>
  <c r="G7584" i="1" a="1"/>
  <c r="H7583" i="1"/>
  <c r="G7583" i="1"/>
  <c r="G7583" i="1" a="1"/>
  <c r="H7582" i="1"/>
  <c r="G7582" i="1"/>
  <c r="G7582" i="1" a="1"/>
  <c r="H7581" i="1"/>
  <c r="G7581" i="1"/>
  <c r="G7581" i="1" a="1"/>
  <c r="H7580" i="1"/>
  <c r="G7580" i="1"/>
  <c r="G7580" i="1" a="1"/>
  <c r="H7579" i="1"/>
  <c r="G7579" i="1"/>
  <c r="G7579" i="1" a="1"/>
  <c r="H7578" i="1"/>
  <c r="G7578" i="1"/>
  <c r="G7578" i="1" a="1"/>
  <c r="H7577" i="1"/>
  <c r="G7577" i="1"/>
  <c r="G7577" i="1" a="1"/>
  <c r="H7576" i="1"/>
  <c r="G7576" i="1"/>
  <c r="G7576" i="1" a="1"/>
  <c r="H7575" i="1"/>
  <c r="G7575" i="1"/>
  <c r="G7575" i="1" a="1"/>
  <c r="H7574" i="1"/>
  <c r="G7574" i="1"/>
  <c r="G7574" i="1" a="1"/>
  <c r="H7573" i="1"/>
  <c r="G7573" i="1"/>
  <c r="G7573" i="1" a="1"/>
  <c r="H7572" i="1"/>
  <c r="G7572" i="1"/>
  <c r="G7572" i="1" a="1"/>
  <c r="H7571" i="1"/>
  <c r="G7571" i="1"/>
  <c r="G7571" i="1" a="1"/>
  <c r="H7570" i="1"/>
  <c r="G7570" i="1"/>
  <c r="G7570" i="1" a="1"/>
  <c r="H7569" i="1"/>
  <c r="G7569" i="1"/>
  <c r="G7569" i="1" a="1"/>
  <c r="H7568" i="1"/>
  <c r="G7568" i="1"/>
  <c r="G7568" i="1" a="1"/>
  <c r="H7567" i="1"/>
  <c r="G7567" i="1"/>
  <c r="G7567" i="1" a="1"/>
  <c r="H7566" i="1"/>
  <c r="G7566" i="1"/>
  <c r="G7566" i="1" a="1"/>
  <c r="H7565" i="1"/>
  <c r="G7565" i="1"/>
  <c r="G7565" i="1" a="1"/>
  <c r="H7564" i="1"/>
  <c r="G7564" i="1"/>
  <c r="G7564" i="1" a="1"/>
  <c r="H7563" i="1"/>
  <c r="G7563" i="1"/>
  <c r="G7563" i="1" a="1"/>
  <c r="H7562" i="1"/>
  <c r="G7562" i="1"/>
  <c r="G7562" i="1" a="1"/>
  <c r="H7561" i="1"/>
  <c r="G7561" i="1"/>
  <c r="G7561" i="1" a="1"/>
  <c r="H7560" i="1"/>
  <c r="G7560" i="1"/>
  <c r="G7560" i="1" a="1"/>
  <c r="H7559" i="1"/>
  <c r="G7559" i="1"/>
  <c r="G7559" i="1" a="1"/>
  <c r="H7558" i="1"/>
  <c r="G7558" i="1"/>
  <c r="G7558" i="1" a="1"/>
  <c r="H7557" i="1"/>
  <c r="G7557" i="1"/>
  <c r="G7557" i="1" a="1"/>
  <c r="H7556" i="1"/>
  <c r="G7556" i="1"/>
  <c r="G7556" i="1" a="1"/>
  <c r="H7555" i="1"/>
  <c r="G7555" i="1"/>
  <c r="G7555" i="1" a="1"/>
  <c r="H7554" i="1"/>
  <c r="G7554" i="1"/>
  <c r="G7554" i="1" a="1"/>
  <c r="H7553" i="1"/>
  <c r="G7553" i="1"/>
  <c r="G7553" i="1" a="1"/>
  <c r="H7552" i="1"/>
  <c r="G7552" i="1"/>
  <c r="G7552" i="1" a="1"/>
  <c r="H7551" i="1"/>
  <c r="G7551" i="1"/>
  <c r="G7551" i="1" a="1"/>
  <c r="H7550" i="1"/>
  <c r="G7550" i="1"/>
  <c r="G7550" i="1" a="1"/>
  <c r="H7549" i="1"/>
  <c r="G7549" i="1"/>
  <c r="G7549" i="1" a="1"/>
  <c r="H7548" i="1"/>
  <c r="G7548" i="1"/>
  <c r="G7548" i="1" a="1"/>
  <c r="H7547" i="1"/>
  <c r="G7547" i="1"/>
  <c r="G7547" i="1" a="1"/>
  <c r="H7546" i="1"/>
  <c r="G7546" i="1"/>
  <c r="G7546" i="1" a="1"/>
  <c r="H7545" i="1"/>
  <c r="G7545" i="1"/>
  <c r="G7545" i="1" a="1"/>
  <c r="H7544" i="1"/>
  <c r="G7544" i="1"/>
  <c r="G7544" i="1" a="1"/>
  <c r="H7543" i="1"/>
  <c r="G7543" i="1"/>
  <c r="G7543" i="1" a="1"/>
  <c r="H7542" i="1"/>
  <c r="G7542" i="1"/>
  <c r="G7542" i="1" a="1"/>
  <c r="H7541" i="1"/>
  <c r="G7541" i="1"/>
  <c r="G7541" i="1" a="1"/>
  <c r="H7540" i="1"/>
  <c r="G7540" i="1"/>
  <c r="G7540" i="1" a="1"/>
  <c r="H7539" i="1"/>
  <c r="G7539" i="1"/>
  <c r="G7539" i="1" a="1"/>
  <c r="H7538" i="1"/>
  <c r="G7538" i="1"/>
  <c r="G7538" i="1" a="1"/>
  <c r="H7537" i="1"/>
  <c r="G7537" i="1"/>
  <c r="G7537" i="1" a="1"/>
  <c r="H7536" i="1"/>
  <c r="G7536" i="1"/>
  <c r="G7536" i="1" a="1"/>
  <c r="H7535" i="1"/>
  <c r="G7535" i="1"/>
  <c r="G7535" i="1" a="1"/>
  <c r="H7534" i="1"/>
  <c r="G7534" i="1"/>
  <c r="G7534" i="1" a="1"/>
  <c r="H7533" i="1"/>
  <c r="G7533" i="1"/>
  <c r="G7533" i="1" a="1"/>
  <c r="H7532" i="1"/>
  <c r="G7532" i="1"/>
  <c r="G7532" i="1" a="1"/>
  <c r="H7531" i="1"/>
  <c r="G7531" i="1"/>
  <c r="G7531" i="1" a="1"/>
  <c r="H7530" i="1"/>
  <c r="G7530" i="1"/>
  <c r="G7530" i="1" a="1"/>
  <c r="H7529" i="1"/>
  <c r="G7529" i="1"/>
  <c r="G7529" i="1" a="1"/>
  <c r="H7528" i="1"/>
  <c r="G7528" i="1"/>
  <c r="G7528" i="1" a="1"/>
  <c r="H7527" i="1"/>
  <c r="G7527" i="1"/>
  <c r="G7527" i="1" a="1"/>
  <c r="H7526" i="1"/>
  <c r="G7526" i="1"/>
  <c r="G7526" i="1" a="1"/>
  <c r="H7525" i="1"/>
  <c r="G7525" i="1"/>
  <c r="G7525" i="1" a="1"/>
  <c r="H7524" i="1"/>
  <c r="G7524" i="1"/>
  <c r="G7524" i="1" a="1"/>
  <c r="H7523" i="1"/>
  <c r="G7523" i="1"/>
  <c r="G7523" i="1" a="1"/>
  <c r="H7522" i="1"/>
  <c r="G7522" i="1"/>
  <c r="G7522" i="1" a="1"/>
  <c r="H7521" i="1"/>
  <c r="G7521" i="1"/>
  <c r="G7521" i="1" a="1"/>
  <c r="H7520" i="1"/>
  <c r="G7520" i="1"/>
  <c r="G7520" i="1" a="1"/>
  <c r="H7519" i="1"/>
  <c r="G7519" i="1"/>
  <c r="G7519" i="1" a="1"/>
  <c r="H7518" i="1"/>
  <c r="G7518" i="1"/>
  <c r="G7518" i="1" a="1"/>
  <c r="H7517" i="1"/>
  <c r="G7517" i="1"/>
  <c r="G7517" i="1" a="1"/>
  <c r="H7516" i="1"/>
  <c r="G7516" i="1"/>
  <c r="G7516" i="1" a="1"/>
  <c r="H7515" i="1"/>
  <c r="G7515" i="1"/>
  <c r="G7515" i="1" a="1"/>
  <c r="H7514" i="1"/>
  <c r="G7514" i="1"/>
  <c r="G7514" i="1" a="1"/>
  <c r="H7513" i="1"/>
  <c r="G7513" i="1"/>
  <c r="G7513" i="1" a="1"/>
  <c r="H7512" i="1"/>
  <c r="G7512" i="1"/>
  <c r="G7512" i="1" a="1"/>
  <c r="H7511" i="1"/>
  <c r="G7511" i="1"/>
  <c r="G7511" i="1" a="1"/>
  <c r="H7510" i="1"/>
  <c r="G7510" i="1"/>
  <c r="G7510" i="1" a="1"/>
  <c r="H7509" i="1"/>
  <c r="G7509" i="1"/>
  <c r="G7509" i="1" a="1"/>
  <c r="H7508" i="1"/>
  <c r="G7508" i="1"/>
  <c r="G7508" i="1" a="1"/>
  <c r="H7507" i="1"/>
  <c r="G7507" i="1"/>
  <c r="G7507" i="1" a="1"/>
  <c r="H7506" i="1"/>
  <c r="G7506" i="1"/>
  <c r="G7506" i="1" a="1"/>
  <c r="H7505" i="1"/>
  <c r="G7505" i="1"/>
  <c r="G7505" i="1" a="1"/>
  <c r="H7504" i="1"/>
  <c r="G7504" i="1"/>
  <c r="G7504" i="1" a="1"/>
  <c r="H7503" i="1"/>
  <c r="G7503" i="1"/>
  <c r="G7503" i="1" a="1"/>
  <c r="H7502" i="1"/>
  <c r="G7502" i="1"/>
  <c r="G7502" i="1" a="1"/>
  <c r="H7501" i="1"/>
  <c r="G7501" i="1"/>
  <c r="G7501" i="1" a="1"/>
  <c r="H7500" i="1"/>
  <c r="G7500" i="1"/>
  <c r="G7500" i="1" a="1"/>
  <c r="H7499" i="1"/>
  <c r="G7499" i="1"/>
  <c r="G7499" i="1" a="1"/>
  <c r="H7498" i="1"/>
  <c r="G7498" i="1"/>
  <c r="G7498" i="1" a="1"/>
  <c r="H7497" i="1"/>
  <c r="G7497" i="1"/>
  <c r="G7497" i="1" a="1"/>
  <c r="H7496" i="1"/>
  <c r="G7496" i="1"/>
  <c r="G7496" i="1" a="1"/>
  <c r="H7495" i="1"/>
  <c r="G7495" i="1"/>
  <c r="G7495" i="1" a="1"/>
  <c r="H7494" i="1"/>
  <c r="G7494" i="1"/>
  <c r="G7494" i="1" a="1"/>
  <c r="H7493" i="1"/>
  <c r="G7493" i="1"/>
  <c r="G7493" i="1" a="1"/>
  <c r="H7492" i="1"/>
  <c r="G7492" i="1"/>
  <c r="G7492" i="1" a="1"/>
  <c r="H7491" i="1"/>
  <c r="G7491" i="1"/>
  <c r="G7491" i="1" a="1"/>
  <c r="H7490" i="1"/>
  <c r="G7490" i="1"/>
  <c r="G7490" i="1" a="1"/>
  <c r="H7489" i="1"/>
  <c r="G7489" i="1"/>
  <c r="G7489" i="1" a="1"/>
  <c r="H7488" i="1"/>
  <c r="G7488" i="1"/>
  <c r="G7488" i="1" a="1"/>
  <c r="H7487" i="1"/>
  <c r="G7487" i="1"/>
  <c r="G7487" i="1" a="1"/>
  <c r="H7486" i="1"/>
  <c r="G7486" i="1"/>
  <c r="G7486" i="1" a="1"/>
  <c r="H7485" i="1"/>
  <c r="G7485" i="1"/>
  <c r="G7485" i="1" a="1"/>
  <c r="H7484" i="1"/>
  <c r="G7484" i="1"/>
  <c r="G7484" i="1" a="1"/>
  <c r="H7483" i="1"/>
  <c r="G7483" i="1"/>
  <c r="G7483" i="1" a="1"/>
  <c r="H7482" i="1"/>
  <c r="G7482" i="1"/>
  <c r="G7482" i="1" a="1"/>
  <c r="H7481" i="1"/>
  <c r="G7481" i="1"/>
  <c r="G7481" i="1" a="1"/>
  <c r="H7480" i="1"/>
  <c r="G7480" i="1"/>
  <c r="G7480" i="1" a="1"/>
  <c r="H7479" i="1"/>
  <c r="G7479" i="1"/>
  <c r="G7479" i="1" a="1"/>
  <c r="H7478" i="1"/>
  <c r="G7478" i="1"/>
  <c r="G7478" i="1" a="1"/>
  <c r="H7477" i="1"/>
  <c r="G7477" i="1"/>
  <c r="G7477" i="1" a="1"/>
  <c r="H7476" i="1"/>
  <c r="G7476" i="1"/>
  <c r="G7476" i="1" a="1"/>
  <c r="H7475" i="1"/>
  <c r="G7475" i="1"/>
  <c r="G7475" i="1" a="1"/>
  <c r="H7474" i="1"/>
  <c r="G7474" i="1"/>
  <c r="G7474" i="1" a="1"/>
  <c r="H7473" i="1"/>
  <c r="G7473" i="1"/>
  <c r="G7473" i="1" a="1"/>
  <c r="H7472" i="1"/>
  <c r="G7472" i="1"/>
  <c r="G7472" i="1" a="1"/>
  <c r="H7471" i="1"/>
  <c r="G7471" i="1"/>
  <c r="G7471" i="1" a="1"/>
  <c r="H7470" i="1"/>
  <c r="G7470" i="1"/>
  <c r="G7470" i="1" a="1"/>
  <c r="H7469" i="1"/>
  <c r="G7469" i="1"/>
  <c r="G7469" i="1" a="1"/>
  <c r="H7468" i="1"/>
  <c r="G7468" i="1"/>
  <c r="G7468" i="1" a="1"/>
  <c r="H7467" i="1"/>
  <c r="G7467" i="1"/>
  <c r="G7467" i="1" a="1"/>
  <c r="H7466" i="1"/>
  <c r="G7466" i="1"/>
  <c r="G7466" i="1" a="1"/>
  <c r="H7465" i="1"/>
  <c r="G7465" i="1"/>
  <c r="G7465" i="1" a="1"/>
  <c r="H7464" i="1"/>
  <c r="G7464" i="1"/>
  <c r="G7464" i="1" a="1"/>
  <c r="H7463" i="1"/>
  <c r="G7463" i="1"/>
  <c r="G7463" i="1" a="1"/>
  <c r="H7462" i="1"/>
  <c r="G7462" i="1"/>
  <c r="G7462" i="1" a="1"/>
  <c r="H7461" i="1"/>
  <c r="G7461" i="1"/>
  <c r="G7461" i="1" a="1"/>
  <c r="H7460" i="1"/>
  <c r="G7460" i="1"/>
  <c r="G7460" i="1" a="1"/>
  <c r="H7459" i="1"/>
  <c r="G7459" i="1"/>
  <c r="G7459" i="1" a="1"/>
  <c r="H7458" i="1"/>
  <c r="G7458" i="1"/>
  <c r="G7458" i="1" a="1"/>
  <c r="H7457" i="1"/>
  <c r="G7457" i="1"/>
  <c r="G7457" i="1" a="1"/>
  <c r="H7456" i="1"/>
  <c r="G7456" i="1"/>
  <c r="G7456" i="1" a="1"/>
  <c r="H7455" i="1"/>
  <c r="G7455" i="1"/>
  <c r="G7455" i="1" a="1"/>
  <c r="H7454" i="1"/>
  <c r="G7454" i="1"/>
  <c r="G7454" i="1" a="1"/>
  <c r="H7453" i="1"/>
  <c r="G7453" i="1"/>
  <c r="G7453" i="1" a="1"/>
  <c r="H7452" i="1"/>
  <c r="G7452" i="1"/>
  <c r="G7452" i="1" a="1"/>
  <c r="H7451" i="1"/>
  <c r="G7451" i="1"/>
  <c r="G7451" i="1" a="1"/>
  <c r="H7450" i="1"/>
  <c r="G7450" i="1"/>
  <c r="G7450" i="1" a="1"/>
  <c r="H7449" i="1"/>
  <c r="G7449" i="1"/>
  <c r="G7449" i="1" a="1"/>
  <c r="H7448" i="1"/>
  <c r="G7448" i="1"/>
  <c r="G7448" i="1" a="1"/>
  <c r="H7447" i="1"/>
  <c r="G7447" i="1"/>
  <c r="G7447" i="1" a="1"/>
  <c r="H7446" i="1"/>
  <c r="G7446" i="1"/>
  <c r="G7446" i="1" a="1"/>
  <c r="H7445" i="1"/>
  <c r="G7445" i="1"/>
  <c r="G7445" i="1" a="1"/>
  <c r="H7444" i="1"/>
  <c r="G7444" i="1"/>
  <c r="G7444" i="1" a="1"/>
  <c r="H7443" i="1"/>
  <c r="G7443" i="1"/>
  <c r="G7443" i="1" a="1"/>
  <c r="H7442" i="1"/>
  <c r="G7442" i="1"/>
  <c r="G7442" i="1" a="1"/>
  <c r="H7441" i="1"/>
  <c r="G7441" i="1"/>
  <c r="G7441" i="1" a="1"/>
  <c r="H7440" i="1"/>
  <c r="G7440" i="1"/>
  <c r="G7440" i="1" a="1"/>
  <c r="H7439" i="1"/>
  <c r="G7439" i="1"/>
  <c r="G7439" i="1" a="1"/>
  <c r="H7438" i="1"/>
  <c r="G7438" i="1"/>
  <c r="G7438" i="1" a="1"/>
  <c r="H7437" i="1"/>
  <c r="G7437" i="1"/>
  <c r="G7437" i="1" a="1"/>
  <c r="H7436" i="1"/>
  <c r="G7436" i="1"/>
  <c r="G7436" i="1" a="1"/>
  <c r="H7435" i="1"/>
  <c r="G7435" i="1"/>
  <c r="G7435" i="1" a="1"/>
  <c r="H7434" i="1"/>
  <c r="G7434" i="1"/>
  <c r="G7434" i="1" a="1"/>
  <c r="H7433" i="1"/>
  <c r="G7433" i="1"/>
  <c r="G7433" i="1" a="1"/>
  <c r="H7432" i="1"/>
  <c r="G7432" i="1"/>
  <c r="G7432" i="1" a="1"/>
  <c r="H7431" i="1"/>
  <c r="G7431" i="1"/>
  <c r="G7431" i="1" a="1"/>
  <c r="H7430" i="1"/>
  <c r="G7430" i="1"/>
  <c r="G7430" i="1" a="1"/>
  <c r="H7429" i="1"/>
  <c r="G7429" i="1"/>
  <c r="G7429" i="1" a="1"/>
  <c r="H7428" i="1"/>
  <c r="G7428" i="1"/>
  <c r="G7428" i="1" a="1"/>
  <c r="H7427" i="1"/>
  <c r="G7427" i="1"/>
  <c r="G7427" i="1" a="1"/>
  <c r="H7426" i="1"/>
  <c r="G7426" i="1"/>
  <c r="G7426" i="1" a="1"/>
  <c r="H7425" i="1"/>
  <c r="G7425" i="1"/>
  <c r="G7425" i="1" a="1"/>
  <c r="H7424" i="1"/>
  <c r="G7424" i="1"/>
  <c r="G7424" i="1" a="1"/>
  <c r="H7423" i="1"/>
  <c r="G7423" i="1"/>
  <c r="G7423" i="1" a="1"/>
  <c r="H7422" i="1"/>
  <c r="G7422" i="1"/>
  <c r="G7422" i="1" a="1"/>
  <c r="H7421" i="1"/>
  <c r="G7421" i="1"/>
  <c r="G7421" i="1" a="1"/>
  <c r="H7420" i="1"/>
  <c r="G7420" i="1"/>
  <c r="G7420" i="1" a="1"/>
  <c r="H7419" i="1"/>
  <c r="G7419" i="1"/>
  <c r="G7419" i="1" a="1"/>
  <c r="H7418" i="1"/>
  <c r="G7418" i="1"/>
  <c r="G7418" i="1" a="1"/>
  <c r="H7417" i="1"/>
  <c r="G7417" i="1"/>
  <c r="G7417" i="1" a="1"/>
  <c r="H7416" i="1"/>
  <c r="G7416" i="1"/>
  <c r="G7416" i="1" a="1"/>
  <c r="H7415" i="1"/>
  <c r="G7415" i="1"/>
  <c r="G7415" i="1" a="1"/>
  <c r="H7414" i="1"/>
  <c r="G7414" i="1"/>
  <c r="G7414" i="1" a="1"/>
  <c r="H7413" i="1"/>
  <c r="G7413" i="1"/>
  <c r="G7413" i="1" a="1"/>
  <c r="H7412" i="1"/>
  <c r="G7412" i="1"/>
  <c r="G7412" i="1" a="1"/>
  <c r="H7411" i="1"/>
  <c r="G7411" i="1"/>
  <c r="G7411" i="1" a="1"/>
  <c r="H7410" i="1"/>
  <c r="G7410" i="1"/>
  <c r="G7410" i="1" a="1"/>
  <c r="H7409" i="1"/>
  <c r="G7409" i="1"/>
  <c r="G7409" i="1" a="1"/>
  <c r="H7408" i="1"/>
  <c r="G7408" i="1"/>
  <c r="G7408" i="1" a="1"/>
  <c r="H7407" i="1"/>
  <c r="G7407" i="1"/>
  <c r="G7407" i="1" a="1"/>
  <c r="H7406" i="1"/>
  <c r="G7406" i="1"/>
  <c r="G7406" i="1" a="1"/>
  <c r="H7405" i="1"/>
  <c r="G7405" i="1"/>
  <c r="G7405" i="1" a="1"/>
  <c r="H7404" i="1"/>
  <c r="G7404" i="1"/>
  <c r="G7404" i="1" a="1"/>
  <c r="H7403" i="1"/>
  <c r="G7403" i="1"/>
  <c r="G7403" i="1" a="1"/>
  <c r="H7402" i="1"/>
  <c r="G7402" i="1"/>
  <c r="G7402" i="1" a="1"/>
  <c r="H7401" i="1"/>
  <c r="G7401" i="1"/>
  <c r="G7401" i="1" a="1"/>
  <c r="H7400" i="1"/>
  <c r="G7400" i="1"/>
  <c r="G7400" i="1" a="1"/>
  <c r="H7399" i="1"/>
  <c r="G7399" i="1"/>
  <c r="G7399" i="1" a="1"/>
  <c r="H7398" i="1"/>
  <c r="G7398" i="1"/>
  <c r="G7398" i="1" a="1"/>
  <c r="H7397" i="1"/>
  <c r="G7397" i="1"/>
  <c r="G7397" i="1" a="1"/>
  <c r="H7396" i="1"/>
  <c r="G7396" i="1"/>
  <c r="G7396" i="1" a="1"/>
  <c r="H7395" i="1"/>
  <c r="G7395" i="1"/>
  <c r="G7395" i="1" a="1"/>
  <c r="H7394" i="1"/>
  <c r="G7394" i="1"/>
  <c r="G7394" i="1" a="1"/>
  <c r="H7393" i="1"/>
  <c r="G7393" i="1"/>
  <c r="G7393" i="1" a="1"/>
  <c r="H7392" i="1"/>
  <c r="G7392" i="1"/>
  <c r="G7392" i="1" a="1"/>
  <c r="H7391" i="1"/>
  <c r="G7391" i="1"/>
  <c r="G7391" i="1" a="1"/>
  <c r="H7390" i="1"/>
  <c r="G7390" i="1"/>
  <c r="G7390" i="1" a="1"/>
  <c r="H7389" i="1"/>
  <c r="G7389" i="1"/>
  <c r="G7389" i="1" a="1"/>
  <c r="H7388" i="1"/>
  <c r="G7388" i="1"/>
  <c r="G7388" i="1" a="1"/>
  <c r="H7387" i="1"/>
  <c r="G7387" i="1"/>
  <c r="G7387" i="1" a="1"/>
  <c r="H7386" i="1"/>
  <c r="G7386" i="1"/>
  <c r="G7386" i="1" a="1"/>
  <c r="H7385" i="1"/>
  <c r="G7385" i="1"/>
  <c r="G7385" i="1" a="1"/>
  <c r="H7384" i="1"/>
  <c r="G7384" i="1"/>
  <c r="G7384" i="1" a="1"/>
  <c r="H7383" i="1"/>
  <c r="G7383" i="1"/>
  <c r="G7383" i="1" a="1"/>
  <c r="H7382" i="1"/>
  <c r="G7382" i="1"/>
  <c r="G7382" i="1" a="1"/>
  <c r="H7381" i="1"/>
  <c r="G7381" i="1"/>
  <c r="G7381" i="1" a="1"/>
  <c r="H7380" i="1"/>
  <c r="G7380" i="1"/>
  <c r="G7380" i="1" a="1"/>
  <c r="H7379" i="1"/>
  <c r="G7379" i="1"/>
  <c r="G7379" i="1" a="1"/>
  <c r="H7378" i="1"/>
  <c r="G7378" i="1"/>
  <c r="G7378" i="1" a="1"/>
  <c r="H7377" i="1"/>
  <c r="G7377" i="1"/>
  <c r="G7377" i="1" a="1"/>
  <c r="H7376" i="1"/>
  <c r="G7376" i="1"/>
  <c r="G7376" i="1" a="1"/>
  <c r="H7375" i="1"/>
  <c r="G7375" i="1"/>
  <c r="G7375" i="1" a="1"/>
  <c r="H7374" i="1"/>
  <c r="G7374" i="1"/>
  <c r="G7374" i="1" a="1"/>
  <c r="H7373" i="1"/>
  <c r="G7373" i="1"/>
  <c r="G7373" i="1" a="1"/>
  <c r="H7372" i="1"/>
  <c r="G7372" i="1"/>
  <c r="G7372" i="1" a="1"/>
  <c r="H7371" i="1"/>
  <c r="G7371" i="1"/>
  <c r="G7371" i="1" a="1"/>
  <c r="H7370" i="1"/>
  <c r="G7370" i="1"/>
  <c r="G7370" i="1" a="1"/>
  <c r="H7369" i="1"/>
  <c r="G7369" i="1"/>
  <c r="G7369" i="1" a="1"/>
  <c r="H7368" i="1"/>
  <c r="G7368" i="1"/>
  <c r="G7368" i="1" a="1"/>
  <c r="H7367" i="1"/>
  <c r="G7367" i="1"/>
  <c r="G7367" i="1" a="1"/>
  <c r="H7366" i="1"/>
  <c r="G7366" i="1"/>
  <c r="G7366" i="1" a="1"/>
  <c r="H7365" i="1"/>
  <c r="G7365" i="1"/>
  <c r="G7365" i="1" a="1"/>
  <c r="H7364" i="1"/>
  <c r="G7364" i="1"/>
  <c r="G7364" i="1" a="1"/>
  <c r="H7363" i="1"/>
  <c r="G7363" i="1"/>
  <c r="G7363" i="1" a="1"/>
  <c r="H7362" i="1"/>
  <c r="G7362" i="1"/>
  <c r="G7362" i="1" a="1"/>
  <c r="H7361" i="1"/>
  <c r="G7361" i="1"/>
  <c r="G7361" i="1" a="1"/>
  <c r="H7360" i="1"/>
  <c r="G7360" i="1"/>
  <c r="G7360" i="1" a="1"/>
  <c r="H7359" i="1"/>
  <c r="G7359" i="1"/>
  <c r="G7359" i="1" a="1"/>
  <c r="H7358" i="1"/>
  <c r="G7358" i="1"/>
  <c r="G7358" i="1" a="1"/>
  <c r="H7357" i="1"/>
  <c r="G7357" i="1"/>
  <c r="G7357" i="1" a="1"/>
  <c r="H7356" i="1"/>
  <c r="G7356" i="1"/>
  <c r="G7356" i="1" a="1"/>
  <c r="H7355" i="1"/>
  <c r="G7355" i="1"/>
  <c r="G7355" i="1" a="1"/>
  <c r="H7354" i="1"/>
  <c r="G7354" i="1"/>
  <c r="G7354" i="1" a="1"/>
  <c r="H7353" i="1"/>
  <c r="G7353" i="1"/>
  <c r="G7353" i="1" a="1"/>
  <c r="H7352" i="1"/>
  <c r="G7352" i="1"/>
  <c r="G7352" i="1" a="1"/>
  <c r="H7351" i="1"/>
  <c r="G7351" i="1"/>
  <c r="G7351" i="1" a="1"/>
  <c r="H7350" i="1"/>
  <c r="G7350" i="1"/>
  <c r="G7350" i="1" a="1"/>
  <c r="H7349" i="1"/>
  <c r="G7349" i="1"/>
  <c r="G7349" i="1" a="1"/>
  <c r="H7348" i="1"/>
  <c r="G7348" i="1"/>
  <c r="G7348" i="1" a="1"/>
  <c r="H7347" i="1"/>
  <c r="G7347" i="1"/>
  <c r="G7347" i="1" a="1"/>
  <c r="H7346" i="1"/>
  <c r="G7346" i="1"/>
  <c r="G7346" i="1" a="1"/>
  <c r="H7345" i="1"/>
  <c r="G7345" i="1"/>
  <c r="G7345" i="1" a="1"/>
  <c r="H7344" i="1"/>
  <c r="G7344" i="1"/>
  <c r="G7344" i="1" a="1"/>
  <c r="H7343" i="1"/>
  <c r="G7343" i="1"/>
  <c r="G7343" i="1" a="1"/>
  <c r="H7342" i="1"/>
  <c r="G7342" i="1"/>
  <c r="G7342" i="1" a="1"/>
  <c r="H7341" i="1"/>
  <c r="G7341" i="1"/>
  <c r="G7341" i="1" a="1"/>
  <c r="H7340" i="1"/>
  <c r="G7340" i="1"/>
  <c r="G7340" i="1" a="1"/>
  <c r="H7339" i="1"/>
  <c r="G7339" i="1"/>
  <c r="G7339" i="1" a="1"/>
  <c r="H7338" i="1"/>
  <c r="G7338" i="1"/>
  <c r="G7338" i="1" a="1"/>
  <c r="H7337" i="1"/>
  <c r="G7337" i="1"/>
  <c r="G7337" i="1" a="1"/>
  <c r="H7336" i="1"/>
  <c r="G7336" i="1"/>
  <c r="G7336" i="1" a="1"/>
  <c r="H7335" i="1"/>
  <c r="G7335" i="1"/>
  <c r="G7335" i="1" a="1"/>
  <c r="H7334" i="1"/>
  <c r="G7334" i="1"/>
  <c r="G7334" i="1" a="1"/>
  <c r="H7333" i="1"/>
  <c r="G7333" i="1"/>
  <c r="G7333" i="1" a="1"/>
  <c r="H7332" i="1"/>
  <c r="G7332" i="1"/>
  <c r="G7332" i="1" a="1"/>
  <c r="H7331" i="1"/>
  <c r="G7331" i="1"/>
  <c r="G7331" i="1" a="1"/>
  <c r="H7330" i="1"/>
  <c r="G7330" i="1"/>
  <c r="G7330" i="1" a="1"/>
  <c r="H7329" i="1"/>
  <c r="G7329" i="1"/>
  <c r="G7329" i="1" a="1"/>
  <c r="H7328" i="1"/>
  <c r="G7328" i="1"/>
  <c r="G7328" i="1" a="1"/>
  <c r="H7327" i="1"/>
  <c r="G7327" i="1"/>
  <c r="G7327" i="1" a="1"/>
  <c r="H7326" i="1"/>
  <c r="G7326" i="1"/>
  <c r="G7326" i="1" a="1"/>
  <c r="H7325" i="1"/>
  <c r="G7325" i="1"/>
  <c r="G7325" i="1" a="1"/>
  <c r="H7324" i="1"/>
  <c r="G7324" i="1"/>
  <c r="G7324" i="1" a="1"/>
  <c r="H7323" i="1"/>
  <c r="G7323" i="1"/>
  <c r="G7323" i="1" a="1"/>
  <c r="H7322" i="1"/>
  <c r="G7322" i="1"/>
  <c r="G7322" i="1" a="1"/>
  <c r="H7321" i="1"/>
  <c r="G7321" i="1"/>
  <c r="G7321" i="1" a="1"/>
  <c r="H7320" i="1"/>
  <c r="G7320" i="1"/>
  <c r="G7320" i="1" a="1"/>
  <c r="H7319" i="1"/>
  <c r="G7319" i="1"/>
  <c r="G7319" i="1" a="1"/>
  <c r="H7318" i="1"/>
  <c r="G7318" i="1"/>
  <c r="G7318" i="1" a="1"/>
  <c r="H7317" i="1"/>
  <c r="G7317" i="1"/>
  <c r="G7317" i="1" a="1"/>
  <c r="H7316" i="1"/>
  <c r="G7316" i="1"/>
  <c r="G7316" i="1" a="1"/>
  <c r="H7315" i="1"/>
  <c r="G7315" i="1"/>
  <c r="G7315" i="1" a="1"/>
  <c r="H7314" i="1"/>
  <c r="G7314" i="1"/>
  <c r="G7314" i="1" a="1"/>
  <c r="H7313" i="1"/>
  <c r="G7313" i="1"/>
  <c r="G7313" i="1" a="1"/>
  <c r="H7312" i="1"/>
  <c r="G7312" i="1"/>
  <c r="G7312" i="1" a="1"/>
  <c r="H7311" i="1"/>
  <c r="G7311" i="1"/>
  <c r="G7311" i="1" a="1"/>
  <c r="H7310" i="1"/>
  <c r="G7310" i="1"/>
  <c r="G7310" i="1" a="1"/>
  <c r="H7309" i="1"/>
  <c r="G7309" i="1"/>
  <c r="G7309" i="1" a="1"/>
  <c r="H7308" i="1"/>
  <c r="G7308" i="1"/>
  <c r="G7308" i="1" a="1"/>
  <c r="H7307" i="1"/>
  <c r="G7307" i="1"/>
  <c r="G7307" i="1" a="1"/>
  <c r="H7306" i="1"/>
  <c r="G7306" i="1"/>
  <c r="G7306" i="1" a="1"/>
  <c r="H7305" i="1"/>
  <c r="G7305" i="1"/>
  <c r="G7305" i="1" a="1"/>
  <c r="H7304" i="1"/>
  <c r="G7304" i="1"/>
  <c r="G7304" i="1" a="1"/>
  <c r="H7303" i="1"/>
  <c r="G7303" i="1"/>
  <c r="G7303" i="1" a="1"/>
  <c r="H7302" i="1"/>
  <c r="G7302" i="1"/>
  <c r="G7302" i="1" a="1"/>
  <c r="H7301" i="1"/>
  <c r="G7301" i="1"/>
  <c r="G7301" i="1" a="1"/>
  <c r="H7300" i="1"/>
  <c r="G7300" i="1"/>
  <c r="G7300" i="1" a="1"/>
  <c r="H7299" i="1"/>
  <c r="G7299" i="1"/>
  <c r="G7299" i="1" a="1"/>
  <c r="H7298" i="1"/>
  <c r="G7298" i="1"/>
  <c r="G7298" i="1" a="1"/>
  <c r="H7297" i="1"/>
  <c r="G7297" i="1"/>
  <c r="G7297" i="1" a="1"/>
  <c r="H7296" i="1"/>
  <c r="G7296" i="1"/>
  <c r="G7296" i="1" a="1"/>
  <c r="H7295" i="1"/>
  <c r="G7295" i="1"/>
  <c r="G7295" i="1" a="1"/>
  <c r="H7294" i="1"/>
  <c r="G7294" i="1"/>
  <c r="G7294" i="1" a="1"/>
  <c r="H7293" i="1"/>
  <c r="G7293" i="1"/>
  <c r="G7293" i="1" a="1"/>
  <c r="H7292" i="1"/>
  <c r="G7292" i="1"/>
  <c r="G7292" i="1" a="1"/>
  <c r="H7291" i="1"/>
  <c r="G7291" i="1"/>
  <c r="G7291" i="1" a="1"/>
  <c r="H7290" i="1"/>
  <c r="G7290" i="1"/>
  <c r="G7290" i="1" a="1"/>
  <c r="H7289" i="1"/>
  <c r="G7289" i="1"/>
  <c r="G7289" i="1" a="1"/>
  <c r="H7288" i="1"/>
  <c r="G7288" i="1"/>
  <c r="G7288" i="1" a="1"/>
  <c r="H7287" i="1"/>
  <c r="G7287" i="1"/>
  <c r="G7287" i="1" a="1"/>
  <c r="H7286" i="1"/>
  <c r="G7286" i="1"/>
  <c r="G7286" i="1" a="1"/>
  <c r="H7285" i="1"/>
  <c r="G7285" i="1"/>
  <c r="G7285" i="1" a="1"/>
  <c r="H7284" i="1"/>
  <c r="G7284" i="1"/>
  <c r="G7284" i="1" a="1"/>
  <c r="H7283" i="1"/>
  <c r="G7283" i="1"/>
  <c r="G7283" i="1" a="1"/>
  <c r="H7282" i="1"/>
  <c r="G7282" i="1"/>
  <c r="G7282" i="1" a="1"/>
  <c r="H7281" i="1"/>
  <c r="G7281" i="1"/>
  <c r="G7281" i="1" a="1"/>
  <c r="H7280" i="1"/>
  <c r="G7280" i="1"/>
  <c r="G7280" i="1" a="1"/>
  <c r="H7279" i="1"/>
  <c r="G7279" i="1"/>
  <c r="G7279" i="1" a="1"/>
  <c r="H7278" i="1"/>
  <c r="G7278" i="1"/>
  <c r="G7278" i="1" a="1"/>
  <c r="H7277" i="1"/>
  <c r="G7277" i="1"/>
  <c r="G7277" i="1" a="1"/>
  <c r="H7276" i="1"/>
  <c r="G7276" i="1"/>
  <c r="G7276" i="1" a="1"/>
  <c r="H7275" i="1"/>
  <c r="G7275" i="1"/>
  <c r="G7275" i="1" a="1"/>
  <c r="H7274" i="1"/>
  <c r="G7274" i="1"/>
  <c r="G7274" i="1" a="1"/>
  <c r="H7273" i="1"/>
  <c r="G7273" i="1"/>
  <c r="G7273" i="1" a="1"/>
  <c r="H7272" i="1"/>
  <c r="G7272" i="1"/>
  <c r="G7272" i="1" a="1"/>
  <c r="H7271" i="1"/>
  <c r="G7271" i="1"/>
  <c r="G7271" i="1" a="1"/>
  <c r="H7270" i="1"/>
  <c r="G7270" i="1"/>
  <c r="G7270" i="1" a="1"/>
  <c r="H7269" i="1"/>
  <c r="G7269" i="1"/>
  <c r="G7269" i="1" a="1"/>
  <c r="H7268" i="1"/>
  <c r="G7268" i="1"/>
  <c r="G7268" i="1" a="1"/>
  <c r="H7267" i="1"/>
  <c r="G7267" i="1"/>
  <c r="G7267" i="1" a="1"/>
  <c r="H7266" i="1"/>
  <c r="G7266" i="1"/>
  <c r="G7266" i="1" a="1"/>
  <c r="H7265" i="1"/>
  <c r="G7265" i="1"/>
  <c r="G7265" i="1" a="1"/>
  <c r="H7264" i="1"/>
  <c r="G7264" i="1"/>
  <c r="G7264" i="1" a="1"/>
  <c r="H7263" i="1"/>
  <c r="G7263" i="1"/>
  <c r="G7263" i="1" a="1"/>
  <c r="H7262" i="1"/>
  <c r="G7262" i="1"/>
  <c r="G7262" i="1" a="1"/>
  <c r="H7261" i="1"/>
  <c r="G7261" i="1"/>
  <c r="G7261" i="1" a="1"/>
  <c r="H7260" i="1"/>
  <c r="G7260" i="1"/>
  <c r="G7260" i="1" a="1"/>
  <c r="H7259" i="1"/>
  <c r="G7259" i="1"/>
  <c r="G7259" i="1" a="1"/>
  <c r="H7258" i="1"/>
  <c r="G7258" i="1"/>
  <c r="G7258" i="1" a="1"/>
  <c r="H7257" i="1"/>
  <c r="G7257" i="1"/>
  <c r="G7257" i="1" a="1"/>
  <c r="H7256" i="1"/>
  <c r="G7256" i="1"/>
  <c r="G7256" i="1" a="1"/>
  <c r="H7255" i="1"/>
  <c r="G7255" i="1"/>
  <c r="G7255" i="1" a="1"/>
  <c r="H7254" i="1"/>
  <c r="G7254" i="1"/>
  <c r="G7254" i="1" a="1"/>
  <c r="H7253" i="1"/>
  <c r="G7253" i="1"/>
  <c r="G7253" i="1" a="1"/>
  <c r="H7252" i="1"/>
  <c r="G7252" i="1"/>
  <c r="G7252" i="1" a="1"/>
  <c r="H7251" i="1"/>
  <c r="G7251" i="1"/>
  <c r="G7251" i="1" a="1"/>
  <c r="H7250" i="1"/>
  <c r="G7250" i="1"/>
  <c r="G7250" i="1" a="1"/>
  <c r="H7249" i="1"/>
  <c r="G7249" i="1"/>
  <c r="G7249" i="1" a="1"/>
  <c r="H7248" i="1"/>
  <c r="G7248" i="1"/>
  <c r="G7248" i="1" a="1"/>
  <c r="H7247" i="1"/>
  <c r="G7247" i="1"/>
  <c r="G7247" i="1" a="1"/>
  <c r="H7246" i="1"/>
  <c r="G7246" i="1"/>
  <c r="G7246" i="1" a="1"/>
  <c r="H7245" i="1"/>
  <c r="G7245" i="1"/>
  <c r="G7245" i="1" a="1"/>
  <c r="H7244" i="1"/>
  <c r="G7244" i="1"/>
  <c r="G7244" i="1" a="1"/>
  <c r="H7243" i="1"/>
  <c r="G7243" i="1"/>
  <c r="G7243" i="1" a="1"/>
  <c r="H7242" i="1"/>
  <c r="G7242" i="1"/>
  <c r="G7242" i="1" a="1"/>
  <c r="H7241" i="1"/>
  <c r="G7241" i="1"/>
  <c r="G7241" i="1" a="1"/>
  <c r="H7240" i="1"/>
  <c r="G7240" i="1"/>
  <c r="G7240" i="1" a="1"/>
  <c r="H7239" i="1"/>
  <c r="G7239" i="1"/>
  <c r="G7239" i="1" a="1"/>
  <c r="H7238" i="1"/>
  <c r="G7238" i="1"/>
  <c r="G7238" i="1" a="1"/>
  <c r="H7237" i="1"/>
  <c r="G7237" i="1"/>
  <c r="G7237" i="1" a="1"/>
  <c r="H7236" i="1"/>
  <c r="G7236" i="1"/>
  <c r="G7236" i="1" a="1"/>
  <c r="H7235" i="1"/>
  <c r="G7235" i="1"/>
  <c r="G7235" i="1" a="1"/>
  <c r="H7234" i="1"/>
  <c r="G7234" i="1"/>
  <c r="G7234" i="1" a="1"/>
  <c r="H7233" i="1"/>
  <c r="G7233" i="1"/>
  <c r="G7233" i="1" a="1"/>
  <c r="H7232" i="1"/>
  <c r="G7232" i="1"/>
  <c r="G7232" i="1" a="1"/>
  <c r="H7231" i="1"/>
  <c r="G7231" i="1"/>
  <c r="G7231" i="1" a="1"/>
  <c r="H7230" i="1"/>
  <c r="G7230" i="1"/>
  <c r="G7230" i="1" a="1"/>
  <c r="H7229" i="1"/>
  <c r="G7229" i="1"/>
  <c r="G7229" i="1" a="1"/>
  <c r="H7228" i="1"/>
  <c r="G7228" i="1"/>
  <c r="G7228" i="1" a="1"/>
  <c r="H7227" i="1"/>
  <c r="G7227" i="1"/>
  <c r="G7227" i="1" a="1"/>
  <c r="H7226" i="1"/>
  <c r="G7226" i="1"/>
  <c r="G7226" i="1" a="1"/>
  <c r="H7225" i="1"/>
  <c r="G7225" i="1"/>
  <c r="G7225" i="1" a="1"/>
  <c r="H7224" i="1"/>
  <c r="G7224" i="1"/>
  <c r="G7224" i="1" a="1"/>
  <c r="H7223" i="1"/>
  <c r="G7223" i="1"/>
  <c r="G7223" i="1" a="1"/>
  <c r="H7222" i="1"/>
  <c r="G7222" i="1"/>
  <c r="G7222" i="1" a="1"/>
  <c r="H7221" i="1"/>
  <c r="G7221" i="1"/>
  <c r="G7221" i="1" a="1"/>
  <c r="H7220" i="1"/>
  <c r="G7220" i="1"/>
  <c r="G7220" i="1" a="1"/>
  <c r="H7219" i="1"/>
  <c r="G7219" i="1"/>
  <c r="G7219" i="1" a="1"/>
  <c r="H7218" i="1"/>
  <c r="G7218" i="1"/>
  <c r="G7218" i="1" a="1"/>
  <c r="H7217" i="1"/>
  <c r="G7217" i="1"/>
  <c r="G7217" i="1" a="1"/>
  <c r="H7216" i="1"/>
  <c r="G7216" i="1"/>
  <c r="G7216" i="1" a="1"/>
  <c r="H7215" i="1"/>
  <c r="G7215" i="1"/>
  <c r="G7215" i="1" a="1"/>
  <c r="H7214" i="1"/>
  <c r="G7214" i="1"/>
  <c r="G7214" i="1" a="1"/>
  <c r="H7213" i="1"/>
  <c r="G7213" i="1"/>
  <c r="G7213" i="1" a="1"/>
  <c r="H7212" i="1"/>
  <c r="G7212" i="1"/>
  <c r="G7212" i="1" a="1"/>
  <c r="H7211" i="1"/>
  <c r="G7211" i="1"/>
  <c r="G7211" i="1" a="1"/>
  <c r="H7210" i="1"/>
  <c r="G7210" i="1"/>
  <c r="G7210" i="1" a="1"/>
  <c r="H7209" i="1"/>
  <c r="G7209" i="1"/>
  <c r="G7209" i="1" a="1"/>
  <c r="H7208" i="1"/>
  <c r="G7208" i="1"/>
  <c r="G7208" i="1" a="1"/>
  <c r="H7207" i="1"/>
  <c r="G7207" i="1"/>
  <c r="G7207" i="1" a="1"/>
  <c r="H7206" i="1"/>
  <c r="G7206" i="1"/>
  <c r="G7206" i="1" a="1"/>
  <c r="H7205" i="1"/>
  <c r="G7205" i="1"/>
  <c r="G7205" i="1" a="1"/>
  <c r="H7204" i="1"/>
  <c r="G7204" i="1"/>
  <c r="G7204" i="1" a="1"/>
  <c r="H7203" i="1"/>
  <c r="G7203" i="1"/>
  <c r="G7203" i="1" a="1"/>
  <c r="H7202" i="1"/>
  <c r="G7202" i="1"/>
  <c r="G7202" i="1" a="1"/>
  <c r="H7201" i="1"/>
  <c r="G7201" i="1"/>
  <c r="G7201" i="1" a="1"/>
  <c r="H7200" i="1"/>
  <c r="G7200" i="1"/>
  <c r="G7200" i="1" a="1"/>
  <c r="H7199" i="1"/>
  <c r="G7199" i="1"/>
  <c r="G7199" i="1" a="1"/>
  <c r="H7198" i="1"/>
  <c r="G7198" i="1"/>
  <c r="G7198" i="1" a="1"/>
  <c r="H7197" i="1"/>
  <c r="G7197" i="1"/>
  <c r="G7197" i="1" a="1"/>
  <c r="H7196" i="1"/>
  <c r="G7196" i="1"/>
  <c r="G7196" i="1" a="1"/>
  <c r="H7195" i="1"/>
  <c r="G7195" i="1"/>
  <c r="G7195" i="1" a="1"/>
  <c r="H7194" i="1"/>
  <c r="G7194" i="1"/>
  <c r="G7194" i="1" a="1"/>
  <c r="H7193" i="1"/>
  <c r="G7193" i="1"/>
  <c r="G7193" i="1" a="1"/>
  <c r="H7192" i="1"/>
  <c r="G7192" i="1"/>
  <c r="G7192" i="1" a="1"/>
  <c r="H7191" i="1"/>
  <c r="G7191" i="1"/>
  <c r="G7191" i="1" a="1"/>
  <c r="H7190" i="1"/>
  <c r="G7190" i="1"/>
  <c r="G7190" i="1" a="1"/>
  <c r="H7189" i="1"/>
  <c r="G7189" i="1"/>
  <c r="G7189" i="1" a="1"/>
  <c r="H7188" i="1"/>
  <c r="G7188" i="1"/>
  <c r="G7188" i="1" a="1"/>
  <c r="H7187" i="1"/>
  <c r="G7187" i="1"/>
  <c r="G7187" i="1" a="1"/>
  <c r="H7186" i="1"/>
  <c r="G7186" i="1"/>
  <c r="G7186" i="1" a="1"/>
  <c r="H7185" i="1"/>
  <c r="G7185" i="1"/>
  <c r="G7185" i="1" a="1"/>
  <c r="H7184" i="1"/>
  <c r="G7184" i="1"/>
  <c r="G7184" i="1" a="1"/>
  <c r="H7183" i="1"/>
  <c r="G7183" i="1"/>
  <c r="G7183" i="1" a="1"/>
  <c r="H7182" i="1"/>
  <c r="G7182" i="1"/>
  <c r="G7182" i="1" a="1"/>
  <c r="H7181" i="1"/>
  <c r="G7181" i="1"/>
  <c r="G7181" i="1" a="1"/>
  <c r="H7180" i="1"/>
  <c r="G7180" i="1"/>
  <c r="G7180" i="1" a="1"/>
  <c r="H7179" i="1"/>
  <c r="G7179" i="1"/>
  <c r="G7179" i="1" a="1"/>
  <c r="H7178" i="1"/>
  <c r="G7178" i="1"/>
  <c r="G7178" i="1" a="1"/>
  <c r="H7177" i="1"/>
  <c r="G7177" i="1"/>
  <c r="G7177" i="1" a="1"/>
  <c r="H7176" i="1"/>
  <c r="G7176" i="1"/>
  <c r="G7176" i="1" a="1"/>
  <c r="H7175" i="1"/>
  <c r="G7175" i="1"/>
  <c r="G7175" i="1" a="1"/>
  <c r="H7174" i="1"/>
  <c r="G7174" i="1"/>
  <c r="G7174" i="1" a="1"/>
  <c r="H7173" i="1"/>
  <c r="G7173" i="1"/>
  <c r="G7173" i="1" a="1"/>
  <c r="H7172" i="1"/>
  <c r="G7172" i="1"/>
  <c r="G7172" i="1" a="1"/>
  <c r="H7171" i="1"/>
  <c r="G7171" i="1"/>
  <c r="G7171" i="1" a="1"/>
  <c r="H7170" i="1"/>
  <c r="G7170" i="1"/>
  <c r="G7170" i="1" a="1"/>
  <c r="H7169" i="1"/>
  <c r="G7169" i="1"/>
  <c r="G7169" i="1" a="1"/>
  <c r="H7168" i="1"/>
  <c r="G7168" i="1"/>
  <c r="G7168" i="1" a="1"/>
  <c r="H7167" i="1"/>
  <c r="G7167" i="1"/>
  <c r="G7167" i="1" a="1"/>
  <c r="H7166" i="1"/>
  <c r="G7166" i="1"/>
  <c r="G7166" i="1" a="1"/>
  <c r="H7165" i="1"/>
  <c r="G7165" i="1"/>
  <c r="G7165" i="1" a="1"/>
  <c r="H7164" i="1"/>
  <c r="G7164" i="1"/>
  <c r="G7164" i="1" a="1"/>
  <c r="H7163" i="1"/>
  <c r="G7163" i="1"/>
  <c r="G7163" i="1" a="1"/>
  <c r="H7162" i="1"/>
  <c r="G7162" i="1"/>
  <c r="G7162" i="1" a="1"/>
  <c r="H7161" i="1"/>
  <c r="G7161" i="1"/>
  <c r="G7161" i="1" a="1"/>
  <c r="H7160" i="1"/>
  <c r="G7160" i="1"/>
  <c r="G7160" i="1" a="1"/>
  <c r="H7159" i="1"/>
  <c r="G7159" i="1"/>
  <c r="G7159" i="1" a="1"/>
  <c r="H7158" i="1"/>
  <c r="G7158" i="1"/>
  <c r="G7158" i="1" a="1"/>
  <c r="H7157" i="1"/>
  <c r="G7157" i="1"/>
  <c r="G7157" i="1" a="1"/>
  <c r="H7156" i="1"/>
  <c r="G7156" i="1"/>
  <c r="G7156" i="1" a="1"/>
  <c r="H7155" i="1"/>
  <c r="G7155" i="1"/>
  <c r="G7155" i="1" a="1"/>
  <c r="H7154" i="1"/>
  <c r="G7154" i="1"/>
  <c r="G7154" i="1" a="1"/>
  <c r="H7153" i="1"/>
  <c r="G7153" i="1"/>
  <c r="G7153" i="1" a="1"/>
  <c r="H7152" i="1"/>
  <c r="G7152" i="1"/>
  <c r="G7152" i="1" a="1"/>
  <c r="H7151" i="1"/>
  <c r="G7151" i="1"/>
  <c r="G7151" i="1" a="1"/>
  <c r="H7150" i="1"/>
  <c r="G7150" i="1"/>
  <c r="G7150" i="1" a="1"/>
  <c r="H7149" i="1"/>
  <c r="G7149" i="1"/>
  <c r="G7149" i="1" a="1"/>
  <c r="H7148" i="1"/>
  <c r="G7148" i="1"/>
  <c r="G7148" i="1" a="1"/>
  <c r="H7147" i="1"/>
  <c r="G7147" i="1"/>
  <c r="G7147" i="1" a="1"/>
  <c r="H7146" i="1"/>
  <c r="G7146" i="1"/>
  <c r="G7146" i="1" a="1"/>
  <c r="H7145" i="1"/>
  <c r="G7145" i="1"/>
  <c r="G7145" i="1" a="1"/>
  <c r="H7144" i="1"/>
  <c r="G7144" i="1"/>
  <c r="G7144" i="1" a="1"/>
  <c r="H7143" i="1"/>
  <c r="G7143" i="1"/>
  <c r="G7143" i="1" a="1"/>
  <c r="H7142" i="1"/>
  <c r="G7142" i="1"/>
  <c r="G7142" i="1" a="1"/>
  <c r="H7141" i="1"/>
  <c r="G7141" i="1"/>
  <c r="G7141" i="1" a="1"/>
  <c r="H7140" i="1"/>
  <c r="G7140" i="1"/>
  <c r="G7140" i="1" a="1"/>
  <c r="H7139" i="1"/>
  <c r="G7139" i="1"/>
  <c r="G7139" i="1" a="1"/>
  <c r="H7138" i="1"/>
  <c r="G7138" i="1"/>
  <c r="G7138" i="1" a="1"/>
  <c r="H7137" i="1"/>
  <c r="G7137" i="1"/>
  <c r="G7137" i="1" a="1"/>
  <c r="H7136" i="1"/>
  <c r="G7136" i="1"/>
  <c r="G7136" i="1" a="1"/>
  <c r="H7135" i="1"/>
  <c r="G7135" i="1"/>
  <c r="G7135" i="1" a="1"/>
  <c r="H7134" i="1"/>
  <c r="G7134" i="1"/>
  <c r="G7134" i="1" a="1"/>
  <c r="H7133" i="1"/>
  <c r="G7133" i="1"/>
  <c r="G7133" i="1" a="1"/>
  <c r="H7132" i="1"/>
  <c r="G7132" i="1"/>
  <c r="G7132" i="1" a="1"/>
  <c r="H7131" i="1"/>
  <c r="G7131" i="1"/>
  <c r="G7131" i="1" a="1"/>
  <c r="H7130" i="1"/>
  <c r="G7130" i="1"/>
  <c r="G7130" i="1" a="1"/>
  <c r="H7129" i="1"/>
  <c r="G7129" i="1"/>
  <c r="G7129" i="1" a="1"/>
  <c r="H7128" i="1"/>
  <c r="G7128" i="1"/>
  <c r="G7128" i="1" a="1"/>
  <c r="H7127" i="1"/>
  <c r="G7127" i="1"/>
  <c r="G7127" i="1" a="1"/>
  <c r="H7126" i="1"/>
  <c r="G7126" i="1"/>
  <c r="G7126" i="1" a="1"/>
  <c r="H7125" i="1"/>
  <c r="G7125" i="1"/>
  <c r="G7125" i="1" a="1"/>
  <c r="H7124" i="1"/>
  <c r="G7124" i="1"/>
  <c r="G7124" i="1" a="1"/>
  <c r="H7123" i="1"/>
  <c r="G7123" i="1"/>
  <c r="G7123" i="1" a="1"/>
  <c r="H7122" i="1"/>
  <c r="G7122" i="1"/>
  <c r="G7122" i="1" a="1"/>
  <c r="H7121" i="1"/>
  <c r="G7121" i="1"/>
  <c r="G7121" i="1" a="1"/>
  <c r="H7120" i="1"/>
  <c r="G7120" i="1"/>
  <c r="G7120" i="1" a="1"/>
  <c r="H7119" i="1"/>
  <c r="G7119" i="1"/>
  <c r="G7119" i="1" a="1"/>
  <c r="H7118" i="1"/>
  <c r="G7118" i="1"/>
  <c r="G7118" i="1" a="1"/>
  <c r="H7117" i="1"/>
  <c r="G7117" i="1"/>
  <c r="G7117" i="1" a="1"/>
  <c r="H7116" i="1"/>
  <c r="G7116" i="1"/>
  <c r="G7116" i="1" a="1"/>
  <c r="H7115" i="1"/>
  <c r="G7115" i="1"/>
  <c r="G7115" i="1" a="1"/>
  <c r="H7114" i="1"/>
  <c r="G7114" i="1"/>
  <c r="G7114" i="1" a="1"/>
  <c r="H7113" i="1"/>
  <c r="G7113" i="1"/>
  <c r="G7113" i="1" a="1"/>
  <c r="H7112" i="1"/>
  <c r="G7112" i="1"/>
  <c r="G7112" i="1" a="1"/>
  <c r="H7111" i="1"/>
  <c r="G7111" i="1"/>
  <c r="G7111" i="1" a="1"/>
  <c r="H7110" i="1"/>
  <c r="G7110" i="1"/>
  <c r="G7110" i="1" a="1"/>
  <c r="H7109" i="1"/>
  <c r="G7109" i="1"/>
  <c r="G7109" i="1" a="1"/>
  <c r="H7108" i="1"/>
  <c r="G7108" i="1"/>
  <c r="G7108" i="1" a="1"/>
  <c r="H7107" i="1"/>
  <c r="G7107" i="1"/>
  <c r="G7107" i="1" a="1"/>
  <c r="H7106" i="1"/>
  <c r="G7106" i="1"/>
  <c r="G7106" i="1" a="1"/>
  <c r="H7105" i="1"/>
  <c r="G7105" i="1"/>
  <c r="G7105" i="1" a="1"/>
  <c r="H7104" i="1"/>
  <c r="G7104" i="1"/>
  <c r="G7104" i="1" a="1"/>
  <c r="H7103" i="1"/>
  <c r="G7103" i="1"/>
  <c r="G7103" i="1" a="1"/>
  <c r="H7102" i="1"/>
  <c r="G7102" i="1"/>
  <c r="G7102" i="1" a="1"/>
  <c r="H7101" i="1"/>
  <c r="G7101" i="1"/>
  <c r="G7101" i="1" a="1"/>
  <c r="H7100" i="1"/>
  <c r="G7100" i="1"/>
  <c r="G7100" i="1" a="1"/>
  <c r="H7099" i="1"/>
  <c r="G7099" i="1"/>
  <c r="G7099" i="1" a="1"/>
  <c r="H7098" i="1"/>
  <c r="G7098" i="1"/>
  <c r="G7098" i="1" a="1"/>
  <c r="H7097" i="1"/>
  <c r="G7097" i="1"/>
  <c r="G7097" i="1" a="1"/>
  <c r="H7096" i="1"/>
  <c r="G7096" i="1"/>
  <c r="G7096" i="1" a="1"/>
  <c r="H7095" i="1"/>
  <c r="G7095" i="1"/>
  <c r="G7095" i="1" a="1"/>
  <c r="H7094" i="1"/>
  <c r="G7094" i="1"/>
  <c r="G7094" i="1" a="1"/>
  <c r="H7093" i="1"/>
  <c r="G7093" i="1"/>
  <c r="G7093" i="1" a="1"/>
  <c r="H7092" i="1"/>
  <c r="G7092" i="1"/>
  <c r="G7092" i="1" a="1"/>
  <c r="H7091" i="1"/>
  <c r="G7091" i="1"/>
  <c r="G7091" i="1" a="1"/>
  <c r="H7090" i="1"/>
  <c r="G7090" i="1"/>
  <c r="G7090" i="1" a="1"/>
  <c r="H7089" i="1"/>
  <c r="G7089" i="1"/>
  <c r="G7089" i="1" a="1"/>
  <c r="H7088" i="1"/>
  <c r="G7088" i="1"/>
  <c r="G7088" i="1" a="1"/>
  <c r="H7087" i="1"/>
  <c r="G7087" i="1"/>
  <c r="G7087" i="1" a="1"/>
  <c r="H7086" i="1"/>
  <c r="G7086" i="1"/>
  <c r="G7086" i="1" a="1"/>
  <c r="H7085" i="1"/>
  <c r="G7085" i="1"/>
  <c r="G7085" i="1" a="1"/>
  <c r="H7084" i="1"/>
  <c r="G7084" i="1"/>
  <c r="G7084" i="1" a="1"/>
  <c r="H7083" i="1"/>
  <c r="G7083" i="1"/>
  <c r="G7083" i="1" a="1"/>
  <c r="H7082" i="1"/>
  <c r="G7082" i="1"/>
  <c r="G7082" i="1" a="1"/>
  <c r="H7081" i="1"/>
  <c r="G7081" i="1"/>
  <c r="G7081" i="1" a="1"/>
  <c r="H7080" i="1"/>
  <c r="G7080" i="1"/>
  <c r="G7080" i="1" a="1"/>
  <c r="H7079" i="1"/>
  <c r="G7079" i="1"/>
  <c r="G7079" i="1" a="1"/>
  <c r="H7078" i="1"/>
  <c r="G7078" i="1"/>
  <c r="G7078" i="1" a="1"/>
  <c r="H7077" i="1"/>
  <c r="G7077" i="1"/>
  <c r="G7077" i="1" a="1"/>
  <c r="H7076" i="1"/>
  <c r="G7076" i="1"/>
  <c r="G7076" i="1" a="1"/>
  <c r="H7075" i="1"/>
  <c r="G7075" i="1"/>
  <c r="G7075" i="1" a="1"/>
  <c r="H7074" i="1"/>
  <c r="G7074" i="1"/>
  <c r="G7074" i="1" a="1"/>
  <c r="H7073" i="1"/>
  <c r="G7073" i="1"/>
  <c r="G7073" i="1" a="1"/>
  <c r="H7072" i="1"/>
  <c r="G7072" i="1"/>
  <c r="G7072" i="1" a="1"/>
  <c r="H7071" i="1"/>
  <c r="G7071" i="1"/>
  <c r="G7071" i="1" a="1"/>
  <c r="H7070" i="1"/>
  <c r="G7070" i="1"/>
  <c r="G7070" i="1" a="1"/>
  <c r="H7069" i="1"/>
  <c r="G7069" i="1"/>
  <c r="G7069" i="1" a="1"/>
  <c r="H7068" i="1"/>
  <c r="G7068" i="1"/>
  <c r="G7068" i="1" a="1"/>
  <c r="H7067" i="1"/>
  <c r="G7067" i="1"/>
  <c r="G7067" i="1" a="1"/>
  <c r="H7066" i="1"/>
  <c r="G7066" i="1"/>
  <c r="G7066" i="1" a="1"/>
  <c r="H7065" i="1"/>
  <c r="G7065" i="1"/>
  <c r="G7065" i="1" a="1"/>
  <c r="H7064" i="1"/>
  <c r="G7064" i="1"/>
  <c r="G7064" i="1" a="1"/>
  <c r="H7063" i="1"/>
  <c r="G7063" i="1"/>
  <c r="G7063" i="1" a="1"/>
  <c r="H7062" i="1"/>
  <c r="G7062" i="1"/>
  <c r="G7062" i="1" a="1"/>
  <c r="H7061" i="1"/>
  <c r="G7061" i="1"/>
  <c r="G7061" i="1" a="1"/>
  <c r="H7060" i="1"/>
  <c r="G7060" i="1"/>
  <c r="G7060" i="1" a="1"/>
  <c r="H7059" i="1"/>
  <c r="G7059" i="1"/>
  <c r="G7059" i="1" a="1"/>
  <c r="H7058" i="1"/>
  <c r="G7058" i="1"/>
  <c r="G7058" i="1" a="1"/>
  <c r="H7057" i="1"/>
  <c r="G7057" i="1"/>
  <c r="G7057" i="1" a="1"/>
  <c r="H7056" i="1"/>
  <c r="G7056" i="1"/>
  <c r="G7056" i="1" a="1"/>
  <c r="H7055" i="1"/>
  <c r="G7055" i="1"/>
  <c r="G7055" i="1" a="1"/>
  <c r="H7054" i="1"/>
  <c r="G7054" i="1"/>
  <c r="G7054" i="1" a="1"/>
  <c r="H7053" i="1"/>
  <c r="G7053" i="1"/>
  <c r="G7053" i="1" a="1"/>
  <c r="H7052" i="1"/>
  <c r="G7052" i="1"/>
  <c r="G7052" i="1" a="1"/>
  <c r="H7051" i="1"/>
  <c r="G7051" i="1"/>
  <c r="G7051" i="1" a="1"/>
  <c r="H7050" i="1"/>
  <c r="G7050" i="1"/>
  <c r="G7050" i="1" a="1"/>
  <c r="H7049" i="1"/>
  <c r="G7049" i="1"/>
  <c r="G7049" i="1" a="1"/>
  <c r="H7048" i="1"/>
  <c r="G7048" i="1"/>
  <c r="G7048" i="1" a="1"/>
  <c r="H7047" i="1"/>
  <c r="G7047" i="1"/>
  <c r="G7047" i="1" a="1"/>
  <c r="H7046" i="1"/>
  <c r="G7046" i="1"/>
  <c r="G7046" i="1" a="1"/>
  <c r="H7045" i="1"/>
  <c r="G7045" i="1"/>
  <c r="G7045" i="1" a="1"/>
  <c r="H7044" i="1"/>
  <c r="G7044" i="1"/>
  <c r="G7044" i="1" a="1"/>
  <c r="H7043" i="1"/>
  <c r="G7043" i="1"/>
  <c r="G7043" i="1" a="1"/>
  <c r="H7042" i="1"/>
  <c r="G7042" i="1"/>
  <c r="G7042" i="1" a="1"/>
  <c r="H7041" i="1"/>
  <c r="G7041" i="1"/>
  <c r="G7041" i="1" a="1"/>
  <c r="H7040" i="1"/>
  <c r="G7040" i="1"/>
  <c r="G7040" i="1" a="1"/>
  <c r="H7039" i="1"/>
  <c r="G7039" i="1"/>
  <c r="G7039" i="1" a="1"/>
  <c r="H7038" i="1"/>
  <c r="G7038" i="1"/>
  <c r="G7038" i="1" a="1"/>
  <c r="H7037" i="1"/>
  <c r="G7037" i="1"/>
  <c r="G7037" i="1" a="1"/>
  <c r="H7036" i="1"/>
  <c r="G7036" i="1"/>
  <c r="G7036" i="1" a="1"/>
  <c r="H7035" i="1"/>
  <c r="G7035" i="1"/>
  <c r="G7035" i="1" a="1"/>
  <c r="H7034" i="1"/>
  <c r="G7034" i="1"/>
  <c r="G7034" i="1" a="1"/>
  <c r="H7033" i="1"/>
  <c r="G7033" i="1"/>
  <c r="G7033" i="1" a="1"/>
  <c r="H7032" i="1"/>
  <c r="G7032" i="1"/>
  <c r="G7032" i="1" a="1"/>
  <c r="H7031" i="1"/>
  <c r="G7031" i="1"/>
  <c r="G7031" i="1" a="1"/>
  <c r="H7030" i="1"/>
  <c r="G7030" i="1"/>
  <c r="G7030" i="1" a="1"/>
  <c r="H7029" i="1"/>
  <c r="G7029" i="1"/>
  <c r="G7029" i="1" a="1"/>
  <c r="H7028" i="1"/>
  <c r="G7028" i="1"/>
  <c r="G7028" i="1" a="1"/>
  <c r="H7027" i="1"/>
  <c r="G7027" i="1"/>
  <c r="G7027" i="1" a="1"/>
  <c r="H7026" i="1"/>
  <c r="G7026" i="1"/>
  <c r="G7026" i="1" a="1"/>
  <c r="H7025" i="1"/>
  <c r="G7025" i="1"/>
  <c r="G7025" i="1" a="1"/>
  <c r="H7024" i="1"/>
  <c r="G7024" i="1"/>
  <c r="G7024" i="1" a="1"/>
  <c r="H7023" i="1"/>
  <c r="G7023" i="1"/>
  <c r="G7023" i="1" a="1"/>
  <c r="H7022" i="1"/>
  <c r="G7022" i="1"/>
  <c r="G7022" i="1" a="1"/>
  <c r="H7021" i="1"/>
  <c r="G7021" i="1"/>
  <c r="G7021" i="1" a="1"/>
  <c r="H7020" i="1"/>
  <c r="G7020" i="1"/>
  <c r="G7020" i="1" a="1"/>
  <c r="H7019" i="1"/>
  <c r="G7019" i="1"/>
  <c r="G7019" i="1" a="1"/>
  <c r="H7018" i="1"/>
  <c r="G7018" i="1"/>
  <c r="G7018" i="1" a="1"/>
  <c r="H7017" i="1"/>
  <c r="G7017" i="1"/>
  <c r="G7017" i="1" a="1"/>
  <c r="H7016" i="1"/>
  <c r="G7016" i="1"/>
  <c r="G7016" i="1" a="1"/>
  <c r="H7015" i="1"/>
  <c r="G7015" i="1"/>
  <c r="G7015" i="1" a="1"/>
  <c r="H7014" i="1"/>
  <c r="G7014" i="1"/>
  <c r="G7014" i="1" a="1"/>
  <c r="H7013" i="1"/>
  <c r="G7013" i="1"/>
  <c r="G7013" i="1" a="1"/>
  <c r="H7012" i="1"/>
  <c r="G7012" i="1"/>
  <c r="G7012" i="1" a="1"/>
  <c r="H7011" i="1"/>
  <c r="G7011" i="1"/>
  <c r="G7011" i="1" a="1"/>
  <c r="H7010" i="1"/>
  <c r="G7010" i="1"/>
  <c r="G7010" i="1" a="1"/>
  <c r="H7009" i="1"/>
  <c r="G7009" i="1"/>
  <c r="G7009" i="1" a="1"/>
  <c r="H7008" i="1"/>
  <c r="G7008" i="1"/>
  <c r="G7008" i="1" a="1"/>
  <c r="H7007" i="1"/>
  <c r="G7007" i="1"/>
  <c r="G7007" i="1" a="1"/>
  <c r="H7006" i="1"/>
  <c r="G7006" i="1"/>
  <c r="G7006" i="1" a="1"/>
  <c r="H7005" i="1"/>
  <c r="G7005" i="1"/>
  <c r="G7005" i="1" a="1"/>
  <c r="H7004" i="1"/>
  <c r="G7004" i="1"/>
  <c r="G7004" i="1" a="1"/>
  <c r="H7003" i="1"/>
  <c r="G7003" i="1"/>
  <c r="G7003" i="1" a="1"/>
  <c r="H7002" i="1"/>
  <c r="G7002" i="1"/>
  <c r="G7002" i="1" a="1"/>
  <c r="H7001" i="1"/>
  <c r="G7001" i="1"/>
  <c r="G7001" i="1" a="1"/>
  <c r="H7000" i="1"/>
  <c r="G7000" i="1"/>
  <c r="G7000" i="1" a="1"/>
  <c r="H6999" i="1"/>
  <c r="G6999" i="1"/>
  <c r="G6999" i="1" a="1"/>
  <c r="H6998" i="1"/>
  <c r="G6998" i="1"/>
  <c r="G6998" i="1" a="1"/>
  <c r="H6997" i="1"/>
  <c r="G6997" i="1"/>
  <c r="G6997" i="1" a="1"/>
  <c r="H6996" i="1"/>
  <c r="G6996" i="1"/>
  <c r="G6996" i="1" a="1"/>
  <c r="H6995" i="1"/>
  <c r="G6995" i="1"/>
  <c r="G6995" i="1" a="1"/>
  <c r="H6994" i="1"/>
  <c r="G6994" i="1"/>
  <c r="G6994" i="1" a="1"/>
  <c r="H6993" i="1"/>
  <c r="G6993" i="1"/>
  <c r="G6993" i="1" a="1"/>
  <c r="H6992" i="1"/>
  <c r="G6992" i="1"/>
  <c r="G6992" i="1" a="1"/>
  <c r="H6991" i="1"/>
  <c r="G6991" i="1"/>
  <c r="G6991" i="1" a="1"/>
  <c r="H6990" i="1"/>
  <c r="G6990" i="1"/>
  <c r="G6990" i="1" a="1"/>
  <c r="H6989" i="1"/>
  <c r="G6989" i="1"/>
  <c r="G6989" i="1" a="1"/>
  <c r="H6988" i="1"/>
  <c r="G6988" i="1"/>
  <c r="G6988" i="1" a="1"/>
  <c r="H6987" i="1"/>
  <c r="G6987" i="1"/>
  <c r="G6987" i="1" a="1"/>
  <c r="H6986" i="1"/>
  <c r="G6986" i="1"/>
  <c r="G6986" i="1" a="1"/>
  <c r="H6985" i="1"/>
  <c r="G6985" i="1"/>
  <c r="G6985" i="1" a="1"/>
  <c r="H6984" i="1"/>
  <c r="G6984" i="1"/>
  <c r="G6984" i="1" a="1"/>
  <c r="H6983" i="1"/>
  <c r="G6983" i="1"/>
  <c r="G6983" i="1" a="1"/>
  <c r="H6982" i="1"/>
  <c r="G6982" i="1"/>
  <c r="G6982" i="1" a="1"/>
  <c r="H6981" i="1"/>
  <c r="G6981" i="1"/>
  <c r="G6981" i="1" a="1"/>
  <c r="H6980" i="1"/>
  <c r="G6980" i="1"/>
  <c r="G6980" i="1" a="1"/>
  <c r="H6979" i="1"/>
  <c r="G6979" i="1"/>
  <c r="G6979" i="1" a="1"/>
  <c r="H6978" i="1"/>
  <c r="G6978" i="1"/>
  <c r="G6978" i="1" a="1"/>
  <c r="H6977" i="1"/>
  <c r="G6977" i="1"/>
  <c r="G6977" i="1" a="1"/>
  <c r="H6976" i="1"/>
  <c r="G6976" i="1"/>
  <c r="G6976" i="1" a="1"/>
  <c r="H6975" i="1"/>
  <c r="G6975" i="1"/>
  <c r="G6975" i="1" a="1"/>
  <c r="H6974" i="1"/>
  <c r="G6974" i="1"/>
  <c r="G6974" i="1" a="1"/>
  <c r="H6973" i="1"/>
  <c r="G6973" i="1"/>
  <c r="G6973" i="1" a="1"/>
  <c r="H6972" i="1"/>
  <c r="G6972" i="1"/>
  <c r="G6972" i="1" a="1"/>
  <c r="H6971" i="1"/>
  <c r="G6971" i="1"/>
  <c r="G6971" i="1" a="1"/>
  <c r="H6970" i="1"/>
  <c r="G6970" i="1"/>
  <c r="G6970" i="1" a="1"/>
  <c r="H6969" i="1"/>
  <c r="G6969" i="1"/>
  <c r="G6969" i="1" a="1"/>
  <c r="H6968" i="1"/>
  <c r="G6968" i="1"/>
  <c r="G6968" i="1" a="1"/>
  <c r="H6967" i="1"/>
  <c r="G6967" i="1"/>
  <c r="G6967" i="1" a="1"/>
  <c r="H6966" i="1"/>
  <c r="G6966" i="1"/>
  <c r="G6966" i="1" a="1"/>
  <c r="H6965" i="1"/>
  <c r="G6965" i="1"/>
  <c r="G6965" i="1" a="1"/>
  <c r="H6964" i="1"/>
  <c r="G6964" i="1"/>
  <c r="G6964" i="1" a="1"/>
  <c r="H6963" i="1"/>
  <c r="G6963" i="1"/>
  <c r="G6963" i="1" a="1"/>
  <c r="H6962" i="1"/>
  <c r="G6962" i="1"/>
  <c r="G6962" i="1" a="1"/>
  <c r="H6961" i="1"/>
  <c r="G6961" i="1"/>
  <c r="G6961" i="1" a="1"/>
  <c r="H6960" i="1"/>
  <c r="G6960" i="1"/>
  <c r="G6960" i="1" a="1"/>
  <c r="H6959" i="1"/>
  <c r="G6959" i="1"/>
  <c r="G6959" i="1" a="1"/>
  <c r="H6958" i="1"/>
  <c r="G6958" i="1"/>
  <c r="G6958" i="1" a="1"/>
  <c r="H6957" i="1"/>
  <c r="G6957" i="1"/>
  <c r="G6957" i="1" a="1"/>
  <c r="H6956" i="1"/>
  <c r="G6956" i="1"/>
  <c r="G6956" i="1" a="1"/>
  <c r="H6955" i="1"/>
  <c r="G6955" i="1"/>
  <c r="G6955" i="1" a="1"/>
  <c r="H6954" i="1"/>
  <c r="G6954" i="1"/>
  <c r="G6954" i="1" a="1"/>
  <c r="H6953" i="1"/>
  <c r="G6953" i="1"/>
  <c r="G6953" i="1" a="1"/>
  <c r="H6952" i="1"/>
  <c r="G6952" i="1"/>
  <c r="G6952" i="1" a="1"/>
  <c r="H6951" i="1"/>
  <c r="G6951" i="1"/>
  <c r="G6951" i="1" a="1"/>
  <c r="H6950" i="1"/>
  <c r="G6950" i="1"/>
  <c r="G6950" i="1" a="1"/>
  <c r="H6949" i="1"/>
  <c r="G6949" i="1"/>
  <c r="G6949" i="1" a="1"/>
  <c r="H6948" i="1"/>
  <c r="G6948" i="1"/>
  <c r="G6948" i="1" a="1"/>
  <c r="H6947" i="1"/>
  <c r="G6947" i="1"/>
  <c r="G6947" i="1" a="1"/>
  <c r="H6946" i="1"/>
  <c r="G6946" i="1"/>
  <c r="G6946" i="1" a="1"/>
  <c r="H6945" i="1"/>
  <c r="G6945" i="1"/>
  <c r="G6945" i="1" a="1"/>
  <c r="H6944" i="1"/>
  <c r="G6944" i="1"/>
  <c r="G6944" i="1" a="1"/>
  <c r="H6943" i="1"/>
  <c r="G6943" i="1"/>
  <c r="G6943" i="1" a="1"/>
  <c r="H6942" i="1"/>
  <c r="G6942" i="1"/>
  <c r="G6942" i="1" a="1"/>
  <c r="H6941" i="1"/>
  <c r="G6941" i="1"/>
  <c r="G6941" i="1" a="1"/>
  <c r="H6940" i="1"/>
  <c r="G6940" i="1"/>
  <c r="G6940" i="1" a="1"/>
  <c r="H6939" i="1"/>
  <c r="G6939" i="1"/>
  <c r="G6939" i="1" a="1"/>
  <c r="H6938" i="1"/>
  <c r="G6938" i="1"/>
  <c r="G6938" i="1" a="1"/>
  <c r="H6937" i="1"/>
  <c r="G6937" i="1"/>
  <c r="G6937" i="1" a="1"/>
  <c r="H6936" i="1"/>
  <c r="G6936" i="1"/>
  <c r="G6936" i="1" a="1"/>
  <c r="H6935" i="1"/>
  <c r="G6935" i="1"/>
  <c r="G6935" i="1" a="1"/>
  <c r="H6934" i="1"/>
  <c r="G6934" i="1"/>
  <c r="G6934" i="1" a="1"/>
  <c r="H6933" i="1"/>
  <c r="G6933" i="1"/>
  <c r="G6933" i="1" a="1"/>
  <c r="H6932" i="1"/>
  <c r="G6932" i="1"/>
  <c r="G6932" i="1" a="1"/>
  <c r="H6931" i="1"/>
  <c r="G6931" i="1"/>
  <c r="G6931" i="1" a="1"/>
  <c r="H6930" i="1"/>
  <c r="G6930" i="1"/>
  <c r="G6930" i="1" a="1"/>
  <c r="H6929" i="1"/>
  <c r="G6929" i="1"/>
  <c r="G6929" i="1" a="1"/>
  <c r="H6928" i="1"/>
  <c r="G6928" i="1"/>
  <c r="G6928" i="1" a="1"/>
  <c r="H6927" i="1"/>
  <c r="G6927" i="1"/>
  <c r="G6927" i="1" a="1"/>
  <c r="H6926" i="1"/>
  <c r="G6926" i="1"/>
  <c r="G6926" i="1" a="1"/>
  <c r="H6925" i="1"/>
  <c r="G6925" i="1"/>
  <c r="G6925" i="1" a="1"/>
  <c r="H6924" i="1"/>
  <c r="G6924" i="1"/>
  <c r="G6924" i="1" a="1"/>
  <c r="H6923" i="1"/>
  <c r="G6923" i="1"/>
  <c r="G6923" i="1" a="1"/>
  <c r="H6922" i="1"/>
  <c r="G6922" i="1"/>
  <c r="G6922" i="1" a="1"/>
  <c r="H6921" i="1"/>
  <c r="G6921" i="1"/>
  <c r="G6921" i="1" a="1"/>
  <c r="H6920" i="1"/>
  <c r="G6920" i="1"/>
  <c r="G6920" i="1" a="1"/>
  <c r="H6919" i="1"/>
  <c r="G6919" i="1"/>
  <c r="G6919" i="1" a="1"/>
  <c r="H6918" i="1"/>
  <c r="G6918" i="1"/>
  <c r="G6918" i="1" a="1"/>
  <c r="H6917" i="1"/>
  <c r="G6917" i="1"/>
  <c r="G6917" i="1" a="1"/>
  <c r="H6916" i="1"/>
  <c r="G6916" i="1"/>
  <c r="G6916" i="1" a="1"/>
  <c r="H6915" i="1"/>
  <c r="G6915" i="1"/>
  <c r="G6915" i="1" a="1"/>
  <c r="H6914" i="1"/>
  <c r="G6914" i="1"/>
  <c r="G6914" i="1" a="1"/>
  <c r="H6913" i="1"/>
  <c r="G6913" i="1"/>
  <c r="G6913" i="1" a="1"/>
  <c r="H6912" i="1"/>
  <c r="G6912" i="1"/>
  <c r="G6912" i="1" a="1"/>
  <c r="H6911" i="1"/>
  <c r="G6911" i="1"/>
  <c r="G6911" i="1" a="1"/>
  <c r="H6910" i="1"/>
  <c r="G6910" i="1"/>
  <c r="G6910" i="1" a="1"/>
  <c r="H6909" i="1"/>
  <c r="G6909" i="1"/>
  <c r="G6909" i="1" a="1"/>
  <c r="H6908" i="1"/>
  <c r="G6908" i="1"/>
  <c r="G6908" i="1" a="1"/>
  <c r="H6907" i="1"/>
  <c r="G6907" i="1"/>
  <c r="G6907" i="1" a="1"/>
  <c r="H6906" i="1"/>
  <c r="G6906" i="1"/>
  <c r="G6906" i="1" a="1"/>
  <c r="H6905" i="1"/>
  <c r="G6905" i="1"/>
  <c r="G6905" i="1" a="1"/>
  <c r="H6904" i="1"/>
  <c r="G6904" i="1"/>
  <c r="G6904" i="1" a="1"/>
  <c r="H6903" i="1"/>
  <c r="G6903" i="1"/>
  <c r="G6903" i="1" a="1"/>
  <c r="H6902" i="1"/>
  <c r="G6902" i="1"/>
  <c r="G6902" i="1" a="1"/>
  <c r="H6901" i="1"/>
  <c r="G6901" i="1"/>
  <c r="G6901" i="1" a="1"/>
  <c r="H6900" i="1"/>
  <c r="G6900" i="1"/>
  <c r="G6900" i="1" a="1"/>
  <c r="H6899" i="1"/>
  <c r="G6899" i="1"/>
  <c r="G6899" i="1" a="1"/>
  <c r="H6898" i="1"/>
  <c r="G6898" i="1"/>
  <c r="G6898" i="1" a="1"/>
  <c r="H6897" i="1"/>
  <c r="G6897" i="1"/>
  <c r="G6897" i="1" a="1"/>
  <c r="H6896" i="1"/>
  <c r="G6896" i="1"/>
  <c r="G6896" i="1" a="1"/>
  <c r="H6895" i="1"/>
  <c r="G6895" i="1"/>
  <c r="G6895" i="1" a="1"/>
  <c r="H6894" i="1"/>
  <c r="G6894" i="1"/>
  <c r="G6894" i="1" a="1"/>
  <c r="H6893" i="1"/>
  <c r="G6893" i="1"/>
  <c r="G6893" i="1" a="1"/>
  <c r="H6892" i="1"/>
  <c r="G6892" i="1"/>
  <c r="G6892" i="1" a="1"/>
  <c r="H6891" i="1"/>
  <c r="G6891" i="1"/>
  <c r="G6891" i="1" a="1"/>
  <c r="H6890" i="1"/>
  <c r="G6890" i="1"/>
  <c r="G6890" i="1" a="1"/>
  <c r="H6889" i="1"/>
  <c r="G6889" i="1"/>
  <c r="G6889" i="1" a="1"/>
  <c r="H6888" i="1"/>
  <c r="G6888" i="1"/>
  <c r="G6888" i="1" a="1"/>
  <c r="H6887" i="1"/>
  <c r="G6887" i="1"/>
  <c r="G6887" i="1" a="1"/>
  <c r="H6886" i="1"/>
  <c r="G6886" i="1"/>
  <c r="G6886" i="1" a="1"/>
  <c r="H6885" i="1"/>
  <c r="G6885" i="1"/>
  <c r="G6885" i="1" a="1"/>
  <c r="H6884" i="1"/>
  <c r="G6884" i="1"/>
  <c r="G6884" i="1" a="1"/>
  <c r="H6883" i="1"/>
  <c r="G6883" i="1"/>
  <c r="G6883" i="1" a="1"/>
  <c r="H6882" i="1"/>
  <c r="G6882" i="1"/>
  <c r="G6882" i="1" a="1"/>
  <c r="H6881" i="1"/>
  <c r="G6881" i="1"/>
  <c r="G6881" i="1" a="1"/>
  <c r="H6880" i="1"/>
  <c r="G6880" i="1"/>
  <c r="G6880" i="1" a="1"/>
  <c r="H6879" i="1"/>
  <c r="G6879" i="1"/>
  <c r="G6879" i="1" a="1"/>
  <c r="H6878" i="1"/>
  <c r="G6878" i="1"/>
  <c r="G6878" i="1" a="1"/>
  <c r="H6877" i="1"/>
  <c r="G6877" i="1"/>
  <c r="G6877" i="1" a="1"/>
  <c r="H6876" i="1"/>
  <c r="G6876" i="1"/>
  <c r="G6876" i="1" a="1"/>
  <c r="H6875" i="1"/>
  <c r="G6875" i="1"/>
  <c r="G6875" i="1" a="1"/>
  <c r="H6874" i="1"/>
  <c r="G6874" i="1"/>
  <c r="G6874" i="1" a="1"/>
  <c r="H6873" i="1"/>
  <c r="G6873" i="1"/>
  <c r="G6873" i="1" a="1"/>
  <c r="H6872" i="1"/>
  <c r="G6872" i="1"/>
  <c r="G6872" i="1" a="1"/>
  <c r="H6871" i="1"/>
  <c r="G6871" i="1"/>
  <c r="G6871" i="1" a="1"/>
  <c r="H6870" i="1"/>
  <c r="G6870" i="1"/>
  <c r="G6870" i="1" a="1"/>
  <c r="H6869" i="1"/>
  <c r="G6869" i="1"/>
  <c r="G6869" i="1" a="1"/>
  <c r="H6868" i="1"/>
  <c r="G6868" i="1"/>
  <c r="G6868" i="1" a="1"/>
  <c r="H6867" i="1"/>
  <c r="G6867" i="1"/>
  <c r="G6867" i="1" a="1"/>
  <c r="H6866" i="1"/>
  <c r="G6866" i="1"/>
  <c r="G6866" i="1" a="1"/>
  <c r="H6865" i="1"/>
  <c r="G6865" i="1"/>
  <c r="G6865" i="1" a="1"/>
  <c r="H6864" i="1"/>
  <c r="G6864" i="1"/>
  <c r="G6864" i="1" a="1"/>
  <c r="H6863" i="1"/>
  <c r="G6863" i="1"/>
  <c r="G6863" i="1" a="1"/>
  <c r="H6862" i="1"/>
  <c r="G6862" i="1"/>
  <c r="G6862" i="1" a="1"/>
  <c r="H6861" i="1"/>
  <c r="G6861" i="1"/>
  <c r="G6861" i="1" a="1"/>
  <c r="H6860" i="1"/>
  <c r="G6860" i="1"/>
  <c r="G6860" i="1" a="1"/>
  <c r="H6859" i="1"/>
  <c r="G6859" i="1"/>
  <c r="G6859" i="1" a="1"/>
  <c r="H6858" i="1"/>
  <c r="G6858" i="1"/>
  <c r="G6858" i="1" a="1"/>
  <c r="H6857" i="1"/>
  <c r="G6857" i="1"/>
  <c r="G6857" i="1" a="1"/>
  <c r="H6856" i="1"/>
  <c r="G6856" i="1"/>
  <c r="G6856" i="1" a="1"/>
  <c r="H6855" i="1"/>
  <c r="G6855" i="1"/>
  <c r="G6855" i="1" a="1"/>
  <c r="H6854" i="1"/>
  <c r="G6854" i="1"/>
  <c r="G6854" i="1" a="1"/>
  <c r="H6853" i="1"/>
  <c r="G6853" i="1"/>
  <c r="G6853" i="1" a="1"/>
  <c r="H6852" i="1"/>
  <c r="G6852" i="1"/>
  <c r="G6852" i="1" a="1"/>
  <c r="H6851" i="1"/>
  <c r="G6851" i="1"/>
  <c r="G6851" i="1" a="1"/>
  <c r="H6850" i="1"/>
  <c r="G6850" i="1"/>
  <c r="G6850" i="1" a="1"/>
  <c r="H6849" i="1"/>
  <c r="G6849" i="1"/>
  <c r="G6849" i="1" a="1"/>
  <c r="H6848" i="1"/>
  <c r="G6848" i="1"/>
  <c r="G6848" i="1" a="1"/>
  <c r="H6847" i="1"/>
  <c r="G6847" i="1"/>
  <c r="G6847" i="1" a="1"/>
  <c r="H6846" i="1"/>
  <c r="G6846" i="1"/>
  <c r="G6846" i="1" a="1"/>
  <c r="H6845" i="1"/>
  <c r="G6845" i="1"/>
  <c r="G6845" i="1" a="1"/>
  <c r="H6844" i="1"/>
  <c r="G6844" i="1"/>
  <c r="G6844" i="1" a="1"/>
  <c r="H6843" i="1"/>
  <c r="G6843" i="1"/>
  <c r="G6843" i="1" a="1"/>
  <c r="H6842" i="1"/>
  <c r="G6842" i="1"/>
  <c r="G6842" i="1" a="1"/>
  <c r="H6841" i="1"/>
  <c r="G6841" i="1"/>
  <c r="G6841" i="1" a="1"/>
  <c r="H6840" i="1"/>
  <c r="G6840" i="1"/>
  <c r="G6840" i="1" a="1"/>
  <c r="H6839" i="1"/>
  <c r="G6839" i="1"/>
  <c r="G6839" i="1" a="1"/>
  <c r="H6838" i="1"/>
  <c r="G6838" i="1"/>
  <c r="G6838" i="1" a="1"/>
  <c r="H6837" i="1"/>
  <c r="G6837" i="1"/>
  <c r="G6837" i="1" a="1"/>
  <c r="H6836" i="1"/>
  <c r="G6836" i="1"/>
  <c r="G6836" i="1" a="1"/>
  <c r="H6835" i="1"/>
  <c r="G6835" i="1"/>
  <c r="G6835" i="1" a="1"/>
  <c r="H6834" i="1"/>
  <c r="G6834" i="1"/>
  <c r="G6834" i="1" a="1"/>
  <c r="H6833" i="1"/>
  <c r="G6833" i="1"/>
  <c r="G6833" i="1" a="1"/>
  <c r="H6832" i="1"/>
  <c r="G6832" i="1"/>
  <c r="G6832" i="1" a="1"/>
  <c r="H6831" i="1"/>
  <c r="G6831" i="1"/>
  <c r="G6831" i="1" a="1"/>
  <c r="H6830" i="1"/>
  <c r="G6830" i="1"/>
  <c r="G6830" i="1" a="1"/>
  <c r="H6829" i="1"/>
  <c r="G6829" i="1"/>
  <c r="G6829" i="1" a="1"/>
  <c r="H6828" i="1"/>
  <c r="G6828" i="1"/>
  <c r="G6828" i="1" a="1"/>
  <c r="H6827" i="1"/>
  <c r="G6827" i="1"/>
  <c r="G6827" i="1" a="1"/>
  <c r="H6826" i="1"/>
  <c r="G6826" i="1"/>
  <c r="G6826" i="1" a="1"/>
  <c r="H6825" i="1"/>
  <c r="G6825" i="1"/>
  <c r="G6825" i="1" a="1"/>
  <c r="H6824" i="1"/>
  <c r="G6824" i="1"/>
  <c r="G6824" i="1" a="1"/>
  <c r="H6823" i="1"/>
  <c r="G6823" i="1"/>
  <c r="G6823" i="1" a="1"/>
  <c r="H6822" i="1"/>
  <c r="G6822" i="1"/>
  <c r="G6822" i="1" a="1"/>
  <c r="H6821" i="1"/>
  <c r="G6821" i="1"/>
  <c r="G6821" i="1" a="1"/>
  <c r="H6820" i="1"/>
  <c r="G6820" i="1"/>
  <c r="G6820" i="1" a="1"/>
  <c r="H6819" i="1"/>
  <c r="G6819" i="1"/>
  <c r="G6819" i="1" a="1"/>
  <c r="H6818" i="1"/>
  <c r="G6818" i="1"/>
  <c r="G6818" i="1" a="1"/>
  <c r="H6817" i="1"/>
  <c r="G6817" i="1"/>
  <c r="G6817" i="1" a="1"/>
  <c r="H6816" i="1"/>
  <c r="G6816" i="1"/>
  <c r="G6816" i="1" a="1"/>
  <c r="H6815" i="1"/>
  <c r="G6815" i="1"/>
  <c r="G6815" i="1" a="1"/>
  <c r="H6814" i="1"/>
  <c r="G6814" i="1"/>
  <c r="G6814" i="1" a="1"/>
  <c r="H6813" i="1"/>
  <c r="G6813" i="1"/>
  <c r="G6813" i="1" a="1"/>
  <c r="H6812" i="1"/>
  <c r="G6812" i="1"/>
  <c r="G6812" i="1" a="1"/>
  <c r="H6811" i="1"/>
  <c r="G6811" i="1"/>
  <c r="G6811" i="1" a="1"/>
  <c r="H6810" i="1"/>
  <c r="G6810" i="1"/>
  <c r="G6810" i="1" a="1"/>
  <c r="H6809" i="1"/>
  <c r="G6809" i="1"/>
  <c r="G6809" i="1" a="1"/>
  <c r="H6808" i="1"/>
  <c r="G6808" i="1"/>
  <c r="G6808" i="1" a="1"/>
  <c r="H6807" i="1"/>
  <c r="G6807" i="1"/>
  <c r="G6807" i="1" a="1"/>
  <c r="H6806" i="1"/>
  <c r="G6806" i="1"/>
  <c r="G6806" i="1" a="1"/>
  <c r="H6805" i="1"/>
  <c r="G6805" i="1"/>
  <c r="G6805" i="1" a="1"/>
  <c r="H6804" i="1"/>
  <c r="G6804" i="1"/>
  <c r="G6804" i="1" a="1"/>
  <c r="H6803" i="1"/>
  <c r="G6803" i="1"/>
  <c r="G6803" i="1" a="1"/>
  <c r="H6802" i="1"/>
  <c r="G6802" i="1"/>
  <c r="G6802" i="1" a="1"/>
  <c r="H6801" i="1"/>
  <c r="G6801" i="1"/>
  <c r="G6801" i="1" a="1"/>
  <c r="H6800" i="1"/>
  <c r="G6800" i="1"/>
  <c r="G6800" i="1" a="1"/>
  <c r="H6799" i="1"/>
  <c r="G6799" i="1"/>
  <c r="G6799" i="1" a="1"/>
  <c r="H6798" i="1"/>
  <c r="G6798" i="1"/>
  <c r="G6798" i="1" a="1"/>
  <c r="H6797" i="1"/>
  <c r="G6797" i="1"/>
  <c r="G6797" i="1" a="1"/>
  <c r="H6796" i="1"/>
  <c r="G6796" i="1"/>
  <c r="G6796" i="1" a="1"/>
  <c r="H6795" i="1"/>
  <c r="G6795" i="1"/>
  <c r="G6795" i="1" a="1"/>
  <c r="H6794" i="1"/>
  <c r="G6794" i="1"/>
  <c r="G6794" i="1" a="1"/>
  <c r="H6793" i="1"/>
  <c r="G6793" i="1"/>
  <c r="G6793" i="1" a="1"/>
  <c r="H6792" i="1"/>
  <c r="G6792" i="1"/>
  <c r="G6792" i="1" a="1"/>
  <c r="H6791" i="1"/>
  <c r="G6791" i="1"/>
  <c r="G6791" i="1" a="1"/>
  <c r="H6790" i="1"/>
  <c r="G6790" i="1"/>
  <c r="G6790" i="1" a="1"/>
  <c r="H6789" i="1"/>
  <c r="G6789" i="1"/>
  <c r="G6789" i="1" a="1"/>
  <c r="H6788" i="1"/>
  <c r="G6788" i="1"/>
  <c r="G6788" i="1" a="1"/>
  <c r="H6787" i="1"/>
  <c r="G6787" i="1"/>
  <c r="G6787" i="1" a="1"/>
  <c r="H6786" i="1"/>
  <c r="G6786" i="1"/>
  <c r="G6786" i="1" a="1"/>
  <c r="H6785" i="1"/>
  <c r="G6785" i="1"/>
  <c r="G6785" i="1" a="1"/>
  <c r="H6784" i="1"/>
  <c r="G6784" i="1"/>
  <c r="G6784" i="1" a="1"/>
  <c r="H6783" i="1"/>
  <c r="G6783" i="1"/>
  <c r="G6783" i="1" a="1"/>
  <c r="H6782" i="1"/>
  <c r="G6782" i="1"/>
  <c r="G6782" i="1" a="1"/>
  <c r="H6781" i="1"/>
  <c r="G6781" i="1"/>
  <c r="G6781" i="1" a="1"/>
  <c r="H6780" i="1"/>
  <c r="G6780" i="1"/>
  <c r="G6780" i="1" a="1"/>
  <c r="H6779" i="1"/>
  <c r="G6779" i="1"/>
  <c r="G6779" i="1" a="1"/>
  <c r="H6778" i="1"/>
  <c r="G6778" i="1"/>
  <c r="G6778" i="1" a="1"/>
  <c r="H6777" i="1"/>
  <c r="G6777" i="1"/>
  <c r="G6777" i="1" a="1"/>
  <c r="H6776" i="1"/>
  <c r="G6776" i="1"/>
  <c r="G6776" i="1" a="1"/>
  <c r="H6775" i="1"/>
  <c r="G6775" i="1"/>
  <c r="G6775" i="1" a="1"/>
  <c r="H6774" i="1"/>
  <c r="G6774" i="1"/>
  <c r="G6774" i="1" a="1"/>
  <c r="H6773" i="1"/>
  <c r="G6773" i="1"/>
  <c r="G6773" i="1" a="1"/>
  <c r="H6772" i="1"/>
  <c r="G6772" i="1"/>
  <c r="G6772" i="1" a="1"/>
  <c r="H6771" i="1"/>
  <c r="G6771" i="1"/>
  <c r="G6771" i="1" a="1"/>
  <c r="H6770" i="1"/>
  <c r="G6770" i="1"/>
  <c r="G6770" i="1" a="1"/>
  <c r="H6769" i="1"/>
  <c r="G6769" i="1"/>
  <c r="G6769" i="1" a="1"/>
  <c r="H6768" i="1"/>
  <c r="G6768" i="1"/>
  <c r="G6768" i="1" a="1"/>
  <c r="H6767" i="1"/>
  <c r="G6767" i="1"/>
  <c r="G6767" i="1" a="1"/>
  <c r="H6766" i="1"/>
  <c r="G6766" i="1"/>
  <c r="G6766" i="1" a="1"/>
  <c r="H6765" i="1"/>
  <c r="G6765" i="1"/>
  <c r="G6765" i="1" a="1"/>
  <c r="H6764" i="1"/>
  <c r="G6764" i="1"/>
  <c r="G6764" i="1" a="1"/>
  <c r="H6763" i="1"/>
  <c r="G6763" i="1"/>
  <c r="G6763" i="1" a="1"/>
  <c r="H6762" i="1"/>
  <c r="G6762" i="1"/>
  <c r="G6762" i="1" a="1"/>
  <c r="H6761" i="1"/>
  <c r="G6761" i="1"/>
  <c r="G6761" i="1" a="1"/>
  <c r="H6760" i="1"/>
  <c r="G6760" i="1"/>
  <c r="G6760" i="1" a="1"/>
  <c r="H6759" i="1"/>
  <c r="G6759" i="1"/>
  <c r="G6759" i="1" a="1"/>
  <c r="H6758" i="1"/>
  <c r="G6758" i="1"/>
  <c r="G6758" i="1" a="1"/>
  <c r="H6757" i="1"/>
  <c r="G6757" i="1"/>
  <c r="G6757" i="1" a="1"/>
  <c r="H6756" i="1"/>
  <c r="G6756" i="1"/>
  <c r="G6756" i="1" a="1"/>
  <c r="H6755" i="1"/>
  <c r="G6755" i="1"/>
  <c r="G6755" i="1" a="1"/>
  <c r="H6754" i="1"/>
  <c r="G6754" i="1"/>
  <c r="G6754" i="1" a="1"/>
  <c r="H6753" i="1"/>
  <c r="G6753" i="1"/>
  <c r="G6753" i="1" a="1"/>
  <c r="H6752" i="1"/>
  <c r="G6752" i="1"/>
  <c r="G6752" i="1" a="1"/>
  <c r="H6751" i="1"/>
  <c r="G6751" i="1"/>
  <c r="G6751" i="1" a="1"/>
  <c r="H6750" i="1"/>
  <c r="G6750" i="1"/>
  <c r="G6750" i="1" a="1"/>
  <c r="H6749" i="1"/>
  <c r="G6749" i="1"/>
  <c r="G6749" i="1" a="1"/>
  <c r="H6748" i="1"/>
  <c r="G6748" i="1"/>
  <c r="G6748" i="1" a="1"/>
  <c r="H6747" i="1"/>
  <c r="G6747" i="1"/>
  <c r="G6747" i="1" a="1"/>
  <c r="H6746" i="1"/>
  <c r="G6746" i="1"/>
  <c r="G6746" i="1" a="1"/>
  <c r="H6745" i="1"/>
  <c r="G6745" i="1"/>
  <c r="G6745" i="1" a="1"/>
  <c r="H6744" i="1"/>
  <c r="G6744" i="1"/>
  <c r="G6744" i="1" a="1"/>
  <c r="H6743" i="1"/>
  <c r="G6743" i="1"/>
  <c r="G6743" i="1" a="1"/>
  <c r="H6742" i="1"/>
  <c r="G6742" i="1"/>
  <c r="G6742" i="1" a="1"/>
  <c r="H6741" i="1"/>
  <c r="G6741" i="1"/>
  <c r="G6741" i="1" a="1"/>
  <c r="H6740" i="1"/>
  <c r="G6740" i="1"/>
  <c r="G6740" i="1" a="1"/>
  <c r="H6739" i="1"/>
  <c r="G6739" i="1"/>
  <c r="G6739" i="1" a="1"/>
  <c r="H6738" i="1"/>
  <c r="G6738" i="1"/>
  <c r="G6738" i="1" a="1"/>
  <c r="H6737" i="1"/>
  <c r="G6737" i="1"/>
  <c r="G6737" i="1" a="1"/>
  <c r="H6736" i="1"/>
  <c r="G6736" i="1"/>
  <c r="G6736" i="1" a="1"/>
  <c r="H6735" i="1"/>
  <c r="G6735" i="1"/>
  <c r="G6735" i="1" a="1"/>
  <c r="H6734" i="1"/>
  <c r="G6734" i="1"/>
  <c r="G6734" i="1" a="1"/>
  <c r="H6733" i="1"/>
  <c r="G6733" i="1"/>
  <c r="G6733" i="1" a="1"/>
  <c r="H6732" i="1"/>
  <c r="G6732" i="1"/>
  <c r="G6732" i="1" a="1"/>
  <c r="H6731" i="1"/>
  <c r="G6731" i="1"/>
  <c r="G6731" i="1" a="1"/>
  <c r="H6730" i="1"/>
  <c r="G6730" i="1"/>
  <c r="G6730" i="1" a="1"/>
  <c r="H6729" i="1"/>
  <c r="G6729" i="1"/>
  <c r="G6729" i="1" a="1"/>
  <c r="H6728" i="1"/>
  <c r="G6728" i="1"/>
  <c r="G6728" i="1" a="1"/>
  <c r="H6727" i="1"/>
  <c r="G6727" i="1"/>
  <c r="G6727" i="1" a="1"/>
  <c r="H6726" i="1"/>
  <c r="G6726" i="1"/>
  <c r="G6726" i="1" a="1"/>
  <c r="H6725" i="1"/>
  <c r="G6725" i="1"/>
  <c r="G6725" i="1" a="1"/>
  <c r="H6724" i="1"/>
  <c r="G6724" i="1"/>
  <c r="G6724" i="1" a="1"/>
  <c r="H6723" i="1"/>
  <c r="G6723" i="1"/>
  <c r="G6723" i="1" a="1"/>
  <c r="H6722" i="1"/>
  <c r="G6722" i="1"/>
  <c r="G6722" i="1" a="1"/>
  <c r="H6721" i="1"/>
  <c r="G6721" i="1"/>
  <c r="G6721" i="1" a="1"/>
  <c r="H6720" i="1"/>
  <c r="G6720" i="1"/>
  <c r="G6720" i="1" a="1"/>
  <c r="H6719" i="1"/>
  <c r="G6719" i="1"/>
  <c r="G6719" i="1" a="1"/>
  <c r="H6718" i="1"/>
  <c r="G6718" i="1"/>
  <c r="G6718" i="1" a="1"/>
  <c r="H6717" i="1"/>
  <c r="G6717" i="1"/>
  <c r="G6717" i="1" a="1"/>
  <c r="H6716" i="1"/>
  <c r="G6716" i="1"/>
  <c r="G6716" i="1" a="1"/>
  <c r="H6715" i="1"/>
  <c r="G6715" i="1"/>
  <c r="G6715" i="1" a="1"/>
  <c r="H6714" i="1"/>
  <c r="G6714" i="1"/>
  <c r="G6714" i="1" a="1"/>
  <c r="H6713" i="1"/>
  <c r="G6713" i="1"/>
  <c r="G6713" i="1" a="1"/>
  <c r="H6712" i="1"/>
  <c r="G6712" i="1"/>
  <c r="G6712" i="1" a="1"/>
  <c r="H6711" i="1"/>
  <c r="G6711" i="1"/>
  <c r="G6711" i="1" a="1"/>
  <c r="H6710" i="1"/>
  <c r="G6710" i="1"/>
  <c r="G6710" i="1" a="1"/>
  <c r="H6709" i="1"/>
  <c r="G6709" i="1"/>
  <c r="G6709" i="1" a="1"/>
  <c r="H6708" i="1"/>
  <c r="G6708" i="1"/>
  <c r="G6708" i="1" a="1"/>
  <c r="H6707" i="1"/>
  <c r="G6707" i="1"/>
  <c r="G6707" i="1" a="1"/>
  <c r="H6706" i="1"/>
  <c r="G6706" i="1"/>
  <c r="G6706" i="1" a="1"/>
  <c r="H6705" i="1"/>
  <c r="G6705" i="1"/>
  <c r="G6705" i="1" a="1"/>
  <c r="H6704" i="1"/>
  <c r="G6704" i="1"/>
  <c r="G6704" i="1" a="1"/>
  <c r="H6703" i="1"/>
  <c r="G6703" i="1"/>
  <c r="G6703" i="1" a="1"/>
  <c r="H6702" i="1"/>
  <c r="G6702" i="1"/>
  <c r="G6702" i="1" a="1"/>
  <c r="H6701" i="1"/>
  <c r="G6701" i="1"/>
  <c r="G6701" i="1" a="1"/>
  <c r="H6700" i="1"/>
  <c r="G6700" i="1"/>
  <c r="G6700" i="1" a="1"/>
  <c r="H6699" i="1"/>
  <c r="G6699" i="1"/>
  <c r="G6699" i="1" a="1"/>
  <c r="H6698" i="1"/>
  <c r="G6698" i="1"/>
  <c r="G6698" i="1" a="1"/>
  <c r="H6697" i="1"/>
  <c r="G6697" i="1"/>
  <c r="G6697" i="1" a="1"/>
  <c r="H6696" i="1"/>
  <c r="G6696" i="1"/>
  <c r="G6696" i="1" a="1"/>
  <c r="H6695" i="1"/>
  <c r="G6695" i="1"/>
  <c r="G6695" i="1" a="1"/>
  <c r="H6694" i="1"/>
  <c r="G6694" i="1"/>
  <c r="G6694" i="1" a="1"/>
  <c r="H6693" i="1"/>
  <c r="G6693" i="1"/>
  <c r="G6693" i="1" a="1"/>
  <c r="H6692" i="1"/>
  <c r="G6692" i="1"/>
  <c r="G6692" i="1" a="1"/>
  <c r="H6691" i="1"/>
  <c r="G6691" i="1"/>
  <c r="G6691" i="1" a="1"/>
  <c r="H6690" i="1"/>
  <c r="G6690" i="1"/>
  <c r="G6690" i="1" a="1"/>
  <c r="H6689" i="1"/>
  <c r="G6689" i="1"/>
  <c r="G6689" i="1" a="1"/>
  <c r="H6688" i="1"/>
  <c r="G6688" i="1"/>
  <c r="G6688" i="1" a="1"/>
  <c r="H6687" i="1"/>
  <c r="G6687" i="1"/>
  <c r="G6687" i="1" a="1"/>
  <c r="H6686" i="1"/>
  <c r="G6686" i="1"/>
  <c r="G6686" i="1" a="1"/>
  <c r="H6685" i="1"/>
  <c r="G6685" i="1"/>
  <c r="G6685" i="1" a="1"/>
  <c r="H6684" i="1"/>
  <c r="G6684" i="1"/>
  <c r="G6684" i="1" a="1"/>
  <c r="H6683" i="1"/>
  <c r="G6683" i="1"/>
  <c r="G6683" i="1" a="1"/>
  <c r="H6682" i="1"/>
  <c r="G6682" i="1"/>
  <c r="G6682" i="1" a="1"/>
  <c r="H6681" i="1"/>
  <c r="G6681" i="1"/>
  <c r="G6681" i="1" a="1"/>
  <c r="H6680" i="1"/>
  <c r="G6680" i="1"/>
  <c r="G6680" i="1" a="1"/>
  <c r="H6679" i="1"/>
  <c r="G6679" i="1"/>
  <c r="G6679" i="1" a="1"/>
  <c r="H6678" i="1"/>
  <c r="G6678" i="1"/>
  <c r="G6678" i="1" a="1"/>
  <c r="H6677" i="1"/>
  <c r="G6677" i="1"/>
  <c r="G6677" i="1" a="1"/>
  <c r="H6676" i="1"/>
  <c r="G6676" i="1"/>
  <c r="G6676" i="1" a="1"/>
  <c r="H6675" i="1"/>
  <c r="G6675" i="1"/>
  <c r="G6675" i="1" a="1"/>
  <c r="H6674" i="1"/>
  <c r="G6674" i="1"/>
  <c r="G6674" i="1" a="1"/>
  <c r="H6673" i="1"/>
  <c r="G6673" i="1"/>
  <c r="G6673" i="1" a="1"/>
  <c r="H6672" i="1"/>
  <c r="G6672" i="1"/>
  <c r="G6672" i="1" a="1"/>
  <c r="H6671" i="1"/>
  <c r="G6671" i="1"/>
  <c r="G6671" i="1" a="1"/>
  <c r="H6670" i="1"/>
  <c r="G6670" i="1"/>
  <c r="G6670" i="1" a="1"/>
  <c r="H6669" i="1"/>
  <c r="G6669" i="1"/>
  <c r="G6669" i="1" a="1"/>
  <c r="H6668" i="1"/>
  <c r="G6668" i="1"/>
  <c r="G6668" i="1" a="1"/>
  <c r="H6667" i="1"/>
  <c r="G6667" i="1"/>
  <c r="G6667" i="1" a="1"/>
  <c r="H6666" i="1"/>
  <c r="G6666" i="1"/>
  <c r="G6666" i="1" a="1"/>
  <c r="H6665" i="1"/>
  <c r="G6665" i="1"/>
  <c r="G6665" i="1" a="1"/>
  <c r="H6664" i="1"/>
  <c r="G6664" i="1"/>
  <c r="G6664" i="1" a="1"/>
  <c r="H6663" i="1"/>
  <c r="G6663" i="1"/>
  <c r="G6663" i="1" a="1"/>
  <c r="H6662" i="1"/>
  <c r="G6662" i="1"/>
  <c r="G6662" i="1" a="1"/>
  <c r="H6661" i="1"/>
  <c r="G6661" i="1"/>
  <c r="G6661" i="1" a="1"/>
  <c r="H6660" i="1"/>
  <c r="G6660" i="1"/>
  <c r="G6660" i="1" a="1"/>
  <c r="H6659" i="1"/>
  <c r="G6659" i="1"/>
  <c r="G6659" i="1" a="1"/>
  <c r="H6658" i="1"/>
  <c r="G6658" i="1"/>
  <c r="G6658" i="1" a="1"/>
  <c r="H6657" i="1"/>
  <c r="G6657" i="1"/>
  <c r="G6657" i="1" a="1"/>
  <c r="H6656" i="1"/>
  <c r="G6656" i="1"/>
  <c r="G6656" i="1" a="1"/>
  <c r="H6655" i="1"/>
  <c r="G6655" i="1"/>
  <c r="G6655" i="1" a="1"/>
  <c r="H6654" i="1"/>
  <c r="G6654" i="1"/>
  <c r="G6654" i="1" a="1"/>
  <c r="H6653" i="1"/>
  <c r="G6653" i="1"/>
  <c r="G6653" i="1" a="1"/>
  <c r="H6652" i="1"/>
  <c r="G6652" i="1"/>
  <c r="G6652" i="1" a="1"/>
  <c r="H6651" i="1"/>
  <c r="G6651" i="1"/>
  <c r="G6651" i="1" a="1"/>
  <c r="H6650" i="1"/>
  <c r="G6650" i="1"/>
  <c r="G6650" i="1" a="1"/>
  <c r="H6649" i="1"/>
  <c r="G6649" i="1"/>
  <c r="G6649" i="1" a="1"/>
  <c r="H6648" i="1"/>
  <c r="G6648" i="1"/>
  <c r="G6648" i="1" a="1"/>
  <c r="H6647" i="1"/>
  <c r="G6647" i="1"/>
  <c r="G6647" i="1" a="1"/>
  <c r="H6646" i="1"/>
  <c r="G6646" i="1"/>
  <c r="G6646" i="1" a="1"/>
  <c r="H6645" i="1"/>
  <c r="G6645" i="1"/>
  <c r="G6645" i="1" a="1"/>
  <c r="H6644" i="1"/>
  <c r="G6644" i="1"/>
  <c r="G6644" i="1" a="1"/>
  <c r="H6643" i="1"/>
  <c r="G6643" i="1"/>
  <c r="G6643" i="1" a="1"/>
  <c r="H6642" i="1"/>
  <c r="G6642" i="1"/>
  <c r="G6642" i="1" a="1"/>
  <c r="H6641" i="1"/>
  <c r="G6641" i="1"/>
  <c r="G6641" i="1" a="1"/>
  <c r="H6640" i="1"/>
  <c r="G6640" i="1"/>
  <c r="G6640" i="1" a="1"/>
  <c r="H6639" i="1"/>
  <c r="G6639" i="1"/>
  <c r="G6639" i="1" a="1"/>
  <c r="H6638" i="1"/>
  <c r="G6638" i="1"/>
  <c r="G6638" i="1" a="1"/>
  <c r="H6637" i="1"/>
  <c r="G6637" i="1"/>
  <c r="G6637" i="1" a="1"/>
  <c r="H6636" i="1"/>
  <c r="G6636" i="1"/>
  <c r="G6636" i="1" a="1"/>
  <c r="H6635" i="1"/>
  <c r="G6635" i="1"/>
  <c r="G6635" i="1" a="1"/>
  <c r="H6634" i="1"/>
  <c r="G6634" i="1"/>
  <c r="G6634" i="1" a="1"/>
  <c r="H6633" i="1"/>
  <c r="G6633" i="1"/>
  <c r="G6633" i="1" a="1"/>
  <c r="H6632" i="1"/>
  <c r="G6632" i="1"/>
  <c r="G6632" i="1" a="1"/>
  <c r="H6631" i="1"/>
  <c r="G6631" i="1"/>
  <c r="G6631" i="1" a="1"/>
  <c r="H6630" i="1"/>
  <c r="G6630" i="1"/>
  <c r="G6630" i="1" a="1"/>
  <c r="H6629" i="1"/>
  <c r="G6629" i="1"/>
  <c r="G6629" i="1" a="1"/>
  <c r="H6628" i="1"/>
  <c r="G6628" i="1"/>
  <c r="G6628" i="1" a="1"/>
  <c r="H6627" i="1"/>
  <c r="G6627" i="1"/>
  <c r="G6627" i="1" a="1"/>
  <c r="H6626" i="1"/>
  <c r="G6626" i="1"/>
  <c r="G6626" i="1" a="1"/>
  <c r="H6625" i="1"/>
  <c r="G6625" i="1"/>
  <c r="G6625" i="1" a="1"/>
  <c r="H6624" i="1"/>
  <c r="G6624" i="1"/>
  <c r="G6624" i="1" a="1"/>
  <c r="H6623" i="1"/>
  <c r="G6623" i="1"/>
  <c r="G6623" i="1" a="1"/>
  <c r="H6622" i="1"/>
  <c r="G6622" i="1"/>
  <c r="G6622" i="1" a="1"/>
  <c r="H6621" i="1"/>
  <c r="G6621" i="1"/>
  <c r="G6621" i="1" a="1"/>
  <c r="H6620" i="1"/>
  <c r="G6620" i="1"/>
  <c r="G6620" i="1" a="1"/>
  <c r="H6619" i="1"/>
  <c r="G6619" i="1"/>
  <c r="G6619" i="1" a="1"/>
  <c r="H6618" i="1"/>
  <c r="G6618" i="1"/>
  <c r="G6618" i="1" a="1"/>
  <c r="H6617" i="1"/>
  <c r="G6617" i="1"/>
  <c r="G6617" i="1" a="1"/>
  <c r="H6616" i="1"/>
  <c r="G6616" i="1"/>
  <c r="G6616" i="1" a="1"/>
  <c r="H6615" i="1"/>
  <c r="G6615" i="1"/>
  <c r="G6615" i="1" a="1"/>
  <c r="H6614" i="1"/>
  <c r="G6614" i="1"/>
  <c r="G6614" i="1" a="1"/>
  <c r="H6613" i="1"/>
  <c r="G6613" i="1"/>
  <c r="G6613" i="1" a="1"/>
  <c r="H6612" i="1"/>
  <c r="G6612" i="1"/>
  <c r="G6612" i="1" a="1"/>
  <c r="H6611" i="1"/>
  <c r="G6611" i="1"/>
  <c r="G6611" i="1" a="1"/>
  <c r="H6610" i="1"/>
  <c r="G6610" i="1"/>
  <c r="G6610" i="1" a="1"/>
  <c r="H6609" i="1"/>
  <c r="G6609" i="1"/>
  <c r="G6609" i="1" a="1"/>
  <c r="H6608" i="1"/>
  <c r="G6608" i="1"/>
  <c r="G6608" i="1" a="1"/>
  <c r="H6607" i="1"/>
  <c r="G6607" i="1"/>
  <c r="G6607" i="1" a="1"/>
  <c r="H6606" i="1"/>
  <c r="G6606" i="1"/>
  <c r="G6606" i="1" a="1"/>
  <c r="H6605" i="1"/>
  <c r="G6605" i="1"/>
  <c r="G6605" i="1" a="1"/>
  <c r="H6604" i="1"/>
  <c r="G6604" i="1"/>
  <c r="G6604" i="1" a="1"/>
  <c r="H6603" i="1"/>
  <c r="G6603" i="1"/>
  <c r="G6603" i="1" a="1"/>
  <c r="H6602" i="1"/>
  <c r="G6602" i="1"/>
  <c r="G6602" i="1" a="1"/>
  <c r="H6601" i="1"/>
  <c r="G6601" i="1"/>
  <c r="G6601" i="1" a="1"/>
  <c r="H6600" i="1"/>
  <c r="G6600" i="1"/>
  <c r="G6600" i="1" a="1"/>
  <c r="H6599" i="1"/>
  <c r="G6599" i="1"/>
  <c r="G6599" i="1" a="1"/>
  <c r="H6598" i="1"/>
  <c r="G6598" i="1"/>
  <c r="G6598" i="1" a="1"/>
  <c r="H6597" i="1"/>
  <c r="G6597" i="1"/>
  <c r="G6597" i="1" a="1"/>
  <c r="H6596" i="1"/>
  <c r="G6596" i="1"/>
  <c r="G6596" i="1" a="1"/>
  <c r="H6595" i="1"/>
  <c r="G6595" i="1"/>
  <c r="G6595" i="1" a="1"/>
  <c r="H6594" i="1"/>
  <c r="G6594" i="1"/>
  <c r="G6594" i="1" a="1"/>
  <c r="H6593" i="1"/>
  <c r="G6593" i="1"/>
  <c r="G6593" i="1" a="1"/>
  <c r="H6592" i="1"/>
  <c r="G6592" i="1"/>
  <c r="G6592" i="1" a="1"/>
  <c r="H6591" i="1"/>
  <c r="G6591" i="1"/>
  <c r="G6591" i="1" a="1"/>
  <c r="H6590" i="1"/>
  <c r="G6590" i="1"/>
  <c r="G6590" i="1" a="1"/>
  <c r="H6589" i="1"/>
  <c r="G6589" i="1"/>
  <c r="G6589" i="1" a="1"/>
  <c r="H6588" i="1"/>
  <c r="G6588" i="1"/>
  <c r="G6588" i="1" a="1"/>
  <c r="H6587" i="1"/>
  <c r="G6587" i="1"/>
  <c r="G6587" i="1" a="1"/>
  <c r="H6586" i="1"/>
  <c r="G6586" i="1"/>
  <c r="G6586" i="1" a="1"/>
  <c r="H6585" i="1"/>
  <c r="G6585" i="1"/>
  <c r="G6585" i="1" a="1"/>
  <c r="H6584" i="1"/>
  <c r="G6584" i="1"/>
  <c r="G6584" i="1" a="1"/>
  <c r="H6583" i="1"/>
  <c r="G6583" i="1"/>
  <c r="G6583" i="1" a="1"/>
  <c r="H6582" i="1"/>
  <c r="G6582" i="1"/>
  <c r="G6582" i="1" a="1"/>
  <c r="H6581" i="1"/>
  <c r="G6581" i="1"/>
  <c r="G6581" i="1" a="1"/>
  <c r="H6580" i="1"/>
  <c r="G6580" i="1"/>
  <c r="G6580" i="1" a="1"/>
  <c r="H6579" i="1"/>
  <c r="G6579" i="1"/>
  <c r="G6579" i="1" a="1"/>
  <c r="H6578" i="1"/>
  <c r="G6578" i="1"/>
  <c r="G6578" i="1" a="1"/>
  <c r="H6577" i="1"/>
  <c r="G6577" i="1"/>
  <c r="G6577" i="1" a="1"/>
  <c r="H6576" i="1"/>
  <c r="G6576" i="1"/>
  <c r="G6576" i="1" a="1"/>
  <c r="H6575" i="1"/>
  <c r="G6575" i="1"/>
  <c r="G6575" i="1" a="1"/>
  <c r="H6574" i="1"/>
  <c r="G6574" i="1"/>
  <c r="G6574" i="1" a="1"/>
  <c r="H6573" i="1"/>
  <c r="G6573" i="1"/>
  <c r="G6573" i="1" a="1"/>
  <c r="H6572" i="1"/>
  <c r="G6572" i="1"/>
  <c r="G6572" i="1" a="1"/>
  <c r="H6571" i="1"/>
  <c r="G6571" i="1"/>
  <c r="G6571" i="1" a="1"/>
  <c r="H6570" i="1"/>
  <c r="G6570" i="1"/>
  <c r="G6570" i="1" a="1"/>
  <c r="H6569" i="1"/>
  <c r="G6569" i="1"/>
  <c r="G6569" i="1" a="1"/>
  <c r="H6568" i="1"/>
  <c r="G6568" i="1"/>
  <c r="G6568" i="1" a="1"/>
  <c r="H6567" i="1"/>
  <c r="G6567" i="1"/>
  <c r="G6567" i="1" a="1"/>
  <c r="H6566" i="1"/>
  <c r="G6566" i="1"/>
  <c r="G6566" i="1" a="1"/>
  <c r="H6565" i="1"/>
  <c r="G6565" i="1"/>
  <c r="G6565" i="1" a="1"/>
  <c r="H6564" i="1"/>
  <c r="G6564" i="1"/>
  <c r="G6564" i="1" a="1"/>
  <c r="H6563" i="1"/>
  <c r="G6563" i="1"/>
  <c r="G6563" i="1" a="1"/>
  <c r="H6562" i="1"/>
  <c r="G6562" i="1"/>
  <c r="G6562" i="1" a="1"/>
  <c r="H6561" i="1"/>
  <c r="G6561" i="1"/>
  <c r="G6561" i="1" a="1"/>
  <c r="H6560" i="1"/>
  <c r="G6560" i="1"/>
  <c r="G6560" i="1" a="1"/>
  <c r="H6559" i="1"/>
  <c r="G6559" i="1"/>
  <c r="G6559" i="1" a="1"/>
  <c r="H6558" i="1"/>
  <c r="G6558" i="1"/>
  <c r="G6558" i="1" a="1"/>
  <c r="H6557" i="1"/>
  <c r="G6557" i="1"/>
  <c r="G6557" i="1" a="1"/>
  <c r="H6556" i="1"/>
  <c r="G6556" i="1"/>
  <c r="G6556" i="1" a="1"/>
  <c r="H6555" i="1"/>
  <c r="G6555" i="1"/>
  <c r="G6555" i="1" a="1"/>
  <c r="H6554" i="1"/>
  <c r="G6554" i="1"/>
  <c r="G6554" i="1" a="1"/>
  <c r="H6553" i="1"/>
  <c r="G6553" i="1"/>
  <c r="G6553" i="1" a="1"/>
  <c r="H6552" i="1"/>
  <c r="G6552" i="1"/>
  <c r="G6552" i="1" a="1"/>
  <c r="H6551" i="1"/>
  <c r="G6551" i="1"/>
  <c r="G6551" i="1" a="1"/>
  <c r="H6550" i="1"/>
  <c r="G6550" i="1"/>
  <c r="G6550" i="1" a="1"/>
  <c r="H6549" i="1"/>
  <c r="G6549" i="1"/>
  <c r="G6549" i="1" a="1"/>
  <c r="H6548" i="1"/>
  <c r="G6548" i="1"/>
  <c r="G6548" i="1" a="1"/>
  <c r="H6547" i="1"/>
  <c r="G6547" i="1"/>
  <c r="G6547" i="1" a="1"/>
  <c r="H6546" i="1"/>
  <c r="G6546" i="1"/>
  <c r="G6546" i="1" a="1"/>
  <c r="H6545" i="1"/>
  <c r="G6545" i="1"/>
  <c r="G6545" i="1" a="1"/>
  <c r="H6544" i="1"/>
  <c r="G6544" i="1"/>
  <c r="G6544" i="1" a="1"/>
  <c r="H6543" i="1"/>
  <c r="G6543" i="1"/>
  <c r="G6543" i="1" a="1"/>
  <c r="H6542" i="1"/>
  <c r="G6542" i="1"/>
  <c r="G6542" i="1" a="1"/>
  <c r="H6541" i="1"/>
  <c r="G6541" i="1"/>
  <c r="G6541" i="1" a="1"/>
  <c r="H6540" i="1"/>
  <c r="G6540" i="1"/>
  <c r="G6540" i="1" a="1"/>
  <c r="H6539" i="1"/>
  <c r="G6539" i="1"/>
  <c r="G6539" i="1" a="1"/>
  <c r="H6538" i="1"/>
  <c r="G6538" i="1"/>
  <c r="G6538" i="1" a="1"/>
  <c r="H6537" i="1"/>
  <c r="G6537" i="1"/>
  <c r="G6537" i="1" a="1"/>
  <c r="H6536" i="1"/>
  <c r="G6536" i="1"/>
  <c r="G6536" i="1" a="1"/>
  <c r="H6535" i="1"/>
  <c r="G6535" i="1"/>
  <c r="G6535" i="1" a="1"/>
  <c r="H6534" i="1"/>
  <c r="G6534" i="1"/>
  <c r="G6534" i="1" a="1"/>
  <c r="H6533" i="1"/>
  <c r="G6533" i="1"/>
  <c r="G6533" i="1" a="1"/>
  <c r="H6532" i="1"/>
  <c r="G6532" i="1"/>
  <c r="G6532" i="1" a="1"/>
  <c r="H6531" i="1"/>
  <c r="G6531" i="1"/>
  <c r="G6531" i="1" a="1"/>
  <c r="H6530" i="1"/>
  <c r="G6530" i="1"/>
  <c r="G6530" i="1" a="1"/>
  <c r="H6529" i="1"/>
  <c r="G6529" i="1"/>
  <c r="G6529" i="1" a="1"/>
  <c r="H6528" i="1"/>
  <c r="G6528" i="1"/>
  <c r="G6528" i="1" a="1"/>
  <c r="H6527" i="1"/>
  <c r="G6527" i="1"/>
  <c r="G6527" i="1" a="1"/>
  <c r="H6526" i="1"/>
  <c r="G6526" i="1"/>
  <c r="G6526" i="1" a="1"/>
  <c r="H6525" i="1"/>
  <c r="G6525" i="1"/>
  <c r="G6525" i="1" a="1"/>
  <c r="H6524" i="1"/>
  <c r="G6524" i="1"/>
  <c r="G6524" i="1" a="1"/>
  <c r="H6523" i="1"/>
  <c r="G6523" i="1"/>
  <c r="G6523" i="1" a="1"/>
  <c r="H6522" i="1"/>
  <c r="G6522" i="1"/>
  <c r="G6522" i="1" a="1"/>
  <c r="H6521" i="1"/>
  <c r="G6521" i="1"/>
  <c r="G6521" i="1" a="1"/>
  <c r="H6520" i="1"/>
  <c r="G6520" i="1"/>
  <c r="G6520" i="1" a="1"/>
  <c r="H6519" i="1"/>
  <c r="G6519" i="1"/>
  <c r="G6519" i="1" a="1"/>
  <c r="H6518" i="1"/>
  <c r="G6518" i="1"/>
  <c r="G6518" i="1" a="1"/>
  <c r="H6517" i="1"/>
  <c r="G6517" i="1"/>
  <c r="G6517" i="1" a="1"/>
  <c r="H6516" i="1"/>
  <c r="G6516" i="1"/>
  <c r="G6516" i="1" a="1"/>
  <c r="H6515" i="1"/>
  <c r="G6515" i="1"/>
  <c r="G6515" i="1" a="1"/>
  <c r="H6514" i="1"/>
  <c r="G6514" i="1"/>
  <c r="G6514" i="1" a="1"/>
  <c r="H6513" i="1"/>
  <c r="G6513" i="1"/>
  <c r="G6513" i="1" a="1"/>
  <c r="H6512" i="1"/>
  <c r="G6512" i="1"/>
  <c r="G6512" i="1" a="1"/>
  <c r="H6511" i="1"/>
  <c r="G6511" i="1"/>
  <c r="G6511" i="1" a="1"/>
  <c r="H6510" i="1"/>
  <c r="G6510" i="1"/>
  <c r="G6510" i="1" a="1"/>
  <c r="H6509" i="1"/>
  <c r="G6509" i="1"/>
  <c r="G6509" i="1" a="1"/>
  <c r="H6508" i="1"/>
  <c r="G6508" i="1"/>
  <c r="G6508" i="1" a="1"/>
  <c r="H6507" i="1"/>
  <c r="G6507" i="1"/>
  <c r="G6507" i="1" a="1"/>
  <c r="H6506" i="1"/>
  <c r="G6506" i="1"/>
  <c r="G6506" i="1" a="1"/>
  <c r="H6505" i="1"/>
  <c r="G6505" i="1"/>
  <c r="G6505" i="1" a="1"/>
  <c r="H6504" i="1"/>
  <c r="G6504" i="1"/>
  <c r="G6504" i="1" a="1"/>
  <c r="H6503" i="1"/>
  <c r="G6503" i="1"/>
  <c r="G6503" i="1" a="1"/>
  <c r="H6502" i="1"/>
  <c r="G6502" i="1"/>
  <c r="G6502" i="1" a="1"/>
  <c r="H6501" i="1"/>
  <c r="G6501" i="1"/>
  <c r="G6501" i="1" a="1"/>
  <c r="H6500" i="1"/>
  <c r="G6500" i="1"/>
  <c r="G6500" i="1" a="1"/>
  <c r="H6499" i="1"/>
  <c r="G6499" i="1"/>
  <c r="G6499" i="1" a="1"/>
  <c r="H6498" i="1"/>
  <c r="G6498" i="1"/>
  <c r="G6498" i="1" a="1"/>
  <c r="H6497" i="1"/>
  <c r="G6497" i="1"/>
  <c r="G6497" i="1" a="1"/>
  <c r="H6496" i="1"/>
  <c r="G6496" i="1"/>
  <c r="G6496" i="1" a="1"/>
  <c r="H6495" i="1"/>
  <c r="G6495" i="1"/>
  <c r="G6495" i="1" a="1"/>
  <c r="H6494" i="1"/>
  <c r="G6494" i="1"/>
  <c r="G6494" i="1" a="1"/>
  <c r="H6493" i="1"/>
  <c r="G6493" i="1"/>
  <c r="G6493" i="1" a="1"/>
  <c r="H6492" i="1"/>
  <c r="G6492" i="1"/>
  <c r="G6492" i="1" a="1"/>
  <c r="H6491" i="1"/>
  <c r="G6491" i="1"/>
  <c r="G6491" i="1" a="1"/>
  <c r="H6490" i="1"/>
  <c r="G6490" i="1"/>
  <c r="G6490" i="1" a="1"/>
  <c r="H6489" i="1"/>
  <c r="G6489" i="1"/>
  <c r="G6489" i="1" a="1"/>
  <c r="H6488" i="1"/>
  <c r="G6488" i="1"/>
  <c r="G6488" i="1" a="1"/>
  <c r="H6487" i="1"/>
  <c r="G6487" i="1"/>
  <c r="G6487" i="1" a="1"/>
  <c r="H6486" i="1"/>
  <c r="G6486" i="1"/>
  <c r="G6486" i="1" a="1"/>
  <c r="H6485" i="1"/>
  <c r="G6485" i="1"/>
  <c r="G6485" i="1" a="1"/>
  <c r="H6484" i="1"/>
  <c r="G6484" i="1"/>
  <c r="G6484" i="1" a="1"/>
  <c r="H6483" i="1"/>
  <c r="G6483" i="1"/>
  <c r="G6483" i="1" a="1"/>
  <c r="H6482" i="1"/>
  <c r="G6482" i="1"/>
  <c r="G6482" i="1" a="1"/>
  <c r="H6481" i="1"/>
  <c r="G6481" i="1"/>
  <c r="G6481" i="1" a="1"/>
  <c r="H6480" i="1"/>
  <c r="G6480" i="1"/>
  <c r="G6480" i="1" a="1"/>
  <c r="H6479" i="1"/>
  <c r="G6479" i="1"/>
  <c r="G6479" i="1" a="1"/>
  <c r="H6478" i="1"/>
  <c r="G6478" i="1"/>
  <c r="G6478" i="1" a="1"/>
  <c r="H6477" i="1"/>
  <c r="G6477" i="1"/>
  <c r="G6477" i="1" a="1"/>
  <c r="H6476" i="1"/>
  <c r="G6476" i="1"/>
  <c r="G6476" i="1" a="1"/>
  <c r="H6475" i="1"/>
  <c r="G6475" i="1"/>
  <c r="G6475" i="1" a="1"/>
  <c r="H6474" i="1"/>
  <c r="G6474" i="1"/>
  <c r="G6474" i="1" a="1"/>
  <c r="H6473" i="1"/>
  <c r="G6473" i="1"/>
  <c r="G6473" i="1" a="1"/>
  <c r="H6472" i="1"/>
  <c r="G6472" i="1"/>
  <c r="G6472" i="1" a="1"/>
  <c r="H6471" i="1"/>
  <c r="G6471" i="1"/>
  <c r="G6471" i="1" a="1"/>
  <c r="H6470" i="1"/>
  <c r="G6470" i="1"/>
  <c r="G6470" i="1" a="1"/>
  <c r="H6469" i="1"/>
  <c r="G6469" i="1"/>
  <c r="G6469" i="1" a="1"/>
  <c r="H6468" i="1"/>
  <c r="G6468" i="1"/>
  <c r="G6468" i="1" a="1"/>
  <c r="H6467" i="1"/>
  <c r="G6467" i="1"/>
  <c r="G6467" i="1" a="1"/>
  <c r="H6466" i="1"/>
  <c r="G6466" i="1"/>
  <c r="G6466" i="1" a="1"/>
  <c r="H6465" i="1"/>
  <c r="G6465" i="1"/>
  <c r="G6465" i="1" a="1"/>
  <c r="H6464" i="1"/>
  <c r="G6464" i="1"/>
  <c r="G6464" i="1" a="1"/>
  <c r="H6463" i="1"/>
  <c r="G6463" i="1"/>
  <c r="G6463" i="1" a="1"/>
  <c r="H6462" i="1"/>
  <c r="G6462" i="1"/>
  <c r="G6462" i="1" a="1"/>
  <c r="H6461" i="1"/>
  <c r="G6461" i="1"/>
  <c r="G6461" i="1" a="1"/>
  <c r="H6460" i="1"/>
  <c r="G6460" i="1"/>
  <c r="G6460" i="1" a="1"/>
  <c r="H6459" i="1"/>
  <c r="G6459" i="1"/>
  <c r="G6459" i="1" a="1"/>
  <c r="H6458" i="1"/>
  <c r="G6458" i="1"/>
  <c r="G6458" i="1" a="1"/>
  <c r="H6457" i="1"/>
  <c r="G6457" i="1"/>
  <c r="G6457" i="1" a="1"/>
  <c r="H6456" i="1"/>
  <c r="G6456" i="1"/>
  <c r="G6456" i="1" a="1"/>
  <c r="H6455" i="1"/>
  <c r="G6455" i="1"/>
  <c r="G6455" i="1" a="1"/>
  <c r="H6454" i="1"/>
  <c r="G6454" i="1"/>
  <c r="G6454" i="1" a="1"/>
  <c r="H6453" i="1"/>
  <c r="G6453" i="1"/>
  <c r="G6453" i="1" a="1"/>
  <c r="H6452" i="1"/>
  <c r="G6452" i="1"/>
  <c r="G6452" i="1" a="1"/>
  <c r="H6451" i="1"/>
  <c r="G6451" i="1"/>
  <c r="G6451" i="1" a="1"/>
  <c r="H6450" i="1"/>
  <c r="G6450" i="1"/>
  <c r="G6450" i="1" a="1"/>
  <c r="H6449" i="1"/>
  <c r="G6449" i="1"/>
  <c r="G6449" i="1" a="1"/>
  <c r="H6448" i="1"/>
  <c r="G6448" i="1"/>
  <c r="G6448" i="1" a="1"/>
  <c r="H6447" i="1"/>
  <c r="G6447" i="1"/>
  <c r="G6447" i="1" a="1"/>
  <c r="H6446" i="1"/>
  <c r="G6446" i="1"/>
  <c r="G6446" i="1" a="1"/>
  <c r="H6445" i="1"/>
  <c r="G6445" i="1"/>
  <c r="G6445" i="1" a="1"/>
  <c r="H6444" i="1"/>
  <c r="G6444" i="1"/>
  <c r="G6444" i="1" a="1"/>
  <c r="H6443" i="1"/>
  <c r="G6443" i="1"/>
  <c r="G6443" i="1" a="1"/>
  <c r="H6442" i="1"/>
  <c r="G6442" i="1"/>
  <c r="G6442" i="1" a="1"/>
  <c r="H6441" i="1"/>
  <c r="G6441" i="1"/>
  <c r="G6441" i="1" a="1"/>
  <c r="H6440" i="1"/>
  <c r="G6440" i="1"/>
  <c r="G6440" i="1" a="1"/>
  <c r="H6439" i="1"/>
  <c r="G6439" i="1"/>
  <c r="G6439" i="1" a="1"/>
  <c r="H6438" i="1"/>
  <c r="G6438" i="1"/>
  <c r="G6438" i="1" a="1"/>
  <c r="H6437" i="1"/>
  <c r="G6437" i="1"/>
  <c r="G6437" i="1" a="1"/>
  <c r="H6436" i="1"/>
  <c r="G6436" i="1"/>
  <c r="G6436" i="1" a="1"/>
  <c r="H6435" i="1"/>
  <c r="G6435" i="1"/>
  <c r="G6435" i="1" a="1"/>
  <c r="H6434" i="1"/>
  <c r="G6434" i="1"/>
  <c r="G6434" i="1" a="1"/>
  <c r="H6433" i="1"/>
  <c r="G6433" i="1"/>
  <c r="G6433" i="1" a="1"/>
  <c r="H6432" i="1"/>
  <c r="G6432" i="1"/>
  <c r="G6432" i="1" a="1"/>
  <c r="H6431" i="1"/>
  <c r="G6431" i="1"/>
  <c r="G6431" i="1" a="1"/>
  <c r="H6430" i="1"/>
  <c r="G6430" i="1"/>
  <c r="G6430" i="1" a="1"/>
  <c r="H6429" i="1"/>
  <c r="G6429" i="1"/>
  <c r="G6429" i="1" a="1"/>
  <c r="H6428" i="1"/>
  <c r="G6428" i="1"/>
  <c r="G6428" i="1" a="1"/>
  <c r="H6427" i="1"/>
  <c r="G6427" i="1"/>
  <c r="G6427" i="1" a="1"/>
  <c r="H6426" i="1"/>
  <c r="G6426" i="1"/>
  <c r="G6426" i="1" a="1"/>
  <c r="H6425" i="1"/>
  <c r="G6425" i="1"/>
  <c r="G6425" i="1" a="1"/>
  <c r="H6424" i="1"/>
  <c r="G6424" i="1"/>
  <c r="G6424" i="1" a="1"/>
  <c r="H6423" i="1"/>
  <c r="G6423" i="1"/>
  <c r="G6423" i="1" a="1"/>
  <c r="H6422" i="1"/>
  <c r="G6422" i="1"/>
  <c r="G6422" i="1" a="1"/>
  <c r="H6421" i="1"/>
  <c r="G6421" i="1"/>
  <c r="G6421" i="1" a="1"/>
  <c r="H6420" i="1"/>
  <c r="G6420" i="1"/>
  <c r="G6420" i="1" a="1"/>
  <c r="H6419" i="1"/>
  <c r="G6419" i="1"/>
  <c r="G6419" i="1" a="1"/>
  <c r="H6418" i="1"/>
  <c r="G6418" i="1"/>
  <c r="G6418" i="1" a="1"/>
  <c r="H6417" i="1"/>
  <c r="G6417" i="1"/>
  <c r="G6417" i="1" a="1"/>
  <c r="H6416" i="1"/>
  <c r="G6416" i="1"/>
  <c r="G6416" i="1" a="1"/>
  <c r="H6415" i="1"/>
  <c r="G6415" i="1"/>
  <c r="G6415" i="1" a="1"/>
  <c r="H6414" i="1"/>
  <c r="G6414" i="1"/>
  <c r="G6414" i="1" a="1"/>
  <c r="H6413" i="1"/>
  <c r="G6413" i="1"/>
  <c r="G6413" i="1" a="1"/>
  <c r="H6412" i="1"/>
  <c r="G6412" i="1"/>
  <c r="G6412" i="1" a="1"/>
  <c r="H6411" i="1"/>
  <c r="G6411" i="1"/>
  <c r="G6411" i="1" a="1"/>
  <c r="H6410" i="1"/>
  <c r="G6410" i="1"/>
  <c r="G6410" i="1" a="1"/>
  <c r="H6409" i="1"/>
  <c r="G6409" i="1"/>
  <c r="G6409" i="1" a="1"/>
  <c r="H6408" i="1"/>
  <c r="G6408" i="1"/>
  <c r="G6408" i="1" a="1"/>
  <c r="H6407" i="1"/>
  <c r="G6407" i="1"/>
  <c r="G6407" i="1" a="1"/>
  <c r="H6406" i="1"/>
  <c r="G6406" i="1"/>
  <c r="G6406" i="1" a="1"/>
  <c r="H6405" i="1"/>
  <c r="G6405" i="1"/>
  <c r="G6405" i="1" a="1"/>
  <c r="H6404" i="1"/>
  <c r="G6404" i="1"/>
  <c r="G6404" i="1" a="1"/>
  <c r="H6403" i="1"/>
  <c r="G6403" i="1"/>
  <c r="G6403" i="1" a="1"/>
  <c r="H6402" i="1"/>
  <c r="G6402" i="1"/>
  <c r="G6402" i="1" a="1"/>
  <c r="H6401" i="1"/>
  <c r="G6401" i="1"/>
  <c r="G6401" i="1" a="1"/>
  <c r="H6400" i="1"/>
  <c r="G6400" i="1"/>
  <c r="G6400" i="1" a="1"/>
  <c r="H6399" i="1"/>
  <c r="G6399" i="1"/>
  <c r="G6399" i="1" a="1"/>
  <c r="H6398" i="1"/>
  <c r="G6398" i="1"/>
  <c r="G6398" i="1" a="1"/>
  <c r="H6397" i="1"/>
  <c r="G6397" i="1"/>
  <c r="G6397" i="1" a="1"/>
  <c r="H6396" i="1"/>
  <c r="G6396" i="1"/>
  <c r="G6396" i="1" a="1"/>
  <c r="H6395" i="1"/>
  <c r="G6395" i="1"/>
  <c r="G6395" i="1" a="1"/>
  <c r="H6394" i="1"/>
  <c r="G6394" i="1"/>
  <c r="G6394" i="1" a="1"/>
  <c r="H6393" i="1"/>
  <c r="G6393" i="1"/>
  <c r="G6393" i="1" a="1"/>
  <c r="H6392" i="1"/>
  <c r="G6392" i="1"/>
  <c r="G6392" i="1" a="1"/>
  <c r="H6391" i="1"/>
  <c r="G6391" i="1"/>
  <c r="G6391" i="1" a="1"/>
  <c r="H6390" i="1"/>
  <c r="G6390" i="1"/>
  <c r="G6390" i="1" a="1"/>
  <c r="H6389" i="1"/>
  <c r="G6389" i="1"/>
  <c r="G6389" i="1" a="1"/>
  <c r="H6388" i="1"/>
  <c r="G6388" i="1"/>
  <c r="G6388" i="1" a="1"/>
  <c r="H6387" i="1"/>
  <c r="G6387" i="1"/>
  <c r="G6387" i="1" a="1"/>
  <c r="H6386" i="1"/>
  <c r="G6386" i="1"/>
  <c r="G6386" i="1" a="1"/>
  <c r="H6385" i="1"/>
  <c r="G6385" i="1"/>
  <c r="G6385" i="1" a="1"/>
  <c r="H6384" i="1"/>
  <c r="G6384" i="1"/>
  <c r="G6384" i="1" a="1"/>
  <c r="H6383" i="1"/>
  <c r="G6383" i="1"/>
  <c r="G6383" i="1" a="1"/>
  <c r="H6382" i="1"/>
  <c r="G6382" i="1"/>
  <c r="G6382" i="1" a="1"/>
  <c r="H6381" i="1"/>
  <c r="G6381" i="1"/>
  <c r="G6381" i="1" a="1"/>
  <c r="H6380" i="1"/>
  <c r="G6380" i="1"/>
  <c r="G6380" i="1" a="1"/>
  <c r="H6379" i="1"/>
  <c r="G6379" i="1"/>
  <c r="G6379" i="1" a="1"/>
  <c r="H6378" i="1"/>
  <c r="G6378" i="1"/>
  <c r="G6378" i="1" a="1"/>
  <c r="H6377" i="1"/>
  <c r="G6377" i="1"/>
  <c r="G6377" i="1" a="1"/>
  <c r="H6376" i="1"/>
  <c r="G6376" i="1"/>
  <c r="G6376" i="1" a="1"/>
  <c r="H6375" i="1"/>
  <c r="G6375" i="1"/>
  <c r="G6375" i="1" a="1"/>
  <c r="H6374" i="1"/>
  <c r="G6374" i="1"/>
  <c r="G6374" i="1" a="1"/>
  <c r="H6373" i="1"/>
  <c r="G6373" i="1"/>
  <c r="G6373" i="1" a="1"/>
  <c r="H6372" i="1"/>
  <c r="G6372" i="1"/>
  <c r="G6372" i="1" a="1"/>
  <c r="H6371" i="1"/>
  <c r="G6371" i="1"/>
  <c r="G6371" i="1" a="1"/>
  <c r="H6370" i="1"/>
  <c r="G6370" i="1"/>
  <c r="G6370" i="1" a="1"/>
  <c r="H6369" i="1"/>
  <c r="G6369" i="1"/>
  <c r="G6369" i="1" a="1"/>
  <c r="H6368" i="1"/>
  <c r="G6368" i="1"/>
  <c r="G6368" i="1" a="1"/>
  <c r="H6367" i="1"/>
  <c r="G6367" i="1"/>
  <c r="G6367" i="1" a="1"/>
  <c r="H6366" i="1"/>
  <c r="G6366" i="1"/>
  <c r="G6366" i="1" a="1"/>
  <c r="H6365" i="1"/>
  <c r="G6365" i="1"/>
  <c r="G6365" i="1" a="1"/>
  <c r="H6364" i="1"/>
  <c r="G6364" i="1"/>
  <c r="G6364" i="1" a="1"/>
  <c r="H6363" i="1"/>
  <c r="G6363" i="1"/>
  <c r="G6363" i="1" a="1"/>
  <c r="H6362" i="1"/>
  <c r="G6362" i="1"/>
  <c r="G6362" i="1" a="1"/>
  <c r="H6361" i="1"/>
  <c r="G6361" i="1"/>
  <c r="G6361" i="1" a="1"/>
  <c r="H6360" i="1"/>
  <c r="G6360" i="1"/>
  <c r="G6360" i="1" a="1"/>
  <c r="H6359" i="1"/>
  <c r="G6359" i="1"/>
  <c r="G6359" i="1" a="1"/>
  <c r="H6358" i="1"/>
  <c r="G6358" i="1"/>
  <c r="G6358" i="1" a="1"/>
  <c r="H6357" i="1"/>
  <c r="G6357" i="1"/>
  <c r="G6357" i="1" a="1"/>
  <c r="H6356" i="1"/>
  <c r="G6356" i="1"/>
  <c r="G6356" i="1" a="1"/>
  <c r="H6355" i="1"/>
  <c r="G6355" i="1"/>
  <c r="G6355" i="1" a="1"/>
  <c r="H6354" i="1"/>
  <c r="G6354" i="1"/>
  <c r="G6354" i="1" a="1"/>
  <c r="H6353" i="1"/>
  <c r="G6353" i="1"/>
  <c r="G6353" i="1" a="1"/>
  <c r="H6352" i="1"/>
  <c r="G6352" i="1"/>
  <c r="G6352" i="1" a="1"/>
  <c r="H6351" i="1"/>
  <c r="G6351" i="1"/>
  <c r="G6351" i="1" a="1"/>
  <c r="H6350" i="1"/>
  <c r="G6350" i="1"/>
  <c r="G6350" i="1" a="1"/>
  <c r="H6349" i="1"/>
  <c r="G6349" i="1"/>
  <c r="G6349" i="1" a="1"/>
  <c r="H6348" i="1"/>
  <c r="G6348" i="1"/>
  <c r="G6348" i="1" a="1"/>
  <c r="H6347" i="1"/>
  <c r="G6347" i="1"/>
  <c r="G6347" i="1" a="1"/>
  <c r="H6346" i="1"/>
  <c r="G6346" i="1"/>
  <c r="G6346" i="1" a="1"/>
  <c r="H6345" i="1"/>
  <c r="G6345" i="1"/>
  <c r="G6345" i="1" a="1"/>
  <c r="H6344" i="1"/>
  <c r="G6344" i="1"/>
  <c r="G6344" i="1" a="1"/>
  <c r="H6343" i="1"/>
  <c r="G6343" i="1"/>
  <c r="G6343" i="1" a="1"/>
  <c r="H6342" i="1"/>
  <c r="G6342" i="1"/>
  <c r="G6342" i="1" a="1"/>
  <c r="H6341" i="1"/>
  <c r="G6341" i="1"/>
  <c r="G6341" i="1" a="1"/>
  <c r="H6340" i="1"/>
  <c r="G6340" i="1"/>
  <c r="G6340" i="1" a="1"/>
  <c r="H6339" i="1"/>
  <c r="G6339" i="1"/>
  <c r="G6339" i="1" a="1"/>
  <c r="H6338" i="1"/>
  <c r="G6338" i="1"/>
  <c r="G6338" i="1" a="1"/>
  <c r="H6337" i="1"/>
  <c r="G6337" i="1"/>
  <c r="G6337" i="1" a="1"/>
  <c r="H6336" i="1"/>
  <c r="G6336" i="1"/>
  <c r="G6336" i="1" a="1"/>
  <c r="H6335" i="1"/>
  <c r="G6335" i="1"/>
  <c r="G6335" i="1" a="1"/>
  <c r="H6334" i="1"/>
  <c r="G6334" i="1"/>
  <c r="G6334" i="1" a="1"/>
  <c r="H6333" i="1"/>
  <c r="G6333" i="1"/>
  <c r="G6333" i="1" a="1"/>
  <c r="H6332" i="1"/>
  <c r="G6332" i="1"/>
  <c r="G6332" i="1" a="1"/>
  <c r="H6331" i="1"/>
  <c r="G6331" i="1"/>
  <c r="G6331" i="1" a="1"/>
  <c r="H6330" i="1"/>
  <c r="G6330" i="1"/>
  <c r="G6330" i="1" a="1"/>
  <c r="H6329" i="1"/>
  <c r="G6329" i="1"/>
  <c r="G6329" i="1" a="1"/>
  <c r="H6328" i="1"/>
  <c r="G6328" i="1"/>
  <c r="G6328" i="1" a="1"/>
  <c r="H6327" i="1"/>
  <c r="G6327" i="1"/>
  <c r="G6327" i="1" a="1"/>
  <c r="H6326" i="1"/>
  <c r="G6326" i="1"/>
  <c r="G6326" i="1" a="1"/>
  <c r="H6325" i="1"/>
  <c r="G6325" i="1"/>
  <c r="G6325" i="1" a="1"/>
  <c r="H6324" i="1"/>
  <c r="G6324" i="1"/>
  <c r="G6324" i="1" a="1"/>
  <c r="H6323" i="1"/>
  <c r="G6323" i="1"/>
  <c r="G6323" i="1" a="1"/>
  <c r="H6322" i="1"/>
  <c r="G6322" i="1"/>
  <c r="G6322" i="1" a="1"/>
  <c r="H6321" i="1"/>
  <c r="G6321" i="1"/>
  <c r="G6321" i="1" a="1"/>
  <c r="H6320" i="1"/>
  <c r="G6320" i="1"/>
  <c r="G6320" i="1" a="1"/>
  <c r="H6319" i="1"/>
  <c r="G6319" i="1"/>
  <c r="G6319" i="1" a="1"/>
  <c r="H6318" i="1"/>
  <c r="G6318" i="1"/>
  <c r="G6318" i="1" a="1"/>
  <c r="H6317" i="1"/>
  <c r="G6317" i="1"/>
  <c r="G6317" i="1" a="1"/>
  <c r="H6316" i="1"/>
  <c r="G6316" i="1"/>
  <c r="G6316" i="1" a="1"/>
  <c r="H6315" i="1"/>
  <c r="G6315" i="1"/>
  <c r="G6315" i="1" a="1"/>
  <c r="H6314" i="1"/>
  <c r="G6314" i="1"/>
  <c r="G6314" i="1" a="1"/>
  <c r="H6313" i="1"/>
  <c r="G6313" i="1"/>
  <c r="G6313" i="1" a="1"/>
  <c r="H6312" i="1"/>
  <c r="G6312" i="1"/>
  <c r="G6312" i="1" a="1"/>
  <c r="H6311" i="1"/>
  <c r="G6311" i="1"/>
  <c r="G6311" i="1" a="1"/>
  <c r="H6310" i="1"/>
  <c r="G6310" i="1"/>
  <c r="G6310" i="1" a="1"/>
  <c r="H6309" i="1"/>
  <c r="G6309" i="1"/>
  <c r="G6309" i="1" a="1"/>
  <c r="H6308" i="1"/>
  <c r="G6308" i="1"/>
  <c r="G6308" i="1" a="1"/>
  <c r="H6307" i="1"/>
  <c r="G6307" i="1"/>
  <c r="G6307" i="1" a="1"/>
  <c r="H6306" i="1"/>
  <c r="G6306" i="1"/>
  <c r="G6306" i="1" a="1"/>
  <c r="H6305" i="1"/>
  <c r="G6305" i="1"/>
  <c r="G6305" i="1" a="1"/>
  <c r="H6304" i="1"/>
  <c r="G6304" i="1"/>
  <c r="G6304" i="1" a="1"/>
  <c r="H6303" i="1"/>
  <c r="G6303" i="1"/>
  <c r="G6303" i="1" a="1"/>
  <c r="H6302" i="1"/>
  <c r="G6302" i="1"/>
  <c r="G6302" i="1" a="1"/>
  <c r="H6301" i="1"/>
  <c r="G6301" i="1"/>
  <c r="G6301" i="1" a="1"/>
  <c r="H6300" i="1"/>
  <c r="G6300" i="1"/>
  <c r="G6300" i="1" a="1"/>
  <c r="H6299" i="1"/>
  <c r="G6299" i="1"/>
  <c r="G6299" i="1" a="1"/>
  <c r="H6298" i="1"/>
  <c r="G6298" i="1"/>
  <c r="G6298" i="1" a="1"/>
  <c r="H6297" i="1"/>
  <c r="G6297" i="1"/>
  <c r="G6297" i="1" a="1"/>
  <c r="H6296" i="1"/>
  <c r="G6296" i="1"/>
  <c r="G6296" i="1" a="1"/>
  <c r="H6295" i="1"/>
  <c r="G6295" i="1"/>
  <c r="G6295" i="1" a="1"/>
  <c r="H6294" i="1"/>
  <c r="G6294" i="1"/>
  <c r="G6294" i="1" a="1"/>
  <c r="H6293" i="1"/>
  <c r="G6293" i="1"/>
  <c r="G6293" i="1" a="1"/>
  <c r="H6292" i="1"/>
  <c r="G6292" i="1"/>
  <c r="G6292" i="1" a="1"/>
  <c r="H6291" i="1"/>
  <c r="G6291" i="1"/>
  <c r="G6291" i="1" a="1"/>
  <c r="H6290" i="1"/>
  <c r="G6290" i="1"/>
  <c r="G6290" i="1" a="1"/>
  <c r="H6289" i="1"/>
  <c r="G6289" i="1"/>
  <c r="G6289" i="1" a="1"/>
  <c r="H6288" i="1"/>
  <c r="G6288" i="1"/>
  <c r="G6288" i="1" a="1"/>
  <c r="H6287" i="1"/>
  <c r="G6287" i="1"/>
  <c r="G6287" i="1" a="1"/>
  <c r="H6286" i="1"/>
  <c r="G6286" i="1"/>
  <c r="G6286" i="1" a="1"/>
  <c r="H6285" i="1"/>
  <c r="G6285" i="1"/>
  <c r="G6285" i="1" a="1"/>
  <c r="H6284" i="1"/>
  <c r="G6284" i="1"/>
  <c r="G6284" i="1" a="1"/>
  <c r="H6283" i="1"/>
  <c r="G6283" i="1"/>
  <c r="G6283" i="1" a="1"/>
  <c r="H6282" i="1"/>
  <c r="G6282" i="1"/>
  <c r="G6282" i="1" a="1"/>
  <c r="H6281" i="1"/>
  <c r="G6281" i="1"/>
  <c r="G6281" i="1" a="1"/>
  <c r="H6280" i="1"/>
  <c r="G6280" i="1"/>
  <c r="G6280" i="1" a="1"/>
  <c r="H6279" i="1"/>
  <c r="G6279" i="1"/>
  <c r="G6279" i="1" a="1"/>
  <c r="H6278" i="1"/>
  <c r="G6278" i="1"/>
  <c r="G6278" i="1" a="1"/>
  <c r="H6277" i="1"/>
  <c r="G6277" i="1"/>
  <c r="G6277" i="1" a="1"/>
  <c r="H6276" i="1"/>
  <c r="G6276" i="1"/>
  <c r="G6276" i="1" a="1"/>
  <c r="H6275" i="1"/>
  <c r="G6275" i="1"/>
  <c r="G6275" i="1" a="1"/>
  <c r="H6274" i="1"/>
  <c r="G6274" i="1"/>
  <c r="G6274" i="1" a="1"/>
  <c r="H6273" i="1"/>
  <c r="G6273" i="1"/>
  <c r="G6273" i="1" a="1"/>
  <c r="H6272" i="1"/>
  <c r="G6272" i="1"/>
  <c r="G6272" i="1" a="1"/>
  <c r="H6271" i="1"/>
  <c r="G6271" i="1"/>
  <c r="G6271" i="1" a="1"/>
  <c r="H6270" i="1"/>
  <c r="G6270" i="1"/>
  <c r="G6270" i="1" a="1"/>
  <c r="H6269" i="1"/>
  <c r="G6269" i="1"/>
  <c r="G6269" i="1" a="1"/>
  <c r="H6268" i="1"/>
  <c r="G6268" i="1"/>
  <c r="G6268" i="1" a="1"/>
  <c r="H6267" i="1"/>
  <c r="G6267" i="1"/>
  <c r="G6267" i="1" a="1"/>
  <c r="H6266" i="1"/>
  <c r="G6266" i="1"/>
  <c r="G6266" i="1" a="1"/>
  <c r="H6265" i="1"/>
  <c r="G6265" i="1"/>
  <c r="G6265" i="1" a="1"/>
  <c r="H6264" i="1"/>
  <c r="G6264" i="1"/>
  <c r="G6264" i="1" a="1"/>
  <c r="H6263" i="1"/>
  <c r="G6263" i="1"/>
  <c r="G6263" i="1" a="1"/>
  <c r="H6262" i="1"/>
  <c r="G6262" i="1"/>
  <c r="G6262" i="1" a="1"/>
  <c r="H6261" i="1"/>
  <c r="G6261" i="1"/>
  <c r="G6261" i="1" a="1"/>
  <c r="H6260" i="1"/>
  <c r="G6260" i="1"/>
  <c r="G6260" i="1" a="1"/>
  <c r="H6259" i="1"/>
  <c r="G6259" i="1"/>
  <c r="G6259" i="1" a="1"/>
  <c r="H6258" i="1"/>
  <c r="G6258" i="1"/>
  <c r="G6258" i="1" a="1"/>
  <c r="H6257" i="1"/>
  <c r="G6257" i="1"/>
  <c r="G6257" i="1" a="1"/>
  <c r="H6256" i="1"/>
  <c r="G6256" i="1"/>
  <c r="G6256" i="1" a="1"/>
  <c r="H6255" i="1"/>
  <c r="G6255" i="1"/>
  <c r="G6255" i="1" a="1"/>
  <c r="H6254" i="1"/>
  <c r="G6254" i="1"/>
  <c r="G6254" i="1" a="1"/>
  <c r="H6253" i="1"/>
  <c r="G6253" i="1"/>
  <c r="G6253" i="1" a="1"/>
  <c r="H6252" i="1"/>
  <c r="G6252" i="1"/>
  <c r="G6252" i="1" a="1"/>
  <c r="H6251" i="1"/>
  <c r="G6251" i="1"/>
  <c r="G6251" i="1" a="1"/>
  <c r="H6250" i="1"/>
  <c r="G6250" i="1"/>
  <c r="G6250" i="1" a="1"/>
  <c r="H6249" i="1"/>
  <c r="G6249" i="1"/>
  <c r="G6249" i="1" a="1"/>
  <c r="H6248" i="1"/>
  <c r="G6248" i="1"/>
  <c r="G6248" i="1" a="1"/>
  <c r="H6247" i="1"/>
  <c r="G6247" i="1"/>
  <c r="G6247" i="1" a="1"/>
  <c r="H6246" i="1"/>
  <c r="G6246" i="1"/>
  <c r="G6246" i="1" a="1"/>
  <c r="H6245" i="1"/>
  <c r="G6245" i="1"/>
  <c r="G6245" i="1" a="1"/>
  <c r="H6244" i="1"/>
  <c r="G6244" i="1"/>
  <c r="G6244" i="1" a="1"/>
  <c r="H6243" i="1"/>
  <c r="G6243" i="1"/>
  <c r="G6243" i="1" a="1"/>
  <c r="H6242" i="1"/>
  <c r="G6242" i="1"/>
  <c r="G6242" i="1" a="1"/>
  <c r="H6241" i="1"/>
  <c r="G6241" i="1"/>
  <c r="G6241" i="1" a="1"/>
  <c r="H6240" i="1"/>
  <c r="G6240" i="1"/>
  <c r="G6240" i="1" a="1"/>
  <c r="H6239" i="1"/>
  <c r="G6239" i="1"/>
  <c r="G6239" i="1" a="1"/>
  <c r="H6238" i="1"/>
  <c r="G6238" i="1"/>
  <c r="G6238" i="1" a="1"/>
  <c r="H6237" i="1"/>
  <c r="G6237" i="1"/>
  <c r="G6237" i="1" a="1"/>
  <c r="H6236" i="1"/>
  <c r="G6236" i="1"/>
  <c r="G6236" i="1" a="1"/>
  <c r="H6235" i="1"/>
  <c r="G6235" i="1"/>
  <c r="G6235" i="1" a="1"/>
  <c r="H6234" i="1"/>
  <c r="G6234" i="1"/>
  <c r="G6234" i="1" a="1"/>
  <c r="H6233" i="1"/>
  <c r="G6233" i="1"/>
  <c r="G6233" i="1" a="1"/>
  <c r="H6232" i="1"/>
  <c r="G6232" i="1"/>
  <c r="G6232" i="1" a="1"/>
  <c r="H6231" i="1"/>
  <c r="G6231" i="1"/>
  <c r="G6231" i="1" a="1"/>
  <c r="H6230" i="1"/>
  <c r="G6230" i="1"/>
  <c r="G6230" i="1" a="1"/>
  <c r="H6229" i="1"/>
  <c r="G6229" i="1"/>
  <c r="G6229" i="1" a="1"/>
  <c r="H6228" i="1"/>
  <c r="G6228" i="1"/>
  <c r="G6228" i="1" a="1"/>
  <c r="H6227" i="1"/>
  <c r="G6227" i="1"/>
  <c r="G6227" i="1" a="1"/>
  <c r="H6226" i="1"/>
  <c r="G6226" i="1"/>
  <c r="G6226" i="1" a="1"/>
  <c r="H6225" i="1"/>
  <c r="G6225" i="1"/>
  <c r="G6225" i="1" a="1"/>
  <c r="H6224" i="1"/>
  <c r="G6224" i="1"/>
  <c r="G6224" i="1" a="1"/>
  <c r="H6223" i="1"/>
  <c r="G6223" i="1"/>
  <c r="G6223" i="1" a="1"/>
  <c r="H6222" i="1"/>
  <c r="G6222" i="1"/>
  <c r="G6222" i="1" a="1"/>
  <c r="H6221" i="1"/>
  <c r="G6221" i="1"/>
  <c r="G6221" i="1" a="1"/>
  <c r="H6220" i="1"/>
  <c r="G6220" i="1"/>
  <c r="G6220" i="1" a="1"/>
  <c r="H6219" i="1"/>
  <c r="G6219" i="1"/>
  <c r="G6219" i="1" a="1"/>
  <c r="H6218" i="1"/>
  <c r="G6218" i="1"/>
  <c r="G6218" i="1" a="1"/>
  <c r="H6217" i="1"/>
  <c r="G6217" i="1"/>
  <c r="G6217" i="1" a="1"/>
  <c r="H6216" i="1"/>
  <c r="G6216" i="1"/>
  <c r="G6216" i="1" a="1"/>
  <c r="H6215" i="1"/>
  <c r="G6215" i="1"/>
  <c r="G6215" i="1" a="1"/>
  <c r="H6214" i="1"/>
  <c r="G6214" i="1"/>
  <c r="G6214" i="1" a="1"/>
  <c r="H6213" i="1"/>
  <c r="G6213" i="1"/>
  <c r="G6213" i="1" a="1"/>
  <c r="H6212" i="1"/>
  <c r="G6212" i="1"/>
  <c r="G6212" i="1" a="1"/>
  <c r="H6211" i="1"/>
  <c r="G6211" i="1"/>
  <c r="G6211" i="1" a="1"/>
  <c r="H6210" i="1"/>
  <c r="G6210" i="1"/>
  <c r="G6210" i="1" a="1"/>
  <c r="H6209" i="1"/>
  <c r="G6209" i="1"/>
  <c r="G6209" i="1" a="1"/>
  <c r="H6208" i="1"/>
  <c r="G6208" i="1"/>
  <c r="G6208" i="1" a="1"/>
  <c r="H6207" i="1"/>
  <c r="G6207" i="1"/>
  <c r="G6207" i="1" a="1"/>
  <c r="H6206" i="1"/>
  <c r="G6206" i="1"/>
  <c r="G6206" i="1" a="1"/>
  <c r="H6205" i="1"/>
  <c r="G6205" i="1"/>
  <c r="G6205" i="1" a="1"/>
  <c r="H6204" i="1"/>
  <c r="G6204" i="1"/>
  <c r="G6204" i="1" a="1"/>
  <c r="H6203" i="1"/>
  <c r="G6203" i="1"/>
  <c r="G6203" i="1" a="1"/>
  <c r="H6202" i="1"/>
  <c r="G6202" i="1"/>
  <c r="G6202" i="1" a="1"/>
  <c r="H6201" i="1"/>
  <c r="G6201" i="1"/>
  <c r="G6201" i="1" a="1"/>
  <c r="H6200" i="1"/>
  <c r="G6200" i="1"/>
  <c r="G6200" i="1" a="1"/>
  <c r="H6199" i="1"/>
  <c r="G6199" i="1"/>
  <c r="G6199" i="1" a="1"/>
  <c r="H6198" i="1"/>
  <c r="G6198" i="1"/>
  <c r="G6198" i="1" a="1"/>
  <c r="H6197" i="1"/>
  <c r="G6197" i="1"/>
  <c r="G6197" i="1" a="1"/>
  <c r="H6196" i="1"/>
  <c r="G6196" i="1"/>
  <c r="G6196" i="1" a="1"/>
  <c r="H6195" i="1"/>
  <c r="G6195" i="1"/>
  <c r="G6195" i="1" a="1"/>
  <c r="H6194" i="1"/>
  <c r="G6194" i="1"/>
  <c r="G6194" i="1" a="1"/>
  <c r="H6193" i="1"/>
  <c r="G6193" i="1"/>
  <c r="G6193" i="1" a="1"/>
  <c r="H6192" i="1"/>
  <c r="G6192" i="1"/>
  <c r="G6192" i="1" a="1"/>
  <c r="H6191" i="1"/>
  <c r="G6191" i="1"/>
  <c r="G6191" i="1" a="1"/>
  <c r="H6190" i="1"/>
  <c r="G6190" i="1"/>
  <c r="G6190" i="1" a="1"/>
  <c r="H6189" i="1"/>
  <c r="G6189" i="1"/>
  <c r="G6189" i="1" a="1"/>
  <c r="H6188" i="1"/>
  <c r="G6188" i="1"/>
  <c r="G6188" i="1" a="1"/>
  <c r="H6187" i="1"/>
  <c r="G6187" i="1"/>
  <c r="G6187" i="1" a="1"/>
  <c r="H6186" i="1"/>
  <c r="G6186" i="1"/>
  <c r="G6186" i="1" a="1"/>
  <c r="H6185" i="1"/>
  <c r="G6185" i="1"/>
  <c r="G6185" i="1" a="1"/>
  <c r="H6184" i="1"/>
  <c r="G6184" i="1"/>
  <c r="G6184" i="1" a="1"/>
  <c r="H6183" i="1"/>
  <c r="G6183" i="1"/>
  <c r="G6183" i="1" a="1"/>
  <c r="H6182" i="1"/>
  <c r="G6182" i="1"/>
  <c r="G6182" i="1" a="1"/>
  <c r="H6181" i="1"/>
  <c r="G6181" i="1"/>
  <c r="G6181" i="1" a="1"/>
  <c r="H6180" i="1"/>
  <c r="G6180" i="1"/>
  <c r="G6180" i="1" a="1"/>
  <c r="H6179" i="1"/>
  <c r="G6179" i="1"/>
  <c r="G6179" i="1" a="1"/>
  <c r="H6178" i="1"/>
  <c r="G6178" i="1"/>
  <c r="G6178" i="1" a="1"/>
  <c r="H6177" i="1"/>
  <c r="G6177" i="1"/>
  <c r="G6177" i="1" a="1"/>
  <c r="H6176" i="1"/>
  <c r="G6176" i="1"/>
  <c r="G6176" i="1" a="1"/>
  <c r="H6175" i="1"/>
  <c r="G6175" i="1"/>
  <c r="G6175" i="1" a="1"/>
  <c r="H6174" i="1"/>
  <c r="G6174" i="1"/>
  <c r="G6174" i="1" a="1"/>
  <c r="H6173" i="1"/>
  <c r="G6173" i="1"/>
  <c r="G6173" i="1" a="1"/>
  <c r="H6172" i="1"/>
  <c r="G6172" i="1"/>
  <c r="G6172" i="1" a="1"/>
  <c r="H6171" i="1"/>
  <c r="G6171" i="1"/>
  <c r="G6171" i="1" a="1"/>
  <c r="H6170" i="1"/>
  <c r="G6170" i="1"/>
  <c r="G6170" i="1" a="1"/>
  <c r="H6169" i="1"/>
  <c r="G6169" i="1"/>
  <c r="G6169" i="1" a="1"/>
  <c r="H6168" i="1"/>
  <c r="G6168" i="1"/>
  <c r="G6168" i="1" a="1"/>
  <c r="H6167" i="1"/>
  <c r="G6167" i="1"/>
  <c r="G6167" i="1" a="1"/>
  <c r="H6166" i="1"/>
  <c r="G6166" i="1"/>
  <c r="G6166" i="1" a="1"/>
  <c r="H6165" i="1"/>
  <c r="G6165" i="1"/>
  <c r="G6165" i="1" a="1"/>
  <c r="H6164" i="1"/>
  <c r="G6164" i="1"/>
  <c r="G6164" i="1" a="1"/>
  <c r="H6163" i="1"/>
  <c r="G6163" i="1"/>
  <c r="G6163" i="1" a="1"/>
  <c r="H6162" i="1"/>
  <c r="G6162" i="1"/>
  <c r="G6162" i="1" a="1"/>
  <c r="H6161" i="1"/>
  <c r="G6161" i="1"/>
  <c r="G6161" i="1" a="1"/>
  <c r="H6160" i="1"/>
  <c r="G6160" i="1"/>
  <c r="G6160" i="1" a="1"/>
  <c r="H6159" i="1"/>
  <c r="G6159" i="1"/>
  <c r="G6159" i="1" a="1"/>
  <c r="H6158" i="1"/>
  <c r="G6158" i="1"/>
  <c r="G6158" i="1" a="1"/>
  <c r="H6157" i="1"/>
  <c r="G6157" i="1"/>
  <c r="G6157" i="1" a="1"/>
  <c r="H6156" i="1"/>
  <c r="G6156" i="1"/>
  <c r="G6156" i="1" a="1"/>
  <c r="H6155" i="1"/>
  <c r="G6155" i="1"/>
  <c r="G6155" i="1" a="1"/>
  <c r="H6154" i="1"/>
  <c r="G6154" i="1"/>
  <c r="G6154" i="1" a="1"/>
  <c r="H6153" i="1"/>
  <c r="G6153" i="1"/>
  <c r="G6153" i="1" a="1"/>
  <c r="H6152" i="1"/>
  <c r="G6152" i="1"/>
  <c r="G6152" i="1" a="1"/>
  <c r="H6151" i="1"/>
  <c r="G6151" i="1"/>
  <c r="G6151" i="1" a="1"/>
  <c r="H6150" i="1"/>
  <c r="G6150" i="1"/>
  <c r="G6150" i="1" a="1"/>
  <c r="H6149" i="1"/>
  <c r="G6149" i="1"/>
  <c r="G6149" i="1" a="1"/>
  <c r="H6148" i="1"/>
  <c r="G6148" i="1"/>
  <c r="G6148" i="1" a="1"/>
  <c r="H6147" i="1"/>
  <c r="G6147" i="1"/>
  <c r="G6147" i="1" a="1"/>
  <c r="H6146" i="1"/>
  <c r="G6146" i="1"/>
  <c r="G6146" i="1" a="1"/>
  <c r="H6145" i="1"/>
  <c r="G6145" i="1"/>
  <c r="G6145" i="1" a="1"/>
  <c r="H6144" i="1"/>
  <c r="G6144" i="1"/>
  <c r="G6144" i="1" a="1"/>
  <c r="H6143" i="1"/>
  <c r="G6143" i="1"/>
  <c r="G6143" i="1" a="1"/>
  <c r="H6142" i="1"/>
  <c r="G6142" i="1"/>
  <c r="G6142" i="1" a="1"/>
  <c r="H6141" i="1"/>
  <c r="G6141" i="1"/>
  <c r="G6141" i="1" a="1"/>
  <c r="H6140" i="1"/>
  <c r="G6140" i="1"/>
  <c r="G6140" i="1" a="1"/>
  <c r="H6139" i="1"/>
  <c r="G6139" i="1"/>
  <c r="G6139" i="1" a="1"/>
  <c r="H6138" i="1"/>
  <c r="G6138" i="1"/>
  <c r="G6138" i="1" a="1"/>
  <c r="H6137" i="1"/>
  <c r="G6137" i="1"/>
  <c r="G6137" i="1" a="1"/>
  <c r="H6136" i="1"/>
  <c r="G6136" i="1"/>
  <c r="G6136" i="1" a="1"/>
  <c r="H6135" i="1"/>
  <c r="G6135" i="1"/>
  <c r="G6135" i="1" a="1"/>
  <c r="H6134" i="1"/>
  <c r="G6134" i="1"/>
  <c r="G6134" i="1" a="1"/>
  <c r="H6133" i="1"/>
  <c r="G6133" i="1"/>
  <c r="G6133" i="1" a="1"/>
  <c r="H6132" i="1"/>
  <c r="G6132" i="1"/>
  <c r="G6132" i="1" a="1"/>
  <c r="H6131" i="1"/>
  <c r="G6131" i="1"/>
  <c r="G6131" i="1" a="1"/>
  <c r="H6130" i="1"/>
  <c r="G6130" i="1"/>
  <c r="G6130" i="1" a="1"/>
  <c r="H6129" i="1"/>
  <c r="G6129" i="1"/>
  <c r="G6129" i="1" a="1"/>
  <c r="H6128" i="1"/>
  <c r="G6128" i="1"/>
  <c r="G6128" i="1" a="1"/>
  <c r="H6127" i="1"/>
  <c r="G6127" i="1"/>
  <c r="G6127" i="1" a="1"/>
  <c r="H6126" i="1"/>
  <c r="G6126" i="1"/>
  <c r="G6126" i="1" a="1"/>
  <c r="H6125" i="1"/>
  <c r="G6125" i="1"/>
  <c r="G6125" i="1" a="1"/>
  <c r="H6124" i="1"/>
  <c r="G6124" i="1"/>
  <c r="G6124" i="1" a="1"/>
  <c r="H6123" i="1"/>
  <c r="G6123" i="1"/>
  <c r="G6123" i="1" a="1"/>
  <c r="H6122" i="1"/>
  <c r="G6122" i="1"/>
  <c r="G6122" i="1" a="1"/>
  <c r="H6121" i="1"/>
  <c r="G6121" i="1"/>
  <c r="G6121" i="1" a="1"/>
  <c r="H6120" i="1"/>
  <c r="G6120" i="1"/>
  <c r="G6120" i="1" a="1"/>
  <c r="H6119" i="1"/>
  <c r="G6119" i="1"/>
  <c r="G6119" i="1" a="1"/>
  <c r="H6118" i="1"/>
  <c r="G6118" i="1"/>
  <c r="G6118" i="1" a="1"/>
  <c r="H6117" i="1"/>
  <c r="G6117" i="1"/>
  <c r="G6117" i="1" a="1"/>
  <c r="H6116" i="1"/>
  <c r="G6116" i="1"/>
  <c r="G6116" i="1" a="1"/>
  <c r="H6115" i="1"/>
  <c r="G6115" i="1"/>
  <c r="G6115" i="1" a="1"/>
  <c r="H6114" i="1"/>
  <c r="G6114" i="1"/>
  <c r="G6114" i="1" a="1"/>
  <c r="H6113" i="1"/>
  <c r="G6113" i="1"/>
  <c r="G6113" i="1" a="1"/>
  <c r="H6112" i="1"/>
  <c r="G6112" i="1"/>
  <c r="G6112" i="1" a="1"/>
  <c r="H6111" i="1"/>
  <c r="G6111" i="1"/>
  <c r="G6111" i="1" a="1"/>
  <c r="H6110" i="1"/>
  <c r="G6110" i="1"/>
  <c r="G6110" i="1" a="1"/>
  <c r="H6109" i="1"/>
  <c r="G6109" i="1"/>
  <c r="G6109" i="1" a="1"/>
  <c r="H6108" i="1"/>
  <c r="G6108" i="1"/>
  <c r="G6108" i="1" a="1"/>
  <c r="H6107" i="1"/>
  <c r="G6107" i="1"/>
  <c r="G6107" i="1" a="1"/>
  <c r="H6106" i="1"/>
  <c r="G6106" i="1"/>
  <c r="G6106" i="1" a="1"/>
  <c r="H6105" i="1"/>
  <c r="G6105" i="1"/>
  <c r="G6105" i="1" a="1"/>
  <c r="H6104" i="1"/>
  <c r="G6104" i="1"/>
  <c r="G6104" i="1" a="1"/>
  <c r="H6103" i="1"/>
  <c r="G6103" i="1"/>
  <c r="G6103" i="1" a="1"/>
  <c r="H6102" i="1"/>
  <c r="G6102" i="1"/>
  <c r="G6102" i="1" a="1"/>
  <c r="H6101" i="1"/>
  <c r="G6101" i="1"/>
  <c r="G6101" i="1" a="1"/>
  <c r="H6100" i="1"/>
  <c r="G6100" i="1"/>
  <c r="G6100" i="1" a="1"/>
  <c r="H6099" i="1"/>
  <c r="G6099" i="1"/>
  <c r="G6099" i="1" a="1"/>
  <c r="H6098" i="1"/>
  <c r="G6098" i="1"/>
  <c r="G6098" i="1" a="1"/>
  <c r="H6097" i="1"/>
  <c r="G6097" i="1"/>
  <c r="G6097" i="1" a="1"/>
  <c r="H6096" i="1"/>
  <c r="G6096" i="1"/>
  <c r="G6096" i="1" a="1"/>
  <c r="H6095" i="1"/>
  <c r="G6095" i="1"/>
  <c r="G6095" i="1" a="1"/>
  <c r="H6094" i="1"/>
  <c r="G6094" i="1"/>
  <c r="G6094" i="1" a="1"/>
  <c r="H6093" i="1"/>
  <c r="G6093" i="1"/>
  <c r="G6093" i="1" a="1"/>
  <c r="H6092" i="1"/>
  <c r="G6092" i="1"/>
  <c r="G6092" i="1" a="1"/>
  <c r="H6091" i="1"/>
  <c r="G6091" i="1"/>
  <c r="G6091" i="1" a="1"/>
  <c r="H6090" i="1"/>
  <c r="G6090" i="1"/>
  <c r="G6090" i="1" a="1"/>
  <c r="H6089" i="1"/>
  <c r="G6089" i="1"/>
  <c r="G6089" i="1" a="1"/>
  <c r="H6088" i="1"/>
  <c r="G6088" i="1"/>
  <c r="G6088" i="1" a="1"/>
  <c r="H6087" i="1"/>
  <c r="G6087" i="1"/>
  <c r="G6087" i="1" a="1"/>
  <c r="H6086" i="1"/>
  <c r="G6086" i="1"/>
  <c r="G6086" i="1" a="1"/>
  <c r="H6085" i="1"/>
  <c r="G6085" i="1"/>
  <c r="G6085" i="1" a="1"/>
  <c r="H6084" i="1"/>
  <c r="G6084" i="1"/>
  <c r="G6084" i="1" a="1"/>
  <c r="H6083" i="1"/>
  <c r="G6083" i="1"/>
  <c r="G6083" i="1" a="1"/>
  <c r="H6082" i="1"/>
  <c r="G6082" i="1"/>
  <c r="G6082" i="1" a="1"/>
  <c r="H6081" i="1"/>
  <c r="G6081" i="1"/>
  <c r="G6081" i="1" a="1"/>
  <c r="H6080" i="1"/>
  <c r="G6080" i="1"/>
  <c r="G6080" i="1" a="1"/>
  <c r="H6079" i="1"/>
  <c r="G6079" i="1"/>
  <c r="G6079" i="1" a="1"/>
  <c r="H6078" i="1"/>
  <c r="G6078" i="1"/>
  <c r="G6078" i="1" a="1"/>
  <c r="H6077" i="1"/>
  <c r="G6077" i="1"/>
  <c r="G6077" i="1" a="1"/>
  <c r="H6076" i="1"/>
  <c r="G6076" i="1"/>
  <c r="G6076" i="1" a="1"/>
  <c r="H6075" i="1"/>
  <c r="G6075" i="1"/>
  <c r="G6075" i="1" a="1"/>
  <c r="H6074" i="1"/>
  <c r="G6074" i="1"/>
  <c r="G6074" i="1" a="1"/>
  <c r="H6073" i="1"/>
  <c r="G6073" i="1"/>
  <c r="G6073" i="1" a="1"/>
  <c r="H6072" i="1"/>
  <c r="G6072" i="1"/>
  <c r="G6072" i="1" a="1"/>
  <c r="H6071" i="1"/>
  <c r="G6071" i="1"/>
  <c r="G6071" i="1" a="1"/>
  <c r="H6070" i="1"/>
  <c r="G6070" i="1"/>
  <c r="G6070" i="1" a="1"/>
  <c r="H6069" i="1"/>
  <c r="G6069" i="1"/>
  <c r="G6069" i="1" a="1"/>
  <c r="H6068" i="1"/>
  <c r="G6068" i="1"/>
  <c r="G6068" i="1" a="1"/>
  <c r="H6067" i="1"/>
  <c r="G6067" i="1"/>
  <c r="G6067" i="1" a="1"/>
  <c r="H6066" i="1"/>
  <c r="G6066" i="1"/>
  <c r="G6066" i="1" a="1"/>
  <c r="H6065" i="1"/>
  <c r="G6065" i="1"/>
  <c r="G6065" i="1" a="1"/>
  <c r="H6064" i="1"/>
  <c r="G6064" i="1"/>
  <c r="G6064" i="1" a="1"/>
  <c r="H6063" i="1"/>
  <c r="G6063" i="1"/>
  <c r="G6063" i="1" a="1"/>
  <c r="H6062" i="1"/>
  <c r="G6062" i="1"/>
  <c r="G6062" i="1" a="1"/>
  <c r="H6061" i="1"/>
  <c r="G6061" i="1"/>
  <c r="G6061" i="1" a="1"/>
  <c r="H6060" i="1"/>
  <c r="G6060" i="1"/>
  <c r="G6060" i="1" a="1"/>
  <c r="H6059" i="1"/>
  <c r="G6059" i="1"/>
  <c r="G6059" i="1" a="1"/>
  <c r="H6058" i="1"/>
  <c r="G6058" i="1"/>
  <c r="G6058" i="1" a="1"/>
  <c r="H6057" i="1"/>
  <c r="G6057" i="1"/>
  <c r="G6057" i="1" a="1"/>
  <c r="H6056" i="1"/>
  <c r="G6056" i="1"/>
  <c r="G6056" i="1" a="1"/>
  <c r="H6055" i="1"/>
  <c r="G6055" i="1"/>
  <c r="G6055" i="1" a="1"/>
  <c r="H6054" i="1"/>
  <c r="G6054" i="1"/>
  <c r="G6054" i="1" a="1"/>
  <c r="H6053" i="1"/>
  <c r="G6053" i="1"/>
  <c r="G6053" i="1" a="1"/>
  <c r="H6052" i="1"/>
  <c r="G6052" i="1"/>
  <c r="G6052" i="1" a="1"/>
  <c r="H6051" i="1"/>
  <c r="G6051" i="1"/>
  <c r="G6051" i="1" a="1"/>
  <c r="H6050" i="1"/>
  <c r="G6050" i="1"/>
  <c r="G6050" i="1" a="1"/>
  <c r="H6049" i="1"/>
  <c r="G6049" i="1"/>
  <c r="G6049" i="1" a="1"/>
  <c r="H6048" i="1"/>
  <c r="G6048" i="1"/>
  <c r="G6048" i="1" a="1"/>
  <c r="H6047" i="1"/>
  <c r="G6047" i="1"/>
  <c r="G6047" i="1" a="1"/>
  <c r="H6046" i="1"/>
  <c r="G6046" i="1"/>
  <c r="G6046" i="1" a="1"/>
  <c r="H6045" i="1"/>
  <c r="G6045" i="1"/>
  <c r="G6045" i="1" a="1"/>
  <c r="H6044" i="1"/>
  <c r="G6044" i="1"/>
  <c r="G6044" i="1" a="1"/>
  <c r="H6043" i="1"/>
  <c r="G6043" i="1"/>
  <c r="G6043" i="1" a="1"/>
  <c r="H6042" i="1"/>
  <c r="G6042" i="1"/>
  <c r="G6042" i="1" a="1"/>
  <c r="H6041" i="1"/>
  <c r="G6041" i="1"/>
  <c r="G6041" i="1" a="1"/>
  <c r="H6040" i="1"/>
  <c r="G6040" i="1"/>
  <c r="G6040" i="1" a="1"/>
  <c r="H6039" i="1"/>
  <c r="G6039" i="1"/>
  <c r="G6039" i="1" a="1"/>
  <c r="H6038" i="1"/>
  <c r="G6038" i="1"/>
  <c r="G6038" i="1" a="1"/>
  <c r="H6037" i="1"/>
  <c r="G6037" i="1"/>
  <c r="G6037" i="1" a="1"/>
  <c r="H6036" i="1"/>
  <c r="G6036" i="1"/>
  <c r="G6036" i="1" a="1"/>
  <c r="H6035" i="1"/>
  <c r="G6035" i="1"/>
  <c r="G6035" i="1" a="1"/>
  <c r="H6034" i="1"/>
  <c r="G6034" i="1"/>
  <c r="G6034" i="1" a="1"/>
  <c r="H6033" i="1"/>
  <c r="G6033" i="1"/>
  <c r="G6033" i="1" a="1"/>
  <c r="H6032" i="1"/>
  <c r="G6032" i="1"/>
  <c r="G6032" i="1" a="1"/>
  <c r="H6031" i="1"/>
  <c r="G6031" i="1"/>
  <c r="G6031" i="1" a="1"/>
  <c r="H6030" i="1"/>
  <c r="G6030" i="1"/>
  <c r="G6030" i="1" a="1"/>
  <c r="H6029" i="1"/>
  <c r="G6029" i="1"/>
  <c r="G6029" i="1" a="1"/>
  <c r="H6028" i="1"/>
  <c r="G6028" i="1"/>
  <c r="G6028" i="1" a="1"/>
  <c r="H6027" i="1"/>
  <c r="G6027" i="1"/>
  <c r="G6027" i="1" a="1"/>
  <c r="H6026" i="1"/>
  <c r="G6026" i="1"/>
  <c r="G6026" i="1" a="1"/>
  <c r="H6025" i="1"/>
  <c r="G6025" i="1"/>
  <c r="G6025" i="1" a="1"/>
  <c r="H6024" i="1"/>
  <c r="G6024" i="1"/>
  <c r="G6024" i="1" a="1"/>
  <c r="H6023" i="1"/>
  <c r="G6023" i="1"/>
  <c r="G6023" i="1" a="1"/>
  <c r="H6022" i="1"/>
  <c r="G6022" i="1"/>
  <c r="G6022" i="1" a="1"/>
  <c r="H6021" i="1"/>
  <c r="G6021" i="1"/>
  <c r="G6021" i="1" a="1"/>
  <c r="H6020" i="1"/>
  <c r="G6020" i="1"/>
  <c r="G6020" i="1" a="1"/>
  <c r="H6019" i="1"/>
  <c r="G6019" i="1"/>
  <c r="G6019" i="1" a="1"/>
  <c r="H6018" i="1"/>
  <c r="G6018" i="1"/>
  <c r="G6018" i="1" a="1"/>
  <c r="H6017" i="1"/>
  <c r="G6017" i="1"/>
  <c r="G6017" i="1" a="1"/>
  <c r="H6016" i="1"/>
  <c r="G6016" i="1"/>
  <c r="G6016" i="1" a="1"/>
  <c r="H6015" i="1"/>
  <c r="G6015" i="1"/>
  <c r="G6015" i="1" a="1"/>
  <c r="H6014" i="1"/>
  <c r="G6014" i="1"/>
  <c r="G6014" i="1" a="1"/>
  <c r="H6013" i="1"/>
  <c r="G6013" i="1"/>
  <c r="G6013" i="1" a="1"/>
  <c r="H6012" i="1"/>
  <c r="G6012" i="1"/>
  <c r="G6012" i="1" a="1"/>
  <c r="H6011" i="1"/>
  <c r="G6011" i="1"/>
  <c r="G6011" i="1" a="1"/>
  <c r="H6010" i="1"/>
  <c r="G6010" i="1"/>
  <c r="G6010" i="1" a="1"/>
  <c r="H6009" i="1"/>
  <c r="G6009" i="1"/>
  <c r="G6009" i="1" a="1"/>
  <c r="H6008" i="1"/>
  <c r="G6008" i="1"/>
  <c r="G6008" i="1" a="1"/>
  <c r="H6007" i="1"/>
  <c r="G6007" i="1"/>
  <c r="G6007" i="1" a="1"/>
  <c r="H6006" i="1"/>
  <c r="G6006" i="1"/>
  <c r="G6006" i="1" a="1"/>
  <c r="H6005" i="1"/>
  <c r="G6005" i="1"/>
  <c r="G6005" i="1" a="1"/>
  <c r="H6004" i="1"/>
  <c r="G6004" i="1"/>
  <c r="G6004" i="1" a="1"/>
  <c r="H6003" i="1"/>
  <c r="G6003" i="1"/>
  <c r="G6003" i="1" a="1"/>
  <c r="H6002" i="1"/>
  <c r="G6002" i="1"/>
  <c r="G6002" i="1" a="1"/>
  <c r="H6001" i="1"/>
  <c r="G6001" i="1"/>
  <c r="G6001" i="1" a="1"/>
  <c r="H6000" i="1"/>
  <c r="G6000" i="1"/>
  <c r="G6000" i="1" a="1"/>
  <c r="H5999" i="1"/>
  <c r="G5999" i="1"/>
  <c r="G5999" i="1" a="1"/>
  <c r="H5998" i="1"/>
  <c r="G5998" i="1"/>
  <c r="G5998" i="1" a="1"/>
  <c r="H5997" i="1"/>
  <c r="G5997" i="1"/>
  <c r="G5997" i="1" a="1"/>
  <c r="H5996" i="1"/>
  <c r="G5996" i="1"/>
  <c r="G5996" i="1" a="1"/>
  <c r="H5995" i="1"/>
  <c r="G5995" i="1"/>
  <c r="G5995" i="1" a="1"/>
  <c r="H5994" i="1"/>
  <c r="G5994" i="1"/>
  <c r="G5994" i="1" a="1"/>
  <c r="H5993" i="1"/>
  <c r="G5993" i="1"/>
  <c r="G5993" i="1" a="1"/>
  <c r="H5992" i="1"/>
  <c r="G5992" i="1"/>
  <c r="G5992" i="1" a="1"/>
  <c r="H5991" i="1"/>
  <c r="G5991" i="1"/>
  <c r="G5991" i="1" a="1"/>
  <c r="H5990" i="1"/>
  <c r="G5990" i="1"/>
  <c r="G5990" i="1" a="1"/>
  <c r="H5989" i="1"/>
  <c r="G5989" i="1"/>
  <c r="G5989" i="1" a="1"/>
  <c r="H5988" i="1"/>
  <c r="G5988" i="1"/>
  <c r="G5988" i="1" a="1"/>
  <c r="H5987" i="1"/>
  <c r="G5987" i="1"/>
  <c r="G5987" i="1" a="1"/>
  <c r="H5986" i="1"/>
  <c r="G5986" i="1"/>
  <c r="G5986" i="1" a="1"/>
  <c r="H5985" i="1"/>
  <c r="G5985" i="1"/>
  <c r="G5985" i="1" a="1"/>
  <c r="H5984" i="1"/>
  <c r="G5984" i="1"/>
  <c r="G5984" i="1" a="1"/>
  <c r="H5983" i="1"/>
  <c r="G5983" i="1"/>
  <c r="G5983" i="1" a="1"/>
  <c r="H5982" i="1"/>
  <c r="G5982" i="1"/>
  <c r="G5982" i="1" a="1"/>
  <c r="H5981" i="1"/>
  <c r="G5981" i="1"/>
  <c r="G5981" i="1" a="1"/>
  <c r="H5980" i="1"/>
  <c r="G5980" i="1"/>
  <c r="G5980" i="1" a="1"/>
  <c r="H5979" i="1"/>
  <c r="G5979" i="1"/>
  <c r="G5979" i="1" a="1"/>
  <c r="H5978" i="1"/>
  <c r="G5978" i="1"/>
  <c r="G5978" i="1" a="1"/>
  <c r="H5977" i="1"/>
  <c r="G5977" i="1"/>
  <c r="G5977" i="1" a="1"/>
  <c r="H5976" i="1"/>
  <c r="G5976" i="1"/>
  <c r="G5976" i="1" a="1"/>
  <c r="H5975" i="1"/>
  <c r="G5975" i="1"/>
  <c r="G5975" i="1" a="1"/>
  <c r="H5974" i="1"/>
  <c r="G5974" i="1"/>
  <c r="G5974" i="1" a="1"/>
  <c r="H5973" i="1"/>
  <c r="G5973" i="1"/>
  <c r="G5973" i="1" a="1"/>
  <c r="H5972" i="1"/>
  <c r="G5972" i="1"/>
  <c r="G5972" i="1" a="1"/>
  <c r="H5971" i="1"/>
  <c r="G5971" i="1"/>
  <c r="G5971" i="1" a="1"/>
  <c r="H5970" i="1"/>
  <c r="G5970" i="1"/>
  <c r="G5970" i="1" a="1"/>
  <c r="H5969" i="1"/>
  <c r="G5969" i="1"/>
  <c r="G5969" i="1" a="1"/>
  <c r="H5968" i="1"/>
  <c r="G5968" i="1"/>
  <c r="G5968" i="1" a="1"/>
  <c r="H5967" i="1"/>
  <c r="G5967" i="1"/>
  <c r="G5967" i="1" a="1"/>
  <c r="H5966" i="1"/>
  <c r="G5966" i="1"/>
  <c r="G5966" i="1" a="1"/>
  <c r="H5965" i="1"/>
  <c r="G5965" i="1"/>
  <c r="G5965" i="1" a="1"/>
  <c r="H5964" i="1"/>
  <c r="G5964" i="1"/>
  <c r="G5964" i="1" a="1"/>
  <c r="H5963" i="1"/>
  <c r="G5963" i="1"/>
  <c r="G5963" i="1" a="1"/>
  <c r="H5962" i="1"/>
  <c r="G5962" i="1"/>
  <c r="G5962" i="1" a="1"/>
  <c r="H5961" i="1"/>
  <c r="G5961" i="1"/>
  <c r="G5961" i="1" a="1"/>
  <c r="H5960" i="1"/>
  <c r="G5960" i="1"/>
  <c r="G5960" i="1" a="1"/>
  <c r="H5959" i="1"/>
  <c r="G5959" i="1"/>
  <c r="G5959" i="1" a="1"/>
  <c r="H5958" i="1"/>
  <c r="G5958" i="1"/>
  <c r="G5958" i="1" a="1"/>
  <c r="H5957" i="1"/>
  <c r="G5957" i="1"/>
  <c r="G5957" i="1" a="1"/>
  <c r="H5956" i="1"/>
  <c r="G5956" i="1"/>
  <c r="G5956" i="1" a="1"/>
  <c r="H5955" i="1"/>
  <c r="G5955" i="1"/>
  <c r="G5955" i="1" a="1"/>
  <c r="H5954" i="1"/>
  <c r="G5954" i="1"/>
  <c r="G5954" i="1" a="1"/>
  <c r="H5953" i="1"/>
  <c r="G5953" i="1"/>
  <c r="G5953" i="1" a="1"/>
  <c r="H5952" i="1"/>
  <c r="G5952" i="1"/>
  <c r="G5952" i="1" a="1"/>
  <c r="H5951" i="1"/>
  <c r="G5951" i="1"/>
  <c r="G5951" i="1" a="1"/>
  <c r="H5950" i="1"/>
  <c r="G5950" i="1"/>
  <c r="G5950" i="1" a="1"/>
  <c r="H5949" i="1"/>
  <c r="G5949" i="1"/>
  <c r="G5949" i="1" a="1"/>
  <c r="H5948" i="1"/>
  <c r="G5948" i="1"/>
  <c r="G5948" i="1" a="1"/>
  <c r="H5947" i="1"/>
  <c r="G5947" i="1"/>
  <c r="G5947" i="1" a="1"/>
  <c r="H5946" i="1"/>
  <c r="G5946" i="1"/>
  <c r="G5946" i="1" a="1"/>
  <c r="H5945" i="1"/>
  <c r="G5945" i="1"/>
  <c r="G5945" i="1" a="1"/>
  <c r="H5944" i="1"/>
  <c r="G5944" i="1"/>
  <c r="G5944" i="1" a="1"/>
  <c r="H5943" i="1"/>
  <c r="G5943" i="1"/>
  <c r="G5943" i="1" a="1"/>
  <c r="H5942" i="1"/>
  <c r="G5942" i="1"/>
  <c r="G5942" i="1" a="1"/>
  <c r="H5941" i="1"/>
  <c r="G5941" i="1"/>
  <c r="G5941" i="1" a="1"/>
  <c r="H5940" i="1"/>
  <c r="G5940" i="1"/>
  <c r="G5940" i="1" a="1"/>
  <c r="H5939" i="1"/>
  <c r="G5939" i="1"/>
  <c r="G5939" i="1" a="1"/>
  <c r="H5938" i="1"/>
  <c r="G5938" i="1"/>
  <c r="G5938" i="1" a="1"/>
  <c r="H5937" i="1"/>
  <c r="G5937" i="1"/>
  <c r="G5937" i="1" a="1"/>
  <c r="H5936" i="1"/>
  <c r="G5936" i="1"/>
  <c r="G5936" i="1" a="1"/>
  <c r="H5935" i="1"/>
  <c r="G5935" i="1"/>
  <c r="G5935" i="1" a="1"/>
  <c r="H5934" i="1"/>
  <c r="G5934" i="1"/>
  <c r="G5934" i="1" a="1"/>
  <c r="H5933" i="1"/>
  <c r="G5933" i="1"/>
  <c r="G5933" i="1" a="1"/>
  <c r="H5932" i="1"/>
  <c r="G5932" i="1"/>
  <c r="G5932" i="1" a="1"/>
  <c r="H5931" i="1"/>
  <c r="G5931" i="1"/>
  <c r="G5931" i="1" a="1"/>
  <c r="H5930" i="1"/>
  <c r="G5930" i="1"/>
  <c r="G5930" i="1" a="1"/>
  <c r="H5929" i="1"/>
  <c r="G5929" i="1"/>
  <c r="G5929" i="1" a="1"/>
  <c r="H5928" i="1"/>
  <c r="G5928" i="1"/>
  <c r="G5928" i="1" a="1"/>
  <c r="H5927" i="1"/>
  <c r="G5927" i="1"/>
  <c r="G5927" i="1" a="1"/>
  <c r="H5926" i="1"/>
  <c r="G5926" i="1"/>
  <c r="G5926" i="1" a="1"/>
  <c r="H5925" i="1"/>
  <c r="G5925" i="1"/>
  <c r="G5925" i="1" a="1"/>
  <c r="H5924" i="1"/>
  <c r="G5924" i="1"/>
  <c r="G5924" i="1" a="1"/>
  <c r="H5923" i="1"/>
  <c r="G5923" i="1"/>
  <c r="G5923" i="1" a="1"/>
  <c r="H5922" i="1"/>
  <c r="G5922" i="1"/>
  <c r="G5922" i="1" a="1"/>
  <c r="H5921" i="1"/>
  <c r="G5921" i="1"/>
  <c r="G5921" i="1" a="1"/>
  <c r="H5920" i="1"/>
  <c r="G5920" i="1"/>
  <c r="G5920" i="1" a="1"/>
  <c r="H5919" i="1"/>
  <c r="G5919" i="1"/>
  <c r="G5919" i="1" a="1"/>
  <c r="H5918" i="1"/>
  <c r="G5918" i="1"/>
  <c r="G5918" i="1" a="1"/>
  <c r="H5917" i="1"/>
  <c r="G5917" i="1"/>
  <c r="G5917" i="1" a="1"/>
  <c r="H5916" i="1"/>
  <c r="G5916" i="1"/>
  <c r="G5916" i="1" a="1"/>
  <c r="H5915" i="1"/>
  <c r="G5915" i="1"/>
  <c r="G5915" i="1" a="1"/>
  <c r="H5914" i="1"/>
  <c r="G5914" i="1"/>
  <c r="G5914" i="1" a="1"/>
  <c r="H5913" i="1"/>
  <c r="G5913" i="1"/>
  <c r="G5913" i="1" a="1"/>
  <c r="H5912" i="1"/>
  <c r="G5912" i="1"/>
  <c r="G5912" i="1" a="1"/>
  <c r="H5911" i="1"/>
  <c r="G5911" i="1"/>
  <c r="G5911" i="1" a="1"/>
  <c r="H5910" i="1"/>
  <c r="G5910" i="1"/>
  <c r="G5910" i="1" a="1"/>
  <c r="H5909" i="1"/>
  <c r="G5909" i="1"/>
  <c r="G5909" i="1" a="1"/>
  <c r="H5908" i="1"/>
  <c r="G5908" i="1"/>
  <c r="G5908" i="1" a="1"/>
  <c r="H5907" i="1"/>
  <c r="G5907" i="1"/>
  <c r="G5907" i="1" a="1"/>
  <c r="H5906" i="1"/>
  <c r="G5906" i="1"/>
  <c r="G5906" i="1" a="1"/>
  <c r="H5905" i="1"/>
  <c r="G5905" i="1"/>
  <c r="G5905" i="1" a="1"/>
  <c r="H5904" i="1"/>
  <c r="G5904" i="1"/>
  <c r="G5904" i="1" a="1"/>
  <c r="H5903" i="1"/>
  <c r="G5903" i="1"/>
  <c r="G5903" i="1" a="1"/>
  <c r="H5902" i="1"/>
  <c r="G5902" i="1"/>
  <c r="G5902" i="1" a="1"/>
  <c r="H5901" i="1"/>
  <c r="G5901" i="1"/>
  <c r="G5901" i="1" a="1"/>
  <c r="H5900" i="1"/>
  <c r="G5900" i="1"/>
  <c r="G5900" i="1" a="1"/>
  <c r="H5899" i="1"/>
  <c r="G5899" i="1"/>
  <c r="G5899" i="1" a="1"/>
  <c r="H5898" i="1"/>
  <c r="G5898" i="1"/>
  <c r="G5898" i="1" a="1"/>
  <c r="H5897" i="1"/>
  <c r="G5897" i="1"/>
  <c r="G5897" i="1" a="1"/>
  <c r="H5896" i="1"/>
  <c r="G5896" i="1"/>
  <c r="G5896" i="1" a="1"/>
  <c r="H5895" i="1"/>
  <c r="G5895" i="1"/>
  <c r="G5895" i="1" a="1"/>
  <c r="H5894" i="1"/>
  <c r="G5894" i="1"/>
  <c r="G5894" i="1" a="1"/>
  <c r="H5893" i="1"/>
  <c r="G5893" i="1"/>
  <c r="G5893" i="1" a="1"/>
  <c r="H5892" i="1"/>
  <c r="G5892" i="1"/>
  <c r="G5892" i="1" a="1"/>
  <c r="H5891" i="1"/>
  <c r="G5891" i="1"/>
  <c r="G5891" i="1" a="1"/>
  <c r="H5890" i="1"/>
  <c r="G5890" i="1"/>
  <c r="G5890" i="1" a="1"/>
  <c r="H5889" i="1"/>
  <c r="G5889" i="1"/>
  <c r="G5889" i="1" a="1"/>
  <c r="H5888" i="1"/>
  <c r="G5888" i="1"/>
  <c r="G5888" i="1" a="1"/>
  <c r="H5887" i="1"/>
  <c r="G5887" i="1"/>
  <c r="G5887" i="1" a="1"/>
  <c r="H5886" i="1"/>
  <c r="G5886" i="1"/>
  <c r="G5886" i="1" a="1"/>
  <c r="H5885" i="1"/>
  <c r="G5885" i="1"/>
  <c r="G5885" i="1" a="1"/>
  <c r="H5884" i="1"/>
  <c r="G5884" i="1"/>
  <c r="G5884" i="1" a="1"/>
  <c r="H5883" i="1"/>
  <c r="G5883" i="1"/>
  <c r="G5883" i="1" a="1"/>
  <c r="H5882" i="1"/>
  <c r="G5882" i="1"/>
  <c r="G5882" i="1" a="1"/>
  <c r="H5881" i="1"/>
  <c r="G5881" i="1"/>
  <c r="G5881" i="1" a="1"/>
  <c r="H5880" i="1"/>
  <c r="G5880" i="1"/>
  <c r="G5880" i="1" a="1"/>
  <c r="H5879" i="1"/>
  <c r="G5879" i="1"/>
  <c r="G5879" i="1" a="1"/>
  <c r="H5878" i="1"/>
  <c r="G5878" i="1"/>
  <c r="G5878" i="1" a="1"/>
  <c r="H5877" i="1"/>
  <c r="G5877" i="1"/>
  <c r="G5877" i="1" a="1"/>
  <c r="H5876" i="1"/>
  <c r="G5876" i="1"/>
  <c r="G5876" i="1" a="1"/>
  <c r="H5875" i="1"/>
  <c r="G5875" i="1"/>
  <c r="G5875" i="1" a="1"/>
  <c r="H5874" i="1"/>
  <c r="G5874" i="1"/>
  <c r="G5874" i="1" a="1"/>
  <c r="H5873" i="1"/>
  <c r="G5873" i="1"/>
  <c r="G5873" i="1" a="1"/>
  <c r="H5872" i="1"/>
  <c r="G5872" i="1"/>
  <c r="G5872" i="1" a="1"/>
  <c r="H5871" i="1"/>
  <c r="G5871" i="1"/>
  <c r="G5871" i="1" a="1"/>
  <c r="H5870" i="1"/>
  <c r="G5870" i="1"/>
  <c r="G5870" i="1" a="1"/>
  <c r="H5869" i="1"/>
  <c r="G5869" i="1"/>
  <c r="G5869" i="1" a="1"/>
  <c r="H5868" i="1"/>
  <c r="G5868" i="1"/>
  <c r="G5868" i="1" a="1"/>
  <c r="H5867" i="1"/>
  <c r="G5867" i="1"/>
  <c r="G5867" i="1" a="1"/>
  <c r="H5866" i="1"/>
  <c r="G5866" i="1"/>
  <c r="G5866" i="1" a="1"/>
  <c r="H5865" i="1"/>
  <c r="G5865" i="1"/>
  <c r="G5865" i="1" a="1"/>
  <c r="H5864" i="1"/>
  <c r="G5864" i="1"/>
  <c r="G5864" i="1" a="1"/>
  <c r="H5863" i="1"/>
  <c r="G5863" i="1"/>
  <c r="G5863" i="1" a="1"/>
  <c r="H5862" i="1"/>
  <c r="G5862" i="1"/>
  <c r="G5862" i="1" a="1"/>
  <c r="H5861" i="1"/>
  <c r="G5861" i="1"/>
  <c r="G5861" i="1" a="1"/>
  <c r="H5860" i="1"/>
  <c r="G5860" i="1"/>
  <c r="G5860" i="1" a="1"/>
  <c r="H5859" i="1"/>
  <c r="G5859" i="1"/>
  <c r="G5859" i="1" a="1"/>
  <c r="H5858" i="1"/>
  <c r="G5858" i="1"/>
  <c r="G5858" i="1" a="1"/>
  <c r="H5857" i="1"/>
  <c r="G5857" i="1"/>
  <c r="G5857" i="1" a="1"/>
  <c r="H5856" i="1"/>
  <c r="G5856" i="1"/>
  <c r="G5856" i="1" a="1"/>
  <c r="H5855" i="1"/>
  <c r="G5855" i="1"/>
  <c r="G5855" i="1" a="1"/>
  <c r="H5854" i="1"/>
  <c r="G5854" i="1"/>
  <c r="G5854" i="1" a="1"/>
  <c r="H5853" i="1"/>
  <c r="G5853" i="1"/>
  <c r="G5853" i="1" a="1"/>
  <c r="H5852" i="1"/>
  <c r="G5852" i="1"/>
  <c r="G5852" i="1" a="1"/>
  <c r="H5851" i="1"/>
  <c r="G5851" i="1"/>
  <c r="G5851" i="1" a="1"/>
  <c r="H5850" i="1"/>
  <c r="G5850" i="1"/>
  <c r="G5850" i="1" a="1"/>
  <c r="H5849" i="1"/>
  <c r="G5849" i="1"/>
  <c r="G5849" i="1" a="1"/>
  <c r="H5848" i="1"/>
  <c r="G5848" i="1"/>
  <c r="G5848" i="1" a="1"/>
  <c r="H5847" i="1"/>
  <c r="G5847" i="1"/>
  <c r="G5847" i="1" a="1"/>
  <c r="H5846" i="1"/>
  <c r="G5846" i="1"/>
  <c r="G5846" i="1" a="1"/>
  <c r="H5845" i="1"/>
  <c r="G5845" i="1"/>
  <c r="G5845" i="1" a="1"/>
  <c r="H5844" i="1"/>
  <c r="G5844" i="1"/>
  <c r="G5844" i="1" a="1"/>
  <c r="H5843" i="1"/>
  <c r="G5843" i="1"/>
  <c r="G5843" i="1" a="1"/>
  <c r="H5842" i="1"/>
  <c r="G5842" i="1"/>
  <c r="G5842" i="1" a="1"/>
  <c r="H5841" i="1"/>
  <c r="G5841" i="1"/>
  <c r="G5841" i="1" a="1"/>
  <c r="H5840" i="1"/>
  <c r="G5840" i="1"/>
  <c r="G5840" i="1" a="1"/>
  <c r="H5839" i="1"/>
  <c r="G5839" i="1"/>
  <c r="G5839" i="1" a="1"/>
  <c r="H5838" i="1"/>
  <c r="G5838" i="1"/>
  <c r="G5838" i="1" a="1"/>
  <c r="H5837" i="1"/>
  <c r="G5837" i="1"/>
  <c r="G5837" i="1" a="1"/>
  <c r="H5836" i="1"/>
  <c r="G5836" i="1"/>
  <c r="G5836" i="1" a="1"/>
  <c r="H5835" i="1"/>
  <c r="G5835" i="1"/>
  <c r="G5835" i="1" a="1"/>
  <c r="H5834" i="1"/>
  <c r="G5834" i="1"/>
  <c r="G5834" i="1" a="1"/>
  <c r="H5833" i="1"/>
  <c r="G5833" i="1"/>
  <c r="G5833" i="1" a="1"/>
  <c r="H5832" i="1"/>
  <c r="G5832" i="1"/>
  <c r="G5832" i="1" a="1"/>
  <c r="H5831" i="1"/>
  <c r="G5831" i="1"/>
  <c r="G5831" i="1" a="1"/>
  <c r="H5830" i="1"/>
  <c r="G5830" i="1"/>
  <c r="G5830" i="1" a="1"/>
  <c r="H5829" i="1"/>
  <c r="G5829" i="1"/>
  <c r="G5829" i="1" a="1"/>
  <c r="H5828" i="1"/>
  <c r="G5828" i="1"/>
  <c r="G5828" i="1" a="1"/>
  <c r="H5827" i="1"/>
  <c r="G5827" i="1"/>
  <c r="G5827" i="1" a="1"/>
  <c r="H5826" i="1"/>
  <c r="G5826" i="1"/>
  <c r="G5826" i="1" a="1"/>
  <c r="H5825" i="1"/>
  <c r="G5825" i="1"/>
  <c r="G5825" i="1" a="1"/>
  <c r="H5824" i="1"/>
  <c r="G5824" i="1"/>
  <c r="G5824" i="1" a="1"/>
  <c r="H5823" i="1"/>
  <c r="G5823" i="1"/>
  <c r="G5823" i="1" a="1"/>
  <c r="H5822" i="1"/>
  <c r="G5822" i="1"/>
  <c r="G5822" i="1" a="1"/>
  <c r="H5821" i="1"/>
  <c r="G5821" i="1"/>
  <c r="G5821" i="1" a="1"/>
  <c r="H5820" i="1"/>
  <c r="G5820" i="1"/>
  <c r="G5820" i="1" a="1"/>
  <c r="H5819" i="1"/>
  <c r="G5819" i="1"/>
  <c r="G5819" i="1" a="1"/>
  <c r="H5818" i="1"/>
  <c r="G5818" i="1"/>
  <c r="G5818" i="1" a="1"/>
  <c r="H5817" i="1"/>
  <c r="G5817" i="1"/>
  <c r="G5817" i="1" a="1"/>
  <c r="H5816" i="1"/>
  <c r="G5816" i="1"/>
  <c r="G5816" i="1" a="1"/>
  <c r="H5815" i="1"/>
  <c r="G5815" i="1"/>
  <c r="G5815" i="1" a="1"/>
  <c r="H5814" i="1"/>
  <c r="G5814" i="1"/>
  <c r="G5814" i="1" a="1"/>
  <c r="H5813" i="1"/>
  <c r="G5813" i="1"/>
  <c r="G5813" i="1" a="1"/>
  <c r="H5812" i="1"/>
  <c r="G5812" i="1"/>
  <c r="G5812" i="1" a="1"/>
  <c r="H5811" i="1"/>
  <c r="G5811" i="1"/>
  <c r="G5811" i="1" a="1"/>
  <c r="H5810" i="1"/>
  <c r="G5810" i="1"/>
  <c r="G5810" i="1" a="1"/>
  <c r="H5809" i="1"/>
  <c r="G5809" i="1"/>
  <c r="G5809" i="1" a="1"/>
  <c r="H5808" i="1"/>
  <c r="G5808" i="1"/>
  <c r="G5808" i="1" a="1"/>
  <c r="H5807" i="1"/>
  <c r="G5807" i="1"/>
  <c r="G5807" i="1" a="1"/>
  <c r="H5806" i="1"/>
  <c r="G5806" i="1"/>
  <c r="G5806" i="1" a="1"/>
  <c r="H5805" i="1"/>
  <c r="G5805" i="1"/>
  <c r="G5805" i="1" a="1"/>
  <c r="H5804" i="1"/>
  <c r="G5804" i="1"/>
  <c r="G5804" i="1" a="1"/>
  <c r="H5803" i="1"/>
  <c r="G5803" i="1"/>
  <c r="G5803" i="1" a="1"/>
  <c r="H5802" i="1"/>
  <c r="G5802" i="1"/>
  <c r="G5802" i="1" a="1"/>
  <c r="H5801" i="1"/>
  <c r="G5801" i="1"/>
  <c r="G5801" i="1" a="1"/>
  <c r="H5800" i="1"/>
  <c r="G5800" i="1"/>
  <c r="G5800" i="1" a="1"/>
  <c r="H5799" i="1"/>
  <c r="G5799" i="1"/>
  <c r="G5799" i="1" a="1"/>
  <c r="H5798" i="1"/>
  <c r="G5798" i="1"/>
  <c r="G5798" i="1" a="1"/>
  <c r="H5797" i="1"/>
  <c r="G5797" i="1"/>
  <c r="G5797" i="1" a="1"/>
  <c r="H5796" i="1"/>
  <c r="G5796" i="1"/>
  <c r="G5796" i="1" a="1"/>
  <c r="H5795" i="1"/>
  <c r="G5795" i="1"/>
  <c r="G5795" i="1" a="1"/>
  <c r="H5794" i="1"/>
  <c r="G5794" i="1"/>
  <c r="G5794" i="1" a="1"/>
  <c r="H5793" i="1"/>
  <c r="G5793" i="1"/>
  <c r="G5793" i="1" a="1"/>
  <c r="H5792" i="1"/>
  <c r="G5792" i="1"/>
  <c r="G5792" i="1" a="1"/>
  <c r="H5791" i="1"/>
  <c r="G5791" i="1"/>
  <c r="G5791" i="1" a="1"/>
  <c r="H5790" i="1"/>
  <c r="G5790" i="1"/>
  <c r="G5790" i="1" a="1"/>
  <c r="H5789" i="1"/>
  <c r="G5789" i="1"/>
  <c r="G5789" i="1" a="1"/>
  <c r="H5788" i="1"/>
  <c r="G5788" i="1"/>
  <c r="G5788" i="1" a="1"/>
  <c r="H5787" i="1"/>
  <c r="G5787" i="1"/>
  <c r="G5787" i="1" a="1"/>
  <c r="H5786" i="1"/>
  <c r="G5786" i="1"/>
  <c r="G5786" i="1" a="1"/>
  <c r="H5785" i="1"/>
  <c r="G5785" i="1"/>
  <c r="G5785" i="1" a="1"/>
  <c r="H5784" i="1"/>
  <c r="G5784" i="1"/>
  <c r="G5784" i="1" a="1"/>
  <c r="H5783" i="1"/>
  <c r="G5783" i="1"/>
  <c r="G5783" i="1" a="1"/>
  <c r="H5782" i="1"/>
  <c r="G5782" i="1"/>
  <c r="G5782" i="1" a="1"/>
  <c r="H5781" i="1"/>
  <c r="G5781" i="1"/>
  <c r="G5781" i="1" a="1"/>
  <c r="H5780" i="1"/>
  <c r="G5780" i="1"/>
  <c r="G5780" i="1" a="1"/>
  <c r="H5779" i="1"/>
  <c r="G5779" i="1"/>
  <c r="G5779" i="1" a="1"/>
  <c r="H5778" i="1"/>
  <c r="G5778" i="1"/>
  <c r="G5778" i="1" a="1"/>
  <c r="H5777" i="1"/>
  <c r="G5777" i="1"/>
  <c r="G5777" i="1" a="1"/>
  <c r="H5776" i="1"/>
  <c r="G5776" i="1"/>
  <c r="G5776" i="1" a="1"/>
  <c r="H5775" i="1"/>
  <c r="G5775" i="1"/>
  <c r="G5775" i="1" a="1"/>
  <c r="H5774" i="1"/>
  <c r="G5774" i="1"/>
  <c r="G5774" i="1" a="1"/>
  <c r="H5773" i="1"/>
  <c r="G5773" i="1"/>
  <c r="G5773" i="1" a="1"/>
  <c r="H5772" i="1"/>
  <c r="G5772" i="1"/>
  <c r="G5772" i="1" a="1"/>
  <c r="H5771" i="1"/>
  <c r="G5771" i="1"/>
  <c r="G5771" i="1" a="1"/>
  <c r="H5770" i="1"/>
  <c r="G5770" i="1"/>
  <c r="G5770" i="1" a="1"/>
  <c r="H5769" i="1"/>
  <c r="G5769" i="1"/>
  <c r="G5769" i="1" a="1"/>
  <c r="H5768" i="1"/>
  <c r="G5768" i="1"/>
  <c r="G5768" i="1" a="1"/>
  <c r="H5767" i="1"/>
  <c r="G5767" i="1"/>
  <c r="G5767" i="1" a="1"/>
  <c r="H5766" i="1"/>
  <c r="G5766" i="1"/>
  <c r="G5766" i="1" a="1"/>
  <c r="H5765" i="1"/>
  <c r="G5765" i="1"/>
  <c r="G5765" i="1" a="1"/>
  <c r="H5764" i="1"/>
  <c r="G5764" i="1"/>
  <c r="G5764" i="1" a="1"/>
  <c r="H5763" i="1"/>
  <c r="G5763" i="1"/>
  <c r="G5763" i="1" a="1"/>
  <c r="H5762" i="1"/>
  <c r="G5762" i="1"/>
  <c r="G5762" i="1" a="1"/>
  <c r="H5761" i="1"/>
  <c r="G5761" i="1"/>
  <c r="G5761" i="1" a="1"/>
  <c r="H5760" i="1"/>
  <c r="G5760" i="1"/>
  <c r="G5760" i="1" a="1"/>
  <c r="H5759" i="1"/>
  <c r="G5759" i="1"/>
  <c r="G5759" i="1" a="1"/>
  <c r="H5758" i="1"/>
  <c r="G5758" i="1"/>
  <c r="G5758" i="1" a="1"/>
  <c r="H5757" i="1"/>
  <c r="G5757" i="1"/>
  <c r="G5757" i="1" a="1"/>
  <c r="H5756" i="1"/>
  <c r="G5756" i="1"/>
  <c r="G5756" i="1" a="1"/>
  <c r="H5755" i="1"/>
  <c r="G5755" i="1"/>
  <c r="G5755" i="1" a="1"/>
  <c r="H5754" i="1"/>
  <c r="G5754" i="1"/>
  <c r="G5754" i="1" a="1"/>
  <c r="H5753" i="1"/>
  <c r="G5753" i="1"/>
  <c r="G5753" i="1" a="1"/>
  <c r="H5752" i="1"/>
  <c r="G5752" i="1"/>
  <c r="G5752" i="1" a="1"/>
  <c r="H5751" i="1"/>
  <c r="G5751" i="1"/>
  <c r="G5751" i="1" a="1"/>
  <c r="H5750" i="1"/>
  <c r="G5750" i="1"/>
  <c r="G5750" i="1" a="1"/>
  <c r="H5749" i="1"/>
  <c r="G5749" i="1"/>
  <c r="G5749" i="1" a="1"/>
  <c r="H5748" i="1"/>
  <c r="G5748" i="1"/>
  <c r="G5748" i="1" a="1"/>
  <c r="H5747" i="1"/>
  <c r="G5747" i="1"/>
  <c r="G5747" i="1" a="1"/>
  <c r="H5746" i="1"/>
  <c r="G5746" i="1"/>
  <c r="G5746" i="1" a="1"/>
  <c r="H5745" i="1"/>
  <c r="G5745" i="1"/>
  <c r="G5745" i="1" a="1"/>
  <c r="H5744" i="1"/>
  <c r="G5744" i="1"/>
  <c r="G5744" i="1" a="1"/>
  <c r="H5743" i="1"/>
  <c r="G5743" i="1"/>
  <c r="G5743" i="1" a="1"/>
  <c r="H5742" i="1"/>
  <c r="G5742" i="1"/>
  <c r="G5742" i="1" a="1"/>
  <c r="H5741" i="1"/>
  <c r="G5741" i="1"/>
  <c r="G5741" i="1" a="1"/>
  <c r="H5740" i="1"/>
  <c r="G5740" i="1"/>
  <c r="G5740" i="1" a="1"/>
  <c r="H5739" i="1"/>
  <c r="G5739" i="1"/>
  <c r="G5739" i="1" a="1"/>
  <c r="H5738" i="1"/>
  <c r="G5738" i="1"/>
  <c r="G5738" i="1" a="1"/>
  <c r="H5737" i="1"/>
  <c r="G5737" i="1"/>
  <c r="G5737" i="1" a="1"/>
  <c r="H5736" i="1"/>
  <c r="G5736" i="1"/>
  <c r="G5736" i="1" a="1"/>
  <c r="H5735" i="1"/>
  <c r="G5735" i="1"/>
  <c r="G5735" i="1" a="1"/>
  <c r="H5734" i="1"/>
  <c r="G5734" i="1"/>
  <c r="G5734" i="1" a="1"/>
  <c r="H5733" i="1"/>
  <c r="G5733" i="1"/>
  <c r="G5733" i="1" a="1"/>
  <c r="H5732" i="1"/>
  <c r="G5732" i="1"/>
  <c r="G5732" i="1" a="1"/>
  <c r="H5731" i="1"/>
  <c r="G5731" i="1"/>
  <c r="G5731" i="1" a="1"/>
  <c r="H5730" i="1"/>
  <c r="G5730" i="1"/>
  <c r="G5730" i="1" a="1"/>
  <c r="H5729" i="1"/>
  <c r="G5729" i="1"/>
  <c r="G5729" i="1" a="1"/>
  <c r="H5728" i="1"/>
  <c r="G5728" i="1"/>
  <c r="G5728" i="1" a="1"/>
  <c r="H5727" i="1"/>
  <c r="G5727" i="1"/>
  <c r="G5727" i="1" a="1"/>
  <c r="H5726" i="1"/>
  <c r="G5726" i="1"/>
  <c r="G5726" i="1" a="1"/>
  <c r="H5725" i="1"/>
  <c r="G5725" i="1"/>
  <c r="G5725" i="1" a="1"/>
  <c r="H5724" i="1"/>
  <c r="G5724" i="1"/>
  <c r="G5724" i="1" a="1"/>
  <c r="H5723" i="1"/>
  <c r="G5723" i="1"/>
  <c r="G5723" i="1" a="1"/>
  <c r="H5722" i="1"/>
  <c r="G5722" i="1"/>
  <c r="G5722" i="1" a="1"/>
  <c r="H5721" i="1"/>
  <c r="G5721" i="1"/>
  <c r="G5721" i="1" a="1"/>
  <c r="H5720" i="1"/>
  <c r="G5720" i="1"/>
  <c r="G5720" i="1" a="1"/>
  <c r="H5719" i="1"/>
  <c r="G5719" i="1"/>
  <c r="G5719" i="1" a="1"/>
  <c r="H5718" i="1"/>
  <c r="G5718" i="1"/>
  <c r="G5718" i="1" a="1"/>
  <c r="H5717" i="1"/>
  <c r="G5717" i="1"/>
  <c r="G5717" i="1" a="1"/>
  <c r="H5716" i="1"/>
  <c r="G5716" i="1"/>
  <c r="G5716" i="1" a="1"/>
  <c r="H5715" i="1"/>
  <c r="G5715" i="1"/>
  <c r="G5715" i="1" a="1"/>
  <c r="H5714" i="1"/>
  <c r="G5714" i="1"/>
  <c r="G5714" i="1" a="1"/>
  <c r="H5713" i="1"/>
  <c r="G5713" i="1"/>
  <c r="G5713" i="1" a="1"/>
  <c r="H5712" i="1"/>
  <c r="G5712" i="1"/>
  <c r="G5712" i="1" a="1"/>
  <c r="H5711" i="1"/>
  <c r="G5711" i="1"/>
  <c r="G5711" i="1" a="1"/>
  <c r="H5710" i="1"/>
  <c r="G5710" i="1"/>
  <c r="G5710" i="1" a="1"/>
  <c r="H5709" i="1"/>
  <c r="G5709" i="1"/>
  <c r="G5709" i="1" a="1"/>
  <c r="H5708" i="1"/>
  <c r="G5708" i="1"/>
  <c r="G5708" i="1" a="1"/>
  <c r="H5707" i="1"/>
  <c r="G5707" i="1"/>
  <c r="G5707" i="1" a="1"/>
  <c r="H5706" i="1"/>
  <c r="G5706" i="1"/>
  <c r="G5706" i="1" a="1"/>
  <c r="H5705" i="1"/>
  <c r="G5705" i="1"/>
  <c r="G5705" i="1" a="1"/>
  <c r="H5704" i="1"/>
  <c r="G5704" i="1"/>
  <c r="G5704" i="1" a="1"/>
  <c r="H5703" i="1"/>
  <c r="G5703" i="1"/>
  <c r="G5703" i="1" a="1"/>
  <c r="H5702" i="1"/>
  <c r="G5702" i="1"/>
  <c r="G5702" i="1" a="1"/>
  <c r="H5701" i="1"/>
  <c r="G5701" i="1"/>
  <c r="G5701" i="1" a="1"/>
  <c r="H5700" i="1"/>
  <c r="G5700" i="1"/>
  <c r="G5700" i="1" a="1"/>
  <c r="H5699" i="1"/>
  <c r="G5699" i="1"/>
  <c r="G5699" i="1" a="1"/>
  <c r="H5698" i="1"/>
  <c r="G5698" i="1"/>
  <c r="G5698" i="1" a="1"/>
  <c r="H5697" i="1"/>
  <c r="G5697" i="1"/>
  <c r="G5697" i="1" a="1"/>
  <c r="H5696" i="1"/>
  <c r="G5696" i="1"/>
  <c r="G5696" i="1" a="1"/>
  <c r="H5695" i="1"/>
  <c r="G5695" i="1"/>
  <c r="G5695" i="1" a="1"/>
  <c r="H5694" i="1"/>
  <c r="G5694" i="1"/>
  <c r="G5694" i="1" a="1"/>
  <c r="H5693" i="1"/>
  <c r="G5693" i="1"/>
  <c r="G5693" i="1" a="1"/>
  <c r="H5692" i="1"/>
  <c r="G5692" i="1"/>
  <c r="G5692" i="1" a="1"/>
  <c r="H5691" i="1"/>
  <c r="G5691" i="1"/>
  <c r="G5691" i="1" a="1"/>
  <c r="H5690" i="1"/>
  <c r="G5690" i="1"/>
  <c r="G5690" i="1" a="1"/>
  <c r="H5689" i="1"/>
  <c r="G5689" i="1"/>
  <c r="G5689" i="1" a="1"/>
  <c r="H5688" i="1"/>
  <c r="G5688" i="1"/>
  <c r="G5688" i="1" a="1"/>
  <c r="H5687" i="1"/>
  <c r="G5687" i="1"/>
  <c r="G5687" i="1" a="1"/>
  <c r="H5686" i="1"/>
  <c r="G5686" i="1"/>
  <c r="G5686" i="1" a="1"/>
  <c r="H5685" i="1"/>
  <c r="G5685" i="1"/>
  <c r="G5685" i="1" a="1"/>
  <c r="H5684" i="1"/>
  <c r="G5684" i="1"/>
  <c r="G5684" i="1" a="1"/>
  <c r="H5683" i="1"/>
  <c r="G5683" i="1"/>
  <c r="G5683" i="1" a="1"/>
  <c r="H5682" i="1"/>
  <c r="G5682" i="1"/>
  <c r="G5682" i="1" a="1"/>
  <c r="H5681" i="1"/>
  <c r="G5681" i="1"/>
  <c r="G5681" i="1" a="1"/>
  <c r="H5680" i="1"/>
  <c r="G5680" i="1"/>
  <c r="G5680" i="1" a="1"/>
  <c r="H5679" i="1"/>
  <c r="G5679" i="1"/>
  <c r="G5679" i="1" a="1"/>
  <c r="H5678" i="1"/>
  <c r="G5678" i="1"/>
  <c r="G5678" i="1" a="1"/>
  <c r="H5677" i="1"/>
  <c r="G5677" i="1"/>
  <c r="G5677" i="1" a="1"/>
  <c r="H5676" i="1"/>
  <c r="G5676" i="1"/>
  <c r="G5676" i="1" a="1"/>
  <c r="H5675" i="1"/>
  <c r="G5675" i="1"/>
  <c r="G5675" i="1" a="1"/>
  <c r="H5674" i="1"/>
  <c r="G5674" i="1"/>
  <c r="G5674" i="1" a="1"/>
  <c r="H5673" i="1"/>
  <c r="G5673" i="1"/>
  <c r="G5673" i="1" a="1"/>
  <c r="H5672" i="1"/>
  <c r="G5672" i="1"/>
  <c r="G5672" i="1" a="1"/>
  <c r="H5671" i="1"/>
  <c r="G5671" i="1"/>
  <c r="G5671" i="1" a="1"/>
  <c r="H5670" i="1"/>
  <c r="G5670" i="1"/>
  <c r="G5670" i="1" a="1"/>
  <c r="H5669" i="1"/>
  <c r="G5669" i="1"/>
  <c r="G5669" i="1" a="1"/>
  <c r="H5668" i="1"/>
  <c r="G5668" i="1"/>
  <c r="G5668" i="1" a="1"/>
  <c r="H5667" i="1"/>
  <c r="G5667" i="1"/>
  <c r="G5667" i="1" a="1"/>
  <c r="H5666" i="1"/>
  <c r="G5666" i="1"/>
  <c r="G5666" i="1" a="1"/>
  <c r="H5665" i="1"/>
  <c r="G5665" i="1"/>
  <c r="G5665" i="1" a="1"/>
  <c r="H5664" i="1"/>
  <c r="G5664" i="1"/>
  <c r="G5664" i="1" a="1"/>
  <c r="H5663" i="1"/>
  <c r="G5663" i="1"/>
  <c r="G5663" i="1" a="1"/>
  <c r="H5662" i="1"/>
  <c r="G5662" i="1"/>
  <c r="G5662" i="1" a="1"/>
  <c r="H5661" i="1"/>
  <c r="G5661" i="1"/>
  <c r="G5661" i="1" a="1"/>
  <c r="H5660" i="1"/>
  <c r="G5660" i="1"/>
  <c r="G5660" i="1" a="1"/>
  <c r="H5659" i="1"/>
  <c r="G5659" i="1"/>
  <c r="G5659" i="1" a="1"/>
  <c r="H5658" i="1"/>
  <c r="G5658" i="1"/>
  <c r="G5658" i="1" a="1"/>
  <c r="H5657" i="1"/>
  <c r="G5657" i="1"/>
  <c r="G5657" i="1" a="1"/>
  <c r="H5656" i="1"/>
  <c r="G5656" i="1"/>
  <c r="G5656" i="1" a="1"/>
  <c r="H5655" i="1"/>
  <c r="G5655" i="1"/>
  <c r="G5655" i="1" a="1"/>
  <c r="H5654" i="1"/>
  <c r="G5654" i="1"/>
  <c r="G5654" i="1" a="1"/>
  <c r="H5653" i="1"/>
  <c r="G5653" i="1"/>
  <c r="G5653" i="1" a="1"/>
  <c r="H5652" i="1"/>
  <c r="G5652" i="1"/>
  <c r="G5652" i="1" a="1"/>
  <c r="H5651" i="1"/>
  <c r="G5651" i="1"/>
  <c r="G5651" i="1" a="1"/>
  <c r="H5650" i="1"/>
  <c r="G5650" i="1"/>
  <c r="G5650" i="1" a="1"/>
  <c r="H5649" i="1"/>
  <c r="G5649" i="1"/>
  <c r="G5649" i="1" a="1"/>
  <c r="H5648" i="1"/>
  <c r="G5648" i="1"/>
  <c r="G5648" i="1" a="1"/>
  <c r="H5647" i="1"/>
  <c r="G5647" i="1"/>
  <c r="G5647" i="1" a="1"/>
  <c r="H5646" i="1"/>
  <c r="G5646" i="1"/>
  <c r="G5646" i="1" a="1"/>
  <c r="H5645" i="1"/>
  <c r="G5645" i="1"/>
  <c r="G5645" i="1" a="1"/>
  <c r="H5644" i="1"/>
  <c r="G5644" i="1"/>
  <c r="G5644" i="1" a="1"/>
  <c r="H5643" i="1"/>
  <c r="G5643" i="1"/>
  <c r="G5643" i="1" a="1"/>
  <c r="H5642" i="1"/>
  <c r="G5642" i="1"/>
  <c r="G5642" i="1" a="1"/>
  <c r="H5641" i="1"/>
  <c r="G5641" i="1"/>
  <c r="G5641" i="1" a="1"/>
  <c r="H5640" i="1"/>
  <c r="G5640" i="1"/>
  <c r="G5640" i="1" a="1"/>
  <c r="H5639" i="1"/>
  <c r="G5639" i="1"/>
  <c r="G5639" i="1" a="1"/>
  <c r="H5638" i="1"/>
  <c r="G5638" i="1"/>
  <c r="G5638" i="1" a="1"/>
  <c r="H5637" i="1"/>
  <c r="G5637" i="1"/>
  <c r="G5637" i="1" a="1"/>
  <c r="H5636" i="1"/>
  <c r="G5636" i="1"/>
  <c r="G5636" i="1" a="1"/>
  <c r="H5635" i="1"/>
  <c r="G5635" i="1"/>
  <c r="G5635" i="1" a="1"/>
  <c r="H5634" i="1"/>
  <c r="G5634" i="1"/>
  <c r="G5634" i="1" a="1"/>
  <c r="H5633" i="1"/>
  <c r="G5633" i="1"/>
  <c r="G5633" i="1" a="1"/>
  <c r="H5632" i="1"/>
  <c r="G5632" i="1"/>
  <c r="G5632" i="1" a="1"/>
  <c r="H5631" i="1"/>
  <c r="G5631" i="1"/>
  <c r="G5631" i="1" a="1"/>
  <c r="H5630" i="1"/>
  <c r="G5630" i="1"/>
  <c r="G5630" i="1" a="1"/>
  <c r="H5629" i="1"/>
  <c r="G5629" i="1"/>
  <c r="G5629" i="1" a="1"/>
  <c r="H5628" i="1"/>
  <c r="G5628" i="1"/>
  <c r="G5628" i="1" a="1"/>
  <c r="H5627" i="1"/>
  <c r="G5627" i="1"/>
  <c r="G5627" i="1" a="1"/>
  <c r="H5626" i="1"/>
  <c r="G5626" i="1"/>
  <c r="G5626" i="1" a="1"/>
  <c r="H5625" i="1"/>
  <c r="G5625" i="1"/>
  <c r="G5625" i="1" a="1"/>
  <c r="H5624" i="1"/>
  <c r="G5624" i="1"/>
  <c r="G5624" i="1" a="1"/>
  <c r="H5623" i="1"/>
  <c r="G5623" i="1"/>
  <c r="G5623" i="1" a="1"/>
  <c r="H5622" i="1"/>
  <c r="G5622" i="1"/>
  <c r="G5622" i="1" a="1"/>
  <c r="H5621" i="1"/>
  <c r="G5621" i="1"/>
  <c r="G5621" i="1" a="1"/>
  <c r="H5620" i="1"/>
  <c r="G5620" i="1"/>
  <c r="G5620" i="1" a="1"/>
  <c r="H5619" i="1"/>
  <c r="G5619" i="1"/>
  <c r="G5619" i="1" a="1"/>
  <c r="H5618" i="1"/>
  <c r="G5618" i="1"/>
  <c r="G5618" i="1" a="1"/>
  <c r="H5617" i="1"/>
  <c r="G5617" i="1"/>
  <c r="G5617" i="1" a="1"/>
  <c r="H5616" i="1"/>
  <c r="G5616" i="1"/>
  <c r="G5616" i="1" a="1"/>
  <c r="H5615" i="1"/>
  <c r="G5615" i="1"/>
  <c r="G5615" i="1" a="1"/>
  <c r="H5614" i="1"/>
  <c r="G5614" i="1"/>
  <c r="G5614" i="1" a="1"/>
  <c r="H5613" i="1"/>
  <c r="G5613" i="1"/>
  <c r="G5613" i="1" a="1"/>
  <c r="H5612" i="1"/>
  <c r="G5612" i="1"/>
  <c r="G5612" i="1" a="1"/>
  <c r="H5611" i="1"/>
  <c r="G5611" i="1"/>
  <c r="G5611" i="1" a="1"/>
  <c r="H5610" i="1"/>
  <c r="G5610" i="1"/>
  <c r="G5610" i="1" a="1"/>
  <c r="H5609" i="1"/>
  <c r="G5609" i="1"/>
  <c r="G5609" i="1" a="1"/>
  <c r="H5608" i="1"/>
  <c r="G5608" i="1"/>
  <c r="G5608" i="1" a="1"/>
  <c r="H5607" i="1"/>
  <c r="G5607" i="1"/>
  <c r="G5607" i="1" a="1"/>
  <c r="H5606" i="1"/>
  <c r="G5606" i="1"/>
  <c r="G5606" i="1" a="1"/>
  <c r="H5605" i="1"/>
  <c r="G5605" i="1"/>
  <c r="G5605" i="1" a="1"/>
  <c r="H5604" i="1"/>
  <c r="G5604" i="1"/>
  <c r="G5604" i="1" a="1"/>
  <c r="H5603" i="1"/>
  <c r="G5603" i="1"/>
  <c r="G5603" i="1" a="1"/>
  <c r="H5602" i="1"/>
  <c r="G5602" i="1"/>
  <c r="G5602" i="1" a="1"/>
  <c r="H5601" i="1"/>
  <c r="G5601" i="1"/>
  <c r="G5601" i="1" a="1"/>
  <c r="H5600" i="1"/>
  <c r="G5600" i="1"/>
  <c r="G5600" i="1" a="1"/>
  <c r="H5599" i="1"/>
  <c r="G5599" i="1"/>
  <c r="G5599" i="1" a="1"/>
  <c r="H5598" i="1"/>
  <c r="G5598" i="1"/>
  <c r="G5598" i="1" a="1"/>
  <c r="H5597" i="1"/>
  <c r="G5597" i="1"/>
  <c r="G5597" i="1" a="1"/>
  <c r="H5596" i="1"/>
  <c r="G5596" i="1"/>
  <c r="G5596" i="1" a="1"/>
  <c r="H5595" i="1"/>
  <c r="G5595" i="1"/>
  <c r="G5595" i="1" a="1"/>
  <c r="H5594" i="1"/>
  <c r="G5594" i="1"/>
  <c r="G5594" i="1" a="1"/>
  <c r="H5593" i="1"/>
  <c r="G5593" i="1"/>
  <c r="G5593" i="1" a="1"/>
  <c r="H5592" i="1"/>
  <c r="G5592" i="1"/>
  <c r="G5592" i="1" a="1"/>
  <c r="H5591" i="1"/>
  <c r="G5591" i="1"/>
  <c r="G5591" i="1" a="1"/>
  <c r="H5590" i="1"/>
  <c r="G5590" i="1"/>
  <c r="G5590" i="1" a="1"/>
  <c r="H5589" i="1"/>
  <c r="G5589" i="1"/>
  <c r="G5589" i="1" a="1"/>
  <c r="H5588" i="1"/>
  <c r="G5588" i="1"/>
  <c r="G5588" i="1" a="1"/>
  <c r="H5587" i="1"/>
  <c r="G5587" i="1"/>
  <c r="G5587" i="1" a="1"/>
  <c r="H5586" i="1"/>
  <c r="G5586" i="1"/>
  <c r="G5586" i="1" a="1"/>
  <c r="H5585" i="1"/>
  <c r="G5585" i="1"/>
  <c r="G5585" i="1" a="1"/>
  <c r="H5584" i="1"/>
  <c r="G5584" i="1"/>
  <c r="G5584" i="1" a="1"/>
  <c r="H5583" i="1"/>
  <c r="G5583" i="1"/>
  <c r="G5583" i="1" a="1"/>
  <c r="H5582" i="1"/>
  <c r="G5582" i="1"/>
  <c r="G5582" i="1" a="1"/>
  <c r="H5581" i="1"/>
  <c r="G5581" i="1"/>
  <c r="G5581" i="1" a="1"/>
  <c r="H5580" i="1"/>
  <c r="G5580" i="1"/>
  <c r="G5580" i="1" a="1"/>
  <c r="H5579" i="1"/>
  <c r="G5579" i="1"/>
  <c r="G5579" i="1" a="1"/>
  <c r="H5578" i="1"/>
  <c r="G5578" i="1"/>
  <c r="G5578" i="1" a="1"/>
  <c r="H5577" i="1"/>
  <c r="G5577" i="1"/>
  <c r="G5577" i="1" a="1"/>
  <c r="H5576" i="1"/>
  <c r="G5576" i="1"/>
  <c r="G5576" i="1" a="1"/>
  <c r="H5575" i="1"/>
  <c r="G5575" i="1"/>
  <c r="G5575" i="1" a="1"/>
  <c r="H5574" i="1"/>
  <c r="G5574" i="1"/>
  <c r="G5574" i="1" a="1"/>
  <c r="H5573" i="1"/>
  <c r="G5573" i="1"/>
  <c r="G5573" i="1" a="1"/>
  <c r="H5572" i="1"/>
  <c r="G5572" i="1"/>
  <c r="G5572" i="1" a="1"/>
  <c r="H5571" i="1"/>
  <c r="G5571" i="1"/>
  <c r="G5571" i="1" a="1"/>
  <c r="H5570" i="1"/>
  <c r="G5570" i="1"/>
  <c r="G5570" i="1" a="1"/>
  <c r="H5569" i="1"/>
  <c r="G5569" i="1"/>
  <c r="G5569" i="1" a="1"/>
  <c r="H5568" i="1"/>
  <c r="G5568" i="1"/>
  <c r="G5568" i="1" a="1"/>
  <c r="H5567" i="1"/>
  <c r="G5567" i="1"/>
  <c r="G5567" i="1" a="1"/>
  <c r="H5566" i="1"/>
  <c r="G5566" i="1"/>
  <c r="G5566" i="1" a="1"/>
  <c r="H5565" i="1"/>
  <c r="G5565" i="1"/>
  <c r="G5565" i="1" a="1"/>
  <c r="H5564" i="1"/>
  <c r="G5564" i="1"/>
  <c r="G5564" i="1" a="1"/>
  <c r="H5563" i="1"/>
  <c r="G5563" i="1"/>
  <c r="G5563" i="1" a="1"/>
  <c r="H5562" i="1"/>
  <c r="G5562" i="1"/>
  <c r="G5562" i="1" a="1"/>
  <c r="H5561" i="1"/>
  <c r="G5561" i="1"/>
  <c r="G5561" i="1" a="1"/>
  <c r="H5560" i="1"/>
  <c r="G5560" i="1"/>
  <c r="G5560" i="1" a="1"/>
  <c r="H5559" i="1"/>
  <c r="G5559" i="1"/>
  <c r="G5559" i="1" a="1"/>
  <c r="H5558" i="1"/>
  <c r="G5558" i="1"/>
  <c r="G5558" i="1" a="1"/>
  <c r="H5557" i="1"/>
  <c r="G5557" i="1"/>
  <c r="G5557" i="1" a="1"/>
  <c r="H5556" i="1"/>
  <c r="G5556" i="1"/>
  <c r="G5556" i="1" a="1"/>
  <c r="H5555" i="1"/>
  <c r="G5555" i="1"/>
  <c r="G5555" i="1" a="1"/>
  <c r="H5554" i="1"/>
  <c r="G5554" i="1"/>
  <c r="G5554" i="1" a="1"/>
  <c r="H5553" i="1"/>
  <c r="G5553" i="1"/>
  <c r="G5553" i="1" a="1"/>
  <c r="H5552" i="1"/>
  <c r="G5552" i="1"/>
  <c r="G5552" i="1" a="1"/>
  <c r="H5551" i="1"/>
  <c r="G5551" i="1"/>
  <c r="G5551" i="1" a="1"/>
  <c r="H5550" i="1"/>
  <c r="G5550" i="1"/>
  <c r="G5550" i="1" a="1"/>
  <c r="H5549" i="1"/>
  <c r="G5549" i="1"/>
  <c r="G5549" i="1" a="1"/>
  <c r="H5548" i="1"/>
  <c r="G5548" i="1"/>
  <c r="G5548" i="1" a="1"/>
  <c r="H5547" i="1"/>
  <c r="G5547" i="1"/>
  <c r="G5547" i="1" a="1"/>
  <c r="H5546" i="1"/>
  <c r="G5546" i="1"/>
  <c r="G5546" i="1" a="1"/>
  <c r="H5545" i="1"/>
  <c r="G5545" i="1"/>
  <c r="G5545" i="1" a="1"/>
  <c r="H5544" i="1"/>
  <c r="G5544" i="1"/>
  <c r="G5544" i="1" a="1"/>
  <c r="H5543" i="1"/>
  <c r="G5543" i="1"/>
  <c r="G5543" i="1" a="1"/>
  <c r="H5542" i="1"/>
  <c r="G5542" i="1"/>
  <c r="G5542" i="1" a="1"/>
  <c r="H5541" i="1"/>
  <c r="G5541" i="1"/>
  <c r="G5541" i="1" a="1"/>
  <c r="H5540" i="1"/>
  <c r="G5540" i="1"/>
  <c r="G5540" i="1" a="1"/>
  <c r="H5539" i="1"/>
  <c r="G5539" i="1"/>
  <c r="G5539" i="1" a="1"/>
  <c r="H5538" i="1"/>
  <c r="G5538" i="1"/>
  <c r="G5538" i="1" a="1"/>
  <c r="H5537" i="1"/>
  <c r="G5537" i="1"/>
  <c r="G5537" i="1" a="1"/>
  <c r="H5536" i="1"/>
  <c r="G5536" i="1"/>
  <c r="G5536" i="1" a="1"/>
  <c r="H5535" i="1"/>
  <c r="G5535" i="1"/>
  <c r="G5535" i="1" a="1"/>
  <c r="H5534" i="1"/>
  <c r="G5534" i="1"/>
  <c r="G5534" i="1" a="1"/>
  <c r="H5533" i="1"/>
  <c r="G5533" i="1"/>
  <c r="G5533" i="1" a="1"/>
  <c r="H5532" i="1"/>
  <c r="G5532" i="1"/>
  <c r="G5532" i="1" a="1"/>
  <c r="H5531" i="1"/>
  <c r="G5531" i="1"/>
  <c r="G5531" i="1" a="1"/>
  <c r="H5530" i="1"/>
  <c r="G5530" i="1"/>
  <c r="G5530" i="1" a="1"/>
  <c r="H5529" i="1"/>
  <c r="G5529" i="1"/>
  <c r="G5529" i="1" a="1"/>
  <c r="H5528" i="1"/>
  <c r="G5528" i="1"/>
  <c r="G5528" i="1" a="1"/>
  <c r="H5527" i="1"/>
  <c r="G5527" i="1"/>
  <c r="G5527" i="1" a="1"/>
  <c r="H5526" i="1"/>
  <c r="G5526" i="1"/>
  <c r="G5526" i="1" a="1"/>
  <c r="H5525" i="1"/>
  <c r="G5525" i="1"/>
  <c r="G5525" i="1" a="1"/>
  <c r="H5524" i="1"/>
  <c r="G5524" i="1"/>
  <c r="G5524" i="1" a="1"/>
  <c r="H5523" i="1"/>
  <c r="G5523" i="1"/>
  <c r="G5523" i="1" a="1"/>
  <c r="H5522" i="1"/>
  <c r="G5522" i="1"/>
  <c r="G5522" i="1" a="1"/>
  <c r="H5521" i="1"/>
  <c r="G5521" i="1"/>
  <c r="G5521" i="1" a="1"/>
  <c r="H5520" i="1"/>
  <c r="G5520" i="1"/>
  <c r="G5520" i="1" a="1"/>
  <c r="H5519" i="1"/>
  <c r="G5519" i="1"/>
  <c r="G5519" i="1" a="1"/>
  <c r="H5518" i="1"/>
  <c r="G5518" i="1"/>
  <c r="G5518" i="1" a="1"/>
  <c r="H5517" i="1"/>
  <c r="G5517" i="1"/>
  <c r="G5517" i="1" a="1"/>
  <c r="H5516" i="1"/>
  <c r="G5516" i="1"/>
  <c r="G5516" i="1" a="1"/>
  <c r="H5515" i="1"/>
  <c r="G5515" i="1"/>
  <c r="G5515" i="1" a="1"/>
  <c r="H5514" i="1"/>
  <c r="G5514" i="1"/>
  <c r="G5514" i="1" a="1"/>
  <c r="H5513" i="1"/>
  <c r="G5513" i="1"/>
  <c r="G5513" i="1" a="1"/>
  <c r="H5512" i="1"/>
  <c r="G5512" i="1"/>
  <c r="G5512" i="1" a="1"/>
  <c r="H5511" i="1"/>
  <c r="G5511" i="1"/>
  <c r="G5511" i="1" a="1"/>
  <c r="H5510" i="1"/>
  <c r="G5510" i="1"/>
  <c r="G5510" i="1" a="1"/>
  <c r="H5509" i="1"/>
  <c r="G5509" i="1"/>
  <c r="G5509" i="1" a="1"/>
  <c r="H5508" i="1"/>
  <c r="G5508" i="1"/>
  <c r="G5508" i="1" a="1"/>
  <c r="H5507" i="1"/>
  <c r="G5507" i="1"/>
  <c r="G5507" i="1" a="1"/>
  <c r="H5506" i="1"/>
  <c r="G5506" i="1"/>
  <c r="G5506" i="1" a="1"/>
  <c r="H5505" i="1"/>
  <c r="G5505" i="1"/>
  <c r="G5505" i="1" a="1"/>
  <c r="H5504" i="1"/>
  <c r="G5504" i="1"/>
  <c r="G5504" i="1" a="1"/>
  <c r="H5503" i="1"/>
  <c r="G5503" i="1"/>
  <c r="G5503" i="1" a="1"/>
  <c r="H5502" i="1"/>
  <c r="G5502" i="1"/>
  <c r="G5502" i="1" a="1"/>
  <c r="H5501" i="1"/>
  <c r="G5501" i="1"/>
  <c r="G5501" i="1" a="1"/>
  <c r="H5500" i="1"/>
  <c r="G5500" i="1"/>
  <c r="G5500" i="1" a="1"/>
  <c r="H5499" i="1"/>
  <c r="G5499" i="1"/>
  <c r="G5499" i="1" a="1"/>
  <c r="H5498" i="1"/>
  <c r="G5498" i="1"/>
  <c r="G5498" i="1" a="1"/>
  <c r="H5497" i="1"/>
  <c r="G5497" i="1"/>
  <c r="G5497" i="1" a="1"/>
  <c r="H5496" i="1"/>
  <c r="G5496" i="1"/>
  <c r="G5496" i="1" a="1"/>
  <c r="H5495" i="1"/>
  <c r="G5495" i="1"/>
  <c r="G5495" i="1" a="1"/>
  <c r="H5494" i="1"/>
  <c r="G5494" i="1"/>
  <c r="G5494" i="1" a="1"/>
  <c r="H5493" i="1"/>
  <c r="G5493" i="1"/>
  <c r="G5493" i="1" a="1"/>
  <c r="H5492" i="1"/>
  <c r="G5492" i="1"/>
  <c r="G5492" i="1" a="1"/>
  <c r="H5491" i="1"/>
  <c r="G5491" i="1"/>
  <c r="G5491" i="1" a="1"/>
  <c r="H5490" i="1"/>
  <c r="G5490" i="1"/>
  <c r="G5490" i="1" a="1"/>
  <c r="H5489" i="1"/>
  <c r="G5489" i="1"/>
  <c r="G5489" i="1" a="1"/>
  <c r="H5488" i="1"/>
  <c r="G5488" i="1"/>
  <c r="G5488" i="1" a="1"/>
  <c r="H5487" i="1"/>
  <c r="G5487" i="1"/>
  <c r="G5487" i="1" a="1"/>
  <c r="H5486" i="1"/>
  <c r="G5486" i="1"/>
  <c r="G5486" i="1" a="1"/>
  <c r="H5485" i="1"/>
  <c r="G5485" i="1"/>
  <c r="G5485" i="1" a="1"/>
  <c r="H5484" i="1"/>
  <c r="G5484" i="1"/>
  <c r="G5484" i="1" a="1"/>
  <c r="H5483" i="1"/>
  <c r="G5483" i="1"/>
  <c r="G5483" i="1" a="1"/>
  <c r="H5482" i="1"/>
  <c r="G5482" i="1"/>
  <c r="G5482" i="1" a="1"/>
  <c r="H5481" i="1"/>
  <c r="G5481" i="1"/>
  <c r="G5481" i="1" a="1"/>
  <c r="H5480" i="1"/>
  <c r="G5480" i="1"/>
  <c r="G5480" i="1" a="1"/>
  <c r="H5479" i="1"/>
  <c r="G5479" i="1"/>
  <c r="G5479" i="1" a="1"/>
  <c r="H5478" i="1"/>
  <c r="G5478" i="1"/>
  <c r="G5478" i="1" a="1"/>
  <c r="H5477" i="1"/>
  <c r="G5477" i="1"/>
  <c r="G5477" i="1" a="1"/>
  <c r="H5476" i="1"/>
  <c r="G5476" i="1"/>
  <c r="G5476" i="1" a="1"/>
  <c r="H5475" i="1"/>
  <c r="G5475" i="1"/>
  <c r="G5475" i="1" a="1"/>
  <c r="H5474" i="1"/>
  <c r="G5474" i="1"/>
  <c r="G5474" i="1" a="1"/>
  <c r="H5473" i="1"/>
  <c r="G5473" i="1"/>
  <c r="G5473" i="1" a="1"/>
  <c r="H5472" i="1"/>
  <c r="G5472" i="1"/>
  <c r="G5472" i="1" a="1"/>
  <c r="H5471" i="1"/>
  <c r="G5471" i="1"/>
  <c r="G5471" i="1" a="1"/>
  <c r="H5470" i="1"/>
  <c r="G5470" i="1"/>
  <c r="G5470" i="1" a="1"/>
  <c r="H5469" i="1"/>
  <c r="G5469" i="1"/>
  <c r="G5469" i="1" a="1"/>
  <c r="H5468" i="1"/>
  <c r="G5468" i="1"/>
  <c r="G5468" i="1" a="1"/>
  <c r="H5467" i="1"/>
  <c r="G5467" i="1"/>
  <c r="G5467" i="1" a="1"/>
  <c r="H5466" i="1"/>
  <c r="G5466" i="1"/>
  <c r="G5466" i="1" a="1"/>
  <c r="H5465" i="1"/>
  <c r="G5465" i="1"/>
  <c r="G5465" i="1" a="1"/>
  <c r="H5464" i="1"/>
  <c r="G5464" i="1"/>
  <c r="G5464" i="1" a="1"/>
  <c r="H5463" i="1"/>
  <c r="G5463" i="1"/>
  <c r="G5463" i="1" a="1"/>
  <c r="H5462" i="1"/>
  <c r="G5462" i="1"/>
  <c r="G5462" i="1" a="1"/>
  <c r="H5461" i="1"/>
  <c r="G5461" i="1"/>
  <c r="G5461" i="1" a="1"/>
  <c r="H5460" i="1"/>
  <c r="G5460" i="1"/>
  <c r="G5460" i="1" a="1"/>
  <c r="H5459" i="1"/>
  <c r="G5459" i="1"/>
  <c r="G5459" i="1" a="1"/>
  <c r="H5458" i="1"/>
  <c r="G5458" i="1"/>
  <c r="G5458" i="1" a="1"/>
  <c r="H5457" i="1"/>
  <c r="G5457" i="1"/>
  <c r="G5457" i="1" a="1"/>
  <c r="H5456" i="1"/>
  <c r="G5456" i="1"/>
  <c r="G5456" i="1" a="1"/>
  <c r="H5455" i="1"/>
  <c r="G5455" i="1"/>
  <c r="G5455" i="1" a="1"/>
  <c r="H5454" i="1"/>
  <c r="G5454" i="1"/>
  <c r="G5454" i="1" a="1"/>
  <c r="H5453" i="1"/>
  <c r="G5453" i="1"/>
  <c r="G5453" i="1" a="1"/>
  <c r="H5452" i="1"/>
  <c r="G5452" i="1"/>
  <c r="G5452" i="1" a="1"/>
  <c r="H5451" i="1"/>
  <c r="G5451" i="1"/>
  <c r="G5451" i="1" a="1"/>
  <c r="H5450" i="1"/>
  <c r="G5450" i="1"/>
  <c r="G5450" i="1" a="1"/>
  <c r="H5449" i="1"/>
  <c r="G5449" i="1"/>
  <c r="G5449" i="1" a="1"/>
  <c r="H5448" i="1"/>
  <c r="G5448" i="1"/>
  <c r="G5448" i="1" a="1"/>
  <c r="H5447" i="1"/>
  <c r="G5447" i="1"/>
  <c r="G5447" i="1" a="1"/>
  <c r="H5446" i="1"/>
  <c r="G5446" i="1"/>
  <c r="G5446" i="1" a="1"/>
  <c r="H5445" i="1"/>
  <c r="G5445" i="1"/>
  <c r="G5445" i="1" a="1"/>
  <c r="H5444" i="1"/>
  <c r="G5444" i="1"/>
  <c r="G5444" i="1" a="1"/>
  <c r="H5443" i="1"/>
  <c r="G5443" i="1"/>
  <c r="G5443" i="1" a="1"/>
  <c r="H5442" i="1"/>
  <c r="G5442" i="1"/>
  <c r="G5442" i="1" a="1"/>
  <c r="H5441" i="1"/>
  <c r="G5441" i="1"/>
  <c r="G5441" i="1" a="1"/>
  <c r="H5440" i="1"/>
  <c r="G5440" i="1"/>
  <c r="G5440" i="1" a="1"/>
  <c r="H5439" i="1"/>
  <c r="G5439" i="1"/>
  <c r="G5439" i="1" a="1"/>
  <c r="H5438" i="1"/>
  <c r="G5438" i="1"/>
  <c r="G5438" i="1" a="1"/>
  <c r="H5437" i="1"/>
  <c r="G5437" i="1"/>
  <c r="G5437" i="1" a="1"/>
  <c r="H5436" i="1"/>
  <c r="G5436" i="1"/>
  <c r="G5436" i="1" a="1"/>
  <c r="H5435" i="1"/>
  <c r="G5435" i="1"/>
  <c r="G5435" i="1" a="1"/>
  <c r="H5434" i="1"/>
  <c r="G5434" i="1"/>
  <c r="G5434" i="1" a="1"/>
  <c r="H5433" i="1"/>
  <c r="G5433" i="1"/>
  <c r="G5433" i="1" a="1"/>
  <c r="H5432" i="1"/>
  <c r="G5432" i="1"/>
  <c r="G5432" i="1" a="1"/>
  <c r="H5431" i="1"/>
  <c r="G5431" i="1"/>
  <c r="G5431" i="1" a="1"/>
  <c r="H5430" i="1"/>
  <c r="G5430" i="1"/>
  <c r="G5430" i="1" a="1"/>
  <c r="H5429" i="1"/>
  <c r="G5429" i="1"/>
  <c r="G5429" i="1" a="1"/>
  <c r="H5428" i="1"/>
  <c r="G5428" i="1"/>
  <c r="G5428" i="1" a="1"/>
  <c r="H5427" i="1"/>
  <c r="G5427" i="1"/>
  <c r="G5427" i="1" a="1"/>
  <c r="H5426" i="1"/>
  <c r="G5426" i="1"/>
  <c r="G5426" i="1" a="1"/>
  <c r="H5425" i="1"/>
  <c r="G5425" i="1"/>
  <c r="G5425" i="1" a="1"/>
  <c r="H5424" i="1"/>
  <c r="G5424" i="1"/>
  <c r="G5424" i="1" a="1"/>
  <c r="H5423" i="1"/>
  <c r="G5423" i="1"/>
  <c r="G5423" i="1" a="1"/>
  <c r="H5422" i="1"/>
  <c r="G5422" i="1"/>
  <c r="G5422" i="1" a="1"/>
  <c r="H5421" i="1"/>
  <c r="G5421" i="1"/>
  <c r="G5421" i="1" a="1"/>
  <c r="H5420" i="1"/>
  <c r="G5420" i="1"/>
  <c r="G5420" i="1" a="1"/>
  <c r="H5419" i="1"/>
  <c r="G5419" i="1"/>
  <c r="G5419" i="1" a="1"/>
  <c r="H5418" i="1"/>
  <c r="G5418" i="1"/>
  <c r="G5418" i="1" a="1"/>
  <c r="H5417" i="1"/>
  <c r="G5417" i="1"/>
  <c r="G5417" i="1" a="1"/>
  <c r="H5416" i="1"/>
  <c r="G5416" i="1"/>
  <c r="G5416" i="1" a="1"/>
  <c r="H5415" i="1"/>
  <c r="G5415" i="1"/>
  <c r="G5415" i="1" a="1"/>
  <c r="H5414" i="1"/>
  <c r="G5414" i="1"/>
  <c r="G5414" i="1" a="1"/>
  <c r="H5413" i="1"/>
  <c r="G5413" i="1"/>
  <c r="G5413" i="1" a="1"/>
  <c r="H5412" i="1"/>
  <c r="G5412" i="1"/>
  <c r="G5412" i="1" a="1"/>
  <c r="H5411" i="1"/>
  <c r="G5411" i="1"/>
  <c r="G5411" i="1" a="1"/>
  <c r="H5410" i="1"/>
  <c r="G5410" i="1"/>
  <c r="G5410" i="1" a="1"/>
  <c r="H5409" i="1"/>
  <c r="G5409" i="1"/>
  <c r="G5409" i="1" a="1"/>
  <c r="H5408" i="1"/>
  <c r="G5408" i="1"/>
  <c r="G5408" i="1" a="1"/>
  <c r="H5407" i="1"/>
  <c r="G5407" i="1"/>
  <c r="G5407" i="1" a="1"/>
  <c r="H5406" i="1"/>
  <c r="G5406" i="1"/>
  <c r="G5406" i="1" a="1"/>
  <c r="H5405" i="1"/>
  <c r="G5405" i="1"/>
  <c r="G5405" i="1" a="1"/>
  <c r="H5404" i="1"/>
  <c r="G5404" i="1"/>
  <c r="G5404" i="1" a="1"/>
  <c r="H5403" i="1"/>
  <c r="G5403" i="1"/>
  <c r="G5403" i="1" a="1"/>
  <c r="H5402" i="1"/>
  <c r="G5402" i="1"/>
  <c r="G5402" i="1" a="1"/>
  <c r="H5401" i="1"/>
  <c r="G5401" i="1"/>
  <c r="G5401" i="1" a="1"/>
  <c r="H5400" i="1"/>
  <c r="G5400" i="1"/>
  <c r="G5400" i="1" a="1"/>
  <c r="H5399" i="1"/>
  <c r="G5399" i="1"/>
  <c r="G5399" i="1" a="1"/>
  <c r="H5398" i="1"/>
  <c r="G5398" i="1"/>
  <c r="G5398" i="1" a="1"/>
  <c r="H5397" i="1"/>
  <c r="G5397" i="1"/>
  <c r="G5397" i="1" a="1"/>
  <c r="H5396" i="1"/>
  <c r="G5396" i="1"/>
  <c r="G5396" i="1" a="1"/>
  <c r="H5395" i="1"/>
  <c r="G5395" i="1"/>
  <c r="G5395" i="1" a="1"/>
  <c r="H5394" i="1"/>
  <c r="G5394" i="1"/>
  <c r="G5394" i="1" a="1"/>
  <c r="H5393" i="1"/>
  <c r="G5393" i="1"/>
  <c r="G5393" i="1" a="1"/>
  <c r="H5392" i="1"/>
  <c r="G5392" i="1"/>
  <c r="G5392" i="1" a="1"/>
  <c r="H5391" i="1"/>
  <c r="G5391" i="1"/>
  <c r="G5391" i="1" a="1"/>
  <c r="H5390" i="1"/>
  <c r="G5390" i="1"/>
  <c r="G5390" i="1" a="1"/>
  <c r="H5389" i="1"/>
  <c r="G5389" i="1"/>
  <c r="G5389" i="1" a="1"/>
  <c r="H5388" i="1"/>
  <c r="G5388" i="1"/>
  <c r="G5388" i="1" a="1"/>
  <c r="H5387" i="1"/>
  <c r="G5387" i="1"/>
  <c r="G5387" i="1" a="1"/>
  <c r="H5386" i="1"/>
  <c r="G5386" i="1"/>
  <c r="G5386" i="1" a="1"/>
  <c r="H5385" i="1"/>
  <c r="G5385" i="1"/>
  <c r="G5385" i="1" a="1"/>
  <c r="H5384" i="1"/>
  <c r="G5384" i="1"/>
  <c r="G5384" i="1" a="1"/>
  <c r="H5383" i="1"/>
  <c r="G5383" i="1"/>
  <c r="G5383" i="1" a="1"/>
  <c r="H5382" i="1"/>
  <c r="G5382" i="1"/>
  <c r="G5382" i="1" a="1"/>
  <c r="H5381" i="1"/>
  <c r="G5381" i="1"/>
  <c r="G5381" i="1" a="1"/>
  <c r="H5380" i="1"/>
  <c r="G5380" i="1"/>
  <c r="G5380" i="1" a="1"/>
  <c r="H5379" i="1"/>
  <c r="G5379" i="1"/>
  <c r="G5379" i="1" a="1"/>
  <c r="H5378" i="1"/>
  <c r="G5378" i="1"/>
  <c r="G5378" i="1" a="1"/>
  <c r="H5377" i="1"/>
  <c r="G5377" i="1"/>
  <c r="G5377" i="1" a="1"/>
  <c r="H5376" i="1"/>
  <c r="G5376" i="1"/>
  <c r="G5376" i="1" a="1"/>
  <c r="H5375" i="1"/>
  <c r="G5375" i="1"/>
  <c r="G5375" i="1" a="1"/>
  <c r="H5374" i="1"/>
  <c r="G5374" i="1"/>
  <c r="G5374" i="1" a="1"/>
  <c r="H5373" i="1"/>
  <c r="G5373" i="1"/>
  <c r="G5373" i="1" a="1"/>
  <c r="H5372" i="1"/>
  <c r="G5372" i="1"/>
  <c r="G5372" i="1" a="1"/>
  <c r="H5371" i="1"/>
  <c r="G5371" i="1"/>
  <c r="G5371" i="1" a="1"/>
  <c r="H5370" i="1"/>
  <c r="G5370" i="1"/>
  <c r="G5370" i="1" a="1"/>
  <c r="H5369" i="1"/>
  <c r="G5369" i="1"/>
  <c r="G5369" i="1" a="1"/>
  <c r="H5368" i="1"/>
  <c r="G5368" i="1"/>
  <c r="G5368" i="1" a="1"/>
  <c r="H5367" i="1"/>
  <c r="G5367" i="1"/>
  <c r="G5367" i="1" a="1"/>
  <c r="H5366" i="1"/>
  <c r="G5366" i="1"/>
  <c r="G5366" i="1" a="1"/>
  <c r="H5365" i="1"/>
  <c r="G5365" i="1"/>
  <c r="G5365" i="1" a="1"/>
  <c r="H5364" i="1"/>
  <c r="G5364" i="1"/>
  <c r="G5364" i="1" a="1"/>
  <c r="H5363" i="1"/>
  <c r="G5363" i="1"/>
  <c r="G5363" i="1" a="1"/>
  <c r="H5362" i="1"/>
  <c r="G5362" i="1"/>
  <c r="G5362" i="1" a="1"/>
  <c r="H5361" i="1"/>
  <c r="G5361" i="1"/>
  <c r="G5361" i="1" a="1"/>
  <c r="H5360" i="1"/>
  <c r="G5360" i="1"/>
  <c r="G5360" i="1" a="1"/>
  <c r="H5359" i="1"/>
  <c r="G5359" i="1"/>
  <c r="G5359" i="1" a="1"/>
  <c r="H5358" i="1"/>
  <c r="G5358" i="1"/>
  <c r="G5358" i="1" a="1"/>
  <c r="H5357" i="1"/>
  <c r="G5357" i="1"/>
  <c r="G5357" i="1" a="1"/>
  <c r="H5356" i="1"/>
  <c r="G5356" i="1"/>
  <c r="G5356" i="1" a="1"/>
  <c r="H5355" i="1"/>
  <c r="G5355" i="1"/>
  <c r="G5355" i="1" a="1"/>
  <c r="H5354" i="1"/>
  <c r="G5354" i="1"/>
  <c r="G5354" i="1" a="1"/>
  <c r="H5353" i="1"/>
  <c r="G5353" i="1"/>
  <c r="G5353" i="1" a="1"/>
  <c r="H5352" i="1"/>
  <c r="G5352" i="1"/>
  <c r="G5352" i="1" a="1"/>
  <c r="H5351" i="1"/>
  <c r="G5351" i="1"/>
  <c r="G5351" i="1" a="1"/>
  <c r="H5350" i="1"/>
  <c r="G5350" i="1"/>
  <c r="G5350" i="1" a="1"/>
  <c r="H5349" i="1"/>
  <c r="G5349" i="1"/>
  <c r="G5349" i="1" a="1"/>
  <c r="H5348" i="1"/>
  <c r="G5348" i="1"/>
  <c r="G5348" i="1" a="1"/>
  <c r="H5347" i="1"/>
  <c r="G5347" i="1"/>
  <c r="G5347" i="1" a="1"/>
  <c r="H5346" i="1"/>
  <c r="G5346" i="1"/>
  <c r="G5346" i="1" a="1"/>
  <c r="H5345" i="1"/>
  <c r="G5345" i="1"/>
  <c r="G5345" i="1" a="1"/>
  <c r="H5344" i="1"/>
  <c r="G5344" i="1"/>
  <c r="G5344" i="1" a="1"/>
  <c r="H5343" i="1"/>
  <c r="G5343" i="1"/>
  <c r="G5343" i="1" a="1"/>
  <c r="H5342" i="1"/>
  <c r="G5342" i="1"/>
  <c r="G5342" i="1" a="1"/>
  <c r="H5341" i="1"/>
  <c r="G5341" i="1"/>
  <c r="G5341" i="1" a="1"/>
  <c r="H5340" i="1"/>
  <c r="G5340" i="1"/>
  <c r="G5340" i="1" a="1"/>
  <c r="H5339" i="1"/>
  <c r="G5339" i="1"/>
  <c r="G5339" i="1" a="1"/>
  <c r="H5338" i="1"/>
  <c r="G5338" i="1"/>
  <c r="G5338" i="1" a="1"/>
  <c r="H5337" i="1"/>
  <c r="G5337" i="1"/>
  <c r="G5337" i="1" a="1"/>
  <c r="H5336" i="1"/>
  <c r="G5336" i="1"/>
  <c r="G5336" i="1" a="1"/>
  <c r="H5335" i="1"/>
  <c r="G5335" i="1"/>
  <c r="G5335" i="1" a="1"/>
  <c r="H5334" i="1"/>
  <c r="G5334" i="1"/>
  <c r="G5334" i="1" a="1"/>
  <c r="H5333" i="1"/>
  <c r="G5333" i="1"/>
  <c r="G5333" i="1" a="1"/>
  <c r="H5332" i="1"/>
  <c r="G5332" i="1"/>
  <c r="G5332" i="1" a="1"/>
  <c r="H5331" i="1"/>
  <c r="G5331" i="1"/>
  <c r="G5331" i="1" a="1"/>
  <c r="H5330" i="1"/>
  <c r="G5330" i="1"/>
  <c r="G5330" i="1" a="1"/>
  <c r="H5329" i="1"/>
  <c r="G5329" i="1"/>
  <c r="G5329" i="1" a="1"/>
  <c r="H5328" i="1"/>
  <c r="G5328" i="1"/>
  <c r="G5328" i="1" a="1"/>
  <c r="H5327" i="1"/>
  <c r="G5327" i="1"/>
  <c r="G5327" i="1" a="1"/>
  <c r="H5326" i="1"/>
  <c r="G5326" i="1"/>
  <c r="G5326" i="1" a="1"/>
  <c r="H5325" i="1"/>
  <c r="G5325" i="1"/>
  <c r="G5325" i="1" a="1"/>
  <c r="H5324" i="1"/>
  <c r="G5324" i="1"/>
  <c r="G5324" i="1" a="1"/>
  <c r="H5323" i="1"/>
  <c r="G5323" i="1"/>
  <c r="G5323" i="1" a="1"/>
  <c r="H5322" i="1"/>
  <c r="G5322" i="1"/>
  <c r="G5322" i="1" a="1"/>
  <c r="H5321" i="1"/>
  <c r="G5321" i="1"/>
  <c r="G5321" i="1" a="1"/>
  <c r="H5320" i="1"/>
  <c r="G5320" i="1"/>
  <c r="G5320" i="1" a="1"/>
  <c r="H5319" i="1"/>
  <c r="G5319" i="1"/>
  <c r="G5319" i="1" a="1"/>
  <c r="H5318" i="1"/>
  <c r="G5318" i="1"/>
  <c r="G5318" i="1" a="1"/>
  <c r="H5317" i="1"/>
  <c r="G5317" i="1"/>
  <c r="G5317" i="1" a="1"/>
  <c r="H5316" i="1"/>
  <c r="G5316" i="1"/>
  <c r="G5316" i="1" a="1"/>
  <c r="H5315" i="1"/>
  <c r="G5315" i="1"/>
  <c r="G5315" i="1" a="1"/>
  <c r="H5314" i="1"/>
  <c r="G5314" i="1"/>
  <c r="G5314" i="1" a="1"/>
  <c r="H5313" i="1"/>
  <c r="G5313" i="1"/>
  <c r="G5313" i="1" a="1"/>
  <c r="H5312" i="1"/>
  <c r="G5312" i="1"/>
  <c r="G5312" i="1" a="1"/>
  <c r="H5311" i="1"/>
  <c r="G5311" i="1"/>
  <c r="G5311" i="1" a="1"/>
  <c r="H5310" i="1"/>
  <c r="G5310" i="1"/>
  <c r="G5310" i="1" a="1"/>
  <c r="H5309" i="1"/>
  <c r="G5309" i="1"/>
  <c r="G5309" i="1" a="1"/>
  <c r="H5308" i="1"/>
  <c r="G5308" i="1"/>
  <c r="G5308" i="1" a="1"/>
  <c r="H5307" i="1"/>
  <c r="G5307" i="1"/>
  <c r="G5307" i="1" a="1"/>
  <c r="H5306" i="1"/>
  <c r="G5306" i="1"/>
  <c r="G5306" i="1" a="1"/>
  <c r="H5305" i="1"/>
  <c r="G5305" i="1"/>
  <c r="G5305" i="1" a="1"/>
  <c r="H5304" i="1"/>
  <c r="G5304" i="1"/>
  <c r="G5304" i="1" a="1"/>
  <c r="H5303" i="1"/>
  <c r="G5303" i="1"/>
  <c r="G5303" i="1" a="1"/>
  <c r="H5302" i="1"/>
  <c r="G5302" i="1"/>
  <c r="G5302" i="1" a="1"/>
  <c r="H5301" i="1"/>
  <c r="G5301" i="1"/>
  <c r="G5301" i="1" a="1"/>
  <c r="H5300" i="1"/>
  <c r="G5300" i="1"/>
  <c r="G5300" i="1" a="1"/>
  <c r="H5299" i="1"/>
  <c r="G5299" i="1"/>
  <c r="G5299" i="1" a="1"/>
  <c r="H5298" i="1"/>
  <c r="G5298" i="1"/>
  <c r="G5298" i="1" a="1"/>
  <c r="H5297" i="1"/>
  <c r="G5297" i="1"/>
  <c r="G5297" i="1" a="1"/>
  <c r="H5296" i="1"/>
  <c r="G5296" i="1"/>
  <c r="G5296" i="1" a="1"/>
  <c r="H5295" i="1"/>
  <c r="G5295" i="1"/>
  <c r="G5295" i="1" a="1"/>
  <c r="H5294" i="1"/>
  <c r="G5294" i="1"/>
  <c r="G5294" i="1" a="1"/>
  <c r="H5293" i="1"/>
  <c r="G5293" i="1"/>
  <c r="G5293" i="1" a="1"/>
  <c r="H5292" i="1"/>
  <c r="G5292" i="1"/>
  <c r="G5292" i="1" a="1"/>
  <c r="H5291" i="1"/>
  <c r="G5291" i="1"/>
  <c r="G5291" i="1" a="1"/>
  <c r="H5290" i="1"/>
  <c r="G5290" i="1"/>
  <c r="G5290" i="1" a="1"/>
  <c r="H5289" i="1"/>
  <c r="G5289" i="1"/>
  <c r="G5289" i="1" a="1"/>
  <c r="H5288" i="1"/>
  <c r="G5288" i="1"/>
  <c r="G5288" i="1" a="1"/>
  <c r="H5287" i="1"/>
  <c r="G5287" i="1"/>
  <c r="G5287" i="1" a="1"/>
  <c r="H5286" i="1"/>
  <c r="G5286" i="1"/>
  <c r="G5286" i="1" a="1"/>
  <c r="H5285" i="1"/>
  <c r="G5285" i="1"/>
  <c r="G5285" i="1" a="1"/>
  <c r="H5284" i="1"/>
  <c r="G5284" i="1"/>
  <c r="G5284" i="1" a="1"/>
  <c r="H5283" i="1"/>
  <c r="G5283" i="1"/>
  <c r="G5283" i="1" a="1"/>
  <c r="H5282" i="1"/>
  <c r="G5282" i="1"/>
  <c r="G5282" i="1" a="1"/>
  <c r="H5281" i="1"/>
  <c r="G5281" i="1"/>
  <c r="G5281" i="1" a="1"/>
  <c r="H5280" i="1"/>
  <c r="G5280" i="1"/>
  <c r="G5280" i="1" a="1"/>
  <c r="H5279" i="1"/>
  <c r="G5279" i="1"/>
  <c r="G5279" i="1" a="1"/>
  <c r="H5278" i="1"/>
  <c r="G5278" i="1"/>
  <c r="G5278" i="1" a="1"/>
  <c r="H5277" i="1"/>
  <c r="G5277" i="1"/>
  <c r="G5277" i="1" a="1"/>
  <c r="H5276" i="1"/>
  <c r="G5276" i="1"/>
  <c r="G5276" i="1" a="1"/>
  <c r="H5275" i="1"/>
  <c r="G5275" i="1"/>
  <c r="G5275" i="1" a="1"/>
  <c r="H5274" i="1"/>
  <c r="G5274" i="1"/>
  <c r="G5274" i="1" a="1"/>
  <c r="H5273" i="1"/>
  <c r="G5273" i="1"/>
  <c r="G5273" i="1" a="1"/>
  <c r="H5272" i="1"/>
  <c r="G5272" i="1"/>
  <c r="G5272" i="1" a="1"/>
  <c r="H5271" i="1"/>
  <c r="G5271" i="1"/>
  <c r="G5271" i="1" a="1"/>
  <c r="H5270" i="1"/>
  <c r="G5270" i="1"/>
  <c r="G5270" i="1" a="1"/>
  <c r="H5269" i="1"/>
  <c r="G5269" i="1"/>
  <c r="G5269" i="1" a="1"/>
  <c r="H5268" i="1"/>
  <c r="G5268" i="1"/>
  <c r="G5268" i="1" a="1"/>
  <c r="H5267" i="1"/>
  <c r="G5267" i="1"/>
  <c r="G5267" i="1" a="1"/>
  <c r="H5266" i="1"/>
  <c r="G5266" i="1"/>
  <c r="G5266" i="1" a="1"/>
  <c r="H5265" i="1"/>
  <c r="G5265" i="1"/>
  <c r="G5265" i="1" a="1"/>
  <c r="H5264" i="1"/>
  <c r="G5264" i="1"/>
  <c r="G5264" i="1" a="1"/>
  <c r="H5263" i="1"/>
  <c r="G5263" i="1"/>
  <c r="G5263" i="1" a="1"/>
  <c r="H5262" i="1"/>
  <c r="G5262" i="1"/>
  <c r="G5262" i="1" a="1"/>
  <c r="H5261" i="1"/>
  <c r="G5261" i="1"/>
  <c r="G5261" i="1" a="1"/>
  <c r="H5260" i="1"/>
  <c r="G5260" i="1"/>
  <c r="G5260" i="1" a="1"/>
  <c r="H5259" i="1"/>
  <c r="G5259" i="1"/>
  <c r="G5259" i="1" a="1"/>
  <c r="H5258" i="1"/>
  <c r="G5258" i="1"/>
  <c r="G5258" i="1" a="1"/>
  <c r="H5257" i="1"/>
  <c r="G5257" i="1"/>
  <c r="G5257" i="1" a="1"/>
  <c r="H5256" i="1"/>
  <c r="G5256" i="1"/>
  <c r="G5256" i="1" a="1"/>
  <c r="H5255" i="1"/>
  <c r="G5255" i="1"/>
  <c r="G5255" i="1" a="1"/>
  <c r="H5254" i="1"/>
  <c r="G5254" i="1"/>
  <c r="G5254" i="1" a="1"/>
  <c r="H5253" i="1"/>
  <c r="G5253" i="1"/>
  <c r="G5253" i="1" a="1"/>
  <c r="H5252" i="1"/>
  <c r="G5252" i="1"/>
  <c r="G5252" i="1" a="1"/>
  <c r="H5251" i="1"/>
  <c r="G5251" i="1"/>
  <c r="G5251" i="1" a="1"/>
  <c r="H5250" i="1"/>
  <c r="G5250" i="1"/>
  <c r="G5250" i="1" a="1"/>
  <c r="H5249" i="1"/>
  <c r="G5249" i="1"/>
  <c r="G5249" i="1" a="1"/>
  <c r="H5248" i="1"/>
  <c r="G5248" i="1"/>
  <c r="G5248" i="1" a="1"/>
  <c r="H5247" i="1"/>
  <c r="G5247" i="1"/>
  <c r="G5247" i="1" a="1"/>
  <c r="H5246" i="1"/>
  <c r="G5246" i="1"/>
  <c r="G5246" i="1" a="1"/>
  <c r="H5245" i="1"/>
  <c r="G5245" i="1"/>
  <c r="G5245" i="1" a="1"/>
  <c r="H5244" i="1"/>
  <c r="G5244" i="1"/>
  <c r="G5244" i="1" a="1"/>
  <c r="H5243" i="1"/>
  <c r="G5243" i="1"/>
  <c r="G5243" i="1" a="1"/>
  <c r="H5242" i="1"/>
  <c r="G5242" i="1"/>
  <c r="G5242" i="1" a="1"/>
  <c r="H5241" i="1"/>
  <c r="G5241" i="1"/>
  <c r="G5241" i="1" a="1"/>
  <c r="H5240" i="1"/>
  <c r="G5240" i="1"/>
  <c r="G5240" i="1" a="1"/>
  <c r="H5239" i="1"/>
  <c r="G5239" i="1"/>
  <c r="G5239" i="1" a="1"/>
  <c r="H5238" i="1"/>
  <c r="G5238" i="1"/>
  <c r="G5238" i="1" a="1"/>
  <c r="H5237" i="1"/>
  <c r="G5237" i="1"/>
  <c r="G5237" i="1" a="1"/>
  <c r="H5236" i="1"/>
  <c r="G5236" i="1"/>
  <c r="G5236" i="1" a="1"/>
  <c r="H5235" i="1"/>
  <c r="G5235" i="1"/>
  <c r="G5235" i="1" a="1"/>
  <c r="H5234" i="1"/>
  <c r="G5234" i="1"/>
  <c r="G5234" i="1" a="1"/>
  <c r="H5233" i="1"/>
  <c r="G5233" i="1"/>
  <c r="G5233" i="1" a="1"/>
  <c r="H5232" i="1"/>
  <c r="G5232" i="1"/>
  <c r="G5232" i="1" a="1"/>
  <c r="H5231" i="1"/>
  <c r="G5231" i="1"/>
  <c r="G5231" i="1" a="1"/>
  <c r="H5230" i="1"/>
  <c r="G5230" i="1"/>
  <c r="G5230" i="1" a="1"/>
  <c r="H5229" i="1"/>
  <c r="G5229" i="1"/>
  <c r="G5229" i="1" a="1"/>
  <c r="H5228" i="1"/>
  <c r="G5228" i="1"/>
  <c r="G5228" i="1" a="1"/>
  <c r="H5227" i="1"/>
  <c r="G5227" i="1"/>
  <c r="G5227" i="1" a="1"/>
  <c r="H5226" i="1"/>
  <c r="G5226" i="1"/>
  <c r="G5226" i="1" a="1"/>
  <c r="H5225" i="1"/>
  <c r="G5225" i="1"/>
  <c r="G5225" i="1" a="1"/>
  <c r="H5224" i="1"/>
  <c r="G5224" i="1"/>
  <c r="G5224" i="1" a="1"/>
  <c r="H5223" i="1"/>
  <c r="G5223" i="1"/>
  <c r="G5223" i="1" a="1"/>
  <c r="H5222" i="1"/>
  <c r="G5222" i="1"/>
  <c r="G5222" i="1" a="1"/>
  <c r="H5221" i="1"/>
  <c r="G5221" i="1"/>
  <c r="G5221" i="1" a="1"/>
  <c r="H5220" i="1"/>
  <c r="G5220" i="1"/>
  <c r="G5220" i="1" a="1"/>
  <c r="H5219" i="1"/>
  <c r="G5219" i="1"/>
  <c r="G5219" i="1" a="1"/>
  <c r="H5218" i="1"/>
  <c r="G5218" i="1"/>
  <c r="G5218" i="1" a="1"/>
  <c r="H5217" i="1"/>
  <c r="G5217" i="1"/>
  <c r="G5217" i="1" a="1"/>
  <c r="H5216" i="1"/>
  <c r="G5216" i="1"/>
  <c r="G5216" i="1" a="1"/>
  <c r="H5215" i="1"/>
  <c r="G5215" i="1"/>
  <c r="G5215" i="1" a="1"/>
  <c r="H5214" i="1"/>
  <c r="G5214" i="1"/>
  <c r="G5214" i="1" a="1"/>
  <c r="H5213" i="1"/>
  <c r="G5213" i="1"/>
  <c r="G5213" i="1" a="1"/>
  <c r="H5212" i="1"/>
  <c r="G5212" i="1"/>
  <c r="G5212" i="1" a="1"/>
  <c r="H5211" i="1"/>
  <c r="G5211" i="1"/>
  <c r="G5211" i="1" a="1"/>
  <c r="H5210" i="1"/>
  <c r="G5210" i="1"/>
  <c r="G5210" i="1" a="1"/>
  <c r="H5209" i="1"/>
  <c r="G5209" i="1"/>
  <c r="G5209" i="1" a="1"/>
  <c r="H5208" i="1"/>
  <c r="G5208" i="1"/>
  <c r="G5208" i="1" a="1"/>
  <c r="H5207" i="1"/>
  <c r="G5207" i="1"/>
  <c r="G5207" i="1" a="1"/>
  <c r="H5206" i="1"/>
  <c r="G5206" i="1"/>
  <c r="G5206" i="1" a="1"/>
  <c r="H5205" i="1"/>
  <c r="G5205" i="1"/>
  <c r="G5205" i="1" a="1"/>
  <c r="H5204" i="1"/>
  <c r="G5204" i="1"/>
  <c r="G5204" i="1" a="1"/>
  <c r="H5203" i="1"/>
  <c r="G5203" i="1"/>
  <c r="G5203" i="1" a="1"/>
  <c r="H5202" i="1"/>
  <c r="G5202" i="1"/>
  <c r="G5202" i="1" a="1"/>
  <c r="H5201" i="1"/>
  <c r="G5201" i="1"/>
  <c r="G5201" i="1" a="1"/>
  <c r="H5200" i="1"/>
  <c r="G5200" i="1"/>
  <c r="G5200" i="1" a="1"/>
  <c r="H5199" i="1"/>
  <c r="G5199" i="1"/>
  <c r="G5199" i="1" a="1"/>
  <c r="H5198" i="1"/>
  <c r="G5198" i="1"/>
  <c r="G5198" i="1" a="1"/>
  <c r="H5197" i="1"/>
  <c r="G5197" i="1"/>
  <c r="G5197" i="1" a="1"/>
  <c r="H5196" i="1"/>
  <c r="G5196" i="1"/>
  <c r="G5196" i="1" a="1"/>
  <c r="H5195" i="1"/>
  <c r="G5195" i="1"/>
  <c r="G5195" i="1" a="1"/>
  <c r="H5194" i="1"/>
  <c r="G5194" i="1"/>
  <c r="G5194" i="1" a="1"/>
  <c r="H5193" i="1"/>
  <c r="G5193" i="1"/>
  <c r="G5193" i="1" a="1"/>
  <c r="H5192" i="1"/>
  <c r="G5192" i="1"/>
  <c r="G5192" i="1" a="1"/>
  <c r="H5191" i="1"/>
  <c r="G5191" i="1"/>
  <c r="G5191" i="1" a="1"/>
  <c r="H5190" i="1"/>
  <c r="G5190" i="1"/>
  <c r="G5190" i="1" a="1"/>
  <c r="H5189" i="1"/>
  <c r="G5189" i="1"/>
  <c r="G5189" i="1" a="1"/>
  <c r="H5188" i="1"/>
  <c r="G5188" i="1"/>
  <c r="G5188" i="1" a="1"/>
  <c r="H5187" i="1"/>
  <c r="G5187" i="1"/>
  <c r="G5187" i="1" a="1"/>
  <c r="H5186" i="1"/>
  <c r="G5186" i="1"/>
  <c r="G5186" i="1" a="1"/>
  <c r="H5185" i="1"/>
  <c r="G5185" i="1"/>
  <c r="G5185" i="1" a="1"/>
  <c r="H5184" i="1"/>
  <c r="G5184" i="1"/>
  <c r="G5184" i="1" a="1"/>
  <c r="H5183" i="1"/>
  <c r="G5183" i="1"/>
  <c r="G5183" i="1" a="1"/>
  <c r="H5182" i="1"/>
  <c r="G5182" i="1"/>
  <c r="G5182" i="1" a="1"/>
  <c r="H5181" i="1"/>
  <c r="G5181" i="1"/>
  <c r="G5181" i="1" a="1"/>
  <c r="H5180" i="1"/>
  <c r="G5180" i="1"/>
  <c r="G5180" i="1" a="1"/>
  <c r="H5179" i="1"/>
  <c r="G5179" i="1"/>
  <c r="G5179" i="1" a="1"/>
  <c r="H5178" i="1"/>
  <c r="G5178" i="1"/>
  <c r="G5178" i="1" a="1"/>
  <c r="H5177" i="1"/>
  <c r="G5177" i="1"/>
  <c r="G5177" i="1" a="1"/>
  <c r="H5176" i="1"/>
  <c r="G5176" i="1"/>
  <c r="G5176" i="1" a="1"/>
  <c r="H5175" i="1"/>
  <c r="G5175" i="1"/>
  <c r="G5175" i="1" a="1"/>
  <c r="H5174" i="1"/>
  <c r="G5174" i="1"/>
  <c r="G5174" i="1" a="1"/>
  <c r="H5173" i="1"/>
  <c r="G5173" i="1"/>
  <c r="G5173" i="1" a="1"/>
  <c r="H5172" i="1"/>
  <c r="G5172" i="1"/>
  <c r="G5172" i="1" a="1"/>
  <c r="H5171" i="1"/>
  <c r="G5171" i="1"/>
  <c r="G5171" i="1" a="1"/>
  <c r="H5170" i="1"/>
  <c r="G5170" i="1"/>
  <c r="G5170" i="1" a="1"/>
  <c r="H5169" i="1"/>
  <c r="G5169" i="1"/>
  <c r="G5169" i="1" a="1"/>
  <c r="H5168" i="1"/>
  <c r="G5168" i="1"/>
  <c r="G5168" i="1" a="1"/>
  <c r="H5167" i="1"/>
  <c r="G5167" i="1"/>
  <c r="G5167" i="1" a="1"/>
  <c r="H5166" i="1"/>
  <c r="G5166" i="1"/>
  <c r="G5166" i="1" a="1"/>
  <c r="H5165" i="1"/>
  <c r="G5165" i="1"/>
  <c r="G5165" i="1" a="1"/>
  <c r="H5164" i="1"/>
  <c r="G5164" i="1"/>
  <c r="G5164" i="1" a="1"/>
  <c r="H5163" i="1"/>
  <c r="G5163" i="1"/>
  <c r="G5163" i="1" a="1"/>
  <c r="H5162" i="1"/>
  <c r="G5162" i="1"/>
  <c r="G5162" i="1" a="1"/>
  <c r="H5161" i="1"/>
  <c r="G5161" i="1"/>
  <c r="G5161" i="1" a="1"/>
  <c r="H5160" i="1"/>
  <c r="G5160" i="1"/>
  <c r="G5160" i="1" a="1"/>
  <c r="H5159" i="1"/>
  <c r="G5159" i="1"/>
  <c r="G5159" i="1" a="1"/>
  <c r="H5158" i="1"/>
  <c r="G5158" i="1"/>
  <c r="G5158" i="1" a="1"/>
  <c r="H5157" i="1"/>
  <c r="G5157" i="1"/>
  <c r="G5157" i="1" a="1"/>
  <c r="H5156" i="1"/>
  <c r="G5156" i="1"/>
  <c r="G5156" i="1" a="1"/>
  <c r="H5155" i="1"/>
  <c r="G5155" i="1"/>
  <c r="G5155" i="1" a="1"/>
  <c r="H5154" i="1"/>
  <c r="G5154" i="1"/>
  <c r="G5154" i="1" a="1"/>
  <c r="H5153" i="1"/>
  <c r="G5153" i="1"/>
  <c r="G5153" i="1" a="1"/>
  <c r="H5152" i="1"/>
  <c r="G5152" i="1"/>
  <c r="G5152" i="1" a="1"/>
  <c r="H5151" i="1"/>
  <c r="G5151" i="1"/>
  <c r="G5151" i="1" a="1"/>
  <c r="H5150" i="1"/>
  <c r="G5150" i="1"/>
  <c r="G5150" i="1" a="1"/>
  <c r="H5149" i="1"/>
  <c r="G5149" i="1"/>
  <c r="G5149" i="1" a="1"/>
  <c r="H5148" i="1"/>
  <c r="G5148" i="1"/>
  <c r="G5148" i="1" a="1"/>
  <c r="H5147" i="1"/>
  <c r="G5147" i="1"/>
  <c r="G5147" i="1" a="1"/>
  <c r="H5146" i="1"/>
  <c r="G5146" i="1"/>
  <c r="G5146" i="1" a="1"/>
  <c r="H5145" i="1"/>
  <c r="G5145" i="1"/>
  <c r="G5145" i="1" a="1"/>
  <c r="H5144" i="1"/>
  <c r="G5144" i="1"/>
  <c r="G5144" i="1" a="1"/>
  <c r="H5143" i="1"/>
  <c r="G5143" i="1"/>
  <c r="G5143" i="1" a="1"/>
  <c r="H5142" i="1"/>
  <c r="G5142" i="1"/>
  <c r="G5142" i="1" a="1"/>
  <c r="H5141" i="1"/>
  <c r="G5141" i="1"/>
  <c r="G5141" i="1" a="1"/>
  <c r="H5140" i="1"/>
  <c r="G5140" i="1"/>
  <c r="G5140" i="1" a="1"/>
  <c r="H5139" i="1"/>
  <c r="G5139" i="1"/>
  <c r="G5139" i="1" a="1"/>
  <c r="H5138" i="1"/>
  <c r="G5138" i="1"/>
  <c r="G5138" i="1" a="1"/>
  <c r="H5137" i="1"/>
  <c r="G5137" i="1"/>
  <c r="G5137" i="1" a="1"/>
  <c r="H5136" i="1"/>
  <c r="G5136" i="1"/>
  <c r="G5136" i="1" a="1"/>
  <c r="H5135" i="1"/>
  <c r="G5135" i="1"/>
  <c r="G5135" i="1" a="1"/>
  <c r="H5134" i="1"/>
  <c r="G5134" i="1"/>
  <c r="G5134" i="1" a="1"/>
  <c r="H5133" i="1"/>
  <c r="G5133" i="1"/>
  <c r="G5133" i="1" a="1"/>
  <c r="H5132" i="1"/>
  <c r="G5132" i="1"/>
  <c r="G5132" i="1" a="1"/>
  <c r="H5131" i="1"/>
  <c r="G5131" i="1"/>
  <c r="G5131" i="1" a="1"/>
  <c r="H5130" i="1"/>
  <c r="G5130" i="1"/>
  <c r="G5130" i="1" a="1"/>
  <c r="H5129" i="1"/>
  <c r="G5129" i="1"/>
  <c r="G5129" i="1" a="1"/>
  <c r="H5128" i="1"/>
  <c r="G5128" i="1"/>
  <c r="G5128" i="1" a="1"/>
  <c r="H5127" i="1"/>
  <c r="G5127" i="1"/>
  <c r="G5127" i="1" a="1"/>
  <c r="H5126" i="1"/>
  <c r="G5126" i="1"/>
  <c r="G5126" i="1" a="1"/>
  <c r="H5125" i="1"/>
  <c r="G5125" i="1"/>
  <c r="G5125" i="1" a="1"/>
  <c r="H5124" i="1"/>
  <c r="G5124" i="1"/>
  <c r="G5124" i="1" a="1"/>
  <c r="H5123" i="1"/>
  <c r="G5123" i="1"/>
  <c r="G5123" i="1" a="1"/>
  <c r="H5122" i="1"/>
  <c r="G5122" i="1"/>
  <c r="G5122" i="1" a="1"/>
  <c r="H5121" i="1"/>
  <c r="G5121" i="1"/>
  <c r="G5121" i="1" a="1"/>
  <c r="H5120" i="1"/>
  <c r="G5120" i="1"/>
  <c r="G5120" i="1" a="1"/>
  <c r="H5119" i="1"/>
  <c r="G5119" i="1"/>
  <c r="G5119" i="1" a="1"/>
  <c r="H5118" i="1"/>
  <c r="G5118" i="1"/>
  <c r="G5118" i="1" a="1"/>
  <c r="H5117" i="1"/>
  <c r="G5117" i="1"/>
  <c r="G5117" i="1" a="1"/>
  <c r="H5116" i="1"/>
  <c r="G5116" i="1"/>
  <c r="G5116" i="1" a="1"/>
  <c r="H5115" i="1"/>
  <c r="G5115" i="1"/>
  <c r="G5115" i="1" a="1"/>
  <c r="H5114" i="1"/>
  <c r="G5114" i="1"/>
  <c r="G5114" i="1" a="1"/>
  <c r="H5113" i="1"/>
  <c r="G5113" i="1"/>
  <c r="G5113" i="1" a="1"/>
  <c r="H5112" i="1"/>
  <c r="G5112" i="1"/>
  <c r="G5112" i="1" a="1"/>
  <c r="H5111" i="1"/>
  <c r="G5111" i="1"/>
  <c r="G5111" i="1" a="1"/>
  <c r="H5110" i="1"/>
  <c r="G5110" i="1"/>
  <c r="G5110" i="1" a="1"/>
  <c r="H5109" i="1"/>
  <c r="G5109" i="1"/>
  <c r="G5109" i="1" a="1"/>
  <c r="H5108" i="1"/>
  <c r="G5108" i="1"/>
  <c r="G5108" i="1" a="1"/>
  <c r="H5107" i="1"/>
  <c r="G5107" i="1"/>
  <c r="G5107" i="1" a="1"/>
  <c r="H5106" i="1"/>
  <c r="G5106" i="1"/>
  <c r="G5106" i="1" a="1"/>
  <c r="H5105" i="1"/>
  <c r="G5105" i="1"/>
  <c r="G5105" i="1" a="1"/>
  <c r="H5104" i="1"/>
  <c r="G5104" i="1"/>
  <c r="G5104" i="1" a="1"/>
  <c r="H5103" i="1"/>
  <c r="G5103" i="1"/>
  <c r="G5103" i="1" a="1"/>
  <c r="H5102" i="1"/>
  <c r="G5102" i="1"/>
  <c r="G5102" i="1" a="1"/>
  <c r="H5101" i="1"/>
  <c r="G5101" i="1"/>
  <c r="G5101" i="1" a="1"/>
  <c r="H5100" i="1"/>
  <c r="G5100" i="1"/>
  <c r="G5100" i="1" a="1"/>
  <c r="H5099" i="1"/>
  <c r="G5099" i="1"/>
  <c r="G5099" i="1" a="1"/>
  <c r="H5098" i="1"/>
  <c r="G5098" i="1"/>
  <c r="G5098" i="1" a="1"/>
  <c r="H5097" i="1"/>
  <c r="G5097" i="1"/>
  <c r="G5097" i="1" a="1"/>
  <c r="H5096" i="1"/>
  <c r="G5096" i="1"/>
  <c r="G5096" i="1" a="1"/>
  <c r="H5095" i="1"/>
  <c r="G5095" i="1"/>
  <c r="G5095" i="1" a="1"/>
  <c r="H5094" i="1"/>
  <c r="G5094" i="1"/>
  <c r="G5094" i="1" a="1"/>
  <c r="H5093" i="1"/>
  <c r="G5093" i="1"/>
  <c r="G5093" i="1" a="1"/>
  <c r="H5092" i="1"/>
  <c r="G5092" i="1"/>
  <c r="G5092" i="1" a="1"/>
  <c r="H5091" i="1"/>
  <c r="G5091" i="1"/>
  <c r="G5091" i="1" a="1"/>
  <c r="H5090" i="1"/>
  <c r="G5090" i="1"/>
  <c r="G5090" i="1" a="1"/>
  <c r="H5089" i="1"/>
  <c r="G5089" i="1"/>
  <c r="G5089" i="1" a="1"/>
  <c r="H5088" i="1"/>
  <c r="G5088" i="1"/>
  <c r="G5088" i="1" a="1"/>
  <c r="H5087" i="1"/>
  <c r="G5087" i="1"/>
  <c r="G5087" i="1" a="1"/>
  <c r="H5086" i="1"/>
  <c r="G5086" i="1"/>
  <c r="G5086" i="1" a="1"/>
  <c r="H5085" i="1"/>
  <c r="G5085" i="1"/>
  <c r="G5085" i="1" a="1"/>
  <c r="H5084" i="1"/>
  <c r="G5084" i="1"/>
  <c r="G5084" i="1" a="1"/>
  <c r="H5083" i="1"/>
  <c r="G5083" i="1"/>
  <c r="G5083" i="1" a="1"/>
  <c r="H5082" i="1"/>
  <c r="G5082" i="1"/>
  <c r="G5082" i="1" a="1"/>
  <c r="H5081" i="1"/>
  <c r="G5081" i="1"/>
  <c r="G5081" i="1" a="1"/>
  <c r="H5080" i="1"/>
  <c r="G5080" i="1"/>
  <c r="G5080" i="1" a="1"/>
  <c r="H5079" i="1"/>
  <c r="G5079" i="1"/>
  <c r="G5079" i="1" a="1"/>
  <c r="H5078" i="1"/>
  <c r="G5078" i="1"/>
  <c r="G5078" i="1" a="1"/>
  <c r="H5077" i="1"/>
  <c r="G5077" i="1"/>
  <c r="G5077" i="1" a="1"/>
  <c r="H5076" i="1"/>
  <c r="G5076" i="1"/>
  <c r="G5076" i="1" a="1"/>
  <c r="H5075" i="1"/>
  <c r="G5075" i="1"/>
  <c r="G5075" i="1" a="1"/>
  <c r="H5074" i="1"/>
  <c r="G5074" i="1"/>
  <c r="G5074" i="1" a="1"/>
  <c r="H5073" i="1"/>
  <c r="G5073" i="1"/>
  <c r="G5073" i="1" a="1"/>
  <c r="H5072" i="1"/>
  <c r="G5072" i="1"/>
  <c r="G5072" i="1" a="1"/>
  <c r="H5071" i="1"/>
  <c r="G5071" i="1"/>
  <c r="G5071" i="1" a="1"/>
  <c r="H5070" i="1"/>
  <c r="G5070" i="1"/>
  <c r="G5070" i="1" a="1"/>
  <c r="H5069" i="1"/>
  <c r="G5069" i="1"/>
  <c r="G5069" i="1" a="1"/>
  <c r="H5068" i="1"/>
  <c r="G5068" i="1"/>
  <c r="G5068" i="1" a="1"/>
  <c r="H5067" i="1"/>
  <c r="G5067" i="1"/>
  <c r="G5067" i="1" a="1"/>
  <c r="H5066" i="1"/>
  <c r="G5066" i="1"/>
  <c r="G5066" i="1" a="1"/>
  <c r="H5065" i="1"/>
  <c r="G5065" i="1"/>
  <c r="G5065" i="1" a="1"/>
  <c r="H5064" i="1"/>
  <c r="G5064" i="1"/>
  <c r="G5064" i="1" a="1"/>
  <c r="H5063" i="1"/>
  <c r="G5063" i="1"/>
  <c r="G5063" i="1" a="1"/>
  <c r="H5062" i="1"/>
  <c r="G5062" i="1"/>
  <c r="G5062" i="1" a="1"/>
  <c r="H5061" i="1"/>
  <c r="G5061" i="1"/>
  <c r="G5061" i="1" a="1"/>
  <c r="H5060" i="1"/>
  <c r="G5060" i="1"/>
  <c r="G5060" i="1" a="1"/>
  <c r="H5059" i="1"/>
  <c r="G5059" i="1"/>
  <c r="G5059" i="1" a="1"/>
  <c r="H5058" i="1"/>
  <c r="G5058" i="1"/>
  <c r="G5058" i="1" a="1"/>
  <c r="H5057" i="1"/>
  <c r="G5057" i="1"/>
  <c r="G5057" i="1" a="1"/>
  <c r="H5056" i="1"/>
  <c r="G5056" i="1"/>
  <c r="G5056" i="1" a="1"/>
  <c r="H5055" i="1"/>
  <c r="G5055" i="1"/>
  <c r="G5055" i="1" a="1"/>
  <c r="H5054" i="1"/>
  <c r="G5054" i="1"/>
  <c r="G5054" i="1" a="1"/>
  <c r="H5053" i="1"/>
  <c r="G5053" i="1"/>
  <c r="G5053" i="1" a="1"/>
  <c r="H5052" i="1"/>
  <c r="G5052" i="1"/>
  <c r="G5052" i="1" a="1"/>
  <c r="H5051" i="1"/>
  <c r="G5051" i="1"/>
  <c r="G5051" i="1" a="1"/>
  <c r="H5050" i="1"/>
  <c r="G5050" i="1"/>
  <c r="G5050" i="1" a="1"/>
  <c r="H5049" i="1"/>
  <c r="G5049" i="1"/>
  <c r="G5049" i="1" a="1"/>
  <c r="H5048" i="1"/>
  <c r="G5048" i="1"/>
  <c r="G5048" i="1" a="1"/>
  <c r="H5047" i="1"/>
  <c r="G5047" i="1"/>
  <c r="G5047" i="1" a="1"/>
  <c r="H5046" i="1"/>
  <c r="G5046" i="1"/>
  <c r="G5046" i="1" a="1"/>
  <c r="H5045" i="1"/>
  <c r="G5045" i="1"/>
  <c r="G5045" i="1" a="1"/>
  <c r="H5044" i="1"/>
  <c r="G5044" i="1"/>
  <c r="G5044" i="1" a="1"/>
  <c r="H5043" i="1"/>
  <c r="G5043" i="1"/>
  <c r="G5043" i="1" a="1"/>
  <c r="H5042" i="1"/>
  <c r="G5042" i="1"/>
  <c r="G5042" i="1" a="1"/>
  <c r="H5041" i="1"/>
  <c r="G5041" i="1"/>
  <c r="G5041" i="1" a="1"/>
  <c r="H5040" i="1"/>
  <c r="G5040" i="1"/>
  <c r="G5040" i="1" a="1"/>
  <c r="H5039" i="1"/>
  <c r="G5039" i="1"/>
  <c r="G5039" i="1" a="1"/>
  <c r="H5038" i="1"/>
  <c r="G5038" i="1"/>
  <c r="G5038" i="1" a="1"/>
  <c r="H5037" i="1"/>
  <c r="G5037" i="1"/>
  <c r="G5037" i="1" a="1"/>
  <c r="H5036" i="1"/>
  <c r="G5036" i="1"/>
  <c r="G5036" i="1" a="1"/>
  <c r="H5035" i="1"/>
  <c r="G5035" i="1"/>
  <c r="G5035" i="1" a="1"/>
  <c r="H5034" i="1"/>
  <c r="G5034" i="1"/>
  <c r="G5034" i="1" a="1"/>
  <c r="H5033" i="1"/>
  <c r="G5033" i="1"/>
  <c r="G5033" i="1" a="1"/>
  <c r="H5032" i="1"/>
  <c r="G5032" i="1"/>
  <c r="G5032" i="1" a="1"/>
  <c r="H5031" i="1"/>
  <c r="G5031" i="1"/>
  <c r="G5031" i="1" a="1"/>
  <c r="H5030" i="1"/>
  <c r="G5030" i="1"/>
  <c r="G5030" i="1" a="1"/>
  <c r="H5029" i="1"/>
  <c r="G5029" i="1"/>
  <c r="G5029" i="1" a="1"/>
  <c r="H5028" i="1"/>
  <c r="G5028" i="1"/>
  <c r="G5028" i="1" a="1"/>
  <c r="H5027" i="1"/>
  <c r="G5027" i="1"/>
  <c r="G5027" i="1" a="1"/>
  <c r="H5026" i="1"/>
  <c r="G5026" i="1"/>
  <c r="G5026" i="1" a="1"/>
  <c r="H5025" i="1"/>
  <c r="G5025" i="1"/>
  <c r="G5025" i="1" a="1"/>
  <c r="H5024" i="1"/>
  <c r="G5024" i="1"/>
  <c r="G5024" i="1" a="1"/>
  <c r="H5023" i="1"/>
  <c r="G5023" i="1"/>
  <c r="G5023" i="1" a="1"/>
  <c r="H5022" i="1"/>
  <c r="G5022" i="1"/>
  <c r="G5022" i="1" a="1"/>
  <c r="H5021" i="1"/>
  <c r="G5021" i="1"/>
  <c r="G5021" i="1" a="1"/>
  <c r="H5020" i="1"/>
  <c r="G5020" i="1"/>
  <c r="G5020" i="1" a="1"/>
  <c r="H5019" i="1"/>
  <c r="G5019" i="1"/>
  <c r="G5019" i="1" a="1"/>
  <c r="H5018" i="1"/>
  <c r="G5018" i="1"/>
  <c r="G5018" i="1" a="1"/>
  <c r="H5017" i="1"/>
  <c r="G5017" i="1"/>
  <c r="G5017" i="1" a="1"/>
  <c r="H5016" i="1"/>
  <c r="G5016" i="1"/>
  <c r="G5016" i="1" a="1"/>
  <c r="H5015" i="1"/>
  <c r="G5015" i="1"/>
  <c r="G5015" i="1" a="1"/>
  <c r="H5014" i="1"/>
  <c r="G5014" i="1"/>
  <c r="G5014" i="1" a="1"/>
  <c r="H5013" i="1"/>
  <c r="G5013" i="1"/>
  <c r="G5013" i="1" a="1"/>
  <c r="H5012" i="1"/>
  <c r="G5012" i="1"/>
  <c r="G5012" i="1" a="1"/>
  <c r="H5011" i="1"/>
  <c r="G5011" i="1"/>
  <c r="G5011" i="1" a="1"/>
  <c r="H5010" i="1"/>
  <c r="G5010" i="1"/>
  <c r="G5010" i="1" a="1"/>
  <c r="H5009" i="1"/>
  <c r="G5009" i="1"/>
  <c r="G5009" i="1" a="1"/>
  <c r="H5008" i="1"/>
  <c r="G5008" i="1"/>
  <c r="G5008" i="1" a="1"/>
  <c r="H5007" i="1"/>
  <c r="G5007" i="1"/>
  <c r="G5007" i="1" a="1"/>
  <c r="H5006" i="1"/>
  <c r="G5006" i="1"/>
  <c r="G5006" i="1" a="1"/>
  <c r="H5005" i="1"/>
  <c r="G5005" i="1"/>
  <c r="G5005" i="1" a="1"/>
  <c r="H5004" i="1"/>
  <c r="G5004" i="1"/>
  <c r="G5004" i="1" a="1"/>
  <c r="H5003" i="1"/>
  <c r="G5003" i="1"/>
  <c r="G5003" i="1" a="1"/>
  <c r="H5002" i="1"/>
  <c r="G5002" i="1"/>
  <c r="G5002" i="1" a="1"/>
  <c r="H5001" i="1"/>
  <c r="G5001" i="1"/>
  <c r="G5001" i="1" a="1"/>
  <c r="H5000" i="1"/>
  <c r="G5000" i="1"/>
  <c r="G5000" i="1" a="1"/>
  <c r="H4999" i="1"/>
  <c r="G4999" i="1"/>
  <c r="G4999" i="1" a="1"/>
  <c r="H4998" i="1"/>
  <c r="G4998" i="1"/>
  <c r="G4998" i="1" a="1"/>
  <c r="H4997" i="1"/>
  <c r="G4997" i="1"/>
  <c r="G4997" i="1" a="1"/>
  <c r="H4996" i="1"/>
  <c r="G4996" i="1"/>
  <c r="G4996" i="1" a="1"/>
  <c r="H4995" i="1"/>
  <c r="G4995" i="1"/>
  <c r="G4995" i="1" a="1"/>
  <c r="H4994" i="1"/>
  <c r="G4994" i="1"/>
  <c r="G4994" i="1" a="1"/>
  <c r="H4993" i="1"/>
  <c r="G4993" i="1"/>
  <c r="G4993" i="1" a="1"/>
  <c r="H4992" i="1"/>
  <c r="G4992" i="1"/>
  <c r="G4992" i="1" a="1"/>
  <c r="H4991" i="1"/>
  <c r="G4991" i="1"/>
  <c r="G4991" i="1" a="1"/>
  <c r="H4990" i="1"/>
  <c r="G4990" i="1"/>
  <c r="G4990" i="1" a="1"/>
  <c r="H4989" i="1"/>
  <c r="G4989" i="1"/>
  <c r="G4989" i="1" a="1"/>
  <c r="H4988" i="1"/>
  <c r="G4988" i="1"/>
  <c r="G4988" i="1" a="1"/>
  <c r="H4987" i="1"/>
  <c r="G4987" i="1"/>
  <c r="G4987" i="1" a="1"/>
  <c r="H4986" i="1"/>
  <c r="G4986" i="1"/>
  <c r="G4986" i="1" a="1"/>
  <c r="H4985" i="1"/>
  <c r="G4985" i="1"/>
  <c r="G4985" i="1" a="1"/>
  <c r="H4984" i="1"/>
  <c r="G4984" i="1"/>
  <c r="G4984" i="1" a="1"/>
  <c r="H4983" i="1"/>
  <c r="G4983" i="1"/>
  <c r="G4983" i="1" a="1"/>
  <c r="H4982" i="1"/>
  <c r="G4982" i="1"/>
  <c r="G4982" i="1" a="1"/>
  <c r="H4981" i="1"/>
  <c r="G4981" i="1"/>
  <c r="G4981" i="1" a="1"/>
  <c r="H4980" i="1"/>
  <c r="G4980" i="1"/>
  <c r="G4980" i="1" a="1"/>
  <c r="H4979" i="1"/>
  <c r="G4979" i="1"/>
  <c r="G4979" i="1" a="1"/>
  <c r="H4978" i="1"/>
  <c r="G4978" i="1"/>
  <c r="G4978" i="1" a="1"/>
  <c r="H4977" i="1"/>
  <c r="G4977" i="1"/>
  <c r="G4977" i="1" a="1"/>
  <c r="H4976" i="1"/>
  <c r="G4976" i="1"/>
  <c r="G4976" i="1" a="1"/>
  <c r="H4975" i="1"/>
  <c r="G4975" i="1"/>
  <c r="G4975" i="1" a="1"/>
  <c r="H4974" i="1"/>
  <c r="G4974" i="1"/>
  <c r="G4974" i="1" a="1"/>
  <c r="H4973" i="1"/>
  <c r="G4973" i="1"/>
  <c r="G4973" i="1" a="1"/>
  <c r="H4972" i="1"/>
  <c r="G4972" i="1"/>
  <c r="G4972" i="1" a="1"/>
  <c r="H4971" i="1"/>
  <c r="G4971" i="1"/>
  <c r="G4971" i="1" a="1"/>
  <c r="H4970" i="1"/>
  <c r="G4970" i="1"/>
  <c r="G4970" i="1" a="1"/>
  <c r="H4969" i="1"/>
  <c r="G4969" i="1"/>
  <c r="G4969" i="1" a="1"/>
  <c r="H4968" i="1"/>
  <c r="G4968" i="1"/>
  <c r="G4968" i="1" a="1"/>
  <c r="H4967" i="1"/>
  <c r="G4967" i="1"/>
  <c r="G4967" i="1" a="1"/>
  <c r="H4966" i="1"/>
  <c r="G4966" i="1"/>
  <c r="G4966" i="1" a="1"/>
  <c r="H4965" i="1"/>
  <c r="G4965" i="1"/>
  <c r="G4965" i="1" a="1"/>
  <c r="H4964" i="1"/>
  <c r="G4964" i="1"/>
  <c r="G4964" i="1" a="1"/>
  <c r="H4963" i="1"/>
  <c r="G4963" i="1"/>
  <c r="G4963" i="1" a="1"/>
  <c r="H4962" i="1"/>
  <c r="G4962" i="1"/>
  <c r="G4962" i="1" a="1"/>
  <c r="H4961" i="1"/>
  <c r="G4961" i="1"/>
  <c r="G4961" i="1" a="1"/>
  <c r="H4960" i="1"/>
  <c r="G4960" i="1"/>
  <c r="G4960" i="1" a="1"/>
  <c r="H4959" i="1"/>
  <c r="G4959" i="1"/>
  <c r="G4959" i="1" a="1"/>
  <c r="H4958" i="1"/>
  <c r="G4958" i="1"/>
  <c r="G4958" i="1" a="1"/>
  <c r="H4957" i="1"/>
  <c r="G4957" i="1"/>
  <c r="G4957" i="1" a="1"/>
  <c r="H4956" i="1"/>
  <c r="G4956" i="1"/>
  <c r="G4956" i="1" a="1"/>
  <c r="H4955" i="1"/>
  <c r="G4955" i="1"/>
  <c r="G4955" i="1" a="1"/>
  <c r="H4954" i="1"/>
  <c r="G4954" i="1"/>
  <c r="G4954" i="1" a="1"/>
  <c r="H4953" i="1"/>
  <c r="G4953" i="1"/>
  <c r="G4953" i="1" a="1"/>
  <c r="H4952" i="1"/>
  <c r="G4952" i="1"/>
  <c r="G4952" i="1" a="1"/>
  <c r="H4951" i="1"/>
  <c r="G4951" i="1"/>
  <c r="G4951" i="1" a="1"/>
  <c r="H4950" i="1"/>
  <c r="G4950" i="1"/>
  <c r="G4950" i="1" a="1"/>
  <c r="H4949" i="1"/>
  <c r="G4949" i="1"/>
  <c r="G4949" i="1" a="1"/>
  <c r="H4948" i="1"/>
  <c r="G4948" i="1"/>
  <c r="G4948" i="1" a="1"/>
  <c r="H4947" i="1"/>
  <c r="G4947" i="1"/>
  <c r="G4947" i="1" a="1"/>
  <c r="H4946" i="1"/>
  <c r="G4946" i="1"/>
  <c r="G4946" i="1" a="1"/>
  <c r="H4945" i="1"/>
  <c r="G4945" i="1"/>
  <c r="G4945" i="1" a="1"/>
  <c r="H4944" i="1"/>
  <c r="G4944" i="1"/>
  <c r="G4944" i="1" a="1"/>
  <c r="H4943" i="1"/>
  <c r="G4943" i="1"/>
  <c r="G4943" i="1" a="1"/>
  <c r="H4942" i="1"/>
  <c r="G4942" i="1"/>
  <c r="G4942" i="1" a="1"/>
  <c r="H4941" i="1"/>
  <c r="G4941" i="1"/>
  <c r="G4941" i="1" a="1"/>
  <c r="H4940" i="1"/>
  <c r="G4940" i="1"/>
  <c r="G4940" i="1" a="1"/>
  <c r="H4939" i="1"/>
  <c r="G4939" i="1"/>
  <c r="G4939" i="1" a="1"/>
  <c r="H4938" i="1"/>
  <c r="G4938" i="1"/>
  <c r="G4938" i="1" a="1"/>
  <c r="H4937" i="1"/>
  <c r="G4937" i="1"/>
  <c r="G4937" i="1" a="1"/>
  <c r="H4936" i="1"/>
  <c r="G4936" i="1"/>
  <c r="G4936" i="1" a="1"/>
  <c r="H4935" i="1"/>
  <c r="G4935" i="1"/>
  <c r="G4935" i="1" a="1"/>
  <c r="H4934" i="1"/>
  <c r="G4934" i="1"/>
  <c r="G4934" i="1" a="1"/>
  <c r="H4933" i="1"/>
  <c r="G4933" i="1"/>
  <c r="G4933" i="1" a="1"/>
  <c r="H4932" i="1"/>
  <c r="G4932" i="1"/>
  <c r="G4932" i="1" a="1"/>
  <c r="H4931" i="1"/>
  <c r="G4931" i="1"/>
  <c r="G4931" i="1" a="1"/>
  <c r="H4930" i="1"/>
  <c r="G4930" i="1"/>
  <c r="G4930" i="1" a="1"/>
  <c r="H4929" i="1"/>
  <c r="G4929" i="1"/>
  <c r="G4929" i="1" a="1"/>
  <c r="H4928" i="1"/>
  <c r="G4928" i="1"/>
  <c r="G4928" i="1" a="1"/>
  <c r="H4927" i="1"/>
  <c r="G4927" i="1"/>
  <c r="G4927" i="1" a="1"/>
  <c r="H4926" i="1"/>
  <c r="G4926" i="1"/>
  <c r="G4926" i="1" a="1"/>
  <c r="H4925" i="1"/>
  <c r="G4925" i="1"/>
  <c r="G4925" i="1" a="1"/>
  <c r="H4924" i="1"/>
  <c r="G4924" i="1"/>
  <c r="G4924" i="1" a="1"/>
  <c r="H4923" i="1"/>
  <c r="G4923" i="1"/>
  <c r="G4923" i="1" a="1"/>
  <c r="H4922" i="1"/>
  <c r="G4922" i="1"/>
  <c r="G4922" i="1" a="1"/>
  <c r="H4921" i="1"/>
  <c r="G4921" i="1"/>
  <c r="G4921" i="1" a="1"/>
  <c r="H4920" i="1"/>
  <c r="G4920" i="1"/>
  <c r="G4920" i="1" a="1"/>
  <c r="H4919" i="1"/>
  <c r="G4919" i="1"/>
  <c r="G4919" i="1" a="1"/>
  <c r="H4918" i="1"/>
  <c r="G4918" i="1"/>
  <c r="G4918" i="1" a="1"/>
  <c r="H4917" i="1"/>
  <c r="G4917" i="1"/>
  <c r="G4917" i="1" a="1"/>
  <c r="H4916" i="1"/>
  <c r="G4916" i="1"/>
  <c r="G4916" i="1" a="1"/>
  <c r="H4915" i="1"/>
  <c r="G4915" i="1"/>
  <c r="G4915" i="1" a="1"/>
  <c r="H4914" i="1"/>
  <c r="G4914" i="1"/>
  <c r="G4914" i="1" a="1"/>
  <c r="H4913" i="1"/>
  <c r="G4913" i="1"/>
  <c r="G4913" i="1" a="1"/>
  <c r="H4912" i="1"/>
  <c r="G4912" i="1"/>
  <c r="G4912" i="1" a="1"/>
  <c r="H4911" i="1"/>
  <c r="G4911" i="1"/>
  <c r="G4911" i="1" a="1"/>
  <c r="H4910" i="1"/>
  <c r="G4910" i="1"/>
  <c r="G4910" i="1" a="1"/>
  <c r="H4909" i="1"/>
  <c r="G4909" i="1"/>
  <c r="G4909" i="1" a="1"/>
  <c r="H4908" i="1"/>
  <c r="G4908" i="1"/>
  <c r="G4908" i="1" a="1"/>
  <c r="H4907" i="1"/>
  <c r="G4907" i="1"/>
  <c r="G4907" i="1" a="1"/>
  <c r="H4906" i="1"/>
  <c r="G4906" i="1"/>
  <c r="G4906" i="1" a="1"/>
  <c r="H4905" i="1"/>
  <c r="G4905" i="1"/>
  <c r="G4905" i="1" a="1"/>
  <c r="H4904" i="1"/>
  <c r="G4904" i="1"/>
  <c r="G4904" i="1" a="1"/>
  <c r="H4903" i="1"/>
  <c r="G4903" i="1"/>
  <c r="G4903" i="1" a="1"/>
  <c r="H4902" i="1"/>
  <c r="G4902" i="1"/>
  <c r="G4902" i="1" a="1"/>
  <c r="H4901" i="1"/>
  <c r="G4901" i="1"/>
  <c r="G4901" i="1" a="1"/>
  <c r="H4900" i="1"/>
  <c r="G4900" i="1"/>
  <c r="G4900" i="1" a="1"/>
  <c r="H4899" i="1"/>
  <c r="G4899" i="1"/>
  <c r="G4899" i="1" a="1"/>
  <c r="H4898" i="1"/>
  <c r="G4898" i="1"/>
  <c r="G4898" i="1" a="1"/>
  <c r="H4897" i="1"/>
  <c r="G4897" i="1"/>
  <c r="G4897" i="1" a="1"/>
  <c r="H4896" i="1"/>
  <c r="G4896" i="1"/>
  <c r="G4896" i="1" a="1"/>
  <c r="H4895" i="1"/>
  <c r="G4895" i="1"/>
  <c r="G4895" i="1" a="1"/>
  <c r="H4894" i="1"/>
  <c r="G4894" i="1"/>
  <c r="G4894" i="1" a="1"/>
  <c r="H4893" i="1"/>
  <c r="G4893" i="1"/>
  <c r="G4893" i="1" a="1"/>
  <c r="H4892" i="1"/>
  <c r="G4892" i="1"/>
  <c r="G4892" i="1" a="1"/>
  <c r="H4891" i="1"/>
  <c r="G4891" i="1"/>
  <c r="G4891" i="1" a="1"/>
  <c r="H4890" i="1"/>
  <c r="G4890" i="1"/>
  <c r="G4890" i="1" a="1"/>
  <c r="H4889" i="1"/>
  <c r="G4889" i="1"/>
  <c r="G4889" i="1" a="1"/>
  <c r="H4888" i="1"/>
  <c r="G4888" i="1"/>
  <c r="G4888" i="1" a="1"/>
  <c r="H4887" i="1"/>
  <c r="G4887" i="1"/>
  <c r="G4887" i="1" a="1"/>
  <c r="H4886" i="1"/>
  <c r="G4886" i="1"/>
  <c r="G4886" i="1" a="1"/>
  <c r="H4885" i="1"/>
  <c r="G4885" i="1"/>
  <c r="G4885" i="1" a="1"/>
  <c r="H4884" i="1"/>
  <c r="G4884" i="1"/>
  <c r="G4884" i="1" a="1"/>
  <c r="H4883" i="1"/>
  <c r="G4883" i="1"/>
  <c r="G4883" i="1" a="1"/>
  <c r="H4882" i="1"/>
  <c r="G4882" i="1"/>
  <c r="G4882" i="1" a="1"/>
  <c r="H4881" i="1"/>
  <c r="G4881" i="1"/>
  <c r="G4881" i="1" a="1"/>
  <c r="H4880" i="1"/>
  <c r="G4880" i="1"/>
  <c r="G4880" i="1" a="1"/>
  <c r="H4879" i="1"/>
  <c r="G4879" i="1"/>
  <c r="G4879" i="1" a="1"/>
  <c r="H4878" i="1"/>
  <c r="G4878" i="1"/>
  <c r="G4878" i="1" a="1"/>
  <c r="H4877" i="1"/>
  <c r="G4877" i="1"/>
  <c r="G4877" i="1" a="1"/>
  <c r="H4876" i="1"/>
  <c r="G4876" i="1"/>
  <c r="G4876" i="1" a="1"/>
  <c r="H4875" i="1"/>
  <c r="G4875" i="1"/>
  <c r="G4875" i="1" a="1"/>
  <c r="H4874" i="1"/>
  <c r="G4874" i="1"/>
  <c r="G4874" i="1" a="1"/>
  <c r="H4873" i="1"/>
  <c r="G4873" i="1"/>
  <c r="G4873" i="1" a="1"/>
  <c r="H4872" i="1"/>
  <c r="G4872" i="1"/>
  <c r="G4872" i="1" a="1"/>
  <c r="H4871" i="1"/>
  <c r="G4871" i="1"/>
  <c r="G4871" i="1" a="1"/>
  <c r="H4870" i="1"/>
  <c r="G4870" i="1"/>
  <c r="G4870" i="1" a="1"/>
  <c r="H4869" i="1"/>
  <c r="G4869" i="1"/>
  <c r="G4869" i="1" a="1"/>
  <c r="H4868" i="1"/>
  <c r="G4868" i="1"/>
  <c r="G4868" i="1" a="1"/>
  <c r="H4867" i="1"/>
  <c r="G4867" i="1"/>
  <c r="G4867" i="1" a="1"/>
  <c r="H4866" i="1"/>
  <c r="G4866" i="1"/>
  <c r="G4866" i="1" a="1"/>
  <c r="H4865" i="1"/>
  <c r="G4865" i="1"/>
  <c r="G4865" i="1" a="1"/>
  <c r="H4864" i="1"/>
  <c r="G4864" i="1"/>
  <c r="G4864" i="1" a="1"/>
  <c r="H4863" i="1"/>
  <c r="G4863" i="1"/>
  <c r="G4863" i="1" a="1"/>
  <c r="H4862" i="1"/>
  <c r="G4862" i="1"/>
  <c r="G4862" i="1" a="1"/>
  <c r="H4861" i="1"/>
  <c r="G4861" i="1"/>
  <c r="G4861" i="1" a="1"/>
  <c r="H4860" i="1"/>
  <c r="G4860" i="1"/>
  <c r="G4860" i="1" a="1"/>
  <c r="H4859" i="1"/>
  <c r="G4859" i="1"/>
  <c r="G4859" i="1" a="1"/>
  <c r="H4858" i="1"/>
  <c r="G4858" i="1"/>
  <c r="G4858" i="1" a="1"/>
  <c r="H4857" i="1"/>
  <c r="G4857" i="1"/>
  <c r="G4857" i="1" a="1"/>
  <c r="H4856" i="1"/>
  <c r="G4856" i="1"/>
  <c r="G4856" i="1" a="1"/>
  <c r="H4855" i="1"/>
  <c r="G4855" i="1"/>
  <c r="G4855" i="1" a="1"/>
  <c r="H4854" i="1"/>
  <c r="G4854" i="1"/>
  <c r="G4854" i="1" a="1"/>
  <c r="H4853" i="1"/>
  <c r="G4853" i="1"/>
  <c r="G4853" i="1" a="1"/>
  <c r="H4852" i="1"/>
  <c r="G4852" i="1"/>
  <c r="G4852" i="1" a="1"/>
  <c r="H4851" i="1"/>
  <c r="G4851" i="1"/>
  <c r="G4851" i="1" a="1"/>
  <c r="H4850" i="1"/>
  <c r="G4850" i="1"/>
  <c r="G4850" i="1" a="1"/>
  <c r="H4849" i="1"/>
  <c r="G4849" i="1"/>
  <c r="G4849" i="1" a="1"/>
  <c r="H4848" i="1"/>
  <c r="G4848" i="1"/>
  <c r="G4848" i="1" a="1"/>
  <c r="H4847" i="1"/>
  <c r="G4847" i="1"/>
  <c r="G4847" i="1" a="1"/>
  <c r="H4846" i="1"/>
  <c r="G4846" i="1"/>
  <c r="G4846" i="1" a="1"/>
  <c r="H4845" i="1"/>
  <c r="G4845" i="1"/>
  <c r="G4845" i="1" a="1"/>
  <c r="H4844" i="1"/>
  <c r="G4844" i="1"/>
  <c r="G4844" i="1" a="1"/>
  <c r="H4843" i="1"/>
  <c r="G4843" i="1"/>
  <c r="G4843" i="1" a="1"/>
  <c r="H4842" i="1"/>
  <c r="G4842" i="1"/>
  <c r="G4842" i="1" a="1"/>
  <c r="H4841" i="1"/>
  <c r="G4841" i="1"/>
  <c r="G4841" i="1" a="1"/>
  <c r="H4840" i="1"/>
  <c r="G4840" i="1"/>
  <c r="G4840" i="1" a="1"/>
  <c r="H4839" i="1"/>
  <c r="G4839" i="1"/>
  <c r="G4839" i="1" a="1"/>
  <c r="H4838" i="1"/>
  <c r="G4838" i="1"/>
  <c r="G4838" i="1" a="1"/>
  <c r="H4837" i="1"/>
  <c r="G4837" i="1"/>
  <c r="G4837" i="1" a="1"/>
  <c r="H4836" i="1"/>
  <c r="G4836" i="1"/>
  <c r="G4836" i="1" a="1"/>
  <c r="H4835" i="1"/>
  <c r="G4835" i="1"/>
  <c r="G4835" i="1" a="1"/>
  <c r="H4834" i="1"/>
  <c r="G4834" i="1"/>
  <c r="G4834" i="1" a="1"/>
  <c r="H4833" i="1"/>
  <c r="G4833" i="1"/>
  <c r="G4833" i="1" a="1"/>
  <c r="H4832" i="1"/>
  <c r="G4832" i="1"/>
  <c r="G4832" i="1" a="1"/>
  <c r="H4831" i="1"/>
  <c r="G4831" i="1"/>
  <c r="G4831" i="1" a="1"/>
  <c r="H4830" i="1"/>
  <c r="G4830" i="1"/>
  <c r="G4830" i="1" a="1"/>
  <c r="H4829" i="1"/>
  <c r="G4829" i="1"/>
  <c r="G4829" i="1" a="1"/>
  <c r="H4828" i="1"/>
  <c r="G4828" i="1"/>
  <c r="G4828" i="1" a="1"/>
  <c r="H4827" i="1"/>
  <c r="G4827" i="1"/>
  <c r="G4827" i="1" a="1"/>
  <c r="H4826" i="1"/>
  <c r="G4826" i="1"/>
  <c r="G4826" i="1" a="1"/>
  <c r="H4825" i="1"/>
  <c r="G4825" i="1"/>
  <c r="G4825" i="1" a="1"/>
  <c r="H4824" i="1"/>
  <c r="G4824" i="1"/>
  <c r="G4824" i="1" a="1"/>
  <c r="H4823" i="1"/>
  <c r="G4823" i="1"/>
  <c r="G4823" i="1" a="1"/>
  <c r="H4822" i="1"/>
  <c r="G4822" i="1"/>
  <c r="G4822" i="1" a="1"/>
  <c r="H4821" i="1"/>
  <c r="G4821" i="1"/>
  <c r="G4821" i="1" a="1"/>
  <c r="H4820" i="1"/>
  <c r="G4820" i="1"/>
  <c r="G4820" i="1" a="1"/>
  <c r="H4819" i="1"/>
  <c r="G4819" i="1"/>
  <c r="G4819" i="1" a="1"/>
  <c r="H4818" i="1"/>
  <c r="G4818" i="1"/>
  <c r="G4818" i="1" a="1"/>
  <c r="H4817" i="1"/>
  <c r="G4817" i="1"/>
  <c r="G4817" i="1" a="1"/>
  <c r="H4816" i="1"/>
  <c r="G4816" i="1"/>
  <c r="G4816" i="1" a="1"/>
  <c r="H4815" i="1"/>
  <c r="G4815" i="1"/>
  <c r="G4815" i="1" a="1"/>
  <c r="H4814" i="1"/>
  <c r="G4814" i="1"/>
  <c r="G4814" i="1" a="1"/>
  <c r="H4813" i="1"/>
  <c r="G4813" i="1"/>
  <c r="G4813" i="1" a="1"/>
  <c r="H4812" i="1"/>
  <c r="G4812" i="1"/>
  <c r="G4812" i="1" a="1"/>
  <c r="H4811" i="1"/>
  <c r="G4811" i="1"/>
  <c r="G4811" i="1" a="1"/>
  <c r="H4810" i="1"/>
  <c r="G4810" i="1"/>
  <c r="G4810" i="1" a="1"/>
  <c r="H4809" i="1"/>
  <c r="G4809" i="1"/>
  <c r="G4809" i="1" a="1"/>
  <c r="H4808" i="1"/>
  <c r="G4808" i="1"/>
  <c r="G4808" i="1" a="1"/>
  <c r="H4807" i="1"/>
  <c r="G4807" i="1"/>
  <c r="G4807" i="1" a="1"/>
  <c r="H4806" i="1"/>
  <c r="G4806" i="1"/>
  <c r="G4806" i="1" a="1"/>
  <c r="H4805" i="1"/>
  <c r="G4805" i="1"/>
  <c r="G4805" i="1" a="1"/>
  <c r="H4804" i="1"/>
  <c r="G4804" i="1"/>
  <c r="G4804" i="1" a="1"/>
  <c r="H4803" i="1"/>
  <c r="G4803" i="1"/>
  <c r="G4803" i="1" a="1"/>
  <c r="H4802" i="1"/>
  <c r="G4802" i="1"/>
  <c r="G4802" i="1" a="1"/>
  <c r="H4801" i="1"/>
  <c r="G4801" i="1"/>
  <c r="G4801" i="1" a="1"/>
  <c r="H4800" i="1"/>
  <c r="G4800" i="1"/>
  <c r="G4800" i="1" a="1"/>
  <c r="H4799" i="1"/>
  <c r="G4799" i="1"/>
  <c r="G4799" i="1" a="1"/>
  <c r="H4798" i="1"/>
  <c r="G4798" i="1"/>
  <c r="G4798" i="1" a="1"/>
  <c r="H4797" i="1"/>
  <c r="G4797" i="1"/>
  <c r="G4797" i="1" a="1"/>
  <c r="H4796" i="1"/>
  <c r="G4796" i="1"/>
  <c r="G4796" i="1" a="1"/>
  <c r="H4795" i="1"/>
  <c r="G4795" i="1"/>
  <c r="G4795" i="1" a="1"/>
  <c r="H4794" i="1"/>
  <c r="G4794" i="1"/>
  <c r="G4794" i="1" a="1"/>
  <c r="H4793" i="1"/>
  <c r="G4793" i="1"/>
  <c r="G4793" i="1" a="1"/>
  <c r="H4792" i="1"/>
  <c r="G4792" i="1"/>
  <c r="G4792" i="1" a="1"/>
  <c r="H4791" i="1"/>
  <c r="G4791" i="1"/>
  <c r="G4791" i="1" a="1"/>
  <c r="H4790" i="1"/>
  <c r="G4790" i="1"/>
  <c r="G4790" i="1" a="1"/>
  <c r="H4789" i="1"/>
  <c r="G4789" i="1"/>
  <c r="G4789" i="1" a="1"/>
  <c r="H4788" i="1"/>
  <c r="G4788" i="1"/>
  <c r="G4788" i="1" a="1"/>
  <c r="H4787" i="1"/>
  <c r="G4787" i="1"/>
  <c r="G4787" i="1" a="1"/>
  <c r="H4786" i="1"/>
  <c r="G4786" i="1"/>
  <c r="G4786" i="1" a="1"/>
  <c r="H4785" i="1"/>
  <c r="G4785" i="1"/>
  <c r="G4785" i="1" a="1"/>
  <c r="H4784" i="1"/>
  <c r="G4784" i="1"/>
  <c r="G4784" i="1" a="1"/>
  <c r="H4783" i="1"/>
  <c r="G4783" i="1"/>
  <c r="G4783" i="1" a="1"/>
  <c r="H4782" i="1"/>
  <c r="G4782" i="1"/>
  <c r="G4782" i="1" a="1"/>
  <c r="H4781" i="1"/>
  <c r="G4781" i="1"/>
  <c r="G4781" i="1" a="1"/>
  <c r="H4780" i="1"/>
  <c r="G4780" i="1"/>
  <c r="G4780" i="1" a="1"/>
  <c r="H4779" i="1"/>
  <c r="G4779" i="1"/>
  <c r="G4779" i="1" a="1"/>
  <c r="H4778" i="1"/>
  <c r="G4778" i="1"/>
  <c r="G4778" i="1" a="1"/>
  <c r="H4777" i="1"/>
  <c r="G4777" i="1"/>
  <c r="G4777" i="1" a="1"/>
  <c r="H4776" i="1"/>
  <c r="G4776" i="1"/>
  <c r="G4776" i="1" a="1"/>
  <c r="H4775" i="1"/>
  <c r="G4775" i="1"/>
  <c r="G4775" i="1" a="1"/>
  <c r="H4774" i="1"/>
  <c r="G4774" i="1"/>
  <c r="G4774" i="1" a="1"/>
  <c r="H4773" i="1"/>
  <c r="G4773" i="1"/>
  <c r="G4773" i="1" a="1"/>
  <c r="H4772" i="1"/>
  <c r="G4772" i="1"/>
  <c r="G4772" i="1" a="1"/>
  <c r="H4771" i="1"/>
  <c r="G4771" i="1"/>
  <c r="G4771" i="1" a="1"/>
  <c r="H4770" i="1"/>
  <c r="G4770" i="1"/>
  <c r="G4770" i="1" a="1"/>
  <c r="H4769" i="1"/>
  <c r="G4769" i="1"/>
  <c r="G4769" i="1" a="1"/>
  <c r="H4768" i="1"/>
  <c r="G4768" i="1"/>
  <c r="G4768" i="1" a="1"/>
  <c r="H4767" i="1"/>
  <c r="G4767" i="1"/>
  <c r="G4767" i="1" a="1"/>
  <c r="H4766" i="1"/>
  <c r="G4766" i="1"/>
  <c r="G4766" i="1" a="1"/>
  <c r="H4765" i="1"/>
  <c r="G4765" i="1"/>
  <c r="G4765" i="1" a="1"/>
  <c r="H4764" i="1"/>
  <c r="G4764" i="1"/>
  <c r="G4764" i="1" a="1"/>
  <c r="H4763" i="1"/>
  <c r="G4763" i="1"/>
  <c r="G4763" i="1" a="1"/>
  <c r="H4762" i="1"/>
  <c r="G4762" i="1"/>
  <c r="G4762" i="1" a="1"/>
  <c r="H4761" i="1"/>
  <c r="G4761" i="1"/>
  <c r="G4761" i="1" a="1"/>
  <c r="H4760" i="1"/>
  <c r="G4760" i="1"/>
  <c r="G4760" i="1" a="1"/>
  <c r="H4759" i="1"/>
  <c r="G4759" i="1"/>
  <c r="G4759" i="1" a="1"/>
  <c r="H4758" i="1"/>
  <c r="G4758" i="1"/>
  <c r="G4758" i="1" a="1"/>
  <c r="H4757" i="1"/>
  <c r="G4757" i="1"/>
  <c r="G4757" i="1" a="1"/>
  <c r="H4756" i="1"/>
  <c r="G4756" i="1"/>
  <c r="G4756" i="1" a="1"/>
  <c r="H4755" i="1"/>
  <c r="G4755" i="1"/>
  <c r="G4755" i="1" a="1"/>
  <c r="H4754" i="1"/>
  <c r="G4754" i="1"/>
  <c r="G4754" i="1" a="1"/>
  <c r="H4753" i="1"/>
  <c r="G4753" i="1"/>
  <c r="G4753" i="1" a="1"/>
  <c r="H4752" i="1"/>
  <c r="G4752" i="1"/>
  <c r="G4752" i="1" a="1"/>
  <c r="H4751" i="1"/>
  <c r="G4751" i="1"/>
  <c r="G4751" i="1" a="1"/>
  <c r="H4750" i="1"/>
  <c r="G4750" i="1"/>
  <c r="G4750" i="1" a="1"/>
  <c r="H4749" i="1"/>
  <c r="G4749" i="1"/>
  <c r="G4749" i="1" a="1"/>
  <c r="H4748" i="1"/>
  <c r="G4748" i="1"/>
  <c r="G4748" i="1" a="1"/>
  <c r="H4747" i="1"/>
  <c r="G4747" i="1"/>
  <c r="G4747" i="1" a="1"/>
  <c r="H4746" i="1"/>
  <c r="G4746" i="1"/>
  <c r="G4746" i="1" a="1"/>
  <c r="H4745" i="1"/>
  <c r="G4745" i="1"/>
  <c r="G4745" i="1" a="1"/>
  <c r="H4744" i="1"/>
  <c r="G4744" i="1"/>
  <c r="G4744" i="1" a="1"/>
  <c r="H4743" i="1"/>
  <c r="G4743" i="1"/>
  <c r="G4743" i="1" a="1"/>
  <c r="H4742" i="1"/>
  <c r="G4742" i="1"/>
  <c r="G4742" i="1" a="1"/>
  <c r="H4741" i="1"/>
  <c r="G4741" i="1"/>
  <c r="G4741" i="1" a="1"/>
  <c r="H4740" i="1"/>
  <c r="G4740" i="1"/>
  <c r="G4740" i="1" a="1"/>
  <c r="H4739" i="1"/>
  <c r="G4739" i="1"/>
  <c r="G4739" i="1" a="1"/>
  <c r="H4738" i="1"/>
  <c r="G4738" i="1"/>
  <c r="G4738" i="1" a="1"/>
  <c r="H4737" i="1"/>
  <c r="G4737" i="1"/>
  <c r="G4737" i="1" a="1"/>
  <c r="H4736" i="1"/>
  <c r="G4736" i="1"/>
  <c r="G4736" i="1" a="1"/>
  <c r="H4735" i="1"/>
  <c r="G4735" i="1"/>
  <c r="G4735" i="1" a="1"/>
  <c r="H4734" i="1"/>
  <c r="G4734" i="1"/>
  <c r="G4734" i="1" a="1"/>
  <c r="H4733" i="1"/>
  <c r="G4733" i="1"/>
  <c r="G4733" i="1" a="1"/>
  <c r="H4732" i="1"/>
  <c r="G4732" i="1"/>
  <c r="G4732" i="1" a="1"/>
  <c r="H4731" i="1"/>
  <c r="G4731" i="1"/>
  <c r="G4731" i="1" a="1"/>
  <c r="H4730" i="1"/>
  <c r="G4730" i="1"/>
  <c r="G4730" i="1" a="1"/>
  <c r="H4729" i="1"/>
  <c r="G4729" i="1"/>
  <c r="G4729" i="1" a="1"/>
  <c r="H4728" i="1"/>
  <c r="G4728" i="1"/>
  <c r="G4728" i="1" a="1"/>
  <c r="H4727" i="1"/>
  <c r="G4727" i="1"/>
  <c r="G4727" i="1" a="1"/>
  <c r="H4726" i="1"/>
  <c r="G4726" i="1"/>
  <c r="G4726" i="1" a="1"/>
  <c r="H4725" i="1"/>
  <c r="G4725" i="1"/>
  <c r="G4725" i="1" a="1"/>
  <c r="H4724" i="1"/>
  <c r="G4724" i="1"/>
  <c r="G4724" i="1" a="1"/>
  <c r="H4723" i="1"/>
  <c r="G4723" i="1"/>
  <c r="G4723" i="1" a="1"/>
  <c r="H4722" i="1"/>
  <c r="G4722" i="1"/>
  <c r="G4722" i="1" a="1"/>
  <c r="H4721" i="1"/>
  <c r="G4721" i="1"/>
  <c r="G4721" i="1" a="1"/>
  <c r="H4720" i="1"/>
  <c r="G4720" i="1"/>
  <c r="G4720" i="1" a="1"/>
  <c r="H4719" i="1"/>
  <c r="G4719" i="1"/>
  <c r="G4719" i="1" a="1"/>
  <c r="H4718" i="1"/>
  <c r="G4718" i="1"/>
  <c r="G4718" i="1" a="1"/>
  <c r="H4717" i="1"/>
  <c r="G4717" i="1"/>
  <c r="G4717" i="1" a="1"/>
  <c r="H4716" i="1"/>
  <c r="G4716" i="1"/>
  <c r="G4716" i="1" a="1"/>
  <c r="H4715" i="1"/>
  <c r="G4715" i="1"/>
  <c r="G4715" i="1" a="1"/>
  <c r="H4714" i="1"/>
  <c r="G4714" i="1"/>
  <c r="G4714" i="1" a="1"/>
  <c r="H4713" i="1"/>
  <c r="G4713" i="1"/>
  <c r="G4713" i="1" a="1"/>
  <c r="H4712" i="1"/>
  <c r="G4712" i="1"/>
  <c r="G4712" i="1" a="1"/>
  <c r="H4711" i="1"/>
  <c r="G4711" i="1"/>
  <c r="G4711" i="1" a="1"/>
  <c r="H4710" i="1"/>
  <c r="G4710" i="1"/>
  <c r="G4710" i="1" a="1"/>
  <c r="H4709" i="1"/>
  <c r="G4709" i="1"/>
  <c r="G4709" i="1" a="1"/>
  <c r="H4708" i="1"/>
  <c r="G4708" i="1"/>
  <c r="G4708" i="1" a="1"/>
  <c r="H4707" i="1"/>
  <c r="G4707" i="1"/>
  <c r="G4707" i="1" a="1"/>
  <c r="H4706" i="1"/>
  <c r="G4706" i="1"/>
  <c r="G4706" i="1" a="1"/>
  <c r="H4705" i="1"/>
  <c r="G4705" i="1"/>
  <c r="G4705" i="1" a="1"/>
  <c r="H4704" i="1"/>
  <c r="G4704" i="1"/>
  <c r="G4704" i="1" a="1"/>
  <c r="H4703" i="1"/>
  <c r="G4703" i="1"/>
  <c r="G4703" i="1" a="1"/>
  <c r="H4702" i="1"/>
  <c r="G4702" i="1"/>
  <c r="G4702" i="1" a="1"/>
  <c r="H4701" i="1"/>
  <c r="G4701" i="1"/>
  <c r="G4701" i="1" a="1"/>
  <c r="H4700" i="1"/>
  <c r="G4700" i="1"/>
  <c r="G4700" i="1" a="1"/>
  <c r="H4699" i="1"/>
  <c r="G4699" i="1"/>
  <c r="G4699" i="1" a="1"/>
  <c r="H4698" i="1"/>
  <c r="G4698" i="1"/>
  <c r="G4698" i="1" a="1"/>
  <c r="H4697" i="1"/>
  <c r="G4697" i="1"/>
  <c r="G4697" i="1" a="1"/>
  <c r="H4696" i="1"/>
  <c r="G4696" i="1"/>
  <c r="G4696" i="1" a="1"/>
  <c r="H4695" i="1"/>
  <c r="G4695" i="1"/>
  <c r="G4695" i="1" a="1"/>
  <c r="H4694" i="1"/>
  <c r="G4694" i="1"/>
  <c r="G4694" i="1" a="1"/>
  <c r="H4693" i="1"/>
  <c r="G4693" i="1"/>
  <c r="G4693" i="1" a="1"/>
  <c r="H4692" i="1"/>
  <c r="G4692" i="1"/>
  <c r="G4692" i="1" a="1"/>
  <c r="H4691" i="1"/>
  <c r="G4691" i="1"/>
  <c r="G4691" i="1" a="1"/>
  <c r="H4690" i="1"/>
  <c r="G4690" i="1"/>
  <c r="G4690" i="1" a="1"/>
  <c r="H4689" i="1"/>
  <c r="G4689" i="1"/>
  <c r="G4689" i="1" a="1"/>
  <c r="H4688" i="1"/>
  <c r="G4688" i="1"/>
  <c r="G4688" i="1" a="1"/>
  <c r="H4687" i="1"/>
  <c r="G4687" i="1"/>
  <c r="G4687" i="1" a="1"/>
  <c r="H4686" i="1"/>
  <c r="G4686" i="1"/>
  <c r="G4686" i="1" a="1"/>
  <c r="H4685" i="1"/>
  <c r="G4685" i="1"/>
  <c r="G4685" i="1" a="1"/>
  <c r="H4684" i="1"/>
  <c r="G4684" i="1"/>
  <c r="G4684" i="1" a="1"/>
  <c r="H4683" i="1"/>
  <c r="G4683" i="1"/>
  <c r="G4683" i="1" a="1"/>
  <c r="H4682" i="1"/>
  <c r="G4682" i="1"/>
  <c r="G4682" i="1" a="1"/>
  <c r="H4681" i="1"/>
  <c r="G4681" i="1"/>
  <c r="G4681" i="1" a="1"/>
  <c r="H4680" i="1"/>
  <c r="G4680" i="1"/>
  <c r="G4680" i="1" a="1"/>
  <c r="H4679" i="1"/>
  <c r="G4679" i="1"/>
  <c r="G4679" i="1" a="1"/>
  <c r="H4678" i="1"/>
  <c r="G4678" i="1"/>
  <c r="G4678" i="1" a="1"/>
  <c r="H4677" i="1"/>
  <c r="G4677" i="1"/>
  <c r="G4677" i="1" a="1"/>
  <c r="H4676" i="1"/>
  <c r="G4676" i="1"/>
  <c r="G4676" i="1" a="1"/>
  <c r="H4675" i="1"/>
  <c r="G4675" i="1"/>
  <c r="G4675" i="1" a="1"/>
  <c r="H4674" i="1"/>
  <c r="G4674" i="1"/>
  <c r="G4674" i="1" a="1"/>
  <c r="H4673" i="1"/>
  <c r="G4673" i="1"/>
  <c r="G4673" i="1" a="1"/>
  <c r="H4672" i="1"/>
  <c r="G4672" i="1"/>
  <c r="G4672" i="1" a="1"/>
  <c r="H4671" i="1"/>
  <c r="G4671" i="1"/>
  <c r="G4671" i="1" a="1"/>
  <c r="H4670" i="1"/>
  <c r="G4670" i="1"/>
  <c r="G4670" i="1" a="1"/>
  <c r="H4669" i="1"/>
  <c r="G4669" i="1"/>
  <c r="G4669" i="1" a="1"/>
  <c r="H4668" i="1"/>
  <c r="G4668" i="1"/>
  <c r="G4668" i="1" a="1"/>
  <c r="H4667" i="1"/>
  <c r="G4667" i="1"/>
  <c r="G4667" i="1" a="1"/>
  <c r="H4666" i="1"/>
  <c r="G4666" i="1"/>
  <c r="G4666" i="1" a="1"/>
  <c r="H4665" i="1"/>
  <c r="G4665" i="1"/>
  <c r="G4665" i="1" a="1"/>
  <c r="H4664" i="1"/>
  <c r="G4664" i="1"/>
  <c r="G4664" i="1" a="1"/>
  <c r="H4663" i="1"/>
  <c r="G4663" i="1"/>
  <c r="G4663" i="1" a="1"/>
  <c r="H4662" i="1"/>
  <c r="G4662" i="1"/>
  <c r="G4662" i="1" a="1"/>
  <c r="H4661" i="1"/>
  <c r="G4661" i="1"/>
  <c r="G4661" i="1" a="1"/>
  <c r="H4660" i="1"/>
  <c r="G4660" i="1"/>
  <c r="G4660" i="1" a="1"/>
  <c r="H4659" i="1"/>
  <c r="G4659" i="1"/>
  <c r="G4659" i="1" a="1"/>
  <c r="H4658" i="1"/>
  <c r="G4658" i="1"/>
  <c r="G4658" i="1" a="1"/>
  <c r="H4657" i="1"/>
  <c r="G4657" i="1"/>
  <c r="G4657" i="1" a="1"/>
  <c r="H4656" i="1"/>
  <c r="G4656" i="1"/>
  <c r="G4656" i="1" a="1"/>
  <c r="H4655" i="1"/>
  <c r="G4655" i="1"/>
  <c r="G4655" i="1" a="1"/>
  <c r="H4654" i="1"/>
  <c r="G4654" i="1"/>
  <c r="G4654" i="1" a="1"/>
  <c r="H4653" i="1"/>
  <c r="G4653" i="1"/>
  <c r="G4653" i="1" a="1"/>
  <c r="H4652" i="1"/>
  <c r="G4652" i="1"/>
  <c r="G4652" i="1" a="1"/>
  <c r="H4651" i="1"/>
  <c r="G4651" i="1"/>
  <c r="G4651" i="1" a="1"/>
  <c r="H4650" i="1"/>
  <c r="G4650" i="1"/>
  <c r="G4650" i="1" a="1"/>
  <c r="H4649" i="1"/>
  <c r="G4649" i="1"/>
  <c r="G4649" i="1" a="1"/>
  <c r="H4648" i="1"/>
  <c r="G4648" i="1"/>
  <c r="G4648" i="1" a="1"/>
  <c r="H4647" i="1"/>
  <c r="G4647" i="1"/>
  <c r="G4647" i="1" a="1"/>
  <c r="H4646" i="1"/>
  <c r="G4646" i="1"/>
  <c r="G4646" i="1" a="1"/>
  <c r="H4645" i="1"/>
  <c r="G4645" i="1"/>
  <c r="G4645" i="1" a="1"/>
  <c r="H4644" i="1"/>
  <c r="G4644" i="1"/>
  <c r="G4644" i="1" a="1"/>
  <c r="H4643" i="1"/>
  <c r="G4643" i="1"/>
  <c r="G4643" i="1" a="1"/>
  <c r="H4642" i="1"/>
  <c r="G4642" i="1"/>
  <c r="G4642" i="1" a="1"/>
  <c r="H4641" i="1"/>
  <c r="G4641" i="1"/>
  <c r="G4641" i="1" a="1"/>
  <c r="H4640" i="1"/>
  <c r="G4640" i="1"/>
  <c r="G4640" i="1" a="1"/>
  <c r="H4639" i="1"/>
  <c r="G4639" i="1"/>
  <c r="G4639" i="1" a="1"/>
  <c r="H4638" i="1"/>
  <c r="G4638" i="1"/>
  <c r="G4638" i="1" a="1"/>
  <c r="H4637" i="1"/>
  <c r="G4637" i="1"/>
  <c r="G4637" i="1" a="1"/>
  <c r="H4636" i="1"/>
  <c r="G4636" i="1"/>
  <c r="G4636" i="1" a="1"/>
  <c r="H4635" i="1"/>
  <c r="G4635" i="1"/>
  <c r="G4635" i="1" a="1"/>
  <c r="H4634" i="1"/>
  <c r="G4634" i="1"/>
  <c r="G4634" i="1" a="1"/>
  <c r="H4633" i="1"/>
  <c r="G4633" i="1"/>
  <c r="G4633" i="1" a="1"/>
  <c r="H4632" i="1"/>
  <c r="G4632" i="1"/>
  <c r="G4632" i="1" a="1"/>
  <c r="H4631" i="1"/>
  <c r="G4631" i="1"/>
  <c r="G4631" i="1" a="1"/>
  <c r="H4630" i="1"/>
  <c r="G4630" i="1"/>
  <c r="G4630" i="1" a="1"/>
  <c r="H4629" i="1"/>
  <c r="G4629" i="1"/>
  <c r="G4629" i="1" a="1"/>
  <c r="H4628" i="1"/>
  <c r="G4628" i="1"/>
  <c r="G4628" i="1" a="1"/>
  <c r="H4627" i="1"/>
  <c r="G4627" i="1"/>
  <c r="G4627" i="1" a="1"/>
  <c r="H4626" i="1"/>
  <c r="G4626" i="1"/>
  <c r="G4626" i="1" a="1"/>
  <c r="H4625" i="1"/>
  <c r="G4625" i="1"/>
  <c r="G4625" i="1" a="1"/>
  <c r="H4624" i="1"/>
  <c r="G4624" i="1"/>
  <c r="G4624" i="1" a="1"/>
  <c r="H4623" i="1"/>
  <c r="G4623" i="1"/>
  <c r="G4623" i="1" a="1"/>
  <c r="H4622" i="1"/>
  <c r="G4622" i="1"/>
  <c r="G4622" i="1" a="1"/>
  <c r="H4621" i="1"/>
  <c r="G4621" i="1"/>
  <c r="G4621" i="1" a="1"/>
  <c r="H4620" i="1"/>
  <c r="G4620" i="1"/>
  <c r="G4620" i="1" a="1"/>
  <c r="H4619" i="1"/>
  <c r="G4619" i="1"/>
  <c r="G4619" i="1" a="1"/>
  <c r="H4618" i="1"/>
  <c r="G4618" i="1"/>
  <c r="G4618" i="1" a="1"/>
  <c r="H4617" i="1"/>
  <c r="G4617" i="1"/>
  <c r="G4617" i="1" a="1"/>
  <c r="H4616" i="1"/>
  <c r="G4616" i="1"/>
  <c r="G4616" i="1" a="1"/>
  <c r="H4615" i="1"/>
  <c r="G4615" i="1"/>
  <c r="G4615" i="1" a="1"/>
  <c r="H4614" i="1"/>
  <c r="G4614" i="1"/>
  <c r="G4614" i="1" a="1"/>
  <c r="H4613" i="1"/>
  <c r="G4613" i="1"/>
  <c r="G4613" i="1" a="1"/>
  <c r="H4612" i="1"/>
  <c r="G4612" i="1"/>
  <c r="G4612" i="1" a="1"/>
  <c r="H4611" i="1"/>
  <c r="G4611" i="1"/>
  <c r="G4611" i="1" a="1"/>
  <c r="H4610" i="1"/>
  <c r="G4610" i="1"/>
  <c r="G4610" i="1" a="1"/>
  <c r="H4609" i="1"/>
  <c r="G4609" i="1"/>
  <c r="G4609" i="1" a="1"/>
  <c r="H4608" i="1"/>
  <c r="G4608" i="1"/>
  <c r="G4608" i="1" a="1"/>
  <c r="H4607" i="1"/>
  <c r="G4607" i="1"/>
  <c r="G4607" i="1" a="1"/>
  <c r="H4606" i="1"/>
  <c r="G4606" i="1"/>
  <c r="G4606" i="1" a="1"/>
  <c r="H4605" i="1"/>
  <c r="G4605" i="1"/>
  <c r="G4605" i="1" a="1"/>
  <c r="H4604" i="1"/>
  <c r="G4604" i="1"/>
  <c r="G4604" i="1" a="1"/>
  <c r="H4603" i="1"/>
  <c r="G4603" i="1"/>
  <c r="G4603" i="1" a="1"/>
  <c r="H4602" i="1"/>
  <c r="G4602" i="1"/>
  <c r="G4602" i="1" a="1"/>
  <c r="H4601" i="1"/>
  <c r="G4601" i="1"/>
  <c r="G4601" i="1" a="1"/>
  <c r="H4600" i="1"/>
  <c r="G4600" i="1"/>
  <c r="G4600" i="1" a="1"/>
  <c r="H4599" i="1"/>
  <c r="G4599" i="1"/>
  <c r="G4599" i="1" a="1"/>
  <c r="H4598" i="1"/>
  <c r="G4598" i="1"/>
  <c r="G4598" i="1" a="1"/>
  <c r="H4597" i="1"/>
  <c r="G4597" i="1"/>
  <c r="G4597" i="1" a="1"/>
  <c r="H4596" i="1"/>
  <c r="G4596" i="1"/>
  <c r="G4596" i="1" a="1"/>
  <c r="H4595" i="1"/>
  <c r="G4595" i="1"/>
  <c r="G4595" i="1" a="1"/>
  <c r="H4594" i="1"/>
  <c r="G4594" i="1"/>
  <c r="G4594" i="1" a="1"/>
  <c r="H4593" i="1"/>
  <c r="G4593" i="1"/>
  <c r="G4593" i="1" a="1"/>
  <c r="H4592" i="1"/>
  <c r="G4592" i="1"/>
  <c r="G4592" i="1" a="1"/>
  <c r="H4591" i="1"/>
  <c r="G4591" i="1"/>
  <c r="G4591" i="1" a="1"/>
  <c r="H4590" i="1"/>
  <c r="G4590" i="1"/>
  <c r="G4590" i="1" a="1"/>
  <c r="H4589" i="1"/>
  <c r="G4589" i="1"/>
  <c r="G4589" i="1" a="1"/>
  <c r="H4588" i="1"/>
  <c r="G4588" i="1"/>
  <c r="G4588" i="1" a="1"/>
  <c r="H4587" i="1"/>
  <c r="G4587" i="1"/>
  <c r="G4587" i="1" a="1"/>
  <c r="H4586" i="1"/>
  <c r="G4586" i="1"/>
  <c r="G4586" i="1" a="1"/>
  <c r="H4585" i="1"/>
  <c r="G4585" i="1"/>
  <c r="G4585" i="1" a="1"/>
  <c r="H4584" i="1"/>
  <c r="G4584" i="1"/>
  <c r="G4584" i="1" a="1"/>
  <c r="H4583" i="1"/>
  <c r="G4583" i="1"/>
  <c r="G4583" i="1" a="1"/>
  <c r="H4582" i="1"/>
  <c r="G4582" i="1"/>
  <c r="G4582" i="1" a="1"/>
  <c r="H4581" i="1"/>
  <c r="G4581" i="1"/>
  <c r="G4581" i="1" a="1"/>
  <c r="H4580" i="1"/>
  <c r="G4580" i="1"/>
  <c r="G4580" i="1" a="1"/>
  <c r="H4579" i="1"/>
  <c r="G4579" i="1"/>
  <c r="G4579" i="1" a="1"/>
  <c r="H4578" i="1"/>
  <c r="G4578" i="1"/>
  <c r="G4578" i="1" a="1"/>
  <c r="H4577" i="1"/>
  <c r="G4577" i="1"/>
  <c r="G4577" i="1" a="1"/>
  <c r="H4576" i="1"/>
  <c r="G4576" i="1"/>
  <c r="G4576" i="1" a="1"/>
  <c r="H4575" i="1"/>
  <c r="G4575" i="1"/>
  <c r="G4575" i="1" a="1"/>
  <c r="H4574" i="1"/>
  <c r="G4574" i="1"/>
  <c r="G4574" i="1" a="1"/>
  <c r="H4573" i="1"/>
  <c r="G4573" i="1"/>
  <c r="G4573" i="1" a="1"/>
  <c r="H4572" i="1"/>
  <c r="G4572" i="1"/>
  <c r="G4572" i="1" a="1"/>
  <c r="H4571" i="1"/>
  <c r="G4571" i="1"/>
  <c r="G4571" i="1" a="1"/>
  <c r="H4570" i="1"/>
  <c r="G4570" i="1"/>
  <c r="G4570" i="1" a="1"/>
  <c r="H4569" i="1"/>
  <c r="G4569" i="1"/>
  <c r="G4569" i="1" a="1"/>
  <c r="H4568" i="1"/>
  <c r="G4568" i="1"/>
  <c r="G4568" i="1" a="1"/>
  <c r="H4567" i="1"/>
  <c r="G4567" i="1"/>
  <c r="G4567" i="1" a="1"/>
  <c r="H4566" i="1"/>
  <c r="G4566" i="1"/>
  <c r="G4566" i="1" a="1"/>
  <c r="H4565" i="1"/>
  <c r="G4565" i="1"/>
  <c r="G4565" i="1" a="1"/>
  <c r="H4564" i="1"/>
  <c r="G4564" i="1"/>
  <c r="G4564" i="1" a="1"/>
  <c r="H4563" i="1"/>
  <c r="G4563" i="1"/>
  <c r="G4563" i="1" a="1"/>
  <c r="H4562" i="1"/>
  <c r="G4562" i="1"/>
  <c r="G4562" i="1" a="1"/>
  <c r="H4561" i="1"/>
  <c r="G4561" i="1"/>
  <c r="G4561" i="1" a="1"/>
  <c r="H4560" i="1"/>
  <c r="G4560" i="1"/>
  <c r="G4560" i="1" a="1"/>
  <c r="H4559" i="1"/>
  <c r="G4559" i="1"/>
  <c r="G4559" i="1" a="1"/>
  <c r="H4558" i="1"/>
  <c r="G4558" i="1"/>
  <c r="G4558" i="1" a="1"/>
  <c r="H4557" i="1"/>
  <c r="G4557" i="1"/>
  <c r="G4557" i="1" a="1"/>
  <c r="H4556" i="1"/>
  <c r="G4556" i="1"/>
  <c r="G4556" i="1" a="1"/>
  <c r="H4555" i="1"/>
  <c r="G4555" i="1"/>
  <c r="G4555" i="1" a="1"/>
  <c r="H4554" i="1"/>
  <c r="G4554" i="1"/>
  <c r="G4554" i="1" a="1"/>
  <c r="H4553" i="1"/>
  <c r="G4553" i="1"/>
  <c r="G4553" i="1" a="1"/>
  <c r="H4552" i="1"/>
  <c r="G4552" i="1"/>
  <c r="G4552" i="1" a="1"/>
  <c r="H4551" i="1"/>
  <c r="G4551" i="1"/>
  <c r="G4551" i="1" a="1"/>
  <c r="H4550" i="1"/>
  <c r="G4550" i="1"/>
  <c r="G4550" i="1" a="1"/>
  <c r="H4549" i="1"/>
  <c r="G4549" i="1"/>
  <c r="G4549" i="1" a="1"/>
  <c r="H4548" i="1"/>
  <c r="G4548" i="1"/>
  <c r="G4548" i="1" a="1"/>
  <c r="H4547" i="1"/>
  <c r="G4547" i="1"/>
  <c r="G4547" i="1" a="1"/>
  <c r="H4546" i="1"/>
  <c r="G4546" i="1"/>
  <c r="G4546" i="1" a="1"/>
  <c r="H4545" i="1"/>
  <c r="G4545" i="1"/>
  <c r="G4545" i="1" a="1"/>
  <c r="H4544" i="1"/>
  <c r="G4544" i="1"/>
  <c r="G4544" i="1" a="1"/>
  <c r="H4543" i="1"/>
  <c r="G4543" i="1"/>
  <c r="G4543" i="1" a="1"/>
  <c r="H4542" i="1"/>
  <c r="G4542" i="1"/>
  <c r="G4542" i="1" a="1"/>
  <c r="H4541" i="1"/>
  <c r="G4541" i="1"/>
  <c r="G4541" i="1" a="1"/>
  <c r="H4540" i="1"/>
  <c r="G4540" i="1"/>
  <c r="G4540" i="1" a="1"/>
  <c r="H4539" i="1"/>
  <c r="G4539" i="1"/>
  <c r="G4539" i="1" a="1"/>
  <c r="H4538" i="1"/>
  <c r="G4538" i="1"/>
  <c r="G4538" i="1" a="1"/>
  <c r="H4537" i="1"/>
  <c r="G4537" i="1"/>
  <c r="G4537" i="1" a="1"/>
  <c r="H4536" i="1"/>
  <c r="G4536" i="1"/>
  <c r="G4536" i="1" a="1"/>
  <c r="H4535" i="1"/>
  <c r="G4535" i="1"/>
  <c r="G4535" i="1" a="1"/>
  <c r="H4534" i="1"/>
  <c r="G4534" i="1"/>
  <c r="G4534" i="1" a="1"/>
  <c r="H4533" i="1"/>
  <c r="G4533" i="1"/>
  <c r="G4533" i="1" a="1"/>
  <c r="H4532" i="1"/>
  <c r="G4532" i="1"/>
  <c r="G4532" i="1" a="1"/>
  <c r="H4531" i="1"/>
  <c r="G4531" i="1"/>
  <c r="G4531" i="1" a="1"/>
  <c r="H4530" i="1"/>
  <c r="G4530" i="1"/>
  <c r="G4530" i="1" a="1"/>
  <c r="H4529" i="1"/>
  <c r="G4529" i="1"/>
  <c r="G4529" i="1" a="1"/>
  <c r="H4528" i="1"/>
  <c r="G4528" i="1"/>
  <c r="G4528" i="1" a="1"/>
  <c r="H4527" i="1"/>
  <c r="G4527" i="1"/>
  <c r="G4527" i="1" a="1"/>
  <c r="H4526" i="1"/>
  <c r="G4526" i="1"/>
  <c r="G4526" i="1" a="1"/>
  <c r="H4525" i="1"/>
  <c r="G4525" i="1"/>
  <c r="G4525" i="1" a="1"/>
  <c r="H4524" i="1"/>
  <c r="G4524" i="1"/>
  <c r="G4524" i="1" a="1"/>
  <c r="H4523" i="1"/>
  <c r="G4523" i="1"/>
  <c r="G4523" i="1" a="1"/>
  <c r="H4522" i="1"/>
  <c r="G4522" i="1"/>
  <c r="G4522" i="1" a="1"/>
  <c r="H4521" i="1"/>
  <c r="G4521" i="1"/>
  <c r="G4521" i="1" a="1"/>
  <c r="H4520" i="1"/>
  <c r="G4520" i="1"/>
  <c r="G4520" i="1" a="1"/>
  <c r="H4519" i="1"/>
  <c r="G4519" i="1"/>
  <c r="G4519" i="1" a="1"/>
  <c r="H4518" i="1"/>
  <c r="G4518" i="1"/>
  <c r="G4518" i="1" a="1"/>
  <c r="H4517" i="1"/>
  <c r="G4517" i="1"/>
  <c r="G4517" i="1" a="1"/>
  <c r="H4516" i="1"/>
  <c r="G4516" i="1"/>
  <c r="G4516" i="1" a="1"/>
  <c r="H4515" i="1"/>
  <c r="G4515" i="1"/>
  <c r="G4515" i="1" a="1"/>
  <c r="H4514" i="1"/>
  <c r="G4514" i="1"/>
  <c r="G4514" i="1" a="1"/>
  <c r="H4513" i="1"/>
  <c r="G4513" i="1"/>
  <c r="G4513" i="1" a="1"/>
  <c r="H4512" i="1"/>
  <c r="G4512" i="1"/>
  <c r="G4512" i="1" a="1"/>
  <c r="H4511" i="1"/>
  <c r="G4511" i="1"/>
  <c r="G4511" i="1" a="1"/>
  <c r="H4510" i="1"/>
  <c r="G4510" i="1"/>
  <c r="G4510" i="1" a="1"/>
  <c r="H4509" i="1"/>
  <c r="G4509" i="1"/>
  <c r="G4509" i="1" a="1"/>
  <c r="H4508" i="1"/>
  <c r="G4508" i="1"/>
  <c r="G4508" i="1" a="1"/>
  <c r="H4507" i="1"/>
  <c r="G4507" i="1"/>
  <c r="G4507" i="1" a="1"/>
  <c r="H4506" i="1"/>
  <c r="G4506" i="1"/>
  <c r="G4506" i="1" a="1"/>
  <c r="H4505" i="1"/>
  <c r="G4505" i="1"/>
  <c r="G4505" i="1" a="1"/>
  <c r="H4504" i="1"/>
  <c r="G4504" i="1"/>
  <c r="G4504" i="1" a="1"/>
  <c r="H4503" i="1"/>
  <c r="G4503" i="1"/>
  <c r="G4503" i="1" a="1"/>
  <c r="H4502" i="1"/>
  <c r="G4502" i="1"/>
  <c r="G4502" i="1" a="1"/>
  <c r="H4501" i="1"/>
  <c r="G4501" i="1"/>
  <c r="G4501" i="1" a="1"/>
  <c r="H4500" i="1"/>
  <c r="G4500" i="1"/>
  <c r="G4500" i="1" a="1"/>
  <c r="H4499" i="1"/>
  <c r="G4499" i="1"/>
  <c r="G4499" i="1" a="1"/>
  <c r="H4498" i="1"/>
  <c r="G4498" i="1"/>
  <c r="G4498" i="1" a="1"/>
  <c r="H4497" i="1"/>
  <c r="G4497" i="1"/>
  <c r="G4497" i="1" a="1"/>
  <c r="H4496" i="1"/>
  <c r="G4496" i="1"/>
  <c r="G4496" i="1" a="1"/>
  <c r="H4495" i="1"/>
  <c r="G4495" i="1"/>
  <c r="G4495" i="1" a="1"/>
  <c r="H4494" i="1"/>
  <c r="G4494" i="1"/>
  <c r="G4494" i="1" a="1"/>
  <c r="H4493" i="1"/>
  <c r="G4493" i="1"/>
  <c r="G4493" i="1" a="1"/>
  <c r="H4492" i="1"/>
  <c r="G4492" i="1"/>
  <c r="G4492" i="1" a="1"/>
  <c r="H4491" i="1"/>
  <c r="G4491" i="1"/>
  <c r="G4491" i="1" a="1"/>
  <c r="H4490" i="1"/>
  <c r="G4490" i="1"/>
  <c r="G4490" i="1" a="1"/>
  <c r="H4489" i="1"/>
  <c r="G4489" i="1"/>
  <c r="G4489" i="1" a="1"/>
  <c r="H4488" i="1"/>
  <c r="G4488" i="1"/>
  <c r="G4488" i="1" a="1"/>
  <c r="H4487" i="1"/>
  <c r="G4487" i="1"/>
  <c r="G4487" i="1" a="1"/>
  <c r="H4486" i="1"/>
  <c r="G4486" i="1"/>
  <c r="G4486" i="1" a="1"/>
  <c r="H4485" i="1"/>
  <c r="G4485" i="1"/>
  <c r="G4485" i="1" a="1"/>
  <c r="H4484" i="1"/>
  <c r="G4484" i="1"/>
  <c r="G4484" i="1" a="1"/>
  <c r="H4483" i="1"/>
  <c r="G4483" i="1"/>
  <c r="G4483" i="1" a="1"/>
  <c r="H4482" i="1"/>
  <c r="G4482" i="1"/>
  <c r="G4482" i="1" a="1"/>
  <c r="H4481" i="1"/>
  <c r="G4481" i="1"/>
  <c r="G4481" i="1" a="1"/>
  <c r="H4480" i="1"/>
  <c r="G4480" i="1"/>
  <c r="G4480" i="1" a="1"/>
  <c r="H4479" i="1"/>
  <c r="G4479" i="1"/>
  <c r="G4479" i="1" a="1"/>
  <c r="H4478" i="1"/>
  <c r="G4478" i="1"/>
  <c r="G4478" i="1" a="1"/>
  <c r="H4477" i="1"/>
  <c r="G4477" i="1"/>
  <c r="G4477" i="1" a="1"/>
  <c r="H4476" i="1"/>
  <c r="G4476" i="1"/>
  <c r="G4476" i="1" a="1"/>
  <c r="H4475" i="1"/>
  <c r="G4475" i="1"/>
  <c r="G4475" i="1" a="1"/>
  <c r="H4474" i="1"/>
  <c r="G4474" i="1"/>
  <c r="G4474" i="1" a="1"/>
  <c r="H4473" i="1"/>
  <c r="G4473" i="1"/>
  <c r="G4473" i="1" a="1"/>
  <c r="H4472" i="1"/>
  <c r="G4472" i="1"/>
  <c r="G4472" i="1" a="1"/>
  <c r="H4471" i="1"/>
  <c r="G4471" i="1"/>
  <c r="G4471" i="1" a="1"/>
  <c r="H4470" i="1"/>
  <c r="G4470" i="1"/>
  <c r="G4470" i="1" a="1"/>
  <c r="H4469" i="1"/>
  <c r="G4469" i="1"/>
  <c r="G4469" i="1" a="1"/>
  <c r="H4468" i="1"/>
  <c r="G4468" i="1"/>
  <c r="G4468" i="1" a="1"/>
  <c r="H4467" i="1"/>
  <c r="G4467" i="1"/>
  <c r="G4467" i="1" a="1"/>
  <c r="H4466" i="1"/>
  <c r="G4466" i="1"/>
  <c r="G4466" i="1" a="1"/>
  <c r="H4465" i="1"/>
  <c r="G4465" i="1"/>
  <c r="G4465" i="1" a="1"/>
  <c r="H4464" i="1"/>
  <c r="G4464" i="1"/>
  <c r="G4464" i="1" a="1"/>
  <c r="H4463" i="1"/>
  <c r="G4463" i="1"/>
  <c r="G4463" i="1" a="1"/>
  <c r="H4462" i="1"/>
  <c r="G4462" i="1"/>
  <c r="G4462" i="1" a="1"/>
  <c r="H4461" i="1"/>
  <c r="G4461" i="1"/>
  <c r="G4461" i="1" a="1"/>
  <c r="H4460" i="1"/>
  <c r="G4460" i="1"/>
  <c r="G4460" i="1" a="1"/>
  <c r="H4459" i="1"/>
  <c r="G4459" i="1"/>
  <c r="G4459" i="1" a="1"/>
  <c r="H4458" i="1"/>
  <c r="G4458" i="1"/>
  <c r="G4458" i="1" a="1"/>
  <c r="H4457" i="1"/>
  <c r="G4457" i="1"/>
  <c r="G4457" i="1" a="1"/>
  <c r="H4456" i="1"/>
  <c r="G4456" i="1"/>
  <c r="G4456" i="1" a="1"/>
  <c r="H4455" i="1"/>
  <c r="G4455" i="1"/>
  <c r="G4455" i="1" a="1"/>
  <c r="H4454" i="1"/>
  <c r="G4454" i="1"/>
  <c r="G4454" i="1" a="1"/>
  <c r="H4453" i="1"/>
  <c r="G4453" i="1"/>
  <c r="G4453" i="1" a="1"/>
  <c r="H4452" i="1"/>
  <c r="G4452" i="1"/>
  <c r="G4452" i="1" a="1"/>
  <c r="H4451" i="1"/>
  <c r="G4451" i="1"/>
  <c r="G4451" i="1" a="1"/>
  <c r="H4450" i="1"/>
  <c r="G4450" i="1"/>
  <c r="G4450" i="1" a="1"/>
  <c r="H4449" i="1"/>
  <c r="G4449" i="1"/>
  <c r="G4449" i="1" a="1"/>
  <c r="H4448" i="1"/>
  <c r="G4448" i="1"/>
  <c r="G4448" i="1" a="1"/>
  <c r="H4447" i="1"/>
  <c r="G4447" i="1"/>
  <c r="G4447" i="1" a="1"/>
  <c r="H4446" i="1"/>
  <c r="G4446" i="1"/>
  <c r="G4446" i="1" a="1"/>
  <c r="H4445" i="1"/>
  <c r="G4445" i="1"/>
  <c r="G4445" i="1" a="1"/>
  <c r="H4444" i="1"/>
  <c r="G4444" i="1"/>
  <c r="G4444" i="1" a="1"/>
  <c r="H4443" i="1"/>
  <c r="G4443" i="1"/>
  <c r="G4443" i="1" a="1"/>
  <c r="H4442" i="1"/>
  <c r="G4442" i="1"/>
  <c r="G4442" i="1" a="1"/>
  <c r="H4441" i="1"/>
  <c r="G4441" i="1"/>
  <c r="G4441" i="1" a="1"/>
  <c r="H4440" i="1"/>
  <c r="G4440" i="1"/>
  <c r="G4440" i="1" a="1"/>
  <c r="H4439" i="1"/>
  <c r="G4439" i="1"/>
  <c r="G4439" i="1" a="1"/>
  <c r="H4438" i="1"/>
  <c r="G4438" i="1"/>
  <c r="G4438" i="1" a="1"/>
  <c r="H4437" i="1"/>
  <c r="G4437" i="1"/>
  <c r="G4437" i="1" a="1"/>
  <c r="H4436" i="1"/>
  <c r="G4436" i="1"/>
  <c r="G4436" i="1" a="1"/>
  <c r="H4435" i="1"/>
  <c r="G4435" i="1"/>
  <c r="G4435" i="1" a="1"/>
  <c r="H4434" i="1"/>
  <c r="G4434" i="1"/>
  <c r="G4434" i="1" a="1"/>
  <c r="H4433" i="1"/>
  <c r="G4433" i="1"/>
  <c r="G4433" i="1" a="1"/>
  <c r="H4432" i="1"/>
  <c r="G4432" i="1"/>
  <c r="G4432" i="1" a="1"/>
  <c r="H4431" i="1"/>
  <c r="G4431" i="1"/>
  <c r="G4431" i="1" a="1"/>
  <c r="H4430" i="1"/>
  <c r="G4430" i="1"/>
  <c r="G4430" i="1" a="1"/>
  <c r="H4429" i="1"/>
  <c r="G4429" i="1"/>
  <c r="G4429" i="1" a="1"/>
  <c r="H4428" i="1"/>
  <c r="G4428" i="1"/>
  <c r="G4428" i="1" a="1"/>
  <c r="H4427" i="1"/>
  <c r="G4427" i="1"/>
  <c r="G4427" i="1" a="1"/>
  <c r="H4426" i="1"/>
  <c r="G4426" i="1"/>
  <c r="G4426" i="1" a="1"/>
  <c r="H4425" i="1"/>
  <c r="G4425" i="1"/>
  <c r="G4425" i="1" a="1"/>
  <c r="H4424" i="1"/>
  <c r="G4424" i="1"/>
  <c r="G4424" i="1" a="1"/>
  <c r="H4423" i="1"/>
  <c r="G4423" i="1"/>
  <c r="G4423" i="1" a="1"/>
  <c r="H4422" i="1"/>
  <c r="G4422" i="1"/>
  <c r="G4422" i="1" a="1"/>
  <c r="H4421" i="1"/>
  <c r="G4421" i="1"/>
  <c r="G4421" i="1" a="1"/>
  <c r="H4420" i="1"/>
  <c r="G4420" i="1"/>
  <c r="G4420" i="1" a="1"/>
  <c r="H4419" i="1"/>
  <c r="G4419" i="1"/>
  <c r="G4419" i="1" a="1"/>
  <c r="H4418" i="1"/>
  <c r="G4418" i="1"/>
  <c r="G4418" i="1" a="1"/>
  <c r="H4417" i="1"/>
  <c r="G4417" i="1"/>
  <c r="G4417" i="1" a="1"/>
  <c r="H4416" i="1"/>
  <c r="G4416" i="1"/>
  <c r="G4416" i="1" a="1"/>
  <c r="H4415" i="1"/>
  <c r="G4415" i="1"/>
  <c r="G4415" i="1" a="1"/>
  <c r="H4414" i="1"/>
  <c r="G4414" i="1"/>
  <c r="G4414" i="1" a="1"/>
  <c r="H4413" i="1"/>
  <c r="G4413" i="1"/>
  <c r="G4413" i="1" a="1"/>
  <c r="H4412" i="1"/>
  <c r="G4412" i="1"/>
  <c r="G4412" i="1" a="1"/>
  <c r="H4411" i="1"/>
  <c r="G4411" i="1"/>
  <c r="G4411" i="1" a="1"/>
  <c r="H4410" i="1"/>
  <c r="G4410" i="1"/>
  <c r="G4410" i="1" a="1"/>
  <c r="H4409" i="1"/>
  <c r="G4409" i="1"/>
  <c r="G4409" i="1" a="1"/>
  <c r="H4408" i="1"/>
  <c r="G4408" i="1"/>
  <c r="G4408" i="1" a="1"/>
  <c r="H4407" i="1"/>
  <c r="G4407" i="1"/>
  <c r="G4407" i="1" a="1"/>
  <c r="H4406" i="1"/>
  <c r="G4406" i="1"/>
  <c r="G4406" i="1" a="1"/>
  <c r="H4405" i="1"/>
  <c r="G4405" i="1"/>
  <c r="G4405" i="1" a="1"/>
  <c r="H4404" i="1"/>
  <c r="G4404" i="1"/>
  <c r="G4404" i="1" a="1"/>
  <c r="H4403" i="1"/>
  <c r="G4403" i="1"/>
  <c r="G4403" i="1" a="1"/>
  <c r="H4402" i="1"/>
  <c r="G4402" i="1"/>
  <c r="G4402" i="1" a="1"/>
  <c r="H4401" i="1"/>
  <c r="G4401" i="1"/>
  <c r="G4401" i="1" a="1"/>
  <c r="H4400" i="1"/>
  <c r="G4400" i="1"/>
  <c r="G4400" i="1" a="1"/>
  <c r="H4399" i="1"/>
  <c r="G4399" i="1"/>
  <c r="G4399" i="1" a="1"/>
  <c r="H4398" i="1"/>
  <c r="G4398" i="1"/>
  <c r="G4398" i="1" a="1"/>
  <c r="H4397" i="1"/>
  <c r="G4397" i="1"/>
  <c r="G4397" i="1" a="1"/>
  <c r="H4396" i="1"/>
  <c r="G4396" i="1"/>
  <c r="G4396" i="1" a="1"/>
  <c r="H4395" i="1"/>
  <c r="G4395" i="1"/>
  <c r="G4395" i="1" a="1"/>
  <c r="H4394" i="1"/>
  <c r="G4394" i="1"/>
  <c r="G4394" i="1" a="1"/>
  <c r="H4393" i="1"/>
  <c r="G4393" i="1"/>
  <c r="G4393" i="1" a="1"/>
  <c r="H4392" i="1"/>
  <c r="G4392" i="1"/>
  <c r="G4392" i="1" a="1"/>
  <c r="H4391" i="1"/>
  <c r="G4391" i="1"/>
  <c r="G4391" i="1" a="1"/>
  <c r="H4390" i="1"/>
  <c r="G4390" i="1"/>
  <c r="G4390" i="1" a="1"/>
  <c r="H4389" i="1"/>
  <c r="G4389" i="1"/>
  <c r="G4389" i="1" a="1"/>
  <c r="H4388" i="1"/>
  <c r="G4388" i="1"/>
  <c r="G4388" i="1" a="1"/>
  <c r="H4387" i="1"/>
  <c r="G4387" i="1"/>
  <c r="G4387" i="1" a="1"/>
  <c r="H4386" i="1"/>
  <c r="G4386" i="1"/>
  <c r="G4386" i="1" a="1"/>
  <c r="H4385" i="1"/>
  <c r="G4385" i="1"/>
  <c r="G4385" i="1" a="1"/>
  <c r="H4384" i="1"/>
  <c r="G4384" i="1"/>
  <c r="G4384" i="1" a="1"/>
  <c r="H4383" i="1"/>
  <c r="G4383" i="1"/>
  <c r="G4383" i="1" a="1"/>
  <c r="H4382" i="1"/>
  <c r="G4382" i="1"/>
  <c r="G4382" i="1" a="1"/>
  <c r="H4381" i="1"/>
  <c r="G4381" i="1"/>
  <c r="G4381" i="1" a="1"/>
  <c r="H4380" i="1"/>
  <c r="G4380" i="1"/>
  <c r="G4380" i="1" a="1"/>
  <c r="H4379" i="1"/>
  <c r="G4379" i="1"/>
  <c r="G4379" i="1" a="1"/>
  <c r="H4378" i="1"/>
  <c r="G4378" i="1"/>
  <c r="G4378" i="1" a="1"/>
  <c r="H4377" i="1"/>
  <c r="G4377" i="1"/>
  <c r="G4377" i="1" a="1"/>
  <c r="H4376" i="1"/>
  <c r="G4376" i="1"/>
  <c r="G4376" i="1" a="1"/>
  <c r="H4375" i="1"/>
  <c r="G4375" i="1"/>
  <c r="G4375" i="1" a="1"/>
  <c r="H4374" i="1"/>
  <c r="G4374" i="1"/>
  <c r="G4374" i="1" a="1"/>
  <c r="H4373" i="1"/>
  <c r="G4373" i="1"/>
  <c r="G4373" i="1" a="1"/>
  <c r="H4372" i="1"/>
  <c r="G4372" i="1"/>
  <c r="G4372" i="1" a="1"/>
  <c r="H4371" i="1"/>
  <c r="G4371" i="1"/>
  <c r="G4371" i="1" a="1"/>
  <c r="H4370" i="1"/>
  <c r="G4370" i="1"/>
  <c r="G4370" i="1" a="1"/>
  <c r="H4369" i="1"/>
  <c r="G4369" i="1"/>
  <c r="G4369" i="1" a="1"/>
  <c r="H4368" i="1"/>
  <c r="G4368" i="1"/>
  <c r="G4368" i="1" a="1"/>
  <c r="H4367" i="1"/>
  <c r="G4367" i="1"/>
  <c r="G4367" i="1" a="1"/>
  <c r="H4366" i="1"/>
  <c r="G4366" i="1"/>
  <c r="G4366" i="1" a="1"/>
  <c r="H4365" i="1"/>
  <c r="G4365" i="1"/>
  <c r="G4365" i="1" a="1"/>
  <c r="H4364" i="1"/>
  <c r="G4364" i="1"/>
  <c r="G4364" i="1" a="1"/>
  <c r="H4363" i="1"/>
  <c r="G4363" i="1"/>
  <c r="G4363" i="1" a="1"/>
  <c r="H4362" i="1"/>
  <c r="G4362" i="1"/>
  <c r="G4362" i="1" a="1"/>
  <c r="H4361" i="1"/>
  <c r="G4361" i="1"/>
  <c r="G4361" i="1" a="1"/>
  <c r="H4360" i="1"/>
  <c r="G4360" i="1"/>
  <c r="G4360" i="1" a="1"/>
  <c r="H4359" i="1"/>
  <c r="G4359" i="1"/>
  <c r="G4359" i="1" a="1"/>
  <c r="H4358" i="1"/>
  <c r="G4358" i="1"/>
  <c r="G4358" i="1" a="1"/>
  <c r="H4357" i="1"/>
  <c r="G4357" i="1"/>
  <c r="G4357" i="1" a="1"/>
  <c r="H4356" i="1"/>
  <c r="G4356" i="1"/>
  <c r="G4356" i="1" a="1"/>
  <c r="H4355" i="1"/>
  <c r="G4355" i="1"/>
  <c r="G4355" i="1" a="1"/>
  <c r="H4354" i="1"/>
  <c r="G4354" i="1"/>
  <c r="G4354" i="1" a="1"/>
  <c r="H4353" i="1"/>
  <c r="G4353" i="1"/>
  <c r="G4353" i="1" a="1"/>
  <c r="H4352" i="1"/>
  <c r="G4352" i="1"/>
  <c r="G4352" i="1" a="1"/>
  <c r="H4351" i="1"/>
  <c r="G4351" i="1"/>
  <c r="G4351" i="1" a="1"/>
  <c r="H4350" i="1"/>
  <c r="G4350" i="1"/>
  <c r="G4350" i="1" a="1"/>
  <c r="H4349" i="1"/>
  <c r="G4349" i="1"/>
  <c r="G4349" i="1" a="1"/>
  <c r="H4348" i="1"/>
  <c r="G4348" i="1"/>
  <c r="G4348" i="1" a="1"/>
  <c r="H4347" i="1"/>
  <c r="G4347" i="1"/>
  <c r="G4347" i="1" a="1"/>
  <c r="H4346" i="1"/>
  <c r="G4346" i="1"/>
  <c r="G4346" i="1" a="1"/>
  <c r="H4345" i="1"/>
  <c r="G4345" i="1"/>
  <c r="G4345" i="1" a="1"/>
  <c r="H4344" i="1"/>
  <c r="G4344" i="1"/>
  <c r="G4344" i="1" a="1"/>
  <c r="H4343" i="1"/>
  <c r="G4343" i="1"/>
  <c r="G4343" i="1" a="1"/>
  <c r="H4342" i="1"/>
  <c r="G4342" i="1"/>
  <c r="G4342" i="1" a="1"/>
  <c r="H4341" i="1"/>
  <c r="G4341" i="1"/>
  <c r="G4341" i="1" a="1"/>
  <c r="H4340" i="1"/>
  <c r="G4340" i="1"/>
  <c r="G4340" i="1" a="1"/>
  <c r="H4339" i="1"/>
  <c r="G4339" i="1"/>
  <c r="G4339" i="1" a="1"/>
  <c r="H4338" i="1"/>
  <c r="G4338" i="1"/>
  <c r="G4338" i="1" a="1"/>
  <c r="H4337" i="1"/>
  <c r="G4337" i="1"/>
  <c r="G4337" i="1" a="1"/>
  <c r="H4336" i="1"/>
  <c r="G4336" i="1"/>
  <c r="G4336" i="1" a="1"/>
  <c r="H4335" i="1"/>
  <c r="G4335" i="1"/>
  <c r="G4335" i="1" a="1"/>
  <c r="H4334" i="1"/>
  <c r="G4334" i="1"/>
  <c r="G4334" i="1" a="1"/>
  <c r="H4333" i="1"/>
  <c r="G4333" i="1"/>
  <c r="G4333" i="1" a="1"/>
  <c r="H4332" i="1"/>
  <c r="G4332" i="1"/>
  <c r="G4332" i="1" a="1"/>
  <c r="H4331" i="1"/>
  <c r="G4331" i="1"/>
  <c r="G4331" i="1" a="1"/>
  <c r="H4330" i="1"/>
  <c r="G4330" i="1"/>
  <c r="G4330" i="1" a="1"/>
  <c r="H4329" i="1"/>
  <c r="G4329" i="1"/>
  <c r="G4329" i="1" a="1"/>
  <c r="H4328" i="1"/>
  <c r="G4328" i="1"/>
  <c r="G4328" i="1" a="1"/>
  <c r="H4327" i="1"/>
  <c r="G4327" i="1"/>
  <c r="G4327" i="1" a="1"/>
  <c r="H4326" i="1"/>
  <c r="G4326" i="1"/>
  <c r="G4326" i="1" a="1"/>
  <c r="H4325" i="1"/>
  <c r="G4325" i="1"/>
  <c r="G4325" i="1" a="1"/>
  <c r="H4324" i="1"/>
  <c r="G4324" i="1"/>
  <c r="G4324" i="1" a="1"/>
  <c r="H4323" i="1"/>
  <c r="G4323" i="1"/>
  <c r="G4323" i="1" a="1"/>
  <c r="H4322" i="1"/>
  <c r="G4322" i="1"/>
  <c r="G4322" i="1" a="1"/>
  <c r="H4321" i="1"/>
  <c r="G4321" i="1"/>
  <c r="G4321" i="1" a="1"/>
  <c r="H4320" i="1"/>
  <c r="G4320" i="1"/>
  <c r="G4320" i="1" a="1"/>
  <c r="H4319" i="1"/>
  <c r="G4319" i="1"/>
  <c r="G4319" i="1" a="1"/>
  <c r="H4318" i="1"/>
  <c r="G4318" i="1"/>
  <c r="G4318" i="1" a="1"/>
  <c r="H4317" i="1"/>
  <c r="G4317" i="1"/>
  <c r="G4317" i="1" a="1"/>
  <c r="H4316" i="1"/>
  <c r="G4316" i="1"/>
  <c r="G4316" i="1" a="1"/>
  <c r="H4315" i="1"/>
  <c r="G4315" i="1"/>
  <c r="G4315" i="1" a="1"/>
  <c r="H4314" i="1"/>
  <c r="G4314" i="1"/>
  <c r="G4314" i="1" a="1"/>
  <c r="H4313" i="1"/>
  <c r="G4313" i="1"/>
  <c r="G4313" i="1" a="1"/>
  <c r="H4312" i="1"/>
  <c r="G4312" i="1"/>
  <c r="G4312" i="1" a="1"/>
  <c r="H4311" i="1"/>
  <c r="G4311" i="1"/>
  <c r="G4311" i="1" a="1"/>
  <c r="H4310" i="1"/>
  <c r="G4310" i="1"/>
  <c r="G4310" i="1" a="1"/>
  <c r="H4309" i="1"/>
  <c r="G4309" i="1"/>
  <c r="G4309" i="1" a="1"/>
  <c r="H4308" i="1"/>
  <c r="G4308" i="1"/>
  <c r="G4308" i="1" a="1"/>
  <c r="H4307" i="1"/>
  <c r="G4307" i="1"/>
  <c r="G4307" i="1" a="1"/>
  <c r="H4306" i="1"/>
  <c r="G4306" i="1"/>
  <c r="G4306" i="1" a="1"/>
  <c r="H4305" i="1"/>
  <c r="G4305" i="1"/>
  <c r="G4305" i="1" a="1"/>
  <c r="H4304" i="1"/>
  <c r="G4304" i="1"/>
  <c r="G4304" i="1" a="1"/>
  <c r="H4303" i="1"/>
  <c r="G4303" i="1"/>
  <c r="G4303" i="1" a="1"/>
  <c r="H4302" i="1"/>
  <c r="G4302" i="1"/>
  <c r="G4302" i="1" a="1"/>
  <c r="H4301" i="1"/>
  <c r="G4301" i="1"/>
  <c r="G4301" i="1" a="1"/>
  <c r="H4300" i="1"/>
  <c r="G4300" i="1"/>
  <c r="G4300" i="1" a="1"/>
  <c r="H4299" i="1"/>
  <c r="G4299" i="1"/>
  <c r="G4299" i="1" a="1"/>
  <c r="H4298" i="1"/>
  <c r="G4298" i="1"/>
  <c r="G4298" i="1" a="1"/>
  <c r="H4297" i="1"/>
  <c r="G4297" i="1"/>
  <c r="G4297" i="1" a="1"/>
  <c r="H4296" i="1"/>
  <c r="G4296" i="1"/>
  <c r="G4296" i="1" a="1"/>
  <c r="H4295" i="1"/>
  <c r="G4295" i="1"/>
  <c r="G4295" i="1" a="1"/>
  <c r="H4294" i="1"/>
  <c r="G4294" i="1"/>
  <c r="G4294" i="1" a="1"/>
  <c r="H4293" i="1"/>
  <c r="G4293" i="1"/>
  <c r="G4293" i="1" a="1"/>
  <c r="H4292" i="1"/>
  <c r="G4292" i="1"/>
  <c r="G4292" i="1" a="1"/>
  <c r="H4291" i="1"/>
  <c r="G4291" i="1"/>
  <c r="G4291" i="1" a="1"/>
  <c r="H4290" i="1"/>
  <c r="G4290" i="1"/>
  <c r="G4290" i="1" a="1"/>
  <c r="H4289" i="1"/>
  <c r="G4289" i="1"/>
  <c r="G4289" i="1" a="1"/>
  <c r="H4288" i="1"/>
  <c r="G4288" i="1"/>
  <c r="G4288" i="1" a="1"/>
  <c r="H4287" i="1"/>
  <c r="G4287" i="1"/>
  <c r="G4287" i="1" a="1"/>
  <c r="H4286" i="1"/>
  <c r="G4286" i="1"/>
  <c r="G4286" i="1" a="1"/>
  <c r="H4285" i="1"/>
  <c r="G4285" i="1"/>
  <c r="G4285" i="1" a="1"/>
  <c r="H4284" i="1"/>
  <c r="G4284" i="1"/>
  <c r="G4284" i="1" a="1"/>
  <c r="H4283" i="1"/>
  <c r="G4283" i="1"/>
  <c r="G4283" i="1" a="1"/>
  <c r="H4282" i="1"/>
  <c r="G4282" i="1"/>
  <c r="G4282" i="1" a="1"/>
  <c r="H4281" i="1"/>
  <c r="G4281" i="1"/>
  <c r="G4281" i="1" a="1"/>
  <c r="H4280" i="1"/>
  <c r="G4280" i="1"/>
  <c r="G4280" i="1" a="1"/>
  <c r="H4279" i="1"/>
  <c r="G4279" i="1"/>
  <c r="G4279" i="1" a="1"/>
  <c r="H4278" i="1"/>
  <c r="G4278" i="1"/>
  <c r="G4278" i="1" a="1"/>
  <c r="H4277" i="1"/>
  <c r="G4277" i="1"/>
  <c r="G4277" i="1" a="1"/>
  <c r="H4276" i="1"/>
  <c r="G4276" i="1"/>
  <c r="G4276" i="1" a="1"/>
  <c r="H4275" i="1"/>
  <c r="G4275" i="1"/>
  <c r="G4275" i="1" a="1"/>
  <c r="H4274" i="1"/>
  <c r="G4274" i="1"/>
  <c r="G4274" i="1" a="1"/>
  <c r="H4273" i="1"/>
  <c r="G4273" i="1"/>
  <c r="G4273" i="1" a="1"/>
  <c r="H4272" i="1"/>
  <c r="G4272" i="1"/>
  <c r="G4272" i="1" a="1"/>
  <c r="H4271" i="1"/>
  <c r="G4271" i="1"/>
  <c r="G4271" i="1" a="1"/>
  <c r="H4270" i="1"/>
  <c r="G4270" i="1"/>
  <c r="G4270" i="1" a="1"/>
  <c r="H4269" i="1"/>
  <c r="G4269" i="1"/>
  <c r="G4269" i="1" a="1"/>
  <c r="H4268" i="1"/>
  <c r="G4268" i="1"/>
  <c r="G4268" i="1" a="1"/>
  <c r="H4267" i="1"/>
  <c r="G4267" i="1"/>
  <c r="G4267" i="1" a="1"/>
  <c r="H4266" i="1"/>
  <c r="G4266" i="1"/>
  <c r="G4266" i="1" a="1"/>
  <c r="H4265" i="1"/>
  <c r="G4265" i="1"/>
  <c r="G4265" i="1" a="1"/>
  <c r="H4264" i="1"/>
  <c r="G4264" i="1"/>
  <c r="G4264" i="1" a="1"/>
  <c r="H4263" i="1"/>
  <c r="G4263" i="1"/>
  <c r="G4263" i="1" a="1"/>
  <c r="H4262" i="1"/>
  <c r="G4262" i="1"/>
  <c r="G4262" i="1" a="1"/>
  <c r="H4261" i="1"/>
  <c r="G4261" i="1"/>
  <c r="G4261" i="1" a="1"/>
  <c r="H4260" i="1"/>
  <c r="G4260" i="1"/>
  <c r="G4260" i="1" a="1"/>
  <c r="H4259" i="1"/>
  <c r="G4259" i="1"/>
  <c r="G4259" i="1" a="1"/>
  <c r="H4258" i="1"/>
  <c r="G4258" i="1"/>
  <c r="G4258" i="1" a="1"/>
  <c r="H4257" i="1"/>
  <c r="G4257" i="1"/>
  <c r="G4257" i="1" a="1"/>
  <c r="H4256" i="1"/>
  <c r="G4256" i="1"/>
  <c r="G4256" i="1" a="1"/>
  <c r="H4255" i="1"/>
  <c r="G4255" i="1"/>
  <c r="G4255" i="1" a="1"/>
  <c r="H4254" i="1"/>
  <c r="G4254" i="1"/>
  <c r="G4254" i="1" a="1"/>
  <c r="H4253" i="1"/>
  <c r="G4253" i="1"/>
  <c r="G4253" i="1" a="1"/>
  <c r="H4252" i="1"/>
  <c r="G4252" i="1"/>
  <c r="G4252" i="1" a="1"/>
  <c r="H4251" i="1"/>
  <c r="G4251" i="1"/>
  <c r="G4251" i="1" a="1"/>
  <c r="H4250" i="1"/>
  <c r="G4250" i="1"/>
  <c r="G4250" i="1" a="1"/>
  <c r="H4249" i="1"/>
  <c r="G4249" i="1"/>
  <c r="G4249" i="1" a="1"/>
  <c r="H4248" i="1"/>
  <c r="G4248" i="1"/>
  <c r="G4248" i="1" a="1"/>
  <c r="H4247" i="1"/>
  <c r="G4247" i="1"/>
  <c r="G4247" i="1" a="1"/>
  <c r="H4246" i="1"/>
  <c r="G4246" i="1"/>
  <c r="G4246" i="1" a="1"/>
  <c r="H4245" i="1"/>
  <c r="G4245" i="1"/>
  <c r="G4245" i="1" a="1"/>
  <c r="H4244" i="1"/>
  <c r="G4244" i="1"/>
  <c r="G4244" i="1" a="1"/>
  <c r="H4243" i="1"/>
  <c r="G4243" i="1"/>
  <c r="G4243" i="1" a="1"/>
  <c r="H4242" i="1"/>
  <c r="G4242" i="1"/>
  <c r="G4242" i="1" a="1"/>
  <c r="H4241" i="1"/>
  <c r="G4241" i="1"/>
  <c r="G4241" i="1" a="1"/>
  <c r="H4240" i="1"/>
  <c r="G4240" i="1"/>
  <c r="G4240" i="1" a="1"/>
  <c r="H4239" i="1"/>
  <c r="G4239" i="1"/>
  <c r="G4239" i="1" a="1"/>
  <c r="H4238" i="1"/>
  <c r="G4238" i="1"/>
  <c r="G4238" i="1" a="1"/>
  <c r="H4237" i="1"/>
  <c r="G4237" i="1"/>
  <c r="G4237" i="1" a="1"/>
  <c r="H4236" i="1"/>
  <c r="G4236" i="1"/>
  <c r="G4236" i="1" a="1"/>
  <c r="H4235" i="1"/>
  <c r="G4235" i="1"/>
  <c r="G4235" i="1" a="1"/>
  <c r="H4234" i="1"/>
  <c r="G4234" i="1"/>
  <c r="G4234" i="1" a="1"/>
  <c r="H4233" i="1"/>
  <c r="G4233" i="1"/>
  <c r="G4233" i="1" a="1"/>
  <c r="H4232" i="1"/>
  <c r="G4232" i="1"/>
  <c r="G4232" i="1" a="1"/>
  <c r="H4231" i="1"/>
  <c r="G4231" i="1"/>
  <c r="G4231" i="1" a="1"/>
  <c r="H4230" i="1"/>
  <c r="G4230" i="1"/>
  <c r="G4230" i="1" a="1"/>
  <c r="H4229" i="1"/>
  <c r="G4229" i="1"/>
  <c r="G4229" i="1" a="1"/>
  <c r="H4228" i="1"/>
  <c r="G4228" i="1"/>
  <c r="G4228" i="1" a="1"/>
  <c r="H4227" i="1"/>
  <c r="G4227" i="1"/>
  <c r="G4227" i="1" a="1"/>
  <c r="H4226" i="1"/>
  <c r="G4226" i="1"/>
  <c r="G4226" i="1" a="1"/>
  <c r="H4225" i="1"/>
  <c r="G4225" i="1"/>
  <c r="G4225" i="1" a="1"/>
  <c r="H4224" i="1"/>
  <c r="G4224" i="1"/>
  <c r="G4224" i="1" a="1"/>
  <c r="H4223" i="1"/>
  <c r="G4223" i="1"/>
  <c r="G4223" i="1" a="1"/>
  <c r="H4222" i="1"/>
  <c r="G4222" i="1"/>
  <c r="G4222" i="1" a="1"/>
  <c r="H4221" i="1"/>
  <c r="G4221" i="1"/>
  <c r="G4221" i="1" a="1"/>
  <c r="H4220" i="1"/>
  <c r="G4220" i="1"/>
  <c r="G4220" i="1" a="1"/>
  <c r="H4219" i="1"/>
  <c r="G4219" i="1"/>
  <c r="G4219" i="1" a="1"/>
  <c r="H4218" i="1"/>
  <c r="G4218" i="1"/>
  <c r="G4218" i="1" a="1"/>
  <c r="H4217" i="1"/>
  <c r="G4217" i="1"/>
  <c r="G4217" i="1" a="1"/>
  <c r="H4216" i="1"/>
  <c r="G4216" i="1"/>
  <c r="G4216" i="1" a="1"/>
  <c r="H4215" i="1"/>
  <c r="G4215" i="1"/>
  <c r="G4215" i="1" a="1"/>
  <c r="H4214" i="1"/>
  <c r="G4214" i="1"/>
  <c r="G4214" i="1" a="1"/>
  <c r="H4213" i="1"/>
  <c r="G4213" i="1"/>
  <c r="G4213" i="1" a="1"/>
  <c r="H4212" i="1"/>
  <c r="G4212" i="1"/>
  <c r="G4212" i="1" a="1"/>
  <c r="H4211" i="1"/>
  <c r="G4211" i="1"/>
  <c r="G4211" i="1" a="1"/>
  <c r="H4210" i="1"/>
  <c r="G4210" i="1"/>
  <c r="G4210" i="1" a="1"/>
  <c r="H4209" i="1"/>
  <c r="G4209" i="1"/>
  <c r="G4209" i="1" a="1"/>
  <c r="H4208" i="1"/>
  <c r="G4208" i="1"/>
  <c r="G4208" i="1" a="1"/>
  <c r="H4207" i="1"/>
  <c r="G4207" i="1"/>
  <c r="G4207" i="1" a="1"/>
  <c r="H4206" i="1"/>
  <c r="G4206" i="1"/>
  <c r="G4206" i="1" a="1"/>
  <c r="H4205" i="1"/>
  <c r="G4205" i="1"/>
  <c r="G4205" i="1" a="1"/>
  <c r="H4204" i="1"/>
  <c r="G4204" i="1"/>
  <c r="G4204" i="1" a="1"/>
  <c r="H4203" i="1"/>
  <c r="G4203" i="1"/>
  <c r="G4203" i="1" a="1"/>
  <c r="H4202" i="1"/>
  <c r="G4202" i="1"/>
  <c r="G4202" i="1" a="1"/>
  <c r="H4201" i="1"/>
  <c r="G4201" i="1"/>
  <c r="G4201" i="1" a="1"/>
  <c r="H4200" i="1"/>
  <c r="G4200" i="1"/>
  <c r="G4200" i="1" a="1"/>
  <c r="H4199" i="1"/>
  <c r="G4199" i="1"/>
  <c r="G4199" i="1" a="1"/>
  <c r="H4198" i="1"/>
  <c r="G4198" i="1"/>
  <c r="G4198" i="1" a="1"/>
  <c r="H4197" i="1"/>
  <c r="G4197" i="1"/>
  <c r="G4197" i="1" a="1"/>
  <c r="H4196" i="1"/>
  <c r="G4196" i="1"/>
  <c r="G4196" i="1" a="1"/>
  <c r="H4195" i="1"/>
  <c r="G4195" i="1"/>
  <c r="G4195" i="1" a="1"/>
  <c r="H4194" i="1"/>
  <c r="G4194" i="1"/>
  <c r="G4194" i="1" a="1"/>
  <c r="H4193" i="1"/>
  <c r="G4193" i="1"/>
  <c r="G4193" i="1" a="1"/>
  <c r="H4192" i="1"/>
  <c r="G4192" i="1"/>
  <c r="G4192" i="1" a="1"/>
  <c r="H4191" i="1"/>
  <c r="G4191" i="1"/>
  <c r="G4191" i="1" a="1"/>
  <c r="H4190" i="1"/>
  <c r="G4190" i="1"/>
  <c r="G4190" i="1" a="1"/>
  <c r="H4189" i="1"/>
  <c r="G4189" i="1"/>
  <c r="G4189" i="1" a="1"/>
  <c r="H4188" i="1"/>
  <c r="G4188" i="1"/>
  <c r="G4188" i="1" a="1"/>
  <c r="H4187" i="1"/>
  <c r="G4187" i="1"/>
  <c r="G4187" i="1" a="1"/>
  <c r="H4186" i="1"/>
  <c r="G4186" i="1"/>
  <c r="G4186" i="1" a="1"/>
  <c r="H4185" i="1"/>
  <c r="G4185" i="1"/>
  <c r="G4185" i="1" a="1"/>
  <c r="H4184" i="1"/>
  <c r="G4184" i="1"/>
  <c r="G4184" i="1" a="1"/>
  <c r="H4183" i="1"/>
  <c r="G4183" i="1"/>
  <c r="G4183" i="1" a="1"/>
  <c r="H4182" i="1"/>
  <c r="G4182" i="1"/>
  <c r="G4182" i="1" a="1"/>
  <c r="H4181" i="1"/>
  <c r="G4181" i="1"/>
  <c r="G4181" i="1" a="1"/>
  <c r="H4180" i="1"/>
  <c r="G4180" i="1"/>
  <c r="G4180" i="1" a="1"/>
  <c r="H4179" i="1"/>
  <c r="G4179" i="1"/>
  <c r="G4179" i="1" a="1"/>
  <c r="H4178" i="1"/>
  <c r="G4178" i="1"/>
  <c r="G4178" i="1" a="1"/>
  <c r="H4177" i="1"/>
  <c r="G4177" i="1"/>
  <c r="G4177" i="1" a="1"/>
  <c r="H4176" i="1"/>
  <c r="G4176" i="1"/>
  <c r="G4176" i="1" a="1"/>
  <c r="H4175" i="1"/>
  <c r="G4175" i="1"/>
  <c r="G4175" i="1" a="1"/>
  <c r="H4174" i="1"/>
  <c r="G4174" i="1"/>
  <c r="G4174" i="1" a="1"/>
  <c r="H4173" i="1"/>
  <c r="G4173" i="1"/>
  <c r="G4173" i="1" a="1"/>
  <c r="H4172" i="1"/>
  <c r="G4172" i="1"/>
  <c r="G4172" i="1" a="1"/>
  <c r="H4171" i="1"/>
  <c r="G4171" i="1"/>
  <c r="G4171" i="1" a="1"/>
  <c r="H4170" i="1"/>
  <c r="G4170" i="1"/>
  <c r="G4170" i="1" a="1"/>
  <c r="H4169" i="1"/>
  <c r="G4169" i="1"/>
  <c r="G4169" i="1" a="1"/>
  <c r="H4168" i="1"/>
  <c r="G4168" i="1"/>
  <c r="G4168" i="1" a="1"/>
  <c r="H4167" i="1"/>
  <c r="G4167" i="1"/>
  <c r="G4167" i="1" a="1"/>
  <c r="H4166" i="1"/>
  <c r="G4166" i="1"/>
  <c r="G4166" i="1" a="1"/>
  <c r="H4165" i="1"/>
  <c r="G4165" i="1"/>
  <c r="G4165" i="1" a="1"/>
  <c r="H4164" i="1"/>
  <c r="G4164" i="1"/>
  <c r="G4164" i="1" a="1"/>
  <c r="H4163" i="1"/>
  <c r="G4163" i="1"/>
  <c r="G4163" i="1" a="1"/>
  <c r="H4162" i="1"/>
  <c r="G4162" i="1"/>
  <c r="G4162" i="1" a="1"/>
  <c r="H4161" i="1"/>
  <c r="G4161" i="1"/>
  <c r="G4161" i="1" a="1"/>
  <c r="H4160" i="1"/>
  <c r="G4160" i="1"/>
  <c r="G4160" i="1" a="1"/>
  <c r="H4159" i="1"/>
  <c r="G4159" i="1"/>
  <c r="G4159" i="1" a="1"/>
  <c r="H4158" i="1"/>
  <c r="G4158" i="1"/>
  <c r="G4158" i="1" a="1"/>
  <c r="H4157" i="1"/>
  <c r="G4157" i="1"/>
  <c r="G4157" i="1" a="1"/>
  <c r="H4156" i="1"/>
  <c r="G4156" i="1"/>
  <c r="G4156" i="1" a="1"/>
  <c r="H4155" i="1"/>
  <c r="G4155" i="1"/>
  <c r="G4155" i="1" a="1"/>
  <c r="H4154" i="1"/>
  <c r="G4154" i="1"/>
  <c r="G4154" i="1" a="1"/>
  <c r="H4153" i="1"/>
  <c r="G4153" i="1"/>
  <c r="G4153" i="1" a="1"/>
  <c r="H4152" i="1"/>
  <c r="G4152" i="1"/>
  <c r="G4152" i="1" a="1"/>
  <c r="H4151" i="1"/>
  <c r="G4151" i="1"/>
  <c r="G4151" i="1" a="1"/>
  <c r="H4150" i="1"/>
  <c r="G4150" i="1"/>
  <c r="G4150" i="1" a="1"/>
  <c r="H4149" i="1"/>
  <c r="G4149" i="1"/>
  <c r="G4149" i="1" a="1"/>
  <c r="H4148" i="1"/>
  <c r="G4148" i="1"/>
  <c r="G4148" i="1" a="1"/>
  <c r="H4147" i="1"/>
  <c r="G4147" i="1"/>
  <c r="G4147" i="1" a="1"/>
  <c r="H4146" i="1"/>
  <c r="G4146" i="1"/>
  <c r="G4146" i="1" a="1"/>
  <c r="H4145" i="1"/>
  <c r="G4145" i="1"/>
  <c r="G4145" i="1" a="1"/>
  <c r="H4144" i="1"/>
  <c r="G4144" i="1"/>
  <c r="G4144" i="1" a="1"/>
  <c r="H4143" i="1"/>
  <c r="G4143" i="1"/>
  <c r="G4143" i="1" a="1"/>
  <c r="H4142" i="1"/>
  <c r="G4142" i="1"/>
  <c r="G4142" i="1" a="1"/>
  <c r="H4141" i="1"/>
  <c r="G4141" i="1"/>
  <c r="G4141" i="1" a="1"/>
  <c r="H4140" i="1"/>
  <c r="G4140" i="1"/>
  <c r="G4140" i="1" a="1"/>
  <c r="H4139" i="1"/>
  <c r="G4139" i="1"/>
  <c r="G4139" i="1" a="1"/>
  <c r="H4138" i="1"/>
  <c r="G4138" i="1"/>
  <c r="G4138" i="1" a="1"/>
  <c r="H4137" i="1"/>
  <c r="G4137" i="1"/>
  <c r="G4137" i="1" a="1"/>
  <c r="H4136" i="1"/>
  <c r="G4136" i="1"/>
  <c r="G4136" i="1" a="1"/>
  <c r="H4135" i="1"/>
  <c r="G4135" i="1"/>
  <c r="G4135" i="1" a="1"/>
  <c r="H4134" i="1"/>
  <c r="G4134" i="1"/>
  <c r="G4134" i="1" a="1"/>
  <c r="H4133" i="1"/>
  <c r="G4133" i="1"/>
  <c r="G4133" i="1" a="1"/>
  <c r="H4132" i="1"/>
  <c r="G4132" i="1"/>
  <c r="G4132" i="1" a="1"/>
  <c r="H4131" i="1"/>
  <c r="G4131" i="1"/>
  <c r="G4131" i="1" a="1"/>
  <c r="H4130" i="1"/>
  <c r="G4130" i="1"/>
  <c r="G4130" i="1" a="1"/>
  <c r="H4129" i="1"/>
  <c r="G4129" i="1"/>
  <c r="G4129" i="1" a="1"/>
  <c r="H4128" i="1"/>
  <c r="G4128" i="1"/>
  <c r="G4128" i="1" a="1"/>
  <c r="H4127" i="1"/>
  <c r="G4127" i="1"/>
  <c r="G4127" i="1" a="1"/>
  <c r="H4126" i="1"/>
  <c r="G4126" i="1"/>
  <c r="G4126" i="1" a="1"/>
  <c r="H4125" i="1"/>
  <c r="G4125" i="1"/>
  <c r="G4125" i="1" a="1"/>
  <c r="H4124" i="1"/>
  <c r="G4124" i="1"/>
  <c r="G4124" i="1" a="1"/>
  <c r="H4123" i="1"/>
  <c r="G4123" i="1"/>
  <c r="G4123" i="1" a="1"/>
  <c r="H4122" i="1"/>
  <c r="G4122" i="1"/>
  <c r="G4122" i="1" a="1"/>
  <c r="H4121" i="1"/>
  <c r="G4121" i="1"/>
  <c r="G4121" i="1" a="1"/>
  <c r="H4120" i="1"/>
  <c r="G4120" i="1"/>
  <c r="G4120" i="1" a="1"/>
  <c r="H4119" i="1"/>
  <c r="G4119" i="1"/>
  <c r="G4119" i="1" a="1"/>
  <c r="H4118" i="1"/>
  <c r="G4118" i="1"/>
  <c r="G4118" i="1" a="1"/>
  <c r="H4117" i="1"/>
  <c r="G4117" i="1"/>
  <c r="G4117" i="1" a="1"/>
  <c r="H4116" i="1"/>
  <c r="G4116" i="1"/>
  <c r="G4116" i="1" a="1"/>
  <c r="H4115" i="1"/>
  <c r="G4115" i="1"/>
  <c r="G4115" i="1" a="1"/>
  <c r="H4114" i="1"/>
  <c r="G4114" i="1"/>
  <c r="G4114" i="1" a="1"/>
  <c r="H4113" i="1"/>
  <c r="G4113" i="1"/>
  <c r="G4113" i="1" a="1"/>
  <c r="H4112" i="1"/>
  <c r="G4112" i="1"/>
  <c r="G4112" i="1" a="1"/>
  <c r="H4111" i="1"/>
  <c r="G4111" i="1"/>
  <c r="G4111" i="1" a="1"/>
  <c r="H4110" i="1"/>
  <c r="G4110" i="1"/>
  <c r="G4110" i="1" a="1"/>
  <c r="H4109" i="1"/>
  <c r="G4109" i="1"/>
  <c r="G4109" i="1" a="1"/>
  <c r="H4108" i="1"/>
  <c r="G4108" i="1"/>
  <c r="G4108" i="1" a="1"/>
  <c r="H4107" i="1"/>
  <c r="G4107" i="1"/>
  <c r="G4107" i="1" a="1"/>
  <c r="H4106" i="1"/>
  <c r="G4106" i="1"/>
  <c r="G4106" i="1" a="1"/>
  <c r="H4105" i="1"/>
  <c r="G4105" i="1"/>
  <c r="G4105" i="1" a="1"/>
  <c r="H4104" i="1"/>
  <c r="G4104" i="1"/>
  <c r="G4104" i="1" a="1"/>
  <c r="H4103" i="1"/>
  <c r="G4103" i="1"/>
  <c r="G4103" i="1" a="1"/>
  <c r="H4102" i="1"/>
  <c r="G4102" i="1"/>
  <c r="G4102" i="1" a="1"/>
  <c r="H4101" i="1"/>
  <c r="G4101" i="1"/>
  <c r="G4101" i="1" a="1"/>
  <c r="H4100" i="1"/>
  <c r="G4100" i="1"/>
  <c r="G4100" i="1" a="1"/>
  <c r="H4099" i="1"/>
  <c r="G4099" i="1"/>
  <c r="G4099" i="1" a="1"/>
  <c r="H4098" i="1"/>
  <c r="G4098" i="1"/>
  <c r="G4098" i="1" a="1"/>
  <c r="H4097" i="1"/>
  <c r="G4097" i="1"/>
  <c r="G4097" i="1" a="1"/>
  <c r="H4096" i="1"/>
  <c r="G4096" i="1"/>
  <c r="G4096" i="1" a="1"/>
  <c r="H4095" i="1"/>
  <c r="G4095" i="1"/>
  <c r="G4095" i="1" a="1"/>
  <c r="H4094" i="1"/>
  <c r="G4094" i="1"/>
  <c r="G4094" i="1" a="1"/>
  <c r="H4093" i="1"/>
  <c r="G4093" i="1"/>
  <c r="G4093" i="1" a="1"/>
  <c r="H4092" i="1"/>
  <c r="G4092" i="1"/>
  <c r="G4092" i="1" a="1"/>
  <c r="H4091" i="1"/>
  <c r="G4091" i="1"/>
  <c r="G4091" i="1" a="1"/>
  <c r="H4090" i="1"/>
  <c r="G4090" i="1"/>
  <c r="G4090" i="1" a="1"/>
  <c r="H4089" i="1"/>
  <c r="G4089" i="1"/>
  <c r="G4089" i="1" a="1"/>
  <c r="H4088" i="1"/>
  <c r="G4088" i="1"/>
  <c r="G4088" i="1" a="1"/>
  <c r="H4087" i="1"/>
  <c r="G4087" i="1"/>
  <c r="G4087" i="1" a="1"/>
  <c r="H4086" i="1"/>
  <c r="G4086" i="1"/>
  <c r="G4086" i="1" a="1"/>
  <c r="H4085" i="1"/>
  <c r="G4085" i="1"/>
  <c r="G4085" i="1" a="1"/>
  <c r="H4084" i="1"/>
  <c r="G4084" i="1"/>
  <c r="G4084" i="1" a="1"/>
  <c r="H4083" i="1"/>
  <c r="G4083" i="1"/>
  <c r="G4083" i="1" a="1"/>
  <c r="H4082" i="1"/>
  <c r="G4082" i="1"/>
  <c r="G4082" i="1" a="1"/>
  <c r="H4081" i="1"/>
  <c r="G4081" i="1"/>
  <c r="G4081" i="1" a="1"/>
  <c r="H4080" i="1"/>
  <c r="G4080" i="1"/>
  <c r="G4080" i="1" a="1"/>
  <c r="H4079" i="1"/>
  <c r="G4079" i="1"/>
  <c r="G4079" i="1" a="1"/>
  <c r="H4078" i="1"/>
  <c r="G4078" i="1"/>
  <c r="G4078" i="1" a="1"/>
  <c r="H4077" i="1"/>
  <c r="G4077" i="1"/>
  <c r="G4077" i="1" a="1"/>
  <c r="H4076" i="1"/>
  <c r="G4076" i="1"/>
  <c r="G4076" i="1" a="1"/>
  <c r="H4075" i="1"/>
  <c r="G4075" i="1"/>
  <c r="G4075" i="1" a="1"/>
  <c r="H4074" i="1"/>
  <c r="G4074" i="1"/>
  <c r="G4074" i="1" a="1"/>
  <c r="H4073" i="1"/>
  <c r="G4073" i="1"/>
  <c r="G4073" i="1" a="1"/>
  <c r="H4072" i="1"/>
  <c r="G4072" i="1"/>
  <c r="G4072" i="1" a="1"/>
  <c r="H4071" i="1"/>
  <c r="G4071" i="1"/>
  <c r="G4071" i="1" a="1"/>
  <c r="H4070" i="1"/>
  <c r="G4070" i="1"/>
  <c r="G4070" i="1" a="1"/>
  <c r="H4069" i="1"/>
  <c r="G4069" i="1"/>
  <c r="G4069" i="1" a="1"/>
  <c r="H4068" i="1"/>
  <c r="G4068" i="1"/>
  <c r="G4068" i="1" a="1"/>
  <c r="H4067" i="1"/>
  <c r="G4067" i="1"/>
  <c r="G4067" i="1" a="1"/>
  <c r="H4066" i="1"/>
  <c r="G4066" i="1"/>
  <c r="G4066" i="1" a="1"/>
  <c r="H4065" i="1"/>
  <c r="G4065" i="1"/>
  <c r="G4065" i="1" a="1"/>
  <c r="H4064" i="1"/>
  <c r="G4064" i="1"/>
  <c r="G4064" i="1" a="1"/>
  <c r="H4063" i="1"/>
  <c r="G4063" i="1"/>
  <c r="G4063" i="1" a="1"/>
  <c r="H4062" i="1"/>
  <c r="G4062" i="1"/>
  <c r="G4062" i="1" a="1"/>
  <c r="H4061" i="1"/>
  <c r="G4061" i="1"/>
  <c r="G4061" i="1" a="1"/>
  <c r="H4060" i="1"/>
  <c r="G4060" i="1"/>
  <c r="G4060" i="1" a="1"/>
  <c r="H4059" i="1"/>
  <c r="G4059" i="1"/>
  <c r="G4059" i="1" a="1"/>
  <c r="H4058" i="1"/>
  <c r="G4058" i="1"/>
  <c r="G4058" i="1" a="1"/>
  <c r="H4057" i="1"/>
  <c r="G4057" i="1"/>
  <c r="G4057" i="1" a="1"/>
  <c r="H4056" i="1"/>
  <c r="G4056" i="1"/>
  <c r="G4056" i="1" a="1"/>
  <c r="H4055" i="1"/>
  <c r="G4055" i="1"/>
  <c r="G4055" i="1" a="1"/>
  <c r="H4054" i="1"/>
  <c r="G4054" i="1"/>
  <c r="G4054" i="1" a="1"/>
  <c r="H4053" i="1"/>
  <c r="G4053" i="1"/>
  <c r="G4053" i="1" a="1"/>
  <c r="H4052" i="1"/>
  <c r="G4052" i="1"/>
  <c r="G4052" i="1" a="1"/>
  <c r="H4051" i="1"/>
  <c r="G4051" i="1"/>
  <c r="G4051" i="1" a="1"/>
  <c r="H4050" i="1"/>
  <c r="G4050" i="1"/>
  <c r="G4050" i="1" a="1"/>
  <c r="H4049" i="1"/>
  <c r="G4049" i="1"/>
  <c r="G4049" i="1" a="1"/>
  <c r="H4048" i="1"/>
  <c r="G4048" i="1"/>
  <c r="G4048" i="1" a="1"/>
  <c r="H4047" i="1"/>
  <c r="G4047" i="1"/>
  <c r="G4047" i="1" a="1"/>
  <c r="H4046" i="1"/>
  <c r="G4046" i="1"/>
  <c r="G4046" i="1" a="1"/>
  <c r="H4045" i="1"/>
  <c r="G4045" i="1"/>
  <c r="G4045" i="1" a="1"/>
  <c r="H4044" i="1"/>
  <c r="G4044" i="1"/>
  <c r="G4044" i="1" a="1"/>
  <c r="H4043" i="1"/>
  <c r="G4043" i="1"/>
  <c r="G4043" i="1" a="1"/>
  <c r="H4042" i="1"/>
  <c r="G4042" i="1"/>
  <c r="G4042" i="1" a="1"/>
  <c r="H4041" i="1"/>
  <c r="G4041" i="1"/>
  <c r="G4041" i="1" a="1"/>
  <c r="H4040" i="1"/>
  <c r="G4040" i="1"/>
  <c r="G4040" i="1" a="1"/>
  <c r="H4039" i="1"/>
  <c r="G4039" i="1"/>
  <c r="G4039" i="1" a="1"/>
  <c r="H4038" i="1"/>
  <c r="G4038" i="1"/>
  <c r="G4038" i="1" a="1"/>
  <c r="H4037" i="1"/>
  <c r="G4037" i="1"/>
  <c r="G4037" i="1" a="1"/>
  <c r="H4036" i="1"/>
  <c r="G4036" i="1"/>
  <c r="G4036" i="1" a="1"/>
  <c r="H4035" i="1"/>
  <c r="G4035" i="1"/>
  <c r="G4035" i="1" a="1"/>
  <c r="H4034" i="1"/>
  <c r="G4034" i="1"/>
  <c r="G4034" i="1" a="1"/>
  <c r="H4033" i="1"/>
  <c r="G4033" i="1"/>
  <c r="G4033" i="1" a="1"/>
  <c r="H4032" i="1"/>
  <c r="G4032" i="1"/>
  <c r="G4032" i="1" a="1"/>
  <c r="H4031" i="1"/>
  <c r="G4031" i="1"/>
  <c r="G4031" i="1" a="1"/>
  <c r="H4030" i="1"/>
  <c r="G4030" i="1"/>
  <c r="G4030" i="1" a="1"/>
  <c r="H4029" i="1"/>
  <c r="G4029" i="1"/>
  <c r="G4029" i="1" a="1"/>
  <c r="H4028" i="1"/>
  <c r="G4028" i="1"/>
  <c r="G4028" i="1" a="1"/>
  <c r="H4027" i="1"/>
  <c r="G4027" i="1"/>
  <c r="G4027" i="1" a="1"/>
  <c r="H4026" i="1"/>
  <c r="G4026" i="1"/>
  <c r="G4026" i="1" a="1"/>
  <c r="H4025" i="1"/>
  <c r="G4025" i="1"/>
  <c r="G4025" i="1" a="1"/>
  <c r="H4024" i="1"/>
  <c r="G4024" i="1"/>
  <c r="G4024" i="1" a="1"/>
  <c r="H4023" i="1"/>
  <c r="G4023" i="1"/>
  <c r="G4023" i="1" a="1"/>
  <c r="H4022" i="1"/>
  <c r="G4022" i="1"/>
  <c r="G4022" i="1" a="1"/>
  <c r="H4021" i="1"/>
  <c r="G4021" i="1"/>
  <c r="G4021" i="1" a="1"/>
  <c r="H4020" i="1"/>
  <c r="G4020" i="1"/>
  <c r="G4020" i="1" a="1"/>
  <c r="H4019" i="1"/>
  <c r="G4019" i="1"/>
  <c r="G4019" i="1" a="1"/>
  <c r="H4018" i="1"/>
  <c r="G4018" i="1"/>
  <c r="G4018" i="1" a="1"/>
  <c r="H4017" i="1"/>
  <c r="G4017" i="1"/>
  <c r="G4017" i="1" a="1"/>
  <c r="H4016" i="1"/>
  <c r="G4016" i="1"/>
  <c r="G4016" i="1" a="1"/>
  <c r="H4015" i="1"/>
  <c r="G4015" i="1"/>
  <c r="G4015" i="1" a="1"/>
  <c r="H4014" i="1"/>
  <c r="G4014" i="1"/>
  <c r="G4014" i="1" a="1"/>
  <c r="H4013" i="1"/>
  <c r="G4013" i="1"/>
  <c r="G4013" i="1" a="1"/>
  <c r="H4012" i="1"/>
  <c r="G4012" i="1"/>
  <c r="G4012" i="1" a="1"/>
  <c r="H4011" i="1"/>
  <c r="G4011" i="1"/>
  <c r="G4011" i="1" a="1"/>
  <c r="H4010" i="1"/>
  <c r="G4010" i="1"/>
  <c r="G4010" i="1" a="1"/>
  <c r="H4009" i="1"/>
  <c r="G4009" i="1"/>
  <c r="G4009" i="1" a="1"/>
  <c r="H4008" i="1"/>
  <c r="G4008" i="1"/>
  <c r="G4008" i="1" a="1"/>
  <c r="H4007" i="1"/>
  <c r="G4007" i="1"/>
  <c r="G4007" i="1" a="1"/>
  <c r="H4006" i="1"/>
  <c r="G4006" i="1"/>
  <c r="G4006" i="1" a="1"/>
  <c r="H4005" i="1"/>
  <c r="G4005" i="1"/>
  <c r="G4005" i="1" a="1"/>
  <c r="H4004" i="1"/>
  <c r="G4004" i="1"/>
  <c r="G4004" i="1" a="1"/>
  <c r="H4003" i="1"/>
  <c r="G4003" i="1"/>
  <c r="G4003" i="1" a="1"/>
  <c r="H4002" i="1"/>
  <c r="G4002" i="1"/>
  <c r="G4002" i="1" a="1"/>
  <c r="H4001" i="1"/>
  <c r="G4001" i="1"/>
  <c r="G4001" i="1" a="1"/>
  <c r="H4000" i="1"/>
  <c r="G4000" i="1"/>
  <c r="G4000" i="1" a="1"/>
  <c r="H3999" i="1"/>
  <c r="G3999" i="1"/>
  <c r="G3999" i="1" a="1"/>
  <c r="H3998" i="1"/>
  <c r="G3998" i="1"/>
  <c r="G3998" i="1" a="1"/>
  <c r="H3997" i="1"/>
  <c r="G3997" i="1"/>
  <c r="G3997" i="1" a="1"/>
  <c r="H3996" i="1"/>
  <c r="G3996" i="1"/>
  <c r="G3996" i="1" a="1"/>
  <c r="H3995" i="1"/>
  <c r="G3995" i="1"/>
  <c r="G3995" i="1" a="1"/>
  <c r="H3994" i="1"/>
  <c r="G3994" i="1"/>
  <c r="G3994" i="1" a="1"/>
  <c r="H3993" i="1"/>
  <c r="G3993" i="1"/>
  <c r="G3993" i="1" a="1"/>
  <c r="H3992" i="1"/>
  <c r="G3992" i="1"/>
  <c r="G3992" i="1" a="1"/>
  <c r="H3991" i="1"/>
  <c r="G3991" i="1"/>
  <c r="G3991" i="1" a="1"/>
  <c r="H3990" i="1"/>
  <c r="G3990" i="1"/>
  <c r="G3990" i="1" a="1"/>
  <c r="H3989" i="1"/>
  <c r="G3989" i="1"/>
  <c r="G3989" i="1" a="1"/>
  <c r="H3988" i="1"/>
  <c r="G3988" i="1"/>
  <c r="G3988" i="1" a="1"/>
  <c r="H3987" i="1"/>
  <c r="G3987" i="1"/>
  <c r="G3987" i="1" a="1"/>
  <c r="H3986" i="1"/>
  <c r="G3986" i="1"/>
  <c r="G3986" i="1" a="1"/>
  <c r="H3985" i="1"/>
  <c r="G3985" i="1"/>
  <c r="G3985" i="1" a="1"/>
  <c r="H3984" i="1"/>
  <c r="G3984" i="1"/>
  <c r="G3984" i="1" a="1"/>
  <c r="H3983" i="1"/>
  <c r="G3983" i="1"/>
  <c r="G3983" i="1" a="1"/>
  <c r="H3982" i="1"/>
  <c r="G3982" i="1"/>
  <c r="G3982" i="1" a="1"/>
  <c r="H3981" i="1"/>
  <c r="G3981" i="1"/>
  <c r="G3981" i="1" a="1"/>
  <c r="H3980" i="1"/>
  <c r="G3980" i="1"/>
  <c r="G3980" i="1" a="1"/>
  <c r="H3979" i="1"/>
  <c r="G3979" i="1"/>
  <c r="G3979" i="1" a="1"/>
  <c r="H3978" i="1"/>
  <c r="G3978" i="1"/>
  <c r="G3978" i="1" a="1"/>
  <c r="H3977" i="1"/>
  <c r="G3977" i="1"/>
  <c r="G3977" i="1" a="1"/>
  <c r="H3976" i="1"/>
  <c r="G3976" i="1"/>
  <c r="G3976" i="1" a="1"/>
  <c r="H3975" i="1"/>
  <c r="G3975" i="1"/>
  <c r="G3975" i="1" a="1"/>
  <c r="H3974" i="1"/>
  <c r="G3974" i="1"/>
  <c r="G3974" i="1" a="1"/>
  <c r="H3973" i="1"/>
  <c r="G3973" i="1"/>
  <c r="G3973" i="1" a="1"/>
  <c r="H3972" i="1"/>
  <c r="G3972" i="1"/>
  <c r="G3972" i="1" a="1"/>
  <c r="H3971" i="1"/>
  <c r="G3971" i="1"/>
  <c r="G3971" i="1" a="1"/>
  <c r="H3970" i="1"/>
  <c r="G3970" i="1"/>
  <c r="G3970" i="1" a="1"/>
  <c r="H3969" i="1"/>
  <c r="G3969" i="1"/>
  <c r="G3969" i="1" a="1"/>
  <c r="H3968" i="1"/>
  <c r="G3968" i="1"/>
  <c r="G3968" i="1" a="1"/>
  <c r="H3967" i="1"/>
  <c r="G3967" i="1"/>
  <c r="G3967" i="1" a="1"/>
  <c r="H3966" i="1"/>
  <c r="G3966" i="1"/>
  <c r="G3966" i="1" a="1"/>
  <c r="H3965" i="1"/>
  <c r="G3965" i="1"/>
  <c r="G3965" i="1" a="1"/>
  <c r="H3964" i="1"/>
  <c r="G3964" i="1"/>
  <c r="G3964" i="1" a="1"/>
  <c r="H3963" i="1"/>
  <c r="G3963" i="1"/>
  <c r="G3963" i="1" a="1"/>
  <c r="H3962" i="1"/>
  <c r="G3962" i="1"/>
  <c r="G3962" i="1" a="1"/>
  <c r="H3961" i="1"/>
  <c r="G3961" i="1"/>
  <c r="G3961" i="1" a="1"/>
  <c r="H3960" i="1"/>
  <c r="G3960" i="1"/>
  <c r="G3960" i="1" a="1"/>
  <c r="H3959" i="1"/>
  <c r="G3959" i="1"/>
  <c r="G3959" i="1" a="1"/>
  <c r="H3958" i="1"/>
  <c r="G3958" i="1"/>
  <c r="G3958" i="1" a="1"/>
  <c r="H3957" i="1"/>
  <c r="G3957" i="1"/>
  <c r="G3957" i="1" a="1"/>
  <c r="H3956" i="1"/>
  <c r="G3956" i="1"/>
  <c r="G3956" i="1" a="1"/>
  <c r="H3955" i="1"/>
  <c r="G3955" i="1"/>
  <c r="G3955" i="1" a="1"/>
  <c r="H3954" i="1"/>
  <c r="G3954" i="1"/>
  <c r="G3954" i="1" a="1"/>
  <c r="H3953" i="1"/>
  <c r="G3953" i="1"/>
  <c r="G3953" i="1" a="1"/>
  <c r="H3952" i="1"/>
  <c r="G3952" i="1"/>
  <c r="G3952" i="1" a="1"/>
  <c r="H3951" i="1"/>
  <c r="G3951" i="1"/>
  <c r="G3951" i="1" a="1"/>
  <c r="H3950" i="1"/>
  <c r="G3950" i="1"/>
  <c r="G3950" i="1" a="1"/>
  <c r="H3949" i="1"/>
  <c r="G3949" i="1"/>
  <c r="G3949" i="1" a="1"/>
  <c r="H3948" i="1"/>
  <c r="G3948" i="1"/>
  <c r="G3948" i="1" a="1"/>
  <c r="H3947" i="1"/>
  <c r="G3947" i="1"/>
  <c r="G3947" i="1" a="1"/>
  <c r="H3946" i="1"/>
  <c r="G3946" i="1"/>
  <c r="G3946" i="1" a="1"/>
  <c r="H3945" i="1"/>
  <c r="G3945" i="1"/>
  <c r="G3945" i="1" a="1"/>
  <c r="H3944" i="1"/>
  <c r="G3944" i="1"/>
  <c r="G3944" i="1" a="1"/>
  <c r="H3943" i="1"/>
  <c r="G3943" i="1"/>
  <c r="G3943" i="1" a="1"/>
  <c r="H3942" i="1"/>
  <c r="G3942" i="1"/>
  <c r="G3942" i="1" a="1"/>
  <c r="H3941" i="1"/>
  <c r="G3941" i="1"/>
  <c r="G3941" i="1" a="1"/>
  <c r="H3940" i="1"/>
  <c r="G3940" i="1"/>
  <c r="G3940" i="1" a="1"/>
  <c r="H3939" i="1"/>
  <c r="G3939" i="1"/>
  <c r="G3939" i="1" a="1"/>
  <c r="H3938" i="1"/>
  <c r="G3938" i="1"/>
  <c r="G3938" i="1" a="1"/>
  <c r="H3937" i="1"/>
  <c r="G3937" i="1"/>
  <c r="G3937" i="1" a="1"/>
  <c r="H3936" i="1"/>
  <c r="G3936" i="1"/>
  <c r="G3936" i="1" a="1"/>
  <c r="H3935" i="1"/>
  <c r="G3935" i="1"/>
  <c r="G3935" i="1" a="1"/>
  <c r="H3934" i="1"/>
  <c r="G3934" i="1"/>
  <c r="G3934" i="1" a="1"/>
  <c r="H3933" i="1"/>
  <c r="G3933" i="1"/>
  <c r="G3933" i="1" a="1"/>
  <c r="H3932" i="1"/>
  <c r="G3932" i="1"/>
  <c r="G3932" i="1" a="1"/>
  <c r="H3931" i="1"/>
  <c r="G3931" i="1"/>
  <c r="G3931" i="1" a="1"/>
  <c r="H3930" i="1"/>
  <c r="G3930" i="1"/>
  <c r="G3930" i="1" a="1"/>
  <c r="H3929" i="1"/>
  <c r="G3929" i="1"/>
  <c r="G3929" i="1" a="1"/>
  <c r="H3928" i="1"/>
  <c r="G3928" i="1"/>
  <c r="G3928" i="1" a="1"/>
  <c r="H3927" i="1"/>
  <c r="G3927" i="1"/>
  <c r="G3927" i="1" a="1"/>
  <c r="H3926" i="1"/>
  <c r="G3926" i="1"/>
  <c r="G3926" i="1" a="1"/>
  <c r="H3925" i="1"/>
  <c r="G3925" i="1"/>
  <c r="G3925" i="1" a="1"/>
  <c r="H3924" i="1"/>
  <c r="G3924" i="1"/>
  <c r="G3924" i="1" a="1"/>
  <c r="H3923" i="1"/>
  <c r="G3923" i="1"/>
  <c r="G3923" i="1" a="1"/>
  <c r="H3922" i="1"/>
  <c r="G3922" i="1"/>
  <c r="G3922" i="1" a="1"/>
  <c r="H3921" i="1"/>
  <c r="G3921" i="1"/>
  <c r="G3921" i="1" a="1"/>
  <c r="H3920" i="1"/>
  <c r="G3920" i="1"/>
  <c r="G3920" i="1" a="1"/>
  <c r="H3919" i="1"/>
  <c r="G3919" i="1"/>
  <c r="G3919" i="1" a="1"/>
  <c r="H3918" i="1"/>
  <c r="G3918" i="1"/>
  <c r="G3918" i="1" a="1"/>
  <c r="H3917" i="1"/>
  <c r="G3917" i="1"/>
  <c r="G3917" i="1" a="1"/>
  <c r="H3916" i="1"/>
  <c r="G3916" i="1"/>
  <c r="G3916" i="1" a="1"/>
  <c r="H3915" i="1"/>
  <c r="G3915" i="1"/>
  <c r="G3915" i="1" a="1"/>
  <c r="H3914" i="1"/>
  <c r="G3914" i="1"/>
  <c r="G3914" i="1" a="1"/>
  <c r="H3913" i="1"/>
  <c r="G3913" i="1"/>
  <c r="G3913" i="1" a="1"/>
  <c r="H3912" i="1"/>
  <c r="G3912" i="1"/>
  <c r="G3912" i="1" a="1"/>
  <c r="H3911" i="1"/>
  <c r="G3911" i="1"/>
  <c r="G3911" i="1" a="1"/>
  <c r="H3910" i="1"/>
  <c r="G3910" i="1"/>
  <c r="G3910" i="1" a="1"/>
  <c r="H3909" i="1"/>
  <c r="G3909" i="1"/>
  <c r="G3909" i="1" a="1"/>
  <c r="H3908" i="1"/>
  <c r="G3908" i="1"/>
  <c r="G3908" i="1" a="1"/>
  <c r="H3907" i="1"/>
  <c r="G3907" i="1"/>
  <c r="G3907" i="1" a="1"/>
  <c r="H3906" i="1"/>
  <c r="G3906" i="1"/>
  <c r="G3906" i="1" a="1"/>
  <c r="H3905" i="1"/>
  <c r="G3905" i="1"/>
  <c r="G3905" i="1" a="1"/>
  <c r="H3904" i="1"/>
  <c r="G3904" i="1"/>
  <c r="G3904" i="1" a="1"/>
  <c r="H3903" i="1"/>
  <c r="G3903" i="1"/>
  <c r="G3903" i="1" a="1"/>
  <c r="H3902" i="1"/>
  <c r="G3902" i="1"/>
  <c r="G3902" i="1" a="1"/>
  <c r="H3901" i="1"/>
  <c r="G3901" i="1"/>
  <c r="G3901" i="1" a="1"/>
  <c r="H3900" i="1"/>
  <c r="G3900" i="1"/>
  <c r="G3900" i="1" a="1"/>
  <c r="H3899" i="1"/>
  <c r="G3899" i="1"/>
  <c r="G3899" i="1" a="1"/>
  <c r="H3898" i="1"/>
  <c r="G3898" i="1"/>
  <c r="G3898" i="1" a="1"/>
  <c r="H3897" i="1"/>
  <c r="G3897" i="1"/>
  <c r="G3897" i="1" a="1"/>
  <c r="H3896" i="1"/>
  <c r="G3896" i="1"/>
  <c r="G3896" i="1" a="1"/>
  <c r="H3895" i="1"/>
  <c r="G3895" i="1"/>
  <c r="G3895" i="1" a="1"/>
  <c r="H3894" i="1"/>
  <c r="G3894" i="1"/>
  <c r="G3894" i="1" a="1"/>
  <c r="H3893" i="1"/>
  <c r="G3893" i="1"/>
  <c r="G3893" i="1" a="1"/>
  <c r="H3892" i="1"/>
  <c r="G3892" i="1"/>
  <c r="G3892" i="1" a="1"/>
  <c r="H3891" i="1"/>
  <c r="G3891" i="1"/>
  <c r="G3891" i="1" a="1"/>
  <c r="H3890" i="1"/>
  <c r="G3890" i="1"/>
  <c r="G3890" i="1" a="1"/>
  <c r="H3889" i="1"/>
  <c r="G3889" i="1"/>
  <c r="G3889" i="1" a="1"/>
  <c r="H3888" i="1"/>
  <c r="G3888" i="1"/>
  <c r="G3888" i="1" a="1"/>
  <c r="H3887" i="1"/>
  <c r="G3887" i="1"/>
  <c r="G3887" i="1" a="1"/>
  <c r="H3886" i="1"/>
  <c r="G3886" i="1"/>
  <c r="G3886" i="1" a="1"/>
  <c r="H3885" i="1"/>
  <c r="G3885" i="1"/>
  <c r="G3885" i="1" a="1"/>
  <c r="H3884" i="1"/>
  <c r="G3884" i="1"/>
  <c r="G3884" i="1" a="1"/>
  <c r="H3883" i="1"/>
  <c r="G3883" i="1"/>
  <c r="G3883" i="1" a="1"/>
  <c r="H3882" i="1"/>
  <c r="G3882" i="1"/>
  <c r="G3882" i="1" a="1"/>
  <c r="H3881" i="1"/>
  <c r="G3881" i="1"/>
  <c r="G3881" i="1" a="1"/>
  <c r="H3880" i="1"/>
  <c r="G3880" i="1"/>
  <c r="G3880" i="1" a="1"/>
  <c r="H3879" i="1"/>
  <c r="G3879" i="1"/>
  <c r="G3879" i="1" a="1"/>
  <c r="H3878" i="1"/>
  <c r="G3878" i="1"/>
  <c r="G3878" i="1" a="1"/>
  <c r="H3877" i="1"/>
  <c r="G3877" i="1"/>
  <c r="G3877" i="1" a="1"/>
  <c r="H3876" i="1"/>
  <c r="G3876" i="1"/>
  <c r="G3876" i="1" a="1"/>
  <c r="H3875" i="1"/>
  <c r="G3875" i="1"/>
  <c r="G3875" i="1" a="1"/>
  <c r="H3874" i="1"/>
  <c r="G3874" i="1"/>
  <c r="G3874" i="1" a="1"/>
  <c r="H3873" i="1"/>
  <c r="G3873" i="1"/>
  <c r="G3873" i="1" a="1"/>
  <c r="H3872" i="1"/>
  <c r="G3872" i="1"/>
  <c r="G3872" i="1" a="1"/>
  <c r="H3871" i="1"/>
  <c r="G3871" i="1"/>
  <c r="G3871" i="1" a="1"/>
  <c r="H3870" i="1"/>
  <c r="G3870" i="1"/>
  <c r="G3870" i="1" a="1"/>
  <c r="H3869" i="1"/>
  <c r="G3869" i="1"/>
  <c r="G3869" i="1" a="1"/>
  <c r="H3868" i="1"/>
  <c r="G3868" i="1"/>
  <c r="G3868" i="1" a="1"/>
  <c r="H3867" i="1"/>
  <c r="G3867" i="1"/>
  <c r="G3867" i="1" a="1"/>
  <c r="H3866" i="1"/>
  <c r="G3866" i="1"/>
  <c r="G3866" i="1" a="1"/>
  <c r="H3865" i="1"/>
  <c r="G3865" i="1"/>
  <c r="G3865" i="1" a="1"/>
  <c r="H3864" i="1"/>
  <c r="G3864" i="1"/>
  <c r="G3864" i="1" a="1"/>
  <c r="H3863" i="1"/>
  <c r="G3863" i="1"/>
  <c r="G3863" i="1" a="1"/>
  <c r="H3862" i="1"/>
  <c r="G3862" i="1"/>
  <c r="G3862" i="1" a="1"/>
  <c r="H3861" i="1"/>
  <c r="G3861" i="1"/>
  <c r="G3861" i="1" a="1"/>
  <c r="H3860" i="1"/>
  <c r="G3860" i="1"/>
  <c r="G3860" i="1" a="1"/>
  <c r="H3859" i="1"/>
  <c r="G3859" i="1"/>
  <c r="G3859" i="1" a="1"/>
  <c r="H3858" i="1"/>
  <c r="G3858" i="1"/>
  <c r="G3858" i="1" a="1"/>
  <c r="H3857" i="1"/>
  <c r="G3857" i="1"/>
  <c r="G3857" i="1" a="1"/>
  <c r="H3856" i="1"/>
  <c r="G3856" i="1"/>
  <c r="G3856" i="1" a="1"/>
  <c r="H3855" i="1"/>
  <c r="G3855" i="1"/>
  <c r="G3855" i="1" a="1"/>
  <c r="H3854" i="1"/>
  <c r="G3854" i="1"/>
  <c r="G3854" i="1" a="1"/>
  <c r="H3853" i="1"/>
  <c r="G3853" i="1"/>
  <c r="G3853" i="1" a="1"/>
  <c r="H3852" i="1"/>
  <c r="G3852" i="1"/>
  <c r="G3852" i="1" a="1"/>
  <c r="H3851" i="1"/>
  <c r="G3851" i="1"/>
  <c r="G3851" i="1" a="1"/>
  <c r="H3850" i="1"/>
  <c r="G3850" i="1"/>
  <c r="G3850" i="1" a="1"/>
  <c r="H3849" i="1"/>
  <c r="G3849" i="1"/>
  <c r="G3849" i="1" a="1"/>
  <c r="H3848" i="1"/>
  <c r="G3848" i="1"/>
  <c r="G3848" i="1" a="1"/>
  <c r="H3847" i="1"/>
  <c r="G3847" i="1"/>
  <c r="G3847" i="1" a="1"/>
  <c r="H3846" i="1"/>
  <c r="G3846" i="1"/>
  <c r="G3846" i="1" a="1"/>
  <c r="H3845" i="1"/>
  <c r="G3845" i="1"/>
  <c r="G3845" i="1" a="1"/>
  <c r="H3844" i="1"/>
  <c r="G3844" i="1"/>
  <c r="G3844" i="1" a="1"/>
  <c r="H3843" i="1"/>
  <c r="G3843" i="1"/>
  <c r="G3843" i="1" a="1"/>
  <c r="H3842" i="1"/>
  <c r="G3842" i="1"/>
  <c r="G3842" i="1" a="1"/>
  <c r="H3841" i="1"/>
  <c r="G3841" i="1"/>
  <c r="G3841" i="1" a="1"/>
  <c r="H3840" i="1"/>
  <c r="G3840" i="1"/>
  <c r="G3840" i="1" a="1"/>
  <c r="H3839" i="1"/>
  <c r="G3839" i="1"/>
  <c r="G3839" i="1" a="1"/>
  <c r="H3838" i="1"/>
  <c r="G3838" i="1"/>
  <c r="G3838" i="1" a="1"/>
  <c r="H3837" i="1"/>
  <c r="G3837" i="1"/>
  <c r="G3837" i="1" a="1"/>
  <c r="H3836" i="1"/>
  <c r="G3836" i="1"/>
  <c r="G3836" i="1" a="1"/>
  <c r="H3835" i="1"/>
  <c r="G3835" i="1"/>
  <c r="G3835" i="1" a="1"/>
  <c r="H3834" i="1"/>
  <c r="G3834" i="1"/>
  <c r="G3834" i="1" a="1"/>
  <c r="H3833" i="1"/>
  <c r="G3833" i="1"/>
  <c r="G3833" i="1" a="1"/>
  <c r="H3832" i="1"/>
  <c r="G3832" i="1"/>
  <c r="G3832" i="1" a="1"/>
  <c r="H3831" i="1"/>
  <c r="G3831" i="1"/>
  <c r="G3831" i="1" a="1"/>
  <c r="H3830" i="1"/>
  <c r="G3830" i="1"/>
  <c r="G3830" i="1" a="1"/>
  <c r="H3829" i="1"/>
  <c r="G3829" i="1"/>
  <c r="G3829" i="1" a="1"/>
  <c r="H3828" i="1"/>
  <c r="G3828" i="1"/>
  <c r="G3828" i="1" a="1"/>
  <c r="H3827" i="1"/>
  <c r="G3827" i="1"/>
  <c r="G3827" i="1" a="1"/>
  <c r="H3826" i="1"/>
  <c r="G3826" i="1"/>
  <c r="G3826" i="1" a="1"/>
  <c r="H3825" i="1"/>
  <c r="G3825" i="1"/>
  <c r="G3825" i="1" a="1"/>
  <c r="H3824" i="1"/>
  <c r="G3824" i="1"/>
  <c r="G3824" i="1" a="1"/>
  <c r="H3823" i="1"/>
  <c r="G3823" i="1"/>
  <c r="G3823" i="1" a="1"/>
  <c r="H3822" i="1"/>
  <c r="G3822" i="1"/>
  <c r="G3822" i="1" a="1"/>
  <c r="H3821" i="1"/>
  <c r="G3821" i="1"/>
  <c r="G3821" i="1" a="1"/>
  <c r="H3820" i="1"/>
  <c r="G3820" i="1"/>
  <c r="G3820" i="1" a="1"/>
  <c r="H3819" i="1"/>
  <c r="G3819" i="1"/>
  <c r="G3819" i="1" a="1"/>
  <c r="H3818" i="1"/>
  <c r="G3818" i="1"/>
  <c r="G3818" i="1" a="1"/>
  <c r="H3817" i="1"/>
  <c r="G3817" i="1"/>
  <c r="G3817" i="1" a="1"/>
  <c r="H3816" i="1"/>
  <c r="G3816" i="1"/>
  <c r="G3816" i="1" a="1"/>
  <c r="H3815" i="1"/>
  <c r="G3815" i="1"/>
  <c r="G3815" i="1" a="1"/>
  <c r="H3814" i="1"/>
  <c r="G3814" i="1"/>
  <c r="G3814" i="1" a="1"/>
  <c r="H3813" i="1"/>
  <c r="G3813" i="1"/>
  <c r="G3813" i="1" a="1"/>
  <c r="H3812" i="1"/>
  <c r="G3812" i="1"/>
  <c r="G3812" i="1" a="1"/>
  <c r="H3811" i="1"/>
  <c r="G3811" i="1"/>
  <c r="G3811" i="1" a="1"/>
  <c r="H3810" i="1"/>
  <c r="G3810" i="1"/>
  <c r="G3810" i="1" a="1"/>
  <c r="H3809" i="1"/>
  <c r="G3809" i="1"/>
  <c r="G3809" i="1" a="1"/>
  <c r="H3808" i="1"/>
  <c r="G3808" i="1"/>
  <c r="G3808" i="1" a="1"/>
  <c r="H3807" i="1"/>
  <c r="G3807" i="1"/>
  <c r="G3807" i="1" a="1"/>
  <c r="H3806" i="1"/>
  <c r="G3806" i="1"/>
  <c r="G3806" i="1" a="1"/>
  <c r="H3805" i="1"/>
  <c r="G3805" i="1"/>
  <c r="G3805" i="1" a="1"/>
  <c r="H3804" i="1"/>
  <c r="G3804" i="1"/>
  <c r="G3804" i="1" a="1"/>
  <c r="H3803" i="1"/>
  <c r="G3803" i="1"/>
  <c r="G3803" i="1" a="1"/>
  <c r="H3802" i="1"/>
  <c r="G3802" i="1"/>
  <c r="G3802" i="1" a="1"/>
  <c r="H3801" i="1"/>
  <c r="G3801" i="1"/>
  <c r="G3801" i="1" a="1"/>
  <c r="H3800" i="1"/>
  <c r="G3800" i="1"/>
  <c r="G3800" i="1" a="1"/>
  <c r="H3799" i="1"/>
  <c r="G3799" i="1"/>
  <c r="G3799" i="1" a="1"/>
  <c r="H3798" i="1"/>
  <c r="G3798" i="1"/>
  <c r="G3798" i="1" a="1"/>
  <c r="H3797" i="1"/>
  <c r="G3797" i="1"/>
  <c r="G3797" i="1" a="1"/>
  <c r="H3796" i="1"/>
  <c r="G3796" i="1"/>
  <c r="G3796" i="1" a="1"/>
  <c r="H3795" i="1"/>
  <c r="G3795" i="1"/>
  <c r="G3795" i="1" a="1"/>
  <c r="H3794" i="1"/>
  <c r="G3794" i="1"/>
  <c r="G3794" i="1" a="1"/>
  <c r="H3793" i="1"/>
  <c r="G3793" i="1"/>
  <c r="G3793" i="1" a="1"/>
  <c r="H3792" i="1"/>
  <c r="G3792" i="1"/>
  <c r="G3792" i="1" a="1"/>
  <c r="H3791" i="1"/>
  <c r="G3791" i="1"/>
  <c r="G3791" i="1" a="1"/>
  <c r="H3790" i="1"/>
  <c r="G3790" i="1"/>
  <c r="G3790" i="1" a="1"/>
  <c r="H3789" i="1"/>
  <c r="G3789" i="1"/>
  <c r="G3789" i="1" a="1"/>
  <c r="H3788" i="1"/>
  <c r="G3788" i="1"/>
  <c r="G3788" i="1" a="1"/>
  <c r="H3787" i="1"/>
  <c r="G3787" i="1"/>
  <c r="G3787" i="1" a="1"/>
  <c r="H3786" i="1"/>
  <c r="G3786" i="1"/>
  <c r="G3786" i="1" a="1"/>
  <c r="H3785" i="1"/>
  <c r="G3785" i="1"/>
  <c r="G3785" i="1" a="1"/>
  <c r="H3784" i="1"/>
  <c r="G3784" i="1"/>
  <c r="G3784" i="1" a="1"/>
  <c r="H3783" i="1"/>
  <c r="G3783" i="1"/>
  <c r="G3783" i="1" a="1"/>
  <c r="H3782" i="1"/>
  <c r="G3782" i="1"/>
  <c r="G3782" i="1" a="1"/>
  <c r="H3781" i="1"/>
  <c r="G3781" i="1"/>
  <c r="G3781" i="1" a="1"/>
  <c r="H3780" i="1"/>
  <c r="G3780" i="1"/>
  <c r="G3780" i="1" a="1"/>
  <c r="H3779" i="1"/>
  <c r="G3779" i="1"/>
  <c r="G3779" i="1" a="1"/>
  <c r="H3778" i="1"/>
  <c r="G3778" i="1"/>
  <c r="G3778" i="1" a="1"/>
  <c r="H3777" i="1"/>
  <c r="G3777" i="1"/>
  <c r="G3777" i="1" a="1"/>
  <c r="H3776" i="1"/>
  <c r="G3776" i="1"/>
  <c r="G3776" i="1" a="1"/>
  <c r="H3775" i="1"/>
  <c r="G3775" i="1"/>
  <c r="G3775" i="1" a="1"/>
  <c r="H3774" i="1"/>
  <c r="G3774" i="1"/>
  <c r="G3774" i="1" a="1"/>
  <c r="H3773" i="1"/>
  <c r="G3773" i="1"/>
  <c r="G3773" i="1" a="1"/>
  <c r="H3772" i="1"/>
  <c r="G3772" i="1"/>
  <c r="G3772" i="1" a="1"/>
  <c r="H3771" i="1"/>
  <c r="G3771" i="1"/>
  <c r="G3771" i="1" a="1"/>
  <c r="H3770" i="1"/>
  <c r="G3770" i="1"/>
  <c r="G3770" i="1" a="1"/>
  <c r="H3769" i="1"/>
  <c r="G3769" i="1"/>
  <c r="G3769" i="1" a="1"/>
  <c r="H3768" i="1"/>
  <c r="G3768" i="1"/>
  <c r="G3768" i="1" a="1"/>
  <c r="H3767" i="1"/>
  <c r="G3767" i="1"/>
  <c r="G3767" i="1" a="1"/>
  <c r="H3766" i="1"/>
  <c r="G3766" i="1"/>
  <c r="G3766" i="1" a="1"/>
  <c r="H3765" i="1"/>
  <c r="G3765" i="1"/>
  <c r="G3765" i="1" a="1"/>
  <c r="H3764" i="1"/>
  <c r="G3764" i="1"/>
  <c r="G3764" i="1" a="1"/>
  <c r="H3763" i="1"/>
  <c r="G3763" i="1"/>
  <c r="G3763" i="1" a="1"/>
  <c r="H3762" i="1"/>
  <c r="G3762" i="1"/>
  <c r="G3762" i="1" a="1"/>
  <c r="H3761" i="1"/>
  <c r="G3761" i="1"/>
  <c r="G3761" i="1" a="1"/>
  <c r="H3760" i="1"/>
  <c r="G3760" i="1"/>
  <c r="G3760" i="1" a="1"/>
  <c r="H3759" i="1"/>
  <c r="G3759" i="1"/>
  <c r="G3759" i="1" a="1"/>
  <c r="H3758" i="1"/>
  <c r="G3758" i="1"/>
  <c r="G3758" i="1" a="1"/>
  <c r="H3757" i="1"/>
  <c r="G3757" i="1"/>
  <c r="G3757" i="1" a="1"/>
  <c r="H3756" i="1"/>
  <c r="G3756" i="1"/>
  <c r="G3756" i="1" a="1"/>
  <c r="H3755" i="1"/>
  <c r="G3755" i="1"/>
  <c r="G3755" i="1" a="1"/>
  <c r="H3754" i="1"/>
  <c r="G3754" i="1"/>
  <c r="G3754" i="1" a="1"/>
  <c r="H3753" i="1"/>
  <c r="G3753" i="1"/>
  <c r="G3753" i="1" a="1"/>
  <c r="H3752" i="1"/>
  <c r="G3752" i="1"/>
  <c r="G3752" i="1" a="1"/>
  <c r="H3751" i="1"/>
  <c r="G3751" i="1"/>
  <c r="G3751" i="1" a="1"/>
  <c r="H3750" i="1"/>
  <c r="G3750" i="1"/>
  <c r="G3750" i="1" a="1"/>
  <c r="H3749" i="1"/>
  <c r="G3749" i="1"/>
  <c r="G3749" i="1" a="1"/>
  <c r="H3748" i="1"/>
  <c r="G3748" i="1"/>
  <c r="G3748" i="1" a="1"/>
  <c r="H3747" i="1"/>
  <c r="G3747" i="1"/>
  <c r="G3747" i="1" a="1"/>
  <c r="H3746" i="1"/>
  <c r="G3746" i="1"/>
  <c r="G3746" i="1" a="1"/>
  <c r="H3745" i="1"/>
  <c r="G3745" i="1"/>
  <c r="G3745" i="1" a="1"/>
  <c r="H3744" i="1"/>
  <c r="G3744" i="1"/>
  <c r="G3744" i="1" a="1"/>
  <c r="H3743" i="1"/>
  <c r="G3743" i="1"/>
  <c r="G3743" i="1" a="1"/>
  <c r="H3742" i="1"/>
  <c r="G3742" i="1"/>
  <c r="G3742" i="1" a="1"/>
  <c r="H3741" i="1"/>
  <c r="G3741" i="1"/>
  <c r="G3741" i="1" a="1"/>
  <c r="H3740" i="1"/>
  <c r="G3740" i="1"/>
  <c r="G3740" i="1" a="1"/>
  <c r="H3739" i="1"/>
  <c r="G3739" i="1"/>
  <c r="G3739" i="1" a="1"/>
  <c r="H3738" i="1"/>
  <c r="G3738" i="1"/>
  <c r="G3738" i="1" a="1"/>
  <c r="H3737" i="1"/>
  <c r="G3737" i="1"/>
  <c r="G3737" i="1" a="1"/>
  <c r="H3736" i="1"/>
  <c r="G3736" i="1"/>
  <c r="G3736" i="1" a="1"/>
  <c r="H3735" i="1"/>
  <c r="G3735" i="1"/>
  <c r="G3735" i="1" a="1"/>
  <c r="H3734" i="1"/>
  <c r="G3734" i="1"/>
  <c r="G3734" i="1" a="1"/>
  <c r="H3733" i="1"/>
  <c r="G3733" i="1"/>
  <c r="G3733" i="1" a="1"/>
  <c r="H3732" i="1"/>
  <c r="G3732" i="1"/>
  <c r="G3732" i="1" a="1"/>
  <c r="H3731" i="1"/>
  <c r="G3731" i="1"/>
  <c r="G3731" i="1" a="1"/>
  <c r="H3730" i="1"/>
  <c r="G3730" i="1"/>
  <c r="G3730" i="1" a="1"/>
  <c r="H3729" i="1"/>
  <c r="G3729" i="1"/>
  <c r="G3729" i="1" a="1"/>
  <c r="H3728" i="1"/>
  <c r="G3728" i="1"/>
  <c r="G3728" i="1" a="1"/>
  <c r="H3727" i="1"/>
  <c r="G3727" i="1"/>
  <c r="G3727" i="1" a="1"/>
  <c r="H3726" i="1"/>
  <c r="G3726" i="1"/>
  <c r="G3726" i="1" a="1"/>
  <c r="H3725" i="1"/>
  <c r="G3725" i="1"/>
  <c r="G3725" i="1" a="1"/>
  <c r="H3724" i="1"/>
  <c r="G3724" i="1"/>
  <c r="G3724" i="1" a="1"/>
  <c r="H3723" i="1"/>
  <c r="G3723" i="1"/>
  <c r="G3723" i="1" a="1"/>
  <c r="H3722" i="1"/>
  <c r="G3722" i="1"/>
  <c r="G3722" i="1" a="1"/>
  <c r="H3721" i="1"/>
  <c r="G3721" i="1"/>
  <c r="G3721" i="1" a="1"/>
  <c r="H3720" i="1"/>
  <c r="G3720" i="1"/>
  <c r="G3720" i="1" a="1"/>
  <c r="H3719" i="1"/>
  <c r="G3719" i="1"/>
  <c r="G3719" i="1" a="1"/>
  <c r="H3718" i="1"/>
  <c r="G3718" i="1"/>
  <c r="G3718" i="1" a="1"/>
  <c r="H3717" i="1"/>
  <c r="G3717" i="1"/>
  <c r="G3717" i="1" a="1"/>
  <c r="H3716" i="1"/>
  <c r="G3716" i="1"/>
  <c r="G3716" i="1" a="1"/>
  <c r="H3715" i="1"/>
  <c r="G3715" i="1"/>
  <c r="G3715" i="1" a="1"/>
  <c r="H3714" i="1"/>
  <c r="G3714" i="1"/>
  <c r="G3714" i="1" a="1"/>
  <c r="H3713" i="1"/>
  <c r="G3713" i="1"/>
  <c r="G3713" i="1" a="1"/>
  <c r="H3712" i="1"/>
  <c r="G3712" i="1"/>
  <c r="G3712" i="1" a="1"/>
  <c r="H3711" i="1"/>
  <c r="G3711" i="1"/>
  <c r="G3711" i="1" a="1"/>
  <c r="H3710" i="1"/>
  <c r="G3710" i="1"/>
  <c r="G3710" i="1" a="1"/>
  <c r="H3709" i="1"/>
  <c r="G3709" i="1"/>
  <c r="G3709" i="1" a="1"/>
  <c r="H3708" i="1"/>
  <c r="G3708" i="1"/>
  <c r="G3708" i="1" a="1"/>
  <c r="H3707" i="1"/>
  <c r="G3707" i="1"/>
  <c r="G3707" i="1" a="1"/>
  <c r="H3706" i="1"/>
  <c r="G3706" i="1"/>
  <c r="G3706" i="1" a="1"/>
  <c r="H3705" i="1"/>
  <c r="G3705" i="1"/>
  <c r="G3705" i="1" a="1"/>
  <c r="H3704" i="1"/>
  <c r="G3704" i="1"/>
  <c r="G3704" i="1" a="1"/>
  <c r="H3703" i="1"/>
  <c r="G3703" i="1"/>
  <c r="G3703" i="1" a="1"/>
  <c r="H3702" i="1"/>
  <c r="G3702" i="1"/>
  <c r="G3702" i="1" a="1"/>
  <c r="H3701" i="1"/>
  <c r="G3701" i="1"/>
  <c r="G3701" i="1" a="1"/>
  <c r="H3700" i="1"/>
  <c r="G3700" i="1"/>
  <c r="G3700" i="1" a="1"/>
  <c r="H3699" i="1"/>
  <c r="G3699" i="1"/>
  <c r="G3699" i="1" a="1"/>
  <c r="H3698" i="1"/>
  <c r="G3698" i="1"/>
  <c r="G3698" i="1" a="1"/>
  <c r="H3697" i="1"/>
  <c r="G3697" i="1"/>
  <c r="G3697" i="1" a="1"/>
  <c r="H3696" i="1"/>
  <c r="G3696" i="1"/>
  <c r="G3696" i="1" a="1"/>
  <c r="H3695" i="1"/>
  <c r="G3695" i="1"/>
  <c r="G3695" i="1" a="1"/>
  <c r="H3694" i="1"/>
  <c r="G3694" i="1"/>
  <c r="G3694" i="1" a="1"/>
  <c r="H3693" i="1"/>
  <c r="G3693" i="1"/>
  <c r="G3693" i="1" a="1"/>
  <c r="H3692" i="1"/>
  <c r="G3692" i="1"/>
  <c r="G3692" i="1" a="1"/>
  <c r="H3691" i="1"/>
  <c r="G3691" i="1"/>
  <c r="G3691" i="1" a="1"/>
  <c r="H3690" i="1"/>
  <c r="G3690" i="1"/>
  <c r="G3690" i="1" a="1"/>
  <c r="H3689" i="1"/>
  <c r="G3689" i="1"/>
  <c r="G3689" i="1" a="1"/>
  <c r="H3688" i="1"/>
  <c r="G3688" i="1"/>
  <c r="G3688" i="1" a="1"/>
  <c r="H3687" i="1"/>
  <c r="G3687" i="1"/>
  <c r="G3687" i="1" a="1"/>
  <c r="H3686" i="1"/>
  <c r="G3686" i="1"/>
  <c r="G3686" i="1" a="1"/>
  <c r="H3685" i="1"/>
  <c r="G3685" i="1"/>
  <c r="G3685" i="1" a="1"/>
  <c r="H3684" i="1"/>
  <c r="G3684" i="1"/>
  <c r="G3684" i="1" a="1"/>
  <c r="H3683" i="1"/>
  <c r="G3683" i="1"/>
  <c r="G3683" i="1" a="1"/>
  <c r="H3682" i="1"/>
  <c r="G3682" i="1"/>
  <c r="G3682" i="1" a="1"/>
  <c r="H3681" i="1"/>
  <c r="G3681" i="1"/>
  <c r="G3681" i="1" a="1"/>
  <c r="H3680" i="1"/>
  <c r="G3680" i="1"/>
  <c r="G3680" i="1" a="1"/>
  <c r="H3679" i="1"/>
  <c r="G3679" i="1"/>
  <c r="G3679" i="1" a="1"/>
  <c r="H3678" i="1"/>
  <c r="G3678" i="1"/>
  <c r="G3678" i="1" a="1"/>
  <c r="H3677" i="1"/>
  <c r="G3677" i="1"/>
  <c r="G3677" i="1" a="1"/>
  <c r="H3676" i="1"/>
  <c r="G3676" i="1"/>
  <c r="G3676" i="1" a="1"/>
  <c r="H3675" i="1"/>
  <c r="G3675" i="1"/>
  <c r="G3675" i="1" a="1"/>
  <c r="H3674" i="1"/>
  <c r="G3674" i="1"/>
  <c r="G3674" i="1" a="1"/>
  <c r="H3673" i="1"/>
  <c r="G3673" i="1"/>
  <c r="G3673" i="1" a="1"/>
  <c r="H3672" i="1"/>
  <c r="G3672" i="1"/>
  <c r="G3672" i="1" a="1"/>
  <c r="H3671" i="1"/>
  <c r="G3671" i="1"/>
  <c r="G3671" i="1" a="1"/>
  <c r="H3670" i="1"/>
  <c r="G3670" i="1"/>
  <c r="G3670" i="1" a="1"/>
  <c r="H3669" i="1"/>
  <c r="G3669" i="1"/>
  <c r="G3669" i="1" a="1"/>
  <c r="H3668" i="1"/>
  <c r="G3668" i="1"/>
  <c r="G3668" i="1" a="1"/>
  <c r="H3667" i="1"/>
  <c r="G3667" i="1"/>
  <c r="G3667" i="1" a="1"/>
  <c r="H3666" i="1"/>
  <c r="G3666" i="1"/>
  <c r="G3666" i="1" a="1"/>
  <c r="H3665" i="1"/>
  <c r="G3665" i="1"/>
  <c r="G3665" i="1" a="1"/>
  <c r="H3664" i="1"/>
  <c r="G3664" i="1"/>
  <c r="G3664" i="1" a="1"/>
  <c r="H3663" i="1"/>
  <c r="G3663" i="1"/>
  <c r="G3663" i="1" a="1"/>
  <c r="H3662" i="1"/>
  <c r="G3662" i="1"/>
  <c r="G3662" i="1" a="1"/>
  <c r="H3661" i="1"/>
  <c r="G3661" i="1"/>
  <c r="G3661" i="1" a="1"/>
  <c r="H3660" i="1"/>
  <c r="G3660" i="1"/>
  <c r="G3660" i="1" a="1"/>
  <c r="H3659" i="1"/>
  <c r="G3659" i="1"/>
  <c r="G3659" i="1" a="1"/>
  <c r="H3658" i="1"/>
  <c r="G3658" i="1"/>
  <c r="G3658" i="1" a="1"/>
  <c r="H3657" i="1"/>
  <c r="G3657" i="1"/>
  <c r="G3657" i="1" a="1"/>
  <c r="H3656" i="1"/>
  <c r="G3656" i="1"/>
  <c r="G3656" i="1" a="1"/>
  <c r="H3655" i="1"/>
  <c r="G3655" i="1"/>
  <c r="G3655" i="1" a="1"/>
  <c r="H3654" i="1"/>
  <c r="G3654" i="1"/>
  <c r="G3654" i="1" a="1"/>
  <c r="H3653" i="1"/>
  <c r="G3653" i="1"/>
  <c r="G3653" i="1" a="1"/>
  <c r="H3652" i="1"/>
  <c r="G3652" i="1"/>
  <c r="G3652" i="1" a="1"/>
  <c r="H3651" i="1"/>
  <c r="G3651" i="1"/>
  <c r="G3651" i="1" a="1"/>
  <c r="H3650" i="1"/>
  <c r="G3650" i="1"/>
  <c r="G3650" i="1" a="1"/>
  <c r="H3649" i="1"/>
  <c r="G3649" i="1"/>
  <c r="G3649" i="1" a="1"/>
  <c r="H3648" i="1"/>
  <c r="G3648" i="1"/>
  <c r="G3648" i="1" a="1"/>
  <c r="H3647" i="1"/>
  <c r="G3647" i="1"/>
  <c r="G3647" i="1" a="1"/>
  <c r="H3646" i="1"/>
  <c r="G3646" i="1"/>
  <c r="G3646" i="1" a="1"/>
  <c r="H3645" i="1"/>
  <c r="G3645" i="1"/>
  <c r="G3645" i="1" a="1"/>
  <c r="H3644" i="1"/>
  <c r="G3644" i="1"/>
  <c r="G3644" i="1" a="1"/>
  <c r="H3643" i="1"/>
  <c r="G3643" i="1"/>
  <c r="G3643" i="1" a="1"/>
  <c r="H3642" i="1"/>
  <c r="G3642" i="1"/>
  <c r="G3642" i="1" a="1"/>
  <c r="H3641" i="1"/>
  <c r="G3641" i="1"/>
  <c r="G3641" i="1" a="1"/>
  <c r="H3640" i="1"/>
  <c r="G3640" i="1"/>
  <c r="G3640" i="1" a="1"/>
  <c r="H3639" i="1"/>
  <c r="G3639" i="1"/>
  <c r="G3639" i="1" a="1"/>
  <c r="H3638" i="1"/>
  <c r="G3638" i="1"/>
  <c r="G3638" i="1" a="1"/>
  <c r="H3637" i="1"/>
  <c r="G3637" i="1"/>
  <c r="G3637" i="1" a="1"/>
  <c r="H3636" i="1"/>
  <c r="G3636" i="1"/>
  <c r="G3636" i="1" a="1"/>
  <c r="H3635" i="1"/>
  <c r="G3635" i="1"/>
  <c r="G3635" i="1" a="1"/>
  <c r="H3634" i="1"/>
  <c r="G3634" i="1"/>
  <c r="G3634" i="1" a="1"/>
  <c r="H3633" i="1"/>
  <c r="G3633" i="1"/>
  <c r="G3633" i="1" a="1"/>
  <c r="H3632" i="1"/>
  <c r="G3632" i="1"/>
  <c r="G3632" i="1" a="1"/>
  <c r="H3631" i="1"/>
  <c r="G3631" i="1"/>
  <c r="G3631" i="1" a="1"/>
  <c r="H3630" i="1"/>
  <c r="G3630" i="1"/>
  <c r="G3630" i="1" a="1"/>
  <c r="H3629" i="1"/>
  <c r="G3629" i="1"/>
  <c r="G3629" i="1" a="1"/>
  <c r="H3628" i="1"/>
  <c r="G3628" i="1"/>
  <c r="G3628" i="1" a="1"/>
  <c r="H3627" i="1"/>
  <c r="G3627" i="1"/>
  <c r="G3627" i="1" a="1"/>
  <c r="H3626" i="1"/>
  <c r="G3626" i="1"/>
  <c r="G3626" i="1" a="1"/>
  <c r="H3625" i="1"/>
  <c r="G3625" i="1"/>
  <c r="G3625" i="1" a="1"/>
  <c r="H3624" i="1"/>
  <c r="G3624" i="1"/>
  <c r="G3624" i="1" a="1"/>
  <c r="H3623" i="1"/>
  <c r="G3623" i="1"/>
  <c r="G3623" i="1" a="1"/>
  <c r="H3622" i="1"/>
  <c r="G3622" i="1"/>
  <c r="G3622" i="1" a="1"/>
  <c r="H3621" i="1"/>
  <c r="G3621" i="1"/>
  <c r="G3621" i="1" a="1"/>
  <c r="H3620" i="1"/>
  <c r="G3620" i="1"/>
  <c r="G3620" i="1" a="1"/>
  <c r="H3619" i="1"/>
  <c r="G3619" i="1"/>
  <c r="G3619" i="1" a="1"/>
  <c r="H3618" i="1"/>
  <c r="G3618" i="1"/>
  <c r="G3618" i="1" a="1"/>
  <c r="H3617" i="1"/>
  <c r="G3617" i="1"/>
  <c r="G3617" i="1" a="1"/>
  <c r="H3616" i="1"/>
  <c r="G3616" i="1"/>
  <c r="G3616" i="1" a="1"/>
  <c r="H3615" i="1"/>
  <c r="G3615" i="1"/>
  <c r="G3615" i="1" a="1"/>
  <c r="H3614" i="1"/>
  <c r="G3614" i="1"/>
  <c r="G3614" i="1" a="1"/>
  <c r="H3613" i="1"/>
  <c r="G3613" i="1"/>
  <c r="G3613" i="1" a="1"/>
  <c r="H3612" i="1"/>
  <c r="G3612" i="1"/>
  <c r="G3612" i="1" a="1"/>
  <c r="H3611" i="1"/>
  <c r="G3611" i="1"/>
  <c r="G3611" i="1" a="1"/>
  <c r="H3610" i="1"/>
  <c r="G3610" i="1"/>
  <c r="G3610" i="1" a="1"/>
  <c r="H3609" i="1"/>
  <c r="G3609" i="1"/>
  <c r="G3609" i="1" a="1"/>
  <c r="H3608" i="1"/>
  <c r="G3608" i="1"/>
  <c r="G3608" i="1" a="1"/>
  <c r="H3607" i="1"/>
  <c r="G3607" i="1"/>
  <c r="G3607" i="1" a="1"/>
  <c r="H3606" i="1"/>
  <c r="G3606" i="1"/>
  <c r="G3606" i="1" a="1"/>
  <c r="H3605" i="1"/>
  <c r="G3605" i="1"/>
  <c r="G3605" i="1" a="1"/>
  <c r="H3604" i="1"/>
  <c r="G3604" i="1"/>
  <c r="G3604" i="1" a="1"/>
  <c r="H3603" i="1"/>
  <c r="G3603" i="1"/>
  <c r="G3603" i="1" a="1"/>
  <c r="H3602" i="1"/>
  <c r="G3602" i="1"/>
  <c r="G3602" i="1" a="1"/>
  <c r="H3601" i="1"/>
  <c r="G3601" i="1"/>
  <c r="G3601" i="1" a="1"/>
  <c r="H3600" i="1"/>
  <c r="G3600" i="1"/>
  <c r="G3600" i="1" a="1"/>
  <c r="H3599" i="1"/>
  <c r="G3599" i="1"/>
  <c r="G3599" i="1" a="1"/>
  <c r="H3598" i="1"/>
  <c r="G3598" i="1"/>
  <c r="G3598" i="1" a="1"/>
  <c r="H3597" i="1"/>
  <c r="G3597" i="1"/>
  <c r="G3597" i="1" a="1"/>
  <c r="H3596" i="1"/>
  <c r="G3596" i="1"/>
  <c r="G3596" i="1" a="1"/>
  <c r="H3595" i="1"/>
  <c r="G3595" i="1"/>
  <c r="G3595" i="1" a="1"/>
  <c r="H3594" i="1"/>
  <c r="G3594" i="1"/>
  <c r="G3594" i="1" a="1"/>
  <c r="H3593" i="1"/>
  <c r="G3593" i="1"/>
  <c r="G3593" i="1" a="1"/>
  <c r="H3592" i="1"/>
  <c r="G3592" i="1"/>
  <c r="G3592" i="1" a="1"/>
  <c r="H3591" i="1"/>
  <c r="G3591" i="1"/>
  <c r="G3591" i="1" a="1"/>
  <c r="H3590" i="1"/>
  <c r="G3590" i="1"/>
  <c r="G3590" i="1" a="1"/>
  <c r="H3589" i="1"/>
  <c r="G3589" i="1"/>
  <c r="G3589" i="1" a="1"/>
  <c r="H3588" i="1"/>
  <c r="G3588" i="1"/>
  <c r="G3588" i="1" a="1"/>
  <c r="H3587" i="1"/>
  <c r="G3587" i="1"/>
  <c r="G3587" i="1" a="1"/>
  <c r="H3586" i="1"/>
  <c r="G3586" i="1"/>
  <c r="G3586" i="1" a="1"/>
  <c r="H3585" i="1"/>
  <c r="G3585" i="1"/>
  <c r="G3585" i="1" a="1"/>
  <c r="H3584" i="1"/>
  <c r="G3584" i="1"/>
  <c r="G3584" i="1" a="1"/>
  <c r="H3583" i="1"/>
  <c r="G3583" i="1"/>
  <c r="G3583" i="1" a="1"/>
  <c r="H3582" i="1"/>
  <c r="G3582" i="1"/>
  <c r="G3582" i="1" a="1"/>
  <c r="H3581" i="1"/>
  <c r="G3581" i="1"/>
  <c r="G3581" i="1" a="1"/>
  <c r="H3580" i="1"/>
  <c r="G3580" i="1"/>
  <c r="G3580" i="1" a="1"/>
  <c r="H3579" i="1"/>
  <c r="G3579" i="1"/>
  <c r="G3579" i="1" a="1"/>
  <c r="H3578" i="1"/>
  <c r="G3578" i="1"/>
  <c r="G3578" i="1" a="1"/>
  <c r="H3577" i="1"/>
  <c r="G3577" i="1"/>
  <c r="G3577" i="1" a="1"/>
  <c r="H3576" i="1"/>
  <c r="G3576" i="1"/>
  <c r="G3576" i="1" a="1"/>
  <c r="H3575" i="1"/>
  <c r="G3575" i="1"/>
  <c r="G3575" i="1" a="1"/>
  <c r="H3574" i="1"/>
  <c r="G3574" i="1"/>
  <c r="G3574" i="1" a="1"/>
  <c r="H3573" i="1"/>
  <c r="G3573" i="1"/>
  <c r="G3573" i="1" a="1"/>
  <c r="H3572" i="1"/>
  <c r="G3572" i="1"/>
  <c r="G3572" i="1" a="1"/>
  <c r="H3571" i="1"/>
  <c r="G3571" i="1"/>
  <c r="G3571" i="1" a="1"/>
  <c r="H3570" i="1"/>
  <c r="G3570" i="1"/>
  <c r="G3570" i="1" a="1"/>
  <c r="H3569" i="1"/>
  <c r="G3569" i="1"/>
  <c r="G3569" i="1" a="1"/>
  <c r="H3568" i="1"/>
  <c r="G3568" i="1"/>
  <c r="G3568" i="1" a="1"/>
  <c r="H3567" i="1"/>
  <c r="G3567" i="1"/>
  <c r="G3567" i="1" a="1"/>
  <c r="H3566" i="1"/>
  <c r="G3566" i="1"/>
  <c r="G3566" i="1" a="1"/>
  <c r="H3565" i="1"/>
  <c r="G3565" i="1"/>
  <c r="G3565" i="1" a="1"/>
  <c r="H3564" i="1"/>
  <c r="G3564" i="1"/>
  <c r="G3564" i="1" a="1"/>
  <c r="H3563" i="1"/>
  <c r="G3563" i="1"/>
  <c r="G3563" i="1" a="1"/>
  <c r="H3562" i="1"/>
  <c r="G3562" i="1"/>
  <c r="G3562" i="1" a="1"/>
  <c r="H3561" i="1"/>
  <c r="G3561" i="1"/>
  <c r="G3561" i="1" a="1"/>
  <c r="H3560" i="1"/>
  <c r="G3560" i="1"/>
  <c r="G3560" i="1" a="1"/>
  <c r="H3559" i="1"/>
  <c r="G3559" i="1"/>
  <c r="G3559" i="1" a="1"/>
  <c r="H3558" i="1"/>
  <c r="G3558" i="1"/>
  <c r="G3558" i="1" a="1"/>
  <c r="H3557" i="1"/>
  <c r="G3557" i="1"/>
  <c r="G3557" i="1" a="1"/>
  <c r="H3556" i="1"/>
  <c r="G3556" i="1"/>
  <c r="G3556" i="1" a="1"/>
  <c r="H3555" i="1"/>
  <c r="G3555" i="1"/>
  <c r="G3555" i="1" a="1"/>
  <c r="H3554" i="1"/>
  <c r="G3554" i="1"/>
  <c r="G3554" i="1" a="1"/>
  <c r="H3553" i="1"/>
  <c r="G3553" i="1"/>
  <c r="G3553" i="1" a="1"/>
  <c r="H3552" i="1"/>
  <c r="G3552" i="1"/>
  <c r="G3552" i="1" a="1"/>
  <c r="H3551" i="1"/>
  <c r="G3551" i="1"/>
  <c r="G3551" i="1" a="1"/>
  <c r="H3550" i="1"/>
  <c r="G3550" i="1"/>
  <c r="G3550" i="1" a="1"/>
  <c r="H3549" i="1"/>
  <c r="G3549" i="1"/>
  <c r="G3549" i="1" a="1"/>
  <c r="H3548" i="1"/>
  <c r="G3548" i="1"/>
  <c r="G3548" i="1" a="1"/>
  <c r="H3547" i="1"/>
  <c r="G3547" i="1"/>
  <c r="G3547" i="1" a="1"/>
  <c r="H3546" i="1"/>
  <c r="G3546" i="1"/>
  <c r="G3546" i="1" a="1"/>
  <c r="H3545" i="1"/>
  <c r="G3545" i="1"/>
  <c r="G3545" i="1" a="1"/>
  <c r="H3544" i="1"/>
  <c r="G3544" i="1"/>
  <c r="G3544" i="1" a="1"/>
  <c r="H3543" i="1"/>
  <c r="G3543" i="1"/>
  <c r="G3543" i="1" a="1"/>
  <c r="H3542" i="1"/>
  <c r="G3542" i="1"/>
  <c r="G3542" i="1" a="1"/>
  <c r="H3541" i="1"/>
  <c r="G3541" i="1"/>
  <c r="G3541" i="1" a="1"/>
  <c r="H3540" i="1"/>
  <c r="G3540" i="1"/>
  <c r="G3540" i="1" a="1"/>
  <c r="H3539" i="1"/>
  <c r="G3539" i="1"/>
  <c r="G3539" i="1" a="1"/>
  <c r="H3538" i="1"/>
  <c r="G3538" i="1"/>
  <c r="G3538" i="1" a="1"/>
  <c r="H3537" i="1"/>
  <c r="G3537" i="1"/>
  <c r="G3537" i="1" a="1"/>
  <c r="H3536" i="1"/>
  <c r="G3536" i="1"/>
  <c r="G3536" i="1" a="1"/>
  <c r="H3535" i="1"/>
  <c r="G3535" i="1"/>
  <c r="G3535" i="1" a="1"/>
  <c r="H3534" i="1"/>
  <c r="G3534" i="1"/>
  <c r="G3534" i="1" a="1"/>
  <c r="H3533" i="1"/>
  <c r="G3533" i="1"/>
  <c r="G3533" i="1" a="1"/>
  <c r="H3532" i="1"/>
  <c r="G3532" i="1"/>
  <c r="G3532" i="1" a="1"/>
  <c r="H3531" i="1"/>
  <c r="G3531" i="1"/>
  <c r="G3531" i="1" a="1"/>
  <c r="H3530" i="1"/>
  <c r="G3530" i="1"/>
  <c r="G3530" i="1" a="1"/>
  <c r="H3529" i="1"/>
  <c r="G3529" i="1"/>
  <c r="G3529" i="1" a="1"/>
  <c r="H3528" i="1"/>
  <c r="G3528" i="1"/>
  <c r="G3528" i="1" a="1"/>
  <c r="H3527" i="1"/>
  <c r="G3527" i="1"/>
  <c r="G3527" i="1" a="1"/>
  <c r="H3526" i="1"/>
  <c r="G3526" i="1"/>
  <c r="G3526" i="1" a="1"/>
  <c r="H3525" i="1"/>
  <c r="G3525" i="1"/>
  <c r="G3525" i="1" a="1"/>
  <c r="H3524" i="1"/>
  <c r="G3524" i="1"/>
  <c r="G3524" i="1" a="1"/>
  <c r="H3523" i="1"/>
  <c r="G3523" i="1"/>
  <c r="G3523" i="1" a="1"/>
  <c r="H3522" i="1"/>
  <c r="G3522" i="1"/>
  <c r="G3522" i="1" a="1"/>
  <c r="H3521" i="1"/>
  <c r="G3521" i="1"/>
  <c r="G3521" i="1" a="1"/>
  <c r="H3520" i="1"/>
  <c r="G3520" i="1"/>
  <c r="G3520" i="1" a="1"/>
  <c r="H3519" i="1"/>
  <c r="G3519" i="1"/>
  <c r="G3519" i="1" a="1"/>
  <c r="H3518" i="1"/>
  <c r="G3518" i="1"/>
  <c r="G3518" i="1" a="1"/>
  <c r="H3517" i="1"/>
  <c r="G3517" i="1"/>
  <c r="G3517" i="1" a="1"/>
  <c r="H3516" i="1"/>
  <c r="G3516" i="1"/>
  <c r="G3516" i="1" a="1"/>
  <c r="H3515" i="1"/>
  <c r="G3515" i="1"/>
  <c r="G3515" i="1" a="1"/>
  <c r="H3514" i="1"/>
  <c r="G3514" i="1"/>
  <c r="G3514" i="1" a="1"/>
  <c r="H3513" i="1"/>
  <c r="G3513" i="1"/>
  <c r="G3513" i="1" a="1"/>
  <c r="H3512" i="1"/>
  <c r="G3512" i="1"/>
  <c r="G3512" i="1" a="1"/>
  <c r="H3511" i="1"/>
  <c r="G3511" i="1"/>
  <c r="G3511" i="1" a="1"/>
  <c r="H3510" i="1"/>
  <c r="G3510" i="1"/>
  <c r="G3510" i="1" a="1"/>
  <c r="H3509" i="1"/>
  <c r="G3509" i="1"/>
  <c r="G3509" i="1" a="1"/>
  <c r="H3508" i="1"/>
  <c r="G3508" i="1"/>
  <c r="G3508" i="1" a="1"/>
  <c r="H3507" i="1"/>
  <c r="G3507" i="1"/>
  <c r="G3507" i="1" a="1"/>
  <c r="H3506" i="1"/>
  <c r="G3506" i="1"/>
  <c r="G3506" i="1" a="1"/>
  <c r="H3505" i="1"/>
  <c r="G3505" i="1"/>
  <c r="G3505" i="1" a="1"/>
  <c r="H3504" i="1"/>
  <c r="G3504" i="1"/>
  <c r="G3504" i="1" a="1"/>
  <c r="H3503" i="1"/>
  <c r="G3503" i="1"/>
  <c r="G3503" i="1" a="1"/>
  <c r="H3502" i="1"/>
  <c r="G3502" i="1"/>
  <c r="G3502" i="1" a="1"/>
  <c r="H3501" i="1"/>
  <c r="G3501" i="1"/>
  <c r="G3501" i="1" a="1"/>
  <c r="H3500" i="1"/>
  <c r="G3500" i="1"/>
  <c r="G3500" i="1" a="1"/>
  <c r="H3499" i="1"/>
  <c r="G3499" i="1"/>
  <c r="G3499" i="1" a="1"/>
  <c r="H3498" i="1"/>
  <c r="G3498" i="1"/>
  <c r="G3498" i="1" a="1"/>
  <c r="H3497" i="1"/>
  <c r="G3497" i="1"/>
  <c r="G3497" i="1" a="1"/>
  <c r="H3496" i="1"/>
  <c r="G3496" i="1"/>
  <c r="G3496" i="1" a="1"/>
  <c r="H3495" i="1"/>
  <c r="G3495" i="1"/>
  <c r="G3495" i="1" a="1"/>
  <c r="H3494" i="1"/>
  <c r="G3494" i="1"/>
  <c r="G3494" i="1" a="1"/>
  <c r="H3493" i="1"/>
  <c r="G3493" i="1"/>
  <c r="G3493" i="1" a="1"/>
  <c r="H3492" i="1"/>
  <c r="G3492" i="1"/>
  <c r="G3492" i="1" a="1"/>
  <c r="H3491" i="1"/>
  <c r="G3491" i="1"/>
  <c r="G3491" i="1" a="1"/>
  <c r="H3490" i="1"/>
  <c r="G3490" i="1"/>
  <c r="G3490" i="1" a="1"/>
  <c r="H3489" i="1"/>
  <c r="G3489" i="1"/>
  <c r="G3489" i="1" a="1"/>
  <c r="H3488" i="1"/>
  <c r="G3488" i="1"/>
  <c r="G3488" i="1" a="1"/>
  <c r="H3487" i="1"/>
  <c r="G3487" i="1"/>
  <c r="G3487" i="1" a="1"/>
  <c r="H3486" i="1"/>
  <c r="G3486" i="1"/>
  <c r="G3486" i="1" a="1"/>
  <c r="H3485" i="1"/>
  <c r="G3485" i="1"/>
  <c r="G3485" i="1" a="1"/>
  <c r="H3484" i="1"/>
  <c r="G3484" i="1"/>
  <c r="G3484" i="1" a="1"/>
  <c r="H3483" i="1"/>
  <c r="G3483" i="1"/>
  <c r="G3483" i="1" a="1"/>
  <c r="H3482" i="1"/>
  <c r="G3482" i="1"/>
  <c r="G3482" i="1" a="1"/>
  <c r="H3481" i="1"/>
  <c r="G3481" i="1"/>
  <c r="G3481" i="1" a="1"/>
  <c r="H3480" i="1"/>
  <c r="G3480" i="1"/>
  <c r="G3480" i="1" a="1"/>
  <c r="H3479" i="1"/>
  <c r="G3479" i="1"/>
  <c r="G3479" i="1" a="1"/>
  <c r="H3478" i="1"/>
  <c r="G3478" i="1"/>
  <c r="G3478" i="1" a="1"/>
  <c r="H3477" i="1"/>
  <c r="G3477" i="1"/>
  <c r="G3477" i="1" a="1"/>
  <c r="H3476" i="1"/>
  <c r="G3476" i="1"/>
  <c r="G3476" i="1" a="1"/>
  <c r="H3475" i="1"/>
  <c r="G3475" i="1"/>
  <c r="G3475" i="1" a="1"/>
  <c r="H3474" i="1"/>
  <c r="G3474" i="1"/>
  <c r="G3474" i="1" a="1"/>
  <c r="H3473" i="1"/>
  <c r="G3473" i="1"/>
  <c r="G3473" i="1" a="1"/>
  <c r="H3472" i="1"/>
  <c r="G3472" i="1"/>
  <c r="G3472" i="1" a="1"/>
  <c r="H3471" i="1"/>
  <c r="G3471" i="1"/>
  <c r="G3471" i="1" a="1"/>
  <c r="H3470" i="1"/>
  <c r="G3470" i="1"/>
  <c r="G3470" i="1" a="1"/>
  <c r="H3469" i="1"/>
  <c r="G3469" i="1"/>
  <c r="G3469" i="1" a="1"/>
  <c r="H3468" i="1"/>
  <c r="G3468" i="1"/>
  <c r="G3468" i="1" a="1"/>
  <c r="H3467" i="1"/>
  <c r="G3467" i="1"/>
  <c r="G3467" i="1" a="1"/>
  <c r="H3466" i="1"/>
  <c r="G3466" i="1"/>
  <c r="G3466" i="1" a="1"/>
  <c r="H3465" i="1"/>
  <c r="G3465" i="1"/>
  <c r="G3465" i="1" a="1"/>
  <c r="H3464" i="1"/>
  <c r="G3464" i="1"/>
  <c r="G3464" i="1" a="1"/>
  <c r="H3463" i="1"/>
  <c r="G3463" i="1"/>
  <c r="G3463" i="1" a="1"/>
  <c r="H3462" i="1"/>
  <c r="G3462" i="1"/>
  <c r="G3462" i="1" a="1"/>
  <c r="H3461" i="1"/>
  <c r="G3461" i="1"/>
  <c r="G3461" i="1" a="1"/>
  <c r="H3460" i="1"/>
  <c r="G3460" i="1"/>
  <c r="G3460" i="1" a="1"/>
  <c r="H3459" i="1"/>
  <c r="G3459" i="1"/>
  <c r="G3459" i="1" a="1"/>
  <c r="H3458" i="1"/>
  <c r="G3458" i="1"/>
  <c r="G3458" i="1" a="1"/>
  <c r="H3457" i="1"/>
  <c r="G3457" i="1"/>
  <c r="G3457" i="1" a="1"/>
  <c r="H3456" i="1"/>
  <c r="G3456" i="1"/>
  <c r="G3456" i="1" a="1"/>
  <c r="H3455" i="1"/>
  <c r="G3455" i="1"/>
  <c r="G3455" i="1" a="1"/>
  <c r="H3454" i="1"/>
  <c r="G3454" i="1"/>
  <c r="G3454" i="1" a="1"/>
  <c r="H3453" i="1"/>
  <c r="G3453" i="1"/>
  <c r="G3453" i="1" a="1"/>
  <c r="H3452" i="1"/>
  <c r="G3452" i="1"/>
  <c r="G3452" i="1" a="1"/>
  <c r="H3451" i="1"/>
  <c r="G3451" i="1"/>
  <c r="G3451" i="1" a="1"/>
  <c r="H3450" i="1"/>
  <c r="G3450" i="1"/>
  <c r="G3450" i="1" a="1"/>
  <c r="H3449" i="1"/>
  <c r="G3449" i="1"/>
  <c r="G3449" i="1" a="1"/>
  <c r="H3448" i="1"/>
  <c r="G3448" i="1"/>
  <c r="G3448" i="1" a="1"/>
  <c r="H3447" i="1"/>
  <c r="G3447" i="1"/>
  <c r="G3447" i="1" a="1"/>
  <c r="H3446" i="1"/>
  <c r="G3446" i="1"/>
  <c r="G3446" i="1" a="1"/>
  <c r="H3445" i="1"/>
  <c r="G3445" i="1"/>
  <c r="G3445" i="1" a="1"/>
  <c r="H3444" i="1"/>
  <c r="G3444" i="1"/>
  <c r="G3444" i="1" a="1"/>
  <c r="H3443" i="1"/>
  <c r="G3443" i="1"/>
  <c r="G3443" i="1" a="1"/>
  <c r="H3442" i="1"/>
  <c r="G3442" i="1"/>
  <c r="G3442" i="1" a="1"/>
  <c r="H3441" i="1"/>
  <c r="G3441" i="1"/>
  <c r="G3441" i="1" a="1"/>
  <c r="H3440" i="1"/>
  <c r="G3440" i="1"/>
  <c r="G3440" i="1" a="1"/>
  <c r="H3439" i="1"/>
  <c r="G3439" i="1"/>
  <c r="G3439" i="1" a="1"/>
  <c r="H3438" i="1"/>
  <c r="G3438" i="1"/>
  <c r="G3438" i="1" a="1"/>
  <c r="H3437" i="1"/>
  <c r="G3437" i="1"/>
  <c r="G3437" i="1" a="1"/>
  <c r="H3436" i="1"/>
  <c r="G3436" i="1"/>
  <c r="G3436" i="1" a="1"/>
  <c r="H3435" i="1"/>
  <c r="G3435" i="1"/>
  <c r="G3435" i="1" a="1"/>
  <c r="H3434" i="1"/>
  <c r="G3434" i="1"/>
  <c r="G3434" i="1" a="1"/>
  <c r="H3433" i="1"/>
  <c r="G3433" i="1"/>
  <c r="G3433" i="1" a="1"/>
  <c r="H3432" i="1"/>
  <c r="G3432" i="1"/>
  <c r="G3432" i="1" a="1"/>
  <c r="H3431" i="1"/>
  <c r="G3431" i="1"/>
  <c r="G3431" i="1" a="1"/>
  <c r="H3430" i="1"/>
  <c r="G3430" i="1"/>
  <c r="G3430" i="1" a="1"/>
  <c r="H3429" i="1"/>
  <c r="G3429" i="1"/>
  <c r="G3429" i="1" a="1"/>
  <c r="H3428" i="1"/>
  <c r="G3428" i="1"/>
  <c r="G3428" i="1" a="1"/>
  <c r="H3427" i="1"/>
  <c r="G3427" i="1"/>
  <c r="G3427" i="1" a="1"/>
  <c r="H3426" i="1"/>
  <c r="G3426" i="1"/>
  <c r="G3426" i="1" a="1"/>
  <c r="H3425" i="1"/>
  <c r="G3425" i="1"/>
  <c r="G3425" i="1" a="1"/>
  <c r="H3424" i="1"/>
  <c r="G3424" i="1"/>
  <c r="G3424" i="1" a="1"/>
  <c r="H3423" i="1"/>
  <c r="G3423" i="1"/>
  <c r="G3423" i="1" a="1"/>
  <c r="H3422" i="1"/>
  <c r="G3422" i="1"/>
  <c r="G3422" i="1" a="1"/>
  <c r="H3421" i="1"/>
  <c r="G3421" i="1"/>
  <c r="G3421" i="1" a="1"/>
  <c r="H3420" i="1"/>
  <c r="G3420" i="1"/>
  <c r="G3420" i="1" a="1"/>
  <c r="H3419" i="1"/>
  <c r="G3419" i="1"/>
  <c r="G3419" i="1" a="1"/>
  <c r="H3418" i="1"/>
  <c r="G3418" i="1"/>
  <c r="G3418" i="1" a="1"/>
  <c r="H3417" i="1"/>
  <c r="G3417" i="1"/>
  <c r="G3417" i="1" a="1"/>
  <c r="H3416" i="1"/>
  <c r="G3416" i="1"/>
  <c r="G3416" i="1" a="1"/>
  <c r="H3415" i="1"/>
  <c r="G3415" i="1"/>
  <c r="G3415" i="1" a="1"/>
  <c r="H3414" i="1"/>
  <c r="G3414" i="1"/>
  <c r="G3414" i="1" a="1"/>
  <c r="H3413" i="1"/>
  <c r="G3413" i="1"/>
  <c r="G3413" i="1" a="1"/>
  <c r="H3412" i="1"/>
  <c r="G3412" i="1"/>
  <c r="G3412" i="1" a="1"/>
  <c r="H3411" i="1"/>
  <c r="G3411" i="1"/>
  <c r="G3411" i="1" a="1"/>
  <c r="H3410" i="1"/>
  <c r="G3410" i="1"/>
  <c r="G3410" i="1" a="1"/>
  <c r="H3409" i="1"/>
  <c r="G3409" i="1"/>
  <c r="G3409" i="1" a="1"/>
  <c r="H3408" i="1"/>
  <c r="G3408" i="1"/>
  <c r="G3408" i="1" a="1"/>
  <c r="H3407" i="1"/>
  <c r="G3407" i="1"/>
  <c r="G3407" i="1" a="1"/>
  <c r="H3406" i="1"/>
  <c r="G3406" i="1"/>
  <c r="G3406" i="1" a="1"/>
  <c r="H3405" i="1"/>
  <c r="G3405" i="1"/>
  <c r="G3405" i="1" a="1"/>
  <c r="H3404" i="1"/>
  <c r="G3404" i="1"/>
  <c r="G3404" i="1" a="1"/>
  <c r="H3403" i="1"/>
  <c r="G3403" i="1"/>
  <c r="G3403" i="1" a="1"/>
  <c r="H3402" i="1"/>
  <c r="G3402" i="1"/>
  <c r="G3402" i="1" a="1"/>
  <c r="H3401" i="1"/>
  <c r="G3401" i="1"/>
  <c r="G3401" i="1" a="1"/>
  <c r="H3400" i="1"/>
  <c r="G3400" i="1"/>
  <c r="G3400" i="1" a="1"/>
  <c r="H3399" i="1"/>
  <c r="G3399" i="1"/>
  <c r="G3399" i="1" a="1"/>
  <c r="H3398" i="1"/>
  <c r="G3398" i="1"/>
  <c r="G3398" i="1" a="1"/>
  <c r="H3397" i="1"/>
  <c r="G3397" i="1"/>
  <c r="G3397" i="1" a="1"/>
  <c r="H3396" i="1"/>
  <c r="G3396" i="1"/>
  <c r="G3396" i="1" a="1"/>
  <c r="H3395" i="1"/>
  <c r="G3395" i="1"/>
  <c r="G3395" i="1" a="1"/>
  <c r="H3394" i="1"/>
  <c r="G3394" i="1"/>
  <c r="G3394" i="1" a="1"/>
  <c r="H3393" i="1"/>
  <c r="G3393" i="1"/>
  <c r="G3393" i="1" a="1"/>
  <c r="H3392" i="1"/>
  <c r="G3392" i="1"/>
  <c r="G3392" i="1" a="1"/>
  <c r="H3391" i="1"/>
  <c r="G3391" i="1"/>
  <c r="G3391" i="1" a="1"/>
  <c r="H3390" i="1"/>
  <c r="G3390" i="1"/>
  <c r="G3390" i="1" a="1"/>
  <c r="H3389" i="1"/>
  <c r="G3389" i="1"/>
  <c r="G3389" i="1" a="1"/>
  <c r="H3388" i="1"/>
  <c r="G3388" i="1"/>
  <c r="G3388" i="1" a="1"/>
  <c r="H3387" i="1"/>
  <c r="G3387" i="1"/>
  <c r="G3387" i="1" a="1"/>
  <c r="H3386" i="1"/>
  <c r="G3386" i="1"/>
  <c r="G3386" i="1" a="1"/>
  <c r="H3385" i="1"/>
  <c r="G3385" i="1"/>
  <c r="G3385" i="1" a="1"/>
  <c r="H3384" i="1"/>
  <c r="G3384" i="1"/>
  <c r="G3384" i="1" a="1"/>
  <c r="H3383" i="1"/>
  <c r="G3383" i="1"/>
  <c r="G3383" i="1" a="1"/>
  <c r="H3382" i="1"/>
  <c r="G3382" i="1"/>
  <c r="G3382" i="1" a="1"/>
  <c r="H3381" i="1"/>
  <c r="G3381" i="1"/>
  <c r="G3381" i="1" a="1"/>
  <c r="H3380" i="1"/>
  <c r="G3380" i="1"/>
  <c r="G3380" i="1" a="1"/>
  <c r="H3379" i="1"/>
  <c r="G3379" i="1"/>
  <c r="G3379" i="1" a="1"/>
  <c r="H3378" i="1"/>
  <c r="G3378" i="1"/>
  <c r="G3378" i="1" a="1"/>
  <c r="H3377" i="1"/>
  <c r="G3377" i="1"/>
  <c r="G3377" i="1" a="1"/>
  <c r="H3376" i="1"/>
  <c r="G3376" i="1"/>
  <c r="G3376" i="1" a="1"/>
  <c r="H3375" i="1"/>
  <c r="G3375" i="1"/>
  <c r="G3375" i="1" a="1"/>
  <c r="H3374" i="1"/>
  <c r="G3374" i="1"/>
  <c r="G3374" i="1" a="1"/>
  <c r="H3373" i="1"/>
  <c r="G3373" i="1"/>
  <c r="G3373" i="1" a="1"/>
  <c r="H3372" i="1"/>
  <c r="G3372" i="1"/>
  <c r="G3372" i="1" a="1"/>
  <c r="H3371" i="1"/>
  <c r="G3371" i="1"/>
  <c r="G3371" i="1" a="1"/>
  <c r="H3370" i="1"/>
  <c r="G3370" i="1"/>
  <c r="G3370" i="1" a="1"/>
  <c r="H3369" i="1"/>
  <c r="G3369" i="1"/>
  <c r="G3369" i="1" a="1"/>
  <c r="H3368" i="1"/>
  <c r="G3368" i="1"/>
  <c r="G3368" i="1" a="1"/>
  <c r="H3367" i="1"/>
  <c r="G3367" i="1"/>
  <c r="G3367" i="1" a="1"/>
  <c r="H3366" i="1"/>
  <c r="G3366" i="1"/>
  <c r="G3366" i="1" a="1"/>
  <c r="H3365" i="1"/>
  <c r="G3365" i="1"/>
  <c r="G3365" i="1" a="1"/>
  <c r="H3364" i="1"/>
  <c r="G3364" i="1"/>
  <c r="G3364" i="1" a="1"/>
  <c r="H3363" i="1"/>
  <c r="G3363" i="1"/>
  <c r="G3363" i="1" a="1"/>
  <c r="H3362" i="1"/>
  <c r="G3362" i="1"/>
  <c r="G3362" i="1" a="1"/>
  <c r="H3361" i="1"/>
  <c r="G3361" i="1"/>
  <c r="G3361" i="1" a="1"/>
  <c r="H3360" i="1"/>
  <c r="G3360" i="1"/>
  <c r="G3360" i="1" a="1"/>
  <c r="H3359" i="1"/>
  <c r="G3359" i="1"/>
  <c r="G3359" i="1" a="1"/>
  <c r="H3358" i="1"/>
  <c r="G3358" i="1"/>
  <c r="G3358" i="1" a="1"/>
  <c r="H3357" i="1"/>
  <c r="G3357" i="1"/>
  <c r="G3357" i="1" a="1"/>
  <c r="H3356" i="1"/>
  <c r="G3356" i="1"/>
  <c r="G3356" i="1" a="1"/>
  <c r="H3355" i="1"/>
  <c r="G3355" i="1"/>
  <c r="G3355" i="1" a="1"/>
  <c r="H3354" i="1"/>
  <c r="G3354" i="1"/>
  <c r="G3354" i="1" a="1"/>
  <c r="H3353" i="1"/>
  <c r="G3353" i="1"/>
  <c r="G3353" i="1" a="1"/>
  <c r="H3352" i="1"/>
  <c r="G3352" i="1"/>
  <c r="G3352" i="1" a="1"/>
  <c r="H3351" i="1"/>
  <c r="G3351" i="1"/>
  <c r="G3351" i="1" a="1"/>
  <c r="H3350" i="1"/>
  <c r="G3350" i="1"/>
  <c r="G3350" i="1" a="1"/>
  <c r="H3349" i="1"/>
  <c r="G3349" i="1"/>
  <c r="G3349" i="1" a="1"/>
  <c r="H3348" i="1"/>
  <c r="G3348" i="1"/>
  <c r="G3348" i="1" a="1"/>
  <c r="H3347" i="1"/>
  <c r="G3347" i="1"/>
  <c r="G3347" i="1" a="1"/>
  <c r="H3346" i="1"/>
  <c r="G3346" i="1"/>
  <c r="G3346" i="1" a="1"/>
  <c r="H3345" i="1"/>
  <c r="G3345" i="1"/>
  <c r="G3345" i="1" a="1"/>
  <c r="H3344" i="1"/>
  <c r="G3344" i="1"/>
  <c r="G3344" i="1" a="1"/>
  <c r="H3343" i="1"/>
  <c r="G3343" i="1"/>
  <c r="G3343" i="1" a="1"/>
  <c r="H3342" i="1"/>
  <c r="G3342" i="1"/>
  <c r="G3342" i="1" a="1"/>
  <c r="H3341" i="1"/>
  <c r="G3341" i="1"/>
  <c r="G3341" i="1" a="1"/>
  <c r="H3340" i="1"/>
  <c r="G3340" i="1"/>
  <c r="G3340" i="1" a="1"/>
  <c r="H3339" i="1"/>
  <c r="G3339" i="1"/>
  <c r="G3339" i="1" a="1"/>
  <c r="H3338" i="1"/>
  <c r="G3338" i="1"/>
  <c r="G3338" i="1" a="1"/>
  <c r="H3337" i="1"/>
  <c r="G3337" i="1"/>
  <c r="G3337" i="1" a="1"/>
  <c r="H3336" i="1"/>
  <c r="G3336" i="1"/>
  <c r="G3336" i="1" a="1"/>
  <c r="H3335" i="1"/>
  <c r="G3335" i="1"/>
  <c r="G3335" i="1" a="1"/>
  <c r="H3334" i="1"/>
  <c r="G3334" i="1"/>
  <c r="G3334" i="1" a="1"/>
  <c r="H3333" i="1"/>
  <c r="G3333" i="1"/>
  <c r="G3333" i="1" a="1"/>
  <c r="H3332" i="1"/>
  <c r="G3332" i="1"/>
  <c r="G3332" i="1" a="1"/>
  <c r="H3331" i="1"/>
  <c r="G3331" i="1"/>
  <c r="G3331" i="1" a="1"/>
  <c r="H3330" i="1"/>
  <c r="G3330" i="1"/>
  <c r="G3330" i="1" a="1"/>
  <c r="H3329" i="1"/>
  <c r="G3329" i="1"/>
  <c r="G3329" i="1" a="1"/>
  <c r="H3328" i="1"/>
  <c r="G3328" i="1"/>
  <c r="G3328" i="1" a="1"/>
  <c r="H3327" i="1"/>
  <c r="G3327" i="1"/>
  <c r="G3327" i="1" a="1"/>
  <c r="H3326" i="1"/>
  <c r="G3326" i="1"/>
  <c r="G3326" i="1" a="1"/>
  <c r="H3325" i="1"/>
  <c r="G3325" i="1"/>
  <c r="G3325" i="1" a="1"/>
  <c r="H3324" i="1"/>
  <c r="G3324" i="1"/>
  <c r="G3324" i="1" a="1"/>
  <c r="H3323" i="1"/>
  <c r="G3323" i="1"/>
  <c r="G3323" i="1" a="1"/>
  <c r="H3322" i="1"/>
  <c r="G3322" i="1"/>
  <c r="G3322" i="1" a="1"/>
  <c r="H3321" i="1"/>
  <c r="G3321" i="1"/>
  <c r="G3321" i="1" a="1"/>
  <c r="H3320" i="1"/>
  <c r="G3320" i="1"/>
  <c r="G3320" i="1" a="1"/>
  <c r="H3319" i="1"/>
  <c r="G3319" i="1"/>
  <c r="G3319" i="1" a="1"/>
  <c r="H3318" i="1"/>
  <c r="G3318" i="1"/>
  <c r="G3318" i="1" a="1"/>
  <c r="H3317" i="1"/>
  <c r="G3317" i="1"/>
  <c r="G3317" i="1" a="1"/>
  <c r="H3316" i="1"/>
  <c r="G3316" i="1"/>
  <c r="G3316" i="1" a="1"/>
  <c r="H3315" i="1"/>
  <c r="G3315" i="1"/>
  <c r="G3315" i="1" a="1"/>
  <c r="H3314" i="1"/>
  <c r="G3314" i="1"/>
  <c r="G3314" i="1" a="1"/>
  <c r="H3313" i="1"/>
  <c r="G3313" i="1"/>
  <c r="G3313" i="1" a="1"/>
  <c r="H3312" i="1"/>
  <c r="G3312" i="1"/>
  <c r="G3312" i="1" a="1"/>
  <c r="H3311" i="1"/>
  <c r="G3311" i="1"/>
  <c r="G3311" i="1" a="1"/>
  <c r="H3310" i="1"/>
  <c r="G3310" i="1"/>
  <c r="G3310" i="1" a="1"/>
  <c r="H3309" i="1"/>
  <c r="G3309" i="1"/>
  <c r="G3309" i="1" a="1"/>
  <c r="H3308" i="1"/>
  <c r="G3308" i="1"/>
  <c r="G3308" i="1" a="1"/>
  <c r="H3307" i="1"/>
  <c r="G3307" i="1"/>
  <c r="G3307" i="1" a="1"/>
  <c r="H3306" i="1"/>
  <c r="G3306" i="1"/>
  <c r="G3306" i="1" a="1"/>
  <c r="H3305" i="1"/>
  <c r="G3305" i="1"/>
  <c r="G3305" i="1" a="1"/>
  <c r="H3304" i="1"/>
  <c r="G3304" i="1"/>
  <c r="G3304" i="1" a="1"/>
  <c r="H3303" i="1"/>
  <c r="G3303" i="1"/>
  <c r="G3303" i="1" a="1"/>
  <c r="H3302" i="1"/>
  <c r="G3302" i="1"/>
  <c r="G3302" i="1" a="1"/>
  <c r="H3301" i="1"/>
  <c r="G3301" i="1"/>
  <c r="G3301" i="1" a="1"/>
  <c r="H3300" i="1"/>
  <c r="G3300" i="1"/>
  <c r="G3300" i="1" a="1"/>
  <c r="H3299" i="1"/>
  <c r="G3299" i="1"/>
  <c r="G3299" i="1" a="1"/>
  <c r="H3298" i="1"/>
  <c r="G3298" i="1"/>
  <c r="G3298" i="1" a="1"/>
  <c r="H3297" i="1"/>
  <c r="G3297" i="1"/>
  <c r="G3297" i="1" a="1"/>
  <c r="H3296" i="1"/>
  <c r="G3296" i="1"/>
  <c r="G3296" i="1" a="1"/>
  <c r="H3295" i="1"/>
  <c r="G3295" i="1"/>
  <c r="G3295" i="1" a="1"/>
  <c r="H3294" i="1"/>
  <c r="G3294" i="1"/>
  <c r="G3294" i="1" a="1"/>
  <c r="H3293" i="1"/>
  <c r="G3293" i="1"/>
  <c r="G3293" i="1" a="1"/>
  <c r="H3292" i="1"/>
  <c r="G3292" i="1"/>
  <c r="G3292" i="1" a="1"/>
  <c r="H3291" i="1"/>
  <c r="G3291" i="1"/>
  <c r="G3291" i="1" a="1"/>
  <c r="H3290" i="1"/>
  <c r="G3290" i="1"/>
  <c r="G3290" i="1" a="1"/>
  <c r="H3289" i="1"/>
  <c r="G3289" i="1"/>
  <c r="G3289" i="1" a="1"/>
  <c r="H3288" i="1"/>
  <c r="G3288" i="1"/>
  <c r="G3288" i="1" a="1"/>
  <c r="H3287" i="1"/>
  <c r="G3287" i="1"/>
  <c r="G3287" i="1" a="1"/>
  <c r="H3286" i="1"/>
  <c r="G3286" i="1"/>
  <c r="G3286" i="1" a="1"/>
  <c r="H3285" i="1"/>
  <c r="G3285" i="1"/>
  <c r="G3285" i="1" a="1"/>
  <c r="H3284" i="1"/>
  <c r="G3284" i="1"/>
  <c r="G3284" i="1" a="1"/>
  <c r="H3283" i="1"/>
  <c r="G3283" i="1"/>
  <c r="G3283" i="1" a="1"/>
  <c r="H3282" i="1"/>
  <c r="G3282" i="1"/>
  <c r="G3282" i="1" a="1"/>
  <c r="H3281" i="1"/>
  <c r="G3281" i="1"/>
  <c r="G3281" i="1" a="1"/>
  <c r="H3280" i="1"/>
  <c r="G3280" i="1"/>
  <c r="G3280" i="1" a="1"/>
  <c r="H3279" i="1"/>
  <c r="G3279" i="1"/>
  <c r="G3279" i="1" a="1"/>
  <c r="H3278" i="1"/>
  <c r="G3278" i="1"/>
  <c r="G3278" i="1" a="1"/>
  <c r="H3277" i="1"/>
  <c r="G3277" i="1"/>
  <c r="G3277" i="1" a="1"/>
  <c r="H3276" i="1"/>
  <c r="G3276" i="1"/>
  <c r="G3276" i="1" a="1"/>
  <c r="H3275" i="1"/>
  <c r="G3275" i="1"/>
  <c r="G3275" i="1" a="1"/>
  <c r="H3274" i="1"/>
  <c r="G3274" i="1"/>
  <c r="G3274" i="1" a="1"/>
  <c r="H3273" i="1"/>
  <c r="G3273" i="1"/>
  <c r="G3273" i="1" a="1"/>
  <c r="H3272" i="1"/>
  <c r="G3272" i="1"/>
  <c r="G3272" i="1" a="1"/>
  <c r="H3271" i="1"/>
  <c r="G3271" i="1"/>
  <c r="G3271" i="1" a="1"/>
  <c r="H3270" i="1"/>
  <c r="G3270" i="1"/>
  <c r="G3270" i="1" a="1"/>
  <c r="H3269" i="1"/>
  <c r="G3269" i="1"/>
  <c r="G3269" i="1" a="1"/>
  <c r="H3268" i="1"/>
  <c r="G3268" i="1"/>
  <c r="G3268" i="1" a="1"/>
  <c r="H3267" i="1"/>
  <c r="G3267" i="1"/>
  <c r="G3267" i="1" a="1"/>
  <c r="H3266" i="1"/>
  <c r="G3266" i="1"/>
  <c r="G3266" i="1" a="1"/>
  <c r="H3265" i="1"/>
  <c r="G3265" i="1"/>
  <c r="G3265" i="1" a="1"/>
  <c r="H3264" i="1"/>
  <c r="G3264" i="1"/>
  <c r="G3264" i="1" a="1"/>
  <c r="H3263" i="1"/>
  <c r="G3263" i="1"/>
  <c r="G3263" i="1" a="1"/>
  <c r="H3262" i="1"/>
  <c r="G3262" i="1"/>
  <c r="G3262" i="1" a="1"/>
  <c r="H3261" i="1"/>
  <c r="G3261" i="1"/>
  <c r="G3261" i="1" a="1"/>
  <c r="H3260" i="1"/>
  <c r="G3260" i="1"/>
  <c r="G3260" i="1" a="1"/>
  <c r="H3259" i="1"/>
  <c r="G3259" i="1"/>
  <c r="G3259" i="1" a="1"/>
  <c r="H3258" i="1"/>
  <c r="G3258" i="1"/>
  <c r="G3258" i="1" a="1"/>
  <c r="H3257" i="1"/>
  <c r="G3257" i="1"/>
  <c r="G3257" i="1" a="1"/>
  <c r="H3256" i="1"/>
  <c r="G3256" i="1"/>
  <c r="G3256" i="1" a="1"/>
  <c r="H3255" i="1"/>
  <c r="G3255" i="1"/>
  <c r="G3255" i="1" a="1"/>
  <c r="H3254" i="1"/>
  <c r="G3254" i="1"/>
  <c r="G3254" i="1" a="1"/>
  <c r="H3253" i="1"/>
  <c r="G3253" i="1"/>
  <c r="G3253" i="1" a="1"/>
  <c r="H3252" i="1"/>
  <c r="G3252" i="1"/>
  <c r="G3252" i="1" a="1"/>
  <c r="H3251" i="1"/>
  <c r="G3251" i="1"/>
  <c r="G3251" i="1" a="1"/>
  <c r="H3250" i="1"/>
  <c r="G3250" i="1"/>
  <c r="G3250" i="1" a="1"/>
  <c r="H3249" i="1"/>
  <c r="G3249" i="1"/>
  <c r="G3249" i="1" a="1"/>
  <c r="H3248" i="1"/>
  <c r="G3248" i="1"/>
  <c r="G3248" i="1" a="1"/>
  <c r="H3247" i="1"/>
  <c r="G3247" i="1"/>
  <c r="G3247" i="1" a="1"/>
  <c r="H3246" i="1"/>
  <c r="G3246" i="1"/>
  <c r="G3246" i="1" a="1"/>
  <c r="H3245" i="1"/>
  <c r="G3245" i="1"/>
  <c r="G3245" i="1" a="1"/>
  <c r="H3244" i="1"/>
  <c r="G3244" i="1"/>
  <c r="G3244" i="1" a="1"/>
  <c r="H3243" i="1"/>
  <c r="G3243" i="1"/>
  <c r="G3243" i="1" a="1"/>
  <c r="H3242" i="1"/>
  <c r="G3242" i="1"/>
  <c r="G3242" i="1" a="1"/>
  <c r="H3241" i="1"/>
  <c r="G3241" i="1"/>
  <c r="G3241" i="1" a="1"/>
  <c r="H3240" i="1"/>
  <c r="G3240" i="1"/>
  <c r="G3240" i="1" a="1"/>
  <c r="H3239" i="1"/>
  <c r="G3239" i="1"/>
  <c r="G3239" i="1" a="1"/>
  <c r="H3238" i="1"/>
  <c r="G3238" i="1"/>
  <c r="G3238" i="1" a="1"/>
  <c r="H3237" i="1"/>
  <c r="G3237" i="1"/>
  <c r="G3237" i="1" a="1"/>
  <c r="H3236" i="1"/>
  <c r="G3236" i="1"/>
  <c r="G3236" i="1" a="1"/>
  <c r="H3235" i="1"/>
  <c r="G3235" i="1"/>
  <c r="G3235" i="1" a="1"/>
  <c r="H3234" i="1"/>
  <c r="G3234" i="1"/>
  <c r="G3234" i="1" a="1"/>
  <c r="H3233" i="1"/>
  <c r="G3233" i="1"/>
  <c r="G3233" i="1" a="1"/>
  <c r="H3232" i="1"/>
  <c r="G3232" i="1"/>
  <c r="G3232" i="1" a="1"/>
  <c r="H3231" i="1"/>
  <c r="G3231" i="1"/>
  <c r="G3231" i="1" a="1"/>
  <c r="H3230" i="1"/>
  <c r="G3230" i="1"/>
  <c r="G3230" i="1" a="1"/>
  <c r="H3229" i="1"/>
  <c r="G3229" i="1"/>
  <c r="G3229" i="1" a="1"/>
  <c r="H3228" i="1"/>
  <c r="G3228" i="1"/>
  <c r="G3228" i="1" a="1"/>
  <c r="H3227" i="1"/>
  <c r="G3227" i="1"/>
  <c r="G3227" i="1" a="1"/>
  <c r="H3226" i="1"/>
  <c r="G3226" i="1"/>
  <c r="G3226" i="1" a="1"/>
  <c r="H3225" i="1"/>
  <c r="G3225" i="1"/>
  <c r="G3225" i="1" a="1"/>
  <c r="H3224" i="1"/>
  <c r="G3224" i="1"/>
  <c r="G3224" i="1" a="1"/>
  <c r="H3223" i="1"/>
  <c r="G3223" i="1"/>
  <c r="G3223" i="1" a="1"/>
  <c r="H3222" i="1"/>
  <c r="G3222" i="1"/>
  <c r="G3222" i="1" a="1"/>
  <c r="H3221" i="1"/>
  <c r="G3221" i="1"/>
  <c r="G3221" i="1" a="1"/>
  <c r="H3220" i="1"/>
  <c r="G3220" i="1"/>
  <c r="G3220" i="1" a="1"/>
  <c r="H3219" i="1"/>
  <c r="G3219" i="1"/>
  <c r="G3219" i="1" a="1"/>
  <c r="H3218" i="1"/>
  <c r="G3218" i="1"/>
  <c r="G3218" i="1" a="1"/>
  <c r="H3217" i="1"/>
  <c r="G3217" i="1"/>
  <c r="G3217" i="1" a="1"/>
  <c r="H3216" i="1"/>
  <c r="G3216" i="1"/>
  <c r="G3216" i="1" a="1"/>
  <c r="H3215" i="1"/>
  <c r="G3215" i="1"/>
  <c r="G3215" i="1" a="1"/>
  <c r="H3214" i="1"/>
  <c r="G3214" i="1"/>
  <c r="G3214" i="1" a="1"/>
  <c r="H3213" i="1"/>
  <c r="G3213" i="1"/>
  <c r="G3213" i="1" a="1"/>
  <c r="H3212" i="1"/>
  <c r="G3212" i="1"/>
  <c r="G3212" i="1" a="1"/>
  <c r="H3211" i="1"/>
  <c r="G3211" i="1"/>
  <c r="G3211" i="1" a="1"/>
  <c r="H3210" i="1"/>
  <c r="G3210" i="1"/>
  <c r="G3210" i="1" a="1"/>
  <c r="H3209" i="1"/>
  <c r="G3209" i="1"/>
  <c r="G3209" i="1" a="1"/>
  <c r="H3208" i="1"/>
  <c r="G3208" i="1"/>
  <c r="G3208" i="1" a="1"/>
  <c r="H3207" i="1"/>
  <c r="G3207" i="1"/>
  <c r="G3207" i="1" a="1"/>
  <c r="H3206" i="1"/>
  <c r="G3206" i="1"/>
  <c r="G3206" i="1" a="1"/>
  <c r="H3205" i="1"/>
  <c r="G3205" i="1"/>
  <c r="G3205" i="1" a="1"/>
  <c r="H3204" i="1"/>
  <c r="G3204" i="1"/>
  <c r="G3204" i="1" a="1"/>
  <c r="H3203" i="1"/>
  <c r="G3203" i="1"/>
  <c r="G3203" i="1" a="1"/>
  <c r="H3202" i="1"/>
  <c r="G3202" i="1"/>
  <c r="G3202" i="1" a="1"/>
  <c r="H3201" i="1"/>
  <c r="G3201" i="1"/>
  <c r="G3201" i="1" a="1"/>
  <c r="H3200" i="1"/>
  <c r="G3200" i="1"/>
  <c r="G3200" i="1" a="1"/>
  <c r="H3199" i="1"/>
  <c r="G3199" i="1"/>
  <c r="G3199" i="1" a="1"/>
  <c r="H3198" i="1"/>
  <c r="G3198" i="1"/>
  <c r="G3198" i="1" a="1"/>
  <c r="H3197" i="1"/>
  <c r="G3197" i="1"/>
  <c r="G3197" i="1" a="1"/>
  <c r="H3196" i="1"/>
  <c r="G3196" i="1"/>
  <c r="G3196" i="1" a="1"/>
  <c r="H3195" i="1"/>
  <c r="G3195" i="1"/>
  <c r="G3195" i="1" a="1"/>
  <c r="H3194" i="1"/>
  <c r="G3194" i="1"/>
  <c r="G3194" i="1" a="1"/>
  <c r="H3193" i="1"/>
  <c r="G3193" i="1"/>
  <c r="G3193" i="1" a="1"/>
  <c r="H3192" i="1"/>
  <c r="G3192" i="1"/>
  <c r="G3192" i="1" a="1"/>
  <c r="H3191" i="1"/>
  <c r="G3191" i="1"/>
  <c r="G3191" i="1" a="1"/>
  <c r="H3190" i="1"/>
  <c r="G3190" i="1"/>
  <c r="G3190" i="1" a="1"/>
  <c r="H3189" i="1"/>
  <c r="G3189" i="1"/>
  <c r="G3189" i="1" a="1"/>
  <c r="H3188" i="1"/>
  <c r="G3188" i="1"/>
  <c r="G3188" i="1" a="1"/>
  <c r="H3187" i="1"/>
  <c r="G3187" i="1"/>
  <c r="G3187" i="1" a="1"/>
  <c r="H3186" i="1"/>
  <c r="G3186" i="1"/>
  <c r="G3186" i="1" a="1"/>
  <c r="H3185" i="1"/>
  <c r="G3185" i="1"/>
  <c r="G3185" i="1" a="1"/>
  <c r="H3184" i="1"/>
  <c r="G3184" i="1"/>
  <c r="G3184" i="1" a="1"/>
  <c r="H3183" i="1"/>
  <c r="G3183" i="1"/>
  <c r="G3183" i="1" a="1"/>
  <c r="H3182" i="1"/>
  <c r="G3182" i="1"/>
  <c r="G3182" i="1" a="1"/>
  <c r="H3181" i="1"/>
  <c r="G3181" i="1"/>
  <c r="G3181" i="1" a="1"/>
  <c r="H3180" i="1"/>
  <c r="G3180" i="1"/>
  <c r="G3180" i="1" a="1"/>
  <c r="H3179" i="1"/>
  <c r="G3179" i="1"/>
  <c r="G3179" i="1" a="1"/>
  <c r="H3178" i="1"/>
  <c r="G3178" i="1"/>
  <c r="G3178" i="1" a="1"/>
  <c r="H3177" i="1"/>
  <c r="G3177" i="1"/>
  <c r="G3177" i="1" a="1"/>
  <c r="H3176" i="1"/>
  <c r="G3176" i="1"/>
  <c r="G3176" i="1" a="1"/>
  <c r="H3175" i="1"/>
  <c r="G3175" i="1"/>
  <c r="G3175" i="1" a="1"/>
  <c r="H3174" i="1"/>
  <c r="G3174" i="1"/>
  <c r="G3174" i="1" a="1"/>
  <c r="H3173" i="1"/>
  <c r="G3173" i="1"/>
  <c r="G3173" i="1" a="1"/>
  <c r="H3172" i="1"/>
  <c r="G3172" i="1"/>
  <c r="G3172" i="1" a="1"/>
  <c r="H3171" i="1"/>
  <c r="G3171" i="1"/>
  <c r="G3171" i="1" a="1"/>
  <c r="H3170" i="1"/>
  <c r="G3170" i="1"/>
  <c r="G3170" i="1" a="1"/>
  <c r="H3169" i="1"/>
  <c r="G3169" i="1"/>
  <c r="G3169" i="1" a="1"/>
  <c r="H3168" i="1"/>
  <c r="G3168" i="1"/>
  <c r="G3168" i="1" a="1"/>
  <c r="H3167" i="1"/>
  <c r="G3167" i="1"/>
  <c r="G3167" i="1" a="1"/>
  <c r="H3166" i="1"/>
  <c r="G3166" i="1"/>
  <c r="G3166" i="1" a="1"/>
  <c r="H3165" i="1"/>
  <c r="G3165" i="1"/>
  <c r="G3165" i="1" a="1"/>
  <c r="H3164" i="1"/>
  <c r="G3164" i="1"/>
  <c r="G3164" i="1" a="1"/>
  <c r="H3163" i="1"/>
  <c r="G3163" i="1"/>
  <c r="G3163" i="1" a="1"/>
  <c r="H3162" i="1"/>
  <c r="G3162" i="1"/>
  <c r="G3162" i="1" a="1"/>
  <c r="H3161" i="1"/>
  <c r="G3161" i="1"/>
  <c r="G3161" i="1" a="1"/>
  <c r="H3160" i="1"/>
  <c r="G3160" i="1"/>
  <c r="G3160" i="1" a="1"/>
  <c r="H3159" i="1"/>
  <c r="G3159" i="1"/>
  <c r="G3159" i="1" a="1"/>
  <c r="H3158" i="1"/>
  <c r="G3158" i="1"/>
  <c r="G3158" i="1" a="1"/>
  <c r="H3157" i="1"/>
  <c r="G3157" i="1"/>
  <c r="G3157" i="1" a="1"/>
  <c r="H3156" i="1"/>
  <c r="G3156" i="1"/>
  <c r="G3156" i="1" a="1"/>
  <c r="H3155" i="1"/>
  <c r="G3155" i="1"/>
  <c r="G3155" i="1" a="1"/>
  <c r="H3154" i="1"/>
  <c r="G3154" i="1"/>
  <c r="G3154" i="1" a="1"/>
  <c r="H3153" i="1"/>
  <c r="G3153" i="1"/>
  <c r="G3153" i="1" a="1"/>
  <c r="H3152" i="1"/>
  <c r="G3152" i="1"/>
  <c r="G3152" i="1" a="1"/>
  <c r="H3151" i="1"/>
  <c r="G3151" i="1"/>
  <c r="G3151" i="1" a="1"/>
  <c r="H3150" i="1"/>
  <c r="G3150" i="1"/>
  <c r="G3150" i="1" a="1"/>
  <c r="H3149" i="1"/>
  <c r="G3149" i="1"/>
  <c r="G3149" i="1" a="1"/>
  <c r="H3148" i="1"/>
  <c r="G3148" i="1"/>
  <c r="G3148" i="1" a="1"/>
  <c r="H3147" i="1"/>
  <c r="G3147" i="1"/>
  <c r="G3147" i="1" a="1"/>
  <c r="H3146" i="1"/>
  <c r="G3146" i="1"/>
  <c r="G3146" i="1" a="1"/>
  <c r="H3145" i="1"/>
  <c r="G3145" i="1"/>
  <c r="G3145" i="1" a="1"/>
  <c r="H3144" i="1"/>
  <c r="G3144" i="1"/>
  <c r="G3144" i="1" a="1"/>
  <c r="H3143" i="1"/>
  <c r="G3143" i="1"/>
  <c r="G3143" i="1" a="1"/>
  <c r="H3142" i="1"/>
  <c r="G3142" i="1"/>
  <c r="G3142" i="1" a="1"/>
  <c r="H3141" i="1"/>
  <c r="G3141" i="1"/>
  <c r="G3141" i="1" a="1"/>
  <c r="H3140" i="1"/>
  <c r="G3140" i="1"/>
  <c r="G3140" i="1" a="1"/>
  <c r="H3139" i="1"/>
  <c r="G3139" i="1"/>
  <c r="G3139" i="1" a="1"/>
  <c r="H3138" i="1"/>
  <c r="G3138" i="1"/>
  <c r="G3138" i="1" a="1"/>
  <c r="H3137" i="1"/>
  <c r="G3137" i="1"/>
  <c r="G3137" i="1" a="1"/>
  <c r="H3136" i="1"/>
  <c r="G3136" i="1"/>
  <c r="G3136" i="1" a="1"/>
  <c r="H3135" i="1"/>
  <c r="G3135" i="1"/>
  <c r="G3135" i="1" a="1"/>
  <c r="H3134" i="1"/>
  <c r="G3134" i="1"/>
  <c r="G3134" i="1" a="1"/>
  <c r="H3133" i="1"/>
  <c r="G3133" i="1"/>
  <c r="G3133" i="1" a="1"/>
  <c r="H3132" i="1"/>
  <c r="G3132" i="1"/>
  <c r="G3132" i="1" a="1"/>
  <c r="H3131" i="1"/>
  <c r="G3131" i="1"/>
  <c r="G3131" i="1" a="1"/>
  <c r="H3130" i="1"/>
  <c r="G3130" i="1"/>
  <c r="G3130" i="1" a="1"/>
  <c r="H3129" i="1"/>
  <c r="G3129" i="1"/>
  <c r="G3129" i="1" a="1"/>
  <c r="H3128" i="1"/>
  <c r="G3128" i="1"/>
  <c r="G3128" i="1" a="1"/>
  <c r="H3127" i="1"/>
  <c r="G3127" i="1"/>
  <c r="G3127" i="1" a="1"/>
  <c r="H3126" i="1"/>
  <c r="G3126" i="1"/>
  <c r="G3126" i="1" a="1"/>
  <c r="H3125" i="1"/>
  <c r="G3125" i="1"/>
  <c r="G3125" i="1" a="1"/>
  <c r="H3124" i="1"/>
  <c r="G3124" i="1"/>
  <c r="G3124" i="1" a="1"/>
  <c r="H3123" i="1"/>
  <c r="G3123" i="1"/>
  <c r="G3123" i="1" a="1"/>
  <c r="H3122" i="1"/>
  <c r="G3122" i="1"/>
  <c r="G3122" i="1" a="1"/>
  <c r="H3121" i="1"/>
  <c r="G3121" i="1"/>
  <c r="G3121" i="1" a="1"/>
  <c r="H3120" i="1"/>
  <c r="G3120" i="1"/>
  <c r="G3120" i="1" a="1"/>
  <c r="H3119" i="1"/>
  <c r="G3119" i="1"/>
  <c r="G3119" i="1" a="1"/>
  <c r="H3118" i="1"/>
  <c r="G3118" i="1"/>
  <c r="G3118" i="1" a="1"/>
  <c r="H3117" i="1"/>
  <c r="G3117" i="1"/>
  <c r="G3117" i="1" a="1"/>
  <c r="H3116" i="1"/>
  <c r="G3116" i="1"/>
  <c r="G3116" i="1" a="1"/>
  <c r="H3115" i="1"/>
  <c r="G3115" i="1"/>
  <c r="G3115" i="1" a="1"/>
  <c r="H3114" i="1"/>
  <c r="G3114" i="1"/>
  <c r="G3114" i="1" a="1"/>
  <c r="H3113" i="1"/>
  <c r="G3113" i="1"/>
  <c r="G3113" i="1" a="1"/>
  <c r="H3112" i="1"/>
  <c r="G3112" i="1"/>
  <c r="G3112" i="1" a="1"/>
  <c r="H3111" i="1"/>
  <c r="G3111" i="1"/>
  <c r="G3111" i="1" a="1"/>
  <c r="H3110" i="1"/>
  <c r="G3110" i="1"/>
  <c r="G3110" i="1" a="1"/>
  <c r="H3109" i="1"/>
  <c r="G3109" i="1"/>
  <c r="G3109" i="1" a="1"/>
  <c r="H3108" i="1"/>
  <c r="G3108" i="1"/>
  <c r="G3108" i="1" a="1"/>
  <c r="H3107" i="1"/>
  <c r="G3107" i="1"/>
  <c r="G3107" i="1" a="1"/>
  <c r="H3106" i="1"/>
  <c r="G3106" i="1"/>
  <c r="G3106" i="1" a="1"/>
  <c r="H3105" i="1"/>
  <c r="G3105" i="1"/>
  <c r="G3105" i="1" a="1"/>
  <c r="H3104" i="1"/>
  <c r="G3104" i="1"/>
  <c r="G3104" i="1" a="1"/>
  <c r="H3103" i="1"/>
  <c r="G3103" i="1"/>
  <c r="G3103" i="1" a="1"/>
  <c r="H3102" i="1"/>
  <c r="G3102" i="1"/>
  <c r="G3102" i="1" a="1"/>
  <c r="H3101" i="1"/>
  <c r="G3101" i="1"/>
  <c r="G3101" i="1" a="1"/>
  <c r="H3100" i="1"/>
  <c r="G3100" i="1"/>
  <c r="G3100" i="1" a="1"/>
  <c r="H3099" i="1"/>
  <c r="G3099" i="1"/>
  <c r="G3099" i="1" a="1"/>
  <c r="H3098" i="1"/>
  <c r="G3098" i="1"/>
  <c r="G3098" i="1" a="1"/>
  <c r="H3097" i="1"/>
  <c r="G3097" i="1"/>
  <c r="G3097" i="1" a="1"/>
  <c r="H3096" i="1"/>
  <c r="G3096" i="1"/>
  <c r="G3096" i="1" a="1"/>
  <c r="H3095" i="1"/>
  <c r="G3095" i="1"/>
  <c r="G3095" i="1" a="1"/>
  <c r="H3094" i="1"/>
  <c r="G3094" i="1"/>
  <c r="G3094" i="1" a="1"/>
  <c r="H3093" i="1"/>
  <c r="G3093" i="1"/>
  <c r="G3093" i="1" a="1"/>
  <c r="H3092" i="1"/>
  <c r="G3092" i="1"/>
  <c r="G3092" i="1" a="1"/>
  <c r="H3091" i="1"/>
  <c r="G3091" i="1"/>
  <c r="G3091" i="1" a="1"/>
  <c r="H3090" i="1"/>
  <c r="G3090" i="1"/>
  <c r="G3090" i="1" a="1"/>
  <c r="H3089" i="1"/>
  <c r="G3089" i="1"/>
  <c r="G3089" i="1" a="1"/>
  <c r="H3088" i="1"/>
  <c r="G3088" i="1"/>
  <c r="G3088" i="1" a="1"/>
  <c r="H3087" i="1"/>
  <c r="G3087" i="1"/>
  <c r="G3087" i="1" a="1"/>
  <c r="H3086" i="1"/>
  <c r="G3086" i="1"/>
  <c r="G3086" i="1" a="1"/>
  <c r="H3085" i="1"/>
  <c r="G3085" i="1"/>
  <c r="G3085" i="1" a="1"/>
  <c r="H3084" i="1"/>
  <c r="G3084" i="1"/>
  <c r="G3084" i="1" a="1"/>
  <c r="H3083" i="1"/>
  <c r="G3083" i="1"/>
  <c r="G3083" i="1" a="1"/>
  <c r="H3082" i="1"/>
  <c r="G3082" i="1"/>
  <c r="G3082" i="1" a="1"/>
  <c r="H3081" i="1"/>
  <c r="G3081" i="1"/>
  <c r="G3081" i="1" a="1"/>
  <c r="H3080" i="1"/>
  <c r="G3080" i="1"/>
  <c r="G3080" i="1" a="1"/>
  <c r="H3079" i="1"/>
  <c r="G3079" i="1"/>
  <c r="G3079" i="1" a="1"/>
  <c r="H3078" i="1"/>
  <c r="G3078" i="1"/>
  <c r="G3078" i="1" a="1"/>
  <c r="H3077" i="1"/>
  <c r="G3077" i="1"/>
  <c r="G3077" i="1" a="1"/>
  <c r="H3076" i="1"/>
  <c r="G3076" i="1"/>
  <c r="G3076" i="1" a="1"/>
  <c r="H3075" i="1"/>
  <c r="G3075" i="1"/>
  <c r="G3075" i="1" a="1"/>
  <c r="H3074" i="1"/>
  <c r="G3074" i="1"/>
  <c r="G3074" i="1" a="1"/>
  <c r="H3073" i="1"/>
  <c r="G3073" i="1"/>
  <c r="G3073" i="1" a="1"/>
  <c r="H3072" i="1"/>
  <c r="G3072" i="1"/>
  <c r="G3072" i="1" a="1"/>
  <c r="H3071" i="1"/>
  <c r="G3071" i="1"/>
  <c r="G3071" i="1" a="1"/>
  <c r="H3070" i="1"/>
  <c r="G3070" i="1"/>
  <c r="G3070" i="1" a="1"/>
  <c r="H3069" i="1"/>
  <c r="G3069" i="1"/>
  <c r="G3069" i="1" a="1"/>
  <c r="H3068" i="1"/>
  <c r="G3068" i="1"/>
  <c r="G3068" i="1" a="1"/>
  <c r="H3067" i="1"/>
  <c r="G3067" i="1"/>
  <c r="G3067" i="1" a="1"/>
  <c r="H3066" i="1"/>
  <c r="G3066" i="1"/>
  <c r="G3066" i="1" a="1"/>
  <c r="H3065" i="1"/>
  <c r="G3065" i="1"/>
  <c r="G3065" i="1" a="1"/>
  <c r="H3064" i="1"/>
  <c r="G3064" i="1"/>
  <c r="G3064" i="1" a="1"/>
  <c r="H3063" i="1"/>
  <c r="G3063" i="1"/>
  <c r="G3063" i="1" a="1"/>
  <c r="H3062" i="1"/>
  <c r="G3062" i="1"/>
  <c r="G3062" i="1" a="1"/>
  <c r="H3061" i="1"/>
  <c r="G3061" i="1"/>
  <c r="G3061" i="1" a="1"/>
  <c r="H3060" i="1"/>
  <c r="G3060" i="1"/>
  <c r="G3060" i="1" a="1"/>
  <c r="H3059" i="1"/>
  <c r="G3059" i="1"/>
  <c r="G3059" i="1" a="1"/>
  <c r="H3058" i="1"/>
  <c r="G3058" i="1"/>
  <c r="G3058" i="1" a="1"/>
  <c r="H3057" i="1"/>
  <c r="G3057" i="1"/>
  <c r="G3057" i="1" a="1"/>
  <c r="H3056" i="1"/>
  <c r="G3056" i="1"/>
  <c r="G3056" i="1" a="1"/>
  <c r="H3055" i="1"/>
  <c r="G3055" i="1"/>
  <c r="G3055" i="1" a="1"/>
  <c r="H3054" i="1"/>
  <c r="G3054" i="1"/>
  <c r="G3054" i="1" a="1"/>
  <c r="H3053" i="1"/>
  <c r="G3053" i="1"/>
  <c r="G3053" i="1" a="1"/>
  <c r="H3052" i="1"/>
  <c r="G3052" i="1"/>
  <c r="G3052" i="1" a="1"/>
  <c r="H3051" i="1"/>
  <c r="G3051" i="1"/>
  <c r="G3051" i="1" a="1"/>
  <c r="H3050" i="1"/>
  <c r="G3050" i="1"/>
  <c r="G3050" i="1" a="1"/>
  <c r="H3049" i="1"/>
  <c r="G3049" i="1"/>
  <c r="G3049" i="1" a="1"/>
  <c r="H3048" i="1"/>
  <c r="G3048" i="1"/>
  <c r="G3048" i="1" a="1"/>
  <c r="H3047" i="1"/>
  <c r="G3047" i="1"/>
  <c r="G3047" i="1" a="1"/>
  <c r="H3046" i="1"/>
  <c r="G3046" i="1"/>
  <c r="G3046" i="1" a="1"/>
  <c r="H3045" i="1"/>
  <c r="G3045" i="1"/>
  <c r="G3045" i="1" a="1"/>
  <c r="H3044" i="1"/>
  <c r="G3044" i="1"/>
  <c r="G3044" i="1" a="1"/>
  <c r="H3043" i="1"/>
  <c r="G3043" i="1"/>
  <c r="G3043" i="1" a="1"/>
  <c r="H3042" i="1"/>
  <c r="G3042" i="1"/>
  <c r="G3042" i="1" a="1"/>
  <c r="H3041" i="1"/>
  <c r="G3041" i="1"/>
  <c r="G3041" i="1" a="1"/>
  <c r="H3040" i="1"/>
  <c r="G3040" i="1"/>
  <c r="G3040" i="1" a="1"/>
  <c r="H3039" i="1"/>
  <c r="G3039" i="1"/>
  <c r="G3039" i="1" a="1"/>
  <c r="H3038" i="1"/>
  <c r="G3038" i="1"/>
  <c r="G3038" i="1" a="1"/>
  <c r="H3037" i="1"/>
  <c r="G3037" i="1"/>
  <c r="G3037" i="1" a="1"/>
  <c r="H3036" i="1"/>
  <c r="G3036" i="1"/>
  <c r="G3036" i="1" a="1"/>
  <c r="H3035" i="1"/>
  <c r="G3035" i="1"/>
  <c r="G3035" i="1" a="1"/>
  <c r="H3034" i="1"/>
  <c r="G3034" i="1"/>
  <c r="G3034" i="1" a="1"/>
  <c r="H3033" i="1"/>
  <c r="G3033" i="1"/>
  <c r="G3033" i="1" a="1"/>
  <c r="H3032" i="1"/>
  <c r="G3032" i="1"/>
  <c r="G3032" i="1" a="1"/>
  <c r="H3031" i="1"/>
  <c r="G3031" i="1"/>
  <c r="G3031" i="1" a="1"/>
  <c r="H3030" i="1"/>
  <c r="G3030" i="1"/>
  <c r="G3030" i="1" a="1"/>
  <c r="H3029" i="1"/>
  <c r="G3029" i="1"/>
  <c r="G3029" i="1" a="1"/>
  <c r="H3028" i="1"/>
  <c r="G3028" i="1"/>
  <c r="G3028" i="1" a="1"/>
  <c r="H3027" i="1"/>
  <c r="G3027" i="1"/>
  <c r="G3027" i="1" a="1"/>
  <c r="H3026" i="1"/>
  <c r="G3026" i="1"/>
  <c r="G3026" i="1" a="1"/>
  <c r="H3025" i="1"/>
  <c r="G3025" i="1"/>
  <c r="G3025" i="1" a="1"/>
  <c r="H3024" i="1"/>
  <c r="G3024" i="1"/>
  <c r="G3024" i="1" a="1"/>
  <c r="H3023" i="1"/>
  <c r="G3023" i="1"/>
  <c r="G3023" i="1" a="1"/>
  <c r="H3022" i="1"/>
  <c r="G3022" i="1"/>
  <c r="G3022" i="1" a="1"/>
  <c r="H3021" i="1"/>
  <c r="G3021" i="1"/>
  <c r="G3021" i="1" a="1"/>
  <c r="H3020" i="1"/>
  <c r="G3020" i="1"/>
  <c r="G3020" i="1" a="1"/>
  <c r="H3019" i="1"/>
  <c r="G3019" i="1"/>
  <c r="G3019" i="1" a="1"/>
  <c r="H3018" i="1"/>
  <c r="G3018" i="1"/>
  <c r="G3018" i="1" a="1"/>
  <c r="H3017" i="1"/>
  <c r="G3017" i="1"/>
  <c r="G3017" i="1" a="1"/>
  <c r="H3016" i="1"/>
  <c r="G3016" i="1"/>
  <c r="G3016" i="1" a="1"/>
  <c r="H3015" i="1"/>
  <c r="G3015" i="1"/>
  <c r="G3015" i="1" a="1"/>
  <c r="H3014" i="1"/>
  <c r="G3014" i="1"/>
  <c r="G3014" i="1" a="1"/>
  <c r="H3013" i="1"/>
  <c r="G3013" i="1"/>
  <c r="G3013" i="1" a="1"/>
  <c r="H3012" i="1"/>
  <c r="G3012" i="1"/>
  <c r="G3012" i="1" a="1"/>
  <c r="H3011" i="1"/>
  <c r="G3011" i="1"/>
  <c r="G3011" i="1" a="1"/>
  <c r="H3010" i="1"/>
  <c r="G3010" i="1"/>
  <c r="G3010" i="1" a="1"/>
  <c r="H3009" i="1"/>
  <c r="G3009" i="1"/>
  <c r="G3009" i="1" a="1"/>
  <c r="H3008" i="1"/>
  <c r="G3008" i="1"/>
  <c r="G3008" i="1" a="1"/>
  <c r="H3007" i="1"/>
  <c r="G3007" i="1"/>
  <c r="G3007" i="1" a="1"/>
  <c r="H3006" i="1"/>
  <c r="G3006" i="1"/>
  <c r="G3006" i="1" a="1"/>
  <c r="H3005" i="1"/>
  <c r="G3005" i="1"/>
  <c r="G3005" i="1" a="1"/>
  <c r="H3004" i="1"/>
  <c r="G3004" i="1"/>
  <c r="G3004" i="1" a="1"/>
  <c r="H3003" i="1"/>
  <c r="G3003" i="1"/>
  <c r="G3003" i="1" a="1"/>
  <c r="H3002" i="1"/>
  <c r="G3002" i="1"/>
  <c r="G3002" i="1" a="1"/>
  <c r="H3001" i="1"/>
  <c r="G3001" i="1"/>
  <c r="G3001" i="1" a="1"/>
  <c r="H3000" i="1"/>
  <c r="G3000" i="1"/>
  <c r="G3000" i="1" a="1"/>
  <c r="H2999" i="1"/>
  <c r="G2999" i="1"/>
  <c r="G2999" i="1" a="1"/>
  <c r="H2998" i="1"/>
  <c r="G2998" i="1"/>
  <c r="G2998" i="1" a="1"/>
  <c r="H2997" i="1"/>
  <c r="G2997" i="1"/>
  <c r="G2997" i="1" a="1"/>
  <c r="H2996" i="1"/>
  <c r="G2996" i="1"/>
  <c r="G2996" i="1" a="1"/>
  <c r="H2995" i="1"/>
  <c r="G2995" i="1"/>
  <c r="G2995" i="1" a="1"/>
  <c r="H2994" i="1"/>
  <c r="G2994" i="1"/>
  <c r="G2994" i="1" a="1"/>
  <c r="H2993" i="1"/>
  <c r="G2993" i="1"/>
  <c r="G2993" i="1" a="1"/>
  <c r="H2992" i="1"/>
  <c r="G2992" i="1"/>
  <c r="G2992" i="1" a="1"/>
  <c r="H2991" i="1"/>
  <c r="G2991" i="1"/>
  <c r="G2991" i="1" a="1"/>
  <c r="H2990" i="1"/>
  <c r="G2990" i="1"/>
  <c r="G2990" i="1" a="1"/>
  <c r="H2989" i="1"/>
  <c r="G2989" i="1"/>
  <c r="G2989" i="1" a="1"/>
  <c r="H2988" i="1"/>
  <c r="G2988" i="1"/>
  <c r="G2988" i="1" a="1"/>
  <c r="H2987" i="1"/>
  <c r="G2987" i="1"/>
  <c r="G2987" i="1" a="1"/>
  <c r="H2986" i="1"/>
  <c r="G2986" i="1"/>
  <c r="G2986" i="1" a="1"/>
  <c r="H2985" i="1"/>
  <c r="G2985" i="1"/>
  <c r="G2985" i="1" a="1"/>
  <c r="H2984" i="1"/>
  <c r="G2984" i="1"/>
  <c r="G2984" i="1" a="1"/>
  <c r="H2983" i="1"/>
  <c r="G2983" i="1"/>
  <c r="G2983" i="1" a="1"/>
  <c r="H2982" i="1"/>
  <c r="G2982" i="1"/>
  <c r="G2982" i="1" a="1"/>
  <c r="H2981" i="1"/>
  <c r="G2981" i="1"/>
  <c r="G2981" i="1" a="1"/>
  <c r="H2980" i="1"/>
  <c r="G2980" i="1"/>
  <c r="G2980" i="1" a="1"/>
  <c r="H2979" i="1"/>
  <c r="G2979" i="1"/>
  <c r="G2979" i="1" a="1"/>
  <c r="H2978" i="1"/>
  <c r="G2978" i="1"/>
  <c r="G2978" i="1" a="1"/>
  <c r="H2977" i="1"/>
  <c r="G2977" i="1"/>
  <c r="G2977" i="1" a="1"/>
  <c r="H2976" i="1"/>
  <c r="G2976" i="1"/>
  <c r="G2976" i="1" a="1"/>
  <c r="H2975" i="1"/>
  <c r="G2975" i="1"/>
  <c r="G2975" i="1" a="1"/>
  <c r="H2974" i="1"/>
  <c r="G2974" i="1"/>
  <c r="G2974" i="1" a="1"/>
  <c r="H2973" i="1"/>
  <c r="G2973" i="1"/>
  <c r="G2973" i="1" a="1"/>
  <c r="H2972" i="1"/>
  <c r="G2972" i="1"/>
  <c r="G2972" i="1" a="1"/>
  <c r="H2971" i="1"/>
  <c r="G2971" i="1"/>
  <c r="G2971" i="1" a="1"/>
  <c r="H2970" i="1"/>
  <c r="G2970" i="1"/>
  <c r="G2970" i="1" a="1"/>
  <c r="H2969" i="1"/>
  <c r="G2969" i="1"/>
  <c r="G2969" i="1" a="1"/>
  <c r="H2968" i="1"/>
  <c r="G2968" i="1"/>
  <c r="G2968" i="1" a="1"/>
  <c r="H2967" i="1"/>
  <c r="G2967" i="1"/>
  <c r="G2967" i="1" a="1"/>
  <c r="H2966" i="1"/>
  <c r="G2966" i="1"/>
  <c r="G2966" i="1" a="1"/>
  <c r="H2965" i="1"/>
  <c r="G2965" i="1"/>
  <c r="G2965" i="1" a="1"/>
  <c r="H2964" i="1"/>
  <c r="G2964" i="1"/>
  <c r="G2964" i="1" a="1"/>
  <c r="H2963" i="1"/>
  <c r="G2963" i="1"/>
  <c r="G2963" i="1" a="1"/>
  <c r="H2962" i="1"/>
  <c r="G2962" i="1"/>
  <c r="G2962" i="1" a="1"/>
  <c r="H2961" i="1"/>
  <c r="G2961" i="1"/>
  <c r="G2961" i="1" a="1"/>
  <c r="H2960" i="1"/>
  <c r="G2960" i="1"/>
  <c r="G2960" i="1" a="1"/>
  <c r="H2959" i="1"/>
  <c r="G2959" i="1"/>
  <c r="G2959" i="1" a="1"/>
  <c r="H2958" i="1"/>
  <c r="G2958" i="1"/>
  <c r="G2958" i="1" a="1"/>
  <c r="H2957" i="1"/>
  <c r="G2957" i="1"/>
  <c r="G2957" i="1" a="1"/>
  <c r="H2956" i="1"/>
  <c r="G2956" i="1"/>
  <c r="G2956" i="1" a="1"/>
  <c r="H2955" i="1"/>
  <c r="G2955" i="1"/>
  <c r="G2955" i="1" a="1"/>
  <c r="H2954" i="1"/>
  <c r="G2954" i="1"/>
  <c r="G2954" i="1" a="1"/>
  <c r="H2953" i="1"/>
  <c r="G2953" i="1"/>
  <c r="G2953" i="1" a="1"/>
  <c r="H2952" i="1"/>
  <c r="G2952" i="1"/>
  <c r="G2952" i="1" a="1"/>
  <c r="H2951" i="1"/>
  <c r="G2951" i="1"/>
  <c r="G2951" i="1" a="1"/>
  <c r="H2950" i="1"/>
  <c r="G2950" i="1"/>
  <c r="G2950" i="1" a="1"/>
  <c r="H2949" i="1"/>
  <c r="G2949" i="1"/>
  <c r="G2949" i="1" a="1"/>
  <c r="H2948" i="1"/>
  <c r="G2948" i="1"/>
  <c r="G2948" i="1" a="1"/>
  <c r="H2947" i="1"/>
  <c r="G2947" i="1"/>
  <c r="G2947" i="1" a="1"/>
  <c r="H2946" i="1"/>
  <c r="G2946" i="1"/>
  <c r="G2946" i="1" a="1"/>
  <c r="H2945" i="1"/>
  <c r="G2945" i="1"/>
  <c r="G2945" i="1" a="1"/>
  <c r="H2944" i="1"/>
  <c r="G2944" i="1"/>
  <c r="G2944" i="1" a="1"/>
  <c r="H2943" i="1"/>
  <c r="G2943" i="1"/>
  <c r="G2943" i="1" a="1"/>
  <c r="H2942" i="1"/>
  <c r="G2942" i="1"/>
  <c r="G2942" i="1" a="1"/>
  <c r="H2941" i="1"/>
  <c r="G2941" i="1"/>
  <c r="G2941" i="1" a="1"/>
  <c r="H2940" i="1"/>
  <c r="G2940" i="1"/>
  <c r="G2940" i="1" a="1"/>
  <c r="H2939" i="1"/>
  <c r="G2939" i="1"/>
  <c r="G2939" i="1" a="1"/>
  <c r="H2938" i="1"/>
  <c r="G2938" i="1"/>
  <c r="G2938" i="1" a="1"/>
  <c r="H2937" i="1"/>
  <c r="G2937" i="1"/>
  <c r="G2937" i="1" a="1"/>
  <c r="H2936" i="1"/>
  <c r="G2936" i="1"/>
  <c r="G2936" i="1" a="1"/>
  <c r="H2935" i="1"/>
  <c r="G2935" i="1"/>
  <c r="G2935" i="1" a="1"/>
  <c r="H2934" i="1"/>
  <c r="G2934" i="1"/>
  <c r="G2934" i="1" a="1"/>
  <c r="H2933" i="1"/>
  <c r="G2933" i="1"/>
  <c r="G2933" i="1" a="1"/>
  <c r="H2932" i="1"/>
  <c r="G2932" i="1"/>
  <c r="G2932" i="1" a="1"/>
  <c r="H2931" i="1"/>
  <c r="G2931" i="1"/>
  <c r="G2931" i="1" a="1"/>
  <c r="H2930" i="1"/>
  <c r="G2930" i="1"/>
  <c r="G2930" i="1" a="1"/>
  <c r="H2929" i="1"/>
  <c r="G2929" i="1"/>
  <c r="G2929" i="1" a="1"/>
  <c r="H2928" i="1"/>
  <c r="G2928" i="1"/>
  <c r="G2928" i="1" a="1"/>
  <c r="H2927" i="1"/>
  <c r="G2927" i="1"/>
  <c r="G2927" i="1" a="1"/>
  <c r="H2926" i="1"/>
  <c r="G2926" i="1"/>
  <c r="G2926" i="1" a="1"/>
  <c r="H2925" i="1"/>
  <c r="G2925" i="1"/>
  <c r="G2925" i="1" a="1"/>
  <c r="H2924" i="1"/>
  <c r="G2924" i="1"/>
  <c r="G2924" i="1" a="1"/>
  <c r="H2923" i="1"/>
  <c r="G2923" i="1"/>
  <c r="G2923" i="1" a="1"/>
  <c r="H2922" i="1"/>
  <c r="G2922" i="1"/>
  <c r="G2922" i="1" a="1"/>
  <c r="H2921" i="1"/>
  <c r="G2921" i="1"/>
  <c r="G2921" i="1" a="1"/>
  <c r="H2920" i="1"/>
  <c r="G2920" i="1"/>
  <c r="G2920" i="1" a="1"/>
  <c r="H2919" i="1"/>
  <c r="G2919" i="1"/>
  <c r="G2919" i="1" a="1"/>
  <c r="H2918" i="1"/>
  <c r="G2918" i="1"/>
  <c r="G2918" i="1" a="1"/>
  <c r="H2917" i="1"/>
  <c r="G2917" i="1"/>
  <c r="G2917" i="1" a="1"/>
  <c r="H2916" i="1"/>
  <c r="G2916" i="1"/>
  <c r="G2916" i="1" a="1"/>
  <c r="H2915" i="1"/>
  <c r="G2915" i="1"/>
  <c r="G2915" i="1" a="1"/>
  <c r="H2914" i="1"/>
  <c r="G2914" i="1"/>
  <c r="G2914" i="1" a="1"/>
  <c r="H2913" i="1"/>
  <c r="G2913" i="1"/>
  <c r="G2913" i="1" a="1"/>
  <c r="H2912" i="1"/>
  <c r="G2912" i="1"/>
  <c r="G2912" i="1" a="1"/>
  <c r="H2911" i="1"/>
  <c r="G2911" i="1"/>
  <c r="G2911" i="1" a="1"/>
  <c r="H2910" i="1"/>
  <c r="G2910" i="1"/>
  <c r="G2910" i="1" a="1"/>
  <c r="H2909" i="1"/>
  <c r="G2909" i="1"/>
  <c r="G2909" i="1" a="1"/>
  <c r="H2908" i="1"/>
  <c r="G2908" i="1"/>
  <c r="G2908" i="1" a="1"/>
  <c r="H2907" i="1"/>
  <c r="G2907" i="1"/>
  <c r="G2907" i="1" a="1"/>
  <c r="H2906" i="1"/>
  <c r="G2906" i="1"/>
  <c r="G2906" i="1" a="1"/>
  <c r="H2905" i="1"/>
  <c r="G2905" i="1"/>
  <c r="G2905" i="1" a="1"/>
  <c r="H2904" i="1"/>
  <c r="G2904" i="1"/>
  <c r="G2904" i="1" a="1"/>
  <c r="H2903" i="1"/>
  <c r="G2903" i="1"/>
  <c r="G2903" i="1" a="1"/>
  <c r="H2902" i="1"/>
  <c r="G2902" i="1"/>
  <c r="G2902" i="1" a="1"/>
  <c r="H2901" i="1"/>
  <c r="G2901" i="1"/>
  <c r="G2901" i="1" a="1"/>
  <c r="H2900" i="1"/>
  <c r="G2900" i="1"/>
  <c r="G2900" i="1" a="1"/>
  <c r="H2899" i="1"/>
  <c r="G2899" i="1"/>
  <c r="G2899" i="1" a="1"/>
  <c r="H2898" i="1"/>
  <c r="G2898" i="1"/>
  <c r="G2898" i="1" a="1"/>
  <c r="H2897" i="1"/>
  <c r="G2897" i="1"/>
  <c r="G2897" i="1" a="1"/>
  <c r="H2896" i="1"/>
  <c r="G2896" i="1"/>
  <c r="G2896" i="1" a="1"/>
  <c r="H2895" i="1"/>
  <c r="G2895" i="1"/>
  <c r="G2895" i="1" a="1"/>
  <c r="H2894" i="1"/>
  <c r="G2894" i="1"/>
  <c r="G2894" i="1" a="1"/>
  <c r="H2893" i="1"/>
  <c r="G2893" i="1"/>
  <c r="G2893" i="1" a="1"/>
  <c r="H2892" i="1"/>
  <c r="G2892" i="1"/>
  <c r="G2892" i="1" a="1"/>
  <c r="H2891" i="1"/>
  <c r="G2891" i="1"/>
  <c r="G2891" i="1" a="1"/>
  <c r="H2890" i="1"/>
  <c r="G2890" i="1"/>
  <c r="G2890" i="1" a="1"/>
  <c r="H2889" i="1"/>
  <c r="G2889" i="1"/>
  <c r="G2889" i="1" a="1"/>
  <c r="H2888" i="1"/>
  <c r="G2888" i="1"/>
  <c r="G2888" i="1" a="1"/>
  <c r="H2887" i="1"/>
  <c r="G2887" i="1"/>
  <c r="G2887" i="1" a="1"/>
  <c r="H2886" i="1"/>
  <c r="G2886" i="1"/>
  <c r="G2886" i="1" a="1"/>
  <c r="H2885" i="1"/>
  <c r="G2885" i="1"/>
  <c r="G2885" i="1" a="1"/>
  <c r="H2884" i="1"/>
  <c r="G2884" i="1"/>
  <c r="G2884" i="1" a="1"/>
  <c r="H2883" i="1"/>
  <c r="G2883" i="1"/>
  <c r="G2883" i="1" a="1"/>
  <c r="H2882" i="1"/>
  <c r="G2882" i="1"/>
  <c r="G2882" i="1" a="1"/>
  <c r="H2881" i="1"/>
  <c r="G2881" i="1"/>
  <c r="G2881" i="1" a="1"/>
  <c r="H2880" i="1"/>
  <c r="G2880" i="1"/>
  <c r="G2880" i="1" a="1"/>
  <c r="H2879" i="1"/>
  <c r="G2879" i="1"/>
  <c r="G2879" i="1" a="1"/>
  <c r="H2878" i="1"/>
  <c r="G2878" i="1"/>
  <c r="G2878" i="1" a="1"/>
  <c r="H2877" i="1"/>
  <c r="G2877" i="1"/>
  <c r="G2877" i="1" a="1"/>
  <c r="H2876" i="1"/>
  <c r="G2876" i="1"/>
  <c r="G2876" i="1" a="1"/>
  <c r="H2875" i="1"/>
  <c r="G2875" i="1"/>
  <c r="G2875" i="1" a="1"/>
  <c r="H2874" i="1"/>
  <c r="G2874" i="1"/>
  <c r="G2874" i="1" a="1"/>
  <c r="H2873" i="1"/>
  <c r="G2873" i="1"/>
  <c r="G2873" i="1" a="1"/>
  <c r="H2872" i="1"/>
  <c r="G2872" i="1"/>
  <c r="G2872" i="1" a="1"/>
  <c r="H2871" i="1"/>
  <c r="G2871" i="1"/>
  <c r="G2871" i="1" a="1"/>
  <c r="H2870" i="1"/>
  <c r="G2870" i="1"/>
  <c r="G2870" i="1" a="1"/>
  <c r="H2869" i="1"/>
  <c r="G2869" i="1"/>
  <c r="G2869" i="1" a="1"/>
  <c r="H2868" i="1"/>
  <c r="G2868" i="1"/>
  <c r="G2868" i="1" a="1"/>
  <c r="H2867" i="1"/>
  <c r="G2867" i="1"/>
  <c r="G2867" i="1" a="1"/>
  <c r="H2866" i="1"/>
  <c r="G2866" i="1"/>
  <c r="G2866" i="1" a="1"/>
  <c r="H2865" i="1"/>
  <c r="G2865" i="1"/>
  <c r="G2865" i="1" a="1"/>
  <c r="H2864" i="1"/>
  <c r="G2864" i="1"/>
  <c r="G2864" i="1" a="1"/>
  <c r="H2863" i="1"/>
  <c r="G2863" i="1"/>
  <c r="G2863" i="1" a="1"/>
  <c r="H2862" i="1"/>
  <c r="G2862" i="1"/>
  <c r="G2862" i="1" a="1"/>
  <c r="H2861" i="1"/>
  <c r="G2861" i="1"/>
  <c r="G2861" i="1" a="1"/>
  <c r="H2860" i="1"/>
  <c r="G2860" i="1"/>
  <c r="G2860" i="1" a="1"/>
  <c r="H2859" i="1"/>
  <c r="G2859" i="1"/>
  <c r="G2859" i="1" a="1"/>
  <c r="H2858" i="1"/>
  <c r="G2858" i="1"/>
  <c r="G2858" i="1" a="1"/>
  <c r="H2857" i="1"/>
  <c r="G2857" i="1"/>
  <c r="G2857" i="1" a="1"/>
  <c r="H2856" i="1"/>
  <c r="G2856" i="1"/>
  <c r="G2856" i="1" a="1"/>
  <c r="H2855" i="1"/>
  <c r="G2855" i="1"/>
  <c r="G2855" i="1" a="1"/>
  <c r="H2854" i="1"/>
  <c r="G2854" i="1"/>
  <c r="G2854" i="1" a="1"/>
  <c r="H2853" i="1"/>
  <c r="G2853" i="1"/>
  <c r="G2853" i="1" a="1"/>
  <c r="H2852" i="1"/>
  <c r="G2852" i="1"/>
  <c r="G2852" i="1" a="1"/>
  <c r="H2851" i="1"/>
  <c r="G2851" i="1"/>
  <c r="G2851" i="1" a="1"/>
  <c r="H2850" i="1"/>
  <c r="G2850" i="1"/>
  <c r="G2850" i="1" a="1"/>
  <c r="H2849" i="1"/>
  <c r="G2849" i="1"/>
  <c r="G2849" i="1" a="1"/>
  <c r="H2848" i="1"/>
  <c r="G2848" i="1"/>
  <c r="G2848" i="1" a="1"/>
  <c r="H2847" i="1"/>
  <c r="G2847" i="1"/>
  <c r="G2847" i="1" a="1"/>
  <c r="H2846" i="1"/>
  <c r="G2846" i="1"/>
  <c r="G2846" i="1" a="1"/>
  <c r="H2845" i="1"/>
  <c r="G2845" i="1"/>
  <c r="G2845" i="1" a="1"/>
  <c r="H2844" i="1"/>
  <c r="G2844" i="1"/>
  <c r="G2844" i="1" a="1"/>
  <c r="H2843" i="1"/>
  <c r="G2843" i="1"/>
  <c r="G2843" i="1" a="1"/>
  <c r="H2842" i="1"/>
  <c r="G2842" i="1"/>
  <c r="G2842" i="1" a="1"/>
  <c r="H2841" i="1"/>
  <c r="G2841" i="1"/>
  <c r="G2841" i="1" a="1"/>
  <c r="H2840" i="1"/>
  <c r="G2840" i="1"/>
  <c r="G2840" i="1" a="1"/>
  <c r="H2839" i="1"/>
  <c r="G2839" i="1"/>
  <c r="G2839" i="1" a="1"/>
  <c r="H2838" i="1"/>
  <c r="G2838" i="1"/>
  <c r="G2838" i="1" a="1"/>
  <c r="H2837" i="1"/>
  <c r="G2837" i="1"/>
  <c r="G2837" i="1" a="1"/>
  <c r="H2836" i="1"/>
  <c r="G2836" i="1"/>
  <c r="G2836" i="1" a="1"/>
  <c r="H2835" i="1"/>
  <c r="G2835" i="1"/>
  <c r="G2835" i="1" a="1"/>
  <c r="H2834" i="1"/>
  <c r="G2834" i="1"/>
  <c r="G2834" i="1" a="1"/>
  <c r="H2833" i="1"/>
  <c r="G2833" i="1"/>
  <c r="G2833" i="1" a="1"/>
  <c r="H2832" i="1"/>
  <c r="G2832" i="1"/>
  <c r="G2832" i="1" a="1"/>
  <c r="H2831" i="1"/>
  <c r="G2831" i="1"/>
  <c r="G2831" i="1" a="1"/>
  <c r="H2830" i="1"/>
  <c r="G2830" i="1"/>
  <c r="G2830" i="1" a="1"/>
  <c r="H2829" i="1"/>
  <c r="G2829" i="1"/>
  <c r="G2829" i="1" a="1"/>
  <c r="H2828" i="1"/>
  <c r="G2828" i="1"/>
  <c r="G2828" i="1" a="1"/>
  <c r="H2827" i="1"/>
  <c r="G2827" i="1"/>
  <c r="G2827" i="1" a="1"/>
  <c r="H2826" i="1"/>
  <c r="G2826" i="1"/>
  <c r="G2826" i="1" a="1"/>
  <c r="H2825" i="1"/>
  <c r="G2825" i="1"/>
  <c r="G2825" i="1" a="1"/>
  <c r="H2824" i="1"/>
  <c r="G2824" i="1"/>
  <c r="G2824" i="1" a="1"/>
  <c r="H2823" i="1"/>
  <c r="G2823" i="1"/>
  <c r="G2823" i="1" a="1"/>
  <c r="H2822" i="1"/>
  <c r="G2822" i="1"/>
  <c r="G2822" i="1" a="1"/>
  <c r="H2821" i="1"/>
  <c r="G2821" i="1"/>
  <c r="G2821" i="1" a="1"/>
  <c r="H2820" i="1"/>
  <c r="G2820" i="1"/>
  <c r="G2820" i="1" a="1"/>
  <c r="H2819" i="1"/>
  <c r="G2819" i="1"/>
  <c r="G2819" i="1" a="1"/>
  <c r="H2818" i="1"/>
  <c r="G2818" i="1"/>
  <c r="G2818" i="1" a="1"/>
  <c r="H2817" i="1"/>
  <c r="G2817" i="1"/>
  <c r="G2817" i="1" a="1"/>
  <c r="H2816" i="1"/>
  <c r="G2816" i="1"/>
  <c r="G2816" i="1" a="1"/>
  <c r="H2815" i="1"/>
  <c r="G2815" i="1"/>
  <c r="G2815" i="1" a="1"/>
  <c r="H2814" i="1"/>
  <c r="G2814" i="1"/>
  <c r="G2814" i="1" a="1"/>
  <c r="H2813" i="1"/>
  <c r="G2813" i="1"/>
  <c r="G2813" i="1" a="1"/>
  <c r="H2812" i="1"/>
  <c r="G2812" i="1"/>
  <c r="G2812" i="1" a="1"/>
  <c r="H2811" i="1"/>
  <c r="G2811" i="1"/>
  <c r="G2811" i="1" a="1"/>
  <c r="H2810" i="1"/>
  <c r="G2810" i="1"/>
  <c r="G2810" i="1" a="1"/>
  <c r="H2809" i="1"/>
  <c r="G2809" i="1"/>
  <c r="G2809" i="1" a="1"/>
  <c r="H2808" i="1"/>
  <c r="G2808" i="1"/>
  <c r="G2808" i="1" a="1"/>
  <c r="H2807" i="1"/>
  <c r="G2807" i="1"/>
  <c r="G2807" i="1" a="1"/>
  <c r="H2806" i="1"/>
  <c r="G2806" i="1"/>
  <c r="G2806" i="1" a="1"/>
  <c r="H2805" i="1"/>
  <c r="G2805" i="1"/>
  <c r="G2805" i="1" a="1"/>
  <c r="H2804" i="1"/>
  <c r="G2804" i="1"/>
  <c r="G2804" i="1" a="1"/>
  <c r="H2803" i="1"/>
  <c r="G2803" i="1"/>
  <c r="G2803" i="1" a="1"/>
  <c r="H2802" i="1"/>
  <c r="G2802" i="1"/>
  <c r="G2802" i="1" a="1"/>
  <c r="H2801" i="1"/>
  <c r="G2801" i="1"/>
  <c r="G2801" i="1" a="1"/>
  <c r="H2800" i="1"/>
  <c r="G2800" i="1"/>
  <c r="G2800" i="1" a="1"/>
  <c r="H2799" i="1"/>
  <c r="G2799" i="1"/>
  <c r="G2799" i="1" a="1"/>
  <c r="H2798" i="1"/>
  <c r="G2798" i="1"/>
  <c r="G2798" i="1" a="1"/>
  <c r="H2797" i="1"/>
  <c r="G2797" i="1"/>
  <c r="G2797" i="1" a="1"/>
  <c r="H2796" i="1"/>
  <c r="G2796" i="1"/>
  <c r="G2796" i="1" a="1"/>
  <c r="H2795" i="1"/>
  <c r="G2795" i="1"/>
  <c r="G2795" i="1" a="1"/>
  <c r="H2794" i="1"/>
  <c r="G2794" i="1"/>
  <c r="G2794" i="1" a="1"/>
  <c r="H2793" i="1"/>
  <c r="G2793" i="1"/>
  <c r="G2793" i="1" a="1"/>
  <c r="H2792" i="1"/>
  <c r="G2792" i="1"/>
  <c r="G2792" i="1" a="1"/>
  <c r="H2791" i="1"/>
  <c r="G2791" i="1"/>
  <c r="G2791" i="1" a="1"/>
  <c r="H2790" i="1"/>
  <c r="G2790" i="1"/>
  <c r="G2790" i="1" a="1"/>
  <c r="H2789" i="1"/>
  <c r="G2789" i="1"/>
  <c r="G2789" i="1" a="1"/>
  <c r="H2788" i="1"/>
  <c r="G2788" i="1"/>
  <c r="G2788" i="1" a="1"/>
  <c r="H2787" i="1"/>
  <c r="G2787" i="1"/>
  <c r="G2787" i="1" a="1"/>
  <c r="H2786" i="1"/>
  <c r="G2786" i="1"/>
  <c r="G2786" i="1" a="1"/>
  <c r="H2785" i="1"/>
  <c r="G2785" i="1"/>
  <c r="G2785" i="1" a="1"/>
  <c r="H2784" i="1"/>
  <c r="G2784" i="1"/>
  <c r="G2784" i="1" a="1"/>
  <c r="H2783" i="1"/>
  <c r="G2783" i="1"/>
  <c r="G2783" i="1" a="1"/>
  <c r="H2782" i="1"/>
  <c r="G2782" i="1"/>
  <c r="G2782" i="1" a="1"/>
  <c r="H2781" i="1"/>
  <c r="G2781" i="1"/>
  <c r="G2781" i="1" a="1"/>
  <c r="H2780" i="1"/>
  <c r="G2780" i="1"/>
  <c r="G2780" i="1" a="1"/>
  <c r="H2779" i="1"/>
  <c r="G2779" i="1"/>
  <c r="G2779" i="1" a="1"/>
  <c r="H2778" i="1"/>
  <c r="G2778" i="1"/>
  <c r="G2778" i="1" a="1"/>
  <c r="H2777" i="1"/>
  <c r="G2777" i="1"/>
  <c r="G2777" i="1" a="1"/>
  <c r="H2776" i="1"/>
  <c r="G2776" i="1"/>
  <c r="G2776" i="1" a="1"/>
  <c r="H2775" i="1"/>
  <c r="G2775" i="1"/>
  <c r="G2775" i="1" a="1"/>
  <c r="H2774" i="1"/>
  <c r="G2774" i="1"/>
  <c r="G2774" i="1" a="1"/>
  <c r="H2773" i="1"/>
  <c r="G2773" i="1"/>
  <c r="G2773" i="1" a="1"/>
  <c r="H2772" i="1"/>
  <c r="G2772" i="1"/>
  <c r="G2772" i="1" a="1"/>
  <c r="H2771" i="1"/>
  <c r="G2771" i="1"/>
  <c r="G2771" i="1" a="1"/>
  <c r="H2770" i="1"/>
  <c r="G2770" i="1"/>
  <c r="G2770" i="1" a="1"/>
  <c r="H2769" i="1"/>
  <c r="G2769" i="1"/>
  <c r="G2769" i="1" a="1"/>
  <c r="H2768" i="1"/>
  <c r="G2768" i="1"/>
  <c r="G2768" i="1" a="1"/>
  <c r="H2767" i="1"/>
  <c r="G2767" i="1"/>
  <c r="G2767" i="1" a="1"/>
  <c r="H2766" i="1"/>
  <c r="G2766" i="1"/>
  <c r="G2766" i="1" a="1"/>
  <c r="H2765" i="1"/>
  <c r="G2765" i="1"/>
  <c r="G2765" i="1" a="1"/>
  <c r="H2764" i="1"/>
  <c r="G2764" i="1"/>
  <c r="G2764" i="1" a="1"/>
  <c r="H2763" i="1"/>
  <c r="G2763" i="1"/>
  <c r="G2763" i="1" a="1"/>
  <c r="H2762" i="1"/>
  <c r="G2762" i="1"/>
  <c r="G2762" i="1" a="1"/>
  <c r="H2761" i="1"/>
  <c r="G2761" i="1"/>
  <c r="G2761" i="1" a="1"/>
  <c r="H2760" i="1"/>
  <c r="G2760" i="1"/>
  <c r="G2760" i="1" a="1"/>
  <c r="H2759" i="1"/>
  <c r="G2759" i="1"/>
  <c r="G2759" i="1" a="1"/>
  <c r="H2758" i="1"/>
  <c r="G2758" i="1"/>
  <c r="G2758" i="1" a="1"/>
  <c r="H2757" i="1"/>
  <c r="G2757" i="1"/>
  <c r="G2757" i="1" a="1"/>
  <c r="H2756" i="1"/>
  <c r="G2756" i="1"/>
  <c r="G2756" i="1" a="1"/>
  <c r="H2755" i="1"/>
  <c r="G2755" i="1"/>
  <c r="G2755" i="1" a="1"/>
  <c r="H2754" i="1"/>
  <c r="G2754" i="1"/>
  <c r="G2754" i="1" a="1"/>
  <c r="H2753" i="1"/>
  <c r="G2753" i="1"/>
  <c r="G2753" i="1" a="1"/>
  <c r="H2752" i="1"/>
  <c r="G2752" i="1"/>
  <c r="G2752" i="1" a="1"/>
  <c r="H2751" i="1"/>
  <c r="G2751" i="1"/>
  <c r="G2751" i="1" a="1"/>
  <c r="H2750" i="1"/>
  <c r="G2750" i="1"/>
  <c r="G2750" i="1" a="1"/>
  <c r="H2749" i="1"/>
  <c r="G2749" i="1"/>
  <c r="G2749" i="1" a="1"/>
  <c r="H2748" i="1"/>
  <c r="G2748" i="1"/>
  <c r="G2748" i="1" a="1"/>
  <c r="H2747" i="1"/>
  <c r="G2747" i="1"/>
  <c r="G2747" i="1" a="1"/>
  <c r="H2746" i="1"/>
  <c r="G2746" i="1"/>
  <c r="G2746" i="1" a="1"/>
  <c r="H2745" i="1"/>
  <c r="G2745" i="1"/>
  <c r="G2745" i="1" a="1"/>
  <c r="H2744" i="1"/>
  <c r="G2744" i="1"/>
  <c r="G2744" i="1" a="1"/>
  <c r="H2743" i="1"/>
  <c r="G2743" i="1"/>
  <c r="G2743" i="1" a="1"/>
  <c r="H2742" i="1"/>
  <c r="G2742" i="1"/>
  <c r="G2742" i="1" a="1"/>
  <c r="H2741" i="1"/>
  <c r="G2741" i="1"/>
  <c r="G2741" i="1" a="1"/>
  <c r="H2740" i="1"/>
  <c r="G2740" i="1"/>
  <c r="G2740" i="1" a="1"/>
  <c r="H2739" i="1"/>
  <c r="G2739" i="1"/>
  <c r="G2739" i="1" a="1"/>
  <c r="H2738" i="1"/>
  <c r="G2738" i="1"/>
  <c r="G2738" i="1" a="1"/>
  <c r="H2737" i="1"/>
  <c r="G2737" i="1"/>
  <c r="G2737" i="1" a="1"/>
  <c r="H2736" i="1"/>
  <c r="G2736" i="1"/>
  <c r="G2736" i="1" a="1"/>
  <c r="H2735" i="1"/>
  <c r="G2735" i="1"/>
  <c r="G2735" i="1" a="1"/>
  <c r="H2734" i="1"/>
  <c r="G2734" i="1"/>
  <c r="G2734" i="1" a="1"/>
  <c r="H2733" i="1"/>
  <c r="G2733" i="1"/>
  <c r="G2733" i="1" a="1"/>
  <c r="H2732" i="1"/>
  <c r="G2732" i="1"/>
  <c r="G2732" i="1" a="1"/>
  <c r="H2731" i="1"/>
  <c r="G2731" i="1"/>
  <c r="G2731" i="1" a="1"/>
  <c r="H2730" i="1"/>
  <c r="G2730" i="1"/>
  <c r="G2730" i="1" a="1"/>
  <c r="H2729" i="1"/>
  <c r="G2729" i="1"/>
  <c r="G2729" i="1" a="1"/>
  <c r="H2728" i="1"/>
  <c r="G2728" i="1"/>
  <c r="G2728" i="1" a="1"/>
  <c r="H2727" i="1"/>
  <c r="G2727" i="1"/>
  <c r="G2727" i="1" a="1"/>
  <c r="H2726" i="1"/>
  <c r="G2726" i="1"/>
  <c r="G2726" i="1" a="1"/>
  <c r="H2725" i="1"/>
  <c r="G2725" i="1"/>
  <c r="G2725" i="1" a="1"/>
  <c r="H2724" i="1"/>
  <c r="G2724" i="1"/>
  <c r="G2724" i="1" a="1"/>
  <c r="H2723" i="1"/>
  <c r="G2723" i="1"/>
  <c r="G2723" i="1" a="1"/>
  <c r="H2722" i="1"/>
  <c r="G2722" i="1"/>
  <c r="G2722" i="1" a="1"/>
  <c r="H2721" i="1"/>
  <c r="G2721" i="1"/>
  <c r="G2721" i="1" a="1"/>
  <c r="H2720" i="1"/>
  <c r="G2720" i="1"/>
  <c r="G2720" i="1" a="1"/>
  <c r="H2719" i="1"/>
  <c r="G2719" i="1"/>
  <c r="G2719" i="1" a="1"/>
  <c r="H2718" i="1"/>
  <c r="G2718" i="1"/>
  <c r="G2718" i="1" a="1"/>
  <c r="H2717" i="1"/>
  <c r="G2717" i="1"/>
  <c r="G2717" i="1" a="1"/>
  <c r="H2716" i="1"/>
  <c r="G2716" i="1"/>
  <c r="G2716" i="1" a="1"/>
  <c r="H2715" i="1"/>
  <c r="G2715" i="1"/>
  <c r="G2715" i="1" a="1"/>
  <c r="H2714" i="1"/>
  <c r="G2714" i="1"/>
  <c r="G2714" i="1" a="1"/>
  <c r="H2713" i="1"/>
  <c r="G2713" i="1"/>
  <c r="G2713" i="1" a="1"/>
  <c r="H2712" i="1"/>
  <c r="G2712" i="1"/>
  <c r="G2712" i="1" a="1"/>
  <c r="H2711" i="1"/>
  <c r="G2711" i="1"/>
  <c r="G2711" i="1" a="1"/>
  <c r="H2710" i="1"/>
  <c r="G2710" i="1"/>
  <c r="G2710" i="1" a="1"/>
  <c r="H2709" i="1"/>
  <c r="G2709" i="1"/>
  <c r="G2709" i="1" a="1"/>
  <c r="H2708" i="1"/>
  <c r="G2708" i="1"/>
  <c r="G2708" i="1" a="1"/>
  <c r="H2707" i="1"/>
  <c r="G2707" i="1"/>
  <c r="G2707" i="1" a="1"/>
  <c r="H2706" i="1"/>
  <c r="G2706" i="1"/>
  <c r="G2706" i="1" a="1"/>
  <c r="H2705" i="1"/>
  <c r="G2705" i="1"/>
  <c r="G2705" i="1" a="1"/>
  <c r="H2704" i="1"/>
  <c r="G2704" i="1"/>
  <c r="G2704" i="1" a="1"/>
  <c r="H2703" i="1"/>
  <c r="G2703" i="1"/>
  <c r="G2703" i="1" a="1"/>
  <c r="H2702" i="1"/>
  <c r="G2702" i="1"/>
  <c r="G2702" i="1" a="1"/>
  <c r="H2701" i="1"/>
  <c r="G2701" i="1"/>
  <c r="G2701" i="1" a="1"/>
  <c r="H2700" i="1"/>
  <c r="G2700" i="1"/>
  <c r="G2700" i="1" a="1"/>
  <c r="H2699" i="1"/>
  <c r="G2699" i="1"/>
  <c r="G2699" i="1" a="1"/>
  <c r="H2698" i="1"/>
  <c r="G2698" i="1"/>
  <c r="G2698" i="1" a="1"/>
  <c r="H2697" i="1"/>
  <c r="G2697" i="1"/>
  <c r="G2697" i="1" a="1"/>
  <c r="H2696" i="1"/>
  <c r="G2696" i="1"/>
  <c r="G2696" i="1" a="1"/>
  <c r="H2695" i="1"/>
  <c r="G2695" i="1"/>
  <c r="G2695" i="1" a="1"/>
  <c r="H2694" i="1"/>
  <c r="G2694" i="1"/>
  <c r="G2694" i="1" a="1"/>
  <c r="H2693" i="1"/>
  <c r="G2693" i="1"/>
  <c r="G2693" i="1" a="1"/>
  <c r="H2692" i="1"/>
  <c r="G2692" i="1"/>
  <c r="G2692" i="1" a="1"/>
  <c r="H2691" i="1"/>
  <c r="G2691" i="1"/>
  <c r="G2691" i="1" a="1"/>
  <c r="H2690" i="1"/>
  <c r="G2690" i="1"/>
  <c r="G2690" i="1" a="1"/>
  <c r="H2689" i="1"/>
  <c r="G2689" i="1"/>
  <c r="G2689" i="1" a="1"/>
  <c r="H2688" i="1"/>
  <c r="G2688" i="1"/>
  <c r="G2688" i="1" a="1"/>
  <c r="H2687" i="1"/>
  <c r="G2687" i="1"/>
  <c r="G2687" i="1" a="1"/>
  <c r="H2686" i="1"/>
  <c r="G2686" i="1"/>
  <c r="G2686" i="1" a="1"/>
  <c r="H2685" i="1"/>
  <c r="G2685" i="1"/>
  <c r="G2685" i="1" a="1"/>
  <c r="H2684" i="1"/>
  <c r="G2684" i="1"/>
  <c r="G2684" i="1" a="1"/>
  <c r="H2683" i="1"/>
  <c r="G2683" i="1"/>
  <c r="G2683" i="1" a="1"/>
  <c r="H2682" i="1"/>
  <c r="G2682" i="1"/>
  <c r="G2682" i="1" a="1"/>
  <c r="H2681" i="1"/>
  <c r="G2681" i="1"/>
  <c r="G2681" i="1" a="1"/>
  <c r="H2680" i="1"/>
  <c r="G2680" i="1"/>
  <c r="G2680" i="1" a="1"/>
  <c r="H2679" i="1"/>
  <c r="G2679" i="1"/>
  <c r="G2679" i="1" a="1"/>
  <c r="H2678" i="1"/>
  <c r="G2678" i="1"/>
  <c r="G2678" i="1" a="1"/>
  <c r="H2677" i="1"/>
  <c r="G2677" i="1"/>
  <c r="G2677" i="1" a="1"/>
  <c r="H2676" i="1"/>
  <c r="G2676" i="1"/>
  <c r="G2676" i="1" a="1"/>
  <c r="H2675" i="1"/>
  <c r="G2675" i="1"/>
  <c r="G2675" i="1" a="1"/>
  <c r="H2674" i="1"/>
  <c r="G2674" i="1"/>
  <c r="G2674" i="1" a="1"/>
  <c r="H2673" i="1"/>
  <c r="G2673" i="1"/>
  <c r="G2673" i="1" a="1"/>
  <c r="H2672" i="1"/>
  <c r="G2672" i="1"/>
  <c r="G2672" i="1" a="1"/>
  <c r="H2671" i="1"/>
  <c r="G2671" i="1"/>
  <c r="G2671" i="1" a="1"/>
  <c r="H2670" i="1"/>
  <c r="G2670" i="1"/>
  <c r="G2670" i="1" a="1"/>
  <c r="H2669" i="1"/>
  <c r="G2669" i="1"/>
  <c r="G2669" i="1" a="1"/>
  <c r="H2668" i="1"/>
  <c r="G2668" i="1"/>
  <c r="G2668" i="1" a="1"/>
  <c r="H2667" i="1"/>
  <c r="G2667" i="1"/>
  <c r="G2667" i="1" a="1"/>
  <c r="H2666" i="1"/>
  <c r="G2666" i="1"/>
  <c r="G2666" i="1" a="1"/>
  <c r="H2665" i="1"/>
  <c r="G2665" i="1"/>
  <c r="G2665" i="1" a="1"/>
  <c r="H2664" i="1"/>
  <c r="G2664" i="1"/>
  <c r="G2664" i="1" a="1"/>
  <c r="H2663" i="1"/>
  <c r="G2663" i="1"/>
  <c r="G2663" i="1" a="1"/>
  <c r="H2662" i="1"/>
  <c r="G2662" i="1"/>
  <c r="G2662" i="1" a="1"/>
  <c r="H2661" i="1"/>
  <c r="G2661" i="1"/>
  <c r="G2661" i="1" a="1"/>
  <c r="H2660" i="1"/>
  <c r="G2660" i="1"/>
  <c r="G2660" i="1" a="1"/>
  <c r="H2659" i="1"/>
  <c r="G2659" i="1"/>
  <c r="G2659" i="1" a="1"/>
  <c r="H2658" i="1"/>
  <c r="G2658" i="1"/>
  <c r="G2658" i="1" a="1"/>
  <c r="H2657" i="1"/>
  <c r="G2657" i="1"/>
  <c r="G2657" i="1" a="1"/>
  <c r="H2656" i="1"/>
  <c r="G2656" i="1"/>
  <c r="G2656" i="1" a="1"/>
  <c r="H2655" i="1"/>
  <c r="G2655" i="1"/>
  <c r="G2655" i="1" a="1"/>
  <c r="H2654" i="1"/>
  <c r="G2654" i="1"/>
  <c r="G2654" i="1" a="1"/>
  <c r="H2653" i="1"/>
  <c r="G2653" i="1"/>
  <c r="G2653" i="1" a="1"/>
  <c r="H2652" i="1"/>
  <c r="G2652" i="1"/>
  <c r="G2652" i="1" a="1"/>
  <c r="H2651" i="1"/>
  <c r="G2651" i="1"/>
  <c r="G2651" i="1" a="1"/>
  <c r="H2650" i="1"/>
  <c r="G2650" i="1"/>
  <c r="G2650" i="1" a="1"/>
  <c r="H2649" i="1"/>
  <c r="G2649" i="1"/>
  <c r="G2649" i="1" a="1"/>
  <c r="H2648" i="1"/>
  <c r="G2648" i="1"/>
  <c r="G2648" i="1" a="1"/>
  <c r="H2647" i="1"/>
  <c r="G2647" i="1"/>
  <c r="G2647" i="1" a="1"/>
  <c r="H2646" i="1"/>
  <c r="G2646" i="1"/>
  <c r="G2646" i="1" a="1"/>
  <c r="H2645" i="1"/>
  <c r="G2645" i="1"/>
  <c r="G2645" i="1" a="1"/>
  <c r="H2644" i="1"/>
  <c r="G2644" i="1"/>
  <c r="G2644" i="1" a="1"/>
  <c r="H2643" i="1"/>
  <c r="G2643" i="1"/>
  <c r="G2643" i="1" a="1"/>
  <c r="H2642" i="1"/>
  <c r="G2642" i="1"/>
  <c r="G2642" i="1" a="1"/>
  <c r="H2641" i="1"/>
  <c r="G2641" i="1"/>
  <c r="G2641" i="1" a="1"/>
  <c r="H2640" i="1"/>
  <c r="G2640" i="1"/>
  <c r="G2640" i="1" a="1"/>
  <c r="H2639" i="1"/>
  <c r="G2639" i="1"/>
  <c r="G2639" i="1" a="1"/>
  <c r="H2638" i="1"/>
  <c r="G2638" i="1"/>
  <c r="G2638" i="1" a="1"/>
  <c r="H2637" i="1"/>
  <c r="G2637" i="1"/>
  <c r="G2637" i="1" a="1"/>
  <c r="H2636" i="1"/>
  <c r="G2636" i="1"/>
  <c r="G2636" i="1" a="1"/>
  <c r="H2635" i="1"/>
  <c r="G2635" i="1"/>
  <c r="G2635" i="1" a="1"/>
  <c r="H2634" i="1"/>
  <c r="G2634" i="1"/>
  <c r="G2634" i="1" a="1"/>
  <c r="H2633" i="1"/>
  <c r="G2633" i="1"/>
  <c r="G2633" i="1" a="1"/>
  <c r="H2632" i="1"/>
  <c r="G2632" i="1"/>
  <c r="G2632" i="1" a="1"/>
  <c r="H2631" i="1"/>
  <c r="G2631" i="1"/>
  <c r="G2631" i="1" a="1"/>
  <c r="H2630" i="1"/>
  <c r="G2630" i="1"/>
  <c r="G2630" i="1" a="1"/>
  <c r="H2629" i="1"/>
  <c r="G2629" i="1"/>
  <c r="G2629" i="1" a="1"/>
  <c r="H2628" i="1"/>
  <c r="G2628" i="1"/>
  <c r="G2628" i="1" a="1"/>
  <c r="H2627" i="1"/>
  <c r="G2627" i="1"/>
  <c r="G2627" i="1" a="1"/>
  <c r="H2626" i="1"/>
  <c r="G2626" i="1"/>
  <c r="G2626" i="1" a="1"/>
  <c r="H2625" i="1"/>
  <c r="G2625" i="1"/>
  <c r="G2625" i="1" a="1"/>
  <c r="H2624" i="1"/>
  <c r="G2624" i="1"/>
  <c r="G2624" i="1" a="1"/>
  <c r="H2623" i="1"/>
  <c r="G2623" i="1"/>
  <c r="G2623" i="1" a="1"/>
  <c r="H2622" i="1"/>
  <c r="G2622" i="1"/>
  <c r="G2622" i="1" a="1"/>
  <c r="H2621" i="1"/>
  <c r="G2621" i="1"/>
  <c r="G2621" i="1" a="1"/>
  <c r="H2620" i="1"/>
  <c r="G2620" i="1"/>
  <c r="G2620" i="1" a="1"/>
  <c r="H2619" i="1"/>
  <c r="G2619" i="1"/>
  <c r="G2619" i="1" a="1"/>
  <c r="H2618" i="1"/>
  <c r="G2618" i="1"/>
  <c r="G2618" i="1" a="1"/>
  <c r="H2617" i="1"/>
  <c r="G2617" i="1"/>
  <c r="G2617" i="1" a="1"/>
  <c r="H2616" i="1"/>
  <c r="G2616" i="1"/>
  <c r="G2616" i="1" a="1"/>
  <c r="H2615" i="1"/>
  <c r="G2615" i="1"/>
  <c r="G2615" i="1" a="1"/>
  <c r="H2614" i="1"/>
  <c r="G2614" i="1"/>
  <c r="G2614" i="1" a="1"/>
  <c r="H2613" i="1"/>
  <c r="G2613" i="1"/>
  <c r="G2613" i="1" a="1"/>
  <c r="H2612" i="1"/>
  <c r="G2612" i="1"/>
  <c r="G2612" i="1" a="1"/>
  <c r="H2611" i="1"/>
  <c r="G2611" i="1"/>
  <c r="G2611" i="1" a="1"/>
  <c r="H2610" i="1"/>
  <c r="G2610" i="1"/>
  <c r="G2610" i="1" a="1"/>
  <c r="H2609" i="1"/>
  <c r="G2609" i="1"/>
  <c r="G2609" i="1" a="1"/>
  <c r="H2608" i="1"/>
  <c r="G2608" i="1"/>
  <c r="G2608" i="1" a="1"/>
  <c r="H2607" i="1"/>
  <c r="G2607" i="1"/>
  <c r="G2607" i="1" a="1"/>
  <c r="H2606" i="1"/>
  <c r="G2606" i="1"/>
  <c r="G2606" i="1" a="1"/>
  <c r="H2605" i="1"/>
  <c r="G2605" i="1"/>
  <c r="G2605" i="1" a="1"/>
  <c r="H2604" i="1"/>
  <c r="G2604" i="1"/>
  <c r="G2604" i="1" a="1"/>
  <c r="H2603" i="1"/>
  <c r="G2603" i="1"/>
  <c r="G2603" i="1" a="1"/>
  <c r="H2602" i="1"/>
  <c r="G2602" i="1"/>
  <c r="G2602" i="1" a="1"/>
  <c r="H2601" i="1"/>
  <c r="G2601" i="1"/>
  <c r="G2601" i="1" a="1"/>
  <c r="H2600" i="1"/>
  <c r="G2600" i="1"/>
  <c r="G2600" i="1" a="1"/>
  <c r="H2599" i="1"/>
  <c r="G2599" i="1"/>
  <c r="G2599" i="1" a="1"/>
  <c r="H2598" i="1"/>
  <c r="G2598" i="1"/>
  <c r="G2598" i="1" a="1"/>
  <c r="H2597" i="1"/>
  <c r="G2597" i="1"/>
  <c r="G2597" i="1" a="1"/>
  <c r="H2596" i="1"/>
  <c r="G2596" i="1"/>
  <c r="G2596" i="1" a="1"/>
  <c r="H2595" i="1"/>
  <c r="G2595" i="1"/>
  <c r="G2595" i="1" a="1"/>
  <c r="H2594" i="1"/>
  <c r="G2594" i="1"/>
  <c r="G2594" i="1" a="1"/>
  <c r="H2593" i="1"/>
  <c r="G2593" i="1"/>
  <c r="G2593" i="1" a="1"/>
  <c r="H2592" i="1"/>
  <c r="G2592" i="1"/>
  <c r="G2592" i="1" a="1"/>
  <c r="H2591" i="1"/>
  <c r="G2591" i="1"/>
  <c r="G2591" i="1" a="1"/>
  <c r="H2590" i="1"/>
  <c r="G2590" i="1"/>
  <c r="G2590" i="1" a="1"/>
  <c r="H2589" i="1"/>
  <c r="G2589" i="1"/>
  <c r="G2589" i="1" a="1"/>
  <c r="H2588" i="1"/>
  <c r="G2588" i="1"/>
  <c r="G2588" i="1" a="1"/>
  <c r="H2587" i="1"/>
  <c r="G2587" i="1"/>
  <c r="G2587" i="1" a="1"/>
  <c r="H2586" i="1"/>
  <c r="G2586" i="1"/>
  <c r="G2586" i="1" a="1"/>
  <c r="H2585" i="1"/>
  <c r="G2585" i="1"/>
  <c r="G2585" i="1" a="1"/>
  <c r="H2584" i="1"/>
  <c r="G2584" i="1"/>
  <c r="G2584" i="1" a="1"/>
  <c r="H2583" i="1"/>
  <c r="G2583" i="1"/>
  <c r="G2583" i="1" a="1"/>
  <c r="H2582" i="1"/>
  <c r="G2582" i="1"/>
  <c r="G2582" i="1" a="1"/>
  <c r="H2581" i="1"/>
  <c r="G2581" i="1"/>
  <c r="G2581" i="1" a="1"/>
  <c r="H2580" i="1"/>
  <c r="G2580" i="1"/>
  <c r="G2580" i="1" a="1"/>
  <c r="H2579" i="1"/>
  <c r="G2579" i="1"/>
  <c r="G2579" i="1" a="1"/>
  <c r="H2578" i="1"/>
  <c r="G2578" i="1"/>
  <c r="G2578" i="1" a="1"/>
  <c r="H2577" i="1"/>
  <c r="G2577" i="1"/>
  <c r="G2577" i="1" a="1"/>
  <c r="H2576" i="1"/>
  <c r="G2576" i="1"/>
  <c r="G2576" i="1" a="1"/>
  <c r="H2575" i="1"/>
  <c r="G2575" i="1"/>
  <c r="G2575" i="1" a="1"/>
  <c r="H2574" i="1"/>
  <c r="G2574" i="1"/>
  <c r="G2574" i="1" a="1"/>
  <c r="H2573" i="1"/>
  <c r="G2573" i="1"/>
  <c r="G2573" i="1" a="1"/>
  <c r="H2572" i="1"/>
  <c r="G2572" i="1"/>
  <c r="G2572" i="1" a="1"/>
  <c r="H2571" i="1"/>
  <c r="G2571" i="1"/>
  <c r="G2571" i="1" a="1"/>
  <c r="H2570" i="1"/>
  <c r="G2570" i="1"/>
  <c r="G2570" i="1" a="1"/>
  <c r="H2569" i="1"/>
  <c r="G2569" i="1"/>
  <c r="G2569" i="1" a="1"/>
  <c r="H2568" i="1"/>
  <c r="G2568" i="1"/>
  <c r="G2568" i="1" a="1"/>
  <c r="H2567" i="1"/>
  <c r="G2567" i="1"/>
  <c r="G2567" i="1" a="1"/>
  <c r="H2566" i="1"/>
  <c r="G2566" i="1"/>
  <c r="G2566" i="1" a="1"/>
  <c r="H2565" i="1"/>
  <c r="G2565" i="1"/>
  <c r="G2565" i="1" a="1"/>
  <c r="H2564" i="1"/>
  <c r="G2564" i="1"/>
  <c r="G2564" i="1" a="1"/>
  <c r="H2563" i="1"/>
  <c r="G2563" i="1"/>
  <c r="G2563" i="1" a="1"/>
  <c r="H2562" i="1"/>
  <c r="G2562" i="1"/>
  <c r="G2562" i="1" a="1"/>
  <c r="H2561" i="1"/>
  <c r="G2561" i="1"/>
  <c r="G2561" i="1" a="1"/>
  <c r="H2560" i="1"/>
  <c r="G2560" i="1"/>
  <c r="G2560" i="1" a="1"/>
  <c r="H2559" i="1"/>
  <c r="G2559" i="1"/>
  <c r="G2559" i="1" a="1"/>
  <c r="H2558" i="1"/>
  <c r="G2558" i="1"/>
  <c r="G2558" i="1" a="1"/>
  <c r="H2557" i="1"/>
  <c r="G2557" i="1"/>
  <c r="G2557" i="1" a="1"/>
  <c r="H2556" i="1"/>
  <c r="G2556" i="1"/>
  <c r="G2556" i="1" a="1"/>
  <c r="H2555" i="1"/>
  <c r="G2555" i="1"/>
  <c r="G2555" i="1" a="1"/>
  <c r="H2554" i="1"/>
  <c r="G2554" i="1"/>
  <c r="G2554" i="1" a="1"/>
  <c r="H2553" i="1"/>
  <c r="G2553" i="1"/>
  <c r="G2553" i="1" a="1"/>
  <c r="H2552" i="1"/>
  <c r="G2552" i="1"/>
  <c r="G2552" i="1" a="1"/>
  <c r="H2551" i="1"/>
  <c r="G2551" i="1"/>
  <c r="G2551" i="1" a="1"/>
  <c r="H2550" i="1"/>
  <c r="G2550" i="1"/>
  <c r="G2550" i="1" a="1"/>
  <c r="H2549" i="1"/>
  <c r="G2549" i="1"/>
  <c r="G2549" i="1" a="1"/>
  <c r="H2548" i="1"/>
  <c r="G2548" i="1"/>
  <c r="G2548" i="1" a="1"/>
  <c r="H2547" i="1"/>
  <c r="G2547" i="1"/>
  <c r="G2547" i="1" a="1"/>
  <c r="H2546" i="1"/>
  <c r="G2546" i="1"/>
  <c r="G2546" i="1" a="1"/>
  <c r="H2545" i="1"/>
  <c r="G2545" i="1"/>
  <c r="G2545" i="1" a="1"/>
  <c r="H2544" i="1"/>
  <c r="G2544" i="1"/>
  <c r="G2544" i="1" a="1"/>
  <c r="H2543" i="1"/>
  <c r="G2543" i="1"/>
  <c r="G2543" i="1" a="1"/>
  <c r="H2542" i="1"/>
  <c r="G2542" i="1"/>
  <c r="G2542" i="1" a="1"/>
  <c r="H2541" i="1"/>
  <c r="G2541" i="1"/>
  <c r="G2541" i="1" a="1"/>
  <c r="H2540" i="1"/>
  <c r="G2540" i="1"/>
  <c r="G2540" i="1" a="1"/>
  <c r="H2539" i="1"/>
  <c r="G2539" i="1"/>
  <c r="G2539" i="1" a="1"/>
  <c r="H2538" i="1"/>
  <c r="G2538" i="1"/>
  <c r="G2538" i="1" a="1"/>
  <c r="H2537" i="1"/>
  <c r="G2537" i="1"/>
  <c r="G2537" i="1" a="1"/>
  <c r="H2536" i="1"/>
  <c r="G2536" i="1"/>
  <c r="G2536" i="1" a="1"/>
  <c r="H2535" i="1"/>
  <c r="G2535" i="1"/>
  <c r="G2535" i="1" a="1"/>
  <c r="H2534" i="1"/>
  <c r="G2534" i="1"/>
  <c r="G2534" i="1" a="1"/>
  <c r="H2533" i="1"/>
  <c r="G2533" i="1"/>
  <c r="G2533" i="1" a="1"/>
  <c r="H2532" i="1"/>
  <c r="G2532" i="1"/>
  <c r="G2532" i="1" a="1"/>
  <c r="H2531" i="1"/>
  <c r="G2531" i="1"/>
  <c r="G2531" i="1" a="1"/>
  <c r="H2530" i="1"/>
  <c r="G2530" i="1"/>
  <c r="G2530" i="1" a="1"/>
  <c r="H2529" i="1"/>
  <c r="G2529" i="1"/>
  <c r="G2529" i="1" a="1"/>
  <c r="H2528" i="1"/>
  <c r="G2528" i="1"/>
  <c r="G2528" i="1" a="1"/>
  <c r="H2527" i="1"/>
  <c r="G2527" i="1"/>
  <c r="G2527" i="1" a="1"/>
  <c r="H2526" i="1"/>
  <c r="G2526" i="1"/>
  <c r="G2526" i="1" a="1"/>
  <c r="H2525" i="1"/>
  <c r="G2525" i="1"/>
  <c r="G2525" i="1" a="1"/>
  <c r="H2524" i="1"/>
  <c r="G2524" i="1"/>
  <c r="G2524" i="1" a="1"/>
  <c r="H2523" i="1"/>
  <c r="G2523" i="1"/>
  <c r="G2523" i="1" a="1"/>
  <c r="H2522" i="1"/>
  <c r="G2522" i="1"/>
  <c r="G2522" i="1" a="1"/>
  <c r="H2521" i="1"/>
  <c r="G2521" i="1"/>
  <c r="G2521" i="1" a="1"/>
  <c r="H2520" i="1"/>
  <c r="G2520" i="1"/>
  <c r="G2520" i="1" a="1"/>
  <c r="H2519" i="1"/>
  <c r="G2519" i="1"/>
  <c r="G2519" i="1" a="1"/>
  <c r="H2518" i="1"/>
  <c r="G2518" i="1"/>
  <c r="G2518" i="1" a="1"/>
  <c r="H2517" i="1"/>
  <c r="G2517" i="1"/>
  <c r="G2517" i="1" a="1"/>
  <c r="H2516" i="1"/>
  <c r="G2516" i="1"/>
  <c r="G2516" i="1" a="1"/>
  <c r="H2515" i="1"/>
  <c r="G2515" i="1"/>
  <c r="G2515" i="1" a="1"/>
  <c r="H2514" i="1"/>
  <c r="G2514" i="1"/>
  <c r="G2514" i="1" a="1"/>
  <c r="H2513" i="1"/>
  <c r="G2513" i="1"/>
  <c r="G2513" i="1" a="1"/>
  <c r="H2512" i="1"/>
  <c r="G2512" i="1"/>
  <c r="G2512" i="1" a="1"/>
  <c r="H2511" i="1"/>
  <c r="G2511" i="1"/>
  <c r="G2511" i="1" a="1"/>
  <c r="H2510" i="1"/>
  <c r="G2510" i="1"/>
  <c r="G2510" i="1" a="1"/>
  <c r="H2509" i="1"/>
  <c r="G2509" i="1"/>
  <c r="G2509" i="1" a="1"/>
  <c r="H2508" i="1"/>
  <c r="G2508" i="1"/>
  <c r="G2508" i="1" a="1"/>
  <c r="H2507" i="1"/>
  <c r="G2507" i="1"/>
  <c r="G2507" i="1" a="1"/>
  <c r="H2506" i="1"/>
  <c r="G2506" i="1"/>
  <c r="G2506" i="1" a="1"/>
  <c r="H2505" i="1"/>
  <c r="G2505" i="1"/>
  <c r="G2505" i="1" a="1"/>
  <c r="H2504" i="1"/>
  <c r="G2504" i="1"/>
  <c r="G2504" i="1" a="1"/>
  <c r="H2503" i="1"/>
  <c r="G2503" i="1"/>
  <c r="G2503" i="1" a="1"/>
  <c r="H2502" i="1"/>
  <c r="G2502" i="1"/>
  <c r="G2502" i="1" a="1"/>
  <c r="H2501" i="1"/>
  <c r="G2501" i="1"/>
  <c r="G2501" i="1" a="1"/>
  <c r="H2500" i="1"/>
  <c r="G2500" i="1"/>
  <c r="G2500" i="1" a="1"/>
  <c r="H2499" i="1"/>
  <c r="G2499" i="1"/>
  <c r="G2499" i="1" a="1"/>
  <c r="H2498" i="1"/>
  <c r="G2498" i="1"/>
  <c r="G2498" i="1" a="1"/>
  <c r="H2497" i="1"/>
  <c r="G2497" i="1"/>
  <c r="G2497" i="1" a="1"/>
  <c r="H2496" i="1"/>
  <c r="G2496" i="1"/>
  <c r="G2496" i="1" a="1"/>
  <c r="H2495" i="1"/>
  <c r="G2495" i="1"/>
  <c r="G2495" i="1" a="1"/>
  <c r="H2494" i="1"/>
  <c r="G2494" i="1"/>
  <c r="G2494" i="1" a="1"/>
  <c r="H2493" i="1"/>
  <c r="G2493" i="1"/>
  <c r="G2493" i="1" a="1"/>
  <c r="H2492" i="1"/>
  <c r="G2492" i="1"/>
  <c r="G2492" i="1" a="1"/>
  <c r="H2491" i="1"/>
  <c r="G2491" i="1"/>
  <c r="G2491" i="1" a="1"/>
  <c r="H2490" i="1"/>
  <c r="G2490" i="1"/>
  <c r="G2490" i="1" a="1"/>
  <c r="H2489" i="1"/>
  <c r="G2489" i="1"/>
  <c r="G2489" i="1" a="1"/>
  <c r="H2488" i="1"/>
  <c r="G2488" i="1"/>
  <c r="G2488" i="1" a="1"/>
  <c r="H2487" i="1"/>
  <c r="G2487" i="1"/>
  <c r="G2487" i="1" a="1"/>
  <c r="H2486" i="1"/>
  <c r="G2486" i="1"/>
  <c r="G2486" i="1" a="1"/>
  <c r="H2485" i="1"/>
  <c r="G2485" i="1"/>
  <c r="G2485" i="1" a="1"/>
  <c r="H2484" i="1"/>
  <c r="G2484" i="1"/>
  <c r="G2484" i="1" a="1"/>
  <c r="H2483" i="1"/>
  <c r="G2483" i="1"/>
  <c r="G2483" i="1" a="1"/>
  <c r="H2482" i="1"/>
  <c r="G2482" i="1"/>
  <c r="G2482" i="1" a="1"/>
  <c r="H2481" i="1"/>
  <c r="G2481" i="1"/>
  <c r="G2481" i="1" a="1"/>
  <c r="H2480" i="1"/>
  <c r="G2480" i="1"/>
  <c r="G2480" i="1" a="1"/>
  <c r="H2479" i="1"/>
  <c r="G2479" i="1"/>
  <c r="G2479" i="1" a="1"/>
  <c r="H2478" i="1"/>
  <c r="G2478" i="1"/>
  <c r="G2478" i="1" a="1"/>
  <c r="H2477" i="1"/>
  <c r="G2477" i="1"/>
  <c r="G2477" i="1" a="1"/>
  <c r="H2476" i="1"/>
  <c r="G2476" i="1"/>
  <c r="G2476" i="1" a="1"/>
  <c r="H2475" i="1"/>
  <c r="G2475" i="1"/>
  <c r="G2475" i="1" a="1"/>
  <c r="H2474" i="1"/>
  <c r="G2474" i="1"/>
  <c r="G2474" i="1" a="1"/>
  <c r="H2473" i="1"/>
  <c r="G2473" i="1"/>
  <c r="G2473" i="1" a="1"/>
  <c r="H2472" i="1"/>
  <c r="G2472" i="1"/>
  <c r="G2472" i="1" a="1"/>
  <c r="H2471" i="1"/>
  <c r="G2471" i="1"/>
  <c r="G2471" i="1" a="1"/>
  <c r="H2470" i="1"/>
  <c r="G2470" i="1"/>
  <c r="G2470" i="1" a="1"/>
  <c r="H2469" i="1"/>
  <c r="G2469" i="1"/>
  <c r="G2469" i="1" a="1"/>
  <c r="H2468" i="1"/>
  <c r="G2468" i="1"/>
  <c r="G2468" i="1" a="1"/>
  <c r="H2467" i="1"/>
  <c r="G2467" i="1"/>
  <c r="G2467" i="1" a="1"/>
  <c r="H2466" i="1"/>
  <c r="G2466" i="1"/>
  <c r="G2466" i="1" a="1"/>
  <c r="H2465" i="1"/>
  <c r="G2465" i="1"/>
  <c r="G2465" i="1" a="1"/>
  <c r="H2464" i="1"/>
  <c r="G2464" i="1"/>
  <c r="G2464" i="1" a="1"/>
  <c r="H2463" i="1"/>
  <c r="G2463" i="1"/>
  <c r="G2463" i="1" a="1"/>
  <c r="H2462" i="1"/>
  <c r="G2462" i="1"/>
  <c r="G2462" i="1" a="1"/>
  <c r="H2461" i="1"/>
  <c r="G2461" i="1"/>
  <c r="G2461" i="1" a="1"/>
  <c r="H2460" i="1"/>
  <c r="G2460" i="1"/>
  <c r="G2460" i="1" a="1"/>
  <c r="H2459" i="1"/>
  <c r="G2459" i="1"/>
  <c r="G2459" i="1" a="1"/>
  <c r="H2458" i="1"/>
  <c r="G2458" i="1"/>
  <c r="G2458" i="1" a="1"/>
  <c r="H2457" i="1"/>
  <c r="G2457" i="1"/>
  <c r="G2457" i="1" a="1"/>
  <c r="H2456" i="1"/>
  <c r="G2456" i="1"/>
  <c r="G2456" i="1" a="1"/>
  <c r="H2455" i="1"/>
  <c r="G2455" i="1"/>
  <c r="G2455" i="1" a="1"/>
  <c r="H2454" i="1"/>
  <c r="G2454" i="1"/>
  <c r="G2454" i="1" a="1"/>
  <c r="H2453" i="1"/>
  <c r="G2453" i="1"/>
  <c r="G2453" i="1" a="1"/>
  <c r="H2452" i="1"/>
  <c r="G2452" i="1"/>
  <c r="G2452" i="1" a="1"/>
  <c r="H2451" i="1"/>
  <c r="G2451" i="1"/>
  <c r="G2451" i="1" a="1"/>
  <c r="H2450" i="1"/>
  <c r="G2450" i="1"/>
  <c r="G2450" i="1" a="1"/>
  <c r="H2449" i="1"/>
  <c r="G2449" i="1"/>
  <c r="G2449" i="1" a="1"/>
  <c r="H2448" i="1"/>
  <c r="G2448" i="1"/>
  <c r="G2448" i="1" a="1"/>
  <c r="H2447" i="1"/>
  <c r="G2447" i="1"/>
  <c r="G2447" i="1" a="1"/>
  <c r="H2446" i="1"/>
  <c r="G2446" i="1"/>
  <c r="G2446" i="1" a="1"/>
  <c r="H2445" i="1"/>
  <c r="G2445" i="1"/>
  <c r="G2445" i="1" a="1"/>
  <c r="H2444" i="1"/>
  <c r="G2444" i="1"/>
  <c r="G2444" i="1" a="1"/>
  <c r="H2443" i="1"/>
  <c r="G2443" i="1"/>
  <c r="G2443" i="1" a="1"/>
  <c r="H2442" i="1"/>
  <c r="G2442" i="1"/>
  <c r="G2442" i="1" a="1"/>
  <c r="H2441" i="1"/>
  <c r="G2441" i="1"/>
  <c r="G2441" i="1" a="1"/>
  <c r="H2440" i="1"/>
  <c r="G2440" i="1"/>
  <c r="G2440" i="1" a="1"/>
  <c r="H2439" i="1"/>
  <c r="G2439" i="1"/>
  <c r="G2439" i="1" a="1"/>
  <c r="H2438" i="1"/>
  <c r="G2438" i="1"/>
  <c r="G2438" i="1" a="1"/>
  <c r="H2437" i="1"/>
  <c r="G2437" i="1"/>
  <c r="G2437" i="1" a="1"/>
  <c r="H2436" i="1"/>
  <c r="G2436" i="1"/>
  <c r="G2436" i="1" a="1"/>
  <c r="H2435" i="1"/>
  <c r="G2435" i="1"/>
  <c r="G2435" i="1" a="1"/>
  <c r="H2434" i="1"/>
  <c r="G2434" i="1"/>
  <c r="G2434" i="1" a="1"/>
  <c r="H2433" i="1"/>
  <c r="G2433" i="1"/>
  <c r="G2433" i="1" a="1"/>
  <c r="H2432" i="1"/>
  <c r="G2432" i="1"/>
  <c r="G2432" i="1" a="1"/>
  <c r="H2431" i="1"/>
  <c r="G2431" i="1"/>
  <c r="G2431" i="1" a="1"/>
  <c r="H2430" i="1"/>
  <c r="G2430" i="1"/>
  <c r="G2430" i="1" a="1"/>
  <c r="H2429" i="1"/>
  <c r="G2429" i="1"/>
  <c r="G2429" i="1" a="1"/>
  <c r="H2428" i="1"/>
  <c r="G2428" i="1"/>
  <c r="G2428" i="1" a="1"/>
  <c r="H2427" i="1"/>
  <c r="G2427" i="1"/>
  <c r="G2427" i="1" a="1"/>
  <c r="H2426" i="1"/>
  <c r="G2426" i="1"/>
  <c r="G2426" i="1" a="1"/>
  <c r="H2425" i="1"/>
  <c r="G2425" i="1"/>
  <c r="G2425" i="1" a="1"/>
  <c r="H2424" i="1"/>
  <c r="G2424" i="1"/>
  <c r="G2424" i="1" a="1"/>
  <c r="H2423" i="1"/>
  <c r="G2423" i="1"/>
  <c r="G2423" i="1" a="1"/>
  <c r="H2422" i="1"/>
  <c r="G2422" i="1"/>
  <c r="G2422" i="1" a="1"/>
  <c r="H2421" i="1"/>
  <c r="G2421" i="1"/>
  <c r="G2421" i="1" a="1"/>
  <c r="H2420" i="1"/>
  <c r="G2420" i="1"/>
  <c r="G2420" i="1" a="1"/>
  <c r="H2419" i="1"/>
  <c r="G2419" i="1"/>
  <c r="G2419" i="1" a="1"/>
  <c r="H2418" i="1"/>
  <c r="G2418" i="1"/>
  <c r="G2418" i="1" a="1"/>
  <c r="H2417" i="1"/>
  <c r="G2417" i="1"/>
  <c r="G2417" i="1" a="1"/>
  <c r="H2416" i="1"/>
  <c r="G2416" i="1"/>
  <c r="G2416" i="1" a="1"/>
  <c r="H2415" i="1"/>
  <c r="G2415" i="1"/>
  <c r="G2415" i="1" a="1"/>
  <c r="H2414" i="1"/>
  <c r="G2414" i="1"/>
  <c r="G2414" i="1" a="1"/>
  <c r="H2413" i="1"/>
  <c r="G2413" i="1"/>
  <c r="G2413" i="1" a="1"/>
  <c r="H2412" i="1"/>
  <c r="G2412" i="1"/>
  <c r="G2412" i="1" a="1"/>
  <c r="H2411" i="1"/>
  <c r="G2411" i="1"/>
  <c r="G2411" i="1" a="1"/>
  <c r="H2410" i="1"/>
  <c r="G2410" i="1"/>
  <c r="G2410" i="1" a="1"/>
  <c r="H2409" i="1"/>
  <c r="G2409" i="1"/>
  <c r="G2409" i="1" a="1"/>
  <c r="H2408" i="1"/>
  <c r="G2408" i="1"/>
  <c r="G2408" i="1" a="1"/>
  <c r="H2407" i="1"/>
  <c r="G2407" i="1"/>
  <c r="G2407" i="1" a="1"/>
  <c r="H2406" i="1"/>
  <c r="G2406" i="1"/>
  <c r="G2406" i="1" a="1"/>
  <c r="H2405" i="1"/>
  <c r="G2405" i="1"/>
  <c r="G2405" i="1" a="1"/>
  <c r="H2404" i="1"/>
  <c r="G2404" i="1"/>
  <c r="G2404" i="1" a="1"/>
  <c r="H2403" i="1"/>
  <c r="G2403" i="1"/>
  <c r="G2403" i="1" a="1"/>
  <c r="H2402" i="1"/>
  <c r="G2402" i="1"/>
  <c r="G2402" i="1" a="1"/>
  <c r="H2401" i="1"/>
  <c r="G2401" i="1"/>
  <c r="G2401" i="1" a="1"/>
  <c r="H2400" i="1"/>
  <c r="G2400" i="1"/>
  <c r="G2400" i="1" a="1"/>
  <c r="H2399" i="1"/>
  <c r="G2399" i="1"/>
  <c r="G2399" i="1" a="1"/>
  <c r="H2398" i="1"/>
  <c r="G2398" i="1"/>
  <c r="G2398" i="1" a="1"/>
  <c r="H2397" i="1"/>
  <c r="G2397" i="1"/>
  <c r="G2397" i="1" a="1"/>
  <c r="H2396" i="1"/>
  <c r="G2396" i="1"/>
  <c r="G2396" i="1" a="1"/>
  <c r="H2395" i="1"/>
  <c r="G2395" i="1"/>
  <c r="G2395" i="1" a="1"/>
  <c r="H2394" i="1"/>
  <c r="G2394" i="1"/>
  <c r="G2394" i="1" a="1"/>
  <c r="H2393" i="1"/>
  <c r="G2393" i="1"/>
  <c r="G2393" i="1" a="1"/>
  <c r="H2392" i="1"/>
  <c r="G2392" i="1"/>
  <c r="G2392" i="1" a="1"/>
  <c r="H2391" i="1"/>
  <c r="G2391" i="1"/>
  <c r="G2391" i="1" a="1"/>
  <c r="H2390" i="1"/>
  <c r="G2390" i="1"/>
  <c r="G2390" i="1" a="1"/>
  <c r="H2389" i="1"/>
  <c r="G2389" i="1"/>
  <c r="G2389" i="1" a="1"/>
  <c r="H2388" i="1"/>
  <c r="G2388" i="1"/>
  <c r="G2388" i="1" a="1"/>
  <c r="H2387" i="1"/>
  <c r="G2387" i="1"/>
  <c r="G2387" i="1" a="1"/>
  <c r="H2386" i="1"/>
  <c r="G2386" i="1"/>
  <c r="G2386" i="1" a="1"/>
  <c r="H2385" i="1"/>
  <c r="G2385" i="1"/>
  <c r="G2385" i="1" a="1"/>
  <c r="H2384" i="1"/>
  <c r="G2384" i="1"/>
  <c r="G2384" i="1" a="1"/>
  <c r="H2383" i="1"/>
  <c r="G2383" i="1"/>
  <c r="G2383" i="1" a="1"/>
  <c r="H2382" i="1"/>
  <c r="G2382" i="1"/>
  <c r="G2382" i="1" a="1"/>
  <c r="H2381" i="1"/>
  <c r="G2381" i="1"/>
  <c r="G2381" i="1" a="1"/>
  <c r="H2380" i="1"/>
  <c r="G2380" i="1"/>
  <c r="G2380" i="1" a="1"/>
  <c r="H2379" i="1"/>
  <c r="G2379" i="1"/>
  <c r="G2379" i="1" a="1"/>
  <c r="H2378" i="1"/>
  <c r="G2378" i="1"/>
  <c r="G2378" i="1" a="1"/>
  <c r="H2377" i="1"/>
  <c r="G2377" i="1"/>
  <c r="G2377" i="1" a="1"/>
  <c r="H2376" i="1"/>
  <c r="G2376" i="1"/>
  <c r="G2376" i="1" a="1"/>
  <c r="H2375" i="1"/>
  <c r="G2375" i="1"/>
  <c r="G2375" i="1" a="1"/>
  <c r="H2374" i="1"/>
  <c r="G2374" i="1"/>
  <c r="G2374" i="1" a="1"/>
  <c r="H2373" i="1"/>
  <c r="G2373" i="1"/>
  <c r="G2373" i="1" a="1"/>
  <c r="H2372" i="1"/>
  <c r="G2372" i="1"/>
  <c r="G2372" i="1" a="1"/>
  <c r="H2371" i="1"/>
  <c r="G2371" i="1"/>
  <c r="G2371" i="1" a="1"/>
  <c r="H2370" i="1"/>
  <c r="G2370" i="1"/>
  <c r="G2370" i="1" a="1"/>
  <c r="H2369" i="1"/>
  <c r="G2369" i="1"/>
  <c r="G2369" i="1" a="1"/>
  <c r="H2368" i="1"/>
  <c r="G2368" i="1"/>
  <c r="G2368" i="1" a="1"/>
  <c r="H2367" i="1"/>
  <c r="G2367" i="1"/>
  <c r="G2367" i="1" a="1"/>
  <c r="H2366" i="1"/>
  <c r="G2366" i="1"/>
  <c r="G2366" i="1" a="1"/>
  <c r="H2365" i="1"/>
  <c r="G2365" i="1"/>
  <c r="G2365" i="1" a="1"/>
  <c r="H2364" i="1"/>
  <c r="G2364" i="1"/>
  <c r="G2364" i="1" a="1"/>
  <c r="H2363" i="1"/>
  <c r="G2363" i="1"/>
  <c r="G2363" i="1" a="1"/>
  <c r="H2362" i="1"/>
  <c r="G2362" i="1"/>
  <c r="G2362" i="1" a="1"/>
  <c r="H2361" i="1"/>
  <c r="G2361" i="1"/>
  <c r="G2361" i="1" a="1"/>
  <c r="H2360" i="1"/>
  <c r="G2360" i="1"/>
  <c r="G2360" i="1" a="1"/>
  <c r="H2359" i="1"/>
  <c r="G2359" i="1"/>
  <c r="G2359" i="1" a="1"/>
  <c r="H2358" i="1"/>
  <c r="G2358" i="1"/>
  <c r="G2358" i="1" a="1"/>
  <c r="H2357" i="1"/>
  <c r="G2357" i="1"/>
  <c r="G2357" i="1" a="1"/>
  <c r="H2356" i="1"/>
  <c r="G2356" i="1"/>
  <c r="G2356" i="1" a="1"/>
  <c r="H2355" i="1"/>
  <c r="G2355" i="1"/>
  <c r="G2355" i="1" a="1"/>
  <c r="H2354" i="1"/>
  <c r="G2354" i="1"/>
  <c r="G2354" i="1" a="1"/>
  <c r="H2353" i="1"/>
  <c r="G2353" i="1"/>
  <c r="G2353" i="1" a="1"/>
  <c r="H2352" i="1"/>
  <c r="G2352" i="1"/>
  <c r="G2352" i="1" a="1"/>
  <c r="H2351" i="1"/>
  <c r="G2351" i="1"/>
  <c r="G2351" i="1" a="1"/>
  <c r="H2350" i="1"/>
  <c r="G2350" i="1"/>
  <c r="G2350" i="1" a="1"/>
  <c r="H2349" i="1"/>
  <c r="G2349" i="1"/>
  <c r="G2349" i="1" a="1"/>
  <c r="H2348" i="1"/>
  <c r="G2348" i="1"/>
  <c r="G2348" i="1" a="1"/>
  <c r="H2347" i="1"/>
  <c r="G2347" i="1"/>
  <c r="G2347" i="1" a="1"/>
  <c r="H2346" i="1"/>
  <c r="G2346" i="1"/>
  <c r="G2346" i="1" a="1"/>
  <c r="H2345" i="1"/>
  <c r="G2345" i="1"/>
  <c r="G2345" i="1" a="1"/>
  <c r="H2344" i="1"/>
  <c r="G2344" i="1"/>
  <c r="G2344" i="1" a="1"/>
  <c r="H2343" i="1"/>
  <c r="G2343" i="1"/>
  <c r="G2343" i="1" a="1"/>
  <c r="H2342" i="1"/>
  <c r="G2342" i="1"/>
  <c r="G2342" i="1" a="1"/>
  <c r="H2341" i="1"/>
  <c r="G2341" i="1"/>
  <c r="G2341" i="1" a="1"/>
  <c r="H2340" i="1"/>
  <c r="G2340" i="1"/>
  <c r="G2340" i="1" a="1"/>
  <c r="H2339" i="1"/>
  <c r="G2339" i="1"/>
  <c r="G2339" i="1" a="1"/>
  <c r="H2338" i="1"/>
  <c r="G2338" i="1"/>
  <c r="G2338" i="1" a="1"/>
  <c r="H2337" i="1"/>
  <c r="G2337" i="1"/>
  <c r="G2337" i="1" a="1"/>
  <c r="H2336" i="1"/>
  <c r="G2336" i="1"/>
  <c r="G2336" i="1" a="1"/>
  <c r="H2335" i="1"/>
  <c r="G2335" i="1"/>
  <c r="G2335" i="1" a="1"/>
  <c r="H2334" i="1"/>
  <c r="G2334" i="1"/>
  <c r="G2334" i="1" a="1"/>
  <c r="H2333" i="1"/>
  <c r="G2333" i="1"/>
  <c r="G2333" i="1" a="1"/>
  <c r="H2332" i="1"/>
  <c r="G2332" i="1"/>
  <c r="G2332" i="1" a="1"/>
  <c r="H2331" i="1"/>
  <c r="G2331" i="1"/>
  <c r="G2331" i="1" a="1"/>
  <c r="H2330" i="1"/>
  <c r="G2330" i="1"/>
  <c r="G2330" i="1" a="1"/>
  <c r="H2329" i="1"/>
  <c r="G2329" i="1"/>
  <c r="G2329" i="1" a="1"/>
  <c r="H2328" i="1"/>
  <c r="G2328" i="1"/>
  <c r="G2328" i="1" a="1"/>
  <c r="H2327" i="1"/>
  <c r="G2327" i="1"/>
  <c r="G2327" i="1" a="1"/>
  <c r="H2326" i="1"/>
  <c r="G2326" i="1"/>
  <c r="G2326" i="1" a="1"/>
  <c r="H2325" i="1"/>
  <c r="G2325" i="1"/>
  <c r="G2325" i="1" a="1"/>
  <c r="H2324" i="1"/>
  <c r="G2324" i="1"/>
  <c r="G2324" i="1" a="1"/>
  <c r="H2323" i="1"/>
  <c r="G2323" i="1"/>
  <c r="G2323" i="1" a="1"/>
  <c r="H2322" i="1"/>
  <c r="G2322" i="1"/>
  <c r="G2322" i="1" a="1"/>
  <c r="H2321" i="1"/>
  <c r="G2321" i="1"/>
  <c r="G2321" i="1" a="1"/>
  <c r="H2320" i="1"/>
  <c r="G2320" i="1"/>
  <c r="G2320" i="1" a="1"/>
  <c r="H2319" i="1"/>
  <c r="G2319" i="1"/>
  <c r="G2319" i="1" a="1"/>
  <c r="H2318" i="1"/>
  <c r="G2318" i="1"/>
  <c r="G2318" i="1" a="1"/>
  <c r="H2317" i="1"/>
  <c r="G2317" i="1"/>
  <c r="G2317" i="1" a="1"/>
  <c r="H2316" i="1"/>
  <c r="G2316" i="1"/>
  <c r="G2316" i="1" a="1"/>
  <c r="H2315" i="1"/>
  <c r="G2315" i="1"/>
  <c r="G2315" i="1" a="1"/>
  <c r="H2314" i="1"/>
  <c r="G2314" i="1"/>
  <c r="G2314" i="1" a="1"/>
  <c r="H2313" i="1"/>
  <c r="G2313" i="1"/>
  <c r="G2313" i="1" a="1"/>
  <c r="H2312" i="1"/>
  <c r="G2312" i="1"/>
  <c r="G2312" i="1" a="1"/>
  <c r="H2311" i="1"/>
  <c r="G2311" i="1"/>
  <c r="G2311" i="1" a="1"/>
  <c r="H2310" i="1"/>
  <c r="G2310" i="1"/>
  <c r="G2310" i="1" a="1"/>
  <c r="H2309" i="1"/>
  <c r="G2309" i="1"/>
  <c r="G2309" i="1" a="1"/>
  <c r="H2308" i="1"/>
  <c r="G2308" i="1"/>
  <c r="G2308" i="1" a="1"/>
  <c r="H2307" i="1"/>
  <c r="G2307" i="1"/>
  <c r="G2307" i="1" a="1"/>
  <c r="H2306" i="1"/>
  <c r="G2306" i="1"/>
  <c r="G2306" i="1" a="1"/>
  <c r="H2305" i="1"/>
  <c r="G2305" i="1"/>
  <c r="G2305" i="1" a="1"/>
  <c r="H2304" i="1"/>
  <c r="G2304" i="1"/>
  <c r="G2304" i="1" a="1"/>
  <c r="H2303" i="1"/>
  <c r="G2303" i="1"/>
  <c r="G2303" i="1" a="1"/>
  <c r="H2302" i="1"/>
  <c r="G2302" i="1"/>
  <c r="G2302" i="1" a="1"/>
  <c r="H2301" i="1"/>
  <c r="G2301" i="1"/>
  <c r="G2301" i="1" a="1"/>
  <c r="H2300" i="1"/>
  <c r="G2300" i="1"/>
  <c r="G2300" i="1" a="1"/>
  <c r="H2299" i="1"/>
  <c r="G2299" i="1"/>
  <c r="G2299" i="1" a="1"/>
  <c r="H2298" i="1"/>
  <c r="G2298" i="1"/>
  <c r="G2298" i="1" a="1"/>
  <c r="H2297" i="1"/>
  <c r="G2297" i="1"/>
  <c r="G2297" i="1" a="1"/>
  <c r="H2296" i="1"/>
  <c r="G2296" i="1"/>
  <c r="G2296" i="1" a="1"/>
  <c r="H2295" i="1"/>
  <c r="G2295" i="1"/>
  <c r="G2295" i="1" a="1"/>
  <c r="H2294" i="1"/>
  <c r="G2294" i="1"/>
  <c r="G2294" i="1" a="1"/>
  <c r="H2293" i="1"/>
  <c r="G2293" i="1"/>
  <c r="G2293" i="1" a="1"/>
  <c r="H2292" i="1"/>
  <c r="G2292" i="1"/>
  <c r="G2292" i="1" a="1"/>
  <c r="H2291" i="1"/>
  <c r="G2291" i="1"/>
  <c r="G2291" i="1" a="1"/>
  <c r="H2290" i="1"/>
  <c r="G2290" i="1"/>
  <c r="G2290" i="1" a="1"/>
  <c r="H2289" i="1"/>
  <c r="G2289" i="1"/>
  <c r="G2289" i="1" a="1"/>
  <c r="H2288" i="1"/>
  <c r="G2288" i="1"/>
  <c r="G2288" i="1" a="1"/>
  <c r="H2287" i="1"/>
  <c r="G2287" i="1"/>
  <c r="G2287" i="1" a="1"/>
  <c r="H2286" i="1"/>
  <c r="G2286" i="1"/>
  <c r="G2286" i="1" a="1"/>
  <c r="H2285" i="1"/>
  <c r="G2285" i="1"/>
  <c r="G2285" i="1" a="1"/>
  <c r="H2284" i="1"/>
  <c r="G2284" i="1"/>
  <c r="G2284" i="1" a="1"/>
  <c r="H2283" i="1"/>
  <c r="G2283" i="1"/>
  <c r="G2283" i="1" a="1"/>
  <c r="H2282" i="1"/>
  <c r="G2282" i="1"/>
  <c r="G2282" i="1" a="1"/>
  <c r="H2281" i="1"/>
  <c r="G2281" i="1"/>
  <c r="G2281" i="1" a="1"/>
  <c r="H2280" i="1"/>
  <c r="G2280" i="1"/>
  <c r="G2280" i="1" a="1"/>
  <c r="H2279" i="1"/>
  <c r="G2279" i="1"/>
  <c r="G2279" i="1" a="1"/>
  <c r="H2278" i="1"/>
  <c r="G2278" i="1"/>
  <c r="G2278" i="1" a="1"/>
  <c r="H2277" i="1"/>
  <c r="G2277" i="1"/>
  <c r="G2277" i="1" a="1"/>
  <c r="H2276" i="1"/>
  <c r="G2276" i="1"/>
  <c r="G2276" i="1" a="1"/>
  <c r="H2275" i="1"/>
  <c r="G2275" i="1"/>
  <c r="G2275" i="1" a="1"/>
  <c r="H2274" i="1"/>
  <c r="G2274" i="1"/>
  <c r="G2274" i="1" a="1"/>
  <c r="H2273" i="1"/>
  <c r="G2273" i="1"/>
  <c r="G2273" i="1" a="1"/>
  <c r="H2272" i="1"/>
  <c r="G2272" i="1"/>
  <c r="G2272" i="1" a="1"/>
  <c r="H2271" i="1"/>
  <c r="G2271" i="1"/>
  <c r="G2271" i="1" a="1"/>
  <c r="H2270" i="1"/>
  <c r="G2270" i="1"/>
  <c r="G2270" i="1" a="1"/>
  <c r="H2269" i="1"/>
  <c r="G2269" i="1"/>
  <c r="G2269" i="1" a="1"/>
  <c r="H2268" i="1"/>
  <c r="G2268" i="1"/>
  <c r="G2268" i="1" a="1"/>
  <c r="H2267" i="1"/>
  <c r="G2267" i="1"/>
  <c r="G2267" i="1" a="1"/>
  <c r="H2266" i="1"/>
  <c r="G2266" i="1"/>
  <c r="G2266" i="1" a="1"/>
  <c r="H2265" i="1"/>
  <c r="G2265" i="1"/>
  <c r="G2265" i="1" a="1"/>
  <c r="H2264" i="1"/>
  <c r="G2264" i="1"/>
  <c r="G2264" i="1" a="1"/>
  <c r="H2263" i="1"/>
  <c r="G2263" i="1"/>
  <c r="G2263" i="1" a="1"/>
  <c r="H2262" i="1"/>
  <c r="G2262" i="1"/>
  <c r="G2262" i="1" a="1"/>
  <c r="H2261" i="1"/>
  <c r="G2261" i="1"/>
  <c r="G2261" i="1" a="1"/>
  <c r="H2260" i="1"/>
  <c r="G2260" i="1"/>
  <c r="G2260" i="1" a="1"/>
  <c r="H2259" i="1"/>
  <c r="G2259" i="1"/>
  <c r="G2259" i="1" a="1"/>
  <c r="H2258" i="1"/>
  <c r="G2258" i="1"/>
  <c r="G2258" i="1" a="1"/>
  <c r="H2257" i="1"/>
  <c r="G2257" i="1"/>
  <c r="G2257" i="1" a="1"/>
  <c r="H2256" i="1"/>
  <c r="G2256" i="1"/>
  <c r="G2256" i="1" a="1"/>
  <c r="H2255" i="1"/>
  <c r="G2255" i="1"/>
  <c r="G2255" i="1" a="1"/>
  <c r="H2254" i="1"/>
  <c r="G2254" i="1"/>
  <c r="G2254" i="1" a="1"/>
  <c r="H2253" i="1"/>
  <c r="G2253" i="1"/>
  <c r="G2253" i="1" a="1"/>
  <c r="H2252" i="1"/>
  <c r="G2252" i="1"/>
  <c r="G2252" i="1" a="1"/>
  <c r="H2251" i="1"/>
  <c r="G2251" i="1"/>
  <c r="G2251" i="1" a="1"/>
  <c r="H2250" i="1"/>
  <c r="G2250" i="1"/>
  <c r="G2250" i="1" a="1"/>
  <c r="H2249" i="1"/>
  <c r="G2249" i="1"/>
  <c r="G2249" i="1" a="1"/>
  <c r="H2248" i="1"/>
  <c r="G2248" i="1"/>
  <c r="G2248" i="1" a="1"/>
  <c r="H2247" i="1"/>
  <c r="G2247" i="1"/>
  <c r="G2247" i="1" a="1"/>
  <c r="H2246" i="1"/>
  <c r="G2246" i="1"/>
  <c r="G2246" i="1" a="1"/>
  <c r="H2245" i="1"/>
  <c r="G2245" i="1"/>
  <c r="G2245" i="1" a="1"/>
  <c r="H2244" i="1"/>
  <c r="G2244" i="1"/>
  <c r="G2244" i="1" a="1"/>
  <c r="H2243" i="1"/>
  <c r="G2243" i="1"/>
  <c r="G2243" i="1" a="1"/>
  <c r="H2242" i="1"/>
  <c r="G2242" i="1"/>
  <c r="G2242" i="1" a="1"/>
  <c r="H2241" i="1"/>
  <c r="G2241" i="1"/>
  <c r="G2241" i="1" a="1"/>
  <c r="H2240" i="1"/>
  <c r="G2240" i="1"/>
  <c r="G2240" i="1" a="1"/>
  <c r="H2239" i="1"/>
  <c r="G2239" i="1"/>
  <c r="G2239" i="1" a="1"/>
  <c r="H2238" i="1"/>
  <c r="G2238" i="1"/>
  <c r="G2238" i="1" a="1"/>
  <c r="H2237" i="1"/>
  <c r="G2237" i="1"/>
  <c r="G2237" i="1" a="1"/>
  <c r="H2236" i="1"/>
  <c r="G2236" i="1"/>
  <c r="G2236" i="1" a="1"/>
  <c r="H2235" i="1"/>
  <c r="G2235" i="1"/>
  <c r="G2235" i="1" a="1"/>
  <c r="H2234" i="1"/>
  <c r="G2234" i="1"/>
  <c r="G2234" i="1" a="1"/>
  <c r="H2233" i="1"/>
  <c r="G2233" i="1"/>
  <c r="G2233" i="1" a="1"/>
  <c r="H2232" i="1"/>
  <c r="G2232" i="1"/>
  <c r="G2232" i="1" a="1"/>
  <c r="H2231" i="1"/>
  <c r="G2231" i="1"/>
  <c r="G2231" i="1" a="1"/>
  <c r="H2230" i="1"/>
  <c r="G2230" i="1"/>
  <c r="G2230" i="1" a="1"/>
  <c r="H2229" i="1"/>
  <c r="G2229" i="1"/>
  <c r="G2229" i="1" a="1"/>
  <c r="H2228" i="1"/>
  <c r="G2228" i="1"/>
  <c r="G2228" i="1" a="1"/>
  <c r="H2227" i="1"/>
  <c r="G2227" i="1"/>
  <c r="G2227" i="1" a="1"/>
  <c r="H2226" i="1"/>
  <c r="G2226" i="1"/>
  <c r="G2226" i="1" a="1"/>
  <c r="H2225" i="1"/>
  <c r="G2225" i="1"/>
  <c r="G2225" i="1" a="1"/>
  <c r="H2224" i="1"/>
  <c r="G2224" i="1"/>
  <c r="G2224" i="1" a="1"/>
  <c r="H2223" i="1"/>
  <c r="G2223" i="1"/>
  <c r="G2223" i="1" a="1"/>
  <c r="H2222" i="1"/>
  <c r="G2222" i="1"/>
  <c r="G2222" i="1" a="1"/>
  <c r="H2221" i="1"/>
  <c r="G2221" i="1"/>
  <c r="G2221" i="1" a="1"/>
  <c r="H2220" i="1"/>
  <c r="G2220" i="1"/>
  <c r="G2220" i="1" a="1"/>
  <c r="H2219" i="1"/>
  <c r="G2219" i="1"/>
  <c r="G2219" i="1" a="1"/>
  <c r="H2218" i="1"/>
  <c r="G2218" i="1"/>
  <c r="G2218" i="1" a="1"/>
  <c r="H2217" i="1"/>
  <c r="G2217" i="1"/>
  <c r="G2217" i="1" a="1"/>
  <c r="H2216" i="1"/>
  <c r="G2216" i="1"/>
  <c r="G2216" i="1" a="1"/>
  <c r="H2215" i="1"/>
  <c r="G2215" i="1"/>
  <c r="G2215" i="1" a="1"/>
  <c r="H2214" i="1"/>
  <c r="G2214" i="1"/>
  <c r="G2214" i="1" a="1"/>
  <c r="H2213" i="1"/>
  <c r="G2213" i="1"/>
  <c r="G2213" i="1" a="1"/>
  <c r="H2212" i="1"/>
  <c r="G2212" i="1"/>
  <c r="G2212" i="1" a="1"/>
  <c r="H2211" i="1"/>
  <c r="G2211" i="1"/>
  <c r="G2211" i="1" a="1"/>
  <c r="H2210" i="1"/>
  <c r="G2210" i="1"/>
  <c r="G2210" i="1" a="1"/>
  <c r="H2209" i="1"/>
  <c r="G2209" i="1"/>
  <c r="G2209" i="1" a="1"/>
  <c r="H2208" i="1"/>
  <c r="G2208" i="1"/>
  <c r="G2208" i="1" a="1"/>
  <c r="H2207" i="1"/>
  <c r="G2207" i="1"/>
  <c r="G2207" i="1" a="1"/>
  <c r="H2206" i="1"/>
  <c r="G2206" i="1"/>
  <c r="G2206" i="1" a="1"/>
  <c r="H2205" i="1"/>
  <c r="G2205" i="1"/>
  <c r="G2205" i="1" a="1"/>
  <c r="H2204" i="1"/>
  <c r="G2204" i="1"/>
  <c r="G2204" i="1" a="1"/>
  <c r="H2203" i="1"/>
  <c r="G2203" i="1"/>
  <c r="G2203" i="1" a="1"/>
  <c r="H2202" i="1"/>
  <c r="G2202" i="1"/>
  <c r="G2202" i="1" a="1"/>
  <c r="H2201" i="1"/>
  <c r="G2201" i="1"/>
  <c r="G2201" i="1" a="1"/>
  <c r="H2200" i="1"/>
  <c r="G2200" i="1"/>
  <c r="G2200" i="1" a="1"/>
  <c r="H2199" i="1"/>
  <c r="G2199" i="1"/>
  <c r="G2199" i="1" a="1"/>
  <c r="H2198" i="1"/>
  <c r="G2198" i="1"/>
  <c r="G2198" i="1" a="1"/>
  <c r="H2197" i="1"/>
  <c r="G2197" i="1"/>
  <c r="G2197" i="1" a="1"/>
  <c r="H2196" i="1"/>
  <c r="G2196" i="1"/>
  <c r="G2196" i="1" a="1"/>
  <c r="H2195" i="1"/>
  <c r="G2195" i="1"/>
  <c r="G2195" i="1" a="1"/>
  <c r="H2194" i="1"/>
  <c r="G2194" i="1"/>
  <c r="G2194" i="1" a="1"/>
  <c r="H2193" i="1"/>
  <c r="G2193" i="1"/>
  <c r="G2193" i="1" a="1"/>
  <c r="H2192" i="1"/>
  <c r="G2192" i="1"/>
  <c r="G2192" i="1" a="1"/>
  <c r="H2191" i="1"/>
  <c r="G2191" i="1"/>
  <c r="G2191" i="1" a="1"/>
  <c r="H2190" i="1"/>
  <c r="G2190" i="1"/>
  <c r="G2190" i="1" a="1"/>
  <c r="H2189" i="1"/>
  <c r="G2189" i="1"/>
  <c r="G2189" i="1" a="1"/>
  <c r="H2188" i="1"/>
  <c r="G2188" i="1"/>
  <c r="G2188" i="1" a="1"/>
  <c r="H2187" i="1"/>
  <c r="G2187" i="1"/>
  <c r="G2187" i="1" a="1"/>
  <c r="H2186" i="1"/>
  <c r="G2186" i="1"/>
  <c r="G2186" i="1" a="1"/>
  <c r="H2185" i="1"/>
  <c r="G2185" i="1"/>
  <c r="G2185" i="1" a="1"/>
  <c r="H2184" i="1"/>
  <c r="G2184" i="1"/>
  <c r="G2184" i="1" a="1"/>
  <c r="H2183" i="1"/>
  <c r="G2183" i="1"/>
  <c r="G2183" i="1" a="1"/>
  <c r="H2182" i="1"/>
  <c r="G2182" i="1"/>
  <c r="G2182" i="1" a="1"/>
  <c r="H2181" i="1"/>
  <c r="G2181" i="1"/>
  <c r="G2181" i="1" a="1"/>
  <c r="H2180" i="1"/>
  <c r="G2180" i="1"/>
  <c r="G2180" i="1" a="1"/>
  <c r="H2179" i="1"/>
  <c r="G2179" i="1"/>
  <c r="G2179" i="1" a="1"/>
  <c r="H2178" i="1"/>
  <c r="G2178" i="1"/>
  <c r="G2178" i="1" a="1"/>
  <c r="H2177" i="1"/>
  <c r="G2177" i="1"/>
  <c r="G2177" i="1" a="1"/>
  <c r="H2176" i="1"/>
  <c r="G2176" i="1"/>
  <c r="G2176" i="1" a="1"/>
  <c r="H2175" i="1"/>
  <c r="G2175" i="1"/>
  <c r="G2175" i="1" a="1"/>
  <c r="H2174" i="1"/>
  <c r="G2174" i="1"/>
  <c r="G2174" i="1" a="1"/>
  <c r="H2173" i="1"/>
  <c r="G2173" i="1"/>
  <c r="G2173" i="1" a="1"/>
  <c r="H2172" i="1"/>
  <c r="G2172" i="1"/>
  <c r="G2172" i="1" a="1"/>
  <c r="H2171" i="1"/>
  <c r="G2171" i="1"/>
  <c r="G2171" i="1" a="1"/>
  <c r="H2170" i="1"/>
  <c r="G2170" i="1"/>
  <c r="G2170" i="1" a="1"/>
  <c r="H2169" i="1"/>
  <c r="G2169" i="1"/>
  <c r="G2169" i="1" a="1"/>
  <c r="H2168" i="1"/>
  <c r="G2168" i="1"/>
  <c r="G2168" i="1" a="1"/>
  <c r="H2167" i="1"/>
  <c r="G2167" i="1"/>
  <c r="G2167" i="1" a="1"/>
  <c r="H2166" i="1"/>
  <c r="G2166" i="1"/>
  <c r="G2166" i="1" a="1"/>
  <c r="H2165" i="1"/>
  <c r="G2165" i="1"/>
  <c r="G2165" i="1" a="1"/>
  <c r="H2164" i="1"/>
  <c r="G2164" i="1"/>
  <c r="G2164" i="1" a="1"/>
  <c r="H2163" i="1"/>
  <c r="G2163" i="1"/>
  <c r="G2163" i="1" a="1"/>
  <c r="H2162" i="1"/>
  <c r="G2162" i="1"/>
  <c r="G2162" i="1" a="1"/>
  <c r="H2161" i="1"/>
  <c r="G2161" i="1"/>
  <c r="G2161" i="1" a="1"/>
  <c r="H2160" i="1"/>
  <c r="G2160" i="1"/>
  <c r="G2160" i="1" a="1"/>
  <c r="H2159" i="1"/>
  <c r="G2159" i="1"/>
  <c r="G2159" i="1" a="1"/>
  <c r="H2158" i="1"/>
  <c r="G2158" i="1"/>
  <c r="G2158" i="1" a="1"/>
  <c r="H2157" i="1"/>
  <c r="G2157" i="1"/>
  <c r="G2157" i="1" a="1"/>
  <c r="H2156" i="1"/>
  <c r="G2156" i="1"/>
  <c r="G2156" i="1" a="1"/>
  <c r="H2155" i="1"/>
  <c r="G2155" i="1"/>
  <c r="G2155" i="1" a="1"/>
  <c r="H2154" i="1"/>
  <c r="G2154" i="1"/>
  <c r="G2154" i="1" a="1"/>
  <c r="H2153" i="1"/>
  <c r="G2153" i="1"/>
  <c r="G2153" i="1" a="1"/>
  <c r="H2152" i="1"/>
  <c r="G2152" i="1"/>
  <c r="G2152" i="1" a="1"/>
  <c r="H2151" i="1"/>
  <c r="G2151" i="1"/>
  <c r="G2151" i="1" a="1"/>
  <c r="H2150" i="1"/>
  <c r="G2150" i="1"/>
  <c r="G2150" i="1" a="1"/>
  <c r="H2149" i="1"/>
  <c r="G2149" i="1"/>
  <c r="G2149" i="1" a="1"/>
  <c r="H2148" i="1"/>
  <c r="G2148" i="1"/>
  <c r="G2148" i="1" a="1"/>
  <c r="H2147" i="1"/>
  <c r="G2147" i="1"/>
  <c r="G2147" i="1" a="1"/>
  <c r="H2146" i="1"/>
  <c r="G2146" i="1"/>
  <c r="G2146" i="1" a="1"/>
  <c r="H2145" i="1"/>
  <c r="G2145" i="1"/>
  <c r="G2145" i="1" a="1"/>
  <c r="H2144" i="1"/>
  <c r="G2144" i="1"/>
  <c r="G2144" i="1" a="1"/>
  <c r="H2143" i="1"/>
  <c r="G2143" i="1"/>
  <c r="G2143" i="1" a="1"/>
  <c r="H2142" i="1"/>
  <c r="G2142" i="1"/>
  <c r="G2142" i="1" a="1"/>
  <c r="H2141" i="1"/>
  <c r="G2141" i="1"/>
  <c r="G2141" i="1" a="1"/>
  <c r="H2140" i="1"/>
  <c r="G2140" i="1"/>
  <c r="G2140" i="1" a="1"/>
  <c r="H2139" i="1"/>
  <c r="G2139" i="1"/>
  <c r="G2139" i="1" a="1"/>
  <c r="H2138" i="1"/>
  <c r="G2138" i="1"/>
  <c r="G2138" i="1" a="1"/>
  <c r="H2137" i="1"/>
  <c r="G2137" i="1"/>
  <c r="G2137" i="1" a="1"/>
  <c r="H2136" i="1"/>
  <c r="G2136" i="1"/>
  <c r="G2136" i="1" a="1"/>
  <c r="H2135" i="1"/>
  <c r="G2135" i="1"/>
  <c r="G2135" i="1" a="1"/>
  <c r="H2134" i="1"/>
  <c r="G2134" i="1"/>
  <c r="G2134" i="1" a="1"/>
  <c r="H2133" i="1"/>
  <c r="G2133" i="1"/>
  <c r="G2133" i="1" a="1"/>
  <c r="H2132" i="1"/>
  <c r="G2132" i="1"/>
  <c r="G2132" i="1" a="1"/>
  <c r="H2131" i="1"/>
  <c r="G2131" i="1"/>
  <c r="G2131" i="1" a="1"/>
  <c r="H2130" i="1"/>
  <c r="G2130" i="1"/>
  <c r="G2130" i="1" a="1"/>
  <c r="H2129" i="1"/>
  <c r="G2129" i="1"/>
  <c r="G2129" i="1" a="1"/>
  <c r="H2128" i="1"/>
  <c r="G2128" i="1"/>
  <c r="G2128" i="1" a="1"/>
  <c r="H2127" i="1"/>
  <c r="G2127" i="1"/>
  <c r="G2127" i="1" a="1"/>
  <c r="H2126" i="1"/>
  <c r="G2126" i="1"/>
  <c r="G2126" i="1" a="1"/>
  <c r="H2125" i="1"/>
  <c r="G2125" i="1"/>
  <c r="G2125" i="1" a="1"/>
  <c r="H2124" i="1"/>
  <c r="G2124" i="1"/>
  <c r="G2124" i="1" a="1"/>
  <c r="H2123" i="1"/>
  <c r="G2123" i="1"/>
  <c r="G2123" i="1" a="1"/>
  <c r="H2122" i="1"/>
  <c r="G2122" i="1"/>
  <c r="G2122" i="1" a="1"/>
  <c r="H2121" i="1"/>
  <c r="G2121" i="1"/>
  <c r="G2121" i="1" a="1"/>
  <c r="H2120" i="1"/>
  <c r="G2120" i="1"/>
  <c r="G2120" i="1" a="1"/>
  <c r="H2119" i="1"/>
  <c r="G2119" i="1"/>
  <c r="G2119" i="1" a="1"/>
  <c r="H2118" i="1"/>
  <c r="G2118" i="1"/>
  <c r="G2118" i="1" a="1"/>
  <c r="H2117" i="1"/>
  <c r="G2117" i="1"/>
  <c r="G2117" i="1" a="1"/>
  <c r="H2116" i="1"/>
  <c r="G2116" i="1"/>
  <c r="G2116" i="1" a="1"/>
  <c r="H2115" i="1"/>
  <c r="G2115" i="1"/>
  <c r="G2115" i="1" a="1"/>
  <c r="H2114" i="1"/>
  <c r="G2114" i="1"/>
  <c r="G2114" i="1" a="1"/>
  <c r="H2113" i="1"/>
  <c r="G2113" i="1"/>
  <c r="G2113" i="1" a="1"/>
  <c r="H2112" i="1"/>
  <c r="G2112" i="1"/>
  <c r="G2112" i="1" a="1"/>
  <c r="H2111" i="1"/>
  <c r="G2111" i="1"/>
  <c r="G2111" i="1" a="1"/>
  <c r="H2110" i="1"/>
  <c r="G2110" i="1"/>
  <c r="G2110" i="1" a="1"/>
  <c r="H2109" i="1"/>
  <c r="G2109" i="1"/>
  <c r="G2109" i="1" a="1"/>
  <c r="H2108" i="1"/>
  <c r="G2108" i="1"/>
  <c r="G2108" i="1" a="1"/>
  <c r="H2107" i="1"/>
  <c r="G2107" i="1"/>
  <c r="G2107" i="1" a="1"/>
  <c r="H2106" i="1"/>
  <c r="G2106" i="1"/>
  <c r="G2106" i="1" a="1"/>
  <c r="H2105" i="1"/>
  <c r="G2105" i="1"/>
  <c r="G2105" i="1" a="1"/>
  <c r="H2104" i="1"/>
  <c r="G2104" i="1"/>
  <c r="G2104" i="1" a="1"/>
  <c r="H2103" i="1"/>
  <c r="G2103" i="1"/>
  <c r="G2103" i="1" a="1"/>
  <c r="H2102" i="1"/>
  <c r="G2102" i="1"/>
  <c r="G2102" i="1" a="1"/>
  <c r="H2101" i="1"/>
  <c r="G2101" i="1"/>
  <c r="G2101" i="1" a="1"/>
  <c r="H2100" i="1"/>
  <c r="G2100" i="1"/>
  <c r="G2100" i="1" a="1"/>
  <c r="H2099" i="1"/>
  <c r="G2099" i="1"/>
  <c r="G2099" i="1" a="1"/>
  <c r="H2098" i="1"/>
  <c r="G2098" i="1"/>
  <c r="G2098" i="1" a="1"/>
  <c r="H2097" i="1"/>
  <c r="G2097" i="1"/>
  <c r="G2097" i="1" a="1"/>
  <c r="H2096" i="1"/>
  <c r="G2096" i="1"/>
  <c r="G2096" i="1" a="1"/>
  <c r="H2095" i="1"/>
  <c r="G2095" i="1"/>
  <c r="G2095" i="1" a="1"/>
  <c r="H2094" i="1"/>
  <c r="G2094" i="1"/>
  <c r="G2094" i="1" a="1"/>
  <c r="H2093" i="1"/>
  <c r="G2093" i="1"/>
  <c r="G2093" i="1" a="1"/>
  <c r="H2092" i="1"/>
  <c r="G2092" i="1"/>
  <c r="G2092" i="1" a="1"/>
  <c r="H2091" i="1"/>
  <c r="G2091" i="1"/>
  <c r="G2091" i="1" a="1"/>
  <c r="H2090" i="1"/>
  <c r="G2090" i="1"/>
  <c r="G2090" i="1" a="1"/>
  <c r="H2089" i="1"/>
  <c r="G2089" i="1"/>
  <c r="G2089" i="1" a="1"/>
  <c r="H2088" i="1"/>
  <c r="G2088" i="1"/>
  <c r="G2088" i="1" a="1"/>
  <c r="H2087" i="1"/>
  <c r="G2087" i="1"/>
  <c r="G2087" i="1" a="1"/>
  <c r="H2086" i="1"/>
  <c r="G2086" i="1"/>
  <c r="G2086" i="1" a="1"/>
  <c r="H2085" i="1"/>
  <c r="G2085" i="1"/>
  <c r="G2085" i="1" a="1"/>
  <c r="H2084" i="1"/>
  <c r="G2084" i="1"/>
  <c r="G2084" i="1" a="1"/>
  <c r="H2083" i="1"/>
  <c r="G2083" i="1"/>
  <c r="G2083" i="1" a="1"/>
  <c r="H2082" i="1"/>
  <c r="G2082" i="1"/>
  <c r="G2082" i="1" a="1"/>
  <c r="H2081" i="1"/>
  <c r="G2081" i="1"/>
  <c r="G2081" i="1" a="1"/>
  <c r="H2080" i="1"/>
  <c r="G2080" i="1"/>
  <c r="G2080" i="1" a="1"/>
  <c r="H2079" i="1"/>
  <c r="G2079" i="1"/>
  <c r="G2079" i="1" a="1"/>
  <c r="H2078" i="1"/>
  <c r="G2078" i="1"/>
  <c r="G2078" i="1" a="1"/>
  <c r="H2077" i="1"/>
  <c r="G2077" i="1"/>
  <c r="G2077" i="1" a="1"/>
  <c r="H2076" i="1"/>
  <c r="G2076" i="1"/>
  <c r="G2076" i="1" a="1"/>
  <c r="H2075" i="1"/>
  <c r="G2075" i="1"/>
  <c r="G2075" i="1" a="1"/>
  <c r="H2074" i="1"/>
  <c r="G2074" i="1"/>
  <c r="G2074" i="1" a="1"/>
  <c r="H2073" i="1"/>
  <c r="G2073" i="1"/>
  <c r="G2073" i="1" a="1"/>
  <c r="H2072" i="1"/>
  <c r="G2072" i="1"/>
  <c r="G2072" i="1" a="1"/>
  <c r="H2071" i="1"/>
  <c r="G2071" i="1"/>
  <c r="G2071" i="1" a="1"/>
  <c r="H2070" i="1"/>
  <c r="G2070" i="1"/>
  <c r="G2070" i="1" a="1"/>
  <c r="H2069" i="1"/>
  <c r="G2069" i="1"/>
  <c r="G2069" i="1" a="1"/>
  <c r="H2068" i="1"/>
  <c r="G2068" i="1"/>
  <c r="G2068" i="1" a="1"/>
  <c r="H2067" i="1"/>
  <c r="G2067" i="1"/>
  <c r="G2067" i="1" a="1"/>
  <c r="H2066" i="1"/>
  <c r="G2066" i="1"/>
  <c r="G2066" i="1" a="1"/>
  <c r="H2065" i="1"/>
  <c r="G2065" i="1"/>
  <c r="G2065" i="1" a="1"/>
  <c r="H2064" i="1"/>
  <c r="G2064" i="1"/>
  <c r="G2064" i="1" a="1"/>
  <c r="H2063" i="1"/>
  <c r="G2063" i="1"/>
  <c r="G2063" i="1" a="1"/>
  <c r="H2062" i="1"/>
  <c r="G2062" i="1"/>
  <c r="G2062" i="1" a="1"/>
  <c r="H2061" i="1"/>
  <c r="G2061" i="1"/>
  <c r="G2061" i="1" a="1"/>
  <c r="H2060" i="1"/>
  <c r="G2060" i="1"/>
  <c r="G2060" i="1" a="1"/>
  <c r="H2059" i="1"/>
  <c r="G2059" i="1"/>
  <c r="G2059" i="1" a="1"/>
  <c r="H2058" i="1"/>
  <c r="G2058" i="1"/>
  <c r="G2058" i="1" a="1"/>
  <c r="H2057" i="1"/>
  <c r="G2057" i="1"/>
  <c r="G2057" i="1" a="1"/>
  <c r="H2056" i="1"/>
  <c r="G2056" i="1"/>
  <c r="G2056" i="1" a="1"/>
  <c r="H2055" i="1"/>
  <c r="G2055" i="1"/>
  <c r="G2055" i="1" a="1"/>
  <c r="H2054" i="1"/>
  <c r="G2054" i="1"/>
  <c r="G2054" i="1" a="1"/>
  <c r="H2053" i="1"/>
  <c r="G2053" i="1"/>
  <c r="G2053" i="1" a="1"/>
  <c r="H2052" i="1"/>
  <c r="G2052" i="1"/>
  <c r="G2052" i="1" a="1"/>
  <c r="H2051" i="1"/>
  <c r="G2051" i="1"/>
  <c r="G2051" i="1" a="1"/>
  <c r="H2050" i="1"/>
  <c r="G2050" i="1"/>
  <c r="G2050" i="1" a="1"/>
  <c r="H2049" i="1"/>
  <c r="G2049" i="1"/>
  <c r="G2049" i="1" a="1"/>
  <c r="H2048" i="1"/>
  <c r="G2048" i="1"/>
  <c r="G2048" i="1" a="1"/>
  <c r="H2047" i="1"/>
  <c r="G2047" i="1"/>
  <c r="G2047" i="1" a="1"/>
  <c r="H2046" i="1"/>
  <c r="G2046" i="1"/>
  <c r="G2046" i="1" a="1"/>
  <c r="H2045" i="1"/>
  <c r="G2045" i="1"/>
  <c r="G2045" i="1" a="1"/>
  <c r="H2044" i="1"/>
  <c r="G2044" i="1"/>
  <c r="G2044" i="1" a="1"/>
  <c r="H2043" i="1"/>
  <c r="G2043" i="1"/>
  <c r="G2043" i="1" a="1"/>
  <c r="H2042" i="1"/>
  <c r="G2042" i="1"/>
  <c r="G2042" i="1" a="1"/>
  <c r="H2041" i="1"/>
  <c r="G2041" i="1"/>
  <c r="G2041" i="1" a="1"/>
  <c r="H2040" i="1"/>
  <c r="G2040" i="1"/>
  <c r="G2040" i="1" a="1"/>
  <c r="H2039" i="1"/>
  <c r="G2039" i="1"/>
  <c r="G2039" i="1" a="1"/>
  <c r="H2038" i="1"/>
  <c r="G2038" i="1"/>
  <c r="G2038" i="1" a="1"/>
  <c r="H2037" i="1"/>
  <c r="G2037" i="1"/>
  <c r="G2037" i="1" a="1"/>
  <c r="H2036" i="1"/>
  <c r="G2036" i="1"/>
  <c r="G2036" i="1" a="1"/>
  <c r="H2035" i="1"/>
  <c r="G2035" i="1"/>
  <c r="G2035" i="1" a="1"/>
  <c r="H2034" i="1"/>
  <c r="G2034" i="1"/>
  <c r="G2034" i="1" a="1"/>
  <c r="H2033" i="1"/>
  <c r="G2033" i="1"/>
  <c r="G2033" i="1" a="1"/>
  <c r="H2032" i="1"/>
  <c r="G2032" i="1"/>
  <c r="G2032" i="1" a="1"/>
  <c r="H2031" i="1"/>
  <c r="G2031" i="1"/>
  <c r="G2031" i="1" a="1"/>
  <c r="H2030" i="1"/>
  <c r="G2030" i="1"/>
  <c r="G2030" i="1" a="1"/>
  <c r="H2029" i="1"/>
  <c r="G2029" i="1"/>
  <c r="G2029" i="1" a="1"/>
  <c r="H2028" i="1"/>
  <c r="G2028" i="1"/>
  <c r="G2028" i="1" a="1"/>
  <c r="H2027" i="1"/>
  <c r="G2027" i="1"/>
  <c r="G2027" i="1" a="1"/>
  <c r="H2026" i="1"/>
  <c r="G2026" i="1"/>
  <c r="G2026" i="1" a="1"/>
  <c r="H2025" i="1"/>
  <c r="G2025" i="1"/>
  <c r="G2025" i="1" a="1"/>
  <c r="H2024" i="1"/>
  <c r="G2024" i="1"/>
  <c r="G2024" i="1" a="1"/>
  <c r="H2023" i="1"/>
  <c r="G2023" i="1"/>
  <c r="G2023" i="1" a="1"/>
  <c r="H2022" i="1"/>
  <c r="G2022" i="1"/>
  <c r="G2022" i="1" a="1"/>
  <c r="H2021" i="1"/>
  <c r="G2021" i="1"/>
  <c r="G2021" i="1" a="1"/>
  <c r="H2020" i="1"/>
  <c r="G2020" i="1"/>
  <c r="G2020" i="1" a="1"/>
  <c r="H2019" i="1"/>
  <c r="G2019" i="1"/>
  <c r="G2019" i="1" a="1"/>
  <c r="H2018" i="1"/>
  <c r="G2018" i="1"/>
  <c r="G2018" i="1" a="1"/>
  <c r="H2017" i="1"/>
  <c r="G2017" i="1"/>
  <c r="G2017" i="1" a="1"/>
  <c r="H2016" i="1"/>
  <c r="G2016" i="1"/>
  <c r="G2016" i="1" a="1"/>
  <c r="H2015" i="1"/>
  <c r="G2015" i="1"/>
  <c r="G2015" i="1" a="1"/>
  <c r="H2014" i="1"/>
  <c r="G2014" i="1"/>
  <c r="G2014" i="1" a="1"/>
  <c r="H2013" i="1"/>
  <c r="G2013" i="1"/>
  <c r="G2013" i="1" a="1"/>
  <c r="H2012" i="1"/>
  <c r="G2012" i="1"/>
  <c r="G2012" i="1" a="1"/>
  <c r="H2011" i="1"/>
  <c r="G2011" i="1"/>
  <c r="G2011" i="1" a="1"/>
  <c r="H2010" i="1"/>
  <c r="G2010" i="1"/>
  <c r="G2010" i="1" a="1"/>
  <c r="H2009" i="1"/>
  <c r="G2009" i="1"/>
  <c r="G2009" i="1" a="1"/>
  <c r="H2008" i="1"/>
  <c r="G2008" i="1"/>
  <c r="G2008" i="1" a="1"/>
  <c r="H2007" i="1"/>
  <c r="G2007" i="1"/>
  <c r="G2007" i="1" a="1"/>
  <c r="H2006" i="1"/>
  <c r="G2006" i="1"/>
  <c r="G2006" i="1" a="1"/>
  <c r="H2005" i="1"/>
  <c r="G2005" i="1"/>
  <c r="G2005" i="1" a="1"/>
  <c r="H2004" i="1"/>
  <c r="G2004" i="1"/>
  <c r="G2004" i="1" a="1"/>
  <c r="H2003" i="1"/>
  <c r="G2003" i="1"/>
  <c r="G2003" i="1" a="1"/>
  <c r="H2002" i="1"/>
  <c r="G2002" i="1"/>
  <c r="G2002" i="1" a="1"/>
  <c r="H2001" i="1"/>
  <c r="G2001" i="1"/>
  <c r="G2001" i="1" a="1"/>
  <c r="H2000" i="1"/>
  <c r="G2000" i="1"/>
  <c r="G2000" i="1" a="1"/>
  <c r="H1999" i="1"/>
  <c r="G1999" i="1"/>
  <c r="G1999" i="1" a="1"/>
  <c r="H1998" i="1"/>
  <c r="G1998" i="1"/>
  <c r="G1998" i="1" a="1"/>
  <c r="H1997" i="1"/>
  <c r="G1997" i="1"/>
  <c r="G1997" i="1" a="1"/>
  <c r="H1996" i="1"/>
  <c r="G1996" i="1"/>
  <c r="G1996" i="1" a="1"/>
  <c r="H1995" i="1"/>
  <c r="G1995" i="1"/>
  <c r="G1995" i="1" a="1"/>
  <c r="H1994" i="1"/>
  <c r="G1994" i="1"/>
  <c r="G1994" i="1" a="1"/>
  <c r="H1993" i="1"/>
  <c r="G1993" i="1"/>
  <c r="G1993" i="1" a="1"/>
  <c r="H1992" i="1"/>
  <c r="G1992" i="1"/>
  <c r="G1992" i="1" a="1"/>
  <c r="H1991" i="1"/>
  <c r="G1991" i="1"/>
  <c r="G1991" i="1" a="1"/>
  <c r="H1990" i="1"/>
  <c r="G1990" i="1"/>
  <c r="G1990" i="1" a="1"/>
  <c r="H1989" i="1"/>
  <c r="G1989" i="1"/>
  <c r="G1989" i="1" a="1"/>
  <c r="H1988" i="1"/>
  <c r="G1988" i="1"/>
  <c r="G1988" i="1" a="1"/>
  <c r="H1987" i="1"/>
  <c r="G1987" i="1"/>
  <c r="G1987" i="1" a="1"/>
  <c r="H1986" i="1"/>
  <c r="G1986" i="1"/>
  <c r="G1986" i="1" a="1"/>
  <c r="H1985" i="1"/>
  <c r="G1985" i="1"/>
  <c r="G1985" i="1" a="1"/>
  <c r="H1984" i="1"/>
  <c r="G1984" i="1"/>
  <c r="G1984" i="1" a="1"/>
  <c r="H1983" i="1"/>
  <c r="G1983" i="1"/>
  <c r="G1983" i="1" a="1"/>
  <c r="H1982" i="1"/>
  <c r="G1982" i="1"/>
  <c r="G1982" i="1" a="1"/>
  <c r="H1981" i="1"/>
  <c r="G1981" i="1"/>
  <c r="G1981" i="1" a="1"/>
  <c r="H1980" i="1"/>
  <c r="G1980" i="1"/>
  <c r="G1980" i="1" a="1"/>
  <c r="H1979" i="1"/>
  <c r="G1979" i="1"/>
  <c r="G1979" i="1" a="1"/>
  <c r="H1978" i="1"/>
  <c r="G1978" i="1"/>
  <c r="G1978" i="1" a="1"/>
  <c r="H1977" i="1"/>
  <c r="G1977" i="1"/>
  <c r="G1977" i="1" a="1"/>
  <c r="H1976" i="1"/>
  <c r="G1976" i="1"/>
  <c r="G1976" i="1" a="1"/>
  <c r="H1975" i="1"/>
  <c r="G1975" i="1"/>
  <c r="G1975" i="1" a="1"/>
  <c r="H1974" i="1"/>
  <c r="G1974" i="1"/>
  <c r="G1974" i="1" a="1"/>
  <c r="H1973" i="1"/>
  <c r="G1973" i="1"/>
  <c r="G1973" i="1" a="1"/>
  <c r="H1972" i="1"/>
  <c r="G1972" i="1"/>
  <c r="G1972" i="1" a="1"/>
  <c r="H1971" i="1"/>
  <c r="G1971" i="1"/>
  <c r="G1971" i="1" a="1"/>
  <c r="H1970" i="1"/>
  <c r="G1970" i="1"/>
  <c r="G1970" i="1" a="1"/>
  <c r="H1969" i="1"/>
  <c r="G1969" i="1"/>
  <c r="G1969" i="1" a="1"/>
  <c r="H1968" i="1"/>
  <c r="G1968" i="1"/>
  <c r="G1968" i="1" a="1"/>
  <c r="H1967" i="1"/>
  <c r="G1967" i="1"/>
  <c r="G1967" i="1" a="1"/>
  <c r="H1966" i="1"/>
  <c r="G1966" i="1"/>
  <c r="G1966" i="1" a="1"/>
  <c r="H1965" i="1"/>
  <c r="G1965" i="1"/>
  <c r="G1965" i="1" a="1"/>
  <c r="H1964" i="1"/>
  <c r="G1964" i="1"/>
  <c r="G1964" i="1" a="1"/>
  <c r="H1963" i="1"/>
  <c r="G1963" i="1"/>
  <c r="G1963" i="1" a="1"/>
  <c r="H1962" i="1"/>
  <c r="G1962" i="1"/>
  <c r="G1962" i="1" a="1"/>
  <c r="H1961" i="1"/>
  <c r="G1961" i="1"/>
  <c r="G1961" i="1" a="1"/>
  <c r="H1960" i="1"/>
  <c r="G1960" i="1"/>
  <c r="G1960" i="1" a="1"/>
  <c r="H1959" i="1"/>
  <c r="G1959" i="1"/>
  <c r="G1959" i="1" a="1"/>
  <c r="H1958" i="1"/>
  <c r="G1958" i="1"/>
  <c r="G1958" i="1" a="1"/>
  <c r="H1957" i="1"/>
  <c r="G1957" i="1"/>
  <c r="G1957" i="1" a="1"/>
  <c r="H1956" i="1"/>
  <c r="G1956" i="1"/>
  <c r="G1956" i="1" a="1"/>
  <c r="H1955" i="1"/>
  <c r="G1955" i="1"/>
  <c r="G1955" i="1" a="1"/>
  <c r="H1954" i="1"/>
  <c r="G1954" i="1"/>
  <c r="G1954" i="1" a="1"/>
  <c r="H1953" i="1"/>
  <c r="G1953" i="1"/>
  <c r="G1953" i="1" a="1"/>
  <c r="H1952" i="1"/>
  <c r="G1952" i="1"/>
  <c r="G1952" i="1" a="1"/>
  <c r="H1951" i="1"/>
  <c r="G1951" i="1"/>
  <c r="G1951" i="1" a="1"/>
  <c r="H1950" i="1"/>
  <c r="G1950" i="1"/>
  <c r="G1950" i="1" a="1"/>
  <c r="H1949" i="1"/>
  <c r="G1949" i="1"/>
  <c r="G1949" i="1" a="1"/>
  <c r="H1948" i="1"/>
  <c r="G1948" i="1"/>
  <c r="G1948" i="1" a="1"/>
  <c r="H1947" i="1"/>
  <c r="G1947" i="1"/>
  <c r="G1947" i="1" a="1"/>
  <c r="H1946" i="1"/>
  <c r="G1946" i="1"/>
  <c r="G1946" i="1" a="1"/>
  <c r="H1945" i="1"/>
  <c r="G1945" i="1"/>
  <c r="G1945" i="1" a="1"/>
  <c r="H1944" i="1"/>
  <c r="G1944" i="1"/>
  <c r="G1944" i="1" a="1"/>
  <c r="H1943" i="1"/>
  <c r="G1943" i="1"/>
  <c r="G1943" i="1" a="1"/>
  <c r="H1942" i="1"/>
  <c r="G1942" i="1"/>
  <c r="G1942" i="1" a="1"/>
  <c r="H1941" i="1"/>
  <c r="G1941" i="1"/>
  <c r="G1941" i="1" a="1"/>
  <c r="H1940" i="1"/>
  <c r="G1940" i="1"/>
  <c r="G1940" i="1" a="1"/>
  <c r="H1939" i="1"/>
  <c r="G1939" i="1"/>
  <c r="G1939" i="1" a="1"/>
  <c r="H1938" i="1"/>
  <c r="G1938" i="1"/>
  <c r="G1938" i="1" a="1"/>
  <c r="H1937" i="1"/>
  <c r="G1937" i="1"/>
  <c r="G1937" i="1" a="1"/>
  <c r="H1936" i="1"/>
  <c r="G1936" i="1"/>
  <c r="G1936" i="1" a="1"/>
  <c r="H1935" i="1"/>
  <c r="G1935" i="1"/>
  <c r="G1935" i="1" a="1"/>
  <c r="H1934" i="1"/>
  <c r="G1934" i="1"/>
  <c r="G1934" i="1" a="1"/>
  <c r="H1933" i="1"/>
  <c r="G1933" i="1"/>
  <c r="G1933" i="1" a="1"/>
  <c r="H1932" i="1"/>
  <c r="G1932" i="1"/>
  <c r="G1932" i="1" a="1"/>
  <c r="H1931" i="1"/>
  <c r="G1931" i="1"/>
  <c r="G1931" i="1" a="1"/>
  <c r="H1930" i="1"/>
  <c r="G1930" i="1"/>
  <c r="G1930" i="1" a="1"/>
  <c r="H1929" i="1"/>
  <c r="G1929" i="1"/>
  <c r="G1929" i="1" a="1"/>
  <c r="H1928" i="1"/>
  <c r="G1928" i="1"/>
  <c r="G1928" i="1" a="1"/>
  <c r="H1927" i="1"/>
  <c r="G1927" i="1"/>
  <c r="G1927" i="1" a="1"/>
  <c r="H1926" i="1"/>
  <c r="G1926" i="1"/>
  <c r="G1926" i="1" a="1"/>
  <c r="H1925" i="1"/>
  <c r="G1925" i="1"/>
  <c r="G1925" i="1" a="1"/>
  <c r="H1924" i="1"/>
  <c r="G1924" i="1"/>
  <c r="G1924" i="1" a="1"/>
  <c r="H1923" i="1"/>
  <c r="G1923" i="1"/>
  <c r="G1923" i="1" a="1"/>
  <c r="H1922" i="1"/>
  <c r="G1922" i="1"/>
  <c r="G1922" i="1" a="1"/>
  <c r="H1921" i="1"/>
  <c r="G1921" i="1"/>
  <c r="G1921" i="1" a="1"/>
  <c r="H1920" i="1"/>
  <c r="G1920" i="1"/>
  <c r="G1920" i="1" a="1"/>
  <c r="H1919" i="1"/>
  <c r="G1919" i="1"/>
  <c r="G1919" i="1" a="1"/>
  <c r="H1918" i="1"/>
  <c r="G1918" i="1"/>
  <c r="G1918" i="1" a="1"/>
  <c r="H1917" i="1"/>
  <c r="G1917" i="1"/>
  <c r="G1917" i="1" a="1"/>
  <c r="H1916" i="1"/>
  <c r="G1916" i="1"/>
  <c r="G1916" i="1" a="1"/>
  <c r="H1915" i="1"/>
  <c r="G1915" i="1"/>
  <c r="G1915" i="1" a="1"/>
  <c r="H1914" i="1"/>
  <c r="G1914" i="1"/>
  <c r="G1914" i="1" a="1"/>
  <c r="H1913" i="1"/>
  <c r="G1913" i="1"/>
  <c r="G1913" i="1" a="1"/>
  <c r="H1912" i="1"/>
  <c r="G1912" i="1"/>
  <c r="G1912" i="1" a="1"/>
  <c r="H1911" i="1"/>
  <c r="G1911" i="1"/>
  <c r="G1911" i="1" a="1"/>
  <c r="H1910" i="1"/>
  <c r="G1910" i="1"/>
  <c r="G1910" i="1" a="1"/>
  <c r="H1909" i="1"/>
  <c r="G1909" i="1"/>
  <c r="G1909" i="1" a="1"/>
  <c r="H1908" i="1"/>
  <c r="G1908" i="1"/>
  <c r="G1908" i="1" a="1"/>
  <c r="H1907" i="1"/>
  <c r="G1907" i="1"/>
  <c r="G1907" i="1" a="1"/>
  <c r="H1906" i="1"/>
  <c r="G1906" i="1"/>
  <c r="G1906" i="1" a="1"/>
  <c r="H1905" i="1"/>
  <c r="G1905" i="1"/>
  <c r="G1905" i="1" a="1"/>
  <c r="H1904" i="1"/>
  <c r="G1904" i="1"/>
  <c r="G1904" i="1" a="1"/>
  <c r="H1903" i="1"/>
  <c r="G1903" i="1"/>
  <c r="G1903" i="1" a="1"/>
  <c r="H1902" i="1"/>
  <c r="G1902" i="1"/>
  <c r="G1902" i="1" a="1"/>
  <c r="H1901" i="1"/>
  <c r="G1901" i="1"/>
  <c r="G1901" i="1" a="1"/>
  <c r="H1900" i="1"/>
  <c r="G1900" i="1"/>
  <c r="G1900" i="1" a="1"/>
  <c r="H1899" i="1"/>
  <c r="G1899" i="1"/>
  <c r="G1899" i="1" a="1"/>
  <c r="H1898" i="1"/>
  <c r="G1898" i="1"/>
  <c r="G1898" i="1" a="1"/>
  <c r="H1897" i="1"/>
  <c r="G1897" i="1"/>
  <c r="G1897" i="1" a="1"/>
  <c r="H1896" i="1"/>
  <c r="G1896" i="1"/>
  <c r="G1896" i="1" a="1"/>
  <c r="H1895" i="1"/>
  <c r="G1895" i="1"/>
  <c r="G1895" i="1" a="1"/>
  <c r="H1894" i="1"/>
  <c r="G1894" i="1"/>
  <c r="G1894" i="1" a="1"/>
  <c r="H1893" i="1"/>
  <c r="G1893" i="1"/>
  <c r="G1893" i="1" a="1"/>
  <c r="H1892" i="1"/>
  <c r="G1892" i="1"/>
  <c r="G1892" i="1" a="1"/>
  <c r="H1891" i="1"/>
  <c r="G1891" i="1"/>
  <c r="G1891" i="1" a="1"/>
  <c r="H1890" i="1"/>
  <c r="G1890" i="1"/>
  <c r="G1890" i="1" a="1"/>
  <c r="H1889" i="1"/>
  <c r="G1889" i="1"/>
  <c r="G1889" i="1" a="1"/>
  <c r="H1888" i="1"/>
  <c r="G1888" i="1"/>
  <c r="G1888" i="1" a="1"/>
  <c r="H1887" i="1"/>
  <c r="G1887" i="1"/>
  <c r="G1887" i="1" a="1"/>
  <c r="H1886" i="1"/>
  <c r="G1886" i="1"/>
  <c r="G1886" i="1" a="1"/>
  <c r="H1885" i="1"/>
  <c r="G1885" i="1"/>
  <c r="G1885" i="1" a="1"/>
  <c r="H1884" i="1"/>
  <c r="G1884" i="1"/>
  <c r="G1884" i="1" a="1"/>
  <c r="H1883" i="1"/>
  <c r="G1883" i="1"/>
  <c r="G1883" i="1" a="1"/>
  <c r="H1882" i="1"/>
  <c r="G1882" i="1"/>
  <c r="G1882" i="1" a="1"/>
  <c r="H1881" i="1"/>
  <c r="G1881" i="1"/>
  <c r="G1881" i="1" a="1"/>
  <c r="H1880" i="1"/>
  <c r="G1880" i="1"/>
  <c r="G1880" i="1" a="1"/>
  <c r="H1879" i="1"/>
  <c r="G1879" i="1"/>
  <c r="G1879" i="1" a="1"/>
  <c r="H1878" i="1"/>
  <c r="G1878" i="1"/>
  <c r="G1878" i="1" a="1"/>
  <c r="H1877" i="1"/>
  <c r="G1877" i="1"/>
  <c r="G1877" i="1" a="1"/>
  <c r="H1876" i="1"/>
  <c r="G1876" i="1"/>
  <c r="G1876" i="1" a="1"/>
  <c r="H1875" i="1"/>
  <c r="G1875" i="1"/>
  <c r="G1875" i="1" a="1"/>
  <c r="H1874" i="1"/>
  <c r="G1874" i="1"/>
  <c r="G1874" i="1" a="1"/>
  <c r="H1873" i="1"/>
  <c r="G1873" i="1"/>
  <c r="G1873" i="1" a="1"/>
  <c r="H1872" i="1"/>
  <c r="G1872" i="1"/>
  <c r="G1872" i="1" a="1"/>
  <c r="H1871" i="1"/>
  <c r="G1871" i="1"/>
  <c r="G1871" i="1" a="1"/>
  <c r="H1870" i="1"/>
  <c r="G1870" i="1"/>
  <c r="G1870" i="1" a="1"/>
  <c r="H1869" i="1"/>
  <c r="G1869" i="1"/>
  <c r="G1869" i="1" a="1"/>
  <c r="H1868" i="1"/>
  <c r="G1868" i="1"/>
  <c r="G1868" i="1" a="1"/>
  <c r="H1867" i="1"/>
  <c r="G1867" i="1"/>
  <c r="G1867" i="1" a="1"/>
  <c r="H1866" i="1"/>
  <c r="G1866" i="1"/>
  <c r="G1866" i="1" a="1"/>
  <c r="H1865" i="1"/>
  <c r="G1865" i="1"/>
  <c r="G1865" i="1" a="1"/>
  <c r="H1864" i="1"/>
  <c r="G1864" i="1"/>
  <c r="G1864" i="1" a="1"/>
  <c r="H1863" i="1"/>
  <c r="G1863" i="1"/>
  <c r="G1863" i="1" a="1"/>
  <c r="H1862" i="1"/>
  <c r="G1862" i="1"/>
  <c r="G1862" i="1" a="1"/>
  <c r="H1861" i="1"/>
  <c r="G1861" i="1"/>
  <c r="G1861" i="1" a="1"/>
  <c r="H1860" i="1"/>
  <c r="G1860" i="1"/>
  <c r="G1860" i="1" a="1"/>
  <c r="H1859" i="1"/>
  <c r="G1859" i="1"/>
  <c r="G1859" i="1" a="1"/>
  <c r="H1858" i="1"/>
  <c r="G1858" i="1"/>
  <c r="G1858" i="1" a="1"/>
  <c r="H1857" i="1"/>
  <c r="G1857" i="1"/>
  <c r="G1857" i="1" a="1"/>
  <c r="H1856" i="1"/>
  <c r="G1856" i="1"/>
  <c r="G1856" i="1" a="1"/>
  <c r="H1855" i="1"/>
  <c r="G1855" i="1"/>
  <c r="G1855" i="1" a="1"/>
  <c r="H1854" i="1"/>
  <c r="G1854" i="1"/>
  <c r="G1854" i="1" a="1"/>
  <c r="H1853" i="1"/>
  <c r="G1853" i="1"/>
  <c r="G1853" i="1" a="1"/>
  <c r="H1852" i="1"/>
  <c r="G1852" i="1"/>
  <c r="G1852" i="1" a="1"/>
  <c r="H1851" i="1"/>
  <c r="G1851" i="1"/>
  <c r="G1851" i="1" a="1"/>
  <c r="H1850" i="1"/>
  <c r="G1850" i="1"/>
  <c r="G1850" i="1" a="1"/>
  <c r="H1849" i="1"/>
  <c r="G1849" i="1"/>
  <c r="G1849" i="1" a="1"/>
  <c r="H1848" i="1"/>
  <c r="G1848" i="1"/>
  <c r="G1848" i="1" a="1"/>
  <c r="H1847" i="1"/>
  <c r="G1847" i="1"/>
  <c r="G1847" i="1" a="1"/>
  <c r="H1846" i="1"/>
  <c r="G1846" i="1"/>
  <c r="G1846" i="1" a="1"/>
  <c r="H1845" i="1"/>
  <c r="G1845" i="1"/>
  <c r="G1845" i="1" a="1"/>
  <c r="H1844" i="1"/>
  <c r="G1844" i="1"/>
  <c r="G1844" i="1" a="1"/>
  <c r="H1843" i="1"/>
  <c r="G1843" i="1"/>
  <c r="G1843" i="1" a="1"/>
  <c r="H1842" i="1"/>
  <c r="G1842" i="1"/>
  <c r="G1842" i="1" a="1"/>
  <c r="H1841" i="1"/>
  <c r="G1841" i="1"/>
  <c r="G1841" i="1" a="1"/>
  <c r="H1840" i="1"/>
  <c r="G1840" i="1"/>
  <c r="G1840" i="1" a="1"/>
  <c r="H1839" i="1"/>
  <c r="G1839" i="1"/>
  <c r="G1839" i="1" a="1"/>
  <c r="H1838" i="1"/>
  <c r="G1838" i="1"/>
  <c r="G1838" i="1" a="1"/>
  <c r="H1837" i="1"/>
  <c r="G1837" i="1"/>
  <c r="G1837" i="1" a="1"/>
  <c r="H1836" i="1"/>
  <c r="G1836" i="1"/>
  <c r="G1836" i="1" a="1"/>
  <c r="H1835" i="1"/>
  <c r="G1835" i="1"/>
  <c r="G1835" i="1" a="1"/>
  <c r="H1834" i="1"/>
  <c r="G1834" i="1"/>
  <c r="G1834" i="1" a="1"/>
  <c r="H1833" i="1"/>
  <c r="G1833" i="1"/>
  <c r="G1833" i="1" a="1"/>
  <c r="H1832" i="1"/>
  <c r="G1832" i="1"/>
  <c r="G1832" i="1" a="1"/>
  <c r="H1831" i="1"/>
  <c r="G1831" i="1"/>
  <c r="G1831" i="1" a="1"/>
  <c r="H1830" i="1"/>
  <c r="G1830" i="1"/>
  <c r="G1830" i="1" a="1"/>
  <c r="H1829" i="1"/>
  <c r="G1829" i="1"/>
  <c r="G1829" i="1" a="1"/>
  <c r="H1828" i="1"/>
  <c r="G1828" i="1"/>
  <c r="G1828" i="1" a="1"/>
  <c r="H1827" i="1"/>
  <c r="G1827" i="1"/>
  <c r="G1827" i="1" a="1"/>
  <c r="H1826" i="1"/>
  <c r="G1826" i="1"/>
  <c r="G1826" i="1" a="1"/>
  <c r="H1825" i="1"/>
  <c r="G1825" i="1"/>
  <c r="G1825" i="1" a="1"/>
  <c r="H1824" i="1"/>
  <c r="G1824" i="1"/>
  <c r="G1824" i="1" a="1"/>
  <c r="H1823" i="1"/>
  <c r="G1823" i="1"/>
  <c r="G1823" i="1" a="1"/>
  <c r="H1822" i="1"/>
  <c r="G1822" i="1"/>
  <c r="G1822" i="1" a="1"/>
  <c r="H1821" i="1"/>
  <c r="G1821" i="1"/>
  <c r="G1821" i="1" a="1"/>
  <c r="H1820" i="1"/>
  <c r="G1820" i="1"/>
  <c r="G1820" i="1" a="1"/>
  <c r="H1819" i="1"/>
  <c r="G1819" i="1"/>
  <c r="G1819" i="1" a="1"/>
  <c r="H1818" i="1"/>
  <c r="G1818" i="1"/>
  <c r="G1818" i="1" a="1"/>
  <c r="H1817" i="1"/>
  <c r="G1817" i="1"/>
  <c r="G1817" i="1" a="1"/>
  <c r="H1816" i="1"/>
  <c r="G1816" i="1"/>
  <c r="G1816" i="1" a="1"/>
  <c r="H1815" i="1"/>
  <c r="G1815" i="1"/>
  <c r="G1815" i="1" a="1"/>
  <c r="H1814" i="1"/>
  <c r="G1814" i="1"/>
  <c r="G1814" i="1" a="1"/>
  <c r="H1813" i="1"/>
  <c r="G1813" i="1"/>
  <c r="G1813" i="1" a="1"/>
  <c r="H1812" i="1"/>
  <c r="G1812" i="1"/>
  <c r="G1812" i="1" a="1"/>
  <c r="H1811" i="1"/>
  <c r="G1811" i="1"/>
  <c r="G1811" i="1" a="1"/>
  <c r="H1810" i="1"/>
  <c r="G1810" i="1"/>
  <c r="G1810" i="1" a="1"/>
  <c r="H1809" i="1"/>
  <c r="G1809" i="1"/>
  <c r="G1809" i="1" a="1"/>
  <c r="H1808" i="1"/>
  <c r="G1808" i="1"/>
  <c r="G1808" i="1" a="1"/>
  <c r="H1807" i="1"/>
  <c r="G1807" i="1"/>
  <c r="G1807" i="1" a="1"/>
  <c r="H1806" i="1"/>
  <c r="G1806" i="1"/>
  <c r="G1806" i="1" a="1"/>
  <c r="H1805" i="1"/>
  <c r="G1805" i="1"/>
  <c r="G1805" i="1" a="1"/>
  <c r="H1804" i="1"/>
  <c r="G1804" i="1"/>
  <c r="G1804" i="1" a="1"/>
  <c r="H1803" i="1"/>
  <c r="G1803" i="1"/>
  <c r="G1803" i="1" a="1"/>
  <c r="H1802" i="1"/>
  <c r="G1802" i="1"/>
  <c r="G1802" i="1" a="1"/>
  <c r="H1801" i="1"/>
  <c r="G1801" i="1"/>
  <c r="G1801" i="1" a="1"/>
  <c r="H1800" i="1"/>
  <c r="G1800" i="1"/>
  <c r="G1800" i="1" a="1"/>
  <c r="H1799" i="1"/>
  <c r="G1799" i="1"/>
  <c r="G1799" i="1" a="1"/>
  <c r="H1798" i="1"/>
  <c r="G1798" i="1"/>
  <c r="G1798" i="1" a="1"/>
  <c r="H1797" i="1"/>
  <c r="G1797" i="1"/>
  <c r="G1797" i="1" a="1"/>
  <c r="H1796" i="1"/>
  <c r="G1796" i="1"/>
  <c r="G1796" i="1" a="1"/>
  <c r="H1795" i="1"/>
  <c r="G1795" i="1"/>
  <c r="G1795" i="1" a="1"/>
  <c r="H1794" i="1"/>
  <c r="G1794" i="1"/>
  <c r="G1794" i="1" a="1"/>
  <c r="H1793" i="1"/>
  <c r="G1793" i="1"/>
  <c r="G1793" i="1" a="1"/>
  <c r="H1792" i="1"/>
  <c r="G1792" i="1"/>
  <c r="G1792" i="1" a="1"/>
  <c r="H1791" i="1"/>
  <c r="G1791" i="1"/>
  <c r="G1791" i="1" a="1"/>
  <c r="H1790" i="1"/>
  <c r="G1790" i="1"/>
  <c r="G1790" i="1" a="1"/>
  <c r="H1789" i="1"/>
  <c r="G1789" i="1"/>
  <c r="G1789" i="1" a="1"/>
  <c r="H1788" i="1"/>
  <c r="G1788" i="1"/>
  <c r="G1788" i="1" a="1"/>
  <c r="H1787" i="1"/>
  <c r="G1787" i="1"/>
  <c r="G1787" i="1" a="1"/>
  <c r="H1786" i="1"/>
  <c r="G1786" i="1"/>
  <c r="G1786" i="1" a="1"/>
  <c r="H1785" i="1"/>
  <c r="G1785" i="1"/>
  <c r="G1785" i="1" a="1"/>
  <c r="H1784" i="1"/>
  <c r="G1784" i="1"/>
  <c r="G1784" i="1" a="1"/>
  <c r="H1783" i="1"/>
  <c r="G1783" i="1"/>
  <c r="G1783" i="1" a="1"/>
  <c r="H1782" i="1"/>
  <c r="G1782" i="1"/>
  <c r="G1782" i="1" a="1"/>
  <c r="H1781" i="1"/>
  <c r="G1781" i="1"/>
  <c r="G1781" i="1" a="1"/>
  <c r="H1780" i="1"/>
  <c r="G1780" i="1"/>
  <c r="G1780" i="1" a="1"/>
  <c r="H1779" i="1"/>
  <c r="G1779" i="1"/>
  <c r="G1779" i="1" a="1"/>
  <c r="H1778" i="1"/>
  <c r="G1778" i="1"/>
  <c r="G1778" i="1" a="1"/>
  <c r="H1777" i="1"/>
  <c r="G1777" i="1"/>
  <c r="G1777" i="1" a="1"/>
  <c r="H1776" i="1"/>
  <c r="G1776" i="1"/>
  <c r="G1776" i="1" a="1"/>
  <c r="H1775" i="1"/>
  <c r="G1775" i="1"/>
  <c r="G1775" i="1" a="1"/>
  <c r="H1774" i="1"/>
  <c r="G1774" i="1"/>
  <c r="G1774" i="1" a="1"/>
  <c r="H1773" i="1"/>
  <c r="G1773" i="1"/>
  <c r="G1773" i="1" a="1"/>
  <c r="H1772" i="1"/>
  <c r="G1772" i="1"/>
  <c r="G1772" i="1" a="1"/>
  <c r="H1771" i="1"/>
  <c r="G1771" i="1"/>
  <c r="G1771" i="1" a="1"/>
  <c r="H1770" i="1"/>
  <c r="G1770" i="1"/>
  <c r="G1770" i="1" a="1"/>
  <c r="H1769" i="1"/>
  <c r="G1769" i="1"/>
  <c r="G1769" i="1" a="1"/>
  <c r="H1768" i="1"/>
  <c r="G1768" i="1"/>
  <c r="G1768" i="1" a="1"/>
  <c r="H1767" i="1"/>
  <c r="G1767" i="1"/>
  <c r="G1767" i="1" a="1"/>
  <c r="H1766" i="1"/>
  <c r="G1766" i="1"/>
  <c r="G1766" i="1" a="1"/>
  <c r="H1765" i="1"/>
  <c r="G1765" i="1"/>
  <c r="G1765" i="1" a="1"/>
  <c r="H1764" i="1"/>
  <c r="G1764" i="1"/>
  <c r="G1764" i="1" a="1"/>
  <c r="H1763" i="1"/>
  <c r="G1763" i="1"/>
  <c r="G1763" i="1" a="1"/>
  <c r="H1762" i="1"/>
  <c r="G1762" i="1"/>
  <c r="G1762" i="1" a="1"/>
  <c r="H1761" i="1"/>
  <c r="G1761" i="1"/>
  <c r="G1761" i="1" a="1"/>
  <c r="H1760" i="1"/>
  <c r="G1760" i="1"/>
  <c r="G1760" i="1" a="1"/>
  <c r="H1759" i="1"/>
  <c r="G1759" i="1"/>
  <c r="G1759" i="1" a="1"/>
  <c r="H1758" i="1"/>
  <c r="G1758" i="1"/>
  <c r="G1758" i="1" a="1"/>
  <c r="H1757" i="1"/>
  <c r="G1757" i="1"/>
  <c r="G1757" i="1" a="1"/>
  <c r="H1756" i="1"/>
  <c r="G1756" i="1"/>
  <c r="G1756" i="1" a="1"/>
  <c r="H1755" i="1"/>
  <c r="G1755" i="1"/>
  <c r="G1755" i="1" a="1"/>
  <c r="H1754" i="1"/>
  <c r="G1754" i="1"/>
  <c r="G1754" i="1" a="1"/>
  <c r="H1753" i="1"/>
  <c r="G1753" i="1"/>
  <c r="G1753" i="1" a="1"/>
  <c r="H1752" i="1"/>
  <c r="G1752" i="1"/>
  <c r="G1752" i="1" a="1"/>
  <c r="H1751" i="1"/>
  <c r="G1751" i="1"/>
  <c r="G1751" i="1" a="1"/>
  <c r="H1750" i="1"/>
  <c r="G1750" i="1"/>
  <c r="G1750" i="1" a="1"/>
  <c r="H1749" i="1"/>
  <c r="G1749" i="1"/>
  <c r="G1749" i="1" a="1"/>
  <c r="H1748" i="1"/>
  <c r="G1748" i="1"/>
  <c r="G1748" i="1" a="1"/>
  <c r="H1747" i="1"/>
  <c r="G1747" i="1"/>
  <c r="G1747" i="1" a="1"/>
  <c r="H1746" i="1"/>
  <c r="G1746" i="1"/>
  <c r="G1746" i="1" a="1"/>
  <c r="H1745" i="1"/>
  <c r="G1745" i="1"/>
  <c r="G1745" i="1" a="1"/>
  <c r="H1744" i="1"/>
  <c r="G1744" i="1"/>
  <c r="G1744" i="1" a="1"/>
  <c r="H1743" i="1"/>
  <c r="G1743" i="1"/>
  <c r="G1743" i="1" a="1"/>
  <c r="H1742" i="1"/>
  <c r="G1742" i="1"/>
  <c r="G1742" i="1" a="1"/>
  <c r="H1741" i="1"/>
  <c r="G1741" i="1"/>
  <c r="G1741" i="1" a="1"/>
  <c r="H1740" i="1"/>
  <c r="G1740" i="1"/>
  <c r="G1740" i="1" a="1"/>
  <c r="H1739" i="1"/>
  <c r="G1739" i="1"/>
  <c r="G1739" i="1" a="1"/>
  <c r="H1738" i="1"/>
  <c r="G1738" i="1"/>
  <c r="G1738" i="1" a="1"/>
  <c r="H1737" i="1"/>
  <c r="G1737" i="1"/>
  <c r="G1737" i="1" a="1"/>
  <c r="H1736" i="1"/>
  <c r="G1736" i="1"/>
  <c r="G1736" i="1" a="1"/>
  <c r="H1735" i="1"/>
  <c r="G1735" i="1"/>
  <c r="G1735" i="1" a="1"/>
  <c r="H1734" i="1"/>
  <c r="G1734" i="1"/>
  <c r="G1734" i="1" a="1"/>
  <c r="H1733" i="1"/>
  <c r="G1733" i="1"/>
  <c r="G1733" i="1" a="1"/>
  <c r="H1732" i="1"/>
  <c r="G1732" i="1"/>
  <c r="G1732" i="1" a="1"/>
  <c r="H1731" i="1"/>
  <c r="G1731" i="1"/>
  <c r="G1731" i="1" a="1"/>
  <c r="H1730" i="1"/>
  <c r="G1730" i="1"/>
  <c r="G1730" i="1" a="1"/>
  <c r="H1729" i="1"/>
  <c r="G1729" i="1"/>
  <c r="G1729" i="1" a="1"/>
  <c r="H1728" i="1"/>
  <c r="G1728" i="1"/>
  <c r="G1728" i="1" a="1"/>
  <c r="H1727" i="1"/>
  <c r="G1727" i="1"/>
  <c r="G1727" i="1" a="1"/>
  <c r="H1726" i="1"/>
  <c r="G1726" i="1"/>
  <c r="G1726" i="1" a="1"/>
  <c r="H1725" i="1"/>
  <c r="G1725" i="1"/>
  <c r="G1725" i="1" a="1"/>
  <c r="H1724" i="1"/>
  <c r="G1724" i="1"/>
  <c r="G1724" i="1" a="1"/>
  <c r="H1723" i="1"/>
  <c r="G1723" i="1"/>
  <c r="G1723" i="1" a="1"/>
  <c r="H1722" i="1"/>
  <c r="G1722" i="1"/>
  <c r="G1722" i="1" a="1"/>
  <c r="H1721" i="1"/>
  <c r="G1721" i="1"/>
  <c r="G1721" i="1" a="1"/>
  <c r="H1720" i="1"/>
  <c r="G1720" i="1"/>
  <c r="G1720" i="1" a="1"/>
  <c r="H1719" i="1"/>
  <c r="G1719" i="1"/>
  <c r="G1719" i="1" a="1"/>
  <c r="H1718" i="1"/>
  <c r="G1718" i="1"/>
  <c r="G1718" i="1" a="1"/>
  <c r="H1717" i="1"/>
  <c r="G1717" i="1"/>
  <c r="G1717" i="1" a="1"/>
  <c r="H1716" i="1"/>
  <c r="G1716" i="1"/>
  <c r="G1716" i="1" a="1"/>
  <c r="H1715" i="1"/>
  <c r="G1715" i="1"/>
  <c r="G1715" i="1" a="1"/>
  <c r="H1714" i="1"/>
  <c r="G1714" i="1"/>
  <c r="G1714" i="1" a="1"/>
  <c r="H1713" i="1"/>
  <c r="G1713" i="1"/>
  <c r="G1713" i="1" a="1"/>
  <c r="H1712" i="1"/>
  <c r="G1712" i="1"/>
  <c r="G1712" i="1" a="1"/>
  <c r="H1711" i="1"/>
  <c r="G1711" i="1"/>
  <c r="G1711" i="1" a="1"/>
  <c r="H1710" i="1"/>
  <c r="G1710" i="1"/>
  <c r="G1710" i="1" a="1"/>
  <c r="H1709" i="1"/>
  <c r="G1709" i="1"/>
  <c r="G1709" i="1" a="1"/>
  <c r="H1708" i="1"/>
  <c r="G1708" i="1"/>
  <c r="G1708" i="1" a="1"/>
  <c r="H1707" i="1"/>
  <c r="G1707" i="1"/>
  <c r="G1707" i="1" a="1"/>
  <c r="H1706" i="1"/>
  <c r="G1706" i="1"/>
  <c r="G1706" i="1" a="1"/>
  <c r="H1705" i="1"/>
  <c r="G1705" i="1"/>
  <c r="G1705" i="1" a="1"/>
  <c r="H1704" i="1"/>
  <c r="G1704" i="1"/>
  <c r="G1704" i="1" a="1"/>
  <c r="H1703" i="1"/>
  <c r="G1703" i="1"/>
  <c r="G1703" i="1" a="1"/>
  <c r="H1702" i="1"/>
  <c r="G1702" i="1"/>
  <c r="G1702" i="1" a="1"/>
  <c r="H1701" i="1"/>
  <c r="G1701" i="1"/>
  <c r="G1701" i="1" a="1"/>
  <c r="H1700" i="1"/>
  <c r="G1700" i="1"/>
  <c r="G1700" i="1" a="1"/>
  <c r="H1699" i="1"/>
  <c r="G1699" i="1"/>
  <c r="G1699" i="1" a="1"/>
  <c r="H1698" i="1"/>
  <c r="G1698" i="1"/>
  <c r="G1698" i="1" a="1"/>
  <c r="H1697" i="1"/>
  <c r="G1697" i="1"/>
  <c r="G1697" i="1" a="1"/>
  <c r="H1696" i="1"/>
  <c r="G1696" i="1"/>
  <c r="G1696" i="1" a="1"/>
  <c r="H1695" i="1"/>
  <c r="G1695" i="1"/>
  <c r="G1695" i="1" a="1"/>
  <c r="H1694" i="1"/>
  <c r="G1694" i="1"/>
  <c r="G1694" i="1" a="1"/>
  <c r="H1693" i="1"/>
  <c r="G1693" i="1"/>
  <c r="G1693" i="1" a="1"/>
  <c r="H1692" i="1"/>
  <c r="G1692" i="1"/>
  <c r="G1692" i="1" a="1"/>
  <c r="H1691" i="1"/>
  <c r="G1691" i="1"/>
  <c r="G1691" i="1" a="1"/>
  <c r="H1690" i="1"/>
  <c r="G1690" i="1"/>
  <c r="G1690" i="1" a="1"/>
  <c r="H1689" i="1"/>
  <c r="G1689" i="1"/>
  <c r="G1689" i="1" a="1"/>
  <c r="H1688" i="1"/>
  <c r="G1688" i="1"/>
  <c r="G1688" i="1" a="1"/>
  <c r="H1687" i="1"/>
  <c r="G1687" i="1"/>
  <c r="G1687" i="1" a="1"/>
  <c r="H1686" i="1"/>
  <c r="G1686" i="1"/>
  <c r="G1686" i="1" a="1"/>
  <c r="H1685" i="1"/>
  <c r="G1685" i="1"/>
  <c r="G1685" i="1" a="1"/>
  <c r="H1684" i="1"/>
  <c r="G1684" i="1"/>
  <c r="G1684" i="1" a="1"/>
  <c r="H1683" i="1"/>
  <c r="G1683" i="1"/>
  <c r="G1683" i="1" a="1"/>
  <c r="H1682" i="1"/>
  <c r="G1682" i="1"/>
  <c r="G1682" i="1" a="1"/>
  <c r="H1681" i="1"/>
  <c r="G1681" i="1"/>
  <c r="G1681" i="1" a="1"/>
  <c r="H1680" i="1"/>
  <c r="G1680" i="1"/>
  <c r="G1680" i="1" a="1"/>
  <c r="H1679" i="1"/>
  <c r="G1679" i="1"/>
  <c r="G1679" i="1" a="1"/>
  <c r="H1678" i="1"/>
  <c r="G1678" i="1"/>
  <c r="G1678" i="1" a="1"/>
  <c r="H1677" i="1"/>
  <c r="G1677" i="1"/>
  <c r="G1677" i="1" a="1"/>
  <c r="H1676" i="1"/>
  <c r="G1676" i="1"/>
  <c r="G1676" i="1" a="1"/>
  <c r="H1675" i="1"/>
  <c r="G1675" i="1"/>
  <c r="G1675" i="1" a="1"/>
  <c r="H1674" i="1"/>
  <c r="G1674" i="1"/>
  <c r="G1674" i="1" a="1"/>
  <c r="H1673" i="1"/>
  <c r="G1673" i="1"/>
  <c r="G1673" i="1" a="1"/>
  <c r="H1672" i="1"/>
  <c r="G1672" i="1"/>
  <c r="G1672" i="1" a="1"/>
  <c r="H1671" i="1"/>
  <c r="G1671" i="1"/>
  <c r="G1671" i="1" a="1"/>
  <c r="H1670" i="1"/>
  <c r="G1670" i="1"/>
  <c r="G1670" i="1" a="1"/>
  <c r="H1669" i="1"/>
  <c r="G1669" i="1"/>
  <c r="G1669" i="1" a="1"/>
  <c r="H1668" i="1"/>
  <c r="G1668" i="1"/>
  <c r="G1668" i="1" a="1"/>
  <c r="H1667" i="1"/>
  <c r="G1667" i="1"/>
  <c r="G1667" i="1" a="1"/>
  <c r="H1666" i="1"/>
  <c r="G1666" i="1"/>
  <c r="G1666" i="1" a="1"/>
  <c r="H1665" i="1"/>
  <c r="G1665" i="1"/>
  <c r="G1665" i="1" a="1"/>
  <c r="H1664" i="1"/>
  <c r="G1664" i="1"/>
  <c r="G1664" i="1" a="1"/>
  <c r="H1663" i="1"/>
  <c r="G1663" i="1"/>
  <c r="G1663" i="1" a="1"/>
  <c r="H1662" i="1"/>
  <c r="G1662" i="1"/>
  <c r="G1662" i="1" a="1"/>
  <c r="H1661" i="1"/>
  <c r="G1661" i="1"/>
  <c r="G1661" i="1" a="1"/>
  <c r="H1660" i="1"/>
  <c r="G1660" i="1"/>
  <c r="G1660" i="1" a="1"/>
  <c r="H1659" i="1"/>
  <c r="G1659" i="1"/>
  <c r="G1659" i="1" a="1"/>
  <c r="H1658" i="1"/>
  <c r="G1658" i="1"/>
  <c r="G1658" i="1" a="1"/>
  <c r="H1657" i="1"/>
  <c r="G1657" i="1"/>
  <c r="G1657" i="1" a="1"/>
  <c r="H1656" i="1"/>
  <c r="G1656" i="1"/>
  <c r="G1656" i="1" a="1"/>
  <c r="H1655" i="1"/>
  <c r="G1655" i="1"/>
  <c r="G1655" i="1" a="1"/>
  <c r="H1654" i="1"/>
  <c r="G1654" i="1"/>
  <c r="G1654" i="1" a="1"/>
  <c r="H1653" i="1"/>
  <c r="G1653" i="1"/>
  <c r="G1653" i="1" a="1"/>
  <c r="H1652" i="1"/>
  <c r="G1652" i="1"/>
  <c r="G1652" i="1" a="1"/>
  <c r="H1651" i="1"/>
  <c r="G1651" i="1"/>
  <c r="G1651" i="1" a="1"/>
  <c r="H1650" i="1"/>
  <c r="G1650" i="1"/>
  <c r="G1650" i="1" a="1"/>
  <c r="H1649" i="1"/>
  <c r="G1649" i="1"/>
  <c r="G1649" i="1" a="1"/>
  <c r="H1648" i="1"/>
  <c r="G1648" i="1"/>
  <c r="G1648" i="1" a="1"/>
  <c r="H1647" i="1"/>
  <c r="G1647" i="1"/>
  <c r="G1647" i="1" a="1"/>
  <c r="H1646" i="1"/>
  <c r="G1646" i="1"/>
  <c r="G1646" i="1" a="1"/>
  <c r="H1645" i="1"/>
  <c r="G1645" i="1"/>
  <c r="G1645" i="1" a="1"/>
  <c r="H1644" i="1"/>
  <c r="G1644" i="1"/>
  <c r="G1644" i="1" a="1"/>
  <c r="H1643" i="1"/>
  <c r="G1643" i="1"/>
  <c r="G1643" i="1" a="1"/>
  <c r="H1642" i="1"/>
  <c r="G1642" i="1"/>
  <c r="G1642" i="1" a="1"/>
  <c r="H1641" i="1"/>
  <c r="G1641" i="1"/>
  <c r="G1641" i="1" a="1"/>
  <c r="H1640" i="1"/>
  <c r="G1640" i="1"/>
  <c r="G1640" i="1" a="1"/>
  <c r="H1639" i="1"/>
  <c r="G1639" i="1"/>
  <c r="G1639" i="1" a="1"/>
  <c r="H1638" i="1"/>
  <c r="G1638" i="1"/>
  <c r="G1638" i="1" a="1"/>
  <c r="H1637" i="1"/>
  <c r="G1637" i="1"/>
  <c r="G1637" i="1" a="1"/>
  <c r="H1636" i="1"/>
  <c r="G1636" i="1"/>
  <c r="G1636" i="1" a="1"/>
  <c r="H1635" i="1"/>
  <c r="G1635" i="1"/>
  <c r="G1635" i="1" a="1"/>
  <c r="H1634" i="1"/>
  <c r="G1634" i="1"/>
  <c r="G1634" i="1" a="1"/>
  <c r="H1633" i="1"/>
  <c r="G1633" i="1"/>
  <c r="G1633" i="1" a="1"/>
  <c r="H1632" i="1"/>
  <c r="G1632" i="1"/>
  <c r="G1632" i="1" a="1"/>
  <c r="H1631" i="1"/>
  <c r="G1631" i="1"/>
  <c r="G1631" i="1" a="1"/>
  <c r="H1630" i="1"/>
  <c r="G1630" i="1"/>
  <c r="G1630" i="1" a="1"/>
  <c r="H1629" i="1"/>
  <c r="G1629" i="1"/>
  <c r="G1629" i="1" a="1"/>
  <c r="H1628" i="1"/>
  <c r="G1628" i="1"/>
  <c r="G1628" i="1" a="1"/>
  <c r="H1627" i="1"/>
  <c r="G1627" i="1"/>
  <c r="G1627" i="1" a="1"/>
  <c r="H1626" i="1"/>
  <c r="G1626" i="1"/>
  <c r="G1626" i="1" a="1"/>
  <c r="H1625" i="1"/>
  <c r="G1625" i="1"/>
  <c r="G1625" i="1" a="1"/>
  <c r="H1624" i="1"/>
  <c r="G1624" i="1"/>
  <c r="G1624" i="1" a="1"/>
  <c r="H1623" i="1"/>
  <c r="G1623" i="1"/>
  <c r="G1623" i="1" a="1"/>
  <c r="H1622" i="1"/>
  <c r="G1622" i="1"/>
  <c r="G1622" i="1" a="1"/>
  <c r="H1621" i="1"/>
  <c r="G1621" i="1"/>
  <c r="G1621" i="1" a="1"/>
  <c r="H1620" i="1"/>
  <c r="G1620" i="1"/>
  <c r="G1620" i="1" a="1"/>
  <c r="H1619" i="1"/>
  <c r="G1619" i="1"/>
  <c r="G1619" i="1" a="1"/>
  <c r="H1618" i="1"/>
  <c r="G1618" i="1"/>
  <c r="G1618" i="1" a="1"/>
  <c r="H1617" i="1"/>
  <c r="G1617" i="1"/>
  <c r="G1617" i="1" a="1"/>
  <c r="H1616" i="1"/>
  <c r="G1616" i="1"/>
  <c r="G1616" i="1" a="1"/>
  <c r="H1615" i="1"/>
  <c r="G1615" i="1"/>
  <c r="G1615" i="1" a="1"/>
  <c r="H1614" i="1"/>
  <c r="G1614" i="1"/>
  <c r="G1614" i="1" a="1"/>
  <c r="H1613" i="1"/>
  <c r="G1613" i="1"/>
  <c r="G1613" i="1" a="1"/>
  <c r="H1612" i="1"/>
  <c r="G1612" i="1"/>
  <c r="G1612" i="1" a="1"/>
  <c r="H1611" i="1"/>
  <c r="G1611" i="1"/>
  <c r="G1611" i="1" a="1"/>
  <c r="H1610" i="1"/>
  <c r="G1610" i="1"/>
  <c r="G1610" i="1" a="1"/>
  <c r="H1609" i="1"/>
  <c r="G1609" i="1"/>
  <c r="G1609" i="1" a="1"/>
  <c r="H1608" i="1"/>
  <c r="G1608" i="1"/>
  <c r="G1608" i="1" a="1"/>
  <c r="H1607" i="1"/>
  <c r="G1607" i="1"/>
  <c r="G1607" i="1" a="1"/>
  <c r="H1606" i="1"/>
  <c r="G1606" i="1"/>
  <c r="G1606" i="1" a="1"/>
  <c r="H1605" i="1"/>
  <c r="G1605" i="1"/>
  <c r="G1605" i="1" a="1"/>
  <c r="H1604" i="1"/>
  <c r="G1604" i="1"/>
  <c r="G1604" i="1" a="1"/>
  <c r="H1603" i="1"/>
  <c r="G1603" i="1"/>
  <c r="G1603" i="1" a="1"/>
  <c r="H1602" i="1"/>
  <c r="G1602" i="1"/>
  <c r="G1602" i="1" a="1"/>
  <c r="H1601" i="1"/>
  <c r="G1601" i="1"/>
  <c r="G1601" i="1" a="1"/>
  <c r="H1600" i="1"/>
  <c r="G1600" i="1"/>
  <c r="G1600" i="1" a="1"/>
  <c r="H1599" i="1"/>
  <c r="G1599" i="1"/>
  <c r="G1599" i="1" a="1"/>
  <c r="H1598" i="1"/>
  <c r="G1598" i="1"/>
  <c r="G1598" i="1" a="1"/>
  <c r="H1597" i="1"/>
  <c r="G1597" i="1"/>
  <c r="G1597" i="1" a="1"/>
  <c r="H1596" i="1"/>
  <c r="G1596" i="1"/>
  <c r="G1596" i="1" a="1"/>
  <c r="H1595" i="1"/>
  <c r="G1595" i="1"/>
  <c r="G1595" i="1" a="1"/>
  <c r="H1594" i="1"/>
  <c r="G1594" i="1"/>
  <c r="G1594" i="1" a="1"/>
  <c r="H1593" i="1"/>
  <c r="G1593" i="1"/>
  <c r="G1593" i="1" a="1"/>
  <c r="H1592" i="1"/>
  <c r="G1592" i="1"/>
  <c r="G1592" i="1" a="1"/>
  <c r="H1591" i="1"/>
  <c r="G1591" i="1"/>
  <c r="G1591" i="1" a="1"/>
  <c r="H1590" i="1"/>
  <c r="G1590" i="1"/>
  <c r="G1590" i="1" a="1"/>
  <c r="H1589" i="1"/>
  <c r="G1589" i="1"/>
  <c r="G1589" i="1" a="1"/>
  <c r="H1588" i="1"/>
  <c r="G1588" i="1"/>
  <c r="G1588" i="1" a="1"/>
  <c r="H1587" i="1"/>
  <c r="G1587" i="1"/>
  <c r="G1587" i="1" a="1"/>
  <c r="H1586" i="1"/>
  <c r="G1586" i="1"/>
  <c r="G1586" i="1" a="1"/>
  <c r="H1585" i="1"/>
  <c r="G1585" i="1"/>
  <c r="G1585" i="1" a="1"/>
  <c r="H1584" i="1"/>
  <c r="G1584" i="1"/>
  <c r="G1584" i="1" a="1"/>
  <c r="H1583" i="1"/>
  <c r="G1583" i="1"/>
  <c r="G1583" i="1" a="1"/>
  <c r="H1582" i="1"/>
  <c r="G1582" i="1"/>
  <c r="G1582" i="1" a="1"/>
  <c r="H1581" i="1"/>
  <c r="G1581" i="1"/>
  <c r="G1581" i="1" a="1"/>
  <c r="H1580" i="1"/>
  <c r="G1580" i="1"/>
  <c r="G1580" i="1" a="1"/>
  <c r="H1579" i="1"/>
  <c r="G1579" i="1"/>
  <c r="G1579" i="1" a="1"/>
  <c r="H1578" i="1"/>
  <c r="G1578" i="1"/>
  <c r="G1578" i="1" a="1"/>
  <c r="H1577" i="1"/>
  <c r="G1577" i="1"/>
  <c r="G1577" i="1" a="1"/>
  <c r="H1576" i="1"/>
  <c r="G1576" i="1"/>
  <c r="G1576" i="1" a="1"/>
  <c r="H1575" i="1"/>
  <c r="G1575" i="1"/>
  <c r="G1575" i="1" a="1"/>
  <c r="H1574" i="1"/>
  <c r="G1574" i="1"/>
  <c r="G1574" i="1" a="1"/>
  <c r="H1573" i="1"/>
  <c r="G1573" i="1"/>
  <c r="G1573" i="1" a="1"/>
  <c r="H1572" i="1"/>
  <c r="G1572" i="1"/>
  <c r="G1572" i="1" a="1"/>
  <c r="H1571" i="1"/>
  <c r="G1571" i="1"/>
  <c r="G1571" i="1" a="1"/>
  <c r="H1570" i="1"/>
  <c r="G1570" i="1"/>
  <c r="G1570" i="1" a="1"/>
  <c r="H1569" i="1"/>
  <c r="G1569" i="1"/>
  <c r="G1569" i="1" a="1"/>
  <c r="H1568" i="1"/>
  <c r="G1568" i="1"/>
  <c r="G1568" i="1" a="1"/>
  <c r="H1567" i="1"/>
  <c r="G1567" i="1"/>
  <c r="G1567" i="1" a="1"/>
  <c r="H1566" i="1"/>
  <c r="G1566" i="1"/>
  <c r="G1566" i="1" a="1"/>
  <c r="H1565" i="1"/>
  <c r="G1565" i="1"/>
  <c r="G1565" i="1" a="1"/>
  <c r="H1564" i="1"/>
  <c r="G1564" i="1"/>
  <c r="G1564" i="1" a="1"/>
  <c r="H1563" i="1"/>
  <c r="G1563" i="1"/>
  <c r="G1563" i="1" a="1"/>
  <c r="H1562" i="1"/>
  <c r="G1562" i="1"/>
  <c r="G1562" i="1" a="1"/>
  <c r="H1561" i="1"/>
  <c r="G1561" i="1"/>
  <c r="G1561" i="1" a="1"/>
  <c r="H1560" i="1"/>
  <c r="G1560" i="1"/>
  <c r="G1560" i="1" a="1"/>
  <c r="H1559" i="1"/>
  <c r="G1559" i="1"/>
  <c r="G1559" i="1" a="1"/>
  <c r="H1558" i="1"/>
  <c r="G1558" i="1"/>
  <c r="G1558" i="1" a="1"/>
  <c r="H1557" i="1"/>
  <c r="G1557" i="1"/>
  <c r="G1557" i="1" a="1"/>
  <c r="H1556" i="1"/>
  <c r="G1556" i="1"/>
  <c r="G1556" i="1" a="1"/>
  <c r="H1555" i="1"/>
  <c r="G1555" i="1"/>
  <c r="G1555" i="1" a="1"/>
  <c r="H1554" i="1"/>
  <c r="G1554" i="1"/>
  <c r="G1554" i="1" a="1"/>
  <c r="H1553" i="1"/>
  <c r="G1553" i="1"/>
  <c r="G1553" i="1" a="1"/>
  <c r="H1552" i="1"/>
  <c r="G1552" i="1"/>
  <c r="G1552" i="1" a="1"/>
  <c r="H1551" i="1"/>
  <c r="G1551" i="1"/>
  <c r="G1551" i="1" a="1"/>
  <c r="H1550" i="1"/>
  <c r="G1550" i="1"/>
  <c r="G1550" i="1" a="1"/>
  <c r="H1549" i="1"/>
  <c r="G1549" i="1"/>
  <c r="G1549" i="1" a="1"/>
  <c r="H1548" i="1"/>
  <c r="G1548" i="1"/>
  <c r="G1548" i="1" a="1"/>
  <c r="H1547" i="1"/>
  <c r="G1547" i="1"/>
  <c r="G1547" i="1" a="1"/>
  <c r="H1546" i="1"/>
  <c r="G1546" i="1"/>
  <c r="G1546" i="1" a="1"/>
  <c r="H1545" i="1"/>
  <c r="G1545" i="1"/>
  <c r="G1545" i="1" a="1"/>
  <c r="H1544" i="1"/>
  <c r="G1544" i="1"/>
  <c r="G1544" i="1" a="1"/>
  <c r="H1543" i="1"/>
  <c r="G1543" i="1"/>
  <c r="G1543" i="1" a="1"/>
  <c r="H1542" i="1"/>
  <c r="G1542" i="1"/>
  <c r="G1542" i="1" a="1"/>
  <c r="H1541" i="1"/>
  <c r="G1541" i="1"/>
  <c r="G1541" i="1" a="1"/>
  <c r="H1540" i="1"/>
  <c r="G1540" i="1"/>
  <c r="G1540" i="1" a="1"/>
  <c r="H1539" i="1"/>
  <c r="G1539" i="1"/>
  <c r="G1539" i="1" a="1"/>
  <c r="H1538" i="1"/>
  <c r="G1538" i="1"/>
  <c r="G1538" i="1" a="1"/>
  <c r="H1537" i="1"/>
  <c r="G1537" i="1"/>
  <c r="G1537" i="1" a="1"/>
  <c r="H1536" i="1"/>
  <c r="G1536" i="1"/>
  <c r="G1536" i="1" a="1"/>
  <c r="H1535" i="1"/>
  <c r="G1535" i="1"/>
  <c r="G1535" i="1" a="1"/>
  <c r="H1534" i="1"/>
  <c r="G1534" i="1"/>
  <c r="G1534" i="1" a="1"/>
  <c r="H1533" i="1"/>
  <c r="G1533" i="1"/>
  <c r="G1533" i="1" a="1"/>
  <c r="H1532" i="1"/>
  <c r="G1532" i="1"/>
  <c r="G1532" i="1" a="1"/>
  <c r="H1531" i="1"/>
  <c r="G1531" i="1"/>
  <c r="G1531" i="1" a="1"/>
  <c r="H1530" i="1"/>
  <c r="G1530" i="1"/>
  <c r="G1530" i="1" a="1"/>
  <c r="H1529" i="1"/>
  <c r="G1529" i="1"/>
  <c r="G1529" i="1" a="1"/>
  <c r="H1528" i="1"/>
  <c r="G1528" i="1"/>
  <c r="G1528" i="1" a="1"/>
  <c r="H1527" i="1"/>
  <c r="G1527" i="1"/>
  <c r="G1527" i="1" a="1"/>
  <c r="H1526" i="1"/>
  <c r="G1526" i="1"/>
  <c r="G1526" i="1" a="1"/>
  <c r="H1525" i="1"/>
  <c r="G1525" i="1"/>
  <c r="G1525" i="1" a="1"/>
  <c r="H1524" i="1"/>
  <c r="G1524" i="1"/>
  <c r="G1524" i="1" a="1"/>
  <c r="H1523" i="1"/>
  <c r="G1523" i="1"/>
  <c r="G1523" i="1" a="1"/>
  <c r="H1522" i="1"/>
  <c r="G1522" i="1"/>
  <c r="G1522" i="1" a="1"/>
  <c r="H1521" i="1"/>
  <c r="G1521" i="1"/>
  <c r="G1521" i="1" a="1"/>
  <c r="H1520" i="1"/>
  <c r="G1520" i="1"/>
  <c r="G1520" i="1" a="1"/>
  <c r="H1519" i="1"/>
  <c r="G1519" i="1"/>
  <c r="G1519" i="1" a="1"/>
  <c r="H1518" i="1"/>
  <c r="G1518" i="1"/>
  <c r="G1518" i="1" a="1"/>
  <c r="H1517" i="1"/>
  <c r="G1517" i="1"/>
  <c r="G1517" i="1" a="1"/>
  <c r="H1516" i="1"/>
  <c r="G1516" i="1"/>
  <c r="G1516" i="1" a="1"/>
  <c r="H1515" i="1"/>
  <c r="G1515" i="1"/>
  <c r="G1515" i="1" a="1"/>
  <c r="H1514" i="1"/>
  <c r="G1514" i="1"/>
  <c r="G1514" i="1" a="1"/>
  <c r="H1513" i="1"/>
  <c r="G1513" i="1"/>
  <c r="G1513" i="1" a="1"/>
  <c r="H1512" i="1"/>
  <c r="G1512" i="1"/>
  <c r="G1512" i="1" a="1"/>
  <c r="H1511" i="1"/>
  <c r="G1511" i="1"/>
  <c r="G1511" i="1" a="1"/>
  <c r="H1510" i="1"/>
  <c r="G1510" i="1"/>
  <c r="G1510" i="1" a="1"/>
  <c r="H1509" i="1"/>
  <c r="G1509" i="1"/>
  <c r="G1509" i="1" a="1"/>
  <c r="H1508" i="1"/>
  <c r="G1508" i="1"/>
  <c r="G1508" i="1" a="1"/>
  <c r="H1507" i="1"/>
  <c r="G1507" i="1"/>
  <c r="G1507" i="1" a="1"/>
  <c r="H1506" i="1"/>
  <c r="G1506" i="1"/>
  <c r="G1506" i="1" a="1"/>
  <c r="H1505" i="1"/>
  <c r="G1505" i="1"/>
  <c r="G1505" i="1" a="1"/>
  <c r="H1504" i="1"/>
  <c r="G1504" i="1"/>
  <c r="G1504" i="1" a="1"/>
  <c r="H1503" i="1"/>
  <c r="G1503" i="1"/>
  <c r="G1503" i="1" a="1"/>
  <c r="H1502" i="1"/>
  <c r="G1502" i="1"/>
  <c r="G1502" i="1" a="1"/>
  <c r="H1501" i="1"/>
  <c r="G1501" i="1"/>
  <c r="G1501" i="1" a="1"/>
  <c r="H1500" i="1"/>
  <c r="G1500" i="1"/>
  <c r="G1500" i="1" a="1"/>
  <c r="H1499" i="1"/>
  <c r="G1499" i="1"/>
  <c r="G1499" i="1" a="1"/>
  <c r="H1498" i="1"/>
  <c r="G1498" i="1"/>
  <c r="G1498" i="1" a="1"/>
  <c r="H1497" i="1"/>
  <c r="G1497" i="1"/>
  <c r="G1497" i="1" a="1"/>
  <c r="H1496" i="1"/>
  <c r="G1496" i="1"/>
  <c r="G1496" i="1" a="1"/>
  <c r="H1495" i="1"/>
  <c r="G1495" i="1"/>
  <c r="G1495" i="1" a="1"/>
  <c r="H1494" i="1"/>
  <c r="G1494" i="1"/>
  <c r="G1494" i="1" a="1"/>
  <c r="H1493" i="1"/>
  <c r="G1493" i="1"/>
  <c r="G1493" i="1" a="1"/>
  <c r="H1492" i="1"/>
  <c r="G1492" i="1"/>
  <c r="G1492" i="1" a="1"/>
  <c r="H1491" i="1"/>
  <c r="G1491" i="1"/>
  <c r="G1491" i="1" a="1"/>
  <c r="H1490" i="1"/>
  <c r="G1490" i="1"/>
  <c r="G1490" i="1" a="1"/>
  <c r="H1489" i="1"/>
  <c r="G1489" i="1"/>
  <c r="G1489" i="1" a="1"/>
  <c r="H1488" i="1"/>
  <c r="G1488" i="1"/>
  <c r="G1488" i="1" a="1"/>
  <c r="H1487" i="1"/>
  <c r="G1487" i="1"/>
  <c r="G1487" i="1" a="1"/>
  <c r="H1486" i="1"/>
  <c r="G1486" i="1"/>
  <c r="G1486" i="1" a="1"/>
  <c r="H1485" i="1"/>
  <c r="G1485" i="1"/>
  <c r="G1485" i="1" a="1"/>
  <c r="H1484" i="1"/>
  <c r="G1484" i="1"/>
  <c r="G1484" i="1" a="1"/>
  <c r="H1483" i="1"/>
  <c r="G1483" i="1"/>
  <c r="G1483" i="1" a="1"/>
  <c r="H1482" i="1"/>
  <c r="G1482" i="1"/>
  <c r="G1482" i="1" a="1"/>
  <c r="H1481" i="1"/>
  <c r="G1481" i="1"/>
  <c r="G1481" i="1" a="1"/>
  <c r="H1480" i="1"/>
  <c r="G1480" i="1"/>
  <c r="G1480" i="1" a="1"/>
  <c r="H1479" i="1"/>
  <c r="G1479" i="1"/>
  <c r="G1479" i="1" a="1"/>
  <c r="H1478" i="1"/>
  <c r="G1478" i="1"/>
  <c r="G1478" i="1" a="1"/>
  <c r="H1477" i="1"/>
  <c r="G1477" i="1"/>
  <c r="G1477" i="1" a="1"/>
  <c r="H1476" i="1"/>
  <c r="G1476" i="1"/>
  <c r="G1476" i="1" a="1"/>
  <c r="H1475" i="1"/>
  <c r="G1475" i="1"/>
  <c r="G1475" i="1" a="1"/>
  <c r="H1474" i="1"/>
  <c r="G1474" i="1"/>
  <c r="G1474" i="1" a="1"/>
  <c r="H1473" i="1"/>
  <c r="G1473" i="1"/>
  <c r="G1473" i="1" a="1"/>
  <c r="H1472" i="1"/>
  <c r="G1472" i="1"/>
  <c r="G1472" i="1" a="1"/>
  <c r="H1471" i="1"/>
  <c r="G1471" i="1"/>
  <c r="G1471" i="1" a="1"/>
  <c r="H1470" i="1"/>
  <c r="G1470" i="1"/>
  <c r="G1470" i="1" a="1"/>
  <c r="H1469" i="1"/>
  <c r="G1469" i="1"/>
  <c r="G1469" i="1" a="1"/>
  <c r="H1468" i="1"/>
  <c r="G1468" i="1"/>
  <c r="G1468" i="1" a="1"/>
  <c r="H1467" i="1"/>
  <c r="G1467" i="1"/>
  <c r="G1467" i="1" a="1"/>
  <c r="H1466" i="1"/>
  <c r="G1466" i="1"/>
  <c r="G1466" i="1" a="1"/>
  <c r="H1465" i="1"/>
  <c r="G1465" i="1"/>
  <c r="G1465" i="1" a="1"/>
  <c r="H1464" i="1"/>
  <c r="G1464" i="1"/>
  <c r="G1464" i="1" a="1"/>
  <c r="H1463" i="1"/>
  <c r="G1463" i="1"/>
  <c r="G1463" i="1" a="1"/>
  <c r="H1462" i="1"/>
  <c r="G1462" i="1"/>
  <c r="G1462" i="1" a="1"/>
  <c r="H1461" i="1"/>
  <c r="G1461" i="1"/>
  <c r="G1461" i="1" a="1"/>
  <c r="H1460" i="1"/>
  <c r="G1460" i="1"/>
  <c r="G1460" i="1" a="1"/>
  <c r="H1459" i="1"/>
  <c r="G1459" i="1"/>
  <c r="G1459" i="1" a="1"/>
  <c r="H1458" i="1"/>
  <c r="G1458" i="1"/>
  <c r="G1458" i="1" a="1"/>
  <c r="H1457" i="1"/>
  <c r="G1457" i="1"/>
  <c r="G1457" i="1" a="1"/>
  <c r="H1456" i="1"/>
  <c r="G1456" i="1"/>
  <c r="G1456" i="1" a="1"/>
  <c r="H1455" i="1"/>
  <c r="G1455" i="1"/>
  <c r="G1455" i="1" a="1"/>
  <c r="H1454" i="1"/>
  <c r="G1454" i="1"/>
  <c r="G1454" i="1" a="1"/>
  <c r="H1453" i="1"/>
  <c r="G1453" i="1"/>
  <c r="G1453" i="1" a="1"/>
  <c r="H1452" i="1"/>
  <c r="G1452" i="1"/>
  <c r="G1452" i="1" a="1"/>
  <c r="H1451" i="1"/>
  <c r="G1451" i="1"/>
  <c r="G1451" i="1" a="1"/>
  <c r="H1450" i="1"/>
  <c r="G1450" i="1"/>
  <c r="G1450" i="1" a="1"/>
  <c r="H1449" i="1"/>
  <c r="G1449" i="1"/>
  <c r="G1449" i="1" a="1"/>
  <c r="H1448" i="1"/>
  <c r="G1448" i="1"/>
  <c r="G1448" i="1" a="1"/>
  <c r="H1447" i="1"/>
  <c r="G1447" i="1"/>
  <c r="G1447" i="1" a="1"/>
  <c r="H1446" i="1"/>
  <c r="G1446" i="1"/>
  <c r="G1446" i="1" a="1"/>
  <c r="H1445" i="1"/>
  <c r="G1445" i="1"/>
  <c r="G1445" i="1" a="1"/>
  <c r="H1444" i="1"/>
  <c r="G1444" i="1"/>
  <c r="G1444" i="1" a="1"/>
  <c r="H1443" i="1"/>
  <c r="G1443" i="1"/>
  <c r="G1443" i="1" a="1"/>
  <c r="H1442" i="1"/>
  <c r="G1442" i="1"/>
  <c r="G1442" i="1" a="1"/>
  <c r="H1441" i="1"/>
  <c r="G1441" i="1"/>
  <c r="G1441" i="1" a="1"/>
  <c r="H1440" i="1"/>
  <c r="G1440" i="1"/>
  <c r="G1440" i="1" a="1"/>
  <c r="H1439" i="1"/>
  <c r="G1439" i="1"/>
  <c r="G1439" i="1" a="1"/>
  <c r="H1438" i="1"/>
  <c r="G1438" i="1"/>
  <c r="G1438" i="1" a="1"/>
  <c r="H1437" i="1"/>
  <c r="G1437" i="1"/>
  <c r="G1437" i="1" a="1"/>
  <c r="H1436" i="1"/>
  <c r="G1436" i="1"/>
  <c r="G1436" i="1" a="1"/>
  <c r="H1435" i="1"/>
  <c r="G1435" i="1"/>
  <c r="G1435" i="1" a="1"/>
  <c r="H1434" i="1"/>
  <c r="G1434" i="1"/>
  <c r="G1434" i="1" a="1"/>
  <c r="H1433" i="1"/>
  <c r="G1433" i="1"/>
  <c r="G1433" i="1" a="1"/>
  <c r="H1432" i="1"/>
  <c r="G1432" i="1"/>
  <c r="G1432" i="1" a="1"/>
  <c r="H1431" i="1"/>
  <c r="G1431" i="1"/>
  <c r="G1431" i="1" a="1"/>
  <c r="H1430" i="1"/>
  <c r="G1430" i="1"/>
  <c r="G1430" i="1" a="1"/>
  <c r="H1429" i="1"/>
  <c r="G1429" i="1"/>
  <c r="G1429" i="1" a="1"/>
  <c r="H1428" i="1"/>
  <c r="G1428" i="1"/>
  <c r="G1428" i="1" a="1"/>
  <c r="H1427" i="1"/>
  <c r="G1427" i="1"/>
  <c r="G1427" i="1" a="1"/>
  <c r="H1426" i="1"/>
  <c r="G1426" i="1"/>
  <c r="G1426" i="1" a="1"/>
  <c r="H1425" i="1"/>
  <c r="G1425" i="1"/>
  <c r="G1425" i="1" a="1"/>
  <c r="H1424" i="1"/>
  <c r="G1424" i="1"/>
  <c r="G1424" i="1" a="1"/>
  <c r="H1423" i="1"/>
  <c r="G1423" i="1"/>
  <c r="G1423" i="1" a="1"/>
  <c r="H1422" i="1"/>
  <c r="G1422" i="1"/>
  <c r="G1422" i="1" a="1"/>
  <c r="H1421" i="1"/>
  <c r="G1421" i="1"/>
  <c r="G1421" i="1" a="1"/>
  <c r="H1420" i="1"/>
  <c r="G1420" i="1"/>
  <c r="G1420" i="1" a="1"/>
  <c r="H1419" i="1"/>
  <c r="G1419" i="1"/>
  <c r="G1419" i="1" a="1"/>
  <c r="H1418" i="1"/>
  <c r="G1418" i="1"/>
  <c r="G1418" i="1" a="1"/>
  <c r="H1417" i="1"/>
  <c r="G1417" i="1"/>
  <c r="G1417" i="1" a="1"/>
  <c r="H1416" i="1"/>
  <c r="G1416" i="1"/>
  <c r="G1416" i="1" a="1"/>
  <c r="H1415" i="1"/>
  <c r="G1415" i="1"/>
  <c r="G1415" i="1" a="1"/>
  <c r="H1414" i="1"/>
  <c r="G1414" i="1"/>
  <c r="G1414" i="1" a="1"/>
  <c r="H1413" i="1"/>
  <c r="G1413" i="1"/>
  <c r="G1413" i="1" a="1"/>
  <c r="H1412" i="1"/>
  <c r="G1412" i="1"/>
  <c r="G1412" i="1" a="1"/>
  <c r="H1411" i="1"/>
  <c r="G1411" i="1"/>
  <c r="G1411" i="1" a="1"/>
  <c r="H1410" i="1"/>
  <c r="G1410" i="1"/>
  <c r="G1410" i="1" a="1"/>
  <c r="H1409" i="1"/>
  <c r="G1409" i="1"/>
  <c r="G1409" i="1" a="1"/>
  <c r="H1408" i="1"/>
  <c r="G1408" i="1"/>
  <c r="G1408" i="1" a="1"/>
  <c r="H1407" i="1"/>
  <c r="G1407" i="1"/>
  <c r="G1407" i="1" a="1"/>
  <c r="H1406" i="1"/>
  <c r="G1406" i="1"/>
  <c r="G1406" i="1" a="1"/>
  <c r="H1405" i="1"/>
  <c r="G1405" i="1"/>
  <c r="G1405" i="1" a="1"/>
  <c r="H1404" i="1"/>
  <c r="G1404" i="1"/>
  <c r="G1404" i="1" a="1"/>
  <c r="H1403" i="1"/>
  <c r="G1403" i="1"/>
  <c r="G1403" i="1" a="1"/>
  <c r="H1402" i="1"/>
  <c r="G1402" i="1"/>
  <c r="G1402" i="1" a="1"/>
  <c r="H1401" i="1"/>
  <c r="G1401" i="1"/>
  <c r="G1401" i="1" a="1"/>
  <c r="H1400" i="1"/>
  <c r="G1400" i="1"/>
  <c r="G1400" i="1" a="1"/>
  <c r="H1399" i="1"/>
  <c r="G1399" i="1"/>
  <c r="G1399" i="1" a="1"/>
  <c r="H1398" i="1"/>
  <c r="G1398" i="1"/>
  <c r="G1398" i="1" a="1"/>
  <c r="H1397" i="1"/>
  <c r="G1397" i="1"/>
  <c r="G1397" i="1" a="1"/>
  <c r="H1396" i="1"/>
  <c r="G1396" i="1"/>
  <c r="G1396" i="1" a="1"/>
  <c r="H1395" i="1"/>
  <c r="G1395" i="1"/>
  <c r="G1395" i="1" a="1"/>
  <c r="H1394" i="1"/>
  <c r="G1394" i="1"/>
  <c r="G1394" i="1" a="1"/>
  <c r="H1393" i="1"/>
  <c r="G1393" i="1"/>
  <c r="G1393" i="1" a="1"/>
  <c r="H1392" i="1"/>
  <c r="G1392" i="1"/>
  <c r="G1392" i="1" a="1"/>
  <c r="H1391" i="1"/>
  <c r="G1391" i="1"/>
  <c r="G1391" i="1" a="1"/>
  <c r="H1390" i="1"/>
  <c r="G1390" i="1"/>
  <c r="G1390" i="1" a="1"/>
  <c r="H1389" i="1"/>
  <c r="G1389" i="1"/>
  <c r="G1389" i="1" a="1"/>
  <c r="H1388" i="1"/>
  <c r="G1388" i="1"/>
  <c r="G1388" i="1" a="1"/>
  <c r="H1387" i="1"/>
  <c r="G1387" i="1"/>
  <c r="G1387" i="1" a="1"/>
  <c r="H1386" i="1"/>
  <c r="G1386" i="1"/>
  <c r="G1386" i="1" a="1"/>
  <c r="H1385" i="1"/>
  <c r="G1385" i="1"/>
  <c r="G1385" i="1" a="1"/>
  <c r="H1384" i="1"/>
  <c r="G1384" i="1"/>
  <c r="G1384" i="1" a="1"/>
  <c r="H1383" i="1"/>
  <c r="G1383" i="1"/>
  <c r="G1383" i="1" a="1"/>
  <c r="H1382" i="1"/>
  <c r="G1382" i="1"/>
  <c r="G1382" i="1" a="1"/>
  <c r="H1381" i="1"/>
  <c r="G1381" i="1"/>
  <c r="G1381" i="1" a="1"/>
  <c r="H1380" i="1"/>
  <c r="G1380" i="1"/>
  <c r="G1380" i="1" a="1"/>
  <c r="H1379" i="1"/>
  <c r="G1379" i="1"/>
  <c r="G1379" i="1" a="1"/>
  <c r="H1378" i="1"/>
  <c r="G1378" i="1"/>
  <c r="G1378" i="1" a="1"/>
  <c r="H1377" i="1"/>
  <c r="G1377" i="1"/>
  <c r="G1377" i="1" a="1"/>
  <c r="H1376" i="1"/>
  <c r="G1376" i="1"/>
  <c r="G1376" i="1" a="1"/>
  <c r="H1375" i="1"/>
  <c r="G1375" i="1"/>
  <c r="G1375" i="1" a="1"/>
  <c r="H1374" i="1"/>
  <c r="G1374" i="1"/>
  <c r="G1374" i="1" a="1"/>
  <c r="H1373" i="1"/>
  <c r="G1373" i="1"/>
  <c r="G1373" i="1" a="1"/>
  <c r="H1372" i="1"/>
  <c r="G1372" i="1"/>
  <c r="G1372" i="1" a="1"/>
  <c r="H1371" i="1"/>
  <c r="G1371" i="1"/>
  <c r="G1371" i="1" a="1"/>
  <c r="H1370" i="1"/>
  <c r="G1370" i="1"/>
  <c r="G1370" i="1" a="1"/>
  <c r="H1369" i="1"/>
  <c r="G1369" i="1"/>
  <c r="G1369" i="1" a="1"/>
  <c r="H1368" i="1"/>
  <c r="G1368" i="1"/>
  <c r="G1368" i="1" a="1"/>
  <c r="H1367" i="1"/>
  <c r="G1367" i="1"/>
  <c r="G1367" i="1" a="1"/>
  <c r="H1366" i="1"/>
  <c r="G1366" i="1"/>
  <c r="G1366" i="1" a="1"/>
  <c r="H1365" i="1"/>
  <c r="G1365" i="1"/>
  <c r="G1365" i="1" a="1"/>
  <c r="H1364" i="1"/>
  <c r="G1364" i="1"/>
  <c r="G1364" i="1" a="1"/>
  <c r="H1363" i="1"/>
  <c r="G1363" i="1"/>
  <c r="G1363" i="1" a="1"/>
  <c r="H1362" i="1"/>
  <c r="G1362" i="1"/>
  <c r="G1362" i="1" a="1"/>
  <c r="H1361" i="1"/>
  <c r="G1361" i="1"/>
  <c r="G1361" i="1" a="1"/>
  <c r="H1360" i="1"/>
  <c r="G1360" i="1"/>
  <c r="G1360" i="1" a="1"/>
  <c r="H1359" i="1"/>
  <c r="G1359" i="1"/>
  <c r="G1359" i="1" a="1"/>
  <c r="H1358" i="1"/>
  <c r="G1358" i="1"/>
  <c r="G1358" i="1" a="1"/>
  <c r="H1357" i="1"/>
  <c r="G1357" i="1"/>
  <c r="G1357" i="1" a="1"/>
  <c r="H1356" i="1"/>
  <c r="G1356" i="1"/>
  <c r="G1356" i="1" a="1"/>
  <c r="H1355" i="1"/>
  <c r="G1355" i="1"/>
  <c r="G1355" i="1" a="1"/>
  <c r="H1354" i="1"/>
  <c r="G1354" i="1"/>
  <c r="G1354" i="1" a="1"/>
  <c r="H1353" i="1"/>
  <c r="G1353" i="1"/>
  <c r="G1353" i="1" a="1"/>
  <c r="H1352" i="1"/>
  <c r="G1352" i="1"/>
  <c r="G1352" i="1" a="1"/>
  <c r="H1351" i="1"/>
  <c r="G1351" i="1"/>
  <c r="G1351" i="1" a="1"/>
  <c r="H1350" i="1"/>
  <c r="G1350" i="1"/>
  <c r="G1350" i="1" a="1"/>
  <c r="H1349" i="1"/>
  <c r="G1349" i="1"/>
  <c r="G1349" i="1" a="1"/>
  <c r="H1348" i="1"/>
  <c r="G1348" i="1"/>
  <c r="G1348" i="1" a="1"/>
  <c r="H1347" i="1"/>
  <c r="G1347" i="1"/>
  <c r="G1347" i="1" a="1"/>
  <c r="H1346" i="1"/>
  <c r="G1346" i="1"/>
  <c r="G1346" i="1" a="1"/>
  <c r="H1345" i="1"/>
  <c r="G1345" i="1"/>
  <c r="G1345" i="1" a="1"/>
  <c r="H1344" i="1"/>
  <c r="G1344" i="1"/>
  <c r="G1344" i="1" a="1"/>
  <c r="H1343" i="1"/>
  <c r="G1343" i="1"/>
  <c r="G1343" i="1" a="1"/>
  <c r="H1342" i="1"/>
  <c r="G1342" i="1"/>
  <c r="G1342" i="1" a="1"/>
  <c r="H1341" i="1"/>
  <c r="G1341" i="1"/>
  <c r="G1341" i="1" a="1"/>
  <c r="H1340" i="1"/>
  <c r="G1340" i="1"/>
  <c r="G1340" i="1" a="1"/>
  <c r="H1339" i="1"/>
  <c r="G1339" i="1"/>
  <c r="G1339" i="1" a="1"/>
  <c r="H1338" i="1"/>
  <c r="G1338" i="1"/>
  <c r="G1338" i="1" a="1"/>
  <c r="H1337" i="1"/>
  <c r="G1337" i="1"/>
  <c r="G1337" i="1" a="1"/>
  <c r="H1336" i="1"/>
  <c r="G1336" i="1"/>
  <c r="G1336" i="1" a="1"/>
  <c r="H1335" i="1"/>
  <c r="G1335" i="1"/>
  <c r="G1335" i="1" a="1"/>
  <c r="H1334" i="1"/>
  <c r="G1334" i="1"/>
  <c r="G1334" i="1" a="1"/>
  <c r="H1333" i="1"/>
  <c r="G1333" i="1"/>
  <c r="G1333" i="1" a="1"/>
  <c r="H1332" i="1"/>
  <c r="G1332" i="1"/>
  <c r="G1332" i="1" a="1"/>
  <c r="H1331" i="1"/>
  <c r="G1331" i="1"/>
  <c r="G1331" i="1" a="1"/>
  <c r="H1330" i="1"/>
  <c r="G1330" i="1"/>
  <c r="G1330" i="1" a="1"/>
  <c r="H1329" i="1"/>
  <c r="G1329" i="1"/>
  <c r="G1329" i="1" a="1"/>
  <c r="H1328" i="1"/>
  <c r="G1328" i="1"/>
  <c r="G1328" i="1" a="1"/>
  <c r="H1327" i="1"/>
  <c r="G1327" i="1"/>
  <c r="G1327" i="1" a="1"/>
  <c r="H1326" i="1"/>
  <c r="G1326" i="1"/>
  <c r="G1326" i="1" a="1"/>
  <c r="H1325" i="1"/>
  <c r="G1325" i="1"/>
  <c r="G1325" i="1" a="1"/>
  <c r="H1324" i="1"/>
  <c r="G1324" i="1"/>
  <c r="G1324" i="1" a="1"/>
  <c r="H1323" i="1"/>
  <c r="G1323" i="1"/>
  <c r="G1323" i="1" a="1"/>
  <c r="H1322" i="1"/>
  <c r="G1322" i="1"/>
  <c r="G1322" i="1" a="1"/>
  <c r="H1321" i="1"/>
  <c r="G1321" i="1"/>
  <c r="G1321" i="1" a="1"/>
  <c r="H1320" i="1"/>
  <c r="G1320" i="1"/>
  <c r="G1320" i="1" a="1"/>
  <c r="H1319" i="1"/>
  <c r="G1319" i="1"/>
  <c r="G1319" i="1" a="1"/>
  <c r="H1318" i="1"/>
  <c r="G1318" i="1"/>
  <c r="G1318" i="1" a="1"/>
  <c r="H1317" i="1"/>
  <c r="G1317" i="1"/>
  <c r="G1317" i="1" a="1"/>
  <c r="H1316" i="1"/>
  <c r="G1316" i="1"/>
  <c r="G1316" i="1" a="1"/>
  <c r="H1315" i="1"/>
  <c r="G1315" i="1"/>
  <c r="G1315" i="1" a="1"/>
  <c r="H1314" i="1"/>
  <c r="G1314" i="1"/>
  <c r="G1314" i="1" a="1"/>
  <c r="H1313" i="1"/>
  <c r="G1313" i="1"/>
  <c r="G1313" i="1" a="1"/>
  <c r="H1312" i="1"/>
  <c r="G1312" i="1"/>
  <c r="G1312" i="1" a="1"/>
  <c r="H1311" i="1"/>
  <c r="G1311" i="1"/>
  <c r="G1311" i="1" a="1"/>
  <c r="H1310" i="1"/>
  <c r="G1310" i="1"/>
  <c r="G1310" i="1" a="1"/>
  <c r="H1309" i="1"/>
  <c r="G1309" i="1"/>
  <c r="G1309" i="1" a="1"/>
  <c r="H1308" i="1"/>
  <c r="G1308" i="1"/>
  <c r="G1308" i="1" a="1"/>
  <c r="H1307" i="1"/>
  <c r="G1307" i="1"/>
  <c r="G1307" i="1" a="1"/>
  <c r="H1306" i="1"/>
  <c r="G1306" i="1"/>
  <c r="G1306" i="1" a="1"/>
  <c r="H1305" i="1"/>
  <c r="G1305" i="1"/>
  <c r="G1305" i="1" a="1"/>
  <c r="H1304" i="1"/>
  <c r="G1304" i="1"/>
  <c r="G1304" i="1" a="1"/>
  <c r="H1303" i="1"/>
  <c r="G1303" i="1"/>
  <c r="G1303" i="1" a="1"/>
  <c r="H1302" i="1"/>
  <c r="G1302" i="1"/>
  <c r="G1302" i="1" a="1"/>
  <c r="H1301" i="1"/>
  <c r="G1301" i="1"/>
  <c r="G1301" i="1" a="1"/>
  <c r="H1300" i="1"/>
  <c r="G1300" i="1"/>
  <c r="G1300" i="1" a="1"/>
  <c r="H1299" i="1"/>
  <c r="G1299" i="1"/>
  <c r="G1299" i="1" a="1"/>
  <c r="H1298" i="1"/>
  <c r="G1298" i="1"/>
  <c r="G1298" i="1" a="1"/>
  <c r="H1297" i="1"/>
  <c r="G1297" i="1"/>
  <c r="G1297" i="1" a="1"/>
  <c r="H1296" i="1"/>
  <c r="G1296" i="1"/>
  <c r="G1296" i="1" a="1"/>
  <c r="H1295" i="1"/>
  <c r="G1295" i="1"/>
  <c r="G1295" i="1" a="1"/>
  <c r="H1294" i="1"/>
  <c r="G1294" i="1"/>
  <c r="G1294" i="1" a="1"/>
  <c r="H1293" i="1"/>
  <c r="G1293" i="1"/>
  <c r="G1293" i="1" a="1"/>
  <c r="H1292" i="1"/>
  <c r="G1292" i="1"/>
  <c r="G1292" i="1" a="1"/>
  <c r="H1291" i="1"/>
  <c r="G1291" i="1"/>
  <c r="G1291" i="1" a="1"/>
  <c r="H1290" i="1"/>
  <c r="G1290" i="1"/>
  <c r="G1290" i="1" a="1"/>
  <c r="H1289" i="1"/>
  <c r="G1289" i="1"/>
  <c r="G1289" i="1" a="1"/>
  <c r="H1288" i="1"/>
  <c r="G1288" i="1"/>
  <c r="G1288" i="1" a="1"/>
  <c r="H1287" i="1"/>
  <c r="G1287" i="1"/>
  <c r="G1287" i="1" a="1"/>
  <c r="H1286" i="1"/>
  <c r="G1286" i="1"/>
  <c r="G1286" i="1" a="1"/>
  <c r="H1285" i="1"/>
  <c r="G1285" i="1"/>
  <c r="G1285" i="1" a="1"/>
  <c r="H1284" i="1"/>
  <c r="G1284" i="1"/>
  <c r="G1284" i="1" a="1"/>
  <c r="H1283" i="1"/>
  <c r="G1283" i="1"/>
  <c r="G1283" i="1" a="1"/>
  <c r="H1282" i="1"/>
  <c r="G1282" i="1"/>
  <c r="G1282" i="1" a="1"/>
  <c r="H1281" i="1"/>
  <c r="G1281" i="1"/>
  <c r="G1281" i="1" a="1"/>
  <c r="H1280" i="1"/>
  <c r="G1280" i="1"/>
  <c r="G1280" i="1" a="1"/>
  <c r="H1279" i="1"/>
  <c r="G1279" i="1"/>
  <c r="G1279" i="1" a="1"/>
  <c r="H1278" i="1"/>
  <c r="G1278" i="1"/>
  <c r="G1278" i="1" a="1"/>
  <c r="H1277" i="1"/>
  <c r="G1277" i="1"/>
  <c r="G1277" i="1" a="1"/>
  <c r="H1276" i="1"/>
  <c r="G1276" i="1"/>
  <c r="G1276" i="1" a="1"/>
  <c r="H1275" i="1"/>
  <c r="G1275" i="1"/>
  <c r="G1275" i="1" a="1"/>
  <c r="H1274" i="1"/>
  <c r="G1274" i="1"/>
  <c r="G1274" i="1" a="1"/>
  <c r="H1273" i="1"/>
  <c r="G1273" i="1"/>
  <c r="G1273" i="1" a="1"/>
  <c r="H1272" i="1"/>
  <c r="G1272" i="1"/>
  <c r="G1272" i="1" a="1"/>
  <c r="H1271" i="1"/>
  <c r="G1271" i="1"/>
  <c r="G1271" i="1" a="1"/>
  <c r="H1270" i="1"/>
  <c r="G1270" i="1"/>
  <c r="G1270" i="1" a="1"/>
  <c r="H1269" i="1"/>
  <c r="G1269" i="1"/>
  <c r="G1269" i="1" a="1"/>
  <c r="H1268" i="1"/>
  <c r="G1268" i="1"/>
  <c r="G1268" i="1" a="1"/>
  <c r="H1267" i="1"/>
  <c r="G1267" i="1"/>
  <c r="G1267" i="1" a="1"/>
  <c r="H1266" i="1"/>
  <c r="G1266" i="1"/>
  <c r="G1266" i="1" a="1"/>
  <c r="H1265" i="1"/>
  <c r="G1265" i="1"/>
  <c r="G1265" i="1" a="1"/>
  <c r="H1264" i="1"/>
  <c r="G1264" i="1"/>
  <c r="G1264" i="1" a="1"/>
  <c r="H1263" i="1"/>
  <c r="G1263" i="1"/>
  <c r="G1263" i="1" a="1"/>
  <c r="H1262" i="1"/>
  <c r="G1262" i="1"/>
  <c r="G1262" i="1" a="1"/>
  <c r="H1261" i="1"/>
  <c r="G1261" i="1"/>
  <c r="G1261" i="1" a="1"/>
  <c r="H1260" i="1"/>
  <c r="G1260" i="1"/>
  <c r="G1260" i="1" a="1"/>
  <c r="H1259" i="1"/>
  <c r="G1259" i="1"/>
  <c r="G1259" i="1" a="1"/>
  <c r="H1258" i="1"/>
  <c r="G1258" i="1"/>
  <c r="G1258" i="1" a="1"/>
  <c r="H1257" i="1"/>
  <c r="G1257" i="1"/>
  <c r="G1257" i="1" a="1"/>
  <c r="H1256" i="1"/>
  <c r="G1256" i="1"/>
  <c r="G1256" i="1" a="1"/>
  <c r="H1255" i="1"/>
  <c r="G1255" i="1"/>
  <c r="G1255" i="1" a="1"/>
  <c r="H1254" i="1"/>
  <c r="G1254" i="1"/>
  <c r="G1254" i="1" a="1"/>
  <c r="H1253" i="1"/>
  <c r="G1253" i="1"/>
  <c r="G1253" i="1" a="1"/>
  <c r="H1252" i="1"/>
  <c r="G1252" i="1"/>
  <c r="G1252" i="1" a="1"/>
  <c r="H1251" i="1"/>
  <c r="G1251" i="1"/>
  <c r="G1251" i="1" a="1"/>
  <c r="H1250" i="1"/>
  <c r="G1250" i="1"/>
  <c r="G1250" i="1" a="1"/>
  <c r="H1249" i="1"/>
  <c r="G1249" i="1"/>
  <c r="G1249" i="1" a="1"/>
  <c r="H1248" i="1"/>
  <c r="G1248" i="1"/>
  <c r="G1248" i="1" a="1"/>
  <c r="H1247" i="1"/>
  <c r="G1247" i="1"/>
  <c r="G1247" i="1" a="1"/>
  <c r="H1246" i="1"/>
  <c r="G1246" i="1"/>
  <c r="G1246" i="1" a="1"/>
  <c r="H1245" i="1"/>
  <c r="G1245" i="1"/>
  <c r="G1245" i="1" a="1"/>
  <c r="H1244" i="1"/>
  <c r="G1244" i="1"/>
  <c r="G1244" i="1" a="1"/>
  <c r="H1243" i="1"/>
  <c r="G1243" i="1"/>
  <c r="G1243" i="1" a="1"/>
  <c r="H1242" i="1"/>
  <c r="G1242" i="1"/>
  <c r="G1242" i="1" a="1"/>
  <c r="H1241" i="1"/>
  <c r="G1241" i="1"/>
  <c r="G1241" i="1" a="1"/>
  <c r="H1240" i="1"/>
  <c r="G1240" i="1"/>
  <c r="G1240" i="1" a="1"/>
  <c r="H1239" i="1"/>
  <c r="G1239" i="1"/>
  <c r="G1239" i="1" a="1"/>
  <c r="H1238" i="1"/>
  <c r="G1238" i="1"/>
  <c r="G1238" i="1" a="1"/>
  <c r="H1237" i="1"/>
  <c r="G1237" i="1"/>
  <c r="G1237" i="1" a="1"/>
  <c r="H1236" i="1"/>
  <c r="G1236" i="1"/>
  <c r="G1236" i="1" a="1"/>
  <c r="H1235" i="1"/>
  <c r="G1235" i="1"/>
  <c r="G1235" i="1" a="1"/>
  <c r="H1234" i="1"/>
  <c r="G1234" i="1"/>
  <c r="G1234" i="1" a="1"/>
  <c r="H1233" i="1"/>
  <c r="G1233" i="1"/>
  <c r="G1233" i="1" a="1"/>
  <c r="H1232" i="1"/>
  <c r="G1232" i="1"/>
  <c r="G1232" i="1" a="1"/>
  <c r="H1231" i="1"/>
  <c r="G1231" i="1"/>
  <c r="G1231" i="1" a="1"/>
  <c r="H1230" i="1"/>
  <c r="G1230" i="1"/>
  <c r="G1230" i="1" a="1"/>
  <c r="H1229" i="1"/>
  <c r="G1229" i="1"/>
  <c r="G1229" i="1" a="1"/>
  <c r="H1228" i="1"/>
  <c r="G1228" i="1"/>
  <c r="G1228" i="1" a="1"/>
  <c r="H1227" i="1"/>
  <c r="G1227" i="1"/>
  <c r="G1227" i="1" a="1"/>
  <c r="H1226" i="1"/>
  <c r="G1226" i="1"/>
  <c r="G1226" i="1" a="1"/>
  <c r="H1225" i="1"/>
  <c r="G1225" i="1"/>
  <c r="G1225" i="1" a="1"/>
  <c r="H1224" i="1"/>
  <c r="G1224" i="1"/>
  <c r="G1224" i="1" a="1"/>
  <c r="H1223" i="1"/>
  <c r="G1223" i="1"/>
  <c r="G1223" i="1" a="1"/>
  <c r="H1222" i="1"/>
  <c r="G1222" i="1"/>
  <c r="G1222" i="1" a="1"/>
  <c r="H1221" i="1"/>
  <c r="G1221" i="1"/>
  <c r="G1221" i="1" a="1"/>
  <c r="H1220" i="1"/>
  <c r="G1220" i="1"/>
  <c r="G1220" i="1" a="1"/>
  <c r="H1219" i="1"/>
  <c r="G1219" i="1"/>
  <c r="G1219" i="1" a="1"/>
  <c r="H1218" i="1"/>
  <c r="G1218" i="1"/>
  <c r="G1218" i="1" a="1"/>
  <c r="H1217" i="1"/>
  <c r="G1217" i="1"/>
  <c r="G1217" i="1" a="1"/>
  <c r="H1216" i="1"/>
  <c r="G1216" i="1"/>
  <c r="G1216" i="1" a="1"/>
  <c r="H1215" i="1"/>
  <c r="G1215" i="1"/>
  <c r="G1215" i="1" a="1"/>
  <c r="H1214" i="1"/>
  <c r="G1214" i="1"/>
  <c r="G1214" i="1" a="1"/>
  <c r="H1213" i="1"/>
  <c r="G1213" i="1"/>
  <c r="G1213" i="1" a="1"/>
  <c r="H1212" i="1"/>
  <c r="G1212" i="1"/>
  <c r="G1212" i="1" a="1"/>
  <c r="H1211" i="1"/>
  <c r="G1211" i="1"/>
  <c r="G1211" i="1" a="1"/>
  <c r="H1210" i="1"/>
  <c r="G1210" i="1"/>
  <c r="G1210" i="1" a="1"/>
  <c r="H1209" i="1"/>
  <c r="G1209" i="1"/>
  <c r="G1209" i="1" a="1"/>
  <c r="H1208" i="1"/>
  <c r="G1208" i="1"/>
  <c r="G1208" i="1" a="1"/>
  <c r="H1207" i="1"/>
  <c r="G1207" i="1"/>
  <c r="G1207" i="1" a="1"/>
  <c r="H1206" i="1"/>
  <c r="G1206" i="1"/>
  <c r="G1206" i="1" a="1"/>
  <c r="H1205" i="1"/>
  <c r="G1205" i="1"/>
  <c r="G1205" i="1" a="1"/>
  <c r="H1204" i="1"/>
  <c r="G1204" i="1"/>
  <c r="G1204" i="1" a="1"/>
  <c r="H1203" i="1"/>
  <c r="G1203" i="1"/>
  <c r="G1203" i="1" a="1"/>
  <c r="H1202" i="1"/>
  <c r="G1202" i="1"/>
  <c r="G1202" i="1" a="1"/>
  <c r="H1201" i="1"/>
  <c r="G1201" i="1"/>
  <c r="G1201" i="1" a="1"/>
  <c r="H1200" i="1"/>
  <c r="G1200" i="1"/>
  <c r="G1200" i="1" a="1"/>
  <c r="H1199" i="1"/>
  <c r="G1199" i="1"/>
  <c r="G1199" i="1" a="1"/>
  <c r="H1198" i="1"/>
  <c r="G1198" i="1"/>
  <c r="G1198" i="1" a="1"/>
  <c r="H1197" i="1"/>
  <c r="G1197" i="1"/>
  <c r="G1197" i="1" a="1"/>
  <c r="H1196" i="1"/>
  <c r="G1196" i="1"/>
  <c r="G1196" i="1" a="1"/>
  <c r="H1195" i="1"/>
  <c r="G1195" i="1"/>
  <c r="G1195" i="1" a="1"/>
  <c r="H1194" i="1"/>
  <c r="G1194" i="1"/>
  <c r="G1194" i="1" a="1"/>
  <c r="H1193" i="1"/>
  <c r="G1193" i="1"/>
  <c r="G1193" i="1" a="1"/>
  <c r="H1192" i="1"/>
  <c r="G1192" i="1"/>
  <c r="G1192" i="1" a="1"/>
  <c r="H1191" i="1"/>
  <c r="G1191" i="1"/>
  <c r="G1191" i="1" a="1"/>
  <c r="H1190" i="1"/>
  <c r="G1190" i="1"/>
  <c r="G1190" i="1" a="1"/>
  <c r="H1189" i="1"/>
  <c r="G1189" i="1"/>
  <c r="G1189" i="1" a="1"/>
  <c r="H1188" i="1"/>
  <c r="G1188" i="1"/>
  <c r="G1188" i="1" a="1"/>
  <c r="H1187" i="1"/>
  <c r="G1187" i="1"/>
  <c r="G1187" i="1" a="1"/>
  <c r="H1186" i="1"/>
  <c r="G1186" i="1"/>
  <c r="G1186" i="1" a="1"/>
  <c r="H1185" i="1"/>
  <c r="G1185" i="1"/>
  <c r="G1185" i="1" a="1"/>
  <c r="H1184" i="1"/>
  <c r="G1184" i="1"/>
  <c r="G1184" i="1" a="1"/>
  <c r="H1183" i="1"/>
  <c r="G1183" i="1"/>
  <c r="G1183" i="1" a="1"/>
  <c r="H1182" i="1"/>
  <c r="G1182" i="1"/>
  <c r="G1182" i="1" a="1"/>
  <c r="H1181" i="1"/>
  <c r="G1181" i="1"/>
  <c r="G1181" i="1" a="1"/>
  <c r="H1180" i="1"/>
  <c r="G1180" i="1"/>
  <c r="G1180" i="1" a="1"/>
  <c r="H1179" i="1"/>
  <c r="G1179" i="1"/>
  <c r="G1179" i="1" a="1"/>
  <c r="H1178" i="1"/>
  <c r="G1178" i="1"/>
  <c r="G1178" i="1" a="1"/>
  <c r="H1177" i="1"/>
  <c r="G1177" i="1"/>
  <c r="G1177" i="1" a="1"/>
  <c r="H1176" i="1"/>
  <c r="G1176" i="1"/>
  <c r="G1176" i="1" a="1"/>
  <c r="H1175" i="1"/>
  <c r="G1175" i="1"/>
  <c r="G1175" i="1" a="1"/>
  <c r="H1174" i="1"/>
  <c r="G1174" i="1"/>
  <c r="G1174" i="1" a="1"/>
  <c r="H1173" i="1"/>
  <c r="G1173" i="1"/>
  <c r="G1173" i="1" a="1"/>
  <c r="H1172" i="1"/>
  <c r="G1172" i="1"/>
  <c r="G1172" i="1" a="1"/>
  <c r="H1171" i="1"/>
  <c r="G1171" i="1"/>
  <c r="G1171" i="1" a="1"/>
  <c r="H1170" i="1"/>
  <c r="G1170" i="1"/>
  <c r="G1170" i="1" a="1"/>
  <c r="H1169" i="1"/>
  <c r="G1169" i="1"/>
  <c r="G1169" i="1" a="1"/>
  <c r="H1168" i="1"/>
  <c r="G1168" i="1"/>
  <c r="G1168" i="1" a="1"/>
  <c r="H1167" i="1"/>
  <c r="G1167" i="1"/>
  <c r="G1167" i="1" a="1"/>
  <c r="H1166" i="1"/>
  <c r="G1166" i="1"/>
  <c r="G1166" i="1" a="1"/>
  <c r="H1165" i="1"/>
  <c r="G1165" i="1"/>
  <c r="G1165" i="1" a="1"/>
  <c r="H1164" i="1"/>
  <c r="G1164" i="1"/>
  <c r="G1164" i="1" a="1"/>
  <c r="H1163" i="1"/>
  <c r="G1163" i="1"/>
  <c r="G1163" i="1" a="1"/>
  <c r="H1162" i="1"/>
  <c r="G1162" i="1"/>
  <c r="G1162" i="1" a="1"/>
  <c r="H1161" i="1"/>
  <c r="G1161" i="1"/>
  <c r="G1161" i="1" a="1"/>
  <c r="H1160" i="1"/>
  <c r="G1160" i="1"/>
  <c r="G1160" i="1" a="1"/>
  <c r="H1159" i="1"/>
  <c r="G1159" i="1"/>
  <c r="G1159" i="1" a="1"/>
  <c r="H1158" i="1"/>
  <c r="G1158" i="1"/>
  <c r="G1158" i="1" a="1"/>
  <c r="H1157" i="1"/>
  <c r="G1157" i="1"/>
  <c r="G1157" i="1" a="1"/>
  <c r="H1156" i="1"/>
  <c r="G1156" i="1"/>
  <c r="G1156" i="1" a="1"/>
  <c r="H1155" i="1"/>
  <c r="G1155" i="1"/>
  <c r="G1155" i="1" a="1"/>
  <c r="H1154" i="1"/>
  <c r="G1154" i="1"/>
  <c r="G1154" i="1" a="1"/>
  <c r="H1153" i="1"/>
  <c r="G1153" i="1"/>
  <c r="G1153" i="1" a="1"/>
  <c r="H1152" i="1"/>
  <c r="G1152" i="1"/>
  <c r="G1152" i="1" a="1"/>
  <c r="H1151" i="1"/>
  <c r="G1151" i="1"/>
  <c r="G1151" i="1" a="1"/>
  <c r="H1150" i="1"/>
  <c r="G1150" i="1"/>
  <c r="G1150" i="1" a="1"/>
  <c r="H1149" i="1"/>
  <c r="G1149" i="1"/>
  <c r="G1149" i="1" a="1"/>
  <c r="H1148" i="1"/>
  <c r="G1148" i="1"/>
  <c r="G1148" i="1" a="1"/>
  <c r="H1147" i="1"/>
  <c r="G1147" i="1"/>
  <c r="G1147" i="1" a="1"/>
  <c r="H1146" i="1"/>
  <c r="G1146" i="1"/>
  <c r="G1146" i="1" a="1"/>
  <c r="H1145" i="1"/>
  <c r="G1145" i="1"/>
  <c r="G1145" i="1" a="1"/>
  <c r="H1144" i="1"/>
  <c r="G1144" i="1"/>
  <c r="G1144" i="1" a="1"/>
  <c r="H1143" i="1"/>
  <c r="G1143" i="1"/>
  <c r="G1143" i="1" a="1"/>
  <c r="H1142" i="1"/>
  <c r="G1142" i="1"/>
  <c r="G1142" i="1" a="1"/>
  <c r="H1141" i="1"/>
  <c r="G1141" i="1"/>
  <c r="G1141" i="1" a="1"/>
  <c r="H1140" i="1"/>
  <c r="G1140" i="1"/>
  <c r="G1140" i="1" a="1"/>
  <c r="H1139" i="1"/>
  <c r="G1139" i="1"/>
  <c r="G1139" i="1" a="1"/>
  <c r="H1138" i="1"/>
  <c r="G1138" i="1"/>
  <c r="G1138" i="1" a="1"/>
  <c r="H1137" i="1"/>
  <c r="G1137" i="1"/>
  <c r="G1137" i="1" a="1"/>
  <c r="H1136" i="1"/>
  <c r="G1136" i="1"/>
  <c r="G1136" i="1" a="1"/>
  <c r="H1135" i="1"/>
  <c r="G1135" i="1"/>
  <c r="G1135" i="1" a="1"/>
  <c r="H1134" i="1"/>
  <c r="G1134" i="1"/>
  <c r="G1134" i="1" a="1"/>
  <c r="H1133" i="1"/>
  <c r="G1133" i="1"/>
  <c r="G1133" i="1" a="1"/>
  <c r="H1132" i="1"/>
  <c r="G1132" i="1"/>
  <c r="G1132" i="1" a="1"/>
  <c r="H1131" i="1"/>
  <c r="G1131" i="1"/>
  <c r="G1131" i="1" a="1"/>
  <c r="H1130" i="1"/>
  <c r="G1130" i="1"/>
  <c r="G1130" i="1" a="1"/>
  <c r="H1129" i="1"/>
  <c r="G1129" i="1"/>
  <c r="G1129" i="1" a="1"/>
  <c r="H1128" i="1"/>
  <c r="G1128" i="1"/>
  <c r="G1128" i="1" a="1"/>
  <c r="H1127" i="1"/>
  <c r="G1127" i="1"/>
  <c r="G1127" i="1" a="1"/>
  <c r="H1126" i="1"/>
  <c r="G1126" i="1"/>
  <c r="G1126" i="1" a="1"/>
  <c r="H1125" i="1"/>
  <c r="G1125" i="1"/>
  <c r="G1125" i="1" a="1"/>
  <c r="H1124" i="1"/>
  <c r="G1124" i="1"/>
  <c r="G1124" i="1" a="1"/>
  <c r="H1123" i="1"/>
  <c r="G1123" i="1"/>
  <c r="G1123" i="1" a="1"/>
  <c r="H1122" i="1"/>
  <c r="G1122" i="1"/>
  <c r="G1122" i="1" a="1"/>
  <c r="H1121" i="1"/>
  <c r="G1121" i="1"/>
  <c r="G1121" i="1" a="1"/>
  <c r="H1120" i="1"/>
  <c r="G1120" i="1"/>
  <c r="G1120" i="1" a="1"/>
  <c r="H1119" i="1"/>
  <c r="G1119" i="1"/>
  <c r="G1119" i="1" a="1"/>
  <c r="H1118" i="1"/>
  <c r="G1118" i="1"/>
  <c r="G1118" i="1" a="1"/>
  <c r="H1117" i="1"/>
  <c r="G1117" i="1"/>
  <c r="G1117" i="1" a="1"/>
  <c r="H1116" i="1"/>
  <c r="G1116" i="1"/>
  <c r="G1116" i="1" a="1"/>
  <c r="H1115" i="1"/>
  <c r="G1115" i="1"/>
  <c r="G1115" i="1" a="1"/>
  <c r="H1114" i="1"/>
  <c r="G1114" i="1"/>
  <c r="G1114" i="1" a="1"/>
  <c r="H1113" i="1"/>
  <c r="G1113" i="1"/>
  <c r="G1113" i="1" a="1"/>
  <c r="H1112" i="1"/>
  <c r="G1112" i="1"/>
  <c r="G1112" i="1" a="1"/>
  <c r="H1111" i="1"/>
  <c r="G1111" i="1"/>
  <c r="G1111" i="1" a="1"/>
  <c r="H1110" i="1"/>
  <c r="G1110" i="1"/>
  <c r="G1110" i="1" a="1"/>
  <c r="H1109" i="1"/>
  <c r="G1109" i="1"/>
  <c r="G1109" i="1" a="1"/>
  <c r="H1108" i="1"/>
  <c r="G1108" i="1"/>
  <c r="G1108" i="1" a="1"/>
  <c r="H1107" i="1"/>
  <c r="G1107" i="1"/>
  <c r="G1107" i="1" a="1"/>
  <c r="H1106" i="1"/>
  <c r="G1106" i="1"/>
  <c r="G1106" i="1" a="1"/>
  <c r="H1105" i="1"/>
  <c r="G1105" i="1"/>
  <c r="G1105" i="1" a="1"/>
  <c r="H1104" i="1"/>
  <c r="G1104" i="1"/>
  <c r="G1104" i="1" a="1"/>
  <c r="H1103" i="1"/>
  <c r="G1103" i="1"/>
  <c r="G1103" i="1" a="1"/>
  <c r="H1102" i="1"/>
  <c r="G1102" i="1"/>
  <c r="G1102" i="1" a="1"/>
  <c r="H1101" i="1"/>
  <c r="G1101" i="1"/>
  <c r="G1101" i="1" a="1"/>
  <c r="H1100" i="1"/>
  <c r="G1100" i="1"/>
  <c r="G1100" i="1" a="1"/>
  <c r="H1099" i="1"/>
  <c r="G1099" i="1"/>
  <c r="G1099" i="1" a="1"/>
  <c r="H1098" i="1"/>
  <c r="G1098" i="1"/>
  <c r="G1098" i="1" a="1"/>
  <c r="H1097" i="1"/>
  <c r="G1097" i="1"/>
  <c r="G1097" i="1" a="1"/>
  <c r="H1096" i="1"/>
  <c r="G1096" i="1"/>
  <c r="G1096" i="1" a="1"/>
  <c r="H1095" i="1"/>
  <c r="G1095" i="1"/>
  <c r="G1095" i="1" a="1"/>
  <c r="H1094" i="1"/>
  <c r="G1094" i="1"/>
  <c r="G1094" i="1" a="1"/>
  <c r="H1093" i="1"/>
  <c r="G1093" i="1"/>
  <c r="G1093" i="1" a="1"/>
  <c r="H1092" i="1"/>
  <c r="G1092" i="1"/>
  <c r="G1092" i="1" a="1"/>
  <c r="H1091" i="1"/>
  <c r="G1091" i="1"/>
  <c r="G1091" i="1" a="1"/>
  <c r="H1090" i="1"/>
  <c r="G1090" i="1"/>
  <c r="G1090" i="1" a="1"/>
  <c r="H1089" i="1"/>
  <c r="G1089" i="1"/>
  <c r="G1089" i="1" a="1"/>
  <c r="H1088" i="1"/>
  <c r="G1088" i="1"/>
  <c r="G1088" i="1" a="1"/>
  <c r="H1087" i="1"/>
  <c r="G1087" i="1"/>
  <c r="G1087" i="1" a="1"/>
  <c r="H1086" i="1"/>
  <c r="G1086" i="1"/>
  <c r="G1086" i="1" a="1"/>
  <c r="H1085" i="1"/>
  <c r="G1085" i="1"/>
  <c r="G1085" i="1" a="1"/>
  <c r="H1084" i="1"/>
  <c r="G1084" i="1"/>
  <c r="G1084" i="1" a="1"/>
  <c r="H1083" i="1"/>
  <c r="G1083" i="1"/>
  <c r="G1083" i="1" a="1"/>
  <c r="H1082" i="1"/>
  <c r="G1082" i="1"/>
  <c r="G1082" i="1" a="1"/>
  <c r="H1081" i="1"/>
  <c r="G1081" i="1"/>
  <c r="G1081" i="1" a="1"/>
  <c r="H1080" i="1"/>
  <c r="G1080" i="1"/>
  <c r="G1080" i="1" a="1"/>
  <c r="H1079" i="1"/>
  <c r="G1079" i="1"/>
  <c r="G1079" i="1" a="1"/>
  <c r="H1078" i="1"/>
  <c r="G1078" i="1"/>
  <c r="G1078" i="1" a="1"/>
  <c r="H1077" i="1"/>
  <c r="G1077" i="1"/>
  <c r="G1077" i="1" a="1"/>
  <c r="H1076" i="1"/>
  <c r="G1076" i="1"/>
  <c r="G1076" i="1" a="1"/>
  <c r="H1075" i="1"/>
  <c r="G1075" i="1"/>
  <c r="G1075" i="1" a="1"/>
  <c r="H1074" i="1"/>
  <c r="G1074" i="1"/>
  <c r="G1074" i="1" a="1"/>
  <c r="H1073" i="1"/>
  <c r="G1073" i="1"/>
  <c r="G1073" i="1" a="1"/>
  <c r="H1072" i="1"/>
  <c r="G1072" i="1"/>
  <c r="G1072" i="1" a="1"/>
  <c r="H1071" i="1"/>
  <c r="G1071" i="1"/>
  <c r="G1071" i="1" a="1"/>
  <c r="H1070" i="1"/>
  <c r="G1070" i="1"/>
  <c r="G1070" i="1" a="1"/>
  <c r="H1069" i="1"/>
  <c r="G1069" i="1"/>
  <c r="G1069" i="1" a="1"/>
  <c r="H1068" i="1"/>
  <c r="G1068" i="1"/>
  <c r="G1068" i="1" a="1"/>
  <c r="H1067" i="1"/>
  <c r="G1067" i="1"/>
  <c r="G1067" i="1" a="1"/>
  <c r="H1066" i="1"/>
  <c r="G1066" i="1"/>
  <c r="G1066" i="1" a="1"/>
  <c r="H1065" i="1"/>
  <c r="G1065" i="1"/>
  <c r="G1065" i="1" a="1"/>
  <c r="H1064" i="1"/>
  <c r="G1064" i="1"/>
  <c r="G1064" i="1" a="1"/>
  <c r="H1063" i="1"/>
  <c r="G1063" i="1"/>
  <c r="G1063" i="1" a="1"/>
  <c r="H1062" i="1"/>
  <c r="G1062" i="1"/>
  <c r="G1062" i="1" a="1"/>
  <c r="H1061" i="1"/>
  <c r="G1061" i="1"/>
  <c r="G1061" i="1" a="1"/>
  <c r="H1060" i="1"/>
  <c r="G1060" i="1"/>
  <c r="G1060" i="1" a="1"/>
  <c r="H1059" i="1"/>
  <c r="G1059" i="1"/>
  <c r="G1059" i="1" a="1"/>
  <c r="H1058" i="1"/>
  <c r="G1058" i="1"/>
  <c r="G1058" i="1" a="1"/>
  <c r="H1057" i="1"/>
  <c r="G1057" i="1"/>
  <c r="G1057" i="1" a="1"/>
  <c r="H1056" i="1"/>
  <c r="G1056" i="1"/>
  <c r="G1056" i="1" a="1"/>
  <c r="H1055" i="1"/>
  <c r="G1055" i="1"/>
  <c r="G1055" i="1" a="1"/>
  <c r="H1054" i="1"/>
  <c r="G1054" i="1"/>
  <c r="G1054" i="1" a="1"/>
  <c r="H1053" i="1"/>
  <c r="G1053" i="1"/>
  <c r="G1053" i="1" a="1"/>
  <c r="H1052" i="1"/>
  <c r="G1052" i="1"/>
  <c r="G1052" i="1" a="1"/>
  <c r="H1051" i="1"/>
  <c r="G1051" i="1"/>
  <c r="G1051" i="1" a="1"/>
  <c r="H1050" i="1"/>
  <c r="G1050" i="1"/>
  <c r="G1050" i="1" a="1"/>
  <c r="H1049" i="1"/>
  <c r="G1049" i="1"/>
  <c r="G1049" i="1" a="1"/>
  <c r="H1048" i="1"/>
  <c r="G1048" i="1"/>
  <c r="G1048" i="1" a="1"/>
  <c r="H1047" i="1"/>
  <c r="G1047" i="1"/>
  <c r="G1047" i="1" a="1"/>
  <c r="H1046" i="1"/>
  <c r="G1046" i="1"/>
  <c r="G1046" i="1" a="1"/>
  <c r="H1045" i="1"/>
  <c r="G1045" i="1"/>
  <c r="G1045" i="1" a="1"/>
  <c r="H1044" i="1"/>
  <c r="G1044" i="1"/>
  <c r="G1044" i="1" a="1"/>
  <c r="H1043" i="1"/>
  <c r="G1043" i="1"/>
  <c r="G1043" i="1" a="1"/>
  <c r="H1042" i="1"/>
  <c r="G1042" i="1"/>
  <c r="G1042" i="1" a="1"/>
  <c r="H1041" i="1"/>
  <c r="G1041" i="1"/>
  <c r="G1041" i="1" a="1"/>
  <c r="H1040" i="1"/>
  <c r="G1040" i="1"/>
  <c r="G1040" i="1" a="1"/>
  <c r="H1039" i="1"/>
  <c r="G1039" i="1"/>
  <c r="G1039" i="1" a="1"/>
  <c r="H1038" i="1"/>
  <c r="G1038" i="1"/>
  <c r="G1038" i="1" a="1"/>
  <c r="H1037" i="1"/>
  <c r="G1037" i="1"/>
  <c r="G1037" i="1" a="1"/>
  <c r="H1036" i="1"/>
  <c r="G1036" i="1"/>
  <c r="G1036" i="1" a="1"/>
  <c r="H1035" i="1"/>
  <c r="G1035" i="1"/>
  <c r="G1035" i="1" a="1"/>
  <c r="H1034" i="1"/>
  <c r="G1034" i="1"/>
  <c r="G1034" i="1" a="1"/>
  <c r="H1033" i="1"/>
  <c r="G1033" i="1"/>
  <c r="G1033" i="1" a="1"/>
  <c r="H1032" i="1"/>
  <c r="G1032" i="1"/>
  <c r="G1032" i="1" a="1"/>
  <c r="H1031" i="1"/>
  <c r="G1031" i="1"/>
  <c r="G1031" i="1" a="1"/>
  <c r="H1030" i="1"/>
  <c r="G1030" i="1"/>
  <c r="G1030" i="1" a="1"/>
  <c r="H1029" i="1"/>
  <c r="G1029" i="1"/>
  <c r="G1029" i="1" a="1"/>
  <c r="H1028" i="1"/>
  <c r="G1028" i="1"/>
  <c r="G1028" i="1" a="1"/>
  <c r="H1027" i="1"/>
  <c r="G1027" i="1"/>
  <c r="G1027" i="1" a="1"/>
  <c r="H1026" i="1"/>
  <c r="G1026" i="1"/>
  <c r="G1026" i="1" a="1"/>
  <c r="H1025" i="1"/>
  <c r="G1025" i="1"/>
  <c r="G1025" i="1" a="1"/>
  <c r="H1024" i="1"/>
  <c r="G1024" i="1"/>
  <c r="G1024" i="1" a="1"/>
  <c r="H1023" i="1"/>
  <c r="G1023" i="1"/>
  <c r="G1023" i="1" a="1"/>
  <c r="H1022" i="1"/>
  <c r="G1022" i="1"/>
  <c r="G1022" i="1" a="1"/>
  <c r="H1021" i="1"/>
  <c r="G1021" i="1"/>
  <c r="G1021" i="1" a="1"/>
  <c r="H1020" i="1"/>
  <c r="G1020" i="1"/>
  <c r="G1020" i="1" a="1"/>
  <c r="H1019" i="1"/>
  <c r="G1019" i="1"/>
  <c r="G1019" i="1" a="1"/>
  <c r="H1018" i="1"/>
  <c r="G1018" i="1"/>
  <c r="G1018" i="1" a="1"/>
  <c r="H1017" i="1"/>
  <c r="G1017" i="1"/>
  <c r="G1017" i="1" a="1"/>
  <c r="H1016" i="1"/>
  <c r="G1016" i="1"/>
  <c r="G1016" i="1" a="1"/>
  <c r="H1015" i="1"/>
  <c r="G1015" i="1"/>
  <c r="G1015" i="1" a="1"/>
  <c r="H1014" i="1"/>
  <c r="G1014" i="1"/>
  <c r="G1014" i="1" a="1"/>
  <c r="H1013" i="1"/>
  <c r="G1013" i="1"/>
  <c r="G1013" i="1" a="1"/>
  <c r="H1012" i="1"/>
  <c r="G1012" i="1"/>
  <c r="G1012" i="1" a="1"/>
  <c r="H1011" i="1"/>
  <c r="G1011" i="1"/>
  <c r="G1011" i="1" a="1"/>
  <c r="H1010" i="1"/>
  <c r="G1010" i="1"/>
  <c r="G1010" i="1" a="1"/>
  <c r="H1009" i="1"/>
  <c r="G1009" i="1"/>
  <c r="G1009" i="1" a="1"/>
  <c r="H1008" i="1"/>
  <c r="G1008" i="1"/>
  <c r="G1008" i="1" a="1"/>
  <c r="H1007" i="1"/>
  <c r="G1007" i="1"/>
  <c r="G1007" i="1" a="1"/>
  <c r="H1006" i="1"/>
  <c r="G1006" i="1"/>
  <c r="G1006" i="1" a="1"/>
  <c r="H1005" i="1"/>
  <c r="G1005" i="1"/>
  <c r="G1005" i="1" a="1"/>
  <c r="H1004" i="1"/>
  <c r="G1004" i="1"/>
  <c r="G1004" i="1" a="1"/>
  <c r="H1003" i="1"/>
  <c r="G1003" i="1"/>
  <c r="G1003" i="1" a="1"/>
  <c r="H1002" i="1"/>
  <c r="G1002" i="1"/>
  <c r="G1002" i="1" a="1"/>
  <c r="H1001" i="1"/>
  <c r="G1001" i="1"/>
  <c r="G1001" i="1" a="1"/>
  <c r="H1000" i="1"/>
  <c r="G1000" i="1"/>
  <c r="G1000" i="1" a="1"/>
  <c r="H999" i="1"/>
  <c r="G999" i="1"/>
  <c r="G999" i="1" a="1"/>
  <c r="H998" i="1"/>
  <c r="G998" i="1"/>
  <c r="G998" i="1" a="1"/>
  <c r="H997" i="1"/>
  <c r="G997" i="1"/>
  <c r="G997" i="1" a="1"/>
  <c r="H996" i="1"/>
  <c r="G996" i="1"/>
  <c r="G996" i="1" a="1"/>
  <c r="H995" i="1"/>
  <c r="G995" i="1"/>
  <c r="G995" i="1" a="1"/>
  <c r="H994" i="1"/>
  <c r="G994" i="1"/>
  <c r="G994" i="1" a="1"/>
  <c r="H993" i="1"/>
  <c r="G993" i="1"/>
  <c r="G993" i="1" a="1"/>
  <c r="H992" i="1"/>
  <c r="G992" i="1"/>
  <c r="G992" i="1" a="1"/>
  <c r="H991" i="1"/>
  <c r="G991" i="1"/>
  <c r="G991" i="1" a="1"/>
  <c r="H990" i="1"/>
  <c r="G990" i="1"/>
  <c r="G990" i="1" a="1"/>
  <c r="H989" i="1"/>
  <c r="G989" i="1"/>
  <c r="G989" i="1" a="1"/>
  <c r="H988" i="1"/>
  <c r="G988" i="1"/>
  <c r="G988" i="1" a="1"/>
  <c r="H987" i="1"/>
  <c r="G987" i="1"/>
  <c r="G987" i="1" a="1"/>
  <c r="H986" i="1"/>
  <c r="G986" i="1"/>
  <c r="G986" i="1" a="1"/>
  <c r="H985" i="1"/>
  <c r="G985" i="1"/>
  <c r="G985" i="1" a="1"/>
  <c r="H984" i="1"/>
  <c r="G984" i="1"/>
  <c r="G984" i="1" a="1"/>
  <c r="H983" i="1"/>
  <c r="G983" i="1"/>
  <c r="G983" i="1" a="1"/>
  <c r="H982" i="1"/>
  <c r="G982" i="1"/>
  <c r="G982" i="1" a="1"/>
  <c r="H981" i="1"/>
  <c r="G981" i="1"/>
  <c r="G981" i="1" a="1"/>
  <c r="H980" i="1"/>
  <c r="G980" i="1"/>
  <c r="G980" i="1" a="1"/>
  <c r="H979" i="1"/>
  <c r="G979" i="1"/>
  <c r="G979" i="1" a="1"/>
  <c r="H978" i="1"/>
  <c r="G978" i="1"/>
  <c r="G978" i="1" a="1"/>
  <c r="H977" i="1"/>
  <c r="G977" i="1"/>
  <c r="G977" i="1" a="1"/>
  <c r="H976" i="1"/>
  <c r="G976" i="1"/>
  <c r="G976" i="1" a="1"/>
  <c r="H975" i="1"/>
  <c r="G975" i="1"/>
  <c r="G975" i="1" a="1"/>
  <c r="H974" i="1"/>
  <c r="G974" i="1"/>
  <c r="G974" i="1" a="1"/>
  <c r="H973" i="1"/>
  <c r="G973" i="1"/>
  <c r="G973" i="1" a="1"/>
  <c r="H972" i="1"/>
  <c r="G972" i="1"/>
  <c r="G972" i="1" a="1"/>
  <c r="H971" i="1"/>
  <c r="G971" i="1"/>
  <c r="G971" i="1" a="1"/>
  <c r="H970" i="1"/>
  <c r="G970" i="1"/>
  <c r="G970" i="1" a="1"/>
  <c r="H969" i="1"/>
  <c r="G969" i="1"/>
  <c r="G969" i="1" a="1"/>
  <c r="H968" i="1"/>
  <c r="G968" i="1"/>
  <c r="G968" i="1" a="1"/>
  <c r="H967" i="1"/>
  <c r="G967" i="1"/>
  <c r="G967" i="1" a="1"/>
  <c r="H966" i="1"/>
  <c r="G966" i="1"/>
  <c r="G966" i="1" a="1"/>
  <c r="H965" i="1"/>
  <c r="G965" i="1"/>
  <c r="G965" i="1" a="1"/>
  <c r="H964" i="1"/>
  <c r="G964" i="1"/>
  <c r="G964" i="1" a="1"/>
  <c r="H963" i="1"/>
  <c r="G963" i="1"/>
  <c r="G963" i="1" a="1"/>
  <c r="H962" i="1"/>
  <c r="G962" i="1"/>
  <c r="G962" i="1" a="1"/>
  <c r="H961" i="1"/>
  <c r="G961" i="1"/>
  <c r="G961" i="1" a="1"/>
  <c r="H960" i="1"/>
  <c r="G960" i="1"/>
  <c r="G960" i="1" a="1"/>
  <c r="H959" i="1"/>
  <c r="G959" i="1"/>
  <c r="G959" i="1" a="1"/>
  <c r="H958" i="1"/>
  <c r="G958" i="1"/>
  <c r="G958" i="1" a="1"/>
  <c r="H957" i="1"/>
  <c r="G957" i="1"/>
  <c r="G957" i="1" a="1"/>
  <c r="H956" i="1"/>
  <c r="G956" i="1"/>
  <c r="G956" i="1" a="1"/>
  <c r="H955" i="1"/>
  <c r="G955" i="1"/>
  <c r="G955" i="1" a="1"/>
  <c r="H954" i="1"/>
  <c r="G954" i="1"/>
  <c r="G954" i="1" a="1"/>
  <c r="H953" i="1"/>
  <c r="G953" i="1"/>
  <c r="G953" i="1" a="1"/>
  <c r="H952" i="1"/>
  <c r="G952" i="1"/>
  <c r="G952" i="1" a="1"/>
  <c r="H951" i="1"/>
  <c r="G951" i="1"/>
  <c r="G951" i="1" a="1"/>
  <c r="H950" i="1"/>
  <c r="G950" i="1"/>
  <c r="G950" i="1" a="1"/>
  <c r="H949" i="1"/>
  <c r="G949" i="1"/>
  <c r="G949" i="1" a="1"/>
  <c r="H948" i="1"/>
  <c r="G948" i="1"/>
  <c r="G948" i="1" a="1"/>
  <c r="H947" i="1"/>
  <c r="G947" i="1"/>
  <c r="G947" i="1" a="1"/>
  <c r="H946" i="1"/>
  <c r="G946" i="1"/>
  <c r="G946" i="1" a="1"/>
  <c r="H945" i="1"/>
  <c r="G945" i="1"/>
  <c r="G945" i="1" a="1"/>
  <c r="H944" i="1"/>
  <c r="G944" i="1"/>
  <c r="G944" i="1" a="1"/>
  <c r="H943" i="1"/>
  <c r="G943" i="1"/>
  <c r="G943" i="1" a="1"/>
  <c r="H942" i="1"/>
  <c r="G942" i="1"/>
  <c r="G942" i="1" a="1"/>
  <c r="H941" i="1"/>
  <c r="G941" i="1"/>
  <c r="G941" i="1" a="1"/>
  <c r="H940" i="1"/>
  <c r="G940" i="1"/>
  <c r="G940" i="1" a="1"/>
  <c r="H939" i="1"/>
  <c r="G939" i="1"/>
  <c r="G939" i="1" a="1"/>
  <c r="H938" i="1"/>
  <c r="G938" i="1"/>
  <c r="G938" i="1" a="1"/>
  <c r="H937" i="1"/>
  <c r="G937" i="1"/>
  <c r="G937" i="1" a="1"/>
  <c r="H936" i="1"/>
  <c r="G936" i="1"/>
  <c r="G936" i="1" a="1"/>
  <c r="H935" i="1"/>
  <c r="G935" i="1"/>
  <c r="G935" i="1" a="1"/>
  <c r="H934" i="1"/>
  <c r="G934" i="1"/>
  <c r="G934" i="1" a="1"/>
  <c r="H933" i="1"/>
  <c r="G933" i="1"/>
  <c r="G933" i="1" a="1"/>
  <c r="H932" i="1"/>
  <c r="G932" i="1"/>
  <c r="G932" i="1" a="1"/>
  <c r="H931" i="1"/>
  <c r="G931" i="1"/>
  <c r="G931" i="1" a="1"/>
  <c r="H930" i="1"/>
  <c r="G930" i="1"/>
  <c r="G930" i="1" a="1"/>
  <c r="H929" i="1"/>
  <c r="G929" i="1"/>
  <c r="G929" i="1" a="1"/>
  <c r="H928" i="1"/>
  <c r="G928" i="1"/>
  <c r="G928" i="1" a="1"/>
  <c r="H927" i="1"/>
  <c r="G927" i="1"/>
  <c r="G927" i="1" a="1"/>
  <c r="H926" i="1"/>
  <c r="G926" i="1"/>
  <c r="G926" i="1" a="1"/>
  <c r="H925" i="1"/>
  <c r="G925" i="1"/>
  <c r="G925" i="1" a="1"/>
  <c r="H924" i="1"/>
  <c r="G924" i="1"/>
  <c r="G924" i="1" a="1"/>
  <c r="H923" i="1"/>
  <c r="G923" i="1"/>
  <c r="G923" i="1" a="1"/>
  <c r="H922" i="1"/>
  <c r="G922" i="1"/>
  <c r="G922" i="1" a="1"/>
  <c r="H921" i="1"/>
  <c r="G921" i="1"/>
  <c r="G921" i="1" a="1"/>
  <c r="H920" i="1"/>
  <c r="G920" i="1"/>
  <c r="G920" i="1" a="1"/>
  <c r="H919" i="1"/>
  <c r="G919" i="1"/>
  <c r="G919" i="1" a="1"/>
  <c r="H918" i="1"/>
  <c r="G918" i="1"/>
  <c r="G918" i="1" a="1"/>
  <c r="H917" i="1"/>
  <c r="G917" i="1"/>
  <c r="G917" i="1" a="1"/>
  <c r="H916" i="1"/>
  <c r="G916" i="1"/>
  <c r="G916" i="1" a="1"/>
  <c r="H915" i="1"/>
  <c r="G915" i="1"/>
  <c r="G915" i="1" a="1"/>
  <c r="H914" i="1"/>
  <c r="G914" i="1"/>
  <c r="G914" i="1" a="1"/>
  <c r="H913" i="1"/>
  <c r="G913" i="1"/>
  <c r="G913" i="1" a="1"/>
  <c r="H912" i="1"/>
  <c r="G912" i="1"/>
  <c r="G912" i="1" a="1"/>
  <c r="H911" i="1"/>
  <c r="G911" i="1"/>
  <c r="G911" i="1" a="1"/>
  <c r="H910" i="1"/>
  <c r="G910" i="1"/>
  <c r="G910" i="1" a="1"/>
  <c r="H909" i="1"/>
  <c r="G909" i="1"/>
  <c r="G909" i="1" a="1"/>
  <c r="H908" i="1"/>
  <c r="G908" i="1"/>
  <c r="G908" i="1" a="1"/>
  <c r="H907" i="1"/>
  <c r="G907" i="1"/>
  <c r="G907" i="1" a="1"/>
  <c r="H906" i="1"/>
  <c r="G906" i="1"/>
  <c r="G906" i="1" a="1"/>
  <c r="H905" i="1"/>
  <c r="G905" i="1"/>
  <c r="G905" i="1" a="1"/>
  <c r="H904" i="1"/>
  <c r="G904" i="1"/>
  <c r="G904" i="1" a="1"/>
  <c r="H903" i="1"/>
  <c r="G903" i="1"/>
  <c r="G903" i="1" a="1"/>
  <c r="H902" i="1"/>
  <c r="G902" i="1"/>
  <c r="G902" i="1" a="1"/>
  <c r="H901" i="1"/>
  <c r="G901" i="1"/>
  <c r="G901" i="1" a="1"/>
  <c r="H900" i="1"/>
  <c r="G900" i="1"/>
  <c r="G900" i="1" a="1"/>
  <c r="H899" i="1"/>
  <c r="G899" i="1"/>
  <c r="G899" i="1" a="1"/>
  <c r="H898" i="1"/>
  <c r="G898" i="1"/>
  <c r="G898" i="1" a="1"/>
  <c r="H897" i="1"/>
  <c r="G897" i="1"/>
  <c r="G897" i="1" a="1"/>
  <c r="H896" i="1"/>
  <c r="G896" i="1"/>
  <c r="G896" i="1" a="1"/>
  <c r="H895" i="1"/>
  <c r="G895" i="1"/>
  <c r="G895" i="1" a="1"/>
  <c r="H894" i="1"/>
  <c r="G894" i="1"/>
  <c r="G894" i="1" a="1"/>
  <c r="H893" i="1"/>
  <c r="G893" i="1"/>
  <c r="G893" i="1" a="1"/>
  <c r="H892" i="1"/>
  <c r="G892" i="1"/>
  <c r="G892" i="1" a="1"/>
  <c r="H891" i="1"/>
  <c r="G891" i="1"/>
  <c r="G891" i="1" a="1"/>
  <c r="H890" i="1"/>
  <c r="G890" i="1"/>
  <c r="G890" i="1" a="1"/>
  <c r="H889" i="1"/>
  <c r="G889" i="1"/>
  <c r="G889" i="1" a="1"/>
  <c r="H888" i="1"/>
  <c r="G888" i="1"/>
  <c r="G888" i="1" a="1"/>
  <c r="H887" i="1"/>
  <c r="G887" i="1"/>
  <c r="G887" i="1" a="1"/>
  <c r="H886" i="1"/>
  <c r="G886" i="1"/>
  <c r="G886" i="1" a="1"/>
  <c r="H885" i="1"/>
  <c r="G885" i="1"/>
  <c r="G885" i="1" a="1"/>
  <c r="H884" i="1"/>
  <c r="G884" i="1"/>
  <c r="G884" i="1" a="1"/>
  <c r="H883" i="1"/>
  <c r="G883" i="1"/>
  <c r="G883" i="1" a="1"/>
  <c r="H882" i="1"/>
  <c r="G882" i="1"/>
  <c r="G882" i="1" a="1"/>
  <c r="H881" i="1"/>
  <c r="G881" i="1"/>
  <c r="G881" i="1" a="1"/>
  <c r="H880" i="1"/>
  <c r="G880" i="1"/>
  <c r="G880" i="1" a="1"/>
  <c r="H879" i="1"/>
  <c r="G879" i="1"/>
  <c r="G879" i="1" a="1"/>
  <c r="H878" i="1"/>
  <c r="G878" i="1"/>
  <c r="G878" i="1" a="1"/>
  <c r="H877" i="1"/>
  <c r="G877" i="1"/>
  <c r="G877" i="1" a="1"/>
  <c r="H876" i="1"/>
  <c r="G876" i="1"/>
  <c r="G876" i="1" a="1"/>
  <c r="H875" i="1"/>
  <c r="G875" i="1"/>
  <c r="G875" i="1" a="1"/>
  <c r="H874" i="1"/>
  <c r="G874" i="1"/>
  <c r="G874" i="1" a="1"/>
  <c r="H873" i="1"/>
  <c r="G873" i="1"/>
  <c r="G873" i="1" a="1"/>
  <c r="H872" i="1"/>
  <c r="G872" i="1"/>
  <c r="G872" i="1" a="1"/>
  <c r="H871" i="1"/>
  <c r="G871" i="1"/>
  <c r="G871" i="1" a="1"/>
  <c r="H870" i="1"/>
  <c r="G870" i="1"/>
  <c r="G870" i="1" a="1"/>
  <c r="H869" i="1"/>
  <c r="G869" i="1"/>
  <c r="G869" i="1" a="1"/>
  <c r="H868" i="1"/>
  <c r="G868" i="1"/>
  <c r="G868" i="1" a="1"/>
  <c r="H867" i="1"/>
  <c r="G867" i="1"/>
  <c r="G867" i="1" a="1"/>
  <c r="H866" i="1"/>
  <c r="G866" i="1"/>
  <c r="G866" i="1" a="1"/>
  <c r="H865" i="1"/>
  <c r="G865" i="1"/>
  <c r="G865" i="1" a="1"/>
  <c r="H864" i="1"/>
  <c r="G864" i="1"/>
  <c r="G864" i="1" a="1"/>
  <c r="H863" i="1"/>
  <c r="G863" i="1"/>
  <c r="G863" i="1" a="1"/>
  <c r="H862" i="1"/>
  <c r="G862" i="1"/>
  <c r="G862" i="1" a="1"/>
  <c r="H861" i="1"/>
  <c r="G861" i="1"/>
  <c r="G861" i="1" a="1"/>
  <c r="H860" i="1"/>
  <c r="G860" i="1"/>
  <c r="G860" i="1" a="1"/>
  <c r="H859" i="1"/>
  <c r="G859" i="1"/>
  <c r="G859" i="1" a="1"/>
  <c r="H858" i="1"/>
  <c r="G858" i="1"/>
  <c r="G858" i="1" a="1"/>
  <c r="H857" i="1"/>
  <c r="G857" i="1"/>
  <c r="G857" i="1" a="1"/>
  <c r="H856" i="1"/>
  <c r="G856" i="1"/>
  <c r="G856" i="1" a="1"/>
  <c r="H855" i="1"/>
  <c r="G855" i="1"/>
  <c r="G855" i="1" a="1"/>
  <c r="H854" i="1"/>
  <c r="G854" i="1"/>
  <c r="G854" i="1" a="1"/>
  <c r="H853" i="1"/>
  <c r="G853" i="1"/>
  <c r="G853" i="1" a="1"/>
  <c r="H852" i="1"/>
  <c r="G852" i="1"/>
  <c r="G852" i="1" a="1"/>
  <c r="H851" i="1"/>
  <c r="G851" i="1"/>
  <c r="G851" i="1" a="1"/>
  <c r="H850" i="1"/>
  <c r="G850" i="1"/>
  <c r="G850" i="1" a="1"/>
  <c r="H849" i="1"/>
  <c r="G849" i="1"/>
  <c r="G849" i="1" a="1"/>
  <c r="H848" i="1"/>
  <c r="G848" i="1"/>
  <c r="G848" i="1" a="1"/>
  <c r="H847" i="1"/>
  <c r="G847" i="1"/>
  <c r="G847" i="1" a="1"/>
  <c r="H846" i="1"/>
  <c r="G846" i="1"/>
  <c r="G846" i="1" a="1"/>
  <c r="H845" i="1"/>
  <c r="G845" i="1"/>
  <c r="G845" i="1" a="1"/>
  <c r="H844" i="1"/>
  <c r="G844" i="1"/>
  <c r="G844" i="1" a="1"/>
  <c r="H843" i="1"/>
  <c r="G843" i="1"/>
  <c r="G843" i="1" a="1"/>
  <c r="H842" i="1"/>
  <c r="G842" i="1"/>
  <c r="G842" i="1" a="1"/>
  <c r="H841" i="1"/>
  <c r="G841" i="1"/>
  <c r="G841" i="1" a="1"/>
  <c r="H840" i="1"/>
  <c r="G840" i="1"/>
  <c r="G840" i="1" a="1"/>
  <c r="H839" i="1"/>
  <c r="G839" i="1"/>
  <c r="G839" i="1" a="1"/>
  <c r="H838" i="1"/>
  <c r="G838" i="1"/>
  <c r="G838" i="1" a="1"/>
  <c r="H837" i="1"/>
  <c r="G837" i="1"/>
  <c r="G837" i="1" a="1"/>
  <c r="H836" i="1"/>
  <c r="G836" i="1"/>
  <c r="G836" i="1" a="1"/>
  <c r="H835" i="1"/>
  <c r="G835" i="1"/>
  <c r="G835" i="1" a="1"/>
  <c r="H834" i="1"/>
  <c r="G834" i="1"/>
  <c r="G834" i="1" a="1"/>
  <c r="H833" i="1"/>
  <c r="G833" i="1"/>
  <c r="G833" i="1" a="1"/>
  <c r="H832" i="1"/>
  <c r="G832" i="1"/>
  <c r="G832" i="1" a="1"/>
  <c r="H831" i="1"/>
  <c r="G831" i="1"/>
  <c r="G831" i="1" a="1"/>
  <c r="H830" i="1"/>
  <c r="G830" i="1"/>
  <c r="G830" i="1" a="1"/>
  <c r="H829" i="1"/>
  <c r="G829" i="1"/>
  <c r="G829" i="1" a="1"/>
  <c r="H828" i="1"/>
  <c r="G828" i="1"/>
  <c r="G828" i="1" a="1"/>
  <c r="H827" i="1"/>
  <c r="G827" i="1"/>
  <c r="G827" i="1" a="1"/>
  <c r="H826" i="1"/>
  <c r="G826" i="1"/>
  <c r="G826" i="1" a="1"/>
  <c r="H825" i="1"/>
  <c r="G825" i="1"/>
  <c r="G825" i="1" a="1"/>
  <c r="H824" i="1"/>
  <c r="G824" i="1"/>
  <c r="G824" i="1" a="1"/>
  <c r="H823" i="1"/>
  <c r="G823" i="1"/>
  <c r="G823" i="1" a="1"/>
  <c r="H822" i="1"/>
  <c r="G822" i="1"/>
  <c r="G822" i="1" a="1"/>
  <c r="H821" i="1"/>
  <c r="G821" i="1"/>
  <c r="G821" i="1" a="1"/>
  <c r="H820" i="1"/>
  <c r="G820" i="1"/>
  <c r="G820" i="1" a="1"/>
  <c r="H819" i="1"/>
  <c r="G819" i="1"/>
  <c r="G819" i="1" a="1"/>
  <c r="H818" i="1"/>
  <c r="G818" i="1"/>
  <c r="G818" i="1" a="1"/>
  <c r="H817" i="1"/>
  <c r="G817" i="1"/>
  <c r="G817" i="1" a="1"/>
  <c r="H816" i="1"/>
  <c r="G816" i="1"/>
  <c r="G816" i="1" a="1"/>
  <c r="H815" i="1"/>
  <c r="G815" i="1"/>
  <c r="G815" i="1" a="1"/>
  <c r="H814" i="1"/>
  <c r="G814" i="1"/>
  <c r="G814" i="1" a="1"/>
  <c r="H813" i="1"/>
  <c r="G813" i="1"/>
  <c r="G813" i="1" a="1"/>
  <c r="H812" i="1"/>
  <c r="G812" i="1"/>
  <c r="G812" i="1" a="1"/>
  <c r="H811" i="1"/>
  <c r="G811" i="1"/>
  <c r="G811" i="1" a="1"/>
  <c r="H810" i="1"/>
  <c r="G810" i="1"/>
  <c r="G810" i="1" a="1"/>
  <c r="H809" i="1"/>
  <c r="G809" i="1"/>
  <c r="G809" i="1" a="1"/>
  <c r="H808" i="1"/>
  <c r="G808" i="1"/>
  <c r="G808" i="1" a="1"/>
  <c r="H807" i="1"/>
  <c r="G807" i="1"/>
  <c r="G807" i="1" a="1"/>
  <c r="H806" i="1"/>
  <c r="G806" i="1"/>
  <c r="G806" i="1" a="1"/>
  <c r="H805" i="1"/>
  <c r="G805" i="1"/>
  <c r="G805" i="1" a="1"/>
  <c r="H804" i="1"/>
  <c r="G804" i="1"/>
  <c r="G804" i="1" a="1"/>
  <c r="H803" i="1"/>
  <c r="G803" i="1"/>
  <c r="G803" i="1" a="1"/>
  <c r="H802" i="1"/>
  <c r="G802" i="1"/>
  <c r="G802" i="1" a="1"/>
  <c r="H801" i="1"/>
  <c r="G801" i="1"/>
  <c r="G801" i="1" a="1"/>
  <c r="H800" i="1"/>
  <c r="G800" i="1"/>
  <c r="G800" i="1" a="1"/>
  <c r="H799" i="1"/>
  <c r="G799" i="1"/>
  <c r="G799" i="1" a="1"/>
  <c r="H798" i="1"/>
  <c r="G798" i="1"/>
  <c r="G798" i="1" a="1"/>
  <c r="H797" i="1"/>
  <c r="G797" i="1"/>
  <c r="G797" i="1" a="1"/>
  <c r="H796" i="1"/>
  <c r="G796" i="1"/>
  <c r="G796" i="1" a="1"/>
  <c r="H795" i="1"/>
  <c r="G795" i="1"/>
  <c r="G795" i="1" a="1"/>
  <c r="H794" i="1"/>
  <c r="G794" i="1"/>
  <c r="G794" i="1" a="1"/>
  <c r="H793" i="1"/>
  <c r="G793" i="1"/>
  <c r="G793" i="1" a="1"/>
  <c r="H792" i="1"/>
  <c r="G792" i="1"/>
  <c r="G792" i="1" a="1"/>
  <c r="H791" i="1"/>
  <c r="G791" i="1"/>
  <c r="G791" i="1" a="1"/>
  <c r="H790" i="1"/>
  <c r="G790" i="1"/>
  <c r="G790" i="1" a="1"/>
  <c r="H789" i="1"/>
  <c r="G789" i="1"/>
  <c r="G789" i="1" a="1"/>
  <c r="H788" i="1"/>
  <c r="G788" i="1"/>
  <c r="G788" i="1" a="1"/>
  <c r="H787" i="1"/>
  <c r="G787" i="1"/>
  <c r="G787" i="1" a="1"/>
  <c r="H786" i="1"/>
  <c r="G786" i="1"/>
  <c r="G786" i="1" a="1"/>
  <c r="H785" i="1"/>
  <c r="G785" i="1"/>
  <c r="G785" i="1" a="1"/>
  <c r="H784" i="1"/>
  <c r="G784" i="1"/>
  <c r="G784" i="1" a="1"/>
  <c r="H783" i="1"/>
  <c r="G783" i="1"/>
  <c r="G783" i="1" a="1"/>
  <c r="H782" i="1"/>
  <c r="G782" i="1"/>
  <c r="G782" i="1" a="1"/>
  <c r="H781" i="1"/>
  <c r="G781" i="1"/>
  <c r="G781" i="1" a="1"/>
  <c r="H780" i="1"/>
  <c r="G780" i="1"/>
  <c r="G780" i="1" a="1"/>
  <c r="H779" i="1"/>
  <c r="G779" i="1"/>
  <c r="G779" i="1" a="1"/>
  <c r="H778" i="1"/>
  <c r="G778" i="1"/>
  <c r="G778" i="1" a="1"/>
  <c r="H777" i="1"/>
  <c r="G777" i="1"/>
  <c r="G777" i="1" a="1"/>
  <c r="H776" i="1"/>
  <c r="G776" i="1"/>
  <c r="G776" i="1" a="1"/>
  <c r="H775" i="1"/>
  <c r="G775" i="1"/>
  <c r="G775" i="1" a="1"/>
  <c r="H774" i="1"/>
  <c r="G774" i="1"/>
  <c r="G774" i="1" a="1"/>
  <c r="H773" i="1"/>
  <c r="G773" i="1"/>
  <c r="G773" i="1" a="1"/>
  <c r="H772" i="1"/>
  <c r="G772" i="1"/>
  <c r="G772" i="1" a="1"/>
  <c r="H771" i="1"/>
  <c r="G771" i="1"/>
  <c r="G771" i="1" a="1"/>
  <c r="H770" i="1"/>
  <c r="G770" i="1"/>
  <c r="G770" i="1" a="1"/>
  <c r="H769" i="1"/>
  <c r="G769" i="1"/>
  <c r="G769" i="1" a="1"/>
  <c r="H768" i="1"/>
  <c r="G768" i="1"/>
  <c r="G768" i="1" a="1"/>
  <c r="H767" i="1"/>
  <c r="G767" i="1"/>
  <c r="G767" i="1" a="1"/>
  <c r="H766" i="1"/>
  <c r="G766" i="1"/>
  <c r="G766" i="1" a="1"/>
  <c r="H765" i="1"/>
  <c r="G765" i="1"/>
  <c r="G765" i="1" a="1"/>
  <c r="H764" i="1"/>
  <c r="G764" i="1"/>
  <c r="G764" i="1" a="1"/>
  <c r="H763" i="1"/>
  <c r="G763" i="1"/>
  <c r="G763" i="1" a="1"/>
  <c r="H762" i="1"/>
  <c r="G762" i="1"/>
  <c r="G762" i="1" a="1"/>
  <c r="H761" i="1"/>
  <c r="G761" i="1"/>
  <c r="G761" i="1" a="1"/>
  <c r="H760" i="1"/>
  <c r="G760" i="1"/>
  <c r="G760" i="1" a="1"/>
  <c r="H759" i="1"/>
  <c r="G759" i="1"/>
  <c r="G759" i="1" a="1"/>
  <c r="H758" i="1"/>
  <c r="G758" i="1"/>
  <c r="G758" i="1" a="1"/>
  <c r="H757" i="1"/>
  <c r="G757" i="1"/>
  <c r="G757" i="1" a="1"/>
  <c r="H756" i="1"/>
  <c r="G756" i="1"/>
  <c r="G756" i="1" a="1"/>
  <c r="H755" i="1"/>
  <c r="G755" i="1"/>
  <c r="G755" i="1" a="1"/>
  <c r="H754" i="1"/>
  <c r="G754" i="1"/>
  <c r="G754" i="1" a="1"/>
  <c r="H753" i="1"/>
  <c r="G753" i="1"/>
  <c r="G753" i="1" a="1"/>
  <c r="H752" i="1"/>
  <c r="G752" i="1"/>
  <c r="G752" i="1" a="1"/>
  <c r="H751" i="1"/>
  <c r="G751" i="1"/>
  <c r="G751" i="1" a="1"/>
  <c r="H750" i="1"/>
  <c r="G750" i="1"/>
  <c r="G750" i="1" a="1"/>
  <c r="H749" i="1"/>
  <c r="G749" i="1"/>
  <c r="G749" i="1" a="1"/>
  <c r="H748" i="1"/>
  <c r="G748" i="1"/>
  <c r="G748" i="1" a="1"/>
  <c r="H747" i="1"/>
  <c r="G747" i="1"/>
  <c r="G747" i="1" a="1"/>
  <c r="H746" i="1"/>
  <c r="G746" i="1"/>
  <c r="G746" i="1" a="1"/>
  <c r="H745" i="1"/>
  <c r="G745" i="1"/>
  <c r="G745" i="1" a="1"/>
  <c r="H744" i="1"/>
  <c r="G744" i="1"/>
  <c r="G744" i="1" a="1"/>
  <c r="H743" i="1"/>
  <c r="G743" i="1"/>
  <c r="G743" i="1" a="1"/>
  <c r="H742" i="1"/>
  <c r="G742" i="1"/>
  <c r="G742" i="1" a="1"/>
  <c r="H741" i="1"/>
  <c r="G741" i="1"/>
  <c r="G741" i="1" a="1"/>
  <c r="H740" i="1"/>
  <c r="G740" i="1"/>
  <c r="G740" i="1" a="1"/>
  <c r="H739" i="1"/>
  <c r="G739" i="1"/>
  <c r="G739" i="1" a="1"/>
  <c r="H738" i="1"/>
  <c r="G738" i="1"/>
  <c r="G738" i="1" a="1"/>
  <c r="H737" i="1"/>
  <c r="G737" i="1"/>
  <c r="G737" i="1" a="1"/>
  <c r="H736" i="1"/>
  <c r="G736" i="1"/>
  <c r="G736" i="1" a="1"/>
  <c r="H735" i="1"/>
  <c r="G735" i="1"/>
  <c r="G735" i="1" a="1"/>
  <c r="H734" i="1"/>
  <c r="G734" i="1"/>
  <c r="G734" i="1" a="1"/>
  <c r="H733" i="1"/>
  <c r="G733" i="1"/>
  <c r="G733" i="1" a="1"/>
  <c r="H732" i="1"/>
  <c r="G732" i="1"/>
  <c r="G732" i="1" a="1"/>
  <c r="H731" i="1"/>
  <c r="G731" i="1"/>
  <c r="G731" i="1" a="1"/>
  <c r="H730" i="1"/>
  <c r="G730" i="1"/>
  <c r="G730" i="1" a="1"/>
  <c r="H729" i="1"/>
  <c r="G729" i="1"/>
  <c r="G729" i="1" a="1"/>
  <c r="H728" i="1"/>
  <c r="G728" i="1"/>
  <c r="G728" i="1" a="1"/>
  <c r="H727" i="1"/>
  <c r="G727" i="1"/>
  <c r="G727" i="1" a="1"/>
  <c r="H726" i="1"/>
  <c r="G726" i="1"/>
  <c r="G726" i="1" a="1"/>
  <c r="H725" i="1"/>
  <c r="G725" i="1"/>
  <c r="G725" i="1" a="1"/>
  <c r="H724" i="1"/>
  <c r="G724" i="1"/>
  <c r="G724" i="1" a="1"/>
  <c r="H723" i="1"/>
  <c r="G723" i="1"/>
  <c r="G723" i="1" a="1"/>
  <c r="H722" i="1"/>
  <c r="G722" i="1"/>
  <c r="G722" i="1" a="1"/>
  <c r="H721" i="1"/>
  <c r="G721" i="1"/>
  <c r="G721" i="1" a="1"/>
  <c r="H720" i="1"/>
  <c r="G720" i="1"/>
  <c r="G720" i="1" a="1"/>
  <c r="H719" i="1"/>
  <c r="G719" i="1"/>
  <c r="G719" i="1" a="1"/>
  <c r="H718" i="1"/>
  <c r="G718" i="1"/>
  <c r="G718" i="1" a="1"/>
  <c r="H717" i="1"/>
  <c r="G717" i="1"/>
  <c r="G717" i="1" a="1"/>
  <c r="H716" i="1"/>
  <c r="G716" i="1"/>
  <c r="G716" i="1" a="1"/>
  <c r="H715" i="1"/>
  <c r="G715" i="1"/>
  <c r="G715" i="1" a="1"/>
  <c r="H714" i="1"/>
  <c r="G714" i="1"/>
  <c r="G714" i="1" a="1"/>
  <c r="H713" i="1"/>
  <c r="G713" i="1"/>
  <c r="G713" i="1" a="1"/>
  <c r="H712" i="1"/>
  <c r="G712" i="1"/>
  <c r="G712" i="1" a="1"/>
  <c r="H711" i="1"/>
  <c r="G711" i="1"/>
  <c r="G711" i="1" a="1"/>
  <c r="H710" i="1"/>
  <c r="G710" i="1"/>
  <c r="G710" i="1" a="1"/>
  <c r="H709" i="1"/>
  <c r="G709" i="1"/>
  <c r="G709" i="1" a="1"/>
  <c r="H708" i="1"/>
  <c r="G708" i="1"/>
  <c r="G708" i="1" a="1"/>
  <c r="H707" i="1"/>
  <c r="G707" i="1"/>
  <c r="G707" i="1" a="1"/>
  <c r="H706" i="1"/>
  <c r="G706" i="1"/>
  <c r="G706" i="1" a="1"/>
  <c r="H705" i="1"/>
  <c r="G705" i="1"/>
  <c r="G705" i="1" a="1"/>
  <c r="H704" i="1"/>
  <c r="G704" i="1"/>
  <c r="G704" i="1" a="1"/>
  <c r="H703" i="1"/>
  <c r="G703" i="1"/>
  <c r="G703" i="1" a="1"/>
  <c r="H702" i="1"/>
  <c r="G702" i="1"/>
  <c r="G702" i="1" a="1"/>
  <c r="H701" i="1"/>
  <c r="G701" i="1"/>
  <c r="G701" i="1" a="1"/>
  <c r="H700" i="1"/>
  <c r="G700" i="1"/>
  <c r="G700" i="1" a="1"/>
  <c r="H699" i="1"/>
  <c r="G699" i="1"/>
  <c r="G699" i="1" a="1"/>
  <c r="H698" i="1"/>
  <c r="G698" i="1"/>
  <c r="G698" i="1" a="1"/>
  <c r="H697" i="1"/>
  <c r="G697" i="1"/>
  <c r="G697" i="1" a="1"/>
  <c r="H696" i="1"/>
  <c r="G696" i="1"/>
  <c r="G696" i="1" a="1"/>
  <c r="H695" i="1"/>
  <c r="G695" i="1"/>
  <c r="G695" i="1" a="1"/>
  <c r="H694" i="1"/>
  <c r="G694" i="1"/>
  <c r="G694" i="1" a="1"/>
  <c r="H693" i="1"/>
  <c r="G693" i="1"/>
  <c r="G693" i="1" a="1"/>
  <c r="H692" i="1"/>
  <c r="G692" i="1"/>
  <c r="G692" i="1" a="1"/>
  <c r="H691" i="1"/>
  <c r="G691" i="1"/>
  <c r="G691" i="1" a="1"/>
  <c r="H690" i="1"/>
  <c r="G690" i="1"/>
  <c r="G690" i="1" a="1"/>
  <c r="H689" i="1"/>
  <c r="G689" i="1"/>
  <c r="G689" i="1" a="1"/>
  <c r="H688" i="1"/>
  <c r="G688" i="1"/>
  <c r="G688" i="1" a="1"/>
  <c r="H687" i="1"/>
  <c r="G687" i="1"/>
  <c r="G687" i="1" a="1"/>
  <c r="H686" i="1"/>
  <c r="G686" i="1"/>
  <c r="G686" i="1" a="1"/>
  <c r="H685" i="1"/>
  <c r="G685" i="1"/>
  <c r="G685" i="1" a="1"/>
  <c r="H684" i="1"/>
  <c r="G684" i="1"/>
  <c r="G684" i="1" a="1"/>
  <c r="H683" i="1"/>
  <c r="G683" i="1"/>
  <c r="G683" i="1" a="1"/>
  <c r="H682" i="1"/>
  <c r="G682" i="1"/>
  <c r="G682" i="1" a="1"/>
  <c r="H681" i="1"/>
  <c r="G681" i="1"/>
  <c r="G681" i="1" a="1"/>
  <c r="H680" i="1"/>
  <c r="G680" i="1"/>
  <c r="G680" i="1" a="1"/>
  <c r="H679" i="1"/>
  <c r="G679" i="1"/>
  <c r="G679" i="1" a="1"/>
  <c r="H678" i="1"/>
  <c r="G678" i="1"/>
  <c r="G678" i="1" a="1"/>
  <c r="H677" i="1"/>
  <c r="G677" i="1"/>
  <c r="G677" i="1" a="1"/>
  <c r="H676" i="1"/>
  <c r="G676" i="1"/>
  <c r="G676" i="1" a="1"/>
  <c r="H675" i="1"/>
  <c r="G675" i="1"/>
  <c r="G675" i="1" a="1"/>
  <c r="H674" i="1"/>
  <c r="G674" i="1"/>
  <c r="G674" i="1" a="1"/>
  <c r="H673" i="1"/>
  <c r="G673" i="1"/>
  <c r="G673" i="1" a="1"/>
  <c r="H672" i="1"/>
  <c r="G672" i="1"/>
  <c r="G672" i="1" a="1"/>
  <c r="H671" i="1"/>
  <c r="G671" i="1"/>
  <c r="G671" i="1" a="1"/>
  <c r="H670" i="1"/>
  <c r="G670" i="1"/>
  <c r="G670" i="1" a="1"/>
  <c r="H669" i="1"/>
  <c r="G669" i="1"/>
  <c r="G669" i="1" a="1"/>
  <c r="H668" i="1"/>
  <c r="G668" i="1"/>
  <c r="G668" i="1" a="1"/>
  <c r="H667" i="1"/>
  <c r="G667" i="1"/>
  <c r="G667" i="1" a="1"/>
  <c r="H666" i="1"/>
  <c r="G666" i="1"/>
  <c r="G666" i="1" a="1"/>
  <c r="H665" i="1"/>
  <c r="G665" i="1"/>
  <c r="G665" i="1" a="1"/>
  <c r="H664" i="1"/>
  <c r="G664" i="1"/>
  <c r="G664" i="1" a="1"/>
  <c r="H663" i="1"/>
  <c r="G663" i="1"/>
  <c r="G663" i="1" a="1"/>
  <c r="H662" i="1"/>
  <c r="G662" i="1"/>
  <c r="G662" i="1" a="1"/>
  <c r="H661" i="1"/>
  <c r="G661" i="1"/>
  <c r="G661" i="1" a="1"/>
  <c r="H660" i="1"/>
  <c r="G660" i="1"/>
  <c r="G660" i="1" a="1"/>
  <c r="H659" i="1"/>
  <c r="G659" i="1"/>
  <c r="G659" i="1" a="1"/>
  <c r="H658" i="1"/>
  <c r="G658" i="1"/>
  <c r="G658" i="1" a="1"/>
  <c r="H657" i="1"/>
  <c r="G657" i="1"/>
  <c r="G657" i="1" a="1"/>
  <c r="H656" i="1"/>
  <c r="G656" i="1"/>
  <c r="G656" i="1" a="1"/>
  <c r="H655" i="1"/>
  <c r="G655" i="1"/>
  <c r="G655" i="1" a="1"/>
  <c r="H654" i="1"/>
  <c r="G654" i="1"/>
  <c r="G654" i="1" a="1"/>
  <c r="H653" i="1"/>
  <c r="G653" i="1"/>
  <c r="G653" i="1" a="1"/>
  <c r="H652" i="1"/>
  <c r="G652" i="1"/>
  <c r="G652" i="1" a="1"/>
  <c r="H651" i="1"/>
  <c r="G651" i="1"/>
  <c r="G651" i="1" a="1"/>
  <c r="H650" i="1"/>
  <c r="G650" i="1"/>
  <c r="G650" i="1" a="1"/>
  <c r="H649" i="1"/>
  <c r="G649" i="1"/>
  <c r="G649" i="1" a="1"/>
  <c r="H648" i="1"/>
  <c r="G648" i="1"/>
  <c r="G648" i="1" a="1"/>
  <c r="H647" i="1"/>
  <c r="G647" i="1"/>
  <c r="G647" i="1" a="1"/>
  <c r="H646" i="1"/>
  <c r="G646" i="1"/>
  <c r="G646" i="1" a="1"/>
  <c r="H645" i="1"/>
  <c r="G645" i="1"/>
  <c r="G645" i="1" a="1"/>
  <c r="H644" i="1"/>
  <c r="G644" i="1"/>
  <c r="G644" i="1" a="1"/>
  <c r="H643" i="1"/>
  <c r="G643" i="1"/>
  <c r="G643" i="1" a="1"/>
  <c r="H642" i="1"/>
  <c r="G642" i="1"/>
  <c r="G642" i="1" a="1"/>
  <c r="H641" i="1"/>
  <c r="G641" i="1"/>
  <c r="G641" i="1" a="1"/>
  <c r="H640" i="1"/>
  <c r="G640" i="1"/>
  <c r="G640" i="1" a="1"/>
  <c r="H639" i="1"/>
  <c r="G639" i="1"/>
  <c r="G639" i="1" a="1"/>
  <c r="H638" i="1"/>
  <c r="G638" i="1"/>
  <c r="G638" i="1" a="1"/>
  <c r="H637" i="1"/>
  <c r="G637" i="1"/>
  <c r="G637" i="1" a="1"/>
  <c r="H636" i="1"/>
  <c r="G636" i="1"/>
  <c r="G636" i="1" a="1"/>
  <c r="H635" i="1"/>
  <c r="G635" i="1"/>
  <c r="G635" i="1" a="1"/>
  <c r="H634" i="1"/>
  <c r="G634" i="1"/>
  <c r="G634" i="1" a="1"/>
  <c r="H633" i="1"/>
  <c r="G633" i="1"/>
  <c r="G633" i="1" a="1"/>
  <c r="H632" i="1"/>
  <c r="G632" i="1"/>
  <c r="G632" i="1" a="1"/>
  <c r="H631" i="1"/>
  <c r="G631" i="1"/>
  <c r="G631" i="1" a="1"/>
  <c r="H630" i="1"/>
  <c r="G630" i="1"/>
  <c r="G630" i="1" a="1"/>
  <c r="H629" i="1"/>
  <c r="G629" i="1"/>
  <c r="G629" i="1" a="1"/>
  <c r="H628" i="1"/>
  <c r="G628" i="1"/>
  <c r="G628" i="1" a="1"/>
  <c r="H627" i="1"/>
  <c r="G627" i="1"/>
  <c r="G627" i="1" a="1"/>
  <c r="H626" i="1"/>
  <c r="G626" i="1"/>
  <c r="G626" i="1" a="1"/>
  <c r="H625" i="1"/>
  <c r="G625" i="1"/>
  <c r="G625" i="1" a="1"/>
  <c r="H624" i="1"/>
  <c r="G624" i="1"/>
  <c r="G624" i="1" a="1"/>
  <c r="H623" i="1"/>
  <c r="G623" i="1"/>
  <c r="G623" i="1" a="1"/>
  <c r="H622" i="1"/>
  <c r="G622" i="1"/>
  <c r="G622" i="1" a="1"/>
  <c r="H621" i="1"/>
  <c r="G621" i="1"/>
  <c r="G621" i="1" a="1"/>
  <c r="H620" i="1"/>
  <c r="G620" i="1"/>
  <c r="G620" i="1" a="1"/>
  <c r="H619" i="1"/>
  <c r="G619" i="1"/>
  <c r="G619" i="1" a="1"/>
  <c r="H618" i="1"/>
  <c r="G618" i="1"/>
  <c r="G618" i="1" a="1"/>
  <c r="H617" i="1"/>
  <c r="G617" i="1"/>
  <c r="G617" i="1" a="1"/>
  <c r="H616" i="1"/>
  <c r="G616" i="1"/>
  <c r="G616" i="1" a="1"/>
  <c r="H615" i="1"/>
  <c r="G615" i="1"/>
  <c r="G615" i="1" a="1"/>
  <c r="H614" i="1"/>
  <c r="G614" i="1"/>
  <c r="G614" i="1" a="1"/>
  <c r="H613" i="1"/>
  <c r="G613" i="1"/>
  <c r="G613" i="1" a="1"/>
  <c r="H612" i="1"/>
  <c r="G612" i="1"/>
  <c r="G612" i="1" a="1"/>
  <c r="H611" i="1"/>
  <c r="G611" i="1"/>
  <c r="G611" i="1" a="1"/>
  <c r="H610" i="1"/>
  <c r="G610" i="1"/>
  <c r="G610" i="1" a="1"/>
  <c r="H609" i="1"/>
  <c r="G609" i="1"/>
  <c r="G609" i="1" a="1"/>
  <c r="H608" i="1"/>
  <c r="G608" i="1"/>
  <c r="G608" i="1" a="1"/>
  <c r="H607" i="1"/>
  <c r="G607" i="1"/>
  <c r="G607" i="1" a="1"/>
  <c r="H606" i="1"/>
  <c r="G606" i="1"/>
  <c r="G606" i="1" a="1"/>
  <c r="H605" i="1"/>
  <c r="G605" i="1"/>
  <c r="G605" i="1" a="1"/>
  <c r="H604" i="1"/>
  <c r="G604" i="1"/>
  <c r="G604" i="1" a="1"/>
  <c r="H603" i="1"/>
  <c r="G603" i="1"/>
  <c r="G603" i="1" a="1"/>
  <c r="H602" i="1"/>
  <c r="G602" i="1"/>
  <c r="G602" i="1" a="1"/>
  <c r="H601" i="1"/>
  <c r="G601" i="1"/>
  <c r="G601" i="1" a="1"/>
  <c r="H600" i="1"/>
  <c r="G600" i="1"/>
  <c r="G600" i="1" a="1"/>
  <c r="H599" i="1"/>
  <c r="G599" i="1"/>
  <c r="G599" i="1" a="1"/>
  <c r="H598" i="1"/>
  <c r="G598" i="1"/>
  <c r="G598" i="1" a="1"/>
  <c r="H597" i="1"/>
  <c r="G597" i="1"/>
  <c r="G597" i="1" a="1"/>
  <c r="H596" i="1"/>
  <c r="G596" i="1"/>
  <c r="G596" i="1" a="1"/>
  <c r="H595" i="1"/>
  <c r="G595" i="1"/>
  <c r="G595" i="1" a="1"/>
  <c r="H594" i="1"/>
  <c r="G594" i="1"/>
  <c r="G594" i="1" a="1"/>
  <c r="H593" i="1"/>
  <c r="G593" i="1"/>
  <c r="G593" i="1" a="1"/>
  <c r="H592" i="1"/>
  <c r="G592" i="1"/>
  <c r="G592" i="1" a="1"/>
  <c r="H591" i="1"/>
  <c r="G591" i="1"/>
  <c r="G591" i="1" a="1"/>
  <c r="H590" i="1"/>
  <c r="G590" i="1"/>
  <c r="G590" i="1" a="1"/>
  <c r="H589" i="1"/>
  <c r="G589" i="1"/>
  <c r="G589" i="1" a="1"/>
  <c r="H588" i="1"/>
  <c r="G588" i="1"/>
  <c r="G588" i="1" a="1"/>
  <c r="H587" i="1"/>
  <c r="G587" i="1"/>
  <c r="G587" i="1" a="1"/>
  <c r="H586" i="1"/>
  <c r="G586" i="1"/>
  <c r="G586" i="1" a="1"/>
  <c r="H585" i="1"/>
  <c r="G585" i="1"/>
  <c r="G585" i="1" a="1"/>
  <c r="H584" i="1"/>
  <c r="G584" i="1"/>
  <c r="G584" i="1" a="1"/>
  <c r="H583" i="1"/>
  <c r="G583" i="1"/>
  <c r="G583" i="1" a="1"/>
  <c r="H582" i="1"/>
  <c r="G582" i="1"/>
  <c r="G582" i="1" a="1"/>
  <c r="H581" i="1"/>
  <c r="G581" i="1"/>
  <c r="G581" i="1" a="1"/>
  <c r="H580" i="1"/>
  <c r="G580" i="1"/>
  <c r="G580" i="1" a="1"/>
  <c r="H579" i="1"/>
  <c r="G579" i="1"/>
  <c r="G579" i="1" a="1"/>
  <c r="H578" i="1"/>
  <c r="G578" i="1"/>
  <c r="G578" i="1" a="1"/>
  <c r="H577" i="1"/>
  <c r="G577" i="1"/>
  <c r="G577" i="1" a="1"/>
  <c r="H576" i="1"/>
  <c r="G576" i="1"/>
  <c r="G576" i="1" a="1"/>
  <c r="H575" i="1"/>
  <c r="G575" i="1"/>
  <c r="G575" i="1" a="1"/>
  <c r="H574" i="1"/>
  <c r="G574" i="1"/>
  <c r="G574" i="1" a="1"/>
  <c r="H573" i="1"/>
  <c r="G573" i="1"/>
  <c r="G573" i="1" a="1"/>
  <c r="H572" i="1"/>
  <c r="G572" i="1"/>
  <c r="G572" i="1" a="1"/>
  <c r="H571" i="1"/>
  <c r="G571" i="1"/>
  <c r="G571" i="1" a="1"/>
  <c r="H570" i="1"/>
  <c r="G570" i="1"/>
  <c r="G570" i="1" a="1"/>
  <c r="H569" i="1"/>
  <c r="G569" i="1"/>
  <c r="G569" i="1" a="1"/>
  <c r="H568" i="1"/>
  <c r="G568" i="1"/>
  <c r="G568" i="1" a="1"/>
  <c r="H567" i="1"/>
  <c r="G567" i="1"/>
  <c r="G567" i="1" a="1"/>
  <c r="H566" i="1"/>
  <c r="G566" i="1"/>
  <c r="G566" i="1" a="1"/>
  <c r="H565" i="1"/>
  <c r="G565" i="1"/>
  <c r="G565" i="1" a="1"/>
  <c r="H564" i="1"/>
  <c r="G564" i="1"/>
  <c r="G564" i="1" a="1"/>
  <c r="H563" i="1"/>
  <c r="G563" i="1"/>
  <c r="G563" i="1" a="1"/>
  <c r="H562" i="1"/>
  <c r="G562" i="1"/>
  <c r="G562" i="1" a="1"/>
  <c r="H561" i="1"/>
  <c r="G561" i="1"/>
  <c r="G561" i="1" a="1"/>
  <c r="H560" i="1"/>
  <c r="G560" i="1"/>
  <c r="G560" i="1" a="1"/>
  <c r="H559" i="1"/>
  <c r="G559" i="1"/>
  <c r="G559" i="1" a="1"/>
  <c r="H558" i="1"/>
  <c r="G558" i="1"/>
  <c r="G558" i="1" a="1"/>
  <c r="H557" i="1"/>
  <c r="G557" i="1"/>
  <c r="G557" i="1" a="1"/>
  <c r="H556" i="1"/>
  <c r="G556" i="1"/>
  <c r="G556" i="1" a="1"/>
  <c r="H555" i="1"/>
  <c r="G555" i="1"/>
  <c r="G555" i="1" a="1"/>
  <c r="H554" i="1"/>
  <c r="G554" i="1"/>
  <c r="G554" i="1" a="1"/>
  <c r="H553" i="1"/>
  <c r="G553" i="1"/>
  <c r="G553" i="1" a="1"/>
  <c r="H552" i="1"/>
  <c r="G552" i="1"/>
  <c r="G552" i="1" a="1"/>
  <c r="H551" i="1"/>
  <c r="G551" i="1"/>
  <c r="G551" i="1" a="1"/>
  <c r="H550" i="1"/>
  <c r="G550" i="1"/>
  <c r="G550" i="1" a="1"/>
  <c r="H549" i="1"/>
  <c r="G549" i="1"/>
  <c r="G549" i="1" a="1"/>
  <c r="H548" i="1"/>
  <c r="G548" i="1"/>
  <c r="G548" i="1" a="1"/>
  <c r="H547" i="1"/>
  <c r="G547" i="1"/>
  <c r="G547" i="1" a="1"/>
  <c r="H546" i="1"/>
  <c r="G546" i="1"/>
  <c r="G546" i="1" a="1"/>
  <c r="H545" i="1"/>
  <c r="G545" i="1"/>
  <c r="G545" i="1" a="1"/>
  <c r="H544" i="1"/>
  <c r="G544" i="1"/>
  <c r="G544" i="1" a="1"/>
  <c r="H543" i="1"/>
  <c r="G543" i="1"/>
  <c r="G543" i="1" a="1"/>
  <c r="H542" i="1"/>
  <c r="G542" i="1"/>
  <c r="G542" i="1" a="1"/>
  <c r="H541" i="1"/>
  <c r="G541" i="1"/>
  <c r="G541" i="1" a="1"/>
  <c r="H540" i="1"/>
  <c r="G540" i="1"/>
  <c r="G540" i="1" a="1"/>
  <c r="H539" i="1"/>
  <c r="G539" i="1"/>
  <c r="G539" i="1" a="1"/>
  <c r="H538" i="1"/>
  <c r="G538" i="1"/>
  <c r="G538" i="1" a="1"/>
  <c r="H537" i="1"/>
  <c r="G537" i="1"/>
  <c r="G537" i="1" a="1"/>
  <c r="H536" i="1"/>
  <c r="G536" i="1"/>
  <c r="G536" i="1" a="1"/>
  <c r="H535" i="1"/>
  <c r="G535" i="1"/>
  <c r="G535" i="1" a="1"/>
  <c r="H534" i="1"/>
  <c r="G534" i="1"/>
  <c r="G534" i="1" a="1"/>
  <c r="H533" i="1"/>
  <c r="G533" i="1"/>
  <c r="G533" i="1" a="1"/>
  <c r="H532" i="1"/>
  <c r="G532" i="1"/>
  <c r="G532" i="1" a="1"/>
  <c r="H531" i="1"/>
  <c r="G531" i="1"/>
  <c r="G531" i="1" a="1"/>
  <c r="H530" i="1"/>
  <c r="G530" i="1"/>
  <c r="G530" i="1" a="1"/>
  <c r="H529" i="1"/>
  <c r="G529" i="1"/>
  <c r="G529" i="1" a="1"/>
  <c r="H528" i="1"/>
  <c r="G528" i="1"/>
  <c r="G528" i="1" a="1"/>
  <c r="H527" i="1"/>
  <c r="G527" i="1"/>
  <c r="G527" i="1" a="1"/>
  <c r="H526" i="1"/>
  <c r="G526" i="1"/>
  <c r="G526" i="1" a="1"/>
  <c r="H525" i="1"/>
  <c r="G525" i="1"/>
  <c r="G525" i="1" a="1"/>
  <c r="H524" i="1"/>
  <c r="G524" i="1"/>
  <c r="G524" i="1" a="1"/>
  <c r="H523" i="1"/>
  <c r="G523" i="1"/>
  <c r="G523" i="1" a="1"/>
  <c r="H522" i="1"/>
  <c r="G522" i="1"/>
  <c r="G522" i="1" a="1"/>
  <c r="H521" i="1"/>
  <c r="G521" i="1"/>
  <c r="G521" i="1" a="1"/>
  <c r="H520" i="1"/>
  <c r="G520" i="1"/>
  <c r="G520" i="1" a="1"/>
  <c r="H519" i="1"/>
  <c r="G519" i="1"/>
  <c r="G519" i="1" a="1"/>
  <c r="H518" i="1"/>
  <c r="G518" i="1"/>
  <c r="G518" i="1" a="1"/>
  <c r="H517" i="1"/>
  <c r="G517" i="1"/>
  <c r="G517" i="1" a="1"/>
  <c r="H516" i="1"/>
  <c r="G516" i="1"/>
  <c r="G516" i="1" a="1"/>
  <c r="H515" i="1"/>
  <c r="G515" i="1"/>
  <c r="G515" i="1" a="1"/>
  <c r="H514" i="1"/>
  <c r="G514" i="1"/>
  <c r="G514" i="1" a="1"/>
  <c r="H513" i="1"/>
  <c r="G513" i="1"/>
  <c r="G513" i="1" a="1"/>
  <c r="H512" i="1"/>
  <c r="G512" i="1"/>
  <c r="G512" i="1" a="1"/>
  <c r="H511" i="1"/>
  <c r="G511" i="1"/>
  <c r="G511" i="1" a="1"/>
  <c r="H510" i="1"/>
  <c r="G510" i="1"/>
  <c r="G510" i="1" a="1"/>
  <c r="H509" i="1"/>
  <c r="G509" i="1"/>
  <c r="G509" i="1" a="1"/>
  <c r="H508" i="1"/>
  <c r="G508" i="1"/>
  <c r="G508" i="1" a="1"/>
  <c r="H507" i="1"/>
  <c r="G507" i="1"/>
  <c r="G507" i="1" a="1"/>
  <c r="H506" i="1"/>
  <c r="G506" i="1"/>
  <c r="G506" i="1" a="1"/>
  <c r="H505" i="1"/>
  <c r="G505" i="1"/>
  <c r="G505" i="1" a="1"/>
  <c r="H504" i="1"/>
  <c r="G504" i="1"/>
  <c r="G504" i="1" a="1"/>
  <c r="H503" i="1"/>
  <c r="G503" i="1"/>
  <c r="G503" i="1" a="1"/>
  <c r="H502" i="1"/>
  <c r="G502" i="1"/>
  <c r="G502" i="1" a="1"/>
  <c r="H501" i="1"/>
  <c r="G501" i="1"/>
  <c r="G501" i="1" a="1"/>
  <c r="H500" i="1"/>
  <c r="G500" i="1"/>
  <c r="G500" i="1" a="1"/>
  <c r="H499" i="1"/>
  <c r="G499" i="1"/>
  <c r="G499" i="1" a="1"/>
  <c r="H498" i="1"/>
  <c r="G498" i="1"/>
  <c r="G498" i="1" a="1"/>
  <c r="H497" i="1"/>
  <c r="G497" i="1"/>
  <c r="G497" i="1" a="1"/>
  <c r="H496" i="1"/>
  <c r="G496" i="1"/>
  <c r="G496" i="1" a="1"/>
  <c r="H495" i="1"/>
  <c r="G495" i="1"/>
  <c r="G495" i="1" a="1"/>
  <c r="H494" i="1"/>
  <c r="G494" i="1"/>
  <c r="G494" i="1" a="1"/>
  <c r="H493" i="1"/>
  <c r="G493" i="1"/>
  <c r="G493" i="1" a="1"/>
  <c r="H492" i="1"/>
  <c r="G492" i="1"/>
  <c r="G492" i="1" a="1"/>
  <c r="H491" i="1"/>
  <c r="G491" i="1"/>
  <c r="G491" i="1" a="1"/>
  <c r="H490" i="1"/>
  <c r="G490" i="1"/>
  <c r="G490" i="1" a="1"/>
  <c r="H489" i="1"/>
  <c r="G489" i="1"/>
  <c r="G489" i="1" a="1"/>
  <c r="H488" i="1"/>
  <c r="G488" i="1"/>
  <c r="G488" i="1" a="1"/>
  <c r="H487" i="1"/>
  <c r="G487" i="1"/>
  <c r="G487" i="1" a="1"/>
  <c r="H486" i="1"/>
  <c r="G486" i="1"/>
  <c r="G486" i="1" a="1"/>
  <c r="H485" i="1"/>
  <c r="G485" i="1"/>
  <c r="G485" i="1" a="1"/>
  <c r="H484" i="1"/>
  <c r="G484" i="1"/>
  <c r="G484" i="1" a="1"/>
  <c r="H483" i="1"/>
  <c r="G483" i="1"/>
  <c r="G483" i="1" a="1"/>
  <c r="H482" i="1"/>
  <c r="G482" i="1"/>
  <c r="G482" i="1" a="1"/>
  <c r="H481" i="1"/>
  <c r="G481" i="1"/>
  <c r="G481" i="1" a="1"/>
  <c r="H480" i="1"/>
  <c r="G480" i="1"/>
  <c r="G480" i="1" a="1"/>
  <c r="H479" i="1"/>
  <c r="G479" i="1"/>
  <c r="G479" i="1" a="1"/>
  <c r="H478" i="1"/>
  <c r="G478" i="1"/>
  <c r="G478" i="1" a="1"/>
  <c r="H477" i="1"/>
  <c r="G477" i="1"/>
  <c r="G477" i="1" a="1"/>
  <c r="H476" i="1"/>
  <c r="G476" i="1"/>
  <c r="G476" i="1" a="1"/>
  <c r="H475" i="1"/>
  <c r="G475" i="1"/>
  <c r="G475" i="1" a="1"/>
  <c r="H474" i="1"/>
  <c r="G474" i="1"/>
  <c r="G474" i="1" a="1"/>
  <c r="H473" i="1"/>
  <c r="G473" i="1"/>
  <c r="G473" i="1" a="1"/>
  <c r="H472" i="1"/>
  <c r="G472" i="1"/>
  <c r="G472" i="1" a="1"/>
  <c r="H471" i="1"/>
  <c r="G471" i="1"/>
  <c r="G471" i="1" a="1"/>
  <c r="H470" i="1"/>
  <c r="G470" i="1"/>
  <c r="G470" i="1" a="1"/>
  <c r="H469" i="1"/>
  <c r="G469" i="1"/>
  <c r="G469" i="1" a="1"/>
  <c r="H468" i="1"/>
  <c r="G468" i="1"/>
  <c r="G468" i="1" a="1"/>
  <c r="H467" i="1"/>
  <c r="G467" i="1"/>
  <c r="G467" i="1" a="1"/>
  <c r="H466" i="1"/>
  <c r="G466" i="1"/>
  <c r="G466" i="1" a="1"/>
  <c r="H465" i="1"/>
  <c r="G465" i="1"/>
  <c r="G465" i="1" a="1"/>
  <c r="H464" i="1"/>
  <c r="G464" i="1"/>
  <c r="G464" i="1" a="1"/>
  <c r="H463" i="1"/>
  <c r="G463" i="1"/>
  <c r="G463" i="1" a="1"/>
  <c r="H462" i="1"/>
  <c r="G462" i="1"/>
  <c r="G462" i="1" a="1"/>
  <c r="H461" i="1"/>
  <c r="G461" i="1"/>
  <c r="G461" i="1" a="1"/>
  <c r="H460" i="1"/>
  <c r="G460" i="1"/>
  <c r="G460" i="1" a="1"/>
  <c r="H459" i="1"/>
  <c r="G459" i="1"/>
  <c r="G459" i="1" a="1"/>
  <c r="H458" i="1"/>
  <c r="G458" i="1"/>
  <c r="G458" i="1" a="1"/>
  <c r="H457" i="1"/>
  <c r="G457" i="1"/>
  <c r="G457" i="1" a="1"/>
  <c r="H456" i="1"/>
  <c r="G456" i="1"/>
  <c r="G456" i="1" a="1"/>
  <c r="H455" i="1"/>
  <c r="G455" i="1"/>
  <c r="G455" i="1" a="1"/>
  <c r="H454" i="1"/>
  <c r="G454" i="1"/>
  <c r="G454" i="1" a="1"/>
  <c r="H453" i="1"/>
  <c r="G453" i="1"/>
  <c r="G453" i="1" a="1"/>
  <c r="H452" i="1"/>
  <c r="G452" i="1"/>
  <c r="G452" i="1" a="1"/>
  <c r="H451" i="1"/>
  <c r="G451" i="1"/>
  <c r="G451" i="1" a="1"/>
  <c r="H450" i="1"/>
  <c r="G450" i="1"/>
  <c r="G450" i="1" a="1"/>
  <c r="H449" i="1"/>
  <c r="G449" i="1"/>
  <c r="G449" i="1" a="1"/>
  <c r="H448" i="1"/>
  <c r="G448" i="1"/>
  <c r="G448" i="1" a="1"/>
  <c r="H447" i="1"/>
  <c r="G447" i="1"/>
  <c r="G447" i="1" a="1"/>
  <c r="H446" i="1"/>
  <c r="G446" i="1"/>
  <c r="G446" i="1" a="1"/>
  <c r="H445" i="1"/>
  <c r="G445" i="1"/>
  <c r="G445" i="1" a="1"/>
  <c r="H444" i="1"/>
  <c r="G444" i="1"/>
  <c r="G444" i="1" a="1"/>
  <c r="H443" i="1"/>
  <c r="G443" i="1"/>
  <c r="G443" i="1" a="1"/>
  <c r="H442" i="1"/>
  <c r="G442" i="1"/>
  <c r="G442" i="1" a="1"/>
  <c r="H441" i="1"/>
  <c r="G441" i="1"/>
  <c r="G441" i="1" a="1"/>
  <c r="H440" i="1"/>
  <c r="G440" i="1"/>
  <c r="G440" i="1" a="1"/>
  <c r="H439" i="1"/>
  <c r="G439" i="1"/>
  <c r="G439" i="1" a="1"/>
  <c r="H438" i="1"/>
  <c r="G438" i="1"/>
  <c r="G438" i="1" a="1"/>
  <c r="H437" i="1"/>
  <c r="G437" i="1"/>
  <c r="G437" i="1" a="1"/>
  <c r="H436" i="1"/>
  <c r="G436" i="1"/>
  <c r="G436" i="1" a="1"/>
  <c r="H435" i="1"/>
  <c r="G435" i="1"/>
  <c r="G435" i="1" a="1"/>
  <c r="H434" i="1"/>
  <c r="G434" i="1"/>
  <c r="G434" i="1" a="1"/>
  <c r="H433" i="1"/>
  <c r="G433" i="1"/>
  <c r="G433" i="1" a="1"/>
  <c r="H432" i="1"/>
  <c r="G432" i="1"/>
  <c r="G432" i="1" a="1"/>
  <c r="H431" i="1"/>
  <c r="G431" i="1"/>
  <c r="G431" i="1" a="1"/>
  <c r="H430" i="1"/>
  <c r="G430" i="1"/>
  <c r="G430" i="1" a="1"/>
  <c r="H429" i="1"/>
  <c r="G429" i="1"/>
  <c r="G429" i="1" a="1"/>
  <c r="H428" i="1"/>
  <c r="G428" i="1"/>
  <c r="G428" i="1" a="1"/>
  <c r="H427" i="1"/>
  <c r="G427" i="1"/>
  <c r="G427" i="1" a="1"/>
  <c r="H426" i="1"/>
  <c r="G426" i="1"/>
  <c r="G426" i="1" a="1"/>
  <c r="H425" i="1"/>
  <c r="G425" i="1"/>
  <c r="G425" i="1" a="1"/>
  <c r="H424" i="1"/>
  <c r="G424" i="1"/>
  <c r="G424" i="1" a="1"/>
  <c r="H423" i="1"/>
  <c r="G423" i="1"/>
  <c r="G423" i="1" a="1"/>
  <c r="H422" i="1"/>
  <c r="G422" i="1"/>
  <c r="G422" i="1" a="1"/>
  <c r="H421" i="1"/>
  <c r="G421" i="1"/>
  <c r="G421" i="1" a="1"/>
  <c r="H420" i="1"/>
  <c r="G420" i="1"/>
  <c r="G420" i="1" a="1"/>
  <c r="H419" i="1"/>
  <c r="G419" i="1"/>
  <c r="G419" i="1" a="1"/>
  <c r="H418" i="1"/>
  <c r="G418" i="1"/>
  <c r="G418" i="1" a="1"/>
  <c r="H417" i="1"/>
  <c r="G417" i="1"/>
  <c r="G417" i="1" a="1"/>
  <c r="H416" i="1"/>
  <c r="G416" i="1"/>
  <c r="G416" i="1" a="1"/>
  <c r="H415" i="1"/>
  <c r="G415" i="1"/>
  <c r="G415" i="1" a="1"/>
  <c r="H414" i="1"/>
  <c r="G414" i="1"/>
  <c r="G414" i="1" a="1"/>
  <c r="H413" i="1"/>
  <c r="G413" i="1"/>
  <c r="G413" i="1" a="1"/>
  <c r="H412" i="1"/>
  <c r="G412" i="1"/>
  <c r="G412" i="1" a="1"/>
  <c r="H411" i="1"/>
  <c r="G411" i="1"/>
  <c r="G411" i="1" a="1"/>
  <c r="H410" i="1"/>
  <c r="G410" i="1"/>
  <c r="G410" i="1" a="1"/>
  <c r="H409" i="1"/>
  <c r="G409" i="1"/>
  <c r="G409" i="1" a="1"/>
  <c r="H408" i="1"/>
  <c r="G408" i="1"/>
  <c r="G408" i="1" a="1"/>
  <c r="H407" i="1"/>
  <c r="G407" i="1"/>
  <c r="G407" i="1" a="1"/>
  <c r="H406" i="1"/>
  <c r="G406" i="1"/>
  <c r="G406" i="1" a="1"/>
  <c r="H405" i="1"/>
  <c r="G405" i="1"/>
  <c r="G405" i="1" a="1"/>
  <c r="H404" i="1"/>
  <c r="G404" i="1"/>
  <c r="G404" i="1" a="1"/>
  <c r="H403" i="1"/>
  <c r="G403" i="1"/>
  <c r="G403" i="1" a="1"/>
  <c r="H402" i="1"/>
  <c r="G402" i="1"/>
  <c r="G402" i="1" a="1"/>
  <c r="H401" i="1"/>
  <c r="G401" i="1"/>
  <c r="G401" i="1" a="1"/>
  <c r="H400" i="1"/>
  <c r="G400" i="1"/>
  <c r="G400" i="1" a="1"/>
  <c r="H399" i="1"/>
  <c r="G399" i="1"/>
  <c r="G399" i="1" a="1"/>
  <c r="H398" i="1"/>
  <c r="G398" i="1"/>
  <c r="G398" i="1" a="1"/>
  <c r="H397" i="1"/>
  <c r="G397" i="1"/>
  <c r="G397" i="1" a="1"/>
  <c r="H396" i="1"/>
  <c r="G396" i="1"/>
  <c r="G396" i="1" a="1"/>
  <c r="H395" i="1"/>
  <c r="G395" i="1"/>
  <c r="G395" i="1" a="1"/>
  <c r="H394" i="1"/>
  <c r="G394" i="1"/>
  <c r="G394" i="1" a="1"/>
  <c r="H393" i="1"/>
  <c r="G393" i="1"/>
  <c r="G393" i="1" a="1"/>
  <c r="H392" i="1"/>
  <c r="G392" i="1"/>
  <c r="G392" i="1" a="1"/>
  <c r="H391" i="1"/>
  <c r="G391" i="1"/>
  <c r="G391" i="1" a="1"/>
  <c r="H390" i="1"/>
  <c r="G390" i="1"/>
  <c r="G390" i="1" a="1"/>
  <c r="H389" i="1"/>
  <c r="G389" i="1"/>
  <c r="G389" i="1" a="1"/>
  <c r="H388" i="1"/>
  <c r="G388" i="1"/>
  <c r="G388" i="1" a="1"/>
  <c r="H387" i="1"/>
  <c r="G387" i="1"/>
  <c r="G387" i="1" a="1"/>
  <c r="H386" i="1"/>
  <c r="G386" i="1"/>
  <c r="G386" i="1" a="1"/>
  <c r="H385" i="1"/>
  <c r="G385" i="1"/>
  <c r="G385" i="1" a="1"/>
  <c r="H384" i="1"/>
  <c r="G384" i="1"/>
  <c r="G384" i="1" a="1"/>
  <c r="H383" i="1"/>
  <c r="G383" i="1"/>
  <c r="G383" i="1" a="1"/>
  <c r="H382" i="1"/>
  <c r="G382" i="1"/>
  <c r="G382" i="1" a="1"/>
  <c r="H381" i="1"/>
  <c r="G381" i="1"/>
  <c r="G381" i="1" a="1"/>
  <c r="H380" i="1"/>
  <c r="G380" i="1"/>
  <c r="G380" i="1" a="1"/>
  <c r="H379" i="1"/>
  <c r="G379" i="1"/>
  <c r="G379" i="1" a="1"/>
  <c r="H378" i="1"/>
  <c r="G378" i="1"/>
  <c r="G378" i="1" a="1"/>
  <c r="H377" i="1"/>
  <c r="G377" i="1"/>
  <c r="G377" i="1" a="1"/>
  <c r="H376" i="1"/>
  <c r="G376" i="1"/>
  <c r="G376" i="1" a="1"/>
  <c r="H375" i="1"/>
  <c r="G375" i="1"/>
  <c r="G375" i="1" a="1"/>
  <c r="H374" i="1"/>
  <c r="G374" i="1"/>
  <c r="G374" i="1" a="1"/>
  <c r="H373" i="1"/>
  <c r="G373" i="1"/>
  <c r="G373" i="1" a="1"/>
  <c r="H372" i="1"/>
  <c r="G372" i="1"/>
  <c r="G372" i="1" a="1"/>
  <c r="H371" i="1"/>
  <c r="G371" i="1"/>
  <c r="G371" i="1" a="1"/>
  <c r="H370" i="1"/>
  <c r="G370" i="1"/>
  <c r="G370" i="1" a="1"/>
  <c r="H369" i="1"/>
  <c r="G369" i="1"/>
  <c r="G369" i="1" a="1"/>
  <c r="H368" i="1"/>
  <c r="G368" i="1"/>
  <c r="G368" i="1" a="1"/>
  <c r="H367" i="1"/>
  <c r="G367" i="1"/>
  <c r="G367" i="1" a="1"/>
  <c r="H366" i="1"/>
  <c r="G366" i="1"/>
  <c r="G366" i="1" a="1"/>
  <c r="H365" i="1"/>
  <c r="G365" i="1"/>
  <c r="G365" i="1" a="1"/>
  <c r="H364" i="1"/>
  <c r="G364" i="1"/>
  <c r="G364" i="1" a="1"/>
  <c r="H363" i="1"/>
  <c r="G363" i="1"/>
  <c r="G363" i="1" a="1"/>
  <c r="H362" i="1"/>
  <c r="G362" i="1"/>
  <c r="G362" i="1" a="1"/>
  <c r="H361" i="1"/>
  <c r="G361" i="1"/>
  <c r="G361" i="1" a="1"/>
  <c r="H360" i="1"/>
  <c r="G360" i="1"/>
  <c r="G360" i="1" a="1"/>
  <c r="H359" i="1"/>
  <c r="G359" i="1"/>
  <c r="G359" i="1" a="1"/>
  <c r="H358" i="1"/>
  <c r="G358" i="1"/>
  <c r="G358" i="1" a="1"/>
  <c r="H357" i="1"/>
  <c r="G357" i="1"/>
  <c r="G357" i="1" a="1"/>
  <c r="H356" i="1"/>
  <c r="G356" i="1"/>
  <c r="G356" i="1" a="1"/>
  <c r="H355" i="1"/>
  <c r="G355" i="1"/>
  <c r="G355" i="1" a="1"/>
  <c r="H354" i="1"/>
  <c r="G354" i="1"/>
  <c r="G354" i="1" a="1"/>
  <c r="H353" i="1"/>
  <c r="G353" i="1"/>
  <c r="G353" i="1" a="1"/>
  <c r="H352" i="1"/>
  <c r="G352" i="1"/>
  <c r="G352" i="1" a="1"/>
  <c r="H351" i="1"/>
  <c r="G351" i="1"/>
  <c r="G351" i="1" a="1"/>
  <c r="H350" i="1"/>
  <c r="G350" i="1"/>
  <c r="G350" i="1" a="1"/>
  <c r="H349" i="1"/>
  <c r="G349" i="1"/>
  <c r="G349" i="1" a="1"/>
  <c r="H348" i="1"/>
  <c r="G348" i="1"/>
  <c r="G348" i="1" a="1"/>
  <c r="H347" i="1"/>
  <c r="G347" i="1"/>
  <c r="G347" i="1" a="1"/>
  <c r="H346" i="1"/>
  <c r="G346" i="1"/>
  <c r="G346" i="1" a="1"/>
  <c r="H345" i="1"/>
  <c r="G345" i="1"/>
  <c r="G345" i="1" a="1"/>
  <c r="H344" i="1"/>
  <c r="G344" i="1"/>
  <c r="G344" i="1" a="1"/>
  <c r="H343" i="1"/>
  <c r="G343" i="1"/>
  <c r="G343" i="1" a="1"/>
  <c r="H342" i="1"/>
  <c r="G342" i="1"/>
  <c r="G342" i="1" a="1"/>
  <c r="H341" i="1"/>
  <c r="G341" i="1"/>
  <c r="G341" i="1" a="1"/>
  <c r="H340" i="1"/>
  <c r="G340" i="1"/>
  <c r="G340" i="1" a="1"/>
  <c r="H339" i="1"/>
  <c r="G339" i="1"/>
  <c r="G339" i="1" a="1"/>
  <c r="H338" i="1"/>
  <c r="G338" i="1"/>
  <c r="G338" i="1" a="1"/>
  <c r="H337" i="1"/>
  <c r="G337" i="1"/>
  <c r="G337" i="1" a="1"/>
  <c r="H336" i="1"/>
  <c r="G336" i="1"/>
  <c r="G336" i="1" a="1"/>
  <c r="H335" i="1"/>
  <c r="G335" i="1"/>
  <c r="G335" i="1" a="1"/>
  <c r="H334" i="1"/>
  <c r="G334" i="1"/>
  <c r="G334" i="1" a="1"/>
  <c r="H333" i="1"/>
  <c r="G333" i="1"/>
  <c r="G333" i="1" a="1"/>
  <c r="H332" i="1"/>
  <c r="G332" i="1"/>
  <c r="G332" i="1" a="1"/>
  <c r="H331" i="1"/>
  <c r="G331" i="1"/>
  <c r="G331" i="1" a="1"/>
  <c r="H330" i="1"/>
  <c r="G330" i="1"/>
  <c r="G330" i="1" a="1"/>
  <c r="H329" i="1"/>
  <c r="G329" i="1"/>
  <c r="G329" i="1" a="1"/>
  <c r="H328" i="1"/>
  <c r="G328" i="1"/>
  <c r="G328" i="1" a="1"/>
  <c r="H327" i="1"/>
  <c r="G327" i="1"/>
  <c r="G327" i="1" a="1"/>
  <c r="H326" i="1"/>
  <c r="G326" i="1"/>
  <c r="G326" i="1" a="1"/>
  <c r="H325" i="1"/>
  <c r="G325" i="1"/>
  <c r="G325" i="1" a="1"/>
  <c r="H324" i="1"/>
  <c r="G324" i="1"/>
  <c r="G324" i="1" a="1"/>
  <c r="H323" i="1"/>
  <c r="G323" i="1"/>
  <c r="G323" i="1" a="1"/>
  <c r="H322" i="1"/>
  <c r="G322" i="1"/>
  <c r="G322" i="1" a="1"/>
  <c r="H321" i="1"/>
  <c r="G321" i="1"/>
  <c r="G321" i="1" a="1"/>
  <c r="H320" i="1"/>
  <c r="G320" i="1"/>
  <c r="G320" i="1" a="1"/>
  <c r="H319" i="1"/>
  <c r="G319" i="1"/>
  <c r="G319" i="1" a="1"/>
  <c r="H318" i="1"/>
  <c r="G318" i="1"/>
  <c r="G318" i="1" a="1"/>
  <c r="H317" i="1"/>
  <c r="G317" i="1"/>
  <c r="G317" i="1" a="1"/>
  <c r="H316" i="1"/>
  <c r="G316" i="1"/>
  <c r="G316" i="1" a="1"/>
  <c r="H315" i="1"/>
  <c r="G315" i="1"/>
  <c r="G315" i="1" a="1"/>
  <c r="H314" i="1"/>
  <c r="G314" i="1"/>
  <c r="G314" i="1" a="1"/>
  <c r="H313" i="1"/>
  <c r="G313" i="1"/>
  <c r="G313" i="1" a="1"/>
  <c r="H312" i="1"/>
  <c r="G312" i="1"/>
  <c r="G312" i="1" a="1"/>
  <c r="H311" i="1"/>
  <c r="G311" i="1"/>
  <c r="G311" i="1" a="1"/>
  <c r="H310" i="1"/>
  <c r="G310" i="1"/>
  <c r="G310" i="1" a="1"/>
  <c r="H309" i="1"/>
  <c r="G309" i="1"/>
  <c r="G309" i="1" a="1"/>
  <c r="H308" i="1"/>
  <c r="G308" i="1"/>
  <c r="G308" i="1" a="1"/>
  <c r="H307" i="1"/>
  <c r="G307" i="1"/>
  <c r="G307" i="1" a="1"/>
  <c r="H306" i="1"/>
  <c r="G306" i="1"/>
  <c r="G306" i="1" a="1"/>
  <c r="H305" i="1"/>
  <c r="G305" i="1"/>
  <c r="G305" i="1" a="1"/>
  <c r="H304" i="1"/>
  <c r="G304" i="1"/>
  <c r="G304" i="1" a="1"/>
  <c r="H303" i="1"/>
  <c r="G303" i="1"/>
  <c r="G303" i="1" a="1"/>
  <c r="H302" i="1"/>
  <c r="G302" i="1"/>
  <c r="G302" i="1" a="1"/>
  <c r="H301" i="1"/>
  <c r="G301" i="1"/>
  <c r="G301" i="1" a="1"/>
  <c r="H300" i="1"/>
  <c r="G300" i="1"/>
  <c r="G300" i="1" a="1"/>
  <c r="H299" i="1"/>
  <c r="G299" i="1"/>
  <c r="G299" i="1" a="1"/>
  <c r="H298" i="1"/>
  <c r="G298" i="1"/>
  <c r="G298" i="1" a="1"/>
  <c r="H297" i="1"/>
  <c r="G297" i="1"/>
  <c r="G297" i="1" a="1"/>
  <c r="H296" i="1"/>
  <c r="G296" i="1"/>
  <c r="G296" i="1" a="1"/>
  <c r="H295" i="1"/>
  <c r="G295" i="1"/>
  <c r="G295" i="1" a="1"/>
  <c r="H294" i="1"/>
  <c r="G294" i="1"/>
  <c r="G294" i="1" a="1"/>
  <c r="H293" i="1"/>
  <c r="G293" i="1"/>
  <c r="G293" i="1" a="1"/>
  <c r="H292" i="1"/>
  <c r="G292" i="1"/>
  <c r="G292" i="1" a="1"/>
  <c r="H291" i="1"/>
  <c r="G291" i="1"/>
  <c r="G291" i="1" a="1"/>
  <c r="H290" i="1"/>
  <c r="G290" i="1"/>
  <c r="G290" i="1" a="1"/>
  <c r="H289" i="1"/>
  <c r="G289" i="1"/>
  <c r="G289" i="1" a="1"/>
  <c r="H288" i="1"/>
  <c r="G288" i="1"/>
  <c r="G288" i="1" a="1"/>
  <c r="H287" i="1"/>
  <c r="G287" i="1"/>
  <c r="G287" i="1" a="1"/>
  <c r="H286" i="1"/>
  <c r="G286" i="1"/>
  <c r="G286" i="1" a="1"/>
  <c r="H285" i="1"/>
  <c r="G285" i="1"/>
  <c r="G285" i="1" a="1"/>
  <c r="H284" i="1"/>
  <c r="G284" i="1"/>
  <c r="G284" i="1" a="1"/>
  <c r="H283" i="1"/>
  <c r="G283" i="1"/>
  <c r="G283" i="1" a="1"/>
  <c r="H282" i="1"/>
  <c r="G282" i="1"/>
  <c r="G282" i="1" a="1"/>
  <c r="H281" i="1"/>
  <c r="G281" i="1"/>
  <c r="G281" i="1" a="1"/>
  <c r="H280" i="1"/>
  <c r="G280" i="1"/>
  <c r="G280" i="1" a="1"/>
  <c r="H279" i="1"/>
  <c r="G279" i="1"/>
  <c r="G279" i="1" a="1"/>
  <c r="H278" i="1"/>
  <c r="G278" i="1"/>
  <c r="G278" i="1" a="1"/>
  <c r="H277" i="1"/>
  <c r="G277" i="1"/>
  <c r="G277" i="1" a="1"/>
  <c r="H276" i="1"/>
  <c r="G276" i="1"/>
  <c r="G276" i="1" a="1"/>
  <c r="H275" i="1"/>
  <c r="G275" i="1"/>
  <c r="G275" i="1" a="1"/>
  <c r="H274" i="1"/>
  <c r="G274" i="1"/>
  <c r="G274" i="1" a="1"/>
  <c r="H273" i="1"/>
  <c r="G273" i="1"/>
  <c r="G273" i="1" a="1"/>
  <c r="H272" i="1"/>
  <c r="G272" i="1"/>
  <c r="G272" i="1" a="1"/>
  <c r="H271" i="1"/>
  <c r="G271" i="1"/>
  <c r="G271" i="1" a="1"/>
  <c r="H270" i="1"/>
  <c r="G270" i="1"/>
  <c r="G270" i="1" a="1"/>
  <c r="H269" i="1"/>
  <c r="G269" i="1"/>
  <c r="G269" i="1" a="1"/>
  <c r="H268" i="1"/>
  <c r="G268" i="1"/>
  <c r="G268" i="1" a="1"/>
  <c r="H267" i="1"/>
  <c r="G267" i="1"/>
  <c r="G267" i="1" a="1"/>
  <c r="H266" i="1"/>
  <c r="G266" i="1"/>
  <c r="G266" i="1" a="1"/>
  <c r="H265" i="1"/>
  <c r="G265" i="1"/>
  <c r="G265" i="1" a="1"/>
  <c r="H264" i="1"/>
  <c r="G264" i="1"/>
  <c r="G264" i="1" a="1"/>
  <c r="H263" i="1"/>
  <c r="G263" i="1"/>
  <c r="G263" i="1" a="1"/>
  <c r="H262" i="1"/>
  <c r="G262" i="1"/>
  <c r="G262" i="1" a="1"/>
  <c r="H261" i="1"/>
  <c r="G261" i="1"/>
  <c r="G261" i="1" a="1"/>
  <c r="H260" i="1"/>
  <c r="G260" i="1"/>
  <c r="G260" i="1" a="1"/>
  <c r="H259" i="1"/>
  <c r="G259" i="1"/>
  <c r="G259" i="1" a="1"/>
  <c r="H258" i="1"/>
  <c r="G258" i="1"/>
  <c r="G258" i="1" a="1"/>
  <c r="H257" i="1"/>
  <c r="G257" i="1"/>
  <c r="G257" i="1" a="1"/>
  <c r="H256" i="1"/>
  <c r="G256" i="1"/>
  <c r="G256" i="1" a="1"/>
  <c r="H255" i="1"/>
  <c r="G255" i="1"/>
  <c r="G255" i="1" a="1"/>
  <c r="H254" i="1"/>
  <c r="G254" i="1"/>
  <c r="G254" i="1" a="1"/>
  <c r="H253" i="1"/>
  <c r="G253" i="1"/>
  <c r="G253" i="1" a="1"/>
  <c r="H252" i="1"/>
  <c r="G252" i="1"/>
  <c r="G252" i="1" a="1"/>
  <c r="H251" i="1"/>
  <c r="G251" i="1"/>
  <c r="G251" i="1" a="1"/>
  <c r="H250" i="1"/>
  <c r="G250" i="1"/>
  <c r="G250" i="1" a="1"/>
  <c r="H249" i="1"/>
  <c r="G249" i="1"/>
  <c r="G249" i="1" a="1"/>
  <c r="H248" i="1"/>
  <c r="G248" i="1"/>
  <c r="G248" i="1" a="1"/>
  <c r="H247" i="1"/>
  <c r="G247" i="1"/>
  <c r="G247" i="1" a="1"/>
  <c r="H246" i="1"/>
  <c r="G246" i="1"/>
  <c r="G246" i="1" a="1"/>
  <c r="H245" i="1"/>
  <c r="G245" i="1"/>
  <c r="G245" i="1" a="1"/>
  <c r="H244" i="1"/>
  <c r="G244" i="1"/>
  <c r="G244" i="1" a="1"/>
  <c r="H243" i="1"/>
  <c r="G243" i="1"/>
  <c r="G243" i="1" a="1"/>
  <c r="H242" i="1"/>
  <c r="G242" i="1"/>
  <c r="G242" i="1" a="1"/>
  <c r="H241" i="1"/>
  <c r="G241" i="1"/>
  <c r="G241" i="1" a="1"/>
  <c r="H240" i="1"/>
  <c r="G240" i="1"/>
  <c r="G240" i="1" a="1"/>
  <c r="H239" i="1"/>
  <c r="G239" i="1"/>
  <c r="G239" i="1" a="1"/>
  <c r="H238" i="1"/>
  <c r="G238" i="1"/>
  <c r="G238" i="1" a="1"/>
  <c r="H237" i="1"/>
  <c r="G237" i="1"/>
  <c r="G237" i="1" a="1"/>
  <c r="H236" i="1"/>
  <c r="G236" i="1"/>
  <c r="G236" i="1" a="1"/>
  <c r="H235" i="1"/>
  <c r="G235" i="1"/>
  <c r="G235" i="1" a="1"/>
  <c r="H234" i="1"/>
  <c r="G234" i="1"/>
  <c r="G234" i="1" a="1"/>
  <c r="H233" i="1"/>
  <c r="G233" i="1"/>
  <c r="G233" i="1" a="1"/>
  <c r="H232" i="1"/>
  <c r="G232" i="1"/>
  <c r="G232" i="1" a="1"/>
  <c r="H231" i="1"/>
  <c r="G231" i="1"/>
  <c r="G231" i="1" a="1"/>
  <c r="H230" i="1"/>
  <c r="G230" i="1"/>
  <c r="G230" i="1" a="1"/>
  <c r="H229" i="1"/>
  <c r="G229" i="1"/>
  <c r="G229" i="1" a="1"/>
  <c r="H228" i="1"/>
  <c r="G228" i="1"/>
  <c r="G228" i="1" a="1"/>
  <c r="H227" i="1"/>
  <c r="G227" i="1"/>
  <c r="G227" i="1" a="1"/>
  <c r="H226" i="1"/>
  <c r="G226" i="1"/>
  <c r="G226" i="1" a="1"/>
  <c r="H225" i="1"/>
  <c r="G225" i="1"/>
  <c r="G225" i="1" a="1"/>
  <c r="H224" i="1"/>
  <c r="G224" i="1"/>
  <c r="G224" i="1" a="1"/>
  <c r="H223" i="1"/>
  <c r="G223" i="1"/>
  <c r="G223" i="1" a="1"/>
  <c r="H222" i="1"/>
  <c r="G222" i="1"/>
  <c r="G222" i="1" a="1"/>
  <c r="H221" i="1"/>
  <c r="G221" i="1"/>
  <c r="G221" i="1" a="1"/>
  <c r="H220" i="1"/>
  <c r="G220" i="1"/>
  <c r="G220" i="1" a="1"/>
  <c r="H219" i="1"/>
  <c r="G219" i="1"/>
  <c r="G219" i="1" a="1"/>
  <c r="H218" i="1"/>
  <c r="G218" i="1"/>
  <c r="G218" i="1" a="1"/>
  <c r="H217" i="1"/>
  <c r="G217" i="1"/>
  <c r="G217" i="1" a="1"/>
  <c r="H216" i="1"/>
  <c r="G216" i="1"/>
  <c r="G216" i="1" a="1"/>
  <c r="H215" i="1"/>
  <c r="G215" i="1"/>
  <c r="G215" i="1" a="1"/>
  <c r="H214" i="1"/>
  <c r="G214" i="1"/>
  <c r="G214" i="1" a="1"/>
  <c r="H213" i="1"/>
  <c r="G213" i="1"/>
  <c r="G213" i="1" a="1"/>
  <c r="H212" i="1"/>
  <c r="G212" i="1"/>
  <c r="G212" i="1" a="1"/>
  <c r="H211" i="1"/>
  <c r="G211" i="1"/>
  <c r="G211" i="1" a="1"/>
  <c r="H210" i="1"/>
  <c r="G210" i="1"/>
  <c r="G210" i="1" a="1"/>
  <c r="H209" i="1"/>
  <c r="G209" i="1"/>
  <c r="G209" i="1" a="1"/>
  <c r="H208" i="1"/>
  <c r="G208" i="1"/>
  <c r="G208" i="1" a="1"/>
  <c r="H207" i="1"/>
  <c r="G207" i="1"/>
  <c r="G207" i="1" a="1"/>
  <c r="H206" i="1"/>
  <c r="G206" i="1"/>
  <c r="G206" i="1" a="1"/>
  <c r="H205" i="1"/>
  <c r="G205" i="1"/>
  <c r="G205" i="1" a="1"/>
  <c r="H204" i="1"/>
  <c r="G204" i="1"/>
  <c r="G204" i="1" a="1"/>
  <c r="H203" i="1"/>
  <c r="G203" i="1"/>
  <c r="G203" i="1" a="1"/>
  <c r="H202" i="1"/>
  <c r="G202" i="1"/>
  <c r="G202" i="1" a="1"/>
  <c r="H201" i="1"/>
  <c r="G201" i="1"/>
  <c r="G201" i="1" a="1"/>
  <c r="H200" i="1"/>
  <c r="G200" i="1"/>
  <c r="G200" i="1" a="1"/>
  <c r="H199" i="1"/>
  <c r="G199" i="1"/>
  <c r="G199" i="1" a="1"/>
  <c r="H198" i="1"/>
  <c r="G198" i="1"/>
  <c r="G198" i="1" a="1"/>
  <c r="H197" i="1"/>
  <c r="G197" i="1"/>
  <c r="G197" i="1" a="1"/>
  <c r="H196" i="1"/>
  <c r="G196" i="1"/>
  <c r="G196" i="1" a="1"/>
  <c r="H195" i="1"/>
  <c r="G195" i="1"/>
  <c r="G195" i="1" a="1"/>
  <c r="H194" i="1"/>
  <c r="G194" i="1"/>
  <c r="G194" i="1" a="1"/>
  <c r="H193" i="1"/>
  <c r="G193" i="1"/>
  <c r="G193" i="1" a="1"/>
  <c r="H192" i="1"/>
  <c r="G192" i="1"/>
  <c r="G192" i="1" a="1"/>
  <c r="H191" i="1"/>
  <c r="G191" i="1"/>
  <c r="G191" i="1" a="1"/>
  <c r="H190" i="1"/>
  <c r="G190" i="1"/>
  <c r="G190" i="1" a="1"/>
  <c r="H189" i="1"/>
  <c r="G189" i="1"/>
  <c r="G189" i="1" a="1"/>
  <c r="H188" i="1"/>
  <c r="G188" i="1"/>
  <c r="G188" i="1" a="1"/>
  <c r="H187" i="1"/>
  <c r="G187" i="1"/>
  <c r="G187" i="1" a="1"/>
  <c r="H186" i="1"/>
  <c r="G186" i="1"/>
  <c r="G186" i="1" a="1"/>
  <c r="H185" i="1"/>
  <c r="G185" i="1"/>
  <c r="G185" i="1" a="1"/>
  <c r="H184" i="1"/>
  <c r="G184" i="1"/>
  <c r="G184" i="1" a="1"/>
  <c r="H183" i="1"/>
  <c r="G183" i="1"/>
  <c r="G183" i="1" a="1"/>
  <c r="H182" i="1"/>
  <c r="G182" i="1"/>
  <c r="G182" i="1" a="1"/>
  <c r="H181" i="1"/>
  <c r="G181" i="1"/>
  <c r="G181" i="1" a="1"/>
  <c r="H180" i="1"/>
  <c r="G180" i="1"/>
  <c r="G180" i="1" a="1"/>
  <c r="H179" i="1"/>
  <c r="G179" i="1"/>
  <c r="G179" i="1" a="1"/>
  <c r="H178" i="1"/>
  <c r="G178" i="1"/>
  <c r="G178" i="1" a="1"/>
  <c r="H177" i="1"/>
  <c r="G177" i="1"/>
  <c r="G177" i="1" a="1"/>
  <c r="H176" i="1"/>
  <c r="G176" i="1"/>
  <c r="G176" i="1" a="1"/>
  <c r="H175" i="1"/>
  <c r="G175" i="1"/>
  <c r="G175" i="1" a="1"/>
  <c r="H174" i="1"/>
  <c r="G174" i="1"/>
  <c r="G174" i="1" a="1"/>
  <c r="H173" i="1"/>
  <c r="G173" i="1"/>
  <c r="G173" i="1" a="1"/>
  <c r="H172" i="1"/>
  <c r="G172" i="1"/>
  <c r="G172" i="1" a="1"/>
  <c r="H171" i="1"/>
  <c r="G171" i="1"/>
  <c r="G171" i="1" a="1"/>
  <c r="H170" i="1"/>
  <c r="G170" i="1"/>
  <c r="G170" i="1" a="1"/>
  <c r="H169" i="1"/>
  <c r="G169" i="1"/>
  <c r="G169" i="1" a="1"/>
  <c r="H168" i="1"/>
  <c r="G168" i="1"/>
  <c r="G168" i="1" a="1"/>
  <c r="H167" i="1"/>
  <c r="G167" i="1"/>
  <c r="G167" i="1" a="1"/>
  <c r="H166" i="1"/>
  <c r="G166" i="1"/>
  <c r="G166" i="1" a="1"/>
  <c r="H165" i="1"/>
  <c r="G165" i="1"/>
  <c r="G165" i="1" a="1"/>
  <c r="H164" i="1"/>
  <c r="G164" i="1"/>
  <c r="G164" i="1" a="1"/>
  <c r="H163" i="1"/>
  <c r="G163" i="1"/>
  <c r="G163" i="1" a="1"/>
  <c r="H162" i="1"/>
  <c r="G162" i="1"/>
  <c r="G162" i="1" a="1"/>
  <c r="H161" i="1"/>
  <c r="G161" i="1"/>
  <c r="G161" i="1" a="1"/>
  <c r="H160" i="1"/>
  <c r="G160" i="1"/>
  <c r="G160" i="1" a="1"/>
  <c r="H159" i="1"/>
  <c r="G159" i="1"/>
  <c r="G159" i="1" a="1"/>
  <c r="H158" i="1"/>
  <c r="G158" i="1"/>
  <c r="G158" i="1" a="1"/>
  <c r="H157" i="1"/>
  <c r="G157" i="1"/>
  <c r="G157" i="1" a="1"/>
  <c r="H156" i="1"/>
  <c r="G156" i="1"/>
  <c r="G156" i="1" a="1"/>
  <c r="H155" i="1"/>
  <c r="G155" i="1"/>
  <c r="G155" i="1" a="1"/>
  <c r="H154" i="1"/>
  <c r="G154" i="1"/>
  <c r="G154" i="1" a="1"/>
  <c r="H153" i="1"/>
  <c r="G153" i="1"/>
  <c r="G153" i="1" a="1"/>
  <c r="H152" i="1"/>
  <c r="G152" i="1"/>
  <c r="G152" i="1" a="1"/>
  <c r="H151" i="1"/>
  <c r="G151" i="1"/>
  <c r="G151" i="1" a="1"/>
  <c r="H150" i="1"/>
  <c r="G150" i="1"/>
  <c r="G150" i="1" a="1"/>
  <c r="H149" i="1"/>
  <c r="G149" i="1"/>
  <c r="G149" i="1" a="1"/>
  <c r="H148" i="1"/>
  <c r="G148" i="1"/>
  <c r="G148" i="1" a="1"/>
  <c r="H147" i="1"/>
  <c r="G147" i="1"/>
  <c r="G147" i="1" a="1"/>
  <c r="H146" i="1"/>
  <c r="G146" i="1"/>
  <c r="G146" i="1" a="1"/>
  <c r="H145" i="1"/>
  <c r="G145" i="1"/>
  <c r="G145" i="1" a="1"/>
  <c r="H144" i="1"/>
  <c r="G144" i="1"/>
  <c r="G144" i="1" a="1"/>
  <c r="H143" i="1"/>
  <c r="G143" i="1"/>
  <c r="G143" i="1" a="1"/>
  <c r="H142" i="1"/>
  <c r="G142" i="1"/>
  <c r="G142" i="1" a="1"/>
  <c r="H141" i="1"/>
  <c r="G141" i="1"/>
  <c r="G141" i="1" a="1"/>
  <c r="H140" i="1"/>
  <c r="G140" i="1"/>
  <c r="G140" i="1" a="1"/>
  <c r="H139" i="1"/>
  <c r="G139" i="1"/>
  <c r="G139" i="1" a="1"/>
  <c r="H138" i="1"/>
  <c r="G138" i="1"/>
  <c r="G138" i="1" a="1"/>
  <c r="H137" i="1"/>
  <c r="G137" i="1"/>
  <c r="G137" i="1" a="1"/>
  <c r="H136" i="1"/>
  <c r="G136" i="1"/>
  <c r="G136" i="1" a="1"/>
  <c r="H135" i="1"/>
  <c r="G135" i="1"/>
  <c r="G135" i="1" a="1"/>
  <c r="H134" i="1"/>
  <c r="G134" i="1"/>
  <c r="G134" i="1" a="1"/>
  <c r="H133" i="1"/>
  <c r="G133" i="1"/>
  <c r="G133" i="1" a="1"/>
  <c r="H132" i="1"/>
  <c r="G132" i="1"/>
  <c r="G132" i="1" a="1"/>
  <c r="H131" i="1"/>
  <c r="G131" i="1"/>
  <c r="G131" i="1" a="1"/>
  <c r="H130" i="1"/>
  <c r="G130" i="1"/>
  <c r="G130" i="1" a="1"/>
  <c r="H129" i="1"/>
  <c r="G129" i="1"/>
  <c r="G129" i="1" a="1"/>
  <c r="H128" i="1"/>
  <c r="G128" i="1"/>
  <c r="G128" i="1" a="1"/>
  <c r="H127" i="1"/>
  <c r="G127" i="1"/>
  <c r="G127" i="1" a="1"/>
  <c r="H126" i="1"/>
  <c r="G126" i="1"/>
  <c r="G126" i="1" a="1"/>
  <c r="H125" i="1"/>
  <c r="G125" i="1"/>
  <c r="G125" i="1" a="1"/>
  <c r="H124" i="1"/>
  <c r="G124" i="1"/>
  <c r="G124" i="1" a="1"/>
  <c r="H123" i="1"/>
  <c r="G123" i="1"/>
  <c r="G123" i="1" a="1"/>
  <c r="H122" i="1"/>
  <c r="G122" i="1"/>
  <c r="G122" i="1" a="1"/>
  <c r="H121" i="1"/>
  <c r="G121" i="1"/>
  <c r="G121" i="1" a="1"/>
  <c r="H120" i="1"/>
  <c r="G120" i="1"/>
  <c r="G120" i="1" a="1"/>
  <c r="H119" i="1"/>
  <c r="G119" i="1"/>
  <c r="G119" i="1" a="1"/>
  <c r="H118" i="1"/>
  <c r="G118" i="1"/>
  <c r="G118" i="1" a="1"/>
  <c r="H117" i="1"/>
  <c r="G117" i="1"/>
  <c r="G117" i="1" a="1"/>
  <c r="H116" i="1"/>
  <c r="G116" i="1"/>
  <c r="G116" i="1" a="1"/>
  <c r="H115" i="1"/>
  <c r="G115" i="1"/>
  <c r="G115" i="1" a="1"/>
  <c r="H114" i="1"/>
  <c r="G114" i="1"/>
  <c r="G114" i="1" a="1"/>
  <c r="H113" i="1"/>
  <c r="G113" i="1"/>
  <c r="G113" i="1" a="1"/>
  <c r="H112" i="1"/>
  <c r="G112" i="1"/>
  <c r="G112" i="1" a="1"/>
  <c r="H111" i="1"/>
  <c r="G111" i="1"/>
  <c r="G111" i="1" a="1"/>
  <c r="H110" i="1"/>
  <c r="G110" i="1"/>
  <c r="G110" i="1" a="1"/>
  <c r="H109" i="1"/>
  <c r="G109" i="1"/>
  <c r="G109" i="1" a="1"/>
  <c r="H108" i="1"/>
  <c r="G108" i="1"/>
  <c r="G108" i="1" a="1"/>
  <c r="H107" i="1"/>
  <c r="G107" i="1"/>
  <c r="G107" i="1" a="1"/>
  <c r="H106" i="1"/>
  <c r="G106" i="1"/>
  <c r="G106" i="1" a="1"/>
  <c r="H105" i="1"/>
  <c r="G105" i="1"/>
  <c r="G105" i="1" a="1"/>
  <c r="H104" i="1"/>
  <c r="G104" i="1"/>
  <c r="G104" i="1" a="1"/>
  <c r="H103" i="1"/>
  <c r="G103" i="1"/>
  <c r="G103" i="1" a="1"/>
  <c r="H102" i="1"/>
  <c r="G102" i="1"/>
  <c r="G102" i="1" a="1"/>
  <c r="H101" i="1"/>
  <c r="G101" i="1"/>
  <c r="G101" i="1" a="1"/>
  <c r="H100" i="1"/>
  <c r="G100" i="1"/>
  <c r="G100" i="1" a="1"/>
  <c r="H99" i="1"/>
  <c r="G99" i="1"/>
  <c r="G99" i="1" a="1"/>
  <c r="H98" i="1"/>
  <c r="G98" i="1"/>
  <c r="G98" i="1" a="1"/>
  <c r="H97" i="1"/>
  <c r="G97" i="1"/>
  <c r="G97" i="1" a="1"/>
  <c r="H96" i="1"/>
  <c r="G96" i="1"/>
  <c r="G96" i="1" a="1"/>
  <c r="H95" i="1"/>
  <c r="G95" i="1"/>
  <c r="G95" i="1" a="1"/>
  <c r="H94" i="1"/>
  <c r="G94" i="1"/>
  <c r="G94" i="1" a="1"/>
  <c r="H93" i="1"/>
  <c r="G93" i="1"/>
  <c r="G93" i="1" a="1"/>
  <c r="H92" i="1"/>
  <c r="G92" i="1"/>
  <c r="G92" i="1" a="1"/>
  <c r="H91" i="1"/>
  <c r="G91" i="1"/>
  <c r="G91" i="1" a="1"/>
  <c r="H90" i="1"/>
  <c r="G90" i="1"/>
  <c r="G90" i="1" a="1"/>
  <c r="H89" i="1"/>
  <c r="G89" i="1"/>
  <c r="G89" i="1" a="1"/>
  <c r="H88" i="1"/>
  <c r="G88" i="1"/>
  <c r="G88" i="1" a="1"/>
  <c r="H87" i="1"/>
  <c r="G87" i="1"/>
  <c r="G87" i="1" a="1"/>
  <c r="H86" i="1"/>
  <c r="G86" i="1"/>
  <c r="G86" i="1" a="1"/>
  <c r="H85" i="1"/>
  <c r="G85" i="1"/>
  <c r="G85" i="1" a="1"/>
  <c r="H84" i="1"/>
  <c r="G84" i="1"/>
  <c r="G84" i="1" a="1"/>
  <c r="H83" i="1"/>
  <c r="G83" i="1"/>
  <c r="G83" i="1" a="1"/>
  <c r="H82" i="1"/>
  <c r="G82" i="1"/>
  <c r="G82" i="1" a="1"/>
  <c r="H81" i="1"/>
  <c r="G81" i="1"/>
  <c r="G81" i="1" a="1"/>
  <c r="H80" i="1"/>
  <c r="G80" i="1"/>
  <c r="G80" i="1" a="1"/>
  <c r="H79" i="1"/>
  <c r="G79" i="1"/>
  <c r="G79" i="1" a="1"/>
  <c r="H78" i="1"/>
  <c r="G78" i="1"/>
  <c r="G78" i="1" a="1"/>
  <c r="H77" i="1"/>
  <c r="G77" i="1"/>
  <c r="G77" i="1" a="1"/>
  <c r="H76" i="1"/>
  <c r="G76" i="1"/>
  <c r="G76" i="1" a="1"/>
  <c r="H75" i="1"/>
  <c r="G75" i="1"/>
  <c r="G75" i="1" a="1"/>
  <c r="H74" i="1"/>
  <c r="G74" i="1"/>
  <c r="G74" i="1" a="1"/>
  <c r="H73" i="1"/>
  <c r="G73" i="1"/>
  <c r="G73" i="1" a="1"/>
  <c r="H72" i="1"/>
  <c r="G72" i="1"/>
  <c r="G72" i="1" a="1"/>
  <c r="H71" i="1"/>
  <c r="G71" i="1"/>
  <c r="G71" i="1" a="1"/>
  <c r="H70" i="1"/>
  <c r="G70" i="1"/>
  <c r="G70" i="1" a="1"/>
  <c r="H69" i="1"/>
  <c r="G69" i="1"/>
  <c r="G69" i="1" a="1"/>
  <c r="H68" i="1"/>
  <c r="G68" i="1"/>
  <c r="G68" i="1" a="1"/>
  <c r="H67" i="1"/>
  <c r="G67" i="1"/>
  <c r="G67" i="1" a="1"/>
  <c r="H66" i="1"/>
  <c r="G66" i="1"/>
  <c r="G66" i="1" a="1"/>
  <c r="H65" i="1"/>
  <c r="G65" i="1"/>
  <c r="G65" i="1" a="1"/>
  <c r="H64" i="1"/>
  <c r="G64" i="1"/>
  <c r="G64" i="1" a="1"/>
  <c r="H63" i="1"/>
  <c r="G63" i="1"/>
  <c r="G63" i="1" a="1"/>
  <c r="H62" i="1"/>
  <c r="G62" i="1"/>
  <c r="G62" i="1" a="1"/>
  <c r="H61" i="1"/>
  <c r="G61" i="1"/>
  <c r="G61" i="1" a="1"/>
  <c r="H60" i="1"/>
  <c r="G60" i="1"/>
  <c r="G60" i="1" a="1"/>
  <c r="H59" i="1"/>
  <c r="G59" i="1"/>
  <c r="G59" i="1" a="1"/>
  <c r="H58" i="1"/>
  <c r="G58" i="1"/>
  <c r="G58" i="1" a="1"/>
  <c r="H57" i="1"/>
  <c r="G57" i="1"/>
  <c r="G57" i="1" a="1"/>
  <c r="H56" i="1"/>
  <c r="G56" i="1"/>
  <c r="G56" i="1" a="1"/>
  <c r="H55" i="1"/>
  <c r="G55" i="1"/>
  <c r="G55" i="1" a="1"/>
  <c r="H54" i="1"/>
  <c r="G54" i="1"/>
  <c r="G54" i="1" a="1"/>
  <c r="H53" i="1"/>
  <c r="G53" i="1"/>
  <c r="G53" i="1" a="1"/>
  <c r="H52" i="1"/>
  <c r="G52" i="1"/>
  <c r="G52" i="1" a="1"/>
  <c r="H51" i="1"/>
  <c r="G51" i="1"/>
  <c r="G51" i="1" a="1"/>
  <c r="H50" i="1"/>
  <c r="G50" i="1"/>
  <c r="G50" i="1" a="1"/>
  <c r="H49" i="1"/>
  <c r="G49" i="1"/>
  <c r="G49" i="1" a="1"/>
  <c r="H48" i="1"/>
  <c r="G48" i="1"/>
  <c r="G48" i="1" a="1"/>
  <c r="H47" i="1"/>
  <c r="G47" i="1"/>
  <c r="G47" i="1" a="1"/>
  <c r="H46" i="1"/>
  <c r="G46" i="1"/>
  <c r="G46" i="1" a="1"/>
  <c r="H45" i="1"/>
  <c r="G45" i="1"/>
  <c r="G45" i="1" a="1"/>
  <c r="H44" i="1"/>
  <c r="G44" i="1"/>
  <c r="G44" i="1" a="1"/>
  <c r="H43" i="1"/>
  <c r="G43" i="1"/>
  <c r="G43" i="1" a="1"/>
  <c r="H42" i="1"/>
  <c r="G42" i="1"/>
  <c r="G42" i="1" a="1"/>
  <c r="H41" i="1"/>
  <c r="G41" i="1"/>
  <c r="G41" i="1" a="1"/>
  <c r="H40" i="1"/>
  <c r="G40" i="1"/>
  <c r="G40" i="1" a="1"/>
  <c r="H39" i="1"/>
  <c r="G39" i="1"/>
  <c r="G39" i="1" a="1"/>
  <c r="H38" i="1"/>
  <c r="G38" i="1"/>
  <c r="G38" i="1" a="1"/>
  <c r="H37" i="1"/>
  <c r="G37" i="1"/>
  <c r="G37" i="1" a="1"/>
  <c r="H36" i="1"/>
  <c r="G36" i="1"/>
  <c r="G36" i="1" a="1"/>
  <c r="H35" i="1"/>
  <c r="G35" i="1"/>
  <c r="G35" i="1" a="1"/>
  <c r="H34" i="1"/>
  <c r="G34" i="1"/>
  <c r="G34" i="1" a="1"/>
  <c r="H33" i="1"/>
  <c r="G33" i="1"/>
  <c r="G33" i="1" a="1"/>
  <c r="H32" i="1"/>
  <c r="G32" i="1"/>
  <c r="G32" i="1" a="1"/>
  <c r="H31" i="1"/>
  <c r="G31" i="1"/>
  <c r="G31" i="1" a="1"/>
  <c r="H30" i="1"/>
  <c r="G30" i="1"/>
  <c r="G30" i="1" a="1"/>
  <c r="H29" i="1"/>
  <c r="G29" i="1"/>
  <c r="G29" i="1" a="1"/>
  <c r="H28" i="1"/>
  <c r="G28" i="1"/>
  <c r="G28" i="1" a="1"/>
  <c r="H27" i="1"/>
  <c r="G27" i="1"/>
  <c r="G27" i="1" a="1"/>
  <c r="H26" i="1"/>
  <c r="G26" i="1"/>
  <c r="G26" i="1" a="1"/>
  <c r="H25" i="1"/>
  <c r="G25" i="1"/>
  <c r="G25" i="1" a="1"/>
  <c r="H24" i="1"/>
  <c r="G24" i="1"/>
  <c r="G24" i="1" a="1"/>
  <c r="H23" i="1"/>
  <c r="G23" i="1"/>
  <c r="G23" i="1" a="1"/>
  <c r="H22" i="1"/>
  <c r="G22" i="1"/>
  <c r="G22" i="1" a="1"/>
  <c r="H21" i="1"/>
  <c r="G21" i="1"/>
  <c r="G21" i="1" a="1"/>
  <c r="H20" i="1"/>
  <c r="G20" i="1"/>
  <c r="G20" i="1" a="1"/>
  <c r="H19" i="1"/>
  <c r="G19" i="1"/>
  <c r="G19" i="1" a="1"/>
  <c r="H18" i="1"/>
  <c r="G18" i="1"/>
  <c r="G18" i="1" a="1"/>
  <c r="H17" i="1"/>
  <c r="G17" i="1"/>
  <c r="G17" i="1" a="1"/>
  <c r="H16" i="1"/>
  <c r="G16" i="1"/>
  <c r="G16" i="1" a="1"/>
  <c r="H15" i="1"/>
  <c r="G15" i="1"/>
  <c r="G15" i="1" a="1"/>
  <c r="H14" i="1"/>
  <c r="G14" i="1"/>
  <c r="G14" i="1" a="1"/>
  <c r="H13" i="1"/>
  <c r="G13" i="1"/>
  <c r="G13" i="1" a="1"/>
  <c r="H12" i="1"/>
  <c r="G12" i="1"/>
  <c r="G12" i="1" a="1"/>
  <c r="H11" i="1"/>
  <c r="G11" i="1"/>
  <c r="G11" i="1" a="1"/>
  <c r="H10" i="1"/>
  <c r="G10" i="1"/>
  <c r="G10" i="1" a="1"/>
  <c r="H9" i="1"/>
  <c r="G9" i="1"/>
  <c r="G9" i="1" a="1"/>
  <c r="H8" i="1"/>
  <c r="G8" i="1"/>
  <c r="G8" i="1" a="1"/>
  <c r="H7" i="1"/>
  <c r="G7" i="1"/>
  <c r="G7" i="1" a="1"/>
  <c r="H6" i="1"/>
  <c r="G6" i="1"/>
  <c r="G6" i="1" a="1"/>
  <c r="H5" i="1"/>
  <c r="G5" i="1"/>
  <c r="G5" i="1" a="1"/>
  <c r="H4" i="1"/>
  <c r="G4" i="1"/>
  <c r="G4" i="1" a="1"/>
  <c r="H3" i="1"/>
  <c r="G3" i="1"/>
  <c r="G3" i="1" a="1"/>
  <c r="H2" i="1"/>
  <c r="G2" i="1"/>
  <c r="G2" i="1"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<sst xmlns="http://schemas.openxmlformats.org/spreadsheetml/2006/main" count="66896" uniqueCount="603">
  <si>
    <t>TIER 0</t>
  </si>
  <si>
    <t>ACTIVE</t>
  </si>
  <si>
    <t>TIER 1</t>
  </si>
  <si>
    <t>TIER 2</t>
  </si>
  <si>
    <t>PENDING</t>
  </si>
  <si>
    <t>BLOCKED</t>
  </si>
  <si>
    <t>TIER 3</t>
  </si>
  <si>
    <t>LOGIN_AGE</t>
  </si>
  <si>
    <t>AGE</t>
  </si>
  <si>
    <t>TIER</t>
  </si>
  <si>
    <t>STATUS</t>
  </si>
  <si>
    <t>REGDATE</t>
  </si>
  <si>
    <t>COUNTRY</t>
  </si>
  <si>
    <t>INTERNAL</t>
  </si>
  <si>
    <t>2025-01-11</t>
  </si>
  <si>
    <t>OUTWARD</t>
  </si>
  <si>
    <t>2024-12-05</t>
  </si>
  <si>
    <t>2024-08-07</t>
  </si>
  <si>
    <t>INWARD</t>
  </si>
  <si>
    <t>2024-07-15</t>
  </si>
  <si>
    <t>2024-10-26</t>
  </si>
  <si>
    <t>2024-10-20</t>
  </si>
  <si>
    <t>2025-01-31</t>
  </si>
  <si>
    <t>2024-11-15</t>
  </si>
  <si>
    <t>2024-09-10</t>
  </si>
  <si>
    <t>2024-06-11</t>
  </si>
  <si>
    <t>2024-12-25</t>
  </si>
  <si>
    <t>2024-12-22</t>
  </si>
  <si>
    <t>2024-12-16</t>
  </si>
  <si>
    <t>2024-07-18</t>
  </si>
  <si>
    <t>2025-01-17</t>
  </si>
  <si>
    <t>2024-11-29</t>
  </si>
  <si>
    <t>2024-11-06</t>
  </si>
  <si>
    <t>2024-08-13</t>
  </si>
  <si>
    <t>2024-06-02</t>
  </si>
  <si>
    <t>2025-02-11</t>
  </si>
  <si>
    <t>2024-07-04</t>
  </si>
  <si>
    <t>2025-01-02</t>
  </si>
  <si>
    <t>2024-10-09</t>
  </si>
  <si>
    <t>2024-10-03</t>
  </si>
  <si>
    <t>2024-07-29</t>
  </si>
  <si>
    <t>2024-08-30</t>
  </si>
  <si>
    <t>2024-06-19</t>
  </si>
  <si>
    <t>2024-09-24</t>
  </si>
  <si>
    <t>2024-05-28</t>
  </si>
  <si>
    <t>2025-01-05</t>
  </si>
  <si>
    <t>2024-12-11</t>
  </si>
  <si>
    <t>2024-08-15</t>
  </si>
  <si>
    <t>2024-08-01</t>
  </si>
  <si>
    <t>2024-07-07</t>
  </si>
  <si>
    <t>2025-01-20</t>
  </si>
  <si>
    <t>2024-11-20</t>
  </si>
  <si>
    <t>2024-06-22</t>
  </si>
  <si>
    <t>2024-10-15</t>
  </si>
  <si>
    <t>2024-10-11</t>
  </si>
  <si>
    <t>2024-09-27</t>
  </si>
  <si>
    <t>2025-01-16</t>
  </si>
  <si>
    <t>2024-09-19</t>
  </si>
  <si>
    <t>2024-12-07</t>
  </si>
  <si>
    <t>2024-10-29</t>
  </si>
  <si>
    <t>2024-09-13</t>
  </si>
  <si>
    <t>2024-07-03</t>
  </si>
  <si>
    <t>2024-07-24</t>
  </si>
  <si>
    <t>2025-02-06</t>
  </si>
  <si>
    <t>2025-02-02</t>
  </si>
  <si>
    <t>2024-11-09</t>
  </si>
  <si>
    <t>2024-09-02</t>
  </si>
  <si>
    <t>2024-08-29</t>
  </si>
  <si>
    <t>2024-06-05</t>
  </si>
  <si>
    <t>2024-12-14</t>
  </si>
  <si>
    <t>2024-12-10</t>
  </si>
  <si>
    <t>2024-08-12</t>
  </si>
  <si>
    <t>2024-07-10</t>
  </si>
  <si>
    <t>2024-07-06</t>
  </si>
  <si>
    <t>2024-09-21</t>
  </si>
  <si>
    <t>2024-05-31</t>
  </si>
  <si>
    <t>2024-05-27</t>
  </si>
  <si>
    <t>2025-02-09</t>
  </si>
  <si>
    <t>2025-02-05</t>
  </si>
  <si>
    <t>2024-09-05</t>
  </si>
  <si>
    <t>2024-09-01</t>
  </si>
  <si>
    <t>2024-06-16</t>
  </si>
  <si>
    <t>2024-12-30</t>
  </si>
  <si>
    <t>2024-07-27</t>
  </si>
  <si>
    <t>2024-07-26</t>
  </si>
  <si>
    <t>2024-07-23</t>
  </si>
  <si>
    <t>2024-12-04</t>
  </si>
  <si>
    <t>2024-11-01</t>
  </si>
  <si>
    <t>2024-08-18</t>
  </si>
  <si>
    <t>2024-06-30</t>
  </si>
  <si>
    <t>2025-01-13</t>
  </si>
  <si>
    <t>2024-11-23</t>
  </si>
  <si>
    <t>2024-09-22</t>
  </si>
  <si>
    <t>2024-12-28</t>
  </si>
  <si>
    <t>2024-10-14</t>
  </si>
  <si>
    <t>2024-10-08</t>
  </si>
  <si>
    <t>2025-01-19</t>
  </si>
  <si>
    <t>2024-11-18</t>
  </si>
  <si>
    <t>2024-11-17</t>
  </si>
  <si>
    <t>2024-06-14</t>
  </si>
  <si>
    <t>2025-02-19</t>
  </si>
  <si>
    <t>2024-10-17</t>
  </si>
  <si>
    <t>2025-01-14</t>
  </si>
  <si>
    <t>2025-01-10</t>
  </si>
  <si>
    <t>2024-08-10</t>
  </si>
  <si>
    <t>2024-08-06</t>
  </si>
  <si>
    <t>2024-07-12</t>
  </si>
  <si>
    <t>2025-01-25</t>
  </si>
  <si>
    <t>2024-08-21</t>
  </si>
  <si>
    <t>2024-10-06</t>
  </si>
  <si>
    <t>2024-10-02</t>
  </si>
  <si>
    <t>2025-02-08</t>
  </si>
  <si>
    <t>2024-10-28</t>
  </si>
  <si>
    <t>2024-12-02</t>
  </si>
  <si>
    <t>2024-11-03</t>
  </si>
  <si>
    <t>2024-09-18</t>
  </si>
  <si>
    <t>2024-05-30</t>
  </si>
  <si>
    <t>2024-12-24</t>
  </si>
  <si>
    <t>2024-12-13</t>
  </si>
  <si>
    <t>2025-01-28</t>
  </si>
  <si>
    <t>2024-11-14</t>
  </si>
  <si>
    <t>2024-09-07</t>
  </si>
  <si>
    <t>2024-08-24</t>
  </si>
  <si>
    <t>2024-06-10</t>
  </si>
  <si>
    <t>2025-01-01</t>
  </si>
  <si>
    <t>2024-12-09</t>
  </si>
  <si>
    <t>2024-07-11</t>
  </si>
  <si>
    <t>2024-10-30</t>
  </si>
  <si>
    <t>2024-10-16</t>
  </si>
  <si>
    <t>2024-09-26</t>
  </si>
  <si>
    <t>2025-02-04</t>
  </si>
  <si>
    <t>2024-11-05</t>
  </si>
  <si>
    <t>2024-09-06</t>
  </si>
  <si>
    <t>2024-12-26</t>
  </si>
  <si>
    <t>2024-12-12</t>
  </si>
  <si>
    <t>2024-07-31</t>
  </si>
  <si>
    <t>2024-07-22</t>
  </si>
  <si>
    <t>2024-07-05</t>
  </si>
  <si>
    <t>2025-01-18</t>
  </si>
  <si>
    <t>2024-11-28</t>
  </si>
  <si>
    <t>2024-09-17</t>
  </si>
  <si>
    <t>2024-08-14</t>
  </si>
  <si>
    <t>2024-06-24</t>
  </si>
  <si>
    <t>2025-01-24</t>
  </si>
  <si>
    <t>2024-11-22</t>
  </si>
  <si>
    <t>2024-11-13</t>
  </si>
  <si>
    <t>2024-08-20</t>
  </si>
  <si>
    <t>2024-06-18</t>
  </si>
  <si>
    <t>2024-10-22</t>
  </si>
  <si>
    <t>2024-09-20</t>
  </si>
  <si>
    <t>2025-01-09</t>
  </si>
  <si>
    <t>2024-08-11</t>
  </si>
  <si>
    <t>2024-08-05</t>
  </si>
  <si>
    <t>2025-01-30</t>
  </si>
  <si>
    <t>2024-11-16</t>
  </si>
  <si>
    <t>2024-08-26</t>
  </si>
  <si>
    <t>2024-06-26</t>
  </si>
  <si>
    <t>2024-10-07</t>
  </si>
  <si>
    <t>2024-10-01</t>
  </si>
  <si>
    <t>2025-02-13</t>
  </si>
  <si>
    <t>2024-11-02</t>
  </si>
  <si>
    <t>2024-09-09</t>
  </si>
  <si>
    <t>2024-08-22</t>
  </si>
  <si>
    <t>2024-05-29</t>
  </si>
  <si>
    <t>2025-02-07</t>
  </si>
  <si>
    <t>2024-11-27</t>
  </si>
  <si>
    <t>2024-06-04</t>
  </si>
  <si>
    <t>2024-12-29</t>
  </si>
  <si>
    <t>2024-12-18</t>
  </si>
  <si>
    <t>2024-10-18</t>
  </si>
  <si>
    <t>2024-07-25</t>
  </si>
  <si>
    <t>2025-01-23</t>
  </si>
  <si>
    <t>2024-06-15</t>
  </si>
  <si>
    <t>2025-01-06</t>
  </si>
  <si>
    <t>2024-08-02</t>
  </si>
  <si>
    <t>2024-10-25</t>
  </si>
  <si>
    <t>2024-10-21</t>
  </si>
  <si>
    <t>2024-11-10</t>
  </si>
  <si>
    <t>2024-12-21</t>
  </si>
  <si>
    <t>2024-12-17</t>
  </si>
  <si>
    <t>2024-07-17</t>
  </si>
  <si>
    <t>2024-07-13</t>
  </si>
  <si>
    <t>2025-01-12</t>
  </si>
  <si>
    <t>2024-11-24</t>
  </si>
  <si>
    <t>2024-06-07</t>
  </si>
  <si>
    <t>2025-02-16</t>
  </si>
  <si>
    <t>2024-12-03</t>
  </si>
  <si>
    <t>2024-09-12</t>
  </si>
  <si>
    <t>2024-08-19</t>
  </si>
  <si>
    <t>2024-06-29</t>
  </si>
  <si>
    <t>2024-09-28</t>
  </si>
  <si>
    <t>2024-08-03</t>
  </si>
  <si>
    <t>2025-01-29</t>
  </si>
  <si>
    <t>2024-11-08</t>
  </si>
  <si>
    <t>2024-08-25</t>
  </si>
  <si>
    <t>2024-06-23</t>
  </si>
  <si>
    <t>2024-10-27</t>
  </si>
  <si>
    <t>2024-09-29</t>
  </si>
  <si>
    <t>2024-09-25</t>
  </si>
  <si>
    <t>2025-01-04</t>
  </si>
  <si>
    <t>2024-12-31</t>
  </si>
  <si>
    <t>2024-12-06</t>
  </si>
  <si>
    <t>2024-11-25</t>
  </si>
  <si>
    <t>2024-11-21</t>
  </si>
  <si>
    <t>2024-08-31</t>
  </si>
  <si>
    <t>2024-06-21</t>
  </si>
  <si>
    <t>2024-06-17</t>
  </si>
  <si>
    <t>2024-10-10</t>
  </si>
  <si>
    <t>2025-02-18</t>
  </si>
  <si>
    <t>2025-01-21</t>
  </si>
  <si>
    <t>2024-09-14</t>
  </si>
  <si>
    <t>2024-08-17</t>
  </si>
  <si>
    <t>2024-06-03</t>
  </si>
  <si>
    <t>2025-02-12</t>
  </si>
  <si>
    <t>2024-09-08</t>
  </si>
  <si>
    <t>2024-07-08</t>
  </si>
  <si>
    <t>2024-12-23</t>
  </si>
  <si>
    <t>2024-10-13</t>
  </si>
  <si>
    <t>2024-07-30</t>
  </si>
  <si>
    <t>2024-07-19</t>
  </si>
  <si>
    <t>2025-02-01</t>
  </si>
  <si>
    <t>2024-11-04</t>
  </si>
  <si>
    <t>2024-09-03</t>
  </si>
  <si>
    <t>2024-12-19</t>
  </si>
  <si>
    <t>2024-07-21</t>
  </si>
  <si>
    <t>2025-02-14</t>
  </si>
  <si>
    <t>2024-09-16</t>
  </si>
  <si>
    <t>2024-12-08</t>
  </si>
  <si>
    <t>2024-05-25</t>
  </si>
  <si>
    <t>2025-02-03</t>
  </si>
  <si>
    <t>2024-06-28</t>
  </si>
  <si>
    <t>2024-09-30</t>
  </si>
  <si>
    <t>2024-11-26</t>
  </si>
  <si>
    <t>2024-11-12</t>
  </si>
  <si>
    <t>2024-06-08</t>
  </si>
  <si>
    <t>2025-02-17</t>
  </si>
  <si>
    <t>2025-01-08</t>
  </si>
  <si>
    <t>2024-08-04</t>
  </si>
  <si>
    <t>2024-05-24</t>
  </si>
  <si>
    <t>2024-06-25</t>
  </si>
  <si>
    <t>2024-10-31</t>
  </si>
  <si>
    <t>2024-12-27</t>
  </si>
  <si>
    <t>2025-01-22</t>
  </si>
  <si>
    <t>2024-07-09</t>
  </si>
  <si>
    <t>2024-09-04</t>
  </si>
  <si>
    <t>2024-10-05</t>
  </si>
  <si>
    <t>2024-12-01</t>
  </si>
  <si>
    <t>2024-07-01</t>
  </si>
  <si>
    <t>2024-06-27</t>
  </si>
  <si>
    <t>2024-08-27</t>
  </si>
  <si>
    <t>2024-06-13</t>
  </si>
  <si>
    <t>2024-10-23</t>
  </si>
  <si>
    <t>2024-08-09</t>
  </si>
  <si>
    <t>2024-12-15</t>
  </si>
  <si>
    <t>2024-06-01</t>
  </si>
  <si>
    <t>2025-02-10</t>
  </si>
  <si>
    <t>2024-07-28</t>
  </si>
  <si>
    <t>2025-01-27</t>
  </si>
  <si>
    <t>2024-08-23</t>
  </si>
  <si>
    <t>2024-06-12</t>
  </si>
  <si>
    <t>2024-07-14</t>
  </si>
  <si>
    <t>2024-10-19</t>
  </si>
  <si>
    <t>2024-08-08</t>
  </si>
  <si>
    <t>2024-10-04</t>
  </si>
  <si>
    <t>2025-01-15</t>
  </si>
  <si>
    <t>2024-11-30</t>
  </si>
  <si>
    <t>2024-07-02</t>
  </si>
  <si>
    <t>2025-01-26</t>
  </si>
  <si>
    <t>2024-09-23</t>
  </si>
  <si>
    <t>2024-11-19</t>
  </si>
  <si>
    <t>2024-12-20</t>
  </si>
  <si>
    <t>2024-07-20</t>
  </si>
  <si>
    <t>2024-07-16</t>
  </si>
  <si>
    <t>2024-06-06</t>
  </si>
  <si>
    <t>2025-02-15</t>
  </si>
  <si>
    <t>2024-09-15</t>
  </si>
  <si>
    <t>2024-09-11</t>
  </si>
  <si>
    <t>2024-11-11</t>
  </si>
  <si>
    <t>2024-08-28</t>
  </si>
  <si>
    <t>2025-01-07</t>
  </si>
  <si>
    <t>2024-10-24</t>
  </si>
  <si>
    <t>2024-08-16</t>
  </si>
  <si>
    <t>2024-10-12</t>
  </si>
  <si>
    <t>2024-05-26</t>
  </si>
  <si>
    <t>2024-11-07</t>
  </si>
  <si>
    <t>2024-06-09</t>
  </si>
  <si>
    <t>2025-01-03</t>
  </si>
  <si>
    <t>2024-06-20</t>
  </si>
  <si>
    <t>TransCount</t>
  </si>
  <si>
    <t>TransType</t>
  </si>
  <si>
    <t>TransDate</t>
  </si>
  <si>
    <t>TransTotalAmount</t>
  </si>
  <si>
    <t>DATE</t>
  </si>
  <si>
    <t>TransMonth</t>
  </si>
  <si>
    <t>Row Labels</t>
  </si>
  <si>
    <t>January</t>
  </si>
  <si>
    <t>May</t>
  </si>
  <si>
    <t>June</t>
  </si>
  <si>
    <t>July</t>
  </si>
  <si>
    <t>August</t>
  </si>
  <si>
    <t>September</t>
  </si>
  <si>
    <t>October</t>
  </si>
  <si>
    <t>December</t>
  </si>
  <si>
    <t>Febuary</t>
  </si>
  <si>
    <t>Novermber</t>
  </si>
  <si>
    <t>Grand Total</t>
  </si>
  <si>
    <t>Sum of TransTotalAmount</t>
  </si>
  <si>
    <t>TransFairAmount2</t>
  </si>
  <si>
    <t>Sum of TransFairAmount2</t>
  </si>
  <si>
    <t>Sum of TransCount</t>
  </si>
  <si>
    <t>Count of TransDate</t>
  </si>
  <si>
    <t>TransFairCount</t>
  </si>
  <si>
    <t>Count of TransType</t>
  </si>
  <si>
    <t>Sum of TransFairCount</t>
  </si>
  <si>
    <t>Country2</t>
  </si>
  <si>
    <t>month</t>
  </si>
  <si>
    <t>Ghana</t>
  </si>
  <si>
    <t>Kenya</t>
  </si>
  <si>
    <t>Nigeria</t>
  </si>
  <si>
    <t>United Kingdom</t>
  </si>
  <si>
    <t>Count of STATUS</t>
  </si>
  <si>
    <t>234</t>
  </si>
  <si>
    <t>20240523</t>
  </si>
  <si>
    <t>20240524</t>
  </si>
  <si>
    <t>20240525</t>
  </si>
  <si>
    <t>20240526</t>
  </si>
  <si>
    <t>20240527</t>
  </si>
  <si>
    <t>20240529</t>
  </si>
  <si>
    <t>20240606</t>
  </si>
  <si>
    <t>20240612</t>
  </si>
  <si>
    <t>20240613</t>
  </si>
  <si>
    <t>20240615</t>
  </si>
  <si>
    <t>20240618</t>
  </si>
  <si>
    <t>20240604</t>
  </si>
  <si>
    <t>20240605</t>
  </si>
  <si>
    <t>20240611</t>
  </si>
  <si>
    <t>20240614</t>
  </si>
  <si>
    <t>20250127</t>
  </si>
  <si>
    <t>20250128</t>
  </si>
  <si>
    <t>20241004</t>
  </si>
  <si>
    <t>20240528</t>
  </si>
  <si>
    <t>20240616</t>
  </si>
  <si>
    <t>20241209</t>
  </si>
  <si>
    <t>20250102</t>
  </si>
  <si>
    <t>20241211</t>
  </si>
  <si>
    <t>20241212</t>
  </si>
  <si>
    <t>20250205</t>
  </si>
  <si>
    <t>20250207</t>
  </si>
  <si>
    <t>20240531</t>
  </si>
  <si>
    <t>20240530</t>
  </si>
  <si>
    <t>20240703</t>
  </si>
  <si>
    <t>20241120</t>
  </si>
  <si>
    <t>20241121</t>
  </si>
  <si>
    <t>20240609</t>
  </si>
  <si>
    <t>20240607</t>
  </si>
  <si>
    <t>20240608</t>
  </si>
  <si>
    <t>20241124</t>
  </si>
  <si>
    <t>20241125</t>
  </si>
  <si>
    <t>20241217</t>
  </si>
  <si>
    <t>20241126</t>
  </si>
  <si>
    <t>20241127</t>
  </si>
  <si>
    <t>20250113</t>
  </si>
  <si>
    <t>20250114</t>
  </si>
  <si>
    <t>20250115</t>
  </si>
  <si>
    <t>20250116</t>
  </si>
  <si>
    <t>20241129</t>
  </si>
  <si>
    <t>20250103</t>
  </si>
  <si>
    <t>20250104</t>
  </si>
  <si>
    <t>20241206</t>
  </si>
  <si>
    <t>20241205</t>
  </si>
  <si>
    <t>20241207</t>
  </si>
  <si>
    <t>20240617</t>
  </si>
  <si>
    <t>20240621</t>
  </si>
  <si>
    <t>20240619</t>
  </si>
  <si>
    <t>20240620</t>
  </si>
  <si>
    <t>20240712</t>
  </si>
  <si>
    <t>20240727</t>
  </si>
  <si>
    <t>20240728</t>
  </si>
  <si>
    <t>20240729</t>
  </si>
  <si>
    <t>20241026</t>
  </si>
  <si>
    <t>20250213</t>
  </si>
  <si>
    <t>20241128</t>
  </si>
  <si>
    <t>20250214</t>
  </si>
  <si>
    <t>20240710</t>
  </si>
  <si>
    <t>20240610</t>
  </si>
  <si>
    <t>20240711</t>
  </si>
  <si>
    <t>20240715</t>
  </si>
  <si>
    <t>20241014</t>
  </si>
  <si>
    <t>254</t>
  </si>
  <si>
    <t>20241015</t>
  </si>
  <si>
    <t>20250210</t>
  </si>
  <si>
    <t>20250211</t>
  </si>
  <si>
    <t>20241106</t>
  </si>
  <si>
    <t>20241107</t>
  </si>
  <si>
    <t>20241109</t>
  </si>
  <si>
    <t>20250202</t>
  </si>
  <si>
    <t>20250203</t>
  </si>
  <si>
    <t>20240716</t>
  </si>
  <si>
    <t>20240713</t>
  </si>
  <si>
    <t>20240920</t>
  </si>
  <si>
    <t>20240921</t>
  </si>
  <si>
    <t>20241230</t>
  </si>
  <si>
    <t>20240726</t>
  </si>
  <si>
    <t>20241201</t>
  </si>
  <si>
    <t>20241202</t>
  </si>
  <si>
    <t>20240705</t>
  </si>
  <si>
    <t>20240706</t>
  </si>
  <si>
    <t>20240707</t>
  </si>
  <si>
    <t>20250117</t>
  </si>
  <si>
    <t>20240824</t>
  </si>
  <si>
    <t>20240902</t>
  </si>
  <si>
    <t>20240903</t>
  </si>
  <si>
    <t>20240624</t>
  </si>
  <si>
    <t>20240802</t>
  </si>
  <si>
    <t>20240625</t>
  </si>
  <si>
    <t>20240626</t>
  </si>
  <si>
    <t>20240803</t>
  </si>
  <si>
    <t>20240709</t>
  </si>
  <si>
    <t>20240627</t>
  </si>
  <si>
    <t>20240829</t>
  </si>
  <si>
    <t>20240623</t>
  </si>
  <si>
    <t>20240622</t>
  </si>
  <si>
    <t>20241104</t>
  </si>
  <si>
    <t>20240708</t>
  </si>
  <si>
    <t>20240628</t>
  </si>
  <si>
    <t>20241222</t>
  </si>
  <si>
    <t>20241031</t>
  </si>
  <si>
    <t>20241223</t>
  </si>
  <si>
    <t>20241224</t>
  </si>
  <si>
    <t>20241225</t>
  </si>
  <si>
    <t>20241226</t>
  </si>
  <si>
    <t>20250204</t>
  </si>
  <si>
    <t>20250206</t>
  </si>
  <si>
    <t>20250209</t>
  </si>
  <si>
    <t>20240813</t>
  </si>
  <si>
    <t>20240927</t>
  </si>
  <si>
    <t>20240814</t>
  </si>
  <si>
    <t>20240815</t>
  </si>
  <si>
    <t>20240816</t>
  </si>
  <si>
    <t>20241208</t>
  </si>
  <si>
    <t>20250130</t>
  </si>
  <si>
    <t>20250131</t>
  </si>
  <si>
    <t>20240730</t>
  </si>
  <si>
    <t>20250118</t>
  </si>
  <si>
    <t>20240704</t>
  </si>
  <si>
    <t>20241024</t>
  </si>
  <si>
    <t>20240702</t>
  </si>
  <si>
    <t>20240701</t>
  </si>
  <si>
    <t>20240717</t>
  </si>
  <si>
    <t>20240718</t>
  </si>
  <si>
    <t>20240912</t>
  </si>
  <si>
    <t>20240629</t>
  </si>
  <si>
    <t>20240630</t>
  </si>
  <si>
    <t>20250119</t>
  </si>
  <si>
    <t>20250120</t>
  </si>
  <si>
    <t>20250121</t>
  </si>
  <si>
    <t>20250201</t>
  </si>
  <si>
    <t>20240809</t>
  </si>
  <si>
    <t>20240808</t>
  </si>
  <si>
    <t>20240825</t>
  </si>
  <si>
    <t>20241118</t>
  </si>
  <si>
    <t>20240804</t>
  </si>
  <si>
    <t>20240721</t>
  </si>
  <si>
    <t>20240722</t>
  </si>
  <si>
    <t>20240805</t>
  </si>
  <si>
    <t>20241122</t>
  </si>
  <si>
    <t>20240724</t>
  </si>
  <si>
    <t>20240725</t>
  </si>
  <si>
    <t>20240723</t>
  </si>
  <si>
    <t>20241013</t>
  </si>
  <si>
    <t>20240731</t>
  </si>
  <si>
    <t>20240801</t>
  </si>
  <si>
    <t>20241016</t>
  </si>
  <si>
    <t>20241017</t>
  </si>
  <si>
    <t>20241114</t>
  </si>
  <si>
    <t>20240826</t>
  </si>
  <si>
    <t>20240906</t>
  </si>
  <si>
    <t>20240907</t>
  </si>
  <si>
    <t>20241025</t>
  </si>
  <si>
    <t>20240913</t>
  </si>
  <si>
    <t>20241111</t>
  </si>
  <si>
    <t>20241030</t>
  </si>
  <si>
    <t>20241130</t>
  </si>
  <si>
    <t>20241210</t>
  </si>
  <si>
    <t>20240719</t>
  </si>
  <si>
    <t>20241112</t>
  </si>
  <si>
    <t>20240714</t>
  </si>
  <si>
    <t>20241214</t>
  </si>
  <si>
    <t>20241231</t>
  </si>
  <si>
    <t>20250106</t>
  </si>
  <si>
    <t>20250108</t>
  </si>
  <si>
    <t>20241018</t>
  </si>
  <si>
    <t>20241229</t>
  </si>
  <si>
    <t>20240922</t>
  </si>
  <si>
    <t>20240905</t>
  </si>
  <si>
    <t>20240910</t>
  </si>
  <si>
    <t>20250122</t>
  </si>
  <si>
    <t>20240908</t>
  </si>
  <si>
    <t>20240909</t>
  </si>
  <si>
    <t>20240911</t>
  </si>
  <si>
    <t>20240915</t>
  </si>
  <si>
    <t>20241123</t>
  </si>
  <si>
    <t>20240821</t>
  </si>
  <si>
    <t>20250124</t>
  </si>
  <si>
    <t>20240720</t>
  </si>
  <si>
    <t>20240811</t>
  </si>
  <si>
    <t>20241203</t>
  </si>
  <si>
    <t>20240812</t>
  </si>
  <si>
    <t>20240806</t>
  </si>
  <si>
    <t>20240925</t>
  </si>
  <si>
    <t>20250101</t>
  </si>
  <si>
    <t>20241028</t>
  </si>
  <si>
    <t>20250123</t>
  </si>
  <si>
    <t>20240918</t>
  </si>
  <si>
    <t>233</t>
  </si>
  <si>
    <t>20250125</t>
  </si>
  <si>
    <t>20250126</t>
  </si>
  <si>
    <t>20241228</t>
  </si>
  <si>
    <t>20241119</t>
  </si>
  <si>
    <t>20250215</t>
  </si>
  <si>
    <t>20241027</t>
  </si>
  <si>
    <t>20250216</t>
  </si>
  <si>
    <t>20240807</t>
  </si>
  <si>
    <t>20250112</t>
  </si>
  <si>
    <t>20241021</t>
  </si>
  <si>
    <t>20241113</t>
  </si>
  <si>
    <t>20240810</t>
  </si>
  <si>
    <t>20241101</t>
  </si>
  <si>
    <t>20241102</t>
  </si>
  <si>
    <t>20241103</t>
  </si>
  <si>
    <t>20241117</t>
  </si>
  <si>
    <t>20241204</t>
  </si>
  <si>
    <t>20241218</t>
  </si>
  <si>
    <t>20240817</t>
  </si>
  <si>
    <t>20240820</t>
  </si>
  <si>
    <t>20240828</t>
  </si>
  <si>
    <t>20240827</t>
  </si>
  <si>
    <t>20250107</t>
  </si>
  <si>
    <t>20250219</t>
  </si>
  <si>
    <t>20240818</t>
  </si>
  <si>
    <t>20240819</t>
  </si>
  <si>
    <t>20240830</t>
  </si>
  <si>
    <t>20250105</t>
  </si>
  <si>
    <t>20240822</t>
  </si>
  <si>
    <t>20241105</t>
  </si>
  <si>
    <t>20241116</t>
  </si>
  <si>
    <t>20241110</t>
  </si>
  <si>
    <t>20240823</t>
  </si>
  <si>
    <t>20250212</t>
  </si>
  <si>
    <t>20250218</t>
  </si>
  <si>
    <t>20250111</t>
  </si>
  <si>
    <t>20241213</t>
  </si>
  <si>
    <t>20240904</t>
  </si>
  <si>
    <t>20240831</t>
  </si>
  <si>
    <t>20240901</t>
  </si>
  <si>
    <t>20250110</t>
  </si>
  <si>
    <t>20250208</t>
  </si>
  <si>
    <t>20241215</t>
  </si>
  <si>
    <t>20240914</t>
  </si>
  <si>
    <t>20250109</t>
  </si>
  <si>
    <t>20240917</t>
  </si>
  <si>
    <t>20240916</t>
  </si>
  <si>
    <t>20240919</t>
  </si>
  <si>
    <t>20241216</t>
  </si>
  <si>
    <t>20241020</t>
  </si>
  <si>
    <t>20240923</t>
  </si>
  <si>
    <t>20240924</t>
  </si>
  <si>
    <t>20241227</t>
  </si>
  <si>
    <t>20240928</t>
  </si>
  <si>
    <t>20240926</t>
  </si>
  <si>
    <t>20241029</t>
  </si>
  <si>
    <t>20240930</t>
  </si>
  <si>
    <t>20240929</t>
  </si>
  <si>
    <t>20241002</t>
  </si>
  <si>
    <t>20241001</t>
  </si>
  <si>
    <t>20241003</t>
  </si>
  <si>
    <t>20241219</t>
  </si>
  <si>
    <t>20241220</t>
  </si>
  <si>
    <t>20241005</t>
  </si>
  <si>
    <t>20241006</t>
  </si>
  <si>
    <t>20241023</t>
  </si>
  <si>
    <t>20241010</t>
  </si>
  <si>
    <t>20241011</t>
  </si>
  <si>
    <t>20241008</t>
  </si>
  <si>
    <t>20241022</t>
  </si>
  <si>
    <t>20241007</t>
  </si>
  <si>
    <t>20241009</t>
  </si>
  <si>
    <t>20241012</t>
  </si>
  <si>
    <t>20241019</t>
  </si>
  <si>
    <t>20241108</t>
  </si>
  <si>
    <t>20241115</t>
  </si>
  <si>
    <t>20241221</t>
  </si>
  <si>
    <t>20250129</t>
  </si>
  <si>
    <t>20250217</t>
  </si>
  <si>
    <t>TransUniqueMonth</t>
  </si>
  <si>
    <t>February</t>
  </si>
  <si>
    <t>November</t>
  </si>
  <si>
    <t>Count of month</t>
  </si>
  <si>
    <t>Count of Country2</t>
  </si>
  <si>
    <t>Average of LOGIN_AGE</t>
  </si>
  <si>
    <t>Count of TIER</t>
  </si>
  <si>
    <t>Average of AGE</t>
  </si>
  <si>
    <t>Sum of TransUniqueMonth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</si>
</sst>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409]dd\-mmm\-yy;@"/>
    <numFmt numFmtId="165" formatCode="yyyy\-mm\-dd;@"/>
    <numFmt numFmtId="166" formatCode="&quot;₦&quot;#,##0.00"/>
    <numFmt numFmtId="167" formatCode="&quot;₦&quot;#,##0"/>
  </numFmts>
  <fonts count="6" x14ac:knownFonts="1">
    <font>
      <sz val="11"/>
      <color theme="1"/>
      <name val="Calibri"/>
      <family val="2"/>
      <scheme val="minor"/>
    </font>
    <font>
      <sz val="11"/>
      <color theme="1"/>
      <name val="Calibri"/>
      <family val="2"/>
      <scheme val="minor"/>
    </font>
    <font>
      <b/>
      <sz val="11"/>
      <color theme="1"/>
      <name val="Calibri"/>
      <family val="2"/>
      <scheme val="minor"/>
    </font>
    <font>
      <sz val="9"/>
      <color theme="1"/>
      <name val="Gill Sans MT"/>
      <family val="2"/>
    </font>
    <font>
      <sz val="9"/>
      <color theme="0"/>
      <name val="Gill Sans MT"/>
      <family val="2"/>
    </font>
    <font>
      <sz val="8"/>
      <name val="Calibri"/>
      <family val="2"/>
      <scheme val="minor"/>
    </font>
  </fonts>
  <fills count="7">
    <fill>
      <patternFill patternType="none"/>
    </fill>
    <fill>
      <patternFill patternType="gray125"/>
    </fill>
    <fill>
      <patternFill patternType="solid">
        <fgColor theme="2" tint="-0.749992370372631"/>
        <bgColor indexed="64"/>
      </patternFill>
    </fill>
    <fill>
      <patternFill patternType="solid">
        <fgColor theme="1"/>
        <bgColor indexed="64"/>
      </patternFill>
    </fill>
    <fill>
      <patternFill patternType="solid">
        <fgColor theme="1" tint="0.14999847407452621"/>
        <bgColor indexed="64"/>
      </patternFill>
    </fill>
    <fill>
      <patternFill patternType="solid">
        <fgColor theme="0"/>
        <bgColor indexed="64"/>
      </patternFill>
    </fill>
    <fill>
      <patternFill patternType="solid">
        <fgColor theme="1" tint="0.34998626667073579"/>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2">
    <xf numFmtId="0" fontId="0" fillId="0" borderId="0"/>
    <xf numFmtId="43" fontId="1" fillId="0" borderId="0" applyFont="0" applyFill="0" applyBorder="0" applyAlignment="0" applyProtection="0"/>
  </cellStyleXfs>
  <cellXfs count="57">
    <xf numFmtId="0" fontId="0" fillId="0" borderId="0" xfId="0"/>
    <xf numFmtId="0" fontId="3" fillId="0" borderId="0" xfId="0" applyFont="1" applyAlignment="1">
      <alignment vertical="center"/>
    </xf>
    <xf numFmtId="0" fontId="2" fillId="0" borderId="0" xfId="0" applyFont="1" applyAlignment="1">
      <alignment vertical="center"/>
    </xf>
    <xf numFmtId="0" fontId="0" fillId="0" borderId="0" xfId="0" applyAlignment="1">
      <alignment vertical="center"/>
    </xf>
    <xf numFmtId="0" fontId="0" fillId="0" borderId="0" xfId="0" applyAlignment="1">
      <alignment horizontal="left" vertical="center"/>
    </xf>
    <xf numFmtId="0" fontId="0" fillId="0" borderId="0" xfId="0" applyAlignment="1">
      <alignment horizontal="right" vertical="center"/>
    </xf>
    <xf numFmtId="164" fontId="3" fillId="0" borderId="0" xfId="0" applyNumberFormat="1" applyFont="1" applyAlignment="1">
      <alignment horizontal="center" vertical="center"/>
    </xf>
    <xf numFmtId="1" fontId="3" fillId="0" borderId="0" xfId="0" applyNumberFormat="1" applyFont="1" applyAlignment="1">
      <alignment horizontal="right" vertical="center"/>
    </xf>
    <xf numFmtId="0" fontId="0" fillId="0" borderId="0" xfId="0" pivotButton="1"/>
    <xf numFmtId="0" fontId="0" fillId="0" borderId="0" xfId="0" applyAlignment="1">
      <alignment horizontal="left"/>
    </xf>
    <xf numFmtId="43" fontId="0" fillId="0" borderId="0" xfId="0" applyNumberFormat="1"/>
    <xf numFmtId="165" fontId="0" fillId="0" borderId="0" xfId="0" applyNumberFormat="1" applyAlignment="1">
      <alignment horizontal="left" vertical="center"/>
    </xf>
    <xf numFmtId="167" fontId="0" fillId="0" borderId="0" xfId="1" applyNumberFormat="1" applyFont="1" applyAlignment="1">
      <alignment horizontal="right" vertical="center"/>
    </xf>
    <xf numFmtId="167" fontId="2" fillId="0" borderId="0" xfId="0" applyNumberFormat="1" applyFont="1" applyAlignment="1">
      <alignment vertical="center"/>
    </xf>
    <xf numFmtId="167" fontId="0" fillId="0" borderId="0" xfId="0" applyNumberFormat="1" applyAlignment="1">
      <alignment vertical="center"/>
    </xf>
    <xf numFmtId="166" fontId="0" fillId="0" borderId="0" xfId="0" applyNumberFormat="1"/>
    <xf numFmtId="167" fontId="0" fillId="0" borderId="0" xfId="0" applyNumberFormat="1"/>
    <xf numFmtId="1" fontId="2" fillId="0" borderId="0" xfId="0" applyNumberFormat="1" applyFont="1" applyAlignment="1">
      <alignment vertical="center"/>
    </xf>
    <xf numFmtId="1" fontId="0" fillId="0" borderId="0" xfId="0" applyNumberFormat="1" applyAlignment="1">
      <alignment vertical="center"/>
    </xf>
    <xf numFmtId="1" fontId="0" fillId="0" borderId="0" xfId="0" applyNumberFormat="1"/>
    <xf numFmtId="49" fontId="3" fillId="0" borderId="0" xfId="0" applyNumberFormat="1" applyFont="1" applyAlignment="1">
      <alignment horizontal="center" vertical="center"/>
    </xf>
    <xf numFmtId="49" fontId="0" fillId="0" borderId="0" xfId="0" applyNumberFormat="1"/>
    <xf numFmtId="0" fontId="3" fillId="0" borderId="0" xfId="0" applyFont="1" applyAlignment="1">
      <alignment horizontal="center" vertical="center"/>
    </xf>
    <xf numFmtId="49" fontId="3" fillId="0" borderId="0" xfId="0" applyNumberFormat="1" applyFont="1" applyAlignment="1">
      <alignment vertical="center"/>
    </xf>
    <xf numFmtId="0" fontId="3" fillId="0" borderId="0" xfId="0" applyFont="1" applyAlignment="1">
      <alignment horizontal="right" vertical="center"/>
    </xf>
    <xf numFmtId="164" fontId="3" fillId="0" borderId="0" xfId="0" applyNumberFormat="1" applyFont="1" applyAlignment="1">
      <alignment vertical="center"/>
    </xf>
    <xf numFmtId="0" fontId="4" fillId="2" borderId="0" xfId="0" applyFont="1" applyFill="1" applyAlignment="1">
      <alignment horizontal="right" vertical="center"/>
    </xf>
    <xf numFmtId="0" fontId="4" fillId="2" borderId="0" xfId="0" applyFont="1" applyFill="1" applyAlignment="1">
      <alignment vertical="center"/>
    </xf>
    <xf numFmtId="164" fontId="4" fillId="2" borderId="0" xfId="0" applyNumberFormat="1" applyFont="1" applyFill="1" applyAlignment="1">
      <alignment vertical="center"/>
    </xf>
    <xf numFmtId="0" fontId="4" fillId="2" borderId="0" xfId="0" applyFont="1" applyFill="1" applyAlignment="1">
      <alignment horizontal="center" vertical="center"/>
    </xf>
    <xf numFmtId="164" fontId="4" fillId="2" borderId="0" xfId="0" applyNumberFormat="1" applyFont="1" applyFill="1" applyAlignment="1">
      <alignment horizontal="center" vertical="center"/>
    </xf>
    <xf numFmtId="43" fontId="0" fillId="0" borderId="0" xfId="1" applyFont="1" applyAlignment="1">
      <alignment horizontal="right" vertical="center"/>
    </xf>
    <xf numFmtId="0" fontId="4" fillId="2" borderId="0" xfId="0" applyFont="1" applyFill="1" applyAlignment="1">
      <alignment horizontal="left" vertical="center"/>
    </xf>
    <xf numFmtId="14" fontId="3" fillId="0" borderId="0" xfId="0" applyNumberFormat="1" applyFont="1" applyAlignment="1">
      <alignment vertical="center"/>
    </xf>
    <xf numFmtId="165" fontId="4" fillId="3" borderId="0" xfId="0" applyNumberFormat="1" applyFont="1" applyFill="1" applyAlignment="1">
      <alignment horizontal="left" vertical="center"/>
    </xf>
    <xf numFmtId="0" fontId="4" fillId="3" borderId="0" xfId="0" applyFont="1" applyFill="1" applyAlignment="1">
      <alignment horizontal="left" vertical="center"/>
    </xf>
    <xf numFmtId="0" fontId="4" fillId="3" borderId="0" xfId="0" applyFont="1" applyFill="1" applyAlignment="1">
      <alignment horizontal="right" vertical="center"/>
    </xf>
    <xf numFmtId="167" fontId="4" fillId="3" borderId="0" xfId="0" applyNumberFormat="1" applyFont="1" applyFill="1" applyAlignment="1">
      <alignment horizontal="right" vertical="center"/>
    </xf>
    <xf numFmtId="49" fontId="4" fillId="3" borderId="0" xfId="0" applyNumberFormat="1" applyFont="1" applyFill="1" applyAlignment="1">
      <alignment horizontal="center" vertical="center"/>
    </xf>
    <xf numFmtId="164" fontId="4" fillId="3" borderId="0" xfId="0" applyNumberFormat="1" applyFont="1" applyFill="1" applyAlignment="1">
      <alignment horizontal="center" vertical="center"/>
    </xf>
    <xf numFmtId="0" fontId="4" fillId="3" borderId="0" xfId="0" applyFont="1" applyFill="1" applyAlignment="1">
      <alignment vertical="center"/>
    </xf>
    <xf numFmtId="1" fontId="4" fillId="3" borderId="0" xfId="0" applyNumberFormat="1" applyFont="1" applyFill="1" applyAlignment="1">
      <alignment horizontal="right" vertical="center"/>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4" borderId="0" xfId="0" applyFill="1"/>
    <xf numFmtId="0" fontId="0" fillId="5" borderId="0" xfId="0" applyFill="1"/>
    <xf numFmtId="14" fontId="2" fillId="0" borderId="0" xfId="0" applyNumberFormat="1" applyFont="1" applyAlignment="1">
      <alignment vertical="center"/>
    </xf>
    <xf numFmtId="14" fontId="0" fillId="0" borderId="0" xfId="0" applyNumberFormat="1" applyAlignment="1">
      <alignment vertical="center"/>
    </xf>
    <xf numFmtId="14" fontId="0" fillId="0" borderId="0" xfId="0" applyNumberFormat="1" applyAlignment="1">
      <alignment horizontal="left"/>
    </xf>
    <xf numFmtId="0" fontId="0" fillId="6" borderId="0" xfId="0" applyFill="1"/>
  </cellXfs>
  <cellStyles count="2">
    <cellStyle name="Comma" xfId="1" builtinId="3"/>
    <cellStyle name="Normal" xfId="0" builtinId="0"/>
  </cellStyles>
  <dxfs count="20">
    <dxf>
      <numFmt numFmtId="168" formatCode="m/d/yyyy"/>
    </dxf>
    <dxf>
      <numFmt numFmtId="168" formatCode="m/d/yyyy"/>
    </dxf>
    <dxf>
      <numFmt numFmtId="1" formatCode="0"/>
    </dxf>
    <dxf>
      <numFmt numFmtId="166" formatCode="&quot;₦&quot;#,##0.00"/>
    </dxf>
    <dxf>
      <alignment horizontal="general" vertical="center" textRotation="0" wrapText="0" indent="0" justifyLastLine="0" shrinkToFit="0" readingOrder="0"/>
    </dxf>
    <dxf>
      <numFmt numFmtId="1" formatCode="0"/>
      <alignment horizontal="general" vertical="center" textRotation="0" wrapText="0" indent="0" justifyLastLine="0" shrinkToFit="0" readingOrder="0"/>
    </dxf>
    <dxf>
      <numFmt numFmtId="167" formatCode="&quot;₦&quot;#,##0"/>
      <alignment horizontal="general" vertical="center" textRotation="0" wrapText="0" indent="0" justifyLastLine="0" shrinkToFit="0" readingOrder="0"/>
    </dxf>
    <dxf>
      <numFmt numFmtId="168" formatCode="m/d/yyyy"/>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7" formatCode="&quot;₦&quot;#,##0"/>
      <alignment horizontal="right" vertical="center" textRotation="0" wrapText="0" indent="0" justifyLastLine="0" shrinkToFit="0" readingOrder="0"/>
    </dxf>
    <dxf>
      <alignment horizontal="right" vertical="center" textRotation="0" wrapText="0" indent="0" justifyLastLine="0" shrinkToFit="0" readingOrder="0"/>
    </dxf>
    <dxf>
      <alignment horizontal="left" vertical="center" textRotation="0" wrapText="0" indent="0" justifyLastLine="0" shrinkToFit="0" readingOrder="0"/>
    </dxf>
    <dxf>
      <numFmt numFmtId="165" formatCode="yyyy\-mm\-dd;@"/>
      <alignment horizontal="left" vertical="center" textRotation="0" wrapText="0" indent="0" justifyLastLine="0" shrinkToFit="0" readingOrder="0"/>
    </dxf>
    <dxf>
      <font>
        <b val="0"/>
        <i val="0"/>
        <strike val="0"/>
        <condense val="0"/>
        <extend val="0"/>
        <outline val="0"/>
        <shadow val="0"/>
        <u val="none"/>
        <vertAlign val="baseline"/>
        <sz val="9"/>
        <color theme="1"/>
        <name val="Gill Sans MT"/>
        <family val="2"/>
        <scheme val="none"/>
      </font>
      <numFmt numFmtId="168" formatCode="m/d/yyyy"/>
      <alignment horizontal="general" vertical="center" textRotation="0" wrapText="0" indent="0" justifyLastLine="0" shrinkToFit="0" readingOrder="0"/>
    </dxf>
    <dxf>
      <font>
        <b val="0"/>
        <i val="0"/>
        <strike val="0"/>
        <condense val="0"/>
        <extend val="0"/>
        <outline val="0"/>
        <shadow val="0"/>
        <u val="none"/>
        <vertAlign val="baseline"/>
        <sz val="9"/>
        <color theme="1"/>
        <name val="Gill Sans MT"/>
        <family val="2"/>
        <scheme val="none"/>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9"/>
        <color theme="1"/>
        <name val="Gill Sans MT"/>
        <family val="2"/>
        <scheme val="none"/>
      </font>
      <numFmt numFmtId="1" formatCode="0"/>
      <alignment horizontal="right" vertical="center" textRotation="0" wrapText="0" indent="0" justifyLastLine="0" shrinkToFit="0" readingOrder="0"/>
    </dxf>
    <dxf>
      <font>
        <b val="0"/>
        <i val="0"/>
        <strike val="0"/>
        <condense val="0"/>
        <extend val="0"/>
        <outline val="0"/>
        <shadow val="0"/>
        <u val="none"/>
        <vertAlign val="baseline"/>
        <sz val="9"/>
        <color theme="1"/>
        <name val="Gill Sans MT"/>
        <family val="2"/>
        <scheme val="none"/>
      </font>
      <numFmt numFmtId="1" formatCode="0"/>
      <alignment horizontal="right" vertical="center" textRotation="0" wrapText="0" indent="0" justifyLastLine="0" shrinkToFit="0" readingOrder="0"/>
    </dxf>
    <dxf>
      <font>
        <b val="0"/>
        <i val="0"/>
        <strike val="0"/>
        <condense val="0"/>
        <extend val="0"/>
        <outline val="0"/>
        <shadow val="0"/>
        <u val="none"/>
        <vertAlign val="baseline"/>
        <sz val="9"/>
        <color theme="1"/>
        <name val="Gill Sans M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9"/>
        <color theme="1"/>
        <name val="Gill Sans MT"/>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9"/>
        <color theme="1"/>
        <name val="Gill Sans MT"/>
        <family val="2"/>
        <scheme val="none"/>
      </font>
      <numFmt numFmtId="164" formatCode="[$-409]dd\-mmm\-yy;@"/>
      <alignment horizontal="center" vertical="center" textRotation="0" wrapText="0" indent="0" justifyLastLine="0" shrinkToFit="0" readingOrder="0"/>
    </dxf>
    <dxf>
      <font>
        <b val="0"/>
        <i val="0"/>
        <strike val="0"/>
        <condense val="0"/>
        <extend val="0"/>
        <outline val="0"/>
        <shadow val="0"/>
        <u val="none"/>
        <vertAlign val="baseline"/>
        <sz val="9"/>
        <color theme="1"/>
        <name val="Gill Sans MT"/>
        <family val="2"/>
        <scheme val="none"/>
      </font>
      <numFmt numFmtId="30" formatCode="@"/>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[TESA-DA-002 (2) (version 2).xlsx]customer pivot!PivotTable3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pivot'!$B$15</c:f>
              <c:strCache>
                <c:ptCount val="1"/>
                <c:pt idx="0">
                  <c:v>Total</c:v>
                </c:pt>
              </c:strCache>
            </c:strRef>
          </c:tx>
          <c:spPr>
            <a:solidFill>
              <a:schemeClr val="accent1"/>
            </a:solidFill>
            <a:ln>
              <a:noFill/>
            </a:ln>
            <a:effectLst/>
          </c:spPr>
          <c:invertIfNegative val="0"/>
          <c:cat>
            <c:strRef>
              <c:f>'customer pivot'!$A$16:$A$26</c:f>
              <c:strCache>
                <c:ptCount val="10"/>
                <c:pt idx="0">
                  <c:v>January</c:v>
                </c:pt>
                <c:pt idx="1">
                  <c:v>February</c:v>
                </c:pt>
                <c:pt idx="2">
                  <c:v>May</c:v>
                </c:pt>
                <c:pt idx="3">
                  <c:v>June</c:v>
                </c:pt>
                <c:pt idx="4">
                  <c:v>July</c:v>
                </c:pt>
                <c:pt idx="5">
                  <c:v>August</c:v>
                </c:pt>
                <c:pt idx="6">
                  <c:v>September</c:v>
                </c:pt>
                <c:pt idx="7">
                  <c:v>October</c:v>
                </c:pt>
                <c:pt idx="8">
                  <c:v>November</c:v>
                </c:pt>
                <c:pt idx="9">
                  <c:v>December</c:v>
                </c:pt>
              </c:strCache>
            </c:strRef>
          </c:cat>
          <c:val>
            <c:numRef>
              <c:f>'customer pivot'!$B$16:$B$26</c:f>
              <c:numCache>
                <c:formatCode>General</c:formatCode>
                <c:ptCount val="10"/>
                <c:pt idx="0">
                  <c:v>881</c:v>
                </c:pt>
                <c:pt idx="1">
                  <c:v>418</c:v>
                </c:pt>
                <c:pt idx="2">
                  <c:v>53</c:v>
                </c:pt>
                <c:pt idx="3">
                  <c:v>754</c:v>
                </c:pt>
                <c:pt idx="4">
                  <c:v>1482</c:v>
                </c:pt>
                <c:pt idx="5">
                  <c:v>1136</c:v>
                </c:pt>
                <c:pt idx="6">
                  <c:v>1388</c:v>
                </c:pt>
                <c:pt idx="7">
                  <c:v>1025</c:v>
                </c:pt>
                <c:pt idx="8">
                  <c:v>920</c:v>
                </c:pt>
                <c:pt idx="9">
                  <c:v>909</c:v>
                </c:pt>
              </c:numCache>
            </c:numRef>
          </c:val>
          <c:extLst>
            <c:ext xmlns:c16="http://schemas.microsoft.com/office/drawing/2014/chart" uri="{C3380CC4-5D6E-409C-BE32-E72D297353CC}">
              <c16:uniqueId val="{00000000-7818-491B-8307-9A88089190E7}"/>
            </c:ext>
          </c:extLst>
        </c:ser>
        <c:dLbls>
          <c:showLegendKey val="0"/>
          <c:showVal val="0"/>
          <c:showCatName val="0"/>
          <c:showSerName val="0"/>
          <c:showPercent val="0"/>
          <c:showBubbleSize val="0"/>
        </c:dLbls>
        <c:gapWidth val="182"/>
        <c:axId val="1192303504"/>
        <c:axId val="1192303984"/>
      </c:barChart>
      <c:catAx>
        <c:axId val="1192303504"/>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2303984"/>
        <c:crosses val="autoZero"/>
        <c:auto val="1"/>
        <c:lblAlgn val="ctr"/>
        <c:lblOffset val="100"/>
        <c:noMultiLvlLbl val="0"/>
      </c:catAx>
      <c:valAx>
        <c:axId val="1192303984"/>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2303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[TESA-DA-002 (2) (version 2).xlsx]customer pivot!PivotTable5</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pivot'!$H$15</c:f>
              <c:strCache>
                <c:ptCount val="1"/>
                <c:pt idx="0">
                  <c:v>Count of TIER</c:v>
                </c:pt>
              </c:strCache>
            </c:strRef>
          </c:tx>
          <c:spPr>
            <a:solidFill>
              <a:schemeClr val="accent1"/>
            </a:solidFill>
            <a:ln>
              <a:noFill/>
            </a:ln>
            <a:effectLst/>
          </c:spPr>
          <c:invertIfNegative val="0"/>
          <c:cat>
            <c:strRef>
              <c:f>'customer pivot'!$G$16:$G$20</c:f>
              <c:strCache>
                <c:ptCount val="4"/>
                <c:pt idx="0">
                  <c:v>TIER 0</c:v>
                </c:pt>
                <c:pt idx="1">
                  <c:v>TIER 1</c:v>
                </c:pt>
                <c:pt idx="2">
                  <c:v>TIER 2</c:v>
                </c:pt>
                <c:pt idx="3">
                  <c:v>TIER 3</c:v>
                </c:pt>
              </c:strCache>
            </c:strRef>
          </c:cat>
          <c:val>
            <c:numRef>
              <c:f>'customer pivot'!$H$16:$H$20</c:f>
              <c:numCache>
                <c:formatCode>General</c:formatCode>
                <c:ptCount val="4"/>
                <c:pt idx="0">
                  <c:v>4112</c:v>
                </c:pt>
                <c:pt idx="1">
                  <c:v>3627</c:v>
                </c:pt>
                <c:pt idx="2">
                  <c:v>805</c:v>
                </c:pt>
                <c:pt idx="3">
                  <c:v>422</c:v>
                </c:pt>
              </c:numCache>
            </c:numRef>
          </c:val>
          <c:extLst>
            <c:ext xmlns:c16="http://schemas.microsoft.com/office/drawing/2014/chart" uri="{C3380CC4-5D6E-409C-BE32-E72D297353CC}">
              <c16:uniqueId val="{00000000-7F10-49B3-AD17-2DEFDC67C266}"/>
            </c:ext>
          </c:extLst>
        </c:ser>
        <c:dLbls>
          <c:showLegendKey val="0"/>
          <c:showVal val="0"/>
          <c:showCatName val="0"/>
          <c:showSerName val="0"/>
          <c:showPercent val="0"/>
          <c:showBubbleSize val="0"/>
        </c:dLbls>
        <c:gapWidth val="150"/>
        <c:axId val="494244960"/>
        <c:axId val="494241600"/>
      </c:barChart>
      <c:lineChart>
        <c:grouping val="standard"/>
        <c:varyColors val="0"/>
        <c:ser>
          <c:idx val="1"/>
          <c:order val="1"/>
          <c:tx>
            <c:strRef>
              <c:f>'customer pivot'!$I$15</c:f>
              <c:strCache>
                <c:ptCount val="1"/>
                <c:pt idx="0">
                  <c:v>Average of AGE</c:v>
                </c:pt>
              </c:strCache>
            </c:strRef>
          </c:tx>
          <c:spPr>
            <a:ln w="28575" cap="rnd">
              <a:solidFill>
                <a:schemeClr val="accent2"/>
              </a:solidFill>
              <a:round/>
            </a:ln>
            <a:effectLst/>
          </c:spPr>
          <c:marker>
            <c:symbol val="none"/>
          </c:marker>
          <c:cat>
            <c:strRef>
              <c:f>'customer pivot'!$G$16:$G$20</c:f>
              <c:strCache>
                <c:ptCount val="4"/>
                <c:pt idx="0">
                  <c:v>TIER 0</c:v>
                </c:pt>
                <c:pt idx="1">
                  <c:v>TIER 1</c:v>
                </c:pt>
                <c:pt idx="2">
                  <c:v>TIER 2</c:v>
                </c:pt>
                <c:pt idx="3">
                  <c:v>TIER 3</c:v>
                </c:pt>
              </c:strCache>
            </c:strRef>
          </c:cat>
          <c:val>
            <c:numRef>
              <c:f>'customer pivot'!$I$16:$I$20</c:f>
              <c:numCache>
                <c:formatCode>0</c:formatCode>
                <c:ptCount val="4"/>
                <c:pt idx="0">
                  <c:v>27.629377431906615</c:v>
                </c:pt>
                <c:pt idx="1">
                  <c:v>28.361731458505652</c:v>
                </c:pt>
                <c:pt idx="2">
                  <c:v>31.775155279503107</c:v>
                </c:pt>
                <c:pt idx="3">
                  <c:v>31.481042654028435</c:v>
                </c:pt>
              </c:numCache>
            </c:numRef>
          </c:val>
          <c:smooth val="0"/>
          <c:extLst>
            <c:ext xmlns:c16="http://schemas.microsoft.com/office/drawing/2014/chart" uri="{C3380CC4-5D6E-409C-BE32-E72D297353CC}">
              <c16:uniqueId val="{00000001-7F10-49B3-AD17-2DEFDC67C266}"/>
            </c:ext>
          </c:extLst>
        </c:ser>
        <c:dLbls>
          <c:showLegendKey val="0"/>
          <c:showVal val="0"/>
          <c:showCatName val="0"/>
          <c:showSerName val="0"/>
          <c:showPercent val="0"/>
          <c:showBubbleSize val="0"/>
        </c:dLbls>
        <c:marker val="1"/>
        <c:smooth val="0"/>
        <c:axId val="495084032"/>
        <c:axId val="495083552"/>
      </c:lineChart>
      <c:catAx>
        <c:axId val="494244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241600"/>
        <c:crosses val="autoZero"/>
        <c:auto val="1"/>
        <c:lblAlgn val="ctr"/>
        <c:lblOffset val="100"/>
        <c:noMultiLvlLbl val="0"/>
      </c:catAx>
      <c:valAx>
        <c:axId val="4942416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244960"/>
        <c:crosses val="autoZero"/>
        <c:crossBetween val="between"/>
      </c:valAx>
      <c:valAx>
        <c:axId val="495083552"/>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084032"/>
        <c:crosses val="max"/>
        <c:crossBetween val="between"/>
      </c:valAx>
      <c:catAx>
        <c:axId val="495084032"/>
        <c:scaling>
          <c:orientation val="minMax"/>
        </c:scaling>
        <c:delete val="1"/>
        <c:axPos val="b"/>
        <c:numFmt formatCode="General" sourceLinked="1"/>
        <c:majorTickMark val="none"/>
        <c:minorTickMark val="none"/>
        <c:tickLblPos val="nextTo"/>
        <c:crossAx val="4950835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[TESA-DA-002 (2) (version 2).xlsx]customer pivot!PivotTable4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pivot'!$H$5</c:f>
              <c:strCache>
                <c:ptCount val="1"/>
                <c:pt idx="0">
                  <c:v>Count of Country2</c:v>
                </c:pt>
              </c:strCache>
            </c:strRef>
          </c:tx>
          <c:spPr>
            <a:solidFill>
              <a:schemeClr val="accent1"/>
            </a:solidFill>
            <a:ln>
              <a:noFill/>
            </a:ln>
            <a:effectLst/>
          </c:spPr>
          <c:invertIfNegative val="0"/>
          <c:cat>
            <c:strRef>
              <c:f>'customer pivot'!$G$6:$G$10</c:f>
              <c:strCache>
                <c:ptCount val="4"/>
                <c:pt idx="0">
                  <c:v>Ghana</c:v>
                </c:pt>
                <c:pt idx="1">
                  <c:v>Kenya</c:v>
                </c:pt>
                <c:pt idx="2">
                  <c:v>Nigeria</c:v>
                </c:pt>
                <c:pt idx="3">
                  <c:v>United Kingdom</c:v>
                </c:pt>
              </c:strCache>
            </c:strRef>
          </c:cat>
          <c:val>
            <c:numRef>
              <c:f>'customer pivot'!$H$6:$H$10</c:f>
              <c:numCache>
                <c:formatCode>General</c:formatCode>
                <c:ptCount val="4"/>
                <c:pt idx="0">
                  <c:v>1182</c:v>
                </c:pt>
                <c:pt idx="1">
                  <c:v>2175</c:v>
                </c:pt>
                <c:pt idx="2">
                  <c:v>3910</c:v>
                </c:pt>
                <c:pt idx="3">
                  <c:v>1699</c:v>
                </c:pt>
              </c:numCache>
            </c:numRef>
          </c:val>
          <c:extLst>
            <c:ext xmlns:c16="http://schemas.microsoft.com/office/drawing/2014/chart" uri="{C3380CC4-5D6E-409C-BE32-E72D297353CC}">
              <c16:uniqueId val="{00000000-E9B7-4403-A13D-1D44F05C9CD3}"/>
            </c:ext>
          </c:extLst>
        </c:ser>
        <c:dLbls>
          <c:showLegendKey val="0"/>
          <c:showVal val="0"/>
          <c:showCatName val="0"/>
          <c:showSerName val="0"/>
          <c:showPercent val="0"/>
          <c:showBubbleSize val="0"/>
        </c:dLbls>
        <c:gapWidth val="150"/>
        <c:axId val="1561332304"/>
        <c:axId val="1568018016"/>
      </c:barChart>
      <c:lineChart>
        <c:grouping val="standard"/>
        <c:varyColors val="0"/>
        <c:ser>
          <c:idx val="1"/>
          <c:order val="1"/>
          <c:tx>
            <c:strRef>
              <c:f>'customer pivot'!$I$5</c:f>
              <c:strCache>
                <c:ptCount val="1"/>
                <c:pt idx="0">
                  <c:v>Average of LOGIN_AGE</c:v>
                </c:pt>
              </c:strCache>
            </c:strRef>
          </c:tx>
          <c:spPr>
            <a:ln w="28575" cap="rnd">
              <a:solidFill>
                <a:schemeClr val="accent2"/>
              </a:solidFill>
              <a:round/>
            </a:ln>
            <a:effectLst/>
          </c:spPr>
          <c:marker>
            <c:symbol val="none"/>
          </c:marker>
          <c:cat>
            <c:strRef>
              <c:f>'customer pivot'!$G$6:$G$10</c:f>
              <c:strCache>
                <c:ptCount val="4"/>
                <c:pt idx="0">
                  <c:v>Ghana</c:v>
                </c:pt>
                <c:pt idx="1">
                  <c:v>Kenya</c:v>
                </c:pt>
                <c:pt idx="2">
                  <c:v>Nigeria</c:v>
                </c:pt>
                <c:pt idx="3">
                  <c:v>United Kingdom</c:v>
                </c:pt>
              </c:strCache>
            </c:strRef>
          </c:cat>
          <c:val>
            <c:numRef>
              <c:f>'customer pivot'!$I$6:$I$10</c:f>
              <c:numCache>
                <c:formatCode>General</c:formatCode>
                <c:ptCount val="4"/>
                <c:pt idx="0">
                  <c:v>92.512690355329951</c:v>
                </c:pt>
                <c:pt idx="1">
                  <c:v>105.87080459770115</c:v>
                </c:pt>
                <c:pt idx="2">
                  <c:v>94.156010230179035</c:v>
                </c:pt>
                <c:pt idx="3">
                  <c:v>42.439081812831077</c:v>
                </c:pt>
              </c:numCache>
            </c:numRef>
          </c:val>
          <c:smooth val="0"/>
          <c:extLst>
            <c:ext xmlns:c16="http://schemas.microsoft.com/office/drawing/2014/chart" uri="{C3380CC4-5D6E-409C-BE32-E72D297353CC}">
              <c16:uniqueId val="{00000001-E9B7-4403-A13D-1D44F05C9CD3}"/>
            </c:ext>
          </c:extLst>
        </c:ser>
        <c:dLbls>
          <c:showLegendKey val="0"/>
          <c:showVal val="0"/>
          <c:showCatName val="0"/>
          <c:showSerName val="0"/>
          <c:showPercent val="0"/>
          <c:showBubbleSize val="0"/>
        </c:dLbls>
        <c:marker val="1"/>
        <c:smooth val="0"/>
        <c:axId val="1568019456"/>
        <c:axId val="1568018496"/>
      </c:lineChart>
      <c:catAx>
        <c:axId val="156133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018016"/>
        <c:crosses val="autoZero"/>
        <c:auto val="1"/>
        <c:lblAlgn val="ctr"/>
        <c:lblOffset val="100"/>
        <c:noMultiLvlLbl val="0"/>
      </c:catAx>
      <c:valAx>
        <c:axId val="156801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332304"/>
        <c:crosses val="autoZero"/>
        <c:crossBetween val="between"/>
      </c:valAx>
      <c:valAx>
        <c:axId val="156801849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019456"/>
        <c:crosses val="max"/>
        <c:crossBetween val="between"/>
      </c:valAx>
      <c:catAx>
        <c:axId val="1568019456"/>
        <c:scaling>
          <c:orientation val="minMax"/>
        </c:scaling>
        <c:delete val="1"/>
        <c:axPos val="b"/>
        <c:numFmt formatCode="General" sourceLinked="1"/>
        <c:majorTickMark val="none"/>
        <c:minorTickMark val="none"/>
        <c:tickLblPos val="nextTo"/>
        <c:crossAx val="156801849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[TESA-DA-002 (2) (version 2).xlsx]trans pivot!PivotTable2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'trans pivot'!$J$16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3A-48E9-B0AB-95860FD1C1A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E3A-48E9-B0AB-95860FD1C1A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E3A-48E9-B0AB-95860FD1C1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'trans pivot'!$I$17:$I$20</c:f>
              <c:strCache>
                <c:ptCount val="3"/>
                <c:pt idx="0">
                  <c:v>INTERNAL</c:v>
                </c:pt>
                <c:pt idx="1">
                  <c:v>INWARD</c:v>
                </c:pt>
                <c:pt idx="2">
                  <c:v>OUTWARD</c:v>
                </c:pt>
              </c:strCache>
            </c:strRef>
          </c:cat>
          <c:val>
            <c:numRef>
              <c:f>'trans pivot'!$J$17:$J$20</c:f>
              <c:numCache>
                <c:formatCode>General</c:formatCode>
                <c:ptCount val="3"/>
                <c:pt idx="0">
                  <c:v>270</c:v>
                </c:pt>
                <c:pt idx="1">
                  <c:v>271</c:v>
                </c:pt>
                <c:pt idx="2">
                  <c:v>271</c:v>
                </c:pt>
              </c:numCache>
            </c:numRef>
          </c:val>
          <c:extLst>
            <c:ext xmlns:c16="http://schemas.microsoft.com/office/drawing/2014/chart" uri="{C3380CC4-5D6E-409C-BE32-E72D297353CC}">
              <c16:uniqueId val="{00000000-7740-403E-8A92-3E2EC930616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[TESA-DA-002 (2) (version 2).xlsx]trans pivot!PivotTable1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'trans pivot'!$J$5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88-4FAD-9D49-6948F6B1F2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88-4FAD-9D49-6948F6B1F2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88-4FAD-9D49-6948F6B1F2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'trans pivot'!$I$6:$I$9</c:f>
              <c:strCache>
                <c:ptCount val="3"/>
                <c:pt idx="0">
                  <c:v>OUTWARD</c:v>
                </c:pt>
                <c:pt idx="1">
                  <c:v>INWARD</c:v>
                </c:pt>
                <c:pt idx="2">
                  <c:v>INTERNAL</c:v>
                </c:pt>
              </c:strCache>
            </c:strRef>
          </c:cat>
          <c:val>
            <c:numRef>
              <c:f>'trans pivot'!$J$6:$J$9</c:f>
              <c:numCache>
                <c:formatCode>"₦"#,##0</c:formatCode>
                <c:ptCount val="3"/>
                <c:pt idx="0">
                  <c:v>1302802020.1599991</c:v>
                </c:pt>
                <c:pt idx="1">
                  <c:v>1209860988.7100003</c:v>
                </c:pt>
                <c:pt idx="2">
                  <c:v>409831424.90000004</c:v>
                </c:pt>
              </c:numCache>
            </c:numRef>
          </c:val>
          <c:extLst>
            <c:ext xmlns:c16="http://schemas.microsoft.com/office/drawing/2014/chart" uri="{C3380CC4-5D6E-409C-BE32-E72D297353CC}">
              <c16:uniqueId val="{00000000-827E-476A-83CF-3F8C128E3701}"/>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[TESA-DA-002 (2) (version 2).xlsx]trans pivot!PivotTable9</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'trans pivot'!$B$25</c:f>
              <c:strCache>
                <c:ptCount val="1"/>
                <c:pt idx="0">
                  <c:v>Sum of TransFairAmount2</c:v>
                </c:pt>
              </c:strCache>
            </c:strRef>
          </c:tx>
          <c:spPr>
            <a:solidFill>
              <a:schemeClr val="accent1"/>
            </a:solidFill>
            <a:ln>
              <a:noFill/>
            </a:ln>
            <a:effectLst/>
          </c:spPr>
          <c:invertIfNegative val="0"/>
          <c:cat>
            <c:strRef>
              <c:f>'trans pivot'!$A$26:$A$36</c:f>
              <c:strCache>
                <c:ptCount val="10"/>
                <c:pt idx="0">
                  <c:v>January</c:v>
                </c:pt>
                <c:pt idx="1">
                  <c:v>December</c:v>
                </c:pt>
                <c:pt idx="2">
                  <c:v>Novermber</c:v>
                </c:pt>
                <c:pt idx="3">
                  <c:v>October</c:v>
                </c:pt>
                <c:pt idx="4">
                  <c:v>Febuary</c:v>
                </c:pt>
                <c:pt idx="5">
                  <c:v>September</c:v>
                </c:pt>
                <c:pt idx="6">
                  <c:v>August</c:v>
                </c:pt>
                <c:pt idx="7">
                  <c:v>July</c:v>
                </c:pt>
                <c:pt idx="8">
                  <c:v>May</c:v>
                </c:pt>
                <c:pt idx="9">
                  <c:v>June</c:v>
                </c:pt>
              </c:strCache>
            </c:strRef>
          </c:cat>
          <c:val>
            <c:numRef>
              <c:f>'trans pivot'!$B$26:$B$36</c:f>
              <c:numCache>
                <c:formatCode>General</c:formatCode>
                <c:ptCount val="10"/>
                <c:pt idx="0">
                  <c:v>157317791.24250001</c:v>
                </c:pt>
                <c:pt idx="1">
                  <c:v>115181051.4725</c:v>
                </c:pt>
                <c:pt idx="2">
                  <c:v>86644975.757500008</c:v>
                </c:pt>
                <c:pt idx="3">
                  <c:v>82754627.927499995</c:v>
                </c:pt>
                <c:pt idx="4">
                  <c:v>76967356.579999998</c:v>
                </c:pt>
                <c:pt idx="5">
                  <c:v>66718233.002500005</c:v>
                </c:pt>
                <c:pt idx="6">
                  <c:v>59460920.819999985</c:v>
                </c:pt>
                <c:pt idx="7">
                  <c:v>55674361.1175</c:v>
                </c:pt>
                <c:pt idx="8">
                  <c:v>51376041.160000004</c:v>
                </c:pt>
                <c:pt idx="9">
                  <c:v>17060280.232500002</c:v>
                </c:pt>
              </c:numCache>
            </c:numRef>
          </c:val>
          <c:extLst>
            <c:ext xmlns:c16="http://schemas.microsoft.com/office/drawing/2014/chart" uri="{C3380CC4-5D6E-409C-BE32-E72D297353CC}">
              <c16:uniqueId val="{00000000-7B6C-436F-809D-4293D9E4402C}"/>
            </c:ext>
          </c:extLst>
        </c:ser>
        <c:dLbls>
          <c:showLegendKey val="0"/>
          <c:showVal val="0"/>
          <c:showCatName val="0"/>
          <c:showSerName val="0"/>
          <c:showPercent val="0"/>
          <c:showBubbleSize val="0"/>
        </c:dLbls>
        <c:gapWidth val="150"/>
        <c:axId val="1727482432"/>
        <c:axId val="1727480992"/>
      </c:barChart>
      <c:lineChart>
        <c:grouping val="standard"/>
        <c:varyColors val="0"/>
        <c:ser>
          <c:idx val="1"/>
          <c:order val="1"/>
          <c:tx>
            <c:strRef>
              <c:f>'trans pivot'!$C$25</c:f>
              <c:strCache>
                <c:ptCount val="1"/>
                <c:pt idx="0">
                  <c:v>Sum of TransFairCount</c:v>
                </c:pt>
              </c:strCache>
            </c:strRef>
          </c:tx>
          <c:spPr>
            <a:ln w="28575" cap="rnd">
              <a:solidFill>
                <a:schemeClr val="accent2"/>
              </a:solidFill>
              <a:round/>
            </a:ln>
            <a:effectLst/>
          </c:spPr>
          <c:marker>
            <c:symbol val="none"/>
          </c:marker>
          <c:cat>
            <c:strRef>
              <c:f>'trans pivot'!$A$26:$A$36</c:f>
              <c:strCache>
                <c:ptCount val="10"/>
                <c:pt idx="0">
                  <c:v>January</c:v>
                </c:pt>
                <c:pt idx="1">
                  <c:v>December</c:v>
                </c:pt>
                <c:pt idx="2">
                  <c:v>Novermber</c:v>
                </c:pt>
                <c:pt idx="3">
                  <c:v>October</c:v>
                </c:pt>
                <c:pt idx="4">
                  <c:v>Febuary</c:v>
                </c:pt>
                <c:pt idx="5">
                  <c:v>September</c:v>
                </c:pt>
                <c:pt idx="6">
                  <c:v>August</c:v>
                </c:pt>
                <c:pt idx="7">
                  <c:v>July</c:v>
                </c:pt>
                <c:pt idx="8">
                  <c:v>May</c:v>
                </c:pt>
                <c:pt idx="9">
                  <c:v>June</c:v>
                </c:pt>
              </c:strCache>
            </c:strRef>
          </c:cat>
          <c:val>
            <c:numRef>
              <c:f>'trans pivot'!$C$26:$C$36</c:f>
              <c:numCache>
                <c:formatCode>0</c:formatCode>
                <c:ptCount val="10"/>
                <c:pt idx="0">
                  <c:v>32197.75</c:v>
                </c:pt>
                <c:pt idx="1">
                  <c:v>29181.25</c:v>
                </c:pt>
                <c:pt idx="2">
                  <c:v>23866.25</c:v>
                </c:pt>
                <c:pt idx="3">
                  <c:v>18382</c:v>
                </c:pt>
                <c:pt idx="4">
                  <c:v>22574.75</c:v>
                </c:pt>
                <c:pt idx="5">
                  <c:v>12191.75</c:v>
                </c:pt>
                <c:pt idx="6">
                  <c:v>9337</c:v>
                </c:pt>
                <c:pt idx="7">
                  <c:v>3054.75</c:v>
                </c:pt>
                <c:pt idx="8">
                  <c:v>662</c:v>
                </c:pt>
                <c:pt idx="9">
                  <c:v>803.25</c:v>
                </c:pt>
              </c:numCache>
            </c:numRef>
          </c:val>
          <c:smooth val="0"/>
          <c:extLst>
            <c:ext xmlns:c16="http://schemas.microsoft.com/office/drawing/2014/chart" uri="{C3380CC4-5D6E-409C-BE32-E72D297353CC}">
              <c16:uniqueId val="{00000001-7B6C-436F-809D-4293D9E4402C}"/>
            </c:ext>
          </c:extLst>
        </c:ser>
        <c:dLbls>
          <c:showLegendKey val="0"/>
          <c:showVal val="0"/>
          <c:showCatName val="0"/>
          <c:showSerName val="0"/>
          <c:showPercent val="0"/>
          <c:showBubbleSize val="0"/>
        </c:dLbls>
        <c:marker val="1"/>
        <c:smooth val="0"/>
        <c:axId val="1727481952"/>
        <c:axId val="1727480032"/>
      </c:lineChart>
      <c:catAx>
        <c:axId val="1727482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7480992"/>
        <c:crosses val="autoZero"/>
        <c:auto val="1"/>
        <c:lblAlgn val="ctr"/>
        <c:lblOffset val="100"/>
        <c:noMultiLvlLbl val="0"/>
      </c:catAx>
      <c:valAx>
        <c:axId val="1727480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7482432"/>
        <c:crosses val="autoZero"/>
        <c:crossBetween val="between"/>
      </c:valAx>
      <c:valAx>
        <c:axId val="1727480032"/>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7481952"/>
        <c:crosses val="max"/>
        <c:crossBetween val="between"/>
      </c:valAx>
      <c:catAx>
        <c:axId val="1727481952"/>
        <c:scaling>
          <c:orientation val="minMax"/>
        </c:scaling>
        <c:delete val="1"/>
        <c:axPos val="b"/>
        <c:numFmt formatCode="General" sourceLinked="1"/>
        <c:majorTickMark val="none"/>
        <c:minorTickMark val="none"/>
        <c:tickLblPos val="nextTo"/>
        <c:crossAx val="17274800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[TESA-DA-002 (2) (version 2).xlsx]trans pivot!PivotTable8</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'trans pivot'!$B$5</c:f>
              <c:strCache>
                <c:ptCount val="1"/>
                <c:pt idx="0">
                  <c:v>Sum of TransTotalAmount</c:v>
                </c:pt>
              </c:strCache>
            </c:strRef>
          </c:tx>
          <c:spPr>
            <a:solidFill>
              <a:schemeClr val="accent1"/>
            </a:solidFill>
            <a:ln>
              <a:noFill/>
            </a:ln>
            <a:effectLst/>
          </c:spPr>
          <c:invertIfNegative val="0"/>
          <c:cat>
            <c:strRef>
              <c:f>'trans pivot'!$A$6:$A$16</c:f>
              <c:strCache>
                <c:ptCount val="10"/>
                <c:pt idx="0">
                  <c:v>January</c:v>
                </c:pt>
                <c:pt idx="1">
                  <c:v>May</c:v>
                </c:pt>
                <c:pt idx="2">
                  <c:v>June</c:v>
                </c:pt>
                <c:pt idx="3">
                  <c:v>July</c:v>
                </c:pt>
                <c:pt idx="4">
                  <c:v>August</c:v>
                </c:pt>
                <c:pt idx="5">
                  <c:v>September</c:v>
                </c:pt>
                <c:pt idx="6">
                  <c:v>October</c:v>
                </c:pt>
                <c:pt idx="7">
                  <c:v>December</c:v>
                </c:pt>
                <c:pt idx="8">
                  <c:v>Febuary</c:v>
                </c:pt>
                <c:pt idx="9">
                  <c:v>Novermber</c:v>
                </c:pt>
              </c:strCache>
            </c:strRef>
          </c:cat>
          <c:val>
            <c:numRef>
              <c:f>'trans pivot'!$B$6:$B$16</c:f>
              <c:numCache>
                <c:formatCode>"₦"#,##0.00</c:formatCode>
                <c:ptCount val="10"/>
                <c:pt idx="0">
                  <c:v>629271164.97000003</c:v>
                </c:pt>
                <c:pt idx="1">
                  <c:v>51376041.160000004</c:v>
                </c:pt>
                <c:pt idx="2">
                  <c:v>68241120.930000007</c:v>
                </c:pt>
                <c:pt idx="3">
                  <c:v>222697444.47</c:v>
                </c:pt>
                <c:pt idx="4">
                  <c:v>237843683.27999994</c:v>
                </c:pt>
                <c:pt idx="5">
                  <c:v>266872932.01000002</c:v>
                </c:pt>
                <c:pt idx="6">
                  <c:v>331018511.70999998</c:v>
                </c:pt>
                <c:pt idx="7">
                  <c:v>460724205.88999999</c:v>
                </c:pt>
                <c:pt idx="8">
                  <c:v>307869426.31999999</c:v>
                </c:pt>
                <c:pt idx="9">
                  <c:v>346579903.03000003</c:v>
                </c:pt>
              </c:numCache>
            </c:numRef>
          </c:val>
          <c:extLst>
            <c:ext xmlns:c16="http://schemas.microsoft.com/office/drawing/2014/chart" uri="{C3380CC4-5D6E-409C-BE32-E72D297353CC}">
              <c16:uniqueId val="{00000000-27B4-48F9-962B-462EDA90F661}"/>
            </c:ext>
          </c:extLst>
        </c:ser>
        <c:dLbls>
          <c:showLegendKey val="0"/>
          <c:showVal val="0"/>
          <c:showCatName val="0"/>
          <c:showSerName val="0"/>
          <c:showPercent val="0"/>
          <c:showBubbleSize val="0"/>
        </c:dLbls>
        <c:gapWidth val="150"/>
        <c:axId val="1721523520"/>
        <c:axId val="1721530240"/>
      </c:barChart>
      <c:lineChart>
        <c:grouping val="standard"/>
        <c:varyColors val="0"/>
        <c:ser>
          <c:idx val="1"/>
          <c:order val="1"/>
          <c:tx>
            <c:strRef>
              <c:f>'trans pivot'!$C$5</c:f>
              <c:strCache>
                <c:ptCount val="1"/>
                <c:pt idx="0">
                  <c:v>Sum of TransUniqueMonth</c:v>
                </c:pt>
              </c:strCache>
            </c:strRef>
          </c:tx>
          <c:spPr>
            <a:ln w="28575" cap="rnd">
              <a:solidFill>
                <a:schemeClr val="accent2"/>
              </a:solidFill>
              <a:round/>
            </a:ln>
            <a:effectLst/>
          </c:spPr>
          <c:marker>
            <c:symbol val="none"/>
          </c:marker>
          <c:cat>
            <c:strRef>
              <c:f>'trans pivot'!$A$6:$A$16</c:f>
              <c:strCache>
                <c:ptCount val="10"/>
                <c:pt idx="0">
                  <c:v>January</c:v>
                </c:pt>
                <c:pt idx="1">
                  <c:v>May</c:v>
                </c:pt>
                <c:pt idx="2">
                  <c:v>June</c:v>
                </c:pt>
                <c:pt idx="3">
                  <c:v>July</c:v>
                </c:pt>
                <c:pt idx="4">
                  <c:v>August</c:v>
                </c:pt>
                <c:pt idx="5">
                  <c:v>September</c:v>
                </c:pt>
                <c:pt idx="6">
                  <c:v>October</c:v>
                </c:pt>
                <c:pt idx="7">
                  <c:v>December</c:v>
                </c:pt>
                <c:pt idx="8">
                  <c:v>Febuary</c:v>
                </c:pt>
                <c:pt idx="9">
                  <c:v>Novermber</c:v>
                </c:pt>
              </c:strCache>
            </c:strRef>
          </c:cat>
          <c:val>
            <c:numRef>
              <c:f>'trans pivot'!$C$6:$C$16</c:f>
              <c:numCache>
                <c:formatCode>0</c:formatCode>
                <c:ptCount val="10"/>
                <c:pt idx="0">
                  <c:v>31</c:v>
                </c:pt>
                <c:pt idx="1">
                  <c:v>8</c:v>
                </c:pt>
                <c:pt idx="2">
                  <c:v>30</c:v>
                </c:pt>
                <c:pt idx="3">
                  <c:v>31</c:v>
                </c:pt>
                <c:pt idx="4">
                  <c:v>31</c:v>
                </c:pt>
                <c:pt idx="5">
                  <c:v>30</c:v>
                </c:pt>
                <c:pt idx="6">
                  <c:v>31</c:v>
                </c:pt>
                <c:pt idx="7">
                  <c:v>31</c:v>
                </c:pt>
                <c:pt idx="8">
                  <c:v>19</c:v>
                </c:pt>
                <c:pt idx="9">
                  <c:v>30</c:v>
                </c:pt>
              </c:numCache>
            </c:numRef>
          </c:val>
          <c:smooth val="0"/>
          <c:extLst>
            <c:ext xmlns:c16="http://schemas.microsoft.com/office/drawing/2014/chart" uri="{C3380CC4-5D6E-409C-BE32-E72D297353CC}">
              <c16:uniqueId val="{00000001-27B4-48F9-962B-462EDA90F661}"/>
            </c:ext>
          </c:extLst>
        </c:ser>
        <c:dLbls>
          <c:showLegendKey val="0"/>
          <c:showVal val="0"/>
          <c:showCatName val="0"/>
          <c:showSerName val="0"/>
          <c:showPercent val="0"/>
          <c:showBubbleSize val="0"/>
        </c:dLbls>
        <c:marker val="1"/>
        <c:smooth val="0"/>
        <c:axId val="1721531200"/>
        <c:axId val="1721516800"/>
      </c:lineChart>
      <c:catAx>
        <c:axId val="172152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530240"/>
        <c:crosses val="autoZero"/>
        <c:auto val="1"/>
        <c:lblAlgn val="ctr"/>
        <c:lblOffset val="100"/>
        <c:noMultiLvlLbl val="0"/>
      </c:catAx>
      <c:valAx>
        <c:axId val="17215302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523520"/>
        <c:crosses val="autoZero"/>
        <c:crossBetween val="between"/>
      </c:valAx>
      <c:valAx>
        <c:axId val="1721516800"/>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531200"/>
        <c:crosses val="max"/>
        <c:crossBetween val="between"/>
      </c:valAx>
      <c:catAx>
        <c:axId val="1721531200"/>
        <c:scaling>
          <c:orientation val="minMax"/>
        </c:scaling>
        <c:delete val="1"/>
        <c:axPos val="b"/>
        <c:numFmt formatCode="General" sourceLinked="1"/>
        <c:majorTickMark val="none"/>
        <c:minorTickMark val="none"/>
        <c:tickLblPos val="nextTo"/>
        <c:crossAx val="17215168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[TESA-DA-002 (2) (version 2).xlsx]customer pivot!PivotTable3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Customers Per Month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pivot'!$B$15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 pivot'!$A$16:$A$26</c:f>
              <c:strCache>
                <c:ptCount val="10"/>
                <c:pt idx="0">
                  <c:v>January</c:v>
                </c:pt>
                <c:pt idx="1">
                  <c:v>February</c:v>
                </c:pt>
                <c:pt idx="2">
                  <c:v>May</c:v>
                </c:pt>
                <c:pt idx="3">
                  <c:v>June</c:v>
                </c:pt>
                <c:pt idx="4">
                  <c:v>July</c:v>
                </c:pt>
                <c:pt idx="5">
                  <c:v>August</c:v>
                </c:pt>
                <c:pt idx="6">
                  <c:v>September</c:v>
                </c:pt>
                <c:pt idx="7">
                  <c:v>October</c:v>
                </c:pt>
                <c:pt idx="8">
                  <c:v>November</c:v>
                </c:pt>
                <c:pt idx="9">
                  <c:v>December</c:v>
                </c:pt>
              </c:strCache>
            </c:strRef>
          </c:cat>
          <c:val>
            <c:numRef>
              <c:f>'customer pivot'!$B$16:$B$26</c:f>
              <c:numCache>
                <c:formatCode>General</c:formatCode>
                <c:ptCount val="10"/>
                <c:pt idx="0">
                  <c:v>881</c:v>
                </c:pt>
                <c:pt idx="1">
                  <c:v>418</c:v>
                </c:pt>
                <c:pt idx="2">
                  <c:v>53</c:v>
                </c:pt>
                <c:pt idx="3">
                  <c:v>754</c:v>
                </c:pt>
                <c:pt idx="4">
                  <c:v>1482</c:v>
                </c:pt>
                <c:pt idx="5">
                  <c:v>1136</c:v>
                </c:pt>
                <c:pt idx="6">
                  <c:v>1388</c:v>
                </c:pt>
                <c:pt idx="7">
                  <c:v>1025</c:v>
                </c:pt>
                <c:pt idx="8">
                  <c:v>920</c:v>
                </c:pt>
                <c:pt idx="9">
                  <c:v>909</c:v>
                </c:pt>
              </c:numCache>
            </c:numRef>
          </c:val>
          <c:extLst>
            <c:ext xmlns:c16="http://schemas.microsoft.com/office/drawing/2014/chart" uri="{C3380CC4-5D6E-409C-BE32-E72D297353CC}">
              <c16:uniqueId val="{00000000-C53E-44E1-9A2B-2282EE542F38}"/>
            </c:ext>
          </c:extLst>
        </c:ser>
        <c:dLbls>
          <c:showLegendKey val="0"/>
          <c:showVal val="0"/>
          <c:showCatName val="0"/>
          <c:showSerName val="0"/>
          <c:showPercent val="0"/>
          <c:showBubbleSize val="0"/>
        </c:dLbls>
        <c:gapWidth val="115"/>
        <c:overlap val="-20"/>
        <c:axId val="1192303504"/>
        <c:axId val="1192303984"/>
      </c:barChart>
      <c:catAx>
        <c:axId val="119230350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2303984"/>
        <c:crosses val="autoZero"/>
        <c:auto val="1"/>
        <c:lblAlgn val="ctr"/>
        <c:lblOffset val="100"/>
        <c:noMultiLvlLbl val="0"/>
      </c:catAx>
      <c:valAx>
        <c:axId val="11923039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2303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[TESA-DA-002 (2) (version 2).xlsx]customer pivot!PivotTable5</c:name>
    <c:fmtId val="1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pivot'!$H$15</c:f>
              <c:strCache>
                <c:ptCount val="1"/>
                <c:pt idx="0">
                  <c:v>Count of TIER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 pivot'!$G$16:$G$20</c:f>
              <c:strCache>
                <c:ptCount val="4"/>
                <c:pt idx="0">
                  <c:v>TIER 0</c:v>
                </c:pt>
                <c:pt idx="1">
                  <c:v>TIER 1</c:v>
                </c:pt>
                <c:pt idx="2">
                  <c:v>TIER 2</c:v>
                </c:pt>
                <c:pt idx="3">
                  <c:v>TIER 3</c:v>
                </c:pt>
              </c:strCache>
            </c:strRef>
          </c:cat>
          <c:val>
            <c:numRef>
              <c:f>'customer pivot'!$H$16:$H$20</c:f>
              <c:numCache>
                <c:formatCode>General</c:formatCode>
                <c:ptCount val="4"/>
                <c:pt idx="0">
                  <c:v>4112</c:v>
                </c:pt>
                <c:pt idx="1">
                  <c:v>3627</c:v>
                </c:pt>
                <c:pt idx="2">
                  <c:v>805</c:v>
                </c:pt>
                <c:pt idx="3">
                  <c:v>422</c:v>
                </c:pt>
              </c:numCache>
            </c:numRef>
          </c:val>
          <c:extLst>
            <c:ext xmlns:c16="http://schemas.microsoft.com/office/drawing/2014/chart" uri="{C3380CC4-5D6E-409C-BE32-E72D297353CC}">
              <c16:uniqueId val="{00000000-9760-43F0-8619-81E706AE63A9}"/>
            </c:ext>
          </c:extLst>
        </c:ser>
        <c:dLbls>
          <c:showLegendKey val="0"/>
          <c:showVal val="0"/>
          <c:showCatName val="0"/>
          <c:showSerName val="0"/>
          <c:showPercent val="0"/>
          <c:showBubbleSize val="0"/>
        </c:dLbls>
        <c:gapWidth val="150"/>
        <c:axId val="494244960"/>
        <c:axId val="494241600"/>
      </c:barChart>
      <c:lineChart>
        <c:grouping val="standard"/>
        <c:varyColors val="0"/>
        <c:ser>
          <c:idx val="1"/>
          <c:order val="1"/>
          <c:tx>
            <c:strRef>
              <c:f>'customer pivot'!$I$15</c:f>
              <c:strCache>
                <c:ptCount val="1"/>
                <c:pt idx="0">
                  <c:v>Average of AGE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'customer pivot'!$G$16:$G$20</c:f>
              <c:strCache>
                <c:ptCount val="4"/>
                <c:pt idx="0">
                  <c:v>TIER 0</c:v>
                </c:pt>
                <c:pt idx="1">
                  <c:v>TIER 1</c:v>
                </c:pt>
                <c:pt idx="2">
                  <c:v>TIER 2</c:v>
                </c:pt>
                <c:pt idx="3">
                  <c:v>TIER 3</c:v>
                </c:pt>
              </c:strCache>
            </c:strRef>
          </c:cat>
          <c:val>
            <c:numRef>
              <c:f>'customer pivot'!$I$16:$I$20</c:f>
              <c:numCache>
                <c:formatCode>0</c:formatCode>
                <c:ptCount val="4"/>
                <c:pt idx="0">
                  <c:v>27.629377431906615</c:v>
                </c:pt>
                <c:pt idx="1">
                  <c:v>28.361731458505652</c:v>
                </c:pt>
                <c:pt idx="2">
                  <c:v>31.775155279503107</c:v>
                </c:pt>
                <c:pt idx="3">
                  <c:v>31.481042654028435</c:v>
                </c:pt>
              </c:numCache>
            </c:numRef>
          </c:val>
          <c:smooth val="0"/>
          <c:extLst>
            <c:ext xmlns:c16="http://schemas.microsoft.com/office/drawing/2014/chart" uri="{C3380CC4-5D6E-409C-BE32-E72D297353CC}">
              <c16:uniqueId val="{00000001-9760-43F0-8619-81E706AE63A9}"/>
            </c:ext>
          </c:extLst>
        </c:ser>
        <c:dLbls>
          <c:showLegendKey val="0"/>
          <c:showVal val="0"/>
          <c:showCatName val="0"/>
          <c:showSerName val="0"/>
          <c:showPercent val="0"/>
          <c:showBubbleSize val="0"/>
        </c:dLbls>
        <c:marker val="1"/>
        <c:smooth val="0"/>
        <c:axId val="495084032"/>
        <c:axId val="495083552"/>
      </c:lineChart>
      <c:catAx>
        <c:axId val="4942449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241600"/>
        <c:crosses val="autoZero"/>
        <c:auto val="1"/>
        <c:lblAlgn val="ctr"/>
        <c:lblOffset val="100"/>
        <c:noMultiLvlLbl val="0"/>
      </c:catAx>
      <c:valAx>
        <c:axId val="4942416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244960"/>
        <c:crosses val="autoZero"/>
        <c:crossBetween val="between"/>
      </c:valAx>
      <c:valAx>
        <c:axId val="495083552"/>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5084032"/>
        <c:crosses val="max"/>
        <c:crossBetween val="between"/>
      </c:valAx>
      <c:catAx>
        <c:axId val="495084032"/>
        <c:scaling>
          <c:orientation val="minMax"/>
        </c:scaling>
        <c:delete val="1"/>
        <c:axPos val="b"/>
        <c:numFmt formatCode="General" sourceLinked="1"/>
        <c:majorTickMark val="none"/>
        <c:minorTickMark val="none"/>
        <c:tickLblPos val="nextTo"/>
        <c:crossAx val="49508355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[TESA-DA-002 (2) (version 2).xlsx]customer pivot!PivotTable4</c:name>
    <c:fmtId val="4"/>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pivot'!$H$5</c:f>
              <c:strCache>
                <c:ptCount val="1"/>
                <c:pt idx="0">
                  <c:v>Count of Country2</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 pivot'!$G$6:$G$10</c:f>
              <c:strCache>
                <c:ptCount val="4"/>
                <c:pt idx="0">
                  <c:v>Ghana</c:v>
                </c:pt>
                <c:pt idx="1">
                  <c:v>Kenya</c:v>
                </c:pt>
                <c:pt idx="2">
                  <c:v>Nigeria</c:v>
                </c:pt>
                <c:pt idx="3">
                  <c:v>United Kingdom</c:v>
                </c:pt>
              </c:strCache>
            </c:strRef>
          </c:cat>
          <c:val>
            <c:numRef>
              <c:f>'customer pivot'!$H$6:$H$10</c:f>
              <c:numCache>
                <c:formatCode>General</c:formatCode>
                <c:ptCount val="4"/>
                <c:pt idx="0">
                  <c:v>1182</c:v>
                </c:pt>
                <c:pt idx="1">
                  <c:v>2175</c:v>
                </c:pt>
                <c:pt idx="2">
                  <c:v>3910</c:v>
                </c:pt>
                <c:pt idx="3">
                  <c:v>1699</c:v>
                </c:pt>
              </c:numCache>
            </c:numRef>
          </c:val>
          <c:extLst>
            <c:ext xmlns:c16="http://schemas.microsoft.com/office/drawing/2014/chart" uri="{C3380CC4-5D6E-409C-BE32-E72D297353CC}">
              <c16:uniqueId val="{00000000-831A-4069-B580-0B3380FC8258}"/>
            </c:ext>
          </c:extLst>
        </c:ser>
        <c:dLbls>
          <c:showLegendKey val="0"/>
          <c:showVal val="0"/>
          <c:showCatName val="0"/>
          <c:showSerName val="0"/>
          <c:showPercent val="0"/>
          <c:showBubbleSize val="0"/>
        </c:dLbls>
        <c:gapWidth val="150"/>
        <c:axId val="1561332304"/>
        <c:axId val="1568018016"/>
      </c:barChart>
      <c:lineChart>
        <c:grouping val="standard"/>
        <c:varyColors val="0"/>
        <c:ser>
          <c:idx val="1"/>
          <c:order val="1"/>
          <c:tx>
            <c:strRef>
              <c:f>'customer pivot'!$I$5</c:f>
              <c:strCache>
                <c:ptCount val="1"/>
                <c:pt idx="0">
                  <c:v>Average of LOGIN_AGE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'customer pivot'!$G$6:$G$10</c:f>
              <c:strCache>
                <c:ptCount val="4"/>
                <c:pt idx="0">
                  <c:v>Ghana</c:v>
                </c:pt>
                <c:pt idx="1">
                  <c:v>Kenya</c:v>
                </c:pt>
                <c:pt idx="2">
                  <c:v>Nigeria</c:v>
                </c:pt>
                <c:pt idx="3">
                  <c:v>United Kingdom</c:v>
                </c:pt>
              </c:strCache>
            </c:strRef>
          </c:cat>
          <c:val>
            <c:numRef>
              <c:f>'customer pivot'!$I$6:$I$10</c:f>
              <c:numCache>
                <c:formatCode>General</c:formatCode>
                <c:ptCount val="4"/>
                <c:pt idx="0">
                  <c:v>92.512690355329951</c:v>
                </c:pt>
                <c:pt idx="1">
                  <c:v>105.87080459770115</c:v>
                </c:pt>
                <c:pt idx="2">
                  <c:v>94.156010230179035</c:v>
                </c:pt>
                <c:pt idx="3">
                  <c:v>42.439081812831077</c:v>
                </c:pt>
              </c:numCache>
            </c:numRef>
          </c:val>
          <c:smooth val="0"/>
          <c:extLst>
            <c:ext xmlns:c16="http://schemas.microsoft.com/office/drawing/2014/chart" uri="{C3380CC4-5D6E-409C-BE32-E72D297353CC}">
              <c16:uniqueId val="{00000001-831A-4069-B580-0B3380FC8258}"/>
            </c:ext>
          </c:extLst>
        </c:ser>
        <c:dLbls>
          <c:showLegendKey val="0"/>
          <c:showVal val="0"/>
          <c:showCatName val="0"/>
          <c:showSerName val="0"/>
          <c:showPercent val="0"/>
          <c:showBubbleSize val="0"/>
        </c:dLbls>
        <c:marker val="1"/>
        <c:smooth val="0"/>
        <c:axId val="1568019456"/>
        <c:axId val="1568018496"/>
      </c:lineChart>
      <c:catAx>
        <c:axId val="15613323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8018016"/>
        <c:crosses val="autoZero"/>
        <c:auto val="1"/>
        <c:lblAlgn val="ctr"/>
        <c:lblOffset val="100"/>
        <c:noMultiLvlLbl val="0"/>
      </c:catAx>
      <c:valAx>
        <c:axId val="15680180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1332304"/>
        <c:crosses val="autoZero"/>
        <c:crossBetween val="between"/>
      </c:valAx>
      <c:valAx>
        <c:axId val="156801849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8019456"/>
        <c:crosses val="max"/>
        <c:crossBetween val="between"/>
      </c:valAx>
      <c:catAx>
        <c:axId val="1568019456"/>
        <c:scaling>
          <c:orientation val="minMax"/>
        </c:scaling>
        <c:delete val="1"/>
        <c:axPos val="b"/>
        <c:numFmt formatCode="General" sourceLinked="1"/>
        <c:majorTickMark val="none"/>
        <c:minorTickMark val="none"/>
        <c:tickLblPos val="nextTo"/>
        <c:crossAx val="156801849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[TESA-DA-002 (2) (version 2).xlsx]trans pivot!PivotTable9</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 Total</a:t>
            </a:r>
            <a:r>
              <a:rPr lang="en-GB" baseline="0"/>
              <a:t> Transaction Per Days Of Month</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'trans pivot'!$B$25</c:f>
              <c:strCache>
                <c:ptCount val="1"/>
                <c:pt idx="0">
                  <c:v>Sum of TransFairAmount2</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'trans pivot'!$A$26:$A$36</c:f>
              <c:strCache>
                <c:ptCount val="10"/>
                <c:pt idx="0">
                  <c:v>January</c:v>
                </c:pt>
                <c:pt idx="1">
                  <c:v>December</c:v>
                </c:pt>
                <c:pt idx="2">
                  <c:v>Novermber</c:v>
                </c:pt>
                <c:pt idx="3">
                  <c:v>October</c:v>
                </c:pt>
                <c:pt idx="4">
                  <c:v>Febuary</c:v>
                </c:pt>
                <c:pt idx="5">
                  <c:v>September</c:v>
                </c:pt>
                <c:pt idx="6">
                  <c:v>August</c:v>
                </c:pt>
                <c:pt idx="7">
                  <c:v>July</c:v>
                </c:pt>
                <c:pt idx="8">
                  <c:v>May</c:v>
                </c:pt>
                <c:pt idx="9">
                  <c:v>June</c:v>
                </c:pt>
              </c:strCache>
            </c:strRef>
          </c:cat>
          <c:val>
            <c:numRef>
              <c:f>'trans pivot'!$B$26:$B$36</c:f>
              <c:numCache>
                <c:formatCode>General</c:formatCode>
                <c:ptCount val="10"/>
                <c:pt idx="0">
                  <c:v>157317791.24250001</c:v>
                </c:pt>
                <c:pt idx="1">
                  <c:v>115181051.4725</c:v>
                </c:pt>
                <c:pt idx="2">
                  <c:v>86644975.757500008</c:v>
                </c:pt>
                <c:pt idx="3">
                  <c:v>82754627.927499995</c:v>
                </c:pt>
                <c:pt idx="4">
                  <c:v>76967356.579999998</c:v>
                </c:pt>
                <c:pt idx="5">
                  <c:v>66718233.002500005</c:v>
                </c:pt>
                <c:pt idx="6">
                  <c:v>59460920.819999985</c:v>
                </c:pt>
                <c:pt idx="7">
                  <c:v>55674361.1175</c:v>
                </c:pt>
                <c:pt idx="8">
                  <c:v>51376041.160000004</c:v>
                </c:pt>
                <c:pt idx="9">
                  <c:v>17060280.232500002</c:v>
                </c:pt>
              </c:numCache>
            </c:numRef>
          </c:val>
          <c:extLst>
            <c:ext xmlns:c16="http://schemas.microsoft.com/office/drawing/2014/chart" uri="{C3380CC4-5D6E-409C-BE32-E72D297353CC}">
              <c16:uniqueId val="{00000000-337C-45C8-942F-B231A358007E}"/>
            </c:ext>
          </c:extLst>
        </c:ser>
        <c:dLbls>
          <c:showLegendKey val="0"/>
          <c:showVal val="0"/>
          <c:showCatName val="0"/>
          <c:showSerName val="0"/>
          <c:showPercent val="0"/>
          <c:showBubbleSize val="0"/>
        </c:dLbls>
        <c:gapWidth val="150"/>
        <c:axId val="1727482432"/>
        <c:axId val="1727480992"/>
      </c:barChart>
      <c:lineChart>
        <c:grouping val="standard"/>
        <c:varyColors val="0"/>
        <c:ser>
          <c:idx val="1"/>
          <c:order val="1"/>
          <c:tx>
            <c:strRef>
              <c:f>'trans pivot'!$C$25</c:f>
              <c:strCache>
                <c:ptCount val="1"/>
                <c:pt idx="0">
                  <c:v>Sum of TransFairCount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'trans pivot'!$A$26:$A$36</c:f>
              <c:strCache>
                <c:ptCount val="10"/>
                <c:pt idx="0">
                  <c:v>January</c:v>
                </c:pt>
                <c:pt idx="1">
                  <c:v>December</c:v>
                </c:pt>
                <c:pt idx="2">
                  <c:v>Novermber</c:v>
                </c:pt>
                <c:pt idx="3">
                  <c:v>October</c:v>
                </c:pt>
                <c:pt idx="4">
                  <c:v>Febuary</c:v>
                </c:pt>
                <c:pt idx="5">
                  <c:v>September</c:v>
                </c:pt>
                <c:pt idx="6">
                  <c:v>August</c:v>
                </c:pt>
                <c:pt idx="7">
                  <c:v>July</c:v>
                </c:pt>
                <c:pt idx="8">
                  <c:v>May</c:v>
                </c:pt>
                <c:pt idx="9">
                  <c:v>June</c:v>
                </c:pt>
              </c:strCache>
            </c:strRef>
          </c:cat>
          <c:val>
            <c:numRef>
              <c:f>'trans pivot'!$C$26:$C$36</c:f>
              <c:numCache>
                <c:formatCode>0</c:formatCode>
                <c:ptCount val="10"/>
                <c:pt idx="0">
                  <c:v>32197.75</c:v>
                </c:pt>
                <c:pt idx="1">
                  <c:v>29181.25</c:v>
                </c:pt>
                <c:pt idx="2">
                  <c:v>23866.25</c:v>
                </c:pt>
                <c:pt idx="3">
                  <c:v>18382</c:v>
                </c:pt>
                <c:pt idx="4">
                  <c:v>22574.75</c:v>
                </c:pt>
                <c:pt idx="5">
                  <c:v>12191.75</c:v>
                </c:pt>
                <c:pt idx="6">
                  <c:v>9337</c:v>
                </c:pt>
                <c:pt idx="7">
                  <c:v>3054.75</c:v>
                </c:pt>
                <c:pt idx="8">
                  <c:v>662</c:v>
                </c:pt>
                <c:pt idx="9">
                  <c:v>803.25</c:v>
                </c:pt>
              </c:numCache>
            </c:numRef>
          </c:val>
          <c:smooth val="0"/>
          <c:extLst>
            <c:ext xmlns:c16="http://schemas.microsoft.com/office/drawing/2014/chart" uri="{C3380CC4-5D6E-409C-BE32-E72D297353CC}">
              <c16:uniqueId val="{00000001-337C-45C8-942F-B231A358007E}"/>
            </c:ext>
          </c:extLst>
        </c:ser>
        <c:dLbls>
          <c:showLegendKey val="0"/>
          <c:showVal val="0"/>
          <c:showCatName val="0"/>
          <c:showSerName val="0"/>
          <c:showPercent val="0"/>
          <c:showBubbleSize val="0"/>
        </c:dLbls>
        <c:marker val="1"/>
        <c:smooth val="0"/>
        <c:axId val="1727481952"/>
        <c:axId val="1727480032"/>
      </c:lineChart>
      <c:catAx>
        <c:axId val="17274824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7480992"/>
        <c:crosses val="autoZero"/>
        <c:auto val="1"/>
        <c:lblAlgn val="ctr"/>
        <c:lblOffset val="100"/>
        <c:noMultiLvlLbl val="0"/>
      </c:catAx>
      <c:valAx>
        <c:axId val="17274809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7482432"/>
        <c:crosses val="autoZero"/>
        <c:crossBetween val="between"/>
      </c:valAx>
      <c:valAx>
        <c:axId val="1727480032"/>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7481952"/>
        <c:crosses val="max"/>
        <c:crossBetween val="between"/>
      </c:valAx>
      <c:catAx>
        <c:axId val="1727481952"/>
        <c:scaling>
          <c:orientation val="minMax"/>
        </c:scaling>
        <c:delete val="1"/>
        <c:axPos val="b"/>
        <c:numFmt formatCode="General" sourceLinked="1"/>
        <c:majorTickMark val="none"/>
        <c:minorTickMark val="none"/>
        <c:tickLblPos val="nextTo"/>
        <c:crossAx val="172748003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[TESA-DA-002 (2) (version 2).xlsx]trans pivot!PivotTable2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Transactions Per</a:t>
            </a:r>
            <a:r>
              <a:rPr lang="en-GB" baseline="0"/>
              <a:t> Type</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'trans pivot'!$J$16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701-4655-BF99-EA033451FCFF}"/>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701-4655-BF99-EA033451FCFF}"/>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701-4655-BF99-EA033451FCF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'trans pivot'!$I$17:$I$20</c:f>
              <c:strCache>
                <c:ptCount val="3"/>
                <c:pt idx="0">
                  <c:v>INTERNAL</c:v>
                </c:pt>
                <c:pt idx="1">
                  <c:v>INWARD</c:v>
                </c:pt>
                <c:pt idx="2">
                  <c:v>OUTWARD</c:v>
                </c:pt>
              </c:strCache>
            </c:strRef>
          </c:cat>
          <c:val>
            <c:numRef>
              <c:f>'trans pivot'!$J$17:$J$20</c:f>
              <c:numCache>
                <c:formatCode>General</c:formatCode>
                <c:ptCount val="3"/>
                <c:pt idx="0">
                  <c:v>270</c:v>
                </c:pt>
                <c:pt idx="1">
                  <c:v>271</c:v>
                </c:pt>
                <c:pt idx="2">
                  <c:v>271</c:v>
                </c:pt>
              </c:numCache>
            </c:numRef>
          </c:val>
          <c:extLst>
            <c:ext xmlns:c16="http://schemas.microsoft.com/office/drawing/2014/chart" uri="{C3380CC4-5D6E-409C-BE32-E72D297353CC}">
              <c16:uniqueId val="{00000006-C701-4655-BF99-EA033451FCF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[TESA-DA-002 (2) (version 2).xlsx]trans pivot!PivotTable1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Total Transaction</a:t>
            </a:r>
            <a:r>
              <a:rPr lang="en-GB" baseline="0"/>
              <a:t> Amount Per Type</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'trans pivot'!$J$5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8D4-4B4F-B9D0-DF42FAAADC22}"/>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8D4-4B4F-B9D0-DF42FAAADC22}"/>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8D4-4B4F-B9D0-DF42FAAADC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'trans pivot'!$I$6:$I$9</c:f>
              <c:strCache>
                <c:ptCount val="3"/>
                <c:pt idx="0">
                  <c:v>OUTWARD</c:v>
                </c:pt>
                <c:pt idx="1">
                  <c:v>INWARD</c:v>
                </c:pt>
                <c:pt idx="2">
                  <c:v>INTERNAL</c:v>
                </c:pt>
              </c:strCache>
            </c:strRef>
          </c:cat>
          <c:val>
            <c:numRef>
              <c:f>'trans pivot'!$J$6:$J$9</c:f>
              <c:numCache>
                <c:formatCode>"₦"#,##0</c:formatCode>
                <c:ptCount val="3"/>
                <c:pt idx="0">
                  <c:v>1302802020.1599991</c:v>
                </c:pt>
                <c:pt idx="1">
                  <c:v>1209860988.7100003</c:v>
                </c:pt>
                <c:pt idx="2">
                  <c:v>409831424.90000004</c:v>
                </c:pt>
              </c:numCache>
            </c:numRef>
          </c:val>
          <c:extLst>
            <c:ext xmlns:c16="http://schemas.microsoft.com/office/drawing/2014/chart" uri="{C3380CC4-5D6E-409C-BE32-E72D297353CC}">
              <c16:uniqueId val="{00000006-18D4-4B4F-B9D0-DF42FAAADC22}"/>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[TESA-DA-002 (2) (version 2).xlsx]trans pivot!PivotTable8</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Total</a:t>
            </a:r>
            <a:r>
              <a:rPr lang="en-GB" baseline="0"/>
              <a:t> Transaction Per Transaction Count</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'trans pivot'!$B$5</c:f>
              <c:strCache>
                <c:ptCount val="1"/>
                <c:pt idx="0">
                  <c:v>Sum of TransTotalAmount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'trans pivot'!$A$6:$A$16</c:f>
              <c:strCache>
                <c:ptCount val="10"/>
                <c:pt idx="0">
                  <c:v>January</c:v>
                </c:pt>
                <c:pt idx="1">
                  <c:v>May</c:v>
                </c:pt>
                <c:pt idx="2">
                  <c:v>June</c:v>
                </c:pt>
                <c:pt idx="3">
                  <c:v>July</c:v>
                </c:pt>
                <c:pt idx="4">
                  <c:v>August</c:v>
                </c:pt>
                <c:pt idx="5">
                  <c:v>September</c:v>
                </c:pt>
                <c:pt idx="6">
                  <c:v>October</c:v>
                </c:pt>
                <c:pt idx="7">
                  <c:v>December</c:v>
                </c:pt>
                <c:pt idx="8">
                  <c:v>Febuary</c:v>
                </c:pt>
                <c:pt idx="9">
                  <c:v>Novermber</c:v>
                </c:pt>
              </c:strCache>
            </c:strRef>
          </c:cat>
          <c:val>
            <c:numRef>
              <c:f>'trans pivot'!$B$6:$B$16</c:f>
              <c:numCache>
                <c:formatCode>"₦"#,##0.00</c:formatCode>
                <c:ptCount val="10"/>
                <c:pt idx="0">
                  <c:v>629271164.97000003</c:v>
                </c:pt>
                <c:pt idx="1">
                  <c:v>51376041.160000004</c:v>
                </c:pt>
                <c:pt idx="2">
                  <c:v>68241120.930000007</c:v>
                </c:pt>
                <c:pt idx="3">
                  <c:v>222697444.47</c:v>
                </c:pt>
                <c:pt idx="4">
                  <c:v>237843683.27999994</c:v>
                </c:pt>
                <c:pt idx="5">
                  <c:v>266872932.01000002</c:v>
                </c:pt>
                <c:pt idx="6">
                  <c:v>331018511.70999998</c:v>
                </c:pt>
                <c:pt idx="7">
                  <c:v>460724205.88999999</c:v>
                </c:pt>
                <c:pt idx="8">
                  <c:v>307869426.31999999</c:v>
                </c:pt>
                <c:pt idx="9">
                  <c:v>346579903.03000003</c:v>
                </c:pt>
              </c:numCache>
            </c:numRef>
          </c:val>
          <c:extLst>
            <c:ext xmlns:c16="http://schemas.microsoft.com/office/drawing/2014/chart" uri="{C3380CC4-5D6E-409C-BE32-E72D297353CC}">
              <c16:uniqueId val="{00000000-0C12-485D-8CC0-A861320BEC67}"/>
            </c:ext>
          </c:extLst>
        </c:ser>
        <c:dLbls>
          <c:showLegendKey val="0"/>
          <c:showVal val="0"/>
          <c:showCatName val="0"/>
          <c:showSerName val="0"/>
          <c:showPercent val="0"/>
          <c:showBubbleSize val="0"/>
        </c:dLbls>
        <c:gapWidth val="150"/>
        <c:axId val="1721523520"/>
        <c:axId val="1721530240"/>
      </c:barChart>
      <c:lineChart>
        <c:grouping val="standard"/>
        <c:varyColors val="0"/>
        <c:ser>
          <c:idx val="1"/>
          <c:order val="1"/>
          <c:tx>
            <c:strRef>
              <c:f>'trans pivot'!$C$5</c:f>
              <c:strCache>
                <c:ptCount val="1"/>
                <c:pt idx="0">
                  <c:v>Sum of TransUniqueMonth</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'trans pivot'!$A$6:$A$16</c:f>
              <c:strCache>
                <c:ptCount val="10"/>
                <c:pt idx="0">
                  <c:v>January</c:v>
                </c:pt>
                <c:pt idx="1">
                  <c:v>May</c:v>
                </c:pt>
                <c:pt idx="2">
                  <c:v>June</c:v>
                </c:pt>
                <c:pt idx="3">
                  <c:v>July</c:v>
                </c:pt>
                <c:pt idx="4">
                  <c:v>August</c:v>
                </c:pt>
                <c:pt idx="5">
                  <c:v>September</c:v>
                </c:pt>
                <c:pt idx="6">
                  <c:v>October</c:v>
                </c:pt>
                <c:pt idx="7">
                  <c:v>December</c:v>
                </c:pt>
                <c:pt idx="8">
                  <c:v>Febuary</c:v>
                </c:pt>
                <c:pt idx="9">
                  <c:v>Novermber</c:v>
                </c:pt>
              </c:strCache>
            </c:strRef>
          </c:cat>
          <c:val>
            <c:numRef>
              <c:f>'trans pivot'!$C$6:$C$16</c:f>
              <c:numCache>
                <c:formatCode>0</c:formatCode>
                <c:ptCount val="10"/>
                <c:pt idx="0">
                  <c:v>31</c:v>
                </c:pt>
                <c:pt idx="1">
                  <c:v>8</c:v>
                </c:pt>
                <c:pt idx="2">
                  <c:v>30</c:v>
                </c:pt>
                <c:pt idx="3">
                  <c:v>31</c:v>
                </c:pt>
                <c:pt idx="4">
                  <c:v>31</c:v>
                </c:pt>
                <c:pt idx="5">
                  <c:v>30</c:v>
                </c:pt>
                <c:pt idx="6">
                  <c:v>31</c:v>
                </c:pt>
                <c:pt idx="7">
                  <c:v>31</c:v>
                </c:pt>
                <c:pt idx="8">
                  <c:v>19</c:v>
                </c:pt>
                <c:pt idx="9">
                  <c:v>30</c:v>
                </c:pt>
              </c:numCache>
            </c:numRef>
          </c:val>
          <c:smooth val="0"/>
          <c:extLst>
            <c:ext xmlns:c16="http://schemas.microsoft.com/office/drawing/2014/chart" uri="{C3380CC4-5D6E-409C-BE32-E72D297353CC}">
              <c16:uniqueId val="{00000001-0C12-485D-8CC0-A861320BEC67}"/>
            </c:ext>
          </c:extLst>
        </c:ser>
        <c:dLbls>
          <c:showLegendKey val="0"/>
          <c:showVal val="0"/>
          <c:showCatName val="0"/>
          <c:showSerName val="0"/>
          <c:showPercent val="0"/>
          <c:showBubbleSize val="0"/>
        </c:dLbls>
        <c:marker val="1"/>
        <c:smooth val="0"/>
        <c:axId val="1721531200"/>
        <c:axId val="1721516800"/>
      </c:lineChart>
      <c:catAx>
        <c:axId val="1721523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1530240"/>
        <c:crosses val="autoZero"/>
        <c:auto val="1"/>
        <c:lblAlgn val="ctr"/>
        <c:lblOffset val="100"/>
        <c:noMultiLvlLbl val="0"/>
      </c:catAx>
      <c:valAx>
        <c:axId val="1721530240"/>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1523520"/>
        <c:crosses val="autoZero"/>
        <c:crossBetween val="between"/>
      </c:valAx>
      <c:valAx>
        <c:axId val="1721516800"/>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21531200"/>
        <c:crosses val="max"/>
        <c:crossBetween val="between"/>
      </c:valAx>
      <c:catAx>
        <c:axId val="1721531200"/>
        <c:scaling>
          <c:orientation val="minMax"/>
        </c:scaling>
        <c:delete val="1"/>
        <c:axPos val="b"/>
        <c:numFmt formatCode="General" sourceLinked="1"/>
        <c:majorTickMark val="none"/>
        <c:minorTickMark val="none"/>
        <c:tickLblPos val="nextTo"/>
        <c:crossAx val="172151680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114300</xdr:colOff>
      <xdr:row>27</xdr:row>
      <xdr:rowOff>22225</xdr:rowOff>
    </xdr:from>
    <xdr:to>
      <xdr:col>7</xdr:col>
      <xdr:colOff>463550</xdr:colOff>
      <xdr:row>42</xdr:row>
      <xdr:rowOff>3175</xdr:rowOff>
    </xdr:to>
    <xdr:graphicFrame macro="">
      <xdr:nvGraphicFramePr>
        <xdr:cNvPr id="2" name="Chart 1">
          <a:extLst>
            <a:ext uri="{FF2B5EF4-FFF2-40B4-BE49-F238E27FC236}">
              <a16:creationId xmlns:a16="http://schemas.microsoft.com/office/drawing/2014/main" id="{3517FA9B-A89B-037E-73D2-96F4E639D0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63500</xdr:colOff>
      <xdr:row>27</xdr:row>
      <xdr:rowOff>47625</xdr:rowOff>
    </xdr:from>
    <xdr:to>
      <xdr:col>14</xdr:col>
      <xdr:colOff>146050</xdr:colOff>
      <xdr:row>42</xdr:row>
      <xdr:rowOff>28575</xdr:rowOff>
    </xdr:to>
    <xdr:graphicFrame macro="">
      <xdr:nvGraphicFramePr>
        <xdr:cNvPr id="3" name="Chart 2">
          <a:extLst>
            <a:ext uri="{FF2B5EF4-FFF2-40B4-BE49-F238E27FC236}">
              <a16:creationId xmlns:a16="http://schemas.microsoft.com/office/drawing/2014/main" id="{B35F82DE-FCFC-6FBA-74F6-2CD3853AB8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42</xdr:row>
      <xdr:rowOff>111125</xdr:rowOff>
    </xdr:from>
    <xdr:to>
      <xdr:col>7</xdr:col>
      <xdr:colOff>349250</xdr:colOff>
      <xdr:row>57</xdr:row>
      <xdr:rowOff>92075</xdr:rowOff>
    </xdr:to>
    <xdr:graphicFrame macro="">
      <xdr:nvGraphicFramePr>
        <xdr:cNvPr id="4" name="Chart 3">
          <a:extLst>
            <a:ext uri="{FF2B5EF4-FFF2-40B4-BE49-F238E27FC236}">
              <a16:creationId xmlns:a16="http://schemas.microsoft.com/office/drawing/2014/main" id="{8DD1AB92-9B2F-B932-BB18-F0C44AD41D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39</xdr:row>
      <xdr:rowOff>81032</xdr:rowOff>
    </xdr:from>
    <xdr:to>
      <xdr:col>2</xdr:col>
      <xdr:colOff>810890</xdr:colOff>
      <xdr:row>54</xdr:row>
      <xdr:rowOff>42595</xdr:rowOff>
    </xdr:to>
    <xdr:graphicFrame macro="">
      <xdr:nvGraphicFramePr>
        <xdr:cNvPr id="2" name="Chart 1">
          <a:extLst>
            <a:ext uri="{FF2B5EF4-FFF2-40B4-BE49-F238E27FC236}">
              <a16:creationId xmlns:a16="http://schemas.microsoft.com/office/drawing/2014/main" id="{381D2266-9D52-3145-5645-EE2003AE6B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1032297</xdr:colOff>
      <xdr:row>39</xdr:row>
      <xdr:rowOff>30458</xdr:rowOff>
    </xdr:from>
    <xdr:to>
      <xdr:col>6</xdr:col>
      <xdr:colOff>494513</xdr:colOff>
      <xdr:row>53</xdr:row>
      <xdr:rowOff>177464</xdr:rowOff>
    </xdr:to>
    <xdr:graphicFrame macro="">
      <xdr:nvGraphicFramePr>
        <xdr:cNvPr id="3" name="Chart 2">
          <a:extLst>
            <a:ext uri="{FF2B5EF4-FFF2-40B4-BE49-F238E27FC236}">
              <a16:creationId xmlns:a16="http://schemas.microsoft.com/office/drawing/2014/main" id="{AA583AC0-A8B6-1F7F-48C9-6FFFAE41C7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341103</xdr:colOff>
      <xdr:row>56</xdr:row>
      <xdr:rowOff>137225</xdr:rowOff>
    </xdr:from>
    <xdr:to>
      <xdr:col>8</xdr:col>
      <xdr:colOff>569253</xdr:colOff>
      <xdr:row>71</xdr:row>
      <xdr:rowOff>98788</xdr:rowOff>
    </xdr:to>
    <xdr:graphicFrame macro="">
      <xdr:nvGraphicFramePr>
        <xdr:cNvPr id="6" name="Chart 5">
          <a:extLst>
            <a:ext uri="{FF2B5EF4-FFF2-40B4-BE49-F238E27FC236}">
              <a16:creationId xmlns:a16="http://schemas.microsoft.com/office/drawing/2014/main" id="{DF883DDB-4B2F-2ECC-DA82-5332AD9018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56</xdr:row>
      <xdr:rowOff>81030</xdr:rowOff>
    </xdr:from>
    <xdr:to>
      <xdr:col>3</xdr:col>
      <xdr:colOff>67434</xdr:colOff>
      <xdr:row>71</xdr:row>
      <xdr:rowOff>42593</xdr:rowOff>
    </xdr:to>
    <xdr:graphicFrame macro="">
      <xdr:nvGraphicFramePr>
        <xdr:cNvPr id="7" name="Chart 6">
          <a:extLst>
            <a:ext uri="{FF2B5EF4-FFF2-40B4-BE49-F238E27FC236}">
              <a16:creationId xmlns:a16="http://schemas.microsoft.com/office/drawing/2014/main" id="{5E228709-8D6B-8BC1-1BAE-A68506B3D0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3</xdr:row>
      <xdr:rowOff>163938</xdr:rowOff>
    </xdr:from>
    <xdr:to>
      <xdr:col>11</xdr:col>
      <xdr:colOff>469900</xdr:colOff>
      <xdr:row>29</xdr:row>
      <xdr:rowOff>178873</xdr:rowOff>
    </xdr:to>
    <xdr:graphicFrame macro="">
      <xdr:nvGraphicFramePr>
        <xdr:cNvPr id="2" name="Chart 1">
          <a:extLst>
            <a:ext uri="{FF2B5EF4-FFF2-40B4-BE49-F238E27FC236}">
              <a16:creationId xmlns:a16="http://schemas.microsoft.com/office/drawing/2014/main" id="{1104F192-212E-4DC7-9ADD-9FAC589197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12700</xdr:colOff>
      <xdr:row>3</xdr:row>
      <xdr:rowOff>177800</xdr:rowOff>
    </xdr:from>
    <xdr:to>
      <xdr:col>19</xdr:col>
      <xdr:colOff>590281</xdr:colOff>
      <xdr:row>17</xdr:row>
      <xdr:rowOff>0</xdr:rowOff>
    </xdr:to>
    <xdr:graphicFrame macro="">
      <xdr:nvGraphicFramePr>
        <xdr:cNvPr id="3" name="Chart 2">
          <a:extLst>
            <a:ext uri="{FF2B5EF4-FFF2-40B4-BE49-F238E27FC236}">
              <a16:creationId xmlns:a16="http://schemas.microsoft.com/office/drawing/2014/main" id="{160CB304-300D-4CA4-A114-A4FED846D5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599583</xdr:colOff>
      <xdr:row>17</xdr:row>
      <xdr:rowOff>86305</xdr:rowOff>
    </xdr:from>
    <xdr:to>
      <xdr:col>20</xdr:col>
      <xdr:colOff>0</xdr:colOff>
      <xdr:row>29</xdr:row>
      <xdr:rowOff>125211</xdr:rowOff>
    </xdr:to>
    <xdr:graphicFrame macro="">
      <xdr:nvGraphicFramePr>
        <xdr:cNvPr id="4" name="Chart 3">
          <a:extLst>
            <a:ext uri="{FF2B5EF4-FFF2-40B4-BE49-F238E27FC236}">
              <a16:creationId xmlns:a16="http://schemas.microsoft.com/office/drawing/2014/main" id="{ECCD9DC7-3411-49B5-91E6-1BF0E9D1C8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4</xdr:row>
      <xdr:rowOff>0</xdr:rowOff>
    </xdr:from>
    <xdr:to>
      <xdr:col>2</xdr:col>
      <xdr:colOff>387350</xdr:colOff>
      <xdr:row>11</xdr:row>
      <xdr:rowOff>0</xdr:rowOff>
    </xdr:to>
    <mc:AlternateContent xmlns:mc="http://schemas.openxmlformats.org/markup-compatibility/2006" xmlns:a14="http://schemas.microsoft.com/office/drawing/2010/main">
      <mc:Choice Requires="a14">
        <xdr:graphicFrame macro="">
          <xdr:nvGraphicFramePr>
            <xdr:cNvPr id="5" name="STATUS">
              <a:extLst>
                <a:ext uri="{FF2B5EF4-FFF2-40B4-BE49-F238E27FC236}">
                  <a16:creationId xmlns:a16="http://schemas.microsoft.com/office/drawing/2014/main" id="{0B0F4A58-228C-365C-DF10-0B57F01AA35E}"/>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0" y="751268"/>
              <a:ext cx="1603688" cy="13147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38101</xdr:rowOff>
    </xdr:from>
    <xdr:to>
      <xdr:col>2</xdr:col>
      <xdr:colOff>406400</xdr:colOff>
      <xdr:row>21</xdr:row>
      <xdr:rowOff>177801</xdr:rowOff>
    </xdr:to>
    <mc:AlternateContent xmlns:mc="http://schemas.openxmlformats.org/markup-compatibility/2006" xmlns:a14="http://schemas.microsoft.com/office/drawing/2010/main">
      <mc:Choice Requires="a14">
        <xdr:graphicFrame macro="">
          <xdr:nvGraphicFramePr>
            <xdr:cNvPr id="6" name="Country2">
              <a:extLst>
                <a:ext uri="{FF2B5EF4-FFF2-40B4-BE49-F238E27FC236}">
                  <a16:creationId xmlns:a16="http://schemas.microsoft.com/office/drawing/2014/main" id="{812ABBB5-D178-089C-CD67-D9E9615FD910}"/>
                </a:ext>
              </a:extLst>
            </xdr:cNvPr>
            <xdr:cNvGraphicFramePr/>
          </xdr:nvGraphicFramePr>
          <xdr:xfrm>
            <a:off x="0" y="0"/>
            <a:ext cx="0" cy="0"/>
          </xdr:xfrm>
          <a:graphic>
            <a:graphicData uri="http://schemas.microsoft.com/office/drawing/2010/slicer">
              <sle:slicer xmlns:sle="http://schemas.microsoft.com/office/drawing/2010/slicer" name="Country2"/>
            </a:graphicData>
          </a:graphic>
        </xdr:graphicFrame>
      </mc:Choice>
      <mc:Fallback xmlns="">
        <xdr:sp macro="" textlink="">
          <xdr:nvSpPr>
            <xdr:cNvPr id="0" name=""/>
            <xdr:cNvSpPr>
              <a:spLocks noTextEdit="1"/>
            </xdr:cNvSpPr>
          </xdr:nvSpPr>
          <xdr:spPr>
            <a:xfrm>
              <a:off x="0" y="2291904"/>
              <a:ext cx="1622738" cy="18300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0</xdr:rowOff>
    </xdr:from>
    <xdr:to>
      <xdr:col>19</xdr:col>
      <xdr:colOff>596900</xdr:colOff>
      <xdr:row>3</xdr:row>
      <xdr:rowOff>125211</xdr:rowOff>
    </xdr:to>
    <xdr:sp macro="" textlink="">
      <xdr:nvSpPr>
        <xdr:cNvPr id="7" name="Rectangle 6">
          <a:extLst>
            <a:ext uri="{FF2B5EF4-FFF2-40B4-BE49-F238E27FC236}">
              <a16:creationId xmlns:a16="http://schemas.microsoft.com/office/drawing/2014/main" id="{8E9ADCF0-BF71-F9E1-3861-956CC4FBC811}"/>
            </a:ext>
          </a:extLst>
        </xdr:cNvPr>
        <xdr:cNvSpPr/>
      </xdr:nvSpPr>
      <xdr:spPr>
        <a:xfrm>
          <a:off x="0" y="0"/>
          <a:ext cx="11347182" cy="688662"/>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596900</xdr:colOff>
      <xdr:row>0</xdr:row>
      <xdr:rowOff>82550</xdr:rowOff>
    </xdr:from>
    <xdr:to>
      <xdr:col>13</xdr:col>
      <xdr:colOff>368300</xdr:colOff>
      <xdr:row>2</xdr:row>
      <xdr:rowOff>177800</xdr:rowOff>
    </xdr:to>
    <xdr:sp macro="" textlink="">
      <xdr:nvSpPr>
        <xdr:cNvPr id="8" name="TextBox 7">
          <a:extLst>
            <a:ext uri="{FF2B5EF4-FFF2-40B4-BE49-F238E27FC236}">
              <a16:creationId xmlns:a16="http://schemas.microsoft.com/office/drawing/2014/main" id="{3C5185CD-9C4B-6C88-B563-D79DC624F5AD}"/>
            </a:ext>
          </a:extLst>
        </xdr:cNvPr>
        <xdr:cNvSpPr txBox="1"/>
      </xdr:nvSpPr>
      <xdr:spPr>
        <a:xfrm>
          <a:off x="3644900" y="82550"/>
          <a:ext cx="3841750" cy="463550"/>
        </a:xfrm>
        <a:prstGeom prst="rect">
          <a:avLst/>
        </a:prstGeom>
        <a:ln/>
      </xdr:spPr>
      <xdr:style>
        <a:lnRef idx="2">
          <a:schemeClr val="dk1">
            <a:shade val="15000"/>
          </a:schemeClr>
        </a:lnRef>
        <a:fillRef idx="1">
          <a:schemeClr val="dk1"/>
        </a:fillRef>
        <a:effectRef idx="0">
          <a:schemeClr val="dk1"/>
        </a:effectRef>
        <a:fontRef idx="minor">
          <a:schemeClr val="lt1"/>
        </a:fontRef>
      </xdr:style>
      <xdr:txBody>
        <a:bodyPr vertOverflow="clip" horzOverflow="clip" wrap="square" rtlCol="0" anchor="t"/>
        <a:lstStyle/>
        <a:p>
          <a:pPr algn="ctr"/>
          <a:r>
            <a:rPr lang="en-US" sz="2000"/>
            <a:t>CUSTOMER</a:t>
          </a:r>
          <a:r>
            <a:rPr lang="en-US" sz="2000" baseline="0"/>
            <a:t> RECORD FOR RUBIES</a:t>
          </a:r>
          <a:endParaRPr lang="en-US" sz="2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31750</xdr:colOff>
      <xdr:row>10</xdr:row>
      <xdr:rowOff>19050</xdr:rowOff>
    </xdr:from>
    <xdr:to>
      <xdr:col>9</xdr:col>
      <xdr:colOff>6350</xdr:colOff>
      <xdr:row>21</xdr:row>
      <xdr:rowOff>0</xdr:rowOff>
    </xdr:to>
    <xdr:graphicFrame macro="">
      <xdr:nvGraphicFramePr>
        <xdr:cNvPr id="2" name="Chart 1">
          <a:extLst>
            <a:ext uri="{FF2B5EF4-FFF2-40B4-BE49-F238E27FC236}">
              <a16:creationId xmlns:a16="http://schemas.microsoft.com/office/drawing/2014/main" id="{680BA9C4-16EC-4BE4-8E61-2BAB372D97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25400</xdr:colOff>
      <xdr:row>21</xdr:row>
      <xdr:rowOff>76200</xdr:rowOff>
    </xdr:from>
    <xdr:to>
      <xdr:col>9</xdr:col>
      <xdr:colOff>25400</xdr:colOff>
      <xdr:row>32</xdr:row>
      <xdr:rowOff>0</xdr:rowOff>
    </xdr:to>
    <xdr:graphicFrame macro="">
      <xdr:nvGraphicFramePr>
        <xdr:cNvPr id="4" name="Chart 3">
          <a:extLst>
            <a:ext uri="{FF2B5EF4-FFF2-40B4-BE49-F238E27FC236}">
              <a16:creationId xmlns:a16="http://schemas.microsoft.com/office/drawing/2014/main" id="{0DAFA5FF-1AC0-4270-8417-0A5D83D6F5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107950</xdr:colOff>
      <xdr:row>21</xdr:row>
      <xdr:rowOff>82550</xdr:rowOff>
    </xdr:from>
    <xdr:to>
      <xdr:col>16</xdr:col>
      <xdr:colOff>590550</xdr:colOff>
      <xdr:row>31</xdr:row>
      <xdr:rowOff>165100</xdr:rowOff>
    </xdr:to>
    <xdr:graphicFrame macro="">
      <xdr:nvGraphicFramePr>
        <xdr:cNvPr id="5" name="Chart 4">
          <a:extLst>
            <a:ext uri="{FF2B5EF4-FFF2-40B4-BE49-F238E27FC236}">
              <a16:creationId xmlns:a16="http://schemas.microsoft.com/office/drawing/2014/main" id="{8C438030-6043-46D0-B2E0-A1EECEDEF7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10</xdr:row>
      <xdr:rowOff>6350</xdr:rowOff>
    </xdr:from>
    <xdr:to>
      <xdr:col>16</xdr:col>
      <xdr:colOff>584200</xdr:colOff>
      <xdr:row>20</xdr:row>
      <xdr:rowOff>165100</xdr:rowOff>
    </xdr:to>
    <xdr:graphicFrame macro="">
      <xdr:nvGraphicFramePr>
        <xdr:cNvPr id="6" name="Chart 5">
          <a:extLst>
            <a:ext uri="{FF2B5EF4-FFF2-40B4-BE49-F238E27FC236}">
              <a16:creationId xmlns:a16="http://schemas.microsoft.com/office/drawing/2014/main" id="{856BF395-46E4-40C9-9755-7A84A76AB5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0</xdr:colOff>
      <xdr:row>4</xdr:row>
      <xdr:rowOff>177800</xdr:rowOff>
    </xdr:from>
    <xdr:to>
      <xdr:col>17</xdr:col>
      <xdr:colOff>0</xdr:colOff>
      <xdr:row>9</xdr:row>
      <xdr:rowOff>25400</xdr:rowOff>
    </xdr:to>
    <mc:AlternateContent xmlns:mc="http://schemas.openxmlformats.org/markup-compatibility/2006" xmlns:a14="http://schemas.microsoft.com/office/drawing/2010/main">
      <mc:Choice Requires="a14">
        <xdr:graphicFrame macro="">
          <xdr:nvGraphicFramePr>
            <xdr:cNvPr id="7" name="TransMonth">
              <a:extLst>
                <a:ext uri="{FF2B5EF4-FFF2-40B4-BE49-F238E27FC236}">
                  <a16:creationId xmlns:a16="http://schemas.microsoft.com/office/drawing/2014/main" id="{132B3732-7F40-EDB8-42B5-E1488787E925}"/>
                </a:ext>
              </a:extLst>
            </xdr:cNvPr>
            <xdr:cNvGraphicFramePr/>
          </xdr:nvGraphicFramePr>
          <xdr:xfrm>
            <a:off x="0" y="0"/>
            <a:ext cx="0" cy="0"/>
          </xdr:xfrm>
          <a:graphic>
            <a:graphicData uri="http://schemas.microsoft.com/office/drawing/2010/slicer">
              <sle:slicer xmlns:sle="http://schemas.microsoft.com/office/drawing/2010/slicer" name="TransMonth"/>
            </a:graphicData>
          </a:graphic>
        </xdr:graphicFrame>
      </mc:Choice>
      <mc:Fallback xmlns="">
        <xdr:sp macro="" textlink="">
          <xdr:nvSpPr>
            <xdr:cNvPr id="0" name=""/>
            <xdr:cNvSpPr>
              <a:spLocks noTextEdit="1"/>
            </xdr:cNvSpPr>
          </xdr:nvSpPr>
          <xdr:spPr>
            <a:xfrm>
              <a:off x="609600" y="914400"/>
              <a:ext cx="9753600" cy="768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0</xdr:rowOff>
    </xdr:from>
    <xdr:to>
      <xdr:col>18</xdr:col>
      <xdr:colOff>0</xdr:colOff>
      <xdr:row>4</xdr:row>
      <xdr:rowOff>177800</xdr:rowOff>
    </xdr:to>
    <xdr:sp macro="" textlink="">
      <xdr:nvSpPr>
        <xdr:cNvPr id="8" name="Rectangle 7">
          <a:extLst>
            <a:ext uri="{FF2B5EF4-FFF2-40B4-BE49-F238E27FC236}">
              <a16:creationId xmlns:a16="http://schemas.microsoft.com/office/drawing/2014/main" id="{7C19C3FE-3AAF-698D-414F-D5EE6B60C4D3}"/>
            </a:ext>
          </a:extLst>
        </xdr:cNvPr>
        <xdr:cNvSpPr/>
      </xdr:nvSpPr>
      <xdr:spPr>
        <a:xfrm>
          <a:off x="0" y="0"/>
          <a:ext cx="12115800" cy="93980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4</xdr:col>
      <xdr:colOff>428624</xdr:colOff>
      <xdr:row>0</xdr:row>
      <xdr:rowOff>142875</xdr:rowOff>
    </xdr:from>
    <xdr:to>
      <xdr:col>13</xdr:col>
      <xdr:colOff>590549</xdr:colOff>
      <xdr:row>4</xdr:row>
      <xdr:rowOff>31750</xdr:rowOff>
    </xdr:to>
    <xdr:sp macro="" textlink="">
      <xdr:nvSpPr>
        <xdr:cNvPr id="3" name="TextBox 2">
          <a:extLst>
            <a:ext uri="{FF2B5EF4-FFF2-40B4-BE49-F238E27FC236}">
              <a16:creationId xmlns:a16="http://schemas.microsoft.com/office/drawing/2014/main" id="{53649B24-3630-9338-5FF2-5540414D7C33}"/>
            </a:ext>
          </a:extLst>
        </xdr:cNvPr>
        <xdr:cNvSpPr txBox="1"/>
      </xdr:nvSpPr>
      <xdr:spPr>
        <a:xfrm>
          <a:off x="2867024" y="142875"/>
          <a:ext cx="5648325" cy="625475"/>
        </a:xfrm>
        <a:prstGeom prst="rect">
          <a:avLst/>
        </a:prstGeom>
        <a:ln/>
      </xdr:spPr>
      <xdr:style>
        <a:lnRef idx="2">
          <a:schemeClr val="dk1">
            <a:shade val="15000"/>
          </a:schemeClr>
        </a:lnRef>
        <a:fillRef idx="1">
          <a:schemeClr val="dk1"/>
        </a:fillRef>
        <a:effectRef idx="0">
          <a:schemeClr val="dk1"/>
        </a:effectRef>
        <a:fontRef idx="minor">
          <a:schemeClr val="lt1"/>
        </a:fontRef>
      </xdr:style>
      <xdr:txBody>
        <a:bodyPr vertOverflow="clip" horzOverflow="clip" wrap="square" rtlCol="0" anchor="t"/>
        <a:lstStyle/>
        <a:p>
          <a:pPr algn="ctr"/>
          <a:r>
            <a:rPr lang="en-US" sz="2800" b="1" cap="none" spc="0">
              <a:ln w="0">
                <a:solidFill>
                  <a:sysClr val="windowText" lastClr="000000"/>
                </a:solidFill>
              </a:ln>
              <a:solidFill>
                <a:schemeClr val="bg1"/>
              </a:solidFill>
              <a:effectLst>
                <a:outerShdw blurRad="38100" dist="19050" dir="2700000" algn="tl" rotWithShape="0">
                  <a:schemeClr val="dk1">
                    <a:alpha val="40000"/>
                  </a:schemeClr>
                </a:outerShdw>
              </a:effectLst>
            </a:rPr>
            <a:t>TRANSACTION</a:t>
          </a:r>
          <a:r>
            <a:rPr lang="en-US" sz="2800" b="1">
              <a:ln>
                <a:solidFill>
                  <a:sysClr val="windowText" lastClr="000000"/>
                </a:solidFill>
              </a:ln>
              <a:solidFill>
                <a:schemeClr val="bg1"/>
              </a:solidFill>
            </a:rPr>
            <a:t> RECORDS FOR</a:t>
          </a:r>
          <a:r>
            <a:rPr lang="en-US" sz="2800" b="1" baseline="0">
              <a:ln>
                <a:solidFill>
                  <a:sysClr val="windowText" lastClr="000000"/>
                </a:solidFill>
              </a:ln>
              <a:solidFill>
                <a:schemeClr val="bg1"/>
              </a:solidFill>
            </a:rPr>
            <a:t> RUBIES</a:t>
          </a:r>
          <a:endParaRPr lang="en-US" sz="2800" b="1">
            <a:ln>
              <a:solidFill>
                <a:sysClr val="windowText" lastClr="000000"/>
              </a:solidFill>
            </a:ln>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741.545093749999" createdVersion="8" refreshedVersion="8" minRefreshableVersion="3" recordCount="8966" xr:uid="{7FCD31FA-FBF4-174E-8841-35DE5EAC25E7}">
  <cacheSource type="worksheet">
    <worksheetSource name="Table1"/>
  </cacheSource>
  <cacheFields count="9">
    <cacheField name="COUNTRY" numFmtId="0">
      <sharedItems containsSemiMixedTypes="0" containsString="0" containsNumber="1" containsInteger="1" minValue="44" maxValue="254" count="4">
        <n v="234"/>
        <n v="254"/>
        <n v="233"/>
        <n v="44"/>
      </sharedItems>
    </cacheField>
    <cacheField name="DATE" numFmtId="49">
      <sharedItems containsSemiMixedTypes="0" containsString="0" containsNumber="1" containsInteger="1" minValue="20240234" maxValue="20250219"/>
    </cacheField>
    <cacheField name="REGDATE" numFmtId="164">
      <sharedItems containsSemiMixedTypes="0" containsNonDate="0" containsDate="1" containsString="0" minDate="2024-05-23T00:00:00" maxDate="2025-02-20T00:00:00"/>
    </cacheField>
    <cacheField name="STATUS" numFmtId="0">
      <sharedItems count="3">
        <s v="ACTIVE"/>
        <s v="PENDING"/>
        <s v="BLOCKED"/>
      </sharedItems>
    </cacheField>
    <cacheField name="TIER" numFmtId="0">
      <sharedItems count="4">
        <s v="TIER 3"/>
        <s v="TIER 0"/>
        <s v="TIER 2"/>
        <s v="TIER 1"/>
      </sharedItems>
    </cacheField>
    <cacheField name="AGE" numFmtId="1">
      <sharedItems containsSemiMixedTypes="0" containsString="0" containsNumber="1" containsInteger="1" minValue="3" maxValue="75"/>
    </cacheField>
    <cacheField name="LOGIN_AGE" numFmtId="0">
      <sharedItems containsSemiMixedTypes="0" containsString="0" containsNumber="1" containsInteger="1" minValue="0" maxValue="349"/>
    </cacheField>
    <cacheField name="Country2" numFmtId="2">
      <sharedItems count="4">
        <s v="Nigeria"/>
        <s v="Kenya"/>
        <s v="Ghana"/>
        <s v="United Kingdom"/>
      </sharedItems>
    </cacheField>
    <cacheField name="month" numFmtId="0">
      <sharedItems count="10">
        <s v="May"/>
        <s v="June"/>
        <s v="January"/>
        <s v="October"/>
        <s v="December"/>
        <s v="February"/>
        <s v="July"/>
        <s v="November"/>
        <s v="September"/>
        <s v="August"/>
      </sharedItems>
    </cacheField>
  </cacheFields>
  <extLst>
    <ext xmlns:x14="http://schemas.microsoft.com/office/spreadsheetml/2009/9/main" uri="{725AE2AE-9491-48be-B2B4-4EB974FC3084}">
      <x14:pivotCacheDefinition pivotCacheId="92822615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che Joy Ekwuno" refreshedDate="45748.877103240739" createdVersion="8" refreshedVersion="8" minRefreshableVersion="3" recordCount="812" xr:uid="{FA3FBB7C-1298-A749-9433-AE0B40754B28}">
  <cacheSource type="worksheet">
    <worksheetSource name="Table2"/>
  </cacheSource>
  <cacheFields count="8">
    <cacheField name="TransDate" numFmtId="165">
      <sharedItems containsNonDate="0" count="272">
        <s v="2024-05-24"/>
        <s v="2024-05-25"/>
        <s v="2024-05-26"/>
        <s v="2024-05-27"/>
        <s v="2024-05-28"/>
        <s v="2024-05-29"/>
        <s v="2024-05-30"/>
        <s v="2024-05-31"/>
        <s v="2024-06-01"/>
        <s v="2024-06-02"/>
        <s v="2024-06-03"/>
        <s v="2024-06-04"/>
        <s v="2024-06-05"/>
        <s v="2024-06-06"/>
        <s v="2024-06-07"/>
        <s v="2024-06-08"/>
        <s v="2024-06-09"/>
        <s v="2024-06-10"/>
        <s v="2024-06-11"/>
        <s v="2024-06-12"/>
        <s v="2024-06-13"/>
        <s v="2024-06-14"/>
        <s v="2024-06-15"/>
        <s v="2024-06-16"/>
        <s v="2024-06-17"/>
        <s v="2024-06-18"/>
        <s v="2024-06-19"/>
        <s v="2024-06-20"/>
        <s v="2024-06-21"/>
        <s v="2024-06-22"/>
        <s v="2024-06-23"/>
        <s v="2024-06-24"/>
        <s v="2024-06-25"/>
        <s v="2024-06-26"/>
        <s v="2024-06-27"/>
        <s v="2024-06-28"/>
        <s v="2024-06-29"/>
        <s v="2024-06-30"/>
        <s v="2024-07-01"/>
        <s v="2024-07-02"/>
        <s v="2024-07-03"/>
        <s v="2024-07-04"/>
        <s v="2024-07-05"/>
        <s v="2024-07-06"/>
        <s v="2024-07-07"/>
        <s v="2024-07-08"/>
        <s v="2024-07-09"/>
        <s v="2024-07-10"/>
        <s v="2024-07-11"/>
        <s v="2024-07-12"/>
        <s v="2024-07-13"/>
        <s v="2024-07-14"/>
        <s v="2024-07-15"/>
        <s v="2024-07-16"/>
        <s v="2024-07-17"/>
        <s v="2024-07-18"/>
        <s v="2024-07-19"/>
        <s v="2024-07-20"/>
        <s v="2024-07-21"/>
        <s v="2024-07-22"/>
        <s v="2024-07-23"/>
        <s v="2024-07-24"/>
        <s v="2024-07-25"/>
        <s v="2024-07-26"/>
        <s v="2024-07-27"/>
        <s v="2024-07-28"/>
        <s v="2024-07-29"/>
        <s v="2024-07-30"/>
        <s v="2024-07-31"/>
        <s v="2024-08-01"/>
        <s v="2024-08-02"/>
        <s v="2024-08-03"/>
        <s v="2024-08-04"/>
        <s v="2024-08-05"/>
        <s v="2024-08-06"/>
        <s v="2024-08-07"/>
        <s v="2024-08-08"/>
        <s v="2024-08-09"/>
        <s v="2024-08-10"/>
        <s v="2024-08-11"/>
        <s v="2024-08-12"/>
        <s v="2024-08-13"/>
        <s v="2024-08-14"/>
        <s v="2024-08-15"/>
        <s v="2024-08-16"/>
        <s v="2024-08-17"/>
        <s v="2024-08-18"/>
        <s v="2024-08-19"/>
        <s v="2024-08-20"/>
        <s v="2024-08-21"/>
        <s v="2024-08-22"/>
        <s v="2024-08-23"/>
        <s v="2024-08-24"/>
        <s v="2024-08-25"/>
        <s v="2024-08-26"/>
        <s v="2024-08-27"/>
        <s v="2024-08-28"/>
        <s v="2024-08-29"/>
        <s v="2024-08-30"/>
        <s v="2024-08-31"/>
        <s v="2024-09-01"/>
        <s v="2024-09-02"/>
        <s v="2024-09-03"/>
        <s v="2024-09-04"/>
        <s v="2024-09-05"/>
        <s v="2024-09-06"/>
        <s v="2024-09-07"/>
        <s v="2024-09-08"/>
        <s v="2024-09-09"/>
        <s v="2024-09-10"/>
        <s v="2024-09-11"/>
        <s v="2024-09-12"/>
        <s v="2024-09-13"/>
        <s v="2024-09-14"/>
        <s v="2024-09-15"/>
        <s v="2024-09-16"/>
        <s v="2024-09-17"/>
        <s v="2024-09-18"/>
        <s v="2024-09-19"/>
        <s v="2024-09-20"/>
        <s v="2024-09-21"/>
        <s v="2024-09-22"/>
        <s v="2024-09-23"/>
        <s v="2024-09-24"/>
        <s v="2024-09-25"/>
        <s v="2024-09-26"/>
        <s v="2024-09-27"/>
        <s v="2024-09-28"/>
        <s v="2024-09-29"/>
        <s v="2024-09-30"/>
        <s v="2024-10-01"/>
        <s v="2024-10-02"/>
        <s v="2024-10-03"/>
        <s v="2024-10-04"/>
        <s v="2024-10-05"/>
        <s v="2024-10-06"/>
        <s v="2024-10-07"/>
        <s v="2024-10-08"/>
        <s v="2024-10-09"/>
        <s v="2024-10-10"/>
        <s v="2024-10-11"/>
        <s v="2024-10-12"/>
        <s v="2024-10-13"/>
        <s v="2024-10-14"/>
        <s v="2024-10-15"/>
        <s v="2024-10-16"/>
        <s v="2024-10-17"/>
        <s v="2024-10-18"/>
        <s v="2024-10-19"/>
        <s v="2024-10-20"/>
        <s v="2024-10-21"/>
        <s v="2024-10-22"/>
        <s v="2024-10-23"/>
        <s v="2024-10-24"/>
        <s v="2024-10-25"/>
        <s v="2024-10-26"/>
        <s v="2024-10-27"/>
        <s v="2024-10-28"/>
        <s v="2024-10-29"/>
        <s v="2024-10-30"/>
        <s v="2024-10-31"/>
        <s v="2024-11-01"/>
        <s v="2024-11-02"/>
        <s v="2024-11-03"/>
        <s v="2024-11-04"/>
        <s v="2024-11-05"/>
        <s v="2024-11-06"/>
        <s v="2024-11-07"/>
        <s v="2024-11-08"/>
        <s v="2024-11-09"/>
        <s v="2024-11-10"/>
        <s v="2024-11-11"/>
        <s v="2024-11-12"/>
        <s v="2024-11-13"/>
        <s v="2024-11-14"/>
        <s v="2024-11-15"/>
        <s v="2024-11-16"/>
        <s v="2024-11-17"/>
        <s v="2024-11-18"/>
        <s v="2024-11-19"/>
        <s v="2024-11-20"/>
        <s v="2024-11-21"/>
        <s v="2024-11-22"/>
        <s v="2024-11-23"/>
        <s v="2024-11-24"/>
        <s v="2024-11-25"/>
        <s v="2024-11-26"/>
        <s v="2024-11-27"/>
        <s v="2024-11-28"/>
        <s v="2024-11-29"/>
        <s v="2024-11-30"/>
        <s v="2024-12-01"/>
        <s v="2024-12-02"/>
        <s v="2024-12-03"/>
        <s v="2024-12-04"/>
        <s v="2024-12-05"/>
        <s v="2024-12-06"/>
        <s v="2024-12-07"/>
        <s v="2024-12-08"/>
        <s v="2024-12-09"/>
        <s v="2024-12-10"/>
        <s v="2024-12-11"/>
        <s v="2024-12-12"/>
        <s v="2024-12-13"/>
        <s v="2024-12-14"/>
        <s v="2024-12-15"/>
        <s v="2024-12-16"/>
        <s v="2024-12-17"/>
        <s v="2024-12-18"/>
        <s v="2024-12-19"/>
        <s v="2024-12-20"/>
        <s v="2024-12-21"/>
        <s v="2024-12-22"/>
        <s v="2024-12-23"/>
        <s v="2024-12-24"/>
        <s v="2024-12-25"/>
        <s v="2024-12-26"/>
        <s v="2024-12-27"/>
        <s v="2024-12-28"/>
        <s v="2024-12-29"/>
        <s v="2024-12-30"/>
        <s v="2024-12-31"/>
        <s v="2025-01-01"/>
        <s v="2025-01-02"/>
        <s v="2025-01-03"/>
        <s v="2025-01-04"/>
        <s v="2025-01-05"/>
        <s v="2025-01-06"/>
        <s v="2025-01-07"/>
        <s v="2025-01-08"/>
        <s v="2025-01-09"/>
        <s v="2025-01-10"/>
        <s v="2025-01-11"/>
        <s v="2025-01-12"/>
        <s v="2025-01-13"/>
        <s v="2025-01-14"/>
        <s v="2025-01-15"/>
        <s v="2025-01-16"/>
        <s v="2025-01-17"/>
        <s v="2025-01-18"/>
        <s v="2025-01-19"/>
        <s v="2025-01-20"/>
        <s v="2025-01-21"/>
        <s v="2025-01-22"/>
        <s v="2025-01-23"/>
        <s v="2025-01-24"/>
        <s v="2025-01-25"/>
        <s v="2025-01-26"/>
        <s v="2025-01-27"/>
        <s v="2025-01-28"/>
        <s v="2025-01-29"/>
        <s v="2025-01-30"/>
        <s v="2025-01-31"/>
        <s v="2025-02-01"/>
        <s v="2025-02-02"/>
        <s v="2025-02-03"/>
        <s v="2025-02-04"/>
        <s v="2025-02-05"/>
        <s v="2025-02-06"/>
        <s v="2025-02-07"/>
        <s v="2025-02-08"/>
        <s v="2025-02-09"/>
        <s v="2025-02-10"/>
        <s v="2025-02-11"/>
        <s v="2025-02-12"/>
        <s v="2025-02-13"/>
        <s v="2025-02-14"/>
        <s v="2025-02-15"/>
        <s v="2025-02-16"/>
        <s v="2025-02-17"/>
        <s v="2025-02-18"/>
        <s v="2025-02-19"/>
      </sharedItems>
    </cacheField>
    <cacheField name="TransType" numFmtId="0">
      <sharedItems count="3">
        <s v="INWARD"/>
        <s v="INTERNAL"/>
        <s v="OUTWARD"/>
      </sharedItems>
    </cacheField>
    <cacheField name="TransCount" numFmtId="0">
      <sharedItems containsSemiMixedTypes="0" containsString="0" containsNumber="1" containsInteger="1" minValue="1" maxValue="4701"/>
    </cacheField>
    <cacheField name="TransTotalAmount" numFmtId="167">
      <sharedItems containsSemiMixedTypes="0" containsString="0" containsNumber="1" minValue="1" maxValue="40030852.57"/>
    </cacheField>
    <cacheField name="TransMonth" numFmtId="14">
      <sharedItems containsNonDate="0" count="10">
        <s v="May"/>
        <s v="June"/>
        <s v="July"/>
        <s v="August"/>
        <s v="September"/>
        <s v="October"/>
        <s v="Novermber"/>
        <s v="December"/>
        <s v="January"/>
        <s v="Febuary"/>
      </sharedItems>
    </cacheField>
    <cacheField name="TransFairAmount2" numFmtId="167">
      <sharedItems containsSemiMixedTypes="0" containsString="0" containsNumber="1" minValue="0.25" maxValue="35984222.240000002"/>
    </cacheField>
    <cacheField name="TransFairCount" numFmtId="1">
      <sharedItems containsSemiMixedTypes="0" containsString="0" containsNumber="1" minValue="0.25" maxValue="1175.25"/>
    </cacheField>
    <cacheField name="TransUniqueMonth"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1689021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66">
  <r>
    <x v="0"/>
    <n v="20240523"/>
    <d v="2024-05-23T00:00:00"/>
    <x v="0"/>
    <x v="0"/>
    <n v="27"/>
    <n v="0"/>
    <x v="0"/>
    <x v="0"/>
  </r>
  <r>
    <x v="0"/>
    <n v="20240524"/>
    <d v="2024-05-24T00:00:00"/>
    <x v="0"/>
    <x v="1"/>
    <n v="27"/>
    <n v="349"/>
    <x v="0"/>
    <x v="0"/>
  </r>
  <r>
    <x v="0"/>
    <n v="20240525"/>
    <d v="2024-05-25T00:00:00"/>
    <x v="0"/>
    <x v="0"/>
    <n v="22"/>
    <n v="0"/>
    <x v="0"/>
    <x v="0"/>
  </r>
  <r>
    <x v="0"/>
    <n v="20240525"/>
    <d v="2024-05-25T00:00:00"/>
    <x v="0"/>
    <x v="0"/>
    <n v="30"/>
    <n v="0"/>
    <x v="0"/>
    <x v="0"/>
  </r>
  <r>
    <x v="0"/>
    <n v="20240525"/>
    <d v="2024-05-25T00:00:00"/>
    <x v="0"/>
    <x v="2"/>
    <n v="29"/>
    <n v="0"/>
    <x v="0"/>
    <x v="0"/>
  </r>
  <r>
    <x v="0"/>
    <n v="20240525"/>
    <d v="2024-05-25T00:00:00"/>
    <x v="0"/>
    <x v="0"/>
    <n v="23"/>
    <n v="0"/>
    <x v="0"/>
    <x v="0"/>
  </r>
  <r>
    <x v="0"/>
    <n v="20240526"/>
    <d v="2024-05-26T00:00:00"/>
    <x v="0"/>
    <x v="0"/>
    <n v="24"/>
    <n v="2"/>
    <x v="0"/>
    <x v="0"/>
  </r>
  <r>
    <x v="0"/>
    <n v="20240527"/>
    <d v="2024-05-27T00:00:00"/>
    <x v="0"/>
    <x v="0"/>
    <n v="28"/>
    <n v="0"/>
    <x v="0"/>
    <x v="0"/>
  </r>
  <r>
    <x v="0"/>
    <n v="20240527"/>
    <d v="2024-05-27T00:00:00"/>
    <x v="0"/>
    <x v="0"/>
    <n v="23"/>
    <n v="0"/>
    <x v="0"/>
    <x v="0"/>
  </r>
  <r>
    <x v="0"/>
    <n v="20240527"/>
    <d v="2024-05-27T00:00:00"/>
    <x v="0"/>
    <x v="0"/>
    <n v="27"/>
    <n v="0"/>
    <x v="0"/>
    <x v="0"/>
  </r>
  <r>
    <x v="0"/>
    <n v="20240529"/>
    <d v="2024-05-29T00:00:00"/>
    <x v="0"/>
    <x v="2"/>
    <n v="24"/>
    <n v="2"/>
    <x v="0"/>
    <x v="0"/>
  </r>
  <r>
    <x v="0"/>
    <n v="20240527"/>
    <d v="2024-05-27T00:00:00"/>
    <x v="0"/>
    <x v="0"/>
    <n v="25"/>
    <n v="2"/>
    <x v="0"/>
    <x v="0"/>
  </r>
  <r>
    <x v="0"/>
    <n v="20240606"/>
    <d v="2024-06-06T00:00:00"/>
    <x v="0"/>
    <x v="2"/>
    <n v="28"/>
    <n v="48"/>
    <x v="0"/>
    <x v="1"/>
  </r>
  <r>
    <x v="0"/>
    <n v="20240612"/>
    <d v="2024-06-12T00:00:00"/>
    <x v="0"/>
    <x v="1"/>
    <n v="27"/>
    <n v="252"/>
    <x v="0"/>
    <x v="1"/>
  </r>
  <r>
    <x v="0"/>
    <n v="20240613"/>
    <d v="2024-06-13T00:00:00"/>
    <x v="1"/>
    <x v="1"/>
    <n v="28"/>
    <n v="73"/>
    <x v="0"/>
    <x v="1"/>
  </r>
  <r>
    <x v="0"/>
    <n v="20240613"/>
    <d v="2024-06-13T00:00:00"/>
    <x v="0"/>
    <x v="3"/>
    <n v="32"/>
    <n v="251"/>
    <x v="0"/>
    <x v="1"/>
  </r>
  <r>
    <x v="0"/>
    <n v="20240615"/>
    <d v="2024-06-15T00:00:00"/>
    <x v="0"/>
    <x v="1"/>
    <n v="29"/>
    <n v="249"/>
    <x v="0"/>
    <x v="1"/>
  </r>
  <r>
    <x v="0"/>
    <n v="20240618"/>
    <d v="2024-06-18T00:00:00"/>
    <x v="1"/>
    <x v="1"/>
    <n v="27"/>
    <n v="73"/>
    <x v="0"/>
    <x v="1"/>
  </r>
  <r>
    <x v="0"/>
    <n v="20240527"/>
    <d v="2024-05-27T00:00:00"/>
    <x v="0"/>
    <x v="0"/>
    <n v="44"/>
    <n v="149"/>
    <x v="0"/>
    <x v="0"/>
  </r>
  <r>
    <x v="0"/>
    <n v="20240527"/>
    <d v="2024-05-27T00:00:00"/>
    <x v="0"/>
    <x v="0"/>
    <n v="41"/>
    <n v="0"/>
    <x v="0"/>
    <x v="0"/>
  </r>
  <r>
    <x v="0"/>
    <n v="20240527"/>
    <d v="2024-05-27T00:00:00"/>
    <x v="0"/>
    <x v="2"/>
    <n v="27"/>
    <n v="5"/>
    <x v="0"/>
    <x v="0"/>
  </r>
  <r>
    <x v="0"/>
    <n v="20240527"/>
    <d v="2024-05-27T00:00:00"/>
    <x v="0"/>
    <x v="0"/>
    <n v="31"/>
    <n v="13"/>
    <x v="0"/>
    <x v="0"/>
  </r>
  <r>
    <x v="0"/>
    <n v="20240527"/>
    <d v="2024-05-27T00:00:00"/>
    <x v="0"/>
    <x v="3"/>
    <n v="27"/>
    <n v="0"/>
    <x v="0"/>
    <x v="0"/>
  </r>
  <r>
    <x v="0"/>
    <n v="20240527"/>
    <d v="2024-05-27T00:00:00"/>
    <x v="0"/>
    <x v="0"/>
    <n v="23"/>
    <n v="1"/>
    <x v="0"/>
    <x v="0"/>
  </r>
  <r>
    <x v="0"/>
    <n v="20240527"/>
    <d v="2024-05-27T00:00:00"/>
    <x v="0"/>
    <x v="0"/>
    <n v="29"/>
    <n v="0"/>
    <x v="0"/>
    <x v="0"/>
  </r>
  <r>
    <x v="0"/>
    <n v="20240527"/>
    <d v="2024-05-27T00:00:00"/>
    <x v="0"/>
    <x v="0"/>
    <n v="22"/>
    <n v="0"/>
    <x v="0"/>
    <x v="0"/>
  </r>
  <r>
    <x v="0"/>
    <n v="20240604"/>
    <d v="2024-06-04T00:00:00"/>
    <x v="0"/>
    <x v="3"/>
    <n v="26"/>
    <n v="220"/>
    <x v="0"/>
    <x v="1"/>
  </r>
  <r>
    <x v="0"/>
    <n v="20240527"/>
    <d v="2024-05-27T00:00:00"/>
    <x v="0"/>
    <x v="2"/>
    <n v="20"/>
    <n v="15"/>
    <x v="0"/>
    <x v="0"/>
  </r>
  <r>
    <x v="0"/>
    <n v="20240527"/>
    <d v="2024-05-27T00:00:00"/>
    <x v="0"/>
    <x v="2"/>
    <n v="27"/>
    <n v="37"/>
    <x v="0"/>
    <x v="0"/>
  </r>
  <r>
    <x v="0"/>
    <n v="20240527"/>
    <d v="2024-05-27T00:00:00"/>
    <x v="0"/>
    <x v="0"/>
    <n v="24"/>
    <n v="44"/>
    <x v="0"/>
    <x v="0"/>
  </r>
  <r>
    <x v="0"/>
    <n v="20240527"/>
    <d v="2024-05-27T00:00:00"/>
    <x v="0"/>
    <x v="3"/>
    <n v="24"/>
    <n v="7"/>
    <x v="0"/>
    <x v="0"/>
  </r>
  <r>
    <x v="0"/>
    <n v="20240605"/>
    <d v="2024-06-05T00:00:00"/>
    <x v="0"/>
    <x v="1"/>
    <n v="27"/>
    <n v="259"/>
    <x v="0"/>
    <x v="1"/>
  </r>
  <r>
    <x v="0"/>
    <n v="20240605"/>
    <d v="2024-06-05T00:00:00"/>
    <x v="0"/>
    <x v="1"/>
    <n v="27"/>
    <n v="107"/>
    <x v="0"/>
    <x v="1"/>
  </r>
  <r>
    <x v="0"/>
    <n v="20240605"/>
    <d v="2024-06-05T00:00:00"/>
    <x v="0"/>
    <x v="3"/>
    <n v="22"/>
    <n v="203"/>
    <x v="0"/>
    <x v="1"/>
  </r>
  <r>
    <x v="0"/>
    <n v="20240606"/>
    <d v="2024-06-06T00:00:00"/>
    <x v="1"/>
    <x v="1"/>
    <n v="27"/>
    <n v="73"/>
    <x v="0"/>
    <x v="1"/>
  </r>
  <r>
    <x v="0"/>
    <n v="20240611"/>
    <d v="2024-06-11T00:00:00"/>
    <x v="0"/>
    <x v="1"/>
    <n v="27"/>
    <n v="251"/>
    <x v="0"/>
    <x v="1"/>
  </r>
  <r>
    <x v="0"/>
    <n v="20240612"/>
    <d v="2024-06-12T00:00:00"/>
    <x v="0"/>
    <x v="1"/>
    <n v="27"/>
    <n v="248"/>
    <x v="0"/>
    <x v="1"/>
  </r>
  <r>
    <x v="0"/>
    <n v="20240612"/>
    <d v="2024-06-12T00:00:00"/>
    <x v="0"/>
    <x v="3"/>
    <n v="28"/>
    <n v="242"/>
    <x v="0"/>
    <x v="1"/>
  </r>
  <r>
    <x v="0"/>
    <n v="20240612"/>
    <d v="2024-06-12T00:00:00"/>
    <x v="0"/>
    <x v="3"/>
    <n v="27"/>
    <n v="252"/>
    <x v="0"/>
    <x v="1"/>
  </r>
  <r>
    <x v="0"/>
    <n v="20240612"/>
    <d v="2024-06-12T00:00:00"/>
    <x v="0"/>
    <x v="1"/>
    <n v="27"/>
    <n v="6"/>
    <x v="0"/>
    <x v="1"/>
  </r>
  <r>
    <x v="0"/>
    <n v="20240612"/>
    <d v="2024-06-12T00:00:00"/>
    <x v="0"/>
    <x v="1"/>
    <n v="27"/>
    <n v="161"/>
    <x v="0"/>
    <x v="1"/>
  </r>
  <r>
    <x v="0"/>
    <n v="20240614"/>
    <d v="2024-06-14T00:00:00"/>
    <x v="0"/>
    <x v="2"/>
    <n v="25"/>
    <n v="250"/>
    <x v="0"/>
    <x v="1"/>
  </r>
  <r>
    <x v="0"/>
    <n v="20240614"/>
    <d v="2024-06-14T00:00:00"/>
    <x v="0"/>
    <x v="3"/>
    <n v="25"/>
    <n v="117"/>
    <x v="0"/>
    <x v="1"/>
  </r>
  <r>
    <x v="0"/>
    <n v="20250127"/>
    <d v="2025-01-27T00:00:00"/>
    <x v="0"/>
    <x v="2"/>
    <n v="24"/>
    <n v="0"/>
    <x v="0"/>
    <x v="2"/>
  </r>
  <r>
    <x v="0"/>
    <n v="20250127"/>
    <d v="2025-01-27T00:00:00"/>
    <x v="0"/>
    <x v="1"/>
    <n v="27"/>
    <n v="1"/>
    <x v="0"/>
    <x v="2"/>
  </r>
  <r>
    <x v="0"/>
    <n v="20250128"/>
    <d v="2025-01-28T00:00:00"/>
    <x v="0"/>
    <x v="1"/>
    <n v="27"/>
    <n v="22"/>
    <x v="0"/>
    <x v="2"/>
  </r>
  <r>
    <x v="0"/>
    <n v="20240527"/>
    <d v="2024-05-27T00:00:00"/>
    <x v="0"/>
    <x v="0"/>
    <n v="24"/>
    <n v="1"/>
    <x v="0"/>
    <x v="0"/>
  </r>
  <r>
    <x v="0"/>
    <n v="20240527"/>
    <d v="2024-05-27T00:00:00"/>
    <x v="0"/>
    <x v="2"/>
    <n v="24"/>
    <n v="0"/>
    <x v="0"/>
    <x v="0"/>
  </r>
  <r>
    <x v="0"/>
    <n v="20240527"/>
    <d v="2024-05-27T00:00:00"/>
    <x v="0"/>
    <x v="0"/>
    <n v="23"/>
    <n v="3"/>
    <x v="0"/>
    <x v="0"/>
  </r>
  <r>
    <x v="0"/>
    <n v="20240527"/>
    <d v="2024-05-27T00:00:00"/>
    <x v="0"/>
    <x v="0"/>
    <n v="30"/>
    <n v="0"/>
    <x v="0"/>
    <x v="0"/>
  </r>
  <r>
    <x v="0"/>
    <n v="20240527"/>
    <d v="2024-05-27T00:00:00"/>
    <x v="0"/>
    <x v="0"/>
    <n v="24"/>
    <n v="8"/>
    <x v="0"/>
    <x v="0"/>
  </r>
  <r>
    <x v="0"/>
    <n v="20240527"/>
    <d v="2024-05-27T00:00:00"/>
    <x v="0"/>
    <x v="0"/>
    <n v="24"/>
    <n v="3"/>
    <x v="0"/>
    <x v="0"/>
  </r>
  <r>
    <x v="0"/>
    <n v="20240527"/>
    <d v="2024-05-27T00:00:00"/>
    <x v="0"/>
    <x v="0"/>
    <n v="30"/>
    <n v="35"/>
    <x v="0"/>
    <x v="0"/>
  </r>
  <r>
    <x v="0"/>
    <n v="20240527"/>
    <d v="2024-05-27T00:00:00"/>
    <x v="0"/>
    <x v="0"/>
    <n v="26"/>
    <n v="2"/>
    <x v="0"/>
    <x v="0"/>
  </r>
  <r>
    <x v="0"/>
    <n v="20240527"/>
    <d v="2024-05-27T00:00:00"/>
    <x v="0"/>
    <x v="0"/>
    <n v="26"/>
    <n v="0"/>
    <x v="0"/>
    <x v="0"/>
  </r>
  <r>
    <x v="0"/>
    <n v="20240527"/>
    <d v="2024-05-27T00:00:00"/>
    <x v="0"/>
    <x v="0"/>
    <n v="30"/>
    <n v="1"/>
    <x v="0"/>
    <x v="0"/>
  </r>
  <r>
    <x v="0"/>
    <n v="20240527"/>
    <d v="2024-05-27T00:00:00"/>
    <x v="0"/>
    <x v="1"/>
    <n v="27"/>
    <n v="194"/>
    <x v="0"/>
    <x v="0"/>
  </r>
  <r>
    <x v="0"/>
    <n v="20240527"/>
    <d v="2024-05-27T00:00:00"/>
    <x v="0"/>
    <x v="2"/>
    <n v="55"/>
    <n v="0"/>
    <x v="0"/>
    <x v="0"/>
  </r>
  <r>
    <x v="0"/>
    <n v="20241004"/>
    <d v="2024-10-04T00:00:00"/>
    <x v="0"/>
    <x v="3"/>
    <n v="28"/>
    <n v="127"/>
    <x v="0"/>
    <x v="3"/>
  </r>
  <r>
    <x v="0"/>
    <n v="20240528"/>
    <d v="2024-05-28T00:00:00"/>
    <x v="0"/>
    <x v="0"/>
    <n v="26"/>
    <n v="0"/>
    <x v="0"/>
    <x v="0"/>
  </r>
  <r>
    <x v="0"/>
    <n v="20240527"/>
    <d v="2024-05-27T00:00:00"/>
    <x v="0"/>
    <x v="3"/>
    <n v="49"/>
    <n v="149"/>
    <x v="0"/>
    <x v="0"/>
  </r>
  <r>
    <x v="0"/>
    <n v="20240527"/>
    <d v="2024-05-27T00:00:00"/>
    <x v="0"/>
    <x v="3"/>
    <n v="46"/>
    <n v="14"/>
    <x v="0"/>
    <x v="0"/>
  </r>
  <r>
    <x v="0"/>
    <n v="20240528"/>
    <d v="2024-05-28T00:00:00"/>
    <x v="0"/>
    <x v="3"/>
    <n v="21"/>
    <n v="2"/>
    <x v="0"/>
    <x v="0"/>
  </r>
  <r>
    <x v="0"/>
    <n v="20240528"/>
    <d v="2024-05-28T00:00:00"/>
    <x v="0"/>
    <x v="0"/>
    <n v="37"/>
    <n v="20"/>
    <x v="0"/>
    <x v="0"/>
  </r>
  <r>
    <x v="0"/>
    <n v="20240604"/>
    <d v="2024-06-04T00:00:00"/>
    <x v="0"/>
    <x v="1"/>
    <n v="27"/>
    <n v="13"/>
    <x v="0"/>
    <x v="1"/>
  </r>
  <r>
    <x v="0"/>
    <n v="20240604"/>
    <d v="2024-06-04T00:00:00"/>
    <x v="0"/>
    <x v="2"/>
    <n v="45"/>
    <n v="27"/>
    <x v="0"/>
    <x v="1"/>
  </r>
  <r>
    <x v="0"/>
    <n v="20240604"/>
    <d v="2024-06-04T00:00:00"/>
    <x v="0"/>
    <x v="1"/>
    <n v="27"/>
    <n v="260"/>
    <x v="0"/>
    <x v="1"/>
  </r>
  <r>
    <x v="0"/>
    <n v="20240604"/>
    <d v="2024-06-04T00:00:00"/>
    <x v="0"/>
    <x v="3"/>
    <n v="40"/>
    <n v="259"/>
    <x v="0"/>
    <x v="1"/>
  </r>
  <r>
    <x v="0"/>
    <n v="20240604"/>
    <d v="2024-06-04T00:00:00"/>
    <x v="0"/>
    <x v="2"/>
    <n v="67"/>
    <n v="11"/>
    <x v="0"/>
    <x v="1"/>
  </r>
  <r>
    <x v="0"/>
    <n v="20240611"/>
    <d v="2024-06-11T00:00:00"/>
    <x v="0"/>
    <x v="1"/>
    <n v="27"/>
    <n v="221"/>
    <x v="0"/>
    <x v="1"/>
  </r>
  <r>
    <x v="0"/>
    <n v="20240616"/>
    <d v="2024-06-16T00:00:00"/>
    <x v="0"/>
    <x v="1"/>
    <n v="27"/>
    <n v="248"/>
    <x v="0"/>
    <x v="1"/>
  </r>
  <r>
    <x v="0"/>
    <n v="20241209"/>
    <d v="2024-12-09T00:00:00"/>
    <x v="0"/>
    <x v="1"/>
    <n v="27"/>
    <n v="72"/>
    <x v="0"/>
    <x v="4"/>
  </r>
  <r>
    <x v="0"/>
    <n v="20250102"/>
    <d v="2025-01-02T00:00:00"/>
    <x v="0"/>
    <x v="2"/>
    <n v="23"/>
    <n v="48"/>
    <x v="0"/>
    <x v="2"/>
  </r>
  <r>
    <x v="0"/>
    <n v="20241211"/>
    <d v="2024-12-11T00:00:00"/>
    <x v="0"/>
    <x v="1"/>
    <n v="27"/>
    <n v="70"/>
    <x v="0"/>
    <x v="4"/>
  </r>
  <r>
    <x v="0"/>
    <n v="20241211"/>
    <d v="2024-12-11T00:00:00"/>
    <x v="0"/>
    <x v="2"/>
    <n v="48"/>
    <n v="6"/>
    <x v="0"/>
    <x v="4"/>
  </r>
  <r>
    <x v="0"/>
    <n v="20241211"/>
    <d v="2024-12-11T00:00:00"/>
    <x v="0"/>
    <x v="1"/>
    <n v="27"/>
    <n v="21"/>
    <x v="0"/>
    <x v="4"/>
  </r>
  <r>
    <x v="0"/>
    <n v="20241212"/>
    <d v="2024-12-12T00:00:00"/>
    <x v="0"/>
    <x v="1"/>
    <n v="27"/>
    <n v="69"/>
    <x v="0"/>
    <x v="4"/>
  </r>
  <r>
    <x v="0"/>
    <n v="20241212"/>
    <d v="2024-12-12T00:00:00"/>
    <x v="0"/>
    <x v="3"/>
    <n v="43"/>
    <n v="35"/>
    <x v="0"/>
    <x v="4"/>
  </r>
  <r>
    <x v="0"/>
    <n v="20250205"/>
    <d v="2025-02-05T00:00:00"/>
    <x v="0"/>
    <x v="1"/>
    <n v="27"/>
    <n v="14"/>
    <x v="0"/>
    <x v="5"/>
  </r>
  <r>
    <x v="0"/>
    <n v="20250207"/>
    <d v="2025-02-07T00:00:00"/>
    <x v="0"/>
    <x v="1"/>
    <n v="27"/>
    <n v="12"/>
    <x v="0"/>
    <x v="5"/>
  </r>
  <r>
    <x v="0"/>
    <n v="20250207"/>
    <d v="2025-02-07T00:00:00"/>
    <x v="0"/>
    <x v="3"/>
    <n v="27"/>
    <n v="2"/>
    <x v="0"/>
    <x v="5"/>
  </r>
  <r>
    <x v="0"/>
    <n v="20240527"/>
    <d v="2024-05-27T00:00:00"/>
    <x v="0"/>
    <x v="3"/>
    <n v="20"/>
    <n v="8"/>
    <x v="0"/>
    <x v="0"/>
  </r>
  <r>
    <x v="0"/>
    <n v="20240527"/>
    <d v="2024-05-27T00:00:00"/>
    <x v="0"/>
    <x v="2"/>
    <n v="23"/>
    <n v="50"/>
    <x v="0"/>
    <x v="0"/>
  </r>
  <r>
    <x v="0"/>
    <n v="20240528"/>
    <d v="2024-05-28T00:00:00"/>
    <x v="0"/>
    <x v="3"/>
    <n v="26"/>
    <n v="1"/>
    <x v="0"/>
    <x v="0"/>
  </r>
  <r>
    <x v="0"/>
    <n v="20240531"/>
    <d v="2024-05-31T00:00:00"/>
    <x v="0"/>
    <x v="3"/>
    <n v="24"/>
    <n v="0"/>
    <x v="0"/>
    <x v="0"/>
  </r>
  <r>
    <x v="0"/>
    <n v="20240530"/>
    <d v="2024-05-30T00:00:00"/>
    <x v="0"/>
    <x v="0"/>
    <n v="25"/>
    <n v="5"/>
    <x v="0"/>
    <x v="0"/>
  </r>
  <r>
    <x v="0"/>
    <n v="20240530"/>
    <d v="2024-05-30T00:00:00"/>
    <x v="0"/>
    <x v="2"/>
    <n v="24"/>
    <n v="0"/>
    <x v="0"/>
    <x v="0"/>
  </r>
  <r>
    <x v="0"/>
    <n v="20240604"/>
    <d v="2024-06-04T00:00:00"/>
    <x v="0"/>
    <x v="3"/>
    <n v="35"/>
    <n v="120"/>
    <x v="0"/>
    <x v="1"/>
  </r>
  <r>
    <x v="0"/>
    <n v="20240604"/>
    <d v="2024-06-04T00:00:00"/>
    <x v="0"/>
    <x v="1"/>
    <n v="27"/>
    <n v="250"/>
    <x v="0"/>
    <x v="1"/>
  </r>
  <r>
    <x v="0"/>
    <n v="20240604"/>
    <d v="2024-06-04T00:00:00"/>
    <x v="0"/>
    <x v="2"/>
    <n v="33"/>
    <n v="179"/>
    <x v="0"/>
    <x v="1"/>
  </r>
  <r>
    <x v="0"/>
    <n v="20240604"/>
    <d v="2024-06-04T00:00:00"/>
    <x v="0"/>
    <x v="0"/>
    <n v="49"/>
    <n v="36"/>
    <x v="0"/>
    <x v="1"/>
  </r>
  <r>
    <x v="0"/>
    <n v="20240703"/>
    <d v="2024-07-03T00:00:00"/>
    <x v="0"/>
    <x v="1"/>
    <n v="27"/>
    <n v="231"/>
    <x v="0"/>
    <x v="6"/>
  </r>
  <r>
    <x v="0"/>
    <n v="20241120"/>
    <d v="2024-11-20T00:00:00"/>
    <x v="0"/>
    <x v="1"/>
    <n v="27"/>
    <n v="84"/>
    <x v="0"/>
    <x v="7"/>
  </r>
  <r>
    <x v="0"/>
    <n v="20241120"/>
    <d v="2024-11-20T00:00:00"/>
    <x v="0"/>
    <x v="2"/>
    <n v="19"/>
    <n v="82"/>
    <x v="0"/>
    <x v="7"/>
  </r>
  <r>
    <x v="0"/>
    <n v="20241120"/>
    <d v="2024-11-20T00:00:00"/>
    <x v="0"/>
    <x v="1"/>
    <n v="27"/>
    <n v="90"/>
    <x v="0"/>
    <x v="7"/>
  </r>
  <r>
    <x v="0"/>
    <n v="20241121"/>
    <d v="2024-11-21T00:00:00"/>
    <x v="0"/>
    <x v="1"/>
    <n v="27"/>
    <n v="90"/>
    <x v="0"/>
    <x v="7"/>
  </r>
  <r>
    <x v="0"/>
    <n v="20240527"/>
    <d v="2024-05-27T00:00:00"/>
    <x v="0"/>
    <x v="0"/>
    <n v="28"/>
    <n v="3"/>
    <x v="0"/>
    <x v="0"/>
  </r>
  <r>
    <x v="0"/>
    <n v="20240527"/>
    <d v="2024-05-27T00:00:00"/>
    <x v="0"/>
    <x v="0"/>
    <n v="26"/>
    <n v="1"/>
    <x v="0"/>
    <x v="0"/>
  </r>
  <r>
    <x v="0"/>
    <n v="20240527"/>
    <d v="2024-05-27T00:00:00"/>
    <x v="0"/>
    <x v="0"/>
    <n v="27"/>
    <n v="26"/>
    <x v="0"/>
    <x v="0"/>
  </r>
  <r>
    <x v="0"/>
    <n v="20240528"/>
    <d v="2024-05-28T00:00:00"/>
    <x v="0"/>
    <x v="3"/>
    <n v="50"/>
    <n v="1"/>
    <x v="0"/>
    <x v="0"/>
  </r>
  <r>
    <x v="0"/>
    <n v="20240703"/>
    <d v="2024-07-03T00:00:00"/>
    <x v="0"/>
    <x v="3"/>
    <n v="26"/>
    <n v="4"/>
    <x v="0"/>
    <x v="6"/>
  </r>
  <r>
    <x v="0"/>
    <n v="20240530"/>
    <d v="2024-05-30T00:00:00"/>
    <x v="0"/>
    <x v="0"/>
    <n v="24"/>
    <n v="0"/>
    <x v="0"/>
    <x v="0"/>
  </r>
  <r>
    <x v="0"/>
    <n v="20240605"/>
    <d v="2024-06-05T00:00:00"/>
    <x v="0"/>
    <x v="1"/>
    <n v="24"/>
    <n v="56"/>
    <x v="0"/>
    <x v="1"/>
  </r>
  <r>
    <x v="0"/>
    <n v="20240605"/>
    <d v="2024-06-05T00:00:00"/>
    <x v="0"/>
    <x v="1"/>
    <n v="27"/>
    <n v="195"/>
    <x v="0"/>
    <x v="1"/>
  </r>
  <r>
    <x v="0"/>
    <n v="20240606"/>
    <d v="2024-06-06T00:00:00"/>
    <x v="0"/>
    <x v="1"/>
    <n v="27"/>
    <n v="258"/>
    <x v="0"/>
    <x v="1"/>
  </r>
  <r>
    <x v="0"/>
    <n v="20240527"/>
    <d v="2024-05-27T00:00:00"/>
    <x v="0"/>
    <x v="0"/>
    <n v="25"/>
    <n v="3"/>
    <x v="0"/>
    <x v="0"/>
  </r>
  <r>
    <x v="0"/>
    <n v="20240605"/>
    <d v="2024-06-05T00:00:00"/>
    <x v="0"/>
    <x v="3"/>
    <n v="26"/>
    <n v="239"/>
    <x v="0"/>
    <x v="1"/>
  </r>
  <r>
    <x v="0"/>
    <n v="20240605"/>
    <d v="2024-06-05T00:00:00"/>
    <x v="0"/>
    <x v="1"/>
    <n v="27"/>
    <n v="215"/>
    <x v="0"/>
    <x v="1"/>
  </r>
  <r>
    <x v="0"/>
    <n v="20240609"/>
    <d v="2024-06-09T00:00:00"/>
    <x v="0"/>
    <x v="3"/>
    <n v="40"/>
    <n v="1"/>
    <x v="0"/>
    <x v="1"/>
  </r>
  <r>
    <x v="0"/>
    <n v="20240606"/>
    <d v="2024-06-06T00:00:00"/>
    <x v="0"/>
    <x v="1"/>
    <n v="31"/>
    <n v="258"/>
    <x v="0"/>
    <x v="1"/>
  </r>
  <r>
    <x v="0"/>
    <n v="20240606"/>
    <d v="2024-06-06T00:00:00"/>
    <x v="0"/>
    <x v="1"/>
    <n v="27"/>
    <n v="54"/>
    <x v="0"/>
    <x v="1"/>
  </r>
  <r>
    <x v="0"/>
    <n v="20240606"/>
    <d v="2024-06-06T00:00:00"/>
    <x v="0"/>
    <x v="3"/>
    <n v="24"/>
    <n v="2"/>
    <x v="0"/>
    <x v="1"/>
  </r>
  <r>
    <x v="0"/>
    <n v="20240606"/>
    <d v="2024-06-06T00:00:00"/>
    <x v="0"/>
    <x v="1"/>
    <n v="27"/>
    <n v="249"/>
    <x v="0"/>
    <x v="1"/>
  </r>
  <r>
    <x v="0"/>
    <n v="20240607"/>
    <d v="2024-06-07T00:00:00"/>
    <x v="1"/>
    <x v="1"/>
    <n v="27"/>
    <n v="73"/>
    <x v="0"/>
    <x v="1"/>
  </r>
  <r>
    <x v="0"/>
    <n v="20240607"/>
    <d v="2024-06-07T00:00:00"/>
    <x v="0"/>
    <x v="2"/>
    <n v="29"/>
    <n v="30"/>
    <x v="0"/>
    <x v="1"/>
  </r>
  <r>
    <x v="0"/>
    <n v="20240607"/>
    <d v="2024-06-07T00:00:00"/>
    <x v="0"/>
    <x v="1"/>
    <n v="27"/>
    <n v="245"/>
    <x v="0"/>
    <x v="1"/>
  </r>
  <r>
    <x v="0"/>
    <n v="20240607"/>
    <d v="2024-06-07T00:00:00"/>
    <x v="0"/>
    <x v="1"/>
    <n v="27"/>
    <n v="23"/>
    <x v="0"/>
    <x v="1"/>
  </r>
  <r>
    <x v="0"/>
    <n v="20240604"/>
    <d v="2024-06-04T00:00:00"/>
    <x v="0"/>
    <x v="1"/>
    <n v="27"/>
    <n v="255"/>
    <x v="0"/>
    <x v="1"/>
  </r>
  <r>
    <x v="0"/>
    <n v="20240607"/>
    <d v="2024-06-07T00:00:00"/>
    <x v="0"/>
    <x v="3"/>
    <n v="24"/>
    <n v="36"/>
    <x v="0"/>
    <x v="1"/>
  </r>
  <r>
    <x v="0"/>
    <n v="20240606"/>
    <d v="2024-06-06T00:00:00"/>
    <x v="0"/>
    <x v="1"/>
    <n v="27"/>
    <n v="72"/>
    <x v="0"/>
    <x v="1"/>
  </r>
  <r>
    <x v="0"/>
    <n v="20240607"/>
    <d v="2024-06-07T00:00:00"/>
    <x v="0"/>
    <x v="3"/>
    <n v="22"/>
    <n v="255"/>
    <x v="0"/>
    <x v="1"/>
  </r>
  <r>
    <x v="0"/>
    <n v="20240608"/>
    <d v="2024-06-08T00:00:00"/>
    <x v="0"/>
    <x v="1"/>
    <n v="27"/>
    <n v="36"/>
    <x v="0"/>
    <x v="1"/>
  </r>
  <r>
    <x v="0"/>
    <n v="20240608"/>
    <d v="2024-06-08T00:00:00"/>
    <x v="0"/>
    <x v="1"/>
    <n v="27"/>
    <n v="111"/>
    <x v="0"/>
    <x v="1"/>
  </r>
  <r>
    <x v="0"/>
    <n v="20240608"/>
    <d v="2024-06-08T00:00:00"/>
    <x v="0"/>
    <x v="3"/>
    <n v="27"/>
    <n v="224"/>
    <x v="0"/>
    <x v="1"/>
  </r>
  <r>
    <x v="0"/>
    <n v="20240608"/>
    <d v="2024-06-08T00:00:00"/>
    <x v="0"/>
    <x v="3"/>
    <n v="28"/>
    <n v="0"/>
    <x v="0"/>
    <x v="1"/>
  </r>
  <r>
    <x v="0"/>
    <n v="20240608"/>
    <d v="2024-06-08T00:00:00"/>
    <x v="0"/>
    <x v="3"/>
    <n v="30"/>
    <n v="208"/>
    <x v="0"/>
    <x v="1"/>
  </r>
  <r>
    <x v="0"/>
    <n v="20240608"/>
    <d v="2024-06-08T00:00:00"/>
    <x v="0"/>
    <x v="2"/>
    <n v="25"/>
    <n v="256"/>
    <x v="0"/>
    <x v="1"/>
  </r>
  <r>
    <x v="0"/>
    <n v="20240608"/>
    <d v="2024-06-08T00:00:00"/>
    <x v="0"/>
    <x v="1"/>
    <n v="27"/>
    <n v="3"/>
    <x v="0"/>
    <x v="1"/>
  </r>
  <r>
    <x v="0"/>
    <n v="20240608"/>
    <d v="2024-06-08T00:00:00"/>
    <x v="0"/>
    <x v="0"/>
    <n v="30"/>
    <n v="8"/>
    <x v="0"/>
    <x v="1"/>
  </r>
  <r>
    <x v="0"/>
    <n v="20241124"/>
    <d v="2024-11-24T00:00:00"/>
    <x v="0"/>
    <x v="1"/>
    <n v="27"/>
    <n v="87"/>
    <x v="0"/>
    <x v="7"/>
  </r>
  <r>
    <x v="0"/>
    <n v="20241124"/>
    <d v="2024-11-24T00:00:00"/>
    <x v="0"/>
    <x v="3"/>
    <n v="27"/>
    <n v="8"/>
    <x v="0"/>
    <x v="7"/>
  </r>
  <r>
    <x v="0"/>
    <n v="20241124"/>
    <d v="2024-11-24T00:00:00"/>
    <x v="0"/>
    <x v="1"/>
    <n v="27"/>
    <n v="20"/>
    <x v="0"/>
    <x v="7"/>
  </r>
  <r>
    <x v="0"/>
    <n v="20241124"/>
    <d v="2024-11-24T00:00:00"/>
    <x v="0"/>
    <x v="3"/>
    <n v="24"/>
    <n v="75"/>
    <x v="0"/>
    <x v="7"/>
  </r>
  <r>
    <x v="0"/>
    <n v="20241124"/>
    <d v="2024-11-24T00:00:00"/>
    <x v="0"/>
    <x v="1"/>
    <n v="27"/>
    <n v="64"/>
    <x v="0"/>
    <x v="7"/>
  </r>
  <r>
    <x v="0"/>
    <n v="20241124"/>
    <d v="2024-11-24T00:00:00"/>
    <x v="1"/>
    <x v="1"/>
    <n v="27"/>
    <n v="73"/>
    <x v="0"/>
    <x v="7"/>
  </r>
  <r>
    <x v="0"/>
    <n v="20241125"/>
    <d v="2024-11-25T00:00:00"/>
    <x v="0"/>
    <x v="1"/>
    <n v="27"/>
    <n v="86"/>
    <x v="0"/>
    <x v="7"/>
  </r>
  <r>
    <x v="0"/>
    <n v="20241125"/>
    <d v="2024-11-25T00:00:00"/>
    <x v="0"/>
    <x v="1"/>
    <n v="33"/>
    <n v="86"/>
    <x v="0"/>
    <x v="7"/>
  </r>
  <r>
    <x v="0"/>
    <n v="20241125"/>
    <d v="2024-11-25T00:00:00"/>
    <x v="0"/>
    <x v="1"/>
    <n v="27"/>
    <n v="84"/>
    <x v="0"/>
    <x v="7"/>
  </r>
  <r>
    <x v="0"/>
    <n v="20241125"/>
    <d v="2024-11-25T00:00:00"/>
    <x v="0"/>
    <x v="3"/>
    <n v="23"/>
    <n v="0"/>
    <x v="0"/>
    <x v="7"/>
  </r>
  <r>
    <x v="0"/>
    <n v="20241209"/>
    <d v="2024-12-09T00:00:00"/>
    <x v="0"/>
    <x v="1"/>
    <n v="27"/>
    <n v="65"/>
    <x v="0"/>
    <x v="4"/>
  </r>
  <r>
    <x v="0"/>
    <n v="20241124"/>
    <d v="2024-11-24T00:00:00"/>
    <x v="0"/>
    <x v="1"/>
    <n v="27"/>
    <n v="72"/>
    <x v="0"/>
    <x v="7"/>
  </r>
  <r>
    <x v="0"/>
    <n v="20241124"/>
    <d v="2024-11-24T00:00:00"/>
    <x v="0"/>
    <x v="1"/>
    <n v="27"/>
    <n v="85"/>
    <x v="0"/>
    <x v="7"/>
  </r>
  <r>
    <x v="0"/>
    <n v="20241124"/>
    <d v="2024-11-24T00:00:00"/>
    <x v="0"/>
    <x v="3"/>
    <n v="25"/>
    <n v="6"/>
    <x v="0"/>
    <x v="7"/>
  </r>
  <r>
    <x v="0"/>
    <n v="20241124"/>
    <d v="2024-11-24T00:00:00"/>
    <x v="0"/>
    <x v="3"/>
    <n v="22"/>
    <n v="4"/>
    <x v="0"/>
    <x v="7"/>
  </r>
  <r>
    <x v="0"/>
    <n v="20241124"/>
    <d v="2024-11-24T00:00:00"/>
    <x v="0"/>
    <x v="3"/>
    <n v="33"/>
    <n v="87"/>
    <x v="0"/>
    <x v="7"/>
  </r>
  <r>
    <x v="0"/>
    <n v="20241124"/>
    <d v="2024-11-24T00:00:00"/>
    <x v="0"/>
    <x v="2"/>
    <n v="30"/>
    <n v="7"/>
    <x v="0"/>
    <x v="7"/>
  </r>
  <r>
    <x v="0"/>
    <n v="20241124"/>
    <d v="2024-11-24T00:00:00"/>
    <x v="0"/>
    <x v="1"/>
    <n v="27"/>
    <n v="70"/>
    <x v="0"/>
    <x v="7"/>
  </r>
  <r>
    <x v="0"/>
    <n v="20241124"/>
    <d v="2024-11-24T00:00:00"/>
    <x v="0"/>
    <x v="3"/>
    <n v="22"/>
    <n v="14"/>
    <x v="0"/>
    <x v="7"/>
  </r>
  <r>
    <x v="0"/>
    <n v="20241217"/>
    <d v="2024-12-17T00:00:00"/>
    <x v="0"/>
    <x v="3"/>
    <n v="23"/>
    <n v="5"/>
    <x v="0"/>
    <x v="4"/>
  </r>
  <r>
    <x v="0"/>
    <n v="20241124"/>
    <d v="2024-11-24T00:00:00"/>
    <x v="0"/>
    <x v="1"/>
    <n v="27"/>
    <n v="81"/>
    <x v="0"/>
    <x v="7"/>
  </r>
  <r>
    <x v="0"/>
    <n v="20241124"/>
    <d v="2024-11-24T00:00:00"/>
    <x v="2"/>
    <x v="1"/>
    <n v="27"/>
    <n v="52"/>
    <x v="0"/>
    <x v="7"/>
  </r>
  <r>
    <x v="0"/>
    <n v="20241124"/>
    <d v="2024-11-24T00:00:00"/>
    <x v="1"/>
    <x v="1"/>
    <n v="27"/>
    <n v="73"/>
    <x v="0"/>
    <x v="7"/>
  </r>
  <r>
    <x v="0"/>
    <n v="20241125"/>
    <d v="2024-11-25T00:00:00"/>
    <x v="0"/>
    <x v="1"/>
    <n v="27"/>
    <n v="72"/>
    <x v="0"/>
    <x v="7"/>
  </r>
  <r>
    <x v="0"/>
    <n v="20241125"/>
    <d v="2024-11-25T00:00:00"/>
    <x v="0"/>
    <x v="3"/>
    <n v="34"/>
    <n v="57"/>
    <x v="0"/>
    <x v="7"/>
  </r>
  <r>
    <x v="0"/>
    <n v="20241126"/>
    <d v="2024-11-26T00:00:00"/>
    <x v="0"/>
    <x v="1"/>
    <n v="27"/>
    <n v="85"/>
    <x v="0"/>
    <x v="7"/>
  </r>
  <r>
    <x v="0"/>
    <n v="20241127"/>
    <d v="2024-11-27T00:00:00"/>
    <x v="0"/>
    <x v="1"/>
    <n v="27"/>
    <n v="22"/>
    <x v="0"/>
    <x v="7"/>
  </r>
  <r>
    <x v="0"/>
    <n v="20241209"/>
    <d v="2024-12-09T00:00:00"/>
    <x v="0"/>
    <x v="3"/>
    <n v="25"/>
    <n v="8"/>
    <x v="0"/>
    <x v="4"/>
  </r>
  <r>
    <x v="0"/>
    <n v="20241209"/>
    <d v="2024-12-09T00:00:00"/>
    <x v="0"/>
    <x v="1"/>
    <n v="27"/>
    <n v="8"/>
    <x v="0"/>
    <x v="4"/>
  </r>
  <r>
    <x v="0"/>
    <n v="20241209"/>
    <d v="2024-12-09T00:00:00"/>
    <x v="0"/>
    <x v="1"/>
    <n v="27"/>
    <n v="68"/>
    <x v="0"/>
    <x v="4"/>
  </r>
  <r>
    <x v="0"/>
    <n v="20241211"/>
    <d v="2024-12-11T00:00:00"/>
    <x v="0"/>
    <x v="3"/>
    <n v="31"/>
    <n v="69"/>
    <x v="0"/>
    <x v="4"/>
  </r>
  <r>
    <x v="0"/>
    <n v="20241211"/>
    <d v="2024-12-11T00:00:00"/>
    <x v="0"/>
    <x v="3"/>
    <n v="30"/>
    <n v="70"/>
    <x v="0"/>
    <x v="4"/>
  </r>
  <r>
    <x v="0"/>
    <n v="20241211"/>
    <d v="2024-12-11T00:00:00"/>
    <x v="0"/>
    <x v="3"/>
    <n v="23"/>
    <n v="8"/>
    <x v="0"/>
    <x v="4"/>
  </r>
  <r>
    <x v="0"/>
    <n v="20250113"/>
    <d v="2025-01-13T00:00:00"/>
    <x v="0"/>
    <x v="1"/>
    <n v="27"/>
    <n v="37"/>
    <x v="0"/>
    <x v="2"/>
  </r>
  <r>
    <x v="0"/>
    <n v="20250113"/>
    <d v="2025-01-13T00:00:00"/>
    <x v="0"/>
    <x v="1"/>
    <n v="27"/>
    <n v="36"/>
    <x v="0"/>
    <x v="2"/>
  </r>
  <r>
    <x v="0"/>
    <n v="20250113"/>
    <d v="2025-01-13T00:00:00"/>
    <x v="0"/>
    <x v="3"/>
    <n v="44"/>
    <n v="24"/>
    <x v="0"/>
    <x v="2"/>
  </r>
  <r>
    <x v="0"/>
    <n v="20250113"/>
    <d v="2025-01-13T00:00:00"/>
    <x v="0"/>
    <x v="0"/>
    <n v="26"/>
    <n v="7"/>
    <x v="0"/>
    <x v="2"/>
  </r>
  <r>
    <x v="0"/>
    <n v="20250113"/>
    <d v="2025-01-13T00:00:00"/>
    <x v="0"/>
    <x v="3"/>
    <n v="36"/>
    <n v="33"/>
    <x v="0"/>
    <x v="2"/>
  </r>
  <r>
    <x v="0"/>
    <n v="20250113"/>
    <d v="2025-01-13T00:00:00"/>
    <x v="0"/>
    <x v="3"/>
    <n v="22"/>
    <n v="24"/>
    <x v="0"/>
    <x v="2"/>
  </r>
  <r>
    <x v="0"/>
    <n v="20250114"/>
    <d v="2025-01-14T00:00:00"/>
    <x v="0"/>
    <x v="2"/>
    <n v="24"/>
    <n v="15"/>
    <x v="0"/>
    <x v="2"/>
  </r>
  <r>
    <x v="0"/>
    <n v="20250114"/>
    <d v="2025-01-14T00:00:00"/>
    <x v="0"/>
    <x v="3"/>
    <n v="23"/>
    <n v="25"/>
    <x v="0"/>
    <x v="2"/>
  </r>
  <r>
    <x v="0"/>
    <n v="20250115"/>
    <d v="2025-01-15T00:00:00"/>
    <x v="0"/>
    <x v="3"/>
    <n v="24"/>
    <n v="35"/>
    <x v="0"/>
    <x v="2"/>
  </r>
  <r>
    <x v="0"/>
    <n v="20250115"/>
    <d v="2025-01-15T00:00:00"/>
    <x v="0"/>
    <x v="1"/>
    <n v="27"/>
    <n v="35"/>
    <x v="0"/>
    <x v="2"/>
  </r>
  <r>
    <x v="0"/>
    <n v="20250115"/>
    <d v="2025-01-15T00:00:00"/>
    <x v="0"/>
    <x v="3"/>
    <n v="33"/>
    <n v="26"/>
    <x v="0"/>
    <x v="2"/>
  </r>
  <r>
    <x v="0"/>
    <n v="20250115"/>
    <d v="2025-01-15T00:00:00"/>
    <x v="0"/>
    <x v="3"/>
    <n v="27"/>
    <n v="19"/>
    <x v="0"/>
    <x v="2"/>
  </r>
  <r>
    <x v="0"/>
    <n v="20250116"/>
    <d v="2025-01-16T00:00:00"/>
    <x v="0"/>
    <x v="3"/>
    <n v="27"/>
    <n v="3"/>
    <x v="0"/>
    <x v="2"/>
  </r>
  <r>
    <x v="0"/>
    <n v="20250116"/>
    <d v="2025-01-16T00:00:00"/>
    <x v="0"/>
    <x v="3"/>
    <n v="34"/>
    <n v="33"/>
    <x v="0"/>
    <x v="2"/>
  </r>
  <r>
    <x v="0"/>
    <n v="20250116"/>
    <d v="2025-01-16T00:00:00"/>
    <x v="1"/>
    <x v="1"/>
    <n v="27"/>
    <n v="73"/>
    <x v="0"/>
    <x v="2"/>
  </r>
  <r>
    <x v="0"/>
    <n v="20241124"/>
    <d v="2024-11-24T00:00:00"/>
    <x v="0"/>
    <x v="1"/>
    <n v="27"/>
    <n v="76"/>
    <x v="0"/>
    <x v="7"/>
  </r>
  <r>
    <x v="0"/>
    <n v="20241124"/>
    <d v="2024-11-24T00:00:00"/>
    <x v="0"/>
    <x v="3"/>
    <n v="25"/>
    <n v="85"/>
    <x v="0"/>
    <x v="7"/>
  </r>
  <r>
    <x v="0"/>
    <n v="20241124"/>
    <d v="2024-11-24T00:00:00"/>
    <x v="0"/>
    <x v="3"/>
    <n v="25"/>
    <n v="63"/>
    <x v="0"/>
    <x v="7"/>
  </r>
  <r>
    <x v="0"/>
    <n v="20241129"/>
    <d v="2024-11-29T00:00:00"/>
    <x v="0"/>
    <x v="3"/>
    <n v="25"/>
    <n v="82"/>
    <x v="0"/>
    <x v="7"/>
  </r>
  <r>
    <x v="0"/>
    <n v="20241124"/>
    <d v="2024-11-24T00:00:00"/>
    <x v="2"/>
    <x v="1"/>
    <n v="27"/>
    <n v="83"/>
    <x v="0"/>
    <x v="7"/>
  </r>
  <r>
    <x v="0"/>
    <n v="20241125"/>
    <d v="2024-11-25T00:00:00"/>
    <x v="0"/>
    <x v="3"/>
    <n v="26"/>
    <n v="73"/>
    <x v="0"/>
    <x v="7"/>
  </r>
  <r>
    <x v="0"/>
    <n v="20241125"/>
    <d v="2024-11-25T00:00:00"/>
    <x v="0"/>
    <x v="3"/>
    <n v="17"/>
    <n v="10"/>
    <x v="0"/>
    <x v="7"/>
  </r>
  <r>
    <x v="0"/>
    <n v="20241125"/>
    <d v="2024-11-25T00:00:00"/>
    <x v="0"/>
    <x v="3"/>
    <n v="35"/>
    <n v="2"/>
    <x v="0"/>
    <x v="7"/>
  </r>
  <r>
    <x v="0"/>
    <n v="20241125"/>
    <d v="2024-11-25T00:00:00"/>
    <x v="0"/>
    <x v="1"/>
    <n v="27"/>
    <n v="40"/>
    <x v="0"/>
    <x v="7"/>
  </r>
  <r>
    <x v="0"/>
    <n v="20241125"/>
    <d v="2024-11-25T00:00:00"/>
    <x v="0"/>
    <x v="3"/>
    <n v="40"/>
    <n v="50"/>
    <x v="0"/>
    <x v="7"/>
  </r>
  <r>
    <x v="0"/>
    <n v="20250103"/>
    <d v="2025-01-03T00:00:00"/>
    <x v="0"/>
    <x v="1"/>
    <n v="27"/>
    <n v="1"/>
    <x v="0"/>
    <x v="2"/>
  </r>
  <r>
    <x v="0"/>
    <n v="20241125"/>
    <d v="2024-11-25T00:00:00"/>
    <x v="0"/>
    <x v="3"/>
    <n v="19"/>
    <n v="86"/>
    <x v="0"/>
    <x v="7"/>
  </r>
  <r>
    <x v="0"/>
    <n v="20241125"/>
    <d v="2024-11-25T00:00:00"/>
    <x v="0"/>
    <x v="3"/>
    <n v="26"/>
    <n v="0"/>
    <x v="0"/>
    <x v="7"/>
  </r>
  <r>
    <x v="0"/>
    <n v="20241126"/>
    <d v="2024-11-26T00:00:00"/>
    <x v="0"/>
    <x v="1"/>
    <n v="27"/>
    <n v="80"/>
    <x v="0"/>
    <x v="7"/>
  </r>
  <r>
    <x v="0"/>
    <n v="20241126"/>
    <d v="2024-11-26T00:00:00"/>
    <x v="0"/>
    <x v="3"/>
    <n v="38"/>
    <n v="1"/>
    <x v="0"/>
    <x v="7"/>
  </r>
  <r>
    <x v="0"/>
    <n v="20250103"/>
    <d v="2025-01-03T00:00:00"/>
    <x v="0"/>
    <x v="1"/>
    <n v="27"/>
    <n v="8"/>
    <x v="0"/>
    <x v="2"/>
  </r>
  <r>
    <x v="0"/>
    <n v="20250103"/>
    <d v="2025-01-03T00:00:00"/>
    <x v="1"/>
    <x v="1"/>
    <n v="27"/>
    <n v="73"/>
    <x v="0"/>
    <x v="2"/>
  </r>
  <r>
    <x v="0"/>
    <n v="20250104"/>
    <d v="2025-01-04T00:00:00"/>
    <x v="1"/>
    <x v="1"/>
    <n v="27"/>
    <n v="73"/>
    <x v="0"/>
    <x v="2"/>
  </r>
  <r>
    <x v="0"/>
    <n v="20241206"/>
    <d v="2024-12-06T00:00:00"/>
    <x v="0"/>
    <x v="1"/>
    <n v="27"/>
    <n v="36"/>
    <x v="0"/>
    <x v="4"/>
  </r>
  <r>
    <x v="0"/>
    <n v="20241126"/>
    <d v="2024-11-26T00:00:00"/>
    <x v="0"/>
    <x v="1"/>
    <n v="27"/>
    <n v="58"/>
    <x v="0"/>
    <x v="7"/>
  </r>
  <r>
    <x v="0"/>
    <n v="20241126"/>
    <d v="2024-11-26T00:00:00"/>
    <x v="0"/>
    <x v="1"/>
    <n v="27"/>
    <n v="1"/>
    <x v="0"/>
    <x v="7"/>
  </r>
  <r>
    <x v="0"/>
    <n v="20241205"/>
    <d v="2024-12-05T00:00:00"/>
    <x v="0"/>
    <x v="3"/>
    <n v="25"/>
    <n v="45"/>
    <x v="0"/>
    <x v="4"/>
  </r>
  <r>
    <x v="0"/>
    <n v="20241207"/>
    <d v="2024-12-07T00:00:00"/>
    <x v="2"/>
    <x v="1"/>
    <n v="27"/>
    <n v="59"/>
    <x v="0"/>
    <x v="4"/>
  </r>
  <r>
    <x v="0"/>
    <n v="20241125"/>
    <d v="2024-11-25T00:00:00"/>
    <x v="0"/>
    <x v="1"/>
    <n v="27"/>
    <n v="78"/>
    <x v="0"/>
    <x v="7"/>
  </r>
  <r>
    <x v="0"/>
    <n v="20241126"/>
    <d v="2024-11-26T00:00:00"/>
    <x v="0"/>
    <x v="3"/>
    <n v="25"/>
    <n v="41"/>
    <x v="0"/>
    <x v="7"/>
  </r>
  <r>
    <x v="0"/>
    <n v="20241126"/>
    <d v="2024-11-26T00:00:00"/>
    <x v="0"/>
    <x v="3"/>
    <n v="20"/>
    <n v="41"/>
    <x v="0"/>
    <x v="7"/>
  </r>
  <r>
    <x v="0"/>
    <n v="20241126"/>
    <d v="2024-11-26T00:00:00"/>
    <x v="0"/>
    <x v="3"/>
    <n v="20"/>
    <n v="37"/>
    <x v="0"/>
    <x v="7"/>
  </r>
  <r>
    <x v="0"/>
    <n v="20241126"/>
    <d v="2024-11-26T00:00:00"/>
    <x v="0"/>
    <x v="1"/>
    <n v="27"/>
    <n v="40"/>
    <x v="0"/>
    <x v="7"/>
  </r>
  <r>
    <x v="0"/>
    <n v="20241126"/>
    <d v="2024-11-26T00:00:00"/>
    <x v="0"/>
    <x v="3"/>
    <n v="25"/>
    <n v="85"/>
    <x v="0"/>
    <x v="7"/>
  </r>
  <r>
    <x v="0"/>
    <n v="20241126"/>
    <d v="2024-11-26T00:00:00"/>
    <x v="0"/>
    <x v="1"/>
    <n v="23"/>
    <n v="85"/>
    <x v="0"/>
    <x v="7"/>
  </r>
  <r>
    <x v="0"/>
    <n v="20241126"/>
    <d v="2024-11-26T00:00:00"/>
    <x v="0"/>
    <x v="3"/>
    <n v="30"/>
    <n v="62"/>
    <x v="0"/>
    <x v="7"/>
  </r>
  <r>
    <x v="0"/>
    <n v="20241127"/>
    <d v="2024-11-27T00:00:00"/>
    <x v="0"/>
    <x v="3"/>
    <n v="33"/>
    <n v="47"/>
    <x v="0"/>
    <x v="7"/>
  </r>
  <r>
    <x v="0"/>
    <n v="20241127"/>
    <d v="2024-11-27T00:00:00"/>
    <x v="0"/>
    <x v="1"/>
    <n v="27"/>
    <n v="53"/>
    <x v="0"/>
    <x v="7"/>
  </r>
  <r>
    <x v="0"/>
    <n v="20241127"/>
    <d v="2024-11-27T00:00:00"/>
    <x v="0"/>
    <x v="1"/>
    <n v="27"/>
    <n v="5"/>
    <x v="0"/>
    <x v="7"/>
  </r>
  <r>
    <x v="0"/>
    <n v="20241125"/>
    <d v="2024-11-25T00:00:00"/>
    <x v="0"/>
    <x v="3"/>
    <n v="23"/>
    <n v="9"/>
    <x v="0"/>
    <x v="7"/>
  </r>
  <r>
    <x v="0"/>
    <n v="20241126"/>
    <d v="2024-11-26T00:00:00"/>
    <x v="0"/>
    <x v="3"/>
    <n v="30"/>
    <n v="15"/>
    <x v="0"/>
    <x v="7"/>
  </r>
  <r>
    <x v="0"/>
    <n v="20241126"/>
    <d v="2024-11-26T00:00:00"/>
    <x v="0"/>
    <x v="3"/>
    <n v="22"/>
    <n v="13"/>
    <x v="0"/>
    <x v="7"/>
  </r>
  <r>
    <x v="0"/>
    <n v="20241127"/>
    <d v="2024-11-27T00:00:00"/>
    <x v="0"/>
    <x v="1"/>
    <n v="27"/>
    <n v="51"/>
    <x v="0"/>
    <x v="7"/>
  </r>
  <r>
    <x v="0"/>
    <n v="20241127"/>
    <d v="2024-11-27T00:00:00"/>
    <x v="0"/>
    <x v="0"/>
    <n v="36"/>
    <n v="4"/>
    <x v="0"/>
    <x v="7"/>
  </r>
  <r>
    <x v="0"/>
    <n v="20241127"/>
    <d v="2024-11-27T00:00:00"/>
    <x v="0"/>
    <x v="3"/>
    <n v="20"/>
    <n v="84"/>
    <x v="0"/>
    <x v="7"/>
  </r>
  <r>
    <x v="0"/>
    <n v="20241127"/>
    <d v="2024-11-27T00:00:00"/>
    <x v="0"/>
    <x v="3"/>
    <n v="21"/>
    <n v="8"/>
    <x v="0"/>
    <x v="7"/>
  </r>
  <r>
    <x v="0"/>
    <n v="20241127"/>
    <d v="2024-11-27T00:00:00"/>
    <x v="0"/>
    <x v="2"/>
    <n v="25"/>
    <n v="72"/>
    <x v="0"/>
    <x v="7"/>
  </r>
  <r>
    <x v="0"/>
    <n v="20240617"/>
    <d v="2024-06-17T00:00:00"/>
    <x v="2"/>
    <x v="3"/>
    <n v="23"/>
    <n v="192"/>
    <x v="0"/>
    <x v="1"/>
  </r>
  <r>
    <x v="0"/>
    <n v="20240617"/>
    <d v="2024-06-17T00:00:00"/>
    <x v="0"/>
    <x v="1"/>
    <n v="27"/>
    <n v="211"/>
    <x v="0"/>
    <x v="1"/>
  </r>
  <r>
    <x v="0"/>
    <n v="20240618"/>
    <d v="2024-06-18T00:00:00"/>
    <x v="0"/>
    <x v="1"/>
    <n v="27"/>
    <n v="137"/>
    <x v="0"/>
    <x v="1"/>
  </r>
  <r>
    <x v="0"/>
    <n v="20240618"/>
    <d v="2024-06-18T00:00:00"/>
    <x v="2"/>
    <x v="3"/>
    <n v="50"/>
    <n v="246"/>
    <x v="0"/>
    <x v="1"/>
  </r>
  <r>
    <x v="0"/>
    <n v="20240621"/>
    <d v="2024-06-21T00:00:00"/>
    <x v="0"/>
    <x v="1"/>
    <n v="27"/>
    <n v="225"/>
    <x v="0"/>
    <x v="1"/>
  </r>
  <r>
    <x v="0"/>
    <n v="20240618"/>
    <d v="2024-06-18T00:00:00"/>
    <x v="0"/>
    <x v="1"/>
    <n v="38"/>
    <n v="246"/>
    <x v="0"/>
    <x v="1"/>
  </r>
  <r>
    <x v="0"/>
    <n v="20240618"/>
    <d v="2024-06-18T00:00:00"/>
    <x v="0"/>
    <x v="1"/>
    <n v="27"/>
    <n v="217"/>
    <x v="0"/>
    <x v="1"/>
  </r>
  <r>
    <x v="0"/>
    <n v="20240618"/>
    <d v="2024-06-18T00:00:00"/>
    <x v="0"/>
    <x v="3"/>
    <n v="33"/>
    <n v="209"/>
    <x v="0"/>
    <x v="1"/>
  </r>
  <r>
    <x v="0"/>
    <n v="20240618"/>
    <d v="2024-06-18T00:00:00"/>
    <x v="0"/>
    <x v="1"/>
    <n v="27"/>
    <n v="9"/>
    <x v="0"/>
    <x v="1"/>
  </r>
  <r>
    <x v="0"/>
    <n v="20240618"/>
    <d v="2024-06-18T00:00:00"/>
    <x v="0"/>
    <x v="1"/>
    <n v="27"/>
    <n v="246"/>
    <x v="0"/>
    <x v="1"/>
  </r>
  <r>
    <x v="0"/>
    <n v="20240618"/>
    <d v="2024-06-18T00:00:00"/>
    <x v="0"/>
    <x v="3"/>
    <n v="21"/>
    <n v="242"/>
    <x v="0"/>
    <x v="1"/>
  </r>
  <r>
    <x v="0"/>
    <n v="20240618"/>
    <d v="2024-06-18T00:00:00"/>
    <x v="0"/>
    <x v="1"/>
    <n v="27"/>
    <n v="129"/>
    <x v="0"/>
    <x v="1"/>
  </r>
  <r>
    <x v="0"/>
    <n v="20240618"/>
    <d v="2024-06-18T00:00:00"/>
    <x v="0"/>
    <x v="1"/>
    <n v="27"/>
    <n v="166"/>
    <x v="0"/>
    <x v="1"/>
  </r>
  <r>
    <x v="0"/>
    <n v="20240618"/>
    <d v="2024-06-18T00:00:00"/>
    <x v="0"/>
    <x v="1"/>
    <n v="27"/>
    <n v="35"/>
    <x v="0"/>
    <x v="1"/>
  </r>
  <r>
    <x v="0"/>
    <n v="20240618"/>
    <d v="2024-06-18T00:00:00"/>
    <x v="0"/>
    <x v="3"/>
    <n v="25"/>
    <n v="158"/>
    <x v="0"/>
    <x v="1"/>
  </r>
  <r>
    <x v="0"/>
    <n v="20240619"/>
    <d v="2024-06-19T00:00:00"/>
    <x v="2"/>
    <x v="1"/>
    <n v="39"/>
    <n v="73"/>
    <x v="0"/>
    <x v="1"/>
  </r>
  <r>
    <x v="0"/>
    <n v="20240619"/>
    <d v="2024-06-19T00:00:00"/>
    <x v="0"/>
    <x v="3"/>
    <n v="26"/>
    <n v="244"/>
    <x v="0"/>
    <x v="1"/>
  </r>
  <r>
    <x v="0"/>
    <n v="20240619"/>
    <d v="2024-06-19T00:00:00"/>
    <x v="0"/>
    <x v="1"/>
    <n v="27"/>
    <n v="62"/>
    <x v="0"/>
    <x v="1"/>
  </r>
  <r>
    <x v="0"/>
    <n v="20240618"/>
    <d v="2024-06-18T00:00:00"/>
    <x v="0"/>
    <x v="3"/>
    <n v="31"/>
    <n v="232"/>
    <x v="0"/>
    <x v="1"/>
  </r>
  <r>
    <x v="0"/>
    <n v="20240618"/>
    <d v="2024-06-18T00:00:00"/>
    <x v="0"/>
    <x v="1"/>
    <n v="27"/>
    <n v="245"/>
    <x v="0"/>
    <x v="1"/>
  </r>
  <r>
    <x v="0"/>
    <n v="20240618"/>
    <d v="2024-06-18T00:00:00"/>
    <x v="0"/>
    <x v="2"/>
    <n v="38"/>
    <n v="1"/>
    <x v="0"/>
    <x v="1"/>
  </r>
  <r>
    <x v="0"/>
    <n v="20240618"/>
    <d v="2024-06-18T00:00:00"/>
    <x v="1"/>
    <x v="1"/>
    <n v="25"/>
    <n v="73"/>
    <x v="0"/>
    <x v="1"/>
  </r>
  <r>
    <x v="0"/>
    <n v="20240619"/>
    <d v="2024-06-19T00:00:00"/>
    <x v="0"/>
    <x v="1"/>
    <n v="27"/>
    <n v="116"/>
    <x v="0"/>
    <x v="1"/>
  </r>
  <r>
    <x v="0"/>
    <n v="20240619"/>
    <d v="2024-06-19T00:00:00"/>
    <x v="1"/>
    <x v="1"/>
    <n v="27"/>
    <n v="73"/>
    <x v="0"/>
    <x v="1"/>
  </r>
  <r>
    <x v="0"/>
    <n v="20240619"/>
    <d v="2024-06-19T00:00:00"/>
    <x v="0"/>
    <x v="1"/>
    <n v="27"/>
    <n v="222"/>
    <x v="0"/>
    <x v="1"/>
  </r>
  <r>
    <x v="0"/>
    <n v="20240619"/>
    <d v="2024-06-19T00:00:00"/>
    <x v="2"/>
    <x v="3"/>
    <n v="22"/>
    <n v="173"/>
    <x v="0"/>
    <x v="1"/>
  </r>
  <r>
    <x v="0"/>
    <n v="20240619"/>
    <d v="2024-06-19T00:00:00"/>
    <x v="0"/>
    <x v="1"/>
    <n v="27"/>
    <n v="61"/>
    <x v="0"/>
    <x v="1"/>
  </r>
  <r>
    <x v="0"/>
    <n v="20240619"/>
    <d v="2024-06-19T00:00:00"/>
    <x v="0"/>
    <x v="1"/>
    <n v="27"/>
    <n v="237"/>
    <x v="0"/>
    <x v="1"/>
  </r>
  <r>
    <x v="0"/>
    <n v="20240620"/>
    <d v="2024-06-20T00:00:00"/>
    <x v="0"/>
    <x v="3"/>
    <n v="37"/>
    <n v="203"/>
    <x v="0"/>
    <x v="1"/>
  </r>
  <r>
    <x v="0"/>
    <n v="20240619"/>
    <d v="2024-06-19T00:00:00"/>
    <x v="0"/>
    <x v="1"/>
    <n v="27"/>
    <n v="9"/>
    <x v="0"/>
    <x v="1"/>
  </r>
  <r>
    <x v="0"/>
    <n v="20240712"/>
    <d v="2024-07-12T00:00:00"/>
    <x v="0"/>
    <x v="1"/>
    <n v="27"/>
    <n v="1"/>
    <x v="0"/>
    <x v="6"/>
  </r>
  <r>
    <x v="0"/>
    <n v="20240619"/>
    <d v="2024-06-19T00:00:00"/>
    <x v="0"/>
    <x v="1"/>
    <n v="27"/>
    <n v="243"/>
    <x v="0"/>
    <x v="1"/>
  </r>
  <r>
    <x v="0"/>
    <n v="20240620"/>
    <d v="2024-06-20T00:00:00"/>
    <x v="0"/>
    <x v="2"/>
    <n v="26"/>
    <n v="3"/>
    <x v="0"/>
    <x v="1"/>
  </r>
  <r>
    <x v="0"/>
    <n v="20240620"/>
    <d v="2024-06-20T00:00:00"/>
    <x v="0"/>
    <x v="3"/>
    <n v="19"/>
    <n v="244"/>
    <x v="0"/>
    <x v="1"/>
  </r>
  <r>
    <x v="0"/>
    <n v="20240620"/>
    <d v="2024-06-20T00:00:00"/>
    <x v="0"/>
    <x v="1"/>
    <n v="27"/>
    <n v="244"/>
    <x v="0"/>
    <x v="1"/>
  </r>
  <r>
    <x v="0"/>
    <n v="20240620"/>
    <d v="2024-06-20T00:00:00"/>
    <x v="0"/>
    <x v="1"/>
    <n v="27"/>
    <n v="207"/>
    <x v="0"/>
    <x v="1"/>
  </r>
  <r>
    <x v="0"/>
    <n v="20240727"/>
    <d v="2024-07-27T00:00:00"/>
    <x v="0"/>
    <x v="0"/>
    <n v="42"/>
    <n v="0"/>
    <x v="0"/>
    <x v="6"/>
  </r>
  <r>
    <x v="0"/>
    <n v="20240712"/>
    <d v="2024-07-12T00:00:00"/>
    <x v="0"/>
    <x v="1"/>
    <n v="27"/>
    <n v="222"/>
    <x v="0"/>
    <x v="6"/>
  </r>
  <r>
    <x v="0"/>
    <n v="20240727"/>
    <d v="2024-07-27T00:00:00"/>
    <x v="0"/>
    <x v="3"/>
    <n v="40"/>
    <n v="186"/>
    <x v="0"/>
    <x v="6"/>
  </r>
  <r>
    <x v="0"/>
    <n v="20240727"/>
    <d v="2024-07-27T00:00:00"/>
    <x v="0"/>
    <x v="1"/>
    <n v="27"/>
    <n v="114"/>
    <x v="0"/>
    <x v="6"/>
  </r>
  <r>
    <x v="0"/>
    <n v="20240728"/>
    <d v="2024-07-28T00:00:00"/>
    <x v="0"/>
    <x v="3"/>
    <n v="23"/>
    <n v="93"/>
    <x v="0"/>
    <x v="6"/>
  </r>
  <r>
    <x v="0"/>
    <n v="20240728"/>
    <d v="2024-07-28T00:00:00"/>
    <x v="0"/>
    <x v="1"/>
    <n v="27"/>
    <n v="206"/>
    <x v="0"/>
    <x v="6"/>
  </r>
  <r>
    <x v="0"/>
    <n v="20240728"/>
    <d v="2024-07-28T00:00:00"/>
    <x v="0"/>
    <x v="1"/>
    <n v="27"/>
    <n v="205"/>
    <x v="0"/>
    <x v="6"/>
  </r>
  <r>
    <x v="0"/>
    <n v="20240728"/>
    <d v="2024-07-28T00:00:00"/>
    <x v="0"/>
    <x v="3"/>
    <n v="30"/>
    <n v="206"/>
    <x v="0"/>
    <x v="6"/>
  </r>
  <r>
    <x v="0"/>
    <n v="20240728"/>
    <d v="2024-07-28T00:00:00"/>
    <x v="0"/>
    <x v="3"/>
    <n v="37"/>
    <n v="68"/>
    <x v="0"/>
    <x v="6"/>
  </r>
  <r>
    <x v="0"/>
    <n v="20240728"/>
    <d v="2024-07-28T00:00:00"/>
    <x v="0"/>
    <x v="3"/>
    <n v="29"/>
    <n v="181"/>
    <x v="0"/>
    <x v="6"/>
  </r>
  <r>
    <x v="0"/>
    <n v="20240728"/>
    <d v="2024-07-28T00:00:00"/>
    <x v="0"/>
    <x v="1"/>
    <n v="27"/>
    <n v="180"/>
    <x v="0"/>
    <x v="6"/>
  </r>
  <r>
    <x v="0"/>
    <n v="20240729"/>
    <d v="2024-07-29T00:00:00"/>
    <x v="0"/>
    <x v="3"/>
    <n v="34"/>
    <n v="121"/>
    <x v="0"/>
    <x v="6"/>
  </r>
  <r>
    <x v="0"/>
    <n v="20240729"/>
    <d v="2024-07-29T00:00:00"/>
    <x v="0"/>
    <x v="3"/>
    <n v="26"/>
    <n v="109"/>
    <x v="0"/>
    <x v="6"/>
  </r>
  <r>
    <x v="0"/>
    <n v="20240729"/>
    <d v="2024-07-29T00:00:00"/>
    <x v="0"/>
    <x v="1"/>
    <n v="27"/>
    <n v="114"/>
    <x v="0"/>
    <x v="6"/>
  </r>
  <r>
    <x v="0"/>
    <n v="20240729"/>
    <d v="2024-07-29T00:00:00"/>
    <x v="0"/>
    <x v="3"/>
    <n v="42"/>
    <n v="162"/>
    <x v="0"/>
    <x v="6"/>
  </r>
  <r>
    <x v="0"/>
    <n v="20240729"/>
    <d v="2024-07-29T00:00:00"/>
    <x v="0"/>
    <x v="3"/>
    <n v="22"/>
    <n v="28"/>
    <x v="0"/>
    <x v="6"/>
  </r>
  <r>
    <x v="0"/>
    <n v="20240729"/>
    <d v="2024-07-29T00:00:00"/>
    <x v="0"/>
    <x v="1"/>
    <n v="27"/>
    <n v="205"/>
    <x v="0"/>
    <x v="6"/>
  </r>
  <r>
    <x v="0"/>
    <n v="20240729"/>
    <d v="2024-07-29T00:00:00"/>
    <x v="2"/>
    <x v="1"/>
    <n v="27"/>
    <n v="205"/>
    <x v="0"/>
    <x v="6"/>
  </r>
  <r>
    <x v="0"/>
    <n v="20241026"/>
    <d v="2024-10-26T00:00:00"/>
    <x v="0"/>
    <x v="1"/>
    <n v="27"/>
    <n v="37"/>
    <x v="0"/>
    <x v="3"/>
  </r>
  <r>
    <x v="0"/>
    <n v="20241026"/>
    <d v="2024-10-26T00:00:00"/>
    <x v="0"/>
    <x v="1"/>
    <n v="27"/>
    <n v="27"/>
    <x v="0"/>
    <x v="3"/>
  </r>
  <r>
    <x v="0"/>
    <n v="20241026"/>
    <d v="2024-10-26T00:00:00"/>
    <x v="0"/>
    <x v="3"/>
    <n v="31"/>
    <n v="100"/>
    <x v="0"/>
    <x v="3"/>
  </r>
  <r>
    <x v="0"/>
    <n v="20241026"/>
    <d v="2024-10-26T00:00:00"/>
    <x v="1"/>
    <x v="1"/>
    <n v="21"/>
    <n v="73"/>
    <x v="0"/>
    <x v="3"/>
  </r>
  <r>
    <x v="0"/>
    <n v="20240619"/>
    <d v="2024-06-19T00:00:00"/>
    <x v="0"/>
    <x v="0"/>
    <n v="39"/>
    <n v="0"/>
    <x v="0"/>
    <x v="1"/>
  </r>
  <r>
    <x v="0"/>
    <n v="20240619"/>
    <d v="2024-06-19T00:00:00"/>
    <x v="0"/>
    <x v="3"/>
    <n v="48"/>
    <n v="244"/>
    <x v="0"/>
    <x v="1"/>
  </r>
  <r>
    <x v="0"/>
    <n v="20240620"/>
    <d v="2024-06-20T00:00:00"/>
    <x v="0"/>
    <x v="2"/>
    <n v="36"/>
    <n v="159"/>
    <x v="0"/>
    <x v="1"/>
  </r>
  <r>
    <x v="0"/>
    <n v="20240620"/>
    <d v="2024-06-20T00:00:00"/>
    <x v="0"/>
    <x v="3"/>
    <n v="37"/>
    <n v="147"/>
    <x v="0"/>
    <x v="1"/>
  </r>
  <r>
    <x v="0"/>
    <n v="20240620"/>
    <d v="2024-06-20T00:00:00"/>
    <x v="0"/>
    <x v="1"/>
    <n v="27"/>
    <n v="233"/>
    <x v="0"/>
    <x v="1"/>
  </r>
  <r>
    <x v="0"/>
    <n v="20240620"/>
    <d v="2024-06-20T00:00:00"/>
    <x v="0"/>
    <x v="3"/>
    <n v="27"/>
    <n v="3"/>
    <x v="0"/>
    <x v="1"/>
  </r>
  <r>
    <x v="0"/>
    <n v="20240620"/>
    <d v="2024-06-20T00:00:00"/>
    <x v="0"/>
    <x v="1"/>
    <n v="27"/>
    <n v="5"/>
    <x v="0"/>
    <x v="1"/>
  </r>
  <r>
    <x v="0"/>
    <n v="20240620"/>
    <d v="2024-06-20T00:00:00"/>
    <x v="0"/>
    <x v="3"/>
    <n v="35"/>
    <n v="129"/>
    <x v="0"/>
    <x v="1"/>
  </r>
  <r>
    <x v="0"/>
    <n v="20240620"/>
    <d v="2024-06-20T00:00:00"/>
    <x v="0"/>
    <x v="3"/>
    <n v="19"/>
    <n v="84"/>
    <x v="0"/>
    <x v="1"/>
  </r>
  <r>
    <x v="0"/>
    <n v="20240620"/>
    <d v="2024-06-20T00:00:00"/>
    <x v="0"/>
    <x v="3"/>
    <n v="31"/>
    <n v="151"/>
    <x v="0"/>
    <x v="1"/>
  </r>
  <r>
    <x v="0"/>
    <n v="20240620"/>
    <d v="2024-06-20T00:00:00"/>
    <x v="0"/>
    <x v="2"/>
    <n v="27"/>
    <n v="10"/>
    <x v="0"/>
    <x v="1"/>
  </r>
  <r>
    <x v="0"/>
    <n v="20240620"/>
    <d v="2024-06-20T00:00:00"/>
    <x v="0"/>
    <x v="1"/>
    <n v="27"/>
    <n v="234"/>
    <x v="0"/>
    <x v="1"/>
  </r>
  <r>
    <x v="0"/>
    <n v="20240620"/>
    <d v="2024-06-20T00:00:00"/>
    <x v="0"/>
    <x v="1"/>
    <n v="27"/>
    <n v="160"/>
    <x v="0"/>
    <x v="1"/>
  </r>
  <r>
    <x v="0"/>
    <n v="20240620"/>
    <d v="2024-06-20T00:00:00"/>
    <x v="2"/>
    <x v="2"/>
    <n v="19"/>
    <n v="243"/>
    <x v="0"/>
    <x v="1"/>
  </r>
  <r>
    <x v="0"/>
    <n v="20240620"/>
    <d v="2024-06-20T00:00:00"/>
    <x v="0"/>
    <x v="1"/>
    <n v="27"/>
    <n v="243"/>
    <x v="0"/>
    <x v="1"/>
  </r>
  <r>
    <x v="0"/>
    <n v="20240619"/>
    <d v="2024-06-19T00:00:00"/>
    <x v="0"/>
    <x v="1"/>
    <n v="27"/>
    <n v="245"/>
    <x v="0"/>
    <x v="1"/>
  </r>
  <r>
    <x v="0"/>
    <n v="20240620"/>
    <d v="2024-06-20T00:00:00"/>
    <x v="0"/>
    <x v="1"/>
    <n v="27"/>
    <n v="195"/>
    <x v="0"/>
    <x v="1"/>
  </r>
  <r>
    <x v="0"/>
    <n v="20240620"/>
    <d v="2024-06-20T00:00:00"/>
    <x v="0"/>
    <x v="2"/>
    <n v="46"/>
    <n v="241"/>
    <x v="0"/>
    <x v="1"/>
  </r>
  <r>
    <x v="0"/>
    <n v="20240620"/>
    <d v="2024-06-20T00:00:00"/>
    <x v="0"/>
    <x v="1"/>
    <n v="27"/>
    <n v="22"/>
    <x v="0"/>
    <x v="1"/>
  </r>
  <r>
    <x v="0"/>
    <n v="20240620"/>
    <d v="2024-06-20T00:00:00"/>
    <x v="0"/>
    <x v="1"/>
    <n v="27"/>
    <n v="98"/>
    <x v="0"/>
    <x v="1"/>
  </r>
  <r>
    <x v="0"/>
    <n v="20240620"/>
    <d v="2024-06-20T00:00:00"/>
    <x v="0"/>
    <x v="2"/>
    <n v="25"/>
    <n v="138"/>
    <x v="0"/>
    <x v="1"/>
  </r>
  <r>
    <x v="0"/>
    <n v="20240620"/>
    <d v="2024-06-20T00:00:00"/>
    <x v="0"/>
    <x v="3"/>
    <n v="31"/>
    <n v="211"/>
    <x v="0"/>
    <x v="1"/>
  </r>
  <r>
    <x v="0"/>
    <n v="20240620"/>
    <d v="2024-06-20T00:00:00"/>
    <x v="1"/>
    <x v="1"/>
    <n v="27"/>
    <n v="73"/>
    <x v="0"/>
    <x v="1"/>
  </r>
  <r>
    <x v="0"/>
    <n v="20240620"/>
    <d v="2024-06-20T00:00:00"/>
    <x v="0"/>
    <x v="3"/>
    <n v="20"/>
    <n v="239"/>
    <x v="0"/>
    <x v="1"/>
  </r>
  <r>
    <x v="0"/>
    <n v="20240619"/>
    <d v="2024-06-19T00:00:00"/>
    <x v="0"/>
    <x v="1"/>
    <n v="27"/>
    <n v="112"/>
    <x v="0"/>
    <x v="1"/>
  </r>
  <r>
    <x v="0"/>
    <n v="20240619"/>
    <d v="2024-06-19T00:00:00"/>
    <x v="0"/>
    <x v="3"/>
    <n v="38"/>
    <n v="204"/>
    <x v="0"/>
    <x v="1"/>
  </r>
  <r>
    <x v="0"/>
    <n v="20240621"/>
    <d v="2024-06-21T00:00:00"/>
    <x v="0"/>
    <x v="1"/>
    <n v="27"/>
    <n v="13"/>
    <x v="0"/>
    <x v="1"/>
  </r>
  <r>
    <x v="0"/>
    <n v="20240619"/>
    <d v="2024-06-19T00:00:00"/>
    <x v="2"/>
    <x v="1"/>
    <n v="38"/>
    <n v="73"/>
    <x v="0"/>
    <x v="1"/>
  </r>
  <r>
    <x v="0"/>
    <n v="20240619"/>
    <d v="2024-06-19T00:00:00"/>
    <x v="0"/>
    <x v="1"/>
    <n v="27"/>
    <n v="241"/>
    <x v="0"/>
    <x v="1"/>
  </r>
  <r>
    <x v="0"/>
    <n v="20240619"/>
    <d v="2024-06-19T00:00:00"/>
    <x v="0"/>
    <x v="1"/>
    <n v="27"/>
    <n v="239"/>
    <x v="0"/>
    <x v="1"/>
  </r>
  <r>
    <x v="0"/>
    <n v="20240619"/>
    <d v="2024-06-19T00:00:00"/>
    <x v="0"/>
    <x v="1"/>
    <n v="42"/>
    <n v="245"/>
    <x v="0"/>
    <x v="1"/>
  </r>
  <r>
    <x v="0"/>
    <n v="20240619"/>
    <d v="2024-06-19T00:00:00"/>
    <x v="0"/>
    <x v="1"/>
    <n v="27"/>
    <n v="169"/>
    <x v="0"/>
    <x v="1"/>
  </r>
  <r>
    <x v="0"/>
    <n v="20240619"/>
    <d v="2024-06-19T00:00:00"/>
    <x v="0"/>
    <x v="1"/>
    <n v="40"/>
    <n v="245"/>
    <x v="0"/>
    <x v="1"/>
  </r>
  <r>
    <x v="0"/>
    <n v="20240619"/>
    <d v="2024-06-19T00:00:00"/>
    <x v="0"/>
    <x v="3"/>
    <n v="22"/>
    <n v="198"/>
    <x v="0"/>
    <x v="1"/>
  </r>
  <r>
    <x v="0"/>
    <n v="20240619"/>
    <d v="2024-06-19T00:00:00"/>
    <x v="0"/>
    <x v="1"/>
    <n v="27"/>
    <n v="93"/>
    <x v="0"/>
    <x v="1"/>
  </r>
  <r>
    <x v="0"/>
    <n v="20240619"/>
    <d v="2024-06-19T00:00:00"/>
    <x v="0"/>
    <x v="1"/>
    <n v="27"/>
    <n v="192"/>
    <x v="0"/>
    <x v="1"/>
  </r>
  <r>
    <x v="0"/>
    <n v="20240619"/>
    <d v="2024-06-19T00:00:00"/>
    <x v="0"/>
    <x v="3"/>
    <n v="45"/>
    <n v="30"/>
    <x v="0"/>
    <x v="1"/>
  </r>
  <r>
    <x v="0"/>
    <n v="20240619"/>
    <d v="2024-06-19T00:00:00"/>
    <x v="0"/>
    <x v="1"/>
    <n v="27"/>
    <n v="128"/>
    <x v="0"/>
    <x v="1"/>
  </r>
  <r>
    <x v="0"/>
    <n v="20240619"/>
    <d v="2024-06-19T00:00:00"/>
    <x v="0"/>
    <x v="3"/>
    <n v="27"/>
    <n v="245"/>
    <x v="0"/>
    <x v="1"/>
  </r>
  <r>
    <x v="0"/>
    <n v="20240619"/>
    <d v="2024-06-19T00:00:00"/>
    <x v="0"/>
    <x v="3"/>
    <n v="35"/>
    <n v="49"/>
    <x v="0"/>
    <x v="1"/>
  </r>
  <r>
    <x v="0"/>
    <n v="20240619"/>
    <d v="2024-06-19T00:00:00"/>
    <x v="0"/>
    <x v="3"/>
    <n v="31"/>
    <n v="245"/>
    <x v="0"/>
    <x v="1"/>
  </r>
  <r>
    <x v="0"/>
    <n v="20240620"/>
    <d v="2024-06-20T00:00:00"/>
    <x v="0"/>
    <x v="1"/>
    <n v="27"/>
    <n v="197"/>
    <x v="0"/>
    <x v="1"/>
  </r>
  <r>
    <x v="0"/>
    <n v="20240620"/>
    <d v="2024-06-20T00:00:00"/>
    <x v="0"/>
    <x v="3"/>
    <n v="34"/>
    <n v="196"/>
    <x v="0"/>
    <x v="1"/>
  </r>
  <r>
    <x v="0"/>
    <n v="20240605"/>
    <d v="2024-06-05T00:00:00"/>
    <x v="0"/>
    <x v="2"/>
    <n v="59"/>
    <n v="259"/>
    <x v="0"/>
    <x v="1"/>
  </r>
  <r>
    <x v="0"/>
    <n v="20240605"/>
    <d v="2024-06-05T00:00:00"/>
    <x v="0"/>
    <x v="0"/>
    <n v="27"/>
    <n v="1"/>
    <x v="0"/>
    <x v="1"/>
  </r>
  <r>
    <x v="0"/>
    <n v="20240605"/>
    <d v="2024-06-05T00:00:00"/>
    <x v="0"/>
    <x v="2"/>
    <n v="25"/>
    <n v="259"/>
    <x v="0"/>
    <x v="1"/>
  </r>
  <r>
    <x v="0"/>
    <n v="20240618"/>
    <d v="2024-06-18T00:00:00"/>
    <x v="0"/>
    <x v="1"/>
    <n v="27"/>
    <n v="211"/>
    <x v="0"/>
    <x v="1"/>
  </r>
  <r>
    <x v="0"/>
    <n v="20240605"/>
    <d v="2024-06-05T00:00:00"/>
    <x v="0"/>
    <x v="1"/>
    <n v="49"/>
    <n v="259"/>
    <x v="0"/>
    <x v="1"/>
  </r>
  <r>
    <x v="0"/>
    <n v="20240606"/>
    <d v="2024-06-06T00:00:00"/>
    <x v="0"/>
    <x v="2"/>
    <n v="48"/>
    <n v="191"/>
    <x v="0"/>
    <x v="1"/>
  </r>
  <r>
    <x v="0"/>
    <n v="20240607"/>
    <d v="2024-06-07T00:00:00"/>
    <x v="0"/>
    <x v="1"/>
    <n v="27"/>
    <n v="33"/>
    <x v="0"/>
    <x v="1"/>
  </r>
  <r>
    <x v="0"/>
    <n v="20250213"/>
    <d v="2025-02-13T00:00:00"/>
    <x v="1"/>
    <x v="1"/>
    <n v="27"/>
    <n v="73"/>
    <x v="0"/>
    <x v="5"/>
  </r>
  <r>
    <x v="0"/>
    <n v="20241128"/>
    <d v="2024-11-28T00:00:00"/>
    <x v="0"/>
    <x v="1"/>
    <n v="27"/>
    <n v="36"/>
    <x v="0"/>
    <x v="7"/>
  </r>
  <r>
    <x v="0"/>
    <n v="20240608"/>
    <d v="2024-06-08T00:00:00"/>
    <x v="0"/>
    <x v="2"/>
    <n v="31"/>
    <n v="2"/>
    <x v="0"/>
    <x v="1"/>
  </r>
  <r>
    <x v="0"/>
    <n v="20240609"/>
    <d v="2024-06-09T00:00:00"/>
    <x v="0"/>
    <x v="1"/>
    <n v="27"/>
    <n v="255"/>
    <x v="0"/>
    <x v="1"/>
  </r>
  <r>
    <x v="0"/>
    <n v="20240609"/>
    <d v="2024-06-09T00:00:00"/>
    <x v="2"/>
    <x v="1"/>
    <n v="27"/>
    <n v="73"/>
    <x v="0"/>
    <x v="1"/>
  </r>
  <r>
    <x v="0"/>
    <n v="20240611"/>
    <d v="2024-06-11T00:00:00"/>
    <x v="2"/>
    <x v="1"/>
    <n v="27"/>
    <n v="57"/>
    <x v="0"/>
    <x v="1"/>
  </r>
  <r>
    <x v="0"/>
    <n v="20240611"/>
    <d v="2024-06-11T00:00:00"/>
    <x v="0"/>
    <x v="3"/>
    <n v="30"/>
    <n v="77"/>
    <x v="0"/>
    <x v="1"/>
  </r>
  <r>
    <x v="0"/>
    <n v="20240618"/>
    <d v="2024-06-18T00:00:00"/>
    <x v="0"/>
    <x v="1"/>
    <n v="27"/>
    <n v="188"/>
    <x v="0"/>
    <x v="1"/>
  </r>
  <r>
    <x v="0"/>
    <n v="20240618"/>
    <d v="2024-06-18T00:00:00"/>
    <x v="0"/>
    <x v="3"/>
    <n v="27"/>
    <n v="233"/>
    <x v="0"/>
    <x v="1"/>
  </r>
  <r>
    <x v="0"/>
    <n v="20240618"/>
    <d v="2024-06-18T00:00:00"/>
    <x v="0"/>
    <x v="3"/>
    <n v="23"/>
    <n v="75"/>
    <x v="0"/>
    <x v="1"/>
  </r>
  <r>
    <x v="0"/>
    <n v="20240618"/>
    <d v="2024-06-18T00:00:00"/>
    <x v="2"/>
    <x v="1"/>
    <n v="27"/>
    <n v="245"/>
    <x v="0"/>
    <x v="1"/>
  </r>
  <r>
    <x v="0"/>
    <n v="20240618"/>
    <d v="2024-06-18T00:00:00"/>
    <x v="0"/>
    <x v="3"/>
    <n v="29"/>
    <n v="223"/>
    <x v="0"/>
    <x v="1"/>
  </r>
  <r>
    <x v="0"/>
    <n v="20240618"/>
    <d v="2024-06-18T00:00:00"/>
    <x v="0"/>
    <x v="0"/>
    <n v="49"/>
    <n v="14"/>
    <x v="0"/>
    <x v="1"/>
  </r>
  <r>
    <x v="0"/>
    <n v="20241128"/>
    <d v="2024-11-28T00:00:00"/>
    <x v="0"/>
    <x v="1"/>
    <n v="27"/>
    <n v="83"/>
    <x v="0"/>
    <x v="7"/>
  </r>
  <r>
    <x v="0"/>
    <n v="20250214"/>
    <d v="2025-02-14T00:00:00"/>
    <x v="0"/>
    <x v="1"/>
    <n v="27"/>
    <n v="0"/>
    <x v="0"/>
    <x v="5"/>
  </r>
  <r>
    <x v="0"/>
    <n v="20240607"/>
    <d v="2024-06-07T00:00:00"/>
    <x v="0"/>
    <x v="3"/>
    <n v="41"/>
    <n v="135"/>
    <x v="0"/>
    <x v="1"/>
  </r>
  <r>
    <x v="0"/>
    <n v="20240607"/>
    <d v="2024-06-07T00:00:00"/>
    <x v="0"/>
    <x v="2"/>
    <n v="25"/>
    <n v="75"/>
    <x v="0"/>
    <x v="1"/>
  </r>
  <r>
    <x v="0"/>
    <n v="20240607"/>
    <d v="2024-06-07T00:00:00"/>
    <x v="0"/>
    <x v="2"/>
    <n v="28"/>
    <n v="64"/>
    <x v="0"/>
    <x v="1"/>
  </r>
  <r>
    <x v="0"/>
    <n v="20240607"/>
    <d v="2024-06-07T00:00:00"/>
    <x v="0"/>
    <x v="3"/>
    <n v="28"/>
    <n v="257"/>
    <x v="0"/>
    <x v="1"/>
  </r>
  <r>
    <x v="0"/>
    <n v="20240607"/>
    <d v="2024-06-07T00:00:00"/>
    <x v="0"/>
    <x v="3"/>
    <n v="32"/>
    <n v="140"/>
    <x v="0"/>
    <x v="1"/>
  </r>
  <r>
    <x v="0"/>
    <n v="20240607"/>
    <d v="2024-06-07T00:00:00"/>
    <x v="0"/>
    <x v="1"/>
    <n v="27"/>
    <n v="257"/>
    <x v="0"/>
    <x v="1"/>
  </r>
  <r>
    <x v="0"/>
    <n v="20240608"/>
    <d v="2024-06-08T00:00:00"/>
    <x v="0"/>
    <x v="1"/>
    <n v="27"/>
    <n v="246"/>
    <x v="0"/>
    <x v="1"/>
  </r>
  <r>
    <x v="0"/>
    <n v="20240608"/>
    <d v="2024-06-08T00:00:00"/>
    <x v="2"/>
    <x v="1"/>
    <n v="27"/>
    <n v="232"/>
    <x v="0"/>
    <x v="1"/>
  </r>
  <r>
    <x v="0"/>
    <n v="20240608"/>
    <d v="2024-06-08T00:00:00"/>
    <x v="0"/>
    <x v="3"/>
    <n v="38"/>
    <n v="254"/>
    <x v="0"/>
    <x v="1"/>
  </r>
  <r>
    <x v="0"/>
    <n v="20240609"/>
    <d v="2024-06-09T00:00:00"/>
    <x v="0"/>
    <x v="1"/>
    <n v="27"/>
    <n v="0"/>
    <x v="0"/>
    <x v="1"/>
  </r>
  <r>
    <x v="0"/>
    <n v="20240710"/>
    <d v="2024-07-10T00:00:00"/>
    <x v="0"/>
    <x v="3"/>
    <n v="25"/>
    <n v="0"/>
    <x v="0"/>
    <x v="6"/>
  </r>
  <r>
    <x v="0"/>
    <n v="20240609"/>
    <d v="2024-06-09T00:00:00"/>
    <x v="1"/>
    <x v="1"/>
    <n v="30"/>
    <n v="73"/>
    <x v="0"/>
    <x v="1"/>
  </r>
  <r>
    <x v="0"/>
    <n v="20240610"/>
    <d v="2024-06-10T00:00:00"/>
    <x v="0"/>
    <x v="2"/>
    <n v="28"/>
    <n v="252"/>
    <x v="0"/>
    <x v="1"/>
  </r>
  <r>
    <x v="0"/>
    <n v="20240710"/>
    <d v="2024-07-10T00:00:00"/>
    <x v="2"/>
    <x v="1"/>
    <n v="27"/>
    <n v="114"/>
    <x v="0"/>
    <x v="6"/>
  </r>
  <r>
    <x v="0"/>
    <n v="20240710"/>
    <d v="2024-07-10T00:00:00"/>
    <x v="2"/>
    <x v="1"/>
    <n v="27"/>
    <n v="224"/>
    <x v="0"/>
    <x v="6"/>
  </r>
  <r>
    <x v="0"/>
    <n v="20240711"/>
    <d v="2024-07-11T00:00:00"/>
    <x v="0"/>
    <x v="1"/>
    <n v="27"/>
    <n v="164"/>
    <x v="0"/>
    <x v="6"/>
  </r>
  <r>
    <x v="0"/>
    <n v="20240711"/>
    <d v="2024-07-11T00:00:00"/>
    <x v="0"/>
    <x v="3"/>
    <n v="38"/>
    <n v="148"/>
    <x v="0"/>
    <x v="6"/>
  </r>
  <r>
    <x v="0"/>
    <n v="20240715"/>
    <d v="2024-07-15T00:00:00"/>
    <x v="0"/>
    <x v="1"/>
    <n v="27"/>
    <n v="219"/>
    <x v="0"/>
    <x v="6"/>
  </r>
  <r>
    <x v="0"/>
    <n v="20240611"/>
    <d v="2024-06-11T00:00:00"/>
    <x v="0"/>
    <x v="3"/>
    <n v="27"/>
    <n v="253"/>
    <x v="0"/>
    <x v="1"/>
  </r>
  <r>
    <x v="0"/>
    <n v="20240606"/>
    <d v="2024-06-06T00:00:00"/>
    <x v="0"/>
    <x v="3"/>
    <n v="25"/>
    <n v="256"/>
    <x v="0"/>
    <x v="1"/>
  </r>
  <r>
    <x v="0"/>
    <n v="20240608"/>
    <d v="2024-06-08T00:00:00"/>
    <x v="0"/>
    <x v="1"/>
    <n v="39"/>
    <n v="256"/>
    <x v="0"/>
    <x v="1"/>
  </r>
  <r>
    <x v="0"/>
    <n v="20240608"/>
    <d v="2024-06-08T00:00:00"/>
    <x v="0"/>
    <x v="1"/>
    <n v="27"/>
    <n v="255"/>
    <x v="0"/>
    <x v="1"/>
  </r>
  <r>
    <x v="0"/>
    <n v="20240609"/>
    <d v="2024-06-09T00:00:00"/>
    <x v="0"/>
    <x v="3"/>
    <n v="24"/>
    <n v="4"/>
    <x v="0"/>
    <x v="1"/>
  </r>
  <r>
    <x v="0"/>
    <n v="20240609"/>
    <d v="2024-06-09T00:00:00"/>
    <x v="0"/>
    <x v="2"/>
    <n v="26"/>
    <n v="107"/>
    <x v="0"/>
    <x v="1"/>
  </r>
  <r>
    <x v="0"/>
    <n v="20240610"/>
    <d v="2024-06-10T00:00:00"/>
    <x v="0"/>
    <x v="3"/>
    <n v="19"/>
    <n v="195"/>
    <x v="0"/>
    <x v="1"/>
  </r>
  <r>
    <x v="0"/>
    <n v="20240610"/>
    <d v="2024-06-10T00:00:00"/>
    <x v="0"/>
    <x v="3"/>
    <n v="26"/>
    <n v="238"/>
    <x v="0"/>
    <x v="1"/>
  </r>
  <r>
    <x v="0"/>
    <n v="20240610"/>
    <d v="2024-06-10T00:00:00"/>
    <x v="0"/>
    <x v="0"/>
    <n v="30"/>
    <n v="0"/>
    <x v="0"/>
    <x v="1"/>
  </r>
  <r>
    <x v="0"/>
    <n v="20240610"/>
    <d v="2024-06-10T00:00:00"/>
    <x v="0"/>
    <x v="1"/>
    <n v="27"/>
    <n v="254"/>
    <x v="0"/>
    <x v="1"/>
  </r>
  <r>
    <x v="0"/>
    <n v="20240610"/>
    <d v="2024-06-10T00:00:00"/>
    <x v="0"/>
    <x v="2"/>
    <n v="30"/>
    <n v="248"/>
    <x v="0"/>
    <x v="1"/>
  </r>
  <r>
    <x v="0"/>
    <n v="20240614"/>
    <d v="2024-06-14T00:00:00"/>
    <x v="0"/>
    <x v="1"/>
    <n v="27"/>
    <n v="250"/>
    <x v="0"/>
    <x v="1"/>
  </r>
  <r>
    <x v="0"/>
    <n v="20240611"/>
    <d v="2024-06-11T00:00:00"/>
    <x v="0"/>
    <x v="1"/>
    <n v="27"/>
    <n v="253"/>
    <x v="0"/>
    <x v="1"/>
  </r>
  <r>
    <x v="0"/>
    <n v="20240611"/>
    <d v="2024-06-11T00:00:00"/>
    <x v="1"/>
    <x v="1"/>
    <n v="27"/>
    <n v="73"/>
    <x v="0"/>
    <x v="1"/>
  </r>
  <r>
    <x v="0"/>
    <n v="20240612"/>
    <d v="2024-06-12T00:00:00"/>
    <x v="0"/>
    <x v="3"/>
    <n v="26"/>
    <n v="212"/>
    <x v="0"/>
    <x v="1"/>
  </r>
  <r>
    <x v="0"/>
    <n v="20240612"/>
    <d v="2024-06-12T00:00:00"/>
    <x v="0"/>
    <x v="1"/>
    <n v="27"/>
    <n v="117"/>
    <x v="0"/>
    <x v="1"/>
  </r>
  <r>
    <x v="0"/>
    <n v="20240612"/>
    <d v="2024-06-12T00:00:00"/>
    <x v="1"/>
    <x v="1"/>
    <n v="27"/>
    <n v="73"/>
    <x v="0"/>
    <x v="1"/>
  </r>
  <r>
    <x v="0"/>
    <n v="20240614"/>
    <d v="2024-06-14T00:00:00"/>
    <x v="0"/>
    <x v="1"/>
    <n v="27"/>
    <n v="152"/>
    <x v="0"/>
    <x v="1"/>
  </r>
  <r>
    <x v="0"/>
    <n v="20240614"/>
    <d v="2024-06-14T00:00:00"/>
    <x v="0"/>
    <x v="3"/>
    <n v="25"/>
    <n v="232"/>
    <x v="0"/>
    <x v="1"/>
  </r>
  <r>
    <x v="0"/>
    <n v="20240614"/>
    <d v="2024-06-14T00:00:00"/>
    <x v="0"/>
    <x v="3"/>
    <n v="55"/>
    <n v="67"/>
    <x v="0"/>
    <x v="1"/>
  </r>
  <r>
    <x v="0"/>
    <n v="20241014"/>
    <d v="2024-10-14T00:00:00"/>
    <x v="0"/>
    <x v="3"/>
    <n v="23"/>
    <n v="127"/>
    <x v="0"/>
    <x v="3"/>
  </r>
  <r>
    <x v="0"/>
    <n v="20241014"/>
    <d v="2024-10-14T00:00:00"/>
    <x v="0"/>
    <x v="1"/>
    <n v="27"/>
    <n v="5"/>
    <x v="0"/>
    <x v="3"/>
  </r>
  <r>
    <x v="0"/>
    <n v="20241014"/>
    <d v="2024-10-14T00:00:00"/>
    <x v="0"/>
    <x v="3"/>
    <n v="39"/>
    <n v="127"/>
    <x v="0"/>
    <x v="3"/>
  </r>
  <r>
    <x v="0"/>
    <n v="20241014"/>
    <d v="2024-10-14T00:00:00"/>
    <x v="0"/>
    <x v="3"/>
    <n v="23"/>
    <n v="42"/>
    <x v="0"/>
    <x v="3"/>
  </r>
  <r>
    <x v="1"/>
    <n v="20241015"/>
    <d v="2024-10-15T00:00:00"/>
    <x v="1"/>
    <x v="1"/>
    <n v="27"/>
    <n v="73"/>
    <x v="1"/>
    <x v="3"/>
  </r>
  <r>
    <x v="0"/>
    <n v="20240608"/>
    <d v="2024-06-08T00:00:00"/>
    <x v="0"/>
    <x v="2"/>
    <n v="26"/>
    <n v="17"/>
    <x v="0"/>
    <x v="1"/>
  </r>
  <r>
    <x v="0"/>
    <n v="20240609"/>
    <d v="2024-06-09T00:00:00"/>
    <x v="0"/>
    <x v="1"/>
    <n v="27"/>
    <n v="208"/>
    <x v="0"/>
    <x v="1"/>
  </r>
  <r>
    <x v="0"/>
    <n v="20240609"/>
    <d v="2024-06-09T00:00:00"/>
    <x v="0"/>
    <x v="2"/>
    <n v="27"/>
    <n v="172"/>
    <x v="0"/>
    <x v="1"/>
  </r>
  <r>
    <x v="0"/>
    <n v="20240610"/>
    <d v="2024-06-10T00:00:00"/>
    <x v="0"/>
    <x v="3"/>
    <n v="23"/>
    <n v="249"/>
    <x v="0"/>
    <x v="1"/>
  </r>
  <r>
    <x v="0"/>
    <n v="20240611"/>
    <d v="2024-06-11T00:00:00"/>
    <x v="0"/>
    <x v="3"/>
    <n v="30"/>
    <n v="251"/>
    <x v="0"/>
    <x v="1"/>
  </r>
  <r>
    <x v="0"/>
    <n v="20240611"/>
    <d v="2024-06-11T00:00:00"/>
    <x v="0"/>
    <x v="3"/>
    <n v="29"/>
    <n v="253"/>
    <x v="0"/>
    <x v="1"/>
  </r>
  <r>
    <x v="0"/>
    <n v="20240611"/>
    <d v="2024-06-11T00:00:00"/>
    <x v="0"/>
    <x v="1"/>
    <n v="27"/>
    <n v="119"/>
    <x v="0"/>
    <x v="1"/>
  </r>
  <r>
    <x v="0"/>
    <n v="20240611"/>
    <d v="2024-06-11T00:00:00"/>
    <x v="0"/>
    <x v="1"/>
    <n v="27"/>
    <n v="241"/>
    <x v="0"/>
    <x v="1"/>
  </r>
  <r>
    <x v="0"/>
    <n v="20240611"/>
    <d v="2024-06-11T00:00:00"/>
    <x v="2"/>
    <x v="1"/>
    <n v="27"/>
    <n v="249"/>
    <x v="0"/>
    <x v="1"/>
  </r>
  <r>
    <x v="0"/>
    <n v="20240611"/>
    <d v="2024-06-11T00:00:00"/>
    <x v="0"/>
    <x v="1"/>
    <n v="27"/>
    <n v="202"/>
    <x v="0"/>
    <x v="1"/>
  </r>
  <r>
    <x v="0"/>
    <n v="20240611"/>
    <d v="2024-06-11T00:00:00"/>
    <x v="0"/>
    <x v="3"/>
    <n v="25"/>
    <n v="253"/>
    <x v="0"/>
    <x v="1"/>
  </r>
  <r>
    <x v="0"/>
    <n v="20240611"/>
    <d v="2024-06-11T00:00:00"/>
    <x v="0"/>
    <x v="3"/>
    <n v="26"/>
    <n v="2"/>
    <x v="0"/>
    <x v="1"/>
  </r>
  <r>
    <x v="0"/>
    <n v="20240612"/>
    <d v="2024-06-12T00:00:00"/>
    <x v="0"/>
    <x v="1"/>
    <n v="27"/>
    <n v="243"/>
    <x v="0"/>
    <x v="1"/>
  </r>
  <r>
    <x v="0"/>
    <n v="20240612"/>
    <d v="2024-06-12T00:00:00"/>
    <x v="0"/>
    <x v="3"/>
    <n v="41"/>
    <n v="4"/>
    <x v="0"/>
    <x v="1"/>
  </r>
  <r>
    <x v="0"/>
    <n v="20240609"/>
    <d v="2024-06-09T00:00:00"/>
    <x v="0"/>
    <x v="2"/>
    <n v="26"/>
    <n v="203"/>
    <x v="0"/>
    <x v="1"/>
  </r>
  <r>
    <x v="0"/>
    <n v="20240611"/>
    <d v="2024-06-11T00:00:00"/>
    <x v="0"/>
    <x v="3"/>
    <n v="25"/>
    <n v="6"/>
    <x v="0"/>
    <x v="1"/>
  </r>
  <r>
    <x v="0"/>
    <n v="20240611"/>
    <d v="2024-06-11T00:00:00"/>
    <x v="2"/>
    <x v="1"/>
    <n v="27"/>
    <n v="154"/>
    <x v="0"/>
    <x v="1"/>
  </r>
  <r>
    <x v="0"/>
    <n v="20240611"/>
    <d v="2024-06-11T00:00:00"/>
    <x v="0"/>
    <x v="1"/>
    <n v="27"/>
    <n v="60"/>
    <x v="0"/>
    <x v="1"/>
  </r>
  <r>
    <x v="0"/>
    <n v="20240611"/>
    <d v="2024-06-11T00:00:00"/>
    <x v="1"/>
    <x v="1"/>
    <n v="26"/>
    <n v="73"/>
    <x v="0"/>
    <x v="1"/>
  </r>
  <r>
    <x v="0"/>
    <n v="20240611"/>
    <d v="2024-06-11T00:00:00"/>
    <x v="0"/>
    <x v="3"/>
    <n v="17"/>
    <n v="2"/>
    <x v="0"/>
    <x v="1"/>
  </r>
  <r>
    <x v="0"/>
    <n v="20240609"/>
    <d v="2024-06-09T00:00:00"/>
    <x v="0"/>
    <x v="3"/>
    <n v="27"/>
    <n v="62"/>
    <x v="0"/>
    <x v="1"/>
  </r>
  <r>
    <x v="0"/>
    <n v="20240611"/>
    <d v="2024-06-11T00:00:00"/>
    <x v="0"/>
    <x v="3"/>
    <n v="34"/>
    <n v="201"/>
    <x v="0"/>
    <x v="1"/>
  </r>
  <r>
    <x v="0"/>
    <n v="20240611"/>
    <d v="2024-06-11T00:00:00"/>
    <x v="2"/>
    <x v="1"/>
    <n v="27"/>
    <n v="73"/>
    <x v="0"/>
    <x v="1"/>
  </r>
  <r>
    <x v="0"/>
    <n v="20240611"/>
    <d v="2024-06-11T00:00:00"/>
    <x v="0"/>
    <x v="1"/>
    <n v="27"/>
    <n v="89"/>
    <x v="0"/>
    <x v="1"/>
  </r>
  <r>
    <x v="0"/>
    <n v="20240612"/>
    <d v="2024-06-12T00:00:00"/>
    <x v="0"/>
    <x v="1"/>
    <n v="27"/>
    <n v="114"/>
    <x v="0"/>
    <x v="1"/>
  </r>
  <r>
    <x v="0"/>
    <n v="20240612"/>
    <d v="2024-06-12T00:00:00"/>
    <x v="0"/>
    <x v="3"/>
    <n v="25"/>
    <n v="0"/>
    <x v="0"/>
    <x v="1"/>
  </r>
  <r>
    <x v="0"/>
    <n v="20240612"/>
    <d v="2024-06-12T00:00:00"/>
    <x v="0"/>
    <x v="3"/>
    <n v="25"/>
    <n v="154"/>
    <x v="0"/>
    <x v="1"/>
  </r>
  <r>
    <x v="0"/>
    <n v="20240612"/>
    <d v="2024-06-12T00:00:00"/>
    <x v="0"/>
    <x v="3"/>
    <n v="25"/>
    <n v="64"/>
    <x v="0"/>
    <x v="1"/>
  </r>
  <r>
    <x v="0"/>
    <n v="20240610"/>
    <d v="2024-06-10T00:00:00"/>
    <x v="0"/>
    <x v="1"/>
    <n v="27"/>
    <n v="103"/>
    <x v="0"/>
    <x v="1"/>
  </r>
  <r>
    <x v="0"/>
    <n v="20240611"/>
    <d v="2024-06-11T00:00:00"/>
    <x v="0"/>
    <x v="3"/>
    <n v="28"/>
    <n v="253"/>
    <x v="0"/>
    <x v="1"/>
  </r>
  <r>
    <x v="0"/>
    <n v="20240611"/>
    <d v="2024-06-11T00:00:00"/>
    <x v="0"/>
    <x v="3"/>
    <n v="22"/>
    <n v="251"/>
    <x v="0"/>
    <x v="1"/>
  </r>
  <r>
    <x v="0"/>
    <n v="20240611"/>
    <d v="2024-06-11T00:00:00"/>
    <x v="0"/>
    <x v="1"/>
    <n v="27"/>
    <n v="0"/>
    <x v="0"/>
    <x v="1"/>
  </r>
  <r>
    <x v="0"/>
    <n v="20240612"/>
    <d v="2024-06-12T00:00:00"/>
    <x v="0"/>
    <x v="3"/>
    <n v="20"/>
    <n v="1"/>
    <x v="0"/>
    <x v="1"/>
  </r>
  <r>
    <x v="0"/>
    <n v="20240612"/>
    <d v="2024-06-12T00:00:00"/>
    <x v="0"/>
    <x v="3"/>
    <n v="26"/>
    <n v="221"/>
    <x v="0"/>
    <x v="1"/>
  </r>
  <r>
    <x v="0"/>
    <n v="20240612"/>
    <d v="2024-06-12T00:00:00"/>
    <x v="0"/>
    <x v="2"/>
    <n v="31"/>
    <n v="0"/>
    <x v="0"/>
    <x v="1"/>
  </r>
  <r>
    <x v="0"/>
    <n v="20240612"/>
    <d v="2024-06-12T00:00:00"/>
    <x v="0"/>
    <x v="3"/>
    <n v="19"/>
    <n v="244"/>
    <x v="0"/>
    <x v="1"/>
  </r>
  <r>
    <x v="0"/>
    <n v="20240610"/>
    <d v="2024-06-10T00:00:00"/>
    <x v="0"/>
    <x v="1"/>
    <n v="27"/>
    <n v="192"/>
    <x v="0"/>
    <x v="1"/>
  </r>
  <r>
    <x v="0"/>
    <n v="20240610"/>
    <d v="2024-06-10T00:00:00"/>
    <x v="0"/>
    <x v="2"/>
    <n v="27"/>
    <n v="22"/>
    <x v="0"/>
    <x v="1"/>
  </r>
  <r>
    <x v="0"/>
    <n v="20240612"/>
    <d v="2024-06-12T00:00:00"/>
    <x v="0"/>
    <x v="0"/>
    <n v="47"/>
    <n v="77"/>
    <x v="0"/>
    <x v="1"/>
  </r>
  <r>
    <x v="0"/>
    <n v="20240611"/>
    <d v="2024-06-11T00:00:00"/>
    <x v="0"/>
    <x v="3"/>
    <n v="45"/>
    <n v="10"/>
    <x v="0"/>
    <x v="1"/>
  </r>
  <r>
    <x v="0"/>
    <n v="20240612"/>
    <d v="2024-06-12T00:00:00"/>
    <x v="0"/>
    <x v="1"/>
    <n v="27"/>
    <n v="223"/>
    <x v="0"/>
    <x v="1"/>
  </r>
  <r>
    <x v="0"/>
    <n v="20240612"/>
    <d v="2024-06-12T00:00:00"/>
    <x v="0"/>
    <x v="3"/>
    <n v="32"/>
    <n v="252"/>
    <x v="0"/>
    <x v="1"/>
  </r>
  <r>
    <x v="0"/>
    <n v="20240612"/>
    <d v="2024-06-12T00:00:00"/>
    <x v="0"/>
    <x v="1"/>
    <n v="27"/>
    <n v="7"/>
    <x v="0"/>
    <x v="1"/>
  </r>
  <r>
    <x v="0"/>
    <n v="20240612"/>
    <d v="2024-06-12T00:00:00"/>
    <x v="0"/>
    <x v="2"/>
    <n v="46"/>
    <n v="230"/>
    <x v="0"/>
    <x v="1"/>
  </r>
  <r>
    <x v="0"/>
    <n v="20240711"/>
    <d v="2024-07-11T00:00:00"/>
    <x v="0"/>
    <x v="1"/>
    <n v="27"/>
    <n v="220"/>
    <x v="0"/>
    <x v="6"/>
  </r>
  <r>
    <x v="0"/>
    <n v="20240711"/>
    <d v="2024-07-11T00:00:00"/>
    <x v="0"/>
    <x v="2"/>
    <n v="28"/>
    <n v="222"/>
    <x v="0"/>
    <x v="6"/>
  </r>
  <r>
    <x v="0"/>
    <n v="20240728"/>
    <d v="2024-07-28T00:00:00"/>
    <x v="0"/>
    <x v="0"/>
    <n v="37"/>
    <n v="42"/>
    <x v="0"/>
    <x v="6"/>
  </r>
  <r>
    <x v="0"/>
    <n v="20240728"/>
    <d v="2024-07-28T00:00:00"/>
    <x v="0"/>
    <x v="3"/>
    <n v="28"/>
    <n v="189"/>
    <x v="0"/>
    <x v="6"/>
  </r>
  <r>
    <x v="0"/>
    <n v="20250210"/>
    <d v="2025-02-10T00:00:00"/>
    <x v="0"/>
    <x v="1"/>
    <n v="27"/>
    <n v="1"/>
    <x v="0"/>
    <x v="5"/>
  </r>
  <r>
    <x v="0"/>
    <n v="20250210"/>
    <d v="2025-02-10T00:00:00"/>
    <x v="0"/>
    <x v="3"/>
    <n v="19"/>
    <n v="1"/>
    <x v="0"/>
    <x v="5"/>
  </r>
  <r>
    <x v="0"/>
    <n v="20250211"/>
    <d v="2025-02-11T00:00:00"/>
    <x v="0"/>
    <x v="1"/>
    <n v="27"/>
    <n v="7"/>
    <x v="0"/>
    <x v="5"/>
  </r>
  <r>
    <x v="0"/>
    <n v="20250211"/>
    <d v="2025-02-11T00:00:00"/>
    <x v="0"/>
    <x v="1"/>
    <n v="27"/>
    <n v="8"/>
    <x v="0"/>
    <x v="5"/>
  </r>
  <r>
    <x v="0"/>
    <n v="20240711"/>
    <d v="2024-07-11T00:00:00"/>
    <x v="0"/>
    <x v="3"/>
    <n v="26"/>
    <n v="193"/>
    <x v="0"/>
    <x v="6"/>
  </r>
  <r>
    <x v="0"/>
    <n v="20240711"/>
    <d v="2024-07-11T00:00:00"/>
    <x v="0"/>
    <x v="3"/>
    <n v="23"/>
    <n v="223"/>
    <x v="0"/>
    <x v="6"/>
  </r>
  <r>
    <x v="0"/>
    <n v="20240711"/>
    <d v="2024-07-11T00:00:00"/>
    <x v="0"/>
    <x v="1"/>
    <n v="27"/>
    <n v="207"/>
    <x v="0"/>
    <x v="6"/>
  </r>
  <r>
    <x v="0"/>
    <n v="20240712"/>
    <d v="2024-07-12T00:00:00"/>
    <x v="0"/>
    <x v="3"/>
    <n v="21"/>
    <n v="222"/>
    <x v="0"/>
    <x v="6"/>
  </r>
  <r>
    <x v="0"/>
    <n v="20240712"/>
    <d v="2024-07-12T00:00:00"/>
    <x v="0"/>
    <x v="1"/>
    <n v="27"/>
    <n v="217"/>
    <x v="0"/>
    <x v="6"/>
  </r>
  <r>
    <x v="0"/>
    <n v="20241106"/>
    <d v="2024-11-06T00:00:00"/>
    <x v="0"/>
    <x v="1"/>
    <n v="27"/>
    <n v="53"/>
    <x v="0"/>
    <x v="7"/>
  </r>
  <r>
    <x v="0"/>
    <n v="20241107"/>
    <d v="2024-11-07T00:00:00"/>
    <x v="0"/>
    <x v="3"/>
    <n v="21"/>
    <n v="28"/>
    <x v="0"/>
    <x v="7"/>
  </r>
  <r>
    <x v="0"/>
    <n v="20241107"/>
    <d v="2024-11-07T00:00:00"/>
    <x v="0"/>
    <x v="3"/>
    <n v="25"/>
    <n v="99"/>
    <x v="0"/>
    <x v="7"/>
  </r>
  <r>
    <x v="0"/>
    <n v="20241109"/>
    <d v="2024-11-09T00:00:00"/>
    <x v="0"/>
    <x v="2"/>
    <n v="24"/>
    <n v="63"/>
    <x v="0"/>
    <x v="7"/>
  </r>
  <r>
    <x v="0"/>
    <n v="20250202"/>
    <d v="2025-02-02T00:00:00"/>
    <x v="0"/>
    <x v="1"/>
    <n v="27"/>
    <n v="11"/>
    <x v="0"/>
    <x v="5"/>
  </r>
  <r>
    <x v="0"/>
    <n v="20250202"/>
    <d v="2025-02-02T00:00:00"/>
    <x v="0"/>
    <x v="3"/>
    <n v="18"/>
    <n v="14"/>
    <x v="0"/>
    <x v="5"/>
  </r>
  <r>
    <x v="0"/>
    <n v="20250202"/>
    <d v="2025-02-02T00:00:00"/>
    <x v="0"/>
    <x v="1"/>
    <n v="27"/>
    <n v="1"/>
    <x v="0"/>
    <x v="5"/>
  </r>
  <r>
    <x v="0"/>
    <n v="20250203"/>
    <d v="2025-02-03T00:00:00"/>
    <x v="0"/>
    <x v="1"/>
    <n v="27"/>
    <n v="16"/>
    <x v="0"/>
    <x v="5"/>
  </r>
  <r>
    <x v="0"/>
    <n v="20240711"/>
    <d v="2024-07-11T00:00:00"/>
    <x v="0"/>
    <x v="1"/>
    <n v="27"/>
    <n v="100"/>
    <x v="0"/>
    <x v="6"/>
  </r>
  <r>
    <x v="0"/>
    <n v="20240716"/>
    <d v="2024-07-16T00:00:00"/>
    <x v="0"/>
    <x v="3"/>
    <n v="36"/>
    <n v="209"/>
    <x v="0"/>
    <x v="6"/>
  </r>
  <r>
    <x v="0"/>
    <n v="20240711"/>
    <d v="2024-07-11T00:00:00"/>
    <x v="2"/>
    <x v="1"/>
    <n v="27"/>
    <n v="221"/>
    <x v="0"/>
    <x v="6"/>
  </r>
  <r>
    <x v="0"/>
    <n v="20240711"/>
    <d v="2024-07-11T00:00:00"/>
    <x v="0"/>
    <x v="1"/>
    <n v="27"/>
    <n v="223"/>
    <x v="0"/>
    <x v="6"/>
  </r>
  <r>
    <x v="0"/>
    <n v="20240711"/>
    <d v="2024-07-11T00:00:00"/>
    <x v="0"/>
    <x v="1"/>
    <n v="57"/>
    <n v="205"/>
    <x v="0"/>
    <x v="6"/>
  </r>
  <r>
    <x v="0"/>
    <n v="20240711"/>
    <d v="2024-07-11T00:00:00"/>
    <x v="0"/>
    <x v="3"/>
    <n v="20"/>
    <n v="19"/>
    <x v="0"/>
    <x v="6"/>
  </r>
  <r>
    <x v="0"/>
    <n v="20240713"/>
    <d v="2024-07-13T00:00:00"/>
    <x v="1"/>
    <x v="1"/>
    <n v="27"/>
    <n v="73"/>
    <x v="0"/>
    <x v="6"/>
  </r>
  <r>
    <x v="0"/>
    <n v="20240711"/>
    <d v="2024-07-11T00:00:00"/>
    <x v="0"/>
    <x v="1"/>
    <n v="27"/>
    <n v="50"/>
    <x v="0"/>
    <x v="6"/>
  </r>
  <r>
    <x v="0"/>
    <n v="20240234"/>
    <d v="2024-09-19T00:00:00"/>
    <x v="2"/>
    <x v="1"/>
    <n v="27"/>
    <n v="153"/>
    <x v="0"/>
    <x v="8"/>
  </r>
  <r>
    <x v="0"/>
    <n v="20240712"/>
    <d v="2024-07-12T00:00:00"/>
    <x v="0"/>
    <x v="2"/>
    <n v="20"/>
    <n v="194"/>
    <x v="0"/>
    <x v="6"/>
  </r>
  <r>
    <x v="0"/>
    <n v="20240712"/>
    <d v="2024-07-12T00:00:00"/>
    <x v="2"/>
    <x v="3"/>
    <n v="22"/>
    <n v="26"/>
    <x v="0"/>
    <x v="6"/>
  </r>
  <r>
    <x v="0"/>
    <n v="20240712"/>
    <d v="2024-07-12T00:00:00"/>
    <x v="1"/>
    <x v="1"/>
    <n v="27"/>
    <n v="73"/>
    <x v="0"/>
    <x v="6"/>
  </r>
  <r>
    <x v="0"/>
    <n v="20240712"/>
    <d v="2024-07-12T00:00:00"/>
    <x v="0"/>
    <x v="3"/>
    <n v="22"/>
    <n v="37"/>
    <x v="0"/>
    <x v="6"/>
  </r>
  <r>
    <x v="0"/>
    <n v="20240712"/>
    <d v="2024-07-12T00:00:00"/>
    <x v="0"/>
    <x v="3"/>
    <n v="34"/>
    <n v="217"/>
    <x v="0"/>
    <x v="6"/>
  </r>
  <r>
    <x v="0"/>
    <n v="20240920"/>
    <d v="2024-09-20T00:00:00"/>
    <x v="0"/>
    <x v="1"/>
    <n v="27"/>
    <n v="151"/>
    <x v="0"/>
    <x v="8"/>
  </r>
  <r>
    <x v="0"/>
    <n v="20240920"/>
    <d v="2024-09-20T00:00:00"/>
    <x v="0"/>
    <x v="1"/>
    <n v="27"/>
    <n v="152"/>
    <x v="0"/>
    <x v="8"/>
  </r>
  <r>
    <x v="0"/>
    <n v="20240920"/>
    <d v="2024-09-20T00:00:00"/>
    <x v="0"/>
    <x v="1"/>
    <n v="27"/>
    <n v="14"/>
    <x v="0"/>
    <x v="8"/>
  </r>
  <r>
    <x v="0"/>
    <n v="20240920"/>
    <d v="2024-09-20T00:00:00"/>
    <x v="0"/>
    <x v="1"/>
    <n v="27"/>
    <n v="141"/>
    <x v="0"/>
    <x v="8"/>
  </r>
  <r>
    <x v="0"/>
    <n v="20240920"/>
    <d v="2024-09-20T00:00:00"/>
    <x v="0"/>
    <x v="1"/>
    <n v="27"/>
    <n v="137"/>
    <x v="0"/>
    <x v="8"/>
  </r>
  <r>
    <x v="0"/>
    <n v="20240920"/>
    <d v="2024-09-20T00:00:00"/>
    <x v="0"/>
    <x v="3"/>
    <n v="29"/>
    <n v="42"/>
    <x v="0"/>
    <x v="8"/>
  </r>
  <r>
    <x v="0"/>
    <n v="20240920"/>
    <d v="2024-09-20T00:00:00"/>
    <x v="0"/>
    <x v="1"/>
    <n v="27"/>
    <n v="18"/>
    <x v="0"/>
    <x v="8"/>
  </r>
  <r>
    <x v="0"/>
    <n v="20240920"/>
    <d v="2024-09-20T00:00:00"/>
    <x v="0"/>
    <x v="1"/>
    <n v="27"/>
    <n v="131"/>
    <x v="0"/>
    <x v="8"/>
  </r>
  <r>
    <x v="0"/>
    <n v="20240921"/>
    <d v="2024-09-21T00:00:00"/>
    <x v="2"/>
    <x v="1"/>
    <n v="27"/>
    <n v="138"/>
    <x v="0"/>
    <x v="8"/>
  </r>
  <r>
    <x v="0"/>
    <n v="20240921"/>
    <d v="2024-09-21T00:00:00"/>
    <x v="0"/>
    <x v="1"/>
    <n v="27"/>
    <n v="151"/>
    <x v="0"/>
    <x v="8"/>
  </r>
  <r>
    <x v="0"/>
    <n v="20241230"/>
    <d v="2024-12-30T00:00:00"/>
    <x v="0"/>
    <x v="3"/>
    <n v="49"/>
    <n v="22"/>
    <x v="0"/>
    <x v="4"/>
  </r>
  <r>
    <x v="0"/>
    <n v="20250113"/>
    <d v="2025-01-13T00:00:00"/>
    <x v="0"/>
    <x v="1"/>
    <n v="27"/>
    <n v="37"/>
    <x v="0"/>
    <x v="2"/>
  </r>
  <r>
    <x v="0"/>
    <n v="20250113"/>
    <d v="2025-01-13T00:00:00"/>
    <x v="0"/>
    <x v="3"/>
    <n v="41"/>
    <n v="37"/>
    <x v="0"/>
    <x v="2"/>
  </r>
  <r>
    <x v="0"/>
    <n v="20250113"/>
    <d v="2025-01-13T00:00:00"/>
    <x v="0"/>
    <x v="3"/>
    <n v="20"/>
    <n v="32"/>
    <x v="0"/>
    <x v="2"/>
  </r>
  <r>
    <x v="0"/>
    <n v="20250116"/>
    <d v="2025-01-16T00:00:00"/>
    <x v="0"/>
    <x v="3"/>
    <n v="28"/>
    <n v="34"/>
    <x v="0"/>
    <x v="2"/>
  </r>
  <r>
    <x v="0"/>
    <n v="20250116"/>
    <d v="2025-01-16T00:00:00"/>
    <x v="0"/>
    <x v="1"/>
    <n v="27"/>
    <n v="33"/>
    <x v="0"/>
    <x v="2"/>
  </r>
  <r>
    <x v="0"/>
    <n v="20250116"/>
    <d v="2025-01-16T00:00:00"/>
    <x v="0"/>
    <x v="1"/>
    <n v="27"/>
    <n v="8"/>
    <x v="0"/>
    <x v="2"/>
  </r>
  <r>
    <x v="0"/>
    <n v="20250116"/>
    <d v="2025-01-16T00:00:00"/>
    <x v="0"/>
    <x v="1"/>
    <n v="27"/>
    <n v="34"/>
    <x v="0"/>
    <x v="2"/>
  </r>
  <r>
    <x v="0"/>
    <n v="20240726"/>
    <d v="2024-07-26T00:00:00"/>
    <x v="0"/>
    <x v="3"/>
    <n v="38"/>
    <n v="208"/>
    <x v="0"/>
    <x v="6"/>
  </r>
  <r>
    <x v="0"/>
    <n v="20240711"/>
    <d v="2024-07-11T00:00:00"/>
    <x v="0"/>
    <x v="2"/>
    <n v="28"/>
    <n v="164"/>
    <x v="0"/>
    <x v="6"/>
  </r>
  <r>
    <x v="0"/>
    <n v="20240716"/>
    <d v="2024-07-16T00:00:00"/>
    <x v="0"/>
    <x v="2"/>
    <n v="26"/>
    <n v="25"/>
    <x v="0"/>
    <x v="6"/>
  </r>
  <r>
    <x v="0"/>
    <n v="20240712"/>
    <d v="2024-07-12T00:00:00"/>
    <x v="0"/>
    <x v="1"/>
    <n v="27"/>
    <n v="50"/>
    <x v="0"/>
    <x v="6"/>
  </r>
  <r>
    <x v="0"/>
    <n v="20240716"/>
    <d v="2024-07-16T00:00:00"/>
    <x v="0"/>
    <x v="1"/>
    <n v="27"/>
    <n v="117"/>
    <x v="0"/>
    <x v="6"/>
  </r>
  <r>
    <x v="0"/>
    <n v="20240716"/>
    <d v="2024-07-16T00:00:00"/>
    <x v="0"/>
    <x v="1"/>
    <n v="27"/>
    <n v="176"/>
    <x v="0"/>
    <x v="6"/>
  </r>
  <r>
    <x v="0"/>
    <n v="20240716"/>
    <d v="2024-07-16T00:00:00"/>
    <x v="0"/>
    <x v="2"/>
    <n v="43"/>
    <n v="218"/>
    <x v="0"/>
    <x v="6"/>
  </r>
  <r>
    <x v="0"/>
    <n v="20240716"/>
    <d v="2024-07-16T00:00:00"/>
    <x v="0"/>
    <x v="1"/>
    <n v="27"/>
    <n v="218"/>
    <x v="0"/>
    <x v="6"/>
  </r>
  <r>
    <x v="0"/>
    <n v="20240726"/>
    <d v="2024-07-26T00:00:00"/>
    <x v="1"/>
    <x v="1"/>
    <n v="27"/>
    <n v="73"/>
    <x v="0"/>
    <x v="6"/>
  </r>
  <r>
    <x v="0"/>
    <n v="20240712"/>
    <d v="2024-07-12T00:00:00"/>
    <x v="0"/>
    <x v="1"/>
    <n v="27"/>
    <n v="195"/>
    <x v="0"/>
    <x v="6"/>
  </r>
  <r>
    <x v="0"/>
    <n v="20240712"/>
    <d v="2024-07-12T00:00:00"/>
    <x v="0"/>
    <x v="2"/>
    <n v="47"/>
    <n v="4"/>
    <x v="0"/>
    <x v="6"/>
  </r>
  <r>
    <x v="0"/>
    <n v="20240712"/>
    <d v="2024-07-12T00:00:00"/>
    <x v="0"/>
    <x v="3"/>
    <n v="41"/>
    <n v="175"/>
    <x v="0"/>
    <x v="6"/>
  </r>
  <r>
    <x v="0"/>
    <n v="20240712"/>
    <d v="2024-07-12T00:00:00"/>
    <x v="0"/>
    <x v="3"/>
    <n v="31"/>
    <n v="222"/>
    <x v="0"/>
    <x v="6"/>
  </r>
  <r>
    <x v="0"/>
    <n v="20240712"/>
    <d v="2024-07-12T00:00:00"/>
    <x v="0"/>
    <x v="3"/>
    <n v="19"/>
    <n v="72"/>
    <x v="0"/>
    <x v="6"/>
  </r>
  <r>
    <x v="0"/>
    <n v="20240712"/>
    <d v="2024-07-12T00:00:00"/>
    <x v="0"/>
    <x v="0"/>
    <n v="39"/>
    <n v="42"/>
    <x v="0"/>
    <x v="6"/>
  </r>
  <r>
    <x v="0"/>
    <n v="20240712"/>
    <d v="2024-07-12T00:00:00"/>
    <x v="0"/>
    <x v="3"/>
    <n v="41"/>
    <n v="10"/>
    <x v="0"/>
    <x v="6"/>
  </r>
  <r>
    <x v="0"/>
    <n v="20240713"/>
    <d v="2024-07-13T00:00:00"/>
    <x v="0"/>
    <x v="1"/>
    <n v="27"/>
    <n v="99"/>
    <x v="0"/>
    <x v="6"/>
  </r>
  <r>
    <x v="0"/>
    <n v="20240712"/>
    <d v="2024-07-12T00:00:00"/>
    <x v="0"/>
    <x v="1"/>
    <n v="27"/>
    <n v="3"/>
    <x v="0"/>
    <x v="6"/>
  </r>
  <r>
    <x v="0"/>
    <n v="20240712"/>
    <d v="2024-07-12T00:00:00"/>
    <x v="0"/>
    <x v="1"/>
    <n v="27"/>
    <n v="219"/>
    <x v="0"/>
    <x v="6"/>
  </r>
  <r>
    <x v="0"/>
    <n v="20240712"/>
    <d v="2024-07-12T00:00:00"/>
    <x v="0"/>
    <x v="3"/>
    <n v="39"/>
    <n v="90"/>
    <x v="0"/>
    <x v="6"/>
  </r>
  <r>
    <x v="0"/>
    <n v="20240712"/>
    <d v="2024-07-12T00:00:00"/>
    <x v="0"/>
    <x v="3"/>
    <n v="43"/>
    <n v="214"/>
    <x v="0"/>
    <x v="6"/>
  </r>
  <r>
    <x v="0"/>
    <n v="20240712"/>
    <d v="2024-07-12T00:00:00"/>
    <x v="0"/>
    <x v="1"/>
    <n v="27"/>
    <n v="221"/>
    <x v="0"/>
    <x v="6"/>
  </r>
  <r>
    <x v="0"/>
    <n v="20240712"/>
    <d v="2024-07-12T00:00:00"/>
    <x v="0"/>
    <x v="3"/>
    <n v="40"/>
    <n v="2"/>
    <x v="0"/>
    <x v="6"/>
  </r>
  <r>
    <x v="0"/>
    <n v="20240713"/>
    <d v="2024-07-13T00:00:00"/>
    <x v="0"/>
    <x v="1"/>
    <n v="27"/>
    <n v="15"/>
    <x v="0"/>
    <x v="6"/>
  </r>
  <r>
    <x v="0"/>
    <n v="20241201"/>
    <d v="2024-12-01T00:00:00"/>
    <x v="0"/>
    <x v="1"/>
    <n v="45"/>
    <n v="80"/>
    <x v="0"/>
    <x v="4"/>
  </r>
  <r>
    <x v="0"/>
    <n v="20241201"/>
    <d v="2024-12-01T00:00:00"/>
    <x v="0"/>
    <x v="3"/>
    <n v="25"/>
    <n v="15"/>
    <x v="0"/>
    <x v="4"/>
  </r>
  <r>
    <x v="0"/>
    <n v="20241202"/>
    <d v="2024-12-02T00:00:00"/>
    <x v="0"/>
    <x v="3"/>
    <n v="18"/>
    <n v="43"/>
    <x v="0"/>
    <x v="4"/>
  </r>
  <r>
    <x v="0"/>
    <n v="20241202"/>
    <d v="2024-12-02T00:00:00"/>
    <x v="0"/>
    <x v="1"/>
    <n v="27"/>
    <n v="24"/>
    <x v="0"/>
    <x v="4"/>
  </r>
  <r>
    <x v="0"/>
    <n v="20240610"/>
    <d v="2024-06-10T00:00:00"/>
    <x v="0"/>
    <x v="2"/>
    <n v="44"/>
    <n v="13"/>
    <x v="0"/>
    <x v="1"/>
  </r>
  <r>
    <x v="0"/>
    <n v="20240611"/>
    <d v="2024-06-11T00:00:00"/>
    <x v="0"/>
    <x v="1"/>
    <n v="27"/>
    <n v="100"/>
    <x v="0"/>
    <x v="1"/>
  </r>
  <r>
    <x v="0"/>
    <n v="20240611"/>
    <d v="2024-06-11T00:00:00"/>
    <x v="0"/>
    <x v="2"/>
    <n v="51"/>
    <n v="21"/>
    <x v="0"/>
    <x v="1"/>
  </r>
  <r>
    <x v="0"/>
    <n v="20240611"/>
    <d v="2024-06-11T00:00:00"/>
    <x v="0"/>
    <x v="3"/>
    <n v="21"/>
    <n v="228"/>
    <x v="0"/>
    <x v="1"/>
  </r>
  <r>
    <x v="0"/>
    <n v="20240612"/>
    <d v="2024-06-12T00:00:00"/>
    <x v="0"/>
    <x v="3"/>
    <n v="22"/>
    <n v="244"/>
    <x v="0"/>
    <x v="1"/>
  </r>
  <r>
    <x v="0"/>
    <n v="20240612"/>
    <d v="2024-06-12T00:00:00"/>
    <x v="0"/>
    <x v="3"/>
    <n v="31"/>
    <n v="252"/>
    <x v="0"/>
    <x v="1"/>
  </r>
  <r>
    <x v="0"/>
    <n v="20240612"/>
    <d v="2024-06-12T00:00:00"/>
    <x v="1"/>
    <x v="1"/>
    <n v="26"/>
    <n v="73"/>
    <x v="0"/>
    <x v="1"/>
  </r>
  <r>
    <x v="0"/>
    <n v="20240705"/>
    <d v="2024-07-05T00:00:00"/>
    <x v="0"/>
    <x v="1"/>
    <n v="27"/>
    <n v="228"/>
    <x v="0"/>
    <x v="6"/>
  </r>
  <r>
    <x v="0"/>
    <n v="20240612"/>
    <d v="2024-06-12T00:00:00"/>
    <x v="0"/>
    <x v="3"/>
    <n v="23"/>
    <n v="252"/>
    <x v="0"/>
    <x v="1"/>
  </r>
  <r>
    <x v="0"/>
    <n v="20240612"/>
    <d v="2024-06-12T00:00:00"/>
    <x v="0"/>
    <x v="3"/>
    <n v="30"/>
    <n v="252"/>
    <x v="0"/>
    <x v="1"/>
  </r>
  <r>
    <x v="0"/>
    <n v="20240612"/>
    <d v="2024-06-12T00:00:00"/>
    <x v="0"/>
    <x v="3"/>
    <n v="40"/>
    <n v="252"/>
    <x v="0"/>
    <x v="1"/>
  </r>
  <r>
    <x v="0"/>
    <n v="20240706"/>
    <d v="2024-07-06T00:00:00"/>
    <x v="0"/>
    <x v="1"/>
    <n v="27"/>
    <n v="215"/>
    <x v="0"/>
    <x v="6"/>
  </r>
  <r>
    <x v="0"/>
    <n v="20240706"/>
    <d v="2024-07-06T00:00:00"/>
    <x v="0"/>
    <x v="2"/>
    <n v="31"/>
    <n v="16"/>
    <x v="0"/>
    <x v="6"/>
  </r>
  <r>
    <x v="0"/>
    <n v="20240706"/>
    <d v="2024-07-06T00:00:00"/>
    <x v="0"/>
    <x v="1"/>
    <n v="27"/>
    <n v="50"/>
    <x v="0"/>
    <x v="6"/>
  </r>
  <r>
    <x v="0"/>
    <n v="20240706"/>
    <d v="2024-07-06T00:00:00"/>
    <x v="0"/>
    <x v="1"/>
    <n v="27"/>
    <n v="168"/>
    <x v="0"/>
    <x v="6"/>
  </r>
  <r>
    <x v="0"/>
    <n v="20240706"/>
    <d v="2024-07-06T00:00:00"/>
    <x v="0"/>
    <x v="1"/>
    <n v="27"/>
    <n v="228"/>
    <x v="0"/>
    <x v="6"/>
  </r>
  <r>
    <x v="0"/>
    <n v="20240706"/>
    <d v="2024-07-06T00:00:00"/>
    <x v="0"/>
    <x v="1"/>
    <n v="27"/>
    <n v="3"/>
    <x v="0"/>
    <x v="6"/>
  </r>
  <r>
    <x v="0"/>
    <n v="20240706"/>
    <d v="2024-07-06T00:00:00"/>
    <x v="0"/>
    <x v="3"/>
    <n v="25"/>
    <n v="205"/>
    <x v="0"/>
    <x v="6"/>
  </r>
  <r>
    <x v="0"/>
    <n v="20240706"/>
    <d v="2024-07-06T00:00:00"/>
    <x v="0"/>
    <x v="1"/>
    <n v="27"/>
    <n v="85"/>
    <x v="0"/>
    <x v="6"/>
  </r>
  <r>
    <x v="0"/>
    <n v="20240707"/>
    <d v="2024-07-07T00:00:00"/>
    <x v="0"/>
    <x v="1"/>
    <n v="27"/>
    <n v="227"/>
    <x v="0"/>
    <x v="6"/>
  </r>
  <r>
    <x v="0"/>
    <n v="20240707"/>
    <d v="2024-07-07T00:00:00"/>
    <x v="0"/>
    <x v="1"/>
    <n v="27"/>
    <n v="226"/>
    <x v="0"/>
    <x v="6"/>
  </r>
  <r>
    <x v="0"/>
    <n v="20240707"/>
    <d v="2024-07-07T00:00:00"/>
    <x v="0"/>
    <x v="3"/>
    <n v="25"/>
    <n v="35"/>
    <x v="0"/>
    <x v="6"/>
  </r>
  <r>
    <x v="0"/>
    <n v="20240707"/>
    <d v="2024-07-07T00:00:00"/>
    <x v="0"/>
    <x v="3"/>
    <n v="24"/>
    <n v="94"/>
    <x v="0"/>
    <x v="6"/>
  </r>
  <r>
    <x v="0"/>
    <n v="20240707"/>
    <d v="2024-07-07T00:00:00"/>
    <x v="0"/>
    <x v="3"/>
    <n v="20"/>
    <n v="149"/>
    <x v="0"/>
    <x v="6"/>
  </r>
  <r>
    <x v="0"/>
    <n v="20240611"/>
    <d v="2024-06-11T00:00:00"/>
    <x v="0"/>
    <x v="1"/>
    <n v="27"/>
    <n v="213"/>
    <x v="0"/>
    <x v="1"/>
  </r>
  <r>
    <x v="0"/>
    <n v="20240611"/>
    <d v="2024-06-11T00:00:00"/>
    <x v="0"/>
    <x v="3"/>
    <n v="25"/>
    <n v="160"/>
    <x v="0"/>
    <x v="1"/>
  </r>
  <r>
    <x v="0"/>
    <n v="20240612"/>
    <d v="2024-06-12T00:00:00"/>
    <x v="0"/>
    <x v="3"/>
    <n v="24"/>
    <n v="231"/>
    <x v="0"/>
    <x v="1"/>
  </r>
  <r>
    <x v="0"/>
    <n v="20240612"/>
    <d v="2024-06-12T00:00:00"/>
    <x v="0"/>
    <x v="1"/>
    <n v="27"/>
    <n v="103"/>
    <x v="0"/>
    <x v="1"/>
  </r>
  <r>
    <x v="0"/>
    <n v="20240613"/>
    <d v="2024-06-13T00:00:00"/>
    <x v="0"/>
    <x v="1"/>
    <n v="27"/>
    <n v="251"/>
    <x v="0"/>
    <x v="1"/>
  </r>
  <r>
    <x v="0"/>
    <n v="20250117"/>
    <d v="2025-01-17T00:00:00"/>
    <x v="0"/>
    <x v="3"/>
    <n v="31"/>
    <n v="32"/>
    <x v="0"/>
    <x v="2"/>
  </r>
  <r>
    <x v="0"/>
    <n v="20240612"/>
    <d v="2024-06-12T00:00:00"/>
    <x v="0"/>
    <x v="3"/>
    <n v="22"/>
    <n v="231"/>
    <x v="0"/>
    <x v="1"/>
  </r>
  <r>
    <x v="0"/>
    <n v="20240613"/>
    <d v="2024-06-13T00:00:00"/>
    <x v="0"/>
    <x v="1"/>
    <n v="27"/>
    <n v="244"/>
    <x v="0"/>
    <x v="1"/>
  </r>
  <r>
    <x v="0"/>
    <n v="20240612"/>
    <d v="2024-06-12T00:00:00"/>
    <x v="0"/>
    <x v="3"/>
    <n v="26"/>
    <n v="222"/>
    <x v="0"/>
    <x v="1"/>
  </r>
  <r>
    <x v="0"/>
    <n v="20240613"/>
    <d v="2024-06-13T00:00:00"/>
    <x v="0"/>
    <x v="1"/>
    <n v="27"/>
    <n v="85"/>
    <x v="0"/>
    <x v="1"/>
  </r>
  <r>
    <x v="0"/>
    <n v="20240613"/>
    <d v="2024-06-13T00:00:00"/>
    <x v="0"/>
    <x v="3"/>
    <n v="21"/>
    <n v="251"/>
    <x v="0"/>
    <x v="1"/>
  </r>
  <r>
    <x v="0"/>
    <n v="20240613"/>
    <d v="2024-06-13T00:00:00"/>
    <x v="1"/>
    <x v="1"/>
    <n v="27"/>
    <n v="73"/>
    <x v="0"/>
    <x v="1"/>
  </r>
  <r>
    <x v="0"/>
    <n v="20240613"/>
    <d v="2024-06-13T00:00:00"/>
    <x v="0"/>
    <x v="0"/>
    <n v="25"/>
    <n v="6"/>
    <x v="0"/>
    <x v="1"/>
  </r>
  <r>
    <x v="0"/>
    <n v="20240613"/>
    <d v="2024-06-13T00:00:00"/>
    <x v="0"/>
    <x v="1"/>
    <n v="29"/>
    <n v="251"/>
    <x v="0"/>
    <x v="1"/>
  </r>
  <r>
    <x v="0"/>
    <n v="20240613"/>
    <d v="2024-06-13T00:00:00"/>
    <x v="0"/>
    <x v="2"/>
    <n v="40"/>
    <n v="251"/>
    <x v="0"/>
    <x v="1"/>
  </r>
  <r>
    <x v="0"/>
    <n v="20240614"/>
    <d v="2024-06-14T00:00:00"/>
    <x v="0"/>
    <x v="1"/>
    <n v="27"/>
    <n v="207"/>
    <x v="0"/>
    <x v="1"/>
  </r>
  <r>
    <x v="0"/>
    <n v="20240612"/>
    <d v="2024-06-12T00:00:00"/>
    <x v="0"/>
    <x v="1"/>
    <n v="27"/>
    <n v="52"/>
    <x v="0"/>
    <x v="1"/>
  </r>
  <r>
    <x v="0"/>
    <n v="20240613"/>
    <d v="2024-06-13T00:00:00"/>
    <x v="0"/>
    <x v="2"/>
    <n v="32"/>
    <n v="0"/>
    <x v="0"/>
    <x v="1"/>
  </r>
  <r>
    <x v="0"/>
    <n v="20240613"/>
    <d v="2024-06-13T00:00:00"/>
    <x v="0"/>
    <x v="3"/>
    <n v="28"/>
    <n v="144"/>
    <x v="0"/>
    <x v="1"/>
  </r>
  <r>
    <x v="0"/>
    <n v="20240614"/>
    <d v="2024-06-14T00:00:00"/>
    <x v="0"/>
    <x v="2"/>
    <n v="51"/>
    <n v="4"/>
    <x v="0"/>
    <x v="1"/>
  </r>
  <r>
    <x v="0"/>
    <n v="20240614"/>
    <d v="2024-06-14T00:00:00"/>
    <x v="0"/>
    <x v="2"/>
    <n v="33"/>
    <n v="228"/>
    <x v="0"/>
    <x v="1"/>
  </r>
  <r>
    <x v="0"/>
    <n v="20240614"/>
    <d v="2024-06-14T00:00:00"/>
    <x v="0"/>
    <x v="1"/>
    <n v="27"/>
    <n v="9"/>
    <x v="0"/>
    <x v="1"/>
  </r>
  <r>
    <x v="0"/>
    <n v="20240614"/>
    <d v="2024-06-14T00:00:00"/>
    <x v="0"/>
    <x v="2"/>
    <n v="47"/>
    <n v="136"/>
    <x v="0"/>
    <x v="1"/>
  </r>
  <r>
    <x v="0"/>
    <n v="20240824"/>
    <d v="2024-08-24T00:00:00"/>
    <x v="0"/>
    <x v="3"/>
    <n v="23"/>
    <n v="177"/>
    <x v="0"/>
    <x v="9"/>
  </r>
  <r>
    <x v="0"/>
    <n v="20240614"/>
    <d v="2024-06-14T00:00:00"/>
    <x v="0"/>
    <x v="3"/>
    <n v="28"/>
    <n v="250"/>
    <x v="0"/>
    <x v="1"/>
  </r>
  <r>
    <x v="0"/>
    <n v="20240614"/>
    <d v="2024-06-14T00:00:00"/>
    <x v="0"/>
    <x v="3"/>
    <n v="48"/>
    <n v="249"/>
    <x v="0"/>
    <x v="1"/>
  </r>
  <r>
    <x v="0"/>
    <n v="20240614"/>
    <d v="2024-06-14T00:00:00"/>
    <x v="0"/>
    <x v="3"/>
    <n v="23"/>
    <n v="250"/>
    <x v="0"/>
    <x v="1"/>
  </r>
  <r>
    <x v="0"/>
    <n v="20240614"/>
    <d v="2024-06-14T00:00:00"/>
    <x v="0"/>
    <x v="0"/>
    <n v="33"/>
    <n v="54"/>
    <x v="0"/>
    <x v="1"/>
  </r>
  <r>
    <x v="0"/>
    <n v="20240615"/>
    <d v="2024-06-15T00:00:00"/>
    <x v="0"/>
    <x v="1"/>
    <n v="27"/>
    <n v="215"/>
    <x v="0"/>
    <x v="1"/>
  </r>
  <r>
    <x v="0"/>
    <n v="20240615"/>
    <d v="2024-06-15T00:00:00"/>
    <x v="0"/>
    <x v="1"/>
    <n v="27"/>
    <n v="249"/>
    <x v="0"/>
    <x v="1"/>
  </r>
  <r>
    <x v="0"/>
    <n v="20240615"/>
    <d v="2024-06-15T00:00:00"/>
    <x v="0"/>
    <x v="1"/>
    <n v="27"/>
    <n v="240"/>
    <x v="0"/>
    <x v="1"/>
  </r>
  <r>
    <x v="0"/>
    <n v="20240615"/>
    <d v="2024-06-15T00:00:00"/>
    <x v="0"/>
    <x v="3"/>
    <n v="27"/>
    <n v="14"/>
    <x v="0"/>
    <x v="1"/>
  </r>
  <r>
    <x v="0"/>
    <n v="20240617"/>
    <d v="2024-06-17T00:00:00"/>
    <x v="0"/>
    <x v="1"/>
    <n v="27"/>
    <n v="247"/>
    <x v="0"/>
    <x v="1"/>
  </r>
  <r>
    <x v="0"/>
    <n v="20240615"/>
    <d v="2024-06-15T00:00:00"/>
    <x v="0"/>
    <x v="3"/>
    <n v="27"/>
    <n v="249"/>
    <x v="0"/>
    <x v="1"/>
  </r>
  <r>
    <x v="0"/>
    <n v="20240615"/>
    <d v="2024-06-15T00:00:00"/>
    <x v="1"/>
    <x v="1"/>
    <n v="27"/>
    <n v="73"/>
    <x v="0"/>
    <x v="1"/>
  </r>
  <r>
    <x v="0"/>
    <n v="20240615"/>
    <d v="2024-06-15T00:00:00"/>
    <x v="0"/>
    <x v="1"/>
    <n v="42"/>
    <n v="245"/>
    <x v="0"/>
    <x v="1"/>
  </r>
  <r>
    <x v="0"/>
    <n v="20240617"/>
    <d v="2024-06-17T00:00:00"/>
    <x v="2"/>
    <x v="1"/>
    <n v="27"/>
    <n v="247"/>
    <x v="0"/>
    <x v="1"/>
  </r>
  <r>
    <x v="0"/>
    <n v="20240618"/>
    <d v="2024-06-18T00:00:00"/>
    <x v="0"/>
    <x v="1"/>
    <n v="27"/>
    <n v="210"/>
    <x v="0"/>
    <x v="1"/>
  </r>
  <r>
    <x v="0"/>
    <n v="20240824"/>
    <d v="2024-08-24T00:00:00"/>
    <x v="1"/>
    <x v="1"/>
    <n v="27"/>
    <n v="73"/>
    <x v="0"/>
    <x v="9"/>
  </r>
  <r>
    <x v="0"/>
    <n v="20240613"/>
    <d v="2024-06-13T00:00:00"/>
    <x v="0"/>
    <x v="3"/>
    <n v="26"/>
    <n v="236"/>
    <x v="0"/>
    <x v="1"/>
  </r>
  <r>
    <x v="0"/>
    <n v="20240618"/>
    <d v="2024-06-18T00:00:00"/>
    <x v="0"/>
    <x v="1"/>
    <n v="27"/>
    <n v="85"/>
    <x v="0"/>
    <x v="1"/>
  </r>
  <r>
    <x v="0"/>
    <n v="20240615"/>
    <d v="2024-06-15T00:00:00"/>
    <x v="1"/>
    <x v="1"/>
    <n v="26"/>
    <n v="73"/>
    <x v="0"/>
    <x v="1"/>
  </r>
  <r>
    <x v="0"/>
    <n v="20240615"/>
    <d v="2024-06-15T00:00:00"/>
    <x v="0"/>
    <x v="1"/>
    <n v="27"/>
    <n v="28"/>
    <x v="0"/>
    <x v="1"/>
  </r>
  <r>
    <x v="0"/>
    <n v="20240615"/>
    <d v="2024-06-15T00:00:00"/>
    <x v="0"/>
    <x v="2"/>
    <n v="35"/>
    <n v="199"/>
    <x v="0"/>
    <x v="1"/>
  </r>
  <r>
    <x v="0"/>
    <n v="20240615"/>
    <d v="2024-06-15T00:00:00"/>
    <x v="0"/>
    <x v="1"/>
    <n v="27"/>
    <n v="180"/>
    <x v="0"/>
    <x v="1"/>
  </r>
  <r>
    <x v="0"/>
    <n v="20240618"/>
    <d v="2024-06-18T00:00:00"/>
    <x v="0"/>
    <x v="1"/>
    <n v="27"/>
    <n v="16"/>
    <x v="0"/>
    <x v="1"/>
  </r>
  <r>
    <x v="0"/>
    <n v="20240615"/>
    <d v="2024-06-15T00:00:00"/>
    <x v="0"/>
    <x v="3"/>
    <n v="37"/>
    <n v="249"/>
    <x v="0"/>
    <x v="1"/>
  </r>
  <r>
    <x v="0"/>
    <n v="20240615"/>
    <d v="2024-06-15T00:00:00"/>
    <x v="0"/>
    <x v="0"/>
    <n v="53"/>
    <n v="153"/>
    <x v="0"/>
    <x v="1"/>
  </r>
  <r>
    <x v="0"/>
    <n v="20240614"/>
    <d v="2024-06-14T00:00:00"/>
    <x v="0"/>
    <x v="1"/>
    <n v="27"/>
    <n v="224"/>
    <x v="0"/>
    <x v="1"/>
  </r>
  <r>
    <x v="0"/>
    <n v="20240614"/>
    <d v="2024-06-14T00:00:00"/>
    <x v="0"/>
    <x v="1"/>
    <n v="27"/>
    <n v="248"/>
    <x v="0"/>
    <x v="1"/>
  </r>
  <r>
    <x v="0"/>
    <n v="20240614"/>
    <d v="2024-06-14T00:00:00"/>
    <x v="0"/>
    <x v="1"/>
    <n v="27"/>
    <n v="236"/>
    <x v="0"/>
    <x v="1"/>
  </r>
  <r>
    <x v="0"/>
    <n v="20240616"/>
    <d v="2024-06-16T00:00:00"/>
    <x v="1"/>
    <x v="1"/>
    <n v="27"/>
    <n v="73"/>
    <x v="0"/>
    <x v="1"/>
  </r>
  <r>
    <x v="0"/>
    <n v="20240615"/>
    <d v="2024-06-15T00:00:00"/>
    <x v="0"/>
    <x v="0"/>
    <n v="39"/>
    <n v="170"/>
    <x v="0"/>
    <x v="1"/>
  </r>
  <r>
    <x v="0"/>
    <n v="20240615"/>
    <d v="2024-06-15T00:00:00"/>
    <x v="0"/>
    <x v="1"/>
    <n v="27"/>
    <n v="5"/>
    <x v="0"/>
    <x v="1"/>
  </r>
  <r>
    <x v="0"/>
    <n v="20240615"/>
    <d v="2024-06-15T00:00:00"/>
    <x v="0"/>
    <x v="2"/>
    <n v="40"/>
    <n v="243"/>
    <x v="0"/>
    <x v="1"/>
  </r>
  <r>
    <x v="0"/>
    <n v="20240615"/>
    <d v="2024-06-15T00:00:00"/>
    <x v="0"/>
    <x v="3"/>
    <n v="36"/>
    <n v="247"/>
    <x v="0"/>
    <x v="1"/>
  </r>
  <r>
    <x v="0"/>
    <n v="20240614"/>
    <d v="2024-06-14T00:00:00"/>
    <x v="0"/>
    <x v="1"/>
    <n v="27"/>
    <n v="75"/>
    <x v="0"/>
    <x v="1"/>
  </r>
  <r>
    <x v="0"/>
    <n v="20240614"/>
    <d v="2024-06-14T00:00:00"/>
    <x v="1"/>
    <x v="1"/>
    <n v="27"/>
    <n v="73"/>
    <x v="0"/>
    <x v="1"/>
  </r>
  <r>
    <x v="0"/>
    <n v="20240615"/>
    <d v="2024-06-15T00:00:00"/>
    <x v="0"/>
    <x v="2"/>
    <n v="40"/>
    <n v="249"/>
    <x v="0"/>
    <x v="1"/>
  </r>
  <r>
    <x v="0"/>
    <n v="20240615"/>
    <d v="2024-06-15T00:00:00"/>
    <x v="0"/>
    <x v="3"/>
    <n v="23"/>
    <n v="0"/>
    <x v="0"/>
    <x v="1"/>
  </r>
  <r>
    <x v="0"/>
    <n v="20240618"/>
    <d v="2024-06-18T00:00:00"/>
    <x v="0"/>
    <x v="1"/>
    <n v="27"/>
    <n v="227"/>
    <x v="0"/>
    <x v="1"/>
  </r>
  <r>
    <x v="0"/>
    <n v="20240615"/>
    <d v="2024-06-15T00:00:00"/>
    <x v="0"/>
    <x v="3"/>
    <n v="29"/>
    <n v="249"/>
    <x v="0"/>
    <x v="1"/>
  </r>
  <r>
    <x v="0"/>
    <n v="20240617"/>
    <d v="2024-06-17T00:00:00"/>
    <x v="0"/>
    <x v="3"/>
    <n v="29"/>
    <n v="246"/>
    <x v="0"/>
    <x v="1"/>
  </r>
  <r>
    <x v="0"/>
    <n v="20240618"/>
    <d v="2024-06-18T00:00:00"/>
    <x v="0"/>
    <x v="3"/>
    <n v="18"/>
    <n v="157"/>
    <x v="0"/>
    <x v="1"/>
  </r>
  <r>
    <x v="0"/>
    <n v="20240615"/>
    <d v="2024-06-15T00:00:00"/>
    <x v="1"/>
    <x v="1"/>
    <n v="29"/>
    <n v="73"/>
    <x v="0"/>
    <x v="1"/>
  </r>
  <r>
    <x v="0"/>
    <n v="20240902"/>
    <d v="2024-09-02T00:00:00"/>
    <x v="0"/>
    <x v="1"/>
    <n v="27"/>
    <n v="24"/>
    <x v="0"/>
    <x v="8"/>
  </r>
  <r>
    <x v="0"/>
    <n v="20240615"/>
    <d v="2024-06-15T00:00:00"/>
    <x v="0"/>
    <x v="1"/>
    <n v="48"/>
    <n v="249"/>
    <x v="0"/>
    <x v="1"/>
  </r>
  <r>
    <x v="0"/>
    <n v="20240616"/>
    <d v="2024-06-16T00:00:00"/>
    <x v="0"/>
    <x v="3"/>
    <n v="39"/>
    <n v="225"/>
    <x v="0"/>
    <x v="1"/>
  </r>
  <r>
    <x v="0"/>
    <n v="20240617"/>
    <d v="2024-06-17T00:00:00"/>
    <x v="0"/>
    <x v="3"/>
    <n v="26"/>
    <n v="247"/>
    <x v="0"/>
    <x v="1"/>
  </r>
  <r>
    <x v="0"/>
    <n v="20240617"/>
    <d v="2024-06-17T00:00:00"/>
    <x v="0"/>
    <x v="3"/>
    <n v="25"/>
    <n v="73"/>
    <x v="0"/>
    <x v="1"/>
  </r>
  <r>
    <x v="0"/>
    <n v="20240617"/>
    <d v="2024-06-17T00:00:00"/>
    <x v="0"/>
    <x v="3"/>
    <n v="31"/>
    <n v="247"/>
    <x v="0"/>
    <x v="1"/>
  </r>
  <r>
    <x v="0"/>
    <n v="20240617"/>
    <d v="2024-06-17T00:00:00"/>
    <x v="1"/>
    <x v="1"/>
    <n v="27"/>
    <n v="73"/>
    <x v="0"/>
    <x v="1"/>
  </r>
  <r>
    <x v="0"/>
    <n v="20240618"/>
    <d v="2024-06-18T00:00:00"/>
    <x v="0"/>
    <x v="1"/>
    <n v="27"/>
    <n v="236"/>
    <x v="0"/>
    <x v="1"/>
  </r>
  <r>
    <x v="0"/>
    <n v="20240619"/>
    <d v="2024-06-19T00:00:00"/>
    <x v="0"/>
    <x v="3"/>
    <n v="34"/>
    <n v="240"/>
    <x v="0"/>
    <x v="1"/>
  </r>
  <r>
    <x v="0"/>
    <n v="20240619"/>
    <d v="2024-06-19T00:00:00"/>
    <x v="0"/>
    <x v="3"/>
    <n v="39"/>
    <n v="28"/>
    <x v="0"/>
    <x v="1"/>
  </r>
  <r>
    <x v="0"/>
    <n v="20240619"/>
    <d v="2024-06-19T00:00:00"/>
    <x v="1"/>
    <x v="1"/>
    <n v="28"/>
    <n v="73"/>
    <x v="0"/>
    <x v="1"/>
  </r>
  <r>
    <x v="0"/>
    <n v="20240902"/>
    <d v="2024-09-02T00:00:00"/>
    <x v="0"/>
    <x v="1"/>
    <n v="27"/>
    <n v="139"/>
    <x v="0"/>
    <x v="8"/>
  </r>
  <r>
    <x v="0"/>
    <n v="20240902"/>
    <d v="2024-09-02T00:00:00"/>
    <x v="0"/>
    <x v="1"/>
    <n v="27"/>
    <n v="170"/>
    <x v="0"/>
    <x v="8"/>
  </r>
  <r>
    <x v="0"/>
    <n v="20240902"/>
    <d v="2024-09-02T00:00:00"/>
    <x v="0"/>
    <x v="1"/>
    <n v="27"/>
    <n v="100"/>
    <x v="0"/>
    <x v="8"/>
  </r>
  <r>
    <x v="0"/>
    <n v="20240902"/>
    <d v="2024-09-02T00:00:00"/>
    <x v="0"/>
    <x v="3"/>
    <n v="35"/>
    <n v="8"/>
    <x v="0"/>
    <x v="8"/>
  </r>
  <r>
    <x v="0"/>
    <n v="20240902"/>
    <d v="2024-09-02T00:00:00"/>
    <x v="0"/>
    <x v="0"/>
    <n v="30"/>
    <n v="0"/>
    <x v="0"/>
    <x v="8"/>
  </r>
  <r>
    <x v="0"/>
    <n v="20240902"/>
    <d v="2024-09-02T00:00:00"/>
    <x v="0"/>
    <x v="1"/>
    <n v="27"/>
    <n v="3"/>
    <x v="0"/>
    <x v="8"/>
  </r>
  <r>
    <x v="0"/>
    <n v="20240902"/>
    <d v="2024-09-02T00:00:00"/>
    <x v="0"/>
    <x v="1"/>
    <n v="27"/>
    <n v="166"/>
    <x v="0"/>
    <x v="8"/>
  </r>
  <r>
    <x v="0"/>
    <n v="20240902"/>
    <d v="2024-09-02T00:00:00"/>
    <x v="0"/>
    <x v="1"/>
    <n v="27"/>
    <n v="154"/>
    <x v="0"/>
    <x v="8"/>
  </r>
  <r>
    <x v="0"/>
    <n v="20240903"/>
    <d v="2024-09-03T00:00:00"/>
    <x v="0"/>
    <x v="1"/>
    <n v="27"/>
    <n v="169"/>
    <x v="0"/>
    <x v="8"/>
  </r>
  <r>
    <x v="0"/>
    <n v="20240614"/>
    <d v="2024-06-14T00:00:00"/>
    <x v="0"/>
    <x v="1"/>
    <n v="27"/>
    <n v="244"/>
    <x v="0"/>
    <x v="1"/>
  </r>
  <r>
    <x v="0"/>
    <n v="20240615"/>
    <d v="2024-06-15T00:00:00"/>
    <x v="0"/>
    <x v="1"/>
    <n v="27"/>
    <n v="94"/>
    <x v="0"/>
    <x v="1"/>
  </r>
  <r>
    <x v="0"/>
    <n v="20240624"/>
    <d v="2024-06-24T00:00:00"/>
    <x v="0"/>
    <x v="1"/>
    <n v="27"/>
    <n v="240"/>
    <x v="0"/>
    <x v="1"/>
  </r>
  <r>
    <x v="0"/>
    <n v="20240616"/>
    <d v="2024-06-16T00:00:00"/>
    <x v="0"/>
    <x v="1"/>
    <n v="27"/>
    <n v="240"/>
    <x v="0"/>
    <x v="1"/>
  </r>
  <r>
    <x v="0"/>
    <n v="20240616"/>
    <d v="2024-06-16T00:00:00"/>
    <x v="0"/>
    <x v="0"/>
    <n v="44"/>
    <n v="152"/>
    <x v="0"/>
    <x v="1"/>
  </r>
  <r>
    <x v="0"/>
    <n v="20240616"/>
    <d v="2024-06-16T00:00:00"/>
    <x v="0"/>
    <x v="1"/>
    <n v="30"/>
    <n v="248"/>
    <x v="0"/>
    <x v="1"/>
  </r>
  <r>
    <x v="0"/>
    <n v="20240616"/>
    <d v="2024-06-16T00:00:00"/>
    <x v="0"/>
    <x v="3"/>
    <n v="47"/>
    <n v="143"/>
    <x v="0"/>
    <x v="1"/>
  </r>
  <r>
    <x v="0"/>
    <n v="20240624"/>
    <d v="2024-06-24T00:00:00"/>
    <x v="0"/>
    <x v="1"/>
    <n v="27"/>
    <n v="237"/>
    <x v="0"/>
    <x v="1"/>
  </r>
  <r>
    <x v="0"/>
    <n v="20240624"/>
    <d v="2024-06-24T00:00:00"/>
    <x v="0"/>
    <x v="3"/>
    <n v="22"/>
    <n v="229"/>
    <x v="0"/>
    <x v="1"/>
  </r>
  <r>
    <x v="0"/>
    <n v="20240802"/>
    <d v="2024-08-02T00:00:00"/>
    <x v="0"/>
    <x v="1"/>
    <n v="27"/>
    <n v="201"/>
    <x v="0"/>
    <x v="9"/>
  </r>
  <r>
    <x v="0"/>
    <n v="20240616"/>
    <d v="2024-06-16T00:00:00"/>
    <x v="0"/>
    <x v="1"/>
    <n v="27"/>
    <n v="248"/>
    <x v="0"/>
    <x v="1"/>
  </r>
  <r>
    <x v="0"/>
    <n v="20240616"/>
    <d v="2024-06-16T00:00:00"/>
    <x v="0"/>
    <x v="1"/>
    <n v="27"/>
    <n v="208"/>
    <x v="0"/>
    <x v="1"/>
  </r>
  <r>
    <x v="0"/>
    <n v="20240624"/>
    <d v="2024-06-24T00:00:00"/>
    <x v="0"/>
    <x v="1"/>
    <n v="27"/>
    <n v="72"/>
    <x v="0"/>
    <x v="1"/>
  </r>
  <r>
    <x v="0"/>
    <n v="20240624"/>
    <d v="2024-06-24T00:00:00"/>
    <x v="0"/>
    <x v="1"/>
    <n v="27"/>
    <n v="240"/>
    <x v="0"/>
    <x v="1"/>
  </r>
  <r>
    <x v="0"/>
    <n v="20240624"/>
    <d v="2024-06-24T00:00:00"/>
    <x v="0"/>
    <x v="1"/>
    <n v="27"/>
    <n v="225"/>
    <x v="0"/>
    <x v="1"/>
  </r>
  <r>
    <x v="0"/>
    <n v="20240624"/>
    <d v="2024-06-24T00:00:00"/>
    <x v="0"/>
    <x v="3"/>
    <n v="25"/>
    <n v="22"/>
    <x v="0"/>
    <x v="1"/>
  </r>
  <r>
    <x v="0"/>
    <n v="20240625"/>
    <d v="2024-06-25T00:00:00"/>
    <x v="0"/>
    <x v="0"/>
    <n v="32"/>
    <n v="79"/>
    <x v="0"/>
    <x v="1"/>
  </r>
  <r>
    <x v="0"/>
    <n v="20240625"/>
    <d v="2024-06-25T00:00:00"/>
    <x v="0"/>
    <x v="1"/>
    <n v="27"/>
    <n v="21"/>
    <x v="0"/>
    <x v="1"/>
  </r>
  <r>
    <x v="0"/>
    <n v="20240625"/>
    <d v="2024-06-25T00:00:00"/>
    <x v="0"/>
    <x v="1"/>
    <n v="27"/>
    <n v="237"/>
    <x v="0"/>
    <x v="1"/>
  </r>
  <r>
    <x v="0"/>
    <n v="20240625"/>
    <d v="2024-06-25T00:00:00"/>
    <x v="0"/>
    <x v="1"/>
    <n v="27"/>
    <n v="239"/>
    <x v="0"/>
    <x v="1"/>
  </r>
  <r>
    <x v="0"/>
    <n v="20240625"/>
    <d v="2024-06-25T00:00:00"/>
    <x v="0"/>
    <x v="2"/>
    <n v="26"/>
    <n v="225"/>
    <x v="0"/>
    <x v="1"/>
  </r>
  <r>
    <x v="0"/>
    <n v="20240625"/>
    <d v="2024-06-25T00:00:00"/>
    <x v="0"/>
    <x v="1"/>
    <n v="27"/>
    <n v="201"/>
    <x v="0"/>
    <x v="1"/>
  </r>
  <r>
    <x v="0"/>
    <n v="20240626"/>
    <d v="2024-06-26T00:00:00"/>
    <x v="0"/>
    <x v="3"/>
    <n v="23"/>
    <n v="234"/>
    <x v="0"/>
    <x v="1"/>
  </r>
  <r>
    <x v="0"/>
    <n v="20240802"/>
    <d v="2024-08-02T00:00:00"/>
    <x v="0"/>
    <x v="3"/>
    <n v="31"/>
    <n v="29"/>
    <x v="0"/>
    <x v="9"/>
  </r>
  <r>
    <x v="0"/>
    <n v="20240803"/>
    <d v="2024-08-03T00:00:00"/>
    <x v="0"/>
    <x v="1"/>
    <n v="27"/>
    <n v="200"/>
    <x v="0"/>
    <x v="9"/>
  </r>
  <r>
    <x v="0"/>
    <n v="20240803"/>
    <d v="2024-08-03T00:00:00"/>
    <x v="0"/>
    <x v="0"/>
    <n v="23"/>
    <n v="11"/>
    <x v="0"/>
    <x v="9"/>
  </r>
  <r>
    <x v="0"/>
    <n v="20240803"/>
    <d v="2024-08-03T00:00:00"/>
    <x v="1"/>
    <x v="1"/>
    <n v="27"/>
    <n v="73"/>
    <x v="0"/>
    <x v="9"/>
  </r>
  <r>
    <x v="0"/>
    <n v="20240615"/>
    <d v="2024-06-15T00:00:00"/>
    <x v="1"/>
    <x v="1"/>
    <n v="27"/>
    <n v="73"/>
    <x v="0"/>
    <x v="1"/>
  </r>
  <r>
    <x v="0"/>
    <n v="20240615"/>
    <d v="2024-06-15T00:00:00"/>
    <x v="0"/>
    <x v="1"/>
    <n v="32"/>
    <n v="249"/>
    <x v="0"/>
    <x v="1"/>
  </r>
  <r>
    <x v="0"/>
    <n v="20240616"/>
    <d v="2024-06-16T00:00:00"/>
    <x v="0"/>
    <x v="1"/>
    <n v="39"/>
    <n v="248"/>
    <x v="0"/>
    <x v="1"/>
  </r>
  <r>
    <x v="0"/>
    <n v="20240616"/>
    <d v="2024-06-16T00:00:00"/>
    <x v="0"/>
    <x v="1"/>
    <n v="27"/>
    <n v="228"/>
    <x v="0"/>
    <x v="1"/>
  </r>
  <r>
    <x v="0"/>
    <n v="20240616"/>
    <d v="2024-06-16T00:00:00"/>
    <x v="2"/>
    <x v="1"/>
    <n v="27"/>
    <n v="247"/>
    <x v="0"/>
    <x v="1"/>
  </r>
  <r>
    <x v="0"/>
    <n v="20240617"/>
    <d v="2024-06-17T00:00:00"/>
    <x v="0"/>
    <x v="1"/>
    <n v="27"/>
    <n v="247"/>
    <x v="0"/>
    <x v="1"/>
  </r>
  <r>
    <x v="0"/>
    <n v="20240617"/>
    <d v="2024-06-17T00:00:00"/>
    <x v="1"/>
    <x v="1"/>
    <n v="27"/>
    <n v="73"/>
    <x v="0"/>
    <x v="1"/>
  </r>
  <r>
    <x v="0"/>
    <n v="20240617"/>
    <d v="2024-06-17T00:00:00"/>
    <x v="0"/>
    <x v="1"/>
    <n v="27"/>
    <n v="216"/>
    <x v="0"/>
    <x v="1"/>
  </r>
  <r>
    <x v="0"/>
    <n v="20240617"/>
    <d v="2024-06-17T00:00:00"/>
    <x v="0"/>
    <x v="1"/>
    <n v="27"/>
    <n v="17"/>
    <x v="0"/>
    <x v="1"/>
  </r>
  <r>
    <x v="0"/>
    <n v="20240626"/>
    <d v="2024-06-26T00:00:00"/>
    <x v="0"/>
    <x v="3"/>
    <n v="31"/>
    <n v="137"/>
    <x v="0"/>
    <x v="1"/>
  </r>
  <r>
    <x v="0"/>
    <n v="20240709"/>
    <d v="2024-07-09T00:00:00"/>
    <x v="1"/>
    <x v="1"/>
    <n v="27"/>
    <n v="73"/>
    <x v="0"/>
    <x v="6"/>
  </r>
  <r>
    <x v="0"/>
    <n v="20240616"/>
    <d v="2024-06-16T00:00:00"/>
    <x v="0"/>
    <x v="1"/>
    <n v="36"/>
    <n v="218"/>
    <x v="0"/>
    <x v="1"/>
  </r>
  <r>
    <x v="0"/>
    <n v="20240713"/>
    <d v="2024-07-13T00:00:00"/>
    <x v="0"/>
    <x v="1"/>
    <n v="27"/>
    <n v="221"/>
    <x v="0"/>
    <x v="6"/>
  </r>
  <r>
    <x v="0"/>
    <n v="20240615"/>
    <d v="2024-06-15T00:00:00"/>
    <x v="0"/>
    <x v="1"/>
    <n v="27"/>
    <n v="194"/>
    <x v="0"/>
    <x v="1"/>
  </r>
  <r>
    <x v="0"/>
    <n v="20240616"/>
    <d v="2024-06-16T00:00:00"/>
    <x v="0"/>
    <x v="3"/>
    <n v="30"/>
    <n v="157"/>
    <x v="0"/>
    <x v="1"/>
  </r>
  <r>
    <x v="0"/>
    <n v="20240616"/>
    <d v="2024-06-16T00:00:00"/>
    <x v="0"/>
    <x v="1"/>
    <n v="27"/>
    <n v="6"/>
    <x v="0"/>
    <x v="1"/>
  </r>
  <r>
    <x v="0"/>
    <n v="20240617"/>
    <d v="2024-06-17T00:00:00"/>
    <x v="0"/>
    <x v="3"/>
    <n v="23"/>
    <n v="197"/>
    <x v="0"/>
    <x v="1"/>
  </r>
  <r>
    <x v="0"/>
    <n v="20240617"/>
    <d v="2024-06-17T00:00:00"/>
    <x v="2"/>
    <x v="3"/>
    <n v="30"/>
    <n v="245"/>
    <x v="0"/>
    <x v="1"/>
  </r>
  <r>
    <x v="0"/>
    <n v="20240617"/>
    <d v="2024-06-17T00:00:00"/>
    <x v="0"/>
    <x v="1"/>
    <n v="52"/>
    <n v="66"/>
    <x v="0"/>
    <x v="1"/>
  </r>
  <r>
    <x v="0"/>
    <n v="20240617"/>
    <d v="2024-06-17T00:00:00"/>
    <x v="0"/>
    <x v="1"/>
    <n v="27"/>
    <n v="128"/>
    <x v="0"/>
    <x v="1"/>
  </r>
  <r>
    <x v="0"/>
    <n v="20240617"/>
    <d v="2024-06-17T00:00:00"/>
    <x v="0"/>
    <x v="0"/>
    <n v="30"/>
    <n v="8"/>
    <x v="0"/>
    <x v="1"/>
  </r>
  <r>
    <x v="0"/>
    <n v="20240617"/>
    <d v="2024-06-17T00:00:00"/>
    <x v="0"/>
    <x v="3"/>
    <n v="21"/>
    <n v="226"/>
    <x v="0"/>
    <x v="1"/>
  </r>
  <r>
    <x v="0"/>
    <n v="20240627"/>
    <d v="2024-06-27T00:00:00"/>
    <x v="1"/>
    <x v="1"/>
    <n v="27"/>
    <n v="73"/>
    <x v="0"/>
    <x v="1"/>
  </r>
  <r>
    <x v="0"/>
    <n v="20240713"/>
    <d v="2024-07-13T00:00:00"/>
    <x v="0"/>
    <x v="2"/>
    <n v="36"/>
    <n v="51"/>
    <x v="0"/>
    <x v="6"/>
  </r>
  <r>
    <x v="0"/>
    <n v="20240713"/>
    <d v="2024-07-13T00:00:00"/>
    <x v="0"/>
    <x v="3"/>
    <n v="27"/>
    <n v="24"/>
    <x v="0"/>
    <x v="6"/>
  </r>
  <r>
    <x v="0"/>
    <n v="20240713"/>
    <d v="2024-07-13T00:00:00"/>
    <x v="0"/>
    <x v="1"/>
    <n v="27"/>
    <n v="3"/>
    <x v="0"/>
    <x v="6"/>
  </r>
  <r>
    <x v="0"/>
    <n v="20240713"/>
    <d v="2024-07-13T00:00:00"/>
    <x v="1"/>
    <x v="1"/>
    <n v="27"/>
    <n v="73"/>
    <x v="0"/>
    <x v="6"/>
  </r>
  <r>
    <x v="0"/>
    <n v="20240616"/>
    <d v="2024-06-16T00:00:00"/>
    <x v="0"/>
    <x v="3"/>
    <n v="24"/>
    <n v="156"/>
    <x v="0"/>
    <x v="1"/>
  </r>
  <r>
    <x v="0"/>
    <n v="20240716"/>
    <d v="2024-07-16T00:00:00"/>
    <x v="0"/>
    <x v="1"/>
    <n v="27"/>
    <n v="218"/>
    <x v="0"/>
    <x v="6"/>
  </r>
  <r>
    <x v="0"/>
    <n v="20240616"/>
    <d v="2024-06-16T00:00:00"/>
    <x v="1"/>
    <x v="1"/>
    <n v="27"/>
    <n v="73"/>
    <x v="0"/>
    <x v="1"/>
  </r>
  <r>
    <x v="0"/>
    <n v="20240616"/>
    <d v="2024-06-16T00:00:00"/>
    <x v="0"/>
    <x v="1"/>
    <n v="27"/>
    <n v="64"/>
    <x v="0"/>
    <x v="1"/>
  </r>
  <r>
    <x v="0"/>
    <n v="20240616"/>
    <d v="2024-06-16T00:00:00"/>
    <x v="0"/>
    <x v="2"/>
    <n v="38"/>
    <n v="50"/>
    <x v="0"/>
    <x v="1"/>
  </r>
  <r>
    <x v="0"/>
    <n v="20240716"/>
    <d v="2024-07-16T00:00:00"/>
    <x v="0"/>
    <x v="3"/>
    <n v="29"/>
    <n v="7"/>
    <x v="0"/>
    <x v="6"/>
  </r>
  <r>
    <x v="0"/>
    <n v="20240616"/>
    <d v="2024-06-16T00:00:00"/>
    <x v="0"/>
    <x v="3"/>
    <n v="48"/>
    <n v="89"/>
    <x v="0"/>
    <x v="1"/>
  </r>
  <r>
    <x v="0"/>
    <n v="20240616"/>
    <d v="2024-06-16T00:00:00"/>
    <x v="0"/>
    <x v="1"/>
    <n v="27"/>
    <n v="2"/>
    <x v="0"/>
    <x v="1"/>
  </r>
  <r>
    <x v="0"/>
    <n v="20240617"/>
    <d v="2024-06-17T00:00:00"/>
    <x v="0"/>
    <x v="1"/>
    <n v="27"/>
    <n v="236"/>
    <x v="0"/>
    <x v="1"/>
  </r>
  <r>
    <x v="0"/>
    <n v="20240617"/>
    <d v="2024-06-17T00:00:00"/>
    <x v="0"/>
    <x v="1"/>
    <n v="27"/>
    <n v="4"/>
    <x v="0"/>
    <x v="1"/>
  </r>
  <r>
    <x v="0"/>
    <n v="20240617"/>
    <d v="2024-06-17T00:00:00"/>
    <x v="0"/>
    <x v="3"/>
    <n v="36"/>
    <n v="199"/>
    <x v="0"/>
    <x v="1"/>
  </r>
  <r>
    <x v="0"/>
    <n v="20240716"/>
    <d v="2024-07-16T00:00:00"/>
    <x v="0"/>
    <x v="1"/>
    <n v="27"/>
    <n v="217"/>
    <x v="0"/>
    <x v="6"/>
  </r>
  <r>
    <x v="0"/>
    <n v="20240616"/>
    <d v="2024-06-16T00:00:00"/>
    <x v="0"/>
    <x v="1"/>
    <n v="27"/>
    <n v="247"/>
    <x v="0"/>
    <x v="1"/>
  </r>
  <r>
    <x v="0"/>
    <n v="20240617"/>
    <d v="2024-06-17T00:00:00"/>
    <x v="0"/>
    <x v="3"/>
    <n v="34"/>
    <n v="247"/>
    <x v="0"/>
    <x v="1"/>
  </r>
  <r>
    <x v="0"/>
    <n v="20240617"/>
    <d v="2024-06-17T00:00:00"/>
    <x v="0"/>
    <x v="1"/>
    <n v="27"/>
    <n v="0"/>
    <x v="0"/>
    <x v="1"/>
  </r>
  <r>
    <x v="0"/>
    <n v="20240618"/>
    <d v="2024-06-18T00:00:00"/>
    <x v="0"/>
    <x v="3"/>
    <n v="33"/>
    <n v="169"/>
    <x v="0"/>
    <x v="1"/>
  </r>
  <r>
    <x v="0"/>
    <n v="20240617"/>
    <d v="2024-06-17T00:00:00"/>
    <x v="0"/>
    <x v="3"/>
    <n v="33"/>
    <n v="247"/>
    <x v="0"/>
    <x v="1"/>
  </r>
  <r>
    <x v="0"/>
    <n v="20240617"/>
    <d v="2024-06-17T00:00:00"/>
    <x v="0"/>
    <x v="3"/>
    <n v="22"/>
    <n v="74"/>
    <x v="0"/>
    <x v="1"/>
  </r>
  <r>
    <x v="0"/>
    <n v="20240617"/>
    <d v="2024-06-17T00:00:00"/>
    <x v="0"/>
    <x v="1"/>
    <n v="27"/>
    <n v="31"/>
    <x v="0"/>
    <x v="1"/>
  </r>
  <r>
    <x v="0"/>
    <n v="20240617"/>
    <d v="2024-06-17T00:00:00"/>
    <x v="2"/>
    <x v="1"/>
    <n v="27"/>
    <n v="247"/>
    <x v="0"/>
    <x v="1"/>
  </r>
  <r>
    <x v="0"/>
    <n v="20240710"/>
    <d v="2024-07-10T00:00:00"/>
    <x v="1"/>
    <x v="1"/>
    <n v="37"/>
    <n v="73"/>
    <x v="0"/>
    <x v="6"/>
  </r>
  <r>
    <x v="0"/>
    <n v="20240618"/>
    <d v="2024-06-18T00:00:00"/>
    <x v="0"/>
    <x v="1"/>
    <n v="37"/>
    <n v="246"/>
    <x v="0"/>
    <x v="1"/>
  </r>
  <r>
    <x v="0"/>
    <n v="20240618"/>
    <d v="2024-06-18T00:00:00"/>
    <x v="0"/>
    <x v="3"/>
    <n v="31"/>
    <n v="174"/>
    <x v="0"/>
    <x v="1"/>
  </r>
  <r>
    <x v="0"/>
    <n v="20240618"/>
    <d v="2024-06-18T00:00:00"/>
    <x v="0"/>
    <x v="1"/>
    <n v="27"/>
    <n v="246"/>
    <x v="0"/>
    <x v="1"/>
  </r>
  <r>
    <x v="0"/>
    <n v="20240618"/>
    <d v="2024-06-18T00:00:00"/>
    <x v="2"/>
    <x v="1"/>
    <n v="27"/>
    <n v="146"/>
    <x v="0"/>
    <x v="1"/>
  </r>
  <r>
    <x v="0"/>
    <n v="20240616"/>
    <d v="2024-06-16T00:00:00"/>
    <x v="0"/>
    <x v="3"/>
    <n v="23"/>
    <n v="177"/>
    <x v="0"/>
    <x v="1"/>
  </r>
  <r>
    <x v="0"/>
    <n v="20240617"/>
    <d v="2024-06-17T00:00:00"/>
    <x v="0"/>
    <x v="3"/>
    <n v="23"/>
    <n v="31"/>
    <x v="0"/>
    <x v="1"/>
  </r>
  <r>
    <x v="0"/>
    <n v="20240617"/>
    <d v="2024-06-17T00:00:00"/>
    <x v="0"/>
    <x v="3"/>
    <n v="68"/>
    <n v="73"/>
    <x v="0"/>
    <x v="1"/>
  </r>
  <r>
    <x v="0"/>
    <n v="20240617"/>
    <d v="2024-06-17T00:00:00"/>
    <x v="0"/>
    <x v="3"/>
    <n v="37"/>
    <n v="198"/>
    <x v="0"/>
    <x v="1"/>
  </r>
  <r>
    <x v="0"/>
    <n v="20240617"/>
    <d v="2024-06-17T00:00:00"/>
    <x v="0"/>
    <x v="2"/>
    <n v="26"/>
    <n v="157"/>
    <x v="0"/>
    <x v="1"/>
  </r>
  <r>
    <x v="0"/>
    <n v="20240618"/>
    <d v="2024-06-18T00:00:00"/>
    <x v="0"/>
    <x v="3"/>
    <n v="22"/>
    <n v="132"/>
    <x v="0"/>
    <x v="1"/>
  </r>
  <r>
    <x v="0"/>
    <n v="20240618"/>
    <d v="2024-06-18T00:00:00"/>
    <x v="0"/>
    <x v="3"/>
    <n v="25"/>
    <n v="246"/>
    <x v="0"/>
    <x v="1"/>
  </r>
  <r>
    <x v="0"/>
    <n v="20240618"/>
    <d v="2024-06-18T00:00:00"/>
    <x v="0"/>
    <x v="3"/>
    <n v="34"/>
    <n v="69"/>
    <x v="0"/>
    <x v="1"/>
  </r>
  <r>
    <x v="0"/>
    <n v="20240618"/>
    <d v="2024-06-18T00:00:00"/>
    <x v="0"/>
    <x v="2"/>
    <n v="49"/>
    <n v="55"/>
    <x v="0"/>
    <x v="1"/>
  </r>
  <r>
    <x v="0"/>
    <n v="20240618"/>
    <d v="2024-06-18T00:00:00"/>
    <x v="0"/>
    <x v="1"/>
    <n v="27"/>
    <n v="35"/>
    <x v="0"/>
    <x v="1"/>
  </r>
  <r>
    <x v="0"/>
    <n v="20240618"/>
    <d v="2024-06-18T00:00:00"/>
    <x v="0"/>
    <x v="3"/>
    <n v="24"/>
    <n v="246"/>
    <x v="0"/>
    <x v="1"/>
  </r>
  <r>
    <x v="0"/>
    <n v="20240618"/>
    <d v="2024-06-18T00:00:00"/>
    <x v="2"/>
    <x v="1"/>
    <n v="27"/>
    <n v="246"/>
    <x v="0"/>
    <x v="1"/>
  </r>
  <r>
    <x v="0"/>
    <n v="20240618"/>
    <d v="2024-06-18T00:00:00"/>
    <x v="1"/>
    <x v="1"/>
    <n v="59"/>
    <n v="73"/>
    <x v="0"/>
    <x v="1"/>
  </r>
  <r>
    <x v="0"/>
    <n v="20240617"/>
    <d v="2024-06-17T00:00:00"/>
    <x v="0"/>
    <x v="3"/>
    <n v="28"/>
    <n v="15"/>
    <x v="0"/>
    <x v="1"/>
  </r>
  <r>
    <x v="0"/>
    <n v="20240617"/>
    <d v="2024-06-17T00:00:00"/>
    <x v="0"/>
    <x v="1"/>
    <n v="27"/>
    <n v="40"/>
    <x v="0"/>
    <x v="1"/>
  </r>
  <r>
    <x v="0"/>
    <n v="20240617"/>
    <d v="2024-06-17T00:00:00"/>
    <x v="0"/>
    <x v="1"/>
    <n v="27"/>
    <n v="5"/>
    <x v="0"/>
    <x v="1"/>
  </r>
  <r>
    <x v="0"/>
    <n v="20240617"/>
    <d v="2024-06-17T00:00:00"/>
    <x v="0"/>
    <x v="2"/>
    <n v="43"/>
    <n v="112"/>
    <x v="0"/>
    <x v="1"/>
  </r>
  <r>
    <x v="0"/>
    <n v="20240618"/>
    <d v="2024-06-18T00:00:00"/>
    <x v="0"/>
    <x v="1"/>
    <n v="27"/>
    <n v="58"/>
    <x v="0"/>
    <x v="1"/>
  </r>
  <r>
    <x v="0"/>
    <n v="20240618"/>
    <d v="2024-06-18T00:00:00"/>
    <x v="0"/>
    <x v="2"/>
    <n v="40"/>
    <n v="41"/>
    <x v="0"/>
    <x v="1"/>
  </r>
  <r>
    <x v="0"/>
    <n v="20240618"/>
    <d v="2024-06-18T00:00:00"/>
    <x v="0"/>
    <x v="3"/>
    <n v="31"/>
    <n v="236"/>
    <x v="0"/>
    <x v="1"/>
  </r>
  <r>
    <x v="0"/>
    <n v="20240618"/>
    <d v="2024-06-18T00:00:00"/>
    <x v="1"/>
    <x v="1"/>
    <n v="32"/>
    <n v="73"/>
    <x v="0"/>
    <x v="1"/>
  </r>
  <r>
    <x v="0"/>
    <n v="20240618"/>
    <d v="2024-06-18T00:00:00"/>
    <x v="0"/>
    <x v="1"/>
    <n v="34"/>
    <n v="121"/>
    <x v="0"/>
    <x v="1"/>
  </r>
  <r>
    <x v="0"/>
    <n v="20240618"/>
    <d v="2024-06-18T00:00:00"/>
    <x v="2"/>
    <x v="1"/>
    <n v="27"/>
    <n v="180"/>
    <x v="0"/>
    <x v="1"/>
  </r>
  <r>
    <x v="0"/>
    <n v="20240617"/>
    <d v="2024-06-17T00:00:00"/>
    <x v="0"/>
    <x v="3"/>
    <n v="31"/>
    <n v="168"/>
    <x v="0"/>
    <x v="1"/>
  </r>
  <r>
    <x v="0"/>
    <n v="20240617"/>
    <d v="2024-06-17T00:00:00"/>
    <x v="0"/>
    <x v="3"/>
    <n v="25"/>
    <n v="244"/>
    <x v="0"/>
    <x v="1"/>
  </r>
  <r>
    <x v="0"/>
    <n v="20240617"/>
    <d v="2024-06-17T00:00:00"/>
    <x v="0"/>
    <x v="1"/>
    <n v="27"/>
    <n v="108"/>
    <x v="0"/>
    <x v="1"/>
  </r>
  <r>
    <x v="0"/>
    <n v="20240617"/>
    <d v="2024-06-17T00:00:00"/>
    <x v="0"/>
    <x v="3"/>
    <n v="21"/>
    <n v="247"/>
    <x v="0"/>
    <x v="1"/>
  </r>
  <r>
    <x v="0"/>
    <n v="20240617"/>
    <d v="2024-06-17T00:00:00"/>
    <x v="0"/>
    <x v="1"/>
    <n v="27"/>
    <n v="193"/>
    <x v="0"/>
    <x v="1"/>
  </r>
  <r>
    <x v="0"/>
    <n v="20240617"/>
    <d v="2024-06-17T00:00:00"/>
    <x v="2"/>
    <x v="3"/>
    <n v="40"/>
    <n v="3"/>
    <x v="0"/>
    <x v="1"/>
  </r>
  <r>
    <x v="0"/>
    <n v="20240618"/>
    <d v="2024-06-18T00:00:00"/>
    <x v="0"/>
    <x v="3"/>
    <n v="60"/>
    <n v="2"/>
    <x v="0"/>
    <x v="1"/>
  </r>
  <r>
    <x v="0"/>
    <n v="20240618"/>
    <d v="2024-06-18T00:00:00"/>
    <x v="0"/>
    <x v="3"/>
    <n v="17"/>
    <n v="226"/>
    <x v="0"/>
    <x v="1"/>
  </r>
  <r>
    <x v="0"/>
    <n v="20240619"/>
    <d v="2024-06-19T00:00:00"/>
    <x v="1"/>
    <x v="1"/>
    <n v="38"/>
    <n v="73"/>
    <x v="0"/>
    <x v="1"/>
  </r>
  <r>
    <x v="0"/>
    <n v="20240620"/>
    <d v="2024-06-20T00:00:00"/>
    <x v="0"/>
    <x v="1"/>
    <n v="27"/>
    <n v="244"/>
    <x v="0"/>
    <x v="1"/>
  </r>
  <r>
    <x v="0"/>
    <n v="20240620"/>
    <d v="2024-06-20T00:00:00"/>
    <x v="1"/>
    <x v="1"/>
    <n v="27"/>
    <n v="73"/>
    <x v="0"/>
    <x v="1"/>
  </r>
  <r>
    <x v="0"/>
    <n v="20240620"/>
    <d v="2024-06-20T00:00:00"/>
    <x v="0"/>
    <x v="3"/>
    <n v="22"/>
    <n v="244"/>
    <x v="0"/>
    <x v="1"/>
  </r>
  <r>
    <x v="0"/>
    <n v="20240620"/>
    <d v="2024-06-20T00:00:00"/>
    <x v="2"/>
    <x v="1"/>
    <n v="27"/>
    <n v="85"/>
    <x v="0"/>
    <x v="1"/>
  </r>
  <r>
    <x v="0"/>
    <n v="20240620"/>
    <d v="2024-06-20T00:00:00"/>
    <x v="0"/>
    <x v="1"/>
    <n v="27"/>
    <n v="196"/>
    <x v="0"/>
    <x v="1"/>
  </r>
  <r>
    <x v="0"/>
    <n v="20240620"/>
    <d v="2024-06-20T00:00:00"/>
    <x v="0"/>
    <x v="1"/>
    <n v="27"/>
    <n v="145"/>
    <x v="0"/>
    <x v="1"/>
  </r>
  <r>
    <x v="0"/>
    <n v="20240620"/>
    <d v="2024-06-20T00:00:00"/>
    <x v="0"/>
    <x v="1"/>
    <n v="27"/>
    <n v="243"/>
    <x v="0"/>
    <x v="1"/>
  </r>
  <r>
    <x v="0"/>
    <n v="20240620"/>
    <d v="2024-06-20T00:00:00"/>
    <x v="0"/>
    <x v="3"/>
    <n v="19"/>
    <n v="214"/>
    <x v="0"/>
    <x v="1"/>
  </r>
  <r>
    <x v="0"/>
    <n v="20240829"/>
    <d v="2024-08-29T00:00:00"/>
    <x v="0"/>
    <x v="1"/>
    <n v="27"/>
    <n v="89"/>
    <x v="0"/>
    <x v="9"/>
  </r>
  <r>
    <x v="0"/>
    <n v="20240621"/>
    <d v="2024-06-21T00:00:00"/>
    <x v="0"/>
    <x v="1"/>
    <n v="27"/>
    <n v="243"/>
    <x v="0"/>
    <x v="1"/>
  </r>
  <r>
    <x v="0"/>
    <n v="20240621"/>
    <d v="2024-06-21T00:00:00"/>
    <x v="0"/>
    <x v="1"/>
    <n v="47"/>
    <n v="243"/>
    <x v="0"/>
    <x v="1"/>
  </r>
  <r>
    <x v="0"/>
    <n v="20240621"/>
    <d v="2024-06-21T00:00:00"/>
    <x v="0"/>
    <x v="1"/>
    <n v="27"/>
    <n v="229"/>
    <x v="0"/>
    <x v="1"/>
  </r>
  <r>
    <x v="0"/>
    <n v="20240621"/>
    <d v="2024-06-21T00:00:00"/>
    <x v="0"/>
    <x v="1"/>
    <n v="27"/>
    <n v="192"/>
    <x v="0"/>
    <x v="1"/>
  </r>
  <r>
    <x v="0"/>
    <n v="20240621"/>
    <d v="2024-06-21T00:00:00"/>
    <x v="0"/>
    <x v="1"/>
    <n v="27"/>
    <n v="242"/>
    <x v="0"/>
    <x v="1"/>
  </r>
  <r>
    <x v="0"/>
    <n v="20240621"/>
    <d v="2024-06-21T00:00:00"/>
    <x v="0"/>
    <x v="2"/>
    <n v="26"/>
    <n v="109"/>
    <x v="0"/>
    <x v="1"/>
  </r>
  <r>
    <x v="0"/>
    <n v="20240621"/>
    <d v="2024-06-21T00:00:00"/>
    <x v="0"/>
    <x v="3"/>
    <n v="27"/>
    <n v="179"/>
    <x v="0"/>
    <x v="1"/>
  </r>
  <r>
    <x v="0"/>
    <n v="20240621"/>
    <d v="2024-06-21T00:00:00"/>
    <x v="0"/>
    <x v="1"/>
    <n v="27"/>
    <n v="0"/>
    <x v="0"/>
    <x v="1"/>
  </r>
  <r>
    <x v="0"/>
    <n v="20240621"/>
    <d v="2024-06-21T00:00:00"/>
    <x v="0"/>
    <x v="3"/>
    <n v="23"/>
    <n v="243"/>
    <x v="0"/>
    <x v="1"/>
  </r>
  <r>
    <x v="0"/>
    <n v="20240829"/>
    <d v="2024-08-29T00:00:00"/>
    <x v="0"/>
    <x v="1"/>
    <n v="27"/>
    <n v="173"/>
    <x v="0"/>
    <x v="9"/>
  </r>
  <r>
    <x v="0"/>
    <n v="20240623"/>
    <d v="2024-06-23T00:00:00"/>
    <x v="0"/>
    <x v="1"/>
    <n v="27"/>
    <n v="15"/>
    <x v="0"/>
    <x v="1"/>
  </r>
  <r>
    <x v="0"/>
    <n v="20240620"/>
    <d v="2024-06-20T00:00:00"/>
    <x v="0"/>
    <x v="3"/>
    <n v="30"/>
    <n v="178"/>
    <x v="0"/>
    <x v="1"/>
  </r>
  <r>
    <x v="0"/>
    <n v="20240621"/>
    <d v="2024-06-21T00:00:00"/>
    <x v="0"/>
    <x v="3"/>
    <n v="30"/>
    <n v="33"/>
    <x v="0"/>
    <x v="1"/>
  </r>
  <r>
    <x v="0"/>
    <n v="20240621"/>
    <d v="2024-06-21T00:00:00"/>
    <x v="0"/>
    <x v="1"/>
    <n v="27"/>
    <n v="174"/>
    <x v="0"/>
    <x v="1"/>
  </r>
  <r>
    <x v="0"/>
    <n v="20240621"/>
    <d v="2024-06-21T00:00:00"/>
    <x v="0"/>
    <x v="1"/>
    <n v="27"/>
    <n v="216"/>
    <x v="0"/>
    <x v="1"/>
  </r>
  <r>
    <x v="0"/>
    <n v="20240621"/>
    <d v="2024-06-21T00:00:00"/>
    <x v="0"/>
    <x v="1"/>
    <n v="27"/>
    <n v="239"/>
    <x v="0"/>
    <x v="1"/>
  </r>
  <r>
    <x v="0"/>
    <n v="20240621"/>
    <d v="2024-06-21T00:00:00"/>
    <x v="0"/>
    <x v="3"/>
    <n v="21"/>
    <n v="240"/>
    <x v="0"/>
    <x v="1"/>
  </r>
  <r>
    <x v="0"/>
    <n v="20240622"/>
    <d v="2024-06-22T00:00:00"/>
    <x v="0"/>
    <x v="3"/>
    <n v="32"/>
    <n v="6"/>
    <x v="0"/>
    <x v="1"/>
  </r>
  <r>
    <x v="0"/>
    <n v="20241104"/>
    <d v="2024-11-04T00:00:00"/>
    <x v="1"/>
    <x v="1"/>
    <n v="27"/>
    <n v="73"/>
    <x v="0"/>
    <x v="7"/>
  </r>
  <r>
    <x v="0"/>
    <n v="20240620"/>
    <d v="2024-06-20T00:00:00"/>
    <x v="2"/>
    <x v="1"/>
    <n v="27"/>
    <n v="111"/>
    <x v="0"/>
    <x v="1"/>
  </r>
  <r>
    <x v="0"/>
    <n v="20240620"/>
    <d v="2024-06-20T00:00:00"/>
    <x v="0"/>
    <x v="1"/>
    <n v="27"/>
    <n v="232"/>
    <x v="0"/>
    <x v="1"/>
  </r>
  <r>
    <x v="0"/>
    <n v="20240621"/>
    <d v="2024-06-21T00:00:00"/>
    <x v="0"/>
    <x v="1"/>
    <n v="27"/>
    <n v="204"/>
    <x v="0"/>
    <x v="1"/>
  </r>
  <r>
    <x v="0"/>
    <n v="20240621"/>
    <d v="2024-06-21T00:00:00"/>
    <x v="0"/>
    <x v="2"/>
    <n v="25"/>
    <n v="239"/>
    <x v="0"/>
    <x v="1"/>
  </r>
  <r>
    <x v="0"/>
    <n v="20240621"/>
    <d v="2024-06-21T00:00:00"/>
    <x v="0"/>
    <x v="1"/>
    <n v="27"/>
    <n v="223"/>
    <x v="0"/>
    <x v="1"/>
  </r>
  <r>
    <x v="0"/>
    <n v="20240621"/>
    <d v="2024-06-21T00:00:00"/>
    <x v="0"/>
    <x v="1"/>
    <n v="27"/>
    <n v="162"/>
    <x v="0"/>
    <x v="1"/>
  </r>
  <r>
    <x v="0"/>
    <n v="20240621"/>
    <d v="2024-06-21T00:00:00"/>
    <x v="0"/>
    <x v="1"/>
    <n v="27"/>
    <n v="55"/>
    <x v="0"/>
    <x v="1"/>
  </r>
  <r>
    <x v="0"/>
    <n v="20240621"/>
    <d v="2024-06-21T00:00:00"/>
    <x v="0"/>
    <x v="0"/>
    <n v="34"/>
    <n v="0"/>
    <x v="0"/>
    <x v="1"/>
  </r>
  <r>
    <x v="0"/>
    <n v="20240621"/>
    <d v="2024-06-21T00:00:00"/>
    <x v="1"/>
    <x v="1"/>
    <n v="38"/>
    <n v="73"/>
    <x v="0"/>
    <x v="1"/>
  </r>
  <r>
    <x v="0"/>
    <n v="20240622"/>
    <d v="2024-06-22T00:00:00"/>
    <x v="0"/>
    <x v="1"/>
    <n v="27"/>
    <n v="242"/>
    <x v="0"/>
    <x v="1"/>
  </r>
  <r>
    <x v="0"/>
    <n v="20240622"/>
    <d v="2024-06-22T00:00:00"/>
    <x v="0"/>
    <x v="3"/>
    <n v="47"/>
    <n v="222"/>
    <x v="0"/>
    <x v="1"/>
  </r>
  <r>
    <x v="0"/>
    <n v="20240622"/>
    <d v="2024-06-22T00:00:00"/>
    <x v="0"/>
    <x v="0"/>
    <n v="34"/>
    <n v="0"/>
    <x v="0"/>
    <x v="1"/>
  </r>
  <r>
    <x v="0"/>
    <n v="20240623"/>
    <d v="2024-06-23T00:00:00"/>
    <x v="0"/>
    <x v="3"/>
    <n v="23"/>
    <n v="24"/>
    <x v="0"/>
    <x v="1"/>
  </r>
  <r>
    <x v="0"/>
    <n v="20240623"/>
    <d v="2024-06-23T00:00:00"/>
    <x v="1"/>
    <x v="1"/>
    <n v="27"/>
    <n v="73"/>
    <x v="0"/>
    <x v="1"/>
  </r>
  <r>
    <x v="0"/>
    <n v="20240708"/>
    <d v="2024-07-08T00:00:00"/>
    <x v="0"/>
    <x v="1"/>
    <n v="45"/>
    <n v="226"/>
    <x v="0"/>
    <x v="6"/>
  </r>
  <r>
    <x v="0"/>
    <n v="20240621"/>
    <d v="2024-06-21T00:00:00"/>
    <x v="0"/>
    <x v="0"/>
    <n v="41"/>
    <n v="0"/>
    <x v="0"/>
    <x v="1"/>
  </r>
  <r>
    <x v="0"/>
    <n v="20240621"/>
    <d v="2024-06-21T00:00:00"/>
    <x v="0"/>
    <x v="3"/>
    <n v="28"/>
    <n v="222"/>
    <x v="0"/>
    <x v="1"/>
  </r>
  <r>
    <x v="0"/>
    <n v="20240621"/>
    <d v="2024-06-21T00:00:00"/>
    <x v="0"/>
    <x v="3"/>
    <n v="26"/>
    <n v="102"/>
    <x v="0"/>
    <x v="1"/>
  </r>
  <r>
    <x v="0"/>
    <n v="20240621"/>
    <d v="2024-06-21T00:00:00"/>
    <x v="0"/>
    <x v="1"/>
    <n v="27"/>
    <n v="33"/>
    <x v="0"/>
    <x v="1"/>
  </r>
  <r>
    <x v="0"/>
    <n v="20240622"/>
    <d v="2024-06-22T00:00:00"/>
    <x v="0"/>
    <x v="1"/>
    <n v="27"/>
    <n v="176"/>
    <x v="0"/>
    <x v="1"/>
  </r>
  <r>
    <x v="0"/>
    <n v="20240622"/>
    <d v="2024-06-22T00:00:00"/>
    <x v="1"/>
    <x v="1"/>
    <n v="48"/>
    <n v="73"/>
    <x v="0"/>
    <x v="1"/>
  </r>
  <r>
    <x v="0"/>
    <n v="20240622"/>
    <d v="2024-06-22T00:00:00"/>
    <x v="1"/>
    <x v="1"/>
    <n v="27"/>
    <n v="73"/>
    <x v="0"/>
    <x v="1"/>
  </r>
  <r>
    <x v="0"/>
    <n v="20240622"/>
    <d v="2024-06-22T00:00:00"/>
    <x v="0"/>
    <x v="3"/>
    <n v="22"/>
    <n v="170"/>
    <x v="0"/>
    <x v="1"/>
  </r>
  <r>
    <x v="0"/>
    <n v="20240622"/>
    <d v="2024-06-22T00:00:00"/>
    <x v="0"/>
    <x v="1"/>
    <n v="27"/>
    <n v="111"/>
    <x v="0"/>
    <x v="1"/>
  </r>
  <r>
    <x v="0"/>
    <n v="20240622"/>
    <d v="2024-06-22T00:00:00"/>
    <x v="0"/>
    <x v="3"/>
    <n v="25"/>
    <n v="242"/>
    <x v="0"/>
    <x v="1"/>
  </r>
  <r>
    <x v="0"/>
    <n v="20240622"/>
    <d v="2024-06-22T00:00:00"/>
    <x v="0"/>
    <x v="3"/>
    <n v="22"/>
    <n v="6"/>
    <x v="0"/>
    <x v="1"/>
  </r>
  <r>
    <x v="0"/>
    <n v="20240622"/>
    <d v="2024-06-22T00:00:00"/>
    <x v="0"/>
    <x v="3"/>
    <n v="24"/>
    <n v="111"/>
    <x v="0"/>
    <x v="1"/>
  </r>
  <r>
    <x v="0"/>
    <n v="20240622"/>
    <d v="2024-06-22T00:00:00"/>
    <x v="0"/>
    <x v="3"/>
    <n v="38"/>
    <n v="228"/>
    <x v="0"/>
    <x v="1"/>
  </r>
  <r>
    <x v="0"/>
    <n v="20240622"/>
    <d v="2024-06-22T00:00:00"/>
    <x v="0"/>
    <x v="3"/>
    <n v="39"/>
    <n v="241"/>
    <x v="0"/>
    <x v="1"/>
  </r>
  <r>
    <x v="0"/>
    <n v="20240622"/>
    <d v="2024-06-22T00:00:00"/>
    <x v="0"/>
    <x v="3"/>
    <n v="26"/>
    <n v="241"/>
    <x v="0"/>
    <x v="1"/>
  </r>
  <r>
    <x v="0"/>
    <n v="20240708"/>
    <d v="2024-07-08T00:00:00"/>
    <x v="0"/>
    <x v="3"/>
    <n v="26"/>
    <n v="197"/>
    <x v="0"/>
    <x v="6"/>
  </r>
  <r>
    <x v="0"/>
    <n v="20240708"/>
    <d v="2024-07-08T00:00:00"/>
    <x v="0"/>
    <x v="3"/>
    <n v="43"/>
    <n v="195"/>
    <x v="0"/>
    <x v="6"/>
  </r>
  <r>
    <x v="0"/>
    <n v="20240708"/>
    <d v="2024-07-08T00:00:00"/>
    <x v="0"/>
    <x v="1"/>
    <n v="27"/>
    <n v="213"/>
    <x v="0"/>
    <x v="6"/>
  </r>
  <r>
    <x v="0"/>
    <n v="20240708"/>
    <d v="2024-07-08T00:00:00"/>
    <x v="1"/>
    <x v="1"/>
    <n v="27"/>
    <n v="73"/>
    <x v="0"/>
    <x v="6"/>
  </r>
  <r>
    <x v="0"/>
    <n v="20240621"/>
    <d v="2024-06-21T00:00:00"/>
    <x v="2"/>
    <x v="1"/>
    <n v="27"/>
    <n v="73"/>
    <x v="0"/>
    <x v="1"/>
  </r>
  <r>
    <x v="0"/>
    <n v="20240621"/>
    <d v="2024-06-21T00:00:00"/>
    <x v="0"/>
    <x v="3"/>
    <n v="40"/>
    <n v="43"/>
    <x v="0"/>
    <x v="1"/>
  </r>
  <r>
    <x v="0"/>
    <n v="20240624"/>
    <d v="2024-06-24T00:00:00"/>
    <x v="0"/>
    <x v="3"/>
    <n v="24"/>
    <n v="34"/>
    <x v="0"/>
    <x v="1"/>
  </r>
  <r>
    <x v="0"/>
    <n v="20240622"/>
    <d v="2024-06-22T00:00:00"/>
    <x v="0"/>
    <x v="1"/>
    <n v="27"/>
    <n v="95"/>
    <x v="0"/>
    <x v="1"/>
  </r>
  <r>
    <x v="0"/>
    <n v="20240622"/>
    <d v="2024-06-22T00:00:00"/>
    <x v="0"/>
    <x v="0"/>
    <n v="25"/>
    <n v="1"/>
    <x v="0"/>
    <x v="1"/>
  </r>
  <r>
    <x v="0"/>
    <n v="20240622"/>
    <d v="2024-06-22T00:00:00"/>
    <x v="0"/>
    <x v="1"/>
    <n v="27"/>
    <n v="240"/>
    <x v="0"/>
    <x v="1"/>
  </r>
  <r>
    <x v="0"/>
    <n v="20240622"/>
    <d v="2024-06-22T00:00:00"/>
    <x v="0"/>
    <x v="3"/>
    <n v="22"/>
    <n v="158"/>
    <x v="0"/>
    <x v="1"/>
  </r>
  <r>
    <x v="0"/>
    <n v="20240624"/>
    <d v="2024-06-24T00:00:00"/>
    <x v="2"/>
    <x v="1"/>
    <n v="27"/>
    <n v="73"/>
    <x v="0"/>
    <x v="1"/>
  </r>
  <r>
    <x v="0"/>
    <n v="20240624"/>
    <d v="2024-06-24T00:00:00"/>
    <x v="0"/>
    <x v="3"/>
    <n v="40"/>
    <n v="123"/>
    <x v="0"/>
    <x v="1"/>
  </r>
  <r>
    <x v="0"/>
    <n v="20240624"/>
    <d v="2024-06-24T00:00:00"/>
    <x v="0"/>
    <x v="1"/>
    <n v="27"/>
    <n v="188"/>
    <x v="0"/>
    <x v="1"/>
  </r>
  <r>
    <x v="0"/>
    <n v="20240625"/>
    <d v="2024-06-25T00:00:00"/>
    <x v="0"/>
    <x v="3"/>
    <n v="36"/>
    <n v="239"/>
    <x v="0"/>
    <x v="1"/>
  </r>
  <r>
    <x v="0"/>
    <n v="20240625"/>
    <d v="2024-06-25T00:00:00"/>
    <x v="0"/>
    <x v="1"/>
    <n v="27"/>
    <n v="176"/>
    <x v="0"/>
    <x v="1"/>
  </r>
  <r>
    <x v="0"/>
    <n v="20240625"/>
    <d v="2024-06-25T00:00:00"/>
    <x v="1"/>
    <x v="1"/>
    <n v="25"/>
    <n v="73"/>
    <x v="0"/>
    <x v="1"/>
  </r>
  <r>
    <x v="0"/>
    <n v="20240621"/>
    <d v="2024-06-21T00:00:00"/>
    <x v="0"/>
    <x v="1"/>
    <n v="27"/>
    <n v="76"/>
    <x v="0"/>
    <x v="1"/>
  </r>
  <r>
    <x v="0"/>
    <n v="20240628"/>
    <d v="2024-06-28T00:00:00"/>
    <x v="0"/>
    <x v="3"/>
    <n v="18"/>
    <n v="235"/>
    <x v="0"/>
    <x v="1"/>
  </r>
  <r>
    <x v="0"/>
    <n v="20240623"/>
    <d v="2024-06-23T00:00:00"/>
    <x v="0"/>
    <x v="1"/>
    <n v="27"/>
    <n v="179"/>
    <x v="0"/>
    <x v="1"/>
  </r>
  <r>
    <x v="0"/>
    <n v="20240622"/>
    <d v="2024-06-22T00:00:00"/>
    <x v="0"/>
    <x v="1"/>
    <n v="22"/>
    <n v="219"/>
    <x v="0"/>
    <x v="1"/>
  </r>
  <r>
    <x v="0"/>
    <n v="20240622"/>
    <d v="2024-06-22T00:00:00"/>
    <x v="0"/>
    <x v="1"/>
    <n v="27"/>
    <n v="116"/>
    <x v="0"/>
    <x v="1"/>
  </r>
  <r>
    <x v="0"/>
    <n v="20240623"/>
    <d v="2024-06-23T00:00:00"/>
    <x v="0"/>
    <x v="1"/>
    <n v="27"/>
    <n v="241"/>
    <x v="0"/>
    <x v="1"/>
  </r>
  <r>
    <x v="0"/>
    <n v="20240623"/>
    <d v="2024-06-23T00:00:00"/>
    <x v="0"/>
    <x v="1"/>
    <n v="41"/>
    <n v="240"/>
    <x v="0"/>
    <x v="1"/>
  </r>
  <r>
    <x v="0"/>
    <n v="20240623"/>
    <d v="2024-06-23T00:00:00"/>
    <x v="0"/>
    <x v="1"/>
    <n v="27"/>
    <n v="123"/>
    <x v="0"/>
    <x v="1"/>
  </r>
  <r>
    <x v="0"/>
    <n v="20240623"/>
    <d v="2024-06-23T00:00:00"/>
    <x v="0"/>
    <x v="3"/>
    <n v="30"/>
    <n v="35"/>
    <x v="0"/>
    <x v="1"/>
  </r>
  <r>
    <x v="0"/>
    <n v="20240623"/>
    <d v="2024-06-23T00:00:00"/>
    <x v="0"/>
    <x v="1"/>
    <n v="27"/>
    <n v="28"/>
    <x v="0"/>
    <x v="1"/>
  </r>
  <r>
    <x v="0"/>
    <n v="20240623"/>
    <d v="2024-06-23T00:00:00"/>
    <x v="0"/>
    <x v="3"/>
    <n v="27"/>
    <n v="8"/>
    <x v="0"/>
    <x v="1"/>
  </r>
  <r>
    <x v="0"/>
    <n v="20240622"/>
    <d v="2024-06-22T00:00:00"/>
    <x v="0"/>
    <x v="0"/>
    <n v="48"/>
    <n v="0"/>
    <x v="0"/>
    <x v="1"/>
  </r>
  <r>
    <x v="0"/>
    <n v="20240622"/>
    <d v="2024-06-22T00:00:00"/>
    <x v="0"/>
    <x v="0"/>
    <n v="35"/>
    <n v="0"/>
    <x v="0"/>
    <x v="1"/>
  </r>
  <r>
    <x v="0"/>
    <n v="20240622"/>
    <d v="2024-06-22T00:00:00"/>
    <x v="0"/>
    <x v="1"/>
    <n v="27"/>
    <n v="16"/>
    <x v="0"/>
    <x v="1"/>
  </r>
  <r>
    <x v="0"/>
    <n v="20240623"/>
    <d v="2024-06-23T00:00:00"/>
    <x v="0"/>
    <x v="3"/>
    <n v="21"/>
    <n v="174"/>
    <x v="0"/>
    <x v="1"/>
  </r>
  <r>
    <x v="0"/>
    <n v="20240623"/>
    <d v="2024-06-23T00:00:00"/>
    <x v="0"/>
    <x v="1"/>
    <n v="27"/>
    <n v="4"/>
    <x v="0"/>
    <x v="1"/>
  </r>
  <r>
    <x v="0"/>
    <n v="20240623"/>
    <d v="2024-06-23T00:00:00"/>
    <x v="0"/>
    <x v="2"/>
    <n v="43"/>
    <n v="117"/>
    <x v="0"/>
    <x v="1"/>
  </r>
  <r>
    <x v="0"/>
    <n v="20241222"/>
    <d v="2024-12-22T00:00:00"/>
    <x v="0"/>
    <x v="3"/>
    <n v="19"/>
    <n v="1"/>
    <x v="0"/>
    <x v="4"/>
  </r>
  <r>
    <x v="0"/>
    <n v="20241031"/>
    <d v="2024-10-31T00:00:00"/>
    <x v="0"/>
    <x v="1"/>
    <n v="27"/>
    <n v="110"/>
    <x v="0"/>
    <x v="3"/>
  </r>
  <r>
    <x v="0"/>
    <n v="20241222"/>
    <d v="2024-12-22T00:00:00"/>
    <x v="2"/>
    <x v="1"/>
    <n v="27"/>
    <n v="52"/>
    <x v="0"/>
    <x v="4"/>
  </r>
  <r>
    <x v="0"/>
    <n v="20241222"/>
    <d v="2024-12-22T00:00:00"/>
    <x v="0"/>
    <x v="1"/>
    <n v="27"/>
    <n v="54"/>
    <x v="0"/>
    <x v="4"/>
  </r>
  <r>
    <x v="0"/>
    <n v="20241222"/>
    <d v="2024-12-22T00:00:00"/>
    <x v="0"/>
    <x v="1"/>
    <n v="27"/>
    <n v="55"/>
    <x v="0"/>
    <x v="4"/>
  </r>
  <r>
    <x v="0"/>
    <n v="20241223"/>
    <d v="2024-12-23T00:00:00"/>
    <x v="0"/>
    <x v="3"/>
    <n v="30"/>
    <n v="0"/>
    <x v="0"/>
    <x v="4"/>
  </r>
  <r>
    <x v="0"/>
    <n v="20241223"/>
    <d v="2024-12-23T00:00:00"/>
    <x v="2"/>
    <x v="1"/>
    <n v="27"/>
    <n v="54"/>
    <x v="0"/>
    <x v="4"/>
  </r>
  <r>
    <x v="0"/>
    <n v="20241224"/>
    <d v="2024-12-24T00:00:00"/>
    <x v="0"/>
    <x v="1"/>
    <n v="27"/>
    <n v="57"/>
    <x v="0"/>
    <x v="4"/>
  </r>
  <r>
    <x v="0"/>
    <n v="20241224"/>
    <d v="2024-12-24T00:00:00"/>
    <x v="0"/>
    <x v="1"/>
    <n v="27"/>
    <n v="21"/>
    <x v="0"/>
    <x v="4"/>
  </r>
  <r>
    <x v="0"/>
    <n v="20241225"/>
    <d v="2024-12-25T00:00:00"/>
    <x v="0"/>
    <x v="1"/>
    <n v="27"/>
    <n v="56"/>
    <x v="0"/>
    <x v="4"/>
  </r>
  <r>
    <x v="0"/>
    <n v="20241226"/>
    <d v="2024-12-26T00:00:00"/>
    <x v="0"/>
    <x v="3"/>
    <n v="25"/>
    <n v="55"/>
    <x v="0"/>
    <x v="4"/>
  </r>
  <r>
    <x v="0"/>
    <n v="20241226"/>
    <d v="2024-12-26T00:00:00"/>
    <x v="0"/>
    <x v="3"/>
    <n v="24"/>
    <n v="26"/>
    <x v="0"/>
    <x v="4"/>
  </r>
  <r>
    <x v="0"/>
    <n v="20241226"/>
    <d v="2024-12-26T00:00:00"/>
    <x v="0"/>
    <x v="0"/>
    <n v="30"/>
    <n v="7"/>
    <x v="0"/>
    <x v="4"/>
  </r>
  <r>
    <x v="0"/>
    <n v="20241226"/>
    <d v="2024-12-26T00:00:00"/>
    <x v="0"/>
    <x v="2"/>
    <n v="30"/>
    <n v="0"/>
    <x v="0"/>
    <x v="4"/>
  </r>
  <r>
    <x v="0"/>
    <n v="20241226"/>
    <d v="2024-12-26T00:00:00"/>
    <x v="0"/>
    <x v="1"/>
    <n v="33"/>
    <n v="55"/>
    <x v="0"/>
    <x v="4"/>
  </r>
  <r>
    <x v="0"/>
    <n v="20241226"/>
    <d v="2024-12-26T00:00:00"/>
    <x v="0"/>
    <x v="1"/>
    <n v="27"/>
    <n v="53"/>
    <x v="0"/>
    <x v="4"/>
  </r>
  <r>
    <x v="0"/>
    <n v="20241226"/>
    <d v="2024-12-26T00:00:00"/>
    <x v="0"/>
    <x v="3"/>
    <n v="52"/>
    <n v="40"/>
    <x v="0"/>
    <x v="4"/>
  </r>
  <r>
    <x v="0"/>
    <n v="20250202"/>
    <d v="2025-02-02T00:00:00"/>
    <x v="0"/>
    <x v="1"/>
    <n v="27"/>
    <n v="17"/>
    <x v="0"/>
    <x v="5"/>
  </r>
  <r>
    <x v="0"/>
    <n v="20250202"/>
    <d v="2025-02-02T00:00:00"/>
    <x v="0"/>
    <x v="1"/>
    <n v="27"/>
    <n v="16"/>
    <x v="0"/>
    <x v="5"/>
  </r>
  <r>
    <x v="0"/>
    <n v="20250204"/>
    <d v="2025-02-04T00:00:00"/>
    <x v="0"/>
    <x v="1"/>
    <n v="27"/>
    <n v="15"/>
    <x v="0"/>
    <x v="5"/>
  </r>
  <r>
    <x v="0"/>
    <n v="20250206"/>
    <d v="2025-02-06T00:00:00"/>
    <x v="0"/>
    <x v="0"/>
    <n v="49"/>
    <n v="1"/>
    <x v="0"/>
    <x v="5"/>
  </r>
  <r>
    <x v="0"/>
    <n v="20250207"/>
    <d v="2025-02-07T00:00:00"/>
    <x v="0"/>
    <x v="3"/>
    <n v="41"/>
    <n v="12"/>
    <x v="0"/>
    <x v="5"/>
  </r>
  <r>
    <x v="0"/>
    <n v="20250209"/>
    <d v="2025-02-09T00:00:00"/>
    <x v="0"/>
    <x v="1"/>
    <n v="27"/>
    <n v="10"/>
    <x v="0"/>
    <x v="5"/>
  </r>
  <r>
    <x v="0"/>
    <n v="20250209"/>
    <d v="2025-02-09T00:00:00"/>
    <x v="0"/>
    <x v="0"/>
    <n v="45"/>
    <n v="7"/>
    <x v="0"/>
    <x v="5"/>
  </r>
  <r>
    <x v="0"/>
    <n v="20240622"/>
    <d v="2024-06-22T00:00:00"/>
    <x v="0"/>
    <x v="3"/>
    <n v="35"/>
    <n v="242"/>
    <x v="0"/>
    <x v="1"/>
  </r>
  <r>
    <x v="0"/>
    <n v="20240623"/>
    <d v="2024-06-23T00:00:00"/>
    <x v="0"/>
    <x v="3"/>
    <n v="42"/>
    <n v="32"/>
    <x v="0"/>
    <x v="1"/>
  </r>
  <r>
    <x v="0"/>
    <n v="20240623"/>
    <d v="2024-06-23T00:00:00"/>
    <x v="0"/>
    <x v="3"/>
    <n v="21"/>
    <n v="241"/>
    <x v="0"/>
    <x v="1"/>
  </r>
  <r>
    <x v="0"/>
    <n v="20240623"/>
    <d v="2024-06-23T00:00:00"/>
    <x v="0"/>
    <x v="3"/>
    <n v="29"/>
    <n v="92"/>
    <x v="0"/>
    <x v="1"/>
  </r>
  <r>
    <x v="0"/>
    <n v="20240623"/>
    <d v="2024-06-23T00:00:00"/>
    <x v="2"/>
    <x v="3"/>
    <n v="33"/>
    <n v="240"/>
    <x v="0"/>
    <x v="1"/>
  </r>
  <r>
    <x v="0"/>
    <n v="20240623"/>
    <d v="2024-06-23T00:00:00"/>
    <x v="0"/>
    <x v="3"/>
    <n v="25"/>
    <n v="172"/>
    <x v="0"/>
    <x v="1"/>
  </r>
  <r>
    <x v="0"/>
    <n v="20240623"/>
    <d v="2024-06-23T00:00:00"/>
    <x v="0"/>
    <x v="1"/>
    <n v="27"/>
    <n v="201"/>
    <x v="0"/>
    <x v="1"/>
  </r>
  <r>
    <x v="0"/>
    <n v="20240623"/>
    <d v="2024-06-23T00:00:00"/>
    <x v="0"/>
    <x v="1"/>
    <n v="27"/>
    <n v="198"/>
    <x v="0"/>
    <x v="1"/>
  </r>
  <r>
    <x v="0"/>
    <n v="20240624"/>
    <d v="2024-06-24T00:00:00"/>
    <x v="0"/>
    <x v="3"/>
    <n v="20"/>
    <n v="240"/>
    <x v="0"/>
    <x v="1"/>
  </r>
  <r>
    <x v="0"/>
    <n v="20240624"/>
    <d v="2024-06-24T00:00:00"/>
    <x v="0"/>
    <x v="3"/>
    <n v="26"/>
    <n v="196"/>
    <x v="0"/>
    <x v="1"/>
  </r>
  <r>
    <x v="0"/>
    <n v="20240624"/>
    <d v="2024-06-24T00:00:00"/>
    <x v="0"/>
    <x v="1"/>
    <n v="27"/>
    <n v="207"/>
    <x v="0"/>
    <x v="1"/>
  </r>
  <r>
    <x v="0"/>
    <n v="20240624"/>
    <d v="2024-06-24T00:00:00"/>
    <x v="0"/>
    <x v="1"/>
    <n v="27"/>
    <n v="217"/>
    <x v="0"/>
    <x v="1"/>
  </r>
  <r>
    <x v="0"/>
    <n v="20240624"/>
    <d v="2024-06-24T00:00:00"/>
    <x v="0"/>
    <x v="3"/>
    <n v="25"/>
    <n v="35"/>
    <x v="0"/>
    <x v="1"/>
  </r>
  <r>
    <x v="0"/>
    <n v="20240626"/>
    <d v="2024-06-26T00:00:00"/>
    <x v="0"/>
    <x v="3"/>
    <n v="21"/>
    <n v="35"/>
    <x v="0"/>
    <x v="1"/>
  </r>
  <r>
    <x v="0"/>
    <n v="20240624"/>
    <d v="2024-06-24T00:00:00"/>
    <x v="0"/>
    <x v="2"/>
    <n v="43"/>
    <n v="3"/>
    <x v="0"/>
    <x v="1"/>
  </r>
  <r>
    <x v="0"/>
    <n v="20240626"/>
    <d v="2024-06-26T00:00:00"/>
    <x v="0"/>
    <x v="1"/>
    <n v="27"/>
    <n v="7"/>
    <x v="0"/>
    <x v="1"/>
  </r>
  <r>
    <x v="0"/>
    <n v="20240626"/>
    <d v="2024-06-26T00:00:00"/>
    <x v="0"/>
    <x v="1"/>
    <n v="27"/>
    <n v="238"/>
    <x v="0"/>
    <x v="1"/>
  </r>
  <r>
    <x v="0"/>
    <n v="20240626"/>
    <d v="2024-06-26T00:00:00"/>
    <x v="0"/>
    <x v="3"/>
    <n v="27"/>
    <n v="65"/>
    <x v="0"/>
    <x v="1"/>
  </r>
  <r>
    <x v="0"/>
    <n v="20240626"/>
    <d v="2024-06-26T00:00:00"/>
    <x v="0"/>
    <x v="3"/>
    <n v="32"/>
    <n v="9"/>
    <x v="0"/>
    <x v="1"/>
  </r>
  <r>
    <x v="0"/>
    <n v="20240627"/>
    <d v="2024-06-27T00:00:00"/>
    <x v="0"/>
    <x v="1"/>
    <n v="27"/>
    <n v="237"/>
    <x v="0"/>
    <x v="1"/>
  </r>
  <r>
    <x v="0"/>
    <n v="20240627"/>
    <d v="2024-06-27T00:00:00"/>
    <x v="0"/>
    <x v="1"/>
    <n v="27"/>
    <n v="229"/>
    <x v="0"/>
    <x v="1"/>
  </r>
  <r>
    <x v="0"/>
    <n v="20240627"/>
    <d v="2024-06-27T00:00:00"/>
    <x v="0"/>
    <x v="1"/>
    <n v="27"/>
    <n v="234"/>
    <x v="0"/>
    <x v="1"/>
  </r>
  <r>
    <x v="0"/>
    <n v="20240624"/>
    <d v="2024-06-24T00:00:00"/>
    <x v="0"/>
    <x v="3"/>
    <n v="28"/>
    <n v="238"/>
    <x v="0"/>
    <x v="1"/>
  </r>
  <r>
    <x v="0"/>
    <n v="20240624"/>
    <d v="2024-06-24T00:00:00"/>
    <x v="1"/>
    <x v="1"/>
    <n v="27"/>
    <n v="73"/>
    <x v="0"/>
    <x v="1"/>
  </r>
  <r>
    <x v="0"/>
    <n v="20240813"/>
    <d v="2024-08-13T00:00:00"/>
    <x v="0"/>
    <x v="3"/>
    <n v="28"/>
    <n v="32"/>
    <x v="0"/>
    <x v="9"/>
  </r>
  <r>
    <x v="0"/>
    <n v="20240624"/>
    <d v="2024-06-24T00:00:00"/>
    <x v="0"/>
    <x v="1"/>
    <n v="27"/>
    <n v="89"/>
    <x v="0"/>
    <x v="1"/>
  </r>
  <r>
    <x v="0"/>
    <n v="20240624"/>
    <d v="2024-06-24T00:00:00"/>
    <x v="0"/>
    <x v="2"/>
    <n v="25"/>
    <n v="189"/>
    <x v="0"/>
    <x v="1"/>
  </r>
  <r>
    <x v="0"/>
    <n v="20240625"/>
    <d v="2024-06-25T00:00:00"/>
    <x v="0"/>
    <x v="1"/>
    <n v="27"/>
    <n v="1"/>
    <x v="0"/>
    <x v="1"/>
  </r>
  <r>
    <x v="0"/>
    <n v="20240625"/>
    <d v="2024-06-25T00:00:00"/>
    <x v="0"/>
    <x v="3"/>
    <n v="28"/>
    <n v="22"/>
    <x v="0"/>
    <x v="1"/>
  </r>
  <r>
    <x v="0"/>
    <n v="20240625"/>
    <d v="2024-06-25T00:00:00"/>
    <x v="0"/>
    <x v="3"/>
    <n v="26"/>
    <n v="97"/>
    <x v="0"/>
    <x v="1"/>
  </r>
  <r>
    <x v="0"/>
    <n v="20240625"/>
    <d v="2024-06-25T00:00:00"/>
    <x v="0"/>
    <x v="3"/>
    <n v="22"/>
    <n v="152"/>
    <x v="0"/>
    <x v="1"/>
  </r>
  <r>
    <x v="0"/>
    <n v="20240927"/>
    <d v="2024-09-27T00:00:00"/>
    <x v="0"/>
    <x v="1"/>
    <n v="27"/>
    <n v="145"/>
    <x v="0"/>
    <x v="8"/>
  </r>
  <r>
    <x v="0"/>
    <n v="20240813"/>
    <d v="2024-08-13T00:00:00"/>
    <x v="0"/>
    <x v="3"/>
    <n v="20"/>
    <n v="168"/>
    <x v="0"/>
    <x v="9"/>
  </r>
  <r>
    <x v="0"/>
    <n v="20240814"/>
    <d v="2024-08-14T00:00:00"/>
    <x v="0"/>
    <x v="1"/>
    <n v="27"/>
    <n v="114"/>
    <x v="0"/>
    <x v="9"/>
  </r>
  <r>
    <x v="0"/>
    <n v="20240815"/>
    <d v="2024-08-15T00:00:00"/>
    <x v="0"/>
    <x v="3"/>
    <n v="33"/>
    <n v="188"/>
    <x v="0"/>
    <x v="9"/>
  </r>
  <r>
    <x v="0"/>
    <n v="20240815"/>
    <d v="2024-08-15T00:00:00"/>
    <x v="0"/>
    <x v="1"/>
    <n v="27"/>
    <n v="188"/>
    <x v="0"/>
    <x v="9"/>
  </r>
  <r>
    <x v="0"/>
    <n v="20240815"/>
    <d v="2024-08-15T00:00:00"/>
    <x v="0"/>
    <x v="1"/>
    <n v="27"/>
    <n v="187"/>
    <x v="0"/>
    <x v="9"/>
  </r>
  <r>
    <x v="0"/>
    <n v="20240816"/>
    <d v="2024-08-16T00:00:00"/>
    <x v="0"/>
    <x v="1"/>
    <n v="27"/>
    <n v="187"/>
    <x v="0"/>
    <x v="9"/>
  </r>
  <r>
    <x v="0"/>
    <n v="20240816"/>
    <d v="2024-08-16T00:00:00"/>
    <x v="0"/>
    <x v="3"/>
    <n v="51"/>
    <n v="28"/>
    <x v="0"/>
    <x v="9"/>
  </r>
  <r>
    <x v="0"/>
    <n v="20240816"/>
    <d v="2024-08-16T00:00:00"/>
    <x v="1"/>
    <x v="1"/>
    <n v="27"/>
    <n v="73"/>
    <x v="0"/>
    <x v="9"/>
  </r>
  <r>
    <x v="0"/>
    <n v="20240927"/>
    <d v="2024-09-27T00:00:00"/>
    <x v="0"/>
    <x v="1"/>
    <n v="27"/>
    <n v="124"/>
    <x v="0"/>
    <x v="8"/>
  </r>
  <r>
    <x v="0"/>
    <n v="20240623"/>
    <d v="2024-06-23T00:00:00"/>
    <x v="0"/>
    <x v="3"/>
    <n v="34"/>
    <n v="240"/>
    <x v="0"/>
    <x v="1"/>
  </r>
  <r>
    <x v="0"/>
    <n v="20240623"/>
    <d v="2024-06-23T00:00:00"/>
    <x v="0"/>
    <x v="1"/>
    <n v="27"/>
    <n v="239"/>
    <x v="0"/>
    <x v="1"/>
  </r>
  <r>
    <x v="0"/>
    <n v="20240623"/>
    <d v="2024-06-23T00:00:00"/>
    <x v="0"/>
    <x v="1"/>
    <n v="27"/>
    <n v="41"/>
    <x v="0"/>
    <x v="1"/>
  </r>
  <r>
    <x v="0"/>
    <n v="20240623"/>
    <d v="2024-06-23T00:00:00"/>
    <x v="0"/>
    <x v="1"/>
    <n v="33"/>
    <n v="236"/>
    <x v="0"/>
    <x v="1"/>
  </r>
  <r>
    <x v="0"/>
    <n v="20240623"/>
    <d v="2024-06-23T00:00:00"/>
    <x v="0"/>
    <x v="3"/>
    <n v="51"/>
    <n v="240"/>
    <x v="0"/>
    <x v="1"/>
  </r>
  <r>
    <x v="0"/>
    <n v="20240623"/>
    <d v="2024-06-23T00:00:00"/>
    <x v="0"/>
    <x v="2"/>
    <n v="50"/>
    <n v="21"/>
    <x v="0"/>
    <x v="1"/>
  </r>
  <r>
    <x v="0"/>
    <n v="20240623"/>
    <d v="2024-06-23T00:00:00"/>
    <x v="0"/>
    <x v="3"/>
    <n v="33"/>
    <n v="234"/>
    <x v="0"/>
    <x v="1"/>
  </r>
  <r>
    <x v="0"/>
    <n v="20240623"/>
    <d v="2024-06-23T00:00:00"/>
    <x v="0"/>
    <x v="3"/>
    <n v="43"/>
    <n v="141"/>
    <x v="0"/>
    <x v="1"/>
  </r>
  <r>
    <x v="0"/>
    <n v="20240624"/>
    <d v="2024-06-24T00:00:00"/>
    <x v="0"/>
    <x v="1"/>
    <n v="27"/>
    <n v="202"/>
    <x v="0"/>
    <x v="1"/>
  </r>
  <r>
    <x v="0"/>
    <n v="20240624"/>
    <d v="2024-06-24T00:00:00"/>
    <x v="0"/>
    <x v="2"/>
    <n v="39"/>
    <n v="111"/>
    <x v="0"/>
    <x v="1"/>
  </r>
  <r>
    <x v="0"/>
    <n v="20240625"/>
    <d v="2024-06-25T00:00:00"/>
    <x v="1"/>
    <x v="1"/>
    <n v="27"/>
    <n v="73"/>
    <x v="0"/>
    <x v="1"/>
  </r>
  <r>
    <x v="0"/>
    <n v="20240624"/>
    <d v="2024-06-24T00:00:00"/>
    <x v="0"/>
    <x v="3"/>
    <n v="19"/>
    <n v="198"/>
    <x v="0"/>
    <x v="1"/>
  </r>
  <r>
    <x v="0"/>
    <n v="20241128"/>
    <d v="2024-11-28T00:00:00"/>
    <x v="0"/>
    <x v="1"/>
    <n v="27"/>
    <n v="62"/>
    <x v="0"/>
    <x v="7"/>
  </r>
  <r>
    <x v="0"/>
    <n v="20241208"/>
    <d v="2024-12-08T00:00:00"/>
    <x v="0"/>
    <x v="1"/>
    <n v="27"/>
    <n v="66"/>
    <x v="0"/>
    <x v="4"/>
  </r>
  <r>
    <x v="0"/>
    <n v="20241208"/>
    <d v="2024-12-08T00:00:00"/>
    <x v="0"/>
    <x v="1"/>
    <n v="27"/>
    <n v="65"/>
    <x v="0"/>
    <x v="4"/>
  </r>
  <r>
    <x v="0"/>
    <n v="20241208"/>
    <d v="2024-12-08T00:00:00"/>
    <x v="0"/>
    <x v="3"/>
    <n v="27"/>
    <n v="72"/>
    <x v="0"/>
    <x v="4"/>
  </r>
  <r>
    <x v="0"/>
    <n v="20241208"/>
    <d v="2024-12-08T00:00:00"/>
    <x v="0"/>
    <x v="3"/>
    <n v="25"/>
    <n v="25"/>
    <x v="0"/>
    <x v="4"/>
  </r>
  <r>
    <x v="0"/>
    <n v="20240624"/>
    <d v="2024-06-24T00:00:00"/>
    <x v="0"/>
    <x v="1"/>
    <n v="27"/>
    <n v="236"/>
    <x v="0"/>
    <x v="1"/>
  </r>
  <r>
    <x v="0"/>
    <n v="20240625"/>
    <d v="2024-06-25T00:00:00"/>
    <x v="0"/>
    <x v="3"/>
    <n v="22"/>
    <n v="236"/>
    <x v="0"/>
    <x v="1"/>
  </r>
  <r>
    <x v="0"/>
    <n v="20240625"/>
    <d v="2024-06-25T00:00:00"/>
    <x v="0"/>
    <x v="1"/>
    <n v="27"/>
    <n v="87"/>
    <x v="0"/>
    <x v="1"/>
  </r>
  <r>
    <x v="0"/>
    <n v="20240625"/>
    <d v="2024-06-25T00:00:00"/>
    <x v="0"/>
    <x v="1"/>
    <n v="27"/>
    <n v="222"/>
    <x v="0"/>
    <x v="1"/>
  </r>
  <r>
    <x v="0"/>
    <n v="20240625"/>
    <d v="2024-06-25T00:00:00"/>
    <x v="0"/>
    <x v="3"/>
    <n v="28"/>
    <n v="109"/>
    <x v="0"/>
    <x v="1"/>
  </r>
  <r>
    <x v="0"/>
    <n v="20240625"/>
    <d v="2024-06-25T00:00:00"/>
    <x v="0"/>
    <x v="3"/>
    <n v="25"/>
    <n v="239"/>
    <x v="0"/>
    <x v="1"/>
  </r>
  <r>
    <x v="0"/>
    <n v="20250128"/>
    <d v="2025-01-28T00:00:00"/>
    <x v="0"/>
    <x v="1"/>
    <n v="27"/>
    <n v="22"/>
    <x v="0"/>
    <x v="2"/>
  </r>
  <r>
    <x v="0"/>
    <n v="20250130"/>
    <d v="2025-01-30T00:00:00"/>
    <x v="0"/>
    <x v="1"/>
    <n v="27"/>
    <n v="3"/>
    <x v="0"/>
    <x v="2"/>
  </r>
  <r>
    <x v="0"/>
    <n v="20250131"/>
    <d v="2025-01-31T00:00:00"/>
    <x v="0"/>
    <x v="1"/>
    <n v="27"/>
    <n v="19"/>
    <x v="0"/>
    <x v="2"/>
  </r>
  <r>
    <x v="0"/>
    <n v="20240625"/>
    <d v="2024-06-25T00:00:00"/>
    <x v="2"/>
    <x v="1"/>
    <n v="40"/>
    <n v="73"/>
    <x v="0"/>
    <x v="1"/>
  </r>
  <r>
    <x v="0"/>
    <n v="20240625"/>
    <d v="2024-06-25T00:00:00"/>
    <x v="0"/>
    <x v="1"/>
    <n v="34"/>
    <n v="239"/>
    <x v="0"/>
    <x v="1"/>
  </r>
  <r>
    <x v="0"/>
    <n v="20240625"/>
    <d v="2024-06-25T00:00:00"/>
    <x v="0"/>
    <x v="1"/>
    <n v="27"/>
    <n v="5"/>
    <x v="0"/>
    <x v="1"/>
  </r>
  <r>
    <x v="0"/>
    <n v="20240625"/>
    <d v="2024-06-25T00:00:00"/>
    <x v="0"/>
    <x v="1"/>
    <n v="27"/>
    <n v="217"/>
    <x v="0"/>
    <x v="1"/>
  </r>
  <r>
    <x v="0"/>
    <n v="20240625"/>
    <d v="2024-06-25T00:00:00"/>
    <x v="0"/>
    <x v="1"/>
    <n v="27"/>
    <n v="189"/>
    <x v="0"/>
    <x v="1"/>
  </r>
  <r>
    <x v="0"/>
    <n v="20240625"/>
    <d v="2024-06-25T00:00:00"/>
    <x v="0"/>
    <x v="3"/>
    <n v="23"/>
    <n v="50"/>
    <x v="0"/>
    <x v="1"/>
  </r>
  <r>
    <x v="0"/>
    <n v="20240730"/>
    <d v="2024-07-30T00:00:00"/>
    <x v="0"/>
    <x v="1"/>
    <n v="27"/>
    <n v="202"/>
    <x v="0"/>
    <x v="6"/>
  </r>
  <r>
    <x v="0"/>
    <n v="20240625"/>
    <d v="2024-06-25T00:00:00"/>
    <x v="0"/>
    <x v="1"/>
    <n v="27"/>
    <n v="198"/>
    <x v="0"/>
    <x v="1"/>
  </r>
  <r>
    <x v="0"/>
    <n v="20250117"/>
    <d v="2025-01-17T00:00:00"/>
    <x v="0"/>
    <x v="3"/>
    <n v="25"/>
    <n v="14"/>
    <x v="0"/>
    <x v="2"/>
  </r>
  <r>
    <x v="0"/>
    <n v="20240625"/>
    <d v="2024-06-25T00:00:00"/>
    <x v="0"/>
    <x v="0"/>
    <n v="30"/>
    <n v="9"/>
    <x v="0"/>
    <x v="1"/>
  </r>
  <r>
    <x v="0"/>
    <n v="20240625"/>
    <d v="2024-06-25T00:00:00"/>
    <x v="0"/>
    <x v="1"/>
    <n v="27"/>
    <n v="128"/>
    <x v="0"/>
    <x v="1"/>
  </r>
  <r>
    <x v="0"/>
    <n v="20240625"/>
    <d v="2024-06-25T00:00:00"/>
    <x v="0"/>
    <x v="2"/>
    <n v="29"/>
    <n v="102"/>
    <x v="0"/>
    <x v="1"/>
  </r>
  <r>
    <x v="0"/>
    <n v="20240625"/>
    <d v="2024-06-25T00:00:00"/>
    <x v="0"/>
    <x v="3"/>
    <n v="18"/>
    <n v="229"/>
    <x v="0"/>
    <x v="1"/>
  </r>
  <r>
    <x v="0"/>
    <n v="20240625"/>
    <d v="2024-06-25T00:00:00"/>
    <x v="0"/>
    <x v="1"/>
    <n v="27"/>
    <n v="57"/>
    <x v="0"/>
    <x v="1"/>
  </r>
  <r>
    <x v="0"/>
    <n v="20250117"/>
    <d v="2025-01-17T00:00:00"/>
    <x v="0"/>
    <x v="3"/>
    <n v="29"/>
    <n v="33"/>
    <x v="0"/>
    <x v="2"/>
  </r>
  <r>
    <x v="0"/>
    <n v="20250118"/>
    <d v="2025-01-18T00:00:00"/>
    <x v="0"/>
    <x v="1"/>
    <n v="27"/>
    <n v="32"/>
    <x v="0"/>
    <x v="2"/>
  </r>
  <r>
    <x v="0"/>
    <n v="20250118"/>
    <d v="2025-01-18T00:00:00"/>
    <x v="1"/>
    <x v="1"/>
    <n v="27"/>
    <n v="73"/>
    <x v="0"/>
    <x v="2"/>
  </r>
  <r>
    <x v="0"/>
    <n v="20240625"/>
    <d v="2024-06-25T00:00:00"/>
    <x v="0"/>
    <x v="1"/>
    <n v="27"/>
    <n v="190"/>
    <x v="0"/>
    <x v="1"/>
  </r>
  <r>
    <x v="0"/>
    <n v="20240625"/>
    <d v="2024-06-25T00:00:00"/>
    <x v="2"/>
    <x v="1"/>
    <n v="27"/>
    <n v="239"/>
    <x v="0"/>
    <x v="1"/>
  </r>
  <r>
    <x v="0"/>
    <n v="20240625"/>
    <d v="2024-06-25T00:00:00"/>
    <x v="0"/>
    <x v="1"/>
    <n v="27"/>
    <n v="144"/>
    <x v="0"/>
    <x v="1"/>
  </r>
  <r>
    <x v="0"/>
    <n v="20240625"/>
    <d v="2024-06-25T00:00:00"/>
    <x v="0"/>
    <x v="1"/>
    <n v="27"/>
    <n v="7"/>
    <x v="0"/>
    <x v="1"/>
  </r>
  <r>
    <x v="0"/>
    <n v="20240625"/>
    <d v="2024-06-25T00:00:00"/>
    <x v="0"/>
    <x v="1"/>
    <n v="27"/>
    <n v="173"/>
    <x v="0"/>
    <x v="1"/>
  </r>
  <r>
    <x v="0"/>
    <n v="20240625"/>
    <d v="2024-06-25T00:00:00"/>
    <x v="0"/>
    <x v="0"/>
    <n v="29"/>
    <n v="23"/>
    <x v="0"/>
    <x v="1"/>
  </r>
  <r>
    <x v="0"/>
    <n v="20240625"/>
    <d v="2024-06-25T00:00:00"/>
    <x v="0"/>
    <x v="1"/>
    <n v="29"/>
    <n v="102"/>
    <x v="0"/>
    <x v="1"/>
  </r>
  <r>
    <x v="0"/>
    <n v="20240625"/>
    <d v="2024-06-25T00:00:00"/>
    <x v="0"/>
    <x v="3"/>
    <n v="20"/>
    <n v="229"/>
    <x v="0"/>
    <x v="1"/>
  </r>
  <r>
    <x v="0"/>
    <n v="20240625"/>
    <d v="2024-06-25T00:00:00"/>
    <x v="0"/>
    <x v="3"/>
    <n v="30"/>
    <n v="235"/>
    <x v="0"/>
    <x v="1"/>
  </r>
  <r>
    <x v="0"/>
    <n v="20240625"/>
    <d v="2024-06-25T00:00:00"/>
    <x v="0"/>
    <x v="3"/>
    <n v="19"/>
    <n v="199"/>
    <x v="0"/>
    <x v="1"/>
  </r>
  <r>
    <x v="0"/>
    <n v="20240625"/>
    <d v="2024-06-25T00:00:00"/>
    <x v="0"/>
    <x v="0"/>
    <n v="33"/>
    <n v="44"/>
    <x v="0"/>
    <x v="1"/>
  </r>
  <r>
    <x v="0"/>
    <n v="20240625"/>
    <d v="2024-06-25T00:00:00"/>
    <x v="0"/>
    <x v="1"/>
    <n v="18"/>
    <n v="8"/>
    <x v="0"/>
    <x v="1"/>
  </r>
  <r>
    <x v="0"/>
    <n v="20240625"/>
    <d v="2024-06-25T00:00:00"/>
    <x v="2"/>
    <x v="1"/>
    <n v="27"/>
    <n v="176"/>
    <x v="0"/>
    <x v="1"/>
  </r>
  <r>
    <x v="0"/>
    <n v="20240625"/>
    <d v="2024-06-25T00:00:00"/>
    <x v="0"/>
    <x v="3"/>
    <n v="26"/>
    <n v="152"/>
    <x v="0"/>
    <x v="1"/>
  </r>
  <r>
    <x v="0"/>
    <n v="20240626"/>
    <d v="2024-06-26T00:00:00"/>
    <x v="1"/>
    <x v="1"/>
    <n v="27"/>
    <n v="73"/>
    <x v="0"/>
    <x v="1"/>
  </r>
  <r>
    <x v="0"/>
    <n v="20240626"/>
    <d v="2024-06-26T00:00:00"/>
    <x v="0"/>
    <x v="3"/>
    <n v="24"/>
    <n v="15"/>
    <x v="0"/>
    <x v="1"/>
  </r>
  <r>
    <x v="0"/>
    <n v="20240625"/>
    <d v="2024-06-25T00:00:00"/>
    <x v="0"/>
    <x v="2"/>
    <n v="28"/>
    <n v="76"/>
    <x v="0"/>
    <x v="1"/>
  </r>
  <r>
    <x v="0"/>
    <n v="20240625"/>
    <d v="2024-06-25T00:00:00"/>
    <x v="0"/>
    <x v="3"/>
    <n v="29"/>
    <n v="217"/>
    <x v="0"/>
    <x v="1"/>
  </r>
  <r>
    <x v="0"/>
    <n v="20240625"/>
    <d v="2024-06-25T00:00:00"/>
    <x v="0"/>
    <x v="3"/>
    <n v="30"/>
    <n v="43"/>
    <x v="0"/>
    <x v="1"/>
  </r>
  <r>
    <x v="0"/>
    <n v="20240626"/>
    <d v="2024-06-26T00:00:00"/>
    <x v="0"/>
    <x v="1"/>
    <n v="27"/>
    <n v="89"/>
    <x v="0"/>
    <x v="1"/>
  </r>
  <r>
    <x v="0"/>
    <n v="20240626"/>
    <d v="2024-06-26T00:00:00"/>
    <x v="0"/>
    <x v="1"/>
    <n v="27"/>
    <n v="6"/>
    <x v="0"/>
    <x v="1"/>
  </r>
  <r>
    <x v="0"/>
    <n v="20240626"/>
    <d v="2024-06-26T00:00:00"/>
    <x v="0"/>
    <x v="0"/>
    <n v="31"/>
    <n v="24"/>
    <x v="0"/>
    <x v="1"/>
  </r>
  <r>
    <x v="0"/>
    <n v="20240626"/>
    <d v="2024-06-26T00:00:00"/>
    <x v="0"/>
    <x v="1"/>
    <n v="27"/>
    <n v="205"/>
    <x v="0"/>
    <x v="1"/>
  </r>
  <r>
    <x v="0"/>
    <n v="20240626"/>
    <d v="2024-06-26T00:00:00"/>
    <x v="0"/>
    <x v="3"/>
    <n v="30"/>
    <n v="45"/>
    <x v="0"/>
    <x v="1"/>
  </r>
  <r>
    <x v="0"/>
    <n v="20240626"/>
    <d v="2024-06-26T00:00:00"/>
    <x v="0"/>
    <x v="1"/>
    <n v="27"/>
    <n v="12"/>
    <x v="0"/>
    <x v="1"/>
  </r>
  <r>
    <x v="0"/>
    <n v="20240626"/>
    <d v="2024-06-26T00:00:00"/>
    <x v="0"/>
    <x v="1"/>
    <n v="27"/>
    <n v="231"/>
    <x v="0"/>
    <x v="1"/>
  </r>
  <r>
    <x v="0"/>
    <n v="20240626"/>
    <d v="2024-06-26T00:00:00"/>
    <x v="0"/>
    <x v="1"/>
    <n v="27"/>
    <n v="207"/>
    <x v="0"/>
    <x v="1"/>
  </r>
  <r>
    <x v="0"/>
    <n v="20240704"/>
    <d v="2024-07-04T00:00:00"/>
    <x v="1"/>
    <x v="1"/>
    <n v="27"/>
    <n v="73"/>
    <x v="0"/>
    <x v="6"/>
  </r>
  <r>
    <x v="0"/>
    <n v="20240625"/>
    <d v="2024-06-25T00:00:00"/>
    <x v="0"/>
    <x v="3"/>
    <n v="24"/>
    <n v="226"/>
    <x v="0"/>
    <x v="1"/>
  </r>
  <r>
    <x v="0"/>
    <n v="20240626"/>
    <d v="2024-06-26T00:00:00"/>
    <x v="0"/>
    <x v="3"/>
    <n v="40"/>
    <n v="54"/>
    <x v="0"/>
    <x v="1"/>
  </r>
  <r>
    <x v="0"/>
    <n v="20240626"/>
    <d v="2024-06-26T00:00:00"/>
    <x v="0"/>
    <x v="0"/>
    <n v="66"/>
    <n v="25"/>
    <x v="0"/>
    <x v="1"/>
  </r>
  <r>
    <x v="0"/>
    <n v="20240626"/>
    <d v="2024-06-26T00:00:00"/>
    <x v="0"/>
    <x v="1"/>
    <n v="27"/>
    <n v="3"/>
    <x v="0"/>
    <x v="1"/>
  </r>
  <r>
    <x v="0"/>
    <n v="20240626"/>
    <d v="2024-06-26T00:00:00"/>
    <x v="0"/>
    <x v="3"/>
    <n v="20"/>
    <n v="238"/>
    <x v="0"/>
    <x v="1"/>
  </r>
  <r>
    <x v="0"/>
    <n v="20240627"/>
    <d v="2024-06-27T00:00:00"/>
    <x v="0"/>
    <x v="1"/>
    <n v="27"/>
    <n v="68"/>
    <x v="0"/>
    <x v="1"/>
  </r>
  <r>
    <x v="0"/>
    <n v="20240626"/>
    <d v="2024-06-26T00:00:00"/>
    <x v="0"/>
    <x v="3"/>
    <n v="27"/>
    <n v="45"/>
    <x v="0"/>
    <x v="1"/>
  </r>
  <r>
    <x v="0"/>
    <n v="20240626"/>
    <d v="2024-06-26T00:00:00"/>
    <x v="0"/>
    <x v="3"/>
    <n v="19"/>
    <n v="12"/>
    <x v="0"/>
    <x v="1"/>
  </r>
  <r>
    <x v="0"/>
    <n v="20241024"/>
    <d v="2024-10-24T00:00:00"/>
    <x v="0"/>
    <x v="1"/>
    <n v="27"/>
    <n v="118"/>
    <x v="0"/>
    <x v="3"/>
  </r>
  <r>
    <x v="0"/>
    <n v="20241026"/>
    <d v="2024-10-26T00:00:00"/>
    <x v="0"/>
    <x v="1"/>
    <n v="27"/>
    <n v="116"/>
    <x v="0"/>
    <x v="3"/>
  </r>
  <r>
    <x v="0"/>
    <n v="20241106"/>
    <d v="2024-11-06T00:00:00"/>
    <x v="0"/>
    <x v="3"/>
    <n v="31"/>
    <n v="104"/>
    <x v="0"/>
    <x v="7"/>
  </r>
  <r>
    <x v="0"/>
    <n v="20241106"/>
    <d v="2024-11-06T00:00:00"/>
    <x v="0"/>
    <x v="1"/>
    <n v="27"/>
    <n v="46"/>
    <x v="0"/>
    <x v="7"/>
  </r>
  <r>
    <x v="0"/>
    <n v="20241106"/>
    <d v="2024-11-06T00:00:00"/>
    <x v="1"/>
    <x v="1"/>
    <n v="27"/>
    <n v="73"/>
    <x v="0"/>
    <x v="7"/>
  </r>
  <r>
    <x v="0"/>
    <n v="20240625"/>
    <d v="2024-06-25T00:00:00"/>
    <x v="0"/>
    <x v="3"/>
    <n v="25"/>
    <n v="219"/>
    <x v="0"/>
    <x v="1"/>
  </r>
  <r>
    <x v="0"/>
    <n v="20240626"/>
    <d v="2024-06-26T00:00:00"/>
    <x v="0"/>
    <x v="1"/>
    <n v="27"/>
    <n v="228"/>
    <x v="0"/>
    <x v="1"/>
  </r>
  <r>
    <x v="0"/>
    <n v="20240626"/>
    <d v="2024-06-26T00:00:00"/>
    <x v="0"/>
    <x v="1"/>
    <n v="31"/>
    <n v="210"/>
    <x v="0"/>
    <x v="1"/>
  </r>
  <r>
    <x v="0"/>
    <n v="20240626"/>
    <d v="2024-06-26T00:00:00"/>
    <x v="0"/>
    <x v="3"/>
    <n v="23"/>
    <n v="111"/>
    <x v="0"/>
    <x v="1"/>
  </r>
  <r>
    <x v="0"/>
    <n v="20240626"/>
    <d v="2024-06-26T00:00:00"/>
    <x v="0"/>
    <x v="3"/>
    <n v="34"/>
    <n v="238"/>
    <x v="0"/>
    <x v="1"/>
  </r>
  <r>
    <x v="0"/>
    <n v="20240626"/>
    <d v="2024-06-26T00:00:00"/>
    <x v="0"/>
    <x v="1"/>
    <n v="27"/>
    <n v="227"/>
    <x v="0"/>
    <x v="1"/>
  </r>
  <r>
    <x v="0"/>
    <n v="20240626"/>
    <d v="2024-06-26T00:00:00"/>
    <x v="0"/>
    <x v="3"/>
    <n v="21"/>
    <n v="94"/>
    <x v="0"/>
    <x v="1"/>
  </r>
  <r>
    <x v="0"/>
    <n v="20240626"/>
    <d v="2024-06-26T00:00:00"/>
    <x v="0"/>
    <x v="0"/>
    <n v="31"/>
    <n v="2"/>
    <x v="0"/>
    <x v="1"/>
  </r>
  <r>
    <x v="0"/>
    <n v="20240626"/>
    <d v="2024-06-26T00:00:00"/>
    <x v="0"/>
    <x v="3"/>
    <n v="28"/>
    <n v="48"/>
    <x v="0"/>
    <x v="1"/>
  </r>
  <r>
    <x v="0"/>
    <n v="20240626"/>
    <d v="2024-06-26T00:00:00"/>
    <x v="0"/>
    <x v="1"/>
    <n v="30"/>
    <n v="238"/>
    <x v="0"/>
    <x v="1"/>
  </r>
  <r>
    <x v="0"/>
    <n v="20240626"/>
    <d v="2024-06-26T00:00:00"/>
    <x v="0"/>
    <x v="3"/>
    <n v="39"/>
    <n v="222"/>
    <x v="0"/>
    <x v="1"/>
  </r>
  <r>
    <x v="0"/>
    <n v="20240626"/>
    <d v="2024-06-26T00:00:00"/>
    <x v="0"/>
    <x v="3"/>
    <n v="26"/>
    <n v="238"/>
    <x v="0"/>
    <x v="1"/>
  </r>
  <r>
    <x v="0"/>
    <n v="20240626"/>
    <d v="2024-06-26T00:00:00"/>
    <x v="0"/>
    <x v="2"/>
    <n v="37"/>
    <n v="60"/>
    <x v="0"/>
    <x v="1"/>
  </r>
  <r>
    <x v="0"/>
    <n v="20240627"/>
    <d v="2024-06-27T00:00:00"/>
    <x v="0"/>
    <x v="1"/>
    <n v="27"/>
    <n v="87"/>
    <x v="0"/>
    <x v="1"/>
  </r>
  <r>
    <x v="0"/>
    <n v="20240627"/>
    <d v="2024-06-27T00:00:00"/>
    <x v="0"/>
    <x v="1"/>
    <n v="27"/>
    <n v="30"/>
    <x v="0"/>
    <x v="1"/>
  </r>
  <r>
    <x v="0"/>
    <n v="20240702"/>
    <d v="2024-07-02T00:00:00"/>
    <x v="0"/>
    <x v="3"/>
    <n v="22"/>
    <n v="163"/>
    <x v="0"/>
    <x v="6"/>
  </r>
  <r>
    <x v="0"/>
    <n v="20240627"/>
    <d v="2024-06-27T00:00:00"/>
    <x v="0"/>
    <x v="1"/>
    <n v="27"/>
    <n v="158"/>
    <x v="0"/>
    <x v="1"/>
  </r>
  <r>
    <x v="0"/>
    <n v="20240627"/>
    <d v="2024-06-27T00:00:00"/>
    <x v="0"/>
    <x v="3"/>
    <n v="40"/>
    <n v="17"/>
    <x v="0"/>
    <x v="1"/>
  </r>
  <r>
    <x v="0"/>
    <n v="20240627"/>
    <d v="2024-06-27T00:00:00"/>
    <x v="0"/>
    <x v="1"/>
    <n v="27"/>
    <n v="72"/>
    <x v="0"/>
    <x v="1"/>
  </r>
  <r>
    <x v="0"/>
    <n v="20240701"/>
    <d v="2024-07-01T00:00:00"/>
    <x v="0"/>
    <x v="1"/>
    <n v="27"/>
    <n v="76"/>
    <x v="0"/>
    <x v="6"/>
  </r>
  <r>
    <x v="0"/>
    <n v="20240702"/>
    <d v="2024-07-02T00:00:00"/>
    <x v="0"/>
    <x v="1"/>
    <n v="27"/>
    <n v="232"/>
    <x v="0"/>
    <x v="6"/>
  </r>
  <r>
    <x v="0"/>
    <n v="20240702"/>
    <d v="2024-07-02T00:00:00"/>
    <x v="0"/>
    <x v="1"/>
    <n v="27"/>
    <n v="6"/>
    <x v="0"/>
    <x v="6"/>
  </r>
  <r>
    <x v="0"/>
    <n v="20240702"/>
    <d v="2024-07-02T00:00:00"/>
    <x v="0"/>
    <x v="2"/>
    <n v="33"/>
    <n v="2"/>
    <x v="0"/>
    <x v="6"/>
  </r>
  <r>
    <x v="0"/>
    <n v="20240703"/>
    <d v="2024-07-03T00:00:00"/>
    <x v="0"/>
    <x v="3"/>
    <n v="35"/>
    <n v="90"/>
    <x v="0"/>
    <x v="6"/>
  </r>
  <r>
    <x v="0"/>
    <n v="20240703"/>
    <d v="2024-07-03T00:00:00"/>
    <x v="1"/>
    <x v="1"/>
    <n v="27"/>
    <n v="73"/>
    <x v="0"/>
    <x v="6"/>
  </r>
  <r>
    <x v="0"/>
    <n v="20240626"/>
    <d v="2024-06-26T00:00:00"/>
    <x v="0"/>
    <x v="1"/>
    <n v="32"/>
    <n v="234"/>
    <x v="0"/>
    <x v="1"/>
  </r>
  <r>
    <x v="0"/>
    <n v="20240626"/>
    <d v="2024-06-26T00:00:00"/>
    <x v="0"/>
    <x v="3"/>
    <n v="33"/>
    <n v="74"/>
    <x v="0"/>
    <x v="1"/>
  </r>
  <r>
    <x v="0"/>
    <n v="20240627"/>
    <d v="2024-06-27T00:00:00"/>
    <x v="2"/>
    <x v="2"/>
    <n v="25"/>
    <n v="123"/>
    <x v="0"/>
    <x v="1"/>
  </r>
  <r>
    <x v="0"/>
    <n v="20240627"/>
    <d v="2024-06-27T00:00:00"/>
    <x v="2"/>
    <x v="1"/>
    <n v="27"/>
    <n v="73"/>
    <x v="0"/>
    <x v="1"/>
  </r>
  <r>
    <x v="0"/>
    <n v="20240627"/>
    <d v="2024-06-27T00:00:00"/>
    <x v="0"/>
    <x v="3"/>
    <n v="25"/>
    <n v="229"/>
    <x v="0"/>
    <x v="1"/>
  </r>
  <r>
    <x v="0"/>
    <n v="20240627"/>
    <d v="2024-06-27T00:00:00"/>
    <x v="0"/>
    <x v="3"/>
    <n v="21"/>
    <n v="53"/>
    <x v="0"/>
    <x v="1"/>
  </r>
  <r>
    <x v="0"/>
    <n v="20240627"/>
    <d v="2024-06-27T00:00:00"/>
    <x v="1"/>
    <x v="1"/>
    <n v="25"/>
    <n v="73"/>
    <x v="0"/>
    <x v="1"/>
  </r>
  <r>
    <x v="0"/>
    <n v="20240627"/>
    <d v="2024-06-27T00:00:00"/>
    <x v="0"/>
    <x v="2"/>
    <n v="28"/>
    <n v="52"/>
    <x v="0"/>
    <x v="1"/>
  </r>
  <r>
    <x v="0"/>
    <n v="20240626"/>
    <d v="2024-06-26T00:00:00"/>
    <x v="0"/>
    <x v="3"/>
    <n v="26"/>
    <n v="96"/>
    <x v="0"/>
    <x v="1"/>
  </r>
  <r>
    <x v="0"/>
    <n v="20240626"/>
    <d v="2024-06-26T00:00:00"/>
    <x v="0"/>
    <x v="3"/>
    <n v="25"/>
    <n v="156"/>
    <x v="0"/>
    <x v="1"/>
  </r>
  <r>
    <x v="0"/>
    <n v="20240627"/>
    <d v="2024-06-27T00:00:00"/>
    <x v="2"/>
    <x v="1"/>
    <n v="27"/>
    <n v="228"/>
    <x v="0"/>
    <x v="1"/>
  </r>
  <r>
    <x v="0"/>
    <n v="20240627"/>
    <d v="2024-06-27T00:00:00"/>
    <x v="0"/>
    <x v="3"/>
    <n v="23"/>
    <n v="0"/>
    <x v="0"/>
    <x v="1"/>
  </r>
  <r>
    <x v="0"/>
    <n v="20240627"/>
    <d v="2024-06-27T00:00:00"/>
    <x v="0"/>
    <x v="1"/>
    <n v="27"/>
    <n v="67"/>
    <x v="0"/>
    <x v="1"/>
  </r>
  <r>
    <x v="0"/>
    <n v="20240627"/>
    <d v="2024-06-27T00:00:00"/>
    <x v="0"/>
    <x v="1"/>
    <n v="27"/>
    <n v="1"/>
    <x v="0"/>
    <x v="1"/>
  </r>
  <r>
    <x v="0"/>
    <n v="20240627"/>
    <d v="2024-06-27T00:00:00"/>
    <x v="0"/>
    <x v="3"/>
    <n v="23"/>
    <n v="90"/>
    <x v="0"/>
    <x v="1"/>
  </r>
  <r>
    <x v="0"/>
    <n v="20240627"/>
    <d v="2024-06-27T00:00:00"/>
    <x v="0"/>
    <x v="1"/>
    <n v="27"/>
    <n v="140"/>
    <x v="0"/>
    <x v="1"/>
  </r>
  <r>
    <x v="0"/>
    <n v="20240627"/>
    <d v="2024-06-27T00:00:00"/>
    <x v="0"/>
    <x v="3"/>
    <n v="67"/>
    <n v="233"/>
    <x v="0"/>
    <x v="1"/>
  </r>
  <r>
    <x v="0"/>
    <n v="20240627"/>
    <d v="2024-06-27T00:00:00"/>
    <x v="0"/>
    <x v="1"/>
    <n v="27"/>
    <n v="10"/>
    <x v="0"/>
    <x v="1"/>
  </r>
  <r>
    <x v="0"/>
    <n v="20240627"/>
    <d v="2024-06-27T00:00:00"/>
    <x v="2"/>
    <x v="1"/>
    <n v="27"/>
    <n v="237"/>
    <x v="0"/>
    <x v="1"/>
  </r>
  <r>
    <x v="0"/>
    <n v="20240627"/>
    <d v="2024-06-27T00:00:00"/>
    <x v="0"/>
    <x v="1"/>
    <n v="27"/>
    <n v="226"/>
    <x v="0"/>
    <x v="1"/>
  </r>
  <r>
    <x v="0"/>
    <n v="20240627"/>
    <d v="2024-06-27T00:00:00"/>
    <x v="2"/>
    <x v="3"/>
    <n v="25"/>
    <n v="146"/>
    <x v="0"/>
    <x v="1"/>
  </r>
  <r>
    <x v="0"/>
    <n v="20240627"/>
    <d v="2024-06-27T00:00:00"/>
    <x v="0"/>
    <x v="3"/>
    <n v="22"/>
    <n v="4"/>
    <x v="0"/>
    <x v="1"/>
  </r>
  <r>
    <x v="0"/>
    <n v="20240627"/>
    <d v="2024-06-27T00:00:00"/>
    <x v="0"/>
    <x v="1"/>
    <n v="27"/>
    <n v="46"/>
    <x v="0"/>
    <x v="1"/>
  </r>
  <r>
    <x v="0"/>
    <n v="20240627"/>
    <d v="2024-06-27T00:00:00"/>
    <x v="0"/>
    <x v="3"/>
    <n v="37"/>
    <n v="32"/>
    <x v="0"/>
    <x v="1"/>
  </r>
  <r>
    <x v="0"/>
    <n v="20240627"/>
    <d v="2024-06-27T00:00:00"/>
    <x v="0"/>
    <x v="3"/>
    <n v="23"/>
    <n v="234"/>
    <x v="0"/>
    <x v="1"/>
  </r>
  <r>
    <x v="0"/>
    <n v="20240701"/>
    <d v="2024-07-01T00:00:00"/>
    <x v="1"/>
    <x v="1"/>
    <n v="58"/>
    <n v="73"/>
    <x v="0"/>
    <x v="6"/>
  </r>
  <r>
    <x v="0"/>
    <n v="20240627"/>
    <d v="2024-06-27T00:00:00"/>
    <x v="0"/>
    <x v="1"/>
    <n v="27"/>
    <n v="198"/>
    <x v="0"/>
    <x v="1"/>
  </r>
  <r>
    <x v="0"/>
    <n v="20240627"/>
    <d v="2024-06-27T00:00:00"/>
    <x v="0"/>
    <x v="3"/>
    <n v="32"/>
    <n v="234"/>
    <x v="0"/>
    <x v="1"/>
  </r>
  <r>
    <x v="0"/>
    <n v="20240627"/>
    <d v="2024-06-27T00:00:00"/>
    <x v="0"/>
    <x v="3"/>
    <n v="25"/>
    <n v="58"/>
    <x v="0"/>
    <x v="1"/>
  </r>
  <r>
    <x v="0"/>
    <n v="20240627"/>
    <d v="2024-06-27T00:00:00"/>
    <x v="0"/>
    <x v="1"/>
    <n v="27"/>
    <n v="160"/>
    <x v="0"/>
    <x v="1"/>
  </r>
  <r>
    <x v="0"/>
    <n v="20240628"/>
    <d v="2024-06-28T00:00:00"/>
    <x v="2"/>
    <x v="1"/>
    <n v="27"/>
    <n v="73"/>
    <x v="0"/>
    <x v="1"/>
  </r>
  <r>
    <x v="0"/>
    <n v="20240627"/>
    <d v="2024-06-27T00:00:00"/>
    <x v="0"/>
    <x v="1"/>
    <n v="27"/>
    <n v="44"/>
    <x v="0"/>
    <x v="1"/>
  </r>
  <r>
    <x v="0"/>
    <n v="20240627"/>
    <d v="2024-06-27T00:00:00"/>
    <x v="0"/>
    <x v="1"/>
    <n v="27"/>
    <n v="7"/>
    <x v="0"/>
    <x v="1"/>
  </r>
  <r>
    <x v="0"/>
    <n v="20240701"/>
    <d v="2024-07-01T00:00:00"/>
    <x v="0"/>
    <x v="1"/>
    <n v="27"/>
    <n v="0"/>
    <x v="0"/>
    <x v="6"/>
  </r>
  <r>
    <x v="0"/>
    <n v="20240701"/>
    <d v="2024-07-01T00:00:00"/>
    <x v="0"/>
    <x v="1"/>
    <n v="27"/>
    <n v="212"/>
    <x v="0"/>
    <x v="6"/>
  </r>
  <r>
    <x v="0"/>
    <n v="20240627"/>
    <d v="2024-06-27T00:00:00"/>
    <x v="1"/>
    <x v="1"/>
    <n v="26"/>
    <n v="73"/>
    <x v="0"/>
    <x v="1"/>
  </r>
  <r>
    <x v="0"/>
    <n v="20240627"/>
    <d v="2024-06-27T00:00:00"/>
    <x v="0"/>
    <x v="3"/>
    <n v="22"/>
    <n v="237"/>
    <x v="0"/>
    <x v="1"/>
  </r>
  <r>
    <x v="0"/>
    <n v="20240627"/>
    <d v="2024-06-27T00:00:00"/>
    <x v="0"/>
    <x v="1"/>
    <n v="27"/>
    <n v="231"/>
    <x v="0"/>
    <x v="1"/>
  </r>
  <r>
    <x v="0"/>
    <n v="20240627"/>
    <d v="2024-06-27T00:00:00"/>
    <x v="0"/>
    <x v="1"/>
    <n v="27"/>
    <n v="9"/>
    <x v="0"/>
    <x v="1"/>
  </r>
  <r>
    <x v="0"/>
    <n v="20240627"/>
    <d v="2024-06-27T00:00:00"/>
    <x v="0"/>
    <x v="3"/>
    <n v="36"/>
    <n v="34"/>
    <x v="0"/>
    <x v="1"/>
  </r>
  <r>
    <x v="0"/>
    <n v="20240627"/>
    <d v="2024-06-27T00:00:00"/>
    <x v="0"/>
    <x v="2"/>
    <n v="30"/>
    <n v="131"/>
    <x v="0"/>
    <x v="1"/>
  </r>
  <r>
    <x v="0"/>
    <n v="20240628"/>
    <d v="2024-06-28T00:00:00"/>
    <x v="0"/>
    <x v="1"/>
    <n v="27"/>
    <n v="236"/>
    <x v="0"/>
    <x v="1"/>
  </r>
  <r>
    <x v="0"/>
    <n v="20240628"/>
    <d v="2024-06-28T00:00:00"/>
    <x v="0"/>
    <x v="1"/>
    <n v="27"/>
    <n v="1"/>
    <x v="0"/>
    <x v="1"/>
  </r>
  <r>
    <x v="0"/>
    <n v="20240628"/>
    <d v="2024-06-28T00:00:00"/>
    <x v="0"/>
    <x v="3"/>
    <n v="28"/>
    <n v="214"/>
    <x v="0"/>
    <x v="1"/>
  </r>
  <r>
    <x v="0"/>
    <n v="20240628"/>
    <d v="2024-06-28T00:00:00"/>
    <x v="0"/>
    <x v="2"/>
    <n v="29"/>
    <n v="28"/>
    <x v="0"/>
    <x v="1"/>
  </r>
  <r>
    <x v="0"/>
    <n v="20240628"/>
    <d v="2024-06-28T00:00:00"/>
    <x v="0"/>
    <x v="1"/>
    <n v="28"/>
    <n v="199"/>
    <x v="0"/>
    <x v="1"/>
  </r>
  <r>
    <x v="0"/>
    <n v="20240627"/>
    <d v="2024-06-27T00:00:00"/>
    <x v="0"/>
    <x v="2"/>
    <n v="44"/>
    <n v="237"/>
    <x v="0"/>
    <x v="1"/>
  </r>
  <r>
    <x v="0"/>
    <n v="20240627"/>
    <d v="2024-06-27T00:00:00"/>
    <x v="0"/>
    <x v="1"/>
    <n v="27"/>
    <n v="115"/>
    <x v="0"/>
    <x v="1"/>
  </r>
  <r>
    <x v="0"/>
    <n v="20240627"/>
    <d v="2024-06-27T00:00:00"/>
    <x v="0"/>
    <x v="0"/>
    <n v="23"/>
    <n v="3"/>
    <x v="0"/>
    <x v="1"/>
  </r>
  <r>
    <x v="0"/>
    <n v="20240628"/>
    <d v="2024-06-28T00:00:00"/>
    <x v="0"/>
    <x v="1"/>
    <n v="26"/>
    <n v="76"/>
    <x v="0"/>
    <x v="1"/>
  </r>
  <r>
    <x v="0"/>
    <n v="20240628"/>
    <d v="2024-06-28T00:00:00"/>
    <x v="0"/>
    <x v="3"/>
    <n v="29"/>
    <n v="6"/>
    <x v="0"/>
    <x v="1"/>
  </r>
  <r>
    <x v="0"/>
    <n v="20240628"/>
    <d v="2024-06-28T00:00:00"/>
    <x v="0"/>
    <x v="3"/>
    <n v="26"/>
    <n v="109"/>
    <x v="0"/>
    <x v="1"/>
  </r>
  <r>
    <x v="0"/>
    <n v="20240628"/>
    <d v="2024-06-28T00:00:00"/>
    <x v="0"/>
    <x v="3"/>
    <n v="35"/>
    <n v="43"/>
    <x v="0"/>
    <x v="1"/>
  </r>
  <r>
    <x v="0"/>
    <n v="20240627"/>
    <d v="2024-06-27T00:00:00"/>
    <x v="0"/>
    <x v="3"/>
    <n v="31"/>
    <n v="133"/>
    <x v="0"/>
    <x v="1"/>
  </r>
  <r>
    <x v="0"/>
    <n v="20240717"/>
    <d v="2024-07-17T00:00:00"/>
    <x v="0"/>
    <x v="1"/>
    <n v="36"/>
    <n v="217"/>
    <x v="0"/>
    <x v="6"/>
  </r>
  <r>
    <x v="0"/>
    <n v="20240627"/>
    <d v="2024-06-27T00:00:00"/>
    <x v="0"/>
    <x v="3"/>
    <n v="33"/>
    <n v="173"/>
    <x v="0"/>
    <x v="1"/>
  </r>
  <r>
    <x v="0"/>
    <n v="20240627"/>
    <d v="2024-06-27T00:00:00"/>
    <x v="0"/>
    <x v="1"/>
    <n v="27"/>
    <n v="18"/>
    <x v="0"/>
    <x v="1"/>
  </r>
  <r>
    <x v="0"/>
    <n v="20240628"/>
    <d v="2024-06-28T00:00:00"/>
    <x v="0"/>
    <x v="1"/>
    <n v="40"/>
    <n v="236"/>
    <x v="0"/>
    <x v="1"/>
  </r>
  <r>
    <x v="0"/>
    <n v="20240628"/>
    <d v="2024-06-28T00:00:00"/>
    <x v="0"/>
    <x v="3"/>
    <n v="26"/>
    <n v="187"/>
    <x v="0"/>
    <x v="1"/>
  </r>
  <r>
    <x v="0"/>
    <n v="20240628"/>
    <d v="2024-06-28T00:00:00"/>
    <x v="0"/>
    <x v="3"/>
    <n v="27"/>
    <n v="235"/>
    <x v="0"/>
    <x v="1"/>
  </r>
  <r>
    <x v="0"/>
    <n v="20240628"/>
    <d v="2024-06-28T00:00:00"/>
    <x v="0"/>
    <x v="1"/>
    <n v="27"/>
    <n v="56"/>
    <x v="0"/>
    <x v="1"/>
  </r>
  <r>
    <x v="0"/>
    <n v="20240628"/>
    <d v="2024-06-28T00:00:00"/>
    <x v="0"/>
    <x v="3"/>
    <n v="29"/>
    <n v="171"/>
    <x v="0"/>
    <x v="1"/>
  </r>
  <r>
    <x v="0"/>
    <n v="20240628"/>
    <d v="2024-06-28T00:00:00"/>
    <x v="0"/>
    <x v="1"/>
    <n v="27"/>
    <n v="235"/>
    <x v="0"/>
    <x v="1"/>
  </r>
  <r>
    <x v="0"/>
    <n v="20240628"/>
    <d v="2024-06-28T00:00:00"/>
    <x v="0"/>
    <x v="0"/>
    <n v="19"/>
    <n v="115"/>
    <x v="0"/>
    <x v="1"/>
  </r>
  <r>
    <x v="0"/>
    <n v="20240628"/>
    <d v="2024-06-28T00:00:00"/>
    <x v="0"/>
    <x v="1"/>
    <n v="27"/>
    <n v="234"/>
    <x v="0"/>
    <x v="1"/>
  </r>
  <r>
    <x v="0"/>
    <n v="20240717"/>
    <d v="2024-07-17T00:00:00"/>
    <x v="0"/>
    <x v="1"/>
    <n v="24"/>
    <n v="19"/>
    <x v="0"/>
    <x v="6"/>
  </r>
  <r>
    <x v="0"/>
    <n v="20240718"/>
    <d v="2024-07-18T00:00:00"/>
    <x v="0"/>
    <x v="1"/>
    <n v="27"/>
    <n v="216"/>
    <x v="0"/>
    <x v="6"/>
  </r>
  <r>
    <x v="0"/>
    <n v="20240718"/>
    <d v="2024-07-18T00:00:00"/>
    <x v="0"/>
    <x v="1"/>
    <n v="34"/>
    <n v="216"/>
    <x v="0"/>
    <x v="6"/>
  </r>
  <r>
    <x v="0"/>
    <n v="20240627"/>
    <d v="2024-06-27T00:00:00"/>
    <x v="0"/>
    <x v="1"/>
    <n v="27"/>
    <n v="154"/>
    <x v="0"/>
    <x v="1"/>
  </r>
  <r>
    <x v="0"/>
    <n v="20240912"/>
    <d v="2024-09-12T00:00:00"/>
    <x v="1"/>
    <x v="1"/>
    <n v="27"/>
    <n v="73"/>
    <x v="0"/>
    <x v="8"/>
  </r>
  <r>
    <x v="0"/>
    <n v="20240627"/>
    <d v="2024-06-27T00:00:00"/>
    <x v="1"/>
    <x v="1"/>
    <n v="45"/>
    <n v="73"/>
    <x v="0"/>
    <x v="1"/>
  </r>
  <r>
    <x v="0"/>
    <n v="20240627"/>
    <d v="2024-06-27T00:00:00"/>
    <x v="0"/>
    <x v="3"/>
    <n v="22"/>
    <n v="33"/>
    <x v="0"/>
    <x v="1"/>
  </r>
  <r>
    <x v="0"/>
    <n v="20240627"/>
    <d v="2024-06-27T00:00:00"/>
    <x v="0"/>
    <x v="0"/>
    <n v="35"/>
    <n v="0"/>
    <x v="0"/>
    <x v="1"/>
  </r>
  <r>
    <x v="0"/>
    <n v="20240627"/>
    <d v="2024-06-27T00:00:00"/>
    <x v="1"/>
    <x v="1"/>
    <n v="36"/>
    <n v="73"/>
    <x v="0"/>
    <x v="1"/>
  </r>
  <r>
    <x v="0"/>
    <n v="20240627"/>
    <d v="2024-06-27T00:00:00"/>
    <x v="0"/>
    <x v="1"/>
    <n v="27"/>
    <n v="236"/>
    <x v="0"/>
    <x v="1"/>
  </r>
  <r>
    <x v="0"/>
    <n v="20240628"/>
    <d v="2024-06-28T00:00:00"/>
    <x v="0"/>
    <x v="3"/>
    <n v="23"/>
    <n v="236"/>
    <x v="0"/>
    <x v="1"/>
  </r>
  <r>
    <x v="0"/>
    <n v="20240628"/>
    <d v="2024-06-28T00:00:00"/>
    <x v="0"/>
    <x v="3"/>
    <n v="23"/>
    <n v="163"/>
    <x v="0"/>
    <x v="1"/>
  </r>
  <r>
    <x v="0"/>
    <n v="20240628"/>
    <d v="2024-06-28T00:00:00"/>
    <x v="0"/>
    <x v="1"/>
    <n v="27"/>
    <n v="199"/>
    <x v="0"/>
    <x v="1"/>
  </r>
  <r>
    <x v="0"/>
    <n v="20240628"/>
    <d v="2024-06-28T00:00:00"/>
    <x v="0"/>
    <x v="1"/>
    <n v="27"/>
    <n v="95"/>
    <x v="0"/>
    <x v="1"/>
  </r>
  <r>
    <x v="0"/>
    <n v="20240628"/>
    <d v="2024-06-28T00:00:00"/>
    <x v="0"/>
    <x v="3"/>
    <n v="28"/>
    <n v="175"/>
    <x v="0"/>
    <x v="1"/>
  </r>
  <r>
    <x v="0"/>
    <n v="20240628"/>
    <d v="2024-06-28T00:00:00"/>
    <x v="0"/>
    <x v="1"/>
    <n v="27"/>
    <n v="63"/>
    <x v="0"/>
    <x v="1"/>
  </r>
  <r>
    <x v="0"/>
    <n v="20240629"/>
    <d v="2024-06-29T00:00:00"/>
    <x v="0"/>
    <x v="3"/>
    <n v="21"/>
    <n v="223"/>
    <x v="0"/>
    <x v="1"/>
  </r>
  <r>
    <x v="0"/>
    <n v="20240629"/>
    <d v="2024-06-29T00:00:00"/>
    <x v="0"/>
    <x v="1"/>
    <n v="27"/>
    <n v="98"/>
    <x v="0"/>
    <x v="1"/>
  </r>
  <r>
    <x v="0"/>
    <n v="20240629"/>
    <d v="2024-06-29T00:00:00"/>
    <x v="0"/>
    <x v="3"/>
    <n v="25"/>
    <n v="226"/>
    <x v="0"/>
    <x v="1"/>
  </r>
  <r>
    <x v="0"/>
    <n v="20240701"/>
    <d v="2024-07-01T00:00:00"/>
    <x v="0"/>
    <x v="3"/>
    <n v="29"/>
    <n v="233"/>
    <x v="0"/>
    <x v="6"/>
  </r>
  <r>
    <x v="0"/>
    <n v="20240702"/>
    <d v="2024-07-02T00:00:00"/>
    <x v="0"/>
    <x v="3"/>
    <n v="37"/>
    <n v="76"/>
    <x v="0"/>
    <x v="6"/>
  </r>
  <r>
    <x v="0"/>
    <n v="20240702"/>
    <d v="2024-07-02T00:00:00"/>
    <x v="0"/>
    <x v="1"/>
    <n v="27"/>
    <n v="134"/>
    <x v="0"/>
    <x v="6"/>
  </r>
  <r>
    <x v="0"/>
    <n v="20240702"/>
    <d v="2024-07-02T00:00:00"/>
    <x v="0"/>
    <x v="2"/>
    <n v="24"/>
    <n v="17"/>
    <x v="0"/>
    <x v="6"/>
  </r>
  <r>
    <x v="0"/>
    <n v="20240710"/>
    <d v="2024-07-10T00:00:00"/>
    <x v="0"/>
    <x v="2"/>
    <n v="29"/>
    <n v="9"/>
    <x v="0"/>
    <x v="6"/>
  </r>
  <r>
    <x v="0"/>
    <n v="20240710"/>
    <d v="2024-07-10T00:00:00"/>
    <x v="0"/>
    <x v="1"/>
    <n v="27"/>
    <n v="224"/>
    <x v="0"/>
    <x v="6"/>
  </r>
  <r>
    <x v="0"/>
    <n v="20240710"/>
    <d v="2024-07-10T00:00:00"/>
    <x v="0"/>
    <x v="3"/>
    <n v="19"/>
    <n v="127"/>
    <x v="0"/>
    <x v="6"/>
  </r>
  <r>
    <x v="0"/>
    <n v="20240710"/>
    <d v="2024-07-10T00:00:00"/>
    <x v="0"/>
    <x v="2"/>
    <n v="54"/>
    <n v="9"/>
    <x v="0"/>
    <x v="6"/>
  </r>
  <r>
    <x v="0"/>
    <n v="20240710"/>
    <d v="2024-07-10T00:00:00"/>
    <x v="0"/>
    <x v="1"/>
    <n v="27"/>
    <n v="22"/>
    <x v="0"/>
    <x v="6"/>
  </r>
  <r>
    <x v="0"/>
    <n v="20240710"/>
    <d v="2024-07-10T00:00:00"/>
    <x v="0"/>
    <x v="2"/>
    <n v="36"/>
    <n v="221"/>
    <x v="0"/>
    <x v="6"/>
  </r>
  <r>
    <x v="0"/>
    <n v="20240627"/>
    <d v="2024-06-27T00:00:00"/>
    <x v="0"/>
    <x v="3"/>
    <n v="25"/>
    <n v="236"/>
    <x v="0"/>
    <x v="1"/>
  </r>
  <r>
    <x v="0"/>
    <n v="20240627"/>
    <d v="2024-06-27T00:00:00"/>
    <x v="0"/>
    <x v="3"/>
    <n v="36"/>
    <n v="7"/>
    <x v="0"/>
    <x v="1"/>
  </r>
  <r>
    <x v="0"/>
    <n v="20240711"/>
    <d v="2024-07-11T00:00:00"/>
    <x v="0"/>
    <x v="2"/>
    <n v="25"/>
    <n v="188"/>
    <x v="0"/>
    <x v="6"/>
  </r>
  <r>
    <x v="0"/>
    <n v="20240628"/>
    <d v="2024-06-28T00:00:00"/>
    <x v="1"/>
    <x v="1"/>
    <n v="27"/>
    <n v="73"/>
    <x v="0"/>
    <x v="1"/>
  </r>
  <r>
    <x v="0"/>
    <n v="20240628"/>
    <d v="2024-06-28T00:00:00"/>
    <x v="0"/>
    <x v="2"/>
    <n v="44"/>
    <n v="40"/>
    <x v="0"/>
    <x v="1"/>
  </r>
  <r>
    <x v="0"/>
    <n v="20240628"/>
    <d v="2024-06-28T00:00:00"/>
    <x v="0"/>
    <x v="3"/>
    <n v="20"/>
    <n v="220"/>
    <x v="0"/>
    <x v="1"/>
  </r>
  <r>
    <x v="0"/>
    <n v="20240628"/>
    <d v="2024-06-28T00:00:00"/>
    <x v="0"/>
    <x v="3"/>
    <n v="20"/>
    <n v="63"/>
    <x v="0"/>
    <x v="1"/>
  </r>
  <r>
    <x v="0"/>
    <n v="20240628"/>
    <d v="2024-06-28T00:00:00"/>
    <x v="0"/>
    <x v="1"/>
    <n v="27"/>
    <n v="165"/>
    <x v="0"/>
    <x v="1"/>
  </r>
  <r>
    <x v="0"/>
    <n v="20240628"/>
    <d v="2024-06-28T00:00:00"/>
    <x v="0"/>
    <x v="1"/>
    <n v="37"/>
    <n v="225"/>
    <x v="0"/>
    <x v="1"/>
  </r>
  <r>
    <x v="0"/>
    <n v="20240628"/>
    <d v="2024-06-28T00:00:00"/>
    <x v="0"/>
    <x v="3"/>
    <n v="21"/>
    <n v="221"/>
    <x v="0"/>
    <x v="1"/>
  </r>
  <r>
    <x v="0"/>
    <n v="20240629"/>
    <d v="2024-06-29T00:00:00"/>
    <x v="0"/>
    <x v="3"/>
    <n v="20"/>
    <n v="235"/>
    <x v="0"/>
    <x v="1"/>
  </r>
  <r>
    <x v="0"/>
    <n v="20240629"/>
    <d v="2024-06-29T00:00:00"/>
    <x v="0"/>
    <x v="1"/>
    <n v="27"/>
    <n v="134"/>
    <x v="0"/>
    <x v="1"/>
  </r>
  <r>
    <x v="0"/>
    <n v="20240630"/>
    <d v="2024-06-30T00:00:00"/>
    <x v="0"/>
    <x v="1"/>
    <n v="27"/>
    <n v="231"/>
    <x v="0"/>
    <x v="1"/>
  </r>
  <r>
    <x v="0"/>
    <n v="20240630"/>
    <d v="2024-06-30T00:00:00"/>
    <x v="0"/>
    <x v="1"/>
    <n v="27"/>
    <n v="234"/>
    <x v="0"/>
    <x v="1"/>
  </r>
  <r>
    <x v="0"/>
    <n v="20240630"/>
    <d v="2024-06-30T00:00:00"/>
    <x v="0"/>
    <x v="2"/>
    <n v="22"/>
    <n v="102"/>
    <x v="0"/>
    <x v="1"/>
  </r>
  <r>
    <x v="0"/>
    <n v="20240711"/>
    <d v="2024-07-11T00:00:00"/>
    <x v="0"/>
    <x v="1"/>
    <n v="28"/>
    <n v="223"/>
    <x v="0"/>
    <x v="6"/>
  </r>
  <r>
    <x v="0"/>
    <n v="20250119"/>
    <d v="2025-01-19T00:00:00"/>
    <x v="0"/>
    <x v="1"/>
    <n v="45"/>
    <n v="31"/>
    <x v="0"/>
    <x v="2"/>
  </r>
  <r>
    <x v="0"/>
    <n v="20250119"/>
    <d v="2025-01-19T00:00:00"/>
    <x v="0"/>
    <x v="1"/>
    <n v="27"/>
    <n v="30"/>
    <x v="0"/>
    <x v="2"/>
  </r>
  <r>
    <x v="0"/>
    <n v="20250119"/>
    <d v="2025-01-19T00:00:00"/>
    <x v="0"/>
    <x v="3"/>
    <n v="27"/>
    <n v="31"/>
    <x v="0"/>
    <x v="2"/>
  </r>
  <r>
    <x v="0"/>
    <n v="20250120"/>
    <d v="2025-01-20T00:00:00"/>
    <x v="0"/>
    <x v="1"/>
    <n v="27"/>
    <n v="30"/>
    <x v="0"/>
    <x v="2"/>
  </r>
  <r>
    <x v="0"/>
    <n v="20250120"/>
    <d v="2025-01-20T00:00:00"/>
    <x v="0"/>
    <x v="2"/>
    <n v="27"/>
    <n v="18"/>
    <x v="0"/>
    <x v="2"/>
  </r>
  <r>
    <x v="0"/>
    <n v="20250121"/>
    <d v="2025-01-21T00:00:00"/>
    <x v="0"/>
    <x v="0"/>
    <n v="37"/>
    <n v="3"/>
    <x v="0"/>
    <x v="2"/>
  </r>
  <r>
    <x v="0"/>
    <n v="20250121"/>
    <d v="2025-01-21T00:00:00"/>
    <x v="0"/>
    <x v="3"/>
    <n v="20"/>
    <n v="1"/>
    <x v="0"/>
    <x v="2"/>
  </r>
  <r>
    <x v="0"/>
    <n v="20250121"/>
    <d v="2025-01-21T00:00:00"/>
    <x v="0"/>
    <x v="0"/>
    <n v="25"/>
    <n v="6"/>
    <x v="0"/>
    <x v="2"/>
  </r>
  <r>
    <x v="0"/>
    <n v="20250121"/>
    <d v="2025-01-21T00:00:00"/>
    <x v="0"/>
    <x v="2"/>
    <n v="29"/>
    <n v="3"/>
    <x v="0"/>
    <x v="2"/>
  </r>
  <r>
    <x v="0"/>
    <n v="20250121"/>
    <d v="2025-01-21T00:00:00"/>
    <x v="0"/>
    <x v="1"/>
    <n v="27"/>
    <n v="29"/>
    <x v="0"/>
    <x v="2"/>
  </r>
  <r>
    <x v="0"/>
    <n v="20250121"/>
    <d v="2025-01-21T00:00:00"/>
    <x v="0"/>
    <x v="1"/>
    <n v="27"/>
    <n v="28"/>
    <x v="0"/>
    <x v="2"/>
  </r>
  <r>
    <x v="0"/>
    <n v="20250121"/>
    <d v="2025-01-21T00:00:00"/>
    <x v="0"/>
    <x v="3"/>
    <n v="23"/>
    <n v="3"/>
    <x v="0"/>
    <x v="2"/>
  </r>
  <r>
    <x v="0"/>
    <n v="20250121"/>
    <d v="2025-01-21T00:00:00"/>
    <x v="0"/>
    <x v="3"/>
    <n v="26"/>
    <n v="0"/>
    <x v="0"/>
    <x v="2"/>
  </r>
  <r>
    <x v="0"/>
    <n v="20250121"/>
    <d v="2025-01-21T00:00:00"/>
    <x v="0"/>
    <x v="3"/>
    <n v="22"/>
    <n v="22"/>
    <x v="0"/>
    <x v="2"/>
  </r>
  <r>
    <x v="0"/>
    <n v="20250121"/>
    <d v="2025-01-21T00:00:00"/>
    <x v="0"/>
    <x v="1"/>
    <n v="27"/>
    <n v="26"/>
    <x v="0"/>
    <x v="2"/>
  </r>
  <r>
    <x v="0"/>
    <n v="20250201"/>
    <d v="2025-02-01T00:00:00"/>
    <x v="0"/>
    <x v="1"/>
    <n v="27"/>
    <n v="18"/>
    <x v="0"/>
    <x v="5"/>
  </r>
  <r>
    <x v="0"/>
    <n v="20250201"/>
    <d v="2025-02-01T00:00:00"/>
    <x v="0"/>
    <x v="1"/>
    <n v="27"/>
    <n v="17"/>
    <x v="0"/>
    <x v="5"/>
  </r>
  <r>
    <x v="0"/>
    <n v="20240628"/>
    <d v="2024-06-28T00:00:00"/>
    <x v="0"/>
    <x v="3"/>
    <n v="21"/>
    <n v="81"/>
    <x v="0"/>
    <x v="1"/>
  </r>
  <r>
    <x v="0"/>
    <n v="20240628"/>
    <d v="2024-06-28T00:00:00"/>
    <x v="0"/>
    <x v="1"/>
    <n v="27"/>
    <n v="221"/>
    <x v="0"/>
    <x v="1"/>
  </r>
  <r>
    <x v="0"/>
    <n v="20240628"/>
    <d v="2024-06-28T00:00:00"/>
    <x v="0"/>
    <x v="2"/>
    <n v="22"/>
    <n v="20"/>
    <x v="0"/>
    <x v="1"/>
  </r>
  <r>
    <x v="0"/>
    <n v="20240628"/>
    <d v="2024-06-28T00:00:00"/>
    <x v="0"/>
    <x v="3"/>
    <n v="19"/>
    <n v="3"/>
    <x v="0"/>
    <x v="1"/>
  </r>
  <r>
    <x v="0"/>
    <n v="20240629"/>
    <d v="2024-06-29T00:00:00"/>
    <x v="0"/>
    <x v="3"/>
    <n v="21"/>
    <n v="8"/>
    <x v="0"/>
    <x v="1"/>
  </r>
  <r>
    <x v="0"/>
    <n v="20240629"/>
    <d v="2024-06-29T00:00:00"/>
    <x v="0"/>
    <x v="1"/>
    <n v="27"/>
    <n v="223"/>
    <x v="0"/>
    <x v="1"/>
  </r>
  <r>
    <x v="0"/>
    <n v="20240629"/>
    <d v="2024-06-29T00:00:00"/>
    <x v="1"/>
    <x v="1"/>
    <n v="27"/>
    <n v="73"/>
    <x v="0"/>
    <x v="1"/>
  </r>
  <r>
    <x v="0"/>
    <n v="20250119"/>
    <d v="2025-01-19T00:00:00"/>
    <x v="0"/>
    <x v="1"/>
    <n v="27"/>
    <n v="13"/>
    <x v="0"/>
    <x v="2"/>
  </r>
  <r>
    <x v="0"/>
    <n v="20240628"/>
    <d v="2024-06-28T00:00:00"/>
    <x v="0"/>
    <x v="3"/>
    <n v="43"/>
    <n v="45"/>
    <x v="0"/>
    <x v="1"/>
  </r>
  <r>
    <x v="0"/>
    <n v="20240628"/>
    <d v="2024-06-28T00:00:00"/>
    <x v="0"/>
    <x v="1"/>
    <n v="27"/>
    <n v="58"/>
    <x v="0"/>
    <x v="1"/>
  </r>
  <r>
    <x v="0"/>
    <n v="20240628"/>
    <d v="2024-06-28T00:00:00"/>
    <x v="0"/>
    <x v="1"/>
    <n v="27"/>
    <n v="233"/>
    <x v="0"/>
    <x v="1"/>
  </r>
  <r>
    <x v="0"/>
    <n v="20240628"/>
    <d v="2024-06-28T00:00:00"/>
    <x v="0"/>
    <x v="0"/>
    <n v="27"/>
    <n v="12"/>
    <x v="0"/>
    <x v="1"/>
  </r>
  <r>
    <x v="0"/>
    <n v="20240629"/>
    <d v="2024-06-29T00:00:00"/>
    <x v="0"/>
    <x v="3"/>
    <n v="25"/>
    <n v="235"/>
    <x v="0"/>
    <x v="1"/>
  </r>
  <r>
    <x v="0"/>
    <n v="20240629"/>
    <d v="2024-06-29T00:00:00"/>
    <x v="0"/>
    <x v="1"/>
    <n v="27"/>
    <n v="25"/>
    <x v="0"/>
    <x v="1"/>
  </r>
  <r>
    <x v="0"/>
    <n v="20240629"/>
    <d v="2024-06-29T00:00:00"/>
    <x v="0"/>
    <x v="1"/>
    <n v="27"/>
    <n v="235"/>
    <x v="0"/>
    <x v="1"/>
  </r>
  <r>
    <x v="0"/>
    <n v="20240629"/>
    <d v="2024-06-29T00:00:00"/>
    <x v="0"/>
    <x v="1"/>
    <n v="27"/>
    <n v="0"/>
    <x v="0"/>
    <x v="1"/>
  </r>
  <r>
    <x v="0"/>
    <n v="20240629"/>
    <d v="2024-06-29T00:00:00"/>
    <x v="0"/>
    <x v="1"/>
    <n v="27"/>
    <n v="197"/>
    <x v="0"/>
    <x v="1"/>
  </r>
  <r>
    <x v="0"/>
    <n v="20240629"/>
    <d v="2024-06-29T00:00:00"/>
    <x v="0"/>
    <x v="1"/>
    <n v="27"/>
    <n v="53"/>
    <x v="0"/>
    <x v="1"/>
  </r>
  <r>
    <x v="0"/>
    <n v="20240630"/>
    <d v="2024-06-30T00:00:00"/>
    <x v="0"/>
    <x v="1"/>
    <n v="25"/>
    <n v="234"/>
    <x v="0"/>
    <x v="1"/>
  </r>
  <r>
    <x v="0"/>
    <n v="20240630"/>
    <d v="2024-06-30T00:00:00"/>
    <x v="1"/>
    <x v="1"/>
    <n v="27"/>
    <n v="73"/>
    <x v="0"/>
    <x v="1"/>
  </r>
  <r>
    <x v="0"/>
    <n v="20240628"/>
    <d v="2024-06-28T00:00:00"/>
    <x v="0"/>
    <x v="3"/>
    <n v="45"/>
    <n v="56"/>
    <x v="0"/>
    <x v="1"/>
  </r>
  <r>
    <x v="0"/>
    <n v="20240628"/>
    <d v="2024-06-28T00:00:00"/>
    <x v="0"/>
    <x v="1"/>
    <n v="27"/>
    <n v="75"/>
    <x v="0"/>
    <x v="1"/>
  </r>
  <r>
    <x v="0"/>
    <n v="20240629"/>
    <d v="2024-06-29T00:00:00"/>
    <x v="0"/>
    <x v="1"/>
    <n v="27"/>
    <n v="230"/>
    <x v="0"/>
    <x v="1"/>
  </r>
  <r>
    <x v="0"/>
    <n v="20240629"/>
    <d v="2024-06-29T00:00:00"/>
    <x v="0"/>
    <x v="2"/>
    <n v="30"/>
    <n v="104"/>
    <x v="0"/>
    <x v="1"/>
  </r>
  <r>
    <x v="0"/>
    <n v="20240629"/>
    <d v="2024-06-29T00:00:00"/>
    <x v="0"/>
    <x v="2"/>
    <n v="27"/>
    <n v="229"/>
    <x v="0"/>
    <x v="1"/>
  </r>
  <r>
    <x v="0"/>
    <n v="20240629"/>
    <d v="2024-06-29T00:00:00"/>
    <x v="0"/>
    <x v="1"/>
    <n v="27"/>
    <n v="175"/>
    <x v="0"/>
    <x v="1"/>
  </r>
  <r>
    <x v="0"/>
    <n v="20240815"/>
    <d v="2024-08-15T00:00:00"/>
    <x v="0"/>
    <x v="1"/>
    <n v="27"/>
    <n v="169"/>
    <x v="0"/>
    <x v="9"/>
  </r>
  <r>
    <x v="0"/>
    <n v="20240630"/>
    <d v="2024-06-30T00:00:00"/>
    <x v="0"/>
    <x v="1"/>
    <n v="27"/>
    <n v="135"/>
    <x v="0"/>
    <x v="1"/>
  </r>
  <r>
    <x v="0"/>
    <n v="20240630"/>
    <d v="2024-06-30T00:00:00"/>
    <x v="0"/>
    <x v="3"/>
    <n v="28"/>
    <n v="221"/>
    <x v="0"/>
    <x v="1"/>
  </r>
  <r>
    <x v="0"/>
    <n v="20240702"/>
    <d v="2024-07-02T00:00:00"/>
    <x v="1"/>
    <x v="1"/>
    <n v="40"/>
    <n v="73"/>
    <x v="0"/>
    <x v="6"/>
  </r>
  <r>
    <x v="0"/>
    <n v="20240702"/>
    <d v="2024-07-02T00:00:00"/>
    <x v="1"/>
    <x v="1"/>
    <n v="27"/>
    <n v="73"/>
    <x v="0"/>
    <x v="6"/>
  </r>
  <r>
    <x v="0"/>
    <n v="20240815"/>
    <d v="2024-08-15T00:00:00"/>
    <x v="0"/>
    <x v="3"/>
    <n v="18"/>
    <n v="34"/>
    <x v="0"/>
    <x v="9"/>
  </r>
  <r>
    <x v="0"/>
    <n v="20240629"/>
    <d v="2024-06-29T00:00:00"/>
    <x v="0"/>
    <x v="1"/>
    <n v="27"/>
    <n v="141"/>
    <x v="0"/>
    <x v="1"/>
  </r>
  <r>
    <x v="0"/>
    <n v="20240630"/>
    <d v="2024-06-30T00:00:00"/>
    <x v="0"/>
    <x v="1"/>
    <n v="27"/>
    <n v="153"/>
    <x v="0"/>
    <x v="1"/>
  </r>
  <r>
    <x v="0"/>
    <n v="20240630"/>
    <d v="2024-06-30T00:00:00"/>
    <x v="0"/>
    <x v="1"/>
    <n v="27"/>
    <n v="0"/>
    <x v="0"/>
    <x v="1"/>
  </r>
  <r>
    <x v="0"/>
    <n v="20240630"/>
    <d v="2024-06-30T00:00:00"/>
    <x v="0"/>
    <x v="1"/>
    <n v="27"/>
    <n v="217"/>
    <x v="0"/>
    <x v="1"/>
  </r>
  <r>
    <x v="0"/>
    <n v="20240629"/>
    <d v="2024-06-29T00:00:00"/>
    <x v="2"/>
    <x v="1"/>
    <n v="27"/>
    <n v="152"/>
    <x v="0"/>
    <x v="1"/>
  </r>
  <r>
    <x v="0"/>
    <n v="20240630"/>
    <d v="2024-06-30T00:00:00"/>
    <x v="0"/>
    <x v="3"/>
    <n v="20"/>
    <n v="115"/>
    <x v="0"/>
    <x v="1"/>
  </r>
  <r>
    <x v="0"/>
    <n v="20240630"/>
    <d v="2024-06-30T00:00:00"/>
    <x v="0"/>
    <x v="2"/>
    <n v="50"/>
    <n v="122"/>
    <x v="0"/>
    <x v="1"/>
  </r>
  <r>
    <x v="0"/>
    <n v="20240630"/>
    <d v="2024-06-30T00:00:00"/>
    <x v="0"/>
    <x v="3"/>
    <n v="28"/>
    <n v="204"/>
    <x v="0"/>
    <x v="1"/>
  </r>
  <r>
    <x v="0"/>
    <n v="20240630"/>
    <d v="2024-06-30T00:00:00"/>
    <x v="0"/>
    <x v="3"/>
    <n v="21"/>
    <n v="149"/>
    <x v="0"/>
    <x v="1"/>
  </r>
  <r>
    <x v="0"/>
    <n v="20240630"/>
    <d v="2024-06-30T00:00:00"/>
    <x v="0"/>
    <x v="3"/>
    <n v="35"/>
    <n v="87"/>
    <x v="0"/>
    <x v="1"/>
  </r>
  <r>
    <x v="0"/>
    <n v="20240630"/>
    <d v="2024-06-30T00:00:00"/>
    <x v="0"/>
    <x v="3"/>
    <n v="21"/>
    <n v="38"/>
    <x v="0"/>
    <x v="1"/>
  </r>
  <r>
    <x v="0"/>
    <n v="20240809"/>
    <d v="2024-08-09T00:00:00"/>
    <x v="0"/>
    <x v="1"/>
    <n v="27"/>
    <n v="134"/>
    <x v="0"/>
    <x v="9"/>
  </r>
  <r>
    <x v="0"/>
    <n v="20240809"/>
    <d v="2024-08-09T00:00:00"/>
    <x v="0"/>
    <x v="1"/>
    <n v="27"/>
    <n v="194"/>
    <x v="0"/>
    <x v="9"/>
  </r>
  <r>
    <x v="0"/>
    <n v="20240809"/>
    <d v="2024-08-09T00:00:00"/>
    <x v="0"/>
    <x v="3"/>
    <n v="47"/>
    <n v="4"/>
    <x v="0"/>
    <x v="9"/>
  </r>
  <r>
    <x v="0"/>
    <n v="20240809"/>
    <d v="2024-08-09T00:00:00"/>
    <x v="0"/>
    <x v="1"/>
    <n v="27"/>
    <n v="29"/>
    <x v="0"/>
    <x v="9"/>
  </r>
  <r>
    <x v="0"/>
    <n v="20240629"/>
    <d v="2024-06-29T00:00:00"/>
    <x v="0"/>
    <x v="1"/>
    <n v="27"/>
    <n v="160"/>
    <x v="0"/>
    <x v="1"/>
  </r>
  <r>
    <x v="0"/>
    <n v="20240630"/>
    <d v="2024-06-30T00:00:00"/>
    <x v="0"/>
    <x v="3"/>
    <n v="19"/>
    <n v="230"/>
    <x v="0"/>
    <x v="1"/>
  </r>
  <r>
    <x v="0"/>
    <n v="20240630"/>
    <d v="2024-06-30T00:00:00"/>
    <x v="0"/>
    <x v="2"/>
    <n v="27"/>
    <n v="9"/>
    <x v="0"/>
    <x v="1"/>
  </r>
  <r>
    <x v="0"/>
    <n v="20240630"/>
    <d v="2024-06-30T00:00:00"/>
    <x v="0"/>
    <x v="3"/>
    <n v="18"/>
    <n v="17"/>
    <x v="0"/>
    <x v="1"/>
  </r>
  <r>
    <x v="0"/>
    <n v="20240630"/>
    <d v="2024-06-30T00:00:00"/>
    <x v="0"/>
    <x v="2"/>
    <n v="30"/>
    <n v="145"/>
    <x v="0"/>
    <x v="1"/>
  </r>
  <r>
    <x v="0"/>
    <n v="20240630"/>
    <d v="2024-06-30T00:00:00"/>
    <x v="0"/>
    <x v="1"/>
    <n v="27"/>
    <n v="1"/>
    <x v="0"/>
    <x v="1"/>
  </r>
  <r>
    <x v="0"/>
    <n v="20240630"/>
    <d v="2024-06-30T00:00:00"/>
    <x v="0"/>
    <x v="1"/>
    <n v="27"/>
    <n v="2"/>
    <x v="0"/>
    <x v="1"/>
  </r>
  <r>
    <x v="0"/>
    <n v="20240630"/>
    <d v="2024-06-30T00:00:00"/>
    <x v="2"/>
    <x v="1"/>
    <n v="27"/>
    <n v="132"/>
    <x v="0"/>
    <x v="1"/>
  </r>
  <r>
    <x v="0"/>
    <n v="20240630"/>
    <d v="2024-06-30T00:00:00"/>
    <x v="0"/>
    <x v="3"/>
    <n v="38"/>
    <n v="216"/>
    <x v="0"/>
    <x v="1"/>
  </r>
  <r>
    <x v="0"/>
    <n v="20240630"/>
    <d v="2024-06-30T00:00:00"/>
    <x v="0"/>
    <x v="3"/>
    <n v="29"/>
    <n v="8"/>
    <x v="0"/>
    <x v="1"/>
  </r>
  <r>
    <x v="0"/>
    <n v="20240630"/>
    <d v="2024-06-30T00:00:00"/>
    <x v="0"/>
    <x v="1"/>
    <n v="27"/>
    <n v="220"/>
    <x v="0"/>
    <x v="1"/>
  </r>
  <r>
    <x v="0"/>
    <n v="20240808"/>
    <d v="2024-08-08T00:00:00"/>
    <x v="0"/>
    <x v="1"/>
    <n v="27"/>
    <n v="1"/>
    <x v="0"/>
    <x v="9"/>
  </r>
  <r>
    <x v="0"/>
    <n v="20240630"/>
    <d v="2024-06-30T00:00:00"/>
    <x v="0"/>
    <x v="3"/>
    <n v="22"/>
    <n v="32"/>
    <x v="0"/>
    <x v="1"/>
  </r>
  <r>
    <x v="0"/>
    <n v="20240630"/>
    <d v="2024-06-30T00:00:00"/>
    <x v="0"/>
    <x v="1"/>
    <n v="27"/>
    <n v="144"/>
    <x v="0"/>
    <x v="1"/>
  </r>
  <r>
    <x v="0"/>
    <n v="20240701"/>
    <d v="2024-07-01T00:00:00"/>
    <x v="0"/>
    <x v="1"/>
    <n v="27"/>
    <n v="226"/>
    <x v="0"/>
    <x v="6"/>
  </r>
  <r>
    <x v="0"/>
    <n v="20240701"/>
    <d v="2024-07-01T00:00:00"/>
    <x v="0"/>
    <x v="1"/>
    <n v="27"/>
    <n v="39"/>
    <x v="0"/>
    <x v="6"/>
  </r>
  <r>
    <x v="2"/>
    <n v="20240701"/>
    <d v="2024-07-01T00:00:00"/>
    <x v="0"/>
    <x v="1"/>
    <n v="27"/>
    <n v="233"/>
    <x v="2"/>
    <x v="6"/>
  </r>
  <r>
    <x v="2"/>
    <n v="20240701"/>
    <d v="2024-07-01T00:00:00"/>
    <x v="0"/>
    <x v="3"/>
    <n v="21"/>
    <n v="233"/>
    <x v="2"/>
    <x v="6"/>
  </r>
  <r>
    <x v="2"/>
    <n v="20240701"/>
    <d v="2024-07-01T00:00:00"/>
    <x v="0"/>
    <x v="1"/>
    <n v="27"/>
    <n v="89"/>
    <x v="2"/>
    <x v="6"/>
  </r>
  <r>
    <x v="2"/>
    <n v="20240808"/>
    <d v="2024-08-08T00:00:00"/>
    <x v="0"/>
    <x v="3"/>
    <n v="24"/>
    <n v="165"/>
    <x v="2"/>
    <x v="9"/>
  </r>
  <r>
    <x v="2"/>
    <n v="20240808"/>
    <d v="2024-08-08T00:00:00"/>
    <x v="0"/>
    <x v="3"/>
    <n v="32"/>
    <n v="191"/>
    <x v="2"/>
    <x v="9"/>
  </r>
  <r>
    <x v="2"/>
    <n v="20240809"/>
    <d v="2024-08-09T00:00:00"/>
    <x v="0"/>
    <x v="1"/>
    <n v="27"/>
    <n v="194"/>
    <x v="2"/>
    <x v="9"/>
  </r>
  <r>
    <x v="2"/>
    <n v="20240809"/>
    <d v="2024-08-09T00:00:00"/>
    <x v="0"/>
    <x v="3"/>
    <n v="28"/>
    <n v="187"/>
    <x v="2"/>
    <x v="9"/>
  </r>
  <r>
    <x v="2"/>
    <n v="20240809"/>
    <d v="2024-08-09T00:00:00"/>
    <x v="0"/>
    <x v="2"/>
    <n v="39"/>
    <n v="185"/>
    <x v="2"/>
    <x v="9"/>
  </r>
  <r>
    <x v="2"/>
    <n v="20240809"/>
    <d v="2024-08-09T00:00:00"/>
    <x v="0"/>
    <x v="1"/>
    <n v="27"/>
    <n v="165"/>
    <x v="2"/>
    <x v="9"/>
  </r>
  <r>
    <x v="2"/>
    <n v="20240630"/>
    <d v="2024-06-30T00:00:00"/>
    <x v="0"/>
    <x v="1"/>
    <n v="27"/>
    <n v="233"/>
    <x v="2"/>
    <x v="1"/>
  </r>
  <r>
    <x v="2"/>
    <n v="20240630"/>
    <d v="2024-06-30T00:00:00"/>
    <x v="0"/>
    <x v="2"/>
    <n v="33"/>
    <n v="224"/>
    <x v="2"/>
    <x v="1"/>
  </r>
  <r>
    <x v="2"/>
    <n v="20240630"/>
    <d v="2024-06-30T00:00:00"/>
    <x v="0"/>
    <x v="3"/>
    <n v="18"/>
    <n v="89"/>
    <x v="2"/>
    <x v="1"/>
  </r>
  <r>
    <x v="2"/>
    <n v="20240630"/>
    <d v="2024-06-30T00:00:00"/>
    <x v="0"/>
    <x v="1"/>
    <n v="27"/>
    <n v="234"/>
    <x v="2"/>
    <x v="1"/>
  </r>
  <r>
    <x v="2"/>
    <n v="20240630"/>
    <d v="2024-06-30T00:00:00"/>
    <x v="0"/>
    <x v="3"/>
    <n v="41"/>
    <n v="202"/>
    <x v="2"/>
    <x v="1"/>
  </r>
  <r>
    <x v="2"/>
    <n v="20240630"/>
    <d v="2024-06-30T00:00:00"/>
    <x v="0"/>
    <x v="1"/>
    <n v="26"/>
    <n v="234"/>
    <x v="2"/>
    <x v="1"/>
  </r>
  <r>
    <x v="2"/>
    <n v="20240630"/>
    <d v="2024-06-30T00:00:00"/>
    <x v="1"/>
    <x v="1"/>
    <n v="27"/>
    <n v="73"/>
    <x v="2"/>
    <x v="1"/>
  </r>
  <r>
    <x v="2"/>
    <n v="20240630"/>
    <d v="2024-06-30T00:00:00"/>
    <x v="0"/>
    <x v="1"/>
    <n v="27"/>
    <n v="232"/>
    <x v="2"/>
    <x v="1"/>
  </r>
  <r>
    <x v="2"/>
    <n v="20240701"/>
    <d v="2024-07-01T00:00:00"/>
    <x v="0"/>
    <x v="3"/>
    <n v="27"/>
    <n v="2"/>
    <x v="2"/>
    <x v="6"/>
  </r>
  <r>
    <x v="2"/>
    <n v="20240701"/>
    <d v="2024-07-01T00:00:00"/>
    <x v="0"/>
    <x v="3"/>
    <n v="26"/>
    <n v="227"/>
    <x v="2"/>
    <x v="6"/>
  </r>
  <r>
    <x v="2"/>
    <n v="20240701"/>
    <d v="2024-07-01T00:00:00"/>
    <x v="0"/>
    <x v="3"/>
    <n v="26"/>
    <n v="228"/>
    <x v="2"/>
    <x v="6"/>
  </r>
  <r>
    <x v="2"/>
    <n v="20240701"/>
    <d v="2024-07-01T00:00:00"/>
    <x v="0"/>
    <x v="3"/>
    <n v="40"/>
    <n v="184"/>
    <x v="2"/>
    <x v="6"/>
  </r>
  <r>
    <x v="2"/>
    <n v="20240701"/>
    <d v="2024-07-01T00:00:00"/>
    <x v="0"/>
    <x v="1"/>
    <n v="27"/>
    <n v="231"/>
    <x v="2"/>
    <x v="6"/>
  </r>
  <r>
    <x v="2"/>
    <n v="20240825"/>
    <d v="2024-08-25T00:00:00"/>
    <x v="0"/>
    <x v="1"/>
    <n v="27"/>
    <n v="175"/>
    <x v="2"/>
    <x v="9"/>
  </r>
  <r>
    <x v="2"/>
    <n v="20240701"/>
    <d v="2024-07-01T00:00:00"/>
    <x v="0"/>
    <x v="1"/>
    <n v="27"/>
    <n v="8"/>
    <x v="2"/>
    <x v="6"/>
  </r>
  <r>
    <x v="2"/>
    <n v="20240701"/>
    <d v="2024-07-01T00:00:00"/>
    <x v="0"/>
    <x v="1"/>
    <n v="27"/>
    <n v="133"/>
    <x v="2"/>
    <x v="6"/>
  </r>
  <r>
    <x v="2"/>
    <n v="20240701"/>
    <d v="2024-07-01T00:00:00"/>
    <x v="0"/>
    <x v="1"/>
    <n v="27"/>
    <n v="232"/>
    <x v="2"/>
    <x v="6"/>
  </r>
  <r>
    <x v="2"/>
    <n v="20240701"/>
    <d v="2024-07-01T00:00:00"/>
    <x v="0"/>
    <x v="1"/>
    <n v="27"/>
    <n v="3"/>
    <x v="2"/>
    <x v="6"/>
  </r>
  <r>
    <x v="2"/>
    <n v="20240701"/>
    <d v="2024-07-01T00:00:00"/>
    <x v="0"/>
    <x v="1"/>
    <n v="27"/>
    <n v="116"/>
    <x v="2"/>
    <x v="6"/>
  </r>
  <r>
    <x v="2"/>
    <n v="20240702"/>
    <d v="2024-07-02T00:00:00"/>
    <x v="0"/>
    <x v="3"/>
    <n v="22"/>
    <n v="232"/>
    <x v="2"/>
    <x v="6"/>
  </r>
  <r>
    <x v="2"/>
    <n v="20241118"/>
    <d v="2024-11-18T00:00:00"/>
    <x v="0"/>
    <x v="1"/>
    <n v="27"/>
    <n v="88"/>
    <x v="2"/>
    <x v="7"/>
  </r>
  <r>
    <x v="2"/>
    <n v="20241118"/>
    <d v="2024-11-18T00:00:00"/>
    <x v="0"/>
    <x v="3"/>
    <n v="21"/>
    <n v="91"/>
    <x v="2"/>
    <x v="7"/>
  </r>
  <r>
    <x v="2"/>
    <n v="20241118"/>
    <d v="2024-11-18T00:00:00"/>
    <x v="0"/>
    <x v="3"/>
    <n v="32"/>
    <n v="93"/>
    <x v="2"/>
    <x v="7"/>
  </r>
  <r>
    <x v="2"/>
    <n v="20241118"/>
    <d v="2024-11-18T00:00:00"/>
    <x v="0"/>
    <x v="1"/>
    <n v="27"/>
    <n v="93"/>
    <x v="2"/>
    <x v="7"/>
  </r>
  <r>
    <x v="2"/>
    <n v="20240630"/>
    <d v="2024-06-30T00:00:00"/>
    <x v="0"/>
    <x v="3"/>
    <n v="20"/>
    <n v="159"/>
    <x v="2"/>
    <x v="1"/>
  </r>
  <r>
    <x v="2"/>
    <n v="20240701"/>
    <d v="2024-07-01T00:00:00"/>
    <x v="0"/>
    <x v="1"/>
    <n v="27"/>
    <n v="7"/>
    <x v="2"/>
    <x v="6"/>
  </r>
  <r>
    <x v="2"/>
    <n v="20240701"/>
    <d v="2024-07-01T00:00:00"/>
    <x v="0"/>
    <x v="3"/>
    <n v="22"/>
    <n v="229"/>
    <x v="2"/>
    <x v="6"/>
  </r>
  <r>
    <x v="2"/>
    <n v="20240702"/>
    <d v="2024-07-02T00:00:00"/>
    <x v="0"/>
    <x v="2"/>
    <n v="50"/>
    <n v="3"/>
    <x v="2"/>
    <x v="6"/>
  </r>
  <r>
    <x v="2"/>
    <n v="20240702"/>
    <d v="2024-07-02T00:00:00"/>
    <x v="0"/>
    <x v="1"/>
    <n v="27"/>
    <n v="232"/>
    <x v="2"/>
    <x v="6"/>
  </r>
  <r>
    <x v="2"/>
    <n v="20240702"/>
    <d v="2024-07-02T00:00:00"/>
    <x v="0"/>
    <x v="1"/>
    <n v="27"/>
    <n v="0"/>
    <x v="2"/>
    <x v="6"/>
  </r>
  <r>
    <x v="2"/>
    <n v="20240702"/>
    <d v="2024-07-02T00:00:00"/>
    <x v="1"/>
    <x v="1"/>
    <n v="27"/>
    <n v="73"/>
    <x v="2"/>
    <x v="6"/>
  </r>
  <r>
    <x v="2"/>
    <n v="20240702"/>
    <d v="2024-07-02T00:00:00"/>
    <x v="0"/>
    <x v="1"/>
    <n v="27"/>
    <n v="25"/>
    <x v="2"/>
    <x v="6"/>
  </r>
  <r>
    <x v="2"/>
    <n v="20240630"/>
    <d v="2024-06-30T00:00:00"/>
    <x v="0"/>
    <x v="2"/>
    <n v="28"/>
    <n v="176"/>
    <x v="2"/>
    <x v="1"/>
  </r>
  <r>
    <x v="2"/>
    <n v="20240701"/>
    <d v="2024-07-01T00:00:00"/>
    <x v="0"/>
    <x v="1"/>
    <n v="27"/>
    <n v="153"/>
    <x v="2"/>
    <x v="6"/>
  </r>
  <r>
    <x v="2"/>
    <n v="20240702"/>
    <d v="2024-07-02T00:00:00"/>
    <x v="0"/>
    <x v="1"/>
    <n v="27"/>
    <n v="231"/>
    <x v="2"/>
    <x v="6"/>
  </r>
  <r>
    <x v="2"/>
    <n v="20240702"/>
    <d v="2024-07-02T00:00:00"/>
    <x v="0"/>
    <x v="0"/>
    <n v="21"/>
    <n v="7"/>
    <x v="2"/>
    <x v="6"/>
  </r>
  <r>
    <x v="2"/>
    <n v="20240701"/>
    <d v="2024-07-01T00:00:00"/>
    <x v="0"/>
    <x v="1"/>
    <n v="27"/>
    <n v="127"/>
    <x v="2"/>
    <x v="6"/>
  </r>
  <r>
    <x v="2"/>
    <n v="20240702"/>
    <d v="2024-07-02T00:00:00"/>
    <x v="0"/>
    <x v="3"/>
    <n v="36"/>
    <n v="132"/>
    <x v="2"/>
    <x v="6"/>
  </r>
  <r>
    <x v="2"/>
    <n v="20240702"/>
    <d v="2024-07-02T00:00:00"/>
    <x v="0"/>
    <x v="3"/>
    <n v="41"/>
    <n v="230"/>
    <x v="2"/>
    <x v="6"/>
  </r>
  <r>
    <x v="2"/>
    <n v="20240704"/>
    <d v="2024-07-04T00:00:00"/>
    <x v="0"/>
    <x v="3"/>
    <n v="23"/>
    <n v="230"/>
    <x v="2"/>
    <x v="6"/>
  </r>
  <r>
    <x v="2"/>
    <n v="20240702"/>
    <d v="2024-07-02T00:00:00"/>
    <x v="0"/>
    <x v="2"/>
    <n v="27"/>
    <n v="110"/>
    <x v="2"/>
    <x v="6"/>
  </r>
  <r>
    <x v="2"/>
    <n v="20240702"/>
    <d v="2024-07-02T00:00:00"/>
    <x v="0"/>
    <x v="1"/>
    <n v="27"/>
    <n v="12"/>
    <x v="2"/>
    <x v="6"/>
  </r>
  <r>
    <x v="2"/>
    <n v="20240702"/>
    <d v="2024-07-02T00:00:00"/>
    <x v="0"/>
    <x v="2"/>
    <n v="26"/>
    <n v="207"/>
    <x v="2"/>
    <x v="6"/>
  </r>
  <r>
    <x v="2"/>
    <n v="20240703"/>
    <d v="2024-07-03T00:00:00"/>
    <x v="0"/>
    <x v="2"/>
    <n v="59"/>
    <n v="10"/>
    <x v="2"/>
    <x v="6"/>
  </r>
  <r>
    <x v="2"/>
    <n v="20240704"/>
    <d v="2024-07-04T00:00:00"/>
    <x v="0"/>
    <x v="1"/>
    <n v="27"/>
    <n v="230"/>
    <x v="2"/>
    <x v="6"/>
  </r>
  <r>
    <x v="2"/>
    <n v="20240702"/>
    <d v="2024-07-02T00:00:00"/>
    <x v="0"/>
    <x v="3"/>
    <n v="33"/>
    <n v="14"/>
    <x v="2"/>
    <x v="6"/>
  </r>
  <r>
    <x v="2"/>
    <n v="20240702"/>
    <d v="2024-07-02T00:00:00"/>
    <x v="0"/>
    <x v="1"/>
    <n v="55"/>
    <n v="130"/>
    <x v="2"/>
    <x v="6"/>
  </r>
  <r>
    <x v="2"/>
    <n v="20240804"/>
    <d v="2024-08-04T00:00:00"/>
    <x v="0"/>
    <x v="1"/>
    <n v="27"/>
    <n v="199"/>
    <x v="2"/>
    <x v="9"/>
  </r>
  <r>
    <x v="2"/>
    <n v="20240721"/>
    <d v="2024-07-21T00:00:00"/>
    <x v="0"/>
    <x v="1"/>
    <n v="27"/>
    <n v="19"/>
    <x v="2"/>
    <x v="6"/>
  </r>
  <r>
    <x v="2"/>
    <n v="20240721"/>
    <d v="2024-07-21T00:00:00"/>
    <x v="0"/>
    <x v="3"/>
    <n v="20"/>
    <n v="209"/>
    <x v="2"/>
    <x v="6"/>
  </r>
  <r>
    <x v="2"/>
    <n v="20240702"/>
    <d v="2024-07-02T00:00:00"/>
    <x v="0"/>
    <x v="2"/>
    <n v="32"/>
    <n v="218"/>
    <x v="2"/>
    <x v="6"/>
  </r>
  <r>
    <x v="2"/>
    <n v="20240702"/>
    <d v="2024-07-02T00:00:00"/>
    <x v="0"/>
    <x v="3"/>
    <n v="31"/>
    <n v="145"/>
    <x v="2"/>
    <x v="6"/>
  </r>
  <r>
    <x v="2"/>
    <n v="20240702"/>
    <d v="2024-07-02T00:00:00"/>
    <x v="0"/>
    <x v="3"/>
    <n v="35"/>
    <n v="232"/>
    <x v="2"/>
    <x v="6"/>
  </r>
  <r>
    <x v="2"/>
    <n v="20240702"/>
    <d v="2024-07-02T00:00:00"/>
    <x v="0"/>
    <x v="1"/>
    <n v="27"/>
    <n v="223"/>
    <x v="2"/>
    <x v="6"/>
  </r>
  <r>
    <x v="2"/>
    <n v="20240702"/>
    <d v="2024-07-02T00:00:00"/>
    <x v="0"/>
    <x v="2"/>
    <n v="20"/>
    <n v="10"/>
    <x v="2"/>
    <x v="6"/>
  </r>
  <r>
    <x v="2"/>
    <n v="20240703"/>
    <d v="2024-07-03T00:00:00"/>
    <x v="0"/>
    <x v="1"/>
    <n v="33"/>
    <n v="231"/>
    <x v="2"/>
    <x v="6"/>
  </r>
  <r>
    <x v="2"/>
    <n v="20240703"/>
    <d v="2024-07-03T00:00:00"/>
    <x v="0"/>
    <x v="1"/>
    <n v="27"/>
    <n v="231"/>
    <x v="2"/>
    <x v="6"/>
  </r>
  <r>
    <x v="2"/>
    <n v="20240703"/>
    <d v="2024-07-03T00:00:00"/>
    <x v="0"/>
    <x v="1"/>
    <n v="27"/>
    <n v="205"/>
    <x v="2"/>
    <x v="6"/>
  </r>
  <r>
    <x v="2"/>
    <n v="20240703"/>
    <d v="2024-07-03T00:00:00"/>
    <x v="0"/>
    <x v="3"/>
    <n v="40"/>
    <n v="231"/>
    <x v="2"/>
    <x v="6"/>
  </r>
  <r>
    <x v="2"/>
    <n v="20240703"/>
    <d v="2024-07-03T00:00:00"/>
    <x v="0"/>
    <x v="1"/>
    <n v="27"/>
    <n v="223"/>
    <x v="2"/>
    <x v="6"/>
  </r>
  <r>
    <x v="2"/>
    <n v="20240703"/>
    <d v="2024-07-03T00:00:00"/>
    <x v="0"/>
    <x v="2"/>
    <n v="26"/>
    <n v="13"/>
    <x v="2"/>
    <x v="6"/>
  </r>
  <r>
    <x v="2"/>
    <n v="20240722"/>
    <d v="2024-07-22T00:00:00"/>
    <x v="1"/>
    <x v="1"/>
    <n v="27"/>
    <n v="73"/>
    <x v="2"/>
    <x v="6"/>
  </r>
  <r>
    <x v="2"/>
    <n v="20240704"/>
    <d v="2024-07-04T00:00:00"/>
    <x v="0"/>
    <x v="3"/>
    <n v="20"/>
    <n v="122"/>
    <x v="2"/>
    <x v="6"/>
  </r>
  <r>
    <x v="2"/>
    <n v="20240704"/>
    <d v="2024-07-04T00:00:00"/>
    <x v="1"/>
    <x v="1"/>
    <n v="27"/>
    <n v="73"/>
    <x v="2"/>
    <x v="6"/>
  </r>
  <r>
    <x v="2"/>
    <n v="20240805"/>
    <d v="2024-08-05T00:00:00"/>
    <x v="0"/>
    <x v="3"/>
    <n v="30"/>
    <n v="198"/>
    <x v="2"/>
    <x v="9"/>
  </r>
  <r>
    <x v="2"/>
    <n v="20240805"/>
    <d v="2024-08-05T00:00:00"/>
    <x v="0"/>
    <x v="1"/>
    <n v="27"/>
    <n v="50"/>
    <x v="2"/>
    <x v="9"/>
  </r>
  <r>
    <x v="2"/>
    <n v="20240805"/>
    <d v="2024-08-05T00:00:00"/>
    <x v="0"/>
    <x v="1"/>
    <n v="27"/>
    <n v="198"/>
    <x v="2"/>
    <x v="9"/>
  </r>
  <r>
    <x v="2"/>
    <n v="20240805"/>
    <d v="2024-08-05T00:00:00"/>
    <x v="0"/>
    <x v="1"/>
    <n v="27"/>
    <n v="186"/>
    <x v="2"/>
    <x v="9"/>
  </r>
  <r>
    <x v="2"/>
    <n v="20240805"/>
    <d v="2024-08-05T00:00:00"/>
    <x v="1"/>
    <x v="1"/>
    <n v="27"/>
    <n v="73"/>
    <x v="2"/>
    <x v="9"/>
  </r>
  <r>
    <x v="2"/>
    <n v="20240701"/>
    <d v="2024-07-01T00:00:00"/>
    <x v="0"/>
    <x v="1"/>
    <n v="27"/>
    <n v="0"/>
    <x v="2"/>
    <x v="6"/>
  </r>
  <r>
    <x v="2"/>
    <n v="20240702"/>
    <d v="2024-07-02T00:00:00"/>
    <x v="2"/>
    <x v="1"/>
    <n v="33"/>
    <n v="232"/>
    <x v="2"/>
    <x v="6"/>
  </r>
  <r>
    <x v="2"/>
    <n v="20240702"/>
    <d v="2024-07-02T00:00:00"/>
    <x v="0"/>
    <x v="3"/>
    <n v="21"/>
    <n v="43"/>
    <x v="2"/>
    <x v="6"/>
  </r>
  <r>
    <x v="2"/>
    <n v="20240702"/>
    <d v="2024-07-02T00:00:00"/>
    <x v="0"/>
    <x v="2"/>
    <n v="23"/>
    <n v="12"/>
    <x v="2"/>
    <x v="6"/>
  </r>
  <r>
    <x v="2"/>
    <n v="20240702"/>
    <d v="2024-07-02T00:00:00"/>
    <x v="0"/>
    <x v="2"/>
    <n v="47"/>
    <n v="214"/>
    <x v="2"/>
    <x v="6"/>
  </r>
  <r>
    <x v="2"/>
    <n v="20240702"/>
    <d v="2024-07-02T00:00:00"/>
    <x v="0"/>
    <x v="3"/>
    <n v="28"/>
    <n v="232"/>
    <x v="2"/>
    <x v="6"/>
  </r>
  <r>
    <x v="2"/>
    <n v="20240702"/>
    <d v="2024-07-02T00:00:00"/>
    <x v="0"/>
    <x v="2"/>
    <n v="29"/>
    <n v="0"/>
    <x v="2"/>
    <x v="6"/>
  </r>
  <r>
    <x v="2"/>
    <n v="20240704"/>
    <d v="2024-07-04T00:00:00"/>
    <x v="0"/>
    <x v="2"/>
    <n v="28"/>
    <n v="7"/>
    <x v="2"/>
    <x v="6"/>
  </r>
  <r>
    <x v="2"/>
    <n v="20240704"/>
    <d v="2024-07-04T00:00:00"/>
    <x v="0"/>
    <x v="2"/>
    <n v="45"/>
    <n v="82"/>
    <x v="2"/>
    <x v="6"/>
  </r>
  <r>
    <x v="2"/>
    <n v="20240704"/>
    <d v="2024-07-04T00:00:00"/>
    <x v="0"/>
    <x v="3"/>
    <n v="17"/>
    <n v="140"/>
    <x v="2"/>
    <x v="6"/>
  </r>
  <r>
    <x v="2"/>
    <n v="20240704"/>
    <d v="2024-07-04T00:00:00"/>
    <x v="0"/>
    <x v="3"/>
    <n v="23"/>
    <n v="225"/>
    <x v="2"/>
    <x v="6"/>
  </r>
  <r>
    <x v="2"/>
    <n v="20240702"/>
    <d v="2024-07-02T00:00:00"/>
    <x v="0"/>
    <x v="1"/>
    <n v="27"/>
    <n v="103"/>
    <x v="2"/>
    <x v="6"/>
  </r>
  <r>
    <x v="2"/>
    <n v="20240710"/>
    <d v="2024-07-10T00:00:00"/>
    <x v="0"/>
    <x v="1"/>
    <n v="27"/>
    <n v="224"/>
    <x v="2"/>
    <x v="6"/>
  </r>
  <r>
    <x v="2"/>
    <n v="20240702"/>
    <d v="2024-07-02T00:00:00"/>
    <x v="0"/>
    <x v="3"/>
    <n v="27"/>
    <n v="74"/>
    <x v="2"/>
    <x v="6"/>
  </r>
  <r>
    <x v="2"/>
    <n v="20240702"/>
    <d v="2024-07-02T00:00:00"/>
    <x v="0"/>
    <x v="1"/>
    <n v="27"/>
    <n v="197"/>
    <x v="2"/>
    <x v="6"/>
  </r>
  <r>
    <x v="2"/>
    <n v="20240702"/>
    <d v="2024-07-02T00:00:00"/>
    <x v="0"/>
    <x v="1"/>
    <n v="38"/>
    <n v="31"/>
    <x v="2"/>
    <x v="6"/>
  </r>
  <r>
    <x v="2"/>
    <n v="20240702"/>
    <d v="2024-07-02T00:00:00"/>
    <x v="0"/>
    <x v="3"/>
    <n v="32"/>
    <n v="226"/>
    <x v="2"/>
    <x v="6"/>
  </r>
  <r>
    <x v="2"/>
    <n v="20240702"/>
    <d v="2024-07-02T00:00:00"/>
    <x v="0"/>
    <x v="1"/>
    <n v="27"/>
    <n v="173"/>
    <x v="2"/>
    <x v="6"/>
  </r>
  <r>
    <x v="2"/>
    <n v="20240702"/>
    <d v="2024-07-02T00:00:00"/>
    <x v="0"/>
    <x v="2"/>
    <n v="44"/>
    <n v="218"/>
    <x v="2"/>
    <x v="6"/>
  </r>
  <r>
    <x v="2"/>
    <n v="20240702"/>
    <d v="2024-07-02T00:00:00"/>
    <x v="0"/>
    <x v="1"/>
    <n v="33"/>
    <n v="231"/>
    <x v="2"/>
    <x v="6"/>
  </r>
  <r>
    <x v="2"/>
    <n v="20240707"/>
    <d v="2024-07-07T00:00:00"/>
    <x v="0"/>
    <x v="1"/>
    <n v="27"/>
    <n v="227"/>
    <x v="2"/>
    <x v="6"/>
  </r>
  <r>
    <x v="2"/>
    <n v="20240707"/>
    <d v="2024-07-07T00:00:00"/>
    <x v="0"/>
    <x v="3"/>
    <n v="37"/>
    <n v="214"/>
    <x v="2"/>
    <x v="6"/>
  </r>
  <r>
    <x v="2"/>
    <n v="20240708"/>
    <d v="2024-07-08T00:00:00"/>
    <x v="0"/>
    <x v="1"/>
    <n v="27"/>
    <n v="225"/>
    <x v="2"/>
    <x v="6"/>
  </r>
  <r>
    <x v="2"/>
    <n v="20240708"/>
    <d v="2024-07-08T00:00:00"/>
    <x v="1"/>
    <x v="1"/>
    <n v="27"/>
    <n v="73"/>
    <x v="2"/>
    <x v="6"/>
  </r>
  <r>
    <x v="2"/>
    <n v="20240711"/>
    <d v="2024-07-11T00:00:00"/>
    <x v="0"/>
    <x v="1"/>
    <n v="27"/>
    <n v="223"/>
    <x v="2"/>
    <x v="6"/>
  </r>
  <r>
    <x v="2"/>
    <n v="20240711"/>
    <d v="2024-07-11T00:00:00"/>
    <x v="2"/>
    <x v="1"/>
    <n v="27"/>
    <n v="223"/>
    <x v="2"/>
    <x v="6"/>
  </r>
  <r>
    <x v="2"/>
    <n v="20240711"/>
    <d v="2024-07-11T00:00:00"/>
    <x v="0"/>
    <x v="1"/>
    <n v="27"/>
    <n v="220"/>
    <x v="2"/>
    <x v="6"/>
  </r>
  <r>
    <x v="2"/>
    <n v="20240711"/>
    <d v="2024-07-11T00:00:00"/>
    <x v="0"/>
    <x v="3"/>
    <n v="19"/>
    <n v="215"/>
    <x v="2"/>
    <x v="6"/>
  </r>
  <r>
    <x v="2"/>
    <n v="20240715"/>
    <d v="2024-07-15T00:00:00"/>
    <x v="0"/>
    <x v="1"/>
    <n v="31"/>
    <n v="8"/>
    <x v="2"/>
    <x v="6"/>
  </r>
  <r>
    <x v="2"/>
    <n v="20240715"/>
    <d v="2024-07-15T00:00:00"/>
    <x v="0"/>
    <x v="1"/>
    <n v="27"/>
    <n v="92"/>
    <x v="2"/>
    <x v="6"/>
  </r>
  <r>
    <x v="2"/>
    <n v="20240715"/>
    <d v="2024-07-15T00:00:00"/>
    <x v="1"/>
    <x v="1"/>
    <n v="27"/>
    <n v="73"/>
    <x v="2"/>
    <x v="6"/>
  </r>
  <r>
    <x v="2"/>
    <n v="20240702"/>
    <d v="2024-07-02T00:00:00"/>
    <x v="0"/>
    <x v="2"/>
    <n v="35"/>
    <n v="209"/>
    <x v="2"/>
    <x v="6"/>
  </r>
  <r>
    <x v="2"/>
    <n v="20240702"/>
    <d v="2024-07-02T00:00:00"/>
    <x v="0"/>
    <x v="1"/>
    <n v="27"/>
    <n v="32"/>
    <x v="2"/>
    <x v="6"/>
  </r>
  <r>
    <x v="2"/>
    <n v="20240702"/>
    <d v="2024-07-02T00:00:00"/>
    <x v="0"/>
    <x v="2"/>
    <n v="27"/>
    <n v="109"/>
    <x v="2"/>
    <x v="6"/>
  </r>
  <r>
    <x v="2"/>
    <n v="20240702"/>
    <d v="2024-07-02T00:00:00"/>
    <x v="0"/>
    <x v="0"/>
    <n v="35"/>
    <n v="195"/>
    <x v="2"/>
    <x v="6"/>
  </r>
  <r>
    <x v="2"/>
    <n v="20240702"/>
    <d v="2024-07-02T00:00:00"/>
    <x v="0"/>
    <x v="2"/>
    <n v="43"/>
    <n v="113"/>
    <x v="2"/>
    <x v="6"/>
  </r>
  <r>
    <x v="2"/>
    <n v="20240710"/>
    <d v="2024-07-10T00:00:00"/>
    <x v="1"/>
    <x v="1"/>
    <n v="27"/>
    <n v="73"/>
    <x v="2"/>
    <x v="6"/>
  </r>
  <r>
    <x v="2"/>
    <n v="20240702"/>
    <d v="2024-07-02T00:00:00"/>
    <x v="0"/>
    <x v="0"/>
    <n v="37"/>
    <n v="5"/>
    <x v="2"/>
    <x v="6"/>
  </r>
  <r>
    <x v="2"/>
    <n v="20240702"/>
    <d v="2024-07-02T00:00:00"/>
    <x v="1"/>
    <x v="1"/>
    <n v="39"/>
    <n v="73"/>
    <x v="2"/>
    <x v="6"/>
  </r>
  <r>
    <x v="2"/>
    <n v="20240702"/>
    <d v="2024-07-02T00:00:00"/>
    <x v="0"/>
    <x v="2"/>
    <n v="43"/>
    <n v="187"/>
    <x v="2"/>
    <x v="6"/>
  </r>
  <r>
    <x v="2"/>
    <n v="20240702"/>
    <d v="2024-07-02T00:00:00"/>
    <x v="0"/>
    <x v="2"/>
    <n v="25"/>
    <n v="229"/>
    <x v="2"/>
    <x v="6"/>
  </r>
  <r>
    <x v="2"/>
    <n v="20240702"/>
    <d v="2024-07-02T00:00:00"/>
    <x v="0"/>
    <x v="3"/>
    <n v="60"/>
    <n v="10"/>
    <x v="2"/>
    <x v="6"/>
  </r>
  <r>
    <x v="2"/>
    <n v="20240703"/>
    <d v="2024-07-03T00:00:00"/>
    <x v="0"/>
    <x v="3"/>
    <n v="32"/>
    <n v="44"/>
    <x v="2"/>
    <x v="6"/>
  </r>
  <r>
    <x v="2"/>
    <n v="20240702"/>
    <d v="2024-07-02T00:00:00"/>
    <x v="0"/>
    <x v="0"/>
    <n v="26"/>
    <n v="110"/>
    <x v="2"/>
    <x v="6"/>
  </r>
  <r>
    <x v="2"/>
    <n v="20240702"/>
    <d v="2024-07-02T00:00:00"/>
    <x v="0"/>
    <x v="1"/>
    <n v="37"/>
    <n v="150"/>
    <x v="2"/>
    <x v="6"/>
  </r>
  <r>
    <x v="2"/>
    <n v="20240702"/>
    <d v="2024-07-02T00:00:00"/>
    <x v="0"/>
    <x v="0"/>
    <n v="39"/>
    <n v="74"/>
    <x v="2"/>
    <x v="6"/>
  </r>
  <r>
    <x v="2"/>
    <n v="20240702"/>
    <d v="2024-07-02T00:00:00"/>
    <x v="0"/>
    <x v="3"/>
    <n v="29"/>
    <n v="36"/>
    <x v="2"/>
    <x v="6"/>
  </r>
  <r>
    <x v="2"/>
    <n v="20240702"/>
    <d v="2024-07-02T00:00:00"/>
    <x v="0"/>
    <x v="3"/>
    <n v="37"/>
    <n v="94"/>
    <x v="2"/>
    <x v="6"/>
  </r>
  <r>
    <x v="2"/>
    <n v="20240702"/>
    <d v="2024-07-02T00:00:00"/>
    <x v="0"/>
    <x v="1"/>
    <n v="27"/>
    <n v="89"/>
    <x v="2"/>
    <x v="6"/>
  </r>
  <r>
    <x v="2"/>
    <n v="20240703"/>
    <d v="2024-07-03T00:00:00"/>
    <x v="0"/>
    <x v="0"/>
    <n v="30"/>
    <n v="118"/>
    <x v="2"/>
    <x v="6"/>
  </r>
  <r>
    <x v="2"/>
    <n v="20240703"/>
    <d v="2024-07-03T00:00:00"/>
    <x v="0"/>
    <x v="2"/>
    <n v="56"/>
    <n v="92"/>
    <x v="2"/>
    <x v="6"/>
  </r>
  <r>
    <x v="2"/>
    <n v="20240703"/>
    <d v="2024-07-03T00:00:00"/>
    <x v="0"/>
    <x v="1"/>
    <n v="29"/>
    <n v="231"/>
    <x v="2"/>
    <x v="6"/>
  </r>
  <r>
    <x v="2"/>
    <n v="20240703"/>
    <d v="2024-07-03T00:00:00"/>
    <x v="0"/>
    <x v="2"/>
    <n v="32"/>
    <n v="133"/>
    <x v="2"/>
    <x v="6"/>
  </r>
  <r>
    <x v="2"/>
    <n v="20240703"/>
    <d v="2024-07-03T00:00:00"/>
    <x v="0"/>
    <x v="2"/>
    <n v="42"/>
    <n v="84"/>
    <x v="2"/>
    <x v="6"/>
  </r>
  <r>
    <x v="2"/>
    <n v="20240703"/>
    <d v="2024-07-03T00:00:00"/>
    <x v="0"/>
    <x v="1"/>
    <n v="27"/>
    <n v="193"/>
    <x v="2"/>
    <x v="6"/>
  </r>
  <r>
    <x v="2"/>
    <n v="20240703"/>
    <d v="2024-07-03T00:00:00"/>
    <x v="1"/>
    <x v="1"/>
    <n v="27"/>
    <n v="73"/>
    <x v="2"/>
    <x v="6"/>
  </r>
  <r>
    <x v="2"/>
    <n v="20240702"/>
    <d v="2024-07-02T00:00:00"/>
    <x v="0"/>
    <x v="3"/>
    <n v="26"/>
    <n v="52"/>
    <x v="2"/>
    <x v="6"/>
  </r>
  <r>
    <x v="2"/>
    <n v="20240704"/>
    <d v="2024-07-04T00:00:00"/>
    <x v="0"/>
    <x v="1"/>
    <n v="27"/>
    <n v="154"/>
    <x v="2"/>
    <x v="6"/>
  </r>
  <r>
    <x v="2"/>
    <n v="20240702"/>
    <d v="2024-07-02T00:00:00"/>
    <x v="0"/>
    <x v="2"/>
    <n v="42"/>
    <n v="195"/>
    <x v="2"/>
    <x v="6"/>
  </r>
  <r>
    <x v="2"/>
    <n v="20240702"/>
    <d v="2024-07-02T00:00:00"/>
    <x v="0"/>
    <x v="1"/>
    <n v="47"/>
    <n v="225"/>
    <x v="2"/>
    <x v="6"/>
  </r>
  <r>
    <x v="2"/>
    <n v="20240702"/>
    <d v="2024-07-02T00:00:00"/>
    <x v="0"/>
    <x v="1"/>
    <n v="43"/>
    <n v="91"/>
    <x v="2"/>
    <x v="6"/>
  </r>
  <r>
    <x v="2"/>
    <n v="20240702"/>
    <d v="2024-07-02T00:00:00"/>
    <x v="0"/>
    <x v="3"/>
    <n v="23"/>
    <n v="94"/>
    <x v="2"/>
    <x v="6"/>
  </r>
  <r>
    <x v="2"/>
    <n v="20240704"/>
    <d v="2024-07-04T00:00:00"/>
    <x v="1"/>
    <x v="1"/>
    <n v="68"/>
    <n v="73"/>
    <x v="2"/>
    <x v="6"/>
  </r>
  <r>
    <x v="2"/>
    <n v="20240718"/>
    <d v="2024-07-18T00:00:00"/>
    <x v="0"/>
    <x v="1"/>
    <n v="45"/>
    <n v="216"/>
    <x v="2"/>
    <x v="6"/>
  </r>
  <r>
    <x v="2"/>
    <n v="20240702"/>
    <d v="2024-07-02T00:00:00"/>
    <x v="0"/>
    <x v="1"/>
    <n v="31"/>
    <n v="232"/>
    <x v="2"/>
    <x v="6"/>
  </r>
  <r>
    <x v="2"/>
    <n v="20240702"/>
    <d v="2024-07-02T00:00:00"/>
    <x v="0"/>
    <x v="2"/>
    <n v="34"/>
    <n v="229"/>
    <x v="2"/>
    <x v="6"/>
  </r>
  <r>
    <x v="2"/>
    <n v="20240703"/>
    <d v="2024-07-03T00:00:00"/>
    <x v="0"/>
    <x v="2"/>
    <n v="32"/>
    <n v="1"/>
    <x v="2"/>
    <x v="6"/>
  </r>
  <r>
    <x v="2"/>
    <n v="20240703"/>
    <d v="2024-07-03T00:00:00"/>
    <x v="0"/>
    <x v="2"/>
    <n v="28"/>
    <n v="76"/>
    <x v="2"/>
    <x v="6"/>
  </r>
  <r>
    <x v="2"/>
    <n v="20240704"/>
    <d v="2024-07-04T00:00:00"/>
    <x v="0"/>
    <x v="2"/>
    <n v="34"/>
    <n v="178"/>
    <x v="2"/>
    <x v="6"/>
  </r>
  <r>
    <x v="2"/>
    <n v="20240704"/>
    <d v="2024-07-04T00:00:00"/>
    <x v="0"/>
    <x v="1"/>
    <n v="8"/>
    <n v="211"/>
    <x v="2"/>
    <x v="6"/>
  </r>
  <r>
    <x v="2"/>
    <n v="20240704"/>
    <d v="2024-07-04T00:00:00"/>
    <x v="0"/>
    <x v="3"/>
    <n v="44"/>
    <n v="177"/>
    <x v="2"/>
    <x v="6"/>
  </r>
  <r>
    <x v="2"/>
    <n v="20240704"/>
    <d v="2024-07-04T00:00:00"/>
    <x v="0"/>
    <x v="3"/>
    <n v="18"/>
    <n v="8"/>
    <x v="2"/>
    <x v="6"/>
  </r>
  <r>
    <x v="2"/>
    <n v="20241122"/>
    <d v="2024-11-22T00:00:00"/>
    <x v="1"/>
    <x v="1"/>
    <n v="27"/>
    <n v="73"/>
    <x v="2"/>
    <x v="7"/>
  </r>
  <r>
    <x v="2"/>
    <n v="20240718"/>
    <d v="2024-07-18T00:00:00"/>
    <x v="0"/>
    <x v="3"/>
    <n v="27"/>
    <n v="133"/>
    <x v="2"/>
    <x v="6"/>
  </r>
  <r>
    <x v="2"/>
    <n v="20240718"/>
    <d v="2024-07-18T00:00:00"/>
    <x v="0"/>
    <x v="1"/>
    <n v="27"/>
    <n v="216"/>
    <x v="2"/>
    <x v="6"/>
  </r>
  <r>
    <x v="2"/>
    <n v="20240724"/>
    <d v="2024-07-24T00:00:00"/>
    <x v="0"/>
    <x v="1"/>
    <n v="31"/>
    <n v="210"/>
    <x v="2"/>
    <x v="6"/>
  </r>
  <r>
    <x v="2"/>
    <n v="20240725"/>
    <d v="2024-07-25T00:00:00"/>
    <x v="1"/>
    <x v="1"/>
    <n v="27"/>
    <n v="73"/>
    <x v="2"/>
    <x v="6"/>
  </r>
  <r>
    <x v="2"/>
    <n v="20240704"/>
    <d v="2024-07-04T00:00:00"/>
    <x v="0"/>
    <x v="1"/>
    <n v="27"/>
    <n v="151"/>
    <x v="2"/>
    <x v="6"/>
  </r>
  <r>
    <x v="2"/>
    <n v="20240704"/>
    <d v="2024-07-04T00:00:00"/>
    <x v="0"/>
    <x v="1"/>
    <n v="43"/>
    <n v="230"/>
    <x v="2"/>
    <x v="6"/>
  </r>
  <r>
    <x v="2"/>
    <n v="20240702"/>
    <d v="2024-07-02T00:00:00"/>
    <x v="1"/>
    <x v="1"/>
    <n v="43"/>
    <n v="73"/>
    <x v="2"/>
    <x v="6"/>
  </r>
  <r>
    <x v="2"/>
    <n v="20240723"/>
    <d v="2024-07-23T00:00:00"/>
    <x v="0"/>
    <x v="1"/>
    <n v="32"/>
    <n v="211"/>
    <x v="2"/>
    <x v="6"/>
  </r>
  <r>
    <x v="2"/>
    <n v="20240702"/>
    <d v="2024-07-02T00:00:00"/>
    <x v="0"/>
    <x v="2"/>
    <n v="37"/>
    <n v="215"/>
    <x v="2"/>
    <x v="6"/>
  </r>
  <r>
    <x v="2"/>
    <n v="20240710"/>
    <d v="2024-07-10T00:00:00"/>
    <x v="0"/>
    <x v="2"/>
    <n v="38"/>
    <n v="203"/>
    <x v="2"/>
    <x v="6"/>
  </r>
  <r>
    <x v="2"/>
    <n v="20240702"/>
    <d v="2024-07-02T00:00:00"/>
    <x v="0"/>
    <x v="3"/>
    <n v="29"/>
    <n v="13"/>
    <x v="2"/>
    <x v="6"/>
  </r>
  <r>
    <x v="2"/>
    <n v="20240702"/>
    <d v="2024-07-02T00:00:00"/>
    <x v="0"/>
    <x v="3"/>
    <n v="23"/>
    <n v="232"/>
    <x v="2"/>
    <x v="6"/>
  </r>
  <r>
    <x v="2"/>
    <n v="20240702"/>
    <d v="2024-07-02T00:00:00"/>
    <x v="0"/>
    <x v="3"/>
    <n v="29"/>
    <n v="232"/>
    <x v="2"/>
    <x v="6"/>
  </r>
  <r>
    <x v="2"/>
    <n v="20240702"/>
    <d v="2024-07-02T00:00:00"/>
    <x v="0"/>
    <x v="2"/>
    <n v="27"/>
    <n v="69"/>
    <x v="2"/>
    <x v="6"/>
  </r>
  <r>
    <x v="2"/>
    <n v="20240702"/>
    <d v="2024-07-02T00:00:00"/>
    <x v="0"/>
    <x v="0"/>
    <n v="48"/>
    <n v="180"/>
    <x v="2"/>
    <x v="6"/>
  </r>
  <r>
    <x v="2"/>
    <n v="20240702"/>
    <d v="2024-07-02T00:00:00"/>
    <x v="0"/>
    <x v="1"/>
    <n v="31"/>
    <n v="183"/>
    <x v="2"/>
    <x v="6"/>
  </r>
  <r>
    <x v="2"/>
    <n v="20240920"/>
    <d v="2024-09-20T00:00:00"/>
    <x v="0"/>
    <x v="3"/>
    <n v="21"/>
    <n v="143"/>
    <x v="2"/>
    <x v="8"/>
  </r>
  <r>
    <x v="2"/>
    <n v="20241013"/>
    <d v="2024-10-13T00:00:00"/>
    <x v="0"/>
    <x v="1"/>
    <n v="27"/>
    <n v="115"/>
    <x v="2"/>
    <x v="3"/>
  </r>
  <r>
    <x v="2"/>
    <n v="20240702"/>
    <d v="2024-07-02T00:00:00"/>
    <x v="0"/>
    <x v="3"/>
    <n v="27"/>
    <n v="6"/>
    <x v="2"/>
    <x v="6"/>
  </r>
  <r>
    <x v="2"/>
    <n v="20240704"/>
    <d v="2024-07-04T00:00:00"/>
    <x v="0"/>
    <x v="3"/>
    <n v="41"/>
    <n v="197"/>
    <x v="2"/>
    <x v="6"/>
  </r>
  <r>
    <x v="2"/>
    <n v="20240704"/>
    <d v="2024-07-04T00:00:00"/>
    <x v="0"/>
    <x v="3"/>
    <n v="21"/>
    <n v="218"/>
    <x v="2"/>
    <x v="6"/>
  </r>
  <r>
    <x v="2"/>
    <n v="20240704"/>
    <d v="2024-07-04T00:00:00"/>
    <x v="0"/>
    <x v="3"/>
    <n v="41"/>
    <n v="203"/>
    <x v="2"/>
    <x v="6"/>
  </r>
  <r>
    <x v="2"/>
    <n v="20240704"/>
    <d v="2024-07-04T00:00:00"/>
    <x v="0"/>
    <x v="3"/>
    <n v="28"/>
    <n v="224"/>
    <x v="2"/>
    <x v="6"/>
  </r>
  <r>
    <x v="2"/>
    <n v="20240704"/>
    <d v="2024-07-04T00:00:00"/>
    <x v="0"/>
    <x v="3"/>
    <n v="23"/>
    <n v="223"/>
    <x v="2"/>
    <x v="6"/>
  </r>
  <r>
    <x v="2"/>
    <n v="20240705"/>
    <d v="2024-07-05T00:00:00"/>
    <x v="0"/>
    <x v="1"/>
    <n v="27"/>
    <n v="229"/>
    <x v="2"/>
    <x v="6"/>
  </r>
  <r>
    <x v="2"/>
    <n v="20240705"/>
    <d v="2024-07-05T00:00:00"/>
    <x v="0"/>
    <x v="3"/>
    <n v="32"/>
    <n v="229"/>
    <x v="2"/>
    <x v="6"/>
  </r>
  <r>
    <x v="2"/>
    <n v="20240705"/>
    <d v="2024-07-05T00:00:00"/>
    <x v="0"/>
    <x v="1"/>
    <n v="27"/>
    <n v="223"/>
    <x v="2"/>
    <x v="6"/>
  </r>
  <r>
    <x v="2"/>
    <n v="20240705"/>
    <d v="2024-07-05T00:00:00"/>
    <x v="0"/>
    <x v="3"/>
    <n v="25"/>
    <n v="196"/>
    <x v="2"/>
    <x v="6"/>
  </r>
  <r>
    <x v="2"/>
    <n v="20240710"/>
    <d v="2024-07-10T00:00:00"/>
    <x v="0"/>
    <x v="0"/>
    <n v="23"/>
    <n v="17"/>
    <x v="2"/>
    <x v="6"/>
  </r>
  <r>
    <x v="2"/>
    <n v="20240711"/>
    <d v="2024-07-11T00:00:00"/>
    <x v="0"/>
    <x v="1"/>
    <n v="27"/>
    <n v="199"/>
    <x v="2"/>
    <x v="6"/>
  </r>
  <r>
    <x v="2"/>
    <n v="20240711"/>
    <d v="2024-07-11T00:00:00"/>
    <x v="0"/>
    <x v="2"/>
    <n v="35"/>
    <n v="0"/>
    <x v="2"/>
    <x v="6"/>
  </r>
  <r>
    <x v="2"/>
    <n v="20240711"/>
    <d v="2024-07-11T00:00:00"/>
    <x v="0"/>
    <x v="0"/>
    <n v="28"/>
    <n v="179"/>
    <x v="2"/>
    <x v="6"/>
  </r>
  <r>
    <x v="2"/>
    <n v="20240711"/>
    <d v="2024-07-11T00:00:00"/>
    <x v="0"/>
    <x v="1"/>
    <n v="27"/>
    <n v="189"/>
    <x v="2"/>
    <x v="6"/>
  </r>
  <r>
    <x v="2"/>
    <n v="20240711"/>
    <d v="2024-07-11T00:00:00"/>
    <x v="0"/>
    <x v="0"/>
    <n v="37"/>
    <n v="115"/>
    <x v="2"/>
    <x v="6"/>
  </r>
  <r>
    <x v="2"/>
    <n v="20240711"/>
    <d v="2024-07-11T00:00:00"/>
    <x v="0"/>
    <x v="1"/>
    <n v="27"/>
    <n v="43"/>
    <x v="2"/>
    <x v="6"/>
  </r>
  <r>
    <x v="2"/>
    <n v="20240711"/>
    <d v="2024-07-11T00:00:00"/>
    <x v="0"/>
    <x v="1"/>
    <n v="39"/>
    <n v="223"/>
    <x v="2"/>
    <x v="6"/>
  </r>
  <r>
    <x v="2"/>
    <n v="20240723"/>
    <d v="2024-07-23T00:00:00"/>
    <x v="0"/>
    <x v="2"/>
    <n v="36"/>
    <n v="33"/>
    <x v="2"/>
    <x v="6"/>
  </r>
  <r>
    <x v="2"/>
    <n v="20240723"/>
    <d v="2024-07-23T00:00:00"/>
    <x v="0"/>
    <x v="3"/>
    <n v="20"/>
    <n v="85"/>
    <x v="2"/>
    <x v="6"/>
  </r>
  <r>
    <x v="2"/>
    <n v="20240723"/>
    <d v="2024-07-23T00:00:00"/>
    <x v="0"/>
    <x v="1"/>
    <n v="24"/>
    <n v="211"/>
    <x v="2"/>
    <x v="6"/>
  </r>
  <r>
    <x v="2"/>
    <n v="20240730"/>
    <d v="2024-07-30T00:00:00"/>
    <x v="0"/>
    <x v="3"/>
    <n v="37"/>
    <n v="199"/>
    <x v="2"/>
    <x v="6"/>
  </r>
  <r>
    <x v="2"/>
    <n v="20240731"/>
    <d v="2024-07-31T00:00:00"/>
    <x v="0"/>
    <x v="1"/>
    <n v="27"/>
    <n v="203"/>
    <x v="2"/>
    <x v="6"/>
  </r>
  <r>
    <x v="2"/>
    <n v="20240731"/>
    <d v="2024-07-31T00:00:00"/>
    <x v="0"/>
    <x v="3"/>
    <n v="28"/>
    <n v="203"/>
    <x v="2"/>
    <x v="6"/>
  </r>
  <r>
    <x v="2"/>
    <n v="20240731"/>
    <d v="2024-07-31T00:00:00"/>
    <x v="0"/>
    <x v="3"/>
    <n v="27"/>
    <n v="15"/>
    <x v="2"/>
    <x v="6"/>
  </r>
  <r>
    <x v="2"/>
    <n v="20240731"/>
    <d v="2024-07-31T00:00:00"/>
    <x v="0"/>
    <x v="2"/>
    <n v="25"/>
    <n v="195"/>
    <x v="2"/>
    <x v="6"/>
  </r>
  <r>
    <x v="2"/>
    <n v="20240801"/>
    <d v="2024-08-01T00:00:00"/>
    <x v="0"/>
    <x v="3"/>
    <n v="28"/>
    <n v="18"/>
    <x v="2"/>
    <x v="9"/>
  </r>
  <r>
    <x v="2"/>
    <n v="20240801"/>
    <d v="2024-08-01T00:00:00"/>
    <x v="0"/>
    <x v="3"/>
    <n v="43"/>
    <n v="87"/>
    <x v="2"/>
    <x v="9"/>
  </r>
  <r>
    <x v="2"/>
    <n v="20240801"/>
    <d v="2024-08-01T00:00:00"/>
    <x v="0"/>
    <x v="1"/>
    <n v="27"/>
    <n v="202"/>
    <x v="2"/>
    <x v="9"/>
  </r>
  <r>
    <x v="2"/>
    <n v="20240801"/>
    <d v="2024-08-01T00:00:00"/>
    <x v="0"/>
    <x v="1"/>
    <n v="27"/>
    <n v="201"/>
    <x v="2"/>
    <x v="9"/>
  </r>
  <r>
    <x v="2"/>
    <n v="20240802"/>
    <d v="2024-08-02T00:00:00"/>
    <x v="0"/>
    <x v="3"/>
    <n v="25"/>
    <n v="1"/>
    <x v="2"/>
    <x v="9"/>
  </r>
  <r>
    <x v="2"/>
    <n v="20240802"/>
    <d v="2024-08-02T00:00:00"/>
    <x v="0"/>
    <x v="1"/>
    <n v="27"/>
    <n v="196"/>
    <x v="2"/>
    <x v="9"/>
  </r>
  <r>
    <x v="2"/>
    <n v="20241013"/>
    <d v="2024-10-13T00:00:00"/>
    <x v="0"/>
    <x v="3"/>
    <n v="22"/>
    <n v="64"/>
    <x v="2"/>
    <x v="3"/>
  </r>
  <r>
    <x v="2"/>
    <n v="20241013"/>
    <d v="2024-10-13T00:00:00"/>
    <x v="0"/>
    <x v="0"/>
    <n v="26"/>
    <n v="5"/>
    <x v="2"/>
    <x v="3"/>
  </r>
  <r>
    <x v="2"/>
    <n v="20241013"/>
    <d v="2024-10-13T00:00:00"/>
    <x v="0"/>
    <x v="3"/>
    <n v="26"/>
    <n v="33"/>
    <x v="2"/>
    <x v="3"/>
  </r>
  <r>
    <x v="2"/>
    <n v="20241014"/>
    <d v="2024-10-14T00:00:00"/>
    <x v="0"/>
    <x v="3"/>
    <n v="22"/>
    <n v="128"/>
    <x v="2"/>
    <x v="3"/>
  </r>
  <r>
    <x v="2"/>
    <n v="20241015"/>
    <d v="2024-10-15T00:00:00"/>
    <x v="0"/>
    <x v="1"/>
    <n v="27"/>
    <n v="125"/>
    <x v="2"/>
    <x v="3"/>
  </r>
  <r>
    <x v="2"/>
    <n v="20241015"/>
    <d v="2024-10-15T00:00:00"/>
    <x v="0"/>
    <x v="2"/>
    <n v="31"/>
    <n v="0"/>
    <x v="2"/>
    <x v="3"/>
  </r>
  <r>
    <x v="2"/>
    <n v="20241015"/>
    <d v="2024-10-15T00:00:00"/>
    <x v="0"/>
    <x v="1"/>
    <n v="27"/>
    <n v="127"/>
    <x v="2"/>
    <x v="3"/>
  </r>
  <r>
    <x v="2"/>
    <n v="20241016"/>
    <d v="2024-10-16T00:00:00"/>
    <x v="0"/>
    <x v="1"/>
    <n v="27"/>
    <n v="109"/>
    <x v="2"/>
    <x v="3"/>
  </r>
  <r>
    <x v="2"/>
    <n v="20241016"/>
    <d v="2024-10-16T00:00:00"/>
    <x v="0"/>
    <x v="1"/>
    <n v="27"/>
    <n v="126"/>
    <x v="2"/>
    <x v="3"/>
  </r>
  <r>
    <x v="2"/>
    <n v="20241016"/>
    <d v="2024-10-16T00:00:00"/>
    <x v="0"/>
    <x v="3"/>
    <n v="41"/>
    <n v="37"/>
    <x v="2"/>
    <x v="3"/>
  </r>
  <r>
    <x v="2"/>
    <n v="20241017"/>
    <d v="2024-10-17T00:00:00"/>
    <x v="0"/>
    <x v="1"/>
    <n v="27"/>
    <n v="117"/>
    <x v="2"/>
    <x v="3"/>
  </r>
  <r>
    <x v="2"/>
    <n v="20241017"/>
    <d v="2024-10-17T00:00:00"/>
    <x v="0"/>
    <x v="3"/>
    <n v="20"/>
    <n v="102"/>
    <x v="2"/>
    <x v="3"/>
  </r>
  <r>
    <x v="2"/>
    <n v="20241017"/>
    <d v="2024-10-17T00:00:00"/>
    <x v="0"/>
    <x v="1"/>
    <n v="27"/>
    <n v="124"/>
    <x v="2"/>
    <x v="3"/>
  </r>
  <r>
    <x v="2"/>
    <n v="20241017"/>
    <d v="2024-10-17T00:00:00"/>
    <x v="1"/>
    <x v="1"/>
    <n v="27"/>
    <n v="73"/>
    <x v="2"/>
    <x v="3"/>
  </r>
  <r>
    <x v="2"/>
    <n v="20240711"/>
    <d v="2024-07-11T00:00:00"/>
    <x v="1"/>
    <x v="1"/>
    <n v="27"/>
    <n v="73"/>
    <x v="2"/>
    <x v="6"/>
  </r>
  <r>
    <x v="2"/>
    <n v="20240722"/>
    <d v="2024-07-22T00:00:00"/>
    <x v="0"/>
    <x v="2"/>
    <n v="29"/>
    <n v="154"/>
    <x v="2"/>
    <x v="6"/>
  </r>
  <r>
    <x v="2"/>
    <n v="20240722"/>
    <d v="2024-07-22T00:00:00"/>
    <x v="0"/>
    <x v="3"/>
    <n v="18"/>
    <n v="98"/>
    <x v="2"/>
    <x v="6"/>
  </r>
  <r>
    <x v="2"/>
    <n v="20240702"/>
    <d v="2024-07-02T00:00:00"/>
    <x v="0"/>
    <x v="2"/>
    <n v="31"/>
    <n v="210"/>
    <x v="2"/>
    <x v="6"/>
  </r>
  <r>
    <x v="2"/>
    <n v="20240702"/>
    <d v="2024-07-02T00:00:00"/>
    <x v="0"/>
    <x v="3"/>
    <n v="34"/>
    <n v="232"/>
    <x v="2"/>
    <x v="6"/>
  </r>
  <r>
    <x v="2"/>
    <n v="20240722"/>
    <d v="2024-07-22T00:00:00"/>
    <x v="0"/>
    <x v="3"/>
    <n v="21"/>
    <n v="209"/>
    <x v="2"/>
    <x v="6"/>
  </r>
  <r>
    <x v="2"/>
    <n v="20240702"/>
    <d v="2024-07-02T00:00:00"/>
    <x v="0"/>
    <x v="2"/>
    <n v="48"/>
    <n v="189"/>
    <x v="2"/>
    <x v="6"/>
  </r>
  <r>
    <x v="2"/>
    <n v="20240702"/>
    <d v="2024-07-02T00:00:00"/>
    <x v="0"/>
    <x v="3"/>
    <n v="32"/>
    <n v="220"/>
    <x v="2"/>
    <x v="6"/>
  </r>
  <r>
    <x v="2"/>
    <n v="20240702"/>
    <d v="2024-07-02T00:00:00"/>
    <x v="0"/>
    <x v="2"/>
    <n v="29"/>
    <n v="2"/>
    <x v="2"/>
    <x v="6"/>
  </r>
  <r>
    <x v="2"/>
    <n v="20240702"/>
    <d v="2024-07-02T00:00:00"/>
    <x v="0"/>
    <x v="2"/>
    <n v="37"/>
    <n v="69"/>
    <x v="2"/>
    <x v="6"/>
  </r>
  <r>
    <x v="2"/>
    <n v="20240702"/>
    <d v="2024-07-02T00:00:00"/>
    <x v="0"/>
    <x v="0"/>
    <n v="62"/>
    <n v="2"/>
    <x v="2"/>
    <x v="6"/>
  </r>
  <r>
    <x v="2"/>
    <n v="20240702"/>
    <d v="2024-07-02T00:00:00"/>
    <x v="0"/>
    <x v="2"/>
    <n v="65"/>
    <n v="16"/>
    <x v="2"/>
    <x v="6"/>
  </r>
  <r>
    <x v="2"/>
    <n v="20240702"/>
    <d v="2024-07-02T00:00:00"/>
    <x v="0"/>
    <x v="1"/>
    <n v="27"/>
    <n v="230"/>
    <x v="2"/>
    <x v="6"/>
  </r>
  <r>
    <x v="2"/>
    <n v="20240702"/>
    <d v="2024-07-02T00:00:00"/>
    <x v="0"/>
    <x v="3"/>
    <n v="41"/>
    <n v="231"/>
    <x v="2"/>
    <x v="6"/>
  </r>
  <r>
    <x v="2"/>
    <n v="20240702"/>
    <d v="2024-07-02T00:00:00"/>
    <x v="0"/>
    <x v="2"/>
    <n v="46"/>
    <n v="201"/>
    <x v="2"/>
    <x v="6"/>
  </r>
  <r>
    <x v="2"/>
    <n v="20240702"/>
    <d v="2024-07-02T00:00:00"/>
    <x v="0"/>
    <x v="1"/>
    <n v="41"/>
    <n v="68"/>
    <x v="2"/>
    <x v="6"/>
  </r>
  <r>
    <x v="2"/>
    <n v="20240723"/>
    <d v="2024-07-23T00:00:00"/>
    <x v="0"/>
    <x v="0"/>
    <n v="24"/>
    <n v="192"/>
    <x v="2"/>
    <x v="6"/>
  </r>
  <r>
    <x v="2"/>
    <n v="20240723"/>
    <d v="2024-07-23T00:00:00"/>
    <x v="0"/>
    <x v="1"/>
    <n v="27"/>
    <n v="37"/>
    <x v="2"/>
    <x v="6"/>
  </r>
  <r>
    <x v="2"/>
    <n v="20240723"/>
    <d v="2024-07-23T00:00:00"/>
    <x v="0"/>
    <x v="1"/>
    <n v="27"/>
    <n v="208"/>
    <x v="2"/>
    <x v="6"/>
  </r>
  <r>
    <x v="2"/>
    <n v="20240723"/>
    <d v="2024-07-23T00:00:00"/>
    <x v="0"/>
    <x v="3"/>
    <n v="30"/>
    <n v="194"/>
    <x v="2"/>
    <x v="6"/>
  </r>
  <r>
    <x v="2"/>
    <n v="20240723"/>
    <d v="2024-07-23T00:00:00"/>
    <x v="0"/>
    <x v="3"/>
    <n v="33"/>
    <n v="210"/>
    <x v="2"/>
    <x v="6"/>
  </r>
  <r>
    <x v="2"/>
    <n v="20240723"/>
    <d v="2024-07-23T00:00:00"/>
    <x v="0"/>
    <x v="1"/>
    <n v="27"/>
    <n v="211"/>
    <x v="2"/>
    <x v="6"/>
  </r>
  <r>
    <x v="2"/>
    <n v="20240723"/>
    <d v="2024-07-23T00:00:00"/>
    <x v="0"/>
    <x v="1"/>
    <n v="27"/>
    <n v="209"/>
    <x v="2"/>
    <x v="6"/>
  </r>
  <r>
    <x v="2"/>
    <n v="20240702"/>
    <d v="2024-07-02T00:00:00"/>
    <x v="0"/>
    <x v="0"/>
    <n v="44"/>
    <n v="131"/>
    <x v="2"/>
    <x v="6"/>
  </r>
  <r>
    <x v="2"/>
    <n v="20240702"/>
    <d v="2024-07-02T00:00:00"/>
    <x v="0"/>
    <x v="1"/>
    <n v="36"/>
    <n v="206"/>
    <x v="2"/>
    <x v="6"/>
  </r>
  <r>
    <x v="2"/>
    <n v="20240702"/>
    <d v="2024-07-02T00:00:00"/>
    <x v="0"/>
    <x v="2"/>
    <n v="52"/>
    <n v="190"/>
    <x v="2"/>
    <x v="6"/>
  </r>
  <r>
    <x v="2"/>
    <n v="20240716"/>
    <d v="2024-07-16T00:00:00"/>
    <x v="0"/>
    <x v="1"/>
    <n v="27"/>
    <n v="218"/>
    <x v="2"/>
    <x v="6"/>
  </r>
  <r>
    <x v="2"/>
    <n v="20240702"/>
    <d v="2024-07-02T00:00:00"/>
    <x v="0"/>
    <x v="2"/>
    <n v="32"/>
    <n v="2"/>
    <x v="2"/>
    <x v="6"/>
  </r>
  <r>
    <x v="2"/>
    <n v="20240702"/>
    <d v="2024-07-02T00:00:00"/>
    <x v="0"/>
    <x v="2"/>
    <n v="22"/>
    <n v="2"/>
    <x v="2"/>
    <x v="6"/>
  </r>
  <r>
    <x v="2"/>
    <n v="20240702"/>
    <d v="2024-07-02T00:00:00"/>
    <x v="0"/>
    <x v="2"/>
    <n v="31"/>
    <n v="87"/>
    <x v="2"/>
    <x v="6"/>
  </r>
  <r>
    <x v="2"/>
    <n v="20240702"/>
    <d v="2024-07-02T00:00:00"/>
    <x v="0"/>
    <x v="3"/>
    <n v="38"/>
    <n v="231"/>
    <x v="2"/>
    <x v="6"/>
  </r>
  <r>
    <x v="2"/>
    <n v="20240702"/>
    <d v="2024-07-02T00:00:00"/>
    <x v="0"/>
    <x v="2"/>
    <n v="37"/>
    <n v="0"/>
    <x v="2"/>
    <x v="6"/>
  </r>
  <r>
    <x v="2"/>
    <n v="20240702"/>
    <d v="2024-07-02T00:00:00"/>
    <x v="0"/>
    <x v="0"/>
    <n v="30"/>
    <n v="10"/>
    <x v="2"/>
    <x v="6"/>
  </r>
  <r>
    <x v="2"/>
    <n v="20240703"/>
    <d v="2024-07-03T00:00:00"/>
    <x v="0"/>
    <x v="0"/>
    <n v="34"/>
    <n v="6"/>
    <x v="2"/>
    <x v="6"/>
  </r>
  <r>
    <x v="2"/>
    <n v="20240703"/>
    <d v="2024-07-03T00:00:00"/>
    <x v="0"/>
    <x v="1"/>
    <n v="29"/>
    <n v="202"/>
    <x v="2"/>
    <x v="6"/>
  </r>
  <r>
    <x v="2"/>
    <n v="20240703"/>
    <d v="2024-07-03T00:00:00"/>
    <x v="0"/>
    <x v="3"/>
    <n v="39"/>
    <n v="129"/>
    <x v="2"/>
    <x v="6"/>
  </r>
  <r>
    <x v="2"/>
    <n v="20240703"/>
    <d v="2024-07-03T00:00:00"/>
    <x v="0"/>
    <x v="1"/>
    <n v="26"/>
    <n v="19"/>
    <x v="2"/>
    <x v="6"/>
  </r>
  <r>
    <x v="2"/>
    <n v="20240703"/>
    <d v="2024-07-03T00:00:00"/>
    <x v="0"/>
    <x v="1"/>
    <n v="34"/>
    <n v="231"/>
    <x v="2"/>
    <x v="6"/>
  </r>
  <r>
    <x v="2"/>
    <n v="20240703"/>
    <d v="2024-07-03T00:00:00"/>
    <x v="0"/>
    <x v="3"/>
    <n v="38"/>
    <n v="231"/>
    <x v="2"/>
    <x v="6"/>
  </r>
  <r>
    <x v="2"/>
    <n v="20240717"/>
    <d v="2024-07-17T00:00:00"/>
    <x v="0"/>
    <x v="1"/>
    <n v="27"/>
    <n v="217"/>
    <x v="2"/>
    <x v="6"/>
  </r>
  <r>
    <x v="2"/>
    <n v="20240717"/>
    <d v="2024-07-17T00:00:00"/>
    <x v="0"/>
    <x v="3"/>
    <n v="38"/>
    <n v="217"/>
    <x v="2"/>
    <x v="6"/>
  </r>
  <r>
    <x v="2"/>
    <n v="20240717"/>
    <d v="2024-07-17T00:00:00"/>
    <x v="0"/>
    <x v="1"/>
    <n v="27"/>
    <n v="205"/>
    <x v="2"/>
    <x v="6"/>
  </r>
  <r>
    <x v="2"/>
    <n v="20240717"/>
    <d v="2024-07-17T00:00:00"/>
    <x v="0"/>
    <x v="0"/>
    <n v="25"/>
    <n v="15"/>
    <x v="2"/>
    <x v="6"/>
  </r>
  <r>
    <x v="2"/>
    <n v="20240717"/>
    <d v="2024-07-17T00:00:00"/>
    <x v="0"/>
    <x v="2"/>
    <n v="26"/>
    <n v="217"/>
    <x v="2"/>
    <x v="6"/>
  </r>
  <r>
    <x v="2"/>
    <n v="20240702"/>
    <d v="2024-07-02T00:00:00"/>
    <x v="0"/>
    <x v="0"/>
    <n v="27"/>
    <n v="10"/>
    <x v="2"/>
    <x v="6"/>
  </r>
  <r>
    <x v="2"/>
    <n v="20240702"/>
    <d v="2024-07-02T00:00:00"/>
    <x v="0"/>
    <x v="3"/>
    <n v="42"/>
    <n v="196"/>
    <x v="2"/>
    <x v="6"/>
  </r>
  <r>
    <x v="2"/>
    <n v="20240702"/>
    <d v="2024-07-02T00:00:00"/>
    <x v="0"/>
    <x v="1"/>
    <n v="27"/>
    <n v="229"/>
    <x v="2"/>
    <x v="6"/>
  </r>
  <r>
    <x v="2"/>
    <n v="20241114"/>
    <d v="2024-11-14T00:00:00"/>
    <x v="0"/>
    <x v="1"/>
    <n v="27"/>
    <n v="13"/>
    <x v="2"/>
    <x v="7"/>
  </r>
  <r>
    <x v="2"/>
    <n v="20240710"/>
    <d v="2024-07-10T00:00:00"/>
    <x v="0"/>
    <x v="1"/>
    <n v="8"/>
    <n v="224"/>
    <x v="2"/>
    <x v="6"/>
  </r>
  <r>
    <x v="2"/>
    <n v="20240702"/>
    <d v="2024-07-02T00:00:00"/>
    <x v="0"/>
    <x v="0"/>
    <n v="25"/>
    <n v="0"/>
    <x v="2"/>
    <x v="6"/>
  </r>
  <r>
    <x v="2"/>
    <n v="20240702"/>
    <d v="2024-07-02T00:00:00"/>
    <x v="0"/>
    <x v="1"/>
    <n v="27"/>
    <n v="219"/>
    <x v="2"/>
    <x v="6"/>
  </r>
  <r>
    <x v="2"/>
    <n v="20240702"/>
    <d v="2024-07-02T00:00:00"/>
    <x v="0"/>
    <x v="1"/>
    <n v="7"/>
    <n v="205"/>
    <x v="2"/>
    <x v="6"/>
  </r>
  <r>
    <x v="2"/>
    <n v="20241114"/>
    <d v="2024-11-14T00:00:00"/>
    <x v="0"/>
    <x v="1"/>
    <n v="27"/>
    <n v="0"/>
    <x v="2"/>
    <x v="7"/>
  </r>
  <r>
    <x v="2"/>
    <n v="20240703"/>
    <d v="2024-07-03T00:00:00"/>
    <x v="0"/>
    <x v="0"/>
    <n v="36"/>
    <n v="0"/>
    <x v="2"/>
    <x v="6"/>
  </r>
  <r>
    <x v="2"/>
    <n v="20240710"/>
    <d v="2024-07-10T00:00:00"/>
    <x v="0"/>
    <x v="1"/>
    <n v="27"/>
    <n v="75"/>
    <x v="2"/>
    <x v="6"/>
  </r>
  <r>
    <x v="2"/>
    <n v="20240702"/>
    <d v="2024-07-02T00:00:00"/>
    <x v="0"/>
    <x v="1"/>
    <n v="44"/>
    <n v="173"/>
    <x v="2"/>
    <x v="6"/>
  </r>
  <r>
    <x v="2"/>
    <n v="20240702"/>
    <d v="2024-07-02T00:00:00"/>
    <x v="0"/>
    <x v="3"/>
    <n v="27"/>
    <n v="222"/>
    <x v="2"/>
    <x v="6"/>
  </r>
  <r>
    <x v="2"/>
    <n v="20240702"/>
    <d v="2024-07-02T00:00:00"/>
    <x v="0"/>
    <x v="0"/>
    <n v="42"/>
    <n v="72"/>
    <x v="2"/>
    <x v="6"/>
  </r>
  <r>
    <x v="2"/>
    <n v="20240702"/>
    <d v="2024-07-02T00:00:00"/>
    <x v="1"/>
    <x v="1"/>
    <n v="25"/>
    <n v="73"/>
    <x v="2"/>
    <x v="6"/>
  </r>
  <r>
    <x v="2"/>
    <n v="20240702"/>
    <d v="2024-07-02T00:00:00"/>
    <x v="0"/>
    <x v="1"/>
    <n v="51"/>
    <n v="226"/>
    <x v="2"/>
    <x v="6"/>
  </r>
  <r>
    <x v="2"/>
    <n v="20240705"/>
    <d v="2024-07-05T00:00:00"/>
    <x v="0"/>
    <x v="3"/>
    <n v="29"/>
    <n v="101"/>
    <x v="2"/>
    <x v="6"/>
  </r>
  <r>
    <x v="2"/>
    <n v="20240702"/>
    <d v="2024-07-02T00:00:00"/>
    <x v="0"/>
    <x v="3"/>
    <n v="32"/>
    <n v="232"/>
    <x v="2"/>
    <x v="6"/>
  </r>
  <r>
    <x v="2"/>
    <n v="20240705"/>
    <d v="2024-07-05T00:00:00"/>
    <x v="0"/>
    <x v="3"/>
    <n v="19"/>
    <n v="65"/>
    <x v="2"/>
    <x v="6"/>
  </r>
  <r>
    <x v="2"/>
    <n v="20240705"/>
    <d v="2024-07-05T00:00:00"/>
    <x v="1"/>
    <x v="1"/>
    <n v="27"/>
    <n v="73"/>
    <x v="2"/>
    <x v="6"/>
  </r>
  <r>
    <x v="2"/>
    <n v="20240826"/>
    <d v="2024-08-26T00:00:00"/>
    <x v="0"/>
    <x v="1"/>
    <n v="27"/>
    <n v="169"/>
    <x v="2"/>
    <x v="9"/>
  </r>
  <r>
    <x v="2"/>
    <n v="20240906"/>
    <d v="2024-09-06T00:00:00"/>
    <x v="0"/>
    <x v="3"/>
    <n v="25"/>
    <n v="164"/>
    <x v="2"/>
    <x v="8"/>
  </r>
  <r>
    <x v="2"/>
    <n v="20240702"/>
    <d v="2024-07-02T00:00:00"/>
    <x v="0"/>
    <x v="1"/>
    <n v="27"/>
    <n v="192"/>
    <x v="2"/>
    <x v="6"/>
  </r>
  <r>
    <x v="2"/>
    <n v="20240906"/>
    <d v="2024-09-06T00:00:00"/>
    <x v="0"/>
    <x v="1"/>
    <n v="27"/>
    <n v="166"/>
    <x v="2"/>
    <x v="8"/>
  </r>
  <r>
    <x v="2"/>
    <n v="20240702"/>
    <d v="2024-07-02T00:00:00"/>
    <x v="0"/>
    <x v="3"/>
    <n v="31"/>
    <n v="85"/>
    <x v="2"/>
    <x v="6"/>
  </r>
  <r>
    <x v="2"/>
    <n v="20240702"/>
    <d v="2024-07-02T00:00:00"/>
    <x v="0"/>
    <x v="2"/>
    <n v="29"/>
    <n v="20"/>
    <x v="2"/>
    <x v="6"/>
  </r>
  <r>
    <x v="2"/>
    <n v="20240702"/>
    <d v="2024-07-02T00:00:00"/>
    <x v="0"/>
    <x v="2"/>
    <n v="31"/>
    <n v="153"/>
    <x v="2"/>
    <x v="6"/>
  </r>
  <r>
    <x v="2"/>
    <n v="20240702"/>
    <d v="2024-07-02T00:00:00"/>
    <x v="0"/>
    <x v="0"/>
    <n v="43"/>
    <n v="16"/>
    <x v="2"/>
    <x v="6"/>
  </r>
  <r>
    <x v="2"/>
    <n v="20240703"/>
    <d v="2024-07-03T00:00:00"/>
    <x v="0"/>
    <x v="1"/>
    <n v="27"/>
    <n v="227"/>
    <x v="2"/>
    <x v="6"/>
  </r>
  <r>
    <x v="2"/>
    <n v="20240907"/>
    <d v="2024-09-07T00:00:00"/>
    <x v="0"/>
    <x v="3"/>
    <n v="32"/>
    <n v="165"/>
    <x v="2"/>
    <x v="8"/>
  </r>
  <r>
    <x v="2"/>
    <n v="20240907"/>
    <d v="2024-09-07T00:00:00"/>
    <x v="0"/>
    <x v="3"/>
    <n v="17"/>
    <n v="162"/>
    <x v="2"/>
    <x v="8"/>
  </r>
  <r>
    <x v="2"/>
    <n v="20240907"/>
    <d v="2024-09-07T00:00:00"/>
    <x v="0"/>
    <x v="3"/>
    <n v="23"/>
    <n v="114"/>
    <x v="2"/>
    <x v="8"/>
  </r>
  <r>
    <x v="2"/>
    <n v="20241025"/>
    <d v="2024-10-25T00:00:00"/>
    <x v="0"/>
    <x v="3"/>
    <n v="19"/>
    <n v="38"/>
    <x v="2"/>
    <x v="3"/>
  </r>
  <r>
    <x v="2"/>
    <n v="20240907"/>
    <d v="2024-09-07T00:00:00"/>
    <x v="0"/>
    <x v="1"/>
    <n v="27"/>
    <n v="165"/>
    <x v="2"/>
    <x v="8"/>
  </r>
  <r>
    <x v="2"/>
    <n v="20240912"/>
    <d v="2024-09-12T00:00:00"/>
    <x v="0"/>
    <x v="3"/>
    <n v="19"/>
    <n v="160"/>
    <x v="2"/>
    <x v="8"/>
  </r>
  <r>
    <x v="2"/>
    <n v="20240912"/>
    <d v="2024-09-12T00:00:00"/>
    <x v="0"/>
    <x v="1"/>
    <n v="27"/>
    <n v="160"/>
    <x v="2"/>
    <x v="8"/>
  </r>
  <r>
    <x v="2"/>
    <n v="20240912"/>
    <d v="2024-09-12T00:00:00"/>
    <x v="0"/>
    <x v="3"/>
    <n v="19"/>
    <n v="70"/>
    <x v="2"/>
    <x v="8"/>
  </r>
  <r>
    <x v="2"/>
    <n v="20240912"/>
    <d v="2024-09-12T00:00:00"/>
    <x v="0"/>
    <x v="3"/>
    <n v="40"/>
    <n v="3"/>
    <x v="2"/>
    <x v="8"/>
  </r>
  <r>
    <x v="2"/>
    <n v="20240913"/>
    <d v="2024-09-13T00:00:00"/>
    <x v="0"/>
    <x v="1"/>
    <n v="26"/>
    <n v="41"/>
    <x v="2"/>
    <x v="8"/>
  </r>
  <r>
    <x v="2"/>
    <n v="20241230"/>
    <d v="2024-12-30T00:00:00"/>
    <x v="0"/>
    <x v="1"/>
    <n v="27"/>
    <n v="51"/>
    <x v="2"/>
    <x v="4"/>
  </r>
  <r>
    <x v="2"/>
    <n v="20241230"/>
    <d v="2024-12-30T00:00:00"/>
    <x v="0"/>
    <x v="1"/>
    <n v="27"/>
    <n v="34"/>
    <x v="2"/>
    <x v="4"/>
  </r>
  <r>
    <x v="2"/>
    <n v="20241230"/>
    <d v="2024-12-30T00:00:00"/>
    <x v="0"/>
    <x v="3"/>
    <n v="20"/>
    <n v="5"/>
    <x v="2"/>
    <x v="4"/>
  </r>
  <r>
    <x v="0"/>
    <n v="20241230"/>
    <d v="2024-12-30T00:00:00"/>
    <x v="1"/>
    <x v="1"/>
    <n v="27"/>
    <n v="73"/>
    <x v="0"/>
    <x v="4"/>
  </r>
  <r>
    <x v="0"/>
    <n v="20240702"/>
    <d v="2024-07-02T00:00:00"/>
    <x v="0"/>
    <x v="1"/>
    <n v="27"/>
    <n v="160"/>
    <x v="0"/>
    <x v="6"/>
  </r>
  <r>
    <x v="0"/>
    <n v="20240702"/>
    <d v="2024-07-02T00:00:00"/>
    <x v="0"/>
    <x v="1"/>
    <n v="27"/>
    <n v="232"/>
    <x v="0"/>
    <x v="6"/>
  </r>
  <r>
    <x v="0"/>
    <n v="20240702"/>
    <d v="2024-07-02T00:00:00"/>
    <x v="0"/>
    <x v="0"/>
    <n v="36"/>
    <n v="12"/>
    <x v="0"/>
    <x v="6"/>
  </r>
  <r>
    <x v="0"/>
    <n v="20240703"/>
    <d v="2024-07-03T00:00:00"/>
    <x v="1"/>
    <x v="1"/>
    <n v="27"/>
    <n v="73"/>
    <x v="0"/>
    <x v="6"/>
  </r>
  <r>
    <x v="0"/>
    <n v="20240703"/>
    <d v="2024-07-03T00:00:00"/>
    <x v="0"/>
    <x v="2"/>
    <n v="23"/>
    <n v="13"/>
    <x v="0"/>
    <x v="6"/>
  </r>
  <r>
    <x v="0"/>
    <n v="20240703"/>
    <d v="2024-07-03T00:00:00"/>
    <x v="0"/>
    <x v="0"/>
    <n v="44"/>
    <n v="8"/>
    <x v="0"/>
    <x v="6"/>
  </r>
  <r>
    <x v="0"/>
    <n v="20240703"/>
    <d v="2024-07-03T00:00:00"/>
    <x v="0"/>
    <x v="3"/>
    <n v="28"/>
    <n v="29"/>
    <x v="0"/>
    <x v="6"/>
  </r>
  <r>
    <x v="0"/>
    <n v="20240703"/>
    <d v="2024-07-03T00:00:00"/>
    <x v="0"/>
    <x v="2"/>
    <n v="51"/>
    <n v="128"/>
    <x v="0"/>
    <x v="6"/>
  </r>
  <r>
    <x v="0"/>
    <n v="20240703"/>
    <d v="2024-07-03T00:00:00"/>
    <x v="0"/>
    <x v="1"/>
    <n v="27"/>
    <n v="34"/>
    <x v="0"/>
    <x v="6"/>
  </r>
  <r>
    <x v="0"/>
    <n v="20240705"/>
    <d v="2024-07-05T00:00:00"/>
    <x v="0"/>
    <x v="1"/>
    <n v="27"/>
    <n v="229"/>
    <x v="0"/>
    <x v="6"/>
  </r>
  <r>
    <x v="0"/>
    <n v="20240703"/>
    <d v="2024-07-03T00:00:00"/>
    <x v="0"/>
    <x v="1"/>
    <n v="27"/>
    <n v="0"/>
    <x v="0"/>
    <x v="6"/>
  </r>
  <r>
    <x v="0"/>
    <n v="20240703"/>
    <d v="2024-07-03T00:00:00"/>
    <x v="0"/>
    <x v="1"/>
    <n v="29"/>
    <n v="231"/>
    <x v="0"/>
    <x v="6"/>
  </r>
  <r>
    <x v="0"/>
    <n v="20240703"/>
    <d v="2024-07-03T00:00:00"/>
    <x v="1"/>
    <x v="1"/>
    <n v="26"/>
    <n v="73"/>
    <x v="0"/>
    <x v="6"/>
  </r>
  <r>
    <x v="0"/>
    <n v="20240703"/>
    <d v="2024-07-03T00:00:00"/>
    <x v="0"/>
    <x v="2"/>
    <n v="34"/>
    <n v="218"/>
    <x v="0"/>
    <x v="6"/>
  </r>
  <r>
    <x v="0"/>
    <n v="20240703"/>
    <d v="2024-07-03T00:00:00"/>
    <x v="0"/>
    <x v="3"/>
    <n v="41"/>
    <n v="26"/>
    <x v="0"/>
    <x v="6"/>
  </r>
  <r>
    <x v="0"/>
    <n v="20240703"/>
    <d v="2024-07-03T00:00:00"/>
    <x v="0"/>
    <x v="0"/>
    <n v="33"/>
    <n v="72"/>
    <x v="0"/>
    <x v="6"/>
  </r>
  <r>
    <x v="0"/>
    <n v="20240703"/>
    <d v="2024-07-03T00:00:00"/>
    <x v="0"/>
    <x v="2"/>
    <n v="43"/>
    <n v="16"/>
    <x v="0"/>
    <x v="6"/>
  </r>
  <r>
    <x v="0"/>
    <n v="20240703"/>
    <d v="2024-07-03T00:00:00"/>
    <x v="0"/>
    <x v="3"/>
    <n v="56"/>
    <n v="11"/>
    <x v="0"/>
    <x v="6"/>
  </r>
  <r>
    <x v="0"/>
    <n v="20240703"/>
    <d v="2024-07-03T00:00:00"/>
    <x v="0"/>
    <x v="3"/>
    <n v="31"/>
    <n v="199"/>
    <x v="0"/>
    <x v="6"/>
  </r>
  <r>
    <x v="0"/>
    <n v="20240703"/>
    <d v="2024-07-03T00:00:00"/>
    <x v="0"/>
    <x v="3"/>
    <n v="32"/>
    <n v="118"/>
    <x v="0"/>
    <x v="6"/>
  </r>
  <r>
    <x v="0"/>
    <n v="20240705"/>
    <d v="2024-07-05T00:00:00"/>
    <x v="1"/>
    <x v="1"/>
    <n v="27"/>
    <n v="73"/>
    <x v="0"/>
    <x v="6"/>
  </r>
  <r>
    <x v="0"/>
    <n v="20240703"/>
    <d v="2024-07-03T00:00:00"/>
    <x v="0"/>
    <x v="3"/>
    <n v="33"/>
    <n v="195"/>
    <x v="0"/>
    <x v="6"/>
  </r>
  <r>
    <x v="0"/>
    <n v="20240703"/>
    <d v="2024-07-03T00:00:00"/>
    <x v="0"/>
    <x v="2"/>
    <n v="31"/>
    <n v="231"/>
    <x v="0"/>
    <x v="6"/>
  </r>
  <r>
    <x v="0"/>
    <n v="20240703"/>
    <d v="2024-07-03T00:00:00"/>
    <x v="0"/>
    <x v="0"/>
    <n v="26"/>
    <n v="143"/>
    <x v="0"/>
    <x v="6"/>
  </r>
  <r>
    <x v="0"/>
    <n v="20240703"/>
    <d v="2024-07-03T00:00:00"/>
    <x v="0"/>
    <x v="1"/>
    <n v="27"/>
    <n v="229"/>
    <x v="0"/>
    <x v="6"/>
  </r>
  <r>
    <x v="0"/>
    <n v="20240703"/>
    <d v="2024-07-03T00:00:00"/>
    <x v="0"/>
    <x v="1"/>
    <n v="27"/>
    <n v="119"/>
    <x v="0"/>
    <x v="6"/>
  </r>
  <r>
    <x v="0"/>
    <n v="20240703"/>
    <d v="2024-07-03T00:00:00"/>
    <x v="0"/>
    <x v="1"/>
    <n v="27"/>
    <n v="52"/>
    <x v="0"/>
    <x v="6"/>
  </r>
  <r>
    <x v="0"/>
    <n v="20240703"/>
    <d v="2024-07-03T00:00:00"/>
    <x v="0"/>
    <x v="3"/>
    <n v="31"/>
    <n v="130"/>
    <x v="0"/>
    <x v="6"/>
  </r>
  <r>
    <x v="0"/>
    <n v="20240703"/>
    <d v="2024-07-03T00:00:00"/>
    <x v="0"/>
    <x v="1"/>
    <n v="27"/>
    <n v="226"/>
    <x v="0"/>
    <x v="6"/>
  </r>
  <r>
    <x v="0"/>
    <n v="20240703"/>
    <d v="2024-07-03T00:00:00"/>
    <x v="0"/>
    <x v="0"/>
    <n v="33"/>
    <n v="47"/>
    <x v="0"/>
    <x v="6"/>
  </r>
  <r>
    <x v="0"/>
    <n v="20240703"/>
    <d v="2024-07-03T00:00:00"/>
    <x v="0"/>
    <x v="2"/>
    <n v="36"/>
    <n v="203"/>
    <x v="0"/>
    <x v="6"/>
  </r>
  <r>
    <x v="0"/>
    <n v="20240703"/>
    <d v="2024-07-03T00:00:00"/>
    <x v="0"/>
    <x v="1"/>
    <n v="27"/>
    <n v="83"/>
    <x v="0"/>
    <x v="6"/>
  </r>
  <r>
    <x v="0"/>
    <n v="20240703"/>
    <d v="2024-07-03T00:00:00"/>
    <x v="2"/>
    <x v="0"/>
    <n v="39"/>
    <n v="41"/>
    <x v="0"/>
    <x v="6"/>
  </r>
  <r>
    <x v="0"/>
    <n v="20240703"/>
    <d v="2024-07-03T00:00:00"/>
    <x v="0"/>
    <x v="1"/>
    <n v="27"/>
    <n v="156"/>
    <x v="0"/>
    <x v="6"/>
  </r>
  <r>
    <x v="0"/>
    <n v="20240703"/>
    <d v="2024-07-03T00:00:00"/>
    <x v="0"/>
    <x v="2"/>
    <n v="29"/>
    <n v="10"/>
    <x v="0"/>
    <x v="6"/>
  </r>
  <r>
    <x v="0"/>
    <n v="20240703"/>
    <d v="2024-07-03T00:00:00"/>
    <x v="0"/>
    <x v="3"/>
    <n v="23"/>
    <n v="149"/>
    <x v="0"/>
    <x v="6"/>
  </r>
  <r>
    <x v="0"/>
    <n v="20240703"/>
    <d v="2024-07-03T00:00:00"/>
    <x v="2"/>
    <x v="2"/>
    <n v="30"/>
    <n v="184"/>
    <x v="0"/>
    <x v="6"/>
  </r>
  <r>
    <x v="0"/>
    <n v="20240703"/>
    <d v="2024-07-03T00:00:00"/>
    <x v="0"/>
    <x v="1"/>
    <n v="27"/>
    <n v="71"/>
    <x v="0"/>
    <x v="6"/>
  </r>
  <r>
    <x v="0"/>
    <n v="20240706"/>
    <d v="2024-07-06T00:00:00"/>
    <x v="1"/>
    <x v="1"/>
    <n v="27"/>
    <n v="73"/>
    <x v="0"/>
    <x v="6"/>
  </r>
  <r>
    <x v="0"/>
    <n v="20241125"/>
    <d v="2024-11-25T00:00:00"/>
    <x v="0"/>
    <x v="2"/>
    <n v="40"/>
    <n v="1"/>
    <x v="0"/>
    <x v="7"/>
  </r>
  <r>
    <x v="0"/>
    <n v="20240703"/>
    <d v="2024-07-03T00:00:00"/>
    <x v="0"/>
    <x v="3"/>
    <n v="30"/>
    <n v="57"/>
    <x v="0"/>
    <x v="6"/>
  </r>
  <r>
    <x v="0"/>
    <n v="20240703"/>
    <d v="2024-07-03T00:00:00"/>
    <x v="0"/>
    <x v="3"/>
    <n v="29"/>
    <n v="70"/>
    <x v="0"/>
    <x v="6"/>
  </r>
  <r>
    <x v="0"/>
    <n v="20240703"/>
    <d v="2024-07-03T00:00:00"/>
    <x v="0"/>
    <x v="1"/>
    <n v="49"/>
    <n v="231"/>
    <x v="0"/>
    <x v="6"/>
  </r>
  <r>
    <x v="0"/>
    <n v="20240703"/>
    <d v="2024-07-03T00:00:00"/>
    <x v="0"/>
    <x v="0"/>
    <n v="45"/>
    <n v="0"/>
    <x v="0"/>
    <x v="6"/>
  </r>
  <r>
    <x v="0"/>
    <n v="20240703"/>
    <d v="2024-07-03T00:00:00"/>
    <x v="0"/>
    <x v="3"/>
    <n v="37"/>
    <n v="225"/>
    <x v="0"/>
    <x v="6"/>
  </r>
  <r>
    <x v="0"/>
    <n v="20240703"/>
    <d v="2024-07-03T00:00:00"/>
    <x v="0"/>
    <x v="3"/>
    <n v="43"/>
    <n v="230"/>
    <x v="0"/>
    <x v="6"/>
  </r>
  <r>
    <x v="0"/>
    <n v="20240703"/>
    <d v="2024-07-03T00:00:00"/>
    <x v="0"/>
    <x v="2"/>
    <n v="35"/>
    <n v="193"/>
    <x v="0"/>
    <x v="6"/>
  </r>
  <r>
    <x v="0"/>
    <n v="20241111"/>
    <d v="2024-11-11T00:00:00"/>
    <x v="0"/>
    <x v="3"/>
    <n v="26"/>
    <n v="22"/>
    <x v="0"/>
    <x v="7"/>
  </r>
  <r>
    <x v="0"/>
    <n v="20241111"/>
    <d v="2024-11-11T00:00:00"/>
    <x v="0"/>
    <x v="3"/>
    <n v="24"/>
    <n v="99"/>
    <x v="0"/>
    <x v="7"/>
  </r>
  <r>
    <x v="0"/>
    <n v="20240703"/>
    <d v="2024-07-03T00:00:00"/>
    <x v="0"/>
    <x v="2"/>
    <n v="33"/>
    <n v="35"/>
    <x v="0"/>
    <x v="6"/>
  </r>
  <r>
    <x v="0"/>
    <n v="20240703"/>
    <d v="2024-07-03T00:00:00"/>
    <x v="0"/>
    <x v="1"/>
    <n v="27"/>
    <n v="180"/>
    <x v="0"/>
    <x v="6"/>
  </r>
  <r>
    <x v="0"/>
    <n v="20240703"/>
    <d v="2024-07-03T00:00:00"/>
    <x v="0"/>
    <x v="3"/>
    <n v="23"/>
    <n v="87"/>
    <x v="0"/>
    <x v="6"/>
  </r>
  <r>
    <x v="0"/>
    <n v="20240703"/>
    <d v="2024-07-03T00:00:00"/>
    <x v="0"/>
    <x v="2"/>
    <n v="28"/>
    <n v="215"/>
    <x v="0"/>
    <x v="6"/>
  </r>
  <r>
    <x v="0"/>
    <n v="20240703"/>
    <d v="2024-07-03T00:00:00"/>
    <x v="0"/>
    <x v="1"/>
    <n v="36"/>
    <n v="231"/>
    <x v="0"/>
    <x v="6"/>
  </r>
  <r>
    <x v="0"/>
    <n v="20240703"/>
    <d v="2024-07-03T00:00:00"/>
    <x v="0"/>
    <x v="2"/>
    <n v="33"/>
    <n v="229"/>
    <x v="0"/>
    <x v="6"/>
  </r>
  <r>
    <x v="0"/>
    <n v="20240703"/>
    <d v="2024-07-03T00:00:00"/>
    <x v="0"/>
    <x v="0"/>
    <n v="32"/>
    <n v="135"/>
    <x v="0"/>
    <x v="6"/>
  </r>
  <r>
    <x v="0"/>
    <n v="20240703"/>
    <d v="2024-07-03T00:00:00"/>
    <x v="0"/>
    <x v="1"/>
    <n v="37"/>
    <n v="216"/>
    <x v="0"/>
    <x v="6"/>
  </r>
  <r>
    <x v="0"/>
    <n v="20240703"/>
    <d v="2024-07-03T00:00:00"/>
    <x v="0"/>
    <x v="2"/>
    <n v="24"/>
    <n v="6"/>
    <x v="0"/>
    <x v="6"/>
  </r>
  <r>
    <x v="0"/>
    <n v="20240703"/>
    <d v="2024-07-03T00:00:00"/>
    <x v="0"/>
    <x v="3"/>
    <n v="35"/>
    <n v="119"/>
    <x v="0"/>
    <x v="6"/>
  </r>
  <r>
    <x v="0"/>
    <n v="20240703"/>
    <d v="2024-07-03T00:00:00"/>
    <x v="0"/>
    <x v="2"/>
    <n v="23"/>
    <n v="23"/>
    <x v="0"/>
    <x v="6"/>
  </r>
  <r>
    <x v="0"/>
    <n v="20240703"/>
    <d v="2024-07-03T00:00:00"/>
    <x v="0"/>
    <x v="2"/>
    <n v="33"/>
    <n v="222"/>
    <x v="0"/>
    <x v="6"/>
  </r>
  <r>
    <x v="0"/>
    <n v="20240703"/>
    <d v="2024-07-03T00:00:00"/>
    <x v="0"/>
    <x v="1"/>
    <n v="27"/>
    <n v="216"/>
    <x v="0"/>
    <x v="6"/>
  </r>
  <r>
    <x v="0"/>
    <n v="20240703"/>
    <d v="2024-07-03T00:00:00"/>
    <x v="0"/>
    <x v="3"/>
    <n v="20"/>
    <n v="231"/>
    <x v="0"/>
    <x v="6"/>
  </r>
  <r>
    <x v="0"/>
    <n v="20240703"/>
    <d v="2024-07-03T00:00:00"/>
    <x v="0"/>
    <x v="2"/>
    <n v="30"/>
    <n v="101"/>
    <x v="0"/>
    <x v="6"/>
  </r>
  <r>
    <x v="0"/>
    <n v="20240704"/>
    <d v="2024-07-04T00:00:00"/>
    <x v="0"/>
    <x v="0"/>
    <n v="28"/>
    <n v="0"/>
    <x v="0"/>
    <x v="6"/>
  </r>
  <r>
    <x v="0"/>
    <n v="20240704"/>
    <d v="2024-07-04T00:00:00"/>
    <x v="0"/>
    <x v="3"/>
    <n v="32"/>
    <n v="204"/>
    <x v="0"/>
    <x v="6"/>
  </r>
  <r>
    <x v="0"/>
    <n v="20240704"/>
    <d v="2024-07-04T00:00:00"/>
    <x v="0"/>
    <x v="3"/>
    <n v="28"/>
    <n v="226"/>
    <x v="0"/>
    <x v="6"/>
  </r>
  <r>
    <x v="0"/>
    <n v="20240704"/>
    <d v="2024-07-04T00:00:00"/>
    <x v="0"/>
    <x v="0"/>
    <n v="28"/>
    <n v="1"/>
    <x v="0"/>
    <x v="6"/>
  </r>
  <r>
    <x v="0"/>
    <n v="20240704"/>
    <d v="2024-07-04T00:00:00"/>
    <x v="0"/>
    <x v="3"/>
    <n v="22"/>
    <n v="54"/>
    <x v="0"/>
    <x v="6"/>
  </r>
  <r>
    <x v="0"/>
    <n v="20240704"/>
    <d v="2024-07-04T00:00:00"/>
    <x v="0"/>
    <x v="2"/>
    <n v="52"/>
    <n v="230"/>
    <x v="0"/>
    <x v="6"/>
  </r>
  <r>
    <x v="0"/>
    <n v="20240710"/>
    <d v="2024-07-10T00:00:00"/>
    <x v="2"/>
    <x v="0"/>
    <n v="35"/>
    <n v="50"/>
    <x v="0"/>
    <x v="6"/>
  </r>
  <r>
    <x v="0"/>
    <n v="20240710"/>
    <d v="2024-07-10T00:00:00"/>
    <x v="0"/>
    <x v="3"/>
    <n v="39"/>
    <n v="5"/>
    <x v="0"/>
    <x v="6"/>
  </r>
  <r>
    <x v="0"/>
    <n v="20240711"/>
    <d v="2024-07-11T00:00:00"/>
    <x v="0"/>
    <x v="1"/>
    <n v="27"/>
    <n v="65"/>
    <x v="0"/>
    <x v="6"/>
  </r>
  <r>
    <x v="0"/>
    <n v="20240711"/>
    <d v="2024-07-11T00:00:00"/>
    <x v="2"/>
    <x v="1"/>
    <n v="27"/>
    <n v="173"/>
    <x v="0"/>
    <x v="6"/>
  </r>
  <r>
    <x v="0"/>
    <n v="20240711"/>
    <d v="2024-07-11T00:00:00"/>
    <x v="0"/>
    <x v="2"/>
    <n v="43"/>
    <n v="223"/>
    <x v="0"/>
    <x v="6"/>
  </r>
  <r>
    <x v="0"/>
    <n v="20240711"/>
    <d v="2024-07-11T00:00:00"/>
    <x v="0"/>
    <x v="3"/>
    <n v="25"/>
    <n v="223"/>
    <x v="0"/>
    <x v="6"/>
  </r>
  <r>
    <x v="0"/>
    <n v="20240711"/>
    <d v="2024-07-11T00:00:00"/>
    <x v="0"/>
    <x v="3"/>
    <n v="26"/>
    <n v="117"/>
    <x v="0"/>
    <x v="6"/>
  </r>
  <r>
    <x v="0"/>
    <n v="20240712"/>
    <d v="2024-07-12T00:00:00"/>
    <x v="0"/>
    <x v="3"/>
    <n v="35"/>
    <n v="14"/>
    <x v="0"/>
    <x v="6"/>
  </r>
  <r>
    <x v="0"/>
    <n v="20241030"/>
    <d v="2024-10-30T00:00:00"/>
    <x v="0"/>
    <x v="3"/>
    <n v="25"/>
    <n v="19"/>
    <x v="0"/>
    <x v="3"/>
  </r>
  <r>
    <x v="0"/>
    <n v="20241030"/>
    <d v="2024-10-30T00:00:00"/>
    <x v="0"/>
    <x v="1"/>
    <n v="27"/>
    <n v="112"/>
    <x v="0"/>
    <x v="3"/>
  </r>
  <r>
    <x v="0"/>
    <n v="20241031"/>
    <d v="2024-10-31T00:00:00"/>
    <x v="0"/>
    <x v="1"/>
    <n v="27"/>
    <n v="38"/>
    <x v="0"/>
    <x v="3"/>
  </r>
  <r>
    <x v="0"/>
    <n v="20241031"/>
    <d v="2024-10-31T00:00:00"/>
    <x v="0"/>
    <x v="3"/>
    <n v="24"/>
    <n v="105"/>
    <x v="0"/>
    <x v="3"/>
  </r>
  <r>
    <x v="0"/>
    <n v="20241130"/>
    <d v="2024-11-30T00:00:00"/>
    <x v="1"/>
    <x v="1"/>
    <n v="27"/>
    <n v="73"/>
    <x v="0"/>
    <x v="7"/>
  </r>
  <r>
    <x v="0"/>
    <n v="20240703"/>
    <d v="2024-07-03T00:00:00"/>
    <x v="0"/>
    <x v="2"/>
    <n v="25"/>
    <n v="205"/>
    <x v="0"/>
    <x v="6"/>
  </r>
  <r>
    <x v="0"/>
    <n v="20240703"/>
    <d v="2024-07-03T00:00:00"/>
    <x v="0"/>
    <x v="3"/>
    <n v="20"/>
    <n v="73"/>
    <x v="0"/>
    <x v="6"/>
  </r>
  <r>
    <x v="0"/>
    <n v="20240703"/>
    <d v="2024-07-03T00:00:00"/>
    <x v="0"/>
    <x v="1"/>
    <n v="54"/>
    <n v="152"/>
    <x v="0"/>
    <x v="6"/>
  </r>
  <r>
    <x v="0"/>
    <n v="20240703"/>
    <d v="2024-07-03T00:00:00"/>
    <x v="0"/>
    <x v="2"/>
    <n v="45"/>
    <n v="218"/>
    <x v="0"/>
    <x v="6"/>
  </r>
  <r>
    <x v="0"/>
    <n v="20240703"/>
    <d v="2024-07-03T00:00:00"/>
    <x v="0"/>
    <x v="3"/>
    <n v="23"/>
    <n v="217"/>
    <x v="0"/>
    <x v="6"/>
  </r>
  <r>
    <x v="0"/>
    <n v="20240703"/>
    <d v="2024-07-03T00:00:00"/>
    <x v="0"/>
    <x v="2"/>
    <n v="30"/>
    <n v="1"/>
    <x v="0"/>
    <x v="6"/>
  </r>
  <r>
    <x v="0"/>
    <n v="20240703"/>
    <d v="2024-07-03T00:00:00"/>
    <x v="0"/>
    <x v="1"/>
    <n v="23"/>
    <n v="152"/>
    <x v="0"/>
    <x v="6"/>
  </r>
  <r>
    <x v="0"/>
    <n v="20240703"/>
    <d v="2024-07-03T00:00:00"/>
    <x v="2"/>
    <x v="1"/>
    <n v="27"/>
    <n v="227"/>
    <x v="0"/>
    <x v="6"/>
  </r>
  <r>
    <x v="0"/>
    <n v="20240703"/>
    <d v="2024-07-03T00:00:00"/>
    <x v="0"/>
    <x v="1"/>
    <n v="27"/>
    <n v="218"/>
    <x v="0"/>
    <x v="6"/>
  </r>
  <r>
    <x v="0"/>
    <n v="20240703"/>
    <d v="2024-07-03T00:00:00"/>
    <x v="0"/>
    <x v="1"/>
    <n v="27"/>
    <n v="110"/>
    <x v="0"/>
    <x v="6"/>
  </r>
  <r>
    <x v="0"/>
    <n v="20240703"/>
    <d v="2024-07-03T00:00:00"/>
    <x v="0"/>
    <x v="0"/>
    <n v="35"/>
    <n v="62"/>
    <x v="0"/>
    <x v="6"/>
  </r>
  <r>
    <x v="0"/>
    <n v="20240703"/>
    <d v="2024-07-03T00:00:00"/>
    <x v="0"/>
    <x v="0"/>
    <n v="22"/>
    <n v="2"/>
    <x v="0"/>
    <x v="6"/>
  </r>
  <r>
    <x v="0"/>
    <n v="20240703"/>
    <d v="2024-07-03T00:00:00"/>
    <x v="0"/>
    <x v="3"/>
    <n v="33"/>
    <n v="176"/>
    <x v="0"/>
    <x v="6"/>
  </r>
  <r>
    <x v="0"/>
    <n v="20240703"/>
    <d v="2024-07-03T00:00:00"/>
    <x v="0"/>
    <x v="3"/>
    <n v="48"/>
    <n v="18"/>
    <x v="0"/>
    <x v="6"/>
  </r>
  <r>
    <x v="0"/>
    <n v="20240704"/>
    <d v="2024-07-04T00:00:00"/>
    <x v="0"/>
    <x v="3"/>
    <n v="18"/>
    <n v="144"/>
    <x v="0"/>
    <x v="6"/>
  </r>
  <r>
    <x v="0"/>
    <n v="20240704"/>
    <d v="2024-07-04T00:00:00"/>
    <x v="1"/>
    <x v="1"/>
    <n v="27"/>
    <n v="73"/>
    <x v="0"/>
    <x v="6"/>
  </r>
  <r>
    <x v="0"/>
    <n v="20240704"/>
    <d v="2024-07-04T00:00:00"/>
    <x v="0"/>
    <x v="1"/>
    <n v="27"/>
    <n v="230"/>
    <x v="0"/>
    <x v="6"/>
  </r>
  <r>
    <x v="0"/>
    <n v="20240703"/>
    <d v="2024-07-03T00:00:00"/>
    <x v="0"/>
    <x v="3"/>
    <n v="26"/>
    <n v="11"/>
    <x v="0"/>
    <x v="6"/>
  </r>
  <r>
    <x v="0"/>
    <n v="20240703"/>
    <d v="2024-07-03T00:00:00"/>
    <x v="0"/>
    <x v="1"/>
    <n v="27"/>
    <n v="228"/>
    <x v="0"/>
    <x v="6"/>
  </r>
  <r>
    <x v="0"/>
    <n v="20240704"/>
    <d v="2024-07-04T00:00:00"/>
    <x v="0"/>
    <x v="1"/>
    <n v="27"/>
    <n v="141"/>
    <x v="0"/>
    <x v="6"/>
  </r>
  <r>
    <x v="0"/>
    <n v="20240704"/>
    <d v="2024-07-04T00:00:00"/>
    <x v="0"/>
    <x v="2"/>
    <n v="28"/>
    <n v="198"/>
    <x v="0"/>
    <x v="6"/>
  </r>
  <r>
    <x v="0"/>
    <n v="20240704"/>
    <d v="2024-07-04T00:00:00"/>
    <x v="0"/>
    <x v="2"/>
    <n v="34"/>
    <n v="0"/>
    <x v="0"/>
    <x v="6"/>
  </r>
  <r>
    <x v="0"/>
    <n v="20240704"/>
    <d v="2024-07-04T00:00:00"/>
    <x v="0"/>
    <x v="2"/>
    <n v="34"/>
    <n v="230"/>
    <x v="0"/>
    <x v="6"/>
  </r>
  <r>
    <x v="0"/>
    <n v="20240703"/>
    <d v="2024-07-03T00:00:00"/>
    <x v="0"/>
    <x v="3"/>
    <n v="26"/>
    <n v="202"/>
    <x v="0"/>
    <x v="6"/>
  </r>
  <r>
    <x v="0"/>
    <n v="20240703"/>
    <d v="2024-07-03T00:00:00"/>
    <x v="0"/>
    <x v="3"/>
    <n v="49"/>
    <n v="227"/>
    <x v="0"/>
    <x v="6"/>
  </r>
  <r>
    <x v="0"/>
    <n v="20240703"/>
    <d v="2024-07-03T00:00:00"/>
    <x v="0"/>
    <x v="3"/>
    <n v="27"/>
    <n v="123"/>
    <x v="0"/>
    <x v="6"/>
  </r>
  <r>
    <x v="0"/>
    <n v="20240703"/>
    <d v="2024-07-03T00:00:00"/>
    <x v="0"/>
    <x v="3"/>
    <n v="29"/>
    <n v="225"/>
    <x v="0"/>
    <x v="6"/>
  </r>
  <r>
    <x v="0"/>
    <n v="20240704"/>
    <d v="2024-07-04T00:00:00"/>
    <x v="0"/>
    <x v="3"/>
    <n v="27"/>
    <n v="230"/>
    <x v="0"/>
    <x v="6"/>
  </r>
  <r>
    <x v="0"/>
    <n v="20240704"/>
    <d v="2024-07-04T00:00:00"/>
    <x v="0"/>
    <x v="1"/>
    <n v="27"/>
    <n v="229"/>
    <x v="0"/>
    <x v="6"/>
  </r>
  <r>
    <x v="0"/>
    <n v="20240704"/>
    <d v="2024-07-04T00:00:00"/>
    <x v="0"/>
    <x v="0"/>
    <n v="37"/>
    <n v="167"/>
    <x v="0"/>
    <x v="6"/>
  </r>
  <r>
    <x v="0"/>
    <n v="20240703"/>
    <d v="2024-07-03T00:00:00"/>
    <x v="0"/>
    <x v="1"/>
    <n v="27"/>
    <n v="227"/>
    <x v="0"/>
    <x v="6"/>
  </r>
  <r>
    <x v="0"/>
    <n v="20240704"/>
    <d v="2024-07-04T00:00:00"/>
    <x v="0"/>
    <x v="0"/>
    <n v="38"/>
    <n v="140"/>
    <x v="0"/>
    <x v="6"/>
  </r>
  <r>
    <x v="0"/>
    <n v="20240704"/>
    <d v="2024-07-04T00:00:00"/>
    <x v="0"/>
    <x v="2"/>
    <n v="31"/>
    <n v="159"/>
    <x v="0"/>
    <x v="6"/>
  </r>
  <r>
    <x v="0"/>
    <n v="20241210"/>
    <d v="2024-12-10T00:00:00"/>
    <x v="0"/>
    <x v="1"/>
    <n v="27"/>
    <n v="0"/>
    <x v="0"/>
    <x v="4"/>
  </r>
  <r>
    <x v="0"/>
    <n v="20240704"/>
    <d v="2024-07-04T00:00:00"/>
    <x v="0"/>
    <x v="3"/>
    <n v="25"/>
    <n v="230"/>
    <x v="0"/>
    <x v="6"/>
  </r>
  <r>
    <x v="0"/>
    <n v="20240704"/>
    <d v="2024-07-04T00:00:00"/>
    <x v="0"/>
    <x v="3"/>
    <n v="34"/>
    <n v="230"/>
    <x v="0"/>
    <x v="6"/>
  </r>
  <r>
    <x v="0"/>
    <n v="20240704"/>
    <d v="2024-07-04T00:00:00"/>
    <x v="0"/>
    <x v="1"/>
    <n v="27"/>
    <n v="110"/>
    <x v="0"/>
    <x v="6"/>
  </r>
  <r>
    <x v="0"/>
    <n v="20240704"/>
    <d v="2024-07-04T00:00:00"/>
    <x v="0"/>
    <x v="2"/>
    <n v="32"/>
    <n v="11"/>
    <x v="0"/>
    <x v="6"/>
  </r>
  <r>
    <x v="0"/>
    <n v="20240704"/>
    <d v="2024-07-04T00:00:00"/>
    <x v="1"/>
    <x v="1"/>
    <n v="34"/>
    <n v="73"/>
    <x v="0"/>
    <x v="6"/>
  </r>
  <r>
    <x v="0"/>
    <n v="20240704"/>
    <d v="2024-07-04T00:00:00"/>
    <x v="0"/>
    <x v="3"/>
    <n v="38"/>
    <n v="3"/>
    <x v="0"/>
    <x v="6"/>
  </r>
  <r>
    <x v="0"/>
    <n v="20240704"/>
    <d v="2024-07-04T00:00:00"/>
    <x v="0"/>
    <x v="2"/>
    <n v="21"/>
    <n v="29"/>
    <x v="0"/>
    <x v="6"/>
  </r>
  <r>
    <x v="0"/>
    <n v="20240704"/>
    <d v="2024-07-04T00:00:00"/>
    <x v="0"/>
    <x v="3"/>
    <n v="28"/>
    <n v="183"/>
    <x v="0"/>
    <x v="6"/>
  </r>
  <r>
    <x v="0"/>
    <n v="20240704"/>
    <d v="2024-07-04T00:00:00"/>
    <x v="0"/>
    <x v="1"/>
    <n v="51"/>
    <n v="230"/>
    <x v="0"/>
    <x v="6"/>
  </r>
  <r>
    <x v="0"/>
    <n v="20240705"/>
    <d v="2024-07-05T00:00:00"/>
    <x v="0"/>
    <x v="3"/>
    <n v="25"/>
    <n v="223"/>
    <x v="0"/>
    <x v="6"/>
  </r>
  <r>
    <x v="0"/>
    <n v="20240704"/>
    <d v="2024-07-04T00:00:00"/>
    <x v="0"/>
    <x v="1"/>
    <n v="27"/>
    <n v="227"/>
    <x v="0"/>
    <x v="6"/>
  </r>
  <r>
    <x v="0"/>
    <n v="20240704"/>
    <d v="2024-07-04T00:00:00"/>
    <x v="0"/>
    <x v="0"/>
    <n v="30"/>
    <n v="59"/>
    <x v="0"/>
    <x v="6"/>
  </r>
  <r>
    <x v="0"/>
    <n v="20240704"/>
    <d v="2024-07-04T00:00:00"/>
    <x v="0"/>
    <x v="2"/>
    <n v="29"/>
    <n v="227"/>
    <x v="0"/>
    <x v="6"/>
  </r>
  <r>
    <x v="0"/>
    <n v="20240704"/>
    <d v="2024-07-04T00:00:00"/>
    <x v="0"/>
    <x v="1"/>
    <n v="27"/>
    <n v="165"/>
    <x v="0"/>
    <x v="6"/>
  </r>
  <r>
    <x v="0"/>
    <n v="20240705"/>
    <d v="2024-07-05T00:00:00"/>
    <x v="0"/>
    <x v="1"/>
    <n v="27"/>
    <n v="196"/>
    <x v="0"/>
    <x v="6"/>
  </r>
  <r>
    <x v="0"/>
    <n v="20240705"/>
    <d v="2024-07-05T00:00:00"/>
    <x v="0"/>
    <x v="2"/>
    <n v="30"/>
    <n v="216"/>
    <x v="0"/>
    <x v="6"/>
  </r>
  <r>
    <x v="0"/>
    <n v="20240705"/>
    <d v="2024-07-05T00:00:00"/>
    <x v="0"/>
    <x v="3"/>
    <n v="24"/>
    <n v="229"/>
    <x v="0"/>
    <x v="6"/>
  </r>
  <r>
    <x v="0"/>
    <n v="20240704"/>
    <d v="2024-07-04T00:00:00"/>
    <x v="0"/>
    <x v="2"/>
    <n v="39"/>
    <n v="88"/>
    <x v="0"/>
    <x v="6"/>
  </r>
  <r>
    <x v="0"/>
    <n v="20240704"/>
    <d v="2024-07-04T00:00:00"/>
    <x v="0"/>
    <x v="2"/>
    <n v="33"/>
    <n v="230"/>
    <x v="0"/>
    <x v="6"/>
  </r>
  <r>
    <x v="0"/>
    <n v="20240704"/>
    <d v="2024-07-04T00:00:00"/>
    <x v="0"/>
    <x v="3"/>
    <n v="30"/>
    <n v="230"/>
    <x v="0"/>
    <x v="6"/>
  </r>
  <r>
    <x v="0"/>
    <n v="20240704"/>
    <d v="2024-07-04T00:00:00"/>
    <x v="0"/>
    <x v="3"/>
    <n v="35"/>
    <n v="39"/>
    <x v="0"/>
    <x v="6"/>
  </r>
  <r>
    <x v="0"/>
    <n v="20240704"/>
    <d v="2024-07-04T00:00:00"/>
    <x v="0"/>
    <x v="0"/>
    <n v="40"/>
    <n v="9"/>
    <x v="0"/>
    <x v="6"/>
  </r>
  <r>
    <x v="0"/>
    <n v="20240704"/>
    <d v="2024-07-04T00:00:00"/>
    <x v="0"/>
    <x v="3"/>
    <n v="27"/>
    <n v="10"/>
    <x v="0"/>
    <x v="6"/>
  </r>
  <r>
    <x v="0"/>
    <n v="20240704"/>
    <d v="2024-07-04T00:00:00"/>
    <x v="0"/>
    <x v="1"/>
    <n v="27"/>
    <n v="144"/>
    <x v="0"/>
    <x v="6"/>
  </r>
  <r>
    <x v="0"/>
    <n v="20240704"/>
    <d v="2024-07-04T00:00:00"/>
    <x v="0"/>
    <x v="2"/>
    <n v="27"/>
    <n v="54"/>
    <x v="0"/>
    <x v="6"/>
  </r>
  <r>
    <x v="0"/>
    <n v="20240705"/>
    <d v="2024-07-05T00:00:00"/>
    <x v="0"/>
    <x v="2"/>
    <n v="40"/>
    <n v="229"/>
    <x v="0"/>
    <x v="6"/>
  </r>
  <r>
    <x v="0"/>
    <n v="20240705"/>
    <d v="2024-07-05T00:00:00"/>
    <x v="0"/>
    <x v="1"/>
    <n v="27"/>
    <n v="0"/>
    <x v="0"/>
    <x v="6"/>
  </r>
  <r>
    <x v="0"/>
    <n v="20240705"/>
    <d v="2024-07-05T00:00:00"/>
    <x v="0"/>
    <x v="1"/>
    <n v="26"/>
    <n v="22"/>
    <x v="0"/>
    <x v="6"/>
  </r>
  <r>
    <x v="0"/>
    <n v="20240705"/>
    <d v="2024-07-05T00:00:00"/>
    <x v="0"/>
    <x v="1"/>
    <n v="27"/>
    <n v="4"/>
    <x v="0"/>
    <x v="6"/>
  </r>
  <r>
    <x v="0"/>
    <n v="20240705"/>
    <d v="2024-07-05T00:00:00"/>
    <x v="0"/>
    <x v="3"/>
    <n v="23"/>
    <n v="229"/>
    <x v="0"/>
    <x v="6"/>
  </r>
  <r>
    <x v="0"/>
    <n v="20240705"/>
    <d v="2024-07-05T00:00:00"/>
    <x v="0"/>
    <x v="3"/>
    <n v="22"/>
    <n v="229"/>
    <x v="0"/>
    <x v="6"/>
  </r>
  <r>
    <x v="0"/>
    <n v="20240705"/>
    <d v="2024-07-05T00:00:00"/>
    <x v="0"/>
    <x v="1"/>
    <n v="27"/>
    <n v="215"/>
    <x v="0"/>
    <x v="6"/>
  </r>
  <r>
    <x v="0"/>
    <n v="20240711"/>
    <d v="2024-07-11T00:00:00"/>
    <x v="0"/>
    <x v="1"/>
    <n v="27"/>
    <n v="222"/>
    <x v="0"/>
    <x v="6"/>
  </r>
  <r>
    <x v="0"/>
    <n v="20240711"/>
    <d v="2024-07-11T00:00:00"/>
    <x v="0"/>
    <x v="3"/>
    <n v="22"/>
    <n v="221"/>
    <x v="0"/>
    <x v="6"/>
  </r>
  <r>
    <x v="0"/>
    <n v="20240712"/>
    <d v="2024-07-12T00:00:00"/>
    <x v="0"/>
    <x v="1"/>
    <n v="27"/>
    <n v="160"/>
    <x v="0"/>
    <x v="6"/>
  </r>
  <r>
    <x v="0"/>
    <n v="20240712"/>
    <d v="2024-07-12T00:00:00"/>
    <x v="0"/>
    <x v="3"/>
    <n v="25"/>
    <n v="90"/>
    <x v="0"/>
    <x v="6"/>
  </r>
  <r>
    <x v="0"/>
    <n v="20240713"/>
    <d v="2024-07-13T00:00:00"/>
    <x v="0"/>
    <x v="3"/>
    <n v="30"/>
    <n v="70"/>
    <x v="0"/>
    <x v="6"/>
  </r>
  <r>
    <x v="0"/>
    <n v="20240713"/>
    <d v="2024-07-13T00:00:00"/>
    <x v="0"/>
    <x v="1"/>
    <n v="31"/>
    <n v="221"/>
    <x v="0"/>
    <x v="6"/>
  </r>
  <r>
    <x v="0"/>
    <n v="20240704"/>
    <d v="2024-07-04T00:00:00"/>
    <x v="0"/>
    <x v="1"/>
    <n v="27"/>
    <n v="219"/>
    <x v="0"/>
    <x v="6"/>
  </r>
  <r>
    <x v="0"/>
    <n v="20240704"/>
    <d v="2024-07-04T00:00:00"/>
    <x v="0"/>
    <x v="3"/>
    <n v="33"/>
    <n v="70"/>
    <x v="0"/>
    <x v="6"/>
  </r>
  <r>
    <x v="0"/>
    <n v="20240704"/>
    <d v="2024-07-04T00:00:00"/>
    <x v="0"/>
    <x v="3"/>
    <n v="25"/>
    <n v="224"/>
    <x v="0"/>
    <x v="6"/>
  </r>
  <r>
    <x v="0"/>
    <n v="20240704"/>
    <d v="2024-07-04T00:00:00"/>
    <x v="0"/>
    <x v="2"/>
    <n v="26"/>
    <n v="194"/>
    <x v="0"/>
    <x v="6"/>
  </r>
  <r>
    <x v="0"/>
    <n v="20240704"/>
    <d v="2024-07-04T00:00:00"/>
    <x v="0"/>
    <x v="2"/>
    <n v="47"/>
    <n v="180"/>
    <x v="0"/>
    <x v="6"/>
  </r>
  <r>
    <x v="0"/>
    <n v="20240704"/>
    <d v="2024-07-04T00:00:00"/>
    <x v="0"/>
    <x v="1"/>
    <n v="27"/>
    <n v="220"/>
    <x v="0"/>
    <x v="6"/>
  </r>
  <r>
    <x v="0"/>
    <n v="20240704"/>
    <d v="2024-07-04T00:00:00"/>
    <x v="0"/>
    <x v="3"/>
    <n v="25"/>
    <n v="227"/>
    <x v="0"/>
    <x v="6"/>
  </r>
  <r>
    <x v="0"/>
    <n v="20240705"/>
    <d v="2024-07-05T00:00:00"/>
    <x v="0"/>
    <x v="3"/>
    <n v="47"/>
    <n v="163"/>
    <x v="0"/>
    <x v="6"/>
  </r>
  <r>
    <x v="0"/>
    <n v="20240705"/>
    <d v="2024-07-05T00:00:00"/>
    <x v="0"/>
    <x v="3"/>
    <n v="25"/>
    <n v="228"/>
    <x v="0"/>
    <x v="6"/>
  </r>
  <r>
    <x v="0"/>
    <n v="20241211"/>
    <d v="2024-12-11T00:00:00"/>
    <x v="0"/>
    <x v="1"/>
    <n v="27"/>
    <n v="67"/>
    <x v="0"/>
    <x v="4"/>
  </r>
  <r>
    <x v="0"/>
    <n v="20240704"/>
    <d v="2024-07-04T00:00:00"/>
    <x v="0"/>
    <x v="0"/>
    <n v="47"/>
    <n v="30"/>
    <x v="0"/>
    <x v="6"/>
  </r>
  <r>
    <x v="0"/>
    <n v="20240704"/>
    <d v="2024-07-04T00:00:00"/>
    <x v="0"/>
    <x v="3"/>
    <n v="28"/>
    <n v="153"/>
    <x v="0"/>
    <x v="6"/>
  </r>
  <r>
    <x v="0"/>
    <n v="20240704"/>
    <d v="2024-07-04T00:00:00"/>
    <x v="0"/>
    <x v="3"/>
    <n v="29"/>
    <n v="229"/>
    <x v="0"/>
    <x v="6"/>
  </r>
  <r>
    <x v="0"/>
    <n v="20240704"/>
    <d v="2024-07-04T00:00:00"/>
    <x v="0"/>
    <x v="1"/>
    <n v="25"/>
    <n v="225"/>
    <x v="0"/>
    <x v="6"/>
  </r>
  <r>
    <x v="0"/>
    <n v="20240704"/>
    <d v="2024-07-04T00:00:00"/>
    <x v="0"/>
    <x v="1"/>
    <n v="27"/>
    <n v="218"/>
    <x v="0"/>
    <x v="6"/>
  </r>
  <r>
    <x v="0"/>
    <n v="20240709"/>
    <d v="2024-07-09T00:00:00"/>
    <x v="0"/>
    <x v="1"/>
    <n v="27"/>
    <n v="225"/>
    <x v="0"/>
    <x v="6"/>
  </r>
  <r>
    <x v="0"/>
    <n v="20240704"/>
    <d v="2024-07-04T00:00:00"/>
    <x v="0"/>
    <x v="3"/>
    <n v="23"/>
    <n v="229"/>
    <x v="0"/>
    <x v="6"/>
  </r>
  <r>
    <x v="0"/>
    <n v="20240704"/>
    <d v="2024-07-04T00:00:00"/>
    <x v="0"/>
    <x v="3"/>
    <n v="27"/>
    <n v="183"/>
    <x v="0"/>
    <x v="6"/>
  </r>
  <r>
    <x v="0"/>
    <n v="20240705"/>
    <d v="2024-07-05T00:00:00"/>
    <x v="0"/>
    <x v="1"/>
    <n v="27"/>
    <n v="206"/>
    <x v="0"/>
    <x v="6"/>
  </r>
  <r>
    <x v="0"/>
    <n v="20240704"/>
    <d v="2024-07-04T00:00:00"/>
    <x v="0"/>
    <x v="0"/>
    <n v="29"/>
    <n v="18"/>
    <x v="0"/>
    <x v="6"/>
  </r>
  <r>
    <x v="0"/>
    <n v="20240705"/>
    <d v="2024-07-05T00:00:00"/>
    <x v="0"/>
    <x v="3"/>
    <n v="29"/>
    <n v="229"/>
    <x v="0"/>
    <x v="6"/>
  </r>
  <r>
    <x v="0"/>
    <n v="20240706"/>
    <d v="2024-07-06T00:00:00"/>
    <x v="0"/>
    <x v="0"/>
    <n v="37"/>
    <n v="96"/>
    <x v="0"/>
    <x v="6"/>
  </r>
  <r>
    <x v="0"/>
    <n v="20240717"/>
    <d v="2024-07-17T00:00:00"/>
    <x v="0"/>
    <x v="1"/>
    <n v="27"/>
    <n v="31"/>
    <x v="0"/>
    <x v="6"/>
  </r>
  <r>
    <x v="0"/>
    <n v="20240710"/>
    <d v="2024-07-10T00:00:00"/>
    <x v="0"/>
    <x v="3"/>
    <n v="26"/>
    <n v="9"/>
    <x v="0"/>
    <x v="6"/>
  </r>
  <r>
    <x v="0"/>
    <n v="20240717"/>
    <d v="2024-07-17T00:00:00"/>
    <x v="0"/>
    <x v="1"/>
    <n v="27"/>
    <n v="217"/>
    <x v="0"/>
    <x v="6"/>
  </r>
  <r>
    <x v="0"/>
    <n v="20240718"/>
    <d v="2024-07-18T00:00:00"/>
    <x v="0"/>
    <x v="3"/>
    <n v="22"/>
    <n v="123"/>
    <x v="0"/>
    <x v="6"/>
  </r>
  <r>
    <x v="0"/>
    <n v="20240718"/>
    <d v="2024-07-18T00:00:00"/>
    <x v="0"/>
    <x v="1"/>
    <n v="27"/>
    <n v="216"/>
    <x v="0"/>
    <x v="6"/>
  </r>
  <r>
    <x v="0"/>
    <n v="20240719"/>
    <d v="2024-07-19T00:00:00"/>
    <x v="0"/>
    <x v="2"/>
    <n v="32"/>
    <n v="212"/>
    <x v="0"/>
    <x v="6"/>
  </r>
  <r>
    <x v="0"/>
    <n v="20240723"/>
    <d v="2024-07-23T00:00:00"/>
    <x v="0"/>
    <x v="3"/>
    <n v="22"/>
    <n v="211"/>
    <x v="0"/>
    <x v="6"/>
  </r>
  <r>
    <x v="0"/>
    <n v="20240723"/>
    <d v="2024-07-23T00:00:00"/>
    <x v="0"/>
    <x v="1"/>
    <n v="27"/>
    <n v="35"/>
    <x v="0"/>
    <x v="6"/>
  </r>
  <r>
    <x v="0"/>
    <n v="20240723"/>
    <d v="2024-07-23T00:00:00"/>
    <x v="0"/>
    <x v="1"/>
    <n v="27"/>
    <n v="197"/>
    <x v="0"/>
    <x v="6"/>
  </r>
  <r>
    <x v="0"/>
    <n v="20240723"/>
    <d v="2024-07-23T00:00:00"/>
    <x v="0"/>
    <x v="1"/>
    <n v="27"/>
    <n v="211"/>
    <x v="0"/>
    <x v="6"/>
  </r>
  <r>
    <x v="0"/>
    <n v="20240724"/>
    <d v="2024-07-24T00:00:00"/>
    <x v="0"/>
    <x v="1"/>
    <n v="27"/>
    <n v="210"/>
    <x v="0"/>
    <x v="6"/>
  </r>
  <r>
    <x v="0"/>
    <n v="20240724"/>
    <d v="2024-07-24T00:00:00"/>
    <x v="0"/>
    <x v="1"/>
    <n v="27"/>
    <n v="207"/>
    <x v="0"/>
    <x v="6"/>
  </r>
  <r>
    <x v="0"/>
    <n v="20240724"/>
    <d v="2024-07-24T00:00:00"/>
    <x v="0"/>
    <x v="2"/>
    <n v="24"/>
    <n v="209"/>
    <x v="0"/>
    <x v="6"/>
  </r>
  <r>
    <x v="0"/>
    <n v="20240724"/>
    <d v="2024-07-24T00:00:00"/>
    <x v="0"/>
    <x v="3"/>
    <n v="31"/>
    <n v="180"/>
    <x v="0"/>
    <x v="6"/>
  </r>
  <r>
    <x v="0"/>
    <n v="20240724"/>
    <d v="2024-07-24T00:00:00"/>
    <x v="0"/>
    <x v="3"/>
    <n v="28"/>
    <n v="186"/>
    <x v="0"/>
    <x v="6"/>
  </r>
  <r>
    <x v="0"/>
    <n v="20240724"/>
    <d v="2024-07-24T00:00:00"/>
    <x v="0"/>
    <x v="2"/>
    <n v="38"/>
    <n v="210"/>
    <x v="0"/>
    <x v="6"/>
  </r>
  <r>
    <x v="0"/>
    <n v="20240704"/>
    <d v="2024-07-04T00:00:00"/>
    <x v="0"/>
    <x v="3"/>
    <n v="27"/>
    <n v="17"/>
    <x v="0"/>
    <x v="6"/>
  </r>
  <r>
    <x v="0"/>
    <n v="20240704"/>
    <d v="2024-07-04T00:00:00"/>
    <x v="0"/>
    <x v="1"/>
    <n v="34"/>
    <n v="230"/>
    <x v="0"/>
    <x v="6"/>
  </r>
  <r>
    <x v="0"/>
    <n v="20240704"/>
    <d v="2024-07-04T00:00:00"/>
    <x v="0"/>
    <x v="3"/>
    <n v="23"/>
    <n v="169"/>
    <x v="0"/>
    <x v="6"/>
  </r>
  <r>
    <x v="0"/>
    <n v="20240704"/>
    <d v="2024-07-04T00:00:00"/>
    <x v="0"/>
    <x v="3"/>
    <n v="34"/>
    <n v="59"/>
    <x v="0"/>
    <x v="6"/>
  </r>
  <r>
    <x v="0"/>
    <n v="20240704"/>
    <d v="2024-07-04T00:00:00"/>
    <x v="0"/>
    <x v="1"/>
    <n v="27"/>
    <n v="89"/>
    <x v="0"/>
    <x v="6"/>
  </r>
  <r>
    <x v="0"/>
    <n v="20240704"/>
    <d v="2024-07-04T00:00:00"/>
    <x v="0"/>
    <x v="2"/>
    <n v="41"/>
    <n v="166"/>
    <x v="0"/>
    <x v="6"/>
  </r>
  <r>
    <x v="0"/>
    <n v="20240704"/>
    <d v="2024-07-04T00:00:00"/>
    <x v="0"/>
    <x v="0"/>
    <n v="34"/>
    <n v="62"/>
    <x v="0"/>
    <x v="6"/>
  </r>
  <r>
    <x v="0"/>
    <n v="20240712"/>
    <d v="2024-07-12T00:00:00"/>
    <x v="0"/>
    <x v="3"/>
    <n v="23"/>
    <n v="131"/>
    <x v="0"/>
    <x v="6"/>
  </r>
  <r>
    <x v="0"/>
    <n v="20240712"/>
    <d v="2024-07-12T00:00:00"/>
    <x v="0"/>
    <x v="3"/>
    <n v="41"/>
    <n v="164"/>
    <x v="0"/>
    <x v="6"/>
  </r>
  <r>
    <x v="0"/>
    <n v="20240713"/>
    <d v="2024-07-13T00:00:00"/>
    <x v="0"/>
    <x v="1"/>
    <n v="27"/>
    <n v="46"/>
    <x v="0"/>
    <x v="6"/>
  </r>
  <r>
    <x v="0"/>
    <n v="20240713"/>
    <d v="2024-07-13T00:00:00"/>
    <x v="0"/>
    <x v="3"/>
    <n v="27"/>
    <n v="2"/>
    <x v="0"/>
    <x v="6"/>
  </r>
  <r>
    <x v="0"/>
    <n v="20240713"/>
    <d v="2024-07-13T00:00:00"/>
    <x v="0"/>
    <x v="1"/>
    <n v="27"/>
    <n v="89"/>
    <x v="0"/>
    <x v="6"/>
  </r>
  <r>
    <x v="0"/>
    <n v="20240713"/>
    <d v="2024-07-13T00:00:00"/>
    <x v="0"/>
    <x v="3"/>
    <n v="27"/>
    <n v="212"/>
    <x v="0"/>
    <x v="6"/>
  </r>
  <r>
    <x v="0"/>
    <n v="20240713"/>
    <d v="2024-07-13T00:00:00"/>
    <x v="0"/>
    <x v="1"/>
    <n v="27"/>
    <n v="197"/>
    <x v="0"/>
    <x v="6"/>
  </r>
  <r>
    <x v="0"/>
    <n v="20241122"/>
    <d v="2024-11-22T00:00:00"/>
    <x v="0"/>
    <x v="3"/>
    <n v="26"/>
    <n v="12"/>
    <x v="0"/>
    <x v="7"/>
  </r>
  <r>
    <x v="0"/>
    <n v="20241122"/>
    <d v="2024-11-22T00:00:00"/>
    <x v="0"/>
    <x v="1"/>
    <n v="27"/>
    <n v="89"/>
    <x v="0"/>
    <x v="7"/>
  </r>
  <r>
    <x v="0"/>
    <n v="20241124"/>
    <d v="2024-11-24T00:00:00"/>
    <x v="0"/>
    <x v="1"/>
    <n v="27"/>
    <n v="24"/>
    <x v="0"/>
    <x v="7"/>
  </r>
  <r>
    <x v="0"/>
    <n v="20241124"/>
    <d v="2024-11-24T00:00:00"/>
    <x v="0"/>
    <x v="3"/>
    <n v="26"/>
    <n v="81"/>
    <x v="0"/>
    <x v="7"/>
  </r>
  <r>
    <x v="0"/>
    <n v="20241125"/>
    <d v="2024-11-25T00:00:00"/>
    <x v="0"/>
    <x v="3"/>
    <n v="31"/>
    <n v="7"/>
    <x v="0"/>
    <x v="7"/>
  </r>
  <r>
    <x v="0"/>
    <n v="20241125"/>
    <d v="2024-11-25T00:00:00"/>
    <x v="0"/>
    <x v="3"/>
    <n v="22"/>
    <n v="79"/>
    <x v="0"/>
    <x v="7"/>
  </r>
  <r>
    <x v="0"/>
    <n v="20241129"/>
    <d v="2024-11-29T00:00:00"/>
    <x v="2"/>
    <x v="1"/>
    <n v="27"/>
    <n v="82"/>
    <x v="0"/>
    <x v="7"/>
  </r>
  <r>
    <x v="0"/>
    <n v="20241129"/>
    <d v="2024-11-29T00:00:00"/>
    <x v="0"/>
    <x v="1"/>
    <n v="27"/>
    <n v="76"/>
    <x v="0"/>
    <x v="7"/>
  </r>
  <r>
    <x v="0"/>
    <n v="20241129"/>
    <d v="2024-11-29T00:00:00"/>
    <x v="0"/>
    <x v="2"/>
    <n v="27"/>
    <n v="79"/>
    <x v="0"/>
    <x v="7"/>
  </r>
  <r>
    <x v="0"/>
    <n v="20240713"/>
    <d v="2024-07-13T00:00:00"/>
    <x v="0"/>
    <x v="1"/>
    <n v="27"/>
    <n v="191"/>
    <x v="0"/>
    <x v="6"/>
  </r>
  <r>
    <x v="0"/>
    <n v="20240713"/>
    <d v="2024-07-13T00:00:00"/>
    <x v="0"/>
    <x v="1"/>
    <n v="27"/>
    <n v="4"/>
    <x v="0"/>
    <x v="6"/>
  </r>
  <r>
    <x v="0"/>
    <n v="20240713"/>
    <d v="2024-07-13T00:00:00"/>
    <x v="0"/>
    <x v="1"/>
    <n v="33"/>
    <n v="221"/>
    <x v="0"/>
    <x v="6"/>
  </r>
  <r>
    <x v="0"/>
    <n v="20241112"/>
    <d v="2024-11-12T00:00:00"/>
    <x v="0"/>
    <x v="3"/>
    <n v="29"/>
    <n v="6"/>
    <x v="0"/>
    <x v="7"/>
  </r>
  <r>
    <x v="0"/>
    <n v="20241112"/>
    <d v="2024-11-12T00:00:00"/>
    <x v="0"/>
    <x v="3"/>
    <n v="18"/>
    <n v="12"/>
    <x v="0"/>
    <x v="7"/>
  </r>
  <r>
    <x v="0"/>
    <n v="20241207"/>
    <d v="2024-12-07T00:00:00"/>
    <x v="0"/>
    <x v="1"/>
    <n v="27"/>
    <n v="74"/>
    <x v="0"/>
    <x v="4"/>
  </r>
  <r>
    <x v="0"/>
    <n v="20241208"/>
    <d v="2024-12-08T00:00:00"/>
    <x v="0"/>
    <x v="1"/>
    <n v="27"/>
    <n v="9"/>
    <x v="0"/>
    <x v="4"/>
  </r>
  <r>
    <x v="0"/>
    <n v="20241208"/>
    <d v="2024-12-08T00:00:00"/>
    <x v="0"/>
    <x v="3"/>
    <n v="25"/>
    <n v="72"/>
    <x v="0"/>
    <x v="4"/>
  </r>
  <r>
    <x v="0"/>
    <n v="20241208"/>
    <d v="2024-12-08T00:00:00"/>
    <x v="0"/>
    <x v="3"/>
    <n v="25"/>
    <n v="69"/>
    <x v="0"/>
    <x v="4"/>
  </r>
  <r>
    <x v="0"/>
    <n v="20240713"/>
    <d v="2024-07-13T00:00:00"/>
    <x v="0"/>
    <x v="0"/>
    <n v="33"/>
    <n v="166"/>
    <x v="0"/>
    <x v="6"/>
  </r>
  <r>
    <x v="0"/>
    <n v="20240717"/>
    <d v="2024-07-17T00:00:00"/>
    <x v="0"/>
    <x v="2"/>
    <n v="25"/>
    <n v="177"/>
    <x v="0"/>
    <x v="6"/>
  </r>
  <r>
    <x v="0"/>
    <n v="20240713"/>
    <d v="2024-07-13T00:00:00"/>
    <x v="0"/>
    <x v="1"/>
    <n v="27"/>
    <n v="221"/>
    <x v="0"/>
    <x v="6"/>
  </r>
  <r>
    <x v="0"/>
    <n v="20240713"/>
    <d v="2024-07-13T00:00:00"/>
    <x v="0"/>
    <x v="1"/>
    <n v="27"/>
    <n v="36"/>
    <x v="0"/>
    <x v="6"/>
  </r>
  <r>
    <x v="0"/>
    <n v="20240713"/>
    <d v="2024-07-13T00:00:00"/>
    <x v="0"/>
    <x v="1"/>
    <n v="27"/>
    <n v="51"/>
    <x v="0"/>
    <x v="6"/>
  </r>
  <r>
    <x v="0"/>
    <n v="20240713"/>
    <d v="2024-07-13T00:00:00"/>
    <x v="0"/>
    <x v="1"/>
    <n v="34"/>
    <n v="17"/>
    <x v="0"/>
    <x v="6"/>
  </r>
  <r>
    <x v="0"/>
    <n v="20240713"/>
    <d v="2024-07-13T00:00:00"/>
    <x v="0"/>
    <x v="3"/>
    <n v="28"/>
    <n v="14"/>
    <x v="0"/>
    <x v="6"/>
  </r>
  <r>
    <x v="0"/>
    <n v="20240713"/>
    <d v="2024-07-13T00:00:00"/>
    <x v="0"/>
    <x v="2"/>
    <n v="26"/>
    <n v="1"/>
    <x v="0"/>
    <x v="6"/>
  </r>
  <r>
    <x v="0"/>
    <n v="20240713"/>
    <d v="2024-07-13T00:00:00"/>
    <x v="0"/>
    <x v="3"/>
    <n v="25"/>
    <n v="35"/>
    <x v="0"/>
    <x v="6"/>
  </r>
  <r>
    <x v="0"/>
    <n v="20240713"/>
    <d v="2024-07-13T00:00:00"/>
    <x v="0"/>
    <x v="1"/>
    <n v="27"/>
    <n v="204"/>
    <x v="0"/>
    <x v="6"/>
  </r>
  <r>
    <x v="0"/>
    <n v="20240713"/>
    <d v="2024-07-13T00:00:00"/>
    <x v="0"/>
    <x v="1"/>
    <n v="27"/>
    <n v="150"/>
    <x v="0"/>
    <x v="6"/>
  </r>
  <r>
    <x v="0"/>
    <n v="20240713"/>
    <d v="2024-07-13T00:00:00"/>
    <x v="0"/>
    <x v="3"/>
    <n v="31"/>
    <n v="221"/>
    <x v="0"/>
    <x v="6"/>
  </r>
  <r>
    <x v="0"/>
    <n v="20240713"/>
    <d v="2024-07-13T00:00:00"/>
    <x v="0"/>
    <x v="3"/>
    <n v="25"/>
    <n v="158"/>
    <x v="0"/>
    <x v="6"/>
  </r>
  <r>
    <x v="0"/>
    <n v="20240713"/>
    <d v="2024-07-13T00:00:00"/>
    <x v="0"/>
    <x v="1"/>
    <n v="27"/>
    <n v="217"/>
    <x v="0"/>
    <x v="6"/>
  </r>
  <r>
    <x v="0"/>
    <n v="20240713"/>
    <d v="2024-07-13T00:00:00"/>
    <x v="0"/>
    <x v="1"/>
    <n v="27"/>
    <n v="215"/>
    <x v="0"/>
    <x v="6"/>
  </r>
  <r>
    <x v="0"/>
    <n v="20240713"/>
    <d v="2024-07-13T00:00:00"/>
    <x v="0"/>
    <x v="1"/>
    <n v="27"/>
    <n v="147"/>
    <x v="0"/>
    <x v="6"/>
  </r>
  <r>
    <x v="0"/>
    <n v="20240713"/>
    <d v="2024-07-13T00:00:00"/>
    <x v="0"/>
    <x v="3"/>
    <n v="25"/>
    <n v="211"/>
    <x v="0"/>
    <x v="6"/>
  </r>
  <r>
    <x v="0"/>
    <n v="20240713"/>
    <d v="2024-07-13T00:00:00"/>
    <x v="0"/>
    <x v="1"/>
    <n v="27"/>
    <n v="214"/>
    <x v="0"/>
    <x v="6"/>
  </r>
  <r>
    <x v="0"/>
    <n v="20240714"/>
    <d v="2024-07-14T00:00:00"/>
    <x v="0"/>
    <x v="1"/>
    <n v="27"/>
    <n v="212"/>
    <x v="0"/>
    <x v="6"/>
  </r>
  <r>
    <x v="0"/>
    <n v="20240714"/>
    <d v="2024-07-14T00:00:00"/>
    <x v="0"/>
    <x v="1"/>
    <n v="27"/>
    <n v="219"/>
    <x v="0"/>
    <x v="6"/>
  </r>
  <r>
    <x v="0"/>
    <n v="20240714"/>
    <d v="2024-07-14T00:00:00"/>
    <x v="0"/>
    <x v="3"/>
    <n v="21"/>
    <n v="220"/>
    <x v="0"/>
    <x v="6"/>
  </r>
  <r>
    <x v="0"/>
    <n v="20240714"/>
    <d v="2024-07-14T00:00:00"/>
    <x v="0"/>
    <x v="3"/>
    <n v="38"/>
    <n v="30"/>
    <x v="0"/>
    <x v="6"/>
  </r>
  <r>
    <x v="0"/>
    <n v="20240714"/>
    <d v="2024-07-14T00:00:00"/>
    <x v="0"/>
    <x v="1"/>
    <n v="27"/>
    <n v="182"/>
    <x v="0"/>
    <x v="6"/>
  </r>
  <r>
    <x v="0"/>
    <n v="20240714"/>
    <d v="2024-07-14T00:00:00"/>
    <x v="0"/>
    <x v="1"/>
    <n v="27"/>
    <n v="220"/>
    <x v="0"/>
    <x v="6"/>
  </r>
  <r>
    <x v="0"/>
    <n v="20241214"/>
    <d v="2024-12-14T00:00:00"/>
    <x v="1"/>
    <x v="1"/>
    <n v="27"/>
    <n v="73"/>
    <x v="0"/>
    <x v="4"/>
  </r>
  <r>
    <x v="0"/>
    <n v="20240713"/>
    <d v="2024-07-13T00:00:00"/>
    <x v="0"/>
    <x v="3"/>
    <n v="22"/>
    <n v="17"/>
    <x v="0"/>
    <x v="6"/>
  </r>
  <r>
    <x v="0"/>
    <n v="20240713"/>
    <d v="2024-07-13T00:00:00"/>
    <x v="2"/>
    <x v="1"/>
    <n v="27"/>
    <n v="221"/>
    <x v="0"/>
    <x v="6"/>
  </r>
  <r>
    <x v="0"/>
    <n v="20240713"/>
    <d v="2024-07-13T00:00:00"/>
    <x v="0"/>
    <x v="1"/>
    <n v="27"/>
    <n v="2"/>
    <x v="0"/>
    <x v="6"/>
  </r>
  <r>
    <x v="0"/>
    <n v="20240713"/>
    <d v="2024-07-13T00:00:00"/>
    <x v="0"/>
    <x v="2"/>
    <n v="28"/>
    <n v="14"/>
    <x v="0"/>
    <x v="6"/>
  </r>
  <r>
    <x v="0"/>
    <n v="20240714"/>
    <d v="2024-07-14T00:00:00"/>
    <x v="2"/>
    <x v="3"/>
    <n v="35"/>
    <n v="205"/>
    <x v="0"/>
    <x v="6"/>
  </r>
  <r>
    <x v="0"/>
    <n v="20241231"/>
    <d v="2024-12-31T00:00:00"/>
    <x v="0"/>
    <x v="1"/>
    <n v="27"/>
    <n v="35"/>
    <x v="0"/>
    <x v="4"/>
  </r>
  <r>
    <x v="0"/>
    <n v="20250102"/>
    <d v="2025-01-02T00:00:00"/>
    <x v="0"/>
    <x v="3"/>
    <n v="27"/>
    <n v="37"/>
    <x v="0"/>
    <x v="2"/>
  </r>
  <r>
    <x v="0"/>
    <n v="20250104"/>
    <d v="2025-01-04T00:00:00"/>
    <x v="0"/>
    <x v="1"/>
    <n v="27"/>
    <n v="46"/>
    <x v="0"/>
    <x v="2"/>
  </r>
  <r>
    <x v="0"/>
    <n v="20250106"/>
    <d v="2025-01-06T00:00:00"/>
    <x v="0"/>
    <x v="1"/>
    <n v="27"/>
    <n v="44"/>
    <x v="0"/>
    <x v="2"/>
  </r>
  <r>
    <x v="0"/>
    <n v="20250106"/>
    <d v="2025-01-06T00:00:00"/>
    <x v="0"/>
    <x v="0"/>
    <n v="24"/>
    <n v="0"/>
    <x v="0"/>
    <x v="2"/>
  </r>
  <r>
    <x v="0"/>
    <n v="20250108"/>
    <d v="2025-01-08T00:00:00"/>
    <x v="0"/>
    <x v="1"/>
    <n v="27"/>
    <n v="42"/>
    <x v="0"/>
    <x v="2"/>
  </r>
  <r>
    <x v="0"/>
    <n v="20250108"/>
    <d v="2025-01-08T00:00:00"/>
    <x v="0"/>
    <x v="1"/>
    <n v="27"/>
    <n v="40"/>
    <x v="0"/>
    <x v="2"/>
  </r>
  <r>
    <x v="0"/>
    <n v="20240713"/>
    <d v="2024-07-13T00:00:00"/>
    <x v="0"/>
    <x v="3"/>
    <n v="20"/>
    <n v="220"/>
    <x v="0"/>
    <x v="6"/>
  </r>
  <r>
    <x v="0"/>
    <n v="20240714"/>
    <d v="2024-07-14T00:00:00"/>
    <x v="0"/>
    <x v="1"/>
    <n v="27"/>
    <n v="195"/>
    <x v="0"/>
    <x v="6"/>
  </r>
  <r>
    <x v="0"/>
    <n v="20240714"/>
    <d v="2024-07-14T00:00:00"/>
    <x v="0"/>
    <x v="3"/>
    <n v="30"/>
    <n v="56"/>
    <x v="0"/>
    <x v="6"/>
  </r>
  <r>
    <x v="0"/>
    <n v="20240714"/>
    <d v="2024-07-14T00:00:00"/>
    <x v="0"/>
    <x v="1"/>
    <n v="27"/>
    <n v="0"/>
    <x v="0"/>
    <x v="6"/>
  </r>
  <r>
    <x v="0"/>
    <n v="20240714"/>
    <d v="2024-07-14T00:00:00"/>
    <x v="0"/>
    <x v="3"/>
    <n v="36"/>
    <n v="9"/>
    <x v="0"/>
    <x v="6"/>
  </r>
  <r>
    <x v="0"/>
    <n v="20240714"/>
    <d v="2024-07-14T00:00:00"/>
    <x v="0"/>
    <x v="1"/>
    <n v="27"/>
    <n v="63"/>
    <x v="0"/>
    <x v="6"/>
  </r>
  <r>
    <x v="0"/>
    <n v="20240714"/>
    <d v="2024-07-14T00:00:00"/>
    <x v="0"/>
    <x v="1"/>
    <n v="27"/>
    <n v="7"/>
    <x v="0"/>
    <x v="6"/>
  </r>
  <r>
    <x v="0"/>
    <n v="20240714"/>
    <d v="2024-07-14T00:00:00"/>
    <x v="1"/>
    <x v="1"/>
    <n v="26"/>
    <n v="73"/>
    <x v="0"/>
    <x v="6"/>
  </r>
  <r>
    <x v="0"/>
    <n v="20240714"/>
    <d v="2024-07-14T00:00:00"/>
    <x v="0"/>
    <x v="1"/>
    <n v="26"/>
    <n v="220"/>
    <x v="0"/>
    <x v="6"/>
  </r>
  <r>
    <x v="0"/>
    <n v="20240714"/>
    <d v="2024-07-14T00:00:00"/>
    <x v="0"/>
    <x v="3"/>
    <n v="19"/>
    <n v="29"/>
    <x v="0"/>
    <x v="6"/>
  </r>
  <r>
    <x v="0"/>
    <n v="20240715"/>
    <d v="2024-07-15T00:00:00"/>
    <x v="0"/>
    <x v="1"/>
    <n v="27"/>
    <n v="161"/>
    <x v="0"/>
    <x v="6"/>
  </r>
  <r>
    <x v="0"/>
    <n v="20240715"/>
    <d v="2024-07-15T00:00:00"/>
    <x v="0"/>
    <x v="0"/>
    <n v="34"/>
    <n v="16"/>
    <x v="0"/>
    <x v="6"/>
  </r>
  <r>
    <x v="0"/>
    <n v="20240715"/>
    <d v="2024-07-15T00:00:00"/>
    <x v="0"/>
    <x v="1"/>
    <n v="27"/>
    <n v="152"/>
    <x v="0"/>
    <x v="6"/>
  </r>
  <r>
    <x v="0"/>
    <n v="20240704"/>
    <d v="2024-07-04T00:00:00"/>
    <x v="0"/>
    <x v="3"/>
    <n v="20"/>
    <n v="195"/>
    <x v="0"/>
    <x v="6"/>
  </r>
  <r>
    <x v="0"/>
    <n v="20240704"/>
    <d v="2024-07-04T00:00:00"/>
    <x v="0"/>
    <x v="3"/>
    <n v="23"/>
    <n v="183"/>
    <x v="0"/>
    <x v="6"/>
  </r>
  <r>
    <x v="0"/>
    <n v="20240704"/>
    <d v="2024-07-04T00:00:00"/>
    <x v="0"/>
    <x v="3"/>
    <n v="36"/>
    <n v="205"/>
    <x v="0"/>
    <x v="6"/>
  </r>
  <r>
    <x v="0"/>
    <n v="20240705"/>
    <d v="2024-07-05T00:00:00"/>
    <x v="0"/>
    <x v="1"/>
    <n v="27"/>
    <n v="207"/>
    <x v="0"/>
    <x v="6"/>
  </r>
  <r>
    <x v="0"/>
    <n v="20240705"/>
    <d v="2024-07-05T00:00:00"/>
    <x v="0"/>
    <x v="3"/>
    <n v="25"/>
    <n v="159"/>
    <x v="0"/>
    <x v="6"/>
  </r>
  <r>
    <x v="0"/>
    <n v="20240705"/>
    <d v="2024-07-05T00:00:00"/>
    <x v="0"/>
    <x v="1"/>
    <n v="27"/>
    <n v="226"/>
    <x v="0"/>
    <x v="6"/>
  </r>
  <r>
    <x v="0"/>
    <n v="20240705"/>
    <d v="2024-07-05T00:00:00"/>
    <x v="0"/>
    <x v="3"/>
    <n v="25"/>
    <n v="219"/>
    <x v="0"/>
    <x v="6"/>
  </r>
  <r>
    <x v="0"/>
    <n v="20240706"/>
    <d v="2024-07-06T00:00:00"/>
    <x v="0"/>
    <x v="3"/>
    <n v="18"/>
    <n v="97"/>
    <x v="0"/>
    <x v="6"/>
  </r>
  <r>
    <x v="0"/>
    <n v="20240704"/>
    <d v="2024-07-04T00:00:00"/>
    <x v="0"/>
    <x v="1"/>
    <n v="30"/>
    <n v="230"/>
    <x v="0"/>
    <x v="6"/>
  </r>
  <r>
    <x v="0"/>
    <n v="20240704"/>
    <d v="2024-07-04T00:00:00"/>
    <x v="0"/>
    <x v="3"/>
    <n v="52"/>
    <n v="230"/>
    <x v="0"/>
    <x v="6"/>
  </r>
  <r>
    <x v="0"/>
    <n v="20240704"/>
    <d v="2024-07-04T00:00:00"/>
    <x v="0"/>
    <x v="3"/>
    <n v="25"/>
    <n v="2"/>
    <x v="0"/>
    <x v="6"/>
  </r>
  <r>
    <x v="0"/>
    <n v="20240704"/>
    <d v="2024-07-04T00:00:00"/>
    <x v="0"/>
    <x v="3"/>
    <n v="38"/>
    <n v="203"/>
    <x v="0"/>
    <x v="6"/>
  </r>
  <r>
    <x v="0"/>
    <n v="20240704"/>
    <d v="2024-07-04T00:00:00"/>
    <x v="2"/>
    <x v="3"/>
    <n v="23"/>
    <n v="100"/>
    <x v="0"/>
    <x v="6"/>
  </r>
  <r>
    <x v="0"/>
    <n v="20240704"/>
    <d v="2024-07-04T00:00:00"/>
    <x v="0"/>
    <x v="3"/>
    <n v="26"/>
    <n v="224"/>
    <x v="0"/>
    <x v="6"/>
  </r>
  <r>
    <x v="0"/>
    <n v="20240705"/>
    <d v="2024-07-05T00:00:00"/>
    <x v="0"/>
    <x v="3"/>
    <n v="25"/>
    <n v="172"/>
    <x v="0"/>
    <x v="6"/>
  </r>
  <r>
    <x v="0"/>
    <n v="20240704"/>
    <d v="2024-07-04T00:00:00"/>
    <x v="0"/>
    <x v="1"/>
    <n v="27"/>
    <n v="225"/>
    <x v="0"/>
    <x v="6"/>
  </r>
  <r>
    <x v="0"/>
    <n v="20240705"/>
    <d v="2024-07-05T00:00:00"/>
    <x v="0"/>
    <x v="1"/>
    <n v="27"/>
    <n v="224"/>
    <x v="0"/>
    <x v="6"/>
  </r>
  <r>
    <x v="0"/>
    <n v="20240705"/>
    <d v="2024-07-05T00:00:00"/>
    <x v="0"/>
    <x v="1"/>
    <n v="27"/>
    <n v="150"/>
    <x v="0"/>
    <x v="6"/>
  </r>
  <r>
    <x v="0"/>
    <n v="20240705"/>
    <d v="2024-07-05T00:00:00"/>
    <x v="0"/>
    <x v="3"/>
    <n v="43"/>
    <n v="229"/>
    <x v="0"/>
    <x v="6"/>
  </r>
  <r>
    <x v="0"/>
    <n v="20240705"/>
    <d v="2024-07-05T00:00:00"/>
    <x v="0"/>
    <x v="3"/>
    <n v="31"/>
    <n v="16"/>
    <x v="0"/>
    <x v="6"/>
  </r>
  <r>
    <x v="0"/>
    <n v="20240705"/>
    <d v="2024-07-05T00:00:00"/>
    <x v="0"/>
    <x v="1"/>
    <n v="27"/>
    <n v="61"/>
    <x v="0"/>
    <x v="6"/>
  </r>
  <r>
    <x v="0"/>
    <n v="20240705"/>
    <d v="2024-07-05T00:00:00"/>
    <x v="0"/>
    <x v="0"/>
    <n v="29"/>
    <n v="180"/>
    <x v="0"/>
    <x v="6"/>
  </r>
  <r>
    <x v="0"/>
    <n v="20240705"/>
    <d v="2024-07-05T00:00:00"/>
    <x v="0"/>
    <x v="3"/>
    <n v="27"/>
    <n v="224"/>
    <x v="0"/>
    <x v="6"/>
  </r>
  <r>
    <x v="0"/>
    <n v="20240705"/>
    <d v="2024-07-05T00:00:00"/>
    <x v="0"/>
    <x v="1"/>
    <n v="27"/>
    <n v="1"/>
    <x v="0"/>
    <x v="6"/>
  </r>
  <r>
    <x v="0"/>
    <n v="20240705"/>
    <d v="2024-07-05T00:00:00"/>
    <x v="0"/>
    <x v="3"/>
    <n v="21"/>
    <n v="229"/>
    <x v="0"/>
    <x v="6"/>
  </r>
  <r>
    <x v="0"/>
    <n v="20240705"/>
    <d v="2024-07-05T00:00:00"/>
    <x v="0"/>
    <x v="1"/>
    <n v="27"/>
    <n v="178"/>
    <x v="0"/>
    <x v="6"/>
  </r>
  <r>
    <x v="0"/>
    <n v="20240705"/>
    <d v="2024-07-05T00:00:00"/>
    <x v="0"/>
    <x v="3"/>
    <n v="29"/>
    <n v="149"/>
    <x v="0"/>
    <x v="6"/>
  </r>
  <r>
    <x v="0"/>
    <n v="20240706"/>
    <d v="2024-07-06T00:00:00"/>
    <x v="0"/>
    <x v="1"/>
    <n v="27"/>
    <n v="174"/>
    <x v="0"/>
    <x v="6"/>
  </r>
  <r>
    <x v="0"/>
    <n v="20240704"/>
    <d v="2024-07-04T00:00:00"/>
    <x v="0"/>
    <x v="1"/>
    <n v="27"/>
    <n v="11"/>
    <x v="0"/>
    <x v="6"/>
  </r>
  <r>
    <x v="0"/>
    <n v="20240704"/>
    <d v="2024-07-04T00:00:00"/>
    <x v="0"/>
    <x v="1"/>
    <n v="27"/>
    <n v="67"/>
    <x v="0"/>
    <x v="6"/>
  </r>
  <r>
    <x v="0"/>
    <n v="20240704"/>
    <d v="2024-07-04T00:00:00"/>
    <x v="0"/>
    <x v="3"/>
    <n v="30"/>
    <n v="11"/>
    <x v="0"/>
    <x v="6"/>
  </r>
  <r>
    <x v="0"/>
    <n v="20240705"/>
    <d v="2024-07-05T00:00:00"/>
    <x v="0"/>
    <x v="3"/>
    <n v="31"/>
    <n v="93"/>
    <x v="0"/>
    <x v="6"/>
  </r>
  <r>
    <x v="0"/>
    <n v="20241016"/>
    <d v="2024-10-16T00:00:00"/>
    <x v="0"/>
    <x v="1"/>
    <n v="43"/>
    <n v="126"/>
    <x v="0"/>
    <x v="3"/>
  </r>
  <r>
    <x v="0"/>
    <n v="20240705"/>
    <d v="2024-07-05T00:00:00"/>
    <x v="2"/>
    <x v="1"/>
    <n v="27"/>
    <n v="73"/>
    <x v="0"/>
    <x v="6"/>
  </r>
  <r>
    <x v="0"/>
    <n v="20240705"/>
    <d v="2024-07-05T00:00:00"/>
    <x v="0"/>
    <x v="3"/>
    <n v="33"/>
    <n v="222"/>
    <x v="0"/>
    <x v="6"/>
  </r>
  <r>
    <x v="0"/>
    <n v="20240705"/>
    <d v="2024-07-05T00:00:00"/>
    <x v="0"/>
    <x v="1"/>
    <n v="47"/>
    <n v="166"/>
    <x v="0"/>
    <x v="6"/>
  </r>
  <r>
    <x v="0"/>
    <n v="20240708"/>
    <d v="2024-07-08T00:00:00"/>
    <x v="0"/>
    <x v="1"/>
    <n v="32"/>
    <n v="226"/>
    <x v="0"/>
    <x v="6"/>
  </r>
  <r>
    <x v="0"/>
    <n v="20240708"/>
    <d v="2024-07-08T00:00:00"/>
    <x v="0"/>
    <x v="3"/>
    <n v="27"/>
    <n v="208"/>
    <x v="0"/>
    <x v="6"/>
  </r>
  <r>
    <x v="0"/>
    <n v="20240708"/>
    <d v="2024-07-08T00:00:00"/>
    <x v="0"/>
    <x v="2"/>
    <n v="32"/>
    <n v="206"/>
    <x v="0"/>
    <x v="6"/>
  </r>
  <r>
    <x v="0"/>
    <n v="20241016"/>
    <d v="2024-10-16T00:00:00"/>
    <x v="0"/>
    <x v="3"/>
    <n v="25"/>
    <n v="75"/>
    <x v="0"/>
    <x v="3"/>
  </r>
  <r>
    <x v="0"/>
    <n v="20241016"/>
    <d v="2024-10-16T00:00:00"/>
    <x v="0"/>
    <x v="3"/>
    <n v="23"/>
    <n v="95"/>
    <x v="0"/>
    <x v="3"/>
  </r>
  <r>
    <x v="0"/>
    <n v="20241017"/>
    <d v="2024-10-17T00:00:00"/>
    <x v="0"/>
    <x v="1"/>
    <n v="27"/>
    <n v="1"/>
    <x v="0"/>
    <x v="3"/>
  </r>
  <r>
    <x v="0"/>
    <n v="20241017"/>
    <d v="2024-10-17T00:00:00"/>
    <x v="0"/>
    <x v="1"/>
    <n v="27"/>
    <n v="125"/>
    <x v="0"/>
    <x v="3"/>
  </r>
  <r>
    <x v="0"/>
    <n v="20241018"/>
    <d v="2024-10-18T00:00:00"/>
    <x v="0"/>
    <x v="1"/>
    <n v="27"/>
    <n v="124"/>
    <x v="0"/>
    <x v="3"/>
  </r>
  <r>
    <x v="0"/>
    <n v="20241106"/>
    <d v="2024-11-06T00:00:00"/>
    <x v="0"/>
    <x v="1"/>
    <n v="27"/>
    <n v="52"/>
    <x v="0"/>
    <x v="7"/>
  </r>
  <r>
    <x v="0"/>
    <n v="20240704"/>
    <d v="2024-07-04T00:00:00"/>
    <x v="0"/>
    <x v="1"/>
    <n v="27"/>
    <n v="12"/>
    <x v="0"/>
    <x v="6"/>
  </r>
  <r>
    <x v="0"/>
    <n v="20240705"/>
    <d v="2024-07-05T00:00:00"/>
    <x v="0"/>
    <x v="3"/>
    <n v="19"/>
    <n v="222"/>
    <x v="0"/>
    <x v="6"/>
  </r>
  <r>
    <x v="0"/>
    <n v="20240705"/>
    <d v="2024-07-05T00:00:00"/>
    <x v="2"/>
    <x v="1"/>
    <n v="27"/>
    <n v="229"/>
    <x v="0"/>
    <x v="6"/>
  </r>
  <r>
    <x v="0"/>
    <n v="20240705"/>
    <d v="2024-07-05T00:00:00"/>
    <x v="0"/>
    <x v="3"/>
    <n v="29"/>
    <n v="86"/>
    <x v="0"/>
    <x v="6"/>
  </r>
  <r>
    <x v="0"/>
    <n v="20240705"/>
    <d v="2024-07-05T00:00:00"/>
    <x v="0"/>
    <x v="3"/>
    <n v="47"/>
    <n v="43"/>
    <x v="0"/>
    <x v="6"/>
  </r>
  <r>
    <x v="0"/>
    <n v="20240705"/>
    <d v="2024-07-05T00:00:00"/>
    <x v="0"/>
    <x v="3"/>
    <n v="48"/>
    <n v="208"/>
    <x v="0"/>
    <x v="6"/>
  </r>
  <r>
    <x v="0"/>
    <n v="20240705"/>
    <d v="2024-07-05T00:00:00"/>
    <x v="0"/>
    <x v="1"/>
    <n v="45"/>
    <n v="215"/>
    <x v="0"/>
    <x v="6"/>
  </r>
  <r>
    <x v="0"/>
    <n v="20240706"/>
    <d v="2024-07-06T00:00:00"/>
    <x v="0"/>
    <x v="3"/>
    <n v="22"/>
    <n v="162"/>
    <x v="0"/>
    <x v="6"/>
  </r>
  <r>
    <x v="0"/>
    <n v="20240705"/>
    <d v="2024-07-05T00:00:00"/>
    <x v="0"/>
    <x v="3"/>
    <n v="22"/>
    <n v="222"/>
    <x v="0"/>
    <x v="6"/>
  </r>
  <r>
    <x v="0"/>
    <n v="20240705"/>
    <d v="2024-07-05T00:00:00"/>
    <x v="0"/>
    <x v="2"/>
    <n v="27"/>
    <n v="229"/>
    <x v="0"/>
    <x v="6"/>
  </r>
  <r>
    <x v="0"/>
    <n v="20240705"/>
    <d v="2024-07-05T00:00:00"/>
    <x v="0"/>
    <x v="3"/>
    <n v="34"/>
    <n v="129"/>
    <x v="0"/>
    <x v="6"/>
  </r>
  <r>
    <x v="0"/>
    <n v="20240705"/>
    <d v="2024-07-05T00:00:00"/>
    <x v="0"/>
    <x v="3"/>
    <n v="28"/>
    <n v="117"/>
    <x v="0"/>
    <x v="6"/>
  </r>
  <r>
    <x v="0"/>
    <n v="20240705"/>
    <d v="2024-07-05T00:00:00"/>
    <x v="0"/>
    <x v="3"/>
    <n v="28"/>
    <n v="107"/>
    <x v="0"/>
    <x v="6"/>
  </r>
  <r>
    <x v="0"/>
    <n v="20240705"/>
    <d v="2024-07-05T00:00:00"/>
    <x v="0"/>
    <x v="1"/>
    <n v="27"/>
    <n v="221"/>
    <x v="0"/>
    <x v="6"/>
  </r>
  <r>
    <x v="0"/>
    <n v="20240705"/>
    <d v="2024-07-05T00:00:00"/>
    <x v="0"/>
    <x v="3"/>
    <n v="27"/>
    <n v="189"/>
    <x v="0"/>
    <x v="6"/>
  </r>
  <r>
    <x v="0"/>
    <n v="20240705"/>
    <d v="2024-07-05T00:00:00"/>
    <x v="0"/>
    <x v="1"/>
    <n v="27"/>
    <n v="10"/>
    <x v="0"/>
    <x v="6"/>
  </r>
  <r>
    <x v="0"/>
    <n v="20240705"/>
    <d v="2024-07-05T00:00:00"/>
    <x v="0"/>
    <x v="3"/>
    <n v="24"/>
    <n v="1"/>
    <x v="0"/>
    <x v="6"/>
  </r>
  <r>
    <x v="0"/>
    <n v="20241104"/>
    <d v="2024-11-04T00:00:00"/>
    <x v="0"/>
    <x v="3"/>
    <n v="25"/>
    <n v="107"/>
    <x v="0"/>
    <x v="7"/>
  </r>
  <r>
    <x v="0"/>
    <n v="20241106"/>
    <d v="2024-11-06T00:00:00"/>
    <x v="0"/>
    <x v="3"/>
    <n v="21"/>
    <n v="105"/>
    <x v="0"/>
    <x v="7"/>
  </r>
  <r>
    <x v="0"/>
    <n v="20241229"/>
    <d v="2024-12-29T00:00:00"/>
    <x v="0"/>
    <x v="3"/>
    <n v="24"/>
    <n v="52"/>
    <x v="0"/>
    <x v="4"/>
  </r>
  <r>
    <x v="0"/>
    <n v="20241229"/>
    <d v="2024-12-29T00:00:00"/>
    <x v="0"/>
    <x v="1"/>
    <n v="27"/>
    <n v="4"/>
    <x v="0"/>
    <x v="4"/>
  </r>
  <r>
    <x v="0"/>
    <n v="20241230"/>
    <d v="2024-12-30T00:00:00"/>
    <x v="0"/>
    <x v="3"/>
    <n v="23"/>
    <n v="51"/>
    <x v="0"/>
    <x v="4"/>
  </r>
  <r>
    <x v="0"/>
    <n v="20241231"/>
    <d v="2024-12-31T00:00:00"/>
    <x v="0"/>
    <x v="1"/>
    <n v="27"/>
    <n v="34"/>
    <x v="0"/>
    <x v="4"/>
  </r>
  <r>
    <x v="0"/>
    <n v="20250119"/>
    <d v="2025-01-19T00:00:00"/>
    <x v="0"/>
    <x v="1"/>
    <n v="27"/>
    <n v="14"/>
    <x v="0"/>
    <x v="2"/>
  </r>
  <r>
    <x v="0"/>
    <n v="20250119"/>
    <d v="2025-01-19T00:00:00"/>
    <x v="0"/>
    <x v="1"/>
    <n v="27"/>
    <n v="31"/>
    <x v="0"/>
    <x v="2"/>
  </r>
  <r>
    <x v="0"/>
    <n v="20250119"/>
    <d v="2025-01-19T00:00:00"/>
    <x v="0"/>
    <x v="3"/>
    <n v="34"/>
    <n v="30"/>
    <x v="0"/>
    <x v="2"/>
  </r>
  <r>
    <x v="0"/>
    <n v="20250119"/>
    <d v="2025-01-19T00:00:00"/>
    <x v="0"/>
    <x v="2"/>
    <n v="47"/>
    <n v="5"/>
    <x v="0"/>
    <x v="2"/>
  </r>
  <r>
    <x v="0"/>
    <n v="20240705"/>
    <d v="2024-07-05T00:00:00"/>
    <x v="0"/>
    <x v="1"/>
    <n v="9"/>
    <n v="229"/>
    <x v="0"/>
    <x v="6"/>
  </r>
  <r>
    <x v="0"/>
    <n v="20240705"/>
    <d v="2024-07-05T00:00:00"/>
    <x v="0"/>
    <x v="3"/>
    <n v="25"/>
    <n v="229"/>
    <x v="0"/>
    <x v="6"/>
  </r>
  <r>
    <x v="0"/>
    <n v="20240715"/>
    <d v="2024-07-15T00:00:00"/>
    <x v="0"/>
    <x v="1"/>
    <n v="27"/>
    <n v="33"/>
    <x v="0"/>
    <x v="6"/>
  </r>
  <r>
    <x v="0"/>
    <n v="20240705"/>
    <d v="2024-07-05T00:00:00"/>
    <x v="0"/>
    <x v="2"/>
    <n v="29"/>
    <n v="119"/>
    <x v="0"/>
    <x v="6"/>
  </r>
  <r>
    <x v="0"/>
    <n v="20240715"/>
    <d v="2024-07-15T00:00:00"/>
    <x v="0"/>
    <x v="3"/>
    <n v="19"/>
    <n v="219"/>
    <x v="0"/>
    <x v="6"/>
  </r>
  <r>
    <x v="0"/>
    <n v="20240705"/>
    <d v="2024-07-05T00:00:00"/>
    <x v="0"/>
    <x v="2"/>
    <n v="34"/>
    <n v="13"/>
    <x v="0"/>
    <x v="6"/>
  </r>
  <r>
    <x v="0"/>
    <n v="20240705"/>
    <d v="2024-07-05T00:00:00"/>
    <x v="0"/>
    <x v="1"/>
    <n v="40"/>
    <n v="229"/>
    <x v="0"/>
    <x v="6"/>
  </r>
  <r>
    <x v="0"/>
    <n v="20240705"/>
    <d v="2024-07-05T00:00:00"/>
    <x v="0"/>
    <x v="1"/>
    <n v="27"/>
    <n v="227"/>
    <x v="0"/>
    <x v="6"/>
  </r>
  <r>
    <x v="0"/>
    <n v="20240705"/>
    <d v="2024-07-05T00:00:00"/>
    <x v="0"/>
    <x v="1"/>
    <n v="27"/>
    <n v="21"/>
    <x v="0"/>
    <x v="6"/>
  </r>
  <r>
    <x v="0"/>
    <n v="20240705"/>
    <d v="2024-07-05T00:00:00"/>
    <x v="0"/>
    <x v="3"/>
    <n v="41"/>
    <n v="129"/>
    <x v="0"/>
    <x v="6"/>
  </r>
  <r>
    <x v="0"/>
    <n v="20240705"/>
    <d v="2024-07-05T00:00:00"/>
    <x v="0"/>
    <x v="1"/>
    <n v="27"/>
    <n v="86"/>
    <x v="0"/>
    <x v="6"/>
  </r>
  <r>
    <x v="0"/>
    <n v="20240705"/>
    <d v="2024-07-05T00:00:00"/>
    <x v="0"/>
    <x v="0"/>
    <n v="48"/>
    <n v="123"/>
    <x v="0"/>
    <x v="6"/>
  </r>
  <r>
    <x v="0"/>
    <n v="20240705"/>
    <d v="2024-07-05T00:00:00"/>
    <x v="0"/>
    <x v="3"/>
    <n v="33"/>
    <n v="91"/>
    <x v="0"/>
    <x v="6"/>
  </r>
  <r>
    <x v="0"/>
    <n v="20240705"/>
    <d v="2024-07-05T00:00:00"/>
    <x v="0"/>
    <x v="1"/>
    <n v="27"/>
    <n v="97"/>
    <x v="0"/>
    <x v="6"/>
  </r>
  <r>
    <x v="0"/>
    <n v="20240705"/>
    <d v="2024-07-05T00:00:00"/>
    <x v="0"/>
    <x v="1"/>
    <n v="27"/>
    <n v="181"/>
    <x v="0"/>
    <x v="6"/>
  </r>
  <r>
    <x v="0"/>
    <n v="20240706"/>
    <d v="2024-07-06T00:00:00"/>
    <x v="0"/>
    <x v="0"/>
    <n v="38"/>
    <n v="70"/>
    <x v="0"/>
    <x v="6"/>
  </r>
  <r>
    <x v="0"/>
    <n v="20240706"/>
    <d v="2024-07-06T00:00:00"/>
    <x v="0"/>
    <x v="3"/>
    <n v="43"/>
    <n v="58"/>
    <x v="0"/>
    <x v="6"/>
  </r>
  <r>
    <x v="0"/>
    <n v="20240706"/>
    <d v="2024-07-06T00:00:00"/>
    <x v="0"/>
    <x v="3"/>
    <n v="26"/>
    <n v="218"/>
    <x v="0"/>
    <x v="6"/>
  </r>
  <r>
    <x v="0"/>
    <n v="20240706"/>
    <d v="2024-07-06T00:00:00"/>
    <x v="0"/>
    <x v="3"/>
    <n v="54"/>
    <n v="73"/>
    <x v="0"/>
    <x v="6"/>
  </r>
  <r>
    <x v="0"/>
    <n v="20240706"/>
    <d v="2024-07-06T00:00:00"/>
    <x v="0"/>
    <x v="3"/>
    <n v="26"/>
    <n v="204"/>
    <x v="0"/>
    <x v="6"/>
  </r>
  <r>
    <x v="0"/>
    <n v="20240706"/>
    <d v="2024-07-06T00:00:00"/>
    <x v="0"/>
    <x v="3"/>
    <n v="23"/>
    <n v="0"/>
    <x v="0"/>
    <x v="6"/>
  </r>
  <r>
    <x v="0"/>
    <n v="20240707"/>
    <d v="2024-07-07T00:00:00"/>
    <x v="0"/>
    <x v="1"/>
    <n v="31"/>
    <n v="227"/>
    <x v="0"/>
    <x v="6"/>
  </r>
  <r>
    <x v="0"/>
    <n v="20240707"/>
    <d v="2024-07-07T00:00:00"/>
    <x v="0"/>
    <x v="3"/>
    <n v="24"/>
    <n v="7"/>
    <x v="0"/>
    <x v="6"/>
  </r>
  <r>
    <x v="0"/>
    <n v="20240708"/>
    <d v="2024-07-08T00:00:00"/>
    <x v="1"/>
    <x v="1"/>
    <n v="29"/>
    <n v="73"/>
    <x v="0"/>
    <x v="6"/>
  </r>
  <r>
    <x v="0"/>
    <n v="20240706"/>
    <d v="2024-07-06T00:00:00"/>
    <x v="0"/>
    <x v="1"/>
    <n v="33"/>
    <n v="228"/>
    <x v="0"/>
    <x v="6"/>
  </r>
  <r>
    <x v="0"/>
    <n v="20240706"/>
    <d v="2024-07-06T00:00:00"/>
    <x v="0"/>
    <x v="1"/>
    <n v="40"/>
    <n v="228"/>
    <x v="0"/>
    <x v="6"/>
  </r>
  <r>
    <x v="0"/>
    <n v="20240706"/>
    <d v="2024-07-06T00:00:00"/>
    <x v="0"/>
    <x v="3"/>
    <n v="22"/>
    <n v="228"/>
    <x v="0"/>
    <x v="6"/>
  </r>
  <r>
    <x v="0"/>
    <n v="20240706"/>
    <d v="2024-07-06T00:00:00"/>
    <x v="0"/>
    <x v="3"/>
    <n v="32"/>
    <n v="226"/>
    <x v="0"/>
    <x v="6"/>
  </r>
  <r>
    <x v="0"/>
    <n v="20240706"/>
    <d v="2024-07-06T00:00:00"/>
    <x v="0"/>
    <x v="1"/>
    <n v="27"/>
    <n v="202"/>
    <x v="0"/>
    <x v="6"/>
  </r>
  <r>
    <x v="0"/>
    <n v="20240706"/>
    <d v="2024-07-06T00:00:00"/>
    <x v="0"/>
    <x v="2"/>
    <n v="45"/>
    <n v="206"/>
    <x v="0"/>
    <x v="6"/>
  </r>
  <r>
    <x v="0"/>
    <n v="20240706"/>
    <d v="2024-07-06T00:00:00"/>
    <x v="0"/>
    <x v="3"/>
    <n v="21"/>
    <n v="228"/>
    <x v="0"/>
    <x v="6"/>
  </r>
  <r>
    <x v="0"/>
    <n v="20240706"/>
    <d v="2024-07-06T00:00:00"/>
    <x v="0"/>
    <x v="3"/>
    <n v="21"/>
    <n v="78"/>
    <x v="0"/>
    <x v="6"/>
  </r>
  <r>
    <x v="0"/>
    <n v="20240706"/>
    <d v="2024-07-06T00:00:00"/>
    <x v="0"/>
    <x v="3"/>
    <n v="26"/>
    <n v="138"/>
    <x v="0"/>
    <x v="6"/>
  </r>
  <r>
    <x v="0"/>
    <n v="20240706"/>
    <d v="2024-07-06T00:00:00"/>
    <x v="0"/>
    <x v="3"/>
    <n v="20"/>
    <n v="121"/>
    <x v="0"/>
    <x v="6"/>
  </r>
  <r>
    <x v="0"/>
    <n v="20240706"/>
    <d v="2024-07-06T00:00:00"/>
    <x v="0"/>
    <x v="3"/>
    <n v="25"/>
    <n v="226"/>
    <x v="0"/>
    <x v="6"/>
  </r>
  <r>
    <x v="0"/>
    <n v="20240706"/>
    <d v="2024-07-06T00:00:00"/>
    <x v="0"/>
    <x v="3"/>
    <n v="29"/>
    <n v="172"/>
    <x v="0"/>
    <x v="6"/>
  </r>
  <r>
    <x v="0"/>
    <n v="20240706"/>
    <d v="2024-07-06T00:00:00"/>
    <x v="0"/>
    <x v="3"/>
    <n v="26"/>
    <n v="34"/>
    <x v="0"/>
    <x v="6"/>
  </r>
  <r>
    <x v="0"/>
    <n v="20240707"/>
    <d v="2024-07-07T00:00:00"/>
    <x v="0"/>
    <x v="2"/>
    <n v="47"/>
    <n v="26"/>
    <x v="0"/>
    <x v="6"/>
  </r>
  <r>
    <x v="0"/>
    <n v="20240707"/>
    <d v="2024-07-07T00:00:00"/>
    <x v="0"/>
    <x v="1"/>
    <n v="38"/>
    <n v="227"/>
    <x v="0"/>
    <x v="6"/>
  </r>
  <r>
    <x v="0"/>
    <n v="20240707"/>
    <d v="2024-07-07T00:00:00"/>
    <x v="0"/>
    <x v="3"/>
    <n v="33"/>
    <n v="226"/>
    <x v="0"/>
    <x v="6"/>
  </r>
  <r>
    <x v="0"/>
    <n v="20240707"/>
    <d v="2024-07-07T00:00:00"/>
    <x v="0"/>
    <x v="3"/>
    <n v="26"/>
    <n v="36"/>
    <x v="0"/>
    <x v="6"/>
  </r>
  <r>
    <x v="0"/>
    <n v="20240707"/>
    <d v="2024-07-07T00:00:00"/>
    <x v="1"/>
    <x v="1"/>
    <n v="27"/>
    <n v="73"/>
    <x v="0"/>
    <x v="6"/>
  </r>
  <r>
    <x v="0"/>
    <n v="20240706"/>
    <d v="2024-07-06T00:00:00"/>
    <x v="0"/>
    <x v="3"/>
    <n v="27"/>
    <n v="228"/>
    <x v="0"/>
    <x v="6"/>
  </r>
  <r>
    <x v="0"/>
    <n v="20240706"/>
    <d v="2024-07-06T00:00:00"/>
    <x v="0"/>
    <x v="1"/>
    <n v="27"/>
    <n v="224"/>
    <x v="0"/>
    <x v="6"/>
  </r>
  <r>
    <x v="0"/>
    <n v="20240706"/>
    <d v="2024-07-06T00:00:00"/>
    <x v="0"/>
    <x v="3"/>
    <n v="26"/>
    <n v="228"/>
    <x v="0"/>
    <x v="6"/>
  </r>
  <r>
    <x v="0"/>
    <n v="20240706"/>
    <d v="2024-07-06T00:00:00"/>
    <x v="2"/>
    <x v="1"/>
    <n v="27"/>
    <n v="228"/>
    <x v="0"/>
    <x v="6"/>
  </r>
  <r>
    <x v="0"/>
    <n v="20240706"/>
    <d v="2024-07-06T00:00:00"/>
    <x v="0"/>
    <x v="3"/>
    <n v="27"/>
    <n v="108"/>
    <x v="0"/>
    <x v="6"/>
  </r>
  <r>
    <x v="0"/>
    <n v="20240706"/>
    <d v="2024-07-06T00:00:00"/>
    <x v="0"/>
    <x v="2"/>
    <n v="25"/>
    <n v="46"/>
    <x v="0"/>
    <x v="6"/>
  </r>
  <r>
    <x v="0"/>
    <n v="20240922"/>
    <d v="2024-09-22T00:00:00"/>
    <x v="2"/>
    <x v="1"/>
    <n v="27"/>
    <n v="73"/>
    <x v="0"/>
    <x v="8"/>
  </r>
  <r>
    <x v="0"/>
    <n v="20240706"/>
    <d v="2024-07-06T00:00:00"/>
    <x v="0"/>
    <x v="1"/>
    <n v="27"/>
    <n v="226"/>
    <x v="0"/>
    <x v="6"/>
  </r>
  <r>
    <x v="0"/>
    <n v="20240706"/>
    <d v="2024-07-06T00:00:00"/>
    <x v="0"/>
    <x v="2"/>
    <n v="29"/>
    <n v="221"/>
    <x v="0"/>
    <x v="6"/>
  </r>
  <r>
    <x v="0"/>
    <n v="20240707"/>
    <d v="2024-07-07T00:00:00"/>
    <x v="0"/>
    <x v="2"/>
    <n v="48"/>
    <n v="62"/>
    <x v="0"/>
    <x v="6"/>
  </r>
  <r>
    <x v="0"/>
    <n v="20240706"/>
    <d v="2024-07-06T00:00:00"/>
    <x v="0"/>
    <x v="1"/>
    <n v="36"/>
    <n v="223"/>
    <x v="0"/>
    <x v="6"/>
  </r>
  <r>
    <x v="0"/>
    <n v="20240710"/>
    <d v="2024-07-10T00:00:00"/>
    <x v="0"/>
    <x v="2"/>
    <n v="23"/>
    <n v="207"/>
    <x v="0"/>
    <x v="6"/>
  </r>
  <r>
    <x v="0"/>
    <n v="20240715"/>
    <d v="2024-07-15T00:00:00"/>
    <x v="0"/>
    <x v="0"/>
    <n v="24"/>
    <n v="62"/>
    <x v="0"/>
    <x v="6"/>
  </r>
  <r>
    <x v="0"/>
    <n v="20240706"/>
    <d v="2024-07-06T00:00:00"/>
    <x v="0"/>
    <x v="3"/>
    <n v="24"/>
    <n v="228"/>
    <x v="0"/>
    <x v="6"/>
  </r>
  <r>
    <x v="0"/>
    <n v="20240707"/>
    <d v="2024-07-07T00:00:00"/>
    <x v="0"/>
    <x v="1"/>
    <n v="27"/>
    <n v="121"/>
    <x v="0"/>
    <x v="6"/>
  </r>
  <r>
    <x v="0"/>
    <n v="20240711"/>
    <d v="2024-07-11T00:00:00"/>
    <x v="0"/>
    <x v="1"/>
    <n v="27"/>
    <n v="213"/>
    <x v="0"/>
    <x v="6"/>
  </r>
  <r>
    <x v="0"/>
    <n v="20240711"/>
    <d v="2024-07-11T00:00:00"/>
    <x v="0"/>
    <x v="3"/>
    <n v="43"/>
    <n v="2"/>
    <x v="0"/>
    <x v="6"/>
  </r>
  <r>
    <x v="0"/>
    <n v="20240711"/>
    <d v="2024-07-11T00:00:00"/>
    <x v="0"/>
    <x v="0"/>
    <n v="26"/>
    <n v="26"/>
    <x v="0"/>
    <x v="6"/>
  </r>
  <r>
    <x v="0"/>
    <n v="20240711"/>
    <d v="2024-07-11T00:00:00"/>
    <x v="0"/>
    <x v="1"/>
    <n v="27"/>
    <n v="72"/>
    <x v="0"/>
    <x v="6"/>
  </r>
  <r>
    <x v="0"/>
    <n v="20240711"/>
    <d v="2024-07-11T00:00:00"/>
    <x v="0"/>
    <x v="1"/>
    <n v="27"/>
    <n v="216"/>
    <x v="0"/>
    <x v="6"/>
  </r>
  <r>
    <x v="0"/>
    <n v="20240711"/>
    <d v="2024-07-11T00:00:00"/>
    <x v="1"/>
    <x v="1"/>
    <n v="27"/>
    <n v="73"/>
    <x v="0"/>
    <x v="6"/>
  </r>
  <r>
    <x v="0"/>
    <n v="20240716"/>
    <d v="2024-07-16T00:00:00"/>
    <x v="0"/>
    <x v="3"/>
    <n v="34"/>
    <n v="211"/>
    <x v="0"/>
    <x v="6"/>
  </r>
  <r>
    <x v="0"/>
    <n v="20240716"/>
    <d v="2024-07-16T00:00:00"/>
    <x v="0"/>
    <x v="3"/>
    <n v="25"/>
    <n v="100"/>
    <x v="0"/>
    <x v="6"/>
  </r>
  <r>
    <x v="0"/>
    <n v="20240717"/>
    <d v="2024-07-17T00:00:00"/>
    <x v="0"/>
    <x v="2"/>
    <n v="29"/>
    <n v="216"/>
    <x v="0"/>
    <x v="6"/>
  </r>
  <r>
    <x v="0"/>
    <n v="20240717"/>
    <d v="2024-07-17T00:00:00"/>
    <x v="0"/>
    <x v="2"/>
    <n v="32"/>
    <n v="197"/>
    <x v="0"/>
    <x v="6"/>
  </r>
  <r>
    <x v="0"/>
    <n v="20240717"/>
    <d v="2024-07-17T00:00:00"/>
    <x v="0"/>
    <x v="3"/>
    <n v="40"/>
    <n v="125"/>
    <x v="0"/>
    <x v="6"/>
  </r>
  <r>
    <x v="0"/>
    <n v="20240706"/>
    <d v="2024-07-06T00:00:00"/>
    <x v="0"/>
    <x v="1"/>
    <n v="40"/>
    <n v="225"/>
    <x v="0"/>
    <x v="6"/>
  </r>
  <r>
    <x v="0"/>
    <n v="20240706"/>
    <d v="2024-07-06T00:00:00"/>
    <x v="0"/>
    <x v="1"/>
    <n v="27"/>
    <n v="220"/>
    <x v="0"/>
    <x v="6"/>
  </r>
  <r>
    <x v="0"/>
    <n v="20240707"/>
    <d v="2024-07-07T00:00:00"/>
    <x v="0"/>
    <x v="1"/>
    <n v="26"/>
    <n v="227"/>
    <x v="0"/>
    <x v="6"/>
  </r>
  <r>
    <x v="0"/>
    <n v="20240707"/>
    <d v="2024-07-07T00:00:00"/>
    <x v="0"/>
    <x v="3"/>
    <n v="25"/>
    <n v="189"/>
    <x v="0"/>
    <x v="6"/>
  </r>
  <r>
    <x v="0"/>
    <n v="20240706"/>
    <d v="2024-07-06T00:00:00"/>
    <x v="0"/>
    <x v="1"/>
    <n v="27"/>
    <n v="192"/>
    <x v="0"/>
    <x v="6"/>
  </r>
  <r>
    <x v="0"/>
    <n v="20240706"/>
    <d v="2024-07-06T00:00:00"/>
    <x v="0"/>
    <x v="3"/>
    <n v="35"/>
    <n v="62"/>
    <x v="0"/>
    <x v="6"/>
  </r>
  <r>
    <x v="0"/>
    <n v="20240706"/>
    <d v="2024-07-06T00:00:00"/>
    <x v="0"/>
    <x v="3"/>
    <n v="18"/>
    <n v="0"/>
    <x v="0"/>
    <x v="6"/>
  </r>
  <r>
    <x v="0"/>
    <n v="20240706"/>
    <d v="2024-07-06T00:00:00"/>
    <x v="0"/>
    <x v="1"/>
    <n v="27"/>
    <n v="216"/>
    <x v="0"/>
    <x v="6"/>
  </r>
  <r>
    <x v="0"/>
    <n v="20240706"/>
    <d v="2024-07-06T00:00:00"/>
    <x v="0"/>
    <x v="3"/>
    <n v="26"/>
    <n v="158"/>
    <x v="0"/>
    <x v="6"/>
  </r>
  <r>
    <x v="0"/>
    <n v="20240706"/>
    <d v="2024-07-06T00:00:00"/>
    <x v="0"/>
    <x v="3"/>
    <n v="38"/>
    <n v="228"/>
    <x v="0"/>
    <x v="6"/>
  </r>
  <r>
    <x v="0"/>
    <n v="20240706"/>
    <d v="2024-07-06T00:00:00"/>
    <x v="0"/>
    <x v="2"/>
    <n v="33"/>
    <n v="90"/>
    <x v="0"/>
    <x v="6"/>
  </r>
  <r>
    <x v="0"/>
    <n v="20240706"/>
    <d v="2024-07-06T00:00:00"/>
    <x v="0"/>
    <x v="3"/>
    <n v="54"/>
    <n v="172"/>
    <x v="0"/>
    <x v="6"/>
  </r>
  <r>
    <x v="0"/>
    <n v="20240712"/>
    <d v="2024-07-12T00:00:00"/>
    <x v="0"/>
    <x v="1"/>
    <n v="27"/>
    <n v="62"/>
    <x v="0"/>
    <x v="6"/>
  </r>
  <r>
    <x v="0"/>
    <n v="20240712"/>
    <d v="2024-07-12T00:00:00"/>
    <x v="0"/>
    <x v="3"/>
    <n v="23"/>
    <n v="186"/>
    <x v="0"/>
    <x v="6"/>
  </r>
  <r>
    <x v="0"/>
    <n v="20240712"/>
    <d v="2024-07-12T00:00:00"/>
    <x v="0"/>
    <x v="1"/>
    <n v="27"/>
    <n v="202"/>
    <x v="0"/>
    <x v="6"/>
  </r>
  <r>
    <x v="0"/>
    <n v="20240707"/>
    <d v="2024-07-07T00:00:00"/>
    <x v="0"/>
    <x v="3"/>
    <n v="30"/>
    <n v="151"/>
    <x v="0"/>
    <x v="6"/>
  </r>
  <r>
    <x v="0"/>
    <n v="20240707"/>
    <d v="2024-07-07T00:00:00"/>
    <x v="0"/>
    <x v="3"/>
    <n v="23"/>
    <n v="106"/>
    <x v="0"/>
    <x v="6"/>
  </r>
  <r>
    <x v="0"/>
    <n v="20240707"/>
    <d v="2024-07-07T00:00:00"/>
    <x v="0"/>
    <x v="1"/>
    <n v="27"/>
    <n v="210"/>
    <x v="0"/>
    <x v="6"/>
  </r>
  <r>
    <x v="0"/>
    <n v="20240707"/>
    <d v="2024-07-07T00:00:00"/>
    <x v="0"/>
    <x v="1"/>
    <n v="27"/>
    <n v="225"/>
    <x v="0"/>
    <x v="6"/>
  </r>
  <r>
    <x v="0"/>
    <n v="20240707"/>
    <d v="2024-07-07T00:00:00"/>
    <x v="0"/>
    <x v="2"/>
    <n v="27"/>
    <n v="224"/>
    <x v="0"/>
    <x v="6"/>
  </r>
  <r>
    <x v="0"/>
    <n v="20240707"/>
    <d v="2024-07-07T00:00:00"/>
    <x v="0"/>
    <x v="1"/>
    <n v="27"/>
    <n v="13"/>
    <x v="0"/>
    <x v="6"/>
  </r>
  <r>
    <x v="0"/>
    <n v="20240707"/>
    <d v="2024-07-07T00:00:00"/>
    <x v="0"/>
    <x v="3"/>
    <n v="26"/>
    <n v="190"/>
    <x v="0"/>
    <x v="6"/>
  </r>
  <r>
    <x v="0"/>
    <n v="20240707"/>
    <d v="2024-07-07T00:00:00"/>
    <x v="0"/>
    <x v="3"/>
    <n v="31"/>
    <n v="124"/>
    <x v="0"/>
    <x v="6"/>
  </r>
  <r>
    <x v="0"/>
    <n v="20240707"/>
    <d v="2024-07-07T00:00:00"/>
    <x v="0"/>
    <x v="3"/>
    <n v="20"/>
    <n v="227"/>
    <x v="0"/>
    <x v="6"/>
  </r>
  <r>
    <x v="0"/>
    <n v="20240707"/>
    <d v="2024-07-07T00:00:00"/>
    <x v="0"/>
    <x v="1"/>
    <n v="27"/>
    <n v="43"/>
    <x v="0"/>
    <x v="6"/>
  </r>
  <r>
    <x v="0"/>
    <n v="20240710"/>
    <d v="2024-07-10T00:00:00"/>
    <x v="0"/>
    <x v="1"/>
    <n v="27"/>
    <n v="224"/>
    <x v="0"/>
    <x v="6"/>
  </r>
  <r>
    <x v="0"/>
    <n v="20240707"/>
    <d v="2024-07-07T00:00:00"/>
    <x v="0"/>
    <x v="3"/>
    <n v="24"/>
    <n v="22"/>
    <x v="0"/>
    <x v="6"/>
  </r>
  <r>
    <x v="0"/>
    <n v="20240708"/>
    <d v="2024-07-08T00:00:00"/>
    <x v="0"/>
    <x v="3"/>
    <n v="34"/>
    <n v="173"/>
    <x v="0"/>
    <x v="6"/>
  </r>
  <r>
    <x v="0"/>
    <n v="20240708"/>
    <d v="2024-07-08T00:00:00"/>
    <x v="0"/>
    <x v="1"/>
    <n v="27"/>
    <n v="213"/>
    <x v="0"/>
    <x v="6"/>
  </r>
  <r>
    <x v="0"/>
    <n v="20240708"/>
    <d v="2024-07-08T00:00:00"/>
    <x v="0"/>
    <x v="1"/>
    <n v="27"/>
    <n v="225"/>
    <x v="0"/>
    <x v="6"/>
  </r>
  <r>
    <x v="0"/>
    <n v="20240708"/>
    <d v="2024-07-08T00:00:00"/>
    <x v="0"/>
    <x v="3"/>
    <n v="31"/>
    <n v="226"/>
    <x v="0"/>
    <x v="6"/>
  </r>
  <r>
    <x v="0"/>
    <n v="20240708"/>
    <d v="2024-07-08T00:00:00"/>
    <x v="0"/>
    <x v="0"/>
    <n v="45"/>
    <n v="17"/>
    <x v="0"/>
    <x v="6"/>
  </r>
  <r>
    <x v="0"/>
    <n v="20240729"/>
    <d v="2024-07-29T00:00:00"/>
    <x v="0"/>
    <x v="1"/>
    <n v="55"/>
    <n v="204"/>
    <x v="0"/>
    <x v="6"/>
  </r>
  <r>
    <x v="0"/>
    <n v="20240711"/>
    <d v="2024-07-11T00:00:00"/>
    <x v="0"/>
    <x v="2"/>
    <n v="22"/>
    <n v="56"/>
    <x v="0"/>
    <x v="6"/>
  </r>
  <r>
    <x v="0"/>
    <n v="20240711"/>
    <d v="2024-07-11T00:00:00"/>
    <x v="0"/>
    <x v="3"/>
    <n v="39"/>
    <n v="133"/>
    <x v="0"/>
    <x v="6"/>
  </r>
  <r>
    <x v="0"/>
    <n v="20240711"/>
    <d v="2024-07-11T00:00:00"/>
    <x v="0"/>
    <x v="3"/>
    <n v="27"/>
    <n v="8"/>
    <x v="0"/>
    <x v="6"/>
  </r>
  <r>
    <x v="0"/>
    <n v="20240711"/>
    <d v="2024-07-11T00:00:00"/>
    <x v="0"/>
    <x v="1"/>
    <n v="27"/>
    <n v="221"/>
    <x v="0"/>
    <x v="6"/>
  </r>
  <r>
    <x v="0"/>
    <n v="20240729"/>
    <d v="2024-07-29T00:00:00"/>
    <x v="0"/>
    <x v="0"/>
    <n v="36"/>
    <n v="86"/>
    <x v="0"/>
    <x v="6"/>
  </r>
  <r>
    <x v="0"/>
    <n v="20240729"/>
    <d v="2024-07-29T00:00:00"/>
    <x v="0"/>
    <x v="3"/>
    <n v="28"/>
    <n v="205"/>
    <x v="0"/>
    <x v="6"/>
  </r>
  <r>
    <x v="0"/>
    <n v="20240730"/>
    <d v="2024-07-30T00:00:00"/>
    <x v="0"/>
    <x v="3"/>
    <n v="23"/>
    <n v="176"/>
    <x v="0"/>
    <x v="6"/>
  </r>
  <r>
    <x v="0"/>
    <n v="20240730"/>
    <d v="2024-07-30T00:00:00"/>
    <x v="0"/>
    <x v="1"/>
    <n v="27"/>
    <n v="204"/>
    <x v="0"/>
    <x v="6"/>
  </r>
  <r>
    <x v="0"/>
    <n v="20240730"/>
    <d v="2024-07-30T00:00:00"/>
    <x v="0"/>
    <x v="3"/>
    <n v="23"/>
    <n v="187"/>
    <x v="0"/>
    <x v="6"/>
  </r>
  <r>
    <x v="0"/>
    <n v="20240730"/>
    <d v="2024-07-30T00:00:00"/>
    <x v="0"/>
    <x v="2"/>
    <n v="34"/>
    <n v="5"/>
    <x v="0"/>
    <x v="6"/>
  </r>
  <r>
    <x v="0"/>
    <n v="20240730"/>
    <d v="2024-07-30T00:00:00"/>
    <x v="0"/>
    <x v="1"/>
    <n v="27"/>
    <n v="185"/>
    <x v="0"/>
    <x v="6"/>
  </r>
  <r>
    <x v="0"/>
    <n v="20240730"/>
    <d v="2024-07-30T00:00:00"/>
    <x v="0"/>
    <x v="1"/>
    <n v="27"/>
    <n v="170"/>
    <x v="0"/>
    <x v="6"/>
  </r>
  <r>
    <x v="0"/>
    <n v="20240730"/>
    <d v="2024-07-30T00:00:00"/>
    <x v="0"/>
    <x v="0"/>
    <n v="25"/>
    <n v="168"/>
    <x v="0"/>
    <x v="6"/>
  </r>
  <r>
    <x v="0"/>
    <n v="20240730"/>
    <d v="2024-07-30T00:00:00"/>
    <x v="2"/>
    <x v="1"/>
    <n v="27"/>
    <n v="41"/>
    <x v="0"/>
    <x v="6"/>
  </r>
  <r>
    <x v="0"/>
    <n v="20240730"/>
    <d v="2024-07-30T00:00:00"/>
    <x v="0"/>
    <x v="3"/>
    <n v="45"/>
    <n v="156"/>
    <x v="0"/>
    <x v="6"/>
  </r>
  <r>
    <x v="0"/>
    <n v="20240731"/>
    <d v="2024-07-31T00:00:00"/>
    <x v="0"/>
    <x v="1"/>
    <n v="27"/>
    <n v="24"/>
    <x v="0"/>
    <x v="6"/>
  </r>
  <r>
    <x v="0"/>
    <n v="20240707"/>
    <d v="2024-07-07T00:00:00"/>
    <x v="0"/>
    <x v="1"/>
    <n v="27"/>
    <n v="169"/>
    <x v="0"/>
    <x v="6"/>
  </r>
  <r>
    <x v="0"/>
    <n v="20240707"/>
    <d v="2024-07-07T00:00:00"/>
    <x v="0"/>
    <x v="3"/>
    <n v="28"/>
    <n v="226"/>
    <x v="0"/>
    <x v="6"/>
  </r>
  <r>
    <x v="0"/>
    <n v="20240707"/>
    <d v="2024-07-07T00:00:00"/>
    <x v="0"/>
    <x v="3"/>
    <n v="24"/>
    <n v="151"/>
    <x v="0"/>
    <x v="6"/>
  </r>
  <r>
    <x v="0"/>
    <n v="20240707"/>
    <d v="2024-07-07T00:00:00"/>
    <x v="0"/>
    <x v="1"/>
    <n v="27"/>
    <n v="163"/>
    <x v="0"/>
    <x v="6"/>
  </r>
  <r>
    <x v="0"/>
    <n v="20240707"/>
    <d v="2024-07-07T00:00:00"/>
    <x v="0"/>
    <x v="3"/>
    <n v="23"/>
    <n v="222"/>
    <x v="0"/>
    <x v="6"/>
  </r>
  <r>
    <x v="0"/>
    <n v="20240707"/>
    <d v="2024-07-07T00:00:00"/>
    <x v="0"/>
    <x v="1"/>
    <n v="27"/>
    <n v="158"/>
    <x v="0"/>
    <x v="6"/>
  </r>
  <r>
    <x v="0"/>
    <n v="20240708"/>
    <d v="2024-07-08T00:00:00"/>
    <x v="0"/>
    <x v="1"/>
    <n v="27"/>
    <n v="226"/>
    <x v="0"/>
    <x v="6"/>
  </r>
  <r>
    <x v="0"/>
    <n v="20240708"/>
    <d v="2024-07-08T00:00:00"/>
    <x v="0"/>
    <x v="2"/>
    <n v="25"/>
    <n v="225"/>
    <x v="0"/>
    <x v="6"/>
  </r>
  <r>
    <x v="0"/>
    <n v="20240708"/>
    <d v="2024-07-08T00:00:00"/>
    <x v="0"/>
    <x v="1"/>
    <n v="33"/>
    <n v="226"/>
    <x v="0"/>
    <x v="6"/>
  </r>
  <r>
    <x v="0"/>
    <n v="20240708"/>
    <d v="2024-07-08T00:00:00"/>
    <x v="0"/>
    <x v="3"/>
    <n v="29"/>
    <n v="226"/>
    <x v="0"/>
    <x v="6"/>
  </r>
  <r>
    <x v="0"/>
    <n v="20240708"/>
    <d v="2024-07-08T00:00:00"/>
    <x v="0"/>
    <x v="3"/>
    <n v="28"/>
    <n v="177"/>
    <x v="0"/>
    <x v="6"/>
  </r>
  <r>
    <x v="0"/>
    <n v="20240708"/>
    <d v="2024-07-08T00:00:00"/>
    <x v="0"/>
    <x v="0"/>
    <n v="33"/>
    <n v="2"/>
    <x v="0"/>
    <x v="6"/>
  </r>
  <r>
    <x v="0"/>
    <n v="20240708"/>
    <d v="2024-07-08T00:00:00"/>
    <x v="2"/>
    <x v="1"/>
    <n v="27"/>
    <n v="226"/>
    <x v="0"/>
    <x v="6"/>
  </r>
  <r>
    <x v="0"/>
    <n v="20240707"/>
    <d v="2024-07-07T00:00:00"/>
    <x v="0"/>
    <x v="3"/>
    <n v="27"/>
    <n v="224"/>
    <x v="0"/>
    <x v="6"/>
  </r>
  <r>
    <x v="0"/>
    <n v="20240707"/>
    <d v="2024-07-07T00:00:00"/>
    <x v="2"/>
    <x v="1"/>
    <n v="27"/>
    <n v="73"/>
    <x v="0"/>
    <x v="6"/>
  </r>
  <r>
    <x v="0"/>
    <n v="20240707"/>
    <d v="2024-07-07T00:00:00"/>
    <x v="0"/>
    <x v="3"/>
    <n v="39"/>
    <n v="14"/>
    <x v="0"/>
    <x v="6"/>
  </r>
  <r>
    <x v="0"/>
    <n v="20240708"/>
    <d v="2024-07-08T00:00:00"/>
    <x v="0"/>
    <x v="1"/>
    <n v="27"/>
    <n v="117"/>
    <x v="0"/>
    <x v="6"/>
  </r>
  <r>
    <x v="0"/>
    <n v="20240708"/>
    <d v="2024-07-08T00:00:00"/>
    <x v="0"/>
    <x v="1"/>
    <n v="27"/>
    <n v="74"/>
    <x v="0"/>
    <x v="6"/>
  </r>
  <r>
    <x v="0"/>
    <n v="20240708"/>
    <d v="2024-07-08T00:00:00"/>
    <x v="0"/>
    <x v="3"/>
    <n v="22"/>
    <n v="226"/>
    <x v="0"/>
    <x v="6"/>
  </r>
  <r>
    <x v="0"/>
    <n v="20240708"/>
    <d v="2024-07-08T00:00:00"/>
    <x v="0"/>
    <x v="1"/>
    <n v="27"/>
    <n v="211"/>
    <x v="0"/>
    <x v="6"/>
  </r>
  <r>
    <x v="0"/>
    <n v="20240708"/>
    <d v="2024-07-08T00:00:00"/>
    <x v="0"/>
    <x v="0"/>
    <n v="22"/>
    <n v="7"/>
    <x v="0"/>
    <x v="6"/>
  </r>
  <r>
    <x v="0"/>
    <n v="20240708"/>
    <d v="2024-07-08T00:00:00"/>
    <x v="0"/>
    <x v="3"/>
    <n v="25"/>
    <n v="141"/>
    <x v="0"/>
    <x v="6"/>
  </r>
  <r>
    <x v="0"/>
    <n v="20240707"/>
    <d v="2024-07-07T00:00:00"/>
    <x v="0"/>
    <x v="0"/>
    <n v="25"/>
    <n v="103"/>
    <x v="0"/>
    <x v="6"/>
  </r>
  <r>
    <x v="0"/>
    <n v="20240707"/>
    <d v="2024-07-07T00:00:00"/>
    <x v="1"/>
    <x v="1"/>
    <n v="33"/>
    <n v="73"/>
    <x v="0"/>
    <x v="6"/>
  </r>
  <r>
    <x v="0"/>
    <n v="20240707"/>
    <d v="2024-07-07T00:00:00"/>
    <x v="0"/>
    <x v="1"/>
    <n v="27"/>
    <n v="195"/>
    <x v="0"/>
    <x v="6"/>
  </r>
  <r>
    <x v="0"/>
    <n v="20240707"/>
    <d v="2024-07-07T00:00:00"/>
    <x v="0"/>
    <x v="3"/>
    <n v="23"/>
    <n v="196"/>
    <x v="0"/>
    <x v="6"/>
  </r>
  <r>
    <x v="0"/>
    <n v="20240708"/>
    <d v="2024-07-08T00:00:00"/>
    <x v="0"/>
    <x v="1"/>
    <n v="27"/>
    <n v="9"/>
    <x v="0"/>
    <x v="6"/>
  </r>
  <r>
    <x v="0"/>
    <n v="20240708"/>
    <d v="2024-07-08T00:00:00"/>
    <x v="0"/>
    <x v="1"/>
    <n v="40"/>
    <n v="187"/>
    <x v="0"/>
    <x v="6"/>
  </r>
  <r>
    <x v="0"/>
    <n v="20240708"/>
    <d v="2024-07-08T00:00:00"/>
    <x v="0"/>
    <x v="1"/>
    <n v="27"/>
    <n v="216"/>
    <x v="0"/>
    <x v="6"/>
  </r>
  <r>
    <x v="0"/>
    <n v="20240708"/>
    <d v="2024-07-08T00:00:00"/>
    <x v="0"/>
    <x v="2"/>
    <n v="23"/>
    <n v="19"/>
    <x v="0"/>
    <x v="6"/>
  </r>
  <r>
    <x v="0"/>
    <n v="20240708"/>
    <d v="2024-07-08T00:00:00"/>
    <x v="0"/>
    <x v="2"/>
    <n v="49"/>
    <n v="0"/>
    <x v="0"/>
    <x v="6"/>
  </r>
  <r>
    <x v="0"/>
    <n v="20240709"/>
    <d v="2024-07-09T00:00:00"/>
    <x v="0"/>
    <x v="3"/>
    <n v="25"/>
    <n v="216"/>
    <x v="0"/>
    <x v="6"/>
  </r>
  <r>
    <x v="0"/>
    <n v="20240707"/>
    <d v="2024-07-07T00:00:00"/>
    <x v="0"/>
    <x v="0"/>
    <n v="18"/>
    <n v="24"/>
    <x v="0"/>
    <x v="6"/>
  </r>
  <r>
    <x v="0"/>
    <n v="20240707"/>
    <d v="2024-07-07T00:00:00"/>
    <x v="1"/>
    <x v="1"/>
    <n v="24"/>
    <n v="73"/>
    <x v="0"/>
    <x v="6"/>
  </r>
  <r>
    <x v="0"/>
    <n v="20240707"/>
    <d v="2024-07-07T00:00:00"/>
    <x v="0"/>
    <x v="1"/>
    <n v="27"/>
    <n v="216"/>
    <x v="0"/>
    <x v="6"/>
  </r>
  <r>
    <x v="0"/>
    <n v="20240708"/>
    <d v="2024-07-08T00:00:00"/>
    <x v="0"/>
    <x v="1"/>
    <n v="27"/>
    <n v="222"/>
    <x v="0"/>
    <x v="6"/>
  </r>
  <r>
    <x v="0"/>
    <n v="20240708"/>
    <d v="2024-07-08T00:00:00"/>
    <x v="0"/>
    <x v="1"/>
    <n v="27"/>
    <n v="19"/>
    <x v="0"/>
    <x v="6"/>
  </r>
  <r>
    <x v="0"/>
    <n v="20240906"/>
    <d v="2024-09-06T00:00:00"/>
    <x v="0"/>
    <x v="1"/>
    <n v="27"/>
    <n v="166"/>
    <x v="0"/>
    <x v="8"/>
  </r>
  <r>
    <x v="0"/>
    <n v="20240905"/>
    <d v="2024-09-05T00:00:00"/>
    <x v="0"/>
    <x v="1"/>
    <n v="27"/>
    <n v="166"/>
    <x v="0"/>
    <x v="8"/>
  </r>
  <r>
    <x v="0"/>
    <n v="20240906"/>
    <d v="2024-09-06T00:00:00"/>
    <x v="0"/>
    <x v="3"/>
    <n v="31"/>
    <n v="106"/>
    <x v="0"/>
    <x v="8"/>
  </r>
  <r>
    <x v="0"/>
    <n v="20240906"/>
    <d v="2024-09-06T00:00:00"/>
    <x v="0"/>
    <x v="3"/>
    <n v="25"/>
    <n v="108"/>
    <x v="0"/>
    <x v="8"/>
  </r>
  <r>
    <x v="0"/>
    <n v="20240906"/>
    <d v="2024-09-06T00:00:00"/>
    <x v="0"/>
    <x v="3"/>
    <n v="30"/>
    <n v="166"/>
    <x v="0"/>
    <x v="8"/>
  </r>
  <r>
    <x v="0"/>
    <n v="20240906"/>
    <d v="2024-09-06T00:00:00"/>
    <x v="1"/>
    <x v="1"/>
    <n v="27"/>
    <n v="73"/>
    <x v="0"/>
    <x v="8"/>
  </r>
  <r>
    <x v="0"/>
    <n v="20240906"/>
    <d v="2024-09-06T00:00:00"/>
    <x v="0"/>
    <x v="1"/>
    <n v="27"/>
    <n v="160"/>
    <x v="0"/>
    <x v="8"/>
  </r>
  <r>
    <x v="0"/>
    <n v="20240906"/>
    <d v="2024-09-06T00:00:00"/>
    <x v="0"/>
    <x v="3"/>
    <n v="25"/>
    <n v="139"/>
    <x v="0"/>
    <x v="8"/>
  </r>
  <r>
    <x v="0"/>
    <n v="20240906"/>
    <d v="2024-09-06T00:00:00"/>
    <x v="0"/>
    <x v="3"/>
    <n v="26"/>
    <n v="6"/>
    <x v="0"/>
    <x v="8"/>
  </r>
  <r>
    <x v="0"/>
    <n v="20240910"/>
    <d v="2024-09-10T00:00:00"/>
    <x v="0"/>
    <x v="2"/>
    <n v="26"/>
    <n v="1"/>
    <x v="0"/>
    <x v="8"/>
  </r>
  <r>
    <x v="0"/>
    <n v="20240910"/>
    <d v="2024-09-10T00:00:00"/>
    <x v="0"/>
    <x v="1"/>
    <n v="27"/>
    <n v="154"/>
    <x v="0"/>
    <x v="8"/>
  </r>
  <r>
    <x v="0"/>
    <n v="20240906"/>
    <d v="2024-09-06T00:00:00"/>
    <x v="0"/>
    <x v="3"/>
    <n v="30"/>
    <n v="161"/>
    <x v="0"/>
    <x v="8"/>
  </r>
  <r>
    <x v="0"/>
    <n v="20240906"/>
    <d v="2024-09-06T00:00:00"/>
    <x v="0"/>
    <x v="3"/>
    <n v="20"/>
    <n v="33"/>
    <x v="0"/>
    <x v="8"/>
  </r>
  <r>
    <x v="0"/>
    <n v="20240906"/>
    <d v="2024-09-06T00:00:00"/>
    <x v="0"/>
    <x v="1"/>
    <n v="27"/>
    <n v="162"/>
    <x v="0"/>
    <x v="8"/>
  </r>
  <r>
    <x v="0"/>
    <n v="20240906"/>
    <d v="2024-09-06T00:00:00"/>
    <x v="0"/>
    <x v="3"/>
    <n v="32"/>
    <n v="0"/>
    <x v="0"/>
    <x v="8"/>
  </r>
  <r>
    <x v="0"/>
    <n v="20240906"/>
    <d v="2024-09-06T00:00:00"/>
    <x v="0"/>
    <x v="3"/>
    <n v="17"/>
    <n v="108"/>
    <x v="0"/>
    <x v="8"/>
  </r>
  <r>
    <x v="0"/>
    <n v="20240906"/>
    <d v="2024-09-06T00:00:00"/>
    <x v="0"/>
    <x v="3"/>
    <n v="22"/>
    <n v="29"/>
    <x v="0"/>
    <x v="8"/>
  </r>
  <r>
    <x v="0"/>
    <n v="20240906"/>
    <d v="2024-09-06T00:00:00"/>
    <x v="0"/>
    <x v="3"/>
    <n v="25"/>
    <n v="7"/>
    <x v="0"/>
    <x v="8"/>
  </r>
  <r>
    <x v="0"/>
    <n v="20240906"/>
    <d v="2024-09-06T00:00:00"/>
    <x v="2"/>
    <x v="1"/>
    <n v="27"/>
    <n v="165"/>
    <x v="0"/>
    <x v="8"/>
  </r>
  <r>
    <x v="0"/>
    <n v="20240906"/>
    <d v="2024-09-06T00:00:00"/>
    <x v="0"/>
    <x v="1"/>
    <n v="27"/>
    <n v="115"/>
    <x v="0"/>
    <x v="8"/>
  </r>
  <r>
    <x v="0"/>
    <n v="20240906"/>
    <d v="2024-09-06T00:00:00"/>
    <x v="0"/>
    <x v="3"/>
    <n v="20"/>
    <n v="8"/>
    <x v="0"/>
    <x v="8"/>
  </r>
  <r>
    <x v="0"/>
    <n v="20240906"/>
    <d v="2024-09-06T00:00:00"/>
    <x v="0"/>
    <x v="3"/>
    <n v="24"/>
    <n v="166"/>
    <x v="0"/>
    <x v="8"/>
  </r>
  <r>
    <x v="0"/>
    <n v="20240906"/>
    <d v="2024-09-06T00:00:00"/>
    <x v="2"/>
    <x v="1"/>
    <n v="27"/>
    <n v="162"/>
    <x v="0"/>
    <x v="8"/>
  </r>
  <r>
    <x v="0"/>
    <n v="20240906"/>
    <d v="2024-09-06T00:00:00"/>
    <x v="0"/>
    <x v="1"/>
    <n v="27"/>
    <n v="163"/>
    <x v="0"/>
    <x v="8"/>
  </r>
  <r>
    <x v="0"/>
    <n v="20240906"/>
    <d v="2024-09-06T00:00:00"/>
    <x v="0"/>
    <x v="3"/>
    <n v="27"/>
    <n v="130"/>
    <x v="0"/>
    <x v="8"/>
  </r>
  <r>
    <x v="0"/>
    <n v="20240906"/>
    <d v="2024-09-06T00:00:00"/>
    <x v="0"/>
    <x v="1"/>
    <n v="27"/>
    <n v="154"/>
    <x v="0"/>
    <x v="8"/>
  </r>
  <r>
    <x v="0"/>
    <n v="20240906"/>
    <d v="2024-09-06T00:00:00"/>
    <x v="0"/>
    <x v="1"/>
    <n v="27"/>
    <n v="155"/>
    <x v="0"/>
    <x v="8"/>
  </r>
  <r>
    <x v="0"/>
    <n v="20240906"/>
    <d v="2024-09-06T00:00:00"/>
    <x v="0"/>
    <x v="1"/>
    <n v="27"/>
    <n v="161"/>
    <x v="0"/>
    <x v="8"/>
  </r>
  <r>
    <x v="0"/>
    <n v="20240907"/>
    <d v="2024-09-07T00:00:00"/>
    <x v="0"/>
    <x v="1"/>
    <n v="27"/>
    <n v="1"/>
    <x v="0"/>
    <x v="8"/>
  </r>
  <r>
    <x v="0"/>
    <n v="20240907"/>
    <d v="2024-09-07T00:00:00"/>
    <x v="1"/>
    <x v="1"/>
    <n v="27"/>
    <n v="73"/>
    <x v="0"/>
    <x v="8"/>
  </r>
  <r>
    <x v="0"/>
    <n v="20240907"/>
    <d v="2024-09-07T00:00:00"/>
    <x v="0"/>
    <x v="2"/>
    <n v="38"/>
    <n v="60"/>
    <x v="0"/>
    <x v="8"/>
  </r>
  <r>
    <x v="0"/>
    <n v="20240907"/>
    <d v="2024-09-07T00:00:00"/>
    <x v="0"/>
    <x v="3"/>
    <n v="19"/>
    <n v="144"/>
    <x v="0"/>
    <x v="8"/>
  </r>
  <r>
    <x v="0"/>
    <n v="20240907"/>
    <d v="2024-09-07T00:00:00"/>
    <x v="0"/>
    <x v="1"/>
    <n v="27"/>
    <n v="165"/>
    <x v="0"/>
    <x v="8"/>
  </r>
  <r>
    <x v="0"/>
    <n v="20240907"/>
    <d v="2024-09-07T00:00:00"/>
    <x v="0"/>
    <x v="1"/>
    <n v="27"/>
    <n v="92"/>
    <x v="0"/>
    <x v="8"/>
  </r>
  <r>
    <x v="0"/>
    <n v="20240906"/>
    <d v="2024-09-06T00:00:00"/>
    <x v="0"/>
    <x v="1"/>
    <n v="27"/>
    <n v="80"/>
    <x v="0"/>
    <x v="8"/>
  </r>
  <r>
    <x v="0"/>
    <n v="20240906"/>
    <d v="2024-09-06T00:00:00"/>
    <x v="0"/>
    <x v="3"/>
    <n v="29"/>
    <n v="22"/>
    <x v="0"/>
    <x v="8"/>
  </r>
  <r>
    <x v="0"/>
    <n v="20240907"/>
    <d v="2024-09-07T00:00:00"/>
    <x v="0"/>
    <x v="3"/>
    <n v="37"/>
    <n v="164"/>
    <x v="0"/>
    <x v="8"/>
  </r>
  <r>
    <x v="0"/>
    <n v="20240907"/>
    <d v="2024-09-07T00:00:00"/>
    <x v="0"/>
    <x v="3"/>
    <n v="19"/>
    <n v="53"/>
    <x v="0"/>
    <x v="8"/>
  </r>
  <r>
    <x v="0"/>
    <n v="20250122"/>
    <d v="2025-01-22T00:00:00"/>
    <x v="1"/>
    <x v="1"/>
    <n v="27"/>
    <n v="73"/>
    <x v="0"/>
    <x v="2"/>
  </r>
  <r>
    <x v="0"/>
    <n v="20240907"/>
    <d v="2024-09-07T00:00:00"/>
    <x v="0"/>
    <x v="1"/>
    <n v="25"/>
    <n v="165"/>
    <x v="0"/>
    <x v="8"/>
  </r>
  <r>
    <x v="0"/>
    <n v="20240907"/>
    <d v="2024-09-07T00:00:00"/>
    <x v="0"/>
    <x v="3"/>
    <n v="33"/>
    <n v="162"/>
    <x v="0"/>
    <x v="8"/>
  </r>
  <r>
    <x v="0"/>
    <n v="20240908"/>
    <d v="2024-09-08T00:00:00"/>
    <x v="0"/>
    <x v="1"/>
    <n v="27"/>
    <n v="164"/>
    <x v="0"/>
    <x v="8"/>
  </r>
  <r>
    <x v="0"/>
    <n v="20240909"/>
    <d v="2024-09-09T00:00:00"/>
    <x v="0"/>
    <x v="1"/>
    <n v="27"/>
    <n v="163"/>
    <x v="0"/>
    <x v="8"/>
  </r>
  <r>
    <x v="0"/>
    <n v="20240910"/>
    <d v="2024-09-10T00:00:00"/>
    <x v="0"/>
    <x v="1"/>
    <n v="27"/>
    <n v="26"/>
    <x v="0"/>
    <x v="8"/>
  </r>
  <r>
    <x v="0"/>
    <n v="20240910"/>
    <d v="2024-09-10T00:00:00"/>
    <x v="0"/>
    <x v="1"/>
    <n v="27"/>
    <n v="162"/>
    <x v="0"/>
    <x v="8"/>
  </r>
  <r>
    <x v="0"/>
    <n v="20240911"/>
    <d v="2024-09-11T00:00:00"/>
    <x v="0"/>
    <x v="1"/>
    <n v="27"/>
    <n v="157"/>
    <x v="0"/>
    <x v="8"/>
  </r>
  <r>
    <x v="0"/>
    <n v="20240911"/>
    <d v="2024-09-11T00:00:00"/>
    <x v="0"/>
    <x v="3"/>
    <n v="42"/>
    <n v="149"/>
    <x v="0"/>
    <x v="8"/>
  </r>
  <r>
    <x v="0"/>
    <n v="20240911"/>
    <d v="2024-09-11T00:00:00"/>
    <x v="0"/>
    <x v="1"/>
    <n v="27"/>
    <n v="161"/>
    <x v="0"/>
    <x v="8"/>
  </r>
  <r>
    <x v="0"/>
    <n v="20240911"/>
    <d v="2024-09-11T00:00:00"/>
    <x v="0"/>
    <x v="1"/>
    <n v="27"/>
    <n v="9"/>
    <x v="0"/>
    <x v="8"/>
  </r>
  <r>
    <x v="0"/>
    <n v="20240912"/>
    <d v="2024-09-12T00:00:00"/>
    <x v="0"/>
    <x v="1"/>
    <n v="27"/>
    <n v="160"/>
    <x v="0"/>
    <x v="8"/>
  </r>
  <r>
    <x v="0"/>
    <n v="20240912"/>
    <d v="2024-09-12T00:00:00"/>
    <x v="0"/>
    <x v="3"/>
    <n v="23"/>
    <n v="157"/>
    <x v="0"/>
    <x v="8"/>
  </r>
  <r>
    <x v="0"/>
    <n v="20240915"/>
    <d v="2024-09-15T00:00:00"/>
    <x v="0"/>
    <x v="0"/>
    <n v="37"/>
    <n v="55"/>
    <x v="0"/>
    <x v="8"/>
  </r>
  <r>
    <x v="0"/>
    <n v="20240915"/>
    <d v="2024-09-15T00:00:00"/>
    <x v="0"/>
    <x v="1"/>
    <n v="27"/>
    <n v="155"/>
    <x v="0"/>
    <x v="8"/>
  </r>
  <r>
    <x v="0"/>
    <n v="20240915"/>
    <d v="2024-09-15T00:00:00"/>
    <x v="0"/>
    <x v="1"/>
    <n v="27"/>
    <n v="13"/>
    <x v="0"/>
    <x v="8"/>
  </r>
  <r>
    <x v="0"/>
    <n v="20241127"/>
    <d v="2024-11-27T00:00:00"/>
    <x v="2"/>
    <x v="1"/>
    <n v="27"/>
    <n v="73"/>
    <x v="0"/>
    <x v="7"/>
  </r>
  <r>
    <x v="0"/>
    <n v="20241127"/>
    <d v="2024-11-27T00:00:00"/>
    <x v="0"/>
    <x v="1"/>
    <n v="27"/>
    <n v="82"/>
    <x v="0"/>
    <x v="7"/>
  </r>
  <r>
    <x v="0"/>
    <n v="20241127"/>
    <d v="2024-11-27T00:00:00"/>
    <x v="2"/>
    <x v="1"/>
    <n v="27"/>
    <n v="79"/>
    <x v="0"/>
    <x v="7"/>
  </r>
  <r>
    <x v="0"/>
    <n v="20240907"/>
    <d v="2024-09-07T00:00:00"/>
    <x v="0"/>
    <x v="3"/>
    <n v="23"/>
    <n v="152"/>
    <x v="0"/>
    <x v="8"/>
  </r>
  <r>
    <x v="0"/>
    <n v="20240907"/>
    <d v="2024-09-07T00:00:00"/>
    <x v="0"/>
    <x v="3"/>
    <n v="28"/>
    <n v="123"/>
    <x v="0"/>
    <x v="8"/>
  </r>
  <r>
    <x v="0"/>
    <n v="20240907"/>
    <d v="2024-09-07T00:00:00"/>
    <x v="0"/>
    <x v="3"/>
    <n v="42"/>
    <n v="139"/>
    <x v="0"/>
    <x v="8"/>
  </r>
  <r>
    <x v="0"/>
    <n v="20240907"/>
    <d v="2024-09-07T00:00:00"/>
    <x v="0"/>
    <x v="3"/>
    <n v="32"/>
    <n v="165"/>
    <x v="0"/>
    <x v="8"/>
  </r>
  <r>
    <x v="0"/>
    <n v="20240907"/>
    <d v="2024-09-07T00:00:00"/>
    <x v="0"/>
    <x v="1"/>
    <n v="27"/>
    <n v="49"/>
    <x v="0"/>
    <x v="8"/>
  </r>
  <r>
    <x v="0"/>
    <n v="20240908"/>
    <d v="2024-09-08T00:00:00"/>
    <x v="0"/>
    <x v="1"/>
    <n v="27"/>
    <n v="7"/>
    <x v="0"/>
    <x v="8"/>
  </r>
  <r>
    <x v="0"/>
    <n v="20240708"/>
    <d v="2024-07-08T00:00:00"/>
    <x v="0"/>
    <x v="3"/>
    <n v="23"/>
    <n v="188"/>
    <x v="0"/>
    <x v="6"/>
  </r>
  <r>
    <x v="0"/>
    <n v="20240708"/>
    <d v="2024-07-08T00:00:00"/>
    <x v="0"/>
    <x v="3"/>
    <n v="26"/>
    <n v="126"/>
    <x v="0"/>
    <x v="6"/>
  </r>
  <r>
    <x v="0"/>
    <n v="20240708"/>
    <d v="2024-07-08T00:00:00"/>
    <x v="0"/>
    <x v="2"/>
    <n v="40"/>
    <n v="181"/>
    <x v="0"/>
    <x v="6"/>
  </r>
  <r>
    <x v="0"/>
    <n v="20240708"/>
    <d v="2024-07-08T00:00:00"/>
    <x v="0"/>
    <x v="3"/>
    <n v="31"/>
    <n v="205"/>
    <x v="0"/>
    <x v="6"/>
  </r>
  <r>
    <x v="0"/>
    <n v="20240708"/>
    <d v="2024-07-08T00:00:00"/>
    <x v="0"/>
    <x v="3"/>
    <n v="32"/>
    <n v="217"/>
    <x v="0"/>
    <x v="6"/>
  </r>
  <r>
    <x v="0"/>
    <n v="20240708"/>
    <d v="2024-07-08T00:00:00"/>
    <x v="0"/>
    <x v="3"/>
    <n v="26"/>
    <n v="225"/>
    <x v="0"/>
    <x v="6"/>
  </r>
  <r>
    <x v="0"/>
    <n v="20240709"/>
    <d v="2024-07-09T00:00:00"/>
    <x v="1"/>
    <x v="1"/>
    <n v="27"/>
    <n v="73"/>
    <x v="0"/>
    <x v="6"/>
  </r>
  <r>
    <x v="0"/>
    <n v="20240708"/>
    <d v="2024-07-08T00:00:00"/>
    <x v="0"/>
    <x v="3"/>
    <n v="22"/>
    <n v="225"/>
    <x v="0"/>
    <x v="6"/>
  </r>
  <r>
    <x v="0"/>
    <n v="20240708"/>
    <d v="2024-07-08T00:00:00"/>
    <x v="0"/>
    <x v="1"/>
    <n v="27"/>
    <n v="110"/>
    <x v="0"/>
    <x v="6"/>
  </r>
  <r>
    <x v="0"/>
    <n v="20240708"/>
    <d v="2024-07-08T00:00:00"/>
    <x v="0"/>
    <x v="1"/>
    <n v="38"/>
    <n v="165"/>
    <x v="0"/>
    <x v="6"/>
  </r>
  <r>
    <x v="0"/>
    <n v="20240708"/>
    <d v="2024-07-08T00:00:00"/>
    <x v="0"/>
    <x v="2"/>
    <n v="31"/>
    <n v="100"/>
    <x v="0"/>
    <x v="6"/>
  </r>
  <r>
    <x v="0"/>
    <n v="20240708"/>
    <d v="2024-07-08T00:00:00"/>
    <x v="0"/>
    <x v="3"/>
    <n v="28"/>
    <n v="125"/>
    <x v="0"/>
    <x v="6"/>
  </r>
  <r>
    <x v="0"/>
    <n v="20240708"/>
    <d v="2024-07-08T00:00:00"/>
    <x v="1"/>
    <x v="1"/>
    <n v="27"/>
    <n v="73"/>
    <x v="0"/>
    <x v="6"/>
  </r>
  <r>
    <x v="0"/>
    <n v="20240708"/>
    <d v="2024-07-08T00:00:00"/>
    <x v="0"/>
    <x v="1"/>
    <n v="27"/>
    <n v="208"/>
    <x v="0"/>
    <x v="6"/>
  </r>
  <r>
    <x v="0"/>
    <n v="20240708"/>
    <d v="2024-07-08T00:00:00"/>
    <x v="0"/>
    <x v="2"/>
    <n v="31"/>
    <n v="226"/>
    <x v="0"/>
    <x v="6"/>
  </r>
  <r>
    <x v="0"/>
    <n v="20240708"/>
    <d v="2024-07-08T00:00:00"/>
    <x v="0"/>
    <x v="1"/>
    <n v="27"/>
    <n v="60"/>
    <x v="0"/>
    <x v="6"/>
  </r>
  <r>
    <x v="0"/>
    <n v="20240708"/>
    <d v="2024-07-08T00:00:00"/>
    <x v="0"/>
    <x v="2"/>
    <n v="26"/>
    <n v="194"/>
    <x v="0"/>
    <x v="6"/>
  </r>
  <r>
    <x v="0"/>
    <n v="20240708"/>
    <d v="2024-07-08T00:00:00"/>
    <x v="0"/>
    <x v="2"/>
    <n v="37"/>
    <n v="225"/>
    <x v="0"/>
    <x v="6"/>
  </r>
  <r>
    <x v="0"/>
    <n v="20240708"/>
    <d v="2024-07-08T00:00:00"/>
    <x v="0"/>
    <x v="3"/>
    <n v="29"/>
    <n v="213"/>
    <x v="0"/>
    <x v="6"/>
  </r>
  <r>
    <x v="0"/>
    <n v="20240709"/>
    <d v="2024-07-09T00:00:00"/>
    <x v="0"/>
    <x v="3"/>
    <n v="31"/>
    <n v="194"/>
    <x v="0"/>
    <x v="6"/>
  </r>
  <r>
    <x v="0"/>
    <n v="20240708"/>
    <d v="2024-07-08T00:00:00"/>
    <x v="0"/>
    <x v="1"/>
    <n v="27"/>
    <n v="132"/>
    <x v="0"/>
    <x v="6"/>
  </r>
  <r>
    <x v="0"/>
    <n v="20240708"/>
    <d v="2024-07-08T00:00:00"/>
    <x v="0"/>
    <x v="1"/>
    <n v="27"/>
    <n v="4"/>
    <x v="0"/>
    <x v="6"/>
  </r>
  <r>
    <x v="0"/>
    <n v="20240708"/>
    <d v="2024-07-08T00:00:00"/>
    <x v="0"/>
    <x v="1"/>
    <n v="36"/>
    <n v="226"/>
    <x v="0"/>
    <x v="6"/>
  </r>
  <r>
    <x v="0"/>
    <n v="20240709"/>
    <d v="2024-07-09T00:00:00"/>
    <x v="0"/>
    <x v="3"/>
    <n v="21"/>
    <n v="203"/>
    <x v="0"/>
    <x v="6"/>
  </r>
  <r>
    <x v="0"/>
    <n v="20240712"/>
    <d v="2024-07-12T00:00:00"/>
    <x v="2"/>
    <x v="1"/>
    <n v="27"/>
    <n v="222"/>
    <x v="0"/>
    <x v="6"/>
  </r>
  <r>
    <x v="0"/>
    <n v="20240708"/>
    <d v="2024-07-08T00:00:00"/>
    <x v="0"/>
    <x v="0"/>
    <n v="37"/>
    <n v="48"/>
    <x v="0"/>
    <x v="6"/>
  </r>
  <r>
    <x v="0"/>
    <n v="20240712"/>
    <d v="2024-07-12T00:00:00"/>
    <x v="0"/>
    <x v="1"/>
    <n v="27"/>
    <n v="65"/>
    <x v="0"/>
    <x v="6"/>
  </r>
  <r>
    <x v="0"/>
    <n v="20240708"/>
    <d v="2024-07-08T00:00:00"/>
    <x v="0"/>
    <x v="1"/>
    <n v="27"/>
    <n v="210"/>
    <x v="0"/>
    <x v="6"/>
  </r>
  <r>
    <x v="0"/>
    <n v="20240709"/>
    <d v="2024-07-09T00:00:00"/>
    <x v="0"/>
    <x v="3"/>
    <n v="28"/>
    <n v="21"/>
    <x v="0"/>
    <x v="6"/>
  </r>
  <r>
    <x v="0"/>
    <n v="20240709"/>
    <d v="2024-07-09T00:00:00"/>
    <x v="2"/>
    <x v="3"/>
    <n v="23"/>
    <n v="154"/>
    <x v="0"/>
    <x v="6"/>
  </r>
  <r>
    <x v="0"/>
    <n v="20240709"/>
    <d v="2024-07-09T00:00:00"/>
    <x v="0"/>
    <x v="1"/>
    <n v="27"/>
    <n v="3"/>
    <x v="0"/>
    <x v="6"/>
  </r>
  <r>
    <x v="0"/>
    <n v="20240712"/>
    <d v="2024-07-12T00:00:00"/>
    <x v="0"/>
    <x v="1"/>
    <n v="27"/>
    <n v="205"/>
    <x v="0"/>
    <x v="6"/>
  </r>
  <r>
    <x v="0"/>
    <n v="20240709"/>
    <d v="2024-07-09T00:00:00"/>
    <x v="0"/>
    <x v="3"/>
    <n v="24"/>
    <n v="24"/>
    <x v="0"/>
    <x v="6"/>
  </r>
  <r>
    <x v="0"/>
    <n v="20240709"/>
    <d v="2024-07-09T00:00:00"/>
    <x v="0"/>
    <x v="1"/>
    <n v="27"/>
    <n v="222"/>
    <x v="0"/>
    <x v="6"/>
  </r>
  <r>
    <x v="0"/>
    <n v="20240709"/>
    <d v="2024-07-09T00:00:00"/>
    <x v="0"/>
    <x v="1"/>
    <n v="27"/>
    <n v="204"/>
    <x v="0"/>
    <x v="6"/>
  </r>
  <r>
    <x v="0"/>
    <n v="20240709"/>
    <d v="2024-07-09T00:00:00"/>
    <x v="0"/>
    <x v="3"/>
    <n v="26"/>
    <n v="159"/>
    <x v="0"/>
    <x v="6"/>
  </r>
  <r>
    <x v="0"/>
    <n v="20240709"/>
    <d v="2024-07-09T00:00:00"/>
    <x v="0"/>
    <x v="3"/>
    <n v="31"/>
    <n v="179"/>
    <x v="0"/>
    <x v="6"/>
  </r>
  <r>
    <x v="0"/>
    <n v="20240709"/>
    <d v="2024-07-09T00:00:00"/>
    <x v="0"/>
    <x v="2"/>
    <n v="27"/>
    <n v="224"/>
    <x v="0"/>
    <x v="6"/>
  </r>
  <r>
    <x v="0"/>
    <n v="20240709"/>
    <d v="2024-07-09T00:00:00"/>
    <x v="0"/>
    <x v="1"/>
    <n v="27"/>
    <n v="195"/>
    <x v="0"/>
    <x v="6"/>
  </r>
  <r>
    <x v="0"/>
    <n v="20240709"/>
    <d v="2024-07-09T00:00:00"/>
    <x v="0"/>
    <x v="0"/>
    <n v="39"/>
    <n v="162"/>
    <x v="0"/>
    <x v="6"/>
  </r>
  <r>
    <x v="0"/>
    <n v="20240712"/>
    <d v="2024-07-12T00:00:00"/>
    <x v="0"/>
    <x v="1"/>
    <n v="27"/>
    <n v="171"/>
    <x v="0"/>
    <x v="6"/>
  </r>
  <r>
    <x v="0"/>
    <n v="20240709"/>
    <d v="2024-07-09T00:00:00"/>
    <x v="0"/>
    <x v="1"/>
    <n v="27"/>
    <n v="32"/>
    <x v="0"/>
    <x v="6"/>
  </r>
  <r>
    <x v="0"/>
    <n v="20240709"/>
    <d v="2024-07-09T00:00:00"/>
    <x v="0"/>
    <x v="1"/>
    <n v="27"/>
    <n v="77"/>
    <x v="0"/>
    <x v="6"/>
  </r>
  <r>
    <x v="0"/>
    <n v="20240712"/>
    <d v="2024-07-12T00:00:00"/>
    <x v="0"/>
    <x v="3"/>
    <n v="51"/>
    <n v="221"/>
    <x v="0"/>
    <x v="6"/>
  </r>
  <r>
    <x v="0"/>
    <n v="20240712"/>
    <d v="2024-07-12T00:00:00"/>
    <x v="0"/>
    <x v="3"/>
    <n v="43"/>
    <n v="206"/>
    <x v="0"/>
    <x v="6"/>
  </r>
  <r>
    <x v="0"/>
    <n v="20240712"/>
    <d v="2024-07-12T00:00:00"/>
    <x v="0"/>
    <x v="3"/>
    <n v="36"/>
    <n v="174"/>
    <x v="0"/>
    <x v="6"/>
  </r>
  <r>
    <x v="0"/>
    <n v="20240713"/>
    <d v="2024-07-13T00:00:00"/>
    <x v="0"/>
    <x v="3"/>
    <n v="36"/>
    <n v="189"/>
    <x v="0"/>
    <x v="6"/>
  </r>
  <r>
    <x v="0"/>
    <n v="20240713"/>
    <d v="2024-07-13T00:00:00"/>
    <x v="0"/>
    <x v="1"/>
    <n v="27"/>
    <n v="196"/>
    <x v="0"/>
    <x v="6"/>
  </r>
  <r>
    <x v="0"/>
    <n v="20240714"/>
    <d v="2024-07-14T00:00:00"/>
    <x v="1"/>
    <x v="1"/>
    <n v="31"/>
    <n v="73"/>
    <x v="0"/>
    <x v="6"/>
  </r>
  <r>
    <x v="0"/>
    <n v="20240709"/>
    <d v="2024-07-09T00:00:00"/>
    <x v="0"/>
    <x v="3"/>
    <n v="25"/>
    <n v="85"/>
    <x v="0"/>
    <x v="6"/>
  </r>
  <r>
    <x v="0"/>
    <n v="20240709"/>
    <d v="2024-07-09T00:00:00"/>
    <x v="0"/>
    <x v="3"/>
    <n v="22"/>
    <n v="5"/>
    <x v="0"/>
    <x v="6"/>
  </r>
  <r>
    <x v="0"/>
    <n v="20240709"/>
    <d v="2024-07-09T00:00:00"/>
    <x v="0"/>
    <x v="3"/>
    <n v="27"/>
    <n v="63"/>
    <x v="0"/>
    <x v="6"/>
  </r>
  <r>
    <x v="0"/>
    <n v="20240709"/>
    <d v="2024-07-09T00:00:00"/>
    <x v="0"/>
    <x v="3"/>
    <n v="31"/>
    <n v="8"/>
    <x v="0"/>
    <x v="6"/>
  </r>
  <r>
    <x v="0"/>
    <n v="20240709"/>
    <d v="2024-07-09T00:00:00"/>
    <x v="0"/>
    <x v="3"/>
    <n v="24"/>
    <n v="212"/>
    <x v="0"/>
    <x v="6"/>
  </r>
  <r>
    <x v="0"/>
    <n v="20240709"/>
    <d v="2024-07-09T00:00:00"/>
    <x v="0"/>
    <x v="1"/>
    <n v="27"/>
    <n v="221"/>
    <x v="0"/>
    <x v="6"/>
  </r>
  <r>
    <x v="0"/>
    <n v="20240709"/>
    <d v="2024-07-09T00:00:00"/>
    <x v="0"/>
    <x v="1"/>
    <n v="27"/>
    <n v="224"/>
    <x v="0"/>
    <x v="6"/>
  </r>
  <r>
    <x v="0"/>
    <n v="20240709"/>
    <d v="2024-07-09T00:00:00"/>
    <x v="0"/>
    <x v="1"/>
    <n v="27"/>
    <n v="26"/>
    <x v="0"/>
    <x v="6"/>
  </r>
  <r>
    <x v="0"/>
    <n v="20240709"/>
    <d v="2024-07-09T00:00:00"/>
    <x v="0"/>
    <x v="3"/>
    <n v="26"/>
    <n v="204"/>
    <x v="0"/>
    <x v="6"/>
  </r>
  <r>
    <x v="0"/>
    <n v="20240709"/>
    <d v="2024-07-09T00:00:00"/>
    <x v="0"/>
    <x v="1"/>
    <n v="27"/>
    <n v="1"/>
    <x v="0"/>
    <x v="6"/>
  </r>
  <r>
    <x v="0"/>
    <n v="20240709"/>
    <d v="2024-07-09T00:00:00"/>
    <x v="0"/>
    <x v="1"/>
    <n v="27"/>
    <n v="220"/>
    <x v="0"/>
    <x v="6"/>
  </r>
  <r>
    <x v="0"/>
    <n v="20240709"/>
    <d v="2024-07-09T00:00:00"/>
    <x v="0"/>
    <x v="3"/>
    <n v="38"/>
    <n v="29"/>
    <x v="0"/>
    <x v="6"/>
  </r>
  <r>
    <x v="0"/>
    <n v="20240709"/>
    <d v="2024-07-09T00:00:00"/>
    <x v="0"/>
    <x v="0"/>
    <n v="31"/>
    <n v="0"/>
    <x v="0"/>
    <x v="6"/>
  </r>
  <r>
    <x v="0"/>
    <n v="20240709"/>
    <d v="2024-07-09T00:00:00"/>
    <x v="0"/>
    <x v="2"/>
    <n v="29"/>
    <n v="217"/>
    <x v="0"/>
    <x v="6"/>
  </r>
  <r>
    <x v="0"/>
    <n v="20240709"/>
    <d v="2024-07-09T00:00:00"/>
    <x v="0"/>
    <x v="0"/>
    <n v="39"/>
    <n v="15"/>
    <x v="0"/>
    <x v="6"/>
  </r>
  <r>
    <x v="0"/>
    <n v="20240709"/>
    <d v="2024-07-09T00:00:00"/>
    <x v="0"/>
    <x v="3"/>
    <n v="31"/>
    <n v="17"/>
    <x v="0"/>
    <x v="6"/>
  </r>
  <r>
    <x v="0"/>
    <n v="20240709"/>
    <d v="2024-07-09T00:00:00"/>
    <x v="0"/>
    <x v="2"/>
    <n v="55"/>
    <n v="47"/>
    <x v="0"/>
    <x v="6"/>
  </r>
  <r>
    <x v="0"/>
    <n v="20240709"/>
    <d v="2024-07-09T00:00:00"/>
    <x v="0"/>
    <x v="3"/>
    <n v="31"/>
    <n v="180"/>
    <x v="0"/>
    <x v="6"/>
  </r>
  <r>
    <x v="0"/>
    <n v="20240710"/>
    <d v="2024-07-10T00:00:00"/>
    <x v="0"/>
    <x v="3"/>
    <n v="23"/>
    <n v="3"/>
    <x v="0"/>
    <x v="6"/>
  </r>
  <r>
    <x v="0"/>
    <n v="20240710"/>
    <d v="2024-07-10T00:00:00"/>
    <x v="0"/>
    <x v="1"/>
    <n v="27"/>
    <n v="135"/>
    <x v="0"/>
    <x v="6"/>
  </r>
  <r>
    <x v="0"/>
    <n v="20240710"/>
    <d v="2024-07-10T00:00:00"/>
    <x v="0"/>
    <x v="1"/>
    <n v="27"/>
    <n v="219"/>
    <x v="0"/>
    <x v="6"/>
  </r>
  <r>
    <x v="0"/>
    <n v="20240710"/>
    <d v="2024-07-10T00:00:00"/>
    <x v="0"/>
    <x v="3"/>
    <n v="21"/>
    <n v="224"/>
    <x v="0"/>
    <x v="6"/>
  </r>
  <r>
    <x v="0"/>
    <n v="20240710"/>
    <d v="2024-07-10T00:00:00"/>
    <x v="0"/>
    <x v="1"/>
    <n v="27"/>
    <n v="2"/>
    <x v="0"/>
    <x v="6"/>
  </r>
  <r>
    <x v="0"/>
    <n v="20240710"/>
    <d v="2024-07-10T00:00:00"/>
    <x v="0"/>
    <x v="1"/>
    <n v="27"/>
    <n v="222"/>
    <x v="0"/>
    <x v="6"/>
  </r>
  <r>
    <x v="0"/>
    <n v="20240710"/>
    <d v="2024-07-10T00:00:00"/>
    <x v="0"/>
    <x v="3"/>
    <n v="23"/>
    <n v="211"/>
    <x v="0"/>
    <x v="6"/>
  </r>
  <r>
    <x v="0"/>
    <n v="20240709"/>
    <d v="2024-07-09T00:00:00"/>
    <x v="2"/>
    <x v="1"/>
    <n v="27"/>
    <n v="159"/>
    <x v="0"/>
    <x v="6"/>
  </r>
  <r>
    <x v="0"/>
    <n v="20240710"/>
    <d v="2024-07-10T00:00:00"/>
    <x v="0"/>
    <x v="1"/>
    <n v="27"/>
    <n v="0"/>
    <x v="0"/>
    <x v="6"/>
  </r>
  <r>
    <x v="0"/>
    <n v="20240710"/>
    <d v="2024-07-10T00:00:00"/>
    <x v="0"/>
    <x v="3"/>
    <n v="33"/>
    <n v="221"/>
    <x v="0"/>
    <x v="6"/>
  </r>
  <r>
    <x v="0"/>
    <n v="20240710"/>
    <d v="2024-07-10T00:00:00"/>
    <x v="0"/>
    <x v="1"/>
    <n v="27"/>
    <n v="214"/>
    <x v="0"/>
    <x v="6"/>
  </r>
  <r>
    <x v="0"/>
    <n v="20240710"/>
    <d v="2024-07-10T00:00:00"/>
    <x v="0"/>
    <x v="3"/>
    <n v="19"/>
    <n v="219"/>
    <x v="0"/>
    <x v="6"/>
  </r>
  <r>
    <x v="0"/>
    <n v="20240710"/>
    <d v="2024-07-10T00:00:00"/>
    <x v="0"/>
    <x v="0"/>
    <n v="23"/>
    <n v="165"/>
    <x v="0"/>
    <x v="6"/>
  </r>
  <r>
    <x v="0"/>
    <n v="20240710"/>
    <d v="2024-07-10T00:00:00"/>
    <x v="0"/>
    <x v="0"/>
    <n v="29"/>
    <n v="12"/>
    <x v="0"/>
    <x v="6"/>
  </r>
  <r>
    <x v="0"/>
    <n v="20240710"/>
    <d v="2024-07-10T00:00:00"/>
    <x v="1"/>
    <x v="1"/>
    <n v="36"/>
    <n v="73"/>
    <x v="0"/>
    <x v="6"/>
  </r>
  <r>
    <x v="0"/>
    <n v="20240710"/>
    <d v="2024-07-10T00:00:00"/>
    <x v="0"/>
    <x v="3"/>
    <n v="34"/>
    <n v="41"/>
    <x v="0"/>
    <x v="6"/>
  </r>
  <r>
    <x v="0"/>
    <n v="20240710"/>
    <d v="2024-07-10T00:00:00"/>
    <x v="0"/>
    <x v="2"/>
    <n v="28"/>
    <n v="140"/>
    <x v="0"/>
    <x v="6"/>
  </r>
  <r>
    <x v="0"/>
    <n v="20240715"/>
    <d v="2024-07-15T00:00:00"/>
    <x v="0"/>
    <x v="0"/>
    <n v="25"/>
    <n v="193"/>
    <x v="0"/>
    <x v="6"/>
  </r>
  <r>
    <x v="0"/>
    <n v="20240709"/>
    <d v="2024-07-09T00:00:00"/>
    <x v="0"/>
    <x v="2"/>
    <n v="52"/>
    <n v="49"/>
    <x v="0"/>
    <x v="6"/>
  </r>
  <r>
    <x v="0"/>
    <n v="20240710"/>
    <d v="2024-07-10T00:00:00"/>
    <x v="0"/>
    <x v="2"/>
    <n v="43"/>
    <n v="7"/>
    <x v="0"/>
    <x v="6"/>
  </r>
  <r>
    <x v="0"/>
    <n v="20240710"/>
    <d v="2024-07-10T00:00:00"/>
    <x v="0"/>
    <x v="1"/>
    <n v="27"/>
    <n v="133"/>
    <x v="0"/>
    <x v="6"/>
  </r>
  <r>
    <x v="0"/>
    <n v="20240710"/>
    <d v="2024-07-10T00:00:00"/>
    <x v="0"/>
    <x v="1"/>
    <n v="27"/>
    <n v="81"/>
    <x v="0"/>
    <x v="6"/>
  </r>
  <r>
    <x v="0"/>
    <n v="20240710"/>
    <d v="2024-07-10T00:00:00"/>
    <x v="0"/>
    <x v="1"/>
    <n v="47"/>
    <n v="223"/>
    <x v="0"/>
    <x v="6"/>
  </r>
  <r>
    <x v="0"/>
    <n v="20240710"/>
    <d v="2024-07-10T00:00:00"/>
    <x v="0"/>
    <x v="1"/>
    <n v="43"/>
    <n v="153"/>
    <x v="0"/>
    <x v="6"/>
  </r>
  <r>
    <x v="0"/>
    <n v="20240710"/>
    <d v="2024-07-10T00:00:00"/>
    <x v="0"/>
    <x v="2"/>
    <n v="29"/>
    <n v="212"/>
    <x v="0"/>
    <x v="6"/>
  </r>
  <r>
    <x v="0"/>
    <n v="20240710"/>
    <d v="2024-07-10T00:00:00"/>
    <x v="0"/>
    <x v="1"/>
    <n v="37"/>
    <n v="127"/>
    <x v="0"/>
    <x v="6"/>
  </r>
  <r>
    <x v="0"/>
    <n v="20240715"/>
    <d v="2024-07-15T00:00:00"/>
    <x v="0"/>
    <x v="1"/>
    <n v="27"/>
    <n v="132"/>
    <x v="0"/>
    <x v="6"/>
  </r>
  <r>
    <x v="0"/>
    <n v="20240710"/>
    <d v="2024-07-10T00:00:00"/>
    <x v="0"/>
    <x v="3"/>
    <n v="31"/>
    <n v="38"/>
    <x v="0"/>
    <x v="6"/>
  </r>
  <r>
    <x v="0"/>
    <n v="20240715"/>
    <d v="2024-07-15T00:00:00"/>
    <x v="0"/>
    <x v="3"/>
    <n v="21"/>
    <n v="14"/>
    <x v="0"/>
    <x v="6"/>
  </r>
  <r>
    <x v="0"/>
    <n v="20240716"/>
    <d v="2024-07-16T00:00:00"/>
    <x v="1"/>
    <x v="1"/>
    <n v="27"/>
    <n v="73"/>
    <x v="0"/>
    <x v="6"/>
  </r>
  <r>
    <x v="0"/>
    <n v="20240710"/>
    <d v="2024-07-10T00:00:00"/>
    <x v="1"/>
    <x v="1"/>
    <n v="27"/>
    <n v="73"/>
    <x v="0"/>
    <x v="6"/>
  </r>
  <r>
    <x v="0"/>
    <n v="20240710"/>
    <d v="2024-07-10T00:00:00"/>
    <x v="0"/>
    <x v="3"/>
    <n v="24"/>
    <n v="195"/>
    <x v="0"/>
    <x v="6"/>
  </r>
  <r>
    <x v="0"/>
    <n v="20240710"/>
    <d v="2024-07-10T00:00:00"/>
    <x v="0"/>
    <x v="2"/>
    <n v="27"/>
    <n v="224"/>
    <x v="0"/>
    <x v="6"/>
  </r>
  <r>
    <x v="0"/>
    <n v="20240710"/>
    <d v="2024-07-10T00:00:00"/>
    <x v="0"/>
    <x v="2"/>
    <n v="43"/>
    <n v="154"/>
    <x v="0"/>
    <x v="6"/>
  </r>
  <r>
    <x v="0"/>
    <n v="20240710"/>
    <d v="2024-07-10T00:00:00"/>
    <x v="0"/>
    <x v="3"/>
    <n v="39"/>
    <n v="223"/>
    <x v="0"/>
    <x v="6"/>
  </r>
  <r>
    <x v="0"/>
    <n v="20240710"/>
    <d v="2024-07-10T00:00:00"/>
    <x v="0"/>
    <x v="1"/>
    <n v="27"/>
    <n v="152"/>
    <x v="0"/>
    <x v="6"/>
  </r>
  <r>
    <x v="0"/>
    <n v="20240710"/>
    <d v="2024-07-10T00:00:00"/>
    <x v="1"/>
    <x v="1"/>
    <n v="42"/>
    <n v="73"/>
    <x v="0"/>
    <x v="6"/>
  </r>
  <r>
    <x v="0"/>
    <n v="20240710"/>
    <d v="2024-07-10T00:00:00"/>
    <x v="0"/>
    <x v="1"/>
    <n v="27"/>
    <n v="7"/>
    <x v="0"/>
    <x v="6"/>
  </r>
  <r>
    <x v="0"/>
    <n v="20240710"/>
    <d v="2024-07-10T00:00:00"/>
    <x v="0"/>
    <x v="3"/>
    <n v="19"/>
    <n v="3"/>
    <x v="0"/>
    <x v="6"/>
  </r>
  <r>
    <x v="0"/>
    <n v="20240710"/>
    <d v="2024-07-10T00:00:00"/>
    <x v="0"/>
    <x v="3"/>
    <n v="19"/>
    <n v="181"/>
    <x v="0"/>
    <x v="6"/>
  </r>
  <r>
    <x v="0"/>
    <n v="20240710"/>
    <d v="2024-07-10T00:00:00"/>
    <x v="0"/>
    <x v="0"/>
    <n v="25"/>
    <n v="2"/>
    <x v="0"/>
    <x v="6"/>
  </r>
  <r>
    <x v="0"/>
    <n v="20240713"/>
    <d v="2024-07-13T00:00:00"/>
    <x v="0"/>
    <x v="2"/>
    <n v="42"/>
    <n v="171"/>
    <x v="0"/>
    <x v="6"/>
  </r>
  <r>
    <x v="0"/>
    <n v="20240711"/>
    <d v="2024-07-11T00:00:00"/>
    <x v="2"/>
    <x v="3"/>
    <n v="27"/>
    <n v="28"/>
    <x v="0"/>
    <x v="6"/>
  </r>
  <r>
    <x v="0"/>
    <n v="20241122"/>
    <d v="2024-11-22T00:00:00"/>
    <x v="0"/>
    <x v="3"/>
    <n v="27"/>
    <n v="46"/>
    <x v="0"/>
    <x v="7"/>
  </r>
  <r>
    <x v="0"/>
    <n v="20240713"/>
    <d v="2024-07-13T00:00:00"/>
    <x v="0"/>
    <x v="3"/>
    <n v="20"/>
    <n v="221"/>
    <x v="0"/>
    <x v="6"/>
  </r>
  <r>
    <x v="0"/>
    <n v="20240713"/>
    <d v="2024-07-13T00:00:00"/>
    <x v="0"/>
    <x v="3"/>
    <n v="39"/>
    <n v="0"/>
    <x v="0"/>
    <x v="6"/>
  </r>
  <r>
    <x v="0"/>
    <n v="20240713"/>
    <d v="2024-07-13T00:00:00"/>
    <x v="0"/>
    <x v="1"/>
    <n v="27"/>
    <n v="74"/>
    <x v="0"/>
    <x v="6"/>
  </r>
  <r>
    <x v="0"/>
    <n v="20240713"/>
    <d v="2024-07-13T00:00:00"/>
    <x v="0"/>
    <x v="1"/>
    <n v="27"/>
    <n v="218"/>
    <x v="0"/>
    <x v="6"/>
  </r>
  <r>
    <x v="0"/>
    <n v="20240714"/>
    <d v="2024-07-14T00:00:00"/>
    <x v="0"/>
    <x v="1"/>
    <n v="27"/>
    <n v="205"/>
    <x v="0"/>
    <x v="6"/>
  </r>
  <r>
    <x v="0"/>
    <n v="20240715"/>
    <d v="2024-07-15T00:00:00"/>
    <x v="0"/>
    <x v="2"/>
    <n v="18"/>
    <n v="191"/>
    <x v="0"/>
    <x v="6"/>
  </r>
  <r>
    <x v="0"/>
    <n v="20240715"/>
    <d v="2024-07-15T00:00:00"/>
    <x v="0"/>
    <x v="2"/>
    <n v="26"/>
    <n v="219"/>
    <x v="0"/>
    <x v="6"/>
  </r>
  <r>
    <x v="0"/>
    <n v="20240715"/>
    <d v="2024-07-15T00:00:00"/>
    <x v="0"/>
    <x v="1"/>
    <n v="27"/>
    <n v="3"/>
    <x v="0"/>
    <x v="6"/>
  </r>
  <r>
    <x v="0"/>
    <n v="20240715"/>
    <d v="2024-07-15T00:00:00"/>
    <x v="0"/>
    <x v="3"/>
    <n v="20"/>
    <n v="219"/>
    <x v="0"/>
    <x v="6"/>
  </r>
  <r>
    <x v="0"/>
    <n v="20240715"/>
    <d v="2024-07-15T00:00:00"/>
    <x v="0"/>
    <x v="3"/>
    <n v="34"/>
    <n v="219"/>
    <x v="0"/>
    <x v="6"/>
  </r>
  <r>
    <x v="0"/>
    <n v="20240715"/>
    <d v="2024-07-15T00:00:00"/>
    <x v="0"/>
    <x v="2"/>
    <n v="25"/>
    <n v="196"/>
    <x v="0"/>
    <x v="6"/>
  </r>
  <r>
    <x v="0"/>
    <n v="20241122"/>
    <d v="2024-11-22T00:00:00"/>
    <x v="0"/>
    <x v="3"/>
    <n v="37"/>
    <n v="86"/>
    <x v="0"/>
    <x v="7"/>
  </r>
  <r>
    <x v="0"/>
    <n v="20241122"/>
    <d v="2024-11-22T00:00:00"/>
    <x v="0"/>
    <x v="3"/>
    <n v="25"/>
    <n v="55"/>
    <x v="0"/>
    <x v="7"/>
  </r>
  <r>
    <x v="0"/>
    <n v="20241122"/>
    <d v="2024-11-22T00:00:00"/>
    <x v="0"/>
    <x v="3"/>
    <n v="26"/>
    <n v="89"/>
    <x v="0"/>
    <x v="7"/>
  </r>
  <r>
    <x v="0"/>
    <n v="20241123"/>
    <d v="2024-11-23T00:00:00"/>
    <x v="0"/>
    <x v="1"/>
    <n v="27"/>
    <n v="88"/>
    <x v="0"/>
    <x v="7"/>
  </r>
  <r>
    <x v="0"/>
    <n v="20241123"/>
    <d v="2024-11-23T00:00:00"/>
    <x v="0"/>
    <x v="1"/>
    <n v="27"/>
    <n v="17"/>
    <x v="0"/>
    <x v="7"/>
  </r>
  <r>
    <x v="0"/>
    <n v="20241123"/>
    <d v="2024-11-23T00:00:00"/>
    <x v="0"/>
    <x v="3"/>
    <n v="20"/>
    <n v="77"/>
    <x v="0"/>
    <x v="7"/>
  </r>
  <r>
    <x v="0"/>
    <n v="20241123"/>
    <d v="2024-11-23T00:00:00"/>
    <x v="0"/>
    <x v="3"/>
    <n v="17"/>
    <n v="86"/>
    <x v="0"/>
    <x v="7"/>
  </r>
  <r>
    <x v="0"/>
    <n v="20241123"/>
    <d v="2024-11-23T00:00:00"/>
    <x v="0"/>
    <x v="1"/>
    <n v="27"/>
    <n v="80"/>
    <x v="0"/>
    <x v="7"/>
  </r>
  <r>
    <x v="0"/>
    <n v="20241123"/>
    <d v="2024-11-23T00:00:00"/>
    <x v="0"/>
    <x v="1"/>
    <n v="27"/>
    <n v="37"/>
    <x v="0"/>
    <x v="7"/>
  </r>
  <r>
    <x v="0"/>
    <n v="20240710"/>
    <d v="2024-07-10T00:00:00"/>
    <x v="0"/>
    <x v="3"/>
    <n v="30"/>
    <n v="0"/>
    <x v="0"/>
    <x v="6"/>
  </r>
  <r>
    <x v="0"/>
    <n v="20240710"/>
    <d v="2024-07-10T00:00:00"/>
    <x v="0"/>
    <x v="1"/>
    <n v="27"/>
    <n v="154"/>
    <x v="0"/>
    <x v="6"/>
  </r>
  <r>
    <x v="0"/>
    <n v="20240710"/>
    <d v="2024-07-10T00:00:00"/>
    <x v="0"/>
    <x v="3"/>
    <n v="32"/>
    <n v="222"/>
    <x v="0"/>
    <x v="6"/>
  </r>
  <r>
    <x v="0"/>
    <n v="20240710"/>
    <d v="2024-07-10T00:00:00"/>
    <x v="0"/>
    <x v="3"/>
    <n v="19"/>
    <n v="223"/>
    <x v="0"/>
    <x v="6"/>
  </r>
  <r>
    <x v="0"/>
    <n v="20240710"/>
    <d v="2024-07-10T00:00:00"/>
    <x v="0"/>
    <x v="2"/>
    <n v="36"/>
    <n v="224"/>
    <x v="0"/>
    <x v="6"/>
  </r>
  <r>
    <x v="0"/>
    <n v="20240710"/>
    <d v="2024-07-10T00:00:00"/>
    <x v="0"/>
    <x v="2"/>
    <n v="40"/>
    <n v="15"/>
    <x v="0"/>
    <x v="6"/>
  </r>
  <r>
    <x v="0"/>
    <n v="20240711"/>
    <d v="2024-07-11T00:00:00"/>
    <x v="0"/>
    <x v="2"/>
    <n v="32"/>
    <n v="127"/>
    <x v="0"/>
    <x v="6"/>
  </r>
  <r>
    <x v="0"/>
    <n v="20240710"/>
    <d v="2024-07-10T00:00:00"/>
    <x v="1"/>
    <x v="1"/>
    <n v="15"/>
    <n v="73"/>
    <x v="0"/>
    <x v="6"/>
  </r>
  <r>
    <x v="0"/>
    <n v="20240710"/>
    <d v="2024-07-10T00:00:00"/>
    <x v="0"/>
    <x v="0"/>
    <n v="46"/>
    <n v="21"/>
    <x v="0"/>
    <x v="6"/>
  </r>
  <r>
    <x v="0"/>
    <n v="20240712"/>
    <d v="2024-07-12T00:00:00"/>
    <x v="0"/>
    <x v="3"/>
    <n v="39"/>
    <n v="137"/>
    <x v="0"/>
    <x v="6"/>
  </r>
  <r>
    <x v="0"/>
    <n v="20240712"/>
    <d v="2024-07-12T00:00:00"/>
    <x v="0"/>
    <x v="2"/>
    <n v="39"/>
    <n v="6"/>
    <x v="0"/>
    <x v="6"/>
  </r>
  <r>
    <x v="0"/>
    <n v="20240712"/>
    <d v="2024-07-12T00:00:00"/>
    <x v="0"/>
    <x v="1"/>
    <n v="27"/>
    <n v="0"/>
    <x v="0"/>
    <x v="6"/>
  </r>
  <r>
    <x v="0"/>
    <n v="20240713"/>
    <d v="2024-07-13T00:00:00"/>
    <x v="0"/>
    <x v="3"/>
    <n v="22"/>
    <n v="5"/>
    <x v="0"/>
    <x v="6"/>
  </r>
  <r>
    <x v="0"/>
    <n v="20240713"/>
    <d v="2024-07-13T00:00:00"/>
    <x v="0"/>
    <x v="3"/>
    <n v="23"/>
    <n v="56"/>
    <x v="0"/>
    <x v="6"/>
  </r>
  <r>
    <x v="0"/>
    <n v="20240714"/>
    <d v="2024-07-14T00:00:00"/>
    <x v="0"/>
    <x v="3"/>
    <n v="49"/>
    <n v="23"/>
    <x v="0"/>
    <x v="6"/>
  </r>
  <r>
    <x v="1"/>
    <n v="20240714"/>
    <d v="2024-07-14T00:00:00"/>
    <x v="0"/>
    <x v="3"/>
    <n v="24"/>
    <n v="3"/>
    <x v="1"/>
    <x v="6"/>
  </r>
  <r>
    <x v="1"/>
    <n v="20240714"/>
    <d v="2024-07-14T00:00:00"/>
    <x v="0"/>
    <x v="1"/>
    <n v="27"/>
    <n v="220"/>
    <x v="1"/>
    <x v="6"/>
  </r>
  <r>
    <x v="1"/>
    <n v="20240714"/>
    <d v="2024-07-14T00:00:00"/>
    <x v="0"/>
    <x v="1"/>
    <n v="27"/>
    <n v="183"/>
    <x v="1"/>
    <x v="6"/>
  </r>
  <r>
    <x v="1"/>
    <n v="20240714"/>
    <d v="2024-07-14T00:00:00"/>
    <x v="0"/>
    <x v="1"/>
    <n v="27"/>
    <n v="212"/>
    <x v="1"/>
    <x v="6"/>
  </r>
  <r>
    <x v="1"/>
    <n v="20240715"/>
    <d v="2024-07-15T00:00:00"/>
    <x v="2"/>
    <x v="3"/>
    <n v="25"/>
    <n v="218"/>
    <x v="1"/>
    <x v="6"/>
  </r>
  <r>
    <x v="1"/>
    <n v="20240715"/>
    <d v="2024-07-15T00:00:00"/>
    <x v="0"/>
    <x v="3"/>
    <n v="36"/>
    <n v="97"/>
    <x v="1"/>
    <x v="6"/>
  </r>
  <r>
    <x v="1"/>
    <n v="20240715"/>
    <d v="2024-07-15T00:00:00"/>
    <x v="0"/>
    <x v="3"/>
    <n v="30"/>
    <n v="219"/>
    <x v="1"/>
    <x v="6"/>
  </r>
  <r>
    <x v="1"/>
    <n v="20240715"/>
    <d v="2024-07-15T00:00:00"/>
    <x v="1"/>
    <x v="1"/>
    <n v="23"/>
    <n v="73"/>
    <x v="1"/>
    <x v="6"/>
  </r>
  <r>
    <x v="1"/>
    <n v="20240710"/>
    <d v="2024-07-10T00:00:00"/>
    <x v="0"/>
    <x v="3"/>
    <n v="40"/>
    <n v="224"/>
    <x v="1"/>
    <x v="6"/>
  </r>
  <r>
    <x v="1"/>
    <n v="20240710"/>
    <d v="2024-07-10T00:00:00"/>
    <x v="0"/>
    <x v="1"/>
    <n v="27"/>
    <n v="0"/>
    <x v="1"/>
    <x v="6"/>
  </r>
  <r>
    <x v="1"/>
    <n v="20240710"/>
    <d v="2024-07-10T00:00:00"/>
    <x v="1"/>
    <x v="1"/>
    <n v="27"/>
    <n v="73"/>
    <x v="1"/>
    <x v="6"/>
  </r>
  <r>
    <x v="1"/>
    <n v="20240710"/>
    <d v="2024-07-10T00:00:00"/>
    <x v="0"/>
    <x v="3"/>
    <n v="25"/>
    <n v="168"/>
    <x v="1"/>
    <x v="6"/>
  </r>
  <r>
    <x v="1"/>
    <n v="20240710"/>
    <d v="2024-07-10T00:00:00"/>
    <x v="0"/>
    <x v="3"/>
    <n v="20"/>
    <n v="210"/>
    <x v="1"/>
    <x v="6"/>
  </r>
  <r>
    <x v="1"/>
    <n v="20240821"/>
    <d v="2024-08-21T00:00:00"/>
    <x v="0"/>
    <x v="1"/>
    <n v="27"/>
    <n v="182"/>
    <x v="1"/>
    <x v="9"/>
  </r>
  <r>
    <x v="1"/>
    <n v="20240710"/>
    <d v="2024-07-10T00:00:00"/>
    <x v="0"/>
    <x v="1"/>
    <n v="27"/>
    <n v="139"/>
    <x v="1"/>
    <x v="6"/>
  </r>
  <r>
    <x v="1"/>
    <n v="20240711"/>
    <d v="2024-07-11T00:00:00"/>
    <x v="0"/>
    <x v="1"/>
    <n v="27"/>
    <n v="223"/>
    <x v="1"/>
    <x v="6"/>
  </r>
  <r>
    <x v="1"/>
    <n v="20240711"/>
    <d v="2024-07-11T00:00:00"/>
    <x v="0"/>
    <x v="3"/>
    <n v="25"/>
    <n v="17"/>
    <x v="1"/>
    <x v="6"/>
  </r>
  <r>
    <x v="1"/>
    <n v="20240711"/>
    <d v="2024-07-11T00:00:00"/>
    <x v="1"/>
    <x v="1"/>
    <n v="27"/>
    <n v="73"/>
    <x v="1"/>
    <x v="6"/>
  </r>
  <r>
    <x v="1"/>
    <n v="20241123"/>
    <d v="2024-11-23T00:00:00"/>
    <x v="0"/>
    <x v="1"/>
    <n v="27"/>
    <n v="88"/>
    <x v="1"/>
    <x v="7"/>
  </r>
  <r>
    <x v="1"/>
    <n v="20241123"/>
    <d v="2024-11-23T00:00:00"/>
    <x v="0"/>
    <x v="1"/>
    <n v="27"/>
    <n v="70"/>
    <x v="1"/>
    <x v="7"/>
  </r>
  <r>
    <x v="1"/>
    <n v="20241123"/>
    <d v="2024-11-23T00:00:00"/>
    <x v="0"/>
    <x v="1"/>
    <n v="27"/>
    <n v="14"/>
    <x v="1"/>
    <x v="7"/>
  </r>
  <r>
    <x v="1"/>
    <n v="20241123"/>
    <d v="2024-11-23T00:00:00"/>
    <x v="0"/>
    <x v="1"/>
    <n v="27"/>
    <n v="35"/>
    <x v="1"/>
    <x v="7"/>
  </r>
  <r>
    <x v="1"/>
    <n v="20241124"/>
    <d v="2024-11-24T00:00:00"/>
    <x v="0"/>
    <x v="1"/>
    <n v="27"/>
    <n v="87"/>
    <x v="1"/>
    <x v="7"/>
  </r>
  <r>
    <x v="1"/>
    <n v="20241124"/>
    <d v="2024-11-24T00:00:00"/>
    <x v="1"/>
    <x v="1"/>
    <n v="27"/>
    <n v="73"/>
    <x v="1"/>
    <x v="7"/>
  </r>
  <r>
    <x v="1"/>
    <n v="20240710"/>
    <d v="2024-07-10T00:00:00"/>
    <x v="0"/>
    <x v="3"/>
    <n v="23"/>
    <n v="177"/>
    <x v="1"/>
    <x v="6"/>
  </r>
  <r>
    <x v="1"/>
    <n v="20240710"/>
    <d v="2024-07-10T00:00:00"/>
    <x v="0"/>
    <x v="1"/>
    <n v="27"/>
    <n v="162"/>
    <x v="1"/>
    <x v="6"/>
  </r>
  <r>
    <x v="1"/>
    <n v="20240710"/>
    <d v="2024-07-10T00:00:00"/>
    <x v="0"/>
    <x v="1"/>
    <n v="27"/>
    <n v="224"/>
    <x v="1"/>
    <x v="6"/>
  </r>
  <r>
    <x v="1"/>
    <n v="20250113"/>
    <d v="2025-01-13T00:00:00"/>
    <x v="0"/>
    <x v="3"/>
    <n v="20"/>
    <n v="24"/>
    <x v="1"/>
    <x v="2"/>
  </r>
  <r>
    <x v="1"/>
    <n v="20240710"/>
    <d v="2024-07-10T00:00:00"/>
    <x v="0"/>
    <x v="2"/>
    <n v="31"/>
    <n v="183"/>
    <x v="1"/>
    <x v="6"/>
  </r>
  <r>
    <x v="1"/>
    <n v="20250113"/>
    <d v="2025-01-13T00:00:00"/>
    <x v="0"/>
    <x v="1"/>
    <n v="27"/>
    <n v="37"/>
    <x v="1"/>
    <x v="2"/>
  </r>
  <r>
    <x v="1"/>
    <n v="20250113"/>
    <d v="2025-01-13T00:00:00"/>
    <x v="0"/>
    <x v="3"/>
    <n v="23"/>
    <n v="32"/>
    <x v="1"/>
    <x v="2"/>
  </r>
  <r>
    <x v="1"/>
    <n v="20240711"/>
    <d v="2024-07-11T00:00:00"/>
    <x v="0"/>
    <x v="2"/>
    <n v="33"/>
    <n v="151"/>
    <x v="1"/>
    <x v="6"/>
  </r>
  <r>
    <x v="1"/>
    <n v="20240711"/>
    <d v="2024-07-11T00:00:00"/>
    <x v="0"/>
    <x v="1"/>
    <n v="27"/>
    <n v="7"/>
    <x v="1"/>
    <x v="6"/>
  </r>
  <r>
    <x v="1"/>
    <n v="20240714"/>
    <d v="2024-07-14T00:00:00"/>
    <x v="0"/>
    <x v="3"/>
    <n v="36"/>
    <n v="181"/>
    <x v="1"/>
    <x v="6"/>
  </r>
  <r>
    <x v="1"/>
    <n v="20240714"/>
    <d v="2024-07-14T00:00:00"/>
    <x v="0"/>
    <x v="1"/>
    <n v="27"/>
    <n v="40"/>
    <x v="1"/>
    <x v="6"/>
  </r>
  <r>
    <x v="1"/>
    <n v="20240714"/>
    <d v="2024-07-14T00:00:00"/>
    <x v="0"/>
    <x v="0"/>
    <n v="40"/>
    <n v="13"/>
    <x v="1"/>
    <x v="6"/>
  </r>
  <r>
    <x v="1"/>
    <n v="20240714"/>
    <d v="2024-07-14T00:00:00"/>
    <x v="0"/>
    <x v="1"/>
    <n v="35"/>
    <n v="219"/>
    <x v="1"/>
    <x v="6"/>
  </r>
  <r>
    <x v="1"/>
    <n v="20240715"/>
    <d v="2024-07-15T00:00:00"/>
    <x v="0"/>
    <x v="1"/>
    <n v="27"/>
    <n v="219"/>
    <x v="1"/>
    <x v="6"/>
  </r>
  <r>
    <x v="1"/>
    <n v="20240715"/>
    <d v="2024-07-15T00:00:00"/>
    <x v="0"/>
    <x v="3"/>
    <n v="39"/>
    <n v="217"/>
    <x v="1"/>
    <x v="6"/>
  </r>
  <r>
    <x v="1"/>
    <n v="20240715"/>
    <d v="2024-07-15T00:00:00"/>
    <x v="1"/>
    <x v="1"/>
    <n v="27"/>
    <n v="73"/>
    <x v="1"/>
    <x v="6"/>
  </r>
  <r>
    <x v="1"/>
    <n v="20240715"/>
    <d v="2024-07-15T00:00:00"/>
    <x v="0"/>
    <x v="3"/>
    <n v="23"/>
    <n v="207"/>
    <x v="1"/>
    <x v="6"/>
  </r>
  <r>
    <x v="1"/>
    <n v="20240714"/>
    <d v="2024-07-14T00:00:00"/>
    <x v="2"/>
    <x v="3"/>
    <n v="38"/>
    <n v="190"/>
    <x v="1"/>
    <x v="6"/>
  </r>
  <r>
    <x v="1"/>
    <n v="20240715"/>
    <d v="2024-07-15T00:00:00"/>
    <x v="0"/>
    <x v="3"/>
    <n v="43"/>
    <n v="214"/>
    <x v="1"/>
    <x v="6"/>
  </r>
  <r>
    <x v="1"/>
    <n v="20240715"/>
    <d v="2024-07-15T00:00:00"/>
    <x v="0"/>
    <x v="1"/>
    <n v="27"/>
    <n v="79"/>
    <x v="1"/>
    <x v="6"/>
  </r>
  <r>
    <x v="1"/>
    <n v="20240715"/>
    <d v="2024-07-15T00:00:00"/>
    <x v="0"/>
    <x v="1"/>
    <n v="27"/>
    <n v="84"/>
    <x v="1"/>
    <x v="6"/>
  </r>
  <r>
    <x v="1"/>
    <n v="20240715"/>
    <d v="2024-07-15T00:00:00"/>
    <x v="0"/>
    <x v="3"/>
    <n v="18"/>
    <n v="26"/>
    <x v="1"/>
    <x v="6"/>
  </r>
  <r>
    <x v="1"/>
    <n v="20250124"/>
    <d v="2025-01-24T00:00:00"/>
    <x v="0"/>
    <x v="3"/>
    <n v="43"/>
    <n v="26"/>
    <x v="1"/>
    <x v="2"/>
  </r>
  <r>
    <x v="1"/>
    <n v="20240715"/>
    <d v="2024-07-15T00:00:00"/>
    <x v="0"/>
    <x v="3"/>
    <n v="21"/>
    <n v="219"/>
    <x v="1"/>
    <x v="6"/>
  </r>
  <r>
    <x v="1"/>
    <n v="20240715"/>
    <d v="2024-07-15T00:00:00"/>
    <x v="0"/>
    <x v="3"/>
    <n v="27"/>
    <n v="124"/>
    <x v="1"/>
    <x v="6"/>
  </r>
  <r>
    <x v="1"/>
    <n v="20240715"/>
    <d v="2024-07-15T00:00:00"/>
    <x v="0"/>
    <x v="3"/>
    <n v="40"/>
    <n v="196"/>
    <x v="1"/>
    <x v="6"/>
  </r>
  <r>
    <x v="1"/>
    <n v="20240715"/>
    <d v="2024-07-15T00:00:00"/>
    <x v="0"/>
    <x v="3"/>
    <n v="25"/>
    <n v="164"/>
    <x v="1"/>
    <x v="6"/>
  </r>
  <r>
    <x v="1"/>
    <n v="20240715"/>
    <d v="2024-07-15T00:00:00"/>
    <x v="0"/>
    <x v="1"/>
    <n v="27"/>
    <n v="217"/>
    <x v="1"/>
    <x v="6"/>
  </r>
  <r>
    <x v="1"/>
    <n v="20240715"/>
    <d v="2024-07-15T00:00:00"/>
    <x v="2"/>
    <x v="1"/>
    <n v="27"/>
    <n v="73"/>
    <x v="1"/>
    <x v="6"/>
  </r>
  <r>
    <x v="1"/>
    <n v="20240715"/>
    <d v="2024-07-15T00:00:00"/>
    <x v="0"/>
    <x v="2"/>
    <n v="32"/>
    <n v="6"/>
    <x v="1"/>
    <x v="6"/>
  </r>
  <r>
    <x v="1"/>
    <n v="20240715"/>
    <d v="2024-07-15T00:00:00"/>
    <x v="0"/>
    <x v="1"/>
    <n v="53"/>
    <n v="219"/>
    <x v="1"/>
    <x v="6"/>
  </r>
  <r>
    <x v="1"/>
    <n v="20240715"/>
    <d v="2024-07-15T00:00:00"/>
    <x v="0"/>
    <x v="2"/>
    <n v="37"/>
    <n v="26"/>
    <x v="1"/>
    <x v="6"/>
  </r>
  <r>
    <x v="1"/>
    <n v="20240715"/>
    <d v="2024-07-15T00:00:00"/>
    <x v="0"/>
    <x v="3"/>
    <n v="32"/>
    <n v="61"/>
    <x v="1"/>
    <x v="6"/>
  </r>
  <r>
    <x v="1"/>
    <n v="20240716"/>
    <d v="2024-07-16T00:00:00"/>
    <x v="0"/>
    <x v="1"/>
    <n v="27"/>
    <n v="196"/>
    <x v="1"/>
    <x v="6"/>
  </r>
  <r>
    <x v="1"/>
    <n v="20240716"/>
    <d v="2024-07-16T00:00:00"/>
    <x v="0"/>
    <x v="3"/>
    <n v="25"/>
    <n v="44"/>
    <x v="1"/>
    <x v="6"/>
  </r>
  <r>
    <x v="1"/>
    <n v="20240715"/>
    <d v="2024-07-15T00:00:00"/>
    <x v="0"/>
    <x v="1"/>
    <n v="27"/>
    <n v="15"/>
    <x v="1"/>
    <x v="6"/>
  </r>
  <r>
    <x v="1"/>
    <n v="20240720"/>
    <d v="2024-07-20T00:00:00"/>
    <x v="1"/>
    <x v="1"/>
    <n v="27"/>
    <n v="73"/>
    <x v="1"/>
    <x v="6"/>
  </r>
  <r>
    <x v="1"/>
    <n v="20240715"/>
    <d v="2024-07-15T00:00:00"/>
    <x v="0"/>
    <x v="2"/>
    <n v="30"/>
    <n v="211"/>
    <x v="1"/>
    <x v="6"/>
  </r>
  <r>
    <x v="1"/>
    <n v="20240715"/>
    <d v="2024-07-15T00:00:00"/>
    <x v="0"/>
    <x v="2"/>
    <n v="30"/>
    <n v="161"/>
    <x v="1"/>
    <x v="6"/>
  </r>
  <r>
    <x v="1"/>
    <n v="20240715"/>
    <d v="2024-07-15T00:00:00"/>
    <x v="0"/>
    <x v="3"/>
    <n v="26"/>
    <n v="103"/>
    <x v="1"/>
    <x v="6"/>
  </r>
  <r>
    <x v="1"/>
    <n v="20240716"/>
    <d v="2024-07-16T00:00:00"/>
    <x v="0"/>
    <x v="3"/>
    <n v="25"/>
    <n v="9"/>
    <x v="1"/>
    <x v="6"/>
  </r>
  <r>
    <x v="1"/>
    <n v="20240716"/>
    <d v="2024-07-16T00:00:00"/>
    <x v="0"/>
    <x v="1"/>
    <n v="27"/>
    <n v="218"/>
    <x v="1"/>
    <x v="6"/>
  </r>
  <r>
    <x v="1"/>
    <n v="20240716"/>
    <d v="2024-07-16T00:00:00"/>
    <x v="0"/>
    <x v="3"/>
    <n v="22"/>
    <n v="53"/>
    <x v="1"/>
    <x v="6"/>
  </r>
  <r>
    <x v="1"/>
    <n v="20240715"/>
    <d v="2024-07-15T00:00:00"/>
    <x v="0"/>
    <x v="1"/>
    <n v="27"/>
    <n v="209"/>
    <x v="1"/>
    <x v="6"/>
  </r>
  <r>
    <x v="1"/>
    <n v="20240715"/>
    <d v="2024-07-15T00:00:00"/>
    <x v="0"/>
    <x v="3"/>
    <n v="20"/>
    <n v="78"/>
    <x v="1"/>
    <x v="6"/>
  </r>
  <r>
    <x v="1"/>
    <n v="20240716"/>
    <d v="2024-07-16T00:00:00"/>
    <x v="0"/>
    <x v="0"/>
    <n v="32"/>
    <n v="47"/>
    <x v="1"/>
    <x v="6"/>
  </r>
  <r>
    <x v="1"/>
    <n v="20240716"/>
    <d v="2024-07-16T00:00:00"/>
    <x v="1"/>
    <x v="1"/>
    <n v="27"/>
    <n v="73"/>
    <x v="1"/>
    <x v="6"/>
  </r>
  <r>
    <x v="1"/>
    <n v="20240716"/>
    <d v="2024-07-16T00:00:00"/>
    <x v="0"/>
    <x v="3"/>
    <n v="21"/>
    <n v="218"/>
    <x v="1"/>
    <x v="6"/>
  </r>
  <r>
    <x v="1"/>
    <n v="20240716"/>
    <d v="2024-07-16T00:00:00"/>
    <x v="0"/>
    <x v="1"/>
    <n v="36"/>
    <n v="111"/>
    <x v="1"/>
    <x v="6"/>
  </r>
  <r>
    <x v="1"/>
    <n v="20240716"/>
    <d v="2024-07-16T00:00:00"/>
    <x v="0"/>
    <x v="3"/>
    <n v="25"/>
    <n v="211"/>
    <x v="1"/>
    <x v="6"/>
  </r>
  <r>
    <x v="1"/>
    <n v="20240716"/>
    <d v="2024-07-16T00:00:00"/>
    <x v="0"/>
    <x v="3"/>
    <n v="28"/>
    <n v="218"/>
    <x v="1"/>
    <x v="6"/>
  </r>
  <r>
    <x v="1"/>
    <n v="20240719"/>
    <d v="2024-07-19T00:00:00"/>
    <x v="0"/>
    <x v="1"/>
    <n v="27"/>
    <n v="208"/>
    <x v="1"/>
    <x v="6"/>
  </r>
  <r>
    <x v="1"/>
    <n v="20240718"/>
    <d v="2024-07-18T00:00:00"/>
    <x v="0"/>
    <x v="1"/>
    <n v="27"/>
    <n v="216"/>
    <x v="1"/>
    <x v="6"/>
  </r>
  <r>
    <x v="1"/>
    <n v="20240720"/>
    <d v="2024-07-20T00:00:00"/>
    <x v="0"/>
    <x v="1"/>
    <n v="27"/>
    <n v="214"/>
    <x v="1"/>
    <x v="6"/>
  </r>
  <r>
    <x v="1"/>
    <n v="20240720"/>
    <d v="2024-07-20T00:00:00"/>
    <x v="2"/>
    <x v="1"/>
    <n v="27"/>
    <n v="172"/>
    <x v="1"/>
    <x v="6"/>
  </r>
  <r>
    <x v="1"/>
    <n v="20240722"/>
    <d v="2024-07-22T00:00:00"/>
    <x v="0"/>
    <x v="3"/>
    <n v="19"/>
    <n v="211"/>
    <x v="1"/>
    <x v="6"/>
  </r>
  <r>
    <x v="1"/>
    <n v="20240723"/>
    <d v="2024-07-23T00:00:00"/>
    <x v="0"/>
    <x v="1"/>
    <n v="27"/>
    <n v="210"/>
    <x v="1"/>
    <x v="6"/>
  </r>
  <r>
    <x v="1"/>
    <n v="20240723"/>
    <d v="2024-07-23T00:00:00"/>
    <x v="0"/>
    <x v="1"/>
    <n v="27"/>
    <n v="1"/>
    <x v="1"/>
    <x v="6"/>
  </r>
  <r>
    <x v="1"/>
    <n v="20240723"/>
    <d v="2024-07-23T00:00:00"/>
    <x v="0"/>
    <x v="0"/>
    <n v="35"/>
    <n v="8"/>
    <x v="1"/>
    <x v="6"/>
  </r>
  <r>
    <x v="1"/>
    <n v="20240723"/>
    <d v="2024-07-23T00:00:00"/>
    <x v="0"/>
    <x v="2"/>
    <n v="23"/>
    <n v="34"/>
    <x v="1"/>
    <x v="6"/>
  </r>
  <r>
    <x v="1"/>
    <n v="20240723"/>
    <d v="2024-07-23T00:00:00"/>
    <x v="0"/>
    <x v="2"/>
    <n v="25"/>
    <n v="11"/>
    <x v="1"/>
    <x v="6"/>
  </r>
  <r>
    <x v="1"/>
    <n v="20240716"/>
    <d v="2024-07-16T00:00:00"/>
    <x v="0"/>
    <x v="1"/>
    <n v="36"/>
    <n v="218"/>
    <x v="1"/>
    <x v="6"/>
  </r>
  <r>
    <x v="1"/>
    <n v="20240716"/>
    <d v="2024-07-16T00:00:00"/>
    <x v="0"/>
    <x v="1"/>
    <n v="33"/>
    <n v="218"/>
    <x v="1"/>
    <x v="6"/>
  </r>
  <r>
    <x v="1"/>
    <n v="20240716"/>
    <d v="2024-07-16T00:00:00"/>
    <x v="0"/>
    <x v="3"/>
    <n v="56"/>
    <n v="75"/>
    <x v="1"/>
    <x v="6"/>
  </r>
  <r>
    <x v="1"/>
    <n v="20240716"/>
    <d v="2024-07-16T00:00:00"/>
    <x v="0"/>
    <x v="1"/>
    <n v="27"/>
    <n v="37"/>
    <x v="1"/>
    <x v="6"/>
  </r>
  <r>
    <x v="1"/>
    <n v="20240716"/>
    <d v="2024-07-16T00:00:00"/>
    <x v="0"/>
    <x v="1"/>
    <n v="27"/>
    <n v="202"/>
    <x v="1"/>
    <x v="6"/>
  </r>
  <r>
    <x v="1"/>
    <n v="20240716"/>
    <d v="2024-07-16T00:00:00"/>
    <x v="0"/>
    <x v="2"/>
    <n v="27"/>
    <n v="205"/>
    <x v="1"/>
    <x v="6"/>
  </r>
  <r>
    <x v="1"/>
    <n v="20240728"/>
    <d v="2024-07-28T00:00:00"/>
    <x v="0"/>
    <x v="1"/>
    <n v="27"/>
    <n v="185"/>
    <x v="1"/>
    <x v="6"/>
  </r>
  <r>
    <x v="1"/>
    <n v="20240716"/>
    <d v="2024-07-16T00:00:00"/>
    <x v="0"/>
    <x v="3"/>
    <n v="21"/>
    <n v="62"/>
    <x v="1"/>
    <x v="6"/>
  </r>
  <r>
    <x v="1"/>
    <n v="20240716"/>
    <d v="2024-07-16T00:00:00"/>
    <x v="0"/>
    <x v="2"/>
    <n v="19"/>
    <n v="32"/>
    <x v="1"/>
    <x v="6"/>
  </r>
  <r>
    <x v="1"/>
    <n v="20240716"/>
    <d v="2024-07-16T00:00:00"/>
    <x v="0"/>
    <x v="1"/>
    <n v="27"/>
    <n v="214"/>
    <x v="1"/>
    <x v="6"/>
  </r>
  <r>
    <x v="1"/>
    <n v="20240716"/>
    <d v="2024-07-16T00:00:00"/>
    <x v="0"/>
    <x v="3"/>
    <n v="29"/>
    <n v="20"/>
    <x v="1"/>
    <x v="6"/>
  </r>
  <r>
    <x v="1"/>
    <n v="20240717"/>
    <d v="2024-07-17T00:00:00"/>
    <x v="0"/>
    <x v="3"/>
    <n v="27"/>
    <n v="201"/>
    <x v="1"/>
    <x v="6"/>
  </r>
  <r>
    <x v="1"/>
    <n v="20240716"/>
    <d v="2024-07-16T00:00:00"/>
    <x v="0"/>
    <x v="3"/>
    <n v="19"/>
    <n v="28"/>
    <x v="1"/>
    <x v="6"/>
  </r>
  <r>
    <x v="1"/>
    <n v="20240716"/>
    <d v="2024-07-16T00:00:00"/>
    <x v="0"/>
    <x v="1"/>
    <n v="27"/>
    <n v="217"/>
    <x v="1"/>
    <x v="6"/>
  </r>
  <r>
    <x v="1"/>
    <n v="20240717"/>
    <d v="2024-07-17T00:00:00"/>
    <x v="0"/>
    <x v="1"/>
    <n v="27"/>
    <n v="217"/>
    <x v="1"/>
    <x v="6"/>
  </r>
  <r>
    <x v="1"/>
    <n v="20240717"/>
    <d v="2024-07-17T00:00:00"/>
    <x v="0"/>
    <x v="1"/>
    <n v="27"/>
    <n v="195"/>
    <x v="1"/>
    <x v="6"/>
  </r>
  <r>
    <x v="1"/>
    <n v="20240717"/>
    <d v="2024-07-17T00:00:00"/>
    <x v="0"/>
    <x v="2"/>
    <n v="26"/>
    <n v="77"/>
    <x v="1"/>
    <x v="6"/>
  </r>
  <r>
    <x v="1"/>
    <n v="20240717"/>
    <d v="2024-07-17T00:00:00"/>
    <x v="0"/>
    <x v="1"/>
    <n v="27"/>
    <n v="181"/>
    <x v="1"/>
    <x v="6"/>
  </r>
  <r>
    <x v="1"/>
    <n v="20240717"/>
    <d v="2024-07-17T00:00:00"/>
    <x v="0"/>
    <x v="3"/>
    <n v="28"/>
    <n v="83"/>
    <x v="1"/>
    <x v="6"/>
  </r>
  <r>
    <x v="1"/>
    <n v="20240717"/>
    <d v="2024-07-17T00:00:00"/>
    <x v="0"/>
    <x v="0"/>
    <n v="30"/>
    <n v="129"/>
    <x v="1"/>
    <x v="6"/>
  </r>
  <r>
    <x v="1"/>
    <n v="20240717"/>
    <d v="2024-07-17T00:00:00"/>
    <x v="0"/>
    <x v="0"/>
    <n v="27"/>
    <n v="4"/>
    <x v="1"/>
    <x v="6"/>
  </r>
  <r>
    <x v="1"/>
    <n v="20240716"/>
    <d v="2024-07-16T00:00:00"/>
    <x v="0"/>
    <x v="2"/>
    <n v="32"/>
    <n v="138"/>
    <x v="1"/>
    <x v="6"/>
  </r>
  <r>
    <x v="1"/>
    <n v="20240717"/>
    <d v="2024-07-17T00:00:00"/>
    <x v="0"/>
    <x v="1"/>
    <n v="27"/>
    <n v="22"/>
    <x v="1"/>
    <x v="6"/>
  </r>
  <r>
    <x v="1"/>
    <n v="20240717"/>
    <d v="2024-07-17T00:00:00"/>
    <x v="0"/>
    <x v="3"/>
    <n v="18"/>
    <n v="216"/>
    <x v="1"/>
    <x v="6"/>
  </r>
  <r>
    <x v="1"/>
    <n v="20240717"/>
    <d v="2024-07-17T00:00:00"/>
    <x v="0"/>
    <x v="1"/>
    <n v="27"/>
    <n v="75"/>
    <x v="1"/>
    <x v="6"/>
  </r>
  <r>
    <x v="1"/>
    <n v="20240717"/>
    <d v="2024-07-17T00:00:00"/>
    <x v="0"/>
    <x v="2"/>
    <n v="27"/>
    <n v="19"/>
    <x v="1"/>
    <x v="6"/>
  </r>
  <r>
    <x v="1"/>
    <n v="20240717"/>
    <d v="2024-07-17T00:00:00"/>
    <x v="0"/>
    <x v="3"/>
    <n v="27"/>
    <n v="217"/>
    <x v="1"/>
    <x v="6"/>
  </r>
  <r>
    <x v="1"/>
    <n v="20240717"/>
    <d v="2024-07-17T00:00:00"/>
    <x v="0"/>
    <x v="3"/>
    <n v="39"/>
    <n v="217"/>
    <x v="1"/>
    <x v="6"/>
  </r>
  <r>
    <x v="1"/>
    <n v="20240718"/>
    <d v="2024-07-18T00:00:00"/>
    <x v="0"/>
    <x v="2"/>
    <n v="41"/>
    <n v="216"/>
    <x v="1"/>
    <x v="6"/>
  </r>
  <r>
    <x v="1"/>
    <n v="20240718"/>
    <d v="2024-07-18T00:00:00"/>
    <x v="0"/>
    <x v="3"/>
    <n v="23"/>
    <n v="177"/>
    <x v="1"/>
    <x v="6"/>
  </r>
  <r>
    <x v="1"/>
    <n v="20240811"/>
    <d v="2024-08-11T00:00:00"/>
    <x v="0"/>
    <x v="1"/>
    <n v="27"/>
    <n v="5"/>
    <x v="1"/>
    <x v="9"/>
  </r>
  <r>
    <x v="1"/>
    <n v="20240717"/>
    <d v="2024-07-17T00:00:00"/>
    <x v="0"/>
    <x v="1"/>
    <n v="25"/>
    <n v="217"/>
    <x v="1"/>
    <x v="6"/>
  </r>
  <r>
    <x v="1"/>
    <n v="20240717"/>
    <d v="2024-07-17T00:00:00"/>
    <x v="0"/>
    <x v="3"/>
    <n v="19"/>
    <n v="83"/>
    <x v="1"/>
    <x v="6"/>
  </r>
  <r>
    <x v="1"/>
    <n v="20240717"/>
    <d v="2024-07-17T00:00:00"/>
    <x v="0"/>
    <x v="2"/>
    <n v="34"/>
    <n v="26"/>
    <x v="1"/>
    <x v="6"/>
  </r>
  <r>
    <x v="1"/>
    <n v="20240717"/>
    <d v="2024-07-17T00:00:00"/>
    <x v="0"/>
    <x v="1"/>
    <n v="27"/>
    <n v="213"/>
    <x v="1"/>
    <x v="6"/>
  </r>
  <r>
    <x v="1"/>
    <n v="20240811"/>
    <d v="2024-08-11T00:00:00"/>
    <x v="2"/>
    <x v="1"/>
    <n v="27"/>
    <n v="73"/>
    <x v="1"/>
    <x v="9"/>
  </r>
  <r>
    <x v="1"/>
    <n v="20240717"/>
    <d v="2024-07-17T00:00:00"/>
    <x v="0"/>
    <x v="2"/>
    <n v="31"/>
    <n v="52"/>
    <x v="1"/>
    <x v="6"/>
  </r>
  <r>
    <x v="1"/>
    <n v="20240717"/>
    <d v="2024-07-17T00:00:00"/>
    <x v="0"/>
    <x v="1"/>
    <n v="27"/>
    <n v="127"/>
    <x v="1"/>
    <x v="6"/>
  </r>
  <r>
    <x v="1"/>
    <n v="20240717"/>
    <d v="2024-07-17T00:00:00"/>
    <x v="0"/>
    <x v="1"/>
    <n v="27"/>
    <n v="203"/>
    <x v="1"/>
    <x v="6"/>
  </r>
  <r>
    <x v="1"/>
    <n v="20240717"/>
    <d v="2024-07-17T00:00:00"/>
    <x v="0"/>
    <x v="3"/>
    <n v="25"/>
    <n v="209"/>
    <x v="1"/>
    <x v="6"/>
  </r>
  <r>
    <x v="1"/>
    <n v="20240718"/>
    <d v="2024-07-18T00:00:00"/>
    <x v="0"/>
    <x v="3"/>
    <n v="25"/>
    <n v="216"/>
    <x v="1"/>
    <x v="6"/>
  </r>
  <r>
    <x v="1"/>
    <n v="20240718"/>
    <d v="2024-07-18T00:00:00"/>
    <x v="0"/>
    <x v="0"/>
    <n v="46"/>
    <n v="3"/>
    <x v="1"/>
    <x v="6"/>
  </r>
  <r>
    <x v="1"/>
    <n v="20240718"/>
    <d v="2024-07-18T00:00:00"/>
    <x v="0"/>
    <x v="1"/>
    <n v="27"/>
    <n v="215"/>
    <x v="1"/>
    <x v="6"/>
  </r>
  <r>
    <x v="1"/>
    <n v="20240719"/>
    <d v="2024-07-19T00:00:00"/>
    <x v="0"/>
    <x v="1"/>
    <n v="27"/>
    <n v="206"/>
    <x v="1"/>
    <x v="6"/>
  </r>
  <r>
    <x v="1"/>
    <n v="20240719"/>
    <d v="2024-07-19T00:00:00"/>
    <x v="0"/>
    <x v="1"/>
    <n v="27"/>
    <n v="214"/>
    <x v="1"/>
    <x v="6"/>
  </r>
  <r>
    <x v="1"/>
    <n v="20240719"/>
    <d v="2024-07-19T00:00:00"/>
    <x v="0"/>
    <x v="0"/>
    <n v="37"/>
    <n v="181"/>
    <x v="1"/>
    <x v="6"/>
  </r>
  <r>
    <x v="1"/>
    <n v="20240720"/>
    <d v="2024-07-20T00:00:00"/>
    <x v="0"/>
    <x v="3"/>
    <n v="21"/>
    <n v="3"/>
    <x v="1"/>
    <x v="6"/>
  </r>
  <r>
    <x v="1"/>
    <n v="20240717"/>
    <d v="2024-07-17T00:00:00"/>
    <x v="0"/>
    <x v="1"/>
    <n v="27"/>
    <n v="211"/>
    <x v="1"/>
    <x v="6"/>
  </r>
  <r>
    <x v="1"/>
    <n v="20240717"/>
    <d v="2024-07-17T00:00:00"/>
    <x v="0"/>
    <x v="1"/>
    <n v="27"/>
    <n v="209"/>
    <x v="1"/>
    <x v="6"/>
  </r>
  <r>
    <x v="1"/>
    <n v="20240718"/>
    <d v="2024-07-18T00:00:00"/>
    <x v="0"/>
    <x v="1"/>
    <n v="27"/>
    <n v="52"/>
    <x v="1"/>
    <x v="6"/>
  </r>
  <r>
    <x v="1"/>
    <n v="20240718"/>
    <d v="2024-07-18T00:00:00"/>
    <x v="0"/>
    <x v="1"/>
    <n v="27"/>
    <n v="186"/>
    <x v="1"/>
    <x v="6"/>
  </r>
  <r>
    <x v="1"/>
    <n v="20240718"/>
    <d v="2024-07-18T00:00:00"/>
    <x v="0"/>
    <x v="1"/>
    <n v="27"/>
    <n v="2"/>
    <x v="1"/>
    <x v="6"/>
  </r>
  <r>
    <x v="1"/>
    <n v="20240718"/>
    <d v="2024-07-18T00:00:00"/>
    <x v="0"/>
    <x v="1"/>
    <n v="27"/>
    <n v="30"/>
    <x v="1"/>
    <x v="6"/>
  </r>
  <r>
    <x v="1"/>
    <n v="20240718"/>
    <d v="2024-07-18T00:00:00"/>
    <x v="0"/>
    <x v="3"/>
    <n v="24"/>
    <n v="201"/>
    <x v="1"/>
    <x v="6"/>
  </r>
  <r>
    <x v="1"/>
    <n v="20240719"/>
    <d v="2024-07-19T00:00:00"/>
    <x v="0"/>
    <x v="1"/>
    <n v="27"/>
    <n v="101"/>
    <x v="1"/>
    <x v="6"/>
  </r>
  <r>
    <x v="1"/>
    <n v="20240719"/>
    <d v="2024-07-19T00:00:00"/>
    <x v="0"/>
    <x v="1"/>
    <n v="27"/>
    <n v="215"/>
    <x v="1"/>
    <x v="6"/>
  </r>
  <r>
    <x v="1"/>
    <n v="20240719"/>
    <d v="2024-07-19T00:00:00"/>
    <x v="1"/>
    <x v="1"/>
    <n v="27"/>
    <n v="73"/>
    <x v="1"/>
    <x v="6"/>
  </r>
  <r>
    <x v="1"/>
    <n v="20240717"/>
    <d v="2024-07-17T00:00:00"/>
    <x v="1"/>
    <x v="1"/>
    <n v="48"/>
    <n v="73"/>
    <x v="1"/>
    <x v="6"/>
  </r>
  <r>
    <x v="1"/>
    <n v="20240718"/>
    <d v="2024-07-18T00:00:00"/>
    <x v="0"/>
    <x v="3"/>
    <n v="21"/>
    <n v="7"/>
    <x v="1"/>
    <x v="6"/>
  </r>
  <r>
    <x v="1"/>
    <n v="20240718"/>
    <d v="2024-07-18T00:00:00"/>
    <x v="0"/>
    <x v="2"/>
    <n v="25"/>
    <n v="0"/>
    <x v="1"/>
    <x v="6"/>
  </r>
  <r>
    <x v="1"/>
    <n v="20240718"/>
    <d v="2024-07-18T00:00:00"/>
    <x v="0"/>
    <x v="0"/>
    <n v="37"/>
    <n v="85"/>
    <x v="1"/>
    <x v="6"/>
  </r>
  <r>
    <x v="1"/>
    <n v="20240718"/>
    <d v="2024-07-18T00:00:00"/>
    <x v="0"/>
    <x v="2"/>
    <n v="20"/>
    <n v="207"/>
    <x v="1"/>
    <x v="6"/>
  </r>
  <r>
    <x v="1"/>
    <n v="20240718"/>
    <d v="2024-07-18T00:00:00"/>
    <x v="0"/>
    <x v="3"/>
    <n v="24"/>
    <n v="25"/>
    <x v="1"/>
    <x v="6"/>
  </r>
  <r>
    <x v="1"/>
    <n v="20240718"/>
    <d v="2024-07-18T00:00:00"/>
    <x v="0"/>
    <x v="1"/>
    <n v="30"/>
    <n v="216"/>
    <x v="1"/>
    <x v="6"/>
  </r>
  <r>
    <x v="1"/>
    <n v="20240718"/>
    <d v="2024-07-18T00:00:00"/>
    <x v="0"/>
    <x v="2"/>
    <n v="29"/>
    <n v="216"/>
    <x v="1"/>
    <x v="6"/>
  </r>
  <r>
    <x v="1"/>
    <n v="20240718"/>
    <d v="2024-07-18T00:00:00"/>
    <x v="0"/>
    <x v="1"/>
    <n v="27"/>
    <n v="150"/>
    <x v="1"/>
    <x v="6"/>
  </r>
  <r>
    <x v="1"/>
    <n v="20240718"/>
    <d v="2024-07-18T00:00:00"/>
    <x v="2"/>
    <x v="1"/>
    <n v="27"/>
    <n v="152"/>
    <x v="1"/>
    <x v="6"/>
  </r>
  <r>
    <x v="1"/>
    <n v="20240718"/>
    <d v="2024-07-18T00:00:00"/>
    <x v="0"/>
    <x v="1"/>
    <n v="27"/>
    <n v="37"/>
    <x v="1"/>
    <x v="6"/>
  </r>
  <r>
    <x v="1"/>
    <n v="20240718"/>
    <d v="2024-07-18T00:00:00"/>
    <x v="0"/>
    <x v="3"/>
    <n v="25"/>
    <n v="0"/>
    <x v="1"/>
    <x v="6"/>
  </r>
  <r>
    <x v="1"/>
    <n v="20240718"/>
    <d v="2024-07-18T00:00:00"/>
    <x v="0"/>
    <x v="1"/>
    <n v="27"/>
    <n v="211"/>
    <x v="1"/>
    <x v="6"/>
  </r>
  <r>
    <x v="1"/>
    <n v="20240718"/>
    <d v="2024-07-18T00:00:00"/>
    <x v="0"/>
    <x v="1"/>
    <n v="27"/>
    <n v="199"/>
    <x v="1"/>
    <x v="6"/>
  </r>
  <r>
    <x v="1"/>
    <n v="20240718"/>
    <d v="2024-07-18T00:00:00"/>
    <x v="0"/>
    <x v="3"/>
    <n v="23"/>
    <n v="0"/>
    <x v="1"/>
    <x v="6"/>
  </r>
  <r>
    <x v="1"/>
    <n v="20240718"/>
    <d v="2024-07-18T00:00:00"/>
    <x v="0"/>
    <x v="2"/>
    <n v="29"/>
    <n v="144"/>
    <x v="1"/>
    <x v="6"/>
  </r>
  <r>
    <x v="1"/>
    <n v="20240719"/>
    <d v="2024-07-19T00:00:00"/>
    <x v="0"/>
    <x v="1"/>
    <n v="27"/>
    <n v="199"/>
    <x v="1"/>
    <x v="6"/>
  </r>
  <r>
    <x v="1"/>
    <n v="20240719"/>
    <d v="2024-07-19T00:00:00"/>
    <x v="0"/>
    <x v="0"/>
    <n v="32"/>
    <n v="169"/>
    <x v="1"/>
    <x v="6"/>
  </r>
  <r>
    <x v="1"/>
    <n v="20240922"/>
    <d v="2024-09-22T00:00:00"/>
    <x v="0"/>
    <x v="1"/>
    <n v="27"/>
    <n v="61"/>
    <x v="1"/>
    <x v="8"/>
  </r>
  <r>
    <x v="1"/>
    <n v="20250113"/>
    <d v="2025-01-13T00:00:00"/>
    <x v="0"/>
    <x v="3"/>
    <n v="28"/>
    <n v="9"/>
    <x v="1"/>
    <x v="2"/>
  </r>
  <r>
    <x v="1"/>
    <n v="20250113"/>
    <d v="2025-01-13T00:00:00"/>
    <x v="0"/>
    <x v="3"/>
    <n v="33"/>
    <n v="34"/>
    <x v="1"/>
    <x v="2"/>
  </r>
  <r>
    <x v="1"/>
    <n v="20250113"/>
    <d v="2025-01-13T00:00:00"/>
    <x v="0"/>
    <x v="3"/>
    <n v="27"/>
    <n v="2"/>
    <x v="1"/>
    <x v="2"/>
  </r>
  <r>
    <x v="1"/>
    <n v="20250116"/>
    <d v="2025-01-16T00:00:00"/>
    <x v="2"/>
    <x v="1"/>
    <n v="27"/>
    <n v="2"/>
    <x v="1"/>
    <x v="2"/>
  </r>
  <r>
    <x v="1"/>
    <n v="20250117"/>
    <d v="2025-01-17T00:00:00"/>
    <x v="0"/>
    <x v="1"/>
    <n v="27"/>
    <n v="15"/>
    <x v="1"/>
    <x v="2"/>
  </r>
  <r>
    <x v="1"/>
    <n v="20250117"/>
    <d v="2025-01-17T00:00:00"/>
    <x v="0"/>
    <x v="3"/>
    <n v="22"/>
    <n v="33"/>
    <x v="1"/>
    <x v="2"/>
  </r>
  <r>
    <x v="1"/>
    <n v="20250117"/>
    <d v="2025-01-17T00:00:00"/>
    <x v="0"/>
    <x v="1"/>
    <n v="27"/>
    <n v="33"/>
    <x v="1"/>
    <x v="2"/>
  </r>
  <r>
    <x v="1"/>
    <n v="20240717"/>
    <d v="2024-07-17T00:00:00"/>
    <x v="0"/>
    <x v="3"/>
    <n v="28"/>
    <n v="104"/>
    <x v="1"/>
    <x v="6"/>
  </r>
  <r>
    <x v="1"/>
    <n v="20240717"/>
    <d v="2024-07-17T00:00:00"/>
    <x v="2"/>
    <x v="1"/>
    <n v="27"/>
    <n v="182"/>
    <x v="1"/>
    <x v="6"/>
  </r>
  <r>
    <x v="1"/>
    <n v="20240718"/>
    <d v="2024-07-18T00:00:00"/>
    <x v="0"/>
    <x v="2"/>
    <n v="23"/>
    <n v="143"/>
    <x v="1"/>
    <x v="6"/>
  </r>
  <r>
    <x v="1"/>
    <n v="20240718"/>
    <d v="2024-07-18T00:00:00"/>
    <x v="0"/>
    <x v="1"/>
    <n v="27"/>
    <n v="193"/>
    <x v="1"/>
    <x v="6"/>
  </r>
  <r>
    <x v="1"/>
    <n v="20240718"/>
    <d v="2024-07-18T00:00:00"/>
    <x v="0"/>
    <x v="0"/>
    <n v="27"/>
    <n v="0"/>
    <x v="1"/>
    <x v="6"/>
  </r>
  <r>
    <x v="1"/>
    <n v="20240718"/>
    <d v="2024-07-18T00:00:00"/>
    <x v="0"/>
    <x v="1"/>
    <n v="27"/>
    <n v="209"/>
    <x v="1"/>
    <x v="6"/>
  </r>
  <r>
    <x v="1"/>
    <n v="20240718"/>
    <d v="2024-07-18T00:00:00"/>
    <x v="0"/>
    <x v="3"/>
    <n v="17"/>
    <n v="1"/>
    <x v="1"/>
    <x v="6"/>
  </r>
  <r>
    <x v="1"/>
    <n v="20240718"/>
    <d v="2024-07-18T00:00:00"/>
    <x v="1"/>
    <x v="1"/>
    <n v="27"/>
    <n v="73"/>
    <x v="1"/>
    <x v="6"/>
  </r>
  <r>
    <x v="1"/>
    <n v="20240717"/>
    <d v="2024-07-17T00:00:00"/>
    <x v="0"/>
    <x v="3"/>
    <n v="22"/>
    <n v="216"/>
    <x v="1"/>
    <x v="6"/>
  </r>
  <r>
    <x v="1"/>
    <n v="20240717"/>
    <d v="2024-07-17T00:00:00"/>
    <x v="0"/>
    <x v="1"/>
    <n v="27"/>
    <n v="133"/>
    <x v="1"/>
    <x v="6"/>
  </r>
  <r>
    <x v="1"/>
    <n v="20240718"/>
    <d v="2024-07-18T00:00:00"/>
    <x v="0"/>
    <x v="2"/>
    <n v="36"/>
    <n v="97"/>
    <x v="1"/>
    <x v="6"/>
  </r>
  <r>
    <x v="1"/>
    <n v="20240718"/>
    <d v="2024-07-18T00:00:00"/>
    <x v="0"/>
    <x v="1"/>
    <n v="27"/>
    <n v="204"/>
    <x v="1"/>
    <x v="6"/>
  </r>
  <r>
    <x v="1"/>
    <n v="20240718"/>
    <d v="2024-07-18T00:00:00"/>
    <x v="0"/>
    <x v="3"/>
    <n v="52"/>
    <n v="216"/>
    <x v="1"/>
    <x v="6"/>
  </r>
  <r>
    <x v="1"/>
    <n v="20240718"/>
    <d v="2024-07-18T00:00:00"/>
    <x v="0"/>
    <x v="1"/>
    <n v="27"/>
    <n v="207"/>
    <x v="1"/>
    <x v="6"/>
  </r>
  <r>
    <x v="1"/>
    <n v="20240718"/>
    <d v="2024-07-18T00:00:00"/>
    <x v="0"/>
    <x v="3"/>
    <n v="24"/>
    <n v="160"/>
    <x v="1"/>
    <x v="6"/>
  </r>
  <r>
    <x v="1"/>
    <n v="20240718"/>
    <d v="2024-07-18T00:00:00"/>
    <x v="0"/>
    <x v="2"/>
    <n v="23"/>
    <n v="134"/>
    <x v="1"/>
    <x v="6"/>
  </r>
  <r>
    <x v="1"/>
    <n v="20240719"/>
    <d v="2024-07-19T00:00:00"/>
    <x v="0"/>
    <x v="1"/>
    <n v="27"/>
    <n v="82"/>
    <x v="1"/>
    <x v="6"/>
  </r>
  <r>
    <x v="1"/>
    <n v="20240719"/>
    <d v="2024-07-19T00:00:00"/>
    <x v="1"/>
    <x v="1"/>
    <n v="30"/>
    <n v="73"/>
    <x v="1"/>
    <x v="6"/>
  </r>
  <r>
    <x v="1"/>
    <n v="20240719"/>
    <d v="2024-07-19T00:00:00"/>
    <x v="0"/>
    <x v="3"/>
    <n v="30"/>
    <n v="6"/>
    <x v="1"/>
    <x v="6"/>
  </r>
  <r>
    <x v="1"/>
    <n v="20240719"/>
    <d v="2024-07-19T00:00:00"/>
    <x v="0"/>
    <x v="0"/>
    <n v="48"/>
    <n v="0"/>
    <x v="1"/>
    <x v="6"/>
  </r>
  <r>
    <x v="1"/>
    <n v="20240719"/>
    <d v="2024-07-19T00:00:00"/>
    <x v="0"/>
    <x v="2"/>
    <n v="33"/>
    <n v="198"/>
    <x v="1"/>
    <x v="6"/>
  </r>
  <r>
    <x v="1"/>
    <n v="20240718"/>
    <d v="2024-07-18T00:00:00"/>
    <x v="0"/>
    <x v="1"/>
    <n v="27"/>
    <n v="16"/>
    <x v="1"/>
    <x v="6"/>
  </r>
  <r>
    <x v="1"/>
    <n v="20240719"/>
    <d v="2024-07-19T00:00:00"/>
    <x v="0"/>
    <x v="1"/>
    <n v="27"/>
    <n v="79"/>
    <x v="1"/>
    <x v="6"/>
  </r>
  <r>
    <x v="1"/>
    <n v="20240719"/>
    <d v="2024-07-19T00:00:00"/>
    <x v="0"/>
    <x v="1"/>
    <n v="27"/>
    <n v="33"/>
    <x v="1"/>
    <x v="6"/>
  </r>
  <r>
    <x v="1"/>
    <n v="20240719"/>
    <d v="2024-07-19T00:00:00"/>
    <x v="0"/>
    <x v="3"/>
    <n v="22"/>
    <n v="2"/>
    <x v="1"/>
    <x v="6"/>
  </r>
  <r>
    <x v="1"/>
    <n v="20240719"/>
    <d v="2024-07-19T00:00:00"/>
    <x v="0"/>
    <x v="3"/>
    <n v="28"/>
    <n v="0"/>
    <x v="1"/>
    <x v="6"/>
  </r>
  <r>
    <x v="1"/>
    <n v="20241203"/>
    <d v="2024-12-03T00:00:00"/>
    <x v="0"/>
    <x v="2"/>
    <n v="28"/>
    <n v="78"/>
    <x v="1"/>
    <x v="4"/>
  </r>
  <r>
    <x v="1"/>
    <n v="20240719"/>
    <d v="2024-07-19T00:00:00"/>
    <x v="0"/>
    <x v="3"/>
    <n v="29"/>
    <n v="185"/>
    <x v="1"/>
    <x v="6"/>
  </r>
  <r>
    <x v="1"/>
    <n v="20240719"/>
    <d v="2024-07-19T00:00:00"/>
    <x v="0"/>
    <x v="1"/>
    <n v="27"/>
    <n v="140"/>
    <x v="1"/>
    <x v="6"/>
  </r>
  <r>
    <x v="1"/>
    <n v="20240719"/>
    <d v="2024-07-19T00:00:00"/>
    <x v="0"/>
    <x v="2"/>
    <n v="35"/>
    <n v="167"/>
    <x v="1"/>
    <x v="6"/>
  </r>
  <r>
    <x v="1"/>
    <n v="20240721"/>
    <d v="2024-07-21T00:00:00"/>
    <x v="0"/>
    <x v="3"/>
    <n v="31"/>
    <n v="23"/>
    <x v="1"/>
    <x v="6"/>
  </r>
  <r>
    <x v="1"/>
    <n v="20240720"/>
    <d v="2024-07-20T00:00:00"/>
    <x v="0"/>
    <x v="1"/>
    <n v="27"/>
    <n v="39"/>
    <x v="1"/>
    <x v="6"/>
  </r>
  <r>
    <x v="1"/>
    <n v="20241203"/>
    <d v="2024-12-03T00:00:00"/>
    <x v="0"/>
    <x v="1"/>
    <n v="27"/>
    <n v="74"/>
    <x v="1"/>
    <x v="4"/>
  </r>
  <r>
    <x v="1"/>
    <n v="20241203"/>
    <d v="2024-12-03T00:00:00"/>
    <x v="0"/>
    <x v="3"/>
    <n v="23"/>
    <n v="63"/>
    <x v="1"/>
    <x v="4"/>
  </r>
  <r>
    <x v="1"/>
    <n v="20241203"/>
    <d v="2024-12-03T00:00:00"/>
    <x v="0"/>
    <x v="3"/>
    <n v="30"/>
    <n v="59"/>
    <x v="1"/>
    <x v="4"/>
  </r>
  <r>
    <x v="1"/>
    <n v="20240719"/>
    <d v="2024-07-19T00:00:00"/>
    <x v="0"/>
    <x v="3"/>
    <n v="23"/>
    <n v="133"/>
    <x v="1"/>
    <x v="6"/>
  </r>
  <r>
    <x v="1"/>
    <n v="20240719"/>
    <d v="2024-07-19T00:00:00"/>
    <x v="0"/>
    <x v="3"/>
    <n v="24"/>
    <n v="165"/>
    <x v="1"/>
    <x v="6"/>
  </r>
  <r>
    <x v="1"/>
    <n v="20240719"/>
    <d v="2024-07-19T00:00:00"/>
    <x v="0"/>
    <x v="3"/>
    <n v="30"/>
    <n v="143"/>
    <x v="1"/>
    <x v="6"/>
  </r>
  <r>
    <x v="1"/>
    <n v="20240719"/>
    <d v="2024-07-19T00:00:00"/>
    <x v="0"/>
    <x v="3"/>
    <n v="23"/>
    <n v="215"/>
    <x v="1"/>
    <x v="6"/>
  </r>
  <r>
    <x v="1"/>
    <n v="20240719"/>
    <d v="2024-07-19T00:00:00"/>
    <x v="0"/>
    <x v="1"/>
    <n v="27"/>
    <n v="193"/>
    <x v="1"/>
    <x v="6"/>
  </r>
  <r>
    <x v="1"/>
    <n v="20240719"/>
    <d v="2024-07-19T00:00:00"/>
    <x v="0"/>
    <x v="3"/>
    <n v="19"/>
    <n v="213"/>
    <x v="1"/>
    <x v="6"/>
  </r>
  <r>
    <x v="1"/>
    <n v="20240719"/>
    <d v="2024-07-19T00:00:00"/>
    <x v="0"/>
    <x v="3"/>
    <n v="33"/>
    <n v="215"/>
    <x v="1"/>
    <x v="6"/>
  </r>
  <r>
    <x v="1"/>
    <n v="20240719"/>
    <d v="2024-07-19T00:00:00"/>
    <x v="0"/>
    <x v="1"/>
    <n v="27"/>
    <n v="194"/>
    <x v="1"/>
    <x v="6"/>
  </r>
  <r>
    <x v="1"/>
    <n v="20240719"/>
    <d v="2024-07-19T00:00:00"/>
    <x v="0"/>
    <x v="3"/>
    <n v="21"/>
    <n v="201"/>
    <x v="1"/>
    <x v="6"/>
  </r>
  <r>
    <x v="1"/>
    <n v="20240812"/>
    <d v="2024-08-12T00:00:00"/>
    <x v="0"/>
    <x v="1"/>
    <n v="27"/>
    <n v="105"/>
    <x v="1"/>
    <x v="9"/>
  </r>
  <r>
    <x v="1"/>
    <n v="20240719"/>
    <d v="2024-07-19T00:00:00"/>
    <x v="0"/>
    <x v="2"/>
    <n v="33"/>
    <n v="210"/>
    <x v="1"/>
    <x v="6"/>
  </r>
  <r>
    <x v="1"/>
    <n v="20240720"/>
    <d v="2024-07-20T00:00:00"/>
    <x v="0"/>
    <x v="1"/>
    <n v="27"/>
    <n v="195"/>
    <x v="1"/>
    <x v="6"/>
  </r>
  <r>
    <x v="1"/>
    <n v="20240720"/>
    <d v="2024-07-20T00:00:00"/>
    <x v="0"/>
    <x v="1"/>
    <n v="27"/>
    <n v="137"/>
    <x v="1"/>
    <x v="6"/>
  </r>
  <r>
    <x v="1"/>
    <n v="20240720"/>
    <d v="2024-07-20T00:00:00"/>
    <x v="0"/>
    <x v="1"/>
    <n v="27"/>
    <n v="149"/>
    <x v="1"/>
    <x v="6"/>
  </r>
  <r>
    <x v="1"/>
    <n v="20240720"/>
    <d v="2024-07-20T00:00:00"/>
    <x v="0"/>
    <x v="1"/>
    <n v="27"/>
    <n v="26"/>
    <x v="1"/>
    <x v="6"/>
  </r>
  <r>
    <x v="1"/>
    <n v="20240720"/>
    <d v="2024-07-20T00:00:00"/>
    <x v="0"/>
    <x v="2"/>
    <n v="25"/>
    <n v="112"/>
    <x v="1"/>
    <x v="6"/>
  </r>
  <r>
    <x v="1"/>
    <n v="20240805"/>
    <d v="2024-08-05T00:00:00"/>
    <x v="0"/>
    <x v="1"/>
    <n v="27"/>
    <n v="198"/>
    <x v="1"/>
    <x v="9"/>
  </r>
  <r>
    <x v="1"/>
    <n v="20240805"/>
    <d v="2024-08-05T00:00:00"/>
    <x v="0"/>
    <x v="1"/>
    <n v="27"/>
    <n v="56"/>
    <x v="1"/>
    <x v="9"/>
  </r>
  <r>
    <x v="1"/>
    <n v="20240805"/>
    <d v="2024-08-05T00:00:00"/>
    <x v="0"/>
    <x v="3"/>
    <n v="21"/>
    <n v="1"/>
    <x v="1"/>
    <x v="9"/>
  </r>
  <r>
    <x v="1"/>
    <n v="20240806"/>
    <d v="2024-08-06T00:00:00"/>
    <x v="0"/>
    <x v="2"/>
    <n v="28"/>
    <n v="185"/>
    <x v="1"/>
    <x v="9"/>
  </r>
  <r>
    <x v="1"/>
    <n v="20240806"/>
    <d v="2024-08-06T00:00:00"/>
    <x v="0"/>
    <x v="1"/>
    <n v="27"/>
    <n v="197"/>
    <x v="1"/>
    <x v="9"/>
  </r>
  <r>
    <x v="1"/>
    <n v="20240806"/>
    <d v="2024-08-06T00:00:00"/>
    <x v="1"/>
    <x v="1"/>
    <n v="44"/>
    <n v="73"/>
    <x v="1"/>
    <x v="9"/>
  </r>
  <r>
    <x v="1"/>
    <n v="20240719"/>
    <d v="2024-07-19T00:00:00"/>
    <x v="0"/>
    <x v="1"/>
    <n v="27"/>
    <n v="210"/>
    <x v="1"/>
    <x v="6"/>
  </r>
  <r>
    <x v="1"/>
    <n v="20240720"/>
    <d v="2024-07-20T00:00:00"/>
    <x v="0"/>
    <x v="1"/>
    <n v="27"/>
    <n v="197"/>
    <x v="1"/>
    <x v="6"/>
  </r>
  <r>
    <x v="1"/>
    <n v="20240720"/>
    <d v="2024-07-20T00:00:00"/>
    <x v="0"/>
    <x v="2"/>
    <n v="39"/>
    <n v="19"/>
    <x v="1"/>
    <x v="6"/>
  </r>
  <r>
    <x v="1"/>
    <n v="20240720"/>
    <d v="2024-07-20T00:00:00"/>
    <x v="0"/>
    <x v="2"/>
    <n v="28"/>
    <n v="12"/>
    <x v="1"/>
    <x v="6"/>
  </r>
  <r>
    <x v="1"/>
    <n v="20240720"/>
    <d v="2024-07-20T00:00:00"/>
    <x v="0"/>
    <x v="3"/>
    <n v="40"/>
    <n v="23"/>
    <x v="1"/>
    <x v="6"/>
  </r>
  <r>
    <x v="1"/>
    <n v="20240720"/>
    <d v="2024-07-20T00:00:00"/>
    <x v="0"/>
    <x v="1"/>
    <n v="27"/>
    <n v="143"/>
    <x v="1"/>
    <x v="6"/>
  </r>
  <r>
    <x v="1"/>
    <n v="20240723"/>
    <d v="2024-07-23T00:00:00"/>
    <x v="0"/>
    <x v="3"/>
    <n v="41"/>
    <n v="90"/>
    <x v="1"/>
    <x v="6"/>
  </r>
  <r>
    <x v="1"/>
    <n v="20240724"/>
    <d v="2024-07-24T00:00:00"/>
    <x v="0"/>
    <x v="3"/>
    <n v="29"/>
    <n v="210"/>
    <x v="1"/>
    <x v="6"/>
  </r>
  <r>
    <x v="1"/>
    <n v="20240724"/>
    <d v="2024-07-24T00:00:00"/>
    <x v="0"/>
    <x v="1"/>
    <n v="27"/>
    <n v="63"/>
    <x v="1"/>
    <x v="6"/>
  </r>
  <r>
    <x v="1"/>
    <n v="20240724"/>
    <d v="2024-07-24T00:00:00"/>
    <x v="0"/>
    <x v="1"/>
    <n v="27"/>
    <n v="196"/>
    <x v="1"/>
    <x v="6"/>
  </r>
  <r>
    <x v="1"/>
    <n v="20240725"/>
    <d v="2024-07-25T00:00:00"/>
    <x v="0"/>
    <x v="2"/>
    <n v="29"/>
    <n v="209"/>
    <x v="1"/>
    <x v="6"/>
  </r>
  <r>
    <x v="1"/>
    <n v="20240725"/>
    <d v="2024-07-25T00:00:00"/>
    <x v="0"/>
    <x v="1"/>
    <n v="27"/>
    <n v="5"/>
    <x v="1"/>
    <x v="6"/>
  </r>
  <r>
    <x v="1"/>
    <n v="20240725"/>
    <d v="2024-07-25T00:00:00"/>
    <x v="0"/>
    <x v="3"/>
    <n v="34"/>
    <n v="116"/>
    <x v="1"/>
    <x v="6"/>
  </r>
  <r>
    <x v="1"/>
    <n v="20240725"/>
    <d v="2024-07-25T00:00:00"/>
    <x v="0"/>
    <x v="1"/>
    <n v="27"/>
    <n v="209"/>
    <x v="1"/>
    <x v="6"/>
  </r>
  <r>
    <x v="1"/>
    <n v="20240726"/>
    <d v="2024-07-26T00:00:00"/>
    <x v="0"/>
    <x v="1"/>
    <n v="27"/>
    <n v="54"/>
    <x v="1"/>
    <x v="6"/>
  </r>
  <r>
    <x v="1"/>
    <n v="20240726"/>
    <d v="2024-07-26T00:00:00"/>
    <x v="0"/>
    <x v="3"/>
    <n v="17"/>
    <n v="111"/>
    <x v="1"/>
    <x v="6"/>
  </r>
  <r>
    <x v="1"/>
    <n v="20240726"/>
    <d v="2024-07-26T00:00:00"/>
    <x v="0"/>
    <x v="1"/>
    <n v="27"/>
    <n v="207"/>
    <x v="1"/>
    <x v="6"/>
  </r>
  <r>
    <x v="1"/>
    <n v="20240727"/>
    <d v="2024-07-27T00:00:00"/>
    <x v="1"/>
    <x v="1"/>
    <n v="27"/>
    <n v="73"/>
    <x v="1"/>
    <x v="6"/>
  </r>
  <r>
    <x v="1"/>
    <n v="20240719"/>
    <d v="2024-07-19T00:00:00"/>
    <x v="0"/>
    <x v="1"/>
    <n v="27"/>
    <n v="0"/>
    <x v="1"/>
    <x v="6"/>
  </r>
  <r>
    <x v="1"/>
    <n v="20240720"/>
    <d v="2024-07-20T00:00:00"/>
    <x v="0"/>
    <x v="1"/>
    <n v="27"/>
    <n v="36"/>
    <x v="1"/>
    <x v="6"/>
  </r>
  <r>
    <x v="1"/>
    <n v="20240720"/>
    <d v="2024-07-20T00:00:00"/>
    <x v="0"/>
    <x v="1"/>
    <n v="27"/>
    <n v="207"/>
    <x v="1"/>
    <x v="6"/>
  </r>
  <r>
    <x v="1"/>
    <n v="20240720"/>
    <d v="2024-07-20T00:00:00"/>
    <x v="0"/>
    <x v="3"/>
    <n v="29"/>
    <n v="37"/>
    <x v="1"/>
    <x v="6"/>
  </r>
  <r>
    <x v="1"/>
    <n v="20240720"/>
    <d v="2024-07-20T00:00:00"/>
    <x v="0"/>
    <x v="3"/>
    <n v="25"/>
    <n v="181"/>
    <x v="1"/>
    <x v="6"/>
  </r>
  <r>
    <x v="1"/>
    <n v="20240720"/>
    <d v="2024-07-20T00:00:00"/>
    <x v="0"/>
    <x v="1"/>
    <n v="27"/>
    <n v="204"/>
    <x v="1"/>
    <x v="6"/>
  </r>
  <r>
    <x v="1"/>
    <n v="20240721"/>
    <d v="2024-07-21T00:00:00"/>
    <x v="0"/>
    <x v="3"/>
    <n v="35"/>
    <n v="63"/>
    <x v="1"/>
    <x v="6"/>
  </r>
  <r>
    <x v="1"/>
    <n v="20240721"/>
    <d v="2024-07-21T00:00:00"/>
    <x v="0"/>
    <x v="1"/>
    <n v="27"/>
    <n v="212"/>
    <x v="1"/>
    <x v="6"/>
  </r>
  <r>
    <x v="1"/>
    <n v="20240721"/>
    <d v="2024-07-21T00:00:00"/>
    <x v="0"/>
    <x v="2"/>
    <n v="24"/>
    <n v="121"/>
    <x v="1"/>
    <x v="6"/>
  </r>
  <r>
    <x v="1"/>
    <n v="20240721"/>
    <d v="2024-07-21T00:00:00"/>
    <x v="0"/>
    <x v="1"/>
    <n v="27"/>
    <n v="213"/>
    <x v="1"/>
    <x v="6"/>
  </r>
  <r>
    <x v="1"/>
    <n v="20240722"/>
    <d v="2024-07-22T00:00:00"/>
    <x v="0"/>
    <x v="1"/>
    <n v="27"/>
    <n v="193"/>
    <x v="1"/>
    <x v="6"/>
  </r>
  <r>
    <x v="1"/>
    <n v="20240723"/>
    <d v="2024-07-23T00:00:00"/>
    <x v="0"/>
    <x v="3"/>
    <n v="23"/>
    <n v="37"/>
    <x v="1"/>
    <x v="6"/>
  </r>
  <r>
    <x v="1"/>
    <n v="20240723"/>
    <d v="2024-07-23T00:00:00"/>
    <x v="0"/>
    <x v="3"/>
    <n v="22"/>
    <n v="209"/>
    <x v="1"/>
    <x v="6"/>
  </r>
  <r>
    <x v="1"/>
    <n v="20240720"/>
    <d v="2024-07-20T00:00:00"/>
    <x v="0"/>
    <x v="3"/>
    <n v="25"/>
    <n v="8"/>
    <x v="1"/>
    <x v="6"/>
  </r>
  <r>
    <x v="1"/>
    <n v="20240720"/>
    <d v="2024-07-20T00:00:00"/>
    <x v="0"/>
    <x v="2"/>
    <n v="30"/>
    <n v="192"/>
    <x v="1"/>
    <x v="6"/>
  </r>
  <r>
    <x v="1"/>
    <n v="20240720"/>
    <d v="2024-07-20T00:00:00"/>
    <x v="0"/>
    <x v="1"/>
    <n v="27"/>
    <n v="212"/>
    <x v="1"/>
    <x v="6"/>
  </r>
  <r>
    <x v="1"/>
    <n v="20240720"/>
    <d v="2024-07-20T00:00:00"/>
    <x v="0"/>
    <x v="1"/>
    <n v="27"/>
    <n v="190"/>
    <x v="1"/>
    <x v="6"/>
  </r>
  <r>
    <x v="1"/>
    <n v="20240720"/>
    <d v="2024-07-20T00:00:00"/>
    <x v="0"/>
    <x v="2"/>
    <n v="31"/>
    <n v="209"/>
    <x v="1"/>
    <x v="6"/>
  </r>
  <r>
    <x v="1"/>
    <n v="20240720"/>
    <d v="2024-07-20T00:00:00"/>
    <x v="0"/>
    <x v="1"/>
    <n v="27"/>
    <n v="117"/>
    <x v="1"/>
    <x v="6"/>
  </r>
  <r>
    <x v="1"/>
    <n v="20240721"/>
    <d v="2024-07-21T00:00:00"/>
    <x v="0"/>
    <x v="3"/>
    <n v="18"/>
    <n v="0"/>
    <x v="1"/>
    <x v="6"/>
  </r>
  <r>
    <x v="1"/>
    <n v="20240721"/>
    <d v="2024-07-21T00:00:00"/>
    <x v="0"/>
    <x v="0"/>
    <n v="32"/>
    <n v="22"/>
    <x v="1"/>
    <x v="6"/>
  </r>
  <r>
    <x v="1"/>
    <n v="20240721"/>
    <d v="2024-07-21T00:00:00"/>
    <x v="0"/>
    <x v="3"/>
    <n v="25"/>
    <n v="114"/>
    <x v="1"/>
    <x v="6"/>
  </r>
  <r>
    <x v="1"/>
    <n v="20240721"/>
    <d v="2024-07-21T00:00:00"/>
    <x v="0"/>
    <x v="1"/>
    <n v="33"/>
    <n v="213"/>
    <x v="1"/>
    <x v="6"/>
  </r>
  <r>
    <x v="1"/>
    <n v="20240721"/>
    <d v="2024-07-21T00:00:00"/>
    <x v="0"/>
    <x v="1"/>
    <n v="27"/>
    <n v="211"/>
    <x v="1"/>
    <x v="6"/>
  </r>
  <r>
    <x v="1"/>
    <n v="20240721"/>
    <d v="2024-07-21T00:00:00"/>
    <x v="0"/>
    <x v="3"/>
    <n v="18"/>
    <n v="210"/>
    <x v="1"/>
    <x v="6"/>
  </r>
  <r>
    <x v="1"/>
    <n v="20240721"/>
    <d v="2024-07-21T00:00:00"/>
    <x v="0"/>
    <x v="3"/>
    <n v="20"/>
    <n v="164"/>
    <x v="1"/>
    <x v="6"/>
  </r>
  <r>
    <x v="1"/>
    <n v="20240722"/>
    <d v="2024-07-22T00:00:00"/>
    <x v="0"/>
    <x v="1"/>
    <n v="27"/>
    <n v="212"/>
    <x v="1"/>
    <x v="6"/>
  </r>
  <r>
    <x v="1"/>
    <n v="20240722"/>
    <d v="2024-07-22T00:00:00"/>
    <x v="0"/>
    <x v="3"/>
    <n v="29"/>
    <n v="176"/>
    <x v="1"/>
    <x v="6"/>
  </r>
  <r>
    <x v="1"/>
    <n v="20240722"/>
    <d v="2024-07-22T00:00:00"/>
    <x v="0"/>
    <x v="1"/>
    <n v="26"/>
    <n v="212"/>
    <x v="1"/>
    <x v="6"/>
  </r>
  <r>
    <x v="1"/>
    <n v="20240723"/>
    <d v="2024-07-23T00:00:00"/>
    <x v="0"/>
    <x v="1"/>
    <n v="27"/>
    <n v="211"/>
    <x v="1"/>
    <x v="6"/>
  </r>
  <r>
    <x v="1"/>
    <n v="20250104"/>
    <d v="2025-01-04T00:00:00"/>
    <x v="0"/>
    <x v="1"/>
    <n v="27"/>
    <n v="46"/>
    <x v="1"/>
    <x v="2"/>
  </r>
  <r>
    <x v="1"/>
    <n v="20250104"/>
    <d v="2025-01-04T00:00:00"/>
    <x v="0"/>
    <x v="3"/>
    <n v="22"/>
    <n v="12"/>
    <x v="1"/>
    <x v="2"/>
  </r>
  <r>
    <x v="1"/>
    <n v="20240720"/>
    <d v="2024-07-20T00:00:00"/>
    <x v="0"/>
    <x v="1"/>
    <n v="27"/>
    <n v="211"/>
    <x v="1"/>
    <x v="6"/>
  </r>
  <r>
    <x v="1"/>
    <n v="20240720"/>
    <d v="2024-07-20T00:00:00"/>
    <x v="0"/>
    <x v="1"/>
    <n v="27"/>
    <n v="139"/>
    <x v="1"/>
    <x v="6"/>
  </r>
  <r>
    <x v="1"/>
    <n v="20240721"/>
    <d v="2024-07-21T00:00:00"/>
    <x v="0"/>
    <x v="3"/>
    <n v="45"/>
    <n v="0"/>
    <x v="1"/>
    <x v="6"/>
  </r>
  <r>
    <x v="1"/>
    <n v="20240721"/>
    <d v="2024-07-21T00:00:00"/>
    <x v="1"/>
    <x v="1"/>
    <n v="27"/>
    <n v="73"/>
    <x v="1"/>
    <x v="6"/>
  </r>
  <r>
    <x v="1"/>
    <n v="20240721"/>
    <d v="2024-07-21T00:00:00"/>
    <x v="0"/>
    <x v="3"/>
    <n v="23"/>
    <n v="113"/>
    <x v="1"/>
    <x v="6"/>
  </r>
  <r>
    <x v="1"/>
    <n v="20240720"/>
    <d v="2024-07-20T00:00:00"/>
    <x v="0"/>
    <x v="1"/>
    <n v="27"/>
    <n v="144"/>
    <x v="1"/>
    <x v="6"/>
  </r>
  <r>
    <x v="1"/>
    <n v="20240720"/>
    <d v="2024-07-20T00:00:00"/>
    <x v="0"/>
    <x v="3"/>
    <n v="44"/>
    <n v="113"/>
    <x v="1"/>
    <x v="6"/>
  </r>
  <r>
    <x v="1"/>
    <n v="20240721"/>
    <d v="2024-07-21T00:00:00"/>
    <x v="2"/>
    <x v="1"/>
    <n v="27"/>
    <n v="213"/>
    <x v="1"/>
    <x v="6"/>
  </r>
  <r>
    <x v="1"/>
    <n v="20240721"/>
    <d v="2024-07-21T00:00:00"/>
    <x v="0"/>
    <x v="1"/>
    <n v="27"/>
    <n v="170"/>
    <x v="1"/>
    <x v="6"/>
  </r>
  <r>
    <x v="1"/>
    <n v="20240721"/>
    <d v="2024-07-21T00:00:00"/>
    <x v="0"/>
    <x v="3"/>
    <n v="29"/>
    <n v="210"/>
    <x v="1"/>
    <x v="6"/>
  </r>
  <r>
    <x v="1"/>
    <n v="20250207"/>
    <d v="2025-02-07T00:00:00"/>
    <x v="0"/>
    <x v="3"/>
    <n v="45"/>
    <n v="0"/>
    <x v="1"/>
    <x v="5"/>
  </r>
  <r>
    <x v="1"/>
    <n v="20240721"/>
    <d v="2024-07-21T00:00:00"/>
    <x v="0"/>
    <x v="2"/>
    <n v="49"/>
    <n v="86"/>
    <x v="1"/>
    <x v="6"/>
  </r>
  <r>
    <x v="1"/>
    <n v="20240722"/>
    <d v="2024-07-22T00:00:00"/>
    <x v="0"/>
    <x v="0"/>
    <n v="21"/>
    <n v="4"/>
    <x v="1"/>
    <x v="6"/>
  </r>
  <r>
    <x v="1"/>
    <n v="20240722"/>
    <d v="2024-07-22T00:00:00"/>
    <x v="1"/>
    <x v="1"/>
    <n v="27"/>
    <n v="73"/>
    <x v="1"/>
    <x v="6"/>
  </r>
  <r>
    <x v="1"/>
    <n v="20240722"/>
    <d v="2024-07-22T00:00:00"/>
    <x v="0"/>
    <x v="1"/>
    <n v="27"/>
    <n v="21"/>
    <x v="1"/>
    <x v="6"/>
  </r>
  <r>
    <x v="1"/>
    <n v="20240722"/>
    <d v="2024-07-22T00:00:00"/>
    <x v="0"/>
    <x v="3"/>
    <n v="19"/>
    <n v="193"/>
    <x v="1"/>
    <x v="6"/>
  </r>
  <r>
    <x v="1"/>
    <n v="20240722"/>
    <d v="2024-07-22T00:00:00"/>
    <x v="0"/>
    <x v="3"/>
    <n v="32"/>
    <n v="185"/>
    <x v="1"/>
    <x v="6"/>
  </r>
  <r>
    <x v="1"/>
    <n v="20240722"/>
    <d v="2024-07-22T00:00:00"/>
    <x v="0"/>
    <x v="3"/>
    <n v="28"/>
    <n v="71"/>
    <x v="1"/>
    <x v="6"/>
  </r>
  <r>
    <x v="1"/>
    <n v="20250207"/>
    <d v="2025-02-07T00:00:00"/>
    <x v="0"/>
    <x v="3"/>
    <n v="23"/>
    <n v="12"/>
    <x v="1"/>
    <x v="5"/>
  </r>
  <r>
    <x v="1"/>
    <n v="20250207"/>
    <d v="2025-02-07T00:00:00"/>
    <x v="0"/>
    <x v="1"/>
    <n v="27"/>
    <n v="12"/>
    <x v="1"/>
    <x v="5"/>
  </r>
  <r>
    <x v="1"/>
    <n v="20240720"/>
    <d v="2024-07-20T00:00:00"/>
    <x v="0"/>
    <x v="2"/>
    <n v="60"/>
    <n v="2"/>
    <x v="1"/>
    <x v="6"/>
  </r>
  <r>
    <x v="1"/>
    <n v="20240720"/>
    <d v="2024-07-20T00:00:00"/>
    <x v="0"/>
    <x v="1"/>
    <n v="27"/>
    <n v="4"/>
    <x v="1"/>
    <x v="6"/>
  </r>
  <r>
    <x v="1"/>
    <n v="20240721"/>
    <d v="2024-07-21T00:00:00"/>
    <x v="0"/>
    <x v="1"/>
    <n v="27"/>
    <n v="5"/>
    <x v="1"/>
    <x v="6"/>
  </r>
  <r>
    <x v="1"/>
    <n v="20240722"/>
    <d v="2024-07-22T00:00:00"/>
    <x v="0"/>
    <x v="3"/>
    <n v="28"/>
    <n v="61"/>
    <x v="1"/>
    <x v="6"/>
  </r>
  <r>
    <x v="1"/>
    <n v="20240722"/>
    <d v="2024-07-22T00:00:00"/>
    <x v="0"/>
    <x v="1"/>
    <n v="27"/>
    <n v="69"/>
    <x v="1"/>
    <x v="6"/>
  </r>
  <r>
    <x v="1"/>
    <n v="20240722"/>
    <d v="2024-07-22T00:00:00"/>
    <x v="0"/>
    <x v="2"/>
    <n v="45"/>
    <n v="14"/>
    <x v="1"/>
    <x v="6"/>
  </r>
  <r>
    <x v="1"/>
    <n v="20240722"/>
    <d v="2024-07-22T00:00:00"/>
    <x v="0"/>
    <x v="1"/>
    <n v="27"/>
    <n v="6"/>
    <x v="1"/>
    <x v="6"/>
  </r>
  <r>
    <x v="1"/>
    <n v="20240722"/>
    <d v="2024-07-22T00:00:00"/>
    <x v="0"/>
    <x v="3"/>
    <n v="22"/>
    <n v="200"/>
    <x v="1"/>
    <x v="6"/>
  </r>
  <r>
    <x v="1"/>
    <n v="20240722"/>
    <d v="2024-07-22T00:00:00"/>
    <x v="0"/>
    <x v="2"/>
    <n v="51"/>
    <n v="186"/>
    <x v="1"/>
    <x v="6"/>
  </r>
  <r>
    <x v="1"/>
    <n v="20241201"/>
    <d v="2024-12-01T00:00:00"/>
    <x v="0"/>
    <x v="1"/>
    <n v="27"/>
    <n v="2"/>
    <x v="1"/>
    <x v="4"/>
  </r>
  <r>
    <x v="1"/>
    <n v="20240721"/>
    <d v="2024-07-21T00:00:00"/>
    <x v="0"/>
    <x v="1"/>
    <n v="27"/>
    <n v="195"/>
    <x v="1"/>
    <x v="6"/>
  </r>
  <r>
    <x v="1"/>
    <n v="20240721"/>
    <d v="2024-07-21T00:00:00"/>
    <x v="0"/>
    <x v="3"/>
    <n v="24"/>
    <n v="10"/>
    <x v="1"/>
    <x v="6"/>
  </r>
  <r>
    <x v="1"/>
    <n v="20240721"/>
    <d v="2024-07-21T00:00:00"/>
    <x v="0"/>
    <x v="3"/>
    <n v="41"/>
    <n v="1"/>
    <x v="1"/>
    <x v="6"/>
  </r>
  <r>
    <x v="1"/>
    <n v="20240722"/>
    <d v="2024-07-22T00:00:00"/>
    <x v="0"/>
    <x v="3"/>
    <n v="43"/>
    <n v="202"/>
    <x v="1"/>
    <x v="6"/>
  </r>
  <r>
    <x v="1"/>
    <n v="20240722"/>
    <d v="2024-07-22T00:00:00"/>
    <x v="0"/>
    <x v="2"/>
    <n v="27"/>
    <n v="212"/>
    <x v="1"/>
    <x v="6"/>
  </r>
  <r>
    <x v="1"/>
    <n v="20240722"/>
    <d v="2024-07-22T00:00:00"/>
    <x v="0"/>
    <x v="3"/>
    <n v="21"/>
    <n v="3"/>
    <x v="1"/>
    <x v="6"/>
  </r>
  <r>
    <x v="1"/>
    <n v="20240722"/>
    <d v="2024-07-22T00:00:00"/>
    <x v="0"/>
    <x v="3"/>
    <n v="31"/>
    <n v="0"/>
    <x v="1"/>
    <x v="6"/>
  </r>
  <r>
    <x v="1"/>
    <n v="20240722"/>
    <d v="2024-07-22T00:00:00"/>
    <x v="0"/>
    <x v="3"/>
    <n v="25"/>
    <n v="52"/>
    <x v="1"/>
    <x v="6"/>
  </r>
  <r>
    <x v="1"/>
    <n v="20240722"/>
    <d v="2024-07-22T00:00:00"/>
    <x v="0"/>
    <x v="0"/>
    <n v="21"/>
    <n v="64"/>
    <x v="1"/>
    <x v="6"/>
  </r>
  <r>
    <x v="1"/>
    <n v="20240722"/>
    <d v="2024-07-22T00:00:00"/>
    <x v="0"/>
    <x v="0"/>
    <n v="22"/>
    <n v="118"/>
    <x v="1"/>
    <x v="6"/>
  </r>
  <r>
    <x v="1"/>
    <n v="20240722"/>
    <d v="2024-07-22T00:00:00"/>
    <x v="0"/>
    <x v="1"/>
    <n v="27"/>
    <n v="211"/>
    <x v="1"/>
    <x v="6"/>
  </r>
  <r>
    <x v="1"/>
    <n v="20240722"/>
    <d v="2024-07-22T00:00:00"/>
    <x v="0"/>
    <x v="1"/>
    <n v="27"/>
    <n v="178"/>
    <x v="1"/>
    <x v="6"/>
  </r>
  <r>
    <x v="1"/>
    <n v="20240722"/>
    <d v="2024-07-22T00:00:00"/>
    <x v="0"/>
    <x v="0"/>
    <n v="54"/>
    <n v="23"/>
    <x v="1"/>
    <x v="6"/>
  </r>
  <r>
    <x v="1"/>
    <n v="20240722"/>
    <d v="2024-07-22T00:00:00"/>
    <x v="0"/>
    <x v="3"/>
    <n v="24"/>
    <n v="2"/>
    <x v="1"/>
    <x v="6"/>
  </r>
  <r>
    <x v="1"/>
    <n v="20240723"/>
    <d v="2024-07-23T00:00:00"/>
    <x v="1"/>
    <x v="1"/>
    <n v="27"/>
    <n v="73"/>
    <x v="1"/>
    <x v="6"/>
  </r>
  <r>
    <x v="1"/>
    <n v="20240722"/>
    <d v="2024-07-22T00:00:00"/>
    <x v="0"/>
    <x v="3"/>
    <n v="30"/>
    <n v="211"/>
    <x v="1"/>
    <x v="6"/>
  </r>
  <r>
    <x v="1"/>
    <n v="20240722"/>
    <d v="2024-07-22T00:00:00"/>
    <x v="0"/>
    <x v="3"/>
    <n v="25"/>
    <n v="127"/>
    <x v="1"/>
    <x v="6"/>
  </r>
  <r>
    <x v="1"/>
    <n v="20240723"/>
    <d v="2024-07-23T00:00:00"/>
    <x v="0"/>
    <x v="3"/>
    <n v="22"/>
    <n v="211"/>
    <x v="1"/>
    <x v="6"/>
  </r>
  <r>
    <x v="1"/>
    <n v="20240723"/>
    <d v="2024-07-23T00:00:00"/>
    <x v="0"/>
    <x v="2"/>
    <n v="34"/>
    <n v="211"/>
    <x v="1"/>
    <x v="6"/>
  </r>
  <r>
    <x v="1"/>
    <n v="20240723"/>
    <d v="2024-07-23T00:00:00"/>
    <x v="0"/>
    <x v="1"/>
    <n v="32"/>
    <n v="211"/>
    <x v="1"/>
    <x v="6"/>
  </r>
  <r>
    <x v="1"/>
    <n v="20240723"/>
    <d v="2024-07-23T00:00:00"/>
    <x v="0"/>
    <x v="1"/>
    <n v="27"/>
    <n v="193"/>
    <x v="1"/>
    <x v="6"/>
  </r>
  <r>
    <x v="1"/>
    <n v="20240906"/>
    <d v="2024-09-06T00:00:00"/>
    <x v="0"/>
    <x v="1"/>
    <n v="27"/>
    <n v="165"/>
    <x v="1"/>
    <x v="8"/>
  </r>
  <r>
    <x v="1"/>
    <n v="20240907"/>
    <d v="2024-09-07T00:00:00"/>
    <x v="0"/>
    <x v="1"/>
    <n v="27"/>
    <n v="165"/>
    <x v="1"/>
    <x v="8"/>
  </r>
  <r>
    <x v="1"/>
    <n v="20240907"/>
    <d v="2024-09-07T00:00:00"/>
    <x v="0"/>
    <x v="3"/>
    <n v="40"/>
    <n v="130"/>
    <x v="1"/>
    <x v="8"/>
  </r>
  <r>
    <x v="1"/>
    <n v="20241025"/>
    <d v="2024-10-25T00:00:00"/>
    <x v="0"/>
    <x v="1"/>
    <n v="27"/>
    <n v="117"/>
    <x v="1"/>
    <x v="3"/>
  </r>
  <r>
    <x v="1"/>
    <n v="20240907"/>
    <d v="2024-09-07T00:00:00"/>
    <x v="0"/>
    <x v="3"/>
    <n v="25"/>
    <n v="0"/>
    <x v="1"/>
    <x v="8"/>
  </r>
  <r>
    <x v="1"/>
    <n v="20240908"/>
    <d v="2024-09-08T00:00:00"/>
    <x v="0"/>
    <x v="3"/>
    <n v="21"/>
    <n v="111"/>
    <x v="1"/>
    <x v="8"/>
  </r>
  <r>
    <x v="1"/>
    <n v="20240908"/>
    <d v="2024-09-08T00:00:00"/>
    <x v="0"/>
    <x v="1"/>
    <n v="27"/>
    <n v="164"/>
    <x v="1"/>
    <x v="8"/>
  </r>
  <r>
    <x v="1"/>
    <n v="20240908"/>
    <d v="2024-09-08T00:00:00"/>
    <x v="0"/>
    <x v="1"/>
    <n v="27"/>
    <n v="101"/>
    <x v="1"/>
    <x v="8"/>
  </r>
  <r>
    <x v="1"/>
    <n v="20240908"/>
    <d v="2024-09-08T00:00:00"/>
    <x v="0"/>
    <x v="1"/>
    <n v="27"/>
    <n v="161"/>
    <x v="1"/>
    <x v="8"/>
  </r>
  <r>
    <x v="1"/>
    <n v="20240908"/>
    <d v="2024-09-08T00:00:00"/>
    <x v="0"/>
    <x v="1"/>
    <n v="27"/>
    <n v="163"/>
    <x v="1"/>
    <x v="8"/>
  </r>
  <r>
    <x v="1"/>
    <n v="20240908"/>
    <d v="2024-09-08T00:00:00"/>
    <x v="0"/>
    <x v="2"/>
    <n v="45"/>
    <n v="157"/>
    <x v="1"/>
    <x v="8"/>
  </r>
  <r>
    <x v="1"/>
    <n v="20240908"/>
    <d v="2024-09-08T00:00:00"/>
    <x v="0"/>
    <x v="2"/>
    <n v="42"/>
    <n v="33"/>
    <x v="1"/>
    <x v="8"/>
  </r>
  <r>
    <x v="1"/>
    <n v="20241025"/>
    <d v="2024-10-25T00:00:00"/>
    <x v="0"/>
    <x v="3"/>
    <n v="24"/>
    <n v="0"/>
    <x v="1"/>
    <x v="3"/>
  </r>
  <r>
    <x v="1"/>
    <n v="20250104"/>
    <d v="2025-01-04T00:00:00"/>
    <x v="1"/>
    <x v="1"/>
    <n v="27"/>
    <n v="73"/>
    <x v="1"/>
    <x v="2"/>
  </r>
  <r>
    <x v="1"/>
    <n v="20240906"/>
    <d v="2024-09-06T00:00:00"/>
    <x v="0"/>
    <x v="1"/>
    <n v="27"/>
    <n v="163"/>
    <x v="1"/>
    <x v="8"/>
  </r>
  <r>
    <x v="1"/>
    <n v="20240906"/>
    <d v="2024-09-06T00:00:00"/>
    <x v="2"/>
    <x v="3"/>
    <n v="21"/>
    <n v="163"/>
    <x v="1"/>
    <x v="8"/>
  </r>
  <r>
    <x v="1"/>
    <n v="20240907"/>
    <d v="2024-09-07T00:00:00"/>
    <x v="0"/>
    <x v="3"/>
    <n v="33"/>
    <n v="19"/>
    <x v="1"/>
    <x v="8"/>
  </r>
  <r>
    <x v="1"/>
    <n v="20240907"/>
    <d v="2024-09-07T00:00:00"/>
    <x v="0"/>
    <x v="1"/>
    <n v="27"/>
    <n v="42"/>
    <x v="1"/>
    <x v="8"/>
  </r>
  <r>
    <x v="1"/>
    <n v="20240907"/>
    <d v="2024-09-07T00:00:00"/>
    <x v="0"/>
    <x v="1"/>
    <n v="27"/>
    <n v="22"/>
    <x v="1"/>
    <x v="8"/>
  </r>
  <r>
    <x v="1"/>
    <n v="20240908"/>
    <d v="2024-09-08T00:00:00"/>
    <x v="0"/>
    <x v="3"/>
    <n v="35"/>
    <n v="106"/>
    <x v="1"/>
    <x v="8"/>
  </r>
  <r>
    <x v="1"/>
    <n v="20240908"/>
    <d v="2024-09-08T00:00:00"/>
    <x v="0"/>
    <x v="1"/>
    <n v="27"/>
    <n v="160"/>
    <x v="1"/>
    <x v="8"/>
  </r>
  <r>
    <x v="1"/>
    <n v="20240908"/>
    <d v="2024-09-08T00:00:00"/>
    <x v="0"/>
    <x v="0"/>
    <n v="23"/>
    <n v="76"/>
    <x v="1"/>
    <x v="8"/>
  </r>
  <r>
    <x v="1"/>
    <n v="20240908"/>
    <d v="2024-09-08T00:00:00"/>
    <x v="2"/>
    <x v="1"/>
    <n v="27"/>
    <n v="164"/>
    <x v="1"/>
    <x v="8"/>
  </r>
  <r>
    <x v="1"/>
    <n v="20240908"/>
    <d v="2024-09-08T00:00:00"/>
    <x v="0"/>
    <x v="3"/>
    <n v="40"/>
    <n v="26"/>
    <x v="1"/>
    <x v="8"/>
  </r>
  <r>
    <x v="1"/>
    <n v="20240908"/>
    <d v="2024-09-08T00:00:00"/>
    <x v="0"/>
    <x v="3"/>
    <n v="38"/>
    <n v="164"/>
    <x v="1"/>
    <x v="8"/>
  </r>
  <r>
    <x v="1"/>
    <n v="20240908"/>
    <d v="2024-09-08T00:00:00"/>
    <x v="0"/>
    <x v="3"/>
    <n v="29"/>
    <n v="164"/>
    <x v="1"/>
    <x v="8"/>
  </r>
  <r>
    <x v="1"/>
    <n v="20240908"/>
    <d v="2024-09-08T00:00:00"/>
    <x v="0"/>
    <x v="3"/>
    <n v="23"/>
    <n v="4"/>
    <x v="1"/>
    <x v="8"/>
  </r>
  <r>
    <x v="1"/>
    <n v="20240909"/>
    <d v="2024-09-09T00:00:00"/>
    <x v="0"/>
    <x v="1"/>
    <n v="27"/>
    <n v="133"/>
    <x v="1"/>
    <x v="8"/>
  </r>
  <r>
    <x v="1"/>
    <n v="20240907"/>
    <d v="2024-09-07T00:00:00"/>
    <x v="1"/>
    <x v="1"/>
    <n v="27"/>
    <n v="73"/>
    <x v="1"/>
    <x v="8"/>
  </r>
  <r>
    <x v="1"/>
    <n v="20240907"/>
    <d v="2024-09-07T00:00:00"/>
    <x v="0"/>
    <x v="3"/>
    <n v="24"/>
    <n v="165"/>
    <x v="1"/>
    <x v="8"/>
  </r>
  <r>
    <x v="1"/>
    <n v="20240907"/>
    <d v="2024-09-07T00:00:00"/>
    <x v="0"/>
    <x v="1"/>
    <n v="27"/>
    <n v="148"/>
    <x v="1"/>
    <x v="8"/>
  </r>
  <r>
    <x v="1"/>
    <n v="20240907"/>
    <d v="2024-09-07T00:00:00"/>
    <x v="0"/>
    <x v="2"/>
    <n v="21"/>
    <n v="165"/>
    <x v="1"/>
    <x v="8"/>
  </r>
  <r>
    <x v="1"/>
    <n v="20240907"/>
    <d v="2024-09-07T00:00:00"/>
    <x v="0"/>
    <x v="2"/>
    <n v="23"/>
    <n v="2"/>
    <x v="1"/>
    <x v="8"/>
  </r>
  <r>
    <x v="1"/>
    <n v="20240907"/>
    <d v="2024-09-07T00:00:00"/>
    <x v="0"/>
    <x v="1"/>
    <n v="27"/>
    <n v="73"/>
    <x v="1"/>
    <x v="8"/>
  </r>
  <r>
    <x v="1"/>
    <n v="20240908"/>
    <d v="2024-09-08T00:00:00"/>
    <x v="0"/>
    <x v="1"/>
    <n v="27"/>
    <n v="13"/>
    <x v="1"/>
    <x v="8"/>
  </r>
  <r>
    <x v="1"/>
    <n v="20240908"/>
    <d v="2024-09-08T00:00:00"/>
    <x v="1"/>
    <x v="1"/>
    <n v="27"/>
    <n v="73"/>
    <x v="1"/>
    <x v="8"/>
  </r>
  <r>
    <x v="1"/>
    <n v="20240908"/>
    <d v="2024-09-08T00:00:00"/>
    <x v="0"/>
    <x v="1"/>
    <n v="27"/>
    <n v="1"/>
    <x v="1"/>
    <x v="8"/>
  </r>
  <r>
    <x v="1"/>
    <n v="20240908"/>
    <d v="2024-09-08T00:00:00"/>
    <x v="0"/>
    <x v="1"/>
    <n v="27"/>
    <n v="41"/>
    <x v="1"/>
    <x v="8"/>
  </r>
  <r>
    <x v="1"/>
    <n v="20240908"/>
    <d v="2024-09-08T00:00:00"/>
    <x v="0"/>
    <x v="1"/>
    <n v="30"/>
    <n v="164"/>
    <x v="1"/>
    <x v="8"/>
  </r>
  <r>
    <x v="1"/>
    <n v="20240908"/>
    <d v="2024-09-08T00:00:00"/>
    <x v="0"/>
    <x v="3"/>
    <n v="25"/>
    <n v="50"/>
    <x v="1"/>
    <x v="8"/>
  </r>
  <r>
    <x v="1"/>
    <n v="20240908"/>
    <d v="2024-09-08T00:00:00"/>
    <x v="0"/>
    <x v="3"/>
    <n v="33"/>
    <n v="163"/>
    <x v="1"/>
    <x v="8"/>
  </r>
  <r>
    <x v="1"/>
    <n v="20240908"/>
    <d v="2024-09-08T00:00:00"/>
    <x v="0"/>
    <x v="1"/>
    <n v="27"/>
    <n v="122"/>
    <x v="1"/>
    <x v="8"/>
  </r>
  <r>
    <x v="1"/>
    <n v="20240908"/>
    <d v="2024-09-08T00:00:00"/>
    <x v="0"/>
    <x v="1"/>
    <n v="27"/>
    <n v="162"/>
    <x v="1"/>
    <x v="8"/>
  </r>
  <r>
    <x v="1"/>
    <n v="20240908"/>
    <d v="2024-09-08T00:00:00"/>
    <x v="0"/>
    <x v="0"/>
    <n v="28"/>
    <n v="98"/>
    <x v="1"/>
    <x v="8"/>
  </r>
  <r>
    <x v="1"/>
    <n v="20240908"/>
    <d v="2024-09-08T00:00:00"/>
    <x v="0"/>
    <x v="3"/>
    <n v="19"/>
    <n v="107"/>
    <x v="1"/>
    <x v="8"/>
  </r>
  <r>
    <x v="1"/>
    <n v="20240908"/>
    <d v="2024-09-08T00:00:00"/>
    <x v="0"/>
    <x v="3"/>
    <n v="26"/>
    <n v="136"/>
    <x v="1"/>
    <x v="8"/>
  </r>
  <r>
    <x v="1"/>
    <n v="20240909"/>
    <d v="2024-09-09T00:00:00"/>
    <x v="0"/>
    <x v="1"/>
    <n v="27"/>
    <n v="107"/>
    <x v="1"/>
    <x v="8"/>
  </r>
  <r>
    <x v="1"/>
    <n v="20240909"/>
    <d v="2024-09-09T00:00:00"/>
    <x v="0"/>
    <x v="3"/>
    <n v="20"/>
    <n v="163"/>
    <x v="1"/>
    <x v="8"/>
  </r>
  <r>
    <x v="1"/>
    <n v="20240909"/>
    <d v="2024-09-09T00:00:00"/>
    <x v="0"/>
    <x v="3"/>
    <n v="20"/>
    <n v="160"/>
    <x v="1"/>
    <x v="8"/>
  </r>
  <r>
    <x v="1"/>
    <n v="20240909"/>
    <d v="2024-09-09T00:00:00"/>
    <x v="0"/>
    <x v="1"/>
    <n v="27"/>
    <n v="163"/>
    <x v="1"/>
    <x v="8"/>
  </r>
  <r>
    <x v="1"/>
    <n v="20240909"/>
    <d v="2024-09-09T00:00:00"/>
    <x v="0"/>
    <x v="2"/>
    <n v="27"/>
    <n v="149"/>
    <x v="1"/>
    <x v="8"/>
  </r>
  <r>
    <x v="1"/>
    <n v="20240909"/>
    <d v="2024-09-09T00:00:00"/>
    <x v="0"/>
    <x v="1"/>
    <n v="27"/>
    <n v="148"/>
    <x v="1"/>
    <x v="8"/>
  </r>
  <r>
    <x v="1"/>
    <n v="20240910"/>
    <d v="2024-09-10T00:00:00"/>
    <x v="0"/>
    <x v="1"/>
    <n v="27"/>
    <n v="162"/>
    <x v="1"/>
    <x v="8"/>
  </r>
  <r>
    <x v="1"/>
    <n v="20240908"/>
    <d v="2024-09-08T00:00:00"/>
    <x v="0"/>
    <x v="1"/>
    <n v="27"/>
    <n v="158"/>
    <x v="1"/>
    <x v="8"/>
  </r>
  <r>
    <x v="1"/>
    <n v="20240908"/>
    <d v="2024-09-08T00:00:00"/>
    <x v="0"/>
    <x v="3"/>
    <n v="34"/>
    <n v="161"/>
    <x v="1"/>
    <x v="8"/>
  </r>
  <r>
    <x v="1"/>
    <n v="20240908"/>
    <d v="2024-09-08T00:00:00"/>
    <x v="0"/>
    <x v="1"/>
    <n v="27"/>
    <n v="0"/>
    <x v="1"/>
    <x v="8"/>
  </r>
  <r>
    <x v="1"/>
    <n v="20240909"/>
    <d v="2024-09-09T00:00:00"/>
    <x v="0"/>
    <x v="3"/>
    <n v="29"/>
    <n v="49"/>
    <x v="1"/>
    <x v="8"/>
  </r>
  <r>
    <x v="1"/>
    <n v="20240909"/>
    <d v="2024-09-09T00:00:00"/>
    <x v="0"/>
    <x v="3"/>
    <n v="22"/>
    <n v="161"/>
    <x v="1"/>
    <x v="8"/>
  </r>
  <r>
    <x v="1"/>
    <n v="20240908"/>
    <d v="2024-09-08T00:00:00"/>
    <x v="0"/>
    <x v="3"/>
    <n v="19"/>
    <n v="164"/>
    <x v="1"/>
    <x v="8"/>
  </r>
  <r>
    <x v="1"/>
    <n v="20240908"/>
    <d v="2024-09-08T00:00:00"/>
    <x v="0"/>
    <x v="3"/>
    <n v="33"/>
    <n v="160"/>
    <x v="1"/>
    <x v="8"/>
  </r>
  <r>
    <x v="1"/>
    <n v="20240925"/>
    <d v="2024-09-25T00:00:00"/>
    <x v="0"/>
    <x v="1"/>
    <n v="27"/>
    <n v="56"/>
    <x v="1"/>
    <x v="8"/>
  </r>
  <r>
    <x v="1"/>
    <n v="20240909"/>
    <d v="2024-09-09T00:00:00"/>
    <x v="0"/>
    <x v="1"/>
    <n v="27"/>
    <n v="161"/>
    <x v="1"/>
    <x v="8"/>
  </r>
  <r>
    <x v="1"/>
    <n v="20240925"/>
    <d v="2024-09-25T00:00:00"/>
    <x v="0"/>
    <x v="3"/>
    <n v="22"/>
    <n v="147"/>
    <x v="1"/>
    <x v="8"/>
  </r>
  <r>
    <x v="1"/>
    <n v="20241123"/>
    <d v="2024-11-23T00:00:00"/>
    <x v="0"/>
    <x v="1"/>
    <n v="27"/>
    <n v="87"/>
    <x v="1"/>
    <x v="7"/>
  </r>
  <r>
    <x v="1"/>
    <n v="20241123"/>
    <d v="2024-11-23T00:00:00"/>
    <x v="0"/>
    <x v="3"/>
    <n v="24"/>
    <n v="87"/>
    <x v="1"/>
    <x v="7"/>
  </r>
  <r>
    <x v="1"/>
    <n v="20240908"/>
    <d v="2024-09-08T00:00:00"/>
    <x v="0"/>
    <x v="3"/>
    <n v="20"/>
    <n v="41"/>
    <x v="1"/>
    <x v="8"/>
  </r>
  <r>
    <x v="1"/>
    <n v="20240908"/>
    <d v="2024-09-08T00:00:00"/>
    <x v="0"/>
    <x v="1"/>
    <n v="27"/>
    <n v="16"/>
    <x v="1"/>
    <x v="8"/>
  </r>
  <r>
    <x v="1"/>
    <n v="20240909"/>
    <d v="2024-09-09T00:00:00"/>
    <x v="0"/>
    <x v="3"/>
    <n v="28"/>
    <n v="8"/>
    <x v="1"/>
    <x v="8"/>
  </r>
  <r>
    <x v="1"/>
    <n v="20240909"/>
    <d v="2024-09-09T00:00:00"/>
    <x v="0"/>
    <x v="1"/>
    <n v="26"/>
    <n v="163"/>
    <x v="1"/>
    <x v="8"/>
  </r>
  <r>
    <x v="1"/>
    <n v="20240909"/>
    <d v="2024-09-09T00:00:00"/>
    <x v="0"/>
    <x v="3"/>
    <n v="22"/>
    <n v="158"/>
    <x v="1"/>
    <x v="8"/>
  </r>
  <r>
    <x v="1"/>
    <n v="20240909"/>
    <d v="2024-09-09T00:00:00"/>
    <x v="0"/>
    <x v="2"/>
    <n v="24"/>
    <n v="152"/>
    <x v="1"/>
    <x v="8"/>
  </r>
  <r>
    <x v="1"/>
    <n v="20240912"/>
    <d v="2024-09-12T00:00:00"/>
    <x v="0"/>
    <x v="1"/>
    <n v="27"/>
    <n v="160"/>
    <x v="1"/>
    <x v="8"/>
  </r>
  <r>
    <x v="1"/>
    <n v="20241129"/>
    <d v="2024-11-29T00:00:00"/>
    <x v="0"/>
    <x v="3"/>
    <n v="31"/>
    <n v="62"/>
    <x v="1"/>
    <x v="7"/>
  </r>
  <r>
    <x v="1"/>
    <n v="20241130"/>
    <d v="2024-11-30T00:00:00"/>
    <x v="0"/>
    <x v="1"/>
    <n v="27"/>
    <n v="81"/>
    <x v="1"/>
    <x v="7"/>
  </r>
  <r>
    <x v="1"/>
    <n v="20241130"/>
    <d v="2024-11-30T00:00:00"/>
    <x v="0"/>
    <x v="3"/>
    <n v="35"/>
    <n v="55"/>
    <x v="1"/>
    <x v="7"/>
  </r>
  <r>
    <x v="1"/>
    <n v="20240723"/>
    <d v="2024-07-23T00:00:00"/>
    <x v="0"/>
    <x v="3"/>
    <n v="29"/>
    <n v="8"/>
    <x v="1"/>
    <x v="6"/>
  </r>
  <r>
    <x v="1"/>
    <n v="20240722"/>
    <d v="2024-07-22T00:00:00"/>
    <x v="0"/>
    <x v="3"/>
    <n v="30"/>
    <n v="54"/>
    <x v="1"/>
    <x v="6"/>
  </r>
  <r>
    <x v="1"/>
    <n v="20240723"/>
    <d v="2024-07-23T00:00:00"/>
    <x v="0"/>
    <x v="3"/>
    <n v="29"/>
    <n v="211"/>
    <x v="1"/>
    <x v="6"/>
  </r>
  <r>
    <x v="1"/>
    <n v="20240723"/>
    <d v="2024-07-23T00:00:00"/>
    <x v="0"/>
    <x v="3"/>
    <n v="31"/>
    <n v="182"/>
    <x v="1"/>
    <x v="6"/>
  </r>
  <r>
    <x v="1"/>
    <n v="20240723"/>
    <d v="2024-07-23T00:00:00"/>
    <x v="2"/>
    <x v="1"/>
    <n v="27"/>
    <n v="210"/>
    <x v="1"/>
    <x v="6"/>
  </r>
  <r>
    <x v="1"/>
    <n v="20240723"/>
    <d v="2024-07-23T00:00:00"/>
    <x v="0"/>
    <x v="3"/>
    <n v="35"/>
    <n v="25"/>
    <x v="1"/>
    <x v="6"/>
  </r>
  <r>
    <x v="1"/>
    <n v="20240723"/>
    <d v="2024-07-23T00:00:00"/>
    <x v="0"/>
    <x v="3"/>
    <n v="26"/>
    <n v="169"/>
    <x v="1"/>
    <x v="6"/>
  </r>
  <r>
    <x v="1"/>
    <n v="20240724"/>
    <d v="2024-07-24T00:00:00"/>
    <x v="0"/>
    <x v="0"/>
    <n v="29"/>
    <n v="51"/>
    <x v="1"/>
    <x v="6"/>
  </r>
  <r>
    <x v="1"/>
    <n v="20240724"/>
    <d v="2024-07-24T00:00:00"/>
    <x v="0"/>
    <x v="1"/>
    <n v="27"/>
    <n v="146"/>
    <x v="1"/>
    <x v="6"/>
  </r>
  <r>
    <x v="1"/>
    <n v="20240724"/>
    <d v="2024-07-24T00:00:00"/>
    <x v="0"/>
    <x v="1"/>
    <n v="27"/>
    <n v="91"/>
    <x v="1"/>
    <x v="6"/>
  </r>
  <r>
    <x v="1"/>
    <n v="20240723"/>
    <d v="2024-07-23T00:00:00"/>
    <x v="0"/>
    <x v="3"/>
    <n v="21"/>
    <n v="168"/>
    <x v="1"/>
    <x v="6"/>
  </r>
  <r>
    <x v="1"/>
    <n v="20240724"/>
    <d v="2024-07-24T00:00:00"/>
    <x v="1"/>
    <x v="1"/>
    <n v="27"/>
    <n v="73"/>
    <x v="1"/>
    <x v="6"/>
  </r>
  <r>
    <x v="1"/>
    <n v="20240724"/>
    <d v="2024-07-24T00:00:00"/>
    <x v="0"/>
    <x v="3"/>
    <n v="36"/>
    <n v="207"/>
    <x v="1"/>
    <x v="6"/>
  </r>
  <r>
    <x v="1"/>
    <n v="20240724"/>
    <d v="2024-07-24T00:00:00"/>
    <x v="0"/>
    <x v="3"/>
    <n v="21"/>
    <n v="17"/>
    <x v="1"/>
    <x v="6"/>
  </r>
  <r>
    <x v="1"/>
    <n v="20240724"/>
    <d v="2024-07-24T00:00:00"/>
    <x v="0"/>
    <x v="0"/>
    <n v="19"/>
    <n v="3"/>
    <x v="1"/>
    <x v="6"/>
  </r>
  <r>
    <x v="1"/>
    <n v="20240724"/>
    <d v="2024-07-24T00:00:00"/>
    <x v="0"/>
    <x v="2"/>
    <n v="28"/>
    <n v="2"/>
    <x v="1"/>
    <x v="6"/>
  </r>
  <r>
    <x v="1"/>
    <n v="20240724"/>
    <d v="2024-07-24T00:00:00"/>
    <x v="0"/>
    <x v="1"/>
    <n v="27"/>
    <n v="210"/>
    <x v="1"/>
    <x v="6"/>
  </r>
  <r>
    <x v="1"/>
    <n v="20240724"/>
    <d v="2024-07-24T00:00:00"/>
    <x v="1"/>
    <x v="1"/>
    <n v="29"/>
    <n v="73"/>
    <x v="1"/>
    <x v="6"/>
  </r>
  <r>
    <x v="1"/>
    <n v="20240724"/>
    <d v="2024-07-24T00:00:00"/>
    <x v="0"/>
    <x v="2"/>
    <n v="36"/>
    <n v="184"/>
    <x v="1"/>
    <x v="6"/>
  </r>
  <r>
    <x v="1"/>
    <n v="20240724"/>
    <d v="2024-07-24T00:00:00"/>
    <x v="0"/>
    <x v="1"/>
    <n v="27"/>
    <n v="179"/>
    <x v="1"/>
    <x v="6"/>
  </r>
  <r>
    <x v="1"/>
    <n v="20240724"/>
    <d v="2024-07-24T00:00:00"/>
    <x v="0"/>
    <x v="1"/>
    <n v="27"/>
    <n v="30"/>
    <x v="1"/>
    <x v="6"/>
  </r>
  <r>
    <x v="1"/>
    <n v="20240724"/>
    <d v="2024-07-24T00:00:00"/>
    <x v="0"/>
    <x v="1"/>
    <n v="19"/>
    <n v="210"/>
    <x v="1"/>
    <x v="6"/>
  </r>
  <r>
    <x v="1"/>
    <n v="20240724"/>
    <d v="2024-07-24T00:00:00"/>
    <x v="0"/>
    <x v="3"/>
    <n v="23"/>
    <n v="208"/>
    <x v="1"/>
    <x v="6"/>
  </r>
  <r>
    <x v="1"/>
    <n v="20240724"/>
    <d v="2024-07-24T00:00:00"/>
    <x v="2"/>
    <x v="1"/>
    <n v="27"/>
    <n v="210"/>
    <x v="1"/>
    <x v="6"/>
  </r>
  <r>
    <x v="1"/>
    <n v="20240724"/>
    <d v="2024-07-24T00:00:00"/>
    <x v="0"/>
    <x v="1"/>
    <n v="27"/>
    <n v="208"/>
    <x v="1"/>
    <x v="6"/>
  </r>
  <r>
    <x v="1"/>
    <n v="20240724"/>
    <d v="2024-07-24T00:00:00"/>
    <x v="0"/>
    <x v="3"/>
    <n v="25"/>
    <n v="207"/>
    <x v="1"/>
    <x v="6"/>
  </r>
  <r>
    <x v="1"/>
    <n v="20240724"/>
    <d v="2024-07-24T00:00:00"/>
    <x v="0"/>
    <x v="2"/>
    <n v="36"/>
    <n v="130"/>
    <x v="1"/>
    <x v="6"/>
  </r>
  <r>
    <x v="1"/>
    <n v="20240724"/>
    <d v="2024-07-24T00:00:00"/>
    <x v="0"/>
    <x v="2"/>
    <n v="20"/>
    <n v="96"/>
    <x v="1"/>
    <x v="6"/>
  </r>
  <r>
    <x v="1"/>
    <n v="20240725"/>
    <d v="2024-07-25T00:00:00"/>
    <x v="0"/>
    <x v="1"/>
    <n v="27"/>
    <n v="178"/>
    <x v="1"/>
    <x v="6"/>
  </r>
  <r>
    <x v="1"/>
    <n v="20240725"/>
    <d v="2024-07-25T00:00:00"/>
    <x v="0"/>
    <x v="3"/>
    <n v="23"/>
    <n v="202"/>
    <x v="1"/>
    <x v="6"/>
  </r>
  <r>
    <x v="1"/>
    <n v="20240725"/>
    <d v="2024-07-25T00:00:00"/>
    <x v="0"/>
    <x v="1"/>
    <n v="27"/>
    <n v="77"/>
    <x v="1"/>
    <x v="6"/>
  </r>
  <r>
    <x v="1"/>
    <n v="20240726"/>
    <d v="2024-07-26T00:00:00"/>
    <x v="0"/>
    <x v="1"/>
    <n v="27"/>
    <n v="208"/>
    <x v="1"/>
    <x v="6"/>
  </r>
  <r>
    <x v="1"/>
    <n v="20240726"/>
    <d v="2024-07-26T00:00:00"/>
    <x v="0"/>
    <x v="2"/>
    <n v="25"/>
    <n v="83"/>
    <x v="1"/>
    <x v="6"/>
  </r>
  <r>
    <x v="1"/>
    <n v="20240726"/>
    <d v="2024-07-26T00:00:00"/>
    <x v="0"/>
    <x v="3"/>
    <n v="20"/>
    <n v="208"/>
    <x v="1"/>
    <x v="6"/>
  </r>
  <r>
    <x v="1"/>
    <n v="20240727"/>
    <d v="2024-07-27T00:00:00"/>
    <x v="0"/>
    <x v="3"/>
    <n v="28"/>
    <n v="207"/>
    <x v="1"/>
    <x v="6"/>
  </r>
  <r>
    <x v="1"/>
    <n v="20240727"/>
    <d v="2024-07-27T00:00:00"/>
    <x v="0"/>
    <x v="1"/>
    <n v="27"/>
    <n v="80"/>
    <x v="1"/>
    <x v="6"/>
  </r>
  <r>
    <x v="1"/>
    <n v="20240724"/>
    <d v="2024-07-24T00:00:00"/>
    <x v="0"/>
    <x v="1"/>
    <n v="27"/>
    <n v="16"/>
    <x v="1"/>
    <x v="6"/>
  </r>
  <r>
    <x v="1"/>
    <n v="20240724"/>
    <d v="2024-07-24T00:00:00"/>
    <x v="0"/>
    <x v="3"/>
    <n v="43"/>
    <n v="0"/>
    <x v="1"/>
    <x v="6"/>
  </r>
  <r>
    <x v="1"/>
    <n v="20240724"/>
    <d v="2024-07-24T00:00:00"/>
    <x v="0"/>
    <x v="1"/>
    <n v="27"/>
    <n v="177"/>
    <x v="1"/>
    <x v="6"/>
  </r>
  <r>
    <x v="1"/>
    <n v="20240724"/>
    <d v="2024-07-24T00:00:00"/>
    <x v="0"/>
    <x v="3"/>
    <n v="22"/>
    <n v="208"/>
    <x v="1"/>
    <x v="6"/>
  </r>
  <r>
    <x v="1"/>
    <n v="20240724"/>
    <d v="2024-07-24T00:00:00"/>
    <x v="0"/>
    <x v="3"/>
    <n v="45"/>
    <n v="210"/>
    <x v="1"/>
    <x v="6"/>
  </r>
  <r>
    <x v="1"/>
    <n v="20240724"/>
    <d v="2024-07-24T00:00:00"/>
    <x v="0"/>
    <x v="3"/>
    <n v="21"/>
    <n v="1"/>
    <x v="1"/>
    <x v="6"/>
  </r>
  <r>
    <x v="1"/>
    <n v="20240724"/>
    <d v="2024-07-24T00:00:00"/>
    <x v="0"/>
    <x v="1"/>
    <n v="29"/>
    <n v="210"/>
    <x v="1"/>
    <x v="6"/>
  </r>
  <r>
    <x v="1"/>
    <n v="20240724"/>
    <d v="2024-07-24T00:00:00"/>
    <x v="0"/>
    <x v="1"/>
    <n v="27"/>
    <n v="197"/>
    <x v="1"/>
    <x v="6"/>
  </r>
  <r>
    <x v="1"/>
    <n v="20240724"/>
    <d v="2024-07-24T00:00:00"/>
    <x v="0"/>
    <x v="2"/>
    <n v="23"/>
    <n v="210"/>
    <x v="1"/>
    <x v="6"/>
  </r>
  <r>
    <x v="1"/>
    <n v="20240724"/>
    <d v="2024-07-24T00:00:00"/>
    <x v="0"/>
    <x v="3"/>
    <n v="29"/>
    <n v="16"/>
    <x v="1"/>
    <x v="6"/>
  </r>
  <r>
    <x v="1"/>
    <n v="20240724"/>
    <d v="2024-07-24T00:00:00"/>
    <x v="0"/>
    <x v="2"/>
    <n v="34"/>
    <n v="149"/>
    <x v="1"/>
    <x v="6"/>
  </r>
  <r>
    <x v="1"/>
    <n v="20240724"/>
    <d v="2024-07-24T00:00:00"/>
    <x v="0"/>
    <x v="2"/>
    <n v="24"/>
    <n v="129"/>
    <x v="1"/>
    <x v="6"/>
  </r>
  <r>
    <x v="1"/>
    <n v="20240725"/>
    <d v="2024-07-25T00:00:00"/>
    <x v="0"/>
    <x v="3"/>
    <n v="22"/>
    <n v="209"/>
    <x v="1"/>
    <x v="6"/>
  </r>
  <r>
    <x v="1"/>
    <n v="20240725"/>
    <d v="2024-07-25T00:00:00"/>
    <x v="0"/>
    <x v="1"/>
    <n v="27"/>
    <n v="2"/>
    <x v="1"/>
    <x v="6"/>
  </r>
  <r>
    <x v="1"/>
    <n v="20240725"/>
    <d v="2024-07-25T00:00:00"/>
    <x v="0"/>
    <x v="3"/>
    <n v="21"/>
    <n v="52"/>
    <x v="1"/>
    <x v="6"/>
  </r>
  <r>
    <x v="1"/>
    <n v="20240725"/>
    <d v="2024-07-25T00:00:00"/>
    <x v="0"/>
    <x v="2"/>
    <n v="33"/>
    <n v="122"/>
    <x v="1"/>
    <x v="6"/>
  </r>
  <r>
    <x v="1"/>
    <n v="20240725"/>
    <d v="2024-07-25T00:00:00"/>
    <x v="0"/>
    <x v="3"/>
    <n v="35"/>
    <n v="209"/>
    <x v="1"/>
    <x v="6"/>
  </r>
  <r>
    <x v="1"/>
    <n v="20240725"/>
    <d v="2024-07-25T00:00:00"/>
    <x v="0"/>
    <x v="2"/>
    <n v="32"/>
    <n v="84"/>
    <x v="1"/>
    <x v="6"/>
  </r>
  <r>
    <x v="1"/>
    <n v="20240725"/>
    <d v="2024-07-25T00:00:00"/>
    <x v="0"/>
    <x v="3"/>
    <n v="20"/>
    <n v="140"/>
    <x v="1"/>
    <x v="6"/>
  </r>
  <r>
    <x v="1"/>
    <n v="20240725"/>
    <d v="2024-07-25T00:00:00"/>
    <x v="0"/>
    <x v="1"/>
    <n v="27"/>
    <n v="95"/>
    <x v="1"/>
    <x v="6"/>
  </r>
  <r>
    <x v="1"/>
    <n v="20240725"/>
    <d v="2024-07-25T00:00:00"/>
    <x v="0"/>
    <x v="1"/>
    <n v="27"/>
    <n v="176"/>
    <x v="1"/>
    <x v="6"/>
  </r>
  <r>
    <x v="1"/>
    <n v="20240725"/>
    <d v="2024-07-25T00:00:00"/>
    <x v="0"/>
    <x v="3"/>
    <n v="34"/>
    <n v="107"/>
    <x v="1"/>
    <x v="6"/>
  </r>
  <r>
    <x v="1"/>
    <n v="20240725"/>
    <d v="2024-07-25T00:00:00"/>
    <x v="0"/>
    <x v="3"/>
    <n v="27"/>
    <n v="122"/>
    <x v="1"/>
    <x v="6"/>
  </r>
  <r>
    <x v="1"/>
    <n v="20240725"/>
    <d v="2024-07-25T00:00:00"/>
    <x v="0"/>
    <x v="1"/>
    <n v="27"/>
    <n v="14"/>
    <x v="1"/>
    <x v="6"/>
  </r>
  <r>
    <x v="1"/>
    <n v="20240725"/>
    <d v="2024-07-25T00:00:00"/>
    <x v="0"/>
    <x v="3"/>
    <n v="25"/>
    <n v="208"/>
    <x v="1"/>
    <x v="6"/>
  </r>
  <r>
    <x v="1"/>
    <n v="20240725"/>
    <d v="2024-07-25T00:00:00"/>
    <x v="0"/>
    <x v="2"/>
    <n v="35"/>
    <n v="203"/>
    <x v="1"/>
    <x v="6"/>
  </r>
  <r>
    <x v="1"/>
    <n v="20240726"/>
    <d v="2024-07-26T00:00:00"/>
    <x v="1"/>
    <x v="1"/>
    <n v="27"/>
    <n v="73"/>
    <x v="1"/>
    <x v="6"/>
  </r>
  <r>
    <x v="1"/>
    <n v="20240725"/>
    <d v="2024-07-25T00:00:00"/>
    <x v="0"/>
    <x v="1"/>
    <n v="27"/>
    <n v="199"/>
    <x v="1"/>
    <x v="6"/>
  </r>
  <r>
    <x v="1"/>
    <n v="20240725"/>
    <d v="2024-07-25T00:00:00"/>
    <x v="0"/>
    <x v="1"/>
    <n v="27"/>
    <n v="82"/>
    <x v="1"/>
    <x v="6"/>
  </r>
  <r>
    <x v="1"/>
    <n v="20240725"/>
    <d v="2024-07-25T00:00:00"/>
    <x v="0"/>
    <x v="3"/>
    <n v="27"/>
    <n v="66"/>
    <x v="1"/>
    <x v="6"/>
  </r>
  <r>
    <x v="1"/>
    <n v="20240725"/>
    <d v="2024-07-25T00:00:00"/>
    <x v="0"/>
    <x v="2"/>
    <n v="50"/>
    <n v="3"/>
    <x v="1"/>
    <x v="6"/>
  </r>
  <r>
    <x v="1"/>
    <n v="20240725"/>
    <d v="2024-07-25T00:00:00"/>
    <x v="0"/>
    <x v="0"/>
    <n v="26"/>
    <n v="201"/>
    <x v="1"/>
    <x v="6"/>
  </r>
  <r>
    <x v="1"/>
    <n v="20240725"/>
    <d v="2024-07-25T00:00:00"/>
    <x v="0"/>
    <x v="1"/>
    <n v="27"/>
    <n v="205"/>
    <x v="1"/>
    <x v="6"/>
  </r>
  <r>
    <x v="1"/>
    <n v="20240725"/>
    <d v="2024-07-25T00:00:00"/>
    <x v="2"/>
    <x v="1"/>
    <n v="27"/>
    <n v="209"/>
    <x v="1"/>
    <x v="6"/>
  </r>
  <r>
    <x v="1"/>
    <n v="20240725"/>
    <d v="2024-07-25T00:00:00"/>
    <x v="0"/>
    <x v="1"/>
    <n v="27"/>
    <n v="8"/>
    <x v="1"/>
    <x v="6"/>
  </r>
  <r>
    <x v="1"/>
    <n v="20240726"/>
    <d v="2024-07-26T00:00:00"/>
    <x v="0"/>
    <x v="1"/>
    <n v="27"/>
    <n v="181"/>
    <x v="1"/>
    <x v="6"/>
  </r>
  <r>
    <x v="1"/>
    <n v="20250101"/>
    <d v="2025-01-01T00:00:00"/>
    <x v="1"/>
    <x v="1"/>
    <n v="27"/>
    <n v="73"/>
    <x v="1"/>
    <x v="2"/>
  </r>
  <r>
    <x v="1"/>
    <n v="20240726"/>
    <d v="2024-07-26T00:00:00"/>
    <x v="0"/>
    <x v="3"/>
    <n v="24"/>
    <n v="204"/>
    <x v="1"/>
    <x v="6"/>
  </r>
  <r>
    <x v="1"/>
    <n v="20240725"/>
    <d v="2024-07-25T00:00:00"/>
    <x v="0"/>
    <x v="1"/>
    <n v="27"/>
    <n v="208"/>
    <x v="1"/>
    <x v="6"/>
  </r>
  <r>
    <x v="1"/>
    <n v="20240726"/>
    <d v="2024-07-26T00:00:00"/>
    <x v="0"/>
    <x v="1"/>
    <n v="39"/>
    <n v="208"/>
    <x v="1"/>
    <x v="6"/>
  </r>
  <r>
    <x v="1"/>
    <n v="20240726"/>
    <d v="2024-07-26T00:00:00"/>
    <x v="0"/>
    <x v="3"/>
    <n v="28"/>
    <n v="48"/>
    <x v="1"/>
    <x v="6"/>
  </r>
  <r>
    <x v="1"/>
    <n v="20240726"/>
    <d v="2024-07-26T00:00:00"/>
    <x v="0"/>
    <x v="1"/>
    <n v="47"/>
    <n v="208"/>
    <x v="1"/>
    <x v="6"/>
  </r>
  <r>
    <x v="1"/>
    <n v="20240726"/>
    <d v="2024-07-26T00:00:00"/>
    <x v="0"/>
    <x v="3"/>
    <n v="25"/>
    <n v="206"/>
    <x v="1"/>
    <x v="6"/>
  </r>
  <r>
    <x v="1"/>
    <n v="20240726"/>
    <d v="2024-07-26T00:00:00"/>
    <x v="0"/>
    <x v="1"/>
    <n v="27"/>
    <n v="115"/>
    <x v="1"/>
    <x v="6"/>
  </r>
  <r>
    <x v="1"/>
    <n v="20240726"/>
    <d v="2024-07-26T00:00:00"/>
    <x v="0"/>
    <x v="2"/>
    <n v="30"/>
    <n v="208"/>
    <x v="1"/>
    <x v="6"/>
  </r>
  <r>
    <x v="1"/>
    <n v="20240726"/>
    <d v="2024-07-26T00:00:00"/>
    <x v="0"/>
    <x v="1"/>
    <n v="27"/>
    <n v="82"/>
    <x v="1"/>
    <x v="6"/>
  </r>
  <r>
    <x v="1"/>
    <n v="20240726"/>
    <d v="2024-07-26T00:00:00"/>
    <x v="0"/>
    <x v="1"/>
    <n v="27"/>
    <n v="161"/>
    <x v="1"/>
    <x v="6"/>
  </r>
  <r>
    <x v="1"/>
    <n v="20240726"/>
    <d v="2024-07-26T00:00:00"/>
    <x v="0"/>
    <x v="3"/>
    <n v="36"/>
    <n v="8"/>
    <x v="1"/>
    <x v="6"/>
  </r>
  <r>
    <x v="1"/>
    <n v="20240726"/>
    <d v="2024-07-26T00:00:00"/>
    <x v="0"/>
    <x v="1"/>
    <n v="27"/>
    <n v="95"/>
    <x v="1"/>
    <x v="6"/>
  </r>
  <r>
    <x v="1"/>
    <n v="20240726"/>
    <d v="2024-07-26T00:00:00"/>
    <x v="0"/>
    <x v="2"/>
    <n v="22"/>
    <n v="27"/>
    <x v="1"/>
    <x v="6"/>
  </r>
  <r>
    <x v="1"/>
    <n v="20240728"/>
    <d v="2024-07-28T00:00:00"/>
    <x v="0"/>
    <x v="1"/>
    <n v="27"/>
    <n v="206"/>
    <x v="1"/>
    <x v="6"/>
  </r>
  <r>
    <x v="1"/>
    <n v="20240726"/>
    <d v="2024-07-26T00:00:00"/>
    <x v="0"/>
    <x v="3"/>
    <n v="19"/>
    <n v="147"/>
    <x v="1"/>
    <x v="6"/>
  </r>
  <r>
    <x v="1"/>
    <n v="20240726"/>
    <d v="2024-07-26T00:00:00"/>
    <x v="0"/>
    <x v="1"/>
    <n v="27"/>
    <n v="18"/>
    <x v="1"/>
    <x v="6"/>
  </r>
  <r>
    <x v="1"/>
    <n v="20240726"/>
    <d v="2024-07-26T00:00:00"/>
    <x v="0"/>
    <x v="1"/>
    <n v="27"/>
    <n v="196"/>
    <x v="1"/>
    <x v="6"/>
  </r>
  <r>
    <x v="1"/>
    <n v="20240726"/>
    <d v="2024-07-26T00:00:00"/>
    <x v="0"/>
    <x v="1"/>
    <n v="27"/>
    <n v="205"/>
    <x v="1"/>
    <x v="6"/>
  </r>
  <r>
    <x v="1"/>
    <n v="20240726"/>
    <d v="2024-07-26T00:00:00"/>
    <x v="0"/>
    <x v="3"/>
    <n v="22"/>
    <n v="57"/>
    <x v="1"/>
    <x v="6"/>
  </r>
  <r>
    <x v="1"/>
    <n v="20240730"/>
    <d v="2024-07-30T00:00:00"/>
    <x v="0"/>
    <x v="3"/>
    <n v="25"/>
    <n v="204"/>
    <x v="1"/>
    <x v="6"/>
  </r>
  <r>
    <x v="1"/>
    <n v="20240730"/>
    <d v="2024-07-30T00:00:00"/>
    <x v="2"/>
    <x v="3"/>
    <n v="18"/>
    <n v="133"/>
    <x v="1"/>
    <x v="6"/>
  </r>
  <r>
    <x v="1"/>
    <n v="20240730"/>
    <d v="2024-07-30T00:00:00"/>
    <x v="1"/>
    <x v="1"/>
    <n v="27"/>
    <n v="73"/>
    <x v="1"/>
    <x v="6"/>
  </r>
  <r>
    <x v="1"/>
    <n v="20240726"/>
    <d v="2024-07-26T00:00:00"/>
    <x v="0"/>
    <x v="1"/>
    <n v="27"/>
    <n v="94"/>
    <x v="1"/>
    <x v="6"/>
  </r>
  <r>
    <x v="1"/>
    <n v="20240726"/>
    <d v="2024-07-26T00:00:00"/>
    <x v="0"/>
    <x v="1"/>
    <n v="27"/>
    <n v="88"/>
    <x v="1"/>
    <x v="6"/>
  </r>
  <r>
    <x v="1"/>
    <n v="20240726"/>
    <d v="2024-07-26T00:00:00"/>
    <x v="0"/>
    <x v="1"/>
    <n v="27"/>
    <n v="6"/>
    <x v="1"/>
    <x v="6"/>
  </r>
  <r>
    <x v="1"/>
    <n v="20240726"/>
    <d v="2024-07-26T00:00:00"/>
    <x v="0"/>
    <x v="3"/>
    <n v="23"/>
    <n v="69"/>
    <x v="1"/>
    <x v="6"/>
  </r>
  <r>
    <x v="1"/>
    <n v="20240726"/>
    <d v="2024-07-26T00:00:00"/>
    <x v="0"/>
    <x v="3"/>
    <n v="46"/>
    <n v="19"/>
    <x v="1"/>
    <x v="6"/>
  </r>
  <r>
    <x v="1"/>
    <n v="20240726"/>
    <d v="2024-07-26T00:00:00"/>
    <x v="0"/>
    <x v="1"/>
    <n v="27"/>
    <n v="203"/>
    <x v="1"/>
    <x v="6"/>
  </r>
  <r>
    <x v="1"/>
    <n v="20240726"/>
    <d v="2024-07-26T00:00:00"/>
    <x v="0"/>
    <x v="3"/>
    <n v="29"/>
    <n v="77"/>
    <x v="1"/>
    <x v="6"/>
  </r>
  <r>
    <x v="1"/>
    <n v="20240727"/>
    <d v="2024-07-27T00:00:00"/>
    <x v="0"/>
    <x v="1"/>
    <n v="27"/>
    <n v="76"/>
    <x v="1"/>
    <x v="6"/>
  </r>
  <r>
    <x v="1"/>
    <n v="20240727"/>
    <d v="2024-07-27T00:00:00"/>
    <x v="0"/>
    <x v="3"/>
    <n v="29"/>
    <n v="195"/>
    <x v="1"/>
    <x v="6"/>
  </r>
  <r>
    <x v="1"/>
    <n v="20240727"/>
    <d v="2024-07-27T00:00:00"/>
    <x v="0"/>
    <x v="2"/>
    <n v="45"/>
    <n v="101"/>
    <x v="1"/>
    <x v="6"/>
  </r>
  <r>
    <x v="1"/>
    <n v="20240727"/>
    <d v="2024-07-27T00:00:00"/>
    <x v="0"/>
    <x v="3"/>
    <n v="38"/>
    <n v="75"/>
    <x v="1"/>
    <x v="6"/>
  </r>
  <r>
    <x v="1"/>
    <n v="20240727"/>
    <d v="2024-07-27T00:00:00"/>
    <x v="0"/>
    <x v="0"/>
    <n v="35"/>
    <n v="18"/>
    <x v="1"/>
    <x v="6"/>
  </r>
  <r>
    <x v="1"/>
    <n v="20240727"/>
    <d v="2024-07-27T00:00:00"/>
    <x v="0"/>
    <x v="1"/>
    <n v="27"/>
    <n v="179"/>
    <x v="1"/>
    <x v="6"/>
  </r>
  <r>
    <x v="1"/>
    <n v="20240726"/>
    <d v="2024-07-26T00:00:00"/>
    <x v="0"/>
    <x v="1"/>
    <n v="27"/>
    <n v="104"/>
    <x v="1"/>
    <x v="6"/>
  </r>
  <r>
    <x v="1"/>
    <n v="20240727"/>
    <d v="2024-07-27T00:00:00"/>
    <x v="0"/>
    <x v="1"/>
    <n v="27"/>
    <n v="18"/>
    <x v="1"/>
    <x v="6"/>
  </r>
  <r>
    <x v="1"/>
    <n v="20240727"/>
    <d v="2024-07-27T00:00:00"/>
    <x v="0"/>
    <x v="1"/>
    <n v="27"/>
    <n v="191"/>
    <x v="1"/>
    <x v="6"/>
  </r>
  <r>
    <x v="1"/>
    <n v="20240727"/>
    <d v="2024-07-27T00:00:00"/>
    <x v="0"/>
    <x v="1"/>
    <n v="27"/>
    <n v="207"/>
    <x v="1"/>
    <x v="6"/>
  </r>
  <r>
    <x v="1"/>
    <n v="20240727"/>
    <d v="2024-07-27T00:00:00"/>
    <x v="0"/>
    <x v="3"/>
    <n v="22"/>
    <n v="149"/>
    <x v="1"/>
    <x v="6"/>
  </r>
  <r>
    <x v="1"/>
    <n v="20240727"/>
    <d v="2024-07-27T00:00:00"/>
    <x v="0"/>
    <x v="3"/>
    <n v="26"/>
    <n v="206"/>
    <x v="1"/>
    <x v="6"/>
  </r>
  <r>
    <x v="1"/>
    <n v="20240727"/>
    <d v="2024-07-27T00:00:00"/>
    <x v="0"/>
    <x v="1"/>
    <n v="27"/>
    <n v="166"/>
    <x v="1"/>
    <x v="6"/>
  </r>
  <r>
    <x v="1"/>
    <n v="20240727"/>
    <d v="2024-07-27T00:00:00"/>
    <x v="0"/>
    <x v="3"/>
    <n v="29"/>
    <n v="207"/>
    <x v="1"/>
    <x v="6"/>
  </r>
  <r>
    <x v="1"/>
    <n v="20240727"/>
    <d v="2024-07-27T00:00:00"/>
    <x v="0"/>
    <x v="3"/>
    <n v="30"/>
    <n v="66"/>
    <x v="1"/>
    <x v="6"/>
  </r>
  <r>
    <x v="1"/>
    <n v="20240726"/>
    <d v="2024-07-26T00:00:00"/>
    <x v="0"/>
    <x v="3"/>
    <n v="21"/>
    <n v="202"/>
    <x v="1"/>
    <x v="6"/>
  </r>
  <r>
    <x v="1"/>
    <n v="20240726"/>
    <d v="2024-07-26T00:00:00"/>
    <x v="0"/>
    <x v="3"/>
    <n v="34"/>
    <n v="207"/>
    <x v="1"/>
    <x v="6"/>
  </r>
  <r>
    <x v="1"/>
    <n v="20240727"/>
    <d v="2024-07-27T00:00:00"/>
    <x v="0"/>
    <x v="2"/>
    <n v="41"/>
    <n v="1"/>
    <x v="1"/>
    <x v="6"/>
  </r>
  <r>
    <x v="1"/>
    <n v="20240727"/>
    <d v="2024-07-27T00:00:00"/>
    <x v="0"/>
    <x v="3"/>
    <n v="23"/>
    <n v="207"/>
    <x v="1"/>
    <x v="6"/>
  </r>
  <r>
    <x v="1"/>
    <n v="20240727"/>
    <d v="2024-07-27T00:00:00"/>
    <x v="0"/>
    <x v="3"/>
    <n v="29"/>
    <n v="205"/>
    <x v="1"/>
    <x v="6"/>
  </r>
  <r>
    <x v="1"/>
    <n v="20240727"/>
    <d v="2024-07-27T00:00:00"/>
    <x v="0"/>
    <x v="3"/>
    <n v="22"/>
    <n v="25"/>
    <x v="1"/>
    <x v="6"/>
  </r>
  <r>
    <x v="1"/>
    <n v="20240727"/>
    <d v="2024-07-27T00:00:00"/>
    <x v="0"/>
    <x v="3"/>
    <n v="23"/>
    <n v="76"/>
    <x v="1"/>
    <x v="6"/>
  </r>
  <r>
    <x v="1"/>
    <n v="20240727"/>
    <d v="2024-07-27T00:00:00"/>
    <x v="0"/>
    <x v="0"/>
    <n v="31"/>
    <n v="8"/>
    <x v="1"/>
    <x v="6"/>
  </r>
  <r>
    <x v="1"/>
    <n v="20240727"/>
    <d v="2024-07-27T00:00:00"/>
    <x v="0"/>
    <x v="3"/>
    <n v="33"/>
    <n v="0"/>
    <x v="1"/>
    <x v="6"/>
  </r>
  <r>
    <x v="1"/>
    <n v="20240727"/>
    <d v="2024-07-27T00:00:00"/>
    <x v="0"/>
    <x v="1"/>
    <n v="34"/>
    <n v="207"/>
    <x v="1"/>
    <x v="6"/>
  </r>
  <r>
    <x v="1"/>
    <n v="20240728"/>
    <d v="2024-07-28T00:00:00"/>
    <x v="0"/>
    <x v="1"/>
    <n v="27"/>
    <n v="205"/>
    <x v="1"/>
    <x v="6"/>
  </r>
  <r>
    <x v="1"/>
    <n v="20241028"/>
    <d v="2024-10-28T00:00:00"/>
    <x v="0"/>
    <x v="2"/>
    <n v="20"/>
    <n v="13"/>
    <x v="1"/>
    <x v="3"/>
  </r>
  <r>
    <x v="1"/>
    <n v="20241028"/>
    <d v="2024-10-28T00:00:00"/>
    <x v="0"/>
    <x v="1"/>
    <n v="27"/>
    <n v="0"/>
    <x v="1"/>
    <x v="3"/>
  </r>
  <r>
    <x v="1"/>
    <n v="20241028"/>
    <d v="2024-10-28T00:00:00"/>
    <x v="0"/>
    <x v="3"/>
    <n v="21"/>
    <n v="113"/>
    <x v="1"/>
    <x v="3"/>
  </r>
  <r>
    <x v="1"/>
    <n v="20240726"/>
    <d v="2024-07-26T00:00:00"/>
    <x v="0"/>
    <x v="1"/>
    <n v="27"/>
    <n v="197"/>
    <x v="1"/>
    <x v="6"/>
  </r>
  <r>
    <x v="1"/>
    <n v="20240727"/>
    <d v="2024-07-27T00:00:00"/>
    <x v="0"/>
    <x v="1"/>
    <n v="51"/>
    <n v="207"/>
    <x v="1"/>
    <x v="6"/>
  </r>
  <r>
    <x v="1"/>
    <n v="20240727"/>
    <d v="2024-07-27T00:00:00"/>
    <x v="0"/>
    <x v="3"/>
    <n v="37"/>
    <n v="207"/>
    <x v="1"/>
    <x v="6"/>
  </r>
  <r>
    <x v="1"/>
    <n v="20240727"/>
    <d v="2024-07-27T00:00:00"/>
    <x v="0"/>
    <x v="3"/>
    <n v="32"/>
    <n v="183"/>
    <x v="1"/>
    <x v="6"/>
  </r>
  <r>
    <x v="1"/>
    <n v="20240727"/>
    <d v="2024-07-27T00:00:00"/>
    <x v="0"/>
    <x v="3"/>
    <n v="28"/>
    <n v="197"/>
    <x v="1"/>
    <x v="6"/>
  </r>
  <r>
    <x v="1"/>
    <n v="20240728"/>
    <d v="2024-07-28T00:00:00"/>
    <x v="0"/>
    <x v="1"/>
    <n v="27"/>
    <n v="96"/>
    <x v="1"/>
    <x v="6"/>
  </r>
  <r>
    <x v="1"/>
    <n v="20240728"/>
    <d v="2024-07-28T00:00:00"/>
    <x v="0"/>
    <x v="3"/>
    <n v="23"/>
    <n v="191"/>
    <x v="1"/>
    <x v="6"/>
  </r>
  <r>
    <x v="1"/>
    <n v="20240728"/>
    <d v="2024-07-28T00:00:00"/>
    <x v="0"/>
    <x v="3"/>
    <n v="21"/>
    <n v="114"/>
    <x v="1"/>
    <x v="6"/>
  </r>
  <r>
    <x v="1"/>
    <n v="20240728"/>
    <d v="2024-07-28T00:00:00"/>
    <x v="0"/>
    <x v="3"/>
    <n v="43"/>
    <n v="204"/>
    <x v="1"/>
    <x v="6"/>
  </r>
  <r>
    <x v="1"/>
    <n v="20240728"/>
    <d v="2024-07-28T00:00:00"/>
    <x v="0"/>
    <x v="2"/>
    <n v="26"/>
    <n v="206"/>
    <x v="1"/>
    <x v="6"/>
  </r>
  <r>
    <x v="1"/>
    <n v="20240728"/>
    <d v="2024-07-28T00:00:00"/>
    <x v="0"/>
    <x v="3"/>
    <n v="27"/>
    <n v="204"/>
    <x v="1"/>
    <x v="6"/>
  </r>
  <r>
    <x v="1"/>
    <n v="20240728"/>
    <d v="2024-07-28T00:00:00"/>
    <x v="0"/>
    <x v="3"/>
    <n v="39"/>
    <n v="177"/>
    <x v="1"/>
    <x v="6"/>
  </r>
  <r>
    <x v="1"/>
    <n v="20240728"/>
    <d v="2024-07-28T00:00:00"/>
    <x v="0"/>
    <x v="3"/>
    <n v="32"/>
    <n v="175"/>
    <x v="1"/>
    <x v="6"/>
  </r>
  <r>
    <x v="1"/>
    <n v="20240727"/>
    <d v="2024-07-27T00:00:00"/>
    <x v="0"/>
    <x v="0"/>
    <n v="28"/>
    <n v="11"/>
    <x v="1"/>
    <x v="6"/>
  </r>
  <r>
    <x v="1"/>
    <n v="20240727"/>
    <d v="2024-07-27T00:00:00"/>
    <x v="0"/>
    <x v="1"/>
    <n v="27"/>
    <n v="114"/>
    <x v="1"/>
    <x v="6"/>
  </r>
  <r>
    <x v="1"/>
    <n v="20240727"/>
    <d v="2024-07-27T00:00:00"/>
    <x v="0"/>
    <x v="1"/>
    <n v="27"/>
    <n v="10"/>
    <x v="1"/>
    <x v="6"/>
  </r>
  <r>
    <x v="1"/>
    <n v="20240727"/>
    <d v="2024-07-27T00:00:00"/>
    <x v="0"/>
    <x v="1"/>
    <n v="27"/>
    <n v="206"/>
    <x v="1"/>
    <x v="6"/>
  </r>
  <r>
    <x v="1"/>
    <n v="20240728"/>
    <d v="2024-07-28T00:00:00"/>
    <x v="0"/>
    <x v="3"/>
    <n v="28"/>
    <n v="184"/>
    <x v="1"/>
    <x v="6"/>
  </r>
  <r>
    <x v="1"/>
    <n v="20240728"/>
    <d v="2024-07-28T00:00:00"/>
    <x v="0"/>
    <x v="2"/>
    <n v="34"/>
    <n v="88"/>
    <x v="1"/>
    <x v="6"/>
  </r>
  <r>
    <x v="1"/>
    <n v="20240727"/>
    <d v="2024-07-27T00:00:00"/>
    <x v="0"/>
    <x v="2"/>
    <n v="22"/>
    <n v="207"/>
    <x v="1"/>
    <x v="6"/>
  </r>
  <r>
    <x v="1"/>
    <n v="20240727"/>
    <d v="2024-07-27T00:00:00"/>
    <x v="0"/>
    <x v="1"/>
    <n v="27"/>
    <n v="15"/>
    <x v="1"/>
    <x v="6"/>
  </r>
  <r>
    <x v="1"/>
    <n v="20240727"/>
    <d v="2024-07-27T00:00:00"/>
    <x v="0"/>
    <x v="2"/>
    <n v="28"/>
    <n v="165"/>
    <x v="1"/>
    <x v="6"/>
  </r>
  <r>
    <x v="1"/>
    <n v="20240727"/>
    <d v="2024-07-27T00:00:00"/>
    <x v="0"/>
    <x v="3"/>
    <n v="33"/>
    <n v="36"/>
    <x v="1"/>
    <x v="6"/>
  </r>
  <r>
    <x v="1"/>
    <n v="20240727"/>
    <d v="2024-07-27T00:00:00"/>
    <x v="0"/>
    <x v="3"/>
    <n v="30"/>
    <n v="21"/>
    <x v="1"/>
    <x v="6"/>
  </r>
  <r>
    <x v="1"/>
    <n v="20240727"/>
    <d v="2024-07-27T00:00:00"/>
    <x v="1"/>
    <x v="1"/>
    <n v="25"/>
    <n v="73"/>
    <x v="1"/>
    <x v="6"/>
  </r>
  <r>
    <x v="1"/>
    <n v="20240727"/>
    <d v="2024-07-27T00:00:00"/>
    <x v="0"/>
    <x v="1"/>
    <n v="27"/>
    <n v="155"/>
    <x v="1"/>
    <x v="6"/>
  </r>
  <r>
    <x v="1"/>
    <n v="20240727"/>
    <d v="2024-07-27T00:00:00"/>
    <x v="0"/>
    <x v="3"/>
    <n v="26"/>
    <n v="207"/>
    <x v="1"/>
    <x v="6"/>
  </r>
  <r>
    <x v="1"/>
    <n v="20240727"/>
    <d v="2024-07-27T00:00:00"/>
    <x v="0"/>
    <x v="3"/>
    <n v="31"/>
    <n v="72"/>
    <x v="1"/>
    <x v="6"/>
  </r>
  <r>
    <x v="1"/>
    <n v="20240728"/>
    <d v="2024-07-28T00:00:00"/>
    <x v="0"/>
    <x v="3"/>
    <n v="40"/>
    <n v="0"/>
    <x v="1"/>
    <x v="6"/>
  </r>
  <r>
    <x v="1"/>
    <n v="20240728"/>
    <d v="2024-07-28T00:00:00"/>
    <x v="0"/>
    <x v="3"/>
    <n v="19"/>
    <n v="120"/>
    <x v="1"/>
    <x v="6"/>
  </r>
  <r>
    <x v="1"/>
    <n v="20240728"/>
    <d v="2024-07-28T00:00:00"/>
    <x v="1"/>
    <x v="1"/>
    <n v="27"/>
    <n v="73"/>
    <x v="1"/>
    <x v="6"/>
  </r>
  <r>
    <x v="1"/>
    <n v="20240728"/>
    <d v="2024-07-28T00:00:00"/>
    <x v="0"/>
    <x v="3"/>
    <n v="19"/>
    <n v="73"/>
    <x v="1"/>
    <x v="6"/>
  </r>
  <r>
    <x v="1"/>
    <n v="20240728"/>
    <d v="2024-07-28T00:00:00"/>
    <x v="0"/>
    <x v="3"/>
    <n v="61"/>
    <n v="205"/>
    <x v="1"/>
    <x v="6"/>
  </r>
  <r>
    <x v="1"/>
    <n v="20240728"/>
    <d v="2024-07-28T00:00:00"/>
    <x v="0"/>
    <x v="1"/>
    <n v="27"/>
    <n v="29"/>
    <x v="1"/>
    <x v="6"/>
  </r>
  <r>
    <x v="1"/>
    <n v="20240728"/>
    <d v="2024-07-28T00:00:00"/>
    <x v="0"/>
    <x v="2"/>
    <n v="41"/>
    <n v="31"/>
    <x v="1"/>
    <x v="6"/>
  </r>
  <r>
    <x v="1"/>
    <n v="20240728"/>
    <d v="2024-07-28T00:00:00"/>
    <x v="0"/>
    <x v="1"/>
    <n v="27"/>
    <n v="181"/>
    <x v="1"/>
    <x v="6"/>
  </r>
  <r>
    <x v="1"/>
    <n v="20240728"/>
    <d v="2024-07-28T00:00:00"/>
    <x v="0"/>
    <x v="3"/>
    <n v="22"/>
    <n v="206"/>
    <x v="1"/>
    <x v="6"/>
  </r>
  <r>
    <x v="1"/>
    <n v="20240728"/>
    <d v="2024-07-28T00:00:00"/>
    <x v="0"/>
    <x v="3"/>
    <n v="23"/>
    <n v="7"/>
    <x v="1"/>
    <x v="6"/>
  </r>
  <r>
    <x v="1"/>
    <n v="20240728"/>
    <d v="2024-07-28T00:00:00"/>
    <x v="0"/>
    <x v="2"/>
    <n v="30"/>
    <n v="97"/>
    <x v="1"/>
    <x v="6"/>
  </r>
  <r>
    <x v="1"/>
    <n v="20240728"/>
    <d v="2024-07-28T00:00:00"/>
    <x v="0"/>
    <x v="2"/>
    <n v="27"/>
    <n v="158"/>
    <x v="1"/>
    <x v="6"/>
  </r>
  <r>
    <x v="1"/>
    <n v="20240729"/>
    <d v="2024-07-29T00:00:00"/>
    <x v="0"/>
    <x v="3"/>
    <n v="25"/>
    <n v="144"/>
    <x v="1"/>
    <x v="6"/>
  </r>
  <r>
    <x v="1"/>
    <n v="20240730"/>
    <d v="2024-07-30T00:00:00"/>
    <x v="0"/>
    <x v="1"/>
    <n v="27"/>
    <n v="204"/>
    <x v="1"/>
    <x v="6"/>
  </r>
  <r>
    <x v="1"/>
    <n v="20241031"/>
    <d v="2024-10-31T00:00:00"/>
    <x v="1"/>
    <x v="1"/>
    <n v="27"/>
    <n v="73"/>
    <x v="1"/>
    <x v="3"/>
  </r>
  <r>
    <x v="1"/>
    <n v="20240728"/>
    <d v="2024-07-28T00:00:00"/>
    <x v="0"/>
    <x v="1"/>
    <n v="27"/>
    <n v="37"/>
    <x v="1"/>
    <x v="6"/>
  </r>
  <r>
    <x v="1"/>
    <n v="20240728"/>
    <d v="2024-07-28T00:00:00"/>
    <x v="0"/>
    <x v="2"/>
    <n v="33"/>
    <n v="47"/>
    <x v="1"/>
    <x v="6"/>
  </r>
  <r>
    <x v="1"/>
    <n v="20240728"/>
    <d v="2024-07-28T00:00:00"/>
    <x v="0"/>
    <x v="3"/>
    <n v="21"/>
    <n v="206"/>
    <x v="1"/>
    <x v="6"/>
  </r>
  <r>
    <x v="1"/>
    <n v="20240728"/>
    <d v="2024-07-28T00:00:00"/>
    <x v="0"/>
    <x v="3"/>
    <n v="24"/>
    <n v="21"/>
    <x v="1"/>
    <x v="6"/>
  </r>
  <r>
    <x v="1"/>
    <n v="20240728"/>
    <d v="2024-07-28T00:00:00"/>
    <x v="0"/>
    <x v="0"/>
    <n v="32"/>
    <n v="61"/>
    <x v="1"/>
    <x v="6"/>
  </r>
  <r>
    <x v="1"/>
    <n v="20240728"/>
    <d v="2024-07-28T00:00:00"/>
    <x v="0"/>
    <x v="2"/>
    <n v="30"/>
    <n v="71"/>
    <x v="1"/>
    <x v="6"/>
  </r>
  <r>
    <x v="1"/>
    <n v="20240729"/>
    <d v="2024-07-29T00:00:00"/>
    <x v="0"/>
    <x v="1"/>
    <n v="27"/>
    <n v="205"/>
    <x v="1"/>
    <x v="6"/>
  </r>
  <r>
    <x v="1"/>
    <n v="20240729"/>
    <d v="2024-07-29T00:00:00"/>
    <x v="0"/>
    <x v="1"/>
    <n v="27"/>
    <n v="204"/>
    <x v="1"/>
    <x v="6"/>
  </r>
  <r>
    <x v="1"/>
    <n v="20240729"/>
    <d v="2024-07-29T00:00:00"/>
    <x v="0"/>
    <x v="3"/>
    <n v="27"/>
    <n v="41"/>
    <x v="1"/>
    <x v="6"/>
  </r>
  <r>
    <x v="1"/>
    <n v="20240729"/>
    <d v="2024-07-29T00:00:00"/>
    <x v="0"/>
    <x v="1"/>
    <n v="26"/>
    <n v="205"/>
    <x v="1"/>
    <x v="6"/>
  </r>
  <r>
    <x v="1"/>
    <n v="20240729"/>
    <d v="2024-07-29T00:00:00"/>
    <x v="0"/>
    <x v="2"/>
    <n v="33"/>
    <n v="119"/>
    <x v="1"/>
    <x v="6"/>
  </r>
  <r>
    <x v="1"/>
    <n v="20240729"/>
    <d v="2024-07-29T00:00:00"/>
    <x v="0"/>
    <x v="3"/>
    <n v="23"/>
    <n v="175"/>
    <x v="1"/>
    <x v="6"/>
  </r>
  <r>
    <x v="1"/>
    <n v="20250122"/>
    <d v="2025-01-22T00:00:00"/>
    <x v="0"/>
    <x v="3"/>
    <n v="25"/>
    <n v="4"/>
    <x v="1"/>
    <x v="2"/>
  </r>
  <r>
    <x v="1"/>
    <n v="20250123"/>
    <d v="2025-01-23T00:00:00"/>
    <x v="0"/>
    <x v="3"/>
    <n v="26"/>
    <n v="27"/>
    <x v="1"/>
    <x v="2"/>
  </r>
  <r>
    <x v="1"/>
    <n v="20240729"/>
    <d v="2024-07-29T00:00:00"/>
    <x v="1"/>
    <x v="1"/>
    <n v="27"/>
    <n v="73"/>
    <x v="1"/>
    <x v="6"/>
  </r>
  <r>
    <x v="1"/>
    <n v="20240729"/>
    <d v="2024-07-29T00:00:00"/>
    <x v="0"/>
    <x v="3"/>
    <n v="48"/>
    <n v="205"/>
    <x v="1"/>
    <x v="6"/>
  </r>
  <r>
    <x v="1"/>
    <n v="20240729"/>
    <d v="2024-07-29T00:00:00"/>
    <x v="0"/>
    <x v="3"/>
    <n v="19"/>
    <n v="2"/>
    <x v="1"/>
    <x v="6"/>
  </r>
  <r>
    <x v="1"/>
    <n v="20240729"/>
    <d v="2024-07-29T00:00:00"/>
    <x v="0"/>
    <x v="0"/>
    <n v="16"/>
    <n v="0"/>
    <x v="1"/>
    <x v="6"/>
  </r>
  <r>
    <x v="1"/>
    <n v="20240729"/>
    <d v="2024-07-29T00:00:00"/>
    <x v="0"/>
    <x v="1"/>
    <n v="27"/>
    <n v="191"/>
    <x v="1"/>
    <x v="6"/>
  </r>
  <r>
    <x v="1"/>
    <n v="20240918"/>
    <d v="2024-09-18T00:00:00"/>
    <x v="0"/>
    <x v="1"/>
    <n v="27"/>
    <n v="154"/>
    <x v="1"/>
    <x v="8"/>
  </r>
  <r>
    <x v="1"/>
    <n v="20240730"/>
    <d v="2024-07-30T00:00:00"/>
    <x v="0"/>
    <x v="1"/>
    <n v="27"/>
    <n v="4"/>
    <x v="1"/>
    <x v="6"/>
  </r>
  <r>
    <x v="1"/>
    <n v="20240730"/>
    <d v="2024-07-30T00:00:00"/>
    <x v="0"/>
    <x v="1"/>
    <n v="27"/>
    <n v="52"/>
    <x v="1"/>
    <x v="6"/>
  </r>
  <r>
    <x v="1"/>
    <n v="20240730"/>
    <d v="2024-07-30T00:00:00"/>
    <x v="0"/>
    <x v="1"/>
    <n v="27"/>
    <n v="166"/>
    <x v="1"/>
    <x v="6"/>
  </r>
  <r>
    <x v="1"/>
    <n v="20240730"/>
    <d v="2024-07-30T00:00:00"/>
    <x v="0"/>
    <x v="3"/>
    <n v="42"/>
    <n v="135"/>
    <x v="1"/>
    <x v="6"/>
  </r>
  <r>
    <x v="1"/>
    <n v="20240918"/>
    <d v="2024-09-18T00:00:00"/>
    <x v="0"/>
    <x v="3"/>
    <n v="41"/>
    <n v="18"/>
    <x v="1"/>
    <x v="8"/>
  </r>
  <r>
    <x v="1"/>
    <n v="20240918"/>
    <d v="2024-09-18T00:00:00"/>
    <x v="0"/>
    <x v="1"/>
    <n v="27"/>
    <n v="71"/>
    <x v="1"/>
    <x v="8"/>
  </r>
  <r>
    <x v="0"/>
    <n v="20240918"/>
    <d v="2024-09-18T00:00:00"/>
    <x v="0"/>
    <x v="1"/>
    <n v="27"/>
    <n v="154"/>
    <x v="0"/>
    <x v="8"/>
  </r>
  <r>
    <x v="0"/>
    <n v="20240918"/>
    <d v="2024-09-18T00:00:00"/>
    <x v="0"/>
    <x v="1"/>
    <n v="27"/>
    <n v="153"/>
    <x v="0"/>
    <x v="8"/>
  </r>
  <r>
    <x v="0"/>
    <n v="20241229"/>
    <d v="2024-12-29T00:00:00"/>
    <x v="0"/>
    <x v="3"/>
    <n v="23"/>
    <n v="5"/>
    <x v="0"/>
    <x v="4"/>
  </r>
  <r>
    <x v="2"/>
    <n v="20241231"/>
    <d v="2024-12-31T00:00:00"/>
    <x v="1"/>
    <x v="1"/>
    <n v="41"/>
    <n v="73"/>
    <x v="2"/>
    <x v="4"/>
  </r>
  <r>
    <x v="0"/>
    <n v="20240729"/>
    <d v="2024-07-29T00:00:00"/>
    <x v="0"/>
    <x v="3"/>
    <n v="29"/>
    <n v="1"/>
    <x v="0"/>
    <x v="6"/>
  </r>
  <r>
    <x v="0"/>
    <n v="20240729"/>
    <d v="2024-07-29T00:00:00"/>
    <x v="0"/>
    <x v="1"/>
    <n v="27"/>
    <n v="200"/>
    <x v="0"/>
    <x v="6"/>
  </r>
  <r>
    <x v="0"/>
    <n v="20240729"/>
    <d v="2024-07-29T00:00:00"/>
    <x v="0"/>
    <x v="1"/>
    <n v="27"/>
    <n v="128"/>
    <x v="0"/>
    <x v="6"/>
  </r>
  <r>
    <x v="0"/>
    <n v="20240729"/>
    <d v="2024-07-29T00:00:00"/>
    <x v="0"/>
    <x v="1"/>
    <n v="27"/>
    <n v="196"/>
    <x v="0"/>
    <x v="6"/>
  </r>
  <r>
    <x v="0"/>
    <n v="20240729"/>
    <d v="2024-07-29T00:00:00"/>
    <x v="0"/>
    <x v="1"/>
    <n v="27"/>
    <n v="198"/>
    <x v="0"/>
    <x v="6"/>
  </r>
  <r>
    <x v="0"/>
    <n v="20240729"/>
    <d v="2024-07-29T00:00:00"/>
    <x v="0"/>
    <x v="1"/>
    <n v="27"/>
    <n v="201"/>
    <x v="0"/>
    <x v="6"/>
  </r>
  <r>
    <x v="0"/>
    <n v="20240730"/>
    <d v="2024-07-30T00:00:00"/>
    <x v="0"/>
    <x v="1"/>
    <n v="27"/>
    <n v="43"/>
    <x v="0"/>
    <x v="6"/>
  </r>
  <r>
    <x v="0"/>
    <n v="20240730"/>
    <d v="2024-07-30T00:00:00"/>
    <x v="0"/>
    <x v="2"/>
    <n v="23"/>
    <n v="69"/>
    <x v="0"/>
    <x v="6"/>
  </r>
  <r>
    <x v="0"/>
    <n v="20240730"/>
    <d v="2024-07-30T00:00:00"/>
    <x v="1"/>
    <x v="1"/>
    <n v="27"/>
    <n v="73"/>
    <x v="0"/>
    <x v="6"/>
  </r>
  <r>
    <x v="0"/>
    <n v="20240730"/>
    <d v="2024-07-30T00:00:00"/>
    <x v="0"/>
    <x v="2"/>
    <n v="45"/>
    <n v="187"/>
    <x v="0"/>
    <x v="6"/>
  </r>
  <r>
    <x v="0"/>
    <n v="20240730"/>
    <d v="2024-07-30T00:00:00"/>
    <x v="0"/>
    <x v="1"/>
    <n v="27"/>
    <n v="1"/>
    <x v="0"/>
    <x v="6"/>
  </r>
  <r>
    <x v="0"/>
    <n v="20240730"/>
    <d v="2024-07-30T00:00:00"/>
    <x v="0"/>
    <x v="3"/>
    <n v="19"/>
    <n v="178"/>
    <x v="0"/>
    <x v="6"/>
  </r>
  <r>
    <x v="0"/>
    <n v="20240729"/>
    <d v="2024-07-29T00:00:00"/>
    <x v="0"/>
    <x v="1"/>
    <n v="27"/>
    <n v="63"/>
    <x v="0"/>
    <x v="6"/>
  </r>
  <r>
    <x v="0"/>
    <n v="20240730"/>
    <d v="2024-07-30T00:00:00"/>
    <x v="0"/>
    <x v="3"/>
    <n v="27"/>
    <n v="161"/>
    <x v="0"/>
    <x v="6"/>
  </r>
  <r>
    <x v="0"/>
    <n v="20240730"/>
    <d v="2024-07-30T00:00:00"/>
    <x v="0"/>
    <x v="1"/>
    <n v="27"/>
    <n v="126"/>
    <x v="0"/>
    <x v="6"/>
  </r>
  <r>
    <x v="0"/>
    <n v="20240730"/>
    <d v="2024-07-30T00:00:00"/>
    <x v="0"/>
    <x v="3"/>
    <n v="33"/>
    <n v="196"/>
    <x v="0"/>
    <x v="6"/>
  </r>
  <r>
    <x v="0"/>
    <n v="20240730"/>
    <d v="2024-07-30T00:00:00"/>
    <x v="0"/>
    <x v="1"/>
    <n v="27"/>
    <n v="0"/>
    <x v="0"/>
    <x v="6"/>
  </r>
  <r>
    <x v="0"/>
    <n v="20240730"/>
    <d v="2024-07-30T00:00:00"/>
    <x v="0"/>
    <x v="1"/>
    <n v="34"/>
    <n v="204"/>
    <x v="0"/>
    <x v="6"/>
  </r>
  <r>
    <x v="0"/>
    <n v="20240730"/>
    <d v="2024-07-30T00:00:00"/>
    <x v="0"/>
    <x v="3"/>
    <n v="39"/>
    <n v="182"/>
    <x v="0"/>
    <x v="6"/>
  </r>
  <r>
    <x v="0"/>
    <n v="20240731"/>
    <d v="2024-07-31T00:00:00"/>
    <x v="0"/>
    <x v="1"/>
    <n v="27"/>
    <n v="203"/>
    <x v="0"/>
    <x v="6"/>
  </r>
  <r>
    <x v="0"/>
    <n v="20240731"/>
    <d v="2024-07-31T00:00:00"/>
    <x v="0"/>
    <x v="2"/>
    <n v="43"/>
    <n v="203"/>
    <x v="0"/>
    <x v="6"/>
  </r>
  <r>
    <x v="0"/>
    <n v="20240731"/>
    <d v="2024-07-31T00:00:00"/>
    <x v="0"/>
    <x v="1"/>
    <n v="27"/>
    <n v="181"/>
    <x v="0"/>
    <x v="6"/>
  </r>
  <r>
    <x v="0"/>
    <n v="20240731"/>
    <d v="2024-07-31T00:00:00"/>
    <x v="0"/>
    <x v="3"/>
    <n v="28"/>
    <n v="71"/>
    <x v="0"/>
    <x v="6"/>
  </r>
  <r>
    <x v="0"/>
    <n v="20240801"/>
    <d v="2024-08-01T00:00:00"/>
    <x v="0"/>
    <x v="3"/>
    <n v="35"/>
    <n v="0"/>
    <x v="0"/>
    <x v="9"/>
  </r>
  <r>
    <x v="0"/>
    <n v="20240730"/>
    <d v="2024-07-30T00:00:00"/>
    <x v="0"/>
    <x v="3"/>
    <n v="44"/>
    <n v="72"/>
    <x v="0"/>
    <x v="6"/>
  </r>
  <r>
    <x v="0"/>
    <n v="20240730"/>
    <d v="2024-07-30T00:00:00"/>
    <x v="0"/>
    <x v="1"/>
    <n v="27"/>
    <n v="203"/>
    <x v="0"/>
    <x v="6"/>
  </r>
  <r>
    <x v="0"/>
    <n v="20240731"/>
    <d v="2024-07-31T00:00:00"/>
    <x v="1"/>
    <x v="1"/>
    <n v="27"/>
    <n v="73"/>
    <x v="0"/>
    <x v="6"/>
  </r>
  <r>
    <x v="0"/>
    <n v="20240731"/>
    <d v="2024-07-31T00:00:00"/>
    <x v="0"/>
    <x v="1"/>
    <n v="27"/>
    <n v="1"/>
    <x v="0"/>
    <x v="6"/>
  </r>
  <r>
    <x v="0"/>
    <n v="20240731"/>
    <d v="2024-07-31T00:00:00"/>
    <x v="0"/>
    <x v="3"/>
    <n v="24"/>
    <n v="52"/>
    <x v="0"/>
    <x v="6"/>
  </r>
  <r>
    <x v="0"/>
    <n v="20240731"/>
    <d v="2024-07-31T00:00:00"/>
    <x v="0"/>
    <x v="3"/>
    <n v="28"/>
    <n v="199"/>
    <x v="0"/>
    <x v="6"/>
  </r>
  <r>
    <x v="0"/>
    <n v="20241120"/>
    <d v="2024-11-20T00:00:00"/>
    <x v="1"/>
    <x v="1"/>
    <n v="27"/>
    <n v="73"/>
    <x v="0"/>
    <x v="7"/>
  </r>
  <r>
    <x v="0"/>
    <n v="20240730"/>
    <d v="2024-07-30T00:00:00"/>
    <x v="0"/>
    <x v="1"/>
    <n v="42"/>
    <n v="204"/>
    <x v="0"/>
    <x v="6"/>
  </r>
  <r>
    <x v="0"/>
    <n v="20240730"/>
    <d v="2024-07-30T00:00:00"/>
    <x v="0"/>
    <x v="3"/>
    <n v="31"/>
    <n v="69"/>
    <x v="0"/>
    <x v="6"/>
  </r>
  <r>
    <x v="0"/>
    <n v="20240731"/>
    <d v="2024-07-31T00:00:00"/>
    <x v="0"/>
    <x v="1"/>
    <n v="27"/>
    <n v="200"/>
    <x v="0"/>
    <x v="6"/>
  </r>
  <r>
    <x v="0"/>
    <n v="20240731"/>
    <d v="2024-07-31T00:00:00"/>
    <x v="0"/>
    <x v="3"/>
    <n v="22"/>
    <n v="174"/>
    <x v="0"/>
    <x v="6"/>
  </r>
  <r>
    <x v="0"/>
    <n v="20240731"/>
    <d v="2024-07-31T00:00:00"/>
    <x v="0"/>
    <x v="1"/>
    <n v="27"/>
    <n v="41"/>
    <x v="0"/>
    <x v="6"/>
  </r>
  <r>
    <x v="0"/>
    <n v="20240730"/>
    <d v="2024-07-30T00:00:00"/>
    <x v="0"/>
    <x v="3"/>
    <n v="20"/>
    <n v="203"/>
    <x v="0"/>
    <x v="6"/>
  </r>
  <r>
    <x v="0"/>
    <n v="20240731"/>
    <d v="2024-07-31T00:00:00"/>
    <x v="0"/>
    <x v="1"/>
    <n v="27"/>
    <n v="4"/>
    <x v="0"/>
    <x v="6"/>
  </r>
  <r>
    <x v="0"/>
    <n v="20240731"/>
    <d v="2024-07-31T00:00:00"/>
    <x v="0"/>
    <x v="3"/>
    <n v="38"/>
    <n v="203"/>
    <x v="0"/>
    <x v="6"/>
  </r>
  <r>
    <x v="0"/>
    <n v="20240731"/>
    <d v="2024-07-31T00:00:00"/>
    <x v="0"/>
    <x v="1"/>
    <n v="27"/>
    <n v="60"/>
    <x v="0"/>
    <x v="6"/>
  </r>
  <r>
    <x v="0"/>
    <n v="20240731"/>
    <d v="2024-07-31T00:00:00"/>
    <x v="0"/>
    <x v="1"/>
    <n v="27"/>
    <n v="146"/>
    <x v="0"/>
    <x v="6"/>
  </r>
  <r>
    <x v="0"/>
    <n v="20240731"/>
    <d v="2024-07-31T00:00:00"/>
    <x v="0"/>
    <x v="1"/>
    <n v="27"/>
    <n v="180"/>
    <x v="0"/>
    <x v="6"/>
  </r>
  <r>
    <x v="0"/>
    <n v="20240731"/>
    <d v="2024-07-31T00:00:00"/>
    <x v="0"/>
    <x v="1"/>
    <n v="27"/>
    <n v="163"/>
    <x v="0"/>
    <x v="6"/>
  </r>
  <r>
    <x v="0"/>
    <n v="20240731"/>
    <d v="2024-07-31T00:00:00"/>
    <x v="0"/>
    <x v="3"/>
    <n v="28"/>
    <n v="5"/>
    <x v="0"/>
    <x v="6"/>
  </r>
  <r>
    <x v="0"/>
    <n v="20240802"/>
    <d v="2024-08-02T00:00:00"/>
    <x v="0"/>
    <x v="2"/>
    <n v="22"/>
    <n v="141"/>
    <x v="0"/>
    <x v="9"/>
  </r>
  <r>
    <x v="0"/>
    <n v="20240802"/>
    <d v="2024-08-02T00:00:00"/>
    <x v="0"/>
    <x v="1"/>
    <n v="27"/>
    <n v="173"/>
    <x v="0"/>
    <x v="9"/>
  </r>
  <r>
    <x v="0"/>
    <n v="20240802"/>
    <d v="2024-08-02T00:00:00"/>
    <x v="0"/>
    <x v="3"/>
    <n v="24"/>
    <n v="96"/>
    <x v="0"/>
    <x v="9"/>
  </r>
  <r>
    <x v="0"/>
    <n v="20240816"/>
    <d v="2024-08-16T00:00:00"/>
    <x v="0"/>
    <x v="1"/>
    <n v="27"/>
    <n v="187"/>
    <x v="0"/>
    <x v="9"/>
  </r>
  <r>
    <x v="0"/>
    <n v="20240816"/>
    <d v="2024-08-16T00:00:00"/>
    <x v="0"/>
    <x v="3"/>
    <n v="23"/>
    <n v="162"/>
    <x v="0"/>
    <x v="9"/>
  </r>
  <r>
    <x v="0"/>
    <n v="20240816"/>
    <d v="2024-08-16T00:00:00"/>
    <x v="0"/>
    <x v="1"/>
    <n v="27"/>
    <n v="186"/>
    <x v="0"/>
    <x v="9"/>
  </r>
  <r>
    <x v="0"/>
    <n v="20240816"/>
    <d v="2024-08-16T00:00:00"/>
    <x v="0"/>
    <x v="3"/>
    <n v="31"/>
    <n v="5"/>
    <x v="0"/>
    <x v="9"/>
  </r>
  <r>
    <x v="0"/>
    <n v="20240731"/>
    <d v="2024-07-31T00:00:00"/>
    <x v="0"/>
    <x v="1"/>
    <n v="23"/>
    <n v="203"/>
    <x v="0"/>
    <x v="6"/>
  </r>
  <r>
    <x v="0"/>
    <n v="20240731"/>
    <d v="2024-07-31T00:00:00"/>
    <x v="0"/>
    <x v="3"/>
    <n v="19"/>
    <n v="201"/>
    <x v="0"/>
    <x v="6"/>
  </r>
  <r>
    <x v="0"/>
    <n v="20240731"/>
    <d v="2024-07-31T00:00:00"/>
    <x v="0"/>
    <x v="2"/>
    <n v="21"/>
    <n v="201"/>
    <x v="0"/>
    <x v="6"/>
  </r>
  <r>
    <x v="0"/>
    <n v="20240731"/>
    <d v="2024-07-31T00:00:00"/>
    <x v="0"/>
    <x v="3"/>
    <n v="35"/>
    <n v="203"/>
    <x v="0"/>
    <x v="6"/>
  </r>
  <r>
    <x v="0"/>
    <n v="20240731"/>
    <d v="2024-07-31T00:00:00"/>
    <x v="0"/>
    <x v="1"/>
    <n v="28"/>
    <n v="203"/>
    <x v="0"/>
    <x v="6"/>
  </r>
  <r>
    <x v="0"/>
    <n v="20240731"/>
    <d v="2024-07-31T00:00:00"/>
    <x v="0"/>
    <x v="2"/>
    <n v="34"/>
    <n v="54"/>
    <x v="0"/>
    <x v="6"/>
  </r>
  <r>
    <x v="0"/>
    <n v="20240731"/>
    <d v="2024-07-31T00:00:00"/>
    <x v="0"/>
    <x v="1"/>
    <n v="27"/>
    <n v="133"/>
    <x v="0"/>
    <x v="6"/>
  </r>
  <r>
    <x v="0"/>
    <n v="20240801"/>
    <d v="2024-08-01T00:00:00"/>
    <x v="0"/>
    <x v="0"/>
    <n v="26"/>
    <n v="2"/>
    <x v="0"/>
    <x v="9"/>
  </r>
  <r>
    <x v="0"/>
    <n v="20240801"/>
    <d v="2024-08-01T00:00:00"/>
    <x v="0"/>
    <x v="1"/>
    <n v="27"/>
    <n v="202"/>
    <x v="0"/>
    <x v="9"/>
  </r>
  <r>
    <x v="0"/>
    <n v="20240801"/>
    <d v="2024-08-01T00:00:00"/>
    <x v="0"/>
    <x v="3"/>
    <n v="52"/>
    <n v="15"/>
    <x v="0"/>
    <x v="9"/>
  </r>
  <r>
    <x v="0"/>
    <n v="20240802"/>
    <d v="2024-08-02T00:00:00"/>
    <x v="0"/>
    <x v="2"/>
    <n v="52"/>
    <n v="26"/>
    <x v="0"/>
    <x v="9"/>
  </r>
  <r>
    <x v="0"/>
    <n v="20240802"/>
    <d v="2024-08-02T00:00:00"/>
    <x v="0"/>
    <x v="3"/>
    <n v="28"/>
    <n v="201"/>
    <x v="0"/>
    <x v="9"/>
  </r>
  <r>
    <x v="0"/>
    <n v="20240802"/>
    <d v="2024-08-02T00:00:00"/>
    <x v="1"/>
    <x v="1"/>
    <n v="25"/>
    <n v="73"/>
    <x v="0"/>
    <x v="9"/>
  </r>
  <r>
    <x v="0"/>
    <n v="20240731"/>
    <d v="2024-07-31T00:00:00"/>
    <x v="0"/>
    <x v="2"/>
    <n v="21"/>
    <n v="41"/>
    <x v="0"/>
    <x v="6"/>
  </r>
  <r>
    <x v="0"/>
    <n v="20240801"/>
    <d v="2024-08-01T00:00:00"/>
    <x v="0"/>
    <x v="3"/>
    <n v="29"/>
    <n v="202"/>
    <x v="0"/>
    <x v="9"/>
  </r>
  <r>
    <x v="0"/>
    <n v="20240801"/>
    <d v="2024-08-01T00:00:00"/>
    <x v="0"/>
    <x v="3"/>
    <n v="27"/>
    <n v="4"/>
    <x v="0"/>
    <x v="9"/>
  </r>
  <r>
    <x v="0"/>
    <n v="20240801"/>
    <d v="2024-08-01T00:00:00"/>
    <x v="1"/>
    <x v="1"/>
    <n v="27"/>
    <n v="73"/>
    <x v="0"/>
    <x v="9"/>
  </r>
  <r>
    <x v="0"/>
    <n v="20240801"/>
    <d v="2024-08-01T00:00:00"/>
    <x v="0"/>
    <x v="1"/>
    <n v="27"/>
    <n v="201"/>
    <x v="0"/>
    <x v="9"/>
  </r>
  <r>
    <x v="0"/>
    <n v="20240801"/>
    <d v="2024-08-01T00:00:00"/>
    <x v="0"/>
    <x v="3"/>
    <n v="20"/>
    <n v="202"/>
    <x v="0"/>
    <x v="9"/>
  </r>
  <r>
    <x v="0"/>
    <n v="20240801"/>
    <d v="2024-08-01T00:00:00"/>
    <x v="0"/>
    <x v="2"/>
    <n v="25"/>
    <n v="162"/>
    <x v="0"/>
    <x v="9"/>
  </r>
  <r>
    <x v="0"/>
    <n v="20240801"/>
    <d v="2024-08-01T00:00:00"/>
    <x v="0"/>
    <x v="2"/>
    <n v="38"/>
    <n v="44"/>
    <x v="0"/>
    <x v="9"/>
  </r>
  <r>
    <x v="0"/>
    <n v="20240801"/>
    <d v="2024-08-01T00:00:00"/>
    <x v="0"/>
    <x v="1"/>
    <n v="27"/>
    <n v="190"/>
    <x v="0"/>
    <x v="9"/>
  </r>
  <r>
    <x v="0"/>
    <n v="20240802"/>
    <d v="2024-08-02T00:00:00"/>
    <x v="2"/>
    <x v="2"/>
    <n v="56"/>
    <n v="179"/>
    <x v="0"/>
    <x v="9"/>
  </r>
  <r>
    <x v="0"/>
    <n v="20240802"/>
    <d v="2024-08-02T00:00:00"/>
    <x v="0"/>
    <x v="1"/>
    <n v="27"/>
    <n v="30"/>
    <x v="0"/>
    <x v="9"/>
  </r>
  <r>
    <x v="0"/>
    <n v="20241111"/>
    <d v="2024-11-11T00:00:00"/>
    <x v="0"/>
    <x v="1"/>
    <n v="27"/>
    <n v="100"/>
    <x v="0"/>
    <x v="7"/>
  </r>
  <r>
    <x v="0"/>
    <n v="20241111"/>
    <d v="2024-11-11T00:00:00"/>
    <x v="0"/>
    <x v="3"/>
    <n v="27"/>
    <n v="96"/>
    <x v="0"/>
    <x v="7"/>
  </r>
  <r>
    <x v="0"/>
    <n v="20241111"/>
    <d v="2024-11-11T00:00:00"/>
    <x v="0"/>
    <x v="1"/>
    <n v="27"/>
    <n v="46"/>
    <x v="0"/>
    <x v="7"/>
  </r>
  <r>
    <x v="0"/>
    <n v="20241122"/>
    <d v="2024-11-22T00:00:00"/>
    <x v="1"/>
    <x v="1"/>
    <n v="27"/>
    <n v="73"/>
    <x v="0"/>
    <x v="7"/>
  </r>
  <r>
    <x v="0"/>
    <n v="20240731"/>
    <d v="2024-07-31T00:00:00"/>
    <x v="0"/>
    <x v="1"/>
    <n v="27"/>
    <n v="192"/>
    <x v="0"/>
    <x v="6"/>
  </r>
  <r>
    <x v="0"/>
    <n v="20240801"/>
    <d v="2024-08-01T00:00:00"/>
    <x v="0"/>
    <x v="3"/>
    <n v="23"/>
    <n v="38"/>
    <x v="0"/>
    <x v="9"/>
  </r>
  <r>
    <x v="0"/>
    <n v="20240801"/>
    <d v="2024-08-01T00:00:00"/>
    <x v="0"/>
    <x v="2"/>
    <n v="29"/>
    <n v="192"/>
    <x v="0"/>
    <x v="9"/>
  </r>
  <r>
    <x v="0"/>
    <n v="20240801"/>
    <d v="2024-08-01T00:00:00"/>
    <x v="0"/>
    <x v="1"/>
    <n v="27"/>
    <n v="170"/>
    <x v="0"/>
    <x v="9"/>
  </r>
  <r>
    <x v="0"/>
    <n v="20240801"/>
    <d v="2024-08-01T00:00:00"/>
    <x v="0"/>
    <x v="1"/>
    <n v="27"/>
    <n v="42"/>
    <x v="0"/>
    <x v="9"/>
  </r>
  <r>
    <x v="0"/>
    <n v="20240801"/>
    <d v="2024-08-01T00:00:00"/>
    <x v="0"/>
    <x v="3"/>
    <n v="21"/>
    <n v="200"/>
    <x v="0"/>
    <x v="9"/>
  </r>
  <r>
    <x v="0"/>
    <n v="20240802"/>
    <d v="2024-08-02T00:00:00"/>
    <x v="0"/>
    <x v="1"/>
    <n v="27"/>
    <n v="189"/>
    <x v="0"/>
    <x v="9"/>
  </r>
  <r>
    <x v="0"/>
    <n v="20240802"/>
    <d v="2024-08-02T00:00:00"/>
    <x v="1"/>
    <x v="1"/>
    <n v="27"/>
    <n v="73"/>
    <x v="0"/>
    <x v="9"/>
  </r>
  <r>
    <x v="0"/>
    <n v="20250124"/>
    <d v="2025-01-24T00:00:00"/>
    <x v="0"/>
    <x v="1"/>
    <n v="27"/>
    <n v="6"/>
    <x v="0"/>
    <x v="2"/>
  </r>
  <r>
    <x v="0"/>
    <n v="20250125"/>
    <d v="2025-01-25T00:00:00"/>
    <x v="0"/>
    <x v="3"/>
    <n v="21"/>
    <n v="8"/>
    <x v="0"/>
    <x v="2"/>
  </r>
  <r>
    <x v="0"/>
    <n v="20250126"/>
    <d v="2025-01-26T00:00:00"/>
    <x v="0"/>
    <x v="3"/>
    <n v="26"/>
    <n v="2"/>
    <x v="0"/>
    <x v="2"/>
  </r>
  <r>
    <x v="0"/>
    <n v="20240802"/>
    <d v="2024-08-02T00:00:00"/>
    <x v="0"/>
    <x v="2"/>
    <n v="21"/>
    <n v="129"/>
    <x v="0"/>
    <x v="9"/>
  </r>
  <r>
    <x v="0"/>
    <n v="20250115"/>
    <d v="2025-01-15T00:00:00"/>
    <x v="0"/>
    <x v="1"/>
    <n v="27"/>
    <n v="24"/>
    <x v="0"/>
    <x v="2"/>
  </r>
  <r>
    <x v="0"/>
    <n v="20240802"/>
    <d v="2024-08-02T00:00:00"/>
    <x v="0"/>
    <x v="0"/>
    <n v="33"/>
    <n v="13"/>
    <x v="0"/>
    <x v="9"/>
  </r>
  <r>
    <x v="0"/>
    <n v="20240802"/>
    <d v="2024-08-02T00:00:00"/>
    <x v="0"/>
    <x v="3"/>
    <n v="49"/>
    <n v="140"/>
    <x v="0"/>
    <x v="9"/>
  </r>
  <r>
    <x v="0"/>
    <n v="20240802"/>
    <d v="2024-08-02T00:00:00"/>
    <x v="0"/>
    <x v="3"/>
    <n v="32"/>
    <n v="169"/>
    <x v="0"/>
    <x v="9"/>
  </r>
  <r>
    <x v="0"/>
    <n v="20240802"/>
    <d v="2024-08-02T00:00:00"/>
    <x v="0"/>
    <x v="3"/>
    <n v="26"/>
    <n v="162"/>
    <x v="0"/>
    <x v="9"/>
  </r>
  <r>
    <x v="0"/>
    <n v="20240802"/>
    <d v="2024-08-02T00:00:00"/>
    <x v="0"/>
    <x v="1"/>
    <n v="27"/>
    <n v="184"/>
    <x v="0"/>
    <x v="9"/>
  </r>
  <r>
    <x v="0"/>
    <n v="20240802"/>
    <d v="2024-08-02T00:00:00"/>
    <x v="0"/>
    <x v="1"/>
    <n v="27"/>
    <n v="181"/>
    <x v="0"/>
    <x v="9"/>
  </r>
  <r>
    <x v="0"/>
    <n v="20240802"/>
    <d v="2024-08-02T00:00:00"/>
    <x v="0"/>
    <x v="3"/>
    <n v="23"/>
    <n v="200"/>
    <x v="0"/>
    <x v="9"/>
  </r>
  <r>
    <x v="0"/>
    <n v="20240802"/>
    <d v="2024-08-02T00:00:00"/>
    <x v="0"/>
    <x v="1"/>
    <n v="27"/>
    <n v="185"/>
    <x v="0"/>
    <x v="9"/>
  </r>
  <r>
    <x v="0"/>
    <n v="20240803"/>
    <d v="2024-08-03T00:00:00"/>
    <x v="0"/>
    <x v="1"/>
    <n v="27"/>
    <n v="25"/>
    <x v="0"/>
    <x v="9"/>
  </r>
  <r>
    <x v="0"/>
    <n v="20240803"/>
    <d v="2024-08-03T00:00:00"/>
    <x v="0"/>
    <x v="1"/>
    <n v="27"/>
    <n v="200"/>
    <x v="0"/>
    <x v="9"/>
  </r>
  <r>
    <x v="0"/>
    <n v="20240803"/>
    <d v="2024-08-03T00:00:00"/>
    <x v="0"/>
    <x v="2"/>
    <n v="21"/>
    <n v="1"/>
    <x v="0"/>
    <x v="9"/>
  </r>
  <r>
    <x v="0"/>
    <n v="20240804"/>
    <d v="2024-08-04T00:00:00"/>
    <x v="0"/>
    <x v="3"/>
    <n v="43"/>
    <n v="199"/>
    <x v="0"/>
    <x v="9"/>
  </r>
  <r>
    <x v="0"/>
    <n v="20240804"/>
    <d v="2024-08-04T00:00:00"/>
    <x v="0"/>
    <x v="1"/>
    <n v="27"/>
    <n v="199"/>
    <x v="0"/>
    <x v="9"/>
  </r>
  <r>
    <x v="0"/>
    <n v="20240804"/>
    <d v="2024-08-04T00:00:00"/>
    <x v="0"/>
    <x v="2"/>
    <n v="33"/>
    <n v="199"/>
    <x v="0"/>
    <x v="9"/>
  </r>
  <r>
    <x v="0"/>
    <n v="20240804"/>
    <d v="2024-08-04T00:00:00"/>
    <x v="0"/>
    <x v="1"/>
    <n v="27"/>
    <n v="198"/>
    <x v="0"/>
    <x v="9"/>
  </r>
  <r>
    <x v="0"/>
    <n v="20240804"/>
    <d v="2024-08-04T00:00:00"/>
    <x v="1"/>
    <x v="1"/>
    <n v="31"/>
    <n v="73"/>
    <x v="0"/>
    <x v="9"/>
  </r>
  <r>
    <x v="0"/>
    <n v="20240802"/>
    <d v="2024-08-02T00:00:00"/>
    <x v="0"/>
    <x v="0"/>
    <n v="25"/>
    <n v="78"/>
    <x v="0"/>
    <x v="9"/>
  </r>
  <r>
    <x v="1"/>
    <n v="20240802"/>
    <d v="2024-08-02T00:00:00"/>
    <x v="0"/>
    <x v="1"/>
    <n v="27"/>
    <n v="30"/>
    <x v="1"/>
    <x v="9"/>
  </r>
  <r>
    <x v="1"/>
    <n v="20240802"/>
    <d v="2024-08-02T00:00:00"/>
    <x v="0"/>
    <x v="3"/>
    <n v="25"/>
    <n v="5"/>
    <x v="1"/>
    <x v="9"/>
  </r>
  <r>
    <x v="1"/>
    <n v="20240802"/>
    <d v="2024-08-02T00:00:00"/>
    <x v="0"/>
    <x v="1"/>
    <n v="27"/>
    <n v="201"/>
    <x v="1"/>
    <x v="9"/>
  </r>
  <r>
    <x v="1"/>
    <n v="20240802"/>
    <d v="2024-08-02T00:00:00"/>
    <x v="0"/>
    <x v="2"/>
    <n v="26"/>
    <n v="6"/>
    <x v="1"/>
    <x v="9"/>
  </r>
  <r>
    <x v="1"/>
    <n v="20240802"/>
    <d v="2024-08-02T00:00:00"/>
    <x v="0"/>
    <x v="3"/>
    <n v="26"/>
    <n v="72"/>
    <x v="1"/>
    <x v="9"/>
  </r>
  <r>
    <x v="1"/>
    <n v="20240802"/>
    <d v="2024-08-02T00:00:00"/>
    <x v="0"/>
    <x v="3"/>
    <n v="27"/>
    <n v="129"/>
    <x v="1"/>
    <x v="9"/>
  </r>
  <r>
    <x v="1"/>
    <n v="20240802"/>
    <d v="2024-08-02T00:00:00"/>
    <x v="1"/>
    <x v="1"/>
    <n v="27"/>
    <n v="73"/>
    <x v="1"/>
    <x v="9"/>
  </r>
  <r>
    <x v="1"/>
    <n v="20241024"/>
    <d v="2024-10-24T00:00:00"/>
    <x v="0"/>
    <x v="3"/>
    <n v="40"/>
    <n v="116"/>
    <x v="1"/>
    <x v="3"/>
  </r>
  <r>
    <x v="1"/>
    <n v="20241024"/>
    <d v="2024-10-24T00:00:00"/>
    <x v="0"/>
    <x v="3"/>
    <n v="19"/>
    <n v="115"/>
    <x v="1"/>
    <x v="3"/>
  </r>
  <r>
    <x v="1"/>
    <n v="20241228"/>
    <d v="2024-12-28T00:00:00"/>
    <x v="0"/>
    <x v="3"/>
    <n v="25"/>
    <n v="24"/>
    <x v="1"/>
    <x v="4"/>
  </r>
  <r>
    <x v="1"/>
    <n v="20241229"/>
    <d v="2024-12-29T00:00:00"/>
    <x v="0"/>
    <x v="3"/>
    <n v="27"/>
    <n v="29"/>
    <x v="1"/>
    <x v="4"/>
  </r>
  <r>
    <x v="1"/>
    <n v="20241230"/>
    <d v="2024-12-30T00:00:00"/>
    <x v="0"/>
    <x v="3"/>
    <n v="26"/>
    <n v="51"/>
    <x v="1"/>
    <x v="4"/>
  </r>
  <r>
    <x v="1"/>
    <n v="20241230"/>
    <d v="2024-12-30T00:00:00"/>
    <x v="1"/>
    <x v="1"/>
    <n v="27"/>
    <n v="73"/>
    <x v="1"/>
    <x v="4"/>
  </r>
  <r>
    <x v="1"/>
    <n v="20240802"/>
    <d v="2024-08-02T00:00:00"/>
    <x v="0"/>
    <x v="1"/>
    <n v="27"/>
    <n v="174"/>
    <x v="1"/>
    <x v="9"/>
  </r>
  <r>
    <x v="1"/>
    <n v="20240802"/>
    <d v="2024-08-02T00:00:00"/>
    <x v="0"/>
    <x v="2"/>
    <n v="21"/>
    <n v="192"/>
    <x v="1"/>
    <x v="9"/>
  </r>
  <r>
    <x v="1"/>
    <n v="20240802"/>
    <d v="2024-08-02T00:00:00"/>
    <x v="0"/>
    <x v="1"/>
    <n v="27"/>
    <n v="168"/>
    <x v="1"/>
    <x v="9"/>
  </r>
  <r>
    <x v="1"/>
    <n v="20240803"/>
    <d v="2024-08-03T00:00:00"/>
    <x v="0"/>
    <x v="2"/>
    <n v="45"/>
    <n v="164"/>
    <x v="1"/>
    <x v="9"/>
  </r>
  <r>
    <x v="1"/>
    <n v="20240803"/>
    <d v="2024-08-03T00:00:00"/>
    <x v="0"/>
    <x v="1"/>
    <n v="27"/>
    <n v="126"/>
    <x v="1"/>
    <x v="9"/>
  </r>
  <r>
    <x v="1"/>
    <n v="20240803"/>
    <d v="2024-08-03T00:00:00"/>
    <x v="0"/>
    <x v="2"/>
    <n v="49"/>
    <n v="31"/>
    <x v="1"/>
    <x v="9"/>
  </r>
  <r>
    <x v="1"/>
    <n v="20240803"/>
    <d v="2024-08-03T00:00:00"/>
    <x v="0"/>
    <x v="1"/>
    <n v="27"/>
    <n v="200"/>
    <x v="1"/>
    <x v="9"/>
  </r>
  <r>
    <x v="1"/>
    <n v="20240803"/>
    <d v="2024-08-03T00:00:00"/>
    <x v="0"/>
    <x v="1"/>
    <n v="27"/>
    <n v="157"/>
    <x v="1"/>
    <x v="9"/>
  </r>
  <r>
    <x v="1"/>
    <n v="20240803"/>
    <d v="2024-08-03T00:00:00"/>
    <x v="0"/>
    <x v="1"/>
    <n v="27"/>
    <n v="139"/>
    <x v="1"/>
    <x v="9"/>
  </r>
  <r>
    <x v="1"/>
    <n v="20240803"/>
    <d v="2024-08-03T00:00:00"/>
    <x v="0"/>
    <x v="1"/>
    <n v="27"/>
    <n v="39"/>
    <x v="1"/>
    <x v="9"/>
  </r>
  <r>
    <x v="1"/>
    <n v="20240802"/>
    <d v="2024-08-02T00:00:00"/>
    <x v="0"/>
    <x v="3"/>
    <n v="46"/>
    <n v="195"/>
    <x v="1"/>
    <x v="9"/>
  </r>
  <r>
    <x v="1"/>
    <n v="20240802"/>
    <d v="2024-08-02T00:00:00"/>
    <x v="0"/>
    <x v="3"/>
    <n v="19"/>
    <n v="199"/>
    <x v="1"/>
    <x v="9"/>
  </r>
  <r>
    <x v="1"/>
    <n v="20240802"/>
    <d v="2024-08-02T00:00:00"/>
    <x v="0"/>
    <x v="2"/>
    <n v="27"/>
    <n v="25"/>
    <x v="1"/>
    <x v="9"/>
  </r>
  <r>
    <x v="1"/>
    <n v="20240802"/>
    <d v="2024-08-02T00:00:00"/>
    <x v="0"/>
    <x v="1"/>
    <n v="27"/>
    <n v="200"/>
    <x v="1"/>
    <x v="9"/>
  </r>
  <r>
    <x v="1"/>
    <n v="20240802"/>
    <d v="2024-08-02T00:00:00"/>
    <x v="0"/>
    <x v="3"/>
    <n v="26"/>
    <n v="0"/>
    <x v="1"/>
    <x v="9"/>
  </r>
  <r>
    <x v="1"/>
    <n v="20240803"/>
    <d v="2024-08-03T00:00:00"/>
    <x v="0"/>
    <x v="1"/>
    <n v="27"/>
    <n v="151"/>
    <x v="1"/>
    <x v="9"/>
  </r>
  <r>
    <x v="1"/>
    <n v="20240803"/>
    <d v="2024-08-03T00:00:00"/>
    <x v="0"/>
    <x v="3"/>
    <n v="51"/>
    <n v="30"/>
    <x v="1"/>
    <x v="9"/>
  </r>
  <r>
    <x v="1"/>
    <n v="20240803"/>
    <d v="2024-08-03T00:00:00"/>
    <x v="0"/>
    <x v="3"/>
    <n v="25"/>
    <n v="200"/>
    <x v="1"/>
    <x v="9"/>
  </r>
  <r>
    <x v="1"/>
    <n v="20240803"/>
    <d v="2024-08-03T00:00:00"/>
    <x v="0"/>
    <x v="1"/>
    <n v="27"/>
    <n v="0"/>
    <x v="1"/>
    <x v="9"/>
  </r>
  <r>
    <x v="1"/>
    <n v="20240909"/>
    <d v="2024-09-09T00:00:00"/>
    <x v="0"/>
    <x v="1"/>
    <n v="27"/>
    <n v="130"/>
    <x v="1"/>
    <x v="8"/>
  </r>
  <r>
    <x v="1"/>
    <n v="20240909"/>
    <d v="2024-09-09T00:00:00"/>
    <x v="0"/>
    <x v="3"/>
    <n v="24"/>
    <n v="140"/>
    <x v="1"/>
    <x v="8"/>
  </r>
  <r>
    <x v="1"/>
    <n v="20240909"/>
    <d v="2024-09-09T00:00:00"/>
    <x v="1"/>
    <x v="1"/>
    <n v="27"/>
    <n v="73"/>
    <x v="1"/>
    <x v="8"/>
  </r>
  <r>
    <x v="1"/>
    <n v="20240909"/>
    <d v="2024-09-09T00:00:00"/>
    <x v="0"/>
    <x v="1"/>
    <n v="27"/>
    <n v="162"/>
    <x v="1"/>
    <x v="8"/>
  </r>
  <r>
    <x v="1"/>
    <n v="20240909"/>
    <d v="2024-09-09T00:00:00"/>
    <x v="0"/>
    <x v="3"/>
    <n v="20"/>
    <n v="144"/>
    <x v="1"/>
    <x v="8"/>
  </r>
  <r>
    <x v="1"/>
    <n v="20240909"/>
    <d v="2024-09-09T00:00:00"/>
    <x v="0"/>
    <x v="3"/>
    <n v="25"/>
    <n v="163"/>
    <x v="1"/>
    <x v="8"/>
  </r>
  <r>
    <x v="1"/>
    <n v="20241212"/>
    <d v="2024-12-12T00:00:00"/>
    <x v="0"/>
    <x v="1"/>
    <n v="27"/>
    <n v="38"/>
    <x v="1"/>
    <x v="4"/>
  </r>
  <r>
    <x v="1"/>
    <n v="20241212"/>
    <d v="2024-12-12T00:00:00"/>
    <x v="0"/>
    <x v="3"/>
    <n v="21"/>
    <n v="31"/>
    <x v="1"/>
    <x v="4"/>
  </r>
  <r>
    <x v="1"/>
    <n v="20240909"/>
    <d v="2024-09-09T00:00:00"/>
    <x v="0"/>
    <x v="1"/>
    <n v="27"/>
    <n v="156"/>
    <x v="1"/>
    <x v="8"/>
  </r>
  <r>
    <x v="1"/>
    <n v="20240909"/>
    <d v="2024-09-09T00:00:00"/>
    <x v="0"/>
    <x v="3"/>
    <n v="18"/>
    <n v="163"/>
    <x v="1"/>
    <x v="8"/>
  </r>
  <r>
    <x v="1"/>
    <n v="20240909"/>
    <d v="2024-09-09T00:00:00"/>
    <x v="0"/>
    <x v="3"/>
    <n v="29"/>
    <n v="36"/>
    <x v="1"/>
    <x v="8"/>
  </r>
  <r>
    <x v="1"/>
    <n v="20240909"/>
    <d v="2024-09-09T00:00:00"/>
    <x v="1"/>
    <x v="1"/>
    <n v="26"/>
    <n v="73"/>
    <x v="1"/>
    <x v="8"/>
  </r>
  <r>
    <x v="1"/>
    <n v="20240910"/>
    <d v="2024-09-10T00:00:00"/>
    <x v="0"/>
    <x v="1"/>
    <n v="27"/>
    <n v="134"/>
    <x v="1"/>
    <x v="8"/>
  </r>
  <r>
    <x v="1"/>
    <n v="20240910"/>
    <d v="2024-09-10T00:00:00"/>
    <x v="0"/>
    <x v="1"/>
    <n v="27"/>
    <n v="158"/>
    <x v="1"/>
    <x v="8"/>
  </r>
  <r>
    <x v="1"/>
    <n v="20240910"/>
    <d v="2024-09-10T00:00:00"/>
    <x v="0"/>
    <x v="3"/>
    <n v="34"/>
    <n v="162"/>
    <x v="1"/>
    <x v="8"/>
  </r>
  <r>
    <x v="1"/>
    <n v="20240909"/>
    <d v="2024-09-09T00:00:00"/>
    <x v="0"/>
    <x v="1"/>
    <n v="39"/>
    <n v="163"/>
    <x v="1"/>
    <x v="8"/>
  </r>
  <r>
    <x v="1"/>
    <n v="20240909"/>
    <d v="2024-09-09T00:00:00"/>
    <x v="0"/>
    <x v="2"/>
    <n v="37"/>
    <n v="9"/>
    <x v="1"/>
    <x v="8"/>
  </r>
  <r>
    <x v="1"/>
    <n v="20240909"/>
    <d v="2024-09-09T00:00:00"/>
    <x v="0"/>
    <x v="1"/>
    <n v="27"/>
    <n v="157"/>
    <x v="1"/>
    <x v="8"/>
  </r>
  <r>
    <x v="1"/>
    <n v="20240909"/>
    <d v="2024-09-09T00:00:00"/>
    <x v="0"/>
    <x v="2"/>
    <n v="25"/>
    <n v="41"/>
    <x v="1"/>
    <x v="8"/>
  </r>
  <r>
    <x v="1"/>
    <n v="20240910"/>
    <d v="2024-09-10T00:00:00"/>
    <x v="0"/>
    <x v="3"/>
    <n v="57"/>
    <n v="70"/>
    <x v="1"/>
    <x v="8"/>
  </r>
  <r>
    <x v="1"/>
    <n v="20240910"/>
    <d v="2024-09-10T00:00:00"/>
    <x v="0"/>
    <x v="3"/>
    <n v="26"/>
    <n v="8"/>
    <x v="1"/>
    <x v="8"/>
  </r>
  <r>
    <x v="1"/>
    <n v="20241031"/>
    <d v="2024-10-31T00:00:00"/>
    <x v="0"/>
    <x v="3"/>
    <n v="36"/>
    <n v="79"/>
    <x v="1"/>
    <x v="3"/>
  </r>
  <r>
    <x v="1"/>
    <n v="20241031"/>
    <d v="2024-10-31T00:00:00"/>
    <x v="0"/>
    <x v="1"/>
    <n v="27"/>
    <n v="77"/>
    <x v="1"/>
    <x v="3"/>
  </r>
  <r>
    <x v="1"/>
    <n v="20241031"/>
    <d v="2024-10-31T00:00:00"/>
    <x v="0"/>
    <x v="3"/>
    <n v="21"/>
    <n v="79"/>
    <x v="1"/>
    <x v="3"/>
  </r>
  <r>
    <x v="1"/>
    <n v="20241031"/>
    <d v="2024-10-31T00:00:00"/>
    <x v="0"/>
    <x v="3"/>
    <n v="25"/>
    <n v="6"/>
    <x v="1"/>
    <x v="3"/>
  </r>
  <r>
    <x v="1"/>
    <n v="20241119"/>
    <d v="2024-11-19T00:00:00"/>
    <x v="0"/>
    <x v="1"/>
    <n v="27"/>
    <n v="92"/>
    <x v="1"/>
    <x v="7"/>
  </r>
  <r>
    <x v="1"/>
    <n v="20241119"/>
    <d v="2024-11-19T00:00:00"/>
    <x v="0"/>
    <x v="3"/>
    <n v="40"/>
    <n v="74"/>
    <x v="1"/>
    <x v="7"/>
  </r>
  <r>
    <x v="1"/>
    <n v="20241120"/>
    <d v="2024-11-20T00:00:00"/>
    <x v="1"/>
    <x v="1"/>
    <n v="27"/>
    <n v="73"/>
    <x v="1"/>
    <x v="7"/>
  </r>
  <r>
    <x v="1"/>
    <n v="20240909"/>
    <d v="2024-09-09T00:00:00"/>
    <x v="0"/>
    <x v="3"/>
    <n v="23"/>
    <n v="162"/>
    <x v="1"/>
    <x v="8"/>
  </r>
  <r>
    <x v="1"/>
    <n v="20240910"/>
    <d v="2024-09-10T00:00:00"/>
    <x v="0"/>
    <x v="3"/>
    <n v="27"/>
    <n v="111"/>
    <x v="1"/>
    <x v="8"/>
  </r>
  <r>
    <x v="1"/>
    <n v="20240910"/>
    <d v="2024-09-10T00:00:00"/>
    <x v="0"/>
    <x v="0"/>
    <n v="40"/>
    <n v="10"/>
    <x v="1"/>
    <x v="8"/>
  </r>
  <r>
    <x v="1"/>
    <n v="20240910"/>
    <d v="2024-09-10T00:00:00"/>
    <x v="0"/>
    <x v="3"/>
    <n v="25"/>
    <n v="130"/>
    <x v="1"/>
    <x v="8"/>
  </r>
  <r>
    <x v="1"/>
    <n v="20240910"/>
    <d v="2024-09-10T00:00:00"/>
    <x v="0"/>
    <x v="3"/>
    <n v="24"/>
    <n v="31"/>
    <x v="1"/>
    <x v="8"/>
  </r>
  <r>
    <x v="1"/>
    <n v="20240909"/>
    <d v="2024-09-09T00:00:00"/>
    <x v="0"/>
    <x v="1"/>
    <n v="27"/>
    <n v="8"/>
    <x v="1"/>
    <x v="8"/>
  </r>
  <r>
    <x v="1"/>
    <n v="20240910"/>
    <d v="2024-09-10T00:00:00"/>
    <x v="0"/>
    <x v="3"/>
    <n v="26"/>
    <n v="64"/>
    <x v="1"/>
    <x v="8"/>
  </r>
  <r>
    <x v="1"/>
    <n v="20240910"/>
    <d v="2024-09-10T00:00:00"/>
    <x v="0"/>
    <x v="3"/>
    <n v="19"/>
    <n v="162"/>
    <x v="1"/>
    <x v="8"/>
  </r>
  <r>
    <x v="1"/>
    <n v="20240910"/>
    <d v="2024-09-10T00:00:00"/>
    <x v="0"/>
    <x v="3"/>
    <n v="27"/>
    <n v="24"/>
    <x v="1"/>
    <x v="8"/>
  </r>
  <r>
    <x v="1"/>
    <n v="20240910"/>
    <d v="2024-09-10T00:00:00"/>
    <x v="2"/>
    <x v="1"/>
    <n v="27"/>
    <n v="162"/>
    <x v="1"/>
    <x v="8"/>
  </r>
  <r>
    <x v="1"/>
    <n v="20240910"/>
    <d v="2024-09-10T00:00:00"/>
    <x v="0"/>
    <x v="3"/>
    <n v="28"/>
    <n v="89"/>
    <x v="1"/>
    <x v="8"/>
  </r>
  <r>
    <x v="1"/>
    <n v="20240910"/>
    <d v="2024-09-10T00:00:00"/>
    <x v="1"/>
    <x v="1"/>
    <n v="27"/>
    <n v="73"/>
    <x v="1"/>
    <x v="8"/>
  </r>
  <r>
    <x v="1"/>
    <n v="20240910"/>
    <d v="2024-09-10T00:00:00"/>
    <x v="0"/>
    <x v="3"/>
    <n v="37"/>
    <n v="16"/>
    <x v="1"/>
    <x v="8"/>
  </r>
  <r>
    <x v="1"/>
    <n v="20240910"/>
    <d v="2024-09-10T00:00:00"/>
    <x v="0"/>
    <x v="3"/>
    <n v="28"/>
    <n v="160"/>
    <x v="1"/>
    <x v="8"/>
  </r>
  <r>
    <x v="1"/>
    <n v="20240910"/>
    <d v="2024-09-10T00:00:00"/>
    <x v="0"/>
    <x v="3"/>
    <n v="19"/>
    <n v="69"/>
    <x v="1"/>
    <x v="8"/>
  </r>
  <r>
    <x v="1"/>
    <n v="20240910"/>
    <d v="2024-09-10T00:00:00"/>
    <x v="0"/>
    <x v="3"/>
    <n v="24"/>
    <n v="161"/>
    <x v="1"/>
    <x v="8"/>
  </r>
  <r>
    <x v="1"/>
    <n v="20240910"/>
    <d v="2024-09-10T00:00:00"/>
    <x v="0"/>
    <x v="3"/>
    <n v="25"/>
    <n v="162"/>
    <x v="1"/>
    <x v="8"/>
  </r>
  <r>
    <x v="1"/>
    <n v="20240910"/>
    <d v="2024-09-10T00:00:00"/>
    <x v="0"/>
    <x v="0"/>
    <n v="36"/>
    <n v="1"/>
    <x v="1"/>
    <x v="8"/>
  </r>
  <r>
    <x v="1"/>
    <n v="20240910"/>
    <d v="2024-09-10T00:00:00"/>
    <x v="0"/>
    <x v="1"/>
    <n v="27"/>
    <n v="139"/>
    <x v="1"/>
    <x v="8"/>
  </r>
  <r>
    <x v="1"/>
    <n v="20240910"/>
    <d v="2024-09-10T00:00:00"/>
    <x v="0"/>
    <x v="0"/>
    <n v="25"/>
    <n v="159"/>
    <x v="1"/>
    <x v="8"/>
  </r>
  <r>
    <x v="1"/>
    <n v="20240910"/>
    <d v="2024-09-10T00:00:00"/>
    <x v="0"/>
    <x v="1"/>
    <n v="27"/>
    <n v="2"/>
    <x v="1"/>
    <x v="8"/>
  </r>
  <r>
    <x v="1"/>
    <n v="20240910"/>
    <d v="2024-09-10T00:00:00"/>
    <x v="0"/>
    <x v="1"/>
    <n v="27"/>
    <n v="159"/>
    <x v="1"/>
    <x v="8"/>
  </r>
  <r>
    <x v="1"/>
    <n v="20240910"/>
    <d v="2024-09-10T00:00:00"/>
    <x v="0"/>
    <x v="3"/>
    <n v="28"/>
    <n v="162"/>
    <x v="1"/>
    <x v="8"/>
  </r>
  <r>
    <x v="1"/>
    <n v="20240910"/>
    <d v="2024-09-10T00:00:00"/>
    <x v="0"/>
    <x v="3"/>
    <n v="23"/>
    <n v="73"/>
    <x v="1"/>
    <x v="8"/>
  </r>
  <r>
    <x v="1"/>
    <n v="20240910"/>
    <d v="2024-09-10T00:00:00"/>
    <x v="0"/>
    <x v="3"/>
    <n v="23"/>
    <n v="160"/>
    <x v="1"/>
    <x v="8"/>
  </r>
  <r>
    <x v="1"/>
    <n v="20240910"/>
    <d v="2024-09-10T00:00:00"/>
    <x v="0"/>
    <x v="3"/>
    <n v="62"/>
    <n v="34"/>
    <x v="1"/>
    <x v="8"/>
  </r>
  <r>
    <x v="1"/>
    <n v="20240910"/>
    <d v="2024-09-10T00:00:00"/>
    <x v="0"/>
    <x v="1"/>
    <n v="27"/>
    <n v="72"/>
    <x v="1"/>
    <x v="8"/>
  </r>
  <r>
    <x v="1"/>
    <n v="20240803"/>
    <d v="2024-08-03T00:00:00"/>
    <x v="1"/>
    <x v="1"/>
    <n v="34"/>
    <n v="73"/>
    <x v="1"/>
    <x v="9"/>
  </r>
  <r>
    <x v="1"/>
    <n v="20240803"/>
    <d v="2024-08-03T00:00:00"/>
    <x v="0"/>
    <x v="1"/>
    <n v="27"/>
    <n v="4"/>
    <x v="1"/>
    <x v="9"/>
  </r>
  <r>
    <x v="1"/>
    <n v="20240803"/>
    <d v="2024-08-03T00:00:00"/>
    <x v="0"/>
    <x v="3"/>
    <n v="26"/>
    <n v="200"/>
    <x v="1"/>
    <x v="9"/>
  </r>
  <r>
    <x v="1"/>
    <n v="20250215"/>
    <d v="2025-02-15T00:00:00"/>
    <x v="0"/>
    <x v="1"/>
    <n v="27"/>
    <n v="4"/>
    <x v="1"/>
    <x v="5"/>
  </r>
  <r>
    <x v="1"/>
    <n v="20240803"/>
    <d v="2024-08-03T00:00:00"/>
    <x v="0"/>
    <x v="1"/>
    <n v="27"/>
    <n v="160"/>
    <x v="1"/>
    <x v="9"/>
  </r>
  <r>
    <x v="1"/>
    <n v="20240803"/>
    <d v="2024-08-03T00:00:00"/>
    <x v="0"/>
    <x v="1"/>
    <n v="27"/>
    <n v="186"/>
    <x v="1"/>
    <x v="9"/>
  </r>
  <r>
    <x v="1"/>
    <n v="20240803"/>
    <d v="2024-08-03T00:00:00"/>
    <x v="0"/>
    <x v="3"/>
    <n v="31"/>
    <n v="4"/>
    <x v="1"/>
    <x v="9"/>
  </r>
  <r>
    <x v="1"/>
    <n v="20240804"/>
    <d v="2024-08-04T00:00:00"/>
    <x v="0"/>
    <x v="3"/>
    <n v="21"/>
    <n v="199"/>
    <x v="1"/>
    <x v="9"/>
  </r>
  <r>
    <x v="1"/>
    <n v="20240804"/>
    <d v="2024-08-04T00:00:00"/>
    <x v="0"/>
    <x v="2"/>
    <n v="47"/>
    <n v="134"/>
    <x v="1"/>
    <x v="9"/>
  </r>
  <r>
    <x v="1"/>
    <n v="20240804"/>
    <d v="2024-08-04T00:00:00"/>
    <x v="0"/>
    <x v="3"/>
    <n v="34"/>
    <n v="75"/>
    <x v="1"/>
    <x v="9"/>
  </r>
  <r>
    <x v="1"/>
    <n v="20240804"/>
    <d v="2024-08-04T00:00:00"/>
    <x v="0"/>
    <x v="1"/>
    <n v="37"/>
    <n v="199"/>
    <x v="1"/>
    <x v="9"/>
  </r>
  <r>
    <x v="1"/>
    <n v="20240804"/>
    <d v="2024-08-04T00:00:00"/>
    <x v="0"/>
    <x v="3"/>
    <n v="30"/>
    <n v="29"/>
    <x v="1"/>
    <x v="9"/>
  </r>
  <r>
    <x v="1"/>
    <n v="20240804"/>
    <d v="2024-08-04T00:00:00"/>
    <x v="0"/>
    <x v="1"/>
    <n v="27"/>
    <n v="181"/>
    <x v="1"/>
    <x v="9"/>
  </r>
  <r>
    <x v="1"/>
    <n v="20240804"/>
    <d v="2024-08-04T00:00:00"/>
    <x v="0"/>
    <x v="1"/>
    <n v="27"/>
    <n v="90"/>
    <x v="1"/>
    <x v="9"/>
  </r>
  <r>
    <x v="1"/>
    <n v="20241027"/>
    <d v="2024-10-27T00:00:00"/>
    <x v="0"/>
    <x v="3"/>
    <n v="33"/>
    <n v="59"/>
    <x v="1"/>
    <x v="3"/>
  </r>
  <r>
    <x v="1"/>
    <n v="20241028"/>
    <d v="2024-10-28T00:00:00"/>
    <x v="0"/>
    <x v="2"/>
    <n v="36"/>
    <n v="17"/>
    <x v="1"/>
    <x v="3"/>
  </r>
  <r>
    <x v="1"/>
    <n v="20241028"/>
    <d v="2024-10-28T00:00:00"/>
    <x v="0"/>
    <x v="1"/>
    <n v="27"/>
    <n v="114"/>
    <x v="1"/>
    <x v="3"/>
  </r>
  <r>
    <x v="1"/>
    <n v="20250216"/>
    <d v="2025-02-16T00:00:00"/>
    <x v="0"/>
    <x v="1"/>
    <n v="27"/>
    <n v="2"/>
    <x v="1"/>
    <x v="5"/>
  </r>
  <r>
    <x v="1"/>
    <n v="20250216"/>
    <d v="2025-02-16T00:00:00"/>
    <x v="1"/>
    <x v="1"/>
    <n v="27"/>
    <n v="73"/>
    <x v="1"/>
    <x v="5"/>
  </r>
  <r>
    <x v="1"/>
    <n v="20240803"/>
    <d v="2024-08-03T00:00:00"/>
    <x v="0"/>
    <x v="2"/>
    <n v="33"/>
    <n v="200"/>
    <x v="1"/>
    <x v="9"/>
  </r>
  <r>
    <x v="1"/>
    <n v="20240803"/>
    <d v="2024-08-03T00:00:00"/>
    <x v="0"/>
    <x v="0"/>
    <n v="31"/>
    <n v="199"/>
    <x v="1"/>
    <x v="9"/>
  </r>
  <r>
    <x v="1"/>
    <n v="20240803"/>
    <d v="2024-08-03T00:00:00"/>
    <x v="0"/>
    <x v="1"/>
    <n v="27"/>
    <n v="198"/>
    <x v="1"/>
    <x v="9"/>
  </r>
  <r>
    <x v="1"/>
    <n v="20240803"/>
    <d v="2024-08-03T00:00:00"/>
    <x v="0"/>
    <x v="3"/>
    <n v="20"/>
    <n v="17"/>
    <x v="1"/>
    <x v="9"/>
  </r>
  <r>
    <x v="1"/>
    <n v="20240803"/>
    <d v="2024-08-03T00:00:00"/>
    <x v="0"/>
    <x v="3"/>
    <n v="24"/>
    <n v="1"/>
    <x v="1"/>
    <x v="9"/>
  </r>
  <r>
    <x v="1"/>
    <n v="20240803"/>
    <d v="2024-08-03T00:00:00"/>
    <x v="0"/>
    <x v="1"/>
    <n v="27"/>
    <n v="197"/>
    <x v="1"/>
    <x v="9"/>
  </r>
  <r>
    <x v="1"/>
    <n v="20240804"/>
    <d v="2024-08-04T00:00:00"/>
    <x v="0"/>
    <x v="1"/>
    <n v="27"/>
    <n v="198"/>
    <x v="1"/>
    <x v="9"/>
  </r>
  <r>
    <x v="1"/>
    <n v="20241111"/>
    <d v="2024-11-11T00:00:00"/>
    <x v="0"/>
    <x v="1"/>
    <n v="27"/>
    <n v="100"/>
    <x v="1"/>
    <x v="7"/>
  </r>
  <r>
    <x v="1"/>
    <n v="20240804"/>
    <d v="2024-08-04T00:00:00"/>
    <x v="0"/>
    <x v="3"/>
    <n v="26"/>
    <n v="199"/>
    <x v="1"/>
    <x v="9"/>
  </r>
  <r>
    <x v="1"/>
    <n v="20240803"/>
    <d v="2024-08-03T00:00:00"/>
    <x v="0"/>
    <x v="1"/>
    <n v="27"/>
    <n v="85"/>
    <x v="1"/>
    <x v="9"/>
  </r>
  <r>
    <x v="1"/>
    <n v="20240803"/>
    <d v="2024-08-03T00:00:00"/>
    <x v="0"/>
    <x v="3"/>
    <n v="28"/>
    <n v="200"/>
    <x v="1"/>
    <x v="9"/>
  </r>
  <r>
    <x v="1"/>
    <n v="20240804"/>
    <d v="2024-08-04T00:00:00"/>
    <x v="0"/>
    <x v="1"/>
    <n v="27"/>
    <n v="169"/>
    <x v="1"/>
    <x v="9"/>
  </r>
  <r>
    <x v="1"/>
    <n v="20240804"/>
    <d v="2024-08-04T00:00:00"/>
    <x v="0"/>
    <x v="1"/>
    <n v="27"/>
    <n v="199"/>
    <x v="1"/>
    <x v="9"/>
  </r>
  <r>
    <x v="1"/>
    <n v="20240804"/>
    <d v="2024-08-04T00:00:00"/>
    <x v="0"/>
    <x v="1"/>
    <n v="27"/>
    <n v="159"/>
    <x v="1"/>
    <x v="9"/>
  </r>
  <r>
    <x v="1"/>
    <n v="20240804"/>
    <d v="2024-08-04T00:00:00"/>
    <x v="0"/>
    <x v="1"/>
    <n v="39"/>
    <n v="145"/>
    <x v="1"/>
    <x v="9"/>
  </r>
  <r>
    <x v="1"/>
    <n v="20240804"/>
    <d v="2024-08-04T00:00:00"/>
    <x v="0"/>
    <x v="3"/>
    <n v="23"/>
    <n v="11"/>
    <x v="1"/>
    <x v="9"/>
  </r>
  <r>
    <x v="1"/>
    <n v="20240806"/>
    <d v="2024-08-06T00:00:00"/>
    <x v="0"/>
    <x v="0"/>
    <n v="30"/>
    <n v="1"/>
    <x v="1"/>
    <x v="9"/>
  </r>
  <r>
    <x v="1"/>
    <n v="20240807"/>
    <d v="2024-08-07T00:00:00"/>
    <x v="0"/>
    <x v="3"/>
    <n v="21"/>
    <n v="119"/>
    <x v="1"/>
    <x v="9"/>
  </r>
  <r>
    <x v="1"/>
    <n v="20240807"/>
    <d v="2024-08-07T00:00:00"/>
    <x v="0"/>
    <x v="3"/>
    <n v="34"/>
    <n v="67"/>
    <x v="1"/>
    <x v="9"/>
  </r>
  <r>
    <x v="1"/>
    <n v="20240807"/>
    <d v="2024-08-07T00:00:00"/>
    <x v="0"/>
    <x v="3"/>
    <n v="21"/>
    <n v="189"/>
    <x v="1"/>
    <x v="9"/>
  </r>
  <r>
    <x v="1"/>
    <n v="20240807"/>
    <d v="2024-08-07T00:00:00"/>
    <x v="0"/>
    <x v="3"/>
    <n v="40"/>
    <n v="142"/>
    <x v="1"/>
    <x v="9"/>
  </r>
  <r>
    <x v="1"/>
    <n v="20240807"/>
    <d v="2024-08-07T00:00:00"/>
    <x v="0"/>
    <x v="1"/>
    <n v="27"/>
    <n v="10"/>
    <x v="1"/>
    <x v="9"/>
  </r>
  <r>
    <x v="1"/>
    <n v="20240807"/>
    <d v="2024-08-07T00:00:00"/>
    <x v="0"/>
    <x v="1"/>
    <n v="27"/>
    <n v="196"/>
    <x v="1"/>
    <x v="9"/>
  </r>
  <r>
    <x v="1"/>
    <n v="20240808"/>
    <d v="2024-08-08T00:00:00"/>
    <x v="0"/>
    <x v="3"/>
    <n v="30"/>
    <n v="120"/>
    <x v="1"/>
    <x v="9"/>
  </r>
  <r>
    <x v="1"/>
    <n v="20240808"/>
    <d v="2024-08-08T00:00:00"/>
    <x v="0"/>
    <x v="3"/>
    <n v="26"/>
    <n v="0"/>
    <x v="1"/>
    <x v="9"/>
  </r>
  <r>
    <x v="1"/>
    <n v="20240808"/>
    <d v="2024-08-08T00:00:00"/>
    <x v="0"/>
    <x v="1"/>
    <n v="27"/>
    <n v="188"/>
    <x v="1"/>
    <x v="9"/>
  </r>
  <r>
    <x v="1"/>
    <n v="20240804"/>
    <d v="2024-08-04T00:00:00"/>
    <x v="0"/>
    <x v="3"/>
    <n v="22"/>
    <n v="1"/>
    <x v="1"/>
    <x v="9"/>
  </r>
  <r>
    <x v="1"/>
    <n v="20240804"/>
    <d v="2024-08-04T00:00:00"/>
    <x v="0"/>
    <x v="1"/>
    <n v="27"/>
    <n v="196"/>
    <x v="1"/>
    <x v="9"/>
  </r>
  <r>
    <x v="1"/>
    <n v="20240804"/>
    <d v="2024-08-04T00:00:00"/>
    <x v="0"/>
    <x v="1"/>
    <n v="29"/>
    <n v="168"/>
    <x v="1"/>
    <x v="9"/>
  </r>
  <r>
    <x v="1"/>
    <n v="20240804"/>
    <d v="2024-08-04T00:00:00"/>
    <x v="2"/>
    <x v="1"/>
    <n v="27"/>
    <n v="196"/>
    <x v="1"/>
    <x v="9"/>
  </r>
  <r>
    <x v="1"/>
    <n v="20240804"/>
    <d v="2024-08-04T00:00:00"/>
    <x v="0"/>
    <x v="1"/>
    <n v="21"/>
    <n v="199"/>
    <x v="1"/>
    <x v="9"/>
  </r>
  <r>
    <x v="1"/>
    <n v="20240804"/>
    <d v="2024-08-04T00:00:00"/>
    <x v="0"/>
    <x v="3"/>
    <n v="31"/>
    <n v="1"/>
    <x v="1"/>
    <x v="9"/>
  </r>
  <r>
    <x v="1"/>
    <n v="20240804"/>
    <d v="2024-08-04T00:00:00"/>
    <x v="0"/>
    <x v="1"/>
    <n v="27"/>
    <n v="81"/>
    <x v="1"/>
    <x v="9"/>
  </r>
  <r>
    <x v="1"/>
    <n v="20240805"/>
    <d v="2024-08-05T00:00:00"/>
    <x v="0"/>
    <x v="3"/>
    <n v="21"/>
    <n v="3"/>
    <x v="1"/>
    <x v="9"/>
  </r>
  <r>
    <x v="1"/>
    <n v="20240805"/>
    <d v="2024-08-05T00:00:00"/>
    <x v="0"/>
    <x v="3"/>
    <n v="24"/>
    <n v="132"/>
    <x v="1"/>
    <x v="9"/>
  </r>
  <r>
    <x v="1"/>
    <n v="20250112"/>
    <d v="2025-01-12T00:00:00"/>
    <x v="0"/>
    <x v="1"/>
    <n v="27"/>
    <n v="37"/>
    <x v="1"/>
    <x v="2"/>
  </r>
  <r>
    <x v="1"/>
    <n v="20250113"/>
    <d v="2025-01-13T00:00:00"/>
    <x v="0"/>
    <x v="1"/>
    <n v="27"/>
    <n v="10"/>
    <x v="1"/>
    <x v="2"/>
  </r>
  <r>
    <x v="1"/>
    <n v="20250114"/>
    <d v="2025-01-14T00:00:00"/>
    <x v="0"/>
    <x v="1"/>
    <n v="27"/>
    <n v="36"/>
    <x v="1"/>
    <x v="2"/>
  </r>
  <r>
    <x v="1"/>
    <n v="20250121"/>
    <d v="2025-01-21T00:00:00"/>
    <x v="0"/>
    <x v="2"/>
    <n v="31"/>
    <n v="24"/>
    <x v="1"/>
    <x v="2"/>
  </r>
  <r>
    <x v="1"/>
    <n v="20250121"/>
    <d v="2025-01-21T00:00:00"/>
    <x v="0"/>
    <x v="1"/>
    <n v="27"/>
    <n v="17"/>
    <x v="1"/>
    <x v="2"/>
  </r>
  <r>
    <x v="1"/>
    <n v="20250121"/>
    <d v="2025-01-21T00:00:00"/>
    <x v="0"/>
    <x v="0"/>
    <n v="24"/>
    <n v="2"/>
    <x v="1"/>
    <x v="2"/>
  </r>
  <r>
    <x v="1"/>
    <n v="20250121"/>
    <d v="2025-01-21T00:00:00"/>
    <x v="0"/>
    <x v="3"/>
    <n v="24"/>
    <n v="1"/>
    <x v="1"/>
    <x v="2"/>
  </r>
  <r>
    <x v="1"/>
    <n v="20240804"/>
    <d v="2024-08-04T00:00:00"/>
    <x v="0"/>
    <x v="1"/>
    <n v="27"/>
    <n v="178"/>
    <x v="1"/>
    <x v="9"/>
  </r>
  <r>
    <x v="1"/>
    <n v="20240804"/>
    <d v="2024-08-04T00:00:00"/>
    <x v="0"/>
    <x v="2"/>
    <n v="21"/>
    <n v="162"/>
    <x v="1"/>
    <x v="9"/>
  </r>
  <r>
    <x v="1"/>
    <n v="20240804"/>
    <d v="2024-08-04T00:00:00"/>
    <x v="0"/>
    <x v="3"/>
    <n v="41"/>
    <n v="10"/>
    <x v="1"/>
    <x v="9"/>
  </r>
  <r>
    <x v="1"/>
    <n v="20240804"/>
    <d v="2024-08-04T00:00:00"/>
    <x v="0"/>
    <x v="1"/>
    <n v="27"/>
    <n v="35"/>
    <x v="1"/>
    <x v="9"/>
  </r>
  <r>
    <x v="1"/>
    <n v="20240804"/>
    <d v="2024-08-04T00:00:00"/>
    <x v="0"/>
    <x v="2"/>
    <n v="31"/>
    <n v="187"/>
    <x v="1"/>
    <x v="9"/>
  </r>
  <r>
    <x v="1"/>
    <n v="20240804"/>
    <d v="2024-08-04T00:00:00"/>
    <x v="0"/>
    <x v="3"/>
    <n v="29"/>
    <n v="27"/>
    <x v="1"/>
    <x v="9"/>
  </r>
  <r>
    <x v="1"/>
    <n v="20240804"/>
    <d v="2024-08-04T00:00:00"/>
    <x v="0"/>
    <x v="3"/>
    <n v="21"/>
    <n v="10"/>
    <x v="1"/>
    <x v="9"/>
  </r>
  <r>
    <x v="1"/>
    <n v="20240805"/>
    <d v="2024-08-05T00:00:00"/>
    <x v="0"/>
    <x v="3"/>
    <n v="29"/>
    <n v="196"/>
    <x v="1"/>
    <x v="9"/>
  </r>
  <r>
    <x v="1"/>
    <n v="20241021"/>
    <d v="2024-10-21T00:00:00"/>
    <x v="0"/>
    <x v="1"/>
    <n v="27"/>
    <n v="121"/>
    <x v="1"/>
    <x v="3"/>
  </r>
  <r>
    <x v="1"/>
    <n v="20240804"/>
    <d v="2024-08-04T00:00:00"/>
    <x v="1"/>
    <x v="1"/>
    <n v="27"/>
    <n v="73"/>
    <x v="1"/>
    <x v="9"/>
  </r>
  <r>
    <x v="1"/>
    <n v="20240804"/>
    <d v="2024-08-04T00:00:00"/>
    <x v="0"/>
    <x v="3"/>
    <n v="19"/>
    <n v="186"/>
    <x v="1"/>
    <x v="9"/>
  </r>
  <r>
    <x v="1"/>
    <n v="20240804"/>
    <d v="2024-08-04T00:00:00"/>
    <x v="0"/>
    <x v="3"/>
    <n v="30"/>
    <n v="6"/>
    <x v="1"/>
    <x v="9"/>
  </r>
  <r>
    <x v="1"/>
    <n v="20240805"/>
    <d v="2024-08-05T00:00:00"/>
    <x v="0"/>
    <x v="3"/>
    <n v="24"/>
    <n v="198"/>
    <x v="1"/>
    <x v="9"/>
  </r>
  <r>
    <x v="1"/>
    <n v="20240805"/>
    <d v="2024-08-05T00:00:00"/>
    <x v="0"/>
    <x v="1"/>
    <n v="27"/>
    <n v="164"/>
    <x v="1"/>
    <x v="9"/>
  </r>
  <r>
    <x v="1"/>
    <n v="20240805"/>
    <d v="2024-08-05T00:00:00"/>
    <x v="0"/>
    <x v="1"/>
    <n v="27"/>
    <n v="196"/>
    <x v="1"/>
    <x v="9"/>
  </r>
  <r>
    <x v="1"/>
    <n v="20240805"/>
    <d v="2024-08-05T00:00:00"/>
    <x v="0"/>
    <x v="1"/>
    <n v="27"/>
    <n v="17"/>
    <x v="1"/>
    <x v="9"/>
  </r>
  <r>
    <x v="1"/>
    <n v="20240805"/>
    <d v="2024-08-05T00:00:00"/>
    <x v="0"/>
    <x v="1"/>
    <n v="27"/>
    <n v="180"/>
    <x v="1"/>
    <x v="9"/>
  </r>
  <r>
    <x v="1"/>
    <n v="20240805"/>
    <d v="2024-08-05T00:00:00"/>
    <x v="0"/>
    <x v="3"/>
    <n v="23"/>
    <n v="111"/>
    <x v="1"/>
    <x v="9"/>
  </r>
  <r>
    <x v="1"/>
    <n v="20240805"/>
    <d v="2024-08-05T00:00:00"/>
    <x v="0"/>
    <x v="3"/>
    <n v="44"/>
    <n v="156"/>
    <x v="1"/>
    <x v="9"/>
  </r>
  <r>
    <x v="1"/>
    <n v="20240805"/>
    <d v="2024-08-05T00:00:00"/>
    <x v="0"/>
    <x v="1"/>
    <n v="27"/>
    <n v="197"/>
    <x v="1"/>
    <x v="9"/>
  </r>
  <r>
    <x v="1"/>
    <n v="20240806"/>
    <d v="2024-08-06T00:00:00"/>
    <x v="0"/>
    <x v="1"/>
    <n v="27"/>
    <n v="165"/>
    <x v="1"/>
    <x v="9"/>
  </r>
  <r>
    <x v="1"/>
    <n v="20241231"/>
    <d v="2024-12-31T00:00:00"/>
    <x v="0"/>
    <x v="1"/>
    <n v="27"/>
    <n v="2"/>
    <x v="1"/>
    <x v="4"/>
  </r>
  <r>
    <x v="1"/>
    <n v="20241231"/>
    <d v="2024-12-31T00:00:00"/>
    <x v="0"/>
    <x v="2"/>
    <n v="38"/>
    <n v="49"/>
    <x v="1"/>
    <x v="4"/>
  </r>
  <r>
    <x v="1"/>
    <n v="20250101"/>
    <d v="2025-01-01T00:00:00"/>
    <x v="0"/>
    <x v="1"/>
    <n v="27"/>
    <n v="49"/>
    <x v="1"/>
    <x v="2"/>
  </r>
  <r>
    <x v="1"/>
    <n v="20250101"/>
    <d v="2025-01-01T00:00:00"/>
    <x v="0"/>
    <x v="1"/>
    <n v="27"/>
    <n v="11"/>
    <x v="1"/>
    <x v="2"/>
  </r>
  <r>
    <x v="1"/>
    <n v="20241206"/>
    <d v="2024-12-06T00:00:00"/>
    <x v="0"/>
    <x v="3"/>
    <n v="36"/>
    <n v="75"/>
    <x v="1"/>
    <x v="4"/>
  </r>
  <r>
    <x v="1"/>
    <n v="20240805"/>
    <d v="2024-08-05T00:00:00"/>
    <x v="0"/>
    <x v="1"/>
    <n v="27"/>
    <n v="22"/>
    <x v="1"/>
    <x v="9"/>
  </r>
  <r>
    <x v="1"/>
    <n v="20240806"/>
    <d v="2024-08-06T00:00:00"/>
    <x v="0"/>
    <x v="3"/>
    <n v="25"/>
    <n v="196"/>
    <x v="1"/>
    <x v="9"/>
  </r>
  <r>
    <x v="1"/>
    <n v="20241206"/>
    <d v="2024-12-06T00:00:00"/>
    <x v="0"/>
    <x v="1"/>
    <n v="27"/>
    <n v="1"/>
    <x v="1"/>
    <x v="4"/>
  </r>
  <r>
    <x v="1"/>
    <n v="20250114"/>
    <d v="2025-01-14T00:00:00"/>
    <x v="0"/>
    <x v="3"/>
    <n v="25"/>
    <n v="36"/>
    <x v="1"/>
    <x v="2"/>
  </r>
  <r>
    <x v="1"/>
    <n v="20250114"/>
    <d v="2025-01-14T00:00:00"/>
    <x v="0"/>
    <x v="3"/>
    <n v="29"/>
    <n v="18"/>
    <x v="1"/>
    <x v="2"/>
  </r>
  <r>
    <x v="1"/>
    <n v="20240805"/>
    <d v="2024-08-05T00:00:00"/>
    <x v="0"/>
    <x v="1"/>
    <n v="27"/>
    <n v="162"/>
    <x v="1"/>
    <x v="9"/>
  </r>
  <r>
    <x v="1"/>
    <n v="20240805"/>
    <d v="2024-08-05T00:00:00"/>
    <x v="0"/>
    <x v="2"/>
    <n v="26"/>
    <n v="198"/>
    <x v="1"/>
    <x v="9"/>
  </r>
  <r>
    <x v="1"/>
    <n v="20240805"/>
    <d v="2024-08-05T00:00:00"/>
    <x v="0"/>
    <x v="3"/>
    <n v="55"/>
    <n v="179"/>
    <x v="1"/>
    <x v="9"/>
  </r>
  <r>
    <x v="1"/>
    <n v="20240805"/>
    <d v="2024-08-05T00:00:00"/>
    <x v="1"/>
    <x v="1"/>
    <n v="27"/>
    <n v="73"/>
    <x v="1"/>
    <x v="9"/>
  </r>
  <r>
    <x v="1"/>
    <n v="20240806"/>
    <d v="2024-08-06T00:00:00"/>
    <x v="0"/>
    <x v="1"/>
    <n v="27"/>
    <n v="137"/>
    <x v="1"/>
    <x v="9"/>
  </r>
  <r>
    <x v="1"/>
    <n v="20240806"/>
    <d v="2024-08-06T00:00:00"/>
    <x v="0"/>
    <x v="0"/>
    <n v="22"/>
    <n v="136"/>
    <x v="1"/>
    <x v="9"/>
  </r>
  <r>
    <x v="1"/>
    <n v="20240806"/>
    <d v="2024-08-06T00:00:00"/>
    <x v="0"/>
    <x v="1"/>
    <n v="27"/>
    <n v="1"/>
    <x v="1"/>
    <x v="9"/>
  </r>
  <r>
    <x v="1"/>
    <n v="20240806"/>
    <d v="2024-08-06T00:00:00"/>
    <x v="0"/>
    <x v="3"/>
    <n v="20"/>
    <n v="6"/>
    <x v="1"/>
    <x v="9"/>
  </r>
  <r>
    <x v="1"/>
    <n v="20240806"/>
    <d v="2024-08-06T00:00:00"/>
    <x v="0"/>
    <x v="1"/>
    <n v="27"/>
    <n v="189"/>
    <x v="1"/>
    <x v="9"/>
  </r>
  <r>
    <x v="1"/>
    <n v="20240806"/>
    <d v="2024-08-06T00:00:00"/>
    <x v="0"/>
    <x v="1"/>
    <n v="27"/>
    <n v="196"/>
    <x v="1"/>
    <x v="9"/>
  </r>
  <r>
    <x v="1"/>
    <n v="20240805"/>
    <d v="2024-08-05T00:00:00"/>
    <x v="0"/>
    <x v="3"/>
    <n v="23"/>
    <n v="25"/>
    <x v="1"/>
    <x v="9"/>
  </r>
  <r>
    <x v="1"/>
    <n v="20240805"/>
    <d v="2024-08-05T00:00:00"/>
    <x v="0"/>
    <x v="1"/>
    <n v="27"/>
    <n v="3"/>
    <x v="1"/>
    <x v="9"/>
  </r>
  <r>
    <x v="1"/>
    <n v="20240805"/>
    <d v="2024-08-05T00:00:00"/>
    <x v="0"/>
    <x v="1"/>
    <n v="27"/>
    <n v="176"/>
    <x v="1"/>
    <x v="9"/>
  </r>
  <r>
    <x v="1"/>
    <n v="20240805"/>
    <d v="2024-08-05T00:00:00"/>
    <x v="0"/>
    <x v="3"/>
    <n v="46"/>
    <n v="3"/>
    <x v="1"/>
    <x v="9"/>
  </r>
  <r>
    <x v="1"/>
    <n v="20240805"/>
    <d v="2024-08-05T00:00:00"/>
    <x v="0"/>
    <x v="0"/>
    <n v="38"/>
    <n v="181"/>
    <x v="1"/>
    <x v="9"/>
  </r>
  <r>
    <x v="1"/>
    <n v="20240805"/>
    <d v="2024-08-05T00:00:00"/>
    <x v="0"/>
    <x v="3"/>
    <n v="30"/>
    <n v="0"/>
    <x v="1"/>
    <x v="9"/>
  </r>
  <r>
    <x v="1"/>
    <n v="20240805"/>
    <d v="2024-08-05T00:00:00"/>
    <x v="0"/>
    <x v="1"/>
    <n v="27"/>
    <n v="172"/>
    <x v="1"/>
    <x v="9"/>
  </r>
  <r>
    <x v="1"/>
    <n v="20240806"/>
    <d v="2024-08-06T00:00:00"/>
    <x v="1"/>
    <x v="1"/>
    <n v="27"/>
    <n v="73"/>
    <x v="1"/>
    <x v="9"/>
  </r>
  <r>
    <x v="1"/>
    <n v="20241113"/>
    <d v="2024-11-13T00:00:00"/>
    <x v="0"/>
    <x v="3"/>
    <n v="34"/>
    <n v="79"/>
    <x v="1"/>
    <x v="7"/>
  </r>
  <r>
    <x v="1"/>
    <n v="20240806"/>
    <d v="2024-08-06T00:00:00"/>
    <x v="0"/>
    <x v="1"/>
    <n v="27"/>
    <n v="0"/>
    <x v="1"/>
    <x v="9"/>
  </r>
  <r>
    <x v="1"/>
    <n v="20240806"/>
    <d v="2024-08-06T00:00:00"/>
    <x v="0"/>
    <x v="1"/>
    <n v="27"/>
    <n v="2"/>
    <x v="1"/>
    <x v="9"/>
  </r>
  <r>
    <x v="1"/>
    <n v="20241114"/>
    <d v="2024-11-14T00:00:00"/>
    <x v="0"/>
    <x v="3"/>
    <n v="46"/>
    <n v="95"/>
    <x v="1"/>
    <x v="7"/>
  </r>
  <r>
    <x v="1"/>
    <n v="20241114"/>
    <d v="2024-11-14T00:00:00"/>
    <x v="0"/>
    <x v="1"/>
    <n v="27"/>
    <n v="97"/>
    <x v="1"/>
    <x v="7"/>
  </r>
  <r>
    <x v="1"/>
    <n v="20240805"/>
    <d v="2024-08-05T00:00:00"/>
    <x v="0"/>
    <x v="1"/>
    <n v="27"/>
    <n v="189"/>
    <x v="1"/>
    <x v="9"/>
  </r>
  <r>
    <x v="1"/>
    <n v="20240806"/>
    <d v="2024-08-06T00:00:00"/>
    <x v="0"/>
    <x v="1"/>
    <n v="27"/>
    <n v="185"/>
    <x v="1"/>
    <x v="9"/>
  </r>
  <r>
    <x v="1"/>
    <n v="20240806"/>
    <d v="2024-08-06T00:00:00"/>
    <x v="0"/>
    <x v="2"/>
    <n v="23"/>
    <n v="2"/>
    <x v="1"/>
    <x v="9"/>
  </r>
  <r>
    <x v="1"/>
    <n v="20240806"/>
    <d v="2024-08-06T00:00:00"/>
    <x v="0"/>
    <x v="1"/>
    <n v="27"/>
    <n v="193"/>
    <x v="1"/>
    <x v="9"/>
  </r>
  <r>
    <x v="1"/>
    <n v="20240806"/>
    <d v="2024-08-06T00:00:00"/>
    <x v="0"/>
    <x v="2"/>
    <n v="24"/>
    <n v="197"/>
    <x v="1"/>
    <x v="9"/>
  </r>
  <r>
    <x v="1"/>
    <n v="20240806"/>
    <d v="2024-08-06T00:00:00"/>
    <x v="0"/>
    <x v="1"/>
    <n v="27"/>
    <n v="3"/>
    <x v="1"/>
    <x v="9"/>
  </r>
  <r>
    <x v="1"/>
    <n v="20240806"/>
    <d v="2024-08-06T00:00:00"/>
    <x v="0"/>
    <x v="3"/>
    <n v="27"/>
    <n v="48"/>
    <x v="1"/>
    <x v="9"/>
  </r>
  <r>
    <x v="1"/>
    <n v="20240807"/>
    <d v="2024-08-07T00:00:00"/>
    <x v="0"/>
    <x v="1"/>
    <n v="27"/>
    <n v="189"/>
    <x v="1"/>
    <x v="9"/>
  </r>
  <r>
    <x v="1"/>
    <n v="20240807"/>
    <d v="2024-08-07T00:00:00"/>
    <x v="0"/>
    <x v="1"/>
    <n v="27"/>
    <n v="72"/>
    <x v="1"/>
    <x v="9"/>
  </r>
  <r>
    <x v="1"/>
    <n v="20240807"/>
    <d v="2024-08-07T00:00:00"/>
    <x v="0"/>
    <x v="1"/>
    <n v="27"/>
    <n v="174"/>
    <x v="1"/>
    <x v="9"/>
  </r>
  <r>
    <x v="1"/>
    <n v="20240808"/>
    <d v="2024-08-08T00:00:00"/>
    <x v="0"/>
    <x v="1"/>
    <n v="27"/>
    <n v="192"/>
    <x v="1"/>
    <x v="9"/>
  </r>
  <r>
    <x v="1"/>
    <n v="20240808"/>
    <d v="2024-08-08T00:00:00"/>
    <x v="1"/>
    <x v="1"/>
    <n v="27"/>
    <n v="73"/>
    <x v="1"/>
    <x v="9"/>
  </r>
  <r>
    <x v="1"/>
    <n v="20240806"/>
    <d v="2024-08-06T00:00:00"/>
    <x v="0"/>
    <x v="2"/>
    <n v="26"/>
    <n v="0"/>
    <x v="1"/>
    <x v="9"/>
  </r>
  <r>
    <x v="1"/>
    <n v="20240806"/>
    <d v="2024-08-06T00:00:00"/>
    <x v="0"/>
    <x v="2"/>
    <n v="60"/>
    <n v="31"/>
    <x v="1"/>
    <x v="9"/>
  </r>
  <r>
    <x v="1"/>
    <n v="20240807"/>
    <d v="2024-08-07T00:00:00"/>
    <x v="0"/>
    <x v="3"/>
    <n v="45"/>
    <n v="69"/>
    <x v="1"/>
    <x v="9"/>
  </r>
  <r>
    <x v="1"/>
    <n v="20240807"/>
    <d v="2024-08-07T00:00:00"/>
    <x v="0"/>
    <x v="1"/>
    <n v="27"/>
    <n v="112"/>
    <x v="1"/>
    <x v="9"/>
  </r>
  <r>
    <x v="1"/>
    <n v="20240807"/>
    <d v="2024-08-07T00:00:00"/>
    <x v="0"/>
    <x v="1"/>
    <n v="27"/>
    <n v="186"/>
    <x v="1"/>
    <x v="9"/>
  </r>
  <r>
    <x v="1"/>
    <n v="20240808"/>
    <d v="2024-08-08T00:00:00"/>
    <x v="0"/>
    <x v="3"/>
    <n v="29"/>
    <n v="149"/>
    <x v="1"/>
    <x v="9"/>
  </r>
  <r>
    <x v="1"/>
    <n v="20240808"/>
    <d v="2024-08-08T00:00:00"/>
    <x v="0"/>
    <x v="1"/>
    <n v="27"/>
    <n v="194"/>
    <x v="1"/>
    <x v="9"/>
  </r>
  <r>
    <x v="1"/>
    <n v="20240808"/>
    <d v="2024-08-08T00:00:00"/>
    <x v="0"/>
    <x v="1"/>
    <n v="27"/>
    <n v="183"/>
    <x v="1"/>
    <x v="9"/>
  </r>
  <r>
    <x v="1"/>
    <n v="20240809"/>
    <d v="2024-08-09T00:00:00"/>
    <x v="0"/>
    <x v="3"/>
    <n v="24"/>
    <n v="156"/>
    <x v="1"/>
    <x v="9"/>
  </r>
  <r>
    <x v="1"/>
    <n v="20240825"/>
    <d v="2024-08-25T00:00:00"/>
    <x v="0"/>
    <x v="1"/>
    <n v="27"/>
    <n v="2"/>
    <x v="1"/>
    <x v="9"/>
  </r>
  <r>
    <x v="1"/>
    <n v="20240806"/>
    <d v="2024-08-06T00:00:00"/>
    <x v="0"/>
    <x v="1"/>
    <n v="27"/>
    <n v="123"/>
    <x v="1"/>
    <x v="9"/>
  </r>
  <r>
    <x v="1"/>
    <n v="20240806"/>
    <d v="2024-08-06T00:00:00"/>
    <x v="0"/>
    <x v="1"/>
    <n v="27"/>
    <n v="188"/>
    <x v="1"/>
    <x v="9"/>
  </r>
  <r>
    <x v="1"/>
    <n v="20240806"/>
    <d v="2024-08-06T00:00:00"/>
    <x v="0"/>
    <x v="1"/>
    <n v="27"/>
    <n v="153"/>
    <x v="1"/>
    <x v="9"/>
  </r>
  <r>
    <x v="1"/>
    <n v="20240807"/>
    <d v="2024-08-07T00:00:00"/>
    <x v="0"/>
    <x v="0"/>
    <n v="31"/>
    <n v="5"/>
    <x v="1"/>
    <x v="9"/>
  </r>
  <r>
    <x v="1"/>
    <n v="20240807"/>
    <d v="2024-08-07T00:00:00"/>
    <x v="0"/>
    <x v="3"/>
    <n v="25"/>
    <n v="188"/>
    <x v="1"/>
    <x v="9"/>
  </r>
  <r>
    <x v="1"/>
    <n v="20240807"/>
    <d v="2024-08-07T00:00:00"/>
    <x v="0"/>
    <x v="2"/>
    <n v="22"/>
    <n v="196"/>
    <x v="1"/>
    <x v="9"/>
  </r>
  <r>
    <x v="1"/>
    <n v="20240807"/>
    <d v="2024-08-07T00:00:00"/>
    <x v="0"/>
    <x v="1"/>
    <n v="27"/>
    <n v="4"/>
    <x v="1"/>
    <x v="9"/>
  </r>
  <r>
    <x v="1"/>
    <n v="20240806"/>
    <d v="2024-08-06T00:00:00"/>
    <x v="0"/>
    <x v="0"/>
    <n v="28"/>
    <n v="6"/>
    <x v="1"/>
    <x v="9"/>
  </r>
  <r>
    <x v="1"/>
    <n v="20240807"/>
    <d v="2024-08-07T00:00:00"/>
    <x v="1"/>
    <x v="1"/>
    <n v="27"/>
    <n v="73"/>
    <x v="1"/>
    <x v="9"/>
  </r>
  <r>
    <x v="1"/>
    <n v="20240807"/>
    <d v="2024-08-07T00:00:00"/>
    <x v="0"/>
    <x v="3"/>
    <n v="26"/>
    <n v="14"/>
    <x v="1"/>
    <x v="9"/>
  </r>
  <r>
    <x v="1"/>
    <n v="20240807"/>
    <d v="2024-08-07T00:00:00"/>
    <x v="0"/>
    <x v="3"/>
    <n v="24"/>
    <n v="5"/>
    <x v="1"/>
    <x v="9"/>
  </r>
  <r>
    <x v="1"/>
    <n v="20240808"/>
    <d v="2024-08-08T00:00:00"/>
    <x v="0"/>
    <x v="2"/>
    <n v="30"/>
    <n v="187"/>
    <x v="1"/>
    <x v="9"/>
  </r>
  <r>
    <x v="1"/>
    <n v="20240808"/>
    <d v="2024-08-08T00:00:00"/>
    <x v="0"/>
    <x v="1"/>
    <n v="27"/>
    <n v="134"/>
    <x v="1"/>
    <x v="9"/>
  </r>
  <r>
    <x v="1"/>
    <n v="20240808"/>
    <d v="2024-08-08T00:00:00"/>
    <x v="0"/>
    <x v="3"/>
    <n v="22"/>
    <n v="36"/>
    <x v="1"/>
    <x v="9"/>
  </r>
  <r>
    <x v="1"/>
    <n v="20240806"/>
    <d v="2024-08-06T00:00:00"/>
    <x v="0"/>
    <x v="3"/>
    <n v="37"/>
    <n v="181"/>
    <x v="1"/>
    <x v="9"/>
  </r>
  <r>
    <x v="1"/>
    <n v="20240806"/>
    <d v="2024-08-06T00:00:00"/>
    <x v="0"/>
    <x v="3"/>
    <n v="18"/>
    <n v="49"/>
    <x v="1"/>
    <x v="9"/>
  </r>
  <r>
    <x v="1"/>
    <n v="20240807"/>
    <d v="2024-08-07T00:00:00"/>
    <x v="0"/>
    <x v="3"/>
    <n v="29"/>
    <n v="196"/>
    <x v="1"/>
    <x v="9"/>
  </r>
  <r>
    <x v="1"/>
    <n v="20240807"/>
    <d v="2024-08-07T00:00:00"/>
    <x v="0"/>
    <x v="3"/>
    <n v="27"/>
    <n v="196"/>
    <x v="1"/>
    <x v="9"/>
  </r>
  <r>
    <x v="1"/>
    <n v="20240807"/>
    <d v="2024-08-07T00:00:00"/>
    <x v="0"/>
    <x v="3"/>
    <n v="31"/>
    <n v="82"/>
    <x v="1"/>
    <x v="9"/>
  </r>
  <r>
    <x v="1"/>
    <n v="20240807"/>
    <d v="2024-08-07T00:00:00"/>
    <x v="0"/>
    <x v="3"/>
    <n v="44"/>
    <n v="45"/>
    <x v="1"/>
    <x v="9"/>
  </r>
  <r>
    <x v="1"/>
    <n v="20240807"/>
    <d v="2024-08-07T00:00:00"/>
    <x v="0"/>
    <x v="1"/>
    <n v="27"/>
    <n v="193"/>
    <x v="1"/>
    <x v="9"/>
  </r>
  <r>
    <x v="1"/>
    <n v="20240808"/>
    <d v="2024-08-08T00:00:00"/>
    <x v="0"/>
    <x v="3"/>
    <n v="33"/>
    <n v="130"/>
    <x v="1"/>
    <x v="9"/>
  </r>
  <r>
    <x v="1"/>
    <n v="20240808"/>
    <d v="2024-08-08T00:00:00"/>
    <x v="0"/>
    <x v="1"/>
    <n v="27"/>
    <n v="186"/>
    <x v="1"/>
    <x v="9"/>
  </r>
  <r>
    <x v="1"/>
    <n v="20240808"/>
    <d v="2024-08-08T00:00:00"/>
    <x v="0"/>
    <x v="3"/>
    <n v="31"/>
    <n v="166"/>
    <x v="1"/>
    <x v="9"/>
  </r>
  <r>
    <x v="1"/>
    <n v="20240808"/>
    <d v="2024-08-08T00:00:00"/>
    <x v="0"/>
    <x v="3"/>
    <n v="42"/>
    <n v="195"/>
    <x v="1"/>
    <x v="9"/>
  </r>
  <r>
    <x v="1"/>
    <n v="20240808"/>
    <d v="2024-08-08T00:00:00"/>
    <x v="0"/>
    <x v="3"/>
    <n v="24"/>
    <n v="166"/>
    <x v="1"/>
    <x v="9"/>
  </r>
  <r>
    <x v="1"/>
    <n v="20240808"/>
    <d v="2024-08-08T00:00:00"/>
    <x v="0"/>
    <x v="1"/>
    <n v="27"/>
    <n v="195"/>
    <x v="1"/>
    <x v="9"/>
  </r>
  <r>
    <x v="1"/>
    <n v="20240808"/>
    <d v="2024-08-08T00:00:00"/>
    <x v="0"/>
    <x v="3"/>
    <n v="26"/>
    <n v="195"/>
    <x v="1"/>
    <x v="9"/>
  </r>
  <r>
    <x v="1"/>
    <n v="20241016"/>
    <d v="2024-10-16T00:00:00"/>
    <x v="0"/>
    <x v="1"/>
    <n v="27"/>
    <n v="64"/>
    <x v="1"/>
    <x v="3"/>
  </r>
  <r>
    <x v="1"/>
    <n v="20241129"/>
    <d v="2024-11-29T00:00:00"/>
    <x v="0"/>
    <x v="1"/>
    <n v="27"/>
    <n v="0"/>
    <x v="1"/>
    <x v="7"/>
  </r>
  <r>
    <x v="1"/>
    <n v="20241201"/>
    <d v="2024-12-01T00:00:00"/>
    <x v="0"/>
    <x v="1"/>
    <n v="27"/>
    <n v="17"/>
    <x v="1"/>
    <x v="4"/>
  </r>
  <r>
    <x v="1"/>
    <n v="20241201"/>
    <d v="2024-12-01T00:00:00"/>
    <x v="1"/>
    <x v="1"/>
    <n v="27"/>
    <n v="73"/>
    <x v="1"/>
    <x v="4"/>
  </r>
  <r>
    <x v="1"/>
    <n v="20240807"/>
    <d v="2024-08-07T00:00:00"/>
    <x v="0"/>
    <x v="3"/>
    <n v="35"/>
    <n v="74"/>
    <x v="1"/>
    <x v="9"/>
  </r>
  <r>
    <x v="1"/>
    <n v="20240808"/>
    <d v="2024-08-08T00:00:00"/>
    <x v="2"/>
    <x v="1"/>
    <n v="27"/>
    <n v="86"/>
    <x v="1"/>
    <x v="9"/>
  </r>
  <r>
    <x v="1"/>
    <n v="20240808"/>
    <d v="2024-08-08T00:00:00"/>
    <x v="0"/>
    <x v="3"/>
    <n v="41"/>
    <n v="36"/>
    <x v="1"/>
    <x v="9"/>
  </r>
  <r>
    <x v="1"/>
    <n v="20240808"/>
    <d v="2024-08-08T00:00:00"/>
    <x v="0"/>
    <x v="1"/>
    <n v="27"/>
    <n v="63"/>
    <x v="1"/>
    <x v="9"/>
  </r>
  <r>
    <x v="1"/>
    <n v="20240808"/>
    <d v="2024-08-08T00:00:00"/>
    <x v="0"/>
    <x v="3"/>
    <n v="25"/>
    <n v="165"/>
    <x v="1"/>
    <x v="9"/>
  </r>
  <r>
    <x v="1"/>
    <n v="20240808"/>
    <d v="2024-08-08T00:00:00"/>
    <x v="0"/>
    <x v="1"/>
    <n v="27"/>
    <n v="177"/>
    <x v="1"/>
    <x v="9"/>
  </r>
  <r>
    <x v="1"/>
    <n v="20240808"/>
    <d v="2024-08-08T00:00:00"/>
    <x v="0"/>
    <x v="1"/>
    <n v="27"/>
    <n v="182"/>
    <x v="1"/>
    <x v="9"/>
  </r>
  <r>
    <x v="1"/>
    <n v="20240808"/>
    <d v="2024-08-08T00:00:00"/>
    <x v="0"/>
    <x v="1"/>
    <n v="37"/>
    <n v="164"/>
    <x v="1"/>
    <x v="9"/>
  </r>
  <r>
    <x v="1"/>
    <n v="20240807"/>
    <d v="2024-08-07T00:00:00"/>
    <x v="0"/>
    <x v="2"/>
    <n v="29"/>
    <n v="152"/>
    <x v="1"/>
    <x v="9"/>
  </r>
  <r>
    <x v="1"/>
    <n v="20240807"/>
    <d v="2024-08-07T00:00:00"/>
    <x v="0"/>
    <x v="1"/>
    <n v="38"/>
    <n v="37"/>
    <x v="1"/>
    <x v="9"/>
  </r>
  <r>
    <x v="1"/>
    <n v="20240807"/>
    <d v="2024-08-07T00:00:00"/>
    <x v="0"/>
    <x v="3"/>
    <n v="45"/>
    <n v="194"/>
    <x v="1"/>
    <x v="9"/>
  </r>
  <r>
    <x v="1"/>
    <n v="20240807"/>
    <d v="2024-08-07T00:00:00"/>
    <x v="0"/>
    <x v="1"/>
    <n v="27"/>
    <n v="182"/>
    <x v="1"/>
    <x v="9"/>
  </r>
  <r>
    <x v="1"/>
    <n v="20240808"/>
    <d v="2024-08-08T00:00:00"/>
    <x v="0"/>
    <x v="3"/>
    <n v="32"/>
    <n v="195"/>
    <x v="1"/>
    <x v="9"/>
  </r>
  <r>
    <x v="1"/>
    <n v="20240808"/>
    <d v="2024-08-08T00:00:00"/>
    <x v="0"/>
    <x v="0"/>
    <n v="25"/>
    <n v="156"/>
    <x v="1"/>
    <x v="9"/>
  </r>
  <r>
    <x v="1"/>
    <n v="20240809"/>
    <d v="2024-08-09T00:00:00"/>
    <x v="0"/>
    <x v="3"/>
    <n v="62"/>
    <n v="139"/>
    <x v="1"/>
    <x v="9"/>
  </r>
  <r>
    <x v="1"/>
    <n v="20240809"/>
    <d v="2024-08-09T00:00:00"/>
    <x v="0"/>
    <x v="3"/>
    <n v="20"/>
    <n v="193"/>
    <x v="1"/>
    <x v="9"/>
  </r>
  <r>
    <x v="1"/>
    <n v="20240809"/>
    <d v="2024-08-09T00:00:00"/>
    <x v="0"/>
    <x v="1"/>
    <n v="27"/>
    <n v="194"/>
    <x v="1"/>
    <x v="9"/>
  </r>
  <r>
    <x v="1"/>
    <n v="20240809"/>
    <d v="2024-08-09T00:00:00"/>
    <x v="0"/>
    <x v="3"/>
    <n v="43"/>
    <n v="190"/>
    <x v="1"/>
    <x v="9"/>
  </r>
  <r>
    <x v="1"/>
    <n v="20240810"/>
    <d v="2024-08-10T00:00:00"/>
    <x v="0"/>
    <x v="3"/>
    <n v="21"/>
    <n v="193"/>
    <x v="1"/>
    <x v="9"/>
  </r>
  <r>
    <x v="1"/>
    <n v="20240810"/>
    <d v="2024-08-10T00:00:00"/>
    <x v="0"/>
    <x v="1"/>
    <n v="27"/>
    <n v="132"/>
    <x v="1"/>
    <x v="9"/>
  </r>
  <r>
    <x v="1"/>
    <n v="20240810"/>
    <d v="2024-08-10T00:00:00"/>
    <x v="0"/>
    <x v="3"/>
    <n v="45"/>
    <n v="5"/>
    <x v="1"/>
    <x v="9"/>
  </r>
  <r>
    <x v="1"/>
    <n v="20240810"/>
    <d v="2024-08-10T00:00:00"/>
    <x v="0"/>
    <x v="1"/>
    <n v="27"/>
    <n v="32"/>
    <x v="1"/>
    <x v="9"/>
  </r>
  <r>
    <x v="1"/>
    <n v="20240811"/>
    <d v="2024-08-11T00:00:00"/>
    <x v="0"/>
    <x v="1"/>
    <n v="27"/>
    <n v="1"/>
    <x v="1"/>
    <x v="9"/>
  </r>
  <r>
    <x v="1"/>
    <n v="20240811"/>
    <d v="2024-08-11T00:00:00"/>
    <x v="0"/>
    <x v="1"/>
    <n v="24"/>
    <n v="170"/>
    <x v="1"/>
    <x v="9"/>
  </r>
  <r>
    <x v="1"/>
    <n v="20240811"/>
    <d v="2024-08-11T00:00:00"/>
    <x v="0"/>
    <x v="3"/>
    <n v="20"/>
    <n v="91"/>
    <x v="1"/>
    <x v="9"/>
  </r>
  <r>
    <x v="1"/>
    <n v="20240808"/>
    <d v="2024-08-08T00:00:00"/>
    <x v="0"/>
    <x v="3"/>
    <n v="21"/>
    <n v="130"/>
    <x v="1"/>
    <x v="9"/>
  </r>
  <r>
    <x v="1"/>
    <n v="20240808"/>
    <d v="2024-08-08T00:00:00"/>
    <x v="0"/>
    <x v="1"/>
    <n v="27"/>
    <n v="81"/>
    <x v="1"/>
    <x v="9"/>
  </r>
  <r>
    <x v="1"/>
    <n v="20240808"/>
    <d v="2024-08-08T00:00:00"/>
    <x v="1"/>
    <x v="1"/>
    <n v="30"/>
    <n v="73"/>
    <x v="1"/>
    <x v="9"/>
  </r>
  <r>
    <x v="1"/>
    <n v="20240809"/>
    <d v="2024-08-09T00:00:00"/>
    <x v="0"/>
    <x v="3"/>
    <n v="19"/>
    <n v="173"/>
    <x v="1"/>
    <x v="9"/>
  </r>
  <r>
    <x v="1"/>
    <n v="20240808"/>
    <d v="2024-08-08T00:00:00"/>
    <x v="0"/>
    <x v="1"/>
    <n v="27"/>
    <n v="178"/>
    <x v="1"/>
    <x v="9"/>
  </r>
  <r>
    <x v="1"/>
    <n v="20240808"/>
    <d v="2024-08-08T00:00:00"/>
    <x v="0"/>
    <x v="0"/>
    <n v="26"/>
    <n v="10"/>
    <x v="1"/>
    <x v="9"/>
  </r>
  <r>
    <x v="1"/>
    <n v="20240808"/>
    <d v="2024-08-08T00:00:00"/>
    <x v="0"/>
    <x v="3"/>
    <n v="54"/>
    <n v="193"/>
    <x v="1"/>
    <x v="9"/>
  </r>
  <r>
    <x v="1"/>
    <n v="20240809"/>
    <d v="2024-08-09T00:00:00"/>
    <x v="0"/>
    <x v="1"/>
    <n v="27"/>
    <n v="152"/>
    <x v="1"/>
    <x v="9"/>
  </r>
  <r>
    <x v="1"/>
    <n v="20240809"/>
    <d v="2024-08-09T00:00:00"/>
    <x v="0"/>
    <x v="3"/>
    <n v="20"/>
    <n v="0"/>
    <x v="1"/>
    <x v="9"/>
  </r>
  <r>
    <x v="1"/>
    <n v="20240809"/>
    <d v="2024-08-09T00:00:00"/>
    <x v="0"/>
    <x v="1"/>
    <n v="27"/>
    <n v="159"/>
    <x v="1"/>
    <x v="9"/>
  </r>
  <r>
    <x v="1"/>
    <n v="20240810"/>
    <d v="2024-08-10T00:00:00"/>
    <x v="0"/>
    <x v="1"/>
    <n v="27"/>
    <n v="192"/>
    <x v="1"/>
    <x v="9"/>
  </r>
  <r>
    <x v="1"/>
    <n v="20240810"/>
    <d v="2024-08-10T00:00:00"/>
    <x v="0"/>
    <x v="1"/>
    <n v="27"/>
    <n v="109"/>
    <x v="1"/>
    <x v="9"/>
  </r>
  <r>
    <x v="1"/>
    <n v="20240810"/>
    <d v="2024-08-10T00:00:00"/>
    <x v="0"/>
    <x v="1"/>
    <n v="27"/>
    <n v="152"/>
    <x v="1"/>
    <x v="9"/>
  </r>
  <r>
    <x v="1"/>
    <n v="20240808"/>
    <d v="2024-08-08T00:00:00"/>
    <x v="2"/>
    <x v="1"/>
    <n v="27"/>
    <n v="183"/>
    <x v="1"/>
    <x v="9"/>
  </r>
  <r>
    <x v="1"/>
    <n v="20240808"/>
    <d v="2024-08-08T00:00:00"/>
    <x v="0"/>
    <x v="3"/>
    <n v="23"/>
    <n v="21"/>
    <x v="1"/>
    <x v="9"/>
  </r>
  <r>
    <x v="1"/>
    <n v="20240809"/>
    <d v="2024-08-09T00:00:00"/>
    <x v="0"/>
    <x v="1"/>
    <n v="19"/>
    <n v="179"/>
    <x v="1"/>
    <x v="9"/>
  </r>
  <r>
    <x v="1"/>
    <n v="20240809"/>
    <d v="2024-08-09T00:00:00"/>
    <x v="0"/>
    <x v="3"/>
    <n v="27"/>
    <n v="0"/>
    <x v="1"/>
    <x v="9"/>
  </r>
  <r>
    <x v="1"/>
    <n v="20240809"/>
    <d v="2024-08-09T00:00:00"/>
    <x v="0"/>
    <x v="3"/>
    <n v="20"/>
    <n v="2"/>
    <x v="1"/>
    <x v="9"/>
  </r>
  <r>
    <x v="1"/>
    <n v="20240809"/>
    <d v="2024-08-09T00:00:00"/>
    <x v="0"/>
    <x v="1"/>
    <n v="27"/>
    <n v="191"/>
    <x v="1"/>
    <x v="9"/>
  </r>
  <r>
    <x v="1"/>
    <n v="20240809"/>
    <d v="2024-08-09T00:00:00"/>
    <x v="0"/>
    <x v="1"/>
    <n v="27"/>
    <n v="147"/>
    <x v="1"/>
    <x v="9"/>
  </r>
  <r>
    <x v="1"/>
    <n v="20240809"/>
    <d v="2024-08-09T00:00:00"/>
    <x v="0"/>
    <x v="3"/>
    <n v="32"/>
    <n v="135"/>
    <x v="1"/>
    <x v="9"/>
  </r>
  <r>
    <x v="1"/>
    <n v="20240809"/>
    <d v="2024-08-09T00:00:00"/>
    <x v="0"/>
    <x v="3"/>
    <n v="26"/>
    <n v="192"/>
    <x v="1"/>
    <x v="9"/>
  </r>
  <r>
    <x v="1"/>
    <n v="20240809"/>
    <d v="2024-08-09T00:00:00"/>
    <x v="0"/>
    <x v="1"/>
    <n v="27"/>
    <n v="103"/>
    <x v="1"/>
    <x v="9"/>
  </r>
  <r>
    <x v="1"/>
    <n v="20240809"/>
    <d v="2024-08-09T00:00:00"/>
    <x v="2"/>
    <x v="1"/>
    <n v="27"/>
    <n v="147"/>
    <x v="1"/>
    <x v="9"/>
  </r>
  <r>
    <x v="1"/>
    <n v="20240810"/>
    <d v="2024-08-10T00:00:00"/>
    <x v="0"/>
    <x v="1"/>
    <n v="27"/>
    <n v="180"/>
    <x v="1"/>
    <x v="9"/>
  </r>
  <r>
    <x v="1"/>
    <n v="20240810"/>
    <d v="2024-08-10T00:00:00"/>
    <x v="0"/>
    <x v="2"/>
    <n v="18"/>
    <n v="190"/>
    <x v="1"/>
    <x v="9"/>
  </r>
  <r>
    <x v="1"/>
    <n v="20240810"/>
    <d v="2024-08-10T00:00:00"/>
    <x v="0"/>
    <x v="0"/>
    <n v="18"/>
    <n v="1"/>
    <x v="1"/>
    <x v="9"/>
  </r>
  <r>
    <x v="1"/>
    <n v="20240810"/>
    <d v="2024-08-10T00:00:00"/>
    <x v="0"/>
    <x v="1"/>
    <n v="27"/>
    <n v="193"/>
    <x v="1"/>
    <x v="9"/>
  </r>
  <r>
    <x v="1"/>
    <n v="20240810"/>
    <d v="2024-08-10T00:00:00"/>
    <x v="2"/>
    <x v="1"/>
    <n v="27"/>
    <n v="193"/>
    <x v="1"/>
    <x v="9"/>
  </r>
  <r>
    <x v="1"/>
    <n v="20240810"/>
    <d v="2024-08-10T00:00:00"/>
    <x v="1"/>
    <x v="1"/>
    <n v="27"/>
    <n v="73"/>
    <x v="1"/>
    <x v="9"/>
  </r>
  <r>
    <x v="1"/>
    <n v="20240809"/>
    <d v="2024-08-09T00:00:00"/>
    <x v="0"/>
    <x v="3"/>
    <n v="34"/>
    <n v="166"/>
    <x v="1"/>
    <x v="9"/>
  </r>
  <r>
    <x v="1"/>
    <n v="20240809"/>
    <d v="2024-08-09T00:00:00"/>
    <x v="0"/>
    <x v="1"/>
    <n v="27"/>
    <n v="154"/>
    <x v="1"/>
    <x v="9"/>
  </r>
  <r>
    <x v="1"/>
    <n v="20240809"/>
    <d v="2024-08-09T00:00:00"/>
    <x v="0"/>
    <x v="1"/>
    <n v="27"/>
    <n v="153"/>
    <x v="1"/>
    <x v="9"/>
  </r>
  <r>
    <x v="1"/>
    <n v="20240809"/>
    <d v="2024-08-09T00:00:00"/>
    <x v="0"/>
    <x v="3"/>
    <n v="30"/>
    <n v="22"/>
    <x v="1"/>
    <x v="9"/>
  </r>
  <r>
    <x v="1"/>
    <n v="20240809"/>
    <d v="2024-08-09T00:00:00"/>
    <x v="0"/>
    <x v="1"/>
    <n v="27"/>
    <n v="74"/>
    <x v="1"/>
    <x v="9"/>
  </r>
  <r>
    <x v="1"/>
    <n v="20240809"/>
    <d v="2024-08-09T00:00:00"/>
    <x v="0"/>
    <x v="1"/>
    <n v="36"/>
    <n v="120"/>
    <x v="1"/>
    <x v="9"/>
  </r>
  <r>
    <x v="1"/>
    <n v="20240809"/>
    <d v="2024-08-09T00:00:00"/>
    <x v="1"/>
    <x v="1"/>
    <n v="27"/>
    <n v="73"/>
    <x v="1"/>
    <x v="9"/>
  </r>
  <r>
    <x v="1"/>
    <n v="20240809"/>
    <d v="2024-08-09T00:00:00"/>
    <x v="0"/>
    <x v="3"/>
    <n v="21"/>
    <n v="2"/>
    <x v="1"/>
    <x v="9"/>
  </r>
  <r>
    <x v="1"/>
    <n v="20240809"/>
    <d v="2024-08-09T00:00:00"/>
    <x v="0"/>
    <x v="3"/>
    <n v="25"/>
    <n v="43"/>
    <x v="1"/>
    <x v="9"/>
  </r>
  <r>
    <x v="1"/>
    <n v="20240809"/>
    <d v="2024-08-09T00:00:00"/>
    <x v="0"/>
    <x v="3"/>
    <n v="27"/>
    <n v="43"/>
    <x v="1"/>
    <x v="9"/>
  </r>
  <r>
    <x v="1"/>
    <n v="20240809"/>
    <d v="2024-08-09T00:00:00"/>
    <x v="0"/>
    <x v="3"/>
    <n v="62"/>
    <n v="153"/>
    <x v="1"/>
    <x v="9"/>
  </r>
  <r>
    <x v="1"/>
    <n v="20240809"/>
    <d v="2024-08-09T00:00:00"/>
    <x v="0"/>
    <x v="3"/>
    <n v="29"/>
    <n v="161"/>
    <x v="1"/>
    <x v="9"/>
  </r>
  <r>
    <x v="1"/>
    <n v="20240810"/>
    <d v="2024-08-10T00:00:00"/>
    <x v="0"/>
    <x v="1"/>
    <n v="27"/>
    <n v="44"/>
    <x v="1"/>
    <x v="9"/>
  </r>
  <r>
    <x v="1"/>
    <n v="20240810"/>
    <d v="2024-08-10T00:00:00"/>
    <x v="0"/>
    <x v="1"/>
    <n v="27"/>
    <n v="191"/>
    <x v="1"/>
    <x v="9"/>
  </r>
  <r>
    <x v="1"/>
    <n v="20240810"/>
    <d v="2024-08-10T00:00:00"/>
    <x v="0"/>
    <x v="0"/>
    <n v="23"/>
    <n v="114"/>
    <x v="1"/>
    <x v="9"/>
  </r>
  <r>
    <x v="1"/>
    <n v="20240810"/>
    <d v="2024-08-10T00:00:00"/>
    <x v="0"/>
    <x v="2"/>
    <n v="46"/>
    <n v="13"/>
    <x v="1"/>
    <x v="9"/>
  </r>
  <r>
    <x v="1"/>
    <n v="20240810"/>
    <d v="2024-08-10T00:00:00"/>
    <x v="0"/>
    <x v="3"/>
    <n v="29"/>
    <n v="178"/>
    <x v="1"/>
    <x v="9"/>
  </r>
  <r>
    <x v="1"/>
    <n v="20240811"/>
    <d v="2024-08-11T00:00:00"/>
    <x v="0"/>
    <x v="1"/>
    <n v="27"/>
    <n v="22"/>
    <x v="1"/>
    <x v="9"/>
  </r>
  <r>
    <x v="1"/>
    <n v="20240811"/>
    <d v="2024-08-11T00:00:00"/>
    <x v="0"/>
    <x v="3"/>
    <n v="24"/>
    <n v="192"/>
    <x v="1"/>
    <x v="9"/>
  </r>
  <r>
    <x v="1"/>
    <n v="20240812"/>
    <d v="2024-08-12T00:00:00"/>
    <x v="0"/>
    <x v="1"/>
    <n v="27"/>
    <n v="191"/>
    <x v="1"/>
    <x v="9"/>
  </r>
  <r>
    <x v="1"/>
    <n v="20240812"/>
    <d v="2024-08-12T00:00:00"/>
    <x v="0"/>
    <x v="1"/>
    <n v="27"/>
    <n v="176"/>
    <x v="1"/>
    <x v="9"/>
  </r>
  <r>
    <x v="1"/>
    <n v="20241101"/>
    <d v="2024-11-01T00:00:00"/>
    <x v="0"/>
    <x v="1"/>
    <n v="27"/>
    <n v="87"/>
    <x v="1"/>
    <x v="7"/>
  </r>
  <r>
    <x v="1"/>
    <n v="20241101"/>
    <d v="2024-11-01T00:00:00"/>
    <x v="0"/>
    <x v="1"/>
    <n v="27"/>
    <n v="110"/>
    <x v="1"/>
    <x v="7"/>
  </r>
  <r>
    <x v="1"/>
    <n v="20241102"/>
    <d v="2024-11-02T00:00:00"/>
    <x v="0"/>
    <x v="3"/>
    <n v="31"/>
    <n v="21"/>
    <x v="1"/>
    <x v="7"/>
  </r>
  <r>
    <x v="1"/>
    <n v="20241103"/>
    <d v="2024-11-03T00:00:00"/>
    <x v="0"/>
    <x v="1"/>
    <n v="27"/>
    <n v="108"/>
    <x v="1"/>
    <x v="7"/>
  </r>
  <r>
    <x v="1"/>
    <n v="20241207"/>
    <d v="2024-12-07T00:00:00"/>
    <x v="0"/>
    <x v="0"/>
    <n v="26"/>
    <n v="10"/>
    <x v="1"/>
    <x v="4"/>
  </r>
  <r>
    <x v="1"/>
    <n v="20241207"/>
    <d v="2024-12-07T00:00:00"/>
    <x v="1"/>
    <x v="1"/>
    <n v="27"/>
    <n v="73"/>
    <x v="1"/>
    <x v="4"/>
  </r>
  <r>
    <x v="1"/>
    <n v="20240809"/>
    <d v="2024-08-09T00:00:00"/>
    <x v="0"/>
    <x v="1"/>
    <n v="27"/>
    <n v="181"/>
    <x v="1"/>
    <x v="9"/>
  </r>
  <r>
    <x v="1"/>
    <n v="20240809"/>
    <d v="2024-08-09T00:00:00"/>
    <x v="0"/>
    <x v="1"/>
    <n v="27"/>
    <n v="0"/>
    <x v="1"/>
    <x v="9"/>
  </r>
  <r>
    <x v="1"/>
    <n v="20240809"/>
    <d v="2024-08-09T00:00:00"/>
    <x v="0"/>
    <x v="1"/>
    <n v="27"/>
    <n v="184"/>
    <x v="1"/>
    <x v="9"/>
  </r>
  <r>
    <x v="1"/>
    <n v="20240809"/>
    <d v="2024-08-09T00:00:00"/>
    <x v="0"/>
    <x v="1"/>
    <n v="27"/>
    <n v="23"/>
    <x v="1"/>
    <x v="9"/>
  </r>
  <r>
    <x v="1"/>
    <n v="20240809"/>
    <d v="2024-08-09T00:00:00"/>
    <x v="0"/>
    <x v="3"/>
    <n v="25"/>
    <n v="154"/>
    <x v="1"/>
    <x v="9"/>
  </r>
  <r>
    <x v="1"/>
    <n v="20240810"/>
    <d v="2024-08-10T00:00:00"/>
    <x v="0"/>
    <x v="3"/>
    <n v="22"/>
    <n v="182"/>
    <x v="1"/>
    <x v="9"/>
  </r>
  <r>
    <x v="1"/>
    <n v="20240810"/>
    <d v="2024-08-10T00:00:00"/>
    <x v="0"/>
    <x v="3"/>
    <n v="21"/>
    <n v="164"/>
    <x v="1"/>
    <x v="9"/>
  </r>
  <r>
    <x v="1"/>
    <n v="20240810"/>
    <d v="2024-08-10T00:00:00"/>
    <x v="0"/>
    <x v="1"/>
    <n v="27"/>
    <n v="1"/>
    <x v="1"/>
    <x v="9"/>
  </r>
  <r>
    <x v="1"/>
    <n v="20240810"/>
    <d v="2024-08-10T00:00:00"/>
    <x v="0"/>
    <x v="1"/>
    <n v="27"/>
    <n v="151"/>
    <x v="1"/>
    <x v="9"/>
  </r>
  <r>
    <x v="1"/>
    <n v="20240810"/>
    <d v="2024-08-10T00:00:00"/>
    <x v="0"/>
    <x v="3"/>
    <n v="27"/>
    <n v="29"/>
    <x v="1"/>
    <x v="9"/>
  </r>
  <r>
    <x v="1"/>
    <n v="20240810"/>
    <d v="2024-08-10T00:00:00"/>
    <x v="0"/>
    <x v="3"/>
    <n v="33"/>
    <n v="158"/>
    <x v="1"/>
    <x v="9"/>
  </r>
  <r>
    <x v="1"/>
    <n v="20240811"/>
    <d v="2024-08-11T00:00:00"/>
    <x v="0"/>
    <x v="1"/>
    <n v="27"/>
    <n v="180"/>
    <x v="1"/>
    <x v="9"/>
  </r>
  <r>
    <x v="1"/>
    <n v="20240811"/>
    <d v="2024-08-11T00:00:00"/>
    <x v="0"/>
    <x v="1"/>
    <n v="27"/>
    <n v="147"/>
    <x v="1"/>
    <x v="9"/>
  </r>
  <r>
    <x v="1"/>
    <n v="20240811"/>
    <d v="2024-08-11T00:00:00"/>
    <x v="0"/>
    <x v="1"/>
    <n v="27"/>
    <n v="68"/>
    <x v="1"/>
    <x v="9"/>
  </r>
  <r>
    <x v="1"/>
    <n v="20240811"/>
    <d v="2024-08-11T00:00:00"/>
    <x v="2"/>
    <x v="1"/>
    <n v="27"/>
    <n v="192"/>
    <x v="1"/>
    <x v="9"/>
  </r>
  <r>
    <x v="1"/>
    <n v="20240812"/>
    <d v="2024-08-12T00:00:00"/>
    <x v="0"/>
    <x v="1"/>
    <n v="27"/>
    <n v="0"/>
    <x v="1"/>
    <x v="9"/>
  </r>
  <r>
    <x v="1"/>
    <n v="20240812"/>
    <d v="2024-08-12T00:00:00"/>
    <x v="0"/>
    <x v="3"/>
    <n v="30"/>
    <n v="174"/>
    <x v="1"/>
    <x v="9"/>
  </r>
  <r>
    <x v="1"/>
    <n v="20240812"/>
    <d v="2024-08-12T00:00:00"/>
    <x v="0"/>
    <x v="1"/>
    <n v="27"/>
    <n v="158"/>
    <x v="1"/>
    <x v="9"/>
  </r>
  <r>
    <x v="1"/>
    <n v="20240813"/>
    <d v="2024-08-13T00:00:00"/>
    <x v="0"/>
    <x v="1"/>
    <n v="27"/>
    <n v="143"/>
    <x v="1"/>
    <x v="9"/>
  </r>
  <r>
    <x v="1"/>
    <n v="20250106"/>
    <d v="2025-01-06T00:00:00"/>
    <x v="0"/>
    <x v="2"/>
    <n v="23"/>
    <n v="23"/>
    <x v="1"/>
    <x v="2"/>
  </r>
  <r>
    <x v="1"/>
    <n v="20250106"/>
    <d v="2025-01-06T00:00:00"/>
    <x v="0"/>
    <x v="1"/>
    <n v="27"/>
    <n v="44"/>
    <x v="1"/>
    <x v="2"/>
  </r>
  <r>
    <x v="1"/>
    <n v="20240809"/>
    <d v="2024-08-09T00:00:00"/>
    <x v="0"/>
    <x v="3"/>
    <n v="30"/>
    <n v="187"/>
    <x v="1"/>
    <x v="9"/>
  </r>
  <r>
    <x v="1"/>
    <n v="20240810"/>
    <d v="2024-08-10T00:00:00"/>
    <x v="0"/>
    <x v="1"/>
    <n v="27"/>
    <n v="169"/>
    <x v="1"/>
    <x v="9"/>
  </r>
  <r>
    <x v="1"/>
    <n v="20240810"/>
    <d v="2024-08-10T00:00:00"/>
    <x v="0"/>
    <x v="2"/>
    <n v="30"/>
    <n v="1"/>
    <x v="1"/>
    <x v="9"/>
  </r>
  <r>
    <x v="1"/>
    <n v="20240810"/>
    <d v="2024-08-10T00:00:00"/>
    <x v="0"/>
    <x v="1"/>
    <n v="27"/>
    <n v="36"/>
    <x v="1"/>
    <x v="9"/>
  </r>
  <r>
    <x v="1"/>
    <n v="20240810"/>
    <d v="2024-08-10T00:00:00"/>
    <x v="0"/>
    <x v="1"/>
    <n v="27"/>
    <n v="84"/>
    <x v="1"/>
    <x v="9"/>
  </r>
  <r>
    <x v="1"/>
    <n v="20240810"/>
    <d v="2024-08-10T00:00:00"/>
    <x v="0"/>
    <x v="3"/>
    <n v="40"/>
    <n v="178"/>
    <x v="1"/>
    <x v="9"/>
  </r>
  <r>
    <x v="1"/>
    <n v="20240810"/>
    <d v="2024-08-10T00:00:00"/>
    <x v="0"/>
    <x v="3"/>
    <n v="38"/>
    <n v="55"/>
    <x v="1"/>
    <x v="9"/>
  </r>
  <r>
    <x v="1"/>
    <n v="20240810"/>
    <d v="2024-08-10T00:00:00"/>
    <x v="0"/>
    <x v="1"/>
    <n v="27"/>
    <n v="77"/>
    <x v="1"/>
    <x v="9"/>
  </r>
  <r>
    <x v="1"/>
    <n v="20241122"/>
    <d v="2024-11-22T00:00:00"/>
    <x v="1"/>
    <x v="1"/>
    <n v="34"/>
    <n v="73"/>
    <x v="1"/>
    <x v="7"/>
  </r>
  <r>
    <x v="1"/>
    <n v="20240809"/>
    <d v="2024-08-09T00:00:00"/>
    <x v="0"/>
    <x v="1"/>
    <n v="27"/>
    <n v="44"/>
    <x v="1"/>
    <x v="9"/>
  </r>
  <r>
    <x v="1"/>
    <n v="20240810"/>
    <d v="2024-08-10T00:00:00"/>
    <x v="0"/>
    <x v="3"/>
    <n v="35"/>
    <n v="20"/>
    <x v="1"/>
    <x v="9"/>
  </r>
  <r>
    <x v="1"/>
    <n v="20240810"/>
    <d v="2024-08-10T00:00:00"/>
    <x v="0"/>
    <x v="3"/>
    <n v="37"/>
    <n v="180"/>
    <x v="1"/>
    <x v="9"/>
  </r>
  <r>
    <x v="1"/>
    <n v="20240810"/>
    <d v="2024-08-10T00:00:00"/>
    <x v="0"/>
    <x v="3"/>
    <n v="27"/>
    <n v="131"/>
    <x v="1"/>
    <x v="9"/>
  </r>
  <r>
    <x v="1"/>
    <n v="20240810"/>
    <d v="2024-08-10T00:00:00"/>
    <x v="0"/>
    <x v="1"/>
    <n v="49"/>
    <n v="191"/>
    <x v="1"/>
    <x v="9"/>
  </r>
  <r>
    <x v="1"/>
    <n v="20240811"/>
    <d v="2024-08-11T00:00:00"/>
    <x v="0"/>
    <x v="1"/>
    <n v="27"/>
    <n v="118"/>
    <x v="1"/>
    <x v="9"/>
  </r>
  <r>
    <x v="1"/>
    <n v="20240811"/>
    <d v="2024-08-11T00:00:00"/>
    <x v="0"/>
    <x v="3"/>
    <n v="21"/>
    <n v="191"/>
    <x v="1"/>
    <x v="9"/>
  </r>
  <r>
    <x v="1"/>
    <n v="20240811"/>
    <d v="2024-08-11T00:00:00"/>
    <x v="0"/>
    <x v="1"/>
    <n v="27"/>
    <n v="37"/>
    <x v="1"/>
    <x v="9"/>
  </r>
  <r>
    <x v="1"/>
    <n v="20240812"/>
    <d v="2024-08-12T00:00:00"/>
    <x v="1"/>
    <x v="1"/>
    <n v="27"/>
    <n v="73"/>
    <x v="1"/>
    <x v="9"/>
  </r>
  <r>
    <x v="1"/>
    <n v="20240810"/>
    <d v="2024-08-10T00:00:00"/>
    <x v="0"/>
    <x v="2"/>
    <n v="19"/>
    <n v="41"/>
    <x v="1"/>
    <x v="9"/>
  </r>
  <r>
    <x v="1"/>
    <n v="20240811"/>
    <d v="2024-08-11T00:00:00"/>
    <x v="0"/>
    <x v="1"/>
    <n v="27"/>
    <n v="192"/>
    <x v="1"/>
    <x v="9"/>
  </r>
  <r>
    <x v="1"/>
    <n v="20240811"/>
    <d v="2024-08-11T00:00:00"/>
    <x v="0"/>
    <x v="3"/>
    <n v="29"/>
    <n v="1"/>
    <x v="1"/>
    <x v="9"/>
  </r>
  <r>
    <x v="1"/>
    <n v="20240811"/>
    <d v="2024-08-11T00:00:00"/>
    <x v="0"/>
    <x v="2"/>
    <n v="31"/>
    <n v="188"/>
    <x v="1"/>
    <x v="9"/>
  </r>
  <r>
    <x v="1"/>
    <n v="20240811"/>
    <d v="2024-08-11T00:00:00"/>
    <x v="0"/>
    <x v="1"/>
    <n v="27"/>
    <n v="105"/>
    <x v="1"/>
    <x v="9"/>
  </r>
  <r>
    <x v="1"/>
    <n v="20240811"/>
    <d v="2024-08-11T00:00:00"/>
    <x v="0"/>
    <x v="1"/>
    <n v="27"/>
    <n v="188"/>
    <x v="1"/>
    <x v="9"/>
  </r>
  <r>
    <x v="1"/>
    <n v="20240811"/>
    <d v="2024-08-11T00:00:00"/>
    <x v="0"/>
    <x v="3"/>
    <n v="26"/>
    <n v="110"/>
    <x v="1"/>
    <x v="9"/>
  </r>
  <r>
    <x v="1"/>
    <n v="20240811"/>
    <d v="2024-08-11T00:00:00"/>
    <x v="0"/>
    <x v="2"/>
    <n v="26"/>
    <n v="76"/>
    <x v="1"/>
    <x v="9"/>
  </r>
  <r>
    <x v="1"/>
    <n v="20240812"/>
    <d v="2024-08-12T00:00:00"/>
    <x v="0"/>
    <x v="3"/>
    <n v="35"/>
    <n v="41"/>
    <x v="1"/>
    <x v="9"/>
  </r>
  <r>
    <x v="1"/>
    <n v="20240812"/>
    <d v="2024-08-12T00:00:00"/>
    <x v="0"/>
    <x v="3"/>
    <n v="24"/>
    <n v="68"/>
    <x v="1"/>
    <x v="9"/>
  </r>
  <r>
    <x v="1"/>
    <n v="20240812"/>
    <d v="2024-08-12T00:00:00"/>
    <x v="0"/>
    <x v="3"/>
    <n v="67"/>
    <n v="58"/>
    <x v="1"/>
    <x v="9"/>
  </r>
  <r>
    <x v="1"/>
    <n v="20240812"/>
    <d v="2024-08-12T00:00:00"/>
    <x v="0"/>
    <x v="1"/>
    <n v="51"/>
    <n v="191"/>
    <x v="1"/>
    <x v="9"/>
  </r>
  <r>
    <x v="1"/>
    <n v="20240813"/>
    <d v="2024-08-13T00:00:00"/>
    <x v="0"/>
    <x v="3"/>
    <n v="22"/>
    <n v="185"/>
    <x v="1"/>
    <x v="9"/>
  </r>
  <r>
    <x v="1"/>
    <n v="20240813"/>
    <d v="2024-08-13T00:00:00"/>
    <x v="0"/>
    <x v="1"/>
    <n v="27"/>
    <n v="190"/>
    <x v="1"/>
    <x v="9"/>
  </r>
  <r>
    <x v="1"/>
    <n v="20240814"/>
    <d v="2024-08-14T00:00:00"/>
    <x v="0"/>
    <x v="1"/>
    <n v="27"/>
    <n v="160"/>
    <x v="1"/>
    <x v="9"/>
  </r>
  <r>
    <x v="1"/>
    <n v="20240902"/>
    <d v="2024-09-02T00:00:00"/>
    <x v="0"/>
    <x v="1"/>
    <n v="27"/>
    <n v="170"/>
    <x v="1"/>
    <x v="8"/>
  </r>
  <r>
    <x v="1"/>
    <n v="20240811"/>
    <d v="2024-08-11T00:00:00"/>
    <x v="0"/>
    <x v="3"/>
    <n v="52"/>
    <n v="190"/>
    <x v="1"/>
    <x v="9"/>
  </r>
  <r>
    <x v="1"/>
    <n v="20240811"/>
    <d v="2024-08-11T00:00:00"/>
    <x v="0"/>
    <x v="2"/>
    <n v="26"/>
    <n v="36"/>
    <x v="1"/>
    <x v="9"/>
  </r>
  <r>
    <x v="1"/>
    <n v="20240811"/>
    <d v="2024-08-11T00:00:00"/>
    <x v="0"/>
    <x v="3"/>
    <n v="32"/>
    <n v="191"/>
    <x v="1"/>
    <x v="9"/>
  </r>
  <r>
    <x v="1"/>
    <n v="20240811"/>
    <d v="2024-08-11T00:00:00"/>
    <x v="0"/>
    <x v="1"/>
    <n v="27"/>
    <n v="191"/>
    <x v="1"/>
    <x v="9"/>
  </r>
  <r>
    <x v="1"/>
    <n v="20240810"/>
    <d v="2024-08-10T00:00:00"/>
    <x v="0"/>
    <x v="3"/>
    <n v="24"/>
    <n v="126"/>
    <x v="1"/>
    <x v="9"/>
  </r>
  <r>
    <x v="1"/>
    <n v="20240811"/>
    <d v="2024-08-11T00:00:00"/>
    <x v="0"/>
    <x v="1"/>
    <n v="27"/>
    <n v="0"/>
    <x v="1"/>
    <x v="9"/>
  </r>
  <r>
    <x v="1"/>
    <n v="20240811"/>
    <d v="2024-08-11T00:00:00"/>
    <x v="0"/>
    <x v="3"/>
    <n v="21"/>
    <n v="186"/>
    <x v="1"/>
    <x v="9"/>
  </r>
  <r>
    <x v="1"/>
    <n v="20240812"/>
    <d v="2024-08-12T00:00:00"/>
    <x v="0"/>
    <x v="1"/>
    <n v="37"/>
    <n v="191"/>
    <x v="1"/>
    <x v="9"/>
  </r>
  <r>
    <x v="1"/>
    <n v="20240812"/>
    <d v="2024-08-12T00:00:00"/>
    <x v="0"/>
    <x v="1"/>
    <n v="27"/>
    <n v="81"/>
    <x v="1"/>
    <x v="9"/>
  </r>
  <r>
    <x v="1"/>
    <n v="20240812"/>
    <d v="2024-08-12T00:00:00"/>
    <x v="0"/>
    <x v="1"/>
    <n v="27"/>
    <n v="184"/>
    <x v="1"/>
    <x v="9"/>
  </r>
  <r>
    <x v="1"/>
    <n v="20240812"/>
    <d v="2024-08-12T00:00:00"/>
    <x v="0"/>
    <x v="3"/>
    <n v="27"/>
    <n v="190"/>
    <x v="1"/>
    <x v="9"/>
  </r>
  <r>
    <x v="1"/>
    <n v="20240812"/>
    <d v="2024-08-12T00:00:00"/>
    <x v="0"/>
    <x v="3"/>
    <n v="20"/>
    <n v="190"/>
    <x v="1"/>
    <x v="9"/>
  </r>
  <r>
    <x v="1"/>
    <n v="20240812"/>
    <d v="2024-08-12T00:00:00"/>
    <x v="0"/>
    <x v="3"/>
    <n v="35"/>
    <n v="169"/>
    <x v="1"/>
    <x v="9"/>
  </r>
  <r>
    <x v="1"/>
    <n v="20240812"/>
    <d v="2024-08-12T00:00:00"/>
    <x v="0"/>
    <x v="1"/>
    <n v="27"/>
    <n v="6"/>
    <x v="1"/>
    <x v="9"/>
  </r>
  <r>
    <x v="1"/>
    <n v="20240812"/>
    <d v="2024-08-12T00:00:00"/>
    <x v="0"/>
    <x v="3"/>
    <n v="21"/>
    <n v="178"/>
    <x v="1"/>
    <x v="9"/>
  </r>
  <r>
    <x v="1"/>
    <n v="20240812"/>
    <d v="2024-08-12T00:00:00"/>
    <x v="0"/>
    <x v="3"/>
    <n v="25"/>
    <n v="142"/>
    <x v="1"/>
    <x v="9"/>
  </r>
  <r>
    <x v="1"/>
    <n v="20240813"/>
    <d v="2024-08-13T00:00:00"/>
    <x v="0"/>
    <x v="0"/>
    <n v="37"/>
    <n v="6"/>
    <x v="1"/>
    <x v="9"/>
  </r>
  <r>
    <x v="1"/>
    <n v="20240811"/>
    <d v="2024-08-11T00:00:00"/>
    <x v="0"/>
    <x v="2"/>
    <n v="29"/>
    <n v="187"/>
    <x v="1"/>
    <x v="9"/>
  </r>
  <r>
    <x v="1"/>
    <n v="20240811"/>
    <d v="2024-08-11T00:00:00"/>
    <x v="0"/>
    <x v="2"/>
    <n v="47"/>
    <n v="192"/>
    <x v="1"/>
    <x v="9"/>
  </r>
  <r>
    <x v="1"/>
    <n v="20240812"/>
    <d v="2024-08-12T00:00:00"/>
    <x v="0"/>
    <x v="3"/>
    <n v="19"/>
    <n v="2"/>
    <x v="1"/>
    <x v="9"/>
  </r>
  <r>
    <x v="1"/>
    <n v="20240812"/>
    <d v="2024-08-12T00:00:00"/>
    <x v="0"/>
    <x v="1"/>
    <n v="27"/>
    <n v="92"/>
    <x v="1"/>
    <x v="9"/>
  </r>
  <r>
    <x v="1"/>
    <n v="20240812"/>
    <d v="2024-08-12T00:00:00"/>
    <x v="0"/>
    <x v="1"/>
    <n v="27"/>
    <n v="4"/>
    <x v="1"/>
    <x v="9"/>
  </r>
  <r>
    <x v="1"/>
    <n v="20240813"/>
    <d v="2024-08-13T00:00:00"/>
    <x v="0"/>
    <x v="3"/>
    <n v="34"/>
    <n v="98"/>
    <x v="1"/>
    <x v="9"/>
  </r>
  <r>
    <x v="1"/>
    <n v="20240813"/>
    <d v="2024-08-13T00:00:00"/>
    <x v="0"/>
    <x v="3"/>
    <n v="26"/>
    <n v="162"/>
    <x v="1"/>
    <x v="9"/>
  </r>
  <r>
    <x v="1"/>
    <n v="20240813"/>
    <d v="2024-08-13T00:00:00"/>
    <x v="0"/>
    <x v="0"/>
    <n v="24"/>
    <n v="0"/>
    <x v="1"/>
    <x v="9"/>
  </r>
  <r>
    <x v="1"/>
    <n v="20240814"/>
    <d v="2024-08-14T00:00:00"/>
    <x v="0"/>
    <x v="3"/>
    <n v="24"/>
    <n v="153"/>
    <x v="1"/>
    <x v="9"/>
  </r>
  <r>
    <x v="1"/>
    <n v="20240814"/>
    <d v="2024-08-14T00:00:00"/>
    <x v="0"/>
    <x v="1"/>
    <n v="32"/>
    <n v="189"/>
    <x v="1"/>
    <x v="9"/>
  </r>
  <r>
    <x v="1"/>
    <n v="20240814"/>
    <d v="2024-08-14T00:00:00"/>
    <x v="1"/>
    <x v="1"/>
    <n v="27"/>
    <n v="73"/>
    <x v="1"/>
    <x v="9"/>
  </r>
  <r>
    <x v="1"/>
    <n v="20240811"/>
    <d v="2024-08-11T00:00:00"/>
    <x v="0"/>
    <x v="2"/>
    <n v="33"/>
    <n v="22"/>
    <x v="1"/>
    <x v="9"/>
  </r>
  <r>
    <x v="1"/>
    <n v="20240812"/>
    <d v="2024-08-12T00:00:00"/>
    <x v="0"/>
    <x v="1"/>
    <n v="27"/>
    <n v="41"/>
    <x v="1"/>
    <x v="9"/>
  </r>
  <r>
    <x v="1"/>
    <n v="20240812"/>
    <d v="2024-08-12T00:00:00"/>
    <x v="0"/>
    <x v="3"/>
    <n v="22"/>
    <n v="94"/>
    <x v="1"/>
    <x v="9"/>
  </r>
  <r>
    <x v="1"/>
    <n v="20240812"/>
    <d v="2024-08-12T00:00:00"/>
    <x v="0"/>
    <x v="1"/>
    <n v="27"/>
    <n v="52"/>
    <x v="1"/>
    <x v="9"/>
  </r>
  <r>
    <x v="1"/>
    <n v="20240812"/>
    <d v="2024-08-12T00:00:00"/>
    <x v="0"/>
    <x v="1"/>
    <n v="27"/>
    <n v="12"/>
    <x v="1"/>
    <x v="9"/>
  </r>
  <r>
    <x v="1"/>
    <n v="20240813"/>
    <d v="2024-08-13T00:00:00"/>
    <x v="0"/>
    <x v="1"/>
    <n v="27"/>
    <n v="184"/>
    <x v="1"/>
    <x v="9"/>
  </r>
  <r>
    <x v="1"/>
    <n v="20240813"/>
    <d v="2024-08-13T00:00:00"/>
    <x v="0"/>
    <x v="3"/>
    <n v="32"/>
    <n v="59"/>
    <x v="1"/>
    <x v="9"/>
  </r>
  <r>
    <x v="1"/>
    <n v="20240813"/>
    <d v="2024-08-13T00:00:00"/>
    <x v="0"/>
    <x v="2"/>
    <n v="31"/>
    <n v="69"/>
    <x v="1"/>
    <x v="9"/>
  </r>
  <r>
    <x v="1"/>
    <n v="20240814"/>
    <d v="2024-08-14T00:00:00"/>
    <x v="0"/>
    <x v="3"/>
    <n v="25"/>
    <n v="152"/>
    <x v="1"/>
    <x v="9"/>
  </r>
  <r>
    <x v="1"/>
    <n v="20240814"/>
    <d v="2024-08-14T00:00:00"/>
    <x v="0"/>
    <x v="1"/>
    <n v="27"/>
    <n v="184"/>
    <x v="1"/>
    <x v="9"/>
  </r>
  <r>
    <x v="1"/>
    <n v="20240814"/>
    <d v="2024-08-14T00:00:00"/>
    <x v="0"/>
    <x v="1"/>
    <n v="27"/>
    <n v="189"/>
    <x v="1"/>
    <x v="9"/>
  </r>
  <r>
    <x v="1"/>
    <n v="20240815"/>
    <d v="2024-08-15T00:00:00"/>
    <x v="0"/>
    <x v="1"/>
    <n v="27"/>
    <n v="188"/>
    <x v="1"/>
    <x v="9"/>
  </r>
  <r>
    <x v="1"/>
    <n v="20240815"/>
    <d v="2024-08-15T00:00:00"/>
    <x v="0"/>
    <x v="3"/>
    <n v="29"/>
    <n v="182"/>
    <x v="1"/>
    <x v="9"/>
  </r>
  <r>
    <x v="1"/>
    <n v="20240815"/>
    <d v="2024-08-15T00:00:00"/>
    <x v="0"/>
    <x v="3"/>
    <n v="21"/>
    <n v="112"/>
    <x v="1"/>
    <x v="9"/>
  </r>
  <r>
    <x v="1"/>
    <n v="20240815"/>
    <d v="2024-08-15T00:00:00"/>
    <x v="0"/>
    <x v="1"/>
    <n v="27"/>
    <n v="161"/>
    <x v="1"/>
    <x v="9"/>
  </r>
  <r>
    <x v="1"/>
    <n v="20240816"/>
    <d v="2024-08-16T00:00:00"/>
    <x v="0"/>
    <x v="3"/>
    <n v="25"/>
    <n v="91"/>
    <x v="1"/>
    <x v="9"/>
  </r>
  <r>
    <x v="1"/>
    <n v="20241117"/>
    <d v="2024-11-17T00:00:00"/>
    <x v="0"/>
    <x v="2"/>
    <n v="33"/>
    <n v="45"/>
    <x v="1"/>
    <x v="7"/>
  </r>
  <r>
    <x v="1"/>
    <n v="20241117"/>
    <d v="2024-11-17T00:00:00"/>
    <x v="0"/>
    <x v="1"/>
    <n v="27"/>
    <n v="94"/>
    <x v="1"/>
    <x v="7"/>
  </r>
  <r>
    <x v="1"/>
    <n v="20241117"/>
    <d v="2024-11-17T00:00:00"/>
    <x v="0"/>
    <x v="2"/>
    <n v="46"/>
    <n v="2"/>
    <x v="1"/>
    <x v="7"/>
  </r>
  <r>
    <x v="1"/>
    <n v="20241203"/>
    <d v="2024-12-03T00:00:00"/>
    <x v="0"/>
    <x v="3"/>
    <n v="23"/>
    <n v="46"/>
    <x v="1"/>
    <x v="4"/>
  </r>
  <r>
    <x v="1"/>
    <n v="20241204"/>
    <d v="2024-12-04T00:00:00"/>
    <x v="0"/>
    <x v="1"/>
    <n v="27"/>
    <n v="77"/>
    <x v="1"/>
    <x v="4"/>
  </r>
  <r>
    <x v="1"/>
    <n v="20241205"/>
    <d v="2024-12-05T00:00:00"/>
    <x v="0"/>
    <x v="1"/>
    <n v="27"/>
    <n v="65"/>
    <x v="1"/>
    <x v="4"/>
  </r>
  <r>
    <x v="1"/>
    <n v="20241205"/>
    <d v="2024-12-05T00:00:00"/>
    <x v="0"/>
    <x v="1"/>
    <n v="27"/>
    <n v="76"/>
    <x v="1"/>
    <x v="4"/>
  </r>
  <r>
    <x v="1"/>
    <n v="20241217"/>
    <d v="2024-12-17T00:00:00"/>
    <x v="0"/>
    <x v="3"/>
    <n v="22"/>
    <n v="14"/>
    <x v="1"/>
    <x v="4"/>
  </r>
  <r>
    <x v="1"/>
    <n v="20241217"/>
    <d v="2024-12-17T00:00:00"/>
    <x v="0"/>
    <x v="1"/>
    <n v="27"/>
    <n v="64"/>
    <x v="1"/>
    <x v="4"/>
  </r>
  <r>
    <x v="1"/>
    <n v="20241218"/>
    <d v="2024-12-18T00:00:00"/>
    <x v="0"/>
    <x v="3"/>
    <n v="59"/>
    <n v="1"/>
    <x v="1"/>
    <x v="4"/>
  </r>
  <r>
    <x v="1"/>
    <n v="20241218"/>
    <d v="2024-12-18T00:00:00"/>
    <x v="0"/>
    <x v="1"/>
    <n v="27"/>
    <n v="63"/>
    <x v="1"/>
    <x v="4"/>
  </r>
  <r>
    <x v="1"/>
    <n v="20240811"/>
    <d v="2024-08-11T00:00:00"/>
    <x v="0"/>
    <x v="1"/>
    <n v="27"/>
    <n v="135"/>
    <x v="1"/>
    <x v="9"/>
  </r>
  <r>
    <x v="1"/>
    <n v="20240811"/>
    <d v="2024-08-11T00:00:00"/>
    <x v="0"/>
    <x v="3"/>
    <n v="27"/>
    <n v="183"/>
    <x v="1"/>
    <x v="9"/>
  </r>
  <r>
    <x v="1"/>
    <n v="20240816"/>
    <d v="2024-08-16T00:00:00"/>
    <x v="0"/>
    <x v="2"/>
    <n v="24"/>
    <n v="68"/>
    <x v="1"/>
    <x v="9"/>
  </r>
  <r>
    <x v="1"/>
    <n v="20240812"/>
    <d v="2024-08-12T00:00:00"/>
    <x v="0"/>
    <x v="3"/>
    <n v="40"/>
    <n v="188"/>
    <x v="1"/>
    <x v="9"/>
  </r>
  <r>
    <x v="1"/>
    <n v="20240812"/>
    <d v="2024-08-12T00:00:00"/>
    <x v="0"/>
    <x v="0"/>
    <n v="28"/>
    <n v="34"/>
    <x v="1"/>
    <x v="9"/>
  </r>
  <r>
    <x v="1"/>
    <n v="20240812"/>
    <d v="2024-08-12T00:00:00"/>
    <x v="0"/>
    <x v="3"/>
    <n v="28"/>
    <n v="190"/>
    <x v="1"/>
    <x v="9"/>
  </r>
  <r>
    <x v="1"/>
    <n v="20240817"/>
    <d v="2024-08-17T00:00:00"/>
    <x v="0"/>
    <x v="1"/>
    <n v="27"/>
    <n v="186"/>
    <x v="1"/>
    <x v="9"/>
  </r>
  <r>
    <x v="1"/>
    <n v="20240817"/>
    <d v="2024-08-17T00:00:00"/>
    <x v="0"/>
    <x v="3"/>
    <n v="38"/>
    <n v="173"/>
    <x v="1"/>
    <x v="9"/>
  </r>
  <r>
    <x v="1"/>
    <n v="20240817"/>
    <d v="2024-08-17T00:00:00"/>
    <x v="0"/>
    <x v="3"/>
    <n v="33"/>
    <n v="19"/>
    <x v="1"/>
    <x v="9"/>
  </r>
  <r>
    <x v="1"/>
    <n v="20240820"/>
    <d v="2024-08-20T00:00:00"/>
    <x v="0"/>
    <x v="1"/>
    <n v="27"/>
    <n v="20"/>
    <x v="1"/>
    <x v="9"/>
  </r>
  <r>
    <x v="1"/>
    <n v="20240821"/>
    <d v="2024-08-21T00:00:00"/>
    <x v="1"/>
    <x v="1"/>
    <n v="27"/>
    <n v="73"/>
    <x v="1"/>
    <x v="9"/>
  </r>
  <r>
    <x v="1"/>
    <n v="20240812"/>
    <d v="2024-08-12T00:00:00"/>
    <x v="0"/>
    <x v="1"/>
    <n v="29"/>
    <n v="191"/>
    <x v="1"/>
    <x v="9"/>
  </r>
  <r>
    <x v="1"/>
    <n v="20240813"/>
    <d v="2024-08-13T00:00:00"/>
    <x v="0"/>
    <x v="1"/>
    <n v="27"/>
    <n v="189"/>
    <x v="1"/>
    <x v="9"/>
  </r>
  <r>
    <x v="1"/>
    <n v="20240813"/>
    <d v="2024-08-13T00:00:00"/>
    <x v="0"/>
    <x v="3"/>
    <n v="30"/>
    <n v="190"/>
    <x v="1"/>
    <x v="9"/>
  </r>
  <r>
    <x v="1"/>
    <n v="20240813"/>
    <d v="2024-08-13T00:00:00"/>
    <x v="0"/>
    <x v="2"/>
    <n v="36"/>
    <n v="26"/>
    <x v="1"/>
    <x v="9"/>
  </r>
  <r>
    <x v="1"/>
    <n v="20240813"/>
    <d v="2024-08-13T00:00:00"/>
    <x v="0"/>
    <x v="3"/>
    <n v="21"/>
    <n v="190"/>
    <x v="1"/>
    <x v="9"/>
  </r>
  <r>
    <x v="1"/>
    <n v="20240813"/>
    <d v="2024-08-13T00:00:00"/>
    <x v="0"/>
    <x v="3"/>
    <n v="19"/>
    <n v="189"/>
    <x v="1"/>
    <x v="9"/>
  </r>
  <r>
    <x v="1"/>
    <n v="20240813"/>
    <d v="2024-08-13T00:00:00"/>
    <x v="0"/>
    <x v="1"/>
    <n v="27"/>
    <n v="187"/>
    <x v="1"/>
    <x v="9"/>
  </r>
  <r>
    <x v="1"/>
    <n v="20240813"/>
    <d v="2024-08-13T00:00:00"/>
    <x v="0"/>
    <x v="3"/>
    <n v="40"/>
    <n v="181"/>
    <x v="1"/>
    <x v="9"/>
  </r>
  <r>
    <x v="1"/>
    <n v="20240814"/>
    <d v="2024-08-14T00:00:00"/>
    <x v="0"/>
    <x v="1"/>
    <n v="27"/>
    <n v="151"/>
    <x v="1"/>
    <x v="9"/>
  </r>
  <r>
    <x v="1"/>
    <n v="20240814"/>
    <d v="2024-08-14T00:00:00"/>
    <x v="0"/>
    <x v="3"/>
    <n v="30"/>
    <n v="9"/>
    <x v="1"/>
    <x v="9"/>
  </r>
  <r>
    <x v="1"/>
    <n v="20240814"/>
    <d v="2024-08-14T00:00:00"/>
    <x v="0"/>
    <x v="1"/>
    <n v="27"/>
    <n v="173"/>
    <x v="1"/>
    <x v="9"/>
  </r>
  <r>
    <x v="1"/>
    <n v="20240815"/>
    <d v="2024-08-15T00:00:00"/>
    <x v="0"/>
    <x v="2"/>
    <n v="24"/>
    <n v="34"/>
    <x v="1"/>
    <x v="9"/>
  </r>
  <r>
    <x v="1"/>
    <n v="20240815"/>
    <d v="2024-08-15T00:00:00"/>
    <x v="1"/>
    <x v="1"/>
    <n v="27"/>
    <n v="73"/>
    <x v="1"/>
    <x v="9"/>
  </r>
  <r>
    <x v="1"/>
    <n v="20240812"/>
    <d v="2024-08-12T00:00:00"/>
    <x v="0"/>
    <x v="3"/>
    <n v="21"/>
    <n v="191"/>
    <x v="1"/>
    <x v="9"/>
  </r>
  <r>
    <x v="1"/>
    <n v="20240812"/>
    <d v="2024-08-12T00:00:00"/>
    <x v="0"/>
    <x v="1"/>
    <n v="27"/>
    <n v="183"/>
    <x v="1"/>
    <x v="9"/>
  </r>
  <r>
    <x v="1"/>
    <n v="20240812"/>
    <d v="2024-08-12T00:00:00"/>
    <x v="0"/>
    <x v="3"/>
    <n v="30"/>
    <n v="191"/>
    <x v="1"/>
    <x v="9"/>
  </r>
  <r>
    <x v="1"/>
    <n v="20240812"/>
    <d v="2024-08-12T00:00:00"/>
    <x v="0"/>
    <x v="1"/>
    <n v="27"/>
    <n v="189"/>
    <x v="1"/>
    <x v="9"/>
  </r>
  <r>
    <x v="1"/>
    <n v="20240812"/>
    <d v="2024-08-12T00:00:00"/>
    <x v="0"/>
    <x v="3"/>
    <n v="33"/>
    <n v="102"/>
    <x v="1"/>
    <x v="9"/>
  </r>
  <r>
    <x v="1"/>
    <n v="20250116"/>
    <d v="2025-01-16T00:00:00"/>
    <x v="0"/>
    <x v="1"/>
    <n v="27"/>
    <n v="34"/>
    <x v="1"/>
    <x v="2"/>
  </r>
  <r>
    <x v="1"/>
    <n v="20240813"/>
    <d v="2024-08-13T00:00:00"/>
    <x v="0"/>
    <x v="2"/>
    <n v="45"/>
    <n v="2"/>
    <x v="1"/>
    <x v="9"/>
  </r>
  <r>
    <x v="1"/>
    <n v="20250116"/>
    <d v="2025-01-16T00:00:00"/>
    <x v="1"/>
    <x v="1"/>
    <n v="27"/>
    <n v="73"/>
    <x v="1"/>
    <x v="2"/>
  </r>
  <r>
    <x v="1"/>
    <n v="20240812"/>
    <d v="2024-08-12T00:00:00"/>
    <x v="0"/>
    <x v="2"/>
    <n v="26"/>
    <n v="171"/>
    <x v="1"/>
    <x v="9"/>
  </r>
  <r>
    <x v="1"/>
    <n v="20240813"/>
    <d v="2024-08-13T00:00:00"/>
    <x v="0"/>
    <x v="3"/>
    <n v="26"/>
    <n v="190"/>
    <x v="1"/>
    <x v="9"/>
  </r>
  <r>
    <x v="1"/>
    <n v="20240813"/>
    <d v="2024-08-13T00:00:00"/>
    <x v="1"/>
    <x v="1"/>
    <n v="27"/>
    <n v="73"/>
    <x v="1"/>
    <x v="9"/>
  </r>
  <r>
    <x v="1"/>
    <n v="20240813"/>
    <d v="2024-08-13T00:00:00"/>
    <x v="0"/>
    <x v="1"/>
    <n v="27"/>
    <n v="163"/>
    <x v="1"/>
    <x v="9"/>
  </r>
  <r>
    <x v="1"/>
    <n v="20240828"/>
    <d v="2024-08-28T00:00:00"/>
    <x v="0"/>
    <x v="3"/>
    <n v="20"/>
    <n v="65"/>
    <x v="1"/>
    <x v="9"/>
  </r>
  <r>
    <x v="1"/>
    <n v="20240812"/>
    <d v="2024-08-12T00:00:00"/>
    <x v="0"/>
    <x v="1"/>
    <n v="27"/>
    <n v="190"/>
    <x v="1"/>
    <x v="9"/>
  </r>
  <r>
    <x v="1"/>
    <n v="20240812"/>
    <d v="2024-08-12T00:00:00"/>
    <x v="0"/>
    <x v="3"/>
    <n v="25"/>
    <n v="130"/>
    <x v="1"/>
    <x v="9"/>
  </r>
  <r>
    <x v="1"/>
    <n v="20240813"/>
    <d v="2024-08-13T00:00:00"/>
    <x v="0"/>
    <x v="3"/>
    <n v="26"/>
    <n v="135"/>
    <x v="1"/>
    <x v="9"/>
  </r>
  <r>
    <x v="1"/>
    <n v="20240814"/>
    <d v="2024-08-14T00:00:00"/>
    <x v="0"/>
    <x v="3"/>
    <n v="28"/>
    <n v="54"/>
    <x v="1"/>
    <x v="9"/>
  </r>
  <r>
    <x v="1"/>
    <n v="20240827"/>
    <d v="2024-08-27T00:00:00"/>
    <x v="0"/>
    <x v="1"/>
    <n v="27"/>
    <n v="176"/>
    <x v="1"/>
    <x v="9"/>
  </r>
  <r>
    <x v="1"/>
    <n v="20240820"/>
    <d v="2024-08-20T00:00:00"/>
    <x v="0"/>
    <x v="3"/>
    <n v="58"/>
    <n v="181"/>
    <x v="1"/>
    <x v="9"/>
  </r>
  <r>
    <x v="1"/>
    <n v="20240813"/>
    <d v="2024-08-13T00:00:00"/>
    <x v="0"/>
    <x v="3"/>
    <n v="30"/>
    <n v="107"/>
    <x v="1"/>
    <x v="9"/>
  </r>
  <r>
    <x v="1"/>
    <n v="20240814"/>
    <d v="2024-08-14T00:00:00"/>
    <x v="0"/>
    <x v="2"/>
    <n v="35"/>
    <n v="189"/>
    <x v="1"/>
    <x v="9"/>
  </r>
  <r>
    <x v="1"/>
    <n v="20240814"/>
    <d v="2024-08-14T00:00:00"/>
    <x v="0"/>
    <x v="1"/>
    <n v="27"/>
    <n v="161"/>
    <x v="1"/>
    <x v="9"/>
  </r>
  <r>
    <x v="1"/>
    <n v="20240814"/>
    <d v="2024-08-14T00:00:00"/>
    <x v="0"/>
    <x v="1"/>
    <n v="35"/>
    <n v="177"/>
    <x v="1"/>
    <x v="9"/>
  </r>
  <r>
    <x v="1"/>
    <n v="20240814"/>
    <d v="2024-08-14T00:00:00"/>
    <x v="0"/>
    <x v="1"/>
    <n v="27"/>
    <n v="187"/>
    <x v="1"/>
    <x v="9"/>
  </r>
  <r>
    <x v="1"/>
    <n v="20240814"/>
    <d v="2024-08-14T00:00:00"/>
    <x v="0"/>
    <x v="2"/>
    <n v="28"/>
    <n v="0"/>
    <x v="1"/>
    <x v="9"/>
  </r>
  <r>
    <x v="1"/>
    <n v="20240814"/>
    <d v="2024-08-14T00:00:00"/>
    <x v="0"/>
    <x v="3"/>
    <n v="25"/>
    <n v="52"/>
    <x v="1"/>
    <x v="9"/>
  </r>
  <r>
    <x v="1"/>
    <n v="20240814"/>
    <d v="2024-08-14T00:00:00"/>
    <x v="0"/>
    <x v="1"/>
    <n v="27"/>
    <n v="188"/>
    <x v="1"/>
    <x v="9"/>
  </r>
  <r>
    <x v="1"/>
    <n v="20240814"/>
    <d v="2024-08-14T00:00:00"/>
    <x v="0"/>
    <x v="3"/>
    <n v="39"/>
    <n v="156"/>
    <x v="1"/>
    <x v="9"/>
  </r>
  <r>
    <x v="1"/>
    <n v="20240814"/>
    <d v="2024-08-14T00:00:00"/>
    <x v="0"/>
    <x v="3"/>
    <n v="29"/>
    <n v="139"/>
    <x v="1"/>
    <x v="9"/>
  </r>
  <r>
    <x v="1"/>
    <n v="20240903"/>
    <d v="2024-09-03T00:00:00"/>
    <x v="0"/>
    <x v="0"/>
    <n v="24"/>
    <n v="31"/>
    <x v="1"/>
    <x v="8"/>
  </r>
  <r>
    <x v="1"/>
    <n v="20240903"/>
    <d v="2024-09-03T00:00:00"/>
    <x v="0"/>
    <x v="1"/>
    <n v="27"/>
    <n v="169"/>
    <x v="1"/>
    <x v="8"/>
  </r>
  <r>
    <x v="1"/>
    <n v="20240814"/>
    <d v="2024-08-14T00:00:00"/>
    <x v="0"/>
    <x v="1"/>
    <n v="27"/>
    <n v="0"/>
    <x v="1"/>
    <x v="9"/>
  </r>
  <r>
    <x v="1"/>
    <n v="20240814"/>
    <d v="2024-08-14T00:00:00"/>
    <x v="0"/>
    <x v="3"/>
    <n v="42"/>
    <n v="169"/>
    <x v="1"/>
    <x v="9"/>
  </r>
  <r>
    <x v="1"/>
    <n v="20240814"/>
    <d v="2024-08-14T00:00:00"/>
    <x v="0"/>
    <x v="3"/>
    <n v="52"/>
    <n v="143"/>
    <x v="1"/>
    <x v="9"/>
  </r>
  <r>
    <x v="1"/>
    <n v="20240814"/>
    <d v="2024-08-14T00:00:00"/>
    <x v="0"/>
    <x v="1"/>
    <n v="27"/>
    <n v="116"/>
    <x v="1"/>
    <x v="9"/>
  </r>
  <r>
    <x v="1"/>
    <n v="20240814"/>
    <d v="2024-08-14T00:00:00"/>
    <x v="0"/>
    <x v="1"/>
    <n v="27"/>
    <n v="43"/>
    <x v="1"/>
    <x v="9"/>
  </r>
  <r>
    <x v="1"/>
    <n v="20240815"/>
    <d v="2024-08-15T00:00:00"/>
    <x v="0"/>
    <x v="1"/>
    <n v="27"/>
    <n v="169"/>
    <x v="1"/>
    <x v="9"/>
  </r>
  <r>
    <x v="1"/>
    <n v="20240815"/>
    <d v="2024-08-15T00:00:00"/>
    <x v="0"/>
    <x v="2"/>
    <n v="30"/>
    <n v="113"/>
    <x v="1"/>
    <x v="9"/>
  </r>
  <r>
    <x v="1"/>
    <n v="20240815"/>
    <d v="2024-08-15T00:00:00"/>
    <x v="0"/>
    <x v="1"/>
    <n v="27"/>
    <n v="175"/>
    <x v="1"/>
    <x v="9"/>
  </r>
  <r>
    <x v="1"/>
    <n v="20240816"/>
    <d v="2024-08-16T00:00:00"/>
    <x v="0"/>
    <x v="3"/>
    <n v="19"/>
    <n v="133"/>
    <x v="1"/>
    <x v="9"/>
  </r>
  <r>
    <x v="1"/>
    <n v="20240816"/>
    <d v="2024-08-16T00:00:00"/>
    <x v="0"/>
    <x v="2"/>
    <n v="33"/>
    <n v="9"/>
    <x v="1"/>
    <x v="9"/>
  </r>
  <r>
    <x v="1"/>
    <n v="20240816"/>
    <d v="2024-08-16T00:00:00"/>
    <x v="1"/>
    <x v="1"/>
    <n v="32"/>
    <n v="73"/>
    <x v="1"/>
    <x v="9"/>
  </r>
  <r>
    <x v="1"/>
    <n v="20240910"/>
    <d v="2024-09-10T00:00:00"/>
    <x v="0"/>
    <x v="3"/>
    <n v="24"/>
    <n v="162"/>
    <x v="1"/>
    <x v="8"/>
  </r>
  <r>
    <x v="1"/>
    <n v="20240910"/>
    <d v="2024-09-10T00:00:00"/>
    <x v="0"/>
    <x v="3"/>
    <n v="19"/>
    <n v="10"/>
    <x v="1"/>
    <x v="8"/>
  </r>
  <r>
    <x v="1"/>
    <n v="20240910"/>
    <d v="2024-09-10T00:00:00"/>
    <x v="0"/>
    <x v="1"/>
    <n v="27"/>
    <n v="141"/>
    <x v="1"/>
    <x v="8"/>
  </r>
  <r>
    <x v="1"/>
    <n v="20240910"/>
    <d v="2024-09-10T00:00:00"/>
    <x v="0"/>
    <x v="1"/>
    <n v="27"/>
    <n v="66"/>
    <x v="1"/>
    <x v="8"/>
  </r>
  <r>
    <x v="1"/>
    <n v="20240911"/>
    <d v="2024-09-11T00:00:00"/>
    <x v="0"/>
    <x v="1"/>
    <n v="27"/>
    <n v="135"/>
    <x v="1"/>
    <x v="8"/>
  </r>
  <r>
    <x v="1"/>
    <n v="20240911"/>
    <d v="2024-09-11T00:00:00"/>
    <x v="0"/>
    <x v="1"/>
    <n v="27"/>
    <n v="92"/>
    <x v="1"/>
    <x v="8"/>
  </r>
  <r>
    <x v="1"/>
    <n v="20240911"/>
    <d v="2024-09-11T00:00:00"/>
    <x v="0"/>
    <x v="1"/>
    <n v="27"/>
    <n v="161"/>
    <x v="1"/>
    <x v="8"/>
  </r>
  <r>
    <x v="1"/>
    <n v="20240911"/>
    <d v="2024-09-11T00:00:00"/>
    <x v="1"/>
    <x v="1"/>
    <n v="27"/>
    <n v="73"/>
    <x v="1"/>
    <x v="8"/>
  </r>
  <r>
    <x v="1"/>
    <n v="20240910"/>
    <d v="2024-09-10T00:00:00"/>
    <x v="0"/>
    <x v="1"/>
    <n v="27"/>
    <n v="89"/>
    <x v="1"/>
    <x v="8"/>
  </r>
  <r>
    <x v="1"/>
    <n v="20240910"/>
    <d v="2024-09-10T00:00:00"/>
    <x v="0"/>
    <x v="0"/>
    <n v="22"/>
    <n v="18"/>
    <x v="1"/>
    <x v="8"/>
  </r>
  <r>
    <x v="1"/>
    <n v="20240910"/>
    <d v="2024-09-10T00:00:00"/>
    <x v="0"/>
    <x v="3"/>
    <n v="23"/>
    <n v="149"/>
    <x v="1"/>
    <x v="8"/>
  </r>
  <r>
    <x v="1"/>
    <n v="20240910"/>
    <d v="2024-09-10T00:00:00"/>
    <x v="0"/>
    <x v="1"/>
    <n v="35"/>
    <n v="162"/>
    <x v="1"/>
    <x v="8"/>
  </r>
  <r>
    <x v="1"/>
    <n v="20240911"/>
    <d v="2024-09-11T00:00:00"/>
    <x v="0"/>
    <x v="0"/>
    <n v="29"/>
    <n v="1"/>
    <x v="1"/>
    <x v="8"/>
  </r>
  <r>
    <x v="1"/>
    <n v="20240910"/>
    <d v="2024-09-10T00:00:00"/>
    <x v="0"/>
    <x v="1"/>
    <n v="27"/>
    <n v="161"/>
    <x v="1"/>
    <x v="8"/>
  </r>
  <r>
    <x v="1"/>
    <n v="20241015"/>
    <d v="2024-10-15T00:00:00"/>
    <x v="0"/>
    <x v="2"/>
    <n v="47"/>
    <n v="127"/>
    <x v="1"/>
    <x v="3"/>
  </r>
  <r>
    <x v="1"/>
    <n v="20240911"/>
    <d v="2024-09-11T00:00:00"/>
    <x v="0"/>
    <x v="3"/>
    <n v="18"/>
    <n v="1"/>
    <x v="1"/>
    <x v="8"/>
  </r>
  <r>
    <x v="1"/>
    <n v="20240911"/>
    <d v="2024-09-11T00:00:00"/>
    <x v="0"/>
    <x v="1"/>
    <n v="37"/>
    <n v="161"/>
    <x v="1"/>
    <x v="8"/>
  </r>
  <r>
    <x v="1"/>
    <n v="20240911"/>
    <d v="2024-09-11T00:00:00"/>
    <x v="0"/>
    <x v="1"/>
    <n v="27"/>
    <n v="93"/>
    <x v="1"/>
    <x v="8"/>
  </r>
  <r>
    <x v="1"/>
    <n v="20240911"/>
    <d v="2024-09-11T00:00:00"/>
    <x v="0"/>
    <x v="2"/>
    <n v="45"/>
    <n v="151"/>
    <x v="1"/>
    <x v="8"/>
  </r>
  <r>
    <x v="1"/>
    <n v="20240911"/>
    <d v="2024-09-11T00:00:00"/>
    <x v="0"/>
    <x v="3"/>
    <n v="54"/>
    <n v="4"/>
    <x v="1"/>
    <x v="8"/>
  </r>
  <r>
    <x v="1"/>
    <n v="20240911"/>
    <d v="2024-09-11T00:00:00"/>
    <x v="0"/>
    <x v="3"/>
    <n v="22"/>
    <n v="5"/>
    <x v="1"/>
    <x v="8"/>
  </r>
  <r>
    <x v="1"/>
    <n v="20240911"/>
    <d v="2024-09-11T00:00:00"/>
    <x v="0"/>
    <x v="3"/>
    <n v="25"/>
    <n v="161"/>
    <x v="1"/>
    <x v="8"/>
  </r>
  <r>
    <x v="1"/>
    <n v="20240911"/>
    <d v="2024-09-11T00:00:00"/>
    <x v="0"/>
    <x v="1"/>
    <n v="27"/>
    <n v="158"/>
    <x v="1"/>
    <x v="8"/>
  </r>
  <r>
    <x v="1"/>
    <n v="20240911"/>
    <d v="2024-09-11T00:00:00"/>
    <x v="0"/>
    <x v="3"/>
    <n v="29"/>
    <n v="161"/>
    <x v="1"/>
    <x v="8"/>
  </r>
  <r>
    <x v="1"/>
    <n v="20240911"/>
    <d v="2024-09-11T00:00:00"/>
    <x v="0"/>
    <x v="1"/>
    <n v="27"/>
    <n v="75"/>
    <x v="1"/>
    <x v="8"/>
  </r>
  <r>
    <x v="1"/>
    <n v="20240911"/>
    <d v="2024-09-11T00:00:00"/>
    <x v="0"/>
    <x v="1"/>
    <n v="27"/>
    <n v="39"/>
    <x v="1"/>
    <x v="8"/>
  </r>
  <r>
    <x v="1"/>
    <n v="20240911"/>
    <d v="2024-09-11T00:00:00"/>
    <x v="0"/>
    <x v="3"/>
    <n v="40"/>
    <n v="127"/>
    <x v="1"/>
    <x v="8"/>
  </r>
  <r>
    <x v="1"/>
    <n v="20240911"/>
    <d v="2024-09-11T00:00:00"/>
    <x v="0"/>
    <x v="1"/>
    <n v="27"/>
    <n v="151"/>
    <x v="1"/>
    <x v="8"/>
  </r>
  <r>
    <x v="1"/>
    <n v="20240911"/>
    <d v="2024-09-11T00:00:00"/>
    <x v="0"/>
    <x v="3"/>
    <n v="47"/>
    <n v="89"/>
    <x v="1"/>
    <x v="8"/>
  </r>
  <r>
    <x v="1"/>
    <n v="20240911"/>
    <d v="2024-09-11T00:00:00"/>
    <x v="0"/>
    <x v="2"/>
    <n v="28"/>
    <n v="11"/>
    <x v="1"/>
    <x v="8"/>
  </r>
  <r>
    <x v="1"/>
    <n v="20240911"/>
    <d v="2024-09-11T00:00:00"/>
    <x v="0"/>
    <x v="3"/>
    <n v="32"/>
    <n v="155"/>
    <x v="1"/>
    <x v="8"/>
  </r>
  <r>
    <x v="1"/>
    <n v="20240911"/>
    <d v="2024-09-11T00:00:00"/>
    <x v="0"/>
    <x v="2"/>
    <n v="34"/>
    <n v="3"/>
    <x v="1"/>
    <x v="8"/>
  </r>
  <r>
    <x v="1"/>
    <n v="20240911"/>
    <d v="2024-09-11T00:00:00"/>
    <x v="0"/>
    <x v="1"/>
    <n v="27"/>
    <n v="152"/>
    <x v="1"/>
    <x v="8"/>
  </r>
  <r>
    <x v="1"/>
    <n v="20240911"/>
    <d v="2024-09-11T00:00:00"/>
    <x v="0"/>
    <x v="1"/>
    <n v="27"/>
    <n v="35"/>
    <x v="1"/>
    <x v="8"/>
  </r>
  <r>
    <x v="1"/>
    <n v="20240911"/>
    <d v="2024-09-11T00:00:00"/>
    <x v="0"/>
    <x v="3"/>
    <n v="17"/>
    <n v="153"/>
    <x v="1"/>
    <x v="8"/>
  </r>
  <r>
    <x v="1"/>
    <n v="20240911"/>
    <d v="2024-09-11T00:00:00"/>
    <x v="0"/>
    <x v="1"/>
    <n v="27"/>
    <n v="159"/>
    <x v="1"/>
    <x v="8"/>
  </r>
  <r>
    <x v="1"/>
    <n v="20240911"/>
    <d v="2024-09-11T00:00:00"/>
    <x v="0"/>
    <x v="0"/>
    <n v="31"/>
    <n v="27"/>
    <x v="1"/>
    <x v="8"/>
  </r>
  <r>
    <x v="1"/>
    <n v="20240911"/>
    <d v="2024-09-11T00:00:00"/>
    <x v="0"/>
    <x v="1"/>
    <n v="27"/>
    <n v="160"/>
    <x v="1"/>
    <x v="8"/>
  </r>
  <r>
    <x v="1"/>
    <n v="20240911"/>
    <d v="2024-09-11T00:00:00"/>
    <x v="0"/>
    <x v="3"/>
    <n v="21"/>
    <n v="119"/>
    <x v="1"/>
    <x v="8"/>
  </r>
  <r>
    <x v="1"/>
    <n v="20240912"/>
    <d v="2024-09-12T00:00:00"/>
    <x v="0"/>
    <x v="1"/>
    <n v="27"/>
    <n v="131"/>
    <x v="1"/>
    <x v="8"/>
  </r>
  <r>
    <x v="1"/>
    <n v="20240912"/>
    <d v="2024-09-12T00:00:00"/>
    <x v="0"/>
    <x v="0"/>
    <n v="26"/>
    <n v="68"/>
    <x v="1"/>
    <x v="8"/>
  </r>
  <r>
    <x v="1"/>
    <n v="20240912"/>
    <d v="2024-09-12T00:00:00"/>
    <x v="0"/>
    <x v="2"/>
    <n v="31"/>
    <n v="144"/>
    <x v="1"/>
    <x v="8"/>
  </r>
  <r>
    <x v="1"/>
    <n v="20240912"/>
    <d v="2024-09-12T00:00:00"/>
    <x v="0"/>
    <x v="1"/>
    <n v="27"/>
    <n v="50"/>
    <x v="1"/>
    <x v="8"/>
  </r>
  <r>
    <x v="1"/>
    <n v="20240913"/>
    <d v="2024-09-13T00:00:00"/>
    <x v="0"/>
    <x v="0"/>
    <n v="23"/>
    <n v="0"/>
    <x v="1"/>
    <x v="8"/>
  </r>
  <r>
    <x v="1"/>
    <n v="20240913"/>
    <d v="2024-09-13T00:00:00"/>
    <x v="0"/>
    <x v="3"/>
    <n v="26"/>
    <n v="0"/>
    <x v="1"/>
    <x v="8"/>
  </r>
  <r>
    <x v="1"/>
    <n v="20240913"/>
    <d v="2024-09-13T00:00:00"/>
    <x v="2"/>
    <x v="1"/>
    <n v="27"/>
    <n v="156"/>
    <x v="1"/>
    <x v="8"/>
  </r>
  <r>
    <x v="1"/>
    <n v="20240913"/>
    <d v="2024-09-13T00:00:00"/>
    <x v="0"/>
    <x v="1"/>
    <n v="27"/>
    <n v="159"/>
    <x v="1"/>
    <x v="8"/>
  </r>
  <r>
    <x v="1"/>
    <n v="20240912"/>
    <d v="2024-09-12T00:00:00"/>
    <x v="0"/>
    <x v="3"/>
    <n v="32"/>
    <n v="13"/>
    <x v="1"/>
    <x v="8"/>
  </r>
  <r>
    <x v="1"/>
    <n v="20240912"/>
    <d v="2024-09-12T00:00:00"/>
    <x v="0"/>
    <x v="2"/>
    <n v="26"/>
    <n v="160"/>
    <x v="1"/>
    <x v="8"/>
  </r>
  <r>
    <x v="1"/>
    <n v="20240912"/>
    <d v="2024-09-12T00:00:00"/>
    <x v="0"/>
    <x v="1"/>
    <n v="27"/>
    <n v="129"/>
    <x v="1"/>
    <x v="8"/>
  </r>
  <r>
    <x v="1"/>
    <n v="20240912"/>
    <d v="2024-09-12T00:00:00"/>
    <x v="0"/>
    <x v="1"/>
    <n v="27"/>
    <n v="141"/>
    <x v="1"/>
    <x v="8"/>
  </r>
  <r>
    <x v="1"/>
    <n v="20240911"/>
    <d v="2024-09-11T00:00:00"/>
    <x v="0"/>
    <x v="1"/>
    <n v="27"/>
    <n v="62"/>
    <x v="1"/>
    <x v="8"/>
  </r>
  <r>
    <x v="1"/>
    <n v="20240912"/>
    <d v="2024-09-12T00:00:00"/>
    <x v="0"/>
    <x v="1"/>
    <n v="27"/>
    <n v="24"/>
    <x v="1"/>
    <x v="8"/>
  </r>
  <r>
    <x v="1"/>
    <n v="20240912"/>
    <d v="2024-09-12T00:00:00"/>
    <x v="0"/>
    <x v="3"/>
    <n v="23"/>
    <n v="160"/>
    <x v="1"/>
    <x v="8"/>
  </r>
  <r>
    <x v="1"/>
    <n v="20240912"/>
    <d v="2024-09-12T00:00:00"/>
    <x v="0"/>
    <x v="1"/>
    <n v="27"/>
    <n v="126"/>
    <x v="1"/>
    <x v="8"/>
  </r>
  <r>
    <x v="1"/>
    <n v="20240912"/>
    <d v="2024-09-12T00:00:00"/>
    <x v="0"/>
    <x v="0"/>
    <n v="26"/>
    <n v="0"/>
    <x v="1"/>
    <x v="8"/>
  </r>
  <r>
    <x v="1"/>
    <n v="20240913"/>
    <d v="2024-09-13T00:00:00"/>
    <x v="1"/>
    <x v="1"/>
    <n v="27"/>
    <n v="73"/>
    <x v="1"/>
    <x v="8"/>
  </r>
  <r>
    <x v="1"/>
    <n v="20240814"/>
    <d v="2024-08-14T00:00:00"/>
    <x v="0"/>
    <x v="3"/>
    <n v="17"/>
    <n v="41"/>
    <x v="1"/>
    <x v="9"/>
  </r>
  <r>
    <x v="1"/>
    <n v="20240814"/>
    <d v="2024-08-14T00:00:00"/>
    <x v="0"/>
    <x v="1"/>
    <n v="36"/>
    <n v="189"/>
    <x v="1"/>
    <x v="9"/>
  </r>
  <r>
    <x v="1"/>
    <n v="20240815"/>
    <d v="2024-08-15T00:00:00"/>
    <x v="0"/>
    <x v="1"/>
    <n v="27"/>
    <n v="84"/>
    <x v="1"/>
    <x v="9"/>
  </r>
  <r>
    <x v="1"/>
    <n v="20240815"/>
    <d v="2024-08-15T00:00:00"/>
    <x v="0"/>
    <x v="1"/>
    <n v="27"/>
    <n v="129"/>
    <x v="1"/>
    <x v="9"/>
  </r>
  <r>
    <x v="1"/>
    <n v="20240815"/>
    <d v="2024-08-15T00:00:00"/>
    <x v="0"/>
    <x v="1"/>
    <n v="27"/>
    <n v="25"/>
    <x v="1"/>
    <x v="9"/>
  </r>
  <r>
    <x v="1"/>
    <n v="20240815"/>
    <d v="2024-08-15T00:00:00"/>
    <x v="0"/>
    <x v="1"/>
    <n v="27"/>
    <n v="184"/>
    <x v="1"/>
    <x v="9"/>
  </r>
  <r>
    <x v="1"/>
    <n v="20240815"/>
    <d v="2024-08-15T00:00:00"/>
    <x v="0"/>
    <x v="3"/>
    <n v="35"/>
    <n v="186"/>
    <x v="1"/>
    <x v="9"/>
  </r>
  <r>
    <x v="1"/>
    <n v="20240815"/>
    <d v="2024-08-15T00:00:00"/>
    <x v="0"/>
    <x v="1"/>
    <n v="40"/>
    <n v="188"/>
    <x v="1"/>
    <x v="9"/>
  </r>
  <r>
    <x v="1"/>
    <n v="20240816"/>
    <d v="2024-08-16T00:00:00"/>
    <x v="0"/>
    <x v="1"/>
    <n v="27"/>
    <n v="187"/>
    <x v="1"/>
    <x v="9"/>
  </r>
  <r>
    <x v="1"/>
    <n v="20240816"/>
    <d v="2024-08-16T00:00:00"/>
    <x v="0"/>
    <x v="3"/>
    <n v="29"/>
    <n v="149"/>
    <x v="1"/>
    <x v="9"/>
  </r>
  <r>
    <x v="1"/>
    <n v="20240817"/>
    <d v="2024-08-17T00:00:00"/>
    <x v="0"/>
    <x v="3"/>
    <n v="27"/>
    <n v="116"/>
    <x v="1"/>
    <x v="9"/>
  </r>
  <r>
    <x v="1"/>
    <n v="20240817"/>
    <d v="2024-08-17T00:00:00"/>
    <x v="0"/>
    <x v="3"/>
    <n v="32"/>
    <n v="3"/>
    <x v="1"/>
    <x v="9"/>
  </r>
  <r>
    <x v="1"/>
    <n v="20240817"/>
    <d v="2024-08-17T00:00:00"/>
    <x v="0"/>
    <x v="1"/>
    <n v="27"/>
    <n v="178"/>
    <x v="1"/>
    <x v="9"/>
  </r>
  <r>
    <x v="1"/>
    <n v="20240817"/>
    <d v="2024-08-17T00:00:00"/>
    <x v="0"/>
    <x v="3"/>
    <n v="24"/>
    <n v="180"/>
    <x v="1"/>
    <x v="9"/>
  </r>
  <r>
    <x v="1"/>
    <n v="20240817"/>
    <d v="2024-08-17T00:00:00"/>
    <x v="0"/>
    <x v="0"/>
    <n v="29"/>
    <n v="3"/>
    <x v="1"/>
    <x v="9"/>
  </r>
  <r>
    <x v="1"/>
    <n v="20250107"/>
    <d v="2025-01-07T00:00:00"/>
    <x v="0"/>
    <x v="1"/>
    <n v="27"/>
    <n v="43"/>
    <x v="1"/>
    <x v="2"/>
  </r>
  <r>
    <x v="1"/>
    <n v="20240814"/>
    <d v="2024-08-14T00:00:00"/>
    <x v="0"/>
    <x v="1"/>
    <n v="27"/>
    <n v="21"/>
    <x v="1"/>
    <x v="9"/>
  </r>
  <r>
    <x v="1"/>
    <n v="20240814"/>
    <d v="2024-08-14T00:00:00"/>
    <x v="0"/>
    <x v="1"/>
    <n v="43"/>
    <n v="189"/>
    <x v="1"/>
    <x v="9"/>
  </r>
  <r>
    <x v="1"/>
    <n v="20240815"/>
    <d v="2024-08-15T00:00:00"/>
    <x v="0"/>
    <x v="1"/>
    <n v="27"/>
    <n v="5"/>
    <x v="1"/>
    <x v="9"/>
  </r>
  <r>
    <x v="1"/>
    <n v="20240815"/>
    <d v="2024-08-15T00:00:00"/>
    <x v="2"/>
    <x v="3"/>
    <n v="21"/>
    <n v="160"/>
    <x v="1"/>
    <x v="9"/>
  </r>
  <r>
    <x v="1"/>
    <n v="20240815"/>
    <d v="2024-08-15T00:00:00"/>
    <x v="0"/>
    <x v="3"/>
    <n v="28"/>
    <n v="188"/>
    <x v="1"/>
    <x v="9"/>
  </r>
  <r>
    <x v="1"/>
    <n v="20240815"/>
    <d v="2024-08-15T00:00:00"/>
    <x v="0"/>
    <x v="3"/>
    <n v="28"/>
    <n v="187"/>
    <x v="1"/>
    <x v="9"/>
  </r>
  <r>
    <x v="1"/>
    <n v="20240815"/>
    <d v="2024-08-15T00:00:00"/>
    <x v="0"/>
    <x v="2"/>
    <n v="24"/>
    <n v="8"/>
    <x v="1"/>
    <x v="9"/>
  </r>
  <r>
    <x v="1"/>
    <n v="20240816"/>
    <d v="2024-08-16T00:00:00"/>
    <x v="0"/>
    <x v="3"/>
    <n v="24"/>
    <n v="4"/>
    <x v="1"/>
    <x v="9"/>
  </r>
  <r>
    <x v="1"/>
    <n v="20240816"/>
    <d v="2024-08-16T00:00:00"/>
    <x v="0"/>
    <x v="2"/>
    <n v="25"/>
    <n v="179"/>
    <x v="1"/>
    <x v="9"/>
  </r>
  <r>
    <x v="1"/>
    <n v="20240816"/>
    <d v="2024-08-16T00:00:00"/>
    <x v="1"/>
    <x v="1"/>
    <n v="27"/>
    <n v="73"/>
    <x v="1"/>
    <x v="9"/>
  </r>
  <r>
    <x v="1"/>
    <n v="20250119"/>
    <d v="2025-01-19T00:00:00"/>
    <x v="0"/>
    <x v="1"/>
    <n v="27"/>
    <n v="31"/>
    <x v="1"/>
    <x v="2"/>
  </r>
  <r>
    <x v="1"/>
    <n v="20240815"/>
    <d v="2024-08-15T00:00:00"/>
    <x v="0"/>
    <x v="3"/>
    <n v="28"/>
    <n v="143"/>
    <x v="1"/>
    <x v="9"/>
  </r>
  <r>
    <x v="1"/>
    <n v="20240815"/>
    <d v="2024-08-15T00:00:00"/>
    <x v="0"/>
    <x v="2"/>
    <n v="26"/>
    <n v="188"/>
    <x v="1"/>
    <x v="9"/>
  </r>
  <r>
    <x v="1"/>
    <n v="20240815"/>
    <d v="2024-08-15T00:00:00"/>
    <x v="0"/>
    <x v="3"/>
    <n v="25"/>
    <n v="179"/>
    <x v="1"/>
    <x v="9"/>
  </r>
  <r>
    <x v="1"/>
    <n v="20240816"/>
    <d v="2024-08-16T00:00:00"/>
    <x v="0"/>
    <x v="2"/>
    <n v="20"/>
    <n v="181"/>
    <x v="1"/>
    <x v="9"/>
  </r>
  <r>
    <x v="1"/>
    <n v="20240816"/>
    <d v="2024-08-16T00:00:00"/>
    <x v="0"/>
    <x v="3"/>
    <n v="22"/>
    <n v="64"/>
    <x v="1"/>
    <x v="9"/>
  </r>
  <r>
    <x v="1"/>
    <n v="20240815"/>
    <d v="2024-08-15T00:00:00"/>
    <x v="0"/>
    <x v="3"/>
    <n v="22"/>
    <n v="183"/>
    <x v="1"/>
    <x v="9"/>
  </r>
  <r>
    <x v="1"/>
    <n v="20240815"/>
    <d v="2024-08-15T00:00:00"/>
    <x v="1"/>
    <x v="1"/>
    <n v="30"/>
    <n v="73"/>
    <x v="1"/>
    <x v="9"/>
  </r>
  <r>
    <x v="1"/>
    <n v="20240816"/>
    <d v="2024-08-16T00:00:00"/>
    <x v="0"/>
    <x v="3"/>
    <n v="23"/>
    <n v="28"/>
    <x v="1"/>
    <x v="9"/>
  </r>
  <r>
    <x v="1"/>
    <n v="20240816"/>
    <d v="2024-08-16T00:00:00"/>
    <x v="0"/>
    <x v="1"/>
    <n v="27"/>
    <n v="54"/>
    <x v="1"/>
    <x v="9"/>
  </r>
  <r>
    <x v="1"/>
    <n v="20240816"/>
    <d v="2024-08-16T00:00:00"/>
    <x v="0"/>
    <x v="2"/>
    <n v="57"/>
    <n v="120"/>
    <x v="1"/>
    <x v="9"/>
  </r>
  <r>
    <x v="1"/>
    <n v="20240816"/>
    <d v="2024-08-16T00:00:00"/>
    <x v="0"/>
    <x v="3"/>
    <n v="33"/>
    <n v="179"/>
    <x v="1"/>
    <x v="9"/>
  </r>
  <r>
    <x v="1"/>
    <n v="20240816"/>
    <d v="2024-08-16T00:00:00"/>
    <x v="0"/>
    <x v="1"/>
    <n v="27"/>
    <n v="133"/>
    <x v="1"/>
    <x v="9"/>
  </r>
  <r>
    <x v="1"/>
    <n v="20240816"/>
    <d v="2024-08-16T00:00:00"/>
    <x v="0"/>
    <x v="1"/>
    <n v="27"/>
    <n v="181"/>
    <x v="1"/>
    <x v="9"/>
  </r>
  <r>
    <x v="1"/>
    <n v="20240817"/>
    <d v="2024-08-17T00:00:00"/>
    <x v="0"/>
    <x v="3"/>
    <n v="45"/>
    <n v="186"/>
    <x v="1"/>
    <x v="9"/>
  </r>
  <r>
    <x v="1"/>
    <n v="20240824"/>
    <d v="2024-08-24T00:00:00"/>
    <x v="0"/>
    <x v="1"/>
    <n v="27"/>
    <n v="7"/>
    <x v="1"/>
    <x v="9"/>
  </r>
  <r>
    <x v="1"/>
    <n v="20250214"/>
    <d v="2025-02-14T00:00:00"/>
    <x v="0"/>
    <x v="3"/>
    <n v="25"/>
    <n v="4"/>
    <x v="1"/>
    <x v="5"/>
  </r>
  <r>
    <x v="1"/>
    <n v="20250214"/>
    <d v="2025-02-14T00:00:00"/>
    <x v="0"/>
    <x v="3"/>
    <n v="41"/>
    <n v="0"/>
    <x v="1"/>
    <x v="5"/>
  </r>
  <r>
    <x v="1"/>
    <n v="20250219"/>
    <d v="2025-02-19T00:00:00"/>
    <x v="0"/>
    <x v="3"/>
    <n v="29"/>
    <n v="0"/>
    <x v="1"/>
    <x v="5"/>
  </r>
  <r>
    <x v="1"/>
    <n v="20250219"/>
    <d v="2025-02-19T00:00:00"/>
    <x v="1"/>
    <x v="1"/>
    <n v="27"/>
    <n v="73"/>
    <x v="1"/>
    <x v="5"/>
  </r>
  <r>
    <x v="1"/>
    <n v="20240816"/>
    <d v="2024-08-16T00:00:00"/>
    <x v="0"/>
    <x v="3"/>
    <n v="31"/>
    <n v="32"/>
    <x v="1"/>
    <x v="9"/>
  </r>
  <r>
    <x v="1"/>
    <n v="20240816"/>
    <d v="2024-08-16T00:00:00"/>
    <x v="0"/>
    <x v="3"/>
    <n v="25"/>
    <n v="42"/>
    <x v="1"/>
    <x v="9"/>
  </r>
  <r>
    <x v="1"/>
    <n v="20240817"/>
    <d v="2024-08-17T00:00:00"/>
    <x v="0"/>
    <x v="3"/>
    <n v="37"/>
    <n v="162"/>
    <x v="1"/>
    <x v="9"/>
  </r>
  <r>
    <x v="1"/>
    <n v="20240817"/>
    <d v="2024-08-17T00:00:00"/>
    <x v="0"/>
    <x v="3"/>
    <n v="21"/>
    <n v="186"/>
    <x v="1"/>
    <x v="9"/>
  </r>
  <r>
    <x v="1"/>
    <n v="20240817"/>
    <d v="2024-08-17T00:00:00"/>
    <x v="0"/>
    <x v="3"/>
    <n v="24"/>
    <n v="14"/>
    <x v="1"/>
    <x v="9"/>
  </r>
  <r>
    <x v="1"/>
    <n v="20240817"/>
    <d v="2024-08-17T00:00:00"/>
    <x v="0"/>
    <x v="3"/>
    <n v="19"/>
    <n v="170"/>
    <x v="1"/>
    <x v="9"/>
  </r>
  <r>
    <x v="1"/>
    <n v="20240817"/>
    <d v="2024-08-17T00:00:00"/>
    <x v="0"/>
    <x v="3"/>
    <n v="33"/>
    <n v="48"/>
    <x v="1"/>
    <x v="9"/>
  </r>
  <r>
    <x v="1"/>
    <n v="20240817"/>
    <d v="2024-08-17T00:00:00"/>
    <x v="0"/>
    <x v="3"/>
    <n v="19"/>
    <n v="186"/>
    <x v="1"/>
    <x v="9"/>
  </r>
  <r>
    <x v="1"/>
    <n v="20240817"/>
    <d v="2024-08-17T00:00:00"/>
    <x v="0"/>
    <x v="3"/>
    <n v="25"/>
    <n v="0"/>
    <x v="1"/>
    <x v="9"/>
  </r>
  <r>
    <x v="1"/>
    <n v="20240817"/>
    <d v="2024-08-17T00:00:00"/>
    <x v="0"/>
    <x v="3"/>
    <n v="40"/>
    <n v="76"/>
    <x v="1"/>
    <x v="9"/>
  </r>
  <r>
    <x v="1"/>
    <n v="20240817"/>
    <d v="2024-08-17T00:00:00"/>
    <x v="0"/>
    <x v="3"/>
    <n v="25"/>
    <n v="169"/>
    <x v="1"/>
    <x v="9"/>
  </r>
  <r>
    <x v="1"/>
    <n v="20240818"/>
    <d v="2024-08-18T00:00:00"/>
    <x v="0"/>
    <x v="3"/>
    <n v="25"/>
    <n v="13"/>
    <x v="1"/>
    <x v="9"/>
  </r>
  <r>
    <x v="1"/>
    <n v="20240818"/>
    <d v="2024-08-18T00:00:00"/>
    <x v="0"/>
    <x v="1"/>
    <n v="27"/>
    <n v="4"/>
    <x v="1"/>
    <x v="9"/>
  </r>
  <r>
    <x v="1"/>
    <n v="20240818"/>
    <d v="2024-08-18T00:00:00"/>
    <x v="1"/>
    <x v="1"/>
    <n v="27"/>
    <n v="73"/>
    <x v="1"/>
    <x v="9"/>
  </r>
  <r>
    <x v="1"/>
    <n v="20241125"/>
    <d v="2024-11-25T00:00:00"/>
    <x v="0"/>
    <x v="1"/>
    <n v="27"/>
    <n v="86"/>
    <x v="1"/>
    <x v="7"/>
  </r>
  <r>
    <x v="1"/>
    <n v="20241230"/>
    <d v="2024-12-30T00:00:00"/>
    <x v="0"/>
    <x v="3"/>
    <n v="41"/>
    <n v="47"/>
    <x v="1"/>
    <x v="4"/>
  </r>
  <r>
    <x v="1"/>
    <n v="20241230"/>
    <d v="2024-12-30T00:00:00"/>
    <x v="0"/>
    <x v="2"/>
    <n v="25"/>
    <n v="36"/>
    <x v="1"/>
    <x v="4"/>
  </r>
  <r>
    <x v="1"/>
    <n v="20241231"/>
    <d v="2024-12-31T00:00:00"/>
    <x v="0"/>
    <x v="1"/>
    <n v="27"/>
    <n v="46"/>
    <x v="1"/>
    <x v="4"/>
  </r>
  <r>
    <x v="1"/>
    <n v="20241231"/>
    <d v="2024-12-31T00:00:00"/>
    <x v="0"/>
    <x v="2"/>
    <n v="37"/>
    <n v="46"/>
    <x v="1"/>
    <x v="4"/>
  </r>
  <r>
    <x v="1"/>
    <n v="20240817"/>
    <d v="2024-08-17T00:00:00"/>
    <x v="0"/>
    <x v="3"/>
    <n v="29"/>
    <n v="175"/>
    <x v="1"/>
    <x v="9"/>
  </r>
  <r>
    <x v="1"/>
    <n v="20240817"/>
    <d v="2024-08-17T00:00:00"/>
    <x v="0"/>
    <x v="3"/>
    <n v="21"/>
    <n v="159"/>
    <x v="1"/>
    <x v="9"/>
  </r>
  <r>
    <x v="1"/>
    <n v="20240817"/>
    <d v="2024-08-17T00:00:00"/>
    <x v="0"/>
    <x v="1"/>
    <n v="27"/>
    <n v="51"/>
    <x v="1"/>
    <x v="9"/>
  </r>
  <r>
    <x v="1"/>
    <n v="20240817"/>
    <d v="2024-08-17T00:00:00"/>
    <x v="0"/>
    <x v="3"/>
    <n v="45"/>
    <n v="40"/>
    <x v="1"/>
    <x v="9"/>
  </r>
  <r>
    <x v="1"/>
    <n v="20240817"/>
    <d v="2024-08-17T00:00:00"/>
    <x v="0"/>
    <x v="3"/>
    <n v="25"/>
    <n v="63"/>
    <x v="1"/>
    <x v="9"/>
  </r>
  <r>
    <x v="1"/>
    <n v="20240817"/>
    <d v="2024-08-17T00:00:00"/>
    <x v="0"/>
    <x v="3"/>
    <n v="37"/>
    <n v="69"/>
    <x v="1"/>
    <x v="9"/>
  </r>
  <r>
    <x v="1"/>
    <n v="20240818"/>
    <d v="2024-08-18T00:00:00"/>
    <x v="0"/>
    <x v="1"/>
    <n v="27"/>
    <n v="185"/>
    <x v="1"/>
    <x v="9"/>
  </r>
  <r>
    <x v="1"/>
    <n v="20240818"/>
    <d v="2024-08-18T00:00:00"/>
    <x v="0"/>
    <x v="0"/>
    <n v="41"/>
    <n v="71"/>
    <x v="1"/>
    <x v="9"/>
  </r>
  <r>
    <x v="1"/>
    <n v="20240818"/>
    <d v="2024-08-18T00:00:00"/>
    <x v="0"/>
    <x v="1"/>
    <n v="27"/>
    <n v="172"/>
    <x v="1"/>
    <x v="9"/>
  </r>
  <r>
    <x v="1"/>
    <n v="20240818"/>
    <d v="2024-08-18T00:00:00"/>
    <x v="0"/>
    <x v="1"/>
    <n v="21"/>
    <n v="185"/>
    <x v="1"/>
    <x v="9"/>
  </r>
  <r>
    <x v="1"/>
    <n v="20240819"/>
    <d v="2024-08-19T00:00:00"/>
    <x v="0"/>
    <x v="1"/>
    <n v="27"/>
    <n v="184"/>
    <x v="1"/>
    <x v="9"/>
  </r>
  <r>
    <x v="1"/>
    <n v="20240819"/>
    <d v="2024-08-19T00:00:00"/>
    <x v="0"/>
    <x v="0"/>
    <n v="35"/>
    <n v="179"/>
    <x v="1"/>
    <x v="9"/>
  </r>
  <r>
    <x v="1"/>
    <n v="20240819"/>
    <d v="2024-08-19T00:00:00"/>
    <x v="0"/>
    <x v="1"/>
    <n v="27"/>
    <n v="89"/>
    <x v="1"/>
    <x v="9"/>
  </r>
  <r>
    <x v="1"/>
    <n v="20240830"/>
    <d v="2024-08-30T00:00:00"/>
    <x v="0"/>
    <x v="1"/>
    <n v="27"/>
    <n v="155"/>
    <x v="1"/>
    <x v="9"/>
  </r>
  <r>
    <x v="1"/>
    <n v="20240817"/>
    <d v="2024-08-17T00:00:00"/>
    <x v="0"/>
    <x v="1"/>
    <n v="27"/>
    <n v="1"/>
    <x v="1"/>
    <x v="9"/>
  </r>
  <r>
    <x v="1"/>
    <n v="20240817"/>
    <d v="2024-08-17T00:00:00"/>
    <x v="0"/>
    <x v="2"/>
    <n v="35"/>
    <n v="15"/>
    <x v="1"/>
    <x v="9"/>
  </r>
  <r>
    <x v="1"/>
    <n v="20240817"/>
    <d v="2024-08-17T00:00:00"/>
    <x v="0"/>
    <x v="2"/>
    <n v="28"/>
    <n v="146"/>
    <x v="1"/>
    <x v="9"/>
  </r>
  <r>
    <x v="1"/>
    <n v="20240817"/>
    <d v="2024-08-17T00:00:00"/>
    <x v="0"/>
    <x v="3"/>
    <n v="37"/>
    <n v="186"/>
    <x v="1"/>
    <x v="9"/>
  </r>
  <r>
    <x v="1"/>
    <n v="20240817"/>
    <d v="2024-08-17T00:00:00"/>
    <x v="0"/>
    <x v="3"/>
    <n v="33"/>
    <n v="61"/>
    <x v="1"/>
    <x v="9"/>
  </r>
  <r>
    <x v="1"/>
    <n v="20240817"/>
    <d v="2024-08-17T00:00:00"/>
    <x v="0"/>
    <x v="0"/>
    <n v="24"/>
    <n v="12"/>
    <x v="1"/>
    <x v="9"/>
  </r>
  <r>
    <x v="1"/>
    <n v="20240817"/>
    <d v="2024-08-17T00:00:00"/>
    <x v="0"/>
    <x v="2"/>
    <n v="30"/>
    <n v="185"/>
    <x v="1"/>
    <x v="9"/>
  </r>
  <r>
    <x v="1"/>
    <n v="20240817"/>
    <d v="2024-08-17T00:00:00"/>
    <x v="2"/>
    <x v="3"/>
    <n v="24"/>
    <n v="87"/>
    <x v="1"/>
    <x v="9"/>
  </r>
  <r>
    <x v="1"/>
    <n v="20240818"/>
    <d v="2024-08-18T00:00:00"/>
    <x v="0"/>
    <x v="1"/>
    <n v="27"/>
    <n v="151"/>
    <x v="1"/>
    <x v="9"/>
  </r>
  <r>
    <x v="1"/>
    <n v="20240818"/>
    <d v="2024-08-18T00:00:00"/>
    <x v="0"/>
    <x v="2"/>
    <n v="50"/>
    <n v="0"/>
    <x v="1"/>
    <x v="9"/>
  </r>
  <r>
    <x v="1"/>
    <n v="20240818"/>
    <d v="2024-08-18T00:00:00"/>
    <x v="0"/>
    <x v="2"/>
    <n v="32"/>
    <n v="184"/>
    <x v="1"/>
    <x v="9"/>
  </r>
  <r>
    <x v="1"/>
    <n v="20240819"/>
    <d v="2024-08-19T00:00:00"/>
    <x v="0"/>
    <x v="3"/>
    <n v="31"/>
    <n v="184"/>
    <x v="1"/>
    <x v="9"/>
  </r>
  <r>
    <x v="1"/>
    <n v="20250102"/>
    <d v="2025-01-02T00:00:00"/>
    <x v="0"/>
    <x v="1"/>
    <n v="27"/>
    <n v="48"/>
    <x v="1"/>
    <x v="2"/>
  </r>
  <r>
    <x v="1"/>
    <n v="20250105"/>
    <d v="2025-01-05T00:00:00"/>
    <x v="0"/>
    <x v="1"/>
    <n v="36"/>
    <n v="45"/>
    <x v="1"/>
    <x v="2"/>
  </r>
  <r>
    <x v="1"/>
    <n v="20250106"/>
    <d v="2025-01-06T00:00:00"/>
    <x v="0"/>
    <x v="3"/>
    <n v="31"/>
    <n v="12"/>
    <x v="1"/>
    <x v="2"/>
  </r>
  <r>
    <x v="1"/>
    <n v="20240817"/>
    <d v="2024-08-17T00:00:00"/>
    <x v="0"/>
    <x v="0"/>
    <n v="45"/>
    <n v="0"/>
    <x v="1"/>
    <x v="9"/>
  </r>
  <r>
    <x v="1"/>
    <n v="20240817"/>
    <d v="2024-08-17T00:00:00"/>
    <x v="0"/>
    <x v="1"/>
    <n v="27"/>
    <n v="0"/>
    <x v="1"/>
    <x v="9"/>
  </r>
  <r>
    <x v="1"/>
    <n v="20240817"/>
    <d v="2024-08-17T00:00:00"/>
    <x v="0"/>
    <x v="3"/>
    <n v="24"/>
    <n v="182"/>
    <x v="1"/>
    <x v="9"/>
  </r>
  <r>
    <x v="1"/>
    <n v="20240818"/>
    <d v="2024-08-18T00:00:00"/>
    <x v="0"/>
    <x v="3"/>
    <n v="21"/>
    <n v="181"/>
    <x v="1"/>
    <x v="9"/>
  </r>
  <r>
    <x v="1"/>
    <n v="20240818"/>
    <d v="2024-08-18T00:00:00"/>
    <x v="0"/>
    <x v="2"/>
    <n v="26"/>
    <n v="184"/>
    <x v="1"/>
    <x v="9"/>
  </r>
  <r>
    <x v="1"/>
    <n v="20240818"/>
    <d v="2024-08-18T00:00:00"/>
    <x v="0"/>
    <x v="3"/>
    <n v="32"/>
    <n v="126"/>
    <x v="1"/>
    <x v="9"/>
  </r>
  <r>
    <x v="1"/>
    <n v="20240818"/>
    <d v="2024-08-18T00:00:00"/>
    <x v="0"/>
    <x v="3"/>
    <n v="27"/>
    <n v="90"/>
    <x v="1"/>
    <x v="9"/>
  </r>
  <r>
    <x v="1"/>
    <n v="20240818"/>
    <d v="2024-08-18T00:00:00"/>
    <x v="0"/>
    <x v="3"/>
    <n v="26"/>
    <n v="138"/>
    <x v="1"/>
    <x v="9"/>
  </r>
  <r>
    <x v="1"/>
    <n v="20240818"/>
    <d v="2024-08-18T00:00:00"/>
    <x v="0"/>
    <x v="2"/>
    <n v="31"/>
    <n v="178"/>
    <x v="1"/>
    <x v="9"/>
  </r>
  <r>
    <x v="1"/>
    <n v="20240818"/>
    <d v="2024-08-18T00:00:00"/>
    <x v="0"/>
    <x v="3"/>
    <n v="29"/>
    <n v="142"/>
    <x v="1"/>
    <x v="9"/>
  </r>
  <r>
    <x v="1"/>
    <n v="20240818"/>
    <d v="2024-08-18T00:00:00"/>
    <x v="0"/>
    <x v="3"/>
    <n v="27"/>
    <n v="113"/>
    <x v="1"/>
    <x v="9"/>
  </r>
  <r>
    <x v="1"/>
    <n v="20240818"/>
    <d v="2024-08-18T00:00:00"/>
    <x v="0"/>
    <x v="1"/>
    <n v="27"/>
    <n v="184"/>
    <x v="1"/>
    <x v="9"/>
  </r>
  <r>
    <x v="1"/>
    <n v="20240818"/>
    <d v="2024-08-18T00:00:00"/>
    <x v="0"/>
    <x v="3"/>
    <n v="21"/>
    <n v="0"/>
    <x v="1"/>
    <x v="9"/>
  </r>
  <r>
    <x v="1"/>
    <n v="20240818"/>
    <d v="2024-08-18T00:00:00"/>
    <x v="0"/>
    <x v="3"/>
    <n v="37"/>
    <n v="185"/>
    <x v="1"/>
    <x v="9"/>
  </r>
  <r>
    <x v="1"/>
    <n v="20240818"/>
    <d v="2024-08-18T00:00:00"/>
    <x v="0"/>
    <x v="3"/>
    <n v="23"/>
    <n v="158"/>
    <x v="1"/>
    <x v="9"/>
  </r>
  <r>
    <x v="1"/>
    <n v="20240818"/>
    <d v="2024-08-18T00:00:00"/>
    <x v="0"/>
    <x v="1"/>
    <n v="27"/>
    <n v="1"/>
    <x v="1"/>
    <x v="9"/>
  </r>
  <r>
    <x v="1"/>
    <n v="20240819"/>
    <d v="2024-08-19T00:00:00"/>
    <x v="2"/>
    <x v="1"/>
    <n v="27"/>
    <n v="181"/>
    <x v="1"/>
    <x v="9"/>
  </r>
  <r>
    <x v="1"/>
    <n v="20240818"/>
    <d v="2024-08-18T00:00:00"/>
    <x v="2"/>
    <x v="1"/>
    <n v="27"/>
    <n v="185"/>
    <x v="1"/>
    <x v="9"/>
  </r>
  <r>
    <x v="1"/>
    <n v="20240818"/>
    <d v="2024-08-18T00:00:00"/>
    <x v="0"/>
    <x v="3"/>
    <n v="26"/>
    <n v="21"/>
    <x v="1"/>
    <x v="9"/>
  </r>
  <r>
    <x v="1"/>
    <n v="20240819"/>
    <d v="2024-08-19T00:00:00"/>
    <x v="0"/>
    <x v="2"/>
    <n v="39"/>
    <n v="98"/>
    <x v="1"/>
    <x v="9"/>
  </r>
  <r>
    <x v="1"/>
    <n v="20240819"/>
    <d v="2024-08-19T00:00:00"/>
    <x v="0"/>
    <x v="3"/>
    <n v="50"/>
    <n v="181"/>
    <x v="1"/>
    <x v="9"/>
  </r>
  <r>
    <x v="1"/>
    <n v="20240819"/>
    <d v="2024-08-19T00:00:00"/>
    <x v="0"/>
    <x v="3"/>
    <n v="33"/>
    <n v="103"/>
    <x v="1"/>
    <x v="9"/>
  </r>
  <r>
    <x v="1"/>
    <n v="20240819"/>
    <d v="2024-08-19T00:00:00"/>
    <x v="0"/>
    <x v="3"/>
    <n v="36"/>
    <n v="168"/>
    <x v="1"/>
    <x v="9"/>
  </r>
  <r>
    <x v="1"/>
    <n v="20240819"/>
    <d v="2024-08-19T00:00:00"/>
    <x v="0"/>
    <x v="3"/>
    <n v="33"/>
    <n v="168"/>
    <x v="1"/>
    <x v="9"/>
  </r>
  <r>
    <x v="1"/>
    <n v="20240819"/>
    <d v="2024-08-19T00:00:00"/>
    <x v="0"/>
    <x v="1"/>
    <n v="27"/>
    <n v="177"/>
    <x v="1"/>
    <x v="9"/>
  </r>
  <r>
    <x v="1"/>
    <n v="20240819"/>
    <d v="2024-08-19T00:00:00"/>
    <x v="0"/>
    <x v="1"/>
    <n v="27"/>
    <n v="176"/>
    <x v="1"/>
    <x v="9"/>
  </r>
  <r>
    <x v="1"/>
    <n v="20240819"/>
    <d v="2024-08-19T00:00:00"/>
    <x v="0"/>
    <x v="1"/>
    <n v="27"/>
    <n v="7"/>
    <x v="1"/>
    <x v="9"/>
  </r>
  <r>
    <x v="1"/>
    <n v="20240820"/>
    <d v="2024-08-20T00:00:00"/>
    <x v="0"/>
    <x v="2"/>
    <n v="28"/>
    <n v="96"/>
    <x v="1"/>
    <x v="9"/>
  </r>
  <r>
    <x v="1"/>
    <n v="20240820"/>
    <d v="2024-08-20T00:00:00"/>
    <x v="0"/>
    <x v="2"/>
    <n v="31"/>
    <n v="147"/>
    <x v="1"/>
    <x v="9"/>
  </r>
  <r>
    <x v="1"/>
    <n v="20240820"/>
    <d v="2024-08-20T00:00:00"/>
    <x v="0"/>
    <x v="1"/>
    <n v="27"/>
    <n v="24"/>
    <x v="1"/>
    <x v="9"/>
  </r>
  <r>
    <x v="1"/>
    <n v="20240820"/>
    <d v="2024-08-20T00:00:00"/>
    <x v="0"/>
    <x v="1"/>
    <n v="27"/>
    <n v="183"/>
    <x v="1"/>
    <x v="9"/>
  </r>
  <r>
    <x v="1"/>
    <n v="20240822"/>
    <d v="2024-08-22T00:00:00"/>
    <x v="0"/>
    <x v="1"/>
    <n v="42"/>
    <n v="179"/>
    <x v="1"/>
    <x v="9"/>
  </r>
  <r>
    <x v="1"/>
    <n v="20240822"/>
    <d v="2024-08-22T00:00:00"/>
    <x v="0"/>
    <x v="1"/>
    <n v="27"/>
    <n v="5"/>
    <x v="1"/>
    <x v="9"/>
  </r>
  <r>
    <x v="1"/>
    <n v="20240822"/>
    <d v="2024-08-22T00:00:00"/>
    <x v="0"/>
    <x v="1"/>
    <n v="27"/>
    <n v="23"/>
    <x v="1"/>
    <x v="9"/>
  </r>
  <r>
    <x v="1"/>
    <n v="20240822"/>
    <d v="2024-08-22T00:00:00"/>
    <x v="0"/>
    <x v="0"/>
    <n v="22"/>
    <n v="0"/>
    <x v="1"/>
    <x v="9"/>
  </r>
  <r>
    <x v="1"/>
    <n v="20240822"/>
    <d v="2024-08-22T00:00:00"/>
    <x v="0"/>
    <x v="1"/>
    <n v="27"/>
    <n v="181"/>
    <x v="1"/>
    <x v="9"/>
  </r>
  <r>
    <x v="1"/>
    <n v="20240913"/>
    <d v="2024-09-13T00:00:00"/>
    <x v="0"/>
    <x v="2"/>
    <n v="26"/>
    <n v="0"/>
    <x v="1"/>
    <x v="8"/>
  </r>
  <r>
    <x v="1"/>
    <n v="20241105"/>
    <d v="2024-11-05T00:00:00"/>
    <x v="0"/>
    <x v="3"/>
    <n v="23"/>
    <n v="46"/>
    <x v="1"/>
    <x v="7"/>
  </r>
  <r>
    <x v="1"/>
    <n v="20241105"/>
    <d v="2024-11-05T00:00:00"/>
    <x v="0"/>
    <x v="1"/>
    <n v="27"/>
    <n v="68"/>
    <x v="1"/>
    <x v="7"/>
  </r>
  <r>
    <x v="1"/>
    <n v="20241105"/>
    <d v="2024-11-05T00:00:00"/>
    <x v="0"/>
    <x v="1"/>
    <n v="27"/>
    <n v="106"/>
    <x v="1"/>
    <x v="7"/>
  </r>
  <r>
    <x v="0"/>
    <n v="20240818"/>
    <d v="2024-08-18T00:00:00"/>
    <x v="0"/>
    <x v="1"/>
    <n v="27"/>
    <n v="185"/>
    <x v="0"/>
    <x v="9"/>
  </r>
  <r>
    <x v="0"/>
    <n v="20240818"/>
    <d v="2024-08-18T00:00:00"/>
    <x v="1"/>
    <x v="1"/>
    <n v="27"/>
    <n v="73"/>
    <x v="0"/>
    <x v="9"/>
  </r>
  <r>
    <x v="0"/>
    <n v="20240818"/>
    <d v="2024-08-18T00:00:00"/>
    <x v="0"/>
    <x v="1"/>
    <n v="27"/>
    <n v="181"/>
    <x v="0"/>
    <x v="9"/>
  </r>
  <r>
    <x v="0"/>
    <n v="20240819"/>
    <d v="2024-08-19T00:00:00"/>
    <x v="1"/>
    <x v="1"/>
    <n v="27"/>
    <n v="73"/>
    <x v="0"/>
    <x v="9"/>
  </r>
  <r>
    <x v="0"/>
    <n v="20240819"/>
    <d v="2024-08-19T00:00:00"/>
    <x v="0"/>
    <x v="1"/>
    <n v="27"/>
    <n v="184"/>
    <x v="0"/>
    <x v="9"/>
  </r>
  <r>
    <x v="0"/>
    <n v="20240819"/>
    <d v="2024-08-19T00:00:00"/>
    <x v="0"/>
    <x v="3"/>
    <n v="53"/>
    <n v="184"/>
    <x v="0"/>
    <x v="9"/>
  </r>
  <r>
    <x v="0"/>
    <n v="20240819"/>
    <d v="2024-08-19T00:00:00"/>
    <x v="0"/>
    <x v="1"/>
    <n v="27"/>
    <n v="72"/>
    <x v="0"/>
    <x v="9"/>
  </r>
  <r>
    <x v="0"/>
    <n v="20240819"/>
    <d v="2024-08-19T00:00:00"/>
    <x v="0"/>
    <x v="3"/>
    <n v="23"/>
    <n v="182"/>
    <x v="0"/>
    <x v="9"/>
  </r>
  <r>
    <x v="0"/>
    <n v="20241116"/>
    <d v="2024-11-16T00:00:00"/>
    <x v="0"/>
    <x v="1"/>
    <n v="27"/>
    <n v="95"/>
    <x v="0"/>
    <x v="7"/>
  </r>
  <r>
    <x v="0"/>
    <n v="20241116"/>
    <d v="2024-11-16T00:00:00"/>
    <x v="0"/>
    <x v="2"/>
    <n v="29"/>
    <n v="94"/>
    <x v="0"/>
    <x v="7"/>
  </r>
  <r>
    <x v="0"/>
    <n v="20241117"/>
    <d v="2024-11-17T00:00:00"/>
    <x v="0"/>
    <x v="1"/>
    <n v="27"/>
    <n v="94"/>
    <x v="0"/>
    <x v="7"/>
  </r>
  <r>
    <x v="0"/>
    <n v="20241117"/>
    <d v="2024-11-17T00:00:00"/>
    <x v="0"/>
    <x v="3"/>
    <n v="25"/>
    <n v="41"/>
    <x v="0"/>
    <x v="7"/>
  </r>
  <r>
    <x v="0"/>
    <n v="20240818"/>
    <d v="2024-08-18T00:00:00"/>
    <x v="0"/>
    <x v="1"/>
    <n v="27"/>
    <n v="184"/>
    <x v="0"/>
    <x v="9"/>
  </r>
  <r>
    <x v="0"/>
    <n v="20240819"/>
    <d v="2024-08-19T00:00:00"/>
    <x v="0"/>
    <x v="1"/>
    <n v="27"/>
    <n v="183"/>
    <x v="0"/>
    <x v="9"/>
  </r>
  <r>
    <x v="0"/>
    <n v="20240819"/>
    <d v="2024-08-19T00:00:00"/>
    <x v="0"/>
    <x v="1"/>
    <n v="27"/>
    <n v="174"/>
    <x v="0"/>
    <x v="9"/>
  </r>
  <r>
    <x v="0"/>
    <n v="20240820"/>
    <d v="2024-08-20T00:00:00"/>
    <x v="0"/>
    <x v="1"/>
    <n v="27"/>
    <n v="183"/>
    <x v="0"/>
    <x v="9"/>
  </r>
  <r>
    <x v="0"/>
    <n v="20240821"/>
    <d v="2024-08-21T00:00:00"/>
    <x v="0"/>
    <x v="1"/>
    <n v="27"/>
    <n v="182"/>
    <x v="0"/>
    <x v="9"/>
  </r>
  <r>
    <x v="0"/>
    <n v="20240822"/>
    <d v="2024-08-22T00:00:00"/>
    <x v="0"/>
    <x v="3"/>
    <n v="21"/>
    <n v="76"/>
    <x v="0"/>
    <x v="9"/>
  </r>
  <r>
    <x v="0"/>
    <n v="20240822"/>
    <d v="2024-08-22T00:00:00"/>
    <x v="0"/>
    <x v="1"/>
    <n v="27"/>
    <n v="39"/>
    <x v="0"/>
    <x v="9"/>
  </r>
  <r>
    <x v="0"/>
    <n v="20240822"/>
    <d v="2024-08-22T00:00:00"/>
    <x v="0"/>
    <x v="1"/>
    <n v="27"/>
    <n v="181"/>
    <x v="0"/>
    <x v="9"/>
  </r>
  <r>
    <x v="0"/>
    <n v="20240822"/>
    <d v="2024-08-22T00:00:00"/>
    <x v="0"/>
    <x v="1"/>
    <n v="27"/>
    <n v="178"/>
    <x v="0"/>
    <x v="9"/>
  </r>
  <r>
    <x v="0"/>
    <n v="20240822"/>
    <d v="2024-08-22T00:00:00"/>
    <x v="0"/>
    <x v="2"/>
    <n v="27"/>
    <n v="148"/>
    <x v="0"/>
    <x v="9"/>
  </r>
  <r>
    <x v="0"/>
    <n v="20240822"/>
    <d v="2024-08-22T00:00:00"/>
    <x v="1"/>
    <x v="1"/>
    <n v="27"/>
    <n v="73"/>
    <x v="0"/>
    <x v="9"/>
  </r>
  <r>
    <x v="0"/>
    <n v="20240819"/>
    <d v="2024-08-19T00:00:00"/>
    <x v="2"/>
    <x v="3"/>
    <n v="19"/>
    <n v="184"/>
    <x v="0"/>
    <x v="9"/>
  </r>
  <r>
    <x v="0"/>
    <n v="20240819"/>
    <d v="2024-08-19T00:00:00"/>
    <x v="0"/>
    <x v="1"/>
    <n v="27"/>
    <n v="171"/>
    <x v="0"/>
    <x v="9"/>
  </r>
  <r>
    <x v="0"/>
    <n v="20240819"/>
    <d v="2024-08-19T00:00:00"/>
    <x v="0"/>
    <x v="1"/>
    <n v="27"/>
    <n v="117"/>
    <x v="0"/>
    <x v="9"/>
  </r>
  <r>
    <x v="0"/>
    <n v="20240819"/>
    <d v="2024-08-19T00:00:00"/>
    <x v="0"/>
    <x v="1"/>
    <n v="27"/>
    <n v="0"/>
    <x v="0"/>
    <x v="9"/>
  </r>
  <r>
    <x v="0"/>
    <n v="20240819"/>
    <d v="2024-08-19T00:00:00"/>
    <x v="0"/>
    <x v="1"/>
    <n v="27"/>
    <n v="1"/>
    <x v="0"/>
    <x v="9"/>
  </r>
  <r>
    <x v="0"/>
    <n v="20240819"/>
    <d v="2024-08-19T00:00:00"/>
    <x v="0"/>
    <x v="1"/>
    <n v="27"/>
    <n v="82"/>
    <x v="0"/>
    <x v="9"/>
  </r>
  <r>
    <x v="0"/>
    <n v="20240820"/>
    <d v="2024-08-20T00:00:00"/>
    <x v="0"/>
    <x v="0"/>
    <n v="28"/>
    <n v="5"/>
    <x v="0"/>
    <x v="9"/>
  </r>
  <r>
    <x v="0"/>
    <n v="20240820"/>
    <d v="2024-08-20T00:00:00"/>
    <x v="0"/>
    <x v="1"/>
    <n v="27"/>
    <n v="180"/>
    <x v="0"/>
    <x v="9"/>
  </r>
  <r>
    <x v="0"/>
    <n v="20240820"/>
    <d v="2024-08-20T00:00:00"/>
    <x v="0"/>
    <x v="1"/>
    <n v="27"/>
    <n v="141"/>
    <x v="0"/>
    <x v="9"/>
  </r>
  <r>
    <x v="0"/>
    <n v="20240820"/>
    <d v="2024-08-20T00:00:00"/>
    <x v="1"/>
    <x v="1"/>
    <n v="27"/>
    <n v="73"/>
    <x v="0"/>
    <x v="9"/>
  </r>
  <r>
    <x v="0"/>
    <n v="20241110"/>
    <d v="2024-11-10T00:00:00"/>
    <x v="0"/>
    <x v="3"/>
    <n v="21"/>
    <n v="90"/>
    <x v="0"/>
    <x v="7"/>
  </r>
  <r>
    <x v="0"/>
    <n v="20241111"/>
    <d v="2024-11-11T00:00:00"/>
    <x v="1"/>
    <x v="1"/>
    <n v="27"/>
    <n v="73"/>
    <x v="0"/>
    <x v="7"/>
  </r>
  <r>
    <x v="0"/>
    <n v="20240819"/>
    <d v="2024-08-19T00:00:00"/>
    <x v="0"/>
    <x v="3"/>
    <n v="21"/>
    <n v="180"/>
    <x v="0"/>
    <x v="9"/>
  </r>
  <r>
    <x v="0"/>
    <n v="20240820"/>
    <d v="2024-08-20T00:00:00"/>
    <x v="0"/>
    <x v="1"/>
    <n v="27"/>
    <n v="174"/>
    <x v="0"/>
    <x v="9"/>
  </r>
  <r>
    <x v="0"/>
    <n v="20240820"/>
    <d v="2024-08-20T00:00:00"/>
    <x v="0"/>
    <x v="3"/>
    <n v="39"/>
    <n v="183"/>
    <x v="0"/>
    <x v="9"/>
  </r>
  <r>
    <x v="0"/>
    <n v="20240820"/>
    <d v="2024-08-20T00:00:00"/>
    <x v="0"/>
    <x v="1"/>
    <n v="27"/>
    <n v="29"/>
    <x v="0"/>
    <x v="9"/>
  </r>
  <r>
    <x v="0"/>
    <n v="20240820"/>
    <d v="2024-08-20T00:00:00"/>
    <x v="0"/>
    <x v="1"/>
    <n v="27"/>
    <n v="182"/>
    <x v="0"/>
    <x v="9"/>
  </r>
  <r>
    <x v="0"/>
    <n v="20240820"/>
    <d v="2024-08-20T00:00:00"/>
    <x v="0"/>
    <x v="1"/>
    <n v="27"/>
    <n v="158"/>
    <x v="0"/>
    <x v="9"/>
  </r>
  <r>
    <x v="0"/>
    <n v="20240820"/>
    <d v="2024-08-20T00:00:00"/>
    <x v="0"/>
    <x v="3"/>
    <n v="25"/>
    <n v="102"/>
    <x v="0"/>
    <x v="9"/>
  </r>
  <r>
    <x v="0"/>
    <n v="20240820"/>
    <d v="2024-08-20T00:00:00"/>
    <x v="0"/>
    <x v="2"/>
    <n v="35"/>
    <n v="1"/>
    <x v="0"/>
    <x v="9"/>
  </r>
  <r>
    <x v="0"/>
    <n v="20240820"/>
    <d v="2024-08-20T00:00:00"/>
    <x v="0"/>
    <x v="1"/>
    <n v="31"/>
    <n v="183"/>
    <x v="0"/>
    <x v="9"/>
  </r>
  <r>
    <x v="0"/>
    <n v="20240821"/>
    <d v="2024-08-21T00:00:00"/>
    <x v="0"/>
    <x v="1"/>
    <n v="27"/>
    <n v="56"/>
    <x v="0"/>
    <x v="9"/>
  </r>
  <r>
    <x v="0"/>
    <n v="20240821"/>
    <d v="2024-08-21T00:00:00"/>
    <x v="0"/>
    <x v="1"/>
    <n v="27"/>
    <n v="69"/>
    <x v="0"/>
    <x v="9"/>
  </r>
  <r>
    <x v="0"/>
    <n v="20240821"/>
    <d v="2024-08-21T00:00:00"/>
    <x v="0"/>
    <x v="1"/>
    <n v="27"/>
    <n v="0"/>
    <x v="0"/>
    <x v="9"/>
  </r>
  <r>
    <x v="0"/>
    <n v="20240821"/>
    <d v="2024-08-21T00:00:00"/>
    <x v="0"/>
    <x v="1"/>
    <n v="27"/>
    <n v="136"/>
    <x v="0"/>
    <x v="9"/>
  </r>
  <r>
    <x v="0"/>
    <n v="20240821"/>
    <d v="2024-08-21T00:00:00"/>
    <x v="0"/>
    <x v="1"/>
    <n v="27"/>
    <n v="181"/>
    <x v="0"/>
    <x v="9"/>
  </r>
  <r>
    <x v="0"/>
    <n v="20241122"/>
    <d v="2024-11-22T00:00:00"/>
    <x v="0"/>
    <x v="1"/>
    <n v="27"/>
    <n v="65"/>
    <x v="0"/>
    <x v="7"/>
  </r>
  <r>
    <x v="0"/>
    <n v="20241124"/>
    <d v="2024-11-24T00:00:00"/>
    <x v="1"/>
    <x v="1"/>
    <n v="22"/>
    <n v="73"/>
    <x v="0"/>
    <x v="7"/>
  </r>
  <r>
    <x v="0"/>
    <n v="20240820"/>
    <d v="2024-08-20T00:00:00"/>
    <x v="0"/>
    <x v="1"/>
    <n v="27"/>
    <n v="155"/>
    <x v="0"/>
    <x v="9"/>
  </r>
  <r>
    <x v="2"/>
    <n v="20240820"/>
    <d v="2024-08-20T00:00:00"/>
    <x v="0"/>
    <x v="1"/>
    <n v="27"/>
    <n v="104"/>
    <x v="2"/>
    <x v="9"/>
  </r>
  <r>
    <x v="2"/>
    <n v="20240820"/>
    <d v="2024-08-20T00:00:00"/>
    <x v="0"/>
    <x v="0"/>
    <n v="25"/>
    <n v="151"/>
    <x v="2"/>
    <x v="9"/>
  </r>
  <r>
    <x v="2"/>
    <n v="20240820"/>
    <d v="2024-08-20T00:00:00"/>
    <x v="0"/>
    <x v="3"/>
    <n v="24"/>
    <n v="182"/>
    <x v="2"/>
    <x v="9"/>
  </r>
  <r>
    <x v="2"/>
    <n v="20240820"/>
    <d v="2024-08-20T00:00:00"/>
    <x v="0"/>
    <x v="3"/>
    <n v="27"/>
    <n v="107"/>
    <x v="2"/>
    <x v="9"/>
  </r>
  <r>
    <x v="2"/>
    <n v="20240820"/>
    <d v="2024-08-20T00:00:00"/>
    <x v="0"/>
    <x v="3"/>
    <n v="19"/>
    <n v="98"/>
    <x v="2"/>
    <x v="9"/>
  </r>
  <r>
    <x v="2"/>
    <n v="20240820"/>
    <d v="2024-08-20T00:00:00"/>
    <x v="0"/>
    <x v="1"/>
    <n v="27"/>
    <n v="183"/>
    <x v="2"/>
    <x v="9"/>
  </r>
  <r>
    <x v="2"/>
    <n v="20240820"/>
    <d v="2024-08-20T00:00:00"/>
    <x v="0"/>
    <x v="1"/>
    <n v="27"/>
    <n v="182"/>
    <x v="2"/>
    <x v="9"/>
  </r>
  <r>
    <x v="2"/>
    <n v="20240822"/>
    <d v="2024-08-22T00:00:00"/>
    <x v="0"/>
    <x v="2"/>
    <n v="40"/>
    <n v="179"/>
    <x v="2"/>
    <x v="9"/>
  </r>
  <r>
    <x v="2"/>
    <n v="20240820"/>
    <d v="2024-08-20T00:00:00"/>
    <x v="0"/>
    <x v="1"/>
    <n v="27"/>
    <n v="167"/>
    <x v="2"/>
    <x v="9"/>
  </r>
  <r>
    <x v="2"/>
    <n v="20240820"/>
    <d v="2024-08-20T00:00:00"/>
    <x v="0"/>
    <x v="2"/>
    <n v="40"/>
    <n v="31"/>
    <x v="2"/>
    <x v="9"/>
  </r>
  <r>
    <x v="2"/>
    <n v="20240823"/>
    <d v="2024-08-23T00:00:00"/>
    <x v="0"/>
    <x v="3"/>
    <n v="25"/>
    <n v="162"/>
    <x v="2"/>
    <x v="9"/>
  </r>
  <r>
    <x v="2"/>
    <n v="20240823"/>
    <d v="2024-08-23T00:00:00"/>
    <x v="0"/>
    <x v="3"/>
    <n v="21"/>
    <n v="14"/>
    <x v="2"/>
    <x v="9"/>
  </r>
  <r>
    <x v="2"/>
    <n v="20240823"/>
    <d v="2024-08-23T00:00:00"/>
    <x v="0"/>
    <x v="3"/>
    <n v="29"/>
    <n v="79"/>
    <x v="2"/>
    <x v="9"/>
  </r>
  <r>
    <x v="2"/>
    <n v="20240823"/>
    <d v="2024-08-23T00:00:00"/>
    <x v="0"/>
    <x v="3"/>
    <n v="21"/>
    <n v="86"/>
    <x v="2"/>
    <x v="9"/>
  </r>
  <r>
    <x v="2"/>
    <n v="20240823"/>
    <d v="2024-08-23T00:00:00"/>
    <x v="0"/>
    <x v="3"/>
    <n v="20"/>
    <n v="177"/>
    <x v="2"/>
    <x v="9"/>
  </r>
  <r>
    <x v="2"/>
    <n v="20250119"/>
    <d v="2025-01-19T00:00:00"/>
    <x v="0"/>
    <x v="3"/>
    <n v="19"/>
    <n v="31"/>
    <x v="2"/>
    <x v="2"/>
  </r>
  <r>
    <x v="2"/>
    <n v="20250120"/>
    <d v="2025-01-20T00:00:00"/>
    <x v="0"/>
    <x v="3"/>
    <n v="19"/>
    <n v="17"/>
    <x v="2"/>
    <x v="2"/>
  </r>
  <r>
    <x v="2"/>
    <n v="20250121"/>
    <d v="2025-01-21T00:00:00"/>
    <x v="0"/>
    <x v="1"/>
    <n v="27"/>
    <n v="10"/>
    <x v="2"/>
    <x v="2"/>
  </r>
  <r>
    <x v="2"/>
    <n v="20250121"/>
    <d v="2025-01-21T00:00:00"/>
    <x v="0"/>
    <x v="1"/>
    <n v="27"/>
    <n v="29"/>
    <x v="2"/>
    <x v="2"/>
  </r>
  <r>
    <x v="2"/>
    <n v="20240820"/>
    <d v="2024-08-20T00:00:00"/>
    <x v="0"/>
    <x v="3"/>
    <n v="29"/>
    <n v="1"/>
    <x v="2"/>
    <x v="9"/>
  </r>
  <r>
    <x v="2"/>
    <n v="20240820"/>
    <d v="2024-08-20T00:00:00"/>
    <x v="0"/>
    <x v="1"/>
    <n v="27"/>
    <n v="181"/>
    <x v="2"/>
    <x v="9"/>
  </r>
  <r>
    <x v="2"/>
    <n v="20240820"/>
    <d v="2024-08-20T00:00:00"/>
    <x v="0"/>
    <x v="3"/>
    <n v="20"/>
    <n v="183"/>
    <x v="2"/>
    <x v="9"/>
  </r>
  <r>
    <x v="2"/>
    <n v="20240821"/>
    <d v="2024-08-21T00:00:00"/>
    <x v="0"/>
    <x v="3"/>
    <n v="37"/>
    <n v="9"/>
    <x v="2"/>
    <x v="9"/>
  </r>
  <r>
    <x v="2"/>
    <n v="20240822"/>
    <d v="2024-08-22T00:00:00"/>
    <x v="0"/>
    <x v="1"/>
    <n v="27"/>
    <n v="157"/>
    <x v="2"/>
    <x v="9"/>
  </r>
  <r>
    <x v="2"/>
    <n v="20240821"/>
    <d v="2024-08-21T00:00:00"/>
    <x v="0"/>
    <x v="3"/>
    <n v="21"/>
    <n v="19"/>
    <x v="2"/>
    <x v="9"/>
  </r>
  <r>
    <x v="2"/>
    <n v="20240821"/>
    <d v="2024-08-21T00:00:00"/>
    <x v="0"/>
    <x v="3"/>
    <n v="19"/>
    <n v="78"/>
    <x v="2"/>
    <x v="9"/>
  </r>
  <r>
    <x v="2"/>
    <n v="20240821"/>
    <d v="2024-08-21T00:00:00"/>
    <x v="0"/>
    <x v="1"/>
    <n v="27"/>
    <n v="182"/>
    <x v="2"/>
    <x v="9"/>
  </r>
  <r>
    <x v="2"/>
    <n v="20240822"/>
    <d v="2024-08-22T00:00:00"/>
    <x v="0"/>
    <x v="1"/>
    <n v="27"/>
    <n v="181"/>
    <x v="2"/>
    <x v="9"/>
  </r>
  <r>
    <x v="2"/>
    <n v="20240822"/>
    <d v="2024-08-22T00:00:00"/>
    <x v="0"/>
    <x v="3"/>
    <n v="41"/>
    <n v="84"/>
    <x v="2"/>
    <x v="9"/>
  </r>
  <r>
    <x v="2"/>
    <n v="20240823"/>
    <d v="2024-08-23T00:00:00"/>
    <x v="0"/>
    <x v="1"/>
    <n v="27"/>
    <n v="6"/>
    <x v="2"/>
    <x v="9"/>
  </r>
  <r>
    <x v="2"/>
    <n v="20240823"/>
    <d v="2024-08-23T00:00:00"/>
    <x v="0"/>
    <x v="0"/>
    <n v="37"/>
    <n v="4"/>
    <x v="2"/>
    <x v="9"/>
  </r>
  <r>
    <x v="2"/>
    <n v="20240823"/>
    <d v="2024-08-23T00:00:00"/>
    <x v="0"/>
    <x v="1"/>
    <n v="27"/>
    <n v="68"/>
    <x v="2"/>
    <x v="9"/>
  </r>
  <r>
    <x v="2"/>
    <n v="20241202"/>
    <d v="2024-12-02T00:00:00"/>
    <x v="0"/>
    <x v="3"/>
    <n v="22"/>
    <n v="41"/>
    <x v="2"/>
    <x v="4"/>
  </r>
  <r>
    <x v="2"/>
    <n v="20241202"/>
    <d v="2024-12-02T00:00:00"/>
    <x v="0"/>
    <x v="1"/>
    <n v="27"/>
    <n v="78"/>
    <x v="2"/>
    <x v="4"/>
  </r>
  <r>
    <x v="2"/>
    <n v="20241202"/>
    <d v="2024-12-02T00:00:00"/>
    <x v="0"/>
    <x v="1"/>
    <n v="27"/>
    <n v="79"/>
    <x v="2"/>
    <x v="4"/>
  </r>
  <r>
    <x v="2"/>
    <n v="20241203"/>
    <d v="2024-12-03T00:00:00"/>
    <x v="0"/>
    <x v="2"/>
    <n v="31"/>
    <n v="0"/>
    <x v="2"/>
    <x v="4"/>
  </r>
  <r>
    <x v="2"/>
    <n v="20250118"/>
    <d v="2025-01-18T00:00:00"/>
    <x v="0"/>
    <x v="1"/>
    <n v="27"/>
    <n v="24"/>
    <x v="2"/>
    <x v="2"/>
  </r>
  <r>
    <x v="2"/>
    <n v="20250118"/>
    <d v="2025-01-18T00:00:00"/>
    <x v="0"/>
    <x v="1"/>
    <n v="27"/>
    <n v="13"/>
    <x v="2"/>
    <x v="2"/>
  </r>
  <r>
    <x v="2"/>
    <n v="20250118"/>
    <d v="2025-01-18T00:00:00"/>
    <x v="0"/>
    <x v="1"/>
    <n v="27"/>
    <n v="31"/>
    <x v="2"/>
    <x v="2"/>
  </r>
  <r>
    <x v="2"/>
    <n v="20250202"/>
    <d v="2025-02-02T00:00:00"/>
    <x v="0"/>
    <x v="1"/>
    <n v="27"/>
    <n v="17"/>
    <x v="2"/>
    <x v="5"/>
  </r>
  <r>
    <x v="2"/>
    <n v="20250203"/>
    <d v="2025-02-03T00:00:00"/>
    <x v="0"/>
    <x v="1"/>
    <n v="27"/>
    <n v="16"/>
    <x v="2"/>
    <x v="5"/>
  </r>
  <r>
    <x v="2"/>
    <n v="20250203"/>
    <d v="2025-02-03T00:00:00"/>
    <x v="0"/>
    <x v="3"/>
    <n v="27"/>
    <n v="0"/>
    <x v="2"/>
    <x v="5"/>
  </r>
  <r>
    <x v="2"/>
    <n v="20250204"/>
    <d v="2025-02-04T00:00:00"/>
    <x v="0"/>
    <x v="3"/>
    <n v="26"/>
    <n v="1"/>
    <x v="2"/>
    <x v="5"/>
  </r>
  <r>
    <x v="2"/>
    <n v="20250212"/>
    <d v="2025-02-12T00:00:00"/>
    <x v="0"/>
    <x v="1"/>
    <n v="27"/>
    <n v="6"/>
    <x v="2"/>
    <x v="5"/>
  </r>
  <r>
    <x v="2"/>
    <n v="20250212"/>
    <d v="2025-02-12T00:00:00"/>
    <x v="0"/>
    <x v="1"/>
    <n v="27"/>
    <n v="2"/>
    <x v="2"/>
    <x v="5"/>
  </r>
  <r>
    <x v="2"/>
    <n v="20250212"/>
    <d v="2025-02-12T00:00:00"/>
    <x v="0"/>
    <x v="3"/>
    <n v="31"/>
    <n v="7"/>
    <x v="2"/>
    <x v="5"/>
  </r>
  <r>
    <x v="2"/>
    <n v="20250212"/>
    <d v="2025-02-12T00:00:00"/>
    <x v="1"/>
    <x v="1"/>
    <n v="27"/>
    <n v="73"/>
    <x v="2"/>
    <x v="5"/>
  </r>
  <r>
    <x v="2"/>
    <n v="20240821"/>
    <d v="2024-08-21T00:00:00"/>
    <x v="1"/>
    <x v="1"/>
    <n v="24"/>
    <n v="73"/>
    <x v="2"/>
    <x v="9"/>
  </r>
  <r>
    <x v="2"/>
    <n v="20240821"/>
    <d v="2024-08-21T00:00:00"/>
    <x v="0"/>
    <x v="3"/>
    <n v="25"/>
    <n v="172"/>
    <x v="2"/>
    <x v="9"/>
  </r>
  <r>
    <x v="2"/>
    <n v="20240821"/>
    <d v="2024-08-21T00:00:00"/>
    <x v="0"/>
    <x v="3"/>
    <n v="28"/>
    <n v="180"/>
    <x v="2"/>
    <x v="9"/>
  </r>
  <r>
    <x v="2"/>
    <n v="20240821"/>
    <d v="2024-08-21T00:00:00"/>
    <x v="0"/>
    <x v="2"/>
    <n v="28"/>
    <n v="181"/>
    <x v="2"/>
    <x v="9"/>
  </r>
  <r>
    <x v="2"/>
    <n v="20240821"/>
    <d v="2024-08-21T00:00:00"/>
    <x v="0"/>
    <x v="1"/>
    <n v="27"/>
    <n v="170"/>
    <x v="2"/>
    <x v="9"/>
  </r>
  <r>
    <x v="2"/>
    <n v="20240821"/>
    <d v="2024-08-21T00:00:00"/>
    <x v="0"/>
    <x v="1"/>
    <n v="27"/>
    <n v="180"/>
    <x v="2"/>
    <x v="9"/>
  </r>
  <r>
    <x v="2"/>
    <n v="20240821"/>
    <d v="2024-08-21T00:00:00"/>
    <x v="0"/>
    <x v="1"/>
    <n v="27"/>
    <n v="162"/>
    <x v="2"/>
    <x v="9"/>
  </r>
  <r>
    <x v="2"/>
    <n v="20240821"/>
    <d v="2024-08-21T00:00:00"/>
    <x v="0"/>
    <x v="3"/>
    <n v="22"/>
    <n v="33"/>
    <x v="2"/>
    <x v="9"/>
  </r>
  <r>
    <x v="2"/>
    <n v="20240821"/>
    <d v="2024-08-21T00:00:00"/>
    <x v="0"/>
    <x v="3"/>
    <n v="27"/>
    <n v="90"/>
    <x v="2"/>
    <x v="9"/>
  </r>
  <r>
    <x v="2"/>
    <n v="20240821"/>
    <d v="2024-08-21T00:00:00"/>
    <x v="0"/>
    <x v="1"/>
    <n v="27"/>
    <n v="50"/>
    <x v="2"/>
    <x v="9"/>
  </r>
  <r>
    <x v="2"/>
    <n v="20240821"/>
    <d v="2024-08-21T00:00:00"/>
    <x v="0"/>
    <x v="1"/>
    <n v="27"/>
    <n v="176"/>
    <x v="2"/>
    <x v="9"/>
  </r>
  <r>
    <x v="2"/>
    <n v="20240821"/>
    <d v="2024-08-21T00:00:00"/>
    <x v="1"/>
    <x v="1"/>
    <n v="25"/>
    <n v="73"/>
    <x v="2"/>
    <x v="9"/>
  </r>
  <r>
    <x v="2"/>
    <n v="20240821"/>
    <d v="2024-08-21T00:00:00"/>
    <x v="0"/>
    <x v="1"/>
    <n v="27"/>
    <n v="181"/>
    <x v="2"/>
    <x v="9"/>
  </r>
  <r>
    <x v="2"/>
    <n v="20240822"/>
    <d v="2024-08-22T00:00:00"/>
    <x v="0"/>
    <x v="2"/>
    <n v="49"/>
    <n v="138"/>
    <x v="2"/>
    <x v="9"/>
  </r>
  <r>
    <x v="2"/>
    <n v="20240822"/>
    <d v="2024-08-22T00:00:00"/>
    <x v="0"/>
    <x v="1"/>
    <n v="27"/>
    <n v="159"/>
    <x v="2"/>
    <x v="9"/>
  </r>
  <r>
    <x v="2"/>
    <n v="20240821"/>
    <d v="2024-08-21T00:00:00"/>
    <x v="0"/>
    <x v="3"/>
    <n v="27"/>
    <n v="0"/>
    <x v="2"/>
    <x v="9"/>
  </r>
  <r>
    <x v="2"/>
    <n v="20240821"/>
    <d v="2024-08-21T00:00:00"/>
    <x v="0"/>
    <x v="0"/>
    <n v="34"/>
    <n v="37"/>
    <x v="2"/>
    <x v="9"/>
  </r>
  <r>
    <x v="2"/>
    <n v="20240822"/>
    <d v="2024-08-22T00:00:00"/>
    <x v="0"/>
    <x v="1"/>
    <n v="27"/>
    <n v="151"/>
    <x v="2"/>
    <x v="9"/>
  </r>
  <r>
    <x v="2"/>
    <n v="20240822"/>
    <d v="2024-08-22T00:00:00"/>
    <x v="0"/>
    <x v="1"/>
    <n v="27"/>
    <n v="177"/>
    <x v="2"/>
    <x v="9"/>
  </r>
  <r>
    <x v="2"/>
    <n v="20240822"/>
    <d v="2024-08-22T00:00:00"/>
    <x v="0"/>
    <x v="1"/>
    <n v="27"/>
    <n v="13"/>
    <x v="2"/>
    <x v="9"/>
  </r>
  <r>
    <x v="2"/>
    <n v="20240822"/>
    <d v="2024-08-22T00:00:00"/>
    <x v="1"/>
    <x v="1"/>
    <n v="27"/>
    <n v="73"/>
    <x v="2"/>
    <x v="9"/>
  </r>
  <r>
    <x v="2"/>
    <n v="20240821"/>
    <d v="2024-08-21T00:00:00"/>
    <x v="0"/>
    <x v="3"/>
    <n v="31"/>
    <n v="175"/>
    <x v="2"/>
    <x v="9"/>
  </r>
  <r>
    <x v="2"/>
    <n v="20240822"/>
    <d v="2024-08-22T00:00:00"/>
    <x v="0"/>
    <x v="3"/>
    <n v="25"/>
    <n v="11"/>
    <x v="2"/>
    <x v="9"/>
  </r>
  <r>
    <x v="2"/>
    <n v="20240822"/>
    <d v="2024-08-22T00:00:00"/>
    <x v="0"/>
    <x v="1"/>
    <n v="27"/>
    <n v="68"/>
    <x v="2"/>
    <x v="9"/>
  </r>
  <r>
    <x v="2"/>
    <n v="20240822"/>
    <d v="2024-08-22T00:00:00"/>
    <x v="0"/>
    <x v="1"/>
    <n v="27"/>
    <n v="106"/>
    <x v="2"/>
    <x v="9"/>
  </r>
  <r>
    <x v="2"/>
    <n v="20240822"/>
    <d v="2024-08-22T00:00:00"/>
    <x v="0"/>
    <x v="1"/>
    <n v="27"/>
    <n v="179"/>
    <x v="2"/>
    <x v="9"/>
  </r>
  <r>
    <x v="2"/>
    <n v="20240822"/>
    <d v="2024-08-22T00:00:00"/>
    <x v="0"/>
    <x v="1"/>
    <n v="27"/>
    <n v="154"/>
    <x v="2"/>
    <x v="9"/>
  </r>
  <r>
    <x v="2"/>
    <n v="20240822"/>
    <d v="2024-08-22T00:00:00"/>
    <x v="1"/>
    <x v="1"/>
    <n v="40"/>
    <n v="73"/>
    <x v="2"/>
    <x v="9"/>
  </r>
  <r>
    <x v="2"/>
    <n v="20240822"/>
    <d v="2024-08-22T00:00:00"/>
    <x v="0"/>
    <x v="1"/>
    <n v="27"/>
    <n v="73"/>
    <x v="2"/>
    <x v="9"/>
  </r>
  <r>
    <x v="2"/>
    <n v="20240822"/>
    <d v="2024-08-22T00:00:00"/>
    <x v="0"/>
    <x v="3"/>
    <n v="19"/>
    <n v="181"/>
    <x v="2"/>
    <x v="9"/>
  </r>
  <r>
    <x v="2"/>
    <n v="20240822"/>
    <d v="2024-08-22T00:00:00"/>
    <x v="0"/>
    <x v="0"/>
    <n v="26"/>
    <n v="126"/>
    <x v="2"/>
    <x v="9"/>
  </r>
  <r>
    <x v="2"/>
    <n v="20240823"/>
    <d v="2024-08-23T00:00:00"/>
    <x v="0"/>
    <x v="1"/>
    <n v="27"/>
    <n v="140"/>
    <x v="2"/>
    <x v="9"/>
  </r>
  <r>
    <x v="2"/>
    <n v="20240823"/>
    <d v="2024-08-23T00:00:00"/>
    <x v="0"/>
    <x v="3"/>
    <n v="21"/>
    <n v="154"/>
    <x v="2"/>
    <x v="9"/>
  </r>
  <r>
    <x v="2"/>
    <n v="20240823"/>
    <d v="2024-08-23T00:00:00"/>
    <x v="0"/>
    <x v="1"/>
    <n v="27"/>
    <n v="180"/>
    <x v="2"/>
    <x v="9"/>
  </r>
  <r>
    <x v="2"/>
    <n v="20240823"/>
    <d v="2024-08-23T00:00:00"/>
    <x v="0"/>
    <x v="1"/>
    <n v="27"/>
    <n v="89"/>
    <x v="2"/>
    <x v="9"/>
  </r>
  <r>
    <x v="2"/>
    <n v="20240823"/>
    <d v="2024-08-23T00:00:00"/>
    <x v="0"/>
    <x v="1"/>
    <n v="27"/>
    <n v="174"/>
    <x v="2"/>
    <x v="9"/>
  </r>
  <r>
    <x v="2"/>
    <n v="20240823"/>
    <d v="2024-08-23T00:00:00"/>
    <x v="0"/>
    <x v="3"/>
    <n v="27"/>
    <n v="104"/>
    <x v="2"/>
    <x v="9"/>
  </r>
  <r>
    <x v="2"/>
    <n v="20240823"/>
    <d v="2024-08-23T00:00:00"/>
    <x v="0"/>
    <x v="3"/>
    <n v="27"/>
    <n v="20"/>
    <x v="2"/>
    <x v="9"/>
  </r>
  <r>
    <x v="2"/>
    <n v="20240823"/>
    <d v="2024-08-23T00:00:00"/>
    <x v="0"/>
    <x v="1"/>
    <n v="27"/>
    <n v="21"/>
    <x v="2"/>
    <x v="9"/>
  </r>
  <r>
    <x v="2"/>
    <n v="20240824"/>
    <d v="2024-08-24T00:00:00"/>
    <x v="1"/>
    <x v="1"/>
    <n v="27"/>
    <n v="73"/>
    <x v="2"/>
    <x v="9"/>
  </r>
  <r>
    <x v="2"/>
    <n v="20240822"/>
    <d v="2024-08-22T00:00:00"/>
    <x v="0"/>
    <x v="1"/>
    <n v="27"/>
    <n v="118"/>
    <x v="2"/>
    <x v="9"/>
  </r>
  <r>
    <x v="2"/>
    <n v="20240823"/>
    <d v="2024-08-23T00:00:00"/>
    <x v="2"/>
    <x v="1"/>
    <n v="27"/>
    <n v="169"/>
    <x v="2"/>
    <x v="9"/>
  </r>
  <r>
    <x v="2"/>
    <n v="20240823"/>
    <d v="2024-08-23T00:00:00"/>
    <x v="0"/>
    <x v="3"/>
    <n v="45"/>
    <n v="100"/>
    <x v="2"/>
    <x v="9"/>
  </r>
  <r>
    <x v="2"/>
    <n v="20240823"/>
    <d v="2024-08-23T00:00:00"/>
    <x v="0"/>
    <x v="1"/>
    <n v="27"/>
    <n v="79"/>
    <x v="2"/>
    <x v="9"/>
  </r>
  <r>
    <x v="2"/>
    <n v="20240823"/>
    <d v="2024-08-23T00:00:00"/>
    <x v="0"/>
    <x v="3"/>
    <n v="34"/>
    <n v="158"/>
    <x v="2"/>
    <x v="9"/>
  </r>
  <r>
    <x v="2"/>
    <n v="20240823"/>
    <d v="2024-08-23T00:00:00"/>
    <x v="0"/>
    <x v="1"/>
    <n v="27"/>
    <n v="57"/>
    <x v="2"/>
    <x v="9"/>
  </r>
  <r>
    <x v="2"/>
    <n v="20240823"/>
    <d v="2024-08-23T00:00:00"/>
    <x v="0"/>
    <x v="3"/>
    <n v="23"/>
    <n v="88"/>
    <x v="2"/>
    <x v="9"/>
  </r>
  <r>
    <x v="2"/>
    <n v="20240823"/>
    <d v="2024-08-23T00:00:00"/>
    <x v="0"/>
    <x v="3"/>
    <n v="23"/>
    <n v="179"/>
    <x v="2"/>
    <x v="9"/>
  </r>
  <r>
    <x v="2"/>
    <n v="20240824"/>
    <d v="2024-08-24T00:00:00"/>
    <x v="0"/>
    <x v="1"/>
    <n v="27"/>
    <n v="179"/>
    <x v="2"/>
    <x v="9"/>
  </r>
  <r>
    <x v="2"/>
    <n v="20240822"/>
    <d v="2024-08-22T00:00:00"/>
    <x v="0"/>
    <x v="1"/>
    <n v="27"/>
    <n v="180"/>
    <x v="2"/>
    <x v="9"/>
  </r>
  <r>
    <x v="2"/>
    <n v="20240822"/>
    <d v="2024-08-22T00:00:00"/>
    <x v="0"/>
    <x v="3"/>
    <n v="40"/>
    <n v="17"/>
    <x v="2"/>
    <x v="9"/>
  </r>
  <r>
    <x v="2"/>
    <n v="20240822"/>
    <d v="2024-08-22T00:00:00"/>
    <x v="0"/>
    <x v="1"/>
    <n v="27"/>
    <n v="48"/>
    <x v="2"/>
    <x v="9"/>
  </r>
  <r>
    <x v="2"/>
    <n v="20240823"/>
    <d v="2024-08-23T00:00:00"/>
    <x v="0"/>
    <x v="3"/>
    <n v="23"/>
    <n v="180"/>
    <x v="2"/>
    <x v="9"/>
  </r>
  <r>
    <x v="2"/>
    <n v="20240823"/>
    <d v="2024-08-23T00:00:00"/>
    <x v="2"/>
    <x v="1"/>
    <n v="28"/>
    <n v="73"/>
    <x v="2"/>
    <x v="9"/>
  </r>
  <r>
    <x v="2"/>
    <n v="20240823"/>
    <d v="2024-08-23T00:00:00"/>
    <x v="0"/>
    <x v="1"/>
    <n v="27"/>
    <n v="102"/>
    <x v="2"/>
    <x v="9"/>
  </r>
  <r>
    <x v="2"/>
    <n v="20240823"/>
    <d v="2024-08-23T00:00:00"/>
    <x v="0"/>
    <x v="2"/>
    <n v="32"/>
    <n v="180"/>
    <x v="2"/>
    <x v="9"/>
  </r>
  <r>
    <x v="2"/>
    <n v="20240823"/>
    <d v="2024-08-23T00:00:00"/>
    <x v="0"/>
    <x v="1"/>
    <n v="27"/>
    <n v="171"/>
    <x v="2"/>
    <x v="9"/>
  </r>
  <r>
    <x v="2"/>
    <n v="20240823"/>
    <d v="2024-08-23T00:00:00"/>
    <x v="0"/>
    <x v="1"/>
    <n v="27"/>
    <n v="179"/>
    <x v="2"/>
    <x v="9"/>
  </r>
  <r>
    <x v="2"/>
    <n v="20240823"/>
    <d v="2024-08-23T00:00:00"/>
    <x v="0"/>
    <x v="1"/>
    <n v="27"/>
    <n v="131"/>
    <x v="2"/>
    <x v="9"/>
  </r>
  <r>
    <x v="2"/>
    <n v="20240823"/>
    <d v="2024-08-23T00:00:00"/>
    <x v="0"/>
    <x v="2"/>
    <n v="35"/>
    <n v="68"/>
    <x v="2"/>
    <x v="9"/>
  </r>
  <r>
    <x v="2"/>
    <n v="20240824"/>
    <d v="2024-08-24T00:00:00"/>
    <x v="0"/>
    <x v="3"/>
    <n v="30"/>
    <n v="179"/>
    <x v="2"/>
    <x v="9"/>
  </r>
  <r>
    <x v="2"/>
    <n v="20240825"/>
    <d v="2024-08-25T00:00:00"/>
    <x v="0"/>
    <x v="1"/>
    <n v="27"/>
    <n v="166"/>
    <x v="2"/>
    <x v="9"/>
  </r>
  <r>
    <x v="2"/>
    <n v="20240825"/>
    <d v="2024-08-25T00:00:00"/>
    <x v="0"/>
    <x v="1"/>
    <n v="27"/>
    <n v="164"/>
    <x v="2"/>
    <x v="9"/>
  </r>
  <r>
    <x v="2"/>
    <n v="20240825"/>
    <d v="2024-08-25T00:00:00"/>
    <x v="0"/>
    <x v="3"/>
    <n v="25"/>
    <n v="45"/>
    <x v="2"/>
    <x v="9"/>
  </r>
  <r>
    <x v="2"/>
    <n v="20240825"/>
    <d v="2024-08-25T00:00:00"/>
    <x v="0"/>
    <x v="3"/>
    <n v="27"/>
    <n v="149"/>
    <x v="2"/>
    <x v="9"/>
  </r>
  <r>
    <x v="2"/>
    <n v="20240826"/>
    <d v="2024-08-26T00:00:00"/>
    <x v="0"/>
    <x v="1"/>
    <n v="27"/>
    <n v="148"/>
    <x v="2"/>
    <x v="9"/>
  </r>
  <r>
    <x v="2"/>
    <n v="20240826"/>
    <d v="2024-08-26T00:00:00"/>
    <x v="0"/>
    <x v="3"/>
    <n v="25"/>
    <n v="1"/>
    <x v="2"/>
    <x v="9"/>
  </r>
  <r>
    <x v="2"/>
    <n v="20240826"/>
    <d v="2024-08-26T00:00:00"/>
    <x v="0"/>
    <x v="1"/>
    <n v="27"/>
    <n v="4"/>
    <x v="2"/>
    <x v="9"/>
  </r>
  <r>
    <x v="2"/>
    <n v="20240826"/>
    <d v="2024-08-26T00:00:00"/>
    <x v="0"/>
    <x v="1"/>
    <n v="27"/>
    <n v="166"/>
    <x v="2"/>
    <x v="9"/>
  </r>
  <r>
    <x v="2"/>
    <n v="20240826"/>
    <d v="2024-08-26T00:00:00"/>
    <x v="0"/>
    <x v="1"/>
    <n v="27"/>
    <n v="177"/>
    <x v="2"/>
    <x v="9"/>
  </r>
  <r>
    <x v="2"/>
    <n v="20241122"/>
    <d v="2024-11-22T00:00:00"/>
    <x v="0"/>
    <x v="1"/>
    <n v="27"/>
    <n v="87"/>
    <x v="2"/>
    <x v="7"/>
  </r>
  <r>
    <x v="2"/>
    <n v="20241123"/>
    <d v="2024-11-23T00:00:00"/>
    <x v="0"/>
    <x v="1"/>
    <n v="27"/>
    <n v="88"/>
    <x v="2"/>
    <x v="7"/>
  </r>
  <r>
    <x v="2"/>
    <n v="20240822"/>
    <d v="2024-08-22T00:00:00"/>
    <x v="0"/>
    <x v="1"/>
    <n v="27"/>
    <n v="175"/>
    <x v="2"/>
    <x v="9"/>
  </r>
  <r>
    <x v="2"/>
    <n v="20240822"/>
    <d v="2024-08-22T00:00:00"/>
    <x v="0"/>
    <x v="1"/>
    <n v="29"/>
    <n v="181"/>
    <x v="2"/>
    <x v="9"/>
  </r>
  <r>
    <x v="2"/>
    <n v="20240822"/>
    <d v="2024-08-22T00:00:00"/>
    <x v="0"/>
    <x v="2"/>
    <n v="27"/>
    <n v="177"/>
    <x v="2"/>
    <x v="9"/>
  </r>
  <r>
    <x v="2"/>
    <n v="20240823"/>
    <d v="2024-08-23T00:00:00"/>
    <x v="0"/>
    <x v="3"/>
    <n v="23"/>
    <n v="48"/>
    <x v="2"/>
    <x v="9"/>
  </r>
  <r>
    <x v="2"/>
    <n v="20240823"/>
    <d v="2024-08-23T00:00:00"/>
    <x v="0"/>
    <x v="3"/>
    <n v="22"/>
    <n v="110"/>
    <x v="2"/>
    <x v="9"/>
  </r>
  <r>
    <x v="2"/>
    <n v="20240823"/>
    <d v="2024-08-23T00:00:00"/>
    <x v="0"/>
    <x v="3"/>
    <n v="19"/>
    <n v="29"/>
    <x v="2"/>
    <x v="9"/>
  </r>
  <r>
    <x v="2"/>
    <n v="20240823"/>
    <d v="2024-08-23T00:00:00"/>
    <x v="0"/>
    <x v="0"/>
    <n v="26"/>
    <n v="0"/>
    <x v="2"/>
    <x v="9"/>
  </r>
  <r>
    <x v="2"/>
    <n v="20240823"/>
    <d v="2024-08-23T00:00:00"/>
    <x v="0"/>
    <x v="1"/>
    <n v="27"/>
    <n v="158"/>
    <x v="2"/>
    <x v="9"/>
  </r>
  <r>
    <x v="2"/>
    <n v="20240823"/>
    <d v="2024-08-23T00:00:00"/>
    <x v="0"/>
    <x v="3"/>
    <n v="19"/>
    <n v="180"/>
    <x v="2"/>
    <x v="9"/>
  </r>
  <r>
    <x v="2"/>
    <n v="20240823"/>
    <d v="2024-08-23T00:00:00"/>
    <x v="0"/>
    <x v="1"/>
    <n v="27"/>
    <n v="66"/>
    <x v="2"/>
    <x v="9"/>
  </r>
  <r>
    <x v="2"/>
    <n v="20240823"/>
    <d v="2024-08-23T00:00:00"/>
    <x v="0"/>
    <x v="1"/>
    <n v="27"/>
    <n v="178"/>
    <x v="2"/>
    <x v="9"/>
  </r>
  <r>
    <x v="2"/>
    <n v="20240823"/>
    <d v="2024-08-23T00:00:00"/>
    <x v="0"/>
    <x v="0"/>
    <n v="24"/>
    <n v="4"/>
    <x v="2"/>
    <x v="9"/>
  </r>
  <r>
    <x v="2"/>
    <n v="20240823"/>
    <d v="2024-08-23T00:00:00"/>
    <x v="0"/>
    <x v="1"/>
    <n v="26"/>
    <n v="169"/>
    <x v="2"/>
    <x v="9"/>
  </r>
  <r>
    <x v="2"/>
    <n v="20240823"/>
    <d v="2024-08-23T00:00:00"/>
    <x v="0"/>
    <x v="3"/>
    <n v="19"/>
    <n v="32"/>
    <x v="2"/>
    <x v="9"/>
  </r>
  <r>
    <x v="2"/>
    <n v="20240823"/>
    <d v="2024-08-23T00:00:00"/>
    <x v="0"/>
    <x v="1"/>
    <n v="27"/>
    <n v="139"/>
    <x v="2"/>
    <x v="9"/>
  </r>
  <r>
    <x v="2"/>
    <n v="20240823"/>
    <d v="2024-08-23T00:00:00"/>
    <x v="0"/>
    <x v="1"/>
    <n v="27"/>
    <n v="112"/>
    <x v="2"/>
    <x v="9"/>
  </r>
  <r>
    <x v="2"/>
    <n v="20240823"/>
    <d v="2024-08-23T00:00:00"/>
    <x v="0"/>
    <x v="1"/>
    <n v="45"/>
    <n v="66"/>
    <x v="2"/>
    <x v="9"/>
  </r>
  <r>
    <x v="2"/>
    <n v="20240823"/>
    <d v="2024-08-23T00:00:00"/>
    <x v="0"/>
    <x v="1"/>
    <n v="27"/>
    <n v="86"/>
    <x v="2"/>
    <x v="9"/>
  </r>
  <r>
    <x v="2"/>
    <n v="20240824"/>
    <d v="2024-08-24T00:00:00"/>
    <x v="0"/>
    <x v="1"/>
    <n v="27"/>
    <n v="144"/>
    <x v="2"/>
    <x v="9"/>
  </r>
  <r>
    <x v="2"/>
    <n v="20240824"/>
    <d v="2024-08-24T00:00:00"/>
    <x v="0"/>
    <x v="3"/>
    <n v="26"/>
    <n v="0"/>
    <x v="2"/>
    <x v="9"/>
  </r>
  <r>
    <x v="2"/>
    <n v="20240824"/>
    <d v="2024-08-24T00:00:00"/>
    <x v="0"/>
    <x v="3"/>
    <n v="19"/>
    <n v="96"/>
    <x v="2"/>
    <x v="9"/>
  </r>
  <r>
    <x v="2"/>
    <n v="20240824"/>
    <d v="2024-08-24T00:00:00"/>
    <x v="0"/>
    <x v="3"/>
    <n v="27"/>
    <n v="176"/>
    <x v="2"/>
    <x v="9"/>
  </r>
  <r>
    <x v="2"/>
    <n v="20240824"/>
    <d v="2024-08-24T00:00:00"/>
    <x v="0"/>
    <x v="3"/>
    <n v="22"/>
    <n v="19"/>
    <x v="2"/>
    <x v="9"/>
  </r>
  <r>
    <x v="2"/>
    <n v="20250130"/>
    <d v="2025-01-30T00:00:00"/>
    <x v="0"/>
    <x v="1"/>
    <n v="27"/>
    <n v="18"/>
    <x v="2"/>
    <x v="2"/>
  </r>
  <r>
    <x v="2"/>
    <n v="20250131"/>
    <d v="2025-01-31T00:00:00"/>
    <x v="0"/>
    <x v="1"/>
    <n v="27"/>
    <n v="19"/>
    <x v="2"/>
    <x v="2"/>
  </r>
  <r>
    <x v="2"/>
    <n v="20250131"/>
    <d v="2025-01-31T00:00:00"/>
    <x v="1"/>
    <x v="1"/>
    <n v="27"/>
    <n v="73"/>
    <x v="2"/>
    <x v="2"/>
  </r>
  <r>
    <x v="2"/>
    <n v="20240823"/>
    <d v="2024-08-23T00:00:00"/>
    <x v="0"/>
    <x v="1"/>
    <n v="27"/>
    <n v="177"/>
    <x v="2"/>
    <x v="9"/>
  </r>
  <r>
    <x v="2"/>
    <n v="20240824"/>
    <d v="2024-08-24T00:00:00"/>
    <x v="0"/>
    <x v="3"/>
    <n v="33"/>
    <n v="176"/>
    <x v="2"/>
    <x v="9"/>
  </r>
  <r>
    <x v="2"/>
    <n v="20240824"/>
    <d v="2024-08-24T00:00:00"/>
    <x v="0"/>
    <x v="2"/>
    <n v="20"/>
    <n v="46"/>
    <x v="2"/>
    <x v="9"/>
  </r>
  <r>
    <x v="2"/>
    <n v="20240912"/>
    <d v="2024-09-12T00:00:00"/>
    <x v="0"/>
    <x v="3"/>
    <n v="31"/>
    <n v="17"/>
    <x v="2"/>
    <x v="8"/>
  </r>
  <r>
    <x v="2"/>
    <n v="20240912"/>
    <d v="2024-09-12T00:00:00"/>
    <x v="0"/>
    <x v="1"/>
    <n v="27"/>
    <n v="159"/>
    <x v="2"/>
    <x v="8"/>
  </r>
  <r>
    <x v="2"/>
    <n v="20240912"/>
    <d v="2024-09-12T00:00:00"/>
    <x v="0"/>
    <x v="1"/>
    <n v="27"/>
    <n v="155"/>
    <x v="2"/>
    <x v="8"/>
  </r>
  <r>
    <x v="2"/>
    <n v="20240912"/>
    <d v="2024-09-12T00:00:00"/>
    <x v="0"/>
    <x v="1"/>
    <n v="27"/>
    <n v="158"/>
    <x v="2"/>
    <x v="8"/>
  </r>
  <r>
    <x v="2"/>
    <n v="20240912"/>
    <d v="2024-09-12T00:00:00"/>
    <x v="0"/>
    <x v="1"/>
    <n v="27"/>
    <n v="143"/>
    <x v="2"/>
    <x v="8"/>
  </r>
  <r>
    <x v="2"/>
    <n v="20240912"/>
    <d v="2024-09-12T00:00:00"/>
    <x v="0"/>
    <x v="1"/>
    <n v="27"/>
    <n v="152"/>
    <x v="2"/>
    <x v="8"/>
  </r>
  <r>
    <x v="2"/>
    <n v="20240912"/>
    <d v="2024-09-12T00:00:00"/>
    <x v="0"/>
    <x v="3"/>
    <n v="30"/>
    <n v="155"/>
    <x v="2"/>
    <x v="8"/>
  </r>
  <r>
    <x v="2"/>
    <n v="20240913"/>
    <d v="2024-09-13T00:00:00"/>
    <x v="0"/>
    <x v="1"/>
    <n v="35"/>
    <n v="151"/>
    <x v="2"/>
    <x v="8"/>
  </r>
  <r>
    <x v="2"/>
    <n v="20240913"/>
    <d v="2024-09-13T00:00:00"/>
    <x v="2"/>
    <x v="1"/>
    <n v="27"/>
    <n v="159"/>
    <x v="2"/>
    <x v="8"/>
  </r>
  <r>
    <x v="2"/>
    <n v="20240913"/>
    <d v="2024-09-13T00:00:00"/>
    <x v="0"/>
    <x v="1"/>
    <n v="27"/>
    <n v="159"/>
    <x v="2"/>
    <x v="8"/>
  </r>
  <r>
    <x v="2"/>
    <n v="20240913"/>
    <d v="2024-09-13T00:00:00"/>
    <x v="0"/>
    <x v="1"/>
    <n v="27"/>
    <n v="129"/>
    <x v="2"/>
    <x v="8"/>
  </r>
  <r>
    <x v="2"/>
    <n v="20240912"/>
    <d v="2024-09-12T00:00:00"/>
    <x v="0"/>
    <x v="3"/>
    <n v="23"/>
    <n v="147"/>
    <x v="2"/>
    <x v="8"/>
  </r>
  <r>
    <x v="2"/>
    <n v="20240912"/>
    <d v="2024-09-12T00:00:00"/>
    <x v="0"/>
    <x v="1"/>
    <n v="27"/>
    <n v="138"/>
    <x v="2"/>
    <x v="8"/>
  </r>
  <r>
    <x v="2"/>
    <n v="20240912"/>
    <d v="2024-09-12T00:00:00"/>
    <x v="0"/>
    <x v="3"/>
    <n v="52"/>
    <n v="160"/>
    <x v="2"/>
    <x v="8"/>
  </r>
  <r>
    <x v="2"/>
    <n v="20240912"/>
    <d v="2024-09-12T00:00:00"/>
    <x v="0"/>
    <x v="1"/>
    <n v="27"/>
    <n v="104"/>
    <x v="2"/>
    <x v="8"/>
  </r>
  <r>
    <x v="2"/>
    <n v="20240912"/>
    <d v="2024-09-12T00:00:00"/>
    <x v="0"/>
    <x v="1"/>
    <n v="27"/>
    <n v="7"/>
    <x v="2"/>
    <x v="8"/>
  </r>
  <r>
    <x v="2"/>
    <n v="20240912"/>
    <d v="2024-09-12T00:00:00"/>
    <x v="0"/>
    <x v="1"/>
    <n v="27"/>
    <n v="137"/>
    <x v="2"/>
    <x v="8"/>
  </r>
  <r>
    <x v="2"/>
    <n v="20240913"/>
    <d v="2024-09-13T00:00:00"/>
    <x v="0"/>
    <x v="1"/>
    <n v="27"/>
    <n v="154"/>
    <x v="2"/>
    <x v="8"/>
  </r>
  <r>
    <x v="2"/>
    <n v="20240912"/>
    <d v="2024-09-12T00:00:00"/>
    <x v="0"/>
    <x v="3"/>
    <n v="24"/>
    <n v="63"/>
    <x v="2"/>
    <x v="8"/>
  </r>
  <r>
    <x v="2"/>
    <n v="20240913"/>
    <d v="2024-09-13T00:00:00"/>
    <x v="0"/>
    <x v="1"/>
    <n v="27"/>
    <n v="158"/>
    <x v="2"/>
    <x v="8"/>
  </r>
  <r>
    <x v="2"/>
    <n v="20240913"/>
    <d v="2024-09-13T00:00:00"/>
    <x v="0"/>
    <x v="1"/>
    <n v="27"/>
    <n v="128"/>
    <x v="2"/>
    <x v="8"/>
  </r>
  <r>
    <x v="2"/>
    <n v="20240912"/>
    <d v="2024-09-12T00:00:00"/>
    <x v="0"/>
    <x v="3"/>
    <n v="26"/>
    <n v="139"/>
    <x v="2"/>
    <x v="8"/>
  </r>
  <r>
    <x v="2"/>
    <n v="20240912"/>
    <d v="2024-09-12T00:00:00"/>
    <x v="0"/>
    <x v="0"/>
    <n v="24"/>
    <n v="152"/>
    <x v="2"/>
    <x v="8"/>
  </r>
  <r>
    <x v="2"/>
    <n v="20240912"/>
    <d v="2024-09-12T00:00:00"/>
    <x v="0"/>
    <x v="1"/>
    <n v="27"/>
    <n v="154"/>
    <x v="2"/>
    <x v="8"/>
  </r>
  <r>
    <x v="2"/>
    <n v="20240912"/>
    <d v="2024-09-12T00:00:00"/>
    <x v="0"/>
    <x v="3"/>
    <n v="29"/>
    <n v="152"/>
    <x v="2"/>
    <x v="8"/>
  </r>
  <r>
    <x v="2"/>
    <n v="20240912"/>
    <d v="2024-09-12T00:00:00"/>
    <x v="1"/>
    <x v="1"/>
    <n v="27"/>
    <n v="73"/>
    <x v="2"/>
    <x v="8"/>
  </r>
  <r>
    <x v="2"/>
    <n v="20240912"/>
    <d v="2024-09-12T00:00:00"/>
    <x v="0"/>
    <x v="3"/>
    <n v="22"/>
    <n v="160"/>
    <x v="2"/>
    <x v="8"/>
  </r>
  <r>
    <x v="2"/>
    <n v="20240912"/>
    <d v="2024-09-12T00:00:00"/>
    <x v="0"/>
    <x v="2"/>
    <n v="25"/>
    <n v="159"/>
    <x v="2"/>
    <x v="8"/>
  </r>
  <r>
    <x v="2"/>
    <n v="20240912"/>
    <d v="2024-09-12T00:00:00"/>
    <x v="0"/>
    <x v="3"/>
    <n v="20"/>
    <n v="0"/>
    <x v="2"/>
    <x v="8"/>
  </r>
  <r>
    <x v="2"/>
    <n v="20240912"/>
    <d v="2024-09-12T00:00:00"/>
    <x v="0"/>
    <x v="1"/>
    <n v="27"/>
    <n v="124"/>
    <x v="2"/>
    <x v="8"/>
  </r>
  <r>
    <x v="2"/>
    <n v="20240912"/>
    <d v="2024-09-12T00:00:00"/>
    <x v="0"/>
    <x v="3"/>
    <n v="19"/>
    <n v="10"/>
    <x v="2"/>
    <x v="8"/>
  </r>
  <r>
    <x v="2"/>
    <n v="20240912"/>
    <d v="2024-09-12T00:00:00"/>
    <x v="0"/>
    <x v="2"/>
    <n v="27"/>
    <n v="0"/>
    <x v="2"/>
    <x v="8"/>
  </r>
  <r>
    <x v="2"/>
    <n v="20240912"/>
    <d v="2024-09-12T00:00:00"/>
    <x v="0"/>
    <x v="1"/>
    <n v="29"/>
    <n v="160"/>
    <x v="2"/>
    <x v="8"/>
  </r>
  <r>
    <x v="2"/>
    <n v="20240912"/>
    <d v="2024-09-12T00:00:00"/>
    <x v="0"/>
    <x v="3"/>
    <n v="30"/>
    <n v="145"/>
    <x v="2"/>
    <x v="8"/>
  </r>
  <r>
    <x v="2"/>
    <n v="20240912"/>
    <d v="2024-09-12T00:00:00"/>
    <x v="0"/>
    <x v="2"/>
    <n v="30"/>
    <n v="56"/>
    <x v="2"/>
    <x v="8"/>
  </r>
  <r>
    <x v="2"/>
    <n v="20240913"/>
    <d v="2024-09-13T00:00:00"/>
    <x v="0"/>
    <x v="3"/>
    <n v="23"/>
    <n v="159"/>
    <x v="2"/>
    <x v="8"/>
  </r>
  <r>
    <x v="2"/>
    <n v="20240913"/>
    <d v="2024-09-13T00:00:00"/>
    <x v="0"/>
    <x v="3"/>
    <n v="22"/>
    <n v="146"/>
    <x v="2"/>
    <x v="8"/>
  </r>
  <r>
    <x v="2"/>
    <n v="20241228"/>
    <d v="2024-12-28T00:00:00"/>
    <x v="0"/>
    <x v="2"/>
    <n v="47"/>
    <n v="53"/>
    <x v="2"/>
    <x v="4"/>
  </r>
  <r>
    <x v="2"/>
    <n v="20241228"/>
    <d v="2024-12-28T00:00:00"/>
    <x v="0"/>
    <x v="1"/>
    <n v="27"/>
    <n v="49"/>
    <x v="2"/>
    <x v="4"/>
  </r>
  <r>
    <x v="2"/>
    <n v="20241229"/>
    <d v="2024-12-29T00:00:00"/>
    <x v="0"/>
    <x v="1"/>
    <n v="27"/>
    <n v="52"/>
    <x v="2"/>
    <x v="4"/>
  </r>
  <r>
    <x v="2"/>
    <n v="20250218"/>
    <d v="2025-02-18T00:00:00"/>
    <x v="0"/>
    <x v="1"/>
    <n v="27"/>
    <n v="0"/>
    <x v="2"/>
    <x v="5"/>
  </r>
  <r>
    <x v="2"/>
    <n v="20240823"/>
    <d v="2024-08-23T00:00:00"/>
    <x v="0"/>
    <x v="1"/>
    <n v="27"/>
    <n v="176"/>
    <x v="2"/>
    <x v="9"/>
  </r>
  <r>
    <x v="2"/>
    <n v="20240824"/>
    <d v="2024-08-24T00:00:00"/>
    <x v="0"/>
    <x v="1"/>
    <n v="27"/>
    <n v="36"/>
    <x v="2"/>
    <x v="9"/>
  </r>
  <r>
    <x v="2"/>
    <n v="20240824"/>
    <d v="2024-08-24T00:00:00"/>
    <x v="0"/>
    <x v="2"/>
    <n v="25"/>
    <n v="124"/>
    <x v="2"/>
    <x v="9"/>
  </r>
  <r>
    <x v="2"/>
    <n v="20240824"/>
    <d v="2024-08-24T00:00:00"/>
    <x v="0"/>
    <x v="3"/>
    <n v="18"/>
    <n v="0"/>
    <x v="2"/>
    <x v="9"/>
  </r>
  <r>
    <x v="2"/>
    <n v="20240824"/>
    <d v="2024-08-24T00:00:00"/>
    <x v="0"/>
    <x v="3"/>
    <n v="29"/>
    <n v="70"/>
    <x v="2"/>
    <x v="9"/>
  </r>
  <r>
    <x v="2"/>
    <n v="20240824"/>
    <d v="2024-08-24T00:00:00"/>
    <x v="0"/>
    <x v="3"/>
    <n v="23"/>
    <n v="128"/>
    <x v="2"/>
    <x v="9"/>
  </r>
  <r>
    <x v="2"/>
    <n v="20240824"/>
    <d v="2024-08-24T00:00:00"/>
    <x v="0"/>
    <x v="3"/>
    <n v="25"/>
    <n v="149"/>
    <x v="2"/>
    <x v="9"/>
  </r>
  <r>
    <x v="2"/>
    <n v="20240824"/>
    <d v="2024-08-24T00:00:00"/>
    <x v="0"/>
    <x v="0"/>
    <n v="28"/>
    <n v="7"/>
    <x v="2"/>
    <x v="9"/>
  </r>
  <r>
    <x v="2"/>
    <n v="20240824"/>
    <d v="2024-08-24T00:00:00"/>
    <x v="0"/>
    <x v="3"/>
    <n v="26"/>
    <n v="178"/>
    <x v="2"/>
    <x v="9"/>
  </r>
  <r>
    <x v="2"/>
    <n v="20240824"/>
    <d v="2024-08-24T00:00:00"/>
    <x v="0"/>
    <x v="3"/>
    <n v="21"/>
    <n v="177"/>
    <x v="2"/>
    <x v="9"/>
  </r>
  <r>
    <x v="2"/>
    <n v="20240824"/>
    <d v="2024-08-24T00:00:00"/>
    <x v="0"/>
    <x v="3"/>
    <n v="23"/>
    <n v="178"/>
    <x v="2"/>
    <x v="9"/>
  </r>
  <r>
    <x v="2"/>
    <n v="20240824"/>
    <d v="2024-08-24T00:00:00"/>
    <x v="0"/>
    <x v="3"/>
    <n v="30"/>
    <n v="128"/>
    <x v="2"/>
    <x v="9"/>
  </r>
  <r>
    <x v="2"/>
    <n v="20240825"/>
    <d v="2024-08-25T00:00:00"/>
    <x v="0"/>
    <x v="3"/>
    <n v="40"/>
    <n v="164"/>
    <x v="2"/>
    <x v="9"/>
  </r>
  <r>
    <x v="2"/>
    <n v="20240825"/>
    <d v="2024-08-25T00:00:00"/>
    <x v="0"/>
    <x v="1"/>
    <n v="27"/>
    <n v="178"/>
    <x v="2"/>
    <x v="9"/>
  </r>
  <r>
    <x v="2"/>
    <n v="20240825"/>
    <d v="2024-08-25T00:00:00"/>
    <x v="0"/>
    <x v="0"/>
    <n v="33"/>
    <n v="177"/>
    <x v="2"/>
    <x v="9"/>
  </r>
  <r>
    <x v="2"/>
    <n v="20240824"/>
    <d v="2024-08-24T00:00:00"/>
    <x v="0"/>
    <x v="1"/>
    <n v="27"/>
    <n v="178"/>
    <x v="2"/>
    <x v="9"/>
  </r>
  <r>
    <x v="2"/>
    <n v="20240824"/>
    <d v="2024-08-24T00:00:00"/>
    <x v="0"/>
    <x v="1"/>
    <n v="27"/>
    <n v="5"/>
    <x v="2"/>
    <x v="9"/>
  </r>
  <r>
    <x v="2"/>
    <n v="20240825"/>
    <d v="2024-08-25T00:00:00"/>
    <x v="0"/>
    <x v="3"/>
    <n v="26"/>
    <n v="160"/>
    <x v="2"/>
    <x v="9"/>
  </r>
  <r>
    <x v="2"/>
    <n v="20240825"/>
    <d v="2024-08-25T00:00:00"/>
    <x v="0"/>
    <x v="3"/>
    <n v="23"/>
    <n v="18"/>
    <x v="2"/>
    <x v="9"/>
  </r>
  <r>
    <x v="2"/>
    <n v="20240825"/>
    <d v="2024-08-25T00:00:00"/>
    <x v="0"/>
    <x v="1"/>
    <n v="27"/>
    <n v="2"/>
    <x v="2"/>
    <x v="9"/>
  </r>
  <r>
    <x v="2"/>
    <n v="20240825"/>
    <d v="2024-08-25T00:00:00"/>
    <x v="0"/>
    <x v="1"/>
    <n v="27"/>
    <n v="177"/>
    <x v="2"/>
    <x v="9"/>
  </r>
  <r>
    <x v="2"/>
    <n v="20240825"/>
    <d v="2024-08-25T00:00:00"/>
    <x v="0"/>
    <x v="3"/>
    <n v="19"/>
    <n v="28"/>
    <x v="2"/>
    <x v="9"/>
  </r>
  <r>
    <x v="2"/>
    <n v="20240825"/>
    <d v="2024-08-25T00:00:00"/>
    <x v="1"/>
    <x v="1"/>
    <n v="27"/>
    <n v="73"/>
    <x v="2"/>
    <x v="9"/>
  </r>
  <r>
    <x v="2"/>
    <n v="20240825"/>
    <d v="2024-08-25T00:00:00"/>
    <x v="0"/>
    <x v="1"/>
    <n v="27"/>
    <n v="88"/>
    <x v="2"/>
    <x v="9"/>
  </r>
  <r>
    <x v="2"/>
    <n v="20240824"/>
    <d v="2024-08-24T00:00:00"/>
    <x v="0"/>
    <x v="2"/>
    <n v="21"/>
    <n v="179"/>
    <x v="2"/>
    <x v="9"/>
  </r>
  <r>
    <x v="2"/>
    <n v="20240825"/>
    <d v="2024-08-25T00:00:00"/>
    <x v="0"/>
    <x v="3"/>
    <n v="23"/>
    <n v="164"/>
    <x v="2"/>
    <x v="9"/>
  </r>
  <r>
    <x v="2"/>
    <n v="20240825"/>
    <d v="2024-08-25T00:00:00"/>
    <x v="0"/>
    <x v="0"/>
    <n v="22"/>
    <n v="130"/>
    <x v="2"/>
    <x v="9"/>
  </r>
  <r>
    <x v="2"/>
    <n v="20240825"/>
    <d v="2024-08-25T00:00:00"/>
    <x v="0"/>
    <x v="0"/>
    <n v="34"/>
    <n v="1"/>
    <x v="2"/>
    <x v="9"/>
  </r>
  <r>
    <x v="2"/>
    <n v="20240825"/>
    <d v="2024-08-25T00:00:00"/>
    <x v="0"/>
    <x v="2"/>
    <n v="22"/>
    <n v="2"/>
    <x v="2"/>
    <x v="9"/>
  </r>
  <r>
    <x v="2"/>
    <n v="20240825"/>
    <d v="2024-08-25T00:00:00"/>
    <x v="0"/>
    <x v="3"/>
    <n v="22"/>
    <n v="104"/>
    <x v="2"/>
    <x v="9"/>
  </r>
  <r>
    <x v="2"/>
    <n v="20240825"/>
    <d v="2024-08-25T00:00:00"/>
    <x v="0"/>
    <x v="3"/>
    <n v="23"/>
    <n v="13"/>
    <x v="2"/>
    <x v="9"/>
  </r>
  <r>
    <x v="2"/>
    <n v="20240825"/>
    <d v="2024-08-25T00:00:00"/>
    <x v="0"/>
    <x v="1"/>
    <n v="27"/>
    <n v="63"/>
    <x v="2"/>
    <x v="9"/>
  </r>
  <r>
    <x v="2"/>
    <n v="20240825"/>
    <d v="2024-08-25T00:00:00"/>
    <x v="0"/>
    <x v="3"/>
    <n v="27"/>
    <n v="96"/>
    <x v="2"/>
    <x v="9"/>
  </r>
  <r>
    <x v="2"/>
    <n v="20240826"/>
    <d v="2024-08-26T00:00:00"/>
    <x v="0"/>
    <x v="1"/>
    <n v="27"/>
    <n v="154"/>
    <x v="2"/>
    <x v="9"/>
  </r>
  <r>
    <x v="2"/>
    <n v="20240826"/>
    <d v="2024-08-26T00:00:00"/>
    <x v="0"/>
    <x v="3"/>
    <n v="48"/>
    <n v="62"/>
    <x v="2"/>
    <x v="9"/>
  </r>
  <r>
    <x v="2"/>
    <n v="20240826"/>
    <d v="2024-08-26T00:00:00"/>
    <x v="1"/>
    <x v="1"/>
    <n v="41"/>
    <n v="73"/>
    <x v="2"/>
    <x v="9"/>
  </r>
  <r>
    <x v="2"/>
    <n v="20240825"/>
    <d v="2024-08-25T00:00:00"/>
    <x v="0"/>
    <x v="3"/>
    <n v="29"/>
    <n v="28"/>
    <x v="2"/>
    <x v="9"/>
  </r>
  <r>
    <x v="2"/>
    <n v="20240825"/>
    <d v="2024-08-25T00:00:00"/>
    <x v="0"/>
    <x v="1"/>
    <n v="27"/>
    <n v="147"/>
    <x v="2"/>
    <x v="9"/>
  </r>
  <r>
    <x v="2"/>
    <n v="20240825"/>
    <d v="2024-08-25T00:00:00"/>
    <x v="0"/>
    <x v="3"/>
    <n v="25"/>
    <n v="13"/>
    <x v="2"/>
    <x v="9"/>
  </r>
  <r>
    <x v="2"/>
    <n v="20240825"/>
    <d v="2024-08-25T00:00:00"/>
    <x v="0"/>
    <x v="3"/>
    <n v="27"/>
    <n v="127"/>
    <x v="2"/>
    <x v="9"/>
  </r>
  <r>
    <x v="2"/>
    <n v="20240825"/>
    <d v="2024-08-25T00:00:00"/>
    <x v="0"/>
    <x v="1"/>
    <n v="27"/>
    <n v="160"/>
    <x v="2"/>
    <x v="9"/>
  </r>
  <r>
    <x v="2"/>
    <n v="20240825"/>
    <d v="2024-08-25T00:00:00"/>
    <x v="0"/>
    <x v="3"/>
    <n v="21"/>
    <n v="5"/>
    <x v="2"/>
    <x v="9"/>
  </r>
  <r>
    <x v="2"/>
    <n v="20240825"/>
    <d v="2024-08-25T00:00:00"/>
    <x v="0"/>
    <x v="0"/>
    <n v="36"/>
    <n v="177"/>
    <x v="2"/>
    <x v="9"/>
  </r>
  <r>
    <x v="2"/>
    <n v="20240825"/>
    <d v="2024-08-25T00:00:00"/>
    <x v="0"/>
    <x v="1"/>
    <n v="27"/>
    <n v="171"/>
    <x v="2"/>
    <x v="9"/>
  </r>
  <r>
    <x v="2"/>
    <n v="20240826"/>
    <d v="2024-08-26T00:00:00"/>
    <x v="0"/>
    <x v="2"/>
    <n v="28"/>
    <n v="1"/>
    <x v="2"/>
    <x v="9"/>
  </r>
  <r>
    <x v="2"/>
    <n v="20240826"/>
    <d v="2024-08-26T00:00:00"/>
    <x v="2"/>
    <x v="1"/>
    <n v="27"/>
    <n v="171"/>
    <x v="2"/>
    <x v="9"/>
  </r>
  <r>
    <x v="2"/>
    <n v="20240826"/>
    <d v="2024-08-26T00:00:00"/>
    <x v="0"/>
    <x v="1"/>
    <n v="32"/>
    <n v="177"/>
    <x v="2"/>
    <x v="9"/>
  </r>
  <r>
    <x v="2"/>
    <n v="20240826"/>
    <d v="2024-08-26T00:00:00"/>
    <x v="0"/>
    <x v="1"/>
    <n v="27"/>
    <n v="5"/>
    <x v="2"/>
    <x v="9"/>
  </r>
  <r>
    <x v="2"/>
    <n v="20240826"/>
    <d v="2024-08-26T00:00:00"/>
    <x v="0"/>
    <x v="3"/>
    <n v="22"/>
    <n v="160"/>
    <x v="2"/>
    <x v="9"/>
  </r>
  <r>
    <x v="2"/>
    <n v="20240826"/>
    <d v="2024-08-26T00:00:00"/>
    <x v="0"/>
    <x v="2"/>
    <n v="25"/>
    <n v="149"/>
    <x v="2"/>
    <x v="9"/>
  </r>
  <r>
    <x v="2"/>
    <n v="20240826"/>
    <d v="2024-08-26T00:00:00"/>
    <x v="0"/>
    <x v="3"/>
    <n v="49"/>
    <n v="62"/>
    <x v="2"/>
    <x v="9"/>
  </r>
  <r>
    <x v="2"/>
    <n v="20240826"/>
    <d v="2024-08-26T00:00:00"/>
    <x v="0"/>
    <x v="3"/>
    <n v="24"/>
    <n v="61"/>
    <x v="2"/>
    <x v="9"/>
  </r>
  <r>
    <x v="2"/>
    <n v="20240826"/>
    <d v="2024-08-26T00:00:00"/>
    <x v="0"/>
    <x v="1"/>
    <n v="27"/>
    <n v="174"/>
    <x v="2"/>
    <x v="9"/>
  </r>
  <r>
    <x v="2"/>
    <n v="20240826"/>
    <d v="2024-08-26T00:00:00"/>
    <x v="0"/>
    <x v="1"/>
    <n v="27"/>
    <n v="0"/>
    <x v="2"/>
    <x v="9"/>
  </r>
  <r>
    <x v="2"/>
    <n v="20240827"/>
    <d v="2024-08-27T00:00:00"/>
    <x v="0"/>
    <x v="0"/>
    <n v="49"/>
    <n v="9"/>
    <x v="2"/>
    <x v="9"/>
  </r>
  <r>
    <x v="2"/>
    <n v="20240826"/>
    <d v="2024-08-26T00:00:00"/>
    <x v="0"/>
    <x v="2"/>
    <n v="29"/>
    <n v="153"/>
    <x v="2"/>
    <x v="9"/>
  </r>
  <r>
    <x v="2"/>
    <n v="20240826"/>
    <d v="2024-08-26T00:00:00"/>
    <x v="0"/>
    <x v="1"/>
    <n v="27"/>
    <n v="3"/>
    <x v="2"/>
    <x v="9"/>
  </r>
  <r>
    <x v="2"/>
    <n v="20240826"/>
    <d v="2024-08-26T00:00:00"/>
    <x v="0"/>
    <x v="3"/>
    <n v="31"/>
    <n v="3"/>
    <x v="2"/>
    <x v="9"/>
  </r>
  <r>
    <x v="2"/>
    <n v="20240826"/>
    <d v="2024-08-26T00:00:00"/>
    <x v="0"/>
    <x v="1"/>
    <n v="27"/>
    <n v="64"/>
    <x v="2"/>
    <x v="9"/>
  </r>
  <r>
    <x v="2"/>
    <n v="20240826"/>
    <d v="2024-08-26T00:00:00"/>
    <x v="0"/>
    <x v="1"/>
    <n v="27"/>
    <n v="153"/>
    <x v="2"/>
    <x v="9"/>
  </r>
  <r>
    <x v="2"/>
    <n v="20240826"/>
    <d v="2024-08-26T00:00:00"/>
    <x v="0"/>
    <x v="1"/>
    <n v="27"/>
    <n v="159"/>
    <x v="2"/>
    <x v="9"/>
  </r>
  <r>
    <x v="2"/>
    <n v="20240827"/>
    <d v="2024-08-27T00:00:00"/>
    <x v="0"/>
    <x v="1"/>
    <n v="27"/>
    <n v="176"/>
    <x v="2"/>
    <x v="9"/>
  </r>
  <r>
    <x v="2"/>
    <n v="20241210"/>
    <d v="2024-12-10T00:00:00"/>
    <x v="0"/>
    <x v="1"/>
    <n v="27"/>
    <n v="71"/>
    <x v="2"/>
    <x v="4"/>
  </r>
  <r>
    <x v="2"/>
    <n v="20250219"/>
    <d v="2025-02-19T00:00:00"/>
    <x v="0"/>
    <x v="1"/>
    <n v="27"/>
    <n v="0"/>
    <x v="2"/>
    <x v="5"/>
  </r>
  <r>
    <x v="2"/>
    <n v="20250219"/>
    <d v="2025-02-19T00:00:00"/>
    <x v="1"/>
    <x v="1"/>
    <n v="27"/>
    <n v="73"/>
    <x v="2"/>
    <x v="5"/>
  </r>
  <r>
    <x v="2"/>
    <n v="20240826"/>
    <d v="2024-08-26T00:00:00"/>
    <x v="0"/>
    <x v="1"/>
    <n v="23"/>
    <n v="176"/>
    <x v="2"/>
    <x v="9"/>
  </r>
  <r>
    <x v="2"/>
    <n v="20240826"/>
    <d v="2024-08-26T00:00:00"/>
    <x v="0"/>
    <x v="1"/>
    <n v="27"/>
    <n v="146"/>
    <x v="2"/>
    <x v="9"/>
  </r>
  <r>
    <x v="2"/>
    <n v="20240826"/>
    <d v="2024-08-26T00:00:00"/>
    <x v="0"/>
    <x v="1"/>
    <n v="27"/>
    <n v="175"/>
    <x v="2"/>
    <x v="9"/>
  </r>
  <r>
    <x v="2"/>
    <n v="20240826"/>
    <d v="2024-08-26T00:00:00"/>
    <x v="0"/>
    <x v="1"/>
    <n v="27"/>
    <n v="172"/>
    <x v="2"/>
    <x v="9"/>
  </r>
  <r>
    <x v="2"/>
    <n v="20240826"/>
    <d v="2024-08-26T00:00:00"/>
    <x v="1"/>
    <x v="1"/>
    <n v="27"/>
    <n v="73"/>
    <x v="2"/>
    <x v="9"/>
  </r>
  <r>
    <x v="2"/>
    <n v="20240826"/>
    <d v="2024-08-26T00:00:00"/>
    <x v="0"/>
    <x v="1"/>
    <n v="27"/>
    <n v="162"/>
    <x v="2"/>
    <x v="9"/>
  </r>
  <r>
    <x v="2"/>
    <n v="20240826"/>
    <d v="2024-08-26T00:00:00"/>
    <x v="0"/>
    <x v="1"/>
    <n v="27"/>
    <n v="176"/>
    <x v="2"/>
    <x v="9"/>
  </r>
  <r>
    <x v="2"/>
    <n v="20240826"/>
    <d v="2024-08-26T00:00:00"/>
    <x v="0"/>
    <x v="1"/>
    <n v="24"/>
    <n v="177"/>
    <x v="2"/>
    <x v="9"/>
  </r>
  <r>
    <x v="2"/>
    <n v="20240826"/>
    <d v="2024-08-26T00:00:00"/>
    <x v="0"/>
    <x v="3"/>
    <n v="35"/>
    <n v="91"/>
    <x v="2"/>
    <x v="9"/>
  </r>
  <r>
    <x v="2"/>
    <n v="20240826"/>
    <d v="2024-08-26T00:00:00"/>
    <x v="0"/>
    <x v="0"/>
    <n v="32"/>
    <n v="176"/>
    <x v="2"/>
    <x v="9"/>
  </r>
  <r>
    <x v="2"/>
    <n v="20240826"/>
    <d v="2024-08-26T00:00:00"/>
    <x v="0"/>
    <x v="3"/>
    <n v="27"/>
    <n v="3"/>
    <x v="2"/>
    <x v="9"/>
  </r>
  <r>
    <x v="2"/>
    <n v="20240826"/>
    <d v="2024-08-26T00:00:00"/>
    <x v="2"/>
    <x v="3"/>
    <n v="56"/>
    <n v="80"/>
    <x v="2"/>
    <x v="9"/>
  </r>
  <r>
    <x v="2"/>
    <n v="20240826"/>
    <d v="2024-08-26T00:00:00"/>
    <x v="0"/>
    <x v="3"/>
    <n v="22"/>
    <n v="1"/>
    <x v="2"/>
    <x v="9"/>
  </r>
  <r>
    <x v="2"/>
    <n v="20240827"/>
    <d v="2024-08-27T00:00:00"/>
    <x v="0"/>
    <x v="3"/>
    <n v="25"/>
    <n v="43"/>
    <x v="2"/>
    <x v="9"/>
  </r>
  <r>
    <x v="2"/>
    <n v="20240827"/>
    <d v="2024-08-27T00:00:00"/>
    <x v="0"/>
    <x v="1"/>
    <n v="27"/>
    <n v="9"/>
    <x v="2"/>
    <x v="9"/>
  </r>
  <r>
    <x v="2"/>
    <n v="20240827"/>
    <d v="2024-08-27T00:00:00"/>
    <x v="0"/>
    <x v="1"/>
    <n v="27"/>
    <n v="171"/>
    <x v="2"/>
    <x v="9"/>
  </r>
  <r>
    <x v="2"/>
    <n v="20240826"/>
    <d v="2024-08-26T00:00:00"/>
    <x v="0"/>
    <x v="3"/>
    <n v="35"/>
    <n v="2"/>
    <x v="2"/>
    <x v="9"/>
  </r>
  <r>
    <x v="2"/>
    <n v="20240826"/>
    <d v="2024-08-26T00:00:00"/>
    <x v="0"/>
    <x v="3"/>
    <n v="32"/>
    <n v="82"/>
    <x v="2"/>
    <x v="9"/>
  </r>
  <r>
    <x v="2"/>
    <n v="20240826"/>
    <d v="2024-08-26T00:00:00"/>
    <x v="0"/>
    <x v="3"/>
    <n v="25"/>
    <n v="48"/>
    <x v="2"/>
    <x v="9"/>
  </r>
  <r>
    <x v="2"/>
    <n v="20240827"/>
    <d v="2024-08-27T00:00:00"/>
    <x v="0"/>
    <x v="3"/>
    <n v="17"/>
    <n v="5"/>
    <x v="2"/>
    <x v="9"/>
  </r>
  <r>
    <x v="2"/>
    <n v="20240827"/>
    <d v="2024-08-27T00:00:00"/>
    <x v="0"/>
    <x v="3"/>
    <n v="24"/>
    <n v="116"/>
    <x v="2"/>
    <x v="9"/>
  </r>
  <r>
    <x v="2"/>
    <n v="20240827"/>
    <d v="2024-08-27T00:00:00"/>
    <x v="0"/>
    <x v="1"/>
    <n v="27"/>
    <n v="146"/>
    <x v="2"/>
    <x v="9"/>
  </r>
  <r>
    <x v="2"/>
    <n v="20240826"/>
    <d v="2024-08-26T00:00:00"/>
    <x v="0"/>
    <x v="1"/>
    <n v="27"/>
    <n v="147"/>
    <x v="2"/>
    <x v="9"/>
  </r>
  <r>
    <x v="2"/>
    <n v="20240826"/>
    <d v="2024-08-26T00:00:00"/>
    <x v="0"/>
    <x v="3"/>
    <n v="26"/>
    <n v="165"/>
    <x v="2"/>
    <x v="9"/>
  </r>
  <r>
    <x v="2"/>
    <n v="20240827"/>
    <d v="2024-08-27T00:00:00"/>
    <x v="0"/>
    <x v="1"/>
    <n v="27"/>
    <n v="80"/>
    <x v="2"/>
    <x v="9"/>
  </r>
  <r>
    <x v="2"/>
    <n v="20240827"/>
    <d v="2024-08-27T00:00:00"/>
    <x v="0"/>
    <x v="0"/>
    <n v="23"/>
    <n v="0"/>
    <x v="2"/>
    <x v="9"/>
  </r>
  <r>
    <x v="2"/>
    <n v="20240827"/>
    <d v="2024-08-27T00:00:00"/>
    <x v="0"/>
    <x v="2"/>
    <n v="25"/>
    <n v="173"/>
    <x v="2"/>
    <x v="9"/>
  </r>
  <r>
    <x v="2"/>
    <n v="20240826"/>
    <d v="2024-08-26T00:00:00"/>
    <x v="0"/>
    <x v="1"/>
    <n v="27"/>
    <n v="6"/>
    <x v="2"/>
    <x v="9"/>
  </r>
  <r>
    <x v="2"/>
    <n v="20240826"/>
    <d v="2024-08-26T00:00:00"/>
    <x v="0"/>
    <x v="2"/>
    <n v="29"/>
    <n v="159"/>
    <x v="2"/>
    <x v="9"/>
  </r>
  <r>
    <x v="2"/>
    <n v="20240826"/>
    <d v="2024-08-26T00:00:00"/>
    <x v="0"/>
    <x v="3"/>
    <n v="24"/>
    <n v="177"/>
    <x v="2"/>
    <x v="9"/>
  </r>
  <r>
    <x v="2"/>
    <n v="20240827"/>
    <d v="2024-08-27T00:00:00"/>
    <x v="1"/>
    <x v="1"/>
    <n v="27"/>
    <n v="73"/>
    <x v="2"/>
    <x v="9"/>
  </r>
  <r>
    <x v="2"/>
    <n v="20240827"/>
    <d v="2024-08-27T00:00:00"/>
    <x v="0"/>
    <x v="1"/>
    <n v="27"/>
    <n v="37"/>
    <x v="2"/>
    <x v="9"/>
  </r>
  <r>
    <x v="2"/>
    <n v="20240827"/>
    <d v="2024-08-27T00:00:00"/>
    <x v="0"/>
    <x v="2"/>
    <n v="22"/>
    <n v="175"/>
    <x v="2"/>
    <x v="9"/>
  </r>
  <r>
    <x v="2"/>
    <n v="20240827"/>
    <d v="2024-08-27T00:00:00"/>
    <x v="0"/>
    <x v="3"/>
    <n v="61"/>
    <n v="176"/>
    <x v="2"/>
    <x v="9"/>
  </r>
  <r>
    <x v="2"/>
    <n v="20240827"/>
    <d v="2024-08-27T00:00:00"/>
    <x v="0"/>
    <x v="3"/>
    <n v="53"/>
    <n v="10"/>
    <x v="2"/>
    <x v="9"/>
  </r>
  <r>
    <x v="2"/>
    <n v="20240827"/>
    <d v="2024-08-27T00:00:00"/>
    <x v="0"/>
    <x v="2"/>
    <n v="28"/>
    <n v="46"/>
    <x v="2"/>
    <x v="9"/>
  </r>
  <r>
    <x v="2"/>
    <n v="20240827"/>
    <d v="2024-08-27T00:00:00"/>
    <x v="0"/>
    <x v="1"/>
    <n v="27"/>
    <n v="175"/>
    <x v="2"/>
    <x v="9"/>
  </r>
  <r>
    <x v="2"/>
    <n v="20240827"/>
    <d v="2024-08-27T00:00:00"/>
    <x v="0"/>
    <x v="1"/>
    <n v="27"/>
    <n v="0"/>
    <x v="2"/>
    <x v="9"/>
  </r>
  <r>
    <x v="2"/>
    <n v="20240827"/>
    <d v="2024-08-27T00:00:00"/>
    <x v="0"/>
    <x v="1"/>
    <n v="27"/>
    <n v="174"/>
    <x v="2"/>
    <x v="9"/>
  </r>
  <r>
    <x v="2"/>
    <n v="20240827"/>
    <d v="2024-08-27T00:00:00"/>
    <x v="1"/>
    <x v="1"/>
    <n v="28"/>
    <n v="73"/>
    <x v="2"/>
    <x v="9"/>
  </r>
  <r>
    <x v="2"/>
    <n v="20240827"/>
    <d v="2024-08-27T00:00:00"/>
    <x v="0"/>
    <x v="3"/>
    <n v="20"/>
    <n v="176"/>
    <x v="2"/>
    <x v="9"/>
  </r>
  <r>
    <x v="2"/>
    <n v="20240826"/>
    <d v="2024-08-26T00:00:00"/>
    <x v="0"/>
    <x v="3"/>
    <n v="47"/>
    <n v="83"/>
    <x v="2"/>
    <x v="9"/>
  </r>
  <r>
    <x v="2"/>
    <n v="20240827"/>
    <d v="2024-08-27T00:00:00"/>
    <x v="0"/>
    <x v="3"/>
    <n v="44"/>
    <n v="173"/>
    <x v="2"/>
    <x v="9"/>
  </r>
  <r>
    <x v="2"/>
    <n v="20240827"/>
    <d v="2024-08-27T00:00:00"/>
    <x v="0"/>
    <x v="3"/>
    <n v="23"/>
    <n v="160"/>
    <x v="2"/>
    <x v="9"/>
  </r>
  <r>
    <x v="2"/>
    <n v="20240827"/>
    <d v="2024-08-27T00:00:00"/>
    <x v="0"/>
    <x v="3"/>
    <n v="18"/>
    <n v="131"/>
    <x v="2"/>
    <x v="9"/>
  </r>
  <r>
    <x v="2"/>
    <n v="20240827"/>
    <d v="2024-08-27T00:00:00"/>
    <x v="0"/>
    <x v="3"/>
    <n v="21"/>
    <n v="0"/>
    <x v="2"/>
    <x v="9"/>
  </r>
  <r>
    <x v="2"/>
    <n v="20240827"/>
    <d v="2024-08-27T00:00:00"/>
    <x v="0"/>
    <x v="1"/>
    <n v="27"/>
    <n v="99"/>
    <x v="2"/>
    <x v="9"/>
  </r>
  <r>
    <x v="2"/>
    <n v="20240827"/>
    <d v="2024-08-27T00:00:00"/>
    <x v="0"/>
    <x v="3"/>
    <n v="48"/>
    <n v="165"/>
    <x v="2"/>
    <x v="9"/>
  </r>
  <r>
    <x v="2"/>
    <n v="20240827"/>
    <d v="2024-08-27T00:00:00"/>
    <x v="0"/>
    <x v="1"/>
    <n v="27"/>
    <n v="1"/>
    <x v="2"/>
    <x v="9"/>
  </r>
  <r>
    <x v="2"/>
    <n v="20240827"/>
    <d v="2024-08-27T00:00:00"/>
    <x v="0"/>
    <x v="3"/>
    <n v="25"/>
    <n v="28"/>
    <x v="2"/>
    <x v="9"/>
  </r>
  <r>
    <x v="2"/>
    <n v="20240828"/>
    <d v="2024-08-28T00:00:00"/>
    <x v="0"/>
    <x v="1"/>
    <n v="27"/>
    <n v="175"/>
    <x v="2"/>
    <x v="9"/>
  </r>
  <r>
    <x v="2"/>
    <n v="20240828"/>
    <d v="2024-08-28T00:00:00"/>
    <x v="0"/>
    <x v="1"/>
    <n v="27"/>
    <n v="107"/>
    <x v="2"/>
    <x v="9"/>
  </r>
  <r>
    <x v="2"/>
    <n v="20240828"/>
    <d v="2024-08-28T00:00:00"/>
    <x v="1"/>
    <x v="1"/>
    <n v="27"/>
    <n v="73"/>
    <x v="2"/>
    <x v="9"/>
  </r>
  <r>
    <x v="2"/>
    <n v="20240827"/>
    <d v="2024-08-27T00:00:00"/>
    <x v="0"/>
    <x v="3"/>
    <n v="35"/>
    <n v="123"/>
    <x v="2"/>
    <x v="9"/>
  </r>
  <r>
    <x v="2"/>
    <n v="20240827"/>
    <d v="2024-08-27T00:00:00"/>
    <x v="0"/>
    <x v="1"/>
    <n v="27"/>
    <n v="30"/>
    <x v="2"/>
    <x v="9"/>
  </r>
  <r>
    <x v="2"/>
    <n v="20240828"/>
    <d v="2024-08-28T00:00:00"/>
    <x v="0"/>
    <x v="3"/>
    <n v="23"/>
    <n v="121"/>
    <x v="2"/>
    <x v="9"/>
  </r>
  <r>
    <x v="2"/>
    <n v="20240828"/>
    <d v="2024-08-28T00:00:00"/>
    <x v="0"/>
    <x v="1"/>
    <n v="27"/>
    <n v="158"/>
    <x v="2"/>
    <x v="9"/>
  </r>
  <r>
    <x v="2"/>
    <n v="20240912"/>
    <d v="2024-09-12T00:00:00"/>
    <x v="0"/>
    <x v="1"/>
    <n v="27"/>
    <n v="63"/>
    <x v="2"/>
    <x v="8"/>
  </r>
  <r>
    <x v="2"/>
    <n v="20240912"/>
    <d v="2024-09-12T00:00:00"/>
    <x v="0"/>
    <x v="3"/>
    <n v="24"/>
    <n v="1"/>
    <x v="2"/>
    <x v="8"/>
  </r>
  <r>
    <x v="2"/>
    <n v="20240912"/>
    <d v="2024-09-12T00:00:00"/>
    <x v="0"/>
    <x v="1"/>
    <n v="27"/>
    <n v="0"/>
    <x v="2"/>
    <x v="8"/>
  </r>
  <r>
    <x v="2"/>
    <n v="20240912"/>
    <d v="2024-09-12T00:00:00"/>
    <x v="0"/>
    <x v="1"/>
    <n v="27"/>
    <n v="108"/>
    <x v="2"/>
    <x v="8"/>
  </r>
  <r>
    <x v="2"/>
    <n v="20250111"/>
    <d v="2025-01-11T00:00:00"/>
    <x v="0"/>
    <x v="3"/>
    <n v="23"/>
    <n v="39"/>
    <x v="2"/>
    <x v="2"/>
  </r>
  <r>
    <x v="0"/>
    <n v="20250111"/>
    <d v="2025-01-11T00:00:00"/>
    <x v="0"/>
    <x v="0"/>
    <n v="26"/>
    <n v="35"/>
    <x v="0"/>
    <x v="2"/>
  </r>
  <r>
    <x v="0"/>
    <n v="20250112"/>
    <d v="2025-01-12T00:00:00"/>
    <x v="0"/>
    <x v="1"/>
    <n v="27"/>
    <n v="31"/>
    <x v="0"/>
    <x v="2"/>
  </r>
  <r>
    <x v="0"/>
    <n v="20250112"/>
    <d v="2025-01-12T00:00:00"/>
    <x v="0"/>
    <x v="3"/>
    <n v="21"/>
    <n v="7"/>
    <x v="0"/>
    <x v="2"/>
  </r>
  <r>
    <x v="0"/>
    <n v="20240912"/>
    <d v="2024-09-12T00:00:00"/>
    <x v="0"/>
    <x v="1"/>
    <n v="42"/>
    <n v="119"/>
    <x v="0"/>
    <x v="8"/>
  </r>
  <r>
    <x v="0"/>
    <n v="20240912"/>
    <d v="2024-09-12T00:00:00"/>
    <x v="0"/>
    <x v="3"/>
    <n v="29"/>
    <n v="73"/>
    <x v="0"/>
    <x v="8"/>
  </r>
  <r>
    <x v="0"/>
    <n v="20240913"/>
    <d v="2024-09-13T00:00:00"/>
    <x v="0"/>
    <x v="1"/>
    <n v="27"/>
    <n v="159"/>
    <x v="0"/>
    <x v="8"/>
  </r>
  <r>
    <x v="0"/>
    <n v="20240913"/>
    <d v="2024-09-13T00:00:00"/>
    <x v="1"/>
    <x v="1"/>
    <n v="27"/>
    <n v="73"/>
    <x v="0"/>
    <x v="8"/>
  </r>
  <r>
    <x v="0"/>
    <n v="20240913"/>
    <d v="2024-09-13T00:00:00"/>
    <x v="2"/>
    <x v="3"/>
    <n v="18"/>
    <n v="88"/>
    <x v="0"/>
    <x v="8"/>
  </r>
  <r>
    <x v="0"/>
    <n v="20240913"/>
    <d v="2024-09-13T00:00:00"/>
    <x v="0"/>
    <x v="3"/>
    <n v="18"/>
    <n v="79"/>
    <x v="0"/>
    <x v="8"/>
  </r>
  <r>
    <x v="0"/>
    <n v="20240913"/>
    <d v="2024-09-13T00:00:00"/>
    <x v="0"/>
    <x v="3"/>
    <n v="28"/>
    <n v="159"/>
    <x v="0"/>
    <x v="8"/>
  </r>
  <r>
    <x v="0"/>
    <n v="20240913"/>
    <d v="2024-09-13T00:00:00"/>
    <x v="0"/>
    <x v="3"/>
    <n v="27"/>
    <n v="159"/>
    <x v="0"/>
    <x v="8"/>
  </r>
  <r>
    <x v="0"/>
    <n v="20240913"/>
    <d v="2024-09-13T00:00:00"/>
    <x v="0"/>
    <x v="3"/>
    <n v="45"/>
    <n v="0"/>
    <x v="0"/>
    <x v="8"/>
  </r>
  <r>
    <x v="0"/>
    <n v="20240913"/>
    <d v="2024-09-13T00:00:00"/>
    <x v="0"/>
    <x v="3"/>
    <n v="45"/>
    <n v="130"/>
    <x v="0"/>
    <x v="8"/>
  </r>
  <r>
    <x v="0"/>
    <n v="20240913"/>
    <d v="2024-09-13T00:00:00"/>
    <x v="0"/>
    <x v="1"/>
    <n v="27"/>
    <n v="102"/>
    <x v="0"/>
    <x v="8"/>
  </r>
  <r>
    <x v="0"/>
    <n v="20240913"/>
    <d v="2024-09-13T00:00:00"/>
    <x v="0"/>
    <x v="1"/>
    <n v="27"/>
    <n v="156"/>
    <x v="0"/>
    <x v="8"/>
  </r>
  <r>
    <x v="0"/>
    <n v="20240913"/>
    <d v="2024-09-13T00:00:00"/>
    <x v="0"/>
    <x v="0"/>
    <n v="22"/>
    <n v="115"/>
    <x v="0"/>
    <x v="8"/>
  </r>
  <r>
    <x v="0"/>
    <n v="20240913"/>
    <d v="2024-09-13T00:00:00"/>
    <x v="0"/>
    <x v="3"/>
    <n v="25"/>
    <n v="28"/>
    <x v="0"/>
    <x v="8"/>
  </r>
  <r>
    <x v="0"/>
    <n v="20240913"/>
    <d v="2024-09-13T00:00:00"/>
    <x v="0"/>
    <x v="0"/>
    <n v="29"/>
    <n v="0"/>
    <x v="0"/>
    <x v="8"/>
  </r>
  <r>
    <x v="0"/>
    <n v="20240913"/>
    <d v="2024-09-13T00:00:00"/>
    <x v="0"/>
    <x v="3"/>
    <n v="21"/>
    <n v="159"/>
    <x v="0"/>
    <x v="8"/>
  </r>
  <r>
    <x v="0"/>
    <n v="20240913"/>
    <d v="2024-09-13T00:00:00"/>
    <x v="0"/>
    <x v="1"/>
    <n v="27"/>
    <n v="113"/>
    <x v="0"/>
    <x v="8"/>
  </r>
  <r>
    <x v="0"/>
    <n v="20240913"/>
    <d v="2024-09-13T00:00:00"/>
    <x v="0"/>
    <x v="1"/>
    <n v="27"/>
    <n v="123"/>
    <x v="0"/>
    <x v="8"/>
  </r>
  <r>
    <x v="0"/>
    <n v="20240913"/>
    <d v="2024-09-13T00:00:00"/>
    <x v="0"/>
    <x v="1"/>
    <n v="27"/>
    <n v="47"/>
    <x v="0"/>
    <x v="8"/>
  </r>
  <r>
    <x v="0"/>
    <n v="20240913"/>
    <d v="2024-09-13T00:00:00"/>
    <x v="0"/>
    <x v="1"/>
    <n v="27"/>
    <n v="158"/>
    <x v="0"/>
    <x v="8"/>
  </r>
  <r>
    <x v="0"/>
    <n v="20240827"/>
    <d v="2024-08-27T00:00:00"/>
    <x v="0"/>
    <x v="3"/>
    <n v="25"/>
    <n v="175"/>
    <x v="0"/>
    <x v="9"/>
  </r>
  <r>
    <x v="0"/>
    <n v="20240827"/>
    <d v="2024-08-27T00:00:00"/>
    <x v="0"/>
    <x v="3"/>
    <n v="28"/>
    <n v="72"/>
    <x v="0"/>
    <x v="9"/>
  </r>
  <r>
    <x v="0"/>
    <n v="20240827"/>
    <d v="2024-08-27T00:00:00"/>
    <x v="0"/>
    <x v="3"/>
    <n v="24"/>
    <n v="126"/>
    <x v="0"/>
    <x v="9"/>
  </r>
  <r>
    <x v="0"/>
    <n v="20240827"/>
    <d v="2024-08-27T00:00:00"/>
    <x v="0"/>
    <x v="1"/>
    <n v="27"/>
    <n v="175"/>
    <x v="0"/>
    <x v="9"/>
  </r>
  <r>
    <x v="0"/>
    <n v="20240827"/>
    <d v="2024-08-27T00:00:00"/>
    <x v="0"/>
    <x v="1"/>
    <n v="27"/>
    <n v="176"/>
    <x v="0"/>
    <x v="9"/>
  </r>
  <r>
    <x v="1"/>
    <n v="20240827"/>
    <d v="2024-08-27T00:00:00"/>
    <x v="0"/>
    <x v="3"/>
    <n v="19"/>
    <n v="4"/>
    <x v="1"/>
    <x v="9"/>
  </r>
  <r>
    <x v="1"/>
    <n v="20240827"/>
    <d v="2024-08-27T00:00:00"/>
    <x v="0"/>
    <x v="0"/>
    <n v="22"/>
    <n v="36"/>
    <x v="1"/>
    <x v="9"/>
  </r>
  <r>
    <x v="1"/>
    <n v="20241025"/>
    <d v="2024-10-25T00:00:00"/>
    <x v="0"/>
    <x v="3"/>
    <n v="62"/>
    <n v="1"/>
    <x v="1"/>
    <x v="3"/>
  </r>
  <r>
    <x v="1"/>
    <n v="20241209"/>
    <d v="2024-12-09T00:00:00"/>
    <x v="0"/>
    <x v="3"/>
    <n v="41"/>
    <n v="71"/>
    <x v="1"/>
    <x v="4"/>
  </r>
  <r>
    <x v="1"/>
    <n v="20250102"/>
    <d v="2025-01-02T00:00:00"/>
    <x v="0"/>
    <x v="3"/>
    <n v="35"/>
    <n v="48"/>
    <x v="1"/>
    <x v="2"/>
  </r>
  <r>
    <x v="1"/>
    <n v="20250103"/>
    <d v="2025-01-03T00:00:00"/>
    <x v="1"/>
    <x v="1"/>
    <n v="27"/>
    <n v="73"/>
    <x v="1"/>
    <x v="2"/>
  </r>
  <r>
    <x v="1"/>
    <n v="20240827"/>
    <d v="2024-08-27T00:00:00"/>
    <x v="0"/>
    <x v="1"/>
    <n v="27"/>
    <n v="174"/>
    <x v="1"/>
    <x v="9"/>
  </r>
  <r>
    <x v="1"/>
    <n v="20240827"/>
    <d v="2024-08-27T00:00:00"/>
    <x v="0"/>
    <x v="1"/>
    <n v="27"/>
    <n v="159"/>
    <x v="1"/>
    <x v="9"/>
  </r>
  <r>
    <x v="1"/>
    <n v="20240827"/>
    <d v="2024-08-27T00:00:00"/>
    <x v="0"/>
    <x v="3"/>
    <n v="25"/>
    <n v="176"/>
    <x v="1"/>
    <x v="9"/>
  </r>
  <r>
    <x v="1"/>
    <n v="20240827"/>
    <d v="2024-08-27T00:00:00"/>
    <x v="0"/>
    <x v="1"/>
    <n v="27"/>
    <n v="98"/>
    <x v="1"/>
    <x v="9"/>
  </r>
  <r>
    <x v="1"/>
    <n v="20240827"/>
    <d v="2024-08-27T00:00:00"/>
    <x v="0"/>
    <x v="1"/>
    <n v="27"/>
    <n v="146"/>
    <x v="1"/>
    <x v="9"/>
  </r>
  <r>
    <x v="1"/>
    <n v="20240827"/>
    <d v="2024-08-27T00:00:00"/>
    <x v="0"/>
    <x v="1"/>
    <n v="27"/>
    <n v="127"/>
    <x v="1"/>
    <x v="9"/>
  </r>
  <r>
    <x v="1"/>
    <n v="20240828"/>
    <d v="2024-08-28T00:00:00"/>
    <x v="0"/>
    <x v="1"/>
    <n v="27"/>
    <n v="173"/>
    <x v="1"/>
    <x v="9"/>
  </r>
  <r>
    <x v="1"/>
    <n v="20240828"/>
    <d v="2024-08-28T00:00:00"/>
    <x v="0"/>
    <x v="2"/>
    <n v="23"/>
    <n v="46"/>
    <x v="1"/>
    <x v="9"/>
  </r>
  <r>
    <x v="1"/>
    <n v="20240828"/>
    <d v="2024-08-28T00:00:00"/>
    <x v="0"/>
    <x v="1"/>
    <n v="27"/>
    <n v="84"/>
    <x v="1"/>
    <x v="9"/>
  </r>
  <r>
    <x v="1"/>
    <n v="20240828"/>
    <d v="2024-08-28T00:00:00"/>
    <x v="0"/>
    <x v="1"/>
    <n v="27"/>
    <n v="163"/>
    <x v="1"/>
    <x v="9"/>
  </r>
  <r>
    <x v="1"/>
    <n v="20240828"/>
    <d v="2024-08-28T00:00:00"/>
    <x v="0"/>
    <x v="1"/>
    <n v="27"/>
    <n v="175"/>
    <x v="1"/>
    <x v="9"/>
  </r>
  <r>
    <x v="1"/>
    <n v="20240828"/>
    <d v="2024-08-28T00:00:00"/>
    <x v="0"/>
    <x v="3"/>
    <n v="23"/>
    <n v="156"/>
    <x v="1"/>
    <x v="9"/>
  </r>
  <r>
    <x v="1"/>
    <n v="20240828"/>
    <d v="2024-08-28T00:00:00"/>
    <x v="0"/>
    <x v="3"/>
    <n v="37"/>
    <n v="175"/>
    <x v="1"/>
    <x v="9"/>
  </r>
  <r>
    <x v="1"/>
    <n v="20240827"/>
    <d v="2024-08-27T00:00:00"/>
    <x v="2"/>
    <x v="1"/>
    <n v="27"/>
    <n v="176"/>
    <x v="1"/>
    <x v="9"/>
  </r>
  <r>
    <x v="1"/>
    <n v="20240827"/>
    <d v="2024-08-27T00:00:00"/>
    <x v="0"/>
    <x v="1"/>
    <n v="27"/>
    <n v="129"/>
    <x v="1"/>
    <x v="9"/>
  </r>
  <r>
    <x v="1"/>
    <n v="20240828"/>
    <d v="2024-08-28T00:00:00"/>
    <x v="1"/>
    <x v="1"/>
    <n v="27"/>
    <n v="73"/>
    <x v="1"/>
    <x v="9"/>
  </r>
  <r>
    <x v="1"/>
    <n v="20240828"/>
    <d v="2024-08-28T00:00:00"/>
    <x v="0"/>
    <x v="3"/>
    <n v="24"/>
    <n v="4"/>
    <x v="1"/>
    <x v="9"/>
  </r>
  <r>
    <x v="1"/>
    <n v="20240828"/>
    <d v="2024-08-28T00:00:00"/>
    <x v="0"/>
    <x v="1"/>
    <n v="27"/>
    <n v="160"/>
    <x v="1"/>
    <x v="9"/>
  </r>
  <r>
    <x v="1"/>
    <n v="20240828"/>
    <d v="2024-08-28T00:00:00"/>
    <x v="0"/>
    <x v="3"/>
    <n v="26"/>
    <n v="136"/>
    <x v="1"/>
    <x v="9"/>
  </r>
  <r>
    <x v="1"/>
    <n v="20240827"/>
    <d v="2024-08-27T00:00:00"/>
    <x v="0"/>
    <x v="1"/>
    <n v="27"/>
    <n v="31"/>
    <x v="1"/>
    <x v="9"/>
  </r>
  <r>
    <x v="1"/>
    <n v="20240828"/>
    <d v="2024-08-28T00:00:00"/>
    <x v="0"/>
    <x v="3"/>
    <n v="22"/>
    <n v="27"/>
    <x v="1"/>
    <x v="9"/>
  </r>
  <r>
    <x v="1"/>
    <n v="20240828"/>
    <d v="2024-08-28T00:00:00"/>
    <x v="0"/>
    <x v="1"/>
    <n v="27"/>
    <n v="171"/>
    <x v="1"/>
    <x v="9"/>
  </r>
  <r>
    <x v="1"/>
    <n v="20240828"/>
    <d v="2024-08-28T00:00:00"/>
    <x v="0"/>
    <x v="1"/>
    <n v="27"/>
    <n v="83"/>
    <x v="1"/>
    <x v="9"/>
  </r>
  <r>
    <x v="1"/>
    <n v="20240828"/>
    <d v="2024-08-28T00:00:00"/>
    <x v="0"/>
    <x v="1"/>
    <n v="27"/>
    <n v="174"/>
    <x v="1"/>
    <x v="9"/>
  </r>
  <r>
    <x v="1"/>
    <n v="20240828"/>
    <d v="2024-08-28T00:00:00"/>
    <x v="0"/>
    <x v="2"/>
    <n v="26"/>
    <n v="84"/>
    <x v="1"/>
    <x v="9"/>
  </r>
  <r>
    <x v="1"/>
    <n v="20240828"/>
    <d v="2024-08-28T00:00:00"/>
    <x v="0"/>
    <x v="1"/>
    <n v="27"/>
    <n v="168"/>
    <x v="1"/>
    <x v="9"/>
  </r>
  <r>
    <x v="1"/>
    <n v="20240828"/>
    <d v="2024-08-28T00:00:00"/>
    <x v="0"/>
    <x v="3"/>
    <n v="20"/>
    <n v="0"/>
    <x v="1"/>
    <x v="9"/>
  </r>
  <r>
    <x v="1"/>
    <n v="20240828"/>
    <d v="2024-08-28T00:00:00"/>
    <x v="0"/>
    <x v="1"/>
    <n v="27"/>
    <n v="138"/>
    <x v="1"/>
    <x v="9"/>
  </r>
  <r>
    <x v="1"/>
    <n v="20240828"/>
    <d v="2024-08-28T00:00:00"/>
    <x v="0"/>
    <x v="3"/>
    <n v="19"/>
    <n v="123"/>
    <x v="1"/>
    <x v="9"/>
  </r>
  <r>
    <x v="1"/>
    <n v="20240828"/>
    <d v="2024-08-28T00:00:00"/>
    <x v="0"/>
    <x v="3"/>
    <n v="56"/>
    <n v="172"/>
    <x v="1"/>
    <x v="9"/>
  </r>
  <r>
    <x v="1"/>
    <n v="20240828"/>
    <d v="2024-08-28T00:00:00"/>
    <x v="0"/>
    <x v="1"/>
    <n v="27"/>
    <n v="161"/>
    <x v="1"/>
    <x v="9"/>
  </r>
  <r>
    <x v="1"/>
    <n v="20240830"/>
    <d v="2024-08-30T00:00:00"/>
    <x v="0"/>
    <x v="1"/>
    <n v="27"/>
    <n v="173"/>
    <x v="1"/>
    <x v="9"/>
  </r>
  <r>
    <x v="1"/>
    <n v="20240828"/>
    <d v="2024-08-28T00:00:00"/>
    <x v="0"/>
    <x v="3"/>
    <n v="26"/>
    <n v="165"/>
    <x v="1"/>
    <x v="9"/>
  </r>
  <r>
    <x v="1"/>
    <n v="20240828"/>
    <d v="2024-08-28T00:00:00"/>
    <x v="0"/>
    <x v="3"/>
    <n v="35"/>
    <n v="175"/>
    <x v="1"/>
    <x v="9"/>
  </r>
  <r>
    <x v="1"/>
    <n v="20240828"/>
    <d v="2024-08-28T00:00:00"/>
    <x v="0"/>
    <x v="1"/>
    <n v="27"/>
    <n v="73"/>
    <x v="1"/>
    <x v="9"/>
  </r>
  <r>
    <x v="1"/>
    <n v="20240828"/>
    <d v="2024-08-28T00:00:00"/>
    <x v="0"/>
    <x v="3"/>
    <n v="19"/>
    <n v="175"/>
    <x v="1"/>
    <x v="9"/>
  </r>
  <r>
    <x v="1"/>
    <n v="20240829"/>
    <d v="2024-08-29T00:00:00"/>
    <x v="0"/>
    <x v="3"/>
    <n v="22"/>
    <n v="158"/>
    <x v="1"/>
    <x v="9"/>
  </r>
  <r>
    <x v="1"/>
    <n v="20240828"/>
    <d v="2024-08-28T00:00:00"/>
    <x v="0"/>
    <x v="3"/>
    <n v="54"/>
    <n v="146"/>
    <x v="1"/>
    <x v="9"/>
  </r>
  <r>
    <x v="1"/>
    <n v="20240828"/>
    <d v="2024-08-28T00:00:00"/>
    <x v="0"/>
    <x v="2"/>
    <n v="58"/>
    <n v="0"/>
    <x v="1"/>
    <x v="9"/>
  </r>
  <r>
    <x v="1"/>
    <n v="20240828"/>
    <d v="2024-08-28T00:00:00"/>
    <x v="0"/>
    <x v="3"/>
    <n v="26"/>
    <n v="156"/>
    <x v="1"/>
    <x v="9"/>
  </r>
  <r>
    <x v="1"/>
    <n v="20240828"/>
    <d v="2024-08-28T00:00:00"/>
    <x v="0"/>
    <x v="1"/>
    <n v="27"/>
    <n v="167"/>
    <x v="1"/>
    <x v="9"/>
  </r>
  <r>
    <x v="1"/>
    <n v="20240828"/>
    <d v="2024-08-28T00:00:00"/>
    <x v="0"/>
    <x v="3"/>
    <n v="20"/>
    <n v="21"/>
    <x v="1"/>
    <x v="9"/>
  </r>
  <r>
    <x v="1"/>
    <n v="20240828"/>
    <d v="2024-08-28T00:00:00"/>
    <x v="0"/>
    <x v="1"/>
    <n v="27"/>
    <n v="172"/>
    <x v="1"/>
    <x v="9"/>
  </r>
  <r>
    <x v="1"/>
    <n v="20240828"/>
    <d v="2024-08-28T00:00:00"/>
    <x v="0"/>
    <x v="3"/>
    <n v="27"/>
    <n v="151"/>
    <x v="1"/>
    <x v="9"/>
  </r>
  <r>
    <x v="1"/>
    <n v="20240828"/>
    <d v="2024-08-28T00:00:00"/>
    <x v="0"/>
    <x v="1"/>
    <n v="27"/>
    <n v="170"/>
    <x v="1"/>
    <x v="9"/>
  </r>
  <r>
    <x v="1"/>
    <n v="20240829"/>
    <d v="2024-08-29T00:00:00"/>
    <x v="1"/>
    <x v="1"/>
    <n v="27"/>
    <n v="73"/>
    <x v="1"/>
    <x v="9"/>
  </r>
  <r>
    <x v="1"/>
    <n v="20240828"/>
    <d v="2024-08-28T00:00:00"/>
    <x v="0"/>
    <x v="3"/>
    <n v="22"/>
    <n v="167"/>
    <x v="1"/>
    <x v="9"/>
  </r>
  <r>
    <x v="1"/>
    <n v="20240828"/>
    <d v="2024-08-28T00:00:00"/>
    <x v="0"/>
    <x v="3"/>
    <n v="23"/>
    <n v="3"/>
    <x v="1"/>
    <x v="9"/>
  </r>
  <r>
    <x v="1"/>
    <n v="20240828"/>
    <d v="2024-08-28T00:00:00"/>
    <x v="0"/>
    <x v="3"/>
    <n v="36"/>
    <n v="157"/>
    <x v="1"/>
    <x v="9"/>
  </r>
  <r>
    <x v="1"/>
    <n v="20240828"/>
    <d v="2024-08-28T00:00:00"/>
    <x v="0"/>
    <x v="1"/>
    <n v="27"/>
    <n v="38"/>
    <x v="1"/>
    <x v="9"/>
  </r>
  <r>
    <x v="1"/>
    <n v="20240828"/>
    <d v="2024-08-28T00:00:00"/>
    <x v="0"/>
    <x v="1"/>
    <n v="27"/>
    <n v="9"/>
    <x v="1"/>
    <x v="9"/>
  </r>
  <r>
    <x v="1"/>
    <n v="20240828"/>
    <d v="2024-08-28T00:00:00"/>
    <x v="0"/>
    <x v="2"/>
    <n v="23"/>
    <n v="175"/>
    <x v="1"/>
    <x v="9"/>
  </r>
  <r>
    <x v="1"/>
    <n v="20240828"/>
    <d v="2024-08-28T00:00:00"/>
    <x v="0"/>
    <x v="1"/>
    <n v="27"/>
    <n v="17"/>
    <x v="1"/>
    <x v="9"/>
  </r>
  <r>
    <x v="1"/>
    <n v="20240828"/>
    <d v="2024-08-28T00:00:00"/>
    <x v="0"/>
    <x v="1"/>
    <n v="27"/>
    <n v="142"/>
    <x v="1"/>
    <x v="9"/>
  </r>
  <r>
    <x v="1"/>
    <n v="20240828"/>
    <d v="2024-08-28T00:00:00"/>
    <x v="0"/>
    <x v="3"/>
    <n v="41"/>
    <n v="2"/>
    <x v="1"/>
    <x v="9"/>
  </r>
  <r>
    <x v="1"/>
    <n v="20240828"/>
    <d v="2024-08-28T00:00:00"/>
    <x v="0"/>
    <x v="3"/>
    <n v="41"/>
    <n v="0"/>
    <x v="1"/>
    <x v="9"/>
  </r>
  <r>
    <x v="1"/>
    <n v="20240828"/>
    <d v="2024-08-28T00:00:00"/>
    <x v="0"/>
    <x v="1"/>
    <n v="27"/>
    <n v="150"/>
    <x v="1"/>
    <x v="9"/>
  </r>
  <r>
    <x v="1"/>
    <n v="20240828"/>
    <d v="2024-08-28T00:00:00"/>
    <x v="0"/>
    <x v="1"/>
    <n v="27"/>
    <n v="69"/>
    <x v="1"/>
    <x v="9"/>
  </r>
  <r>
    <x v="1"/>
    <n v="20240828"/>
    <d v="2024-08-28T00:00:00"/>
    <x v="0"/>
    <x v="0"/>
    <n v="22"/>
    <n v="63"/>
    <x v="1"/>
    <x v="9"/>
  </r>
  <r>
    <x v="1"/>
    <n v="20240828"/>
    <d v="2024-08-28T00:00:00"/>
    <x v="0"/>
    <x v="3"/>
    <n v="19"/>
    <n v="174"/>
    <x v="1"/>
    <x v="9"/>
  </r>
  <r>
    <x v="1"/>
    <n v="20240828"/>
    <d v="2024-08-28T00:00:00"/>
    <x v="0"/>
    <x v="1"/>
    <n v="27"/>
    <n v="18"/>
    <x v="1"/>
    <x v="9"/>
  </r>
  <r>
    <x v="1"/>
    <n v="20240828"/>
    <d v="2024-08-28T00:00:00"/>
    <x v="0"/>
    <x v="1"/>
    <n v="27"/>
    <n v="19"/>
    <x v="1"/>
    <x v="9"/>
  </r>
  <r>
    <x v="1"/>
    <n v="20240829"/>
    <d v="2024-08-29T00:00:00"/>
    <x v="0"/>
    <x v="1"/>
    <n v="27"/>
    <n v="174"/>
    <x v="1"/>
    <x v="9"/>
  </r>
  <r>
    <x v="1"/>
    <n v="20241212"/>
    <d v="2024-12-12T00:00:00"/>
    <x v="0"/>
    <x v="1"/>
    <n v="27"/>
    <n v="18"/>
    <x v="1"/>
    <x v="4"/>
  </r>
  <r>
    <x v="1"/>
    <n v="20241213"/>
    <d v="2024-12-13T00:00:00"/>
    <x v="0"/>
    <x v="3"/>
    <n v="34"/>
    <n v="54"/>
    <x v="1"/>
    <x v="4"/>
  </r>
  <r>
    <x v="1"/>
    <n v="20240828"/>
    <d v="2024-08-28T00:00:00"/>
    <x v="0"/>
    <x v="1"/>
    <n v="27"/>
    <n v="81"/>
    <x v="1"/>
    <x v="9"/>
  </r>
  <r>
    <x v="1"/>
    <n v="20240828"/>
    <d v="2024-08-28T00:00:00"/>
    <x v="0"/>
    <x v="3"/>
    <n v="33"/>
    <n v="172"/>
    <x v="1"/>
    <x v="9"/>
  </r>
  <r>
    <x v="1"/>
    <n v="20240828"/>
    <d v="2024-08-28T00:00:00"/>
    <x v="0"/>
    <x v="1"/>
    <n v="27"/>
    <n v="52"/>
    <x v="1"/>
    <x v="9"/>
  </r>
  <r>
    <x v="1"/>
    <n v="20240828"/>
    <d v="2024-08-28T00:00:00"/>
    <x v="0"/>
    <x v="1"/>
    <n v="27"/>
    <n v="157"/>
    <x v="1"/>
    <x v="9"/>
  </r>
  <r>
    <x v="1"/>
    <n v="20240828"/>
    <d v="2024-08-28T00:00:00"/>
    <x v="0"/>
    <x v="3"/>
    <n v="29"/>
    <n v="173"/>
    <x v="1"/>
    <x v="9"/>
  </r>
  <r>
    <x v="1"/>
    <n v="20240828"/>
    <d v="2024-08-28T00:00:00"/>
    <x v="0"/>
    <x v="2"/>
    <n v="33"/>
    <n v="6"/>
    <x v="1"/>
    <x v="9"/>
  </r>
  <r>
    <x v="1"/>
    <n v="20240828"/>
    <d v="2024-08-28T00:00:00"/>
    <x v="2"/>
    <x v="1"/>
    <n v="38"/>
    <n v="175"/>
    <x v="1"/>
    <x v="9"/>
  </r>
  <r>
    <x v="1"/>
    <n v="20240828"/>
    <d v="2024-08-28T00:00:00"/>
    <x v="0"/>
    <x v="1"/>
    <n v="27"/>
    <n v="140"/>
    <x v="1"/>
    <x v="9"/>
  </r>
  <r>
    <x v="1"/>
    <n v="20240829"/>
    <d v="2024-08-29T00:00:00"/>
    <x v="0"/>
    <x v="3"/>
    <n v="30"/>
    <n v="14"/>
    <x v="1"/>
    <x v="9"/>
  </r>
  <r>
    <x v="1"/>
    <n v="20240829"/>
    <d v="2024-08-29T00:00:00"/>
    <x v="0"/>
    <x v="3"/>
    <n v="17"/>
    <n v="100"/>
    <x v="1"/>
    <x v="9"/>
  </r>
  <r>
    <x v="1"/>
    <n v="20240828"/>
    <d v="2024-08-28T00:00:00"/>
    <x v="0"/>
    <x v="3"/>
    <n v="25"/>
    <n v="15"/>
    <x v="1"/>
    <x v="9"/>
  </r>
  <r>
    <x v="1"/>
    <n v="20240829"/>
    <d v="2024-08-29T00:00:00"/>
    <x v="0"/>
    <x v="0"/>
    <n v="31"/>
    <n v="143"/>
    <x v="1"/>
    <x v="9"/>
  </r>
  <r>
    <x v="1"/>
    <n v="20240829"/>
    <d v="2024-08-29T00:00:00"/>
    <x v="0"/>
    <x v="1"/>
    <n v="27"/>
    <n v="169"/>
    <x v="1"/>
    <x v="9"/>
  </r>
  <r>
    <x v="1"/>
    <n v="20240828"/>
    <d v="2024-08-28T00:00:00"/>
    <x v="0"/>
    <x v="3"/>
    <n v="21"/>
    <n v="7"/>
    <x v="1"/>
    <x v="9"/>
  </r>
  <r>
    <x v="1"/>
    <n v="20240828"/>
    <d v="2024-08-28T00:00:00"/>
    <x v="0"/>
    <x v="3"/>
    <n v="31"/>
    <n v="175"/>
    <x v="1"/>
    <x v="9"/>
  </r>
  <r>
    <x v="1"/>
    <n v="20240829"/>
    <d v="2024-08-29T00:00:00"/>
    <x v="0"/>
    <x v="3"/>
    <n v="47"/>
    <n v="166"/>
    <x v="1"/>
    <x v="9"/>
  </r>
  <r>
    <x v="1"/>
    <n v="20240828"/>
    <d v="2024-08-28T00:00:00"/>
    <x v="0"/>
    <x v="3"/>
    <n v="25"/>
    <n v="0"/>
    <x v="1"/>
    <x v="9"/>
  </r>
  <r>
    <x v="1"/>
    <n v="20240829"/>
    <d v="2024-08-29T00:00:00"/>
    <x v="0"/>
    <x v="3"/>
    <n v="23"/>
    <n v="174"/>
    <x v="1"/>
    <x v="9"/>
  </r>
  <r>
    <x v="1"/>
    <n v="20240829"/>
    <d v="2024-08-29T00:00:00"/>
    <x v="0"/>
    <x v="1"/>
    <n v="27"/>
    <n v="144"/>
    <x v="1"/>
    <x v="9"/>
  </r>
  <r>
    <x v="1"/>
    <n v="20240829"/>
    <d v="2024-08-29T00:00:00"/>
    <x v="0"/>
    <x v="3"/>
    <n v="24"/>
    <n v="102"/>
    <x v="1"/>
    <x v="9"/>
  </r>
  <r>
    <x v="1"/>
    <n v="20240828"/>
    <d v="2024-08-28T00:00:00"/>
    <x v="0"/>
    <x v="3"/>
    <n v="30"/>
    <n v="37"/>
    <x v="1"/>
    <x v="9"/>
  </r>
  <r>
    <x v="1"/>
    <n v="20240829"/>
    <d v="2024-08-29T00:00:00"/>
    <x v="0"/>
    <x v="3"/>
    <n v="36"/>
    <n v="60"/>
    <x v="1"/>
    <x v="9"/>
  </r>
  <r>
    <x v="1"/>
    <n v="20240829"/>
    <d v="2024-08-29T00:00:00"/>
    <x v="0"/>
    <x v="2"/>
    <n v="24"/>
    <n v="167"/>
    <x v="1"/>
    <x v="9"/>
  </r>
  <r>
    <x v="1"/>
    <n v="20240829"/>
    <d v="2024-08-29T00:00:00"/>
    <x v="0"/>
    <x v="1"/>
    <n v="27"/>
    <n v="1"/>
    <x v="1"/>
    <x v="9"/>
  </r>
  <r>
    <x v="1"/>
    <n v="20240829"/>
    <d v="2024-08-29T00:00:00"/>
    <x v="0"/>
    <x v="1"/>
    <n v="27"/>
    <n v="92"/>
    <x v="1"/>
    <x v="9"/>
  </r>
  <r>
    <x v="1"/>
    <n v="20240829"/>
    <d v="2024-08-29T00:00:00"/>
    <x v="0"/>
    <x v="3"/>
    <n v="41"/>
    <n v="170"/>
    <x v="1"/>
    <x v="9"/>
  </r>
  <r>
    <x v="1"/>
    <n v="20240829"/>
    <d v="2024-08-29T00:00:00"/>
    <x v="2"/>
    <x v="1"/>
    <n v="27"/>
    <n v="149"/>
    <x v="1"/>
    <x v="9"/>
  </r>
  <r>
    <x v="1"/>
    <n v="20240829"/>
    <d v="2024-08-29T00:00:00"/>
    <x v="0"/>
    <x v="3"/>
    <n v="21"/>
    <n v="173"/>
    <x v="1"/>
    <x v="9"/>
  </r>
  <r>
    <x v="1"/>
    <n v="20241225"/>
    <d v="2024-12-25T00:00:00"/>
    <x v="0"/>
    <x v="3"/>
    <n v="28"/>
    <n v="0"/>
    <x v="1"/>
    <x v="4"/>
  </r>
  <r>
    <x v="1"/>
    <n v="20241225"/>
    <d v="2024-12-25T00:00:00"/>
    <x v="0"/>
    <x v="1"/>
    <n v="27"/>
    <n v="50"/>
    <x v="1"/>
    <x v="4"/>
  </r>
  <r>
    <x v="1"/>
    <n v="20241225"/>
    <d v="2024-12-25T00:00:00"/>
    <x v="0"/>
    <x v="3"/>
    <n v="27"/>
    <n v="55"/>
    <x v="1"/>
    <x v="4"/>
  </r>
  <r>
    <x v="1"/>
    <n v="20241226"/>
    <d v="2024-12-26T00:00:00"/>
    <x v="0"/>
    <x v="1"/>
    <n v="27"/>
    <n v="1"/>
    <x v="1"/>
    <x v="4"/>
  </r>
  <r>
    <x v="1"/>
    <n v="20240828"/>
    <d v="2024-08-28T00:00:00"/>
    <x v="0"/>
    <x v="1"/>
    <n v="27"/>
    <n v="166"/>
    <x v="1"/>
    <x v="9"/>
  </r>
  <r>
    <x v="1"/>
    <n v="20240829"/>
    <d v="2024-08-29T00:00:00"/>
    <x v="0"/>
    <x v="3"/>
    <n v="27"/>
    <n v="58"/>
    <x v="1"/>
    <x v="9"/>
  </r>
  <r>
    <x v="1"/>
    <n v="20240904"/>
    <d v="2024-09-04T00:00:00"/>
    <x v="1"/>
    <x v="1"/>
    <n v="27"/>
    <n v="73"/>
    <x v="1"/>
    <x v="8"/>
  </r>
  <r>
    <x v="1"/>
    <n v="20240829"/>
    <d v="2024-08-29T00:00:00"/>
    <x v="0"/>
    <x v="3"/>
    <n v="22"/>
    <n v="137"/>
    <x v="1"/>
    <x v="9"/>
  </r>
  <r>
    <x v="1"/>
    <n v="20240829"/>
    <d v="2024-08-29T00:00:00"/>
    <x v="0"/>
    <x v="1"/>
    <n v="27"/>
    <n v="160"/>
    <x v="1"/>
    <x v="9"/>
  </r>
  <r>
    <x v="1"/>
    <n v="20240829"/>
    <d v="2024-08-29T00:00:00"/>
    <x v="0"/>
    <x v="3"/>
    <n v="26"/>
    <n v="47"/>
    <x v="1"/>
    <x v="9"/>
  </r>
  <r>
    <x v="1"/>
    <n v="20240829"/>
    <d v="2024-08-29T00:00:00"/>
    <x v="2"/>
    <x v="1"/>
    <n v="27"/>
    <n v="73"/>
    <x v="1"/>
    <x v="9"/>
  </r>
  <r>
    <x v="1"/>
    <n v="20240829"/>
    <d v="2024-08-29T00:00:00"/>
    <x v="0"/>
    <x v="1"/>
    <n v="27"/>
    <n v="22"/>
    <x v="1"/>
    <x v="9"/>
  </r>
  <r>
    <x v="1"/>
    <n v="20240829"/>
    <d v="2024-08-29T00:00:00"/>
    <x v="0"/>
    <x v="1"/>
    <n v="27"/>
    <n v="39"/>
    <x v="1"/>
    <x v="9"/>
  </r>
  <r>
    <x v="1"/>
    <n v="20240829"/>
    <d v="2024-08-29T00:00:00"/>
    <x v="0"/>
    <x v="1"/>
    <n v="27"/>
    <n v="161"/>
    <x v="1"/>
    <x v="9"/>
  </r>
  <r>
    <x v="1"/>
    <n v="20240829"/>
    <d v="2024-08-29T00:00:00"/>
    <x v="0"/>
    <x v="1"/>
    <n v="27"/>
    <n v="172"/>
    <x v="1"/>
    <x v="9"/>
  </r>
  <r>
    <x v="1"/>
    <n v="20240829"/>
    <d v="2024-08-29T00:00:00"/>
    <x v="0"/>
    <x v="2"/>
    <n v="31"/>
    <n v="173"/>
    <x v="1"/>
    <x v="9"/>
  </r>
  <r>
    <x v="1"/>
    <n v="20240829"/>
    <d v="2024-08-29T00:00:00"/>
    <x v="0"/>
    <x v="3"/>
    <n v="20"/>
    <n v="170"/>
    <x v="1"/>
    <x v="9"/>
  </r>
  <r>
    <x v="1"/>
    <n v="20240829"/>
    <d v="2024-08-29T00:00:00"/>
    <x v="2"/>
    <x v="1"/>
    <n v="27"/>
    <n v="174"/>
    <x v="1"/>
    <x v="9"/>
  </r>
  <r>
    <x v="1"/>
    <n v="20240829"/>
    <d v="2024-08-29T00:00:00"/>
    <x v="0"/>
    <x v="0"/>
    <n v="28"/>
    <n v="36"/>
    <x v="1"/>
    <x v="9"/>
  </r>
  <r>
    <x v="1"/>
    <n v="20240829"/>
    <d v="2024-08-29T00:00:00"/>
    <x v="0"/>
    <x v="1"/>
    <n v="27"/>
    <n v="131"/>
    <x v="1"/>
    <x v="9"/>
  </r>
  <r>
    <x v="1"/>
    <n v="20240829"/>
    <d v="2024-08-29T00:00:00"/>
    <x v="0"/>
    <x v="2"/>
    <n v="24"/>
    <n v="174"/>
    <x v="1"/>
    <x v="9"/>
  </r>
  <r>
    <x v="1"/>
    <n v="20240829"/>
    <d v="2024-08-29T00:00:00"/>
    <x v="0"/>
    <x v="1"/>
    <n v="27"/>
    <n v="115"/>
    <x v="1"/>
    <x v="9"/>
  </r>
  <r>
    <x v="1"/>
    <n v="20240830"/>
    <d v="2024-08-30T00:00:00"/>
    <x v="0"/>
    <x v="0"/>
    <n v="28"/>
    <n v="8"/>
    <x v="1"/>
    <x v="9"/>
  </r>
  <r>
    <x v="1"/>
    <n v="20240830"/>
    <d v="2024-08-30T00:00:00"/>
    <x v="0"/>
    <x v="2"/>
    <n v="22"/>
    <n v="173"/>
    <x v="1"/>
    <x v="9"/>
  </r>
  <r>
    <x v="1"/>
    <n v="20240830"/>
    <d v="2024-08-30T00:00:00"/>
    <x v="0"/>
    <x v="3"/>
    <n v="23"/>
    <n v="3"/>
    <x v="1"/>
    <x v="9"/>
  </r>
  <r>
    <x v="1"/>
    <n v="20240829"/>
    <d v="2024-08-29T00:00:00"/>
    <x v="0"/>
    <x v="1"/>
    <n v="27"/>
    <n v="50"/>
    <x v="1"/>
    <x v="9"/>
  </r>
  <r>
    <x v="1"/>
    <n v="20240829"/>
    <d v="2024-08-29T00:00:00"/>
    <x v="0"/>
    <x v="1"/>
    <n v="27"/>
    <n v="166"/>
    <x v="1"/>
    <x v="9"/>
  </r>
  <r>
    <x v="1"/>
    <n v="20240829"/>
    <d v="2024-08-29T00:00:00"/>
    <x v="0"/>
    <x v="1"/>
    <n v="27"/>
    <n v="170"/>
    <x v="1"/>
    <x v="9"/>
  </r>
  <r>
    <x v="1"/>
    <n v="20240829"/>
    <d v="2024-08-29T00:00:00"/>
    <x v="0"/>
    <x v="3"/>
    <n v="28"/>
    <n v="172"/>
    <x v="1"/>
    <x v="9"/>
  </r>
  <r>
    <x v="1"/>
    <n v="20240829"/>
    <d v="2024-08-29T00:00:00"/>
    <x v="0"/>
    <x v="3"/>
    <n v="24"/>
    <n v="10"/>
    <x v="1"/>
    <x v="9"/>
  </r>
  <r>
    <x v="1"/>
    <n v="20240829"/>
    <d v="2024-08-29T00:00:00"/>
    <x v="0"/>
    <x v="1"/>
    <n v="46"/>
    <n v="2"/>
    <x v="1"/>
    <x v="9"/>
  </r>
  <r>
    <x v="1"/>
    <n v="20240829"/>
    <d v="2024-08-29T00:00:00"/>
    <x v="0"/>
    <x v="1"/>
    <n v="18"/>
    <n v="174"/>
    <x v="1"/>
    <x v="9"/>
  </r>
  <r>
    <x v="1"/>
    <n v="20240829"/>
    <d v="2024-08-29T00:00:00"/>
    <x v="0"/>
    <x v="3"/>
    <n v="21"/>
    <n v="159"/>
    <x v="1"/>
    <x v="9"/>
  </r>
  <r>
    <x v="1"/>
    <n v="20240829"/>
    <d v="2024-08-29T00:00:00"/>
    <x v="0"/>
    <x v="1"/>
    <n v="27"/>
    <n v="167"/>
    <x v="1"/>
    <x v="9"/>
  </r>
  <r>
    <x v="1"/>
    <n v="20240830"/>
    <d v="2024-08-30T00:00:00"/>
    <x v="0"/>
    <x v="1"/>
    <n v="28"/>
    <n v="173"/>
    <x v="1"/>
    <x v="9"/>
  </r>
  <r>
    <x v="1"/>
    <n v="20240829"/>
    <d v="2024-08-29T00:00:00"/>
    <x v="0"/>
    <x v="1"/>
    <n v="27"/>
    <n v="41"/>
    <x v="1"/>
    <x v="9"/>
  </r>
  <r>
    <x v="1"/>
    <n v="20240830"/>
    <d v="2024-08-30T00:00:00"/>
    <x v="0"/>
    <x v="2"/>
    <n v="29"/>
    <n v="50"/>
    <x v="1"/>
    <x v="9"/>
  </r>
  <r>
    <x v="1"/>
    <n v="20240830"/>
    <d v="2024-08-30T00:00:00"/>
    <x v="0"/>
    <x v="3"/>
    <n v="33"/>
    <n v="173"/>
    <x v="1"/>
    <x v="9"/>
  </r>
  <r>
    <x v="1"/>
    <n v="20240830"/>
    <d v="2024-08-30T00:00:00"/>
    <x v="0"/>
    <x v="0"/>
    <n v="23"/>
    <n v="147"/>
    <x v="1"/>
    <x v="9"/>
  </r>
  <r>
    <x v="1"/>
    <n v="20240830"/>
    <d v="2024-08-30T00:00:00"/>
    <x v="0"/>
    <x v="3"/>
    <n v="19"/>
    <n v="173"/>
    <x v="1"/>
    <x v="9"/>
  </r>
  <r>
    <x v="1"/>
    <n v="20240830"/>
    <d v="2024-08-30T00:00:00"/>
    <x v="1"/>
    <x v="1"/>
    <n v="27"/>
    <n v="73"/>
    <x v="1"/>
    <x v="9"/>
  </r>
  <r>
    <x v="1"/>
    <n v="20240829"/>
    <d v="2024-08-29T00:00:00"/>
    <x v="0"/>
    <x v="1"/>
    <n v="27"/>
    <n v="173"/>
    <x v="1"/>
    <x v="9"/>
  </r>
  <r>
    <x v="1"/>
    <n v="20240830"/>
    <d v="2024-08-30T00:00:00"/>
    <x v="0"/>
    <x v="2"/>
    <n v="30"/>
    <n v="173"/>
    <x v="1"/>
    <x v="9"/>
  </r>
  <r>
    <x v="1"/>
    <n v="20240830"/>
    <d v="2024-08-30T00:00:00"/>
    <x v="0"/>
    <x v="1"/>
    <n v="27"/>
    <n v="170"/>
    <x v="1"/>
    <x v="9"/>
  </r>
  <r>
    <x v="1"/>
    <n v="20240830"/>
    <d v="2024-08-30T00:00:00"/>
    <x v="0"/>
    <x v="1"/>
    <n v="27"/>
    <n v="89"/>
    <x v="1"/>
    <x v="9"/>
  </r>
  <r>
    <x v="1"/>
    <n v="20240830"/>
    <d v="2024-08-30T00:00:00"/>
    <x v="0"/>
    <x v="3"/>
    <n v="21"/>
    <n v="53"/>
    <x v="1"/>
    <x v="9"/>
  </r>
  <r>
    <x v="1"/>
    <n v="20240830"/>
    <d v="2024-08-30T00:00:00"/>
    <x v="0"/>
    <x v="3"/>
    <n v="24"/>
    <n v="140"/>
    <x v="1"/>
    <x v="9"/>
  </r>
  <r>
    <x v="1"/>
    <n v="20240830"/>
    <d v="2024-08-30T00:00:00"/>
    <x v="0"/>
    <x v="2"/>
    <n v="35"/>
    <n v="173"/>
    <x v="1"/>
    <x v="9"/>
  </r>
  <r>
    <x v="1"/>
    <n v="20240830"/>
    <d v="2024-08-30T00:00:00"/>
    <x v="0"/>
    <x v="2"/>
    <n v="33"/>
    <n v="164"/>
    <x v="1"/>
    <x v="9"/>
  </r>
  <r>
    <x v="1"/>
    <n v="20240830"/>
    <d v="2024-08-30T00:00:00"/>
    <x v="0"/>
    <x v="1"/>
    <n v="27"/>
    <n v="171"/>
    <x v="1"/>
    <x v="9"/>
  </r>
  <r>
    <x v="1"/>
    <n v="20240830"/>
    <d v="2024-08-30T00:00:00"/>
    <x v="0"/>
    <x v="1"/>
    <n v="27"/>
    <n v="61"/>
    <x v="1"/>
    <x v="9"/>
  </r>
  <r>
    <x v="1"/>
    <n v="20240830"/>
    <d v="2024-08-30T00:00:00"/>
    <x v="0"/>
    <x v="1"/>
    <n v="39"/>
    <n v="173"/>
    <x v="1"/>
    <x v="9"/>
  </r>
  <r>
    <x v="1"/>
    <n v="20240830"/>
    <d v="2024-08-30T00:00:00"/>
    <x v="0"/>
    <x v="3"/>
    <n v="24"/>
    <n v="155"/>
    <x v="1"/>
    <x v="9"/>
  </r>
  <r>
    <x v="1"/>
    <n v="20240830"/>
    <d v="2024-08-30T00:00:00"/>
    <x v="0"/>
    <x v="3"/>
    <n v="18"/>
    <n v="6"/>
    <x v="1"/>
    <x v="9"/>
  </r>
  <r>
    <x v="1"/>
    <n v="20240830"/>
    <d v="2024-08-30T00:00:00"/>
    <x v="0"/>
    <x v="1"/>
    <n v="27"/>
    <n v="165"/>
    <x v="1"/>
    <x v="9"/>
  </r>
  <r>
    <x v="1"/>
    <n v="20241027"/>
    <d v="2024-10-27T00:00:00"/>
    <x v="0"/>
    <x v="3"/>
    <n v="24"/>
    <n v="115"/>
    <x v="1"/>
    <x v="3"/>
  </r>
  <r>
    <x v="1"/>
    <n v="20241027"/>
    <d v="2024-10-27T00:00:00"/>
    <x v="0"/>
    <x v="0"/>
    <n v="57"/>
    <n v="4"/>
    <x v="1"/>
    <x v="3"/>
  </r>
  <r>
    <x v="1"/>
    <n v="20241028"/>
    <d v="2024-10-28T00:00:00"/>
    <x v="0"/>
    <x v="1"/>
    <n v="27"/>
    <n v="69"/>
    <x v="1"/>
    <x v="3"/>
  </r>
  <r>
    <x v="1"/>
    <n v="20241028"/>
    <d v="2024-10-28T00:00:00"/>
    <x v="0"/>
    <x v="3"/>
    <n v="20"/>
    <n v="58"/>
    <x v="1"/>
    <x v="3"/>
  </r>
  <r>
    <x v="1"/>
    <n v="20240830"/>
    <d v="2024-08-30T00:00:00"/>
    <x v="0"/>
    <x v="1"/>
    <n v="27"/>
    <n v="133"/>
    <x v="1"/>
    <x v="9"/>
  </r>
  <r>
    <x v="1"/>
    <n v="20240831"/>
    <d v="2024-08-31T00:00:00"/>
    <x v="0"/>
    <x v="3"/>
    <n v="32"/>
    <n v="172"/>
    <x v="1"/>
    <x v="9"/>
  </r>
  <r>
    <x v="1"/>
    <n v="20240830"/>
    <d v="2024-08-30T00:00:00"/>
    <x v="0"/>
    <x v="3"/>
    <n v="29"/>
    <n v="173"/>
    <x v="1"/>
    <x v="9"/>
  </r>
  <r>
    <x v="1"/>
    <n v="20240830"/>
    <d v="2024-08-30T00:00:00"/>
    <x v="0"/>
    <x v="3"/>
    <n v="20"/>
    <n v="172"/>
    <x v="1"/>
    <x v="9"/>
  </r>
  <r>
    <x v="1"/>
    <n v="20240830"/>
    <d v="2024-08-30T00:00:00"/>
    <x v="0"/>
    <x v="1"/>
    <n v="27"/>
    <n v="172"/>
    <x v="1"/>
    <x v="9"/>
  </r>
  <r>
    <x v="1"/>
    <n v="20240830"/>
    <d v="2024-08-30T00:00:00"/>
    <x v="0"/>
    <x v="3"/>
    <n v="31"/>
    <n v="2"/>
    <x v="1"/>
    <x v="9"/>
  </r>
  <r>
    <x v="1"/>
    <n v="20240830"/>
    <d v="2024-08-30T00:00:00"/>
    <x v="0"/>
    <x v="3"/>
    <n v="36"/>
    <n v="165"/>
    <x v="1"/>
    <x v="9"/>
  </r>
  <r>
    <x v="1"/>
    <n v="20240830"/>
    <d v="2024-08-30T00:00:00"/>
    <x v="1"/>
    <x v="1"/>
    <n v="29"/>
    <n v="73"/>
    <x v="1"/>
    <x v="9"/>
  </r>
  <r>
    <x v="1"/>
    <n v="20240830"/>
    <d v="2024-08-30T00:00:00"/>
    <x v="0"/>
    <x v="1"/>
    <n v="27"/>
    <n v="135"/>
    <x v="1"/>
    <x v="9"/>
  </r>
  <r>
    <x v="1"/>
    <n v="20240830"/>
    <d v="2024-08-30T00:00:00"/>
    <x v="0"/>
    <x v="1"/>
    <n v="27"/>
    <n v="169"/>
    <x v="1"/>
    <x v="9"/>
  </r>
  <r>
    <x v="1"/>
    <n v="20240830"/>
    <d v="2024-08-30T00:00:00"/>
    <x v="0"/>
    <x v="1"/>
    <n v="27"/>
    <n v="162"/>
    <x v="1"/>
    <x v="9"/>
  </r>
  <r>
    <x v="1"/>
    <n v="20240830"/>
    <d v="2024-08-30T00:00:00"/>
    <x v="2"/>
    <x v="1"/>
    <n v="27"/>
    <n v="173"/>
    <x v="1"/>
    <x v="9"/>
  </r>
  <r>
    <x v="1"/>
    <n v="20240830"/>
    <d v="2024-08-30T00:00:00"/>
    <x v="0"/>
    <x v="3"/>
    <n v="21"/>
    <n v="99"/>
    <x v="1"/>
    <x v="9"/>
  </r>
  <r>
    <x v="1"/>
    <n v="20240830"/>
    <d v="2024-08-30T00:00:00"/>
    <x v="0"/>
    <x v="3"/>
    <n v="21"/>
    <n v="162"/>
    <x v="1"/>
    <x v="9"/>
  </r>
  <r>
    <x v="1"/>
    <n v="20240830"/>
    <d v="2024-08-30T00:00:00"/>
    <x v="0"/>
    <x v="1"/>
    <n v="27"/>
    <n v="161"/>
    <x v="1"/>
    <x v="9"/>
  </r>
  <r>
    <x v="1"/>
    <n v="20240830"/>
    <d v="2024-08-30T00:00:00"/>
    <x v="2"/>
    <x v="1"/>
    <n v="27"/>
    <n v="170"/>
    <x v="1"/>
    <x v="9"/>
  </r>
  <r>
    <x v="1"/>
    <n v="20240830"/>
    <d v="2024-08-30T00:00:00"/>
    <x v="0"/>
    <x v="3"/>
    <n v="21"/>
    <n v="19"/>
    <x v="1"/>
    <x v="9"/>
  </r>
  <r>
    <x v="1"/>
    <n v="20240830"/>
    <d v="2024-08-30T00:00:00"/>
    <x v="0"/>
    <x v="3"/>
    <n v="40"/>
    <n v="68"/>
    <x v="1"/>
    <x v="9"/>
  </r>
  <r>
    <x v="1"/>
    <n v="20240830"/>
    <d v="2024-08-30T00:00:00"/>
    <x v="0"/>
    <x v="1"/>
    <n v="27"/>
    <n v="86"/>
    <x v="1"/>
    <x v="9"/>
  </r>
  <r>
    <x v="1"/>
    <n v="20240830"/>
    <d v="2024-08-30T00:00:00"/>
    <x v="0"/>
    <x v="3"/>
    <n v="20"/>
    <n v="13"/>
    <x v="1"/>
    <x v="9"/>
  </r>
  <r>
    <x v="1"/>
    <n v="20240830"/>
    <d v="2024-08-30T00:00:00"/>
    <x v="0"/>
    <x v="1"/>
    <n v="27"/>
    <n v="123"/>
    <x v="1"/>
    <x v="9"/>
  </r>
  <r>
    <x v="1"/>
    <n v="20250130"/>
    <d v="2025-01-30T00:00:00"/>
    <x v="0"/>
    <x v="1"/>
    <n v="27"/>
    <n v="20"/>
    <x v="1"/>
    <x v="2"/>
  </r>
  <r>
    <x v="1"/>
    <n v="20250130"/>
    <d v="2025-01-30T00:00:00"/>
    <x v="1"/>
    <x v="1"/>
    <n v="27"/>
    <n v="73"/>
    <x v="1"/>
    <x v="2"/>
  </r>
  <r>
    <x v="1"/>
    <n v="20240830"/>
    <d v="2024-08-30T00:00:00"/>
    <x v="0"/>
    <x v="1"/>
    <n v="27"/>
    <n v="15"/>
    <x v="1"/>
    <x v="9"/>
  </r>
  <r>
    <x v="1"/>
    <n v="20240830"/>
    <d v="2024-08-30T00:00:00"/>
    <x v="0"/>
    <x v="1"/>
    <n v="27"/>
    <n v="13"/>
    <x v="1"/>
    <x v="9"/>
  </r>
  <r>
    <x v="1"/>
    <n v="20240830"/>
    <d v="2024-08-30T00:00:00"/>
    <x v="0"/>
    <x v="3"/>
    <n v="20"/>
    <n v="134"/>
    <x v="1"/>
    <x v="9"/>
  </r>
  <r>
    <x v="1"/>
    <n v="20240830"/>
    <d v="2024-08-30T00:00:00"/>
    <x v="0"/>
    <x v="1"/>
    <n v="27"/>
    <n v="142"/>
    <x v="1"/>
    <x v="9"/>
  </r>
  <r>
    <x v="1"/>
    <n v="20240830"/>
    <d v="2024-08-30T00:00:00"/>
    <x v="0"/>
    <x v="3"/>
    <n v="43"/>
    <n v="170"/>
    <x v="1"/>
    <x v="9"/>
  </r>
  <r>
    <x v="1"/>
    <n v="20240831"/>
    <d v="2024-08-31T00:00:00"/>
    <x v="0"/>
    <x v="1"/>
    <n v="27"/>
    <n v="172"/>
    <x v="1"/>
    <x v="9"/>
  </r>
  <r>
    <x v="1"/>
    <n v="20240830"/>
    <d v="2024-08-30T00:00:00"/>
    <x v="0"/>
    <x v="3"/>
    <n v="33"/>
    <n v="0"/>
    <x v="1"/>
    <x v="9"/>
  </r>
  <r>
    <x v="1"/>
    <n v="20240830"/>
    <d v="2024-08-30T00:00:00"/>
    <x v="0"/>
    <x v="2"/>
    <n v="23"/>
    <n v="0"/>
    <x v="1"/>
    <x v="9"/>
  </r>
  <r>
    <x v="1"/>
    <n v="20240830"/>
    <d v="2024-08-30T00:00:00"/>
    <x v="0"/>
    <x v="2"/>
    <n v="22"/>
    <n v="25"/>
    <x v="1"/>
    <x v="9"/>
  </r>
  <r>
    <x v="1"/>
    <n v="20240831"/>
    <d v="2024-08-31T00:00:00"/>
    <x v="0"/>
    <x v="1"/>
    <n v="27"/>
    <n v="168"/>
    <x v="1"/>
    <x v="9"/>
  </r>
  <r>
    <x v="1"/>
    <n v="20240831"/>
    <d v="2024-08-31T00:00:00"/>
    <x v="0"/>
    <x v="3"/>
    <n v="29"/>
    <n v="60"/>
    <x v="1"/>
    <x v="9"/>
  </r>
  <r>
    <x v="1"/>
    <n v="20240831"/>
    <d v="2024-08-31T00:00:00"/>
    <x v="0"/>
    <x v="1"/>
    <n v="27"/>
    <n v="3"/>
    <x v="1"/>
    <x v="9"/>
  </r>
  <r>
    <x v="1"/>
    <n v="20240831"/>
    <d v="2024-08-31T00:00:00"/>
    <x v="0"/>
    <x v="1"/>
    <n v="27"/>
    <n v="17"/>
    <x v="1"/>
    <x v="9"/>
  </r>
  <r>
    <x v="1"/>
    <n v="20240831"/>
    <d v="2024-08-31T00:00:00"/>
    <x v="0"/>
    <x v="3"/>
    <n v="27"/>
    <n v="172"/>
    <x v="1"/>
    <x v="9"/>
  </r>
  <r>
    <x v="1"/>
    <n v="20240831"/>
    <d v="2024-08-31T00:00:00"/>
    <x v="0"/>
    <x v="1"/>
    <n v="27"/>
    <n v="166"/>
    <x v="1"/>
    <x v="9"/>
  </r>
  <r>
    <x v="1"/>
    <n v="20240831"/>
    <d v="2024-08-31T00:00:00"/>
    <x v="2"/>
    <x v="2"/>
    <n v="41"/>
    <n v="153"/>
    <x v="1"/>
    <x v="9"/>
  </r>
  <r>
    <x v="1"/>
    <n v="20240831"/>
    <d v="2024-08-31T00:00:00"/>
    <x v="0"/>
    <x v="3"/>
    <n v="21"/>
    <n v="3"/>
    <x v="1"/>
    <x v="9"/>
  </r>
  <r>
    <x v="1"/>
    <n v="20240831"/>
    <d v="2024-08-31T00:00:00"/>
    <x v="0"/>
    <x v="2"/>
    <n v="44"/>
    <n v="121"/>
    <x v="1"/>
    <x v="9"/>
  </r>
  <r>
    <x v="1"/>
    <n v="20240831"/>
    <d v="2024-08-31T00:00:00"/>
    <x v="0"/>
    <x v="1"/>
    <n v="27"/>
    <n v="146"/>
    <x v="1"/>
    <x v="9"/>
  </r>
  <r>
    <x v="1"/>
    <n v="20240831"/>
    <d v="2024-08-31T00:00:00"/>
    <x v="0"/>
    <x v="1"/>
    <n v="27"/>
    <n v="75"/>
    <x v="1"/>
    <x v="9"/>
  </r>
  <r>
    <x v="1"/>
    <n v="20240831"/>
    <d v="2024-08-31T00:00:00"/>
    <x v="0"/>
    <x v="1"/>
    <n v="27"/>
    <n v="11"/>
    <x v="1"/>
    <x v="9"/>
  </r>
  <r>
    <x v="1"/>
    <n v="20240831"/>
    <d v="2024-08-31T00:00:00"/>
    <x v="0"/>
    <x v="3"/>
    <n v="23"/>
    <n v="172"/>
    <x v="1"/>
    <x v="9"/>
  </r>
  <r>
    <x v="1"/>
    <n v="20250219"/>
    <d v="2025-02-19T00:00:00"/>
    <x v="0"/>
    <x v="2"/>
    <n v="28"/>
    <n v="0"/>
    <x v="1"/>
    <x v="5"/>
  </r>
  <r>
    <x v="1"/>
    <n v="20250219"/>
    <d v="2025-02-19T00:00:00"/>
    <x v="0"/>
    <x v="1"/>
    <n v="27"/>
    <n v="0"/>
    <x v="1"/>
    <x v="5"/>
  </r>
  <r>
    <x v="1"/>
    <n v="20250219"/>
    <d v="2025-02-19T00:00:00"/>
    <x v="0"/>
    <x v="3"/>
    <n v="33"/>
    <n v="0"/>
    <x v="1"/>
    <x v="5"/>
  </r>
  <r>
    <x v="1"/>
    <n v="20240830"/>
    <d v="2024-08-30T00:00:00"/>
    <x v="0"/>
    <x v="3"/>
    <n v="23"/>
    <n v="43"/>
    <x v="1"/>
    <x v="9"/>
  </r>
  <r>
    <x v="1"/>
    <n v="20240830"/>
    <d v="2024-08-30T00:00:00"/>
    <x v="2"/>
    <x v="3"/>
    <n v="25"/>
    <n v="173"/>
    <x v="1"/>
    <x v="9"/>
  </r>
  <r>
    <x v="1"/>
    <n v="20240831"/>
    <d v="2024-08-31T00:00:00"/>
    <x v="0"/>
    <x v="1"/>
    <n v="27"/>
    <n v="155"/>
    <x v="1"/>
    <x v="9"/>
  </r>
  <r>
    <x v="1"/>
    <n v="20240831"/>
    <d v="2024-08-31T00:00:00"/>
    <x v="0"/>
    <x v="3"/>
    <n v="26"/>
    <n v="160"/>
    <x v="1"/>
    <x v="9"/>
  </r>
  <r>
    <x v="1"/>
    <n v="20240831"/>
    <d v="2024-08-31T00:00:00"/>
    <x v="0"/>
    <x v="3"/>
    <n v="49"/>
    <n v="108"/>
    <x v="1"/>
    <x v="9"/>
  </r>
  <r>
    <x v="1"/>
    <n v="20240830"/>
    <d v="2024-08-30T00:00:00"/>
    <x v="0"/>
    <x v="3"/>
    <n v="23"/>
    <n v="163"/>
    <x v="1"/>
    <x v="9"/>
  </r>
  <r>
    <x v="1"/>
    <n v="20240830"/>
    <d v="2024-08-30T00:00:00"/>
    <x v="0"/>
    <x v="3"/>
    <n v="49"/>
    <n v="129"/>
    <x v="1"/>
    <x v="9"/>
  </r>
  <r>
    <x v="1"/>
    <n v="20240831"/>
    <d v="2024-08-31T00:00:00"/>
    <x v="0"/>
    <x v="3"/>
    <n v="21"/>
    <n v="1"/>
    <x v="1"/>
    <x v="9"/>
  </r>
  <r>
    <x v="1"/>
    <n v="20240831"/>
    <d v="2024-08-31T00:00:00"/>
    <x v="0"/>
    <x v="1"/>
    <n v="27"/>
    <n v="138"/>
    <x v="1"/>
    <x v="9"/>
  </r>
  <r>
    <x v="1"/>
    <n v="20240831"/>
    <d v="2024-08-31T00:00:00"/>
    <x v="0"/>
    <x v="1"/>
    <n v="27"/>
    <n v="124"/>
    <x v="1"/>
    <x v="9"/>
  </r>
  <r>
    <x v="1"/>
    <n v="20240831"/>
    <d v="2024-08-31T00:00:00"/>
    <x v="0"/>
    <x v="3"/>
    <n v="25"/>
    <n v="148"/>
    <x v="1"/>
    <x v="9"/>
  </r>
  <r>
    <x v="1"/>
    <n v="20240831"/>
    <d v="2024-08-31T00:00:00"/>
    <x v="0"/>
    <x v="3"/>
    <n v="24"/>
    <n v="105"/>
    <x v="1"/>
    <x v="9"/>
  </r>
  <r>
    <x v="1"/>
    <n v="20240831"/>
    <d v="2024-08-31T00:00:00"/>
    <x v="0"/>
    <x v="3"/>
    <n v="21"/>
    <n v="4"/>
    <x v="1"/>
    <x v="9"/>
  </r>
  <r>
    <x v="1"/>
    <n v="20240831"/>
    <d v="2024-08-31T00:00:00"/>
    <x v="0"/>
    <x v="1"/>
    <n v="27"/>
    <n v="51"/>
    <x v="1"/>
    <x v="9"/>
  </r>
  <r>
    <x v="1"/>
    <n v="20240831"/>
    <d v="2024-08-31T00:00:00"/>
    <x v="0"/>
    <x v="1"/>
    <n v="27"/>
    <n v="169"/>
    <x v="1"/>
    <x v="9"/>
  </r>
  <r>
    <x v="1"/>
    <n v="20240901"/>
    <d v="2024-09-01T00:00:00"/>
    <x v="1"/>
    <x v="1"/>
    <n v="27"/>
    <n v="73"/>
    <x v="1"/>
    <x v="8"/>
  </r>
  <r>
    <x v="1"/>
    <n v="20240830"/>
    <d v="2024-08-30T00:00:00"/>
    <x v="0"/>
    <x v="3"/>
    <n v="16"/>
    <n v="11"/>
    <x v="1"/>
    <x v="9"/>
  </r>
  <r>
    <x v="1"/>
    <n v="20240830"/>
    <d v="2024-08-30T00:00:00"/>
    <x v="0"/>
    <x v="3"/>
    <n v="23"/>
    <n v="39"/>
    <x v="1"/>
    <x v="9"/>
  </r>
  <r>
    <x v="1"/>
    <n v="20240831"/>
    <d v="2024-08-31T00:00:00"/>
    <x v="0"/>
    <x v="3"/>
    <n v="23"/>
    <n v="3"/>
    <x v="1"/>
    <x v="9"/>
  </r>
  <r>
    <x v="1"/>
    <n v="20240831"/>
    <d v="2024-08-31T00:00:00"/>
    <x v="0"/>
    <x v="1"/>
    <n v="27"/>
    <n v="77"/>
    <x v="1"/>
    <x v="9"/>
  </r>
  <r>
    <x v="1"/>
    <n v="20240831"/>
    <d v="2024-08-31T00:00:00"/>
    <x v="0"/>
    <x v="3"/>
    <n v="25"/>
    <n v="11"/>
    <x v="1"/>
    <x v="9"/>
  </r>
  <r>
    <x v="1"/>
    <n v="20240831"/>
    <d v="2024-08-31T00:00:00"/>
    <x v="0"/>
    <x v="1"/>
    <n v="27"/>
    <n v="40"/>
    <x v="1"/>
    <x v="9"/>
  </r>
  <r>
    <x v="1"/>
    <n v="20240905"/>
    <d v="2024-09-05T00:00:00"/>
    <x v="0"/>
    <x v="1"/>
    <n v="27"/>
    <n v="167"/>
    <x v="1"/>
    <x v="8"/>
  </r>
  <r>
    <x v="1"/>
    <n v="20240905"/>
    <d v="2024-09-05T00:00:00"/>
    <x v="0"/>
    <x v="3"/>
    <n v="26"/>
    <n v="162"/>
    <x v="1"/>
    <x v="8"/>
  </r>
  <r>
    <x v="1"/>
    <n v="20240905"/>
    <d v="2024-09-05T00:00:00"/>
    <x v="0"/>
    <x v="3"/>
    <n v="22"/>
    <n v="157"/>
    <x v="1"/>
    <x v="8"/>
  </r>
  <r>
    <x v="1"/>
    <n v="20240905"/>
    <d v="2024-09-05T00:00:00"/>
    <x v="0"/>
    <x v="2"/>
    <n v="20"/>
    <n v="8"/>
    <x v="1"/>
    <x v="8"/>
  </r>
  <r>
    <x v="1"/>
    <n v="20240905"/>
    <d v="2024-09-05T00:00:00"/>
    <x v="0"/>
    <x v="1"/>
    <n v="27"/>
    <n v="144"/>
    <x v="1"/>
    <x v="8"/>
  </r>
  <r>
    <x v="1"/>
    <n v="20240905"/>
    <d v="2024-09-05T00:00:00"/>
    <x v="0"/>
    <x v="3"/>
    <n v="22"/>
    <n v="167"/>
    <x v="1"/>
    <x v="8"/>
  </r>
  <r>
    <x v="1"/>
    <n v="20240905"/>
    <d v="2024-09-05T00:00:00"/>
    <x v="0"/>
    <x v="3"/>
    <n v="23"/>
    <n v="0"/>
    <x v="1"/>
    <x v="8"/>
  </r>
  <r>
    <x v="1"/>
    <n v="20240831"/>
    <d v="2024-08-31T00:00:00"/>
    <x v="0"/>
    <x v="3"/>
    <n v="24"/>
    <n v="1"/>
    <x v="1"/>
    <x v="9"/>
  </r>
  <r>
    <x v="1"/>
    <n v="20240831"/>
    <d v="2024-08-31T00:00:00"/>
    <x v="0"/>
    <x v="2"/>
    <n v="37"/>
    <n v="102"/>
    <x v="1"/>
    <x v="9"/>
  </r>
  <r>
    <x v="1"/>
    <n v="20240831"/>
    <d v="2024-08-31T00:00:00"/>
    <x v="0"/>
    <x v="1"/>
    <n v="27"/>
    <n v="13"/>
    <x v="1"/>
    <x v="9"/>
  </r>
  <r>
    <x v="1"/>
    <n v="20240831"/>
    <d v="2024-08-31T00:00:00"/>
    <x v="1"/>
    <x v="1"/>
    <n v="27"/>
    <n v="73"/>
    <x v="1"/>
    <x v="9"/>
  </r>
  <r>
    <x v="1"/>
    <n v="20240831"/>
    <d v="2024-08-31T00:00:00"/>
    <x v="0"/>
    <x v="3"/>
    <n v="31"/>
    <n v="7"/>
    <x v="1"/>
    <x v="9"/>
  </r>
  <r>
    <x v="1"/>
    <n v="20240831"/>
    <d v="2024-08-31T00:00:00"/>
    <x v="0"/>
    <x v="1"/>
    <n v="27"/>
    <n v="140"/>
    <x v="1"/>
    <x v="9"/>
  </r>
  <r>
    <x v="1"/>
    <n v="20240831"/>
    <d v="2024-08-31T00:00:00"/>
    <x v="0"/>
    <x v="1"/>
    <n v="28"/>
    <n v="172"/>
    <x v="1"/>
    <x v="9"/>
  </r>
  <r>
    <x v="1"/>
    <n v="20240831"/>
    <d v="2024-08-31T00:00:00"/>
    <x v="0"/>
    <x v="1"/>
    <n v="27"/>
    <n v="165"/>
    <x v="1"/>
    <x v="9"/>
  </r>
  <r>
    <x v="1"/>
    <n v="20240831"/>
    <d v="2024-08-31T00:00:00"/>
    <x v="0"/>
    <x v="2"/>
    <n v="32"/>
    <n v="14"/>
    <x v="1"/>
    <x v="9"/>
  </r>
  <r>
    <x v="1"/>
    <n v="20240831"/>
    <d v="2024-08-31T00:00:00"/>
    <x v="0"/>
    <x v="1"/>
    <n v="27"/>
    <n v="65"/>
    <x v="1"/>
    <x v="9"/>
  </r>
  <r>
    <x v="1"/>
    <n v="20240831"/>
    <d v="2024-08-31T00:00:00"/>
    <x v="0"/>
    <x v="1"/>
    <n v="27"/>
    <n v="0"/>
    <x v="1"/>
    <x v="9"/>
  </r>
  <r>
    <x v="1"/>
    <n v="20240831"/>
    <d v="2024-08-31T00:00:00"/>
    <x v="0"/>
    <x v="3"/>
    <n v="35"/>
    <n v="171"/>
    <x v="1"/>
    <x v="9"/>
  </r>
  <r>
    <x v="1"/>
    <n v="20240901"/>
    <d v="2024-09-01T00:00:00"/>
    <x v="0"/>
    <x v="3"/>
    <n v="35"/>
    <n v="118"/>
    <x v="1"/>
    <x v="8"/>
  </r>
  <r>
    <x v="1"/>
    <n v="20240901"/>
    <d v="2024-09-01T00:00:00"/>
    <x v="0"/>
    <x v="3"/>
    <n v="22"/>
    <n v="127"/>
    <x v="1"/>
    <x v="8"/>
  </r>
  <r>
    <x v="1"/>
    <n v="20241021"/>
    <d v="2024-10-21T00:00:00"/>
    <x v="0"/>
    <x v="0"/>
    <n v="31"/>
    <n v="0"/>
    <x v="1"/>
    <x v="3"/>
  </r>
  <r>
    <x v="1"/>
    <n v="20241021"/>
    <d v="2024-10-21T00:00:00"/>
    <x v="0"/>
    <x v="0"/>
    <n v="45"/>
    <n v="9"/>
    <x v="1"/>
    <x v="3"/>
  </r>
  <r>
    <x v="1"/>
    <n v="20240901"/>
    <d v="2024-09-01T00:00:00"/>
    <x v="0"/>
    <x v="1"/>
    <n v="27"/>
    <n v="171"/>
    <x v="1"/>
    <x v="8"/>
  </r>
  <r>
    <x v="1"/>
    <n v="20240901"/>
    <d v="2024-09-01T00:00:00"/>
    <x v="0"/>
    <x v="1"/>
    <n v="27"/>
    <n v="170"/>
    <x v="1"/>
    <x v="8"/>
  </r>
  <r>
    <x v="1"/>
    <n v="20241205"/>
    <d v="2024-12-05T00:00:00"/>
    <x v="1"/>
    <x v="1"/>
    <n v="27"/>
    <n v="73"/>
    <x v="1"/>
    <x v="4"/>
  </r>
  <r>
    <x v="1"/>
    <n v="20240831"/>
    <d v="2024-08-31T00:00:00"/>
    <x v="0"/>
    <x v="3"/>
    <n v="31"/>
    <n v="58"/>
    <x v="1"/>
    <x v="9"/>
  </r>
  <r>
    <x v="1"/>
    <n v="20240831"/>
    <d v="2024-08-31T00:00:00"/>
    <x v="0"/>
    <x v="3"/>
    <n v="23"/>
    <n v="171"/>
    <x v="1"/>
    <x v="9"/>
  </r>
  <r>
    <x v="1"/>
    <n v="20240901"/>
    <d v="2024-09-01T00:00:00"/>
    <x v="0"/>
    <x v="0"/>
    <n v="28"/>
    <n v="11"/>
    <x v="1"/>
    <x v="8"/>
  </r>
  <r>
    <x v="1"/>
    <n v="20240901"/>
    <d v="2024-09-01T00:00:00"/>
    <x v="0"/>
    <x v="3"/>
    <n v="25"/>
    <n v="54"/>
    <x v="1"/>
    <x v="8"/>
  </r>
  <r>
    <x v="1"/>
    <n v="20240901"/>
    <d v="2024-09-01T00:00:00"/>
    <x v="0"/>
    <x v="3"/>
    <n v="20"/>
    <n v="80"/>
    <x v="1"/>
    <x v="8"/>
  </r>
  <r>
    <x v="1"/>
    <n v="20240902"/>
    <d v="2024-09-02T00:00:00"/>
    <x v="0"/>
    <x v="3"/>
    <n v="25"/>
    <n v="170"/>
    <x v="1"/>
    <x v="8"/>
  </r>
  <r>
    <x v="1"/>
    <n v="20250110"/>
    <d v="2025-01-10T00:00:00"/>
    <x v="0"/>
    <x v="1"/>
    <n v="27"/>
    <n v="1"/>
    <x v="1"/>
    <x v="2"/>
  </r>
  <r>
    <x v="1"/>
    <n v="20250110"/>
    <d v="2025-01-10T00:00:00"/>
    <x v="0"/>
    <x v="1"/>
    <n v="27"/>
    <n v="40"/>
    <x v="1"/>
    <x v="2"/>
  </r>
  <r>
    <x v="1"/>
    <n v="20240831"/>
    <d v="2024-08-31T00:00:00"/>
    <x v="0"/>
    <x v="1"/>
    <n v="24"/>
    <n v="156"/>
    <x v="1"/>
    <x v="9"/>
  </r>
  <r>
    <x v="1"/>
    <n v="20240831"/>
    <d v="2024-08-31T00:00:00"/>
    <x v="0"/>
    <x v="3"/>
    <n v="59"/>
    <n v="171"/>
    <x v="1"/>
    <x v="9"/>
  </r>
  <r>
    <x v="1"/>
    <n v="20240831"/>
    <d v="2024-08-31T00:00:00"/>
    <x v="0"/>
    <x v="0"/>
    <n v="30"/>
    <n v="52"/>
    <x v="1"/>
    <x v="9"/>
  </r>
  <r>
    <x v="1"/>
    <n v="20240831"/>
    <d v="2024-08-31T00:00:00"/>
    <x v="0"/>
    <x v="1"/>
    <n v="27"/>
    <n v="101"/>
    <x v="1"/>
    <x v="9"/>
  </r>
  <r>
    <x v="1"/>
    <n v="20240831"/>
    <d v="2024-08-31T00:00:00"/>
    <x v="0"/>
    <x v="3"/>
    <n v="19"/>
    <n v="172"/>
    <x v="1"/>
    <x v="9"/>
  </r>
  <r>
    <x v="1"/>
    <n v="20240901"/>
    <d v="2024-09-01T00:00:00"/>
    <x v="0"/>
    <x v="1"/>
    <n v="27"/>
    <n v="148"/>
    <x v="1"/>
    <x v="8"/>
  </r>
  <r>
    <x v="1"/>
    <n v="20240901"/>
    <d v="2024-09-01T00:00:00"/>
    <x v="0"/>
    <x v="1"/>
    <n v="27"/>
    <n v="166"/>
    <x v="1"/>
    <x v="8"/>
  </r>
  <r>
    <x v="1"/>
    <n v="20250103"/>
    <d v="2025-01-03T00:00:00"/>
    <x v="0"/>
    <x v="1"/>
    <n v="27"/>
    <n v="4"/>
    <x v="1"/>
    <x v="2"/>
  </r>
  <r>
    <x v="1"/>
    <n v="20250103"/>
    <d v="2025-01-03T00:00:00"/>
    <x v="0"/>
    <x v="1"/>
    <n v="27"/>
    <n v="1"/>
    <x v="1"/>
    <x v="2"/>
  </r>
  <r>
    <x v="1"/>
    <n v="20240901"/>
    <d v="2024-09-01T00:00:00"/>
    <x v="0"/>
    <x v="1"/>
    <n v="27"/>
    <n v="133"/>
    <x v="1"/>
    <x v="8"/>
  </r>
  <r>
    <x v="1"/>
    <n v="20240901"/>
    <d v="2024-09-01T00:00:00"/>
    <x v="0"/>
    <x v="3"/>
    <n v="18"/>
    <n v="14"/>
    <x v="1"/>
    <x v="8"/>
  </r>
  <r>
    <x v="1"/>
    <n v="20240901"/>
    <d v="2024-09-01T00:00:00"/>
    <x v="0"/>
    <x v="3"/>
    <n v="40"/>
    <n v="53"/>
    <x v="1"/>
    <x v="8"/>
  </r>
  <r>
    <x v="1"/>
    <n v="20240901"/>
    <d v="2024-09-01T00:00:00"/>
    <x v="0"/>
    <x v="3"/>
    <n v="24"/>
    <n v="170"/>
    <x v="1"/>
    <x v="8"/>
  </r>
  <r>
    <x v="1"/>
    <n v="20240901"/>
    <d v="2024-09-01T00:00:00"/>
    <x v="0"/>
    <x v="3"/>
    <n v="27"/>
    <n v="3"/>
    <x v="1"/>
    <x v="8"/>
  </r>
  <r>
    <x v="1"/>
    <n v="20240901"/>
    <d v="2024-09-01T00:00:00"/>
    <x v="0"/>
    <x v="3"/>
    <n v="22"/>
    <n v="6"/>
    <x v="1"/>
    <x v="8"/>
  </r>
  <r>
    <x v="1"/>
    <n v="20240902"/>
    <d v="2024-09-02T00:00:00"/>
    <x v="0"/>
    <x v="3"/>
    <n v="32"/>
    <n v="170"/>
    <x v="1"/>
    <x v="8"/>
  </r>
  <r>
    <x v="1"/>
    <n v="20241228"/>
    <d v="2024-12-28T00:00:00"/>
    <x v="0"/>
    <x v="1"/>
    <n v="27"/>
    <n v="25"/>
    <x v="1"/>
    <x v="4"/>
  </r>
  <r>
    <x v="1"/>
    <n v="20241228"/>
    <d v="2024-12-28T00:00:00"/>
    <x v="0"/>
    <x v="1"/>
    <n v="27"/>
    <n v="5"/>
    <x v="1"/>
    <x v="4"/>
  </r>
  <r>
    <x v="1"/>
    <n v="20240901"/>
    <d v="2024-09-01T00:00:00"/>
    <x v="0"/>
    <x v="0"/>
    <n v="23"/>
    <n v="4"/>
    <x v="1"/>
    <x v="8"/>
  </r>
  <r>
    <x v="1"/>
    <n v="20240901"/>
    <d v="2024-09-01T00:00:00"/>
    <x v="0"/>
    <x v="3"/>
    <n v="23"/>
    <n v="170"/>
    <x v="1"/>
    <x v="8"/>
  </r>
  <r>
    <x v="1"/>
    <n v="20240901"/>
    <d v="2024-09-01T00:00:00"/>
    <x v="0"/>
    <x v="3"/>
    <n v="19"/>
    <n v="122"/>
    <x v="1"/>
    <x v="8"/>
  </r>
  <r>
    <x v="1"/>
    <n v="20240901"/>
    <d v="2024-09-01T00:00:00"/>
    <x v="0"/>
    <x v="3"/>
    <n v="27"/>
    <n v="119"/>
    <x v="1"/>
    <x v="8"/>
  </r>
  <r>
    <x v="1"/>
    <n v="20240902"/>
    <d v="2024-09-02T00:00:00"/>
    <x v="0"/>
    <x v="0"/>
    <n v="51"/>
    <n v="17"/>
    <x v="1"/>
    <x v="8"/>
  </r>
  <r>
    <x v="1"/>
    <n v="20240902"/>
    <d v="2024-09-02T00:00:00"/>
    <x v="0"/>
    <x v="0"/>
    <n v="41"/>
    <n v="6"/>
    <x v="1"/>
    <x v="8"/>
  </r>
  <r>
    <x v="1"/>
    <n v="20240902"/>
    <d v="2024-09-02T00:00:00"/>
    <x v="0"/>
    <x v="1"/>
    <n v="27"/>
    <n v="169"/>
    <x v="1"/>
    <x v="8"/>
  </r>
  <r>
    <x v="1"/>
    <n v="20240903"/>
    <d v="2024-09-03T00:00:00"/>
    <x v="0"/>
    <x v="3"/>
    <n v="19"/>
    <n v="10"/>
    <x v="1"/>
    <x v="8"/>
  </r>
  <r>
    <x v="1"/>
    <n v="20240903"/>
    <d v="2024-09-03T00:00:00"/>
    <x v="0"/>
    <x v="3"/>
    <n v="27"/>
    <n v="168"/>
    <x v="1"/>
    <x v="8"/>
  </r>
  <r>
    <x v="1"/>
    <n v="20240903"/>
    <d v="2024-09-03T00:00:00"/>
    <x v="0"/>
    <x v="0"/>
    <n v="33"/>
    <n v="62"/>
    <x v="1"/>
    <x v="8"/>
  </r>
  <r>
    <x v="1"/>
    <n v="20240904"/>
    <d v="2024-09-04T00:00:00"/>
    <x v="0"/>
    <x v="2"/>
    <n v="29"/>
    <n v="26"/>
    <x v="1"/>
    <x v="8"/>
  </r>
  <r>
    <x v="1"/>
    <n v="20241110"/>
    <d v="2024-11-10T00:00:00"/>
    <x v="0"/>
    <x v="3"/>
    <n v="30"/>
    <n v="101"/>
    <x v="1"/>
    <x v="7"/>
  </r>
  <r>
    <x v="1"/>
    <n v="20240902"/>
    <d v="2024-09-02T00:00:00"/>
    <x v="0"/>
    <x v="3"/>
    <n v="25"/>
    <n v="167"/>
    <x v="1"/>
    <x v="8"/>
  </r>
  <r>
    <x v="1"/>
    <n v="20240902"/>
    <d v="2024-09-02T00:00:00"/>
    <x v="0"/>
    <x v="3"/>
    <n v="25"/>
    <n v="135"/>
    <x v="1"/>
    <x v="8"/>
  </r>
  <r>
    <x v="1"/>
    <n v="20240902"/>
    <d v="2024-09-02T00:00:00"/>
    <x v="1"/>
    <x v="1"/>
    <n v="27"/>
    <n v="73"/>
    <x v="1"/>
    <x v="8"/>
  </r>
  <r>
    <x v="1"/>
    <n v="20240902"/>
    <d v="2024-09-02T00:00:00"/>
    <x v="0"/>
    <x v="1"/>
    <n v="27"/>
    <n v="110"/>
    <x v="1"/>
    <x v="8"/>
  </r>
  <r>
    <x v="1"/>
    <n v="20240902"/>
    <d v="2024-09-02T00:00:00"/>
    <x v="0"/>
    <x v="1"/>
    <n v="27"/>
    <n v="168"/>
    <x v="1"/>
    <x v="8"/>
  </r>
  <r>
    <x v="1"/>
    <n v="20240901"/>
    <d v="2024-09-01T00:00:00"/>
    <x v="0"/>
    <x v="1"/>
    <n v="27"/>
    <n v="169"/>
    <x v="1"/>
    <x v="8"/>
  </r>
  <r>
    <x v="1"/>
    <n v="20240902"/>
    <d v="2024-09-02T00:00:00"/>
    <x v="0"/>
    <x v="0"/>
    <n v="27"/>
    <n v="170"/>
    <x v="1"/>
    <x v="8"/>
  </r>
  <r>
    <x v="1"/>
    <n v="20240902"/>
    <d v="2024-09-02T00:00:00"/>
    <x v="0"/>
    <x v="3"/>
    <n v="36"/>
    <n v="168"/>
    <x v="1"/>
    <x v="8"/>
  </r>
  <r>
    <x v="1"/>
    <n v="20240902"/>
    <d v="2024-09-02T00:00:00"/>
    <x v="0"/>
    <x v="1"/>
    <n v="27"/>
    <n v="5"/>
    <x v="1"/>
    <x v="8"/>
  </r>
  <r>
    <x v="1"/>
    <n v="20240902"/>
    <d v="2024-09-02T00:00:00"/>
    <x v="0"/>
    <x v="3"/>
    <n v="18"/>
    <n v="170"/>
    <x v="1"/>
    <x v="8"/>
  </r>
  <r>
    <x v="1"/>
    <n v="20240902"/>
    <d v="2024-09-02T00:00:00"/>
    <x v="0"/>
    <x v="1"/>
    <n v="27"/>
    <n v="76"/>
    <x v="1"/>
    <x v="8"/>
  </r>
  <r>
    <x v="1"/>
    <n v="20240901"/>
    <d v="2024-09-01T00:00:00"/>
    <x v="0"/>
    <x v="1"/>
    <n v="27"/>
    <n v="4"/>
    <x v="1"/>
    <x v="8"/>
  </r>
  <r>
    <x v="1"/>
    <n v="20240901"/>
    <d v="2024-09-01T00:00:00"/>
    <x v="0"/>
    <x v="3"/>
    <n v="27"/>
    <n v="37"/>
    <x v="1"/>
    <x v="8"/>
  </r>
  <r>
    <x v="1"/>
    <n v="20240901"/>
    <d v="2024-09-01T00:00:00"/>
    <x v="0"/>
    <x v="3"/>
    <n v="41"/>
    <n v="169"/>
    <x v="1"/>
    <x v="8"/>
  </r>
  <r>
    <x v="1"/>
    <n v="20240902"/>
    <d v="2024-09-02T00:00:00"/>
    <x v="0"/>
    <x v="3"/>
    <n v="45"/>
    <n v="170"/>
    <x v="1"/>
    <x v="8"/>
  </r>
  <r>
    <x v="1"/>
    <n v="20240902"/>
    <d v="2024-09-02T00:00:00"/>
    <x v="0"/>
    <x v="3"/>
    <n v="39"/>
    <n v="130"/>
    <x v="1"/>
    <x v="8"/>
  </r>
  <r>
    <x v="1"/>
    <n v="20240902"/>
    <d v="2024-09-02T00:00:00"/>
    <x v="0"/>
    <x v="3"/>
    <n v="25"/>
    <n v="166"/>
    <x v="1"/>
    <x v="8"/>
  </r>
  <r>
    <x v="1"/>
    <n v="20240902"/>
    <d v="2024-09-02T00:00:00"/>
    <x v="0"/>
    <x v="1"/>
    <n v="27"/>
    <n v="9"/>
    <x v="1"/>
    <x v="8"/>
  </r>
  <r>
    <x v="1"/>
    <n v="20240902"/>
    <d v="2024-09-02T00:00:00"/>
    <x v="0"/>
    <x v="1"/>
    <n v="27"/>
    <n v="132"/>
    <x v="1"/>
    <x v="8"/>
  </r>
  <r>
    <x v="1"/>
    <n v="20240902"/>
    <d v="2024-09-02T00:00:00"/>
    <x v="0"/>
    <x v="3"/>
    <n v="25"/>
    <n v="169"/>
    <x v="1"/>
    <x v="8"/>
  </r>
  <r>
    <x v="1"/>
    <n v="20240902"/>
    <d v="2024-09-02T00:00:00"/>
    <x v="0"/>
    <x v="0"/>
    <n v="23"/>
    <n v="44"/>
    <x v="1"/>
    <x v="8"/>
  </r>
  <r>
    <x v="1"/>
    <n v="20240902"/>
    <d v="2024-09-02T00:00:00"/>
    <x v="0"/>
    <x v="0"/>
    <n v="55"/>
    <n v="35"/>
    <x v="1"/>
    <x v="8"/>
  </r>
  <r>
    <x v="1"/>
    <n v="20240902"/>
    <d v="2024-09-02T00:00:00"/>
    <x v="2"/>
    <x v="3"/>
    <n v="36"/>
    <n v="170"/>
    <x v="1"/>
    <x v="8"/>
  </r>
  <r>
    <x v="1"/>
    <n v="20240902"/>
    <d v="2024-09-02T00:00:00"/>
    <x v="0"/>
    <x v="0"/>
    <n v="40"/>
    <n v="3"/>
    <x v="1"/>
    <x v="8"/>
  </r>
  <r>
    <x v="1"/>
    <n v="20240902"/>
    <d v="2024-09-02T00:00:00"/>
    <x v="0"/>
    <x v="3"/>
    <n v="23"/>
    <n v="75"/>
    <x v="1"/>
    <x v="8"/>
  </r>
  <r>
    <x v="1"/>
    <n v="20240902"/>
    <d v="2024-09-02T00:00:00"/>
    <x v="0"/>
    <x v="1"/>
    <n v="27"/>
    <n v="42"/>
    <x v="1"/>
    <x v="8"/>
  </r>
  <r>
    <x v="1"/>
    <n v="20240902"/>
    <d v="2024-09-02T00:00:00"/>
    <x v="0"/>
    <x v="3"/>
    <n v="21"/>
    <n v="166"/>
    <x v="1"/>
    <x v="8"/>
  </r>
  <r>
    <x v="1"/>
    <n v="20240902"/>
    <d v="2024-09-02T00:00:00"/>
    <x v="0"/>
    <x v="1"/>
    <n v="27"/>
    <n v="1"/>
    <x v="1"/>
    <x v="8"/>
  </r>
  <r>
    <x v="1"/>
    <n v="20240902"/>
    <d v="2024-09-02T00:00:00"/>
    <x v="0"/>
    <x v="1"/>
    <n v="27"/>
    <n v="137"/>
    <x v="1"/>
    <x v="8"/>
  </r>
  <r>
    <x v="1"/>
    <n v="20240902"/>
    <d v="2024-09-02T00:00:00"/>
    <x v="0"/>
    <x v="1"/>
    <n v="27"/>
    <n v="159"/>
    <x v="1"/>
    <x v="8"/>
  </r>
  <r>
    <x v="1"/>
    <n v="20240902"/>
    <d v="2024-09-02T00:00:00"/>
    <x v="0"/>
    <x v="3"/>
    <n v="53"/>
    <n v="55"/>
    <x v="1"/>
    <x v="8"/>
  </r>
  <r>
    <x v="1"/>
    <n v="20240902"/>
    <d v="2024-09-02T00:00:00"/>
    <x v="0"/>
    <x v="3"/>
    <n v="36"/>
    <n v="150"/>
    <x v="1"/>
    <x v="8"/>
  </r>
  <r>
    <x v="1"/>
    <n v="20240902"/>
    <d v="2024-09-02T00:00:00"/>
    <x v="0"/>
    <x v="1"/>
    <n v="27"/>
    <n v="75"/>
    <x v="1"/>
    <x v="8"/>
  </r>
  <r>
    <x v="1"/>
    <n v="20240902"/>
    <d v="2024-09-02T00:00:00"/>
    <x v="0"/>
    <x v="3"/>
    <n v="34"/>
    <n v="103"/>
    <x v="1"/>
    <x v="8"/>
  </r>
  <r>
    <x v="1"/>
    <n v="20240903"/>
    <d v="2024-09-03T00:00:00"/>
    <x v="0"/>
    <x v="1"/>
    <n v="27"/>
    <n v="165"/>
    <x v="1"/>
    <x v="8"/>
  </r>
  <r>
    <x v="1"/>
    <n v="20240903"/>
    <d v="2024-09-03T00:00:00"/>
    <x v="0"/>
    <x v="3"/>
    <n v="30"/>
    <n v="18"/>
    <x v="1"/>
    <x v="8"/>
  </r>
  <r>
    <x v="1"/>
    <n v="20240903"/>
    <d v="2024-09-03T00:00:00"/>
    <x v="0"/>
    <x v="3"/>
    <n v="19"/>
    <n v="9"/>
    <x v="1"/>
    <x v="8"/>
  </r>
  <r>
    <x v="1"/>
    <n v="20240903"/>
    <d v="2024-09-03T00:00:00"/>
    <x v="0"/>
    <x v="3"/>
    <n v="53"/>
    <n v="98"/>
    <x v="1"/>
    <x v="8"/>
  </r>
  <r>
    <x v="1"/>
    <n v="20240903"/>
    <d v="2024-09-03T00:00:00"/>
    <x v="0"/>
    <x v="3"/>
    <n v="28"/>
    <n v="165"/>
    <x v="1"/>
    <x v="8"/>
  </r>
  <r>
    <x v="1"/>
    <n v="20240903"/>
    <d v="2024-09-03T00:00:00"/>
    <x v="0"/>
    <x v="1"/>
    <n v="27"/>
    <n v="101"/>
    <x v="1"/>
    <x v="8"/>
  </r>
  <r>
    <x v="1"/>
    <n v="20240904"/>
    <d v="2024-09-04T00:00:00"/>
    <x v="0"/>
    <x v="1"/>
    <n v="27"/>
    <n v="168"/>
    <x v="1"/>
    <x v="8"/>
  </r>
  <r>
    <x v="1"/>
    <n v="20240904"/>
    <d v="2024-09-04T00:00:00"/>
    <x v="0"/>
    <x v="1"/>
    <n v="27"/>
    <n v="166"/>
    <x v="1"/>
    <x v="8"/>
  </r>
  <r>
    <x v="1"/>
    <n v="20240905"/>
    <d v="2024-09-05T00:00:00"/>
    <x v="2"/>
    <x v="1"/>
    <n v="27"/>
    <n v="167"/>
    <x v="1"/>
    <x v="8"/>
  </r>
  <r>
    <x v="1"/>
    <n v="20240905"/>
    <d v="2024-09-05T00:00:00"/>
    <x v="0"/>
    <x v="1"/>
    <n v="27"/>
    <n v="142"/>
    <x v="1"/>
    <x v="8"/>
  </r>
  <r>
    <x v="1"/>
    <n v="20250201"/>
    <d v="2025-02-01T00:00:00"/>
    <x v="0"/>
    <x v="1"/>
    <n v="27"/>
    <n v="12"/>
    <x v="1"/>
    <x v="5"/>
  </r>
  <r>
    <x v="1"/>
    <n v="20250201"/>
    <d v="2025-02-01T00:00:00"/>
    <x v="0"/>
    <x v="1"/>
    <n v="27"/>
    <n v="17"/>
    <x v="1"/>
    <x v="5"/>
  </r>
  <r>
    <x v="1"/>
    <n v="20250201"/>
    <d v="2025-02-01T00:00:00"/>
    <x v="0"/>
    <x v="1"/>
    <n v="27"/>
    <n v="13"/>
    <x v="1"/>
    <x v="5"/>
  </r>
  <r>
    <x v="1"/>
    <n v="20250210"/>
    <d v="2025-02-10T00:00:00"/>
    <x v="0"/>
    <x v="1"/>
    <n v="27"/>
    <n v="9"/>
    <x v="1"/>
    <x v="5"/>
  </r>
  <r>
    <x v="1"/>
    <n v="20250211"/>
    <d v="2025-02-11T00:00:00"/>
    <x v="0"/>
    <x v="3"/>
    <n v="26"/>
    <n v="8"/>
    <x v="1"/>
    <x v="5"/>
  </r>
  <r>
    <x v="1"/>
    <n v="20250211"/>
    <d v="2025-02-11T00:00:00"/>
    <x v="0"/>
    <x v="1"/>
    <n v="27"/>
    <n v="7"/>
    <x v="1"/>
    <x v="5"/>
  </r>
  <r>
    <x v="1"/>
    <n v="20240903"/>
    <d v="2024-09-03T00:00:00"/>
    <x v="0"/>
    <x v="3"/>
    <n v="27"/>
    <n v="169"/>
    <x v="1"/>
    <x v="8"/>
  </r>
  <r>
    <x v="1"/>
    <n v="20240903"/>
    <d v="2024-09-03T00:00:00"/>
    <x v="0"/>
    <x v="1"/>
    <n v="27"/>
    <n v="49"/>
    <x v="1"/>
    <x v="8"/>
  </r>
  <r>
    <x v="1"/>
    <n v="20240903"/>
    <d v="2024-09-03T00:00:00"/>
    <x v="0"/>
    <x v="1"/>
    <n v="27"/>
    <n v="124"/>
    <x v="1"/>
    <x v="8"/>
  </r>
  <r>
    <x v="1"/>
    <n v="20240903"/>
    <d v="2024-09-03T00:00:00"/>
    <x v="0"/>
    <x v="3"/>
    <n v="41"/>
    <n v="169"/>
    <x v="1"/>
    <x v="8"/>
  </r>
  <r>
    <x v="1"/>
    <n v="20240903"/>
    <d v="2024-09-03T00:00:00"/>
    <x v="0"/>
    <x v="1"/>
    <n v="27"/>
    <n v="167"/>
    <x v="1"/>
    <x v="8"/>
  </r>
  <r>
    <x v="1"/>
    <n v="20240903"/>
    <d v="2024-09-03T00:00:00"/>
    <x v="0"/>
    <x v="1"/>
    <n v="27"/>
    <n v="12"/>
    <x v="1"/>
    <x v="8"/>
  </r>
  <r>
    <x v="1"/>
    <n v="20240903"/>
    <d v="2024-09-03T00:00:00"/>
    <x v="0"/>
    <x v="1"/>
    <n v="27"/>
    <n v="156"/>
    <x v="1"/>
    <x v="8"/>
  </r>
  <r>
    <x v="1"/>
    <n v="20240903"/>
    <d v="2024-09-03T00:00:00"/>
    <x v="0"/>
    <x v="1"/>
    <n v="27"/>
    <n v="13"/>
    <x v="1"/>
    <x v="8"/>
  </r>
  <r>
    <x v="1"/>
    <n v="20240903"/>
    <d v="2024-09-03T00:00:00"/>
    <x v="0"/>
    <x v="3"/>
    <n v="24"/>
    <n v="166"/>
    <x v="1"/>
    <x v="8"/>
  </r>
  <r>
    <x v="1"/>
    <n v="20240903"/>
    <d v="2024-09-03T00:00:00"/>
    <x v="0"/>
    <x v="3"/>
    <n v="25"/>
    <n v="169"/>
    <x v="1"/>
    <x v="8"/>
  </r>
  <r>
    <x v="1"/>
    <n v="20240904"/>
    <d v="2024-09-04T00:00:00"/>
    <x v="2"/>
    <x v="3"/>
    <n v="35"/>
    <n v="121"/>
    <x v="1"/>
    <x v="8"/>
  </r>
  <r>
    <x v="1"/>
    <n v="20240904"/>
    <d v="2024-09-04T00:00:00"/>
    <x v="0"/>
    <x v="1"/>
    <n v="27"/>
    <n v="101"/>
    <x v="1"/>
    <x v="8"/>
  </r>
  <r>
    <x v="1"/>
    <n v="20240904"/>
    <d v="2024-09-04T00:00:00"/>
    <x v="0"/>
    <x v="3"/>
    <n v="46"/>
    <n v="168"/>
    <x v="1"/>
    <x v="8"/>
  </r>
  <r>
    <x v="1"/>
    <n v="20250208"/>
    <d v="2025-02-08T00:00:00"/>
    <x v="1"/>
    <x v="1"/>
    <n v="27"/>
    <n v="73"/>
    <x v="1"/>
    <x v="5"/>
  </r>
  <r>
    <x v="1"/>
    <n v="20240902"/>
    <d v="2024-09-02T00:00:00"/>
    <x v="0"/>
    <x v="3"/>
    <n v="36"/>
    <n v="170"/>
    <x v="1"/>
    <x v="8"/>
  </r>
  <r>
    <x v="1"/>
    <n v="20240902"/>
    <d v="2024-09-02T00:00:00"/>
    <x v="0"/>
    <x v="3"/>
    <n v="35"/>
    <n v="76"/>
    <x v="1"/>
    <x v="8"/>
  </r>
  <r>
    <x v="1"/>
    <n v="20240907"/>
    <d v="2024-09-07T00:00:00"/>
    <x v="0"/>
    <x v="1"/>
    <n v="27"/>
    <n v="161"/>
    <x v="1"/>
    <x v="8"/>
  </r>
  <r>
    <x v="1"/>
    <n v="20240903"/>
    <d v="2024-09-03T00:00:00"/>
    <x v="0"/>
    <x v="3"/>
    <n v="26"/>
    <n v="139"/>
    <x v="1"/>
    <x v="8"/>
  </r>
  <r>
    <x v="1"/>
    <n v="20240903"/>
    <d v="2024-09-03T00:00:00"/>
    <x v="0"/>
    <x v="3"/>
    <n v="34"/>
    <n v="142"/>
    <x v="1"/>
    <x v="8"/>
  </r>
  <r>
    <x v="1"/>
    <n v="20240903"/>
    <d v="2024-09-03T00:00:00"/>
    <x v="0"/>
    <x v="1"/>
    <n v="27"/>
    <n v="112"/>
    <x v="1"/>
    <x v="8"/>
  </r>
  <r>
    <x v="1"/>
    <n v="20240907"/>
    <d v="2024-09-07T00:00:00"/>
    <x v="0"/>
    <x v="2"/>
    <n v="24"/>
    <n v="124"/>
    <x v="1"/>
    <x v="8"/>
  </r>
  <r>
    <x v="1"/>
    <n v="20240908"/>
    <d v="2024-09-08T00:00:00"/>
    <x v="0"/>
    <x v="3"/>
    <n v="33"/>
    <n v="151"/>
    <x v="1"/>
    <x v="8"/>
  </r>
  <r>
    <x v="1"/>
    <n v="20240908"/>
    <d v="2024-09-08T00:00:00"/>
    <x v="0"/>
    <x v="3"/>
    <n v="21"/>
    <n v="0"/>
    <x v="1"/>
    <x v="8"/>
  </r>
  <r>
    <x v="1"/>
    <n v="20240909"/>
    <d v="2024-09-09T00:00:00"/>
    <x v="0"/>
    <x v="1"/>
    <n v="27"/>
    <n v="159"/>
    <x v="1"/>
    <x v="8"/>
  </r>
  <r>
    <x v="1"/>
    <n v="20240909"/>
    <d v="2024-09-09T00:00:00"/>
    <x v="0"/>
    <x v="1"/>
    <n v="27"/>
    <n v="56"/>
    <x v="1"/>
    <x v="8"/>
  </r>
  <r>
    <x v="1"/>
    <n v="20240902"/>
    <d v="2024-09-02T00:00:00"/>
    <x v="0"/>
    <x v="1"/>
    <n v="27"/>
    <n v="14"/>
    <x v="1"/>
    <x v="8"/>
  </r>
  <r>
    <x v="1"/>
    <n v="20240903"/>
    <d v="2024-09-03T00:00:00"/>
    <x v="0"/>
    <x v="2"/>
    <n v="25"/>
    <n v="154"/>
    <x v="1"/>
    <x v="8"/>
  </r>
  <r>
    <x v="1"/>
    <n v="20240903"/>
    <d v="2024-09-03T00:00:00"/>
    <x v="1"/>
    <x v="1"/>
    <n v="27"/>
    <n v="73"/>
    <x v="1"/>
    <x v="8"/>
  </r>
  <r>
    <x v="1"/>
    <n v="20240903"/>
    <d v="2024-09-03T00:00:00"/>
    <x v="0"/>
    <x v="1"/>
    <n v="27"/>
    <n v="72"/>
    <x v="1"/>
    <x v="8"/>
  </r>
  <r>
    <x v="1"/>
    <n v="20240903"/>
    <d v="2024-09-03T00:00:00"/>
    <x v="0"/>
    <x v="3"/>
    <n v="26"/>
    <n v="169"/>
    <x v="1"/>
    <x v="8"/>
  </r>
  <r>
    <x v="1"/>
    <n v="20240903"/>
    <d v="2024-09-03T00:00:00"/>
    <x v="2"/>
    <x v="1"/>
    <n v="38"/>
    <n v="73"/>
    <x v="1"/>
    <x v="8"/>
  </r>
  <r>
    <x v="1"/>
    <n v="20240903"/>
    <d v="2024-09-03T00:00:00"/>
    <x v="0"/>
    <x v="3"/>
    <n v="19"/>
    <n v="19"/>
    <x v="1"/>
    <x v="8"/>
  </r>
  <r>
    <x v="1"/>
    <n v="20240903"/>
    <d v="2024-09-03T00:00:00"/>
    <x v="0"/>
    <x v="3"/>
    <n v="21"/>
    <n v="103"/>
    <x v="1"/>
    <x v="8"/>
  </r>
  <r>
    <x v="1"/>
    <n v="20240903"/>
    <d v="2024-09-03T00:00:00"/>
    <x v="0"/>
    <x v="1"/>
    <n v="27"/>
    <n v="168"/>
    <x v="1"/>
    <x v="8"/>
  </r>
  <r>
    <x v="1"/>
    <n v="20240903"/>
    <d v="2024-09-03T00:00:00"/>
    <x v="0"/>
    <x v="1"/>
    <n v="27"/>
    <n v="16"/>
    <x v="1"/>
    <x v="8"/>
  </r>
  <r>
    <x v="1"/>
    <n v="20240904"/>
    <d v="2024-09-04T00:00:00"/>
    <x v="0"/>
    <x v="1"/>
    <n v="27"/>
    <n v="103"/>
    <x v="1"/>
    <x v="8"/>
  </r>
  <r>
    <x v="1"/>
    <n v="20240904"/>
    <d v="2024-09-04T00:00:00"/>
    <x v="0"/>
    <x v="2"/>
    <n v="29"/>
    <n v="98"/>
    <x v="1"/>
    <x v="8"/>
  </r>
  <r>
    <x v="1"/>
    <n v="20240904"/>
    <d v="2024-09-04T00:00:00"/>
    <x v="0"/>
    <x v="3"/>
    <n v="27"/>
    <n v="168"/>
    <x v="1"/>
    <x v="8"/>
  </r>
  <r>
    <x v="1"/>
    <n v="20240904"/>
    <d v="2024-09-04T00:00:00"/>
    <x v="0"/>
    <x v="1"/>
    <n v="22"/>
    <n v="157"/>
    <x v="1"/>
    <x v="8"/>
  </r>
  <r>
    <x v="1"/>
    <n v="20240904"/>
    <d v="2024-09-04T00:00:00"/>
    <x v="0"/>
    <x v="3"/>
    <n v="23"/>
    <n v="156"/>
    <x v="1"/>
    <x v="8"/>
  </r>
  <r>
    <x v="1"/>
    <n v="20240904"/>
    <d v="2024-09-04T00:00:00"/>
    <x v="0"/>
    <x v="3"/>
    <n v="24"/>
    <n v="124"/>
    <x v="1"/>
    <x v="8"/>
  </r>
  <r>
    <x v="1"/>
    <n v="20240904"/>
    <d v="2024-09-04T00:00:00"/>
    <x v="0"/>
    <x v="1"/>
    <n v="27"/>
    <n v="25"/>
    <x v="1"/>
    <x v="8"/>
  </r>
  <r>
    <x v="1"/>
    <n v="20241210"/>
    <d v="2024-12-10T00:00:00"/>
    <x v="0"/>
    <x v="1"/>
    <n v="27"/>
    <n v="69"/>
    <x v="1"/>
    <x v="4"/>
  </r>
  <r>
    <x v="1"/>
    <n v="20241210"/>
    <d v="2024-12-10T00:00:00"/>
    <x v="0"/>
    <x v="1"/>
    <n v="27"/>
    <n v="71"/>
    <x v="1"/>
    <x v="4"/>
  </r>
  <r>
    <x v="1"/>
    <n v="20241210"/>
    <d v="2024-12-10T00:00:00"/>
    <x v="0"/>
    <x v="3"/>
    <n v="27"/>
    <n v="0"/>
    <x v="1"/>
    <x v="4"/>
  </r>
  <r>
    <x v="1"/>
    <n v="20241212"/>
    <d v="2024-12-12T00:00:00"/>
    <x v="0"/>
    <x v="1"/>
    <n v="27"/>
    <n v="6"/>
    <x v="1"/>
    <x v="4"/>
  </r>
  <r>
    <x v="1"/>
    <n v="20241213"/>
    <d v="2024-12-13T00:00:00"/>
    <x v="0"/>
    <x v="1"/>
    <n v="27"/>
    <n v="9"/>
    <x v="1"/>
    <x v="4"/>
  </r>
  <r>
    <x v="1"/>
    <n v="20241215"/>
    <d v="2024-12-15T00:00:00"/>
    <x v="0"/>
    <x v="1"/>
    <n v="27"/>
    <n v="37"/>
    <x v="1"/>
    <x v="4"/>
  </r>
  <r>
    <x v="1"/>
    <n v="20241217"/>
    <d v="2024-12-17T00:00:00"/>
    <x v="0"/>
    <x v="1"/>
    <n v="27"/>
    <n v="1"/>
    <x v="1"/>
    <x v="4"/>
  </r>
  <r>
    <x v="1"/>
    <n v="20240903"/>
    <d v="2024-09-03T00:00:00"/>
    <x v="0"/>
    <x v="3"/>
    <n v="24"/>
    <n v="0"/>
    <x v="1"/>
    <x v="8"/>
  </r>
  <r>
    <x v="1"/>
    <n v="20240903"/>
    <d v="2024-09-03T00:00:00"/>
    <x v="0"/>
    <x v="3"/>
    <n v="24"/>
    <n v="167"/>
    <x v="1"/>
    <x v="8"/>
  </r>
  <r>
    <x v="1"/>
    <n v="20240903"/>
    <d v="2024-09-03T00:00:00"/>
    <x v="2"/>
    <x v="1"/>
    <n v="27"/>
    <n v="73"/>
    <x v="1"/>
    <x v="8"/>
  </r>
  <r>
    <x v="1"/>
    <n v="20240905"/>
    <d v="2024-09-05T00:00:00"/>
    <x v="0"/>
    <x v="1"/>
    <n v="27"/>
    <n v="154"/>
    <x v="1"/>
    <x v="8"/>
  </r>
  <r>
    <x v="1"/>
    <n v="20240904"/>
    <d v="2024-09-04T00:00:00"/>
    <x v="0"/>
    <x v="3"/>
    <n v="28"/>
    <n v="166"/>
    <x v="1"/>
    <x v="8"/>
  </r>
  <r>
    <x v="1"/>
    <n v="20240904"/>
    <d v="2024-09-04T00:00:00"/>
    <x v="0"/>
    <x v="3"/>
    <n v="28"/>
    <n v="123"/>
    <x v="1"/>
    <x v="8"/>
  </r>
  <r>
    <x v="1"/>
    <n v="20240904"/>
    <d v="2024-09-04T00:00:00"/>
    <x v="0"/>
    <x v="1"/>
    <n v="27"/>
    <n v="3"/>
    <x v="1"/>
    <x v="8"/>
  </r>
  <r>
    <x v="1"/>
    <n v="20240904"/>
    <d v="2024-09-04T00:00:00"/>
    <x v="0"/>
    <x v="1"/>
    <n v="27"/>
    <n v="161"/>
    <x v="1"/>
    <x v="8"/>
  </r>
  <r>
    <x v="1"/>
    <n v="20240904"/>
    <d v="2024-09-04T00:00:00"/>
    <x v="0"/>
    <x v="3"/>
    <n v="25"/>
    <n v="167"/>
    <x v="1"/>
    <x v="8"/>
  </r>
  <r>
    <x v="1"/>
    <n v="20240904"/>
    <d v="2024-09-04T00:00:00"/>
    <x v="0"/>
    <x v="0"/>
    <n v="38"/>
    <n v="2"/>
    <x v="1"/>
    <x v="8"/>
  </r>
  <r>
    <x v="1"/>
    <n v="20240903"/>
    <d v="2024-09-03T00:00:00"/>
    <x v="0"/>
    <x v="1"/>
    <n v="27"/>
    <n v="161"/>
    <x v="1"/>
    <x v="8"/>
  </r>
  <r>
    <x v="1"/>
    <n v="20240903"/>
    <d v="2024-09-03T00:00:00"/>
    <x v="0"/>
    <x v="3"/>
    <n v="21"/>
    <n v="146"/>
    <x v="1"/>
    <x v="8"/>
  </r>
  <r>
    <x v="1"/>
    <n v="20240903"/>
    <d v="2024-09-03T00:00:00"/>
    <x v="0"/>
    <x v="1"/>
    <n v="27"/>
    <n v="92"/>
    <x v="1"/>
    <x v="8"/>
  </r>
  <r>
    <x v="1"/>
    <n v="20240904"/>
    <d v="2024-09-04T00:00:00"/>
    <x v="0"/>
    <x v="3"/>
    <n v="20"/>
    <n v="167"/>
    <x v="1"/>
    <x v="8"/>
  </r>
  <r>
    <x v="1"/>
    <n v="20240904"/>
    <d v="2024-09-04T00:00:00"/>
    <x v="0"/>
    <x v="0"/>
    <n v="16"/>
    <n v="5"/>
    <x v="1"/>
    <x v="8"/>
  </r>
  <r>
    <x v="1"/>
    <n v="20240903"/>
    <d v="2024-09-03T00:00:00"/>
    <x v="0"/>
    <x v="3"/>
    <n v="27"/>
    <n v="4"/>
    <x v="1"/>
    <x v="8"/>
  </r>
  <r>
    <x v="1"/>
    <n v="20240903"/>
    <d v="2024-09-03T00:00:00"/>
    <x v="0"/>
    <x v="3"/>
    <n v="28"/>
    <n v="20"/>
    <x v="1"/>
    <x v="8"/>
  </r>
  <r>
    <x v="1"/>
    <n v="20240904"/>
    <d v="2024-09-04T00:00:00"/>
    <x v="0"/>
    <x v="1"/>
    <n v="27"/>
    <n v="10"/>
    <x v="1"/>
    <x v="8"/>
  </r>
  <r>
    <x v="1"/>
    <n v="20240904"/>
    <d v="2024-09-04T00:00:00"/>
    <x v="0"/>
    <x v="1"/>
    <n v="27"/>
    <n v="138"/>
    <x v="1"/>
    <x v="8"/>
  </r>
  <r>
    <x v="1"/>
    <n v="20240904"/>
    <d v="2024-09-04T00:00:00"/>
    <x v="0"/>
    <x v="1"/>
    <n v="27"/>
    <n v="155"/>
    <x v="1"/>
    <x v="8"/>
  </r>
  <r>
    <x v="1"/>
    <n v="20240903"/>
    <d v="2024-09-03T00:00:00"/>
    <x v="0"/>
    <x v="3"/>
    <n v="31"/>
    <n v="168"/>
    <x v="1"/>
    <x v="8"/>
  </r>
  <r>
    <x v="1"/>
    <n v="20240903"/>
    <d v="2024-09-03T00:00:00"/>
    <x v="0"/>
    <x v="0"/>
    <n v="28"/>
    <n v="166"/>
    <x v="1"/>
    <x v="8"/>
  </r>
  <r>
    <x v="1"/>
    <n v="20240903"/>
    <d v="2024-09-03T00:00:00"/>
    <x v="0"/>
    <x v="1"/>
    <n v="27"/>
    <n v="0"/>
    <x v="1"/>
    <x v="8"/>
  </r>
  <r>
    <x v="1"/>
    <n v="20240904"/>
    <d v="2024-09-04T00:00:00"/>
    <x v="0"/>
    <x v="1"/>
    <n v="27"/>
    <n v="153"/>
    <x v="1"/>
    <x v="8"/>
  </r>
  <r>
    <x v="1"/>
    <n v="20240904"/>
    <d v="2024-09-04T00:00:00"/>
    <x v="0"/>
    <x v="1"/>
    <n v="27"/>
    <n v="22"/>
    <x v="1"/>
    <x v="8"/>
  </r>
  <r>
    <x v="1"/>
    <n v="20240904"/>
    <d v="2024-09-04T00:00:00"/>
    <x v="0"/>
    <x v="3"/>
    <n v="22"/>
    <n v="0"/>
    <x v="1"/>
    <x v="8"/>
  </r>
  <r>
    <x v="1"/>
    <n v="20240904"/>
    <d v="2024-09-04T00:00:00"/>
    <x v="0"/>
    <x v="0"/>
    <n v="27"/>
    <n v="143"/>
    <x v="1"/>
    <x v="8"/>
  </r>
  <r>
    <x v="1"/>
    <n v="20240904"/>
    <d v="2024-09-04T00:00:00"/>
    <x v="0"/>
    <x v="2"/>
    <n v="26"/>
    <n v="43"/>
    <x v="1"/>
    <x v="8"/>
  </r>
  <r>
    <x v="1"/>
    <n v="20240904"/>
    <d v="2024-09-04T00:00:00"/>
    <x v="0"/>
    <x v="2"/>
    <n v="51"/>
    <n v="151"/>
    <x v="1"/>
    <x v="8"/>
  </r>
  <r>
    <x v="1"/>
    <n v="20240904"/>
    <d v="2024-09-04T00:00:00"/>
    <x v="0"/>
    <x v="1"/>
    <n v="27"/>
    <n v="67"/>
    <x v="1"/>
    <x v="8"/>
  </r>
  <r>
    <x v="1"/>
    <n v="20241208"/>
    <d v="2024-12-08T00:00:00"/>
    <x v="0"/>
    <x v="3"/>
    <n v="27"/>
    <n v="71"/>
    <x v="1"/>
    <x v="4"/>
  </r>
  <r>
    <x v="1"/>
    <n v="20241208"/>
    <d v="2024-12-08T00:00:00"/>
    <x v="1"/>
    <x v="1"/>
    <n v="27"/>
    <n v="73"/>
    <x v="1"/>
    <x v="4"/>
  </r>
  <r>
    <x v="1"/>
    <n v="20240904"/>
    <d v="2024-09-04T00:00:00"/>
    <x v="2"/>
    <x v="1"/>
    <n v="27"/>
    <n v="73"/>
    <x v="1"/>
    <x v="8"/>
  </r>
  <r>
    <x v="1"/>
    <n v="20240904"/>
    <d v="2024-09-04T00:00:00"/>
    <x v="0"/>
    <x v="1"/>
    <n v="27"/>
    <n v="149"/>
    <x v="1"/>
    <x v="8"/>
  </r>
  <r>
    <x v="1"/>
    <n v="20240904"/>
    <d v="2024-09-04T00:00:00"/>
    <x v="0"/>
    <x v="1"/>
    <n v="27"/>
    <n v="167"/>
    <x v="1"/>
    <x v="8"/>
  </r>
  <r>
    <x v="1"/>
    <n v="20240904"/>
    <d v="2024-09-04T00:00:00"/>
    <x v="0"/>
    <x v="1"/>
    <n v="27"/>
    <n v="89"/>
    <x v="1"/>
    <x v="8"/>
  </r>
  <r>
    <x v="1"/>
    <n v="20240904"/>
    <d v="2024-09-04T00:00:00"/>
    <x v="0"/>
    <x v="1"/>
    <n v="27"/>
    <n v="148"/>
    <x v="1"/>
    <x v="8"/>
  </r>
  <r>
    <x v="1"/>
    <n v="20240904"/>
    <d v="2024-09-04T00:00:00"/>
    <x v="0"/>
    <x v="2"/>
    <n v="27"/>
    <n v="163"/>
    <x v="1"/>
    <x v="8"/>
  </r>
  <r>
    <x v="1"/>
    <n v="20240904"/>
    <d v="2024-09-04T00:00:00"/>
    <x v="0"/>
    <x v="3"/>
    <n v="26"/>
    <n v="87"/>
    <x v="1"/>
    <x v="8"/>
  </r>
  <r>
    <x v="1"/>
    <n v="20240904"/>
    <d v="2024-09-04T00:00:00"/>
    <x v="0"/>
    <x v="3"/>
    <n v="22"/>
    <n v="2"/>
    <x v="1"/>
    <x v="8"/>
  </r>
  <r>
    <x v="1"/>
    <n v="20240904"/>
    <d v="2024-09-04T00:00:00"/>
    <x v="0"/>
    <x v="3"/>
    <n v="20"/>
    <n v="37"/>
    <x v="1"/>
    <x v="8"/>
  </r>
  <r>
    <x v="1"/>
    <n v="20240905"/>
    <d v="2024-09-05T00:00:00"/>
    <x v="0"/>
    <x v="1"/>
    <n v="27"/>
    <n v="166"/>
    <x v="1"/>
    <x v="8"/>
  </r>
  <r>
    <x v="1"/>
    <n v="20240905"/>
    <d v="2024-09-05T00:00:00"/>
    <x v="0"/>
    <x v="3"/>
    <n v="26"/>
    <n v="158"/>
    <x v="1"/>
    <x v="8"/>
  </r>
  <r>
    <x v="1"/>
    <n v="20240905"/>
    <d v="2024-09-05T00:00:00"/>
    <x v="0"/>
    <x v="3"/>
    <n v="40"/>
    <n v="6"/>
    <x v="1"/>
    <x v="8"/>
  </r>
  <r>
    <x v="1"/>
    <n v="20240905"/>
    <d v="2024-09-05T00:00:00"/>
    <x v="0"/>
    <x v="3"/>
    <n v="36"/>
    <n v="167"/>
    <x v="1"/>
    <x v="8"/>
  </r>
  <r>
    <x v="1"/>
    <n v="20240905"/>
    <d v="2024-09-05T00:00:00"/>
    <x v="0"/>
    <x v="1"/>
    <n v="27"/>
    <n v="165"/>
    <x v="1"/>
    <x v="8"/>
  </r>
  <r>
    <x v="1"/>
    <n v="20240906"/>
    <d v="2024-09-06T00:00:00"/>
    <x v="0"/>
    <x v="3"/>
    <n v="30"/>
    <n v="166"/>
    <x v="1"/>
    <x v="8"/>
  </r>
  <r>
    <x v="1"/>
    <n v="20240906"/>
    <d v="2024-09-06T00:00:00"/>
    <x v="0"/>
    <x v="1"/>
    <n v="27"/>
    <n v="166"/>
    <x v="1"/>
    <x v="8"/>
  </r>
  <r>
    <x v="1"/>
    <n v="20240906"/>
    <d v="2024-09-06T00:00:00"/>
    <x v="1"/>
    <x v="1"/>
    <n v="27"/>
    <n v="73"/>
    <x v="1"/>
    <x v="8"/>
  </r>
  <r>
    <x v="1"/>
    <n v="20240904"/>
    <d v="2024-09-04T00:00:00"/>
    <x v="0"/>
    <x v="1"/>
    <n v="27"/>
    <n v="78"/>
    <x v="1"/>
    <x v="8"/>
  </r>
  <r>
    <x v="1"/>
    <n v="20240904"/>
    <d v="2024-09-04T00:00:00"/>
    <x v="0"/>
    <x v="3"/>
    <n v="24"/>
    <n v="167"/>
    <x v="1"/>
    <x v="8"/>
  </r>
  <r>
    <x v="1"/>
    <n v="20240904"/>
    <d v="2024-09-04T00:00:00"/>
    <x v="0"/>
    <x v="1"/>
    <n v="27"/>
    <n v="157"/>
    <x v="1"/>
    <x v="8"/>
  </r>
  <r>
    <x v="1"/>
    <n v="20240905"/>
    <d v="2024-09-05T00:00:00"/>
    <x v="0"/>
    <x v="1"/>
    <n v="27"/>
    <n v="43"/>
    <x v="1"/>
    <x v="8"/>
  </r>
  <r>
    <x v="1"/>
    <n v="20250107"/>
    <d v="2025-01-07T00:00:00"/>
    <x v="0"/>
    <x v="3"/>
    <n v="25"/>
    <n v="35"/>
    <x v="1"/>
    <x v="2"/>
  </r>
  <r>
    <x v="1"/>
    <n v="20240905"/>
    <d v="2024-09-05T00:00:00"/>
    <x v="0"/>
    <x v="3"/>
    <n v="34"/>
    <n v="148"/>
    <x v="1"/>
    <x v="8"/>
  </r>
  <r>
    <x v="1"/>
    <n v="20240905"/>
    <d v="2024-09-05T00:00:00"/>
    <x v="0"/>
    <x v="1"/>
    <n v="27"/>
    <n v="149"/>
    <x v="1"/>
    <x v="8"/>
  </r>
  <r>
    <x v="1"/>
    <n v="20240905"/>
    <d v="2024-09-05T00:00:00"/>
    <x v="0"/>
    <x v="1"/>
    <n v="27"/>
    <n v="10"/>
    <x v="1"/>
    <x v="8"/>
  </r>
  <r>
    <x v="1"/>
    <n v="20240905"/>
    <d v="2024-09-05T00:00:00"/>
    <x v="0"/>
    <x v="1"/>
    <n v="27"/>
    <n v="30"/>
    <x v="1"/>
    <x v="8"/>
  </r>
  <r>
    <x v="1"/>
    <n v="20240905"/>
    <d v="2024-09-05T00:00:00"/>
    <x v="0"/>
    <x v="3"/>
    <n v="44"/>
    <n v="92"/>
    <x v="1"/>
    <x v="8"/>
  </r>
  <r>
    <x v="1"/>
    <n v="20240905"/>
    <d v="2024-09-05T00:00:00"/>
    <x v="0"/>
    <x v="1"/>
    <n v="27"/>
    <n v="152"/>
    <x v="1"/>
    <x v="8"/>
  </r>
  <r>
    <x v="1"/>
    <n v="20240905"/>
    <d v="2024-09-05T00:00:00"/>
    <x v="0"/>
    <x v="1"/>
    <n v="27"/>
    <n v="153"/>
    <x v="1"/>
    <x v="8"/>
  </r>
  <r>
    <x v="1"/>
    <n v="20240905"/>
    <d v="2024-09-05T00:00:00"/>
    <x v="0"/>
    <x v="1"/>
    <n v="27"/>
    <n v="89"/>
    <x v="1"/>
    <x v="8"/>
  </r>
  <r>
    <x v="1"/>
    <n v="20240906"/>
    <d v="2024-09-06T00:00:00"/>
    <x v="0"/>
    <x v="3"/>
    <n v="26"/>
    <n v="166"/>
    <x v="1"/>
    <x v="8"/>
  </r>
  <r>
    <x v="1"/>
    <n v="20240906"/>
    <d v="2024-09-06T00:00:00"/>
    <x v="0"/>
    <x v="1"/>
    <n v="27"/>
    <n v="92"/>
    <x v="1"/>
    <x v="8"/>
  </r>
  <r>
    <x v="1"/>
    <n v="20241119"/>
    <d v="2024-11-19T00:00:00"/>
    <x v="1"/>
    <x v="1"/>
    <n v="23"/>
    <n v="73"/>
    <x v="1"/>
    <x v="7"/>
  </r>
  <r>
    <x v="1"/>
    <n v="20240905"/>
    <d v="2024-09-05T00:00:00"/>
    <x v="0"/>
    <x v="1"/>
    <n v="27"/>
    <n v="95"/>
    <x v="1"/>
    <x v="8"/>
  </r>
  <r>
    <x v="1"/>
    <n v="20240905"/>
    <d v="2024-09-05T00:00:00"/>
    <x v="1"/>
    <x v="1"/>
    <n v="27"/>
    <n v="73"/>
    <x v="1"/>
    <x v="8"/>
  </r>
  <r>
    <x v="1"/>
    <n v="20240905"/>
    <d v="2024-09-05T00:00:00"/>
    <x v="0"/>
    <x v="1"/>
    <n v="27"/>
    <n v="138"/>
    <x v="1"/>
    <x v="8"/>
  </r>
  <r>
    <x v="1"/>
    <n v="20240905"/>
    <d v="2024-09-05T00:00:00"/>
    <x v="0"/>
    <x v="3"/>
    <n v="33"/>
    <n v="116"/>
    <x v="1"/>
    <x v="8"/>
  </r>
  <r>
    <x v="1"/>
    <n v="20240906"/>
    <d v="2024-09-06T00:00:00"/>
    <x v="0"/>
    <x v="1"/>
    <n v="27"/>
    <n v="164"/>
    <x v="1"/>
    <x v="8"/>
  </r>
  <r>
    <x v="1"/>
    <n v="20240906"/>
    <d v="2024-09-06T00:00:00"/>
    <x v="0"/>
    <x v="1"/>
    <n v="27"/>
    <n v="152"/>
    <x v="1"/>
    <x v="8"/>
  </r>
  <r>
    <x v="1"/>
    <n v="20240906"/>
    <d v="2024-09-06T00:00:00"/>
    <x v="0"/>
    <x v="2"/>
    <n v="30"/>
    <n v="0"/>
    <x v="1"/>
    <x v="8"/>
  </r>
  <r>
    <x v="1"/>
    <n v="20241218"/>
    <d v="2024-12-18T00:00:00"/>
    <x v="0"/>
    <x v="1"/>
    <n v="27"/>
    <n v="43"/>
    <x v="1"/>
    <x v="4"/>
  </r>
  <r>
    <x v="1"/>
    <n v="20240905"/>
    <d v="2024-09-05T00:00:00"/>
    <x v="0"/>
    <x v="1"/>
    <n v="27"/>
    <n v="23"/>
    <x v="1"/>
    <x v="8"/>
  </r>
  <r>
    <x v="1"/>
    <n v="20240905"/>
    <d v="2024-09-05T00:00:00"/>
    <x v="0"/>
    <x v="3"/>
    <n v="29"/>
    <n v="159"/>
    <x v="1"/>
    <x v="8"/>
  </r>
  <r>
    <x v="1"/>
    <n v="20240906"/>
    <d v="2024-09-06T00:00:00"/>
    <x v="0"/>
    <x v="2"/>
    <n v="34"/>
    <n v="161"/>
    <x v="1"/>
    <x v="8"/>
  </r>
  <r>
    <x v="1"/>
    <n v="20240906"/>
    <d v="2024-09-06T00:00:00"/>
    <x v="0"/>
    <x v="3"/>
    <n v="25"/>
    <n v="1"/>
    <x v="1"/>
    <x v="8"/>
  </r>
  <r>
    <x v="1"/>
    <n v="20240906"/>
    <d v="2024-09-06T00:00:00"/>
    <x v="0"/>
    <x v="2"/>
    <n v="26"/>
    <n v="2"/>
    <x v="1"/>
    <x v="8"/>
  </r>
  <r>
    <x v="1"/>
    <n v="20240905"/>
    <d v="2024-09-05T00:00:00"/>
    <x v="0"/>
    <x v="1"/>
    <n v="27"/>
    <n v="123"/>
    <x v="1"/>
    <x v="8"/>
  </r>
  <r>
    <x v="1"/>
    <n v="20240905"/>
    <d v="2024-09-05T00:00:00"/>
    <x v="0"/>
    <x v="3"/>
    <n v="24"/>
    <n v="148"/>
    <x v="1"/>
    <x v="8"/>
  </r>
  <r>
    <x v="1"/>
    <n v="20240905"/>
    <d v="2024-09-05T00:00:00"/>
    <x v="0"/>
    <x v="3"/>
    <n v="18"/>
    <n v="115"/>
    <x v="1"/>
    <x v="8"/>
  </r>
  <r>
    <x v="1"/>
    <n v="20240905"/>
    <d v="2024-09-05T00:00:00"/>
    <x v="0"/>
    <x v="1"/>
    <n v="27"/>
    <n v="164"/>
    <x v="1"/>
    <x v="8"/>
  </r>
  <r>
    <x v="1"/>
    <n v="20240905"/>
    <d v="2024-09-05T00:00:00"/>
    <x v="0"/>
    <x v="1"/>
    <n v="27"/>
    <n v="76"/>
    <x v="1"/>
    <x v="8"/>
  </r>
  <r>
    <x v="1"/>
    <n v="20240906"/>
    <d v="2024-09-06T00:00:00"/>
    <x v="0"/>
    <x v="3"/>
    <n v="21"/>
    <n v="166"/>
    <x v="1"/>
    <x v="8"/>
  </r>
  <r>
    <x v="1"/>
    <n v="20240906"/>
    <d v="2024-09-06T00:00:00"/>
    <x v="0"/>
    <x v="3"/>
    <n v="29"/>
    <n v="165"/>
    <x v="1"/>
    <x v="8"/>
  </r>
  <r>
    <x v="1"/>
    <n v="20240913"/>
    <d v="2024-09-13T00:00:00"/>
    <x v="0"/>
    <x v="1"/>
    <n v="27"/>
    <n v="123"/>
    <x v="1"/>
    <x v="8"/>
  </r>
  <r>
    <x v="1"/>
    <n v="20240913"/>
    <d v="2024-09-13T00:00:00"/>
    <x v="0"/>
    <x v="1"/>
    <n v="27"/>
    <n v="0"/>
    <x v="1"/>
    <x v="8"/>
  </r>
  <r>
    <x v="1"/>
    <n v="20240914"/>
    <d v="2024-09-14T00:00:00"/>
    <x v="0"/>
    <x v="1"/>
    <n v="27"/>
    <n v="158"/>
    <x v="1"/>
    <x v="8"/>
  </r>
  <r>
    <x v="1"/>
    <n v="20240914"/>
    <d v="2024-09-14T00:00:00"/>
    <x v="0"/>
    <x v="3"/>
    <n v="22"/>
    <n v="129"/>
    <x v="1"/>
    <x v="8"/>
  </r>
  <r>
    <x v="1"/>
    <n v="20240913"/>
    <d v="2024-09-13T00:00:00"/>
    <x v="0"/>
    <x v="3"/>
    <n v="22"/>
    <n v="49"/>
    <x v="1"/>
    <x v="8"/>
  </r>
  <r>
    <x v="1"/>
    <n v="20240913"/>
    <d v="2024-09-13T00:00:00"/>
    <x v="0"/>
    <x v="1"/>
    <n v="27"/>
    <n v="152"/>
    <x v="1"/>
    <x v="8"/>
  </r>
  <r>
    <x v="1"/>
    <n v="20240913"/>
    <d v="2024-09-13T00:00:00"/>
    <x v="0"/>
    <x v="1"/>
    <n v="27"/>
    <n v="158"/>
    <x v="1"/>
    <x v="8"/>
  </r>
  <r>
    <x v="1"/>
    <n v="20240913"/>
    <d v="2024-09-13T00:00:00"/>
    <x v="0"/>
    <x v="1"/>
    <n v="27"/>
    <n v="143"/>
    <x v="1"/>
    <x v="8"/>
  </r>
  <r>
    <x v="1"/>
    <n v="20240913"/>
    <d v="2024-09-13T00:00:00"/>
    <x v="0"/>
    <x v="1"/>
    <n v="27"/>
    <n v="157"/>
    <x v="1"/>
    <x v="8"/>
  </r>
  <r>
    <x v="1"/>
    <n v="20240913"/>
    <d v="2024-09-13T00:00:00"/>
    <x v="0"/>
    <x v="3"/>
    <n v="24"/>
    <n v="44"/>
    <x v="1"/>
    <x v="8"/>
  </r>
  <r>
    <x v="1"/>
    <n v="20240914"/>
    <d v="2024-09-14T00:00:00"/>
    <x v="0"/>
    <x v="1"/>
    <n v="27"/>
    <n v="126"/>
    <x v="1"/>
    <x v="8"/>
  </r>
  <r>
    <x v="1"/>
    <n v="20240914"/>
    <d v="2024-09-14T00:00:00"/>
    <x v="0"/>
    <x v="1"/>
    <n v="27"/>
    <n v="155"/>
    <x v="1"/>
    <x v="8"/>
  </r>
  <r>
    <x v="1"/>
    <n v="20240913"/>
    <d v="2024-09-13T00:00:00"/>
    <x v="2"/>
    <x v="3"/>
    <n v="11"/>
    <n v="119"/>
    <x v="1"/>
    <x v="8"/>
  </r>
  <r>
    <x v="1"/>
    <n v="20240914"/>
    <d v="2024-09-14T00:00:00"/>
    <x v="0"/>
    <x v="1"/>
    <n v="27"/>
    <n v="156"/>
    <x v="1"/>
    <x v="8"/>
  </r>
  <r>
    <x v="1"/>
    <n v="20240914"/>
    <d v="2024-09-14T00:00:00"/>
    <x v="0"/>
    <x v="1"/>
    <n v="27"/>
    <n v="21"/>
    <x v="1"/>
    <x v="8"/>
  </r>
  <r>
    <x v="1"/>
    <n v="20240913"/>
    <d v="2024-09-13T00:00:00"/>
    <x v="0"/>
    <x v="1"/>
    <n v="27"/>
    <n v="124"/>
    <x v="1"/>
    <x v="8"/>
  </r>
  <r>
    <x v="1"/>
    <n v="20240913"/>
    <d v="2024-09-13T00:00:00"/>
    <x v="0"/>
    <x v="1"/>
    <n v="27"/>
    <n v="22"/>
    <x v="1"/>
    <x v="8"/>
  </r>
  <r>
    <x v="1"/>
    <n v="20240913"/>
    <d v="2024-09-13T00:00:00"/>
    <x v="1"/>
    <x v="1"/>
    <n v="23"/>
    <n v="73"/>
    <x v="1"/>
    <x v="8"/>
  </r>
  <r>
    <x v="1"/>
    <n v="20240913"/>
    <d v="2024-09-13T00:00:00"/>
    <x v="0"/>
    <x v="3"/>
    <n v="27"/>
    <n v="77"/>
    <x v="1"/>
    <x v="8"/>
  </r>
  <r>
    <x v="1"/>
    <n v="20240914"/>
    <d v="2024-09-14T00:00:00"/>
    <x v="0"/>
    <x v="3"/>
    <n v="30"/>
    <n v="85"/>
    <x v="1"/>
    <x v="8"/>
  </r>
  <r>
    <x v="1"/>
    <n v="20240914"/>
    <d v="2024-09-14T00:00:00"/>
    <x v="0"/>
    <x v="1"/>
    <n v="27"/>
    <n v="16"/>
    <x v="1"/>
    <x v="8"/>
  </r>
  <r>
    <x v="1"/>
    <n v="20240914"/>
    <d v="2024-09-14T00:00:00"/>
    <x v="0"/>
    <x v="1"/>
    <n v="27"/>
    <n v="157"/>
    <x v="1"/>
    <x v="8"/>
  </r>
  <r>
    <x v="1"/>
    <n v="20240914"/>
    <d v="2024-09-14T00:00:00"/>
    <x v="0"/>
    <x v="1"/>
    <n v="27"/>
    <n v="150"/>
    <x v="1"/>
    <x v="8"/>
  </r>
  <r>
    <x v="1"/>
    <n v="20240914"/>
    <d v="2024-09-14T00:00:00"/>
    <x v="0"/>
    <x v="1"/>
    <n v="27"/>
    <n v="0"/>
    <x v="1"/>
    <x v="8"/>
  </r>
  <r>
    <x v="1"/>
    <n v="20240914"/>
    <d v="2024-09-14T00:00:00"/>
    <x v="0"/>
    <x v="3"/>
    <n v="34"/>
    <n v="51"/>
    <x v="1"/>
    <x v="8"/>
  </r>
  <r>
    <x v="1"/>
    <n v="20240914"/>
    <d v="2024-09-14T00:00:00"/>
    <x v="0"/>
    <x v="3"/>
    <n v="33"/>
    <n v="157"/>
    <x v="1"/>
    <x v="8"/>
  </r>
  <r>
    <x v="1"/>
    <n v="20250108"/>
    <d v="2025-01-08T00:00:00"/>
    <x v="0"/>
    <x v="1"/>
    <n v="27"/>
    <n v="0"/>
    <x v="1"/>
    <x v="2"/>
  </r>
  <r>
    <x v="1"/>
    <n v="20250109"/>
    <d v="2025-01-09T00:00:00"/>
    <x v="0"/>
    <x v="1"/>
    <n v="27"/>
    <n v="41"/>
    <x v="1"/>
    <x v="2"/>
  </r>
  <r>
    <x v="1"/>
    <n v="20250109"/>
    <d v="2025-01-09T00:00:00"/>
    <x v="0"/>
    <x v="1"/>
    <n v="27"/>
    <n v="28"/>
    <x v="1"/>
    <x v="2"/>
  </r>
  <r>
    <x v="1"/>
    <n v="20240914"/>
    <d v="2024-09-14T00:00:00"/>
    <x v="0"/>
    <x v="3"/>
    <n v="21"/>
    <n v="121"/>
    <x v="1"/>
    <x v="8"/>
  </r>
  <r>
    <x v="1"/>
    <n v="20240914"/>
    <d v="2024-09-14T00:00:00"/>
    <x v="0"/>
    <x v="3"/>
    <n v="26"/>
    <n v="16"/>
    <x v="1"/>
    <x v="8"/>
  </r>
  <r>
    <x v="1"/>
    <n v="20240914"/>
    <d v="2024-09-14T00:00:00"/>
    <x v="0"/>
    <x v="2"/>
    <n v="27"/>
    <n v="19"/>
    <x v="1"/>
    <x v="8"/>
  </r>
  <r>
    <x v="1"/>
    <n v="20240914"/>
    <d v="2024-09-14T00:00:00"/>
    <x v="0"/>
    <x v="1"/>
    <n v="27"/>
    <n v="141"/>
    <x v="1"/>
    <x v="8"/>
  </r>
  <r>
    <x v="1"/>
    <n v="20240914"/>
    <d v="2024-09-14T00:00:00"/>
    <x v="0"/>
    <x v="3"/>
    <n v="44"/>
    <n v="49"/>
    <x v="1"/>
    <x v="8"/>
  </r>
  <r>
    <x v="1"/>
    <n v="20240914"/>
    <d v="2024-09-14T00:00:00"/>
    <x v="0"/>
    <x v="1"/>
    <n v="26"/>
    <n v="157"/>
    <x v="1"/>
    <x v="8"/>
  </r>
  <r>
    <x v="1"/>
    <n v="20240914"/>
    <d v="2024-09-14T00:00:00"/>
    <x v="0"/>
    <x v="2"/>
    <n v="33"/>
    <n v="74"/>
    <x v="1"/>
    <x v="8"/>
  </r>
  <r>
    <x v="1"/>
    <n v="20240914"/>
    <d v="2024-09-14T00:00:00"/>
    <x v="0"/>
    <x v="3"/>
    <n v="19"/>
    <n v="37"/>
    <x v="1"/>
    <x v="8"/>
  </r>
  <r>
    <x v="1"/>
    <n v="20240914"/>
    <d v="2024-09-14T00:00:00"/>
    <x v="1"/>
    <x v="1"/>
    <n v="27"/>
    <n v="73"/>
    <x v="1"/>
    <x v="8"/>
  </r>
  <r>
    <x v="1"/>
    <n v="20240914"/>
    <d v="2024-09-14T00:00:00"/>
    <x v="1"/>
    <x v="1"/>
    <n v="43"/>
    <n v="73"/>
    <x v="1"/>
    <x v="8"/>
  </r>
  <r>
    <x v="1"/>
    <n v="20240914"/>
    <d v="2024-09-14T00:00:00"/>
    <x v="0"/>
    <x v="3"/>
    <n v="17"/>
    <n v="112"/>
    <x v="1"/>
    <x v="8"/>
  </r>
  <r>
    <x v="1"/>
    <n v="20240914"/>
    <d v="2024-09-14T00:00:00"/>
    <x v="0"/>
    <x v="3"/>
    <n v="23"/>
    <n v="158"/>
    <x v="1"/>
    <x v="8"/>
  </r>
  <r>
    <x v="1"/>
    <n v="20240914"/>
    <d v="2024-09-14T00:00:00"/>
    <x v="0"/>
    <x v="1"/>
    <n v="27"/>
    <n v="46"/>
    <x v="1"/>
    <x v="8"/>
  </r>
  <r>
    <x v="1"/>
    <n v="20240914"/>
    <d v="2024-09-14T00:00:00"/>
    <x v="0"/>
    <x v="1"/>
    <n v="27"/>
    <n v="154"/>
    <x v="1"/>
    <x v="8"/>
  </r>
  <r>
    <x v="1"/>
    <n v="20240914"/>
    <d v="2024-09-14T00:00:00"/>
    <x v="0"/>
    <x v="1"/>
    <n v="27"/>
    <n v="134"/>
    <x v="1"/>
    <x v="8"/>
  </r>
  <r>
    <x v="1"/>
    <n v="20240914"/>
    <d v="2024-09-14T00:00:00"/>
    <x v="0"/>
    <x v="1"/>
    <n v="27"/>
    <n v="143"/>
    <x v="1"/>
    <x v="8"/>
  </r>
  <r>
    <x v="1"/>
    <n v="20240914"/>
    <d v="2024-09-14T00:00:00"/>
    <x v="0"/>
    <x v="1"/>
    <n v="27"/>
    <n v="121"/>
    <x v="1"/>
    <x v="8"/>
  </r>
  <r>
    <x v="1"/>
    <n v="20240914"/>
    <d v="2024-09-14T00:00:00"/>
    <x v="0"/>
    <x v="3"/>
    <n v="20"/>
    <n v="17"/>
    <x v="1"/>
    <x v="8"/>
  </r>
  <r>
    <x v="1"/>
    <n v="20240914"/>
    <d v="2024-09-14T00:00:00"/>
    <x v="0"/>
    <x v="2"/>
    <n v="25"/>
    <n v="113"/>
    <x v="1"/>
    <x v="8"/>
  </r>
  <r>
    <x v="1"/>
    <n v="20240914"/>
    <d v="2024-09-14T00:00:00"/>
    <x v="0"/>
    <x v="1"/>
    <n v="27"/>
    <n v="138"/>
    <x v="1"/>
    <x v="8"/>
  </r>
  <r>
    <x v="1"/>
    <n v="20240914"/>
    <d v="2024-09-14T00:00:00"/>
    <x v="0"/>
    <x v="2"/>
    <n v="25"/>
    <n v="119"/>
    <x v="1"/>
    <x v="8"/>
  </r>
  <r>
    <x v="1"/>
    <n v="20240917"/>
    <d v="2024-09-17T00:00:00"/>
    <x v="1"/>
    <x v="1"/>
    <n v="27"/>
    <n v="73"/>
    <x v="1"/>
    <x v="8"/>
  </r>
  <r>
    <x v="1"/>
    <n v="20240914"/>
    <d v="2024-09-14T00:00:00"/>
    <x v="0"/>
    <x v="3"/>
    <n v="28"/>
    <n v="122"/>
    <x v="1"/>
    <x v="8"/>
  </r>
  <r>
    <x v="1"/>
    <n v="20240914"/>
    <d v="2024-09-14T00:00:00"/>
    <x v="0"/>
    <x v="3"/>
    <n v="21"/>
    <n v="59"/>
    <x v="1"/>
    <x v="8"/>
  </r>
  <r>
    <x v="1"/>
    <n v="20240914"/>
    <d v="2024-09-14T00:00:00"/>
    <x v="0"/>
    <x v="3"/>
    <n v="23"/>
    <n v="34"/>
    <x v="1"/>
    <x v="8"/>
  </r>
  <r>
    <x v="1"/>
    <n v="20240915"/>
    <d v="2024-09-15T00:00:00"/>
    <x v="0"/>
    <x v="1"/>
    <n v="27"/>
    <n v="67"/>
    <x v="1"/>
    <x v="8"/>
  </r>
  <r>
    <x v="1"/>
    <n v="20240915"/>
    <d v="2024-09-15T00:00:00"/>
    <x v="0"/>
    <x v="1"/>
    <n v="27"/>
    <n v="156"/>
    <x v="1"/>
    <x v="8"/>
  </r>
  <r>
    <x v="1"/>
    <n v="20240915"/>
    <d v="2024-09-15T00:00:00"/>
    <x v="0"/>
    <x v="1"/>
    <n v="27"/>
    <n v="157"/>
    <x v="1"/>
    <x v="8"/>
  </r>
  <r>
    <x v="1"/>
    <n v="20240915"/>
    <d v="2024-09-15T00:00:00"/>
    <x v="1"/>
    <x v="1"/>
    <n v="27"/>
    <n v="73"/>
    <x v="1"/>
    <x v="8"/>
  </r>
  <r>
    <x v="1"/>
    <n v="20240914"/>
    <d v="2024-09-14T00:00:00"/>
    <x v="0"/>
    <x v="1"/>
    <n v="27"/>
    <n v="7"/>
    <x v="1"/>
    <x v="8"/>
  </r>
  <r>
    <x v="1"/>
    <n v="20241127"/>
    <d v="2024-11-27T00:00:00"/>
    <x v="0"/>
    <x v="1"/>
    <n v="27"/>
    <n v="76"/>
    <x v="1"/>
    <x v="7"/>
  </r>
  <r>
    <x v="1"/>
    <n v="20240915"/>
    <d v="2024-09-15T00:00:00"/>
    <x v="0"/>
    <x v="1"/>
    <n v="27"/>
    <n v="140"/>
    <x v="1"/>
    <x v="8"/>
  </r>
  <r>
    <x v="1"/>
    <n v="20241127"/>
    <d v="2024-11-27T00:00:00"/>
    <x v="0"/>
    <x v="1"/>
    <n v="27"/>
    <n v="84"/>
    <x v="1"/>
    <x v="7"/>
  </r>
  <r>
    <x v="1"/>
    <n v="20241127"/>
    <d v="2024-11-27T00:00:00"/>
    <x v="0"/>
    <x v="1"/>
    <n v="27"/>
    <n v="49"/>
    <x v="1"/>
    <x v="7"/>
  </r>
  <r>
    <x v="1"/>
    <n v="20241128"/>
    <d v="2024-11-28T00:00:00"/>
    <x v="0"/>
    <x v="3"/>
    <n v="32"/>
    <n v="43"/>
    <x v="1"/>
    <x v="7"/>
  </r>
  <r>
    <x v="1"/>
    <n v="20241128"/>
    <d v="2024-11-28T00:00:00"/>
    <x v="0"/>
    <x v="1"/>
    <n v="27"/>
    <n v="60"/>
    <x v="1"/>
    <x v="7"/>
  </r>
  <r>
    <x v="1"/>
    <n v="20241128"/>
    <d v="2024-11-28T00:00:00"/>
    <x v="0"/>
    <x v="3"/>
    <n v="27"/>
    <n v="1"/>
    <x v="1"/>
    <x v="7"/>
  </r>
  <r>
    <x v="1"/>
    <n v="20250111"/>
    <d v="2025-01-11T00:00:00"/>
    <x v="0"/>
    <x v="3"/>
    <n v="41"/>
    <n v="38"/>
    <x v="1"/>
    <x v="2"/>
  </r>
  <r>
    <x v="1"/>
    <n v="20250111"/>
    <d v="2025-01-11T00:00:00"/>
    <x v="0"/>
    <x v="3"/>
    <n v="33"/>
    <n v="19"/>
    <x v="1"/>
    <x v="2"/>
  </r>
  <r>
    <x v="1"/>
    <n v="20250111"/>
    <d v="2025-01-11T00:00:00"/>
    <x v="0"/>
    <x v="3"/>
    <n v="24"/>
    <n v="15"/>
    <x v="1"/>
    <x v="2"/>
  </r>
  <r>
    <x v="1"/>
    <n v="20250112"/>
    <d v="2025-01-12T00:00:00"/>
    <x v="0"/>
    <x v="1"/>
    <n v="27"/>
    <n v="38"/>
    <x v="1"/>
    <x v="2"/>
  </r>
  <r>
    <x v="1"/>
    <n v="20240915"/>
    <d v="2024-09-15T00:00:00"/>
    <x v="0"/>
    <x v="3"/>
    <n v="25"/>
    <n v="59"/>
    <x v="1"/>
    <x v="8"/>
  </r>
  <r>
    <x v="1"/>
    <n v="20240915"/>
    <d v="2024-09-15T00:00:00"/>
    <x v="0"/>
    <x v="3"/>
    <n v="22"/>
    <n v="157"/>
    <x v="1"/>
    <x v="8"/>
  </r>
  <r>
    <x v="1"/>
    <n v="20240915"/>
    <d v="2024-09-15T00:00:00"/>
    <x v="0"/>
    <x v="1"/>
    <n v="27"/>
    <n v="33"/>
    <x v="1"/>
    <x v="8"/>
  </r>
  <r>
    <x v="1"/>
    <n v="20240915"/>
    <d v="2024-09-15T00:00:00"/>
    <x v="0"/>
    <x v="1"/>
    <n v="27"/>
    <n v="151"/>
    <x v="1"/>
    <x v="8"/>
  </r>
  <r>
    <x v="1"/>
    <n v="20240915"/>
    <d v="2024-09-15T00:00:00"/>
    <x v="0"/>
    <x v="3"/>
    <n v="25"/>
    <n v="68"/>
    <x v="1"/>
    <x v="8"/>
  </r>
  <r>
    <x v="1"/>
    <n v="20240915"/>
    <d v="2024-09-15T00:00:00"/>
    <x v="0"/>
    <x v="3"/>
    <n v="25"/>
    <n v="157"/>
    <x v="1"/>
    <x v="8"/>
  </r>
  <r>
    <x v="1"/>
    <n v="20240915"/>
    <d v="2024-09-15T00:00:00"/>
    <x v="2"/>
    <x v="1"/>
    <n v="27"/>
    <n v="73"/>
    <x v="1"/>
    <x v="8"/>
  </r>
  <r>
    <x v="1"/>
    <n v="20240915"/>
    <d v="2024-09-15T00:00:00"/>
    <x v="0"/>
    <x v="1"/>
    <n v="27"/>
    <n v="57"/>
    <x v="1"/>
    <x v="8"/>
  </r>
  <r>
    <x v="1"/>
    <n v="20240915"/>
    <d v="2024-09-15T00:00:00"/>
    <x v="0"/>
    <x v="1"/>
    <n v="27"/>
    <n v="149"/>
    <x v="1"/>
    <x v="8"/>
  </r>
  <r>
    <x v="1"/>
    <n v="20240915"/>
    <d v="2024-09-15T00:00:00"/>
    <x v="0"/>
    <x v="1"/>
    <n v="27"/>
    <n v="26"/>
    <x v="1"/>
    <x v="8"/>
  </r>
  <r>
    <x v="1"/>
    <n v="20240915"/>
    <d v="2024-09-15T00:00:00"/>
    <x v="0"/>
    <x v="2"/>
    <n v="28"/>
    <n v="154"/>
    <x v="1"/>
    <x v="8"/>
  </r>
  <r>
    <x v="1"/>
    <n v="20240915"/>
    <d v="2024-09-15T00:00:00"/>
    <x v="0"/>
    <x v="0"/>
    <n v="43"/>
    <n v="156"/>
    <x v="1"/>
    <x v="8"/>
  </r>
  <r>
    <x v="1"/>
    <n v="20240915"/>
    <d v="2024-09-15T00:00:00"/>
    <x v="0"/>
    <x v="2"/>
    <n v="27"/>
    <n v="13"/>
    <x v="1"/>
    <x v="8"/>
  </r>
  <r>
    <x v="1"/>
    <n v="20240915"/>
    <d v="2024-09-15T00:00:00"/>
    <x v="0"/>
    <x v="2"/>
    <n v="29"/>
    <n v="150"/>
    <x v="1"/>
    <x v="8"/>
  </r>
  <r>
    <x v="1"/>
    <n v="20240915"/>
    <d v="2024-09-15T00:00:00"/>
    <x v="0"/>
    <x v="3"/>
    <n v="29"/>
    <n v="1"/>
    <x v="1"/>
    <x v="8"/>
  </r>
  <r>
    <x v="1"/>
    <n v="20240915"/>
    <d v="2024-09-15T00:00:00"/>
    <x v="0"/>
    <x v="3"/>
    <n v="26"/>
    <n v="29"/>
    <x v="1"/>
    <x v="8"/>
  </r>
  <r>
    <x v="1"/>
    <n v="20240916"/>
    <d v="2024-09-16T00:00:00"/>
    <x v="0"/>
    <x v="1"/>
    <n v="27"/>
    <n v="156"/>
    <x v="1"/>
    <x v="8"/>
  </r>
  <r>
    <x v="1"/>
    <n v="20240916"/>
    <d v="2024-09-16T00:00:00"/>
    <x v="0"/>
    <x v="3"/>
    <n v="24"/>
    <n v="149"/>
    <x v="1"/>
    <x v="8"/>
  </r>
  <r>
    <x v="1"/>
    <n v="20240916"/>
    <d v="2024-09-16T00:00:00"/>
    <x v="0"/>
    <x v="1"/>
    <n v="27"/>
    <n v="155"/>
    <x v="1"/>
    <x v="8"/>
  </r>
  <r>
    <x v="1"/>
    <n v="20240917"/>
    <d v="2024-09-17T00:00:00"/>
    <x v="0"/>
    <x v="1"/>
    <n v="27"/>
    <n v="155"/>
    <x v="1"/>
    <x v="8"/>
  </r>
  <r>
    <x v="1"/>
    <n v="20240915"/>
    <d v="2024-09-15T00:00:00"/>
    <x v="0"/>
    <x v="1"/>
    <n v="27"/>
    <n v="135"/>
    <x v="1"/>
    <x v="8"/>
  </r>
  <r>
    <x v="1"/>
    <n v="20240915"/>
    <d v="2024-09-15T00:00:00"/>
    <x v="0"/>
    <x v="3"/>
    <n v="26"/>
    <n v="157"/>
    <x v="1"/>
    <x v="8"/>
  </r>
  <r>
    <x v="1"/>
    <n v="20240915"/>
    <d v="2024-09-15T00:00:00"/>
    <x v="0"/>
    <x v="3"/>
    <n v="28"/>
    <n v="20"/>
    <x v="1"/>
    <x v="8"/>
  </r>
  <r>
    <x v="1"/>
    <n v="20240915"/>
    <d v="2024-09-15T00:00:00"/>
    <x v="0"/>
    <x v="1"/>
    <n v="27"/>
    <n v="8"/>
    <x v="1"/>
    <x v="8"/>
  </r>
  <r>
    <x v="1"/>
    <n v="20240916"/>
    <d v="2024-09-16T00:00:00"/>
    <x v="0"/>
    <x v="3"/>
    <n v="22"/>
    <n v="133"/>
    <x v="1"/>
    <x v="8"/>
  </r>
  <r>
    <x v="1"/>
    <n v="20240915"/>
    <d v="2024-09-15T00:00:00"/>
    <x v="0"/>
    <x v="3"/>
    <n v="28"/>
    <n v="131"/>
    <x v="1"/>
    <x v="8"/>
  </r>
  <r>
    <x v="1"/>
    <n v="20240915"/>
    <d v="2024-09-15T00:00:00"/>
    <x v="0"/>
    <x v="1"/>
    <n v="27"/>
    <n v="112"/>
    <x v="1"/>
    <x v="8"/>
  </r>
  <r>
    <x v="1"/>
    <n v="20240915"/>
    <d v="2024-09-15T00:00:00"/>
    <x v="0"/>
    <x v="3"/>
    <n v="24"/>
    <n v="132"/>
    <x v="1"/>
    <x v="8"/>
  </r>
  <r>
    <x v="1"/>
    <n v="20240915"/>
    <d v="2024-09-15T00:00:00"/>
    <x v="0"/>
    <x v="3"/>
    <n v="27"/>
    <n v="155"/>
    <x v="1"/>
    <x v="8"/>
  </r>
  <r>
    <x v="1"/>
    <n v="20240916"/>
    <d v="2024-09-16T00:00:00"/>
    <x v="0"/>
    <x v="0"/>
    <n v="27"/>
    <n v="96"/>
    <x v="1"/>
    <x v="8"/>
  </r>
  <r>
    <x v="1"/>
    <n v="20240916"/>
    <d v="2024-09-16T00:00:00"/>
    <x v="0"/>
    <x v="3"/>
    <n v="24"/>
    <n v="141"/>
    <x v="1"/>
    <x v="8"/>
  </r>
  <r>
    <x v="1"/>
    <n v="20240916"/>
    <d v="2024-09-16T00:00:00"/>
    <x v="0"/>
    <x v="3"/>
    <n v="21"/>
    <n v="5"/>
    <x v="1"/>
    <x v="8"/>
  </r>
  <r>
    <x v="1"/>
    <n v="20240916"/>
    <d v="2024-09-16T00:00:00"/>
    <x v="1"/>
    <x v="1"/>
    <n v="27"/>
    <n v="73"/>
    <x v="1"/>
    <x v="8"/>
  </r>
  <r>
    <x v="1"/>
    <n v="20240917"/>
    <d v="2024-09-17T00:00:00"/>
    <x v="0"/>
    <x v="1"/>
    <n v="27"/>
    <n v="139"/>
    <x v="1"/>
    <x v="8"/>
  </r>
  <r>
    <x v="1"/>
    <n v="20240917"/>
    <d v="2024-09-17T00:00:00"/>
    <x v="0"/>
    <x v="1"/>
    <n v="41"/>
    <n v="155"/>
    <x v="1"/>
    <x v="8"/>
  </r>
  <r>
    <x v="1"/>
    <n v="20240917"/>
    <d v="2024-09-17T00:00:00"/>
    <x v="0"/>
    <x v="1"/>
    <n v="27"/>
    <n v="138"/>
    <x v="1"/>
    <x v="8"/>
  </r>
  <r>
    <x v="1"/>
    <n v="20240917"/>
    <d v="2024-09-17T00:00:00"/>
    <x v="0"/>
    <x v="0"/>
    <n v="23"/>
    <n v="19"/>
    <x v="1"/>
    <x v="8"/>
  </r>
  <r>
    <x v="1"/>
    <n v="20241218"/>
    <d v="2024-12-18T00:00:00"/>
    <x v="1"/>
    <x v="1"/>
    <n v="27"/>
    <n v="73"/>
    <x v="1"/>
    <x v="4"/>
  </r>
  <r>
    <x v="1"/>
    <n v="20240916"/>
    <d v="2024-09-16T00:00:00"/>
    <x v="0"/>
    <x v="3"/>
    <n v="27"/>
    <n v="1"/>
    <x v="1"/>
    <x v="8"/>
  </r>
  <r>
    <x v="1"/>
    <n v="20240916"/>
    <d v="2024-09-16T00:00:00"/>
    <x v="0"/>
    <x v="3"/>
    <n v="66"/>
    <n v="84"/>
    <x v="1"/>
    <x v="8"/>
  </r>
  <r>
    <x v="1"/>
    <n v="20240916"/>
    <d v="2024-09-16T00:00:00"/>
    <x v="0"/>
    <x v="3"/>
    <n v="32"/>
    <n v="72"/>
    <x v="1"/>
    <x v="8"/>
  </r>
  <r>
    <x v="1"/>
    <n v="20240916"/>
    <d v="2024-09-16T00:00:00"/>
    <x v="0"/>
    <x v="0"/>
    <n v="57"/>
    <n v="78"/>
    <x v="1"/>
    <x v="8"/>
  </r>
  <r>
    <x v="1"/>
    <n v="20240916"/>
    <d v="2024-09-16T00:00:00"/>
    <x v="0"/>
    <x v="2"/>
    <n v="23"/>
    <n v="142"/>
    <x v="1"/>
    <x v="8"/>
  </r>
  <r>
    <x v="1"/>
    <n v="20240916"/>
    <d v="2024-09-16T00:00:00"/>
    <x v="0"/>
    <x v="3"/>
    <n v="23"/>
    <n v="156"/>
    <x v="1"/>
    <x v="8"/>
  </r>
  <r>
    <x v="1"/>
    <n v="20240916"/>
    <d v="2024-09-16T00:00:00"/>
    <x v="0"/>
    <x v="1"/>
    <n v="27"/>
    <n v="12"/>
    <x v="1"/>
    <x v="8"/>
  </r>
  <r>
    <x v="1"/>
    <n v="20240916"/>
    <d v="2024-09-16T00:00:00"/>
    <x v="0"/>
    <x v="1"/>
    <n v="27"/>
    <n v="126"/>
    <x v="1"/>
    <x v="8"/>
  </r>
  <r>
    <x v="1"/>
    <n v="20240916"/>
    <d v="2024-09-16T00:00:00"/>
    <x v="0"/>
    <x v="3"/>
    <n v="29"/>
    <n v="39"/>
    <x v="1"/>
    <x v="8"/>
  </r>
  <r>
    <x v="1"/>
    <n v="20240916"/>
    <d v="2024-09-16T00:00:00"/>
    <x v="2"/>
    <x v="1"/>
    <n v="27"/>
    <n v="156"/>
    <x v="1"/>
    <x v="8"/>
  </r>
  <r>
    <x v="1"/>
    <n v="20240916"/>
    <d v="2024-09-16T00:00:00"/>
    <x v="0"/>
    <x v="3"/>
    <n v="23"/>
    <n v="5"/>
    <x v="1"/>
    <x v="8"/>
  </r>
  <r>
    <x v="1"/>
    <n v="20240916"/>
    <d v="2024-09-16T00:00:00"/>
    <x v="0"/>
    <x v="3"/>
    <n v="17"/>
    <n v="0"/>
    <x v="1"/>
    <x v="8"/>
  </r>
  <r>
    <x v="1"/>
    <n v="20240916"/>
    <d v="2024-09-16T00:00:00"/>
    <x v="0"/>
    <x v="1"/>
    <n v="27"/>
    <n v="50"/>
    <x v="1"/>
    <x v="8"/>
  </r>
  <r>
    <x v="1"/>
    <n v="20240916"/>
    <d v="2024-09-16T00:00:00"/>
    <x v="0"/>
    <x v="1"/>
    <n v="27"/>
    <n v="0"/>
    <x v="1"/>
    <x v="8"/>
  </r>
  <r>
    <x v="1"/>
    <n v="20240916"/>
    <d v="2024-09-16T00:00:00"/>
    <x v="0"/>
    <x v="3"/>
    <n v="23"/>
    <n v="0"/>
    <x v="1"/>
    <x v="8"/>
  </r>
  <r>
    <x v="1"/>
    <n v="20240916"/>
    <d v="2024-09-16T00:00:00"/>
    <x v="0"/>
    <x v="1"/>
    <n v="27"/>
    <n v="149"/>
    <x v="1"/>
    <x v="8"/>
  </r>
  <r>
    <x v="1"/>
    <n v="20240916"/>
    <d v="2024-09-16T00:00:00"/>
    <x v="0"/>
    <x v="1"/>
    <n v="27"/>
    <n v="89"/>
    <x v="1"/>
    <x v="8"/>
  </r>
  <r>
    <x v="1"/>
    <n v="20240916"/>
    <d v="2024-09-16T00:00:00"/>
    <x v="0"/>
    <x v="1"/>
    <n v="27"/>
    <n v="148"/>
    <x v="1"/>
    <x v="8"/>
  </r>
  <r>
    <x v="1"/>
    <n v="20240916"/>
    <d v="2024-09-16T00:00:00"/>
    <x v="0"/>
    <x v="2"/>
    <n v="48"/>
    <n v="54"/>
    <x v="1"/>
    <x v="8"/>
  </r>
  <r>
    <x v="1"/>
    <n v="20240916"/>
    <d v="2024-09-16T00:00:00"/>
    <x v="0"/>
    <x v="1"/>
    <n v="18"/>
    <n v="156"/>
    <x v="1"/>
    <x v="8"/>
  </r>
  <r>
    <x v="1"/>
    <n v="20240917"/>
    <d v="2024-09-17T00:00:00"/>
    <x v="0"/>
    <x v="2"/>
    <n v="25"/>
    <n v="5"/>
    <x v="1"/>
    <x v="8"/>
  </r>
  <r>
    <x v="1"/>
    <n v="20241122"/>
    <d v="2024-11-22T00:00:00"/>
    <x v="1"/>
    <x v="1"/>
    <n v="24"/>
    <n v="73"/>
    <x v="1"/>
    <x v="7"/>
  </r>
  <r>
    <x v="1"/>
    <n v="20240916"/>
    <d v="2024-09-16T00:00:00"/>
    <x v="0"/>
    <x v="3"/>
    <n v="25"/>
    <n v="152"/>
    <x v="1"/>
    <x v="8"/>
  </r>
  <r>
    <x v="1"/>
    <n v="20240916"/>
    <d v="2024-09-16T00:00:00"/>
    <x v="0"/>
    <x v="3"/>
    <n v="32"/>
    <n v="58"/>
    <x v="1"/>
    <x v="8"/>
  </r>
  <r>
    <x v="1"/>
    <n v="20240916"/>
    <d v="2024-09-16T00:00:00"/>
    <x v="0"/>
    <x v="3"/>
    <n v="21"/>
    <n v="10"/>
    <x v="1"/>
    <x v="8"/>
  </r>
  <r>
    <x v="1"/>
    <n v="20240916"/>
    <d v="2024-09-16T00:00:00"/>
    <x v="0"/>
    <x v="3"/>
    <n v="24"/>
    <n v="40"/>
    <x v="1"/>
    <x v="8"/>
  </r>
  <r>
    <x v="1"/>
    <n v="20240916"/>
    <d v="2024-09-16T00:00:00"/>
    <x v="0"/>
    <x v="3"/>
    <n v="40"/>
    <n v="154"/>
    <x v="1"/>
    <x v="8"/>
  </r>
  <r>
    <x v="1"/>
    <n v="20240916"/>
    <d v="2024-09-16T00:00:00"/>
    <x v="0"/>
    <x v="2"/>
    <n v="27"/>
    <n v="136"/>
    <x v="1"/>
    <x v="8"/>
  </r>
  <r>
    <x v="1"/>
    <n v="20240916"/>
    <d v="2024-09-16T00:00:00"/>
    <x v="0"/>
    <x v="3"/>
    <n v="27"/>
    <n v="148"/>
    <x v="1"/>
    <x v="8"/>
  </r>
  <r>
    <x v="1"/>
    <n v="20240916"/>
    <d v="2024-09-16T00:00:00"/>
    <x v="0"/>
    <x v="0"/>
    <n v="26"/>
    <n v="146"/>
    <x v="1"/>
    <x v="8"/>
  </r>
  <r>
    <x v="1"/>
    <n v="20240916"/>
    <d v="2024-09-16T00:00:00"/>
    <x v="0"/>
    <x v="1"/>
    <n v="27"/>
    <n v="151"/>
    <x v="1"/>
    <x v="8"/>
  </r>
  <r>
    <x v="1"/>
    <n v="20240916"/>
    <d v="2024-09-16T00:00:00"/>
    <x v="0"/>
    <x v="1"/>
    <n v="27"/>
    <n v="154"/>
    <x v="1"/>
    <x v="8"/>
  </r>
  <r>
    <x v="1"/>
    <n v="20240916"/>
    <d v="2024-09-16T00:00:00"/>
    <x v="0"/>
    <x v="2"/>
    <n v="27"/>
    <n v="155"/>
    <x v="1"/>
    <x v="8"/>
  </r>
  <r>
    <x v="1"/>
    <n v="20240916"/>
    <d v="2024-09-16T00:00:00"/>
    <x v="0"/>
    <x v="3"/>
    <n v="27"/>
    <n v="154"/>
    <x v="1"/>
    <x v="8"/>
  </r>
  <r>
    <x v="1"/>
    <n v="20240916"/>
    <d v="2024-09-16T00:00:00"/>
    <x v="0"/>
    <x v="3"/>
    <n v="19"/>
    <n v="13"/>
    <x v="1"/>
    <x v="8"/>
  </r>
  <r>
    <x v="1"/>
    <n v="20240916"/>
    <d v="2024-09-16T00:00:00"/>
    <x v="0"/>
    <x v="1"/>
    <n v="27"/>
    <n v="112"/>
    <x v="1"/>
    <x v="8"/>
  </r>
  <r>
    <x v="1"/>
    <n v="20240916"/>
    <d v="2024-09-16T00:00:00"/>
    <x v="0"/>
    <x v="1"/>
    <n v="27"/>
    <n v="146"/>
    <x v="1"/>
    <x v="8"/>
  </r>
  <r>
    <x v="1"/>
    <n v="20240916"/>
    <d v="2024-09-16T00:00:00"/>
    <x v="0"/>
    <x v="3"/>
    <n v="25"/>
    <n v="150"/>
    <x v="1"/>
    <x v="8"/>
  </r>
  <r>
    <x v="1"/>
    <n v="20240916"/>
    <d v="2024-09-16T00:00:00"/>
    <x v="0"/>
    <x v="2"/>
    <n v="30"/>
    <n v="156"/>
    <x v="1"/>
    <x v="8"/>
  </r>
  <r>
    <x v="1"/>
    <n v="20240916"/>
    <d v="2024-09-16T00:00:00"/>
    <x v="0"/>
    <x v="1"/>
    <n v="27"/>
    <n v="144"/>
    <x v="1"/>
    <x v="8"/>
  </r>
  <r>
    <x v="1"/>
    <n v="20240916"/>
    <d v="2024-09-16T00:00:00"/>
    <x v="0"/>
    <x v="3"/>
    <n v="20"/>
    <n v="82"/>
    <x v="1"/>
    <x v="8"/>
  </r>
  <r>
    <x v="1"/>
    <n v="20240916"/>
    <d v="2024-09-16T00:00:00"/>
    <x v="0"/>
    <x v="1"/>
    <n v="27"/>
    <n v="80"/>
    <x v="1"/>
    <x v="8"/>
  </r>
  <r>
    <x v="1"/>
    <n v="20240916"/>
    <d v="2024-09-16T00:00:00"/>
    <x v="2"/>
    <x v="1"/>
    <n v="27"/>
    <n v="155"/>
    <x v="1"/>
    <x v="8"/>
  </r>
  <r>
    <x v="1"/>
    <n v="20240917"/>
    <d v="2024-09-17T00:00:00"/>
    <x v="0"/>
    <x v="3"/>
    <n v="41"/>
    <n v="25"/>
    <x v="1"/>
    <x v="8"/>
  </r>
  <r>
    <x v="1"/>
    <n v="20240917"/>
    <d v="2024-09-17T00:00:00"/>
    <x v="0"/>
    <x v="3"/>
    <n v="25"/>
    <n v="2"/>
    <x v="1"/>
    <x v="8"/>
  </r>
  <r>
    <x v="1"/>
    <n v="20240916"/>
    <d v="2024-09-16T00:00:00"/>
    <x v="0"/>
    <x v="1"/>
    <n v="27"/>
    <n v="143"/>
    <x v="1"/>
    <x v="8"/>
  </r>
  <r>
    <x v="1"/>
    <n v="20240916"/>
    <d v="2024-09-16T00:00:00"/>
    <x v="0"/>
    <x v="1"/>
    <n v="27"/>
    <n v="150"/>
    <x v="1"/>
    <x v="8"/>
  </r>
  <r>
    <x v="1"/>
    <n v="20240916"/>
    <d v="2024-09-16T00:00:00"/>
    <x v="0"/>
    <x v="1"/>
    <n v="27"/>
    <n v="124"/>
    <x v="1"/>
    <x v="8"/>
  </r>
  <r>
    <x v="1"/>
    <n v="20240916"/>
    <d v="2024-09-16T00:00:00"/>
    <x v="0"/>
    <x v="2"/>
    <n v="30"/>
    <n v="76"/>
    <x v="1"/>
    <x v="8"/>
  </r>
  <r>
    <x v="1"/>
    <n v="20240916"/>
    <d v="2024-09-16T00:00:00"/>
    <x v="0"/>
    <x v="3"/>
    <n v="20"/>
    <n v="156"/>
    <x v="1"/>
    <x v="8"/>
  </r>
  <r>
    <x v="1"/>
    <n v="20240916"/>
    <d v="2024-09-16T00:00:00"/>
    <x v="0"/>
    <x v="1"/>
    <n v="27"/>
    <n v="145"/>
    <x v="1"/>
    <x v="8"/>
  </r>
  <r>
    <x v="1"/>
    <n v="20240916"/>
    <d v="2024-09-16T00:00:00"/>
    <x v="0"/>
    <x v="3"/>
    <n v="24"/>
    <n v="153"/>
    <x v="1"/>
    <x v="8"/>
  </r>
  <r>
    <x v="1"/>
    <n v="20240916"/>
    <d v="2024-09-16T00:00:00"/>
    <x v="0"/>
    <x v="2"/>
    <n v="29"/>
    <n v="11"/>
    <x v="1"/>
    <x v="8"/>
  </r>
  <r>
    <x v="1"/>
    <n v="20240916"/>
    <d v="2024-09-16T00:00:00"/>
    <x v="0"/>
    <x v="3"/>
    <n v="29"/>
    <n v="156"/>
    <x v="1"/>
    <x v="8"/>
  </r>
  <r>
    <x v="1"/>
    <n v="20240916"/>
    <d v="2024-09-16T00:00:00"/>
    <x v="0"/>
    <x v="3"/>
    <n v="23"/>
    <n v="153"/>
    <x v="1"/>
    <x v="8"/>
  </r>
  <r>
    <x v="1"/>
    <n v="20240916"/>
    <d v="2024-09-16T00:00:00"/>
    <x v="0"/>
    <x v="1"/>
    <n v="27"/>
    <n v="59"/>
    <x v="1"/>
    <x v="8"/>
  </r>
  <r>
    <x v="1"/>
    <n v="20240916"/>
    <d v="2024-09-16T00:00:00"/>
    <x v="0"/>
    <x v="0"/>
    <n v="23"/>
    <n v="155"/>
    <x v="1"/>
    <x v="8"/>
  </r>
  <r>
    <x v="1"/>
    <n v="20240916"/>
    <d v="2024-09-16T00:00:00"/>
    <x v="0"/>
    <x v="3"/>
    <n v="21"/>
    <n v="152"/>
    <x v="1"/>
    <x v="8"/>
  </r>
  <r>
    <x v="1"/>
    <n v="20240917"/>
    <d v="2024-09-17T00:00:00"/>
    <x v="0"/>
    <x v="2"/>
    <n v="62"/>
    <n v="145"/>
    <x v="1"/>
    <x v="8"/>
  </r>
  <r>
    <x v="1"/>
    <n v="20240917"/>
    <d v="2024-09-17T00:00:00"/>
    <x v="0"/>
    <x v="3"/>
    <n v="30"/>
    <n v="141"/>
    <x v="1"/>
    <x v="8"/>
  </r>
  <r>
    <x v="1"/>
    <n v="20240917"/>
    <d v="2024-09-17T00:00:00"/>
    <x v="0"/>
    <x v="3"/>
    <n v="29"/>
    <n v="138"/>
    <x v="1"/>
    <x v="8"/>
  </r>
  <r>
    <x v="1"/>
    <n v="20240917"/>
    <d v="2024-09-17T00:00:00"/>
    <x v="0"/>
    <x v="1"/>
    <n v="27"/>
    <n v="113"/>
    <x v="1"/>
    <x v="8"/>
  </r>
  <r>
    <x v="1"/>
    <n v="20240917"/>
    <d v="2024-09-17T00:00:00"/>
    <x v="0"/>
    <x v="3"/>
    <n v="24"/>
    <n v="92"/>
    <x v="1"/>
    <x v="8"/>
  </r>
  <r>
    <x v="1"/>
    <n v="20240917"/>
    <d v="2024-09-17T00:00:00"/>
    <x v="0"/>
    <x v="1"/>
    <n v="27"/>
    <n v="41"/>
    <x v="1"/>
    <x v="8"/>
  </r>
  <r>
    <x v="1"/>
    <n v="20240917"/>
    <d v="2024-09-17T00:00:00"/>
    <x v="2"/>
    <x v="1"/>
    <n v="27"/>
    <n v="121"/>
    <x v="1"/>
    <x v="8"/>
  </r>
  <r>
    <x v="1"/>
    <n v="20240917"/>
    <d v="2024-09-17T00:00:00"/>
    <x v="0"/>
    <x v="1"/>
    <n v="27"/>
    <n v="154"/>
    <x v="1"/>
    <x v="8"/>
  </r>
  <r>
    <x v="1"/>
    <n v="20240917"/>
    <d v="2024-09-17T00:00:00"/>
    <x v="0"/>
    <x v="3"/>
    <n v="22"/>
    <n v="155"/>
    <x v="1"/>
    <x v="8"/>
  </r>
  <r>
    <x v="1"/>
    <n v="20240917"/>
    <d v="2024-09-17T00:00:00"/>
    <x v="0"/>
    <x v="3"/>
    <n v="20"/>
    <n v="13"/>
    <x v="1"/>
    <x v="8"/>
  </r>
  <r>
    <x v="1"/>
    <n v="20240917"/>
    <d v="2024-09-17T00:00:00"/>
    <x v="0"/>
    <x v="1"/>
    <n v="27"/>
    <n v="116"/>
    <x v="1"/>
    <x v="8"/>
  </r>
  <r>
    <x v="1"/>
    <n v="20240917"/>
    <d v="2024-09-17T00:00:00"/>
    <x v="0"/>
    <x v="2"/>
    <n v="28"/>
    <n v="5"/>
    <x v="1"/>
    <x v="8"/>
  </r>
  <r>
    <x v="1"/>
    <n v="20240917"/>
    <d v="2024-09-17T00:00:00"/>
    <x v="0"/>
    <x v="3"/>
    <n v="23"/>
    <n v="7"/>
    <x v="1"/>
    <x v="8"/>
  </r>
  <r>
    <x v="1"/>
    <n v="20240917"/>
    <d v="2024-09-17T00:00:00"/>
    <x v="0"/>
    <x v="3"/>
    <n v="41"/>
    <n v="154"/>
    <x v="1"/>
    <x v="8"/>
  </r>
  <r>
    <x v="1"/>
    <n v="20241026"/>
    <d v="2024-10-26T00:00:00"/>
    <x v="0"/>
    <x v="3"/>
    <n v="26"/>
    <n v="13"/>
    <x v="1"/>
    <x v="3"/>
  </r>
  <r>
    <x v="1"/>
    <n v="20241026"/>
    <d v="2024-10-26T00:00:00"/>
    <x v="0"/>
    <x v="3"/>
    <n v="26"/>
    <n v="9"/>
    <x v="1"/>
    <x v="3"/>
  </r>
  <r>
    <x v="1"/>
    <n v="20240917"/>
    <d v="2024-09-17T00:00:00"/>
    <x v="0"/>
    <x v="3"/>
    <n v="23"/>
    <n v="71"/>
    <x v="1"/>
    <x v="8"/>
  </r>
  <r>
    <x v="1"/>
    <n v="20240917"/>
    <d v="2024-09-17T00:00:00"/>
    <x v="0"/>
    <x v="0"/>
    <n v="25"/>
    <n v="0"/>
    <x v="1"/>
    <x v="8"/>
  </r>
  <r>
    <x v="1"/>
    <n v="20240917"/>
    <d v="2024-09-17T00:00:00"/>
    <x v="0"/>
    <x v="3"/>
    <n v="24"/>
    <n v="117"/>
    <x v="1"/>
    <x v="8"/>
  </r>
  <r>
    <x v="1"/>
    <n v="20240918"/>
    <d v="2024-09-18T00:00:00"/>
    <x v="0"/>
    <x v="3"/>
    <n v="28"/>
    <n v="133"/>
    <x v="1"/>
    <x v="8"/>
  </r>
  <r>
    <x v="1"/>
    <n v="20240918"/>
    <d v="2024-09-18T00:00:00"/>
    <x v="0"/>
    <x v="1"/>
    <n v="27"/>
    <n v="142"/>
    <x v="1"/>
    <x v="8"/>
  </r>
  <r>
    <x v="1"/>
    <n v="20240918"/>
    <d v="2024-09-18T00:00:00"/>
    <x v="0"/>
    <x v="3"/>
    <n v="19"/>
    <n v="24"/>
    <x v="1"/>
    <x v="8"/>
  </r>
  <r>
    <x v="1"/>
    <n v="20240918"/>
    <d v="2024-09-18T00:00:00"/>
    <x v="0"/>
    <x v="3"/>
    <n v="22"/>
    <n v="17"/>
    <x v="1"/>
    <x v="8"/>
  </r>
  <r>
    <x v="1"/>
    <n v="20240918"/>
    <d v="2024-09-18T00:00:00"/>
    <x v="0"/>
    <x v="1"/>
    <n v="27"/>
    <n v="139"/>
    <x v="1"/>
    <x v="8"/>
  </r>
  <r>
    <x v="1"/>
    <n v="20240918"/>
    <d v="2024-09-18T00:00:00"/>
    <x v="0"/>
    <x v="1"/>
    <n v="27"/>
    <n v="90"/>
    <x v="1"/>
    <x v="8"/>
  </r>
  <r>
    <x v="1"/>
    <n v="20250117"/>
    <d v="2025-01-17T00:00:00"/>
    <x v="0"/>
    <x v="1"/>
    <n v="27"/>
    <n v="21"/>
    <x v="1"/>
    <x v="2"/>
  </r>
  <r>
    <x v="1"/>
    <n v="20240918"/>
    <d v="2024-09-18T00:00:00"/>
    <x v="0"/>
    <x v="3"/>
    <n v="34"/>
    <n v="150"/>
    <x v="1"/>
    <x v="8"/>
  </r>
  <r>
    <x v="1"/>
    <n v="20240919"/>
    <d v="2024-09-19T00:00:00"/>
    <x v="2"/>
    <x v="1"/>
    <n v="27"/>
    <n v="126"/>
    <x v="1"/>
    <x v="8"/>
  </r>
  <r>
    <x v="1"/>
    <n v="20240919"/>
    <d v="2024-09-19T00:00:00"/>
    <x v="0"/>
    <x v="1"/>
    <n v="27"/>
    <n v="153"/>
    <x v="1"/>
    <x v="8"/>
  </r>
  <r>
    <x v="1"/>
    <n v="20240919"/>
    <d v="2024-09-19T00:00:00"/>
    <x v="0"/>
    <x v="1"/>
    <n v="27"/>
    <n v="147"/>
    <x v="1"/>
    <x v="8"/>
  </r>
  <r>
    <x v="1"/>
    <n v="20240919"/>
    <d v="2024-09-19T00:00:00"/>
    <x v="0"/>
    <x v="3"/>
    <n v="41"/>
    <n v="33"/>
    <x v="1"/>
    <x v="8"/>
  </r>
  <r>
    <x v="1"/>
    <n v="20250118"/>
    <d v="2025-01-18T00:00:00"/>
    <x v="0"/>
    <x v="1"/>
    <n v="27"/>
    <n v="32"/>
    <x v="1"/>
    <x v="2"/>
  </r>
  <r>
    <x v="1"/>
    <n v="20240917"/>
    <d v="2024-09-17T00:00:00"/>
    <x v="0"/>
    <x v="1"/>
    <n v="27"/>
    <n v="126"/>
    <x v="1"/>
    <x v="8"/>
  </r>
  <r>
    <x v="1"/>
    <n v="20240917"/>
    <d v="2024-09-17T00:00:00"/>
    <x v="0"/>
    <x v="3"/>
    <n v="27"/>
    <n v="95"/>
    <x v="1"/>
    <x v="8"/>
  </r>
  <r>
    <x v="1"/>
    <n v="20240917"/>
    <d v="2024-09-17T00:00:00"/>
    <x v="0"/>
    <x v="2"/>
    <n v="22"/>
    <n v="155"/>
    <x v="1"/>
    <x v="8"/>
  </r>
  <r>
    <x v="1"/>
    <n v="20240917"/>
    <d v="2024-09-17T00:00:00"/>
    <x v="0"/>
    <x v="3"/>
    <n v="24"/>
    <n v="0"/>
    <x v="1"/>
    <x v="8"/>
  </r>
  <r>
    <x v="1"/>
    <n v="20240917"/>
    <d v="2024-09-17T00:00:00"/>
    <x v="0"/>
    <x v="3"/>
    <n v="30"/>
    <n v="20"/>
    <x v="1"/>
    <x v="8"/>
  </r>
  <r>
    <x v="1"/>
    <n v="20240917"/>
    <d v="2024-09-17T00:00:00"/>
    <x v="0"/>
    <x v="3"/>
    <n v="25"/>
    <n v="47"/>
    <x v="1"/>
    <x v="8"/>
  </r>
  <r>
    <x v="1"/>
    <n v="20240917"/>
    <d v="2024-09-17T00:00:00"/>
    <x v="0"/>
    <x v="1"/>
    <n v="27"/>
    <n v="23"/>
    <x v="1"/>
    <x v="8"/>
  </r>
  <r>
    <x v="1"/>
    <n v="20240917"/>
    <d v="2024-09-17T00:00:00"/>
    <x v="0"/>
    <x v="1"/>
    <n v="27"/>
    <n v="16"/>
    <x v="1"/>
    <x v="8"/>
  </r>
  <r>
    <x v="1"/>
    <n v="20240917"/>
    <d v="2024-09-17T00:00:00"/>
    <x v="0"/>
    <x v="3"/>
    <n v="25"/>
    <n v="142"/>
    <x v="1"/>
    <x v="8"/>
  </r>
  <r>
    <x v="1"/>
    <n v="20240917"/>
    <d v="2024-09-17T00:00:00"/>
    <x v="0"/>
    <x v="1"/>
    <n v="27"/>
    <n v="136"/>
    <x v="1"/>
    <x v="8"/>
  </r>
  <r>
    <x v="1"/>
    <n v="20240917"/>
    <d v="2024-09-17T00:00:00"/>
    <x v="0"/>
    <x v="3"/>
    <n v="26"/>
    <n v="124"/>
    <x v="1"/>
    <x v="8"/>
  </r>
  <r>
    <x v="1"/>
    <n v="20240917"/>
    <d v="2024-09-17T00:00:00"/>
    <x v="0"/>
    <x v="1"/>
    <n v="27"/>
    <n v="148"/>
    <x v="1"/>
    <x v="8"/>
  </r>
  <r>
    <x v="1"/>
    <n v="20240917"/>
    <d v="2024-09-17T00:00:00"/>
    <x v="0"/>
    <x v="3"/>
    <n v="42"/>
    <n v="137"/>
    <x v="1"/>
    <x v="8"/>
  </r>
  <r>
    <x v="1"/>
    <n v="20240917"/>
    <d v="2024-09-17T00:00:00"/>
    <x v="0"/>
    <x v="1"/>
    <n v="27"/>
    <n v="152"/>
    <x v="1"/>
    <x v="8"/>
  </r>
  <r>
    <x v="1"/>
    <n v="20240917"/>
    <d v="2024-09-17T00:00:00"/>
    <x v="0"/>
    <x v="2"/>
    <n v="24"/>
    <n v="135"/>
    <x v="1"/>
    <x v="8"/>
  </r>
  <r>
    <x v="1"/>
    <n v="20240917"/>
    <d v="2024-09-17T00:00:00"/>
    <x v="0"/>
    <x v="1"/>
    <n v="27"/>
    <n v="151"/>
    <x v="1"/>
    <x v="8"/>
  </r>
  <r>
    <x v="1"/>
    <n v="20240917"/>
    <d v="2024-09-17T00:00:00"/>
    <x v="0"/>
    <x v="3"/>
    <n v="36"/>
    <n v="65"/>
    <x v="1"/>
    <x v="8"/>
  </r>
  <r>
    <x v="1"/>
    <n v="20240917"/>
    <d v="2024-09-17T00:00:00"/>
    <x v="0"/>
    <x v="1"/>
    <n v="27"/>
    <n v="89"/>
    <x v="1"/>
    <x v="8"/>
  </r>
  <r>
    <x v="1"/>
    <n v="20240917"/>
    <d v="2024-09-17T00:00:00"/>
    <x v="0"/>
    <x v="0"/>
    <n v="63"/>
    <n v="0"/>
    <x v="1"/>
    <x v="8"/>
  </r>
  <r>
    <x v="1"/>
    <n v="20240917"/>
    <d v="2024-09-17T00:00:00"/>
    <x v="0"/>
    <x v="1"/>
    <n v="27"/>
    <n v="145"/>
    <x v="1"/>
    <x v="8"/>
  </r>
  <r>
    <x v="1"/>
    <n v="20240917"/>
    <d v="2024-09-17T00:00:00"/>
    <x v="0"/>
    <x v="3"/>
    <n v="23"/>
    <n v="18"/>
    <x v="1"/>
    <x v="8"/>
  </r>
  <r>
    <x v="1"/>
    <n v="20240917"/>
    <d v="2024-09-17T00:00:00"/>
    <x v="0"/>
    <x v="1"/>
    <n v="27"/>
    <n v="34"/>
    <x v="1"/>
    <x v="8"/>
  </r>
  <r>
    <x v="1"/>
    <n v="20240917"/>
    <d v="2024-09-17T00:00:00"/>
    <x v="0"/>
    <x v="1"/>
    <n v="27"/>
    <n v="90"/>
    <x v="1"/>
    <x v="8"/>
  </r>
  <r>
    <x v="1"/>
    <n v="20240917"/>
    <d v="2024-09-17T00:00:00"/>
    <x v="2"/>
    <x v="1"/>
    <n v="27"/>
    <n v="155"/>
    <x v="1"/>
    <x v="8"/>
  </r>
  <r>
    <x v="1"/>
    <n v="20240917"/>
    <d v="2024-09-17T00:00:00"/>
    <x v="0"/>
    <x v="3"/>
    <n v="41"/>
    <n v="80"/>
    <x v="1"/>
    <x v="8"/>
  </r>
  <r>
    <x v="1"/>
    <n v="20240917"/>
    <d v="2024-09-17T00:00:00"/>
    <x v="0"/>
    <x v="1"/>
    <n v="27"/>
    <n v="128"/>
    <x v="1"/>
    <x v="8"/>
  </r>
  <r>
    <x v="1"/>
    <n v="20240917"/>
    <d v="2024-09-17T00:00:00"/>
    <x v="0"/>
    <x v="3"/>
    <n v="21"/>
    <n v="147"/>
    <x v="1"/>
    <x v="8"/>
  </r>
  <r>
    <x v="1"/>
    <n v="20240917"/>
    <d v="2024-09-17T00:00:00"/>
    <x v="0"/>
    <x v="3"/>
    <n v="24"/>
    <n v="1"/>
    <x v="1"/>
    <x v="8"/>
  </r>
  <r>
    <x v="1"/>
    <n v="20240917"/>
    <d v="2024-09-17T00:00:00"/>
    <x v="0"/>
    <x v="3"/>
    <n v="60"/>
    <n v="151"/>
    <x v="1"/>
    <x v="8"/>
  </r>
  <r>
    <x v="1"/>
    <n v="20240917"/>
    <d v="2024-09-17T00:00:00"/>
    <x v="0"/>
    <x v="3"/>
    <n v="29"/>
    <n v="8"/>
    <x v="1"/>
    <x v="8"/>
  </r>
  <r>
    <x v="1"/>
    <n v="20240917"/>
    <d v="2024-09-17T00:00:00"/>
    <x v="0"/>
    <x v="3"/>
    <n v="19"/>
    <n v="155"/>
    <x v="1"/>
    <x v="8"/>
  </r>
  <r>
    <x v="1"/>
    <n v="20240917"/>
    <d v="2024-09-17T00:00:00"/>
    <x v="0"/>
    <x v="3"/>
    <n v="23"/>
    <n v="148"/>
    <x v="1"/>
    <x v="8"/>
  </r>
  <r>
    <x v="1"/>
    <n v="20240917"/>
    <d v="2024-09-17T00:00:00"/>
    <x v="0"/>
    <x v="0"/>
    <n v="22"/>
    <n v="52"/>
    <x v="1"/>
    <x v="8"/>
  </r>
  <r>
    <x v="1"/>
    <n v="20240917"/>
    <d v="2024-09-17T00:00:00"/>
    <x v="0"/>
    <x v="1"/>
    <n v="26"/>
    <n v="155"/>
    <x v="1"/>
    <x v="8"/>
  </r>
  <r>
    <x v="1"/>
    <n v="20240918"/>
    <d v="2024-09-18T00:00:00"/>
    <x v="1"/>
    <x v="1"/>
    <n v="27"/>
    <n v="73"/>
    <x v="1"/>
    <x v="8"/>
  </r>
  <r>
    <x v="1"/>
    <n v="20240917"/>
    <d v="2024-09-17T00:00:00"/>
    <x v="0"/>
    <x v="2"/>
    <n v="21"/>
    <n v="146"/>
    <x v="1"/>
    <x v="8"/>
  </r>
  <r>
    <x v="1"/>
    <n v="20240917"/>
    <d v="2024-09-17T00:00:00"/>
    <x v="0"/>
    <x v="1"/>
    <n v="27"/>
    <n v="2"/>
    <x v="1"/>
    <x v="8"/>
  </r>
  <r>
    <x v="1"/>
    <n v="20240917"/>
    <d v="2024-09-17T00:00:00"/>
    <x v="0"/>
    <x v="1"/>
    <n v="27"/>
    <n v="43"/>
    <x v="1"/>
    <x v="8"/>
  </r>
  <r>
    <x v="1"/>
    <n v="20240917"/>
    <d v="2024-09-17T00:00:00"/>
    <x v="0"/>
    <x v="3"/>
    <n v="23"/>
    <n v="127"/>
    <x v="1"/>
    <x v="8"/>
  </r>
  <r>
    <x v="1"/>
    <n v="20240917"/>
    <d v="2024-09-17T00:00:00"/>
    <x v="0"/>
    <x v="1"/>
    <n v="27"/>
    <n v="131"/>
    <x v="1"/>
    <x v="8"/>
  </r>
  <r>
    <x v="1"/>
    <n v="20240917"/>
    <d v="2024-09-17T00:00:00"/>
    <x v="0"/>
    <x v="1"/>
    <n v="27"/>
    <n v="88"/>
    <x v="1"/>
    <x v="8"/>
  </r>
  <r>
    <x v="1"/>
    <n v="20240917"/>
    <d v="2024-09-17T00:00:00"/>
    <x v="0"/>
    <x v="3"/>
    <n v="23"/>
    <n v="155"/>
    <x v="1"/>
    <x v="8"/>
  </r>
  <r>
    <x v="1"/>
    <n v="20240917"/>
    <d v="2024-09-17T00:00:00"/>
    <x v="0"/>
    <x v="3"/>
    <n v="22"/>
    <n v="30"/>
    <x v="1"/>
    <x v="8"/>
  </r>
  <r>
    <x v="1"/>
    <n v="20240918"/>
    <d v="2024-09-18T00:00:00"/>
    <x v="0"/>
    <x v="3"/>
    <n v="22"/>
    <n v="131"/>
    <x v="1"/>
    <x v="8"/>
  </r>
  <r>
    <x v="1"/>
    <n v="20240918"/>
    <d v="2024-09-18T00:00:00"/>
    <x v="0"/>
    <x v="3"/>
    <n v="22"/>
    <n v="105"/>
    <x v="1"/>
    <x v="8"/>
  </r>
  <r>
    <x v="1"/>
    <n v="20240918"/>
    <d v="2024-09-18T00:00:00"/>
    <x v="0"/>
    <x v="1"/>
    <n v="27"/>
    <n v="126"/>
    <x v="1"/>
    <x v="8"/>
  </r>
  <r>
    <x v="1"/>
    <n v="20240918"/>
    <d v="2024-09-18T00:00:00"/>
    <x v="0"/>
    <x v="3"/>
    <n v="21"/>
    <n v="147"/>
    <x v="1"/>
    <x v="8"/>
  </r>
  <r>
    <x v="1"/>
    <n v="20240917"/>
    <d v="2024-09-17T00:00:00"/>
    <x v="0"/>
    <x v="2"/>
    <n v="27"/>
    <n v="154"/>
    <x v="1"/>
    <x v="8"/>
  </r>
  <r>
    <x v="1"/>
    <n v="20240917"/>
    <d v="2024-09-17T00:00:00"/>
    <x v="0"/>
    <x v="3"/>
    <n v="23"/>
    <n v="131"/>
    <x v="1"/>
    <x v="8"/>
  </r>
  <r>
    <x v="1"/>
    <n v="20240917"/>
    <d v="2024-09-17T00:00:00"/>
    <x v="0"/>
    <x v="3"/>
    <n v="24"/>
    <n v="15"/>
    <x v="1"/>
    <x v="8"/>
  </r>
  <r>
    <x v="1"/>
    <n v="20240917"/>
    <d v="2024-09-17T00:00:00"/>
    <x v="0"/>
    <x v="1"/>
    <n v="27"/>
    <n v="153"/>
    <x v="1"/>
    <x v="8"/>
  </r>
  <r>
    <x v="1"/>
    <n v="20241018"/>
    <d v="2024-10-18T00:00:00"/>
    <x v="0"/>
    <x v="3"/>
    <n v="30"/>
    <n v="14"/>
    <x v="1"/>
    <x v="3"/>
  </r>
  <r>
    <x v="1"/>
    <n v="20241027"/>
    <d v="2024-10-27T00:00:00"/>
    <x v="0"/>
    <x v="3"/>
    <n v="37"/>
    <n v="63"/>
    <x v="1"/>
    <x v="3"/>
  </r>
  <r>
    <x v="1"/>
    <n v="20241028"/>
    <d v="2024-10-28T00:00:00"/>
    <x v="0"/>
    <x v="3"/>
    <n v="31"/>
    <n v="112"/>
    <x v="1"/>
    <x v="3"/>
  </r>
  <r>
    <x v="1"/>
    <n v="20241028"/>
    <d v="2024-10-28T00:00:00"/>
    <x v="0"/>
    <x v="1"/>
    <n v="27"/>
    <n v="84"/>
    <x v="1"/>
    <x v="3"/>
  </r>
  <r>
    <x v="1"/>
    <n v="20240918"/>
    <d v="2024-09-18T00:00:00"/>
    <x v="0"/>
    <x v="3"/>
    <n v="23"/>
    <n v="154"/>
    <x v="1"/>
    <x v="8"/>
  </r>
  <r>
    <x v="1"/>
    <n v="20240918"/>
    <d v="2024-09-18T00:00:00"/>
    <x v="0"/>
    <x v="1"/>
    <n v="27"/>
    <n v="153"/>
    <x v="1"/>
    <x v="8"/>
  </r>
  <r>
    <x v="1"/>
    <n v="20240918"/>
    <d v="2024-09-18T00:00:00"/>
    <x v="0"/>
    <x v="3"/>
    <n v="20"/>
    <n v="14"/>
    <x v="1"/>
    <x v="8"/>
  </r>
  <r>
    <x v="1"/>
    <n v="20240918"/>
    <d v="2024-09-18T00:00:00"/>
    <x v="0"/>
    <x v="3"/>
    <n v="23"/>
    <n v="145"/>
    <x v="1"/>
    <x v="8"/>
  </r>
  <r>
    <x v="1"/>
    <n v="20240918"/>
    <d v="2024-09-18T00:00:00"/>
    <x v="0"/>
    <x v="3"/>
    <n v="22"/>
    <n v="112"/>
    <x v="1"/>
    <x v="8"/>
  </r>
  <r>
    <x v="1"/>
    <n v="20240918"/>
    <d v="2024-09-18T00:00:00"/>
    <x v="0"/>
    <x v="3"/>
    <n v="20"/>
    <n v="13"/>
    <x v="1"/>
    <x v="8"/>
  </r>
  <r>
    <x v="1"/>
    <n v="20240918"/>
    <d v="2024-09-18T00:00:00"/>
    <x v="0"/>
    <x v="3"/>
    <n v="24"/>
    <n v="153"/>
    <x v="1"/>
    <x v="8"/>
  </r>
  <r>
    <x v="1"/>
    <n v="20240918"/>
    <d v="2024-09-18T00:00:00"/>
    <x v="0"/>
    <x v="3"/>
    <n v="26"/>
    <n v="154"/>
    <x v="1"/>
    <x v="8"/>
  </r>
  <r>
    <x v="1"/>
    <n v="20240918"/>
    <d v="2024-09-18T00:00:00"/>
    <x v="0"/>
    <x v="3"/>
    <n v="31"/>
    <n v="154"/>
    <x v="1"/>
    <x v="8"/>
  </r>
  <r>
    <x v="1"/>
    <n v="20240918"/>
    <d v="2024-09-18T00:00:00"/>
    <x v="0"/>
    <x v="1"/>
    <n v="27"/>
    <n v="147"/>
    <x v="1"/>
    <x v="8"/>
  </r>
  <r>
    <x v="1"/>
    <n v="20240918"/>
    <d v="2024-09-18T00:00:00"/>
    <x v="0"/>
    <x v="1"/>
    <n v="27"/>
    <n v="148"/>
    <x v="1"/>
    <x v="8"/>
  </r>
  <r>
    <x v="1"/>
    <n v="20240918"/>
    <d v="2024-09-18T00:00:00"/>
    <x v="0"/>
    <x v="1"/>
    <n v="27"/>
    <n v="48"/>
    <x v="1"/>
    <x v="8"/>
  </r>
  <r>
    <x v="1"/>
    <n v="20240918"/>
    <d v="2024-09-18T00:00:00"/>
    <x v="0"/>
    <x v="3"/>
    <n v="25"/>
    <n v="147"/>
    <x v="1"/>
    <x v="8"/>
  </r>
  <r>
    <x v="1"/>
    <n v="20240918"/>
    <d v="2024-09-18T00:00:00"/>
    <x v="0"/>
    <x v="2"/>
    <n v="52"/>
    <n v="40"/>
    <x v="1"/>
    <x v="8"/>
  </r>
  <r>
    <x v="1"/>
    <n v="20240918"/>
    <d v="2024-09-18T00:00:00"/>
    <x v="0"/>
    <x v="0"/>
    <n v="32"/>
    <n v="105"/>
    <x v="1"/>
    <x v="8"/>
  </r>
  <r>
    <x v="1"/>
    <n v="20240918"/>
    <d v="2024-09-18T00:00:00"/>
    <x v="0"/>
    <x v="3"/>
    <n v="28"/>
    <n v="154"/>
    <x v="1"/>
    <x v="8"/>
  </r>
  <r>
    <x v="1"/>
    <n v="20240918"/>
    <d v="2024-09-18T00:00:00"/>
    <x v="0"/>
    <x v="1"/>
    <n v="27"/>
    <n v="87"/>
    <x v="1"/>
    <x v="8"/>
  </r>
  <r>
    <x v="1"/>
    <n v="20240918"/>
    <d v="2024-09-18T00:00:00"/>
    <x v="0"/>
    <x v="1"/>
    <n v="27"/>
    <n v="106"/>
    <x v="1"/>
    <x v="8"/>
  </r>
  <r>
    <x v="1"/>
    <n v="20240918"/>
    <d v="2024-09-18T00:00:00"/>
    <x v="0"/>
    <x v="1"/>
    <n v="25"/>
    <n v="154"/>
    <x v="1"/>
    <x v="8"/>
  </r>
  <r>
    <x v="1"/>
    <n v="20241211"/>
    <d v="2024-12-11T00:00:00"/>
    <x v="0"/>
    <x v="3"/>
    <n v="17"/>
    <n v="68"/>
    <x v="1"/>
    <x v="4"/>
  </r>
  <r>
    <x v="1"/>
    <n v="20241212"/>
    <d v="2024-12-12T00:00:00"/>
    <x v="0"/>
    <x v="3"/>
    <n v="17"/>
    <n v="38"/>
    <x v="1"/>
    <x v="4"/>
  </r>
  <r>
    <x v="1"/>
    <n v="20240918"/>
    <d v="2024-09-18T00:00:00"/>
    <x v="0"/>
    <x v="3"/>
    <n v="37"/>
    <n v="154"/>
    <x v="1"/>
    <x v="8"/>
  </r>
  <r>
    <x v="1"/>
    <n v="20240918"/>
    <d v="2024-09-18T00:00:00"/>
    <x v="0"/>
    <x v="1"/>
    <n v="27"/>
    <n v="12"/>
    <x v="1"/>
    <x v="8"/>
  </r>
  <r>
    <x v="1"/>
    <n v="20240918"/>
    <d v="2024-09-18T00:00:00"/>
    <x v="0"/>
    <x v="3"/>
    <n v="20"/>
    <n v="137"/>
    <x v="1"/>
    <x v="8"/>
  </r>
  <r>
    <x v="1"/>
    <n v="20240918"/>
    <d v="2024-09-18T00:00:00"/>
    <x v="0"/>
    <x v="3"/>
    <n v="31"/>
    <n v="153"/>
    <x v="1"/>
    <x v="8"/>
  </r>
  <r>
    <x v="1"/>
    <n v="20240918"/>
    <d v="2024-09-18T00:00:00"/>
    <x v="0"/>
    <x v="3"/>
    <n v="24"/>
    <n v="32"/>
    <x v="1"/>
    <x v="8"/>
  </r>
  <r>
    <x v="1"/>
    <n v="20240918"/>
    <d v="2024-09-18T00:00:00"/>
    <x v="0"/>
    <x v="2"/>
    <n v="27"/>
    <n v="99"/>
    <x v="1"/>
    <x v="8"/>
  </r>
  <r>
    <x v="1"/>
    <n v="20240918"/>
    <d v="2024-09-18T00:00:00"/>
    <x v="0"/>
    <x v="1"/>
    <n v="26"/>
    <n v="53"/>
    <x v="1"/>
    <x v="8"/>
  </r>
  <r>
    <x v="1"/>
    <n v="20240918"/>
    <d v="2024-09-18T00:00:00"/>
    <x v="0"/>
    <x v="0"/>
    <n v="22"/>
    <n v="154"/>
    <x v="1"/>
    <x v="8"/>
  </r>
  <r>
    <x v="1"/>
    <n v="20240918"/>
    <d v="2024-09-18T00:00:00"/>
    <x v="0"/>
    <x v="1"/>
    <n v="27"/>
    <n v="2"/>
    <x v="1"/>
    <x v="8"/>
  </r>
  <r>
    <x v="1"/>
    <n v="20240918"/>
    <d v="2024-09-18T00:00:00"/>
    <x v="0"/>
    <x v="3"/>
    <n v="25"/>
    <n v="118"/>
    <x v="1"/>
    <x v="8"/>
  </r>
  <r>
    <x v="1"/>
    <n v="20240918"/>
    <d v="2024-09-18T00:00:00"/>
    <x v="0"/>
    <x v="2"/>
    <n v="23"/>
    <n v="1"/>
    <x v="1"/>
    <x v="8"/>
  </r>
  <r>
    <x v="1"/>
    <n v="20240918"/>
    <d v="2024-09-18T00:00:00"/>
    <x v="0"/>
    <x v="3"/>
    <n v="28"/>
    <n v="151"/>
    <x v="1"/>
    <x v="8"/>
  </r>
  <r>
    <x v="1"/>
    <n v="20240918"/>
    <d v="2024-09-18T00:00:00"/>
    <x v="0"/>
    <x v="1"/>
    <n v="27"/>
    <n v="152"/>
    <x v="1"/>
    <x v="8"/>
  </r>
  <r>
    <x v="1"/>
    <n v="20240918"/>
    <d v="2024-09-18T00:00:00"/>
    <x v="0"/>
    <x v="1"/>
    <n v="27"/>
    <n v="107"/>
    <x v="1"/>
    <x v="8"/>
  </r>
  <r>
    <x v="1"/>
    <n v="20240918"/>
    <d v="2024-09-18T00:00:00"/>
    <x v="0"/>
    <x v="3"/>
    <n v="23"/>
    <n v="27"/>
    <x v="1"/>
    <x v="8"/>
  </r>
  <r>
    <x v="1"/>
    <n v="20241112"/>
    <d v="2024-11-12T00:00:00"/>
    <x v="0"/>
    <x v="3"/>
    <n v="29"/>
    <n v="2"/>
    <x v="1"/>
    <x v="7"/>
  </r>
  <r>
    <x v="1"/>
    <n v="20240918"/>
    <d v="2024-09-18T00:00:00"/>
    <x v="0"/>
    <x v="1"/>
    <n v="27"/>
    <n v="151"/>
    <x v="1"/>
    <x v="8"/>
  </r>
  <r>
    <x v="1"/>
    <n v="20240918"/>
    <d v="2024-09-18T00:00:00"/>
    <x v="0"/>
    <x v="1"/>
    <n v="27"/>
    <n v="133"/>
    <x v="1"/>
    <x v="8"/>
  </r>
  <r>
    <x v="1"/>
    <n v="20241216"/>
    <d v="2024-12-16T00:00:00"/>
    <x v="0"/>
    <x v="3"/>
    <n v="26"/>
    <n v="16"/>
    <x v="1"/>
    <x v="4"/>
  </r>
  <r>
    <x v="1"/>
    <n v="20240919"/>
    <d v="2024-09-19T00:00:00"/>
    <x v="1"/>
    <x v="1"/>
    <n v="27"/>
    <n v="73"/>
    <x v="1"/>
    <x v="8"/>
  </r>
  <r>
    <x v="1"/>
    <n v="20240918"/>
    <d v="2024-09-18T00:00:00"/>
    <x v="0"/>
    <x v="3"/>
    <n v="29"/>
    <n v="150"/>
    <x v="1"/>
    <x v="8"/>
  </r>
  <r>
    <x v="1"/>
    <n v="20240919"/>
    <d v="2024-09-19T00:00:00"/>
    <x v="2"/>
    <x v="1"/>
    <n v="27"/>
    <n v="153"/>
    <x v="1"/>
    <x v="8"/>
  </r>
  <r>
    <x v="1"/>
    <n v="20240919"/>
    <d v="2024-09-19T00:00:00"/>
    <x v="0"/>
    <x v="3"/>
    <n v="35"/>
    <n v="144"/>
    <x v="1"/>
    <x v="8"/>
  </r>
  <r>
    <x v="0"/>
    <n v="20240919"/>
    <d v="2024-09-19T00:00:00"/>
    <x v="0"/>
    <x v="1"/>
    <n v="27"/>
    <n v="153"/>
    <x v="0"/>
    <x v="8"/>
  </r>
  <r>
    <x v="0"/>
    <n v="20240919"/>
    <d v="2024-09-19T00:00:00"/>
    <x v="2"/>
    <x v="1"/>
    <n v="27"/>
    <n v="136"/>
    <x v="0"/>
    <x v="8"/>
  </r>
  <r>
    <x v="0"/>
    <n v="20240919"/>
    <d v="2024-09-19T00:00:00"/>
    <x v="0"/>
    <x v="2"/>
    <n v="23"/>
    <n v="132"/>
    <x v="0"/>
    <x v="8"/>
  </r>
  <r>
    <x v="0"/>
    <n v="20240919"/>
    <d v="2024-09-19T00:00:00"/>
    <x v="0"/>
    <x v="3"/>
    <n v="23"/>
    <n v="33"/>
    <x v="0"/>
    <x v="8"/>
  </r>
  <r>
    <x v="0"/>
    <n v="20240919"/>
    <d v="2024-09-19T00:00:00"/>
    <x v="0"/>
    <x v="3"/>
    <n v="26"/>
    <n v="150"/>
    <x v="0"/>
    <x v="8"/>
  </r>
  <r>
    <x v="0"/>
    <n v="20241020"/>
    <d v="2024-10-20T00:00:00"/>
    <x v="0"/>
    <x v="1"/>
    <n v="27"/>
    <n v="122"/>
    <x v="0"/>
    <x v="3"/>
  </r>
  <r>
    <x v="0"/>
    <n v="20240919"/>
    <d v="2024-09-19T00:00:00"/>
    <x v="0"/>
    <x v="1"/>
    <n v="27"/>
    <n v="124"/>
    <x v="0"/>
    <x v="8"/>
  </r>
  <r>
    <x v="0"/>
    <n v="20240919"/>
    <d v="2024-09-19T00:00:00"/>
    <x v="0"/>
    <x v="1"/>
    <n v="27"/>
    <n v="148"/>
    <x v="0"/>
    <x v="8"/>
  </r>
  <r>
    <x v="0"/>
    <n v="20240919"/>
    <d v="2024-09-19T00:00:00"/>
    <x v="0"/>
    <x v="3"/>
    <n v="47"/>
    <n v="34"/>
    <x v="0"/>
    <x v="8"/>
  </r>
  <r>
    <x v="0"/>
    <n v="20240919"/>
    <d v="2024-09-19T00:00:00"/>
    <x v="0"/>
    <x v="3"/>
    <n v="25"/>
    <n v="57"/>
    <x v="0"/>
    <x v="8"/>
  </r>
  <r>
    <x v="0"/>
    <n v="20241020"/>
    <d v="2024-10-20T00:00:00"/>
    <x v="1"/>
    <x v="1"/>
    <n v="27"/>
    <n v="73"/>
    <x v="0"/>
    <x v="3"/>
  </r>
  <r>
    <x v="0"/>
    <n v="20240919"/>
    <d v="2024-09-19T00:00:00"/>
    <x v="0"/>
    <x v="2"/>
    <n v="23"/>
    <n v="39"/>
    <x v="0"/>
    <x v="8"/>
  </r>
  <r>
    <x v="0"/>
    <n v="20240919"/>
    <d v="2024-09-19T00:00:00"/>
    <x v="0"/>
    <x v="1"/>
    <n v="27"/>
    <n v="150"/>
    <x v="0"/>
    <x v="8"/>
  </r>
  <r>
    <x v="0"/>
    <n v="20240919"/>
    <d v="2024-09-19T00:00:00"/>
    <x v="0"/>
    <x v="1"/>
    <n v="27"/>
    <n v="60"/>
    <x v="0"/>
    <x v="8"/>
  </r>
  <r>
    <x v="0"/>
    <n v="20240919"/>
    <d v="2024-09-19T00:00:00"/>
    <x v="0"/>
    <x v="3"/>
    <n v="26"/>
    <n v="153"/>
    <x v="0"/>
    <x v="8"/>
  </r>
  <r>
    <x v="0"/>
    <n v="20240919"/>
    <d v="2024-09-19T00:00:00"/>
    <x v="0"/>
    <x v="3"/>
    <n v="26"/>
    <n v="125"/>
    <x v="0"/>
    <x v="8"/>
  </r>
  <r>
    <x v="0"/>
    <n v="20240919"/>
    <d v="2024-09-19T00:00:00"/>
    <x v="0"/>
    <x v="2"/>
    <n v="20"/>
    <n v="8"/>
    <x v="0"/>
    <x v="8"/>
  </r>
  <r>
    <x v="0"/>
    <n v="20240919"/>
    <d v="2024-09-19T00:00:00"/>
    <x v="0"/>
    <x v="1"/>
    <n v="27"/>
    <n v="129"/>
    <x v="0"/>
    <x v="8"/>
  </r>
  <r>
    <x v="0"/>
    <n v="20240919"/>
    <d v="2024-09-19T00:00:00"/>
    <x v="0"/>
    <x v="3"/>
    <n v="23"/>
    <n v="147"/>
    <x v="0"/>
    <x v="8"/>
  </r>
  <r>
    <x v="0"/>
    <n v="20240920"/>
    <d v="2024-09-20T00:00:00"/>
    <x v="0"/>
    <x v="3"/>
    <n v="19"/>
    <n v="12"/>
    <x v="0"/>
    <x v="8"/>
  </r>
  <r>
    <x v="0"/>
    <n v="20240919"/>
    <d v="2024-09-19T00:00:00"/>
    <x v="0"/>
    <x v="1"/>
    <n v="27"/>
    <n v="138"/>
    <x v="0"/>
    <x v="8"/>
  </r>
  <r>
    <x v="0"/>
    <n v="20240919"/>
    <d v="2024-09-19T00:00:00"/>
    <x v="0"/>
    <x v="3"/>
    <n v="25"/>
    <n v="149"/>
    <x v="0"/>
    <x v="8"/>
  </r>
  <r>
    <x v="0"/>
    <n v="20240919"/>
    <d v="2024-09-19T00:00:00"/>
    <x v="0"/>
    <x v="1"/>
    <n v="27"/>
    <n v="59"/>
    <x v="0"/>
    <x v="8"/>
  </r>
  <r>
    <x v="0"/>
    <n v="20240919"/>
    <d v="2024-09-19T00:00:00"/>
    <x v="0"/>
    <x v="1"/>
    <n v="27"/>
    <n v="149"/>
    <x v="0"/>
    <x v="8"/>
  </r>
  <r>
    <x v="0"/>
    <n v="20240919"/>
    <d v="2024-09-19T00:00:00"/>
    <x v="0"/>
    <x v="1"/>
    <n v="27"/>
    <n v="151"/>
    <x v="0"/>
    <x v="8"/>
  </r>
  <r>
    <x v="0"/>
    <n v="20240919"/>
    <d v="2024-09-19T00:00:00"/>
    <x v="0"/>
    <x v="3"/>
    <n v="31"/>
    <n v="153"/>
    <x v="0"/>
    <x v="8"/>
  </r>
  <r>
    <x v="0"/>
    <n v="20240919"/>
    <d v="2024-09-19T00:00:00"/>
    <x v="2"/>
    <x v="1"/>
    <n v="27"/>
    <n v="148"/>
    <x v="0"/>
    <x v="8"/>
  </r>
  <r>
    <x v="0"/>
    <n v="20240919"/>
    <d v="2024-09-19T00:00:00"/>
    <x v="0"/>
    <x v="1"/>
    <n v="27"/>
    <n v="152"/>
    <x v="0"/>
    <x v="8"/>
  </r>
  <r>
    <x v="0"/>
    <n v="20240919"/>
    <d v="2024-09-19T00:00:00"/>
    <x v="0"/>
    <x v="1"/>
    <n v="27"/>
    <n v="137"/>
    <x v="0"/>
    <x v="8"/>
  </r>
  <r>
    <x v="0"/>
    <n v="20240919"/>
    <d v="2024-09-19T00:00:00"/>
    <x v="0"/>
    <x v="1"/>
    <n v="27"/>
    <n v="80"/>
    <x v="0"/>
    <x v="8"/>
  </r>
  <r>
    <x v="0"/>
    <n v="20240919"/>
    <d v="2024-09-19T00:00:00"/>
    <x v="0"/>
    <x v="3"/>
    <n v="44"/>
    <n v="122"/>
    <x v="0"/>
    <x v="8"/>
  </r>
  <r>
    <x v="0"/>
    <n v="20240919"/>
    <d v="2024-09-19T00:00:00"/>
    <x v="0"/>
    <x v="2"/>
    <n v="21"/>
    <n v="33"/>
    <x v="0"/>
    <x v="8"/>
  </r>
  <r>
    <x v="0"/>
    <n v="20240919"/>
    <d v="2024-09-19T00:00:00"/>
    <x v="0"/>
    <x v="3"/>
    <n v="40"/>
    <n v="95"/>
    <x v="0"/>
    <x v="8"/>
  </r>
  <r>
    <x v="0"/>
    <n v="20240919"/>
    <d v="2024-09-19T00:00:00"/>
    <x v="0"/>
    <x v="3"/>
    <n v="24"/>
    <n v="153"/>
    <x v="0"/>
    <x v="8"/>
  </r>
  <r>
    <x v="0"/>
    <n v="20240919"/>
    <d v="2024-09-19T00:00:00"/>
    <x v="0"/>
    <x v="3"/>
    <n v="20"/>
    <n v="152"/>
    <x v="0"/>
    <x v="8"/>
  </r>
  <r>
    <x v="0"/>
    <n v="20240919"/>
    <d v="2024-09-19T00:00:00"/>
    <x v="0"/>
    <x v="3"/>
    <n v="21"/>
    <n v="92"/>
    <x v="0"/>
    <x v="8"/>
  </r>
  <r>
    <x v="0"/>
    <n v="20240919"/>
    <d v="2024-09-19T00:00:00"/>
    <x v="0"/>
    <x v="3"/>
    <n v="39"/>
    <n v="18"/>
    <x v="0"/>
    <x v="8"/>
  </r>
  <r>
    <x v="0"/>
    <n v="20240919"/>
    <d v="2024-09-19T00:00:00"/>
    <x v="0"/>
    <x v="2"/>
    <n v="26"/>
    <n v="76"/>
    <x v="0"/>
    <x v="8"/>
  </r>
  <r>
    <x v="0"/>
    <n v="20240919"/>
    <d v="2024-09-19T00:00:00"/>
    <x v="0"/>
    <x v="3"/>
    <n v="27"/>
    <n v="153"/>
    <x v="0"/>
    <x v="8"/>
  </r>
  <r>
    <x v="0"/>
    <n v="20240919"/>
    <d v="2024-09-19T00:00:00"/>
    <x v="0"/>
    <x v="1"/>
    <n v="21"/>
    <n v="153"/>
    <x v="0"/>
    <x v="8"/>
  </r>
  <r>
    <x v="0"/>
    <n v="20240919"/>
    <d v="2024-09-19T00:00:00"/>
    <x v="0"/>
    <x v="3"/>
    <n v="28"/>
    <n v="105"/>
    <x v="0"/>
    <x v="8"/>
  </r>
  <r>
    <x v="0"/>
    <n v="20240919"/>
    <d v="2024-09-19T00:00:00"/>
    <x v="0"/>
    <x v="3"/>
    <n v="21"/>
    <n v="153"/>
    <x v="0"/>
    <x v="8"/>
  </r>
  <r>
    <x v="0"/>
    <n v="20240919"/>
    <d v="2024-09-19T00:00:00"/>
    <x v="0"/>
    <x v="2"/>
    <n v="25"/>
    <n v="0"/>
    <x v="0"/>
    <x v="8"/>
  </r>
  <r>
    <x v="0"/>
    <n v="20240919"/>
    <d v="2024-09-19T00:00:00"/>
    <x v="0"/>
    <x v="3"/>
    <n v="29"/>
    <n v="131"/>
    <x v="0"/>
    <x v="8"/>
  </r>
  <r>
    <x v="0"/>
    <n v="20240919"/>
    <d v="2024-09-19T00:00:00"/>
    <x v="0"/>
    <x v="1"/>
    <n v="27"/>
    <n v="79"/>
    <x v="0"/>
    <x v="8"/>
  </r>
  <r>
    <x v="0"/>
    <n v="20240919"/>
    <d v="2024-09-19T00:00:00"/>
    <x v="1"/>
    <x v="1"/>
    <n v="27"/>
    <n v="73"/>
    <x v="0"/>
    <x v="8"/>
  </r>
  <r>
    <x v="0"/>
    <n v="20240919"/>
    <d v="2024-09-19T00:00:00"/>
    <x v="0"/>
    <x v="3"/>
    <n v="19"/>
    <n v="147"/>
    <x v="0"/>
    <x v="8"/>
  </r>
  <r>
    <x v="0"/>
    <n v="20240919"/>
    <d v="2024-09-19T00:00:00"/>
    <x v="0"/>
    <x v="1"/>
    <n v="27"/>
    <n v="128"/>
    <x v="0"/>
    <x v="8"/>
  </r>
  <r>
    <x v="0"/>
    <n v="20240919"/>
    <d v="2024-09-19T00:00:00"/>
    <x v="0"/>
    <x v="2"/>
    <n v="36"/>
    <n v="146"/>
    <x v="0"/>
    <x v="8"/>
  </r>
  <r>
    <x v="0"/>
    <n v="20240919"/>
    <d v="2024-09-19T00:00:00"/>
    <x v="0"/>
    <x v="2"/>
    <n v="24"/>
    <n v="5"/>
    <x v="0"/>
    <x v="8"/>
  </r>
  <r>
    <x v="0"/>
    <n v="20240920"/>
    <d v="2024-09-20T00:00:00"/>
    <x v="0"/>
    <x v="1"/>
    <n v="27"/>
    <n v="124"/>
    <x v="0"/>
    <x v="8"/>
  </r>
  <r>
    <x v="0"/>
    <n v="20240919"/>
    <d v="2024-09-19T00:00:00"/>
    <x v="0"/>
    <x v="3"/>
    <n v="46"/>
    <n v="150"/>
    <x v="0"/>
    <x v="8"/>
  </r>
  <r>
    <x v="0"/>
    <n v="20240919"/>
    <d v="2024-09-19T00:00:00"/>
    <x v="0"/>
    <x v="0"/>
    <n v="30"/>
    <n v="3"/>
    <x v="0"/>
    <x v="8"/>
  </r>
  <r>
    <x v="0"/>
    <n v="20240919"/>
    <d v="2024-09-19T00:00:00"/>
    <x v="0"/>
    <x v="1"/>
    <n v="27"/>
    <n v="139"/>
    <x v="0"/>
    <x v="8"/>
  </r>
  <r>
    <x v="0"/>
    <n v="20240919"/>
    <d v="2024-09-19T00:00:00"/>
    <x v="0"/>
    <x v="0"/>
    <n v="23"/>
    <n v="49"/>
    <x v="0"/>
    <x v="8"/>
  </r>
  <r>
    <x v="0"/>
    <n v="20240919"/>
    <d v="2024-09-19T00:00:00"/>
    <x v="0"/>
    <x v="3"/>
    <n v="24"/>
    <n v="52"/>
    <x v="0"/>
    <x v="8"/>
  </r>
  <r>
    <x v="0"/>
    <n v="20240920"/>
    <d v="2024-09-20T00:00:00"/>
    <x v="0"/>
    <x v="1"/>
    <n v="27"/>
    <n v="149"/>
    <x v="0"/>
    <x v="8"/>
  </r>
  <r>
    <x v="0"/>
    <n v="20240920"/>
    <d v="2024-09-20T00:00:00"/>
    <x v="0"/>
    <x v="3"/>
    <n v="22"/>
    <n v="132"/>
    <x v="0"/>
    <x v="8"/>
  </r>
  <r>
    <x v="0"/>
    <n v="20240920"/>
    <d v="2024-09-20T00:00:00"/>
    <x v="0"/>
    <x v="3"/>
    <n v="28"/>
    <n v="10"/>
    <x v="0"/>
    <x v="8"/>
  </r>
  <r>
    <x v="0"/>
    <n v="20240920"/>
    <d v="2024-09-20T00:00:00"/>
    <x v="0"/>
    <x v="3"/>
    <n v="24"/>
    <n v="27"/>
    <x v="0"/>
    <x v="8"/>
  </r>
  <r>
    <x v="0"/>
    <n v="20240920"/>
    <d v="2024-09-20T00:00:00"/>
    <x v="0"/>
    <x v="3"/>
    <n v="30"/>
    <n v="108"/>
    <x v="0"/>
    <x v="8"/>
  </r>
  <r>
    <x v="0"/>
    <n v="20241223"/>
    <d v="2024-12-23T00:00:00"/>
    <x v="0"/>
    <x v="2"/>
    <n v="23"/>
    <n v="58"/>
    <x v="0"/>
    <x v="4"/>
  </r>
  <r>
    <x v="0"/>
    <n v="20241223"/>
    <d v="2024-12-23T00:00:00"/>
    <x v="0"/>
    <x v="3"/>
    <n v="21"/>
    <n v="46"/>
    <x v="0"/>
    <x v="4"/>
  </r>
  <r>
    <x v="0"/>
    <n v="20241225"/>
    <d v="2024-12-25T00:00:00"/>
    <x v="0"/>
    <x v="3"/>
    <n v="25"/>
    <n v="9"/>
    <x v="0"/>
    <x v="4"/>
  </r>
  <r>
    <x v="0"/>
    <n v="20250201"/>
    <d v="2025-02-01T00:00:00"/>
    <x v="0"/>
    <x v="3"/>
    <n v="24"/>
    <n v="18"/>
    <x v="0"/>
    <x v="5"/>
  </r>
  <r>
    <x v="0"/>
    <n v="20240920"/>
    <d v="2024-09-20T00:00:00"/>
    <x v="0"/>
    <x v="1"/>
    <n v="27"/>
    <n v="146"/>
    <x v="0"/>
    <x v="8"/>
  </r>
  <r>
    <x v="0"/>
    <n v="20240919"/>
    <d v="2024-09-19T00:00:00"/>
    <x v="0"/>
    <x v="1"/>
    <n v="27"/>
    <n v="35"/>
    <x v="0"/>
    <x v="8"/>
  </r>
  <r>
    <x v="0"/>
    <n v="20240920"/>
    <d v="2024-09-20T00:00:00"/>
    <x v="0"/>
    <x v="3"/>
    <n v="36"/>
    <n v="1"/>
    <x v="0"/>
    <x v="8"/>
  </r>
  <r>
    <x v="0"/>
    <n v="20240920"/>
    <d v="2024-09-20T00:00:00"/>
    <x v="0"/>
    <x v="3"/>
    <n v="23"/>
    <n v="0"/>
    <x v="0"/>
    <x v="8"/>
  </r>
  <r>
    <x v="0"/>
    <n v="20240920"/>
    <d v="2024-09-20T00:00:00"/>
    <x v="0"/>
    <x v="3"/>
    <n v="27"/>
    <n v="48"/>
    <x v="0"/>
    <x v="8"/>
  </r>
  <r>
    <x v="0"/>
    <n v="20240920"/>
    <d v="2024-09-20T00:00:00"/>
    <x v="0"/>
    <x v="1"/>
    <n v="27"/>
    <n v="150"/>
    <x v="0"/>
    <x v="8"/>
  </r>
  <r>
    <x v="0"/>
    <n v="20240920"/>
    <d v="2024-09-20T00:00:00"/>
    <x v="0"/>
    <x v="2"/>
    <n v="28"/>
    <n v="108"/>
    <x v="0"/>
    <x v="8"/>
  </r>
  <r>
    <x v="0"/>
    <n v="20240920"/>
    <d v="2024-09-20T00:00:00"/>
    <x v="0"/>
    <x v="1"/>
    <n v="53"/>
    <n v="152"/>
    <x v="0"/>
    <x v="8"/>
  </r>
  <r>
    <x v="0"/>
    <n v="20240920"/>
    <d v="2024-09-20T00:00:00"/>
    <x v="0"/>
    <x v="3"/>
    <n v="23"/>
    <n v="126"/>
    <x v="0"/>
    <x v="8"/>
  </r>
  <r>
    <x v="0"/>
    <n v="20240920"/>
    <d v="2024-09-20T00:00:00"/>
    <x v="0"/>
    <x v="1"/>
    <n v="27"/>
    <n v="41"/>
    <x v="0"/>
    <x v="8"/>
  </r>
  <r>
    <x v="0"/>
    <n v="20240920"/>
    <d v="2024-09-20T00:00:00"/>
    <x v="0"/>
    <x v="3"/>
    <n v="22"/>
    <n v="152"/>
    <x v="0"/>
    <x v="8"/>
  </r>
  <r>
    <x v="0"/>
    <n v="20240920"/>
    <d v="2024-09-20T00:00:00"/>
    <x v="0"/>
    <x v="2"/>
    <n v="36"/>
    <n v="152"/>
    <x v="0"/>
    <x v="8"/>
  </r>
  <r>
    <x v="0"/>
    <n v="20240920"/>
    <d v="2024-09-20T00:00:00"/>
    <x v="0"/>
    <x v="1"/>
    <n v="27"/>
    <n v="130"/>
    <x v="0"/>
    <x v="8"/>
  </r>
  <r>
    <x v="0"/>
    <n v="20240920"/>
    <d v="2024-09-20T00:00:00"/>
    <x v="0"/>
    <x v="3"/>
    <n v="19"/>
    <n v="146"/>
    <x v="0"/>
    <x v="8"/>
  </r>
  <r>
    <x v="0"/>
    <n v="20240920"/>
    <d v="2024-09-20T00:00:00"/>
    <x v="0"/>
    <x v="1"/>
    <n v="27"/>
    <n v="0"/>
    <x v="0"/>
    <x v="8"/>
  </r>
  <r>
    <x v="0"/>
    <n v="20240920"/>
    <d v="2024-09-20T00:00:00"/>
    <x v="0"/>
    <x v="3"/>
    <n v="25"/>
    <n v="129"/>
    <x v="0"/>
    <x v="8"/>
  </r>
  <r>
    <x v="0"/>
    <n v="20240920"/>
    <d v="2024-09-20T00:00:00"/>
    <x v="0"/>
    <x v="2"/>
    <n v="25"/>
    <n v="0"/>
    <x v="0"/>
    <x v="8"/>
  </r>
  <r>
    <x v="0"/>
    <n v="20240920"/>
    <d v="2024-09-20T00:00:00"/>
    <x v="0"/>
    <x v="3"/>
    <n v="28"/>
    <n v="136"/>
    <x v="0"/>
    <x v="8"/>
  </r>
  <r>
    <x v="0"/>
    <n v="20240920"/>
    <d v="2024-09-20T00:00:00"/>
    <x v="0"/>
    <x v="3"/>
    <n v="22"/>
    <n v="27"/>
    <x v="0"/>
    <x v="8"/>
  </r>
  <r>
    <x v="0"/>
    <n v="20240920"/>
    <d v="2024-09-20T00:00:00"/>
    <x v="0"/>
    <x v="3"/>
    <n v="25"/>
    <n v="18"/>
    <x v="0"/>
    <x v="8"/>
  </r>
  <r>
    <x v="0"/>
    <n v="20240920"/>
    <d v="2024-09-20T00:00:00"/>
    <x v="1"/>
    <x v="1"/>
    <n v="27"/>
    <n v="73"/>
    <x v="0"/>
    <x v="8"/>
  </r>
  <r>
    <x v="0"/>
    <n v="20240920"/>
    <d v="2024-09-20T00:00:00"/>
    <x v="0"/>
    <x v="3"/>
    <n v="18"/>
    <n v="103"/>
    <x v="0"/>
    <x v="8"/>
  </r>
  <r>
    <x v="0"/>
    <n v="20240920"/>
    <d v="2024-09-20T00:00:00"/>
    <x v="0"/>
    <x v="1"/>
    <n v="27"/>
    <n v="3"/>
    <x v="0"/>
    <x v="8"/>
  </r>
  <r>
    <x v="0"/>
    <n v="20240920"/>
    <d v="2024-09-20T00:00:00"/>
    <x v="0"/>
    <x v="3"/>
    <n v="24"/>
    <n v="152"/>
    <x v="0"/>
    <x v="8"/>
  </r>
  <r>
    <x v="0"/>
    <n v="20240920"/>
    <d v="2024-09-20T00:00:00"/>
    <x v="0"/>
    <x v="2"/>
    <n v="40"/>
    <n v="6"/>
    <x v="0"/>
    <x v="8"/>
  </r>
  <r>
    <x v="0"/>
    <n v="20240920"/>
    <d v="2024-09-20T00:00:00"/>
    <x v="0"/>
    <x v="1"/>
    <n v="27"/>
    <n v="91"/>
    <x v="0"/>
    <x v="8"/>
  </r>
  <r>
    <x v="0"/>
    <n v="20240920"/>
    <d v="2024-09-20T00:00:00"/>
    <x v="0"/>
    <x v="2"/>
    <n v="28"/>
    <n v="95"/>
    <x v="0"/>
    <x v="8"/>
  </r>
  <r>
    <x v="0"/>
    <n v="20240920"/>
    <d v="2024-09-20T00:00:00"/>
    <x v="0"/>
    <x v="0"/>
    <n v="27"/>
    <n v="13"/>
    <x v="0"/>
    <x v="8"/>
  </r>
  <r>
    <x v="0"/>
    <n v="20240920"/>
    <d v="2024-09-20T00:00:00"/>
    <x v="0"/>
    <x v="3"/>
    <n v="27"/>
    <n v="44"/>
    <x v="0"/>
    <x v="8"/>
  </r>
  <r>
    <x v="0"/>
    <n v="20240920"/>
    <d v="2024-09-20T00:00:00"/>
    <x v="0"/>
    <x v="1"/>
    <n v="27"/>
    <n v="86"/>
    <x v="0"/>
    <x v="8"/>
  </r>
  <r>
    <x v="0"/>
    <n v="20240920"/>
    <d v="2024-09-20T00:00:00"/>
    <x v="0"/>
    <x v="3"/>
    <n v="23"/>
    <n v="3"/>
    <x v="0"/>
    <x v="8"/>
  </r>
  <r>
    <x v="0"/>
    <n v="20240920"/>
    <d v="2024-09-20T00:00:00"/>
    <x v="0"/>
    <x v="1"/>
    <n v="43"/>
    <n v="50"/>
    <x v="0"/>
    <x v="8"/>
  </r>
  <r>
    <x v="0"/>
    <n v="20240920"/>
    <d v="2024-09-20T00:00:00"/>
    <x v="0"/>
    <x v="3"/>
    <n v="21"/>
    <n v="72"/>
    <x v="0"/>
    <x v="8"/>
  </r>
  <r>
    <x v="0"/>
    <n v="20240920"/>
    <d v="2024-09-20T00:00:00"/>
    <x v="0"/>
    <x v="1"/>
    <n v="30"/>
    <n v="152"/>
    <x v="0"/>
    <x v="8"/>
  </r>
  <r>
    <x v="0"/>
    <n v="20240920"/>
    <d v="2024-09-20T00:00:00"/>
    <x v="0"/>
    <x v="0"/>
    <n v="28"/>
    <n v="145"/>
    <x v="0"/>
    <x v="8"/>
  </r>
  <r>
    <x v="0"/>
    <n v="20240920"/>
    <d v="2024-09-20T00:00:00"/>
    <x v="0"/>
    <x v="1"/>
    <n v="27"/>
    <n v="93"/>
    <x v="0"/>
    <x v="8"/>
  </r>
  <r>
    <x v="0"/>
    <n v="20240920"/>
    <d v="2024-09-20T00:00:00"/>
    <x v="0"/>
    <x v="1"/>
    <n v="27"/>
    <n v="36"/>
    <x v="0"/>
    <x v="8"/>
  </r>
  <r>
    <x v="0"/>
    <n v="20240920"/>
    <d v="2024-09-20T00:00:00"/>
    <x v="0"/>
    <x v="3"/>
    <n v="18"/>
    <n v="73"/>
    <x v="0"/>
    <x v="8"/>
  </r>
  <r>
    <x v="0"/>
    <n v="20240920"/>
    <d v="2024-09-20T00:00:00"/>
    <x v="0"/>
    <x v="3"/>
    <n v="33"/>
    <n v="152"/>
    <x v="0"/>
    <x v="8"/>
  </r>
  <r>
    <x v="0"/>
    <n v="20240920"/>
    <d v="2024-09-20T00:00:00"/>
    <x v="0"/>
    <x v="1"/>
    <n v="33"/>
    <n v="141"/>
    <x v="0"/>
    <x v="8"/>
  </r>
  <r>
    <x v="0"/>
    <n v="20240920"/>
    <d v="2024-09-20T00:00:00"/>
    <x v="0"/>
    <x v="2"/>
    <n v="39"/>
    <n v="140"/>
    <x v="0"/>
    <x v="8"/>
  </r>
  <r>
    <x v="0"/>
    <n v="20240920"/>
    <d v="2024-09-20T00:00:00"/>
    <x v="0"/>
    <x v="3"/>
    <n v="25"/>
    <n v="78"/>
    <x v="0"/>
    <x v="8"/>
  </r>
  <r>
    <x v="0"/>
    <n v="20240920"/>
    <d v="2024-09-20T00:00:00"/>
    <x v="0"/>
    <x v="3"/>
    <n v="40"/>
    <n v="130"/>
    <x v="0"/>
    <x v="8"/>
  </r>
  <r>
    <x v="0"/>
    <n v="20240920"/>
    <d v="2024-09-20T00:00:00"/>
    <x v="0"/>
    <x v="1"/>
    <n v="27"/>
    <n v="147"/>
    <x v="0"/>
    <x v="8"/>
  </r>
  <r>
    <x v="0"/>
    <n v="20240920"/>
    <d v="2024-09-20T00:00:00"/>
    <x v="0"/>
    <x v="3"/>
    <n v="24"/>
    <n v="40"/>
    <x v="0"/>
    <x v="8"/>
  </r>
  <r>
    <x v="0"/>
    <n v="20240920"/>
    <d v="2024-09-20T00:00:00"/>
    <x v="0"/>
    <x v="2"/>
    <n v="33"/>
    <n v="2"/>
    <x v="0"/>
    <x v="8"/>
  </r>
  <r>
    <x v="0"/>
    <n v="20240921"/>
    <d v="2024-09-21T00:00:00"/>
    <x v="0"/>
    <x v="1"/>
    <n v="27"/>
    <n v="18"/>
    <x v="0"/>
    <x v="8"/>
  </r>
  <r>
    <x v="0"/>
    <n v="20240921"/>
    <d v="2024-09-21T00:00:00"/>
    <x v="0"/>
    <x v="3"/>
    <n v="19"/>
    <n v="98"/>
    <x v="0"/>
    <x v="8"/>
  </r>
  <r>
    <x v="0"/>
    <n v="20240921"/>
    <d v="2024-09-21T00:00:00"/>
    <x v="0"/>
    <x v="1"/>
    <n v="50"/>
    <n v="151"/>
    <x v="0"/>
    <x v="8"/>
  </r>
  <r>
    <x v="0"/>
    <n v="20240921"/>
    <d v="2024-09-21T00:00:00"/>
    <x v="0"/>
    <x v="1"/>
    <n v="27"/>
    <n v="130"/>
    <x v="0"/>
    <x v="8"/>
  </r>
  <r>
    <x v="0"/>
    <n v="20240921"/>
    <d v="2024-09-21T00:00:00"/>
    <x v="2"/>
    <x v="1"/>
    <n v="27"/>
    <n v="151"/>
    <x v="0"/>
    <x v="8"/>
  </r>
  <r>
    <x v="0"/>
    <n v="20250208"/>
    <d v="2025-02-08T00:00:00"/>
    <x v="0"/>
    <x v="3"/>
    <n v="33"/>
    <n v="4"/>
    <x v="0"/>
    <x v="5"/>
  </r>
  <r>
    <x v="0"/>
    <n v="20250208"/>
    <d v="2025-02-08T00:00:00"/>
    <x v="0"/>
    <x v="1"/>
    <n v="27"/>
    <n v="10"/>
    <x v="0"/>
    <x v="5"/>
  </r>
  <r>
    <x v="0"/>
    <n v="20250209"/>
    <d v="2025-02-09T00:00:00"/>
    <x v="0"/>
    <x v="1"/>
    <n v="27"/>
    <n v="2"/>
    <x v="0"/>
    <x v="5"/>
  </r>
  <r>
    <x v="0"/>
    <n v="20250209"/>
    <d v="2025-02-09T00:00:00"/>
    <x v="0"/>
    <x v="0"/>
    <n v="25"/>
    <n v="8"/>
    <x v="0"/>
    <x v="5"/>
  </r>
  <r>
    <x v="0"/>
    <n v="20240920"/>
    <d v="2024-09-20T00:00:00"/>
    <x v="0"/>
    <x v="3"/>
    <n v="28"/>
    <n v="6"/>
    <x v="0"/>
    <x v="8"/>
  </r>
  <r>
    <x v="0"/>
    <n v="20240921"/>
    <d v="2024-09-21T00:00:00"/>
    <x v="0"/>
    <x v="2"/>
    <n v="31"/>
    <n v="7"/>
    <x v="0"/>
    <x v="8"/>
  </r>
  <r>
    <x v="0"/>
    <n v="20240921"/>
    <d v="2024-09-21T00:00:00"/>
    <x v="0"/>
    <x v="1"/>
    <n v="27"/>
    <n v="114"/>
    <x v="0"/>
    <x v="8"/>
  </r>
  <r>
    <x v="0"/>
    <n v="20240921"/>
    <d v="2024-09-21T00:00:00"/>
    <x v="0"/>
    <x v="1"/>
    <n v="27"/>
    <n v="3"/>
    <x v="0"/>
    <x v="8"/>
  </r>
  <r>
    <x v="0"/>
    <n v="20240920"/>
    <d v="2024-09-20T00:00:00"/>
    <x v="0"/>
    <x v="3"/>
    <n v="21"/>
    <n v="109"/>
    <x v="0"/>
    <x v="8"/>
  </r>
  <r>
    <x v="0"/>
    <n v="20240920"/>
    <d v="2024-09-20T00:00:00"/>
    <x v="0"/>
    <x v="3"/>
    <n v="24"/>
    <n v="129"/>
    <x v="0"/>
    <x v="8"/>
  </r>
  <r>
    <x v="0"/>
    <n v="20240920"/>
    <d v="2024-09-20T00:00:00"/>
    <x v="1"/>
    <x v="1"/>
    <n v="30"/>
    <n v="73"/>
    <x v="0"/>
    <x v="8"/>
  </r>
  <r>
    <x v="0"/>
    <n v="20240920"/>
    <d v="2024-09-20T00:00:00"/>
    <x v="0"/>
    <x v="3"/>
    <n v="26"/>
    <n v="148"/>
    <x v="0"/>
    <x v="8"/>
  </r>
  <r>
    <x v="0"/>
    <n v="20240920"/>
    <d v="2024-09-20T00:00:00"/>
    <x v="0"/>
    <x v="1"/>
    <n v="27"/>
    <n v="113"/>
    <x v="0"/>
    <x v="8"/>
  </r>
  <r>
    <x v="0"/>
    <n v="20240920"/>
    <d v="2024-09-20T00:00:00"/>
    <x v="0"/>
    <x v="0"/>
    <n v="31"/>
    <n v="5"/>
    <x v="0"/>
    <x v="8"/>
  </r>
  <r>
    <x v="0"/>
    <n v="20240920"/>
    <d v="2024-09-20T00:00:00"/>
    <x v="0"/>
    <x v="2"/>
    <n v="45"/>
    <n v="53"/>
    <x v="0"/>
    <x v="8"/>
  </r>
  <r>
    <x v="0"/>
    <n v="20240921"/>
    <d v="2024-09-21T00:00:00"/>
    <x v="0"/>
    <x v="2"/>
    <n v="52"/>
    <n v="15"/>
    <x v="0"/>
    <x v="8"/>
  </r>
  <r>
    <x v="0"/>
    <n v="20240921"/>
    <d v="2024-09-21T00:00:00"/>
    <x v="0"/>
    <x v="3"/>
    <n v="21"/>
    <n v="7"/>
    <x v="0"/>
    <x v="8"/>
  </r>
  <r>
    <x v="0"/>
    <n v="20240921"/>
    <d v="2024-09-21T00:00:00"/>
    <x v="0"/>
    <x v="3"/>
    <n v="37"/>
    <n v="0"/>
    <x v="0"/>
    <x v="8"/>
  </r>
  <r>
    <x v="0"/>
    <n v="20240921"/>
    <d v="2024-09-21T00:00:00"/>
    <x v="0"/>
    <x v="1"/>
    <n v="27"/>
    <n v="150"/>
    <x v="0"/>
    <x v="8"/>
  </r>
  <r>
    <x v="0"/>
    <n v="20240921"/>
    <d v="2024-09-21T00:00:00"/>
    <x v="0"/>
    <x v="0"/>
    <n v="51"/>
    <n v="21"/>
    <x v="0"/>
    <x v="8"/>
  </r>
  <r>
    <x v="0"/>
    <n v="20240921"/>
    <d v="2024-09-21T00:00:00"/>
    <x v="0"/>
    <x v="3"/>
    <n v="38"/>
    <n v="105"/>
    <x v="0"/>
    <x v="8"/>
  </r>
  <r>
    <x v="0"/>
    <n v="20240921"/>
    <d v="2024-09-21T00:00:00"/>
    <x v="0"/>
    <x v="3"/>
    <n v="35"/>
    <n v="4"/>
    <x v="0"/>
    <x v="8"/>
  </r>
  <r>
    <x v="0"/>
    <n v="20240921"/>
    <d v="2024-09-21T00:00:00"/>
    <x v="0"/>
    <x v="3"/>
    <n v="69"/>
    <n v="150"/>
    <x v="0"/>
    <x v="8"/>
  </r>
  <r>
    <x v="0"/>
    <n v="20240921"/>
    <d v="2024-09-21T00:00:00"/>
    <x v="0"/>
    <x v="3"/>
    <n v="42"/>
    <n v="35"/>
    <x v="0"/>
    <x v="8"/>
  </r>
  <r>
    <x v="0"/>
    <n v="20240921"/>
    <d v="2024-09-21T00:00:00"/>
    <x v="0"/>
    <x v="2"/>
    <n v="42"/>
    <n v="151"/>
    <x v="0"/>
    <x v="8"/>
  </r>
  <r>
    <x v="0"/>
    <n v="20240922"/>
    <d v="2024-09-22T00:00:00"/>
    <x v="0"/>
    <x v="1"/>
    <n v="27"/>
    <n v="77"/>
    <x v="0"/>
    <x v="8"/>
  </r>
  <r>
    <x v="0"/>
    <n v="20240921"/>
    <d v="2024-09-21T00:00:00"/>
    <x v="0"/>
    <x v="1"/>
    <n v="27"/>
    <n v="132"/>
    <x v="0"/>
    <x v="8"/>
  </r>
  <r>
    <x v="0"/>
    <n v="20240921"/>
    <d v="2024-09-21T00:00:00"/>
    <x v="0"/>
    <x v="2"/>
    <n v="25"/>
    <n v="142"/>
    <x v="0"/>
    <x v="8"/>
  </r>
  <r>
    <x v="0"/>
    <n v="20240921"/>
    <d v="2024-09-21T00:00:00"/>
    <x v="0"/>
    <x v="3"/>
    <n v="22"/>
    <n v="151"/>
    <x v="0"/>
    <x v="8"/>
  </r>
  <r>
    <x v="0"/>
    <n v="20240921"/>
    <d v="2024-09-21T00:00:00"/>
    <x v="0"/>
    <x v="3"/>
    <n v="55"/>
    <n v="151"/>
    <x v="0"/>
    <x v="8"/>
  </r>
  <r>
    <x v="0"/>
    <n v="20240921"/>
    <d v="2024-09-21T00:00:00"/>
    <x v="0"/>
    <x v="3"/>
    <n v="28"/>
    <n v="26"/>
    <x v="0"/>
    <x v="8"/>
  </r>
  <r>
    <x v="0"/>
    <n v="20240921"/>
    <d v="2024-09-21T00:00:00"/>
    <x v="0"/>
    <x v="1"/>
    <n v="27"/>
    <n v="147"/>
    <x v="0"/>
    <x v="8"/>
  </r>
  <r>
    <x v="0"/>
    <n v="20240921"/>
    <d v="2024-09-21T00:00:00"/>
    <x v="0"/>
    <x v="1"/>
    <n v="27"/>
    <n v="53"/>
    <x v="0"/>
    <x v="8"/>
  </r>
  <r>
    <x v="0"/>
    <n v="20240921"/>
    <d v="2024-09-21T00:00:00"/>
    <x v="1"/>
    <x v="1"/>
    <n v="27"/>
    <n v="73"/>
    <x v="0"/>
    <x v="8"/>
  </r>
  <r>
    <x v="0"/>
    <n v="20240921"/>
    <d v="2024-09-21T00:00:00"/>
    <x v="0"/>
    <x v="1"/>
    <n v="27"/>
    <n v="113"/>
    <x v="0"/>
    <x v="8"/>
  </r>
  <r>
    <x v="0"/>
    <n v="20240921"/>
    <d v="2024-09-21T00:00:00"/>
    <x v="0"/>
    <x v="3"/>
    <n v="25"/>
    <n v="129"/>
    <x v="0"/>
    <x v="8"/>
  </r>
  <r>
    <x v="0"/>
    <n v="20240922"/>
    <d v="2024-09-22T00:00:00"/>
    <x v="0"/>
    <x v="3"/>
    <n v="24"/>
    <n v="143"/>
    <x v="0"/>
    <x v="8"/>
  </r>
  <r>
    <x v="0"/>
    <n v="20240922"/>
    <d v="2024-09-22T00:00:00"/>
    <x v="0"/>
    <x v="1"/>
    <n v="27"/>
    <n v="150"/>
    <x v="0"/>
    <x v="8"/>
  </r>
  <r>
    <x v="0"/>
    <n v="20240922"/>
    <d v="2024-09-22T00:00:00"/>
    <x v="0"/>
    <x v="1"/>
    <n v="27"/>
    <n v="36"/>
    <x v="0"/>
    <x v="8"/>
  </r>
  <r>
    <x v="0"/>
    <n v="20240922"/>
    <d v="2024-09-22T00:00:00"/>
    <x v="0"/>
    <x v="0"/>
    <n v="39"/>
    <n v="146"/>
    <x v="0"/>
    <x v="8"/>
  </r>
  <r>
    <x v="0"/>
    <n v="20240922"/>
    <d v="2024-09-22T00:00:00"/>
    <x v="0"/>
    <x v="1"/>
    <n v="27"/>
    <n v="147"/>
    <x v="0"/>
    <x v="8"/>
  </r>
  <r>
    <x v="0"/>
    <n v="20240922"/>
    <d v="2024-09-22T00:00:00"/>
    <x v="0"/>
    <x v="0"/>
    <n v="33"/>
    <n v="5"/>
    <x v="0"/>
    <x v="8"/>
  </r>
  <r>
    <x v="0"/>
    <n v="20240923"/>
    <d v="2024-09-23T00:00:00"/>
    <x v="0"/>
    <x v="1"/>
    <n v="27"/>
    <n v="134"/>
    <x v="0"/>
    <x v="8"/>
  </r>
  <r>
    <x v="0"/>
    <n v="20240924"/>
    <d v="2024-09-24T00:00:00"/>
    <x v="0"/>
    <x v="1"/>
    <n v="27"/>
    <n v="148"/>
    <x v="0"/>
    <x v="8"/>
  </r>
  <r>
    <x v="0"/>
    <n v="20240924"/>
    <d v="2024-09-24T00:00:00"/>
    <x v="0"/>
    <x v="3"/>
    <n v="29"/>
    <n v="138"/>
    <x v="0"/>
    <x v="8"/>
  </r>
  <r>
    <x v="0"/>
    <n v="20241229"/>
    <d v="2024-12-29T00:00:00"/>
    <x v="0"/>
    <x v="1"/>
    <n v="27"/>
    <n v="52"/>
    <x v="0"/>
    <x v="4"/>
  </r>
  <r>
    <x v="0"/>
    <n v="20250111"/>
    <d v="2025-01-11T00:00:00"/>
    <x v="0"/>
    <x v="1"/>
    <n v="27"/>
    <n v="39"/>
    <x v="0"/>
    <x v="2"/>
  </r>
  <r>
    <x v="0"/>
    <n v="20250113"/>
    <d v="2025-01-13T00:00:00"/>
    <x v="0"/>
    <x v="2"/>
    <n v="24"/>
    <n v="27"/>
    <x v="0"/>
    <x v="2"/>
  </r>
  <r>
    <x v="0"/>
    <n v="20250113"/>
    <d v="2025-01-13T00:00:00"/>
    <x v="0"/>
    <x v="0"/>
    <n v="42"/>
    <n v="8"/>
    <x v="0"/>
    <x v="2"/>
  </r>
  <r>
    <x v="0"/>
    <n v="20250114"/>
    <d v="2025-01-14T00:00:00"/>
    <x v="0"/>
    <x v="1"/>
    <n v="27"/>
    <n v="36"/>
    <x v="0"/>
    <x v="2"/>
  </r>
  <r>
    <x v="0"/>
    <n v="20250114"/>
    <d v="2025-01-14T00:00:00"/>
    <x v="0"/>
    <x v="1"/>
    <n v="27"/>
    <n v="0"/>
    <x v="0"/>
    <x v="2"/>
  </r>
  <r>
    <x v="0"/>
    <n v="20240921"/>
    <d v="2024-09-21T00:00:00"/>
    <x v="0"/>
    <x v="3"/>
    <n v="35"/>
    <n v="132"/>
    <x v="0"/>
    <x v="8"/>
  </r>
  <r>
    <x v="0"/>
    <n v="20240921"/>
    <d v="2024-09-21T00:00:00"/>
    <x v="0"/>
    <x v="3"/>
    <n v="51"/>
    <n v="149"/>
    <x v="0"/>
    <x v="8"/>
  </r>
  <r>
    <x v="0"/>
    <n v="20240921"/>
    <d v="2024-09-21T00:00:00"/>
    <x v="0"/>
    <x v="1"/>
    <n v="27"/>
    <n v="148"/>
    <x v="0"/>
    <x v="8"/>
  </r>
  <r>
    <x v="0"/>
    <n v="20240921"/>
    <d v="2024-09-21T00:00:00"/>
    <x v="0"/>
    <x v="1"/>
    <n v="27"/>
    <n v="149"/>
    <x v="0"/>
    <x v="8"/>
  </r>
  <r>
    <x v="0"/>
    <n v="20240921"/>
    <d v="2024-09-21T00:00:00"/>
    <x v="0"/>
    <x v="3"/>
    <n v="33"/>
    <n v="148"/>
    <x v="0"/>
    <x v="8"/>
  </r>
  <r>
    <x v="0"/>
    <n v="20240921"/>
    <d v="2024-09-21T00:00:00"/>
    <x v="0"/>
    <x v="3"/>
    <n v="21"/>
    <n v="29"/>
    <x v="0"/>
    <x v="8"/>
  </r>
  <r>
    <x v="0"/>
    <n v="20240922"/>
    <d v="2024-09-22T00:00:00"/>
    <x v="0"/>
    <x v="3"/>
    <n v="49"/>
    <n v="150"/>
    <x v="0"/>
    <x v="8"/>
  </r>
  <r>
    <x v="0"/>
    <n v="20240922"/>
    <d v="2024-09-22T00:00:00"/>
    <x v="0"/>
    <x v="3"/>
    <n v="25"/>
    <n v="131"/>
    <x v="0"/>
    <x v="8"/>
  </r>
  <r>
    <x v="0"/>
    <n v="20240922"/>
    <d v="2024-09-22T00:00:00"/>
    <x v="0"/>
    <x v="1"/>
    <n v="27"/>
    <n v="75"/>
    <x v="0"/>
    <x v="8"/>
  </r>
  <r>
    <x v="0"/>
    <n v="20240922"/>
    <d v="2024-09-22T00:00:00"/>
    <x v="0"/>
    <x v="2"/>
    <n v="46"/>
    <n v="142"/>
    <x v="0"/>
    <x v="8"/>
  </r>
  <r>
    <x v="0"/>
    <n v="20240922"/>
    <d v="2024-09-22T00:00:00"/>
    <x v="0"/>
    <x v="1"/>
    <n v="27"/>
    <n v="70"/>
    <x v="0"/>
    <x v="8"/>
  </r>
  <r>
    <x v="0"/>
    <n v="20240922"/>
    <d v="2024-09-22T00:00:00"/>
    <x v="0"/>
    <x v="3"/>
    <n v="36"/>
    <n v="150"/>
    <x v="0"/>
    <x v="8"/>
  </r>
  <r>
    <x v="0"/>
    <n v="20240922"/>
    <d v="2024-09-22T00:00:00"/>
    <x v="0"/>
    <x v="1"/>
    <n v="27"/>
    <n v="48"/>
    <x v="0"/>
    <x v="8"/>
  </r>
  <r>
    <x v="0"/>
    <n v="20240923"/>
    <d v="2024-09-23T00:00:00"/>
    <x v="0"/>
    <x v="1"/>
    <n v="27"/>
    <n v="148"/>
    <x v="0"/>
    <x v="8"/>
  </r>
  <r>
    <x v="0"/>
    <n v="20240921"/>
    <d v="2024-09-21T00:00:00"/>
    <x v="0"/>
    <x v="1"/>
    <n v="27"/>
    <n v="22"/>
    <x v="0"/>
    <x v="8"/>
  </r>
  <r>
    <x v="0"/>
    <n v="20240922"/>
    <d v="2024-09-22T00:00:00"/>
    <x v="0"/>
    <x v="1"/>
    <n v="27"/>
    <n v="94"/>
    <x v="0"/>
    <x v="8"/>
  </r>
  <r>
    <x v="0"/>
    <n v="20240922"/>
    <d v="2024-09-22T00:00:00"/>
    <x v="0"/>
    <x v="1"/>
    <n v="40"/>
    <n v="150"/>
    <x v="0"/>
    <x v="8"/>
  </r>
  <r>
    <x v="0"/>
    <n v="20240922"/>
    <d v="2024-09-22T00:00:00"/>
    <x v="0"/>
    <x v="3"/>
    <n v="23"/>
    <n v="150"/>
    <x v="0"/>
    <x v="8"/>
  </r>
  <r>
    <x v="0"/>
    <n v="20240922"/>
    <d v="2024-09-22T00:00:00"/>
    <x v="0"/>
    <x v="1"/>
    <n v="27"/>
    <n v="93"/>
    <x v="0"/>
    <x v="8"/>
  </r>
  <r>
    <x v="0"/>
    <n v="20240922"/>
    <d v="2024-09-22T00:00:00"/>
    <x v="0"/>
    <x v="3"/>
    <n v="23"/>
    <n v="1"/>
    <x v="0"/>
    <x v="8"/>
  </r>
  <r>
    <x v="0"/>
    <n v="20240921"/>
    <d v="2024-09-21T00:00:00"/>
    <x v="0"/>
    <x v="3"/>
    <n v="25"/>
    <n v="151"/>
    <x v="0"/>
    <x v="8"/>
  </r>
  <r>
    <x v="0"/>
    <n v="20241227"/>
    <d v="2024-12-27T00:00:00"/>
    <x v="0"/>
    <x v="3"/>
    <n v="33"/>
    <n v="54"/>
    <x v="0"/>
    <x v="4"/>
  </r>
  <r>
    <x v="0"/>
    <n v="20240921"/>
    <d v="2024-09-21T00:00:00"/>
    <x v="0"/>
    <x v="3"/>
    <n v="23"/>
    <n v="86"/>
    <x v="0"/>
    <x v="8"/>
  </r>
  <r>
    <x v="0"/>
    <n v="20240921"/>
    <d v="2024-09-21T00:00:00"/>
    <x v="0"/>
    <x v="3"/>
    <n v="23"/>
    <n v="143"/>
    <x v="0"/>
    <x v="8"/>
  </r>
  <r>
    <x v="0"/>
    <n v="20240921"/>
    <d v="2024-09-21T00:00:00"/>
    <x v="0"/>
    <x v="3"/>
    <n v="26"/>
    <n v="133"/>
    <x v="0"/>
    <x v="8"/>
  </r>
  <r>
    <x v="0"/>
    <n v="20240921"/>
    <d v="2024-09-21T00:00:00"/>
    <x v="0"/>
    <x v="3"/>
    <n v="20"/>
    <n v="77"/>
    <x v="0"/>
    <x v="8"/>
  </r>
  <r>
    <x v="0"/>
    <n v="20240921"/>
    <d v="2024-09-21T00:00:00"/>
    <x v="0"/>
    <x v="3"/>
    <n v="22"/>
    <n v="6"/>
    <x v="0"/>
    <x v="8"/>
  </r>
  <r>
    <x v="0"/>
    <n v="20241227"/>
    <d v="2024-12-27T00:00:00"/>
    <x v="0"/>
    <x v="1"/>
    <n v="27"/>
    <n v="54"/>
    <x v="0"/>
    <x v="4"/>
  </r>
  <r>
    <x v="0"/>
    <n v="20240921"/>
    <d v="2024-09-21T00:00:00"/>
    <x v="0"/>
    <x v="3"/>
    <n v="21"/>
    <n v="103"/>
    <x v="0"/>
    <x v="8"/>
  </r>
  <r>
    <x v="0"/>
    <n v="20240921"/>
    <d v="2024-09-21T00:00:00"/>
    <x v="0"/>
    <x v="1"/>
    <n v="27"/>
    <n v="54"/>
    <x v="0"/>
    <x v="8"/>
  </r>
  <r>
    <x v="0"/>
    <n v="20240922"/>
    <d v="2024-09-22T00:00:00"/>
    <x v="0"/>
    <x v="1"/>
    <n v="27"/>
    <n v="65"/>
    <x v="0"/>
    <x v="8"/>
  </r>
  <r>
    <x v="0"/>
    <n v="20240922"/>
    <d v="2024-09-22T00:00:00"/>
    <x v="0"/>
    <x v="1"/>
    <n v="39"/>
    <n v="150"/>
    <x v="0"/>
    <x v="8"/>
  </r>
  <r>
    <x v="0"/>
    <n v="20240922"/>
    <d v="2024-09-22T00:00:00"/>
    <x v="0"/>
    <x v="3"/>
    <n v="21"/>
    <n v="8"/>
    <x v="0"/>
    <x v="8"/>
  </r>
  <r>
    <x v="0"/>
    <n v="20240922"/>
    <d v="2024-09-22T00:00:00"/>
    <x v="0"/>
    <x v="1"/>
    <n v="27"/>
    <n v="149"/>
    <x v="0"/>
    <x v="8"/>
  </r>
  <r>
    <x v="0"/>
    <n v="20240922"/>
    <d v="2024-09-22T00:00:00"/>
    <x v="0"/>
    <x v="3"/>
    <n v="27"/>
    <n v="150"/>
    <x v="0"/>
    <x v="8"/>
  </r>
  <r>
    <x v="0"/>
    <n v="20240922"/>
    <d v="2024-09-22T00:00:00"/>
    <x v="1"/>
    <x v="1"/>
    <n v="27"/>
    <n v="73"/>
    <x v="0"/>
    <x v="8"/>
  </r>
  <r>
    <x v="0"/>
    <n v="20240922"/>
    <d v="2024-09-22T00:00:00"/>
    <x v="0"/>
    <x v="3"/>
    <n v="20"/>
    <n v="109"/>
    <x v="0"/>
    <x v="8"/>
  </r>
  <r>
    <x v="0"/>
    <n v="20240922"/>
    <d v="2024-09-22T00:00:00"/>
    <x v="0"/>
    <x v="2"/>
    <n v="27"/>
    <n v="2"/>
    <x v="0"/>
    <x v="8"/>
  </r>
  <r>
    <x v="0"/>
    <n v="20240922"/>
    <d v="2024-09-22T00:00:00"/>
    <x v="0"/>
    <x v="3"/>
    <n v="26"/>
    <n v="150"/>
    <x v="0"/>
    <x v="8"/>
  </r>
  <r>
    <x v="0"/>
    <n v="20240922"/>
    <d v="2024-09-22T00:00:00"/>
    <x v="0"/>
    <x v="1"/>
    <n v="27"/>
    <n v="88"/>
    <x v="0"/>
    <x v="8"/>
  </r>
  <r>
    <x v="0"/>
    <n v="20240922"/>
    <d v="2024-09-22T00:00:00"/>
    <x v="0"/>
    <x v="3"/>
    <n v="26"/>
    <n v="75"/>
    <x v="0"/>
    <x v="8"/>
  </r>
  <r>
    <x v="0"/>
    <n v="20240922"/>
    <d v="2024-09-22T00:00:00"/>
    <x v="0"/>
    <x v="3"/>
    <n v="36"/>
    <n v="149"/>
    <x v="0"/>
    <x v="8"/>
  </r>
  <r>
    <x v="0"/>
    <n v="20240922"/>
    <d v="2024-09-22T00:00:00"/>
    <x v="0"/>
    <x v="3"/>
    <n v="32"/>
    <n v="8"/>
    <x v="0"/>
    <x v="8"/>
  </r>
  <r>
    <x v="0"/>
    <n v="20240922"/>
    <d v="2024-09-22T00:00:00"/>
    <x v="0"/>
    <x v="3"/>
    <n v="32"/>
    <n v="150"/>
    <x v="0"/>
    <x v="8"/>
  </r>
  <r>
    <x v="0"/>
    <n v="20240922"/>
    <d v="2024-09-22T00:00:00"/>
    <x v="0"/>
    <x v="3"/>
    <n v="22"/>
    <n v="150"/>
    <x v="0"/>
    <x v="8"/>
  </r>
  <r>
    <x v="0"/>
    <n v="20240922"/>
    <d v="2024-09-22T00:00:00"/>
    <x v="0"/>
    <x v="1"/>
    <n v="27"/>
    <n v="84"/>
    <x v="0"/>
    <x v="8"/>
  </r>
  <r>
    <x v="0"/>
    <n v="20240922"/>
    <d v="2024-09-22T00:00:00"/>
    <x v="0"/>
    <x v="1"/>
    <n v="27"/>
    <n v="98"/>
    <x v="0"/>
    <x v="8"/>
  </r>
  <r>
    <x v="0"/>
    <n v="20240922"/>
    <d v="2024-09-22T00:00:00"/>
    <x v="0"/>
    <x v="3"/>
    <n v="23"/>
    <n v="42"/>
    <x v="0"/>
    <x v="8"/>
  </r>
  <r>
    <x v="0"/>
    <n v="20240922"/>
    <d v="2024-09-22T00:00:00"/>
    <x v="0"/>
    <x v="3"/>
    <n v="24"/>
    <n v="5"/>
    <x v="0"/>
    <x v="8"/>
  </r>
  <r>
    <x v="0"/>
    <n v="20240922"/>
    <d v="2024-09-22T00:00:00"/>
    <x v="0"/>
    <x v="3"/>
    <n v="31"/>
    <n v="150"/>
    <x v="0"/>
    <x v="8"/>
  </r>
  <r>
    <x v="0"/>
    <n v="20241106"/>
    <d v="2024-11-06T00:00:00"/>
    <x v="0"/>
    <x v="0"/>
    <n v="35"/>
    <n v="0"/>
    <x v="0"/>
    <x v="7"/>
  </r>
  <r>
    <x v="0"/>
    <n v="20241106"/>
    <d v="2024-11-06T00:00:00"/>
    <x v="0"/>
    <x v="1"/>
    <n v="27"/>
    <n v="105"/>
    <x v="0"/>
    <x v="7"/>
  </r>
  <r>
    <x v="0"/>
    <n v="20241106"/>
    <d v="2024-11-06T00:00:00"/>
    <x v="0"/>
    <x v="2"/>
    <n v="35"/>
    <n v="104"/>
    <x v="0"/>
    <x v="7"/>
  </r>
  <r>
    <x v="0"/>
    <n v="20240922"/>
    <d v="2024-09-22T00:00:00"/>
    <x v="0"/>
    <x v="1"/>
    <n v="27"/>
    <n v="146"/>
    <x v="0"/>
    <x v="8"/>
  </r>
  <r>
    <x v="0"/>
    <n v="20240922"/>
    <d v="2024-09-22T00:00:00"/>
    <x v="0"/>
    <x v="1"/>
    <n v="27"/>
    <n v="128"/>
    <x v="0"/>
    <x v="8"/>
  </r>
  <r>
    <x v="0"/>
    <n v="20240922"/>
    <d v="2024-09-22T00:00:00"/>
    <x v="0"/>
    <x v="1"/>
    <n v="27"/>
    <n v="135"/>
    <x v="0"/>
    <x v="8"/>
  </r>
  <r>
    <x v="0"/>
    <n v="20240922"/>
    <d v="2024-09-22T00:00:00"/>
    <x v="0"/>
    <x v="1"/>
    <n v="27"/>
    <n v="41"/>
    <x v="0"/>
    <x v="8"/>
  </r>
  <r>
    <x v="0"/>
    <n v="20240922"/>
    <d v="2024-09-22T00:00:00"/>
    <x v="0"/>
    <x v="3"/>
    <n v="27"/>
    <n v="77"/>
    <x v="0"/>
    <x v="8"/>
  </r>
  <r>
    <x v="0"/>
    <n v="20240922"/>
    <d v="2024-09-22T00:00:00"/>
    <x v="0"/>
    <x v="1"/>
    <n v="27"/>
    <n v="142"/>
    <x v="0"/>
    <x v="8"/>
  </r>
  <r>
    <x v="0"/>
    <n v="20240922"/>
    <d v="2024-09-22T00:00:00"/>
    <x v="2"/>
    <x v="1"/>
    <n v="27"/>
    <n v="150"/>
    <x v="0"/>
    <x v="8"/>
  </r>
  <r>
    <x v="0"/>
    <n v="20240922"/>
    <d v="2024-09-22T00:00:00"/>
    <x v="0"/>
    <x v="1"/>
    <n v="27"/>
    <n v="4"/>
    <x v="0"/>
    <x v="8"/>
  </r>
  <r>
    <x v="0"/>
    <n v="20240922"/>
    <d v="2024-09-22T00:00:00"/>
    <x v="0"/>
    <x v="1"/>
    <n v="27"/>
    <n v="133"/>
    <x v="0"/>
    <x v="8"/>
  </r>
  <r>
    <x v="0"/>
    <n v="20240922"/>
    <d v="2024-09-22T00:00:00"/>
    <x v="2"/>
    <x v="1"/>
    <n v="27"/>
    <n v="149"/>
    <x v="0"/>
    <x v="8"/>
  </r>
  <r>
    <x v="0"/>
    <n v="20240922"/>
    <d v="2024-09-22T00:00:00"/>
    <x v="0"/>
    <x v="3"/>
    <n v="33"/>
    <n v="145"/>
    <x v="0"/>
    <x v="8"/>
  </r>
  <r>
    <x v="0"/>
    <n v="20240923"/>
    <d v="2024-09-23T00:00:00"/>
    <x v="0"/>
    <x v="1"/>
    <n v="27"/>
    <n v="70"/>
    <x v="0"/>
    <x v="8"/>
  </r>
  <r>
    <x v="0"/>
    <n v="20240923"/>
    <d v="2024-09-23T00:00:00"/>
    <x v="0"/>
    <x v="1"/>
    <n v="27"/>
    <n v="149"/>
    <x v="0"/>
    <x v="8"/>
  </r>
  <r>
    <x v="0"/>
    <n v="20240927"/>
    <d v="2024-09-27T00:00:00"/>
    <x v="0"/>
    <x v="2"/>
    <n v="20"/>
    <n v="118"/>
    <x v="0"/>
    <x v="8"/>
  </r>
  <r>
    <x v="0"/>
    <n v="20240922"/>
    <d v="2024-09-22T00:00:00"/>
    <x v="0"/>
    <x v="3"/>
    <n v="35"/>
    <n v="22"/>
    <x v="0"/>
    <x v="8"/>
  </r>
  <r>
    <x v="0"/>
    <n v="20240922"/>
    <d v="2024-09-22T00:00:00"/>
    <x v="0"/>
    <x v="3"/>
    <n v="25"/>
    <n v="149"/>
    <x v="0"/>
    <x v="8"/>
  </r>
  <r>
    <x v="0"/>
    <n v="20240922"/>
    <d v="2024-09-22T00:00:00"/>
    <x v="0"/>
    <x v="2"/>
    <n v="51"/>
    <n v="146"/>
    <x v="0"/>
    <x v="8"/>
  </r>
  <r>
    <x v="0"/>
    <n v="20240922"/>
    <d v="2024-09-22T00:00:00"/>
    <x v="0"/>
    <x v="3"/>
    <n v="29"/>
    <n v="147"/>
    <x v="0"/>
    <x v="8"/>
  </r>
  <r>
    <x v="0"/>
    <n v="20240922"/>
    <d v="2024-09-22T00:00:00"/>
    <x v="0"/>
    <x v="3"/>
    <n v="18"/>
    <n v="77"/>
    <x v="0"/>
    <x v="8"/>
  </r>
  <r>
    <x v="0"/>
    <n v="20240923"/>
    <d v="2024-09-23T00:00:00"/>
    <x v="0"/>
    <x v="3"/>
    <n v="22"/>
    <n v="110"/>
    <x v="0"/>
    <x v="8"/>
  </r>
  <r>
    <x v="0"/>
    <n v="20240923"/>
    <d v="2024-09-23T00:00:00"/>
    <x v="0"/>
    <x v="3"/>
    <n v="23"/>
    <n v="149"/>
    <x v="0"/>
    <x v="8"/>
  </r>
  <r>
    <x v="0"/>
    <n v="20240923"/>
    <d v="2024-09-23T00:00:00"/>
    <x v="0"/>
    <x v="1"/>
    <n v="27"/>
    <n v="116"/>
    <x v="0"/>
    <x v="8"/>
  </r>
  <r>
    <x v="0"/>
    <n v="20240923"/>
    <d v="2024-09-23T00:00:00"/>
    <x v="2"/>
    <x v="1"/>
    <n v="27"/>
    <n v="139"/>
    <x v="0"/>
    <x v="8"/>
  </r>
  <r>
    <x v="0"/>
    <n v="20240923"/>
    <d v="2024-09-23T00:00:00"/>
    <x v="0"/>
    <x v="3"/>
    <n v="25"/>
    <n v="144"/>
    <x v="0"/>
    <x v="8"/>
  </r>
  <r>
    <x v="0"/>
    <n v="20240923"/>
    <d v="2024-09-23T00:00:00"/>
    <x v="1"/>
    <x v="1"/>
    <n v="27"/>
    <n v="73"/>
    <x v="0"/>
    <x v="8"/>
  </r>
  <r>
    <x v="0"/>
    <n v="20240923"/>
    <d v="2024-09-23T00:00:00"/>
    <x v="0"/>
    <x v="1"/>
    <n v="27"/>
    <n v="113"/>
    <x v="0"/>
    <x v="8"/>
  </r>
  <r>
    <x v="0"/>
    <n v="20240923"/>
    <d v="2024-09-23T00:00:00"/>
    <x v="0"/>
    <x v="1"/>
    <n v="27"/>
    <n v="1"/>
    <x v="0"/>
    <x v="8"/>
  </r>
  <r>
    <x v="0"/>
    <n v="20240923"/>
    <d v="2024-09-23T00:00:00"/>
    <x v="0"/>
    <x v="3"/>
    <n v="27"/>
    <n v="4"/>
    <x v="0"/>
    <x v="8"/>
  </r>
  <r>
    <x v="0"/>
    <n v="20240923"/>
    <d v="2024-09-23T00:00:00"/>
    <x v="0"/>
    <x v="3"/>
    <n v="27"/>
    <n v="130"/>
    <x v="0"/>
    <x v="8"/>
  </r>
  <r>
    <x v="0"/>
    <n v="20240923"/>
    <d v="2024-09-23T00:00:00"/>
    <x v="2"/>
    <x v="1"/>
    <n v="27"/>
    <n v="59"/>
    <x v="0"/>
    <x v="8"/>
  </r>
  <r>
    <x v="0"/>
    <n v="20240923"/>
    <d v="2024-09-23T00:00:00"/>
    <x v="0"/>
    <x v="1"/>
    <n v="27"/>
    <n v="143"/>
    <x v="0"/>
    <x v="8"/>
  </r>
  <r>
    <x v="0"/>
    <n v="20240923"/>
    <d v="2024-09-23T00:00:00"/>
    <x v="0"/>
    <x v="3"/>
    <n v="24"/>
    <n v="22"/>
    <x v="0"/>
    <x v="8"/>
  </r>
  <r>
    <x v="0"/>
    <n v="20240924"/>
    <d v="2024-09-24T00:00:00"/>
    <x v="0"/>
    <x v="1"/>
    <n v="30"/>
    <n v="148"/>
    <x v="0"/>
    <x v="8"/>
  </r>
  <r>
    <x v="0"/>
    <n v="20240924"/>
    <d v="2024-09-24T00:00:00"/>
    <x v="1"/>
    <x v="1"/>
    <n v="27"/>
    <n v="73"/>
    <x v="0"/>
    <x v="8"/>
  </r>
  <r>
    <x v="0"/>
    <n v="20240922"/>
    <d v="2024-09-22T00:00:00"/>
    <x v="0"/>
    <x v="3"/>
    <n v="37"/>
    <n v="126"/>
    <x v="0"/>
    <x v="8"/>
  </r>
  <r>
    <x v="0"/>
    <n v="20240923"/>
    <d v="2024-09-23T00:00:00"/>
    <x v="0"/>
    <x v="1"/>
    <n v="39"/>
    <n v="149"/>
    <x v="0"/>
    <x v="8"/>
  </r>
  <r>
    <x v="0"/>
    <n v="20240923"/>
    <d v="2024-09-23T00:00:00"/>
    <x v="0"/>
    <x v="1"/>
    <n v="27"/>
    <n v="27"/>
    <x v="0"/>
    <x v="8"/>
  </r>
  <r>
    <x v="0"/>
    <n v="20240923"/>
    <d v="2024-09-23T00:00:00"/>
    <x v="0"/>
    <x v="1"/>
    <n v="27"/>
    <n v="142"/>
    <x v="0"/>
    <x v="8"/>
  </r>
  <r>
    <x v="0"/>
    <n v="20240923"/>
    <d v="2024-09-23T00:00:00"/>
    <x v="0"/>
    <x v="1"/>
    <n v="27"/>
    <n v="6"/>
    <x v="0"/>
    <x v="8"/>
  </r>
  <r>
    <x v="0"/>
    <n v="20240923"/>
    <d v="2024-09-23T00:00:00"/>
    <x v="0"/>
    <x v="3"/>
    <n v="22"/>
    <n v="137"/>
    <x v="0"/>
    <x v="8"/>
  </r>
  <r>
    <x v="0"/>
    <n v="20240923"/>
    <d v="2024-09-23T00:00:00"/>
    <x v="0"/>
    <x v="3"/>
    <n v="37"/>
    <n v="149"/>
    <x v="0"/>
    <x v="8"/>
  </r>
  <r>
    <x v="0"/>
    <n v="20240922"/>
    <d v="2024-09-22T00:00:00"/>
    <x v="0"/>
    <x v="3"/>
    <n v="23"/>
    <n v="22"/>
    <x v="0"/>
    <x v="8"/>
  </r>
  <r>
    <x v="0"/>
    <n v="20240923"/>
    <d v="2024-09-23T00:00:00"/>
    <x v="0"/>
    <x v="1"/>
    <n v="27"/>
    <n v="115"/>
    <x v="0"/>
    <x v="8"/>
  </r>
  <r>
    <x v="0"/>
    <n v="20240923"/>
    <d v="2024-09-23T00:00:00"/>
    <x v="0"/>
    <x v="3"/>
    <n v="31"/>
    <n v="3"/>
    <x v="0"/>
    <x v="8"/>
  </r>
  <r>
    <x v="0"/>
    <n v="20240923"/>
    <d v="2024-09-23T00:00:00"/>
    <x v="0"/>
    <x v="1"/>
    <n v="27"/>
    <n v="108"/>
    <x v="0"/>
    <x v="8"/>
  </r>
  <r>
    <x v="0"/>
    <n v="20240923"/>
    <d v="2024-09-23T00:00:00"/>
    <x v="0"/>
    <x v="1"/>
    <n v="27"/>
    <n v="89"/>
    <x v="0"/>
    <x v="8"/>
  </r>
  <r>
    <x v="0"/>
    <n v="20240924"/>
    <d v="2024-09-24T00:00:00"/>
    <x v="0"/>
    <x v="1"/>
    <n v="27"/>
    <n v="130"/>
    <x v="0"/>
    <x v="8"/>
  </r>
  <r>
    <x v="0"/>
    <n v="20240924"/>
    <d v="2024-09-24T00:00:00"/>
    <x v="0"/>
    <x v="3"/>
    <n v="20"/>
    <n v="25"/>
    <x v="0"/>
    <x v="8"/>
  </r>
  <r>
    <x v="0"/>
    <n v="20240925"/>
    <d v="2024-09-25T00:00:00"/>
    <x v="0"/>
    <x v="1"/>
    <n v="27"/>
    <n v="147"/>
    <x v="0"/>
    <x v="8"/>
  </r>
  <r>
    <x v="0"/>
    <n v="20240925"/>
    <d v="2024-09-25T00:00:00"/>
    <x v="0"/>
    <x v="1"/>
    <n v="27"/>
    <n v="145"/>
    <x v="0"/>
    <x v="8"/>
  </r>
  <r>
    <x v="0"/>
    <n v="20240925"/>
    <d v="2024-09-25T00:00:00"/>
    <x v="0"/>
    <x v="3"/>
    <n v="23"/>
    <n v="13"/>
    <x v="0"/>
    <x v="8"/>
  </r>
  <r>
    <x v="0"/>
    <n v="20240925"/>
    <d v="2024-09-25T00:00:00"/>
    <x v="0"/>
    <x v="3"/>
    <n v="28"/>
    <n v="58"/>
    <x v="0"/>
    <x v="8"/>
  </r>
  <r>
    <x v="0"/>
    <n v="20241026"/>
    <d v="2024-10-26T00:00:00"/>
    <x v="0"/>
    <x v="3"/>
    <n v="55"/>
    <n v="90"/>
    <x v="0"/>
    <x v="3"/>
  </r>
  <r>
    <x v="0"/>
    <n v="20241027"/>
    <d v="2024-10-27T00:00:00"/>
    <x v="0"/>
    <x v="3"/>
    <n v="26"/>
    <n v="81"/>
    <x v="0"/>
    <x v="3"/>
  </r>
  <r>
    <x v="0"/>
    <n v="20241027"/>
    <d v="2024-10-27T00:00:00"/>
    <x v="0"/>
    <x v="1"/>
    <n v="27"/>
    <n v="88"/>
    <x v="0"/>
    <x v="3"/>
  </r>
  <r>
    <x v="0"/>
    <n v="20241027"/>
    <d v="2024-10-27T00:00:00"/>
    <x v="0"/>
    <x v="1"/>
    <n v="27"/>
    <n v="112"/>
    <x v="0"/>
    <x v="3"/>
  </r>
  <r>
    <x v="0"/>
    <n v="20241027"/>
    <d v="2024-10-27T00:00:00"/>
    <x v="0"/>
    <x v="1"/>
    <n v="27"/>
    <n v="107"/>
    <x v="0"/>
    <x v="3"/>
  </r>
  <r>
    <x v="0"/>
    <n v="20250114"/>
    <d v="2025-01-14T00:00:00"/>
    <x v="0"/>
    <x v="3"/>
    <n v="23"/>
    <n v="19"/>
    <x v="0"/>
    <x v="2"/>
  </r>
  <r>
    <x v="0"/>
    <n v="20250114"/>
    <d v="2025-01-14T00:00:00"/>
    <x v="0"/>
    <x v="1"/>
    <n v="27"/>
    <n v="31"/>
    <x v="0"/>
    <x v="2"/>
  </r>
  <r>
    <x v="0"/>
    <n v="20250115"/>
    <d v="2025-01-15T00:00:00"/>
    <x v="0"/>
    <x v="1"/>
    <n v="27"/>
    <n v="11"/>
    <x v="0"/>
    <x v="2"/>
  </r>
  <r>
    <x v="0"/>
    <n v="20250115"/>
    <d v="2025-01-15T00:00:00"/>
    <x v="2"/>
    <x v="3"/>
    <n v="25"/>
    <n v="27"/>
    <x v="0"/>
    <x v="2"/>
  </r>
  <r>
    <x v="0"/>
    <n v="20240923"/>
    <d v="2024-09-23T00:00:00"/>
    <x v="0"/>
    <x v="1"/>
    <n v="27"/>
    <n v="138"/>
    <x v="0"/>
    <x v="8"/>
  </r>
  <r>
    <x v="0"/>
    <n v="20240923"/>
    <d v="2024-09-23T00:00:00"/>
    <x v="0"/>
    <x v="3"/>
    <n v="22"/>
    <n v="111"/>
    <x v="0"/>
    <x v="8"/>
  </r>
  <r>
    <x v="0"/>
    <n v="20240923"/>
    <d v="2024-09-23T00:00:00"/>
    <x v="0"/>
    <x v="1"/>
    <n v="27"/>
    <n v="26"/>
    <x v="0"/>
    <x v="8"/>
  </r>
  <r>
    <x v="0"/>
    <n v="20240923"/>
    <d v="2024-09-23T00:00:00"/>
    <x v="0"/>
    <x v="1"/>
    <n v="27"/>
    <n v="145"/>
    <x v="0"/>
    <x v="8"/>
  </r>
  <r>
    <x v="0"/>
    <n v="20240923"/>
    <d v="2024-09-23T00:00:00"/>
    <x v="0"/>
    <x v="3"/>
    <n v="24"/>
    <n v="121"/>
    <x v="0"/>
    <x v="8"/>
  </r>
  <r>
    <x v="0"/>
    <n v="20240924"/>
    <d v="2024-09-24T00:00:00"/>
    <x v="0"/>
    <x v="3"/>
    <n v="22"/>
    <n v="1"/>
    <x v="0"/>
    <x v="8"/>
  </r>
  <r>
    <x v="0"/>
    <n v="20240928"/>
    <d v="2024-09-28T00:00:00"/>
    <x v="0"/>
    <x v="1"/>
    <n v="27"/>
    <n v="128"/>
    <x v="0"/>
    <x v="8"/>
  </r>
  <r>
    <x v="0"/>
    <n v="20240923"/>
    <d v="2024-09-23T00:00:00"/>
    <x v="0"/>
    <x v="1"/>
    <n v="27"/>
    <n v="122"/>
    <x v="0"/>
    <x v="8"/>
  </r>
  <r>
    <x v="0"/>
    <n v="20240923"/>
    <d v="2024-09-23T00:00:00"/>
    <x v="0"/>
    <x v="1"/>
    <n v="27"/>
    <n v="80"/>
    <x v="0"/>
    <x v="8"/>
  </r>
  <r>
    <x v="0"/>
    <n v="20240923"/>
    <d v="2024-09-23T00:00:00"/>
    <x v="0"/>
    <x v="1"/>
    <n v="27"/>
    <n v="95"/>
    <x v="0"/>
    <x v="8"/>
  </r>
  <r>
    <x v="0"/>
    <n v="20240924"/>
    <d v="2024-09-24T00:00:00"/>
    <x v="0"/>
    <x v="3"/>
    <n v="25"/>
    <n v="117"/>
    <x v="0"/>
    <x v="8"/>
  </r>
  <r>
    <x v="0"/>
    <n v="20240924"/>
    <d v="2024-09-24T00:00:00"/>
    <x v="0"/>
    <x v="1"/>
    <n v="27"/>
    <n v="147"/>
    <x v="0"/>
    <x v="8"/>
  </r>
  <r>
    <x v="0"/>
    <n v="20240924"/>
    <d v="2024-09-24T00:00:00"/>
    <x v="0"/>
    <x v="1"/>
    <n v="27"/>
    <n v="25"/>
    <x v="0"/>
    <x v="8"/>
  </r>
  <r>
    <x v="0"/>
    <n v="20240924"/>
    <d v="2024-09-24T00:00:00"/>
    <x v="2"/>
    <x v="3"/>
    <n v="31"/>
    <n v="104"/>
    <x v="0"/>
    <x v="8"/>
  </r>
  <r>
    <x v="0"/>
    <n v="20240924"/>
    <d v="2024-09-24T00:00:00"/>
    <x v="0"/>
    <x v="0"/>
    <n v="28"/>
    <n v="11"/>
    <x v="0"/>
    <x v="8"/>
  </r>
  <r>
    <x v="0"/>
    <n v="20240924"/>
    <d v="2024-09-24T00:00:00"/>
    <x v="0"/>
    <x v="3"/>
    <n v="29"/>
    <n v="75"/>
    <x v="0"/>
    <x v="8"/>
  </r>
  <r>
    <x v="0"/>
    <n v="20240924"/>
    <d v="2024-09-24T00:00:00"/>
    <x v="0"/>
    <x v="1"/>
    <n v="27"/>
    <n v="118"/>
    <x v="0"/>
    <x v="8"/>
  </r>
  <r>
    <x v="0"/>
    <n v="20240924"/>
    <d v="2024-09-24T00:00:00"/>
    <x v="0"/>
    <x v="1"/>
    <n v="27"/>
    <n v="96"/>
    <x v="0"/>
    <x v="8"/>
  </r>
  <r>
    <x v="0"/>
    <n v="20240924"/>
    <d v="2024-09-24T00:00:00"/>
    <x v="0"/>
    <x v="3"/>
    <n v="31"/>
    <n v="146"/>
    <x v="0"/>
    <x v="8"/>
  </r>
  <r>
    <x v="0"/>
    <n v="20240924"/>
    <d v="2024-09-24T00:00:00"/>
    <x v="0"/>
    <x v="3"/>
    <n v="30"/>
    <n v="148"/>
    <x v="0"/>
    <x v="8"/>
  </r>
  <r>
    <x v="0"/>
    <n v="20240923"/>
    <d v="2024-09-23T00:00:00"/>
    <x v="0"/>
    <x v="0"/>
    <n v="43"/>
    <n v="124"/>
    <x v="0"/>
    <x v="8"/>
  </r>
  <r>
    <x v="0"/>
    <n v="20240923"/>
    <d v="2024-09-23T00:00:00"/>
    <x v="0"/>
    <x v="1"/>
    <n v="27"/>
    <n v="147"/>
    <x v="0"/>
    <x v="8"/>
  </r>
  <r>
    <x v="0"/>
    <n v="20241225"/>
    <d v="2024-12-25T00:00:00"/>
    <x v="0"/>
    <x v="1"/>
    <n v="27"/>
    <n v="51"/>
    <x v="0"/>
    <x v="4"/>
  </r>
  <r>
    <x v="0"/>
    <n v="20240924"/>
    <d v="2024-09-24T00:00:00"/>
    <x v="0"/>
    <x v="3"/>
    <n v="40"/>
    <n v="50"/>
    <x v="0"/>
    <x v="8"/>
  </r>
  <r>
    <x v="0"/>
    <n v="20240924"/>
    <d v="2024-09-24T00:00:00"/>
    <x v="0"/>
    <x v="3"/>
    <n v="24"/>
    <n v="133"/>
    <x v="0"/>
    <x v="8"/>
  </r>
  <r>
    <x v="0"/>
    <n v="20240924"/>
    <d v="2024-09-24T00:00:00"/>
    <x v="0"/>
    <x v="3"/>
    <n v="29"/>
    <n v="147"/>
    <x v="0"/>
    <x v="8"/>
  </r>
  <r>
    <x v="0"/>
    <n v="20240924"/>
    <d v="2024-09-24T00:00:00"/>
    <x v="0"/>
    <x v="3"/>
    <n v="26"/>
    <n v="49"/>
    <x v="0"/>
    <x v="8"/>
  </r>
  <r>
    <x v="0"/>
    <n v="20240924"/>
    <d v="2024-09-24T00:00:00"/>
    <x v="0"/>
    <x v="1"/>
    <n v="27"/>
    <n v="1"/>
    <x v="0"/>
    <x v="8"/>
  </r>
  <r>
    <x v="0"/>
    <n v="20240924"/>
    <d v="2024-09-24T00:00:00"/>
    <x v="0"/>
    <x v="1"/>
    <n v="27"/>
    <n v="142"/>
    <x v="0"/>
    <x v="8"/>
  </r>
  <r>
    <x v="0"/>
    <n v="20240924"/>
    <d v="2024-09-24T00:00:00"/>
    <x v="0"/>
    <x v="2"/>
    <n v="39"/>
    <n v="148"/>
    <x v="0"/>
    <x v="8"/>
  </r>
  <r>
    <x v="0"/>
    <n v="20240924"/>
    <d v="2024-09-24T00:00:00"/>
    <x v="0"/>
    <x v="3"/>
    <n v="27"/>
    <n v="116"/>
    <x v="0"/>
    <x v="8"/>
  </r>
  <r>
    <x v="0"/>
    <n v="20240924"/>
    <d v="2024-09-24T00:00:00"/>
    <x v="0"/>
    <x v="3"/>
    <n v="25"/>
    <n v="148"/>
    <x v="0"/>
    <x v="8"/>
  </r>
  <r>
    <x v="0"/>
    <n v="20240924"/>
    <d v="2024-09-24T00:00:00"/>
    <x v="0"/>
    <x v="3"/>
    <n v="24"/>
    <n v="135"/>
    <x v="0"/>
    <x v="8"/>
  </r>
  <r>
    <x v="0"/>
    <n v="20240925"/>
    <d v="2024-09-25T00:00:00"/>
    <x v="0"/>
    <x v="2"/>
    <n v="23"/>
    <n v="126"/>
    <x v="0"/>
    <x v="8"/>
  </r>
  <r>
    <x v="0"/>
    <n v="20240925"/>
    <d v="2024-09-25T00:00:00"/>
    <x v="0"/>
    <x v="1"/>
    <n v="27"/>
    <n v="79"/>
    <x v="0"/>
    <x v="8"/>
  </r>
  <r>
    <x v="0"/>
    <n v="20240924"/>
    <d v="2024-09-24T00:00:00"/>
    <x v="0"/>
    <x v="3"/>
    <n v="20"/>
    <n v="82"/>
    <x v="0"/>
    <x v="8"/>
  </r>
  <r>
    <x v="0"/>
    <n v="20240924"/>
    <d v="2024-09-24T00:00:00"/>
    <x v="0"/>
    <x v="1"/>
    <n v="27"/>
    <n v="3"/>
    <x v="0"/>
    <x v="8"/>
  </r>
  <r>
    <x v="0"/>
    <n v="20240924"/>
    <d v="2024-09-24T00:00:00"/>
    <x v="0"/>
    <x v="1"/>
    <n v="27"/>
    <n v="66"/>
    <x v="0"/>
    <x v="8"/>
  </r>
  <r>
    <x v="0"/>
    <n v="20240924"/>
    <d v="2024-09-24T00:00:00"/>
    <x v="0"/>
    <x v="3"/>
    <n v="32"/>
    <n v="3"/>
    <x v="0"/>
    <x v="8"/>
  </r>
  <r>
    <x v="0"/>
    <n v="20240924"/>
    <d v="2024-09-24T00:00:00"/>
    <x v="0"/>
    <x v="1"/>
    <n v="27"/>
    <n v="2"/>
    <x v="0"/>
    <x v="8"/>
  </r>
  <r>
    <x v="0"/>
    <n v="20240925"/>
    <d v="2024-09-25T00:00:00"/>
    <x v="0"/>
    <x v="3"/>
    <n v="27"/>
    <n v="145"/>
    <x v="0"/>
    <x v="8"/>
  </r>
  <r>
    <x v="0"/>
    <n v="20240925"/>
    <d v="2024-09-25T00:00:00"/>
    <x v="0"/>
    <x v="3"/>
    <n v="20"/>
    <n v="58"/>
    <x v="0"/>
    <x v="8"/>
  </r>
  <r>
    <x v="0"/>
    <n v="20240925"/>
    <d v="2024-09-25T00:00:00"/>
    <x v="0"/>
    <x v="1"/>
    <n v="27"/>
    <n v="126"/>
    <x v="0"/>
    <x v="8"/>
  </r>
  <r>
    <x v="0"/>
    <n v="20240925"/>
    <d v="2024-09-25T00:00:00"/>
    <x v="0"/>
    <x v="3"/>
    <n v="35"/>
    <n v="131"/>
    <x v="0"/>
    <x v="8"/>
  </r>
  <r>
    <x v="0"/>
    <n v="20240926"/>
    <d v="2024-09-26T00:00:00"/>
    <x v="0"/>
    <x v="3"/>
    <n v="30"/>
    <n v="133"/>
    <x v="0"/>
    <x v="8"/>
  </r>
  <r>
    <x v="0"/>
    <n v="20240926"/>
    <d v="2024-09-26T00:00:00"/>
    <x v="0"/>
    <x v="3"/>
    <n v="25"/>
    <n v="146"/>
    <x v="0"/>
    <x v="8"/>
  </r>
  <r>
    <x v="0"/>
    <n v="20240926"/>
    <d v="2024-09-26T00:00:00"/>
    <x v="1"/>
    <x v="1"/>
    <n v="27"/>
    <n v="73"/>
    <x v="0"/>
    <x v="8"/>
  </r>
  <r>
    <x v="0"/>
    <n v="20240924"/>
    <d v="2024-09-24T00:00:00"/>
    <x v="0"/>
    <x v="2"/>
    <n v="26"/>
    <n v="113"/>
    <x v="0"/>
    <x v="8"/>
  </r>
  <r>
    <x v="0"/>
    <n v="20240924"/>
    <d v="2024-09-24T00:00:00"/>
    <x v="0"/>
    <x v="3"/>
    <n v="28"/>
    <n v="148"/>
    <x v="0"/>
    <x v="8"/>
  </r>
  <r>
    <x v="0"/>
    <n v="20240924"/>
    <d v="2024-09-24T00:00:00"/>
    <x v="0"/>
    <x v="1"/>
    <n v="27"/>
    <n v="75"/>
    <x v="0"/>
    <x v="8"/>
  </r>
  <r>
    <x v="0"/>
    <n v="20240924"/>
    <d v="2024-09-24T00:00:00"/>
    <x v="0"/>
    <x v="1"/>
    <n v="27"/>
    <n v="136"/>
    <x v="0"/>
    <x v="8"/>
  </r>
  <r>
    <x v="0"/>
    <n v="20240924"/>
    <d v="2024-09-24T00:00:00"/>
    <x v="2"/>
    <x v="3"/>
    <n v="30"/>
    <n v="147"/>
    <x v="0"/>
    <x v="8"/>
  </r>
  <r>
    <x v="0"/>
    <n v="20240925"/>
    <d v="2024-09-25T00:00:00"/>
    <x v="0"/>
    <x v="1"/>
    <n v="27"/>
    <n v="8"/>
    <x v="0"/>
    <x v="8"/>
  </r>
  <r>
    <x v="0"/>
    <n v="20240925"/>
    <d v="2024-09-25T00:00:00"/>
    <x v="0"/>
    <x v="3"/>
    <n v="26"/>
    <n v="141"/>
    <x v="0"/>
    <x v="8"/>
  </r>
  <r>
    <x v="0"/>
    <n v="20240925"/>
    <d v="2024-09-25T00:00:00"/>
    <x v="0"/>
    <x v="3"/>
    <n v="52"/>
    <n v="147"/>
    <x v="0"/>
    <x v="8"/>
  </r>
  <r>
    <x v="0"/>
    <n v="20240926"/>
    <d v="2024-09-26T00:00:00"/>
    <x v="0"/>
    <x v="3"/>
    <n v="22"/>
    <n v="71"/>
    <x v="0"/>
    <x v="8"/>
  </r>
  <r>
    <x v="0"/>
    <n v="20240926"/>
    <d v="2024-09-26T00:00:00"/>
    <x v="0"/>
    <x v="1"/>
    <n v="27"/>
    <n v="146"/>
    <x v="0"/>
    <x v="8"/>
  </r>
  <r>
    <x v="0"/>
    <n v="20240926"/>
    <d v="2024-09-26T00:00:00"/>
    <x v="0"/>
    <x v="3"/>
    <n v="24"/>
    <n v="146"/>
    <x v="0"/>
    <x v="8"/>
  </r>
  <r>
    <x v="0"/>
    <n v="20241029"/>
    <d v="2024-10-29T00:00:00"/>
    <x v="0"/>
    <x v="1"/>
    <n v="27"/>
    <n v="113"/>
    <x v="0"/>
    <x v="3"/>
  </r>
  <r>
    <x v="0"/>
    <n v="20241029"/>
    <d v="2024-10-29T00:00:00"/>
    <x v="0"/>
    <x v="3"/>
    <n v="31"/>
    <n v="113"/>
    <x v="0"/>
    <x v="3"/>
  </r>
  <r>
    <x v="0"/>
    <n v="20240924"/>
    <d v="2024-09-24T00:00:00"/>
    <x v="0"/>
    <x v="0"/>
    <n v="65"/>
    <n v="37"/>
    <x v="0"/>
    <x v="8"/>
  </r>
  <r>
    <x v="0"/>
    <n v="20240924"/>
    <d v="2024-09-24T00:00:00"/>
    <x v="0"/>
    <x v="0"/>
    <n v="31"/>
    <n v="0"/>
    <x v="0"/>
    <x v="8"/>
  </r>
  <r>
    <x v="0"/>
    <n v="20240924"/>
    <d v="2024-09-24T00:00:00"/>
    <x v="2"/>
    <x v="1"/>
    <n v="27"/>
    <n v="148"/>
    <x v="0"/>
    <x v="8"/>
  </r>
  <r>
    <x v="0"/>
    <n v="20240925"/>
    <d v="2024-09-25T00:00:00"/>
    <x v="0"/>
    <x v="1"/>
    <n v="27"/>
    <n v="57"/>
    <x v="0"/>
    <x v="8"/>
  </r>
  <r>
    <x v="0"/>
    <n v="20240925"/>
    <d v="2024-09-25T00:00:00"/>
    <x v="0"/>
    <x v="3"/>
    <n v="27"/>
    <n v="130"/>
    <x v="0"/>
    <x v="8"/>
  </r>
  <r>
    <x v="0"/>
    <n v="20240925"/>
    <d v="2024-09-25T00:00:00"/>
    <x v="0"/>
    <x v="1"/>
    <n v="27"/>
    <n v="89"/>
    <x v="0"/>
    <x v="8"/>
  </r>
  <r>
    <x v="0"/>
    <n v="20240925"/>
    <d v="2024-09-25T00:00:00"/>
    <x v="0"/>
    <x v="3"/>
    <n v="38"/>
    <n v="145"/>
    <x v="0"/>
    <x v="8"/>
  </r>
  <r>
    <x v="0"/>
    <n v="20240925"/>
    <d v="2024-09-25T00:00:00"/>
    <x v="0"/>
    <x v="0"/>
    <n v="23"/>
    <n v="126"/>
    <x v="0"/>
    <x v="8"/>
  </r>
  <r>
    <x v="0"/>
    <n v="20240925"/>
    <d v="2024-09-25T00:00:00"/>
    <x v="1"/>
    <x v="1"/>
    <n v="27"/>
    <n v="73"/>
    <x v="0"/>
    <x v="8"/>
  </r>
  <r>
    <x v="0"/>
    <n v="20240925"/>
    <d v="2024-09-25T00:00:00"/>
    <x v="0"/>
    <x v="2"/>
    <n v="25"/>
    <n v="12"/>
    <x v="0"/>
    <x v="8"/>
  </r>
  <r>
    <x v="0"/>
    <n v="20240925"/>
    <d v="2024-09-25T00:00:00"/>
    <x v="0"/>
    <x v="3"/>
    <n v="32"/>
    <n v="68"/>
    <x v="0"/>
    <x v="8"/>
  </r>
  <r>
    <x v="0"/>
    <n v="20240925"/>
    <d v="2024-09-25T00:00:00"/>
    <x v="0"/>
    <x v="1"/>
    <n v="27"/>
    <n v="143"/>
    <x v="0"/>
    <x v="8"/>
  </r>
  <r>
    <x v="0"/>
    <n v="20240925"/>
    <d v="2024-09-25T00:00:00"/>
    <x v="0"/>
    <x v="0"/>
    <n v="34"/>
    <n v="64"/>
    <x v="0"/>
    <x v="8"/>
  </r>
  <r>
    <x v="0"/>
    <n v="20240925"/>
    <d v="2024-09-25T00:00:00"/>
    <x v="0"/>
    <x v="3"/>
    <n v="20"/>
    <n v="147"/>
    <x v="0"/>
    <x v="8"/>
  </r>
  <r>
    <x v="0"/>
    <n v="20240925"/>
    <d v="2024-09-25T00:00:00"/>
    <x v="0"/>
    <x v="1"/>
    <n v="27"/>
    <n v="141"/>
    <x v="0"/>
    <x v="8"/>
  </r>
  <r>
    <x v="0"/>
    <n v="20240925"/>
    <d v="2024-09-25T00:00:00"/>
    <x v="2"/>
    <x v="1"/>
    <n v="27"/>
    <n v="134"/>
    <x v="0"/>
    <x v="8"/>
  </r>
  <r>
    <x v="0"/>
    <n v="20240927"/>
    <d v="2024-09-27T00:00:00"/>
    <x v="0"/>
    <x v="3"/>
    <n v="30"/>
    <n v="2"/>
    <x v="0"/>
    <x v="8"/>
  </r>
  <r>
    <x v="0"/>
    <n v="20240925"/>
    <d v="2024-09-25T00:00:00"/>
    <x v="0"/>
    <x v="1"/>
    <n v="27"/>
    <n v="98"/>
    <x v="0"/>
    <x v="8"/>
  </r>
  <r>
    <x v="0"/>
    <n v="20240925"/>
    <d v="2024-09-25T00:00:00"/>
    <x v="0"/>
    <x v="3"/>
    <n v="37"/>
    <n v="13"/>
    <x v="0"/>
    <x v="8"/>
  </r>
  <r>
    <x v="0"/>
    <n v="20240927"/>
    <d v="2024-09-27T00:00:00"/>
    <x v="0"/>
    <x v="1"/>
    <n v="27"/>
    <n v="145"/>
    <x v="0"/>
    <x v="8"/>
  </r>
  <r>
    <x v="0"/>
    <n v="20240927"/>
    <d v="2024-09-27T00:00:00"/>
    <x v="0"/>
    <x v="1"/>
    <n v="27"/>
    <n v="142"/>
    <x v="0"/>
    <x v="8"/>
  </r>
  <r>
    <x v="0"/>
    <n v="20240927"/>
    <d v="2024-09-27T00:00:00"/>
    <x v="0"/>
    <x v="1"/>
    <n v="27"/>
    <n v="17"/>
    <x v="0"/>
    <x v="8"/>
  </r>
  <r>
    <x v="0"/>
    <n v="20240927"/>
    <d v="2024-09-27T00:00:00"/>
    <x v="0"/>
    <x v="1"/>
    <n v="27"/>
    <n v="137"/>
    <x v="0"/>
    <x v="8"/>
  </r>
  <r>
    <x v="0"/>
    <n v="20240928"/>
    <d v="2024-09-28T00:00:00"/>
    <x v="1"/>
    <x v="1"/>
    <n v="27"/>
    <n v="73"/>
    <x v="0"/>
    <x v="8"/>
  </r>
  <r>
    <x v="0"/>
    <n v="20240925"/>
    <d v="2024-09-25T00:00:00"/>
    <x v="0"/>
    <x v="1"/>
    <n v="27"/>
    <n v="142"/>
    <x v="0"/>
    <x v="8"/>
  </r>
  <r>
    <x v="0"/>
    <n v="20240925"/>
    <d v="2024-09-25T00:00:00"/>
    <x v="0"/>
    <x v="1"/>
    <n v="27"/>
    <n v="146"/>
    <x v="0"/>
    <x v="8"/>
  </r>
  <r>
    <x v="0"/>
    <n v="20240925"/>
    <d v="2024-09-25T00:00:00"/>
    <x v="0"/>
    <x v="3"/>
    <n v="24"/>
    <n v="73"/>
    <x v="0"/>
    <x v="8"/>
  </r>
  <r>
    <x v="0"/>
    <n v="20240925"/>
    <d v="2024-09-25T00:00:00"/>
    <x v="0"/>
    <x v="0"/>
    <n v="22"/>
    <n v="91"/>
    <x v="0"/>
    <x v="8"/>
  </r>
  <r>
    <x v="0"/>
    <n v="20240925"/>
    <d v="2024-09-25T00:00:00"/>
    <x v="0"/>
    <x v="3"/>
    <n v="28"/>
    <n v="143"/>
    <x v="0"/>
    <x v="8"/>
  </r>
  <r>
    <x v="0"/>
    <n v="20240926"/>
    <d v="2024-09-26T00:00:00"/>
    <x v="0"/>
    <x v="1"/>
    <n v="27"/>
    <n v="145"/>
    <x v="0"/>
    <x v="8"/>
  </r>
  <r>
    <x v="0"/>
    <n v="20240926"/>
    <d v="2024-09-26T00:00:00"/>
    <x v="0"/>
    <x v="3"/>
    <n v="23"/>
    <n v="61"/>
    <x v="0"/>
    <x v="8"/>
  </r>
  <r>
    <x v="0"/>
    <n v="20240926"/>
    <d v="2024-09-26T00:00:00"/>
    <x v="0"/>
    <x v="3"/>
    <n v="33"/>
    <n v="28"/>
    <x v="0"/>
    <x v="8"/>
  </r>
  <r>
    <x v="0"/>
    <n v="20240925"/>
    <d v="2024-09-25T00:00:00"/>
    <x v="0"/>
    <x v="3"/>
    <n v="29"/>
    <n v="144"/>
    <x v="0"/>
    <x v="8"/>
  </r>
  <r>
    <x v="0"/>
    <n v="20240926"/>
    <d v="2024-09-26T00:00:00"/>
    <x v="0"/>
    <x v="1"/>
    <n v="27"/>
    <n v="144"/>
    <x v="0"/>
    <x v="8"/>
  </r>
  <r>
    <x v="0"/>
    <n v="20240925"/>
    <d v="2024-09-25T00:00:00"/>
    <x v="0"/>
    <x v="2"/>
    <n v="34"/>
    <n v="116"/>
    <x v="0"/>
    <x v="8"/>
  </r>
  <r>
    <x v="0"/>
    <n v="20240926"/>
    <d v="2024-09-26T00:00:00"/>
    <x v="0"/>
    <x v="3"/>
    <n v="23"/>
    <n v="2"/>
    <x v="0"/>
    <x v="8"/>
  </r>
  <r>
    <x v="0"/>
    <n v="20240926"/>
    <d v="2024-09-26T00:00:00"/>
    <x v="0"/>
    <x v="1"/>
    <n v="27"/>
    <n v="126"/>
    <x v="0"/>
    <x v="8"/>
  </r>
  <r>
    <x v="0"/>
    <n v="20240926"/>
    <d v="2024-09-26T00:00:00"/>
    <x v="0"/>
    <x v="1"/>
    <n v="27"/>
    <n v="11"/>
    <x v="0"/>
    <x v="8"/>
  </r>
  <r>
    <x v="0"/>
    <n v="20240926"/>
    <d v="2024-09-26T00:00:00"/>
    <x v="0"/>
    <x v="3"/>
    <n v="34"/>
    <n v="146"/>
    <x v="0"/>
    <x v="8"/>
  </r>
  <r>
    <x v="0"/>
    <n v="20240926"/>
    <d v="2024-09-26T00:00:00"/>
    <x v="0"/>
    <x v="1"/>
    <n v="27"/>
    <n v="119"/>
    <x v="0"/>
    <x v="8"/>
  </r>
  <r>
    <x v="0"/>
    <n v="20240926"/>
    <d v="2024-09-26T00:00:00"/>
    <x v="0"/>
    <x v="3"/>
    <n v="27"/>
    <n v="102"/>
    <x v="0"/>
    <x v="8"/>
  </r>
  <r>
    <x v="0"/>
    <n v="20241029"/>
    <d v="2024-10-29T00:00:00"/>
    <x v="0"/>
    <x v="2"/>
    <n v="44"/>
    <n v="113"/>
    <x v="0"/>
    <x v="3"/>
  </r>
  <r>
    <x v="0"/>
    <n v="20241029"/>
    <d v="2024-10-29T00:00:00"/>
    <x v="0"/>
    <x v="1"/>
    <n v="27"/>
    <n v="105"/>
    <x v="0"/>
    <x v="3"/>
  </r>
  <r>
    <x v="0"/>
    <n v="20241029"/>
    <d v="2024-10-29T00:00:00"/>
    <x v="0"/>
    <x v="3"/>
    <n v="33"/>
    <n v="113"/>
    <x v="0"/>
    <x v="3"/>
  </r>
  <r>
    <x v="0"/>
    <n v="20240926"/>
    <d v="2024-09-26T00:00:00"/>
    <x v="0"/>
    <x v="0"/>
    <n v="40"/>
    <n v="92"/>
    <x v="0"/>
    <x v="8"/>
  </r>
  <r>
    <x v="0"/>
    <n v="20240926"/>
    <d v="2024-09-26T00:00:00"/>
    <x v="0"/>
    <x v="1"/>
    <n v="27"/>
    <n v="92"/>
    <x v="0"/>
    <x v="8"/>
  </r>
  <r>
    <x v="0"/>
    <n v="20240926"/>
    <d v="2024-09-26T00:00:00"/>
    <x v="0"/>
    <x v="3"/>
    <n v="21"/>
    <n v="145"/>
    <x v="0"/>
    <x v="8"/>
  </r>
  <r>
    <x v="0"/>
    <n v="20240926"/>
    <d v="2024-09-26T00:00:00"/>
    <x v="0"/>
    <x v="3"/>
    <n v="32"/>
    <n v="115"/>
    <x v="0"/>
    <x v="8"/>
  </r>
  <r>
    <x v="0"/>
    <n v="20240926"/>
    <d v="2024-09-26T00:00:00"/>
    <x v="0"/>
    <x v="3"/>
    <n v="21"/>
    <n v="144"/>
    <x v="0"/>
    <x v="8"/>
  </r>
  <r>
    <x v="0"/>
    <n v="20240928"/>
    <d v="2024-09-28T00:00:00"/>
    <x v="0"/>
    <x v="1"/>
    <n v="24"/>
    <n v="144"/>
    <x v="0"/>
    <x v="8"/>
  </r>
  <r>
    <x v="0"/>
    <n v="20240926"/>
    <d v="2024-09-26T00:00:00"/>
    <x v="0"/>
    <x v="2"/>
    <n v="26"/>
    <n v="44"/>
    <x v="0"/>
    <x v="8"/>
  </r>
  <r>
    <x v="0"/>
    <n v="20240926"/>
    <d v="2024-09-26T00:00:00"/>
    <x v="0"/>
    <x v="1"/>
    <n v="27"/>
    <n v="132"/>
    <x v="0"/>
    <x v="8"/>
  </r>
  <r>
    <x v="0"/>
    <n v="20240927"/>
    <d v="2024-09-27T00:00:00"/>
    <x v="0"/>
    <x v="1"/>
    <n v="23"/>
    <n v="89"/>
    <x v="0"/>
    <x v="8"/>
  </r>
  <r>
    <x v="0"/>
    <n v="20240927"/>
    <d v="2024-09-27T00:00:00"/>
    <x v="1"/>
    <x v="1"/>
    <n v="27"/>
    <n v="73"/>
    <x v="0"/>
    <x v="8"/>
  </r>
  <r>
    <x v="0"/>
    <n v="20240928"/>
    <d v="2024-09-28T00:00:00"/>
    <x v="0"/>
    <x v="1"/>
    <n v="27"/>
    <n v="144"/>
    <x v="0"/>
    <x v="8"/>
  </r>
  <r>
    <x v="0"/>
    <n v="20250106"/>
    <d v="2025-01-06T00:00:00"/>
    <x v="0"/>
    <x v="1"/>
    <n v="27"/>
    <n v="36"/>
    <x v="0"/>
    <x v="2"/>
  </r>
  <r>
    <x v="0"/>
    <n v="20250106"/>
    <d v="2025-01-06T00:00:00"/>
    <x v="0"/>
    <x v="3"/>
    <n v="34"/>
    <n v="44"/>
    <x v="0"/>
    <x v="2"/>
  </r>
  <r>
    <x v="0"/>
    <n v="20250106"/>
    <d v="2025-01-06T00:00:00"/>
    <x v="0"/>
    <x v="2"/>
    <n v="25"/>
    <n v="14"/>
    <x v="0"/>
    <x v="2"/>
  </r>
  <r>
    <x v="0"/>
    <n v="20250106"/>
    <d v="2025-01-06T00:00:00"/>
    <x v="0"/>
    <x v="3"/>
    <n v="25"/>
    <n v="3"/>
    <x v="0"/>
    <x v="2"/>
  </r>
  <r>
    <x v="0"/>
    <n v="20240926"/>
    <d v="2024-09-26T00:00:00"/>
    <x v="0"/>
    <x v="0"/>
    <n v="24"/>
    <n v="0"/>
    <x v="0"/>
    <x v="8"/>
  </r>
  <r>
    <x v="0"/>
    <n v="20240926"/>
    <d v="2024-09-26T00:00:00"/>
    <x v="0"/>
    <x v="1"/>
    <n v="27"/>
    <n v="124"/>
    <x v="0"/>
    <x v="8"/>
  </r>
  <r>
    <x v="0"/>
    <n v="20240926"/>
    <d v="2024-09-26T00:00:00"/>
    <x v="0"/>
    <x v="3"/>
    <n v="23"/>
    <n v="146"/>
    <x v="0"/>
    <x v="8"/>
  </r>
  <r>
    <x v="0"/>
    <n v="20240926"/>
    <d v="2024-09-26T00:00:00"/>
    <x v="0"/>
    <x v="1"/>
    <n v="27"/>
    <n v="9"/>
    <x v="0"/>
    <x v="8"/>
  </r>
  <r>
    <x v="0"/>
    <n v="20240926"/>
    <d v="2024-09-26T00:00:00"/>
    <x v="0"/>
    <x v="2"/>
    <n v="39"/>
    <n v="27"/>
    <x v="0"/>
    <x v="8"/>
  </r>
  <r>
    <x v="0"/>
    <n v="20240926"/>
    <d v="2024-09-26T00:00:00"/>
    <x v="0"/>
    <x v="3"/>
    <n v="25"/>
    <n v="66"/>
    <x v="0"/>
    <x v="8"/>
  </r>
  <r>
    <x v="0"/>
    <n v="20240926"/>
    <d v="2024-09-26T00:00:00"/>
    <x v="0"/>
    <x v="3"/>
    <n v="19"/>
    <n v="144"/>
    <x v="0"/>
    <x v="8"/>
  </r>
  <r>
    <x v="0"/>
    <n v="20240926"/>
    <d v="2024-09-26T00:00:00"/>
    <x v="0"/>
    <x v="3"/>
    <n v="37"/>
    <n v="8"/>
    <x v="0"/>
    <x v="8"/>
  </r>
  <r>
    <x v="0"/>
    <n v="20241110"/>
    <d v="2024-11-10T00:00:00"/>
    <x v="0"/>
    <x v="1"/>
    <n v="27"/>
    <n v="101"/>
    <x v="0"/>
    <x v="7"/>
  </r>
  <r>
    <x v="0"/>
    <n v="20241101"/>
    <d v="2024-11-01T00:00:00"/>
    <x v="0"/>
    <x v="3"/>
    <n v="29"/>
    <n v="1"/>
    <x v="0"/>
    <x v="7"/>
  </r>
  <r>
    <x v="0"/>
    <n v="20241102"/>
    <d v="2024-11-02T00:00:00"/>
    <x v="2"/>
    <x v="1"/>
    <n v="27"/>
    <n v="109"/>
    <x v="0"/>
    <x v="7"/>
  </r>
  <r>
    <x v="0"/>
    <n v="20241102"/>
    <d v="2024-11-02T00:00:00"/>
    <x v="0"/>
    <x v="0"/>
    <n v="35"/>
    <n v="1"/>
    <x v="0"/>
    <x v="7"/>
  </r>
  <r>
    <x v="0"/>
    <n v="20241102"/>
    <d v="2024-11-02T00:00:00"/>
    <x v="0"/>
    <x v="2"/>
    <n v="25"/>
    <n v="14"/>
    <x v="0"/>
    <x v="7"/>
  </r>
  <r>
    <x v="0"/>
    <n v="20241102"/>
    <d v="2024-11-02T00:00:00"/>
    <x v="0"/>
    <x v="1"/>
    <n v="27"/>
    <n v="109"/>
    <x v="0"/>
    <x v="7"/>
  </r>
  <r>
    <x v="0"/>
    <n v="20241103"/>
    <d v="2024-11-03T00:00:00"/>
    <x v="0"/>
    <x v="3"/>
    <n v="34"/>
    <n v="77"/>
    <x v="0"/>
    <x v="7"/>
  </r>
  <r>
    <x v="0"/>
    <n v="20241103"/>
    <d v="2024-11-03T00:00:00"/>
    <x v="0"/>
    <x v="3"/>
    <n v="21"/>
    <n v="5"/>
    <x v="0"/>
    <x v="7"/>
  </r>
  <r>
    <x v="0"/>
    <n v="20241103"/>
    <d v="2024-11-03T00:00:00"/>
    <x v="0"/>
    <x v="2"/>
    <n v="23"/>
    <n v="105"/>
    <x v="0"/>
    <x v="7"/>
  </r>
  <r>
    <x v="0"/>
    <n v="20241111"/>
    <d v="2024-11-11T00:00:00"/>
    <x v="0"/>
    <x v="1"/>
    <n v="27"/>
    <n v="92"/>
    <x v="0"/>
    <x v="7"/>
  </r>
  <r>
    <x v="0"/>
    <n v="20241112"/>
    <d v="2024-11-12T00:00:00"/>
    <x v="0"/>
    <x v="1"/>
    <n v="27"/>
    <n v="99"/>
    <x v="0"/>
    <x v="7"/>
  </r>
  <r>
    <x v="0"/>
    <n v="20241112"/>
    <d v="2024-11-12T00:00:00"/>
    <x v="0"/>
    <x v="1"/>
    <n v="27"/>
    <n v="99"/>
    <x v="0"/>
    <x v="7"/>
  </r>
  <r>
    <x v="0"/>
    <n v="20241112"/>
    <d v="2024-11-12T00:00:00"/>
    <x v="0"/>
    <x v="1"/>
    <n v="27"/>
    <n v="15"/>
    <x v="0"/>
    <x v="7"/>
  </r>
  <r>
    <x v="0"/>
    <n v="20241112"/>
    <d v="2024-11-12T00:00:00"/>
    <x v="0"/>
    <x v="0"/>
    <n v="27"/>
    <n v="67"/>
    <x v="0"/>
    <x v="7"/>
  </r>
  <r>
    <x v="0"/>
    <n v="20241112"/>
    <d v="2024-11-12T00:00:00"/>
    <x v="0"/>
    <x v="1"/>
    <n v="27"/>
    <n v="98"/>
    <x v="0"/>
    <x v="7"/>
  </r>
  <r>
    <x v="0"/>
    <n v="20241113"/>
    <d v="2024-11-13T00:00:00"/>
    <x v="0"/>
    <x v="1"/>
    <n v="27"/>
    <n v="98"/>
    <x v="0"/>
    <x v="7"/>
  </r>
  <r>
    <x v="0"/>
    <n v="20241114"/>
    <d v="2024-11-14T00:00:00"/>
    <x v="0"/>
    <x v="3"/>
    <n v="21"/>
    <n v="97"/>
    <x v="0"/>
    <x v="7"/>
  </r>
  <r>
    <x v="0"/>
    <n v="20241114"/>
    <d v="2024-11-14T00:00:00"/>
    <x v="0"/>
    <x v="1"/>
    <n v="27"/>
    <n v="97"/>
    <x v="0"/>
    <x v="7"/>
  </r>
  <r>
    <x v="0"/>
    <n v="20241114"/>
    <d v="2024-11-14T00:00:00"/>
    <x v="0"/>
    <x v="3"/>
    <n v="35"/>
    <n v="96"/>
    <x v="0"/>
    <x v="7"/>
  </r>
  <r>
    <x v="0"/>
    <n v="20241114"/>
    <d v="2024-11-14T00:00:00"/>
    <x v="0"/>
    <x v="3"/>
    <n v="32"/>
    <n v="95"/>
    <x v="0"/>
    <x v="7"/>
  </r>
  <r>
    <x v="0"/>
    <n v="20241116"/>
    <d v="2024-11-16T00:00:00"/>
    <x v="0"/>
    <x v="1"/>
    <n v="27"/>
    <n v="85"/>
    <x v="0"/>
    <x v="7"/>
  </r>
  <r>
    <x v="0"/>
    <n v="20241116"/>
    <d v="2024-11-16T00:00:00"/>
    <x v="1"/>
    <x v="1"/>
    <n v="27"/>
    <n v="73"/>
    <x v="0"/>
    <x v="7"/>
  </r>
  <r>
    <x v="0"/>
    <n v="20250211"/>
    <d v="2025-02-11T00:00:00"/>
    <x v="2"/>
    <x v="1"/>
    <n v="27"/>
    <n v="3"/>
    <x v="0"/>
    <x v="5"/>
  </r>
  <r>
    <x v="0"/>
    <n v="20250212"/>
    <d v="2025-02-12T00:00:00"/>
    <x v="0"/>
    <x v="2"/>
    <n v="21"/>
    <n v="7"/>
    <x v="0"/>
    <x v="5"/>
  </r>
  <r>
    <x v="0"/>
    <n v="20240926"/>
    <d v="2024-09-26T00:00:00"/>
    <x v="0"/>
    <x v="3"/>
    <n v="25"/>
    <n v="106"/>
    <x v="0"/>
    <x v="8"/>
  </r>
  <r>
    <x v="0"/>
    <n v="20240926"/>
    <d v="2024-09-26T00:00:00"/>
    <x v="0"/>
    <x v="3"/>
    <n v="34"/>
    <n v="54"/>
    <x v="0"/>
    <x v="8"/>
  </r>
  <r>
    <x v="0"/>
    <n v="20240926"/>
    <d v="2024-09-26T00:00:00"/>
    <x v="0"/>
    <x v="1"/>
    <n v="27"/>
    <n v="7"/>
    <x v="0"/>
    <x v="8"/>
  </r>
  <r>
    <x v="0"/>
    <n v="20240926"/>
    <d v="2024-09-26T00:00:00"/>
    <x v="0"/>
    <x v="3"/>
    <n v="33"/>
    <n v="47"/>
    <x v="0"/>
    <x v="8"/>
  </r>
  <r>
    <x v="0"/>
    <n v="20240926"/>
    <d v="2024-09-26T00:00:00"/>
    <x v="0"/>
    <x v="1"/>
    <n v="27"/>
    <n v="141"/>
    <x v="0"/>
    <x v="8"/>
  </r>
  <r>
    <x v="0"/>
    <n v="20241026"/>
    <d v="2024-10-26T00:00:00"/>
    <x v="0"/>
    <x v="1"/>
    <n v="27"/>
    <n v="73"/>
    <x v="0"/>
    <x v="3"/>
  </r>
  <r>
    <x v="0"/>
    <n v="20241026"/>
    <d v="2024-10-26T00:00:00"/>
    <x v="2"/>
    <x v="3"/>
    <n v="30"/>
    <n v="60"/>
    <x v="0"/>
    <x v="3"/>
  </r>
  <r>
    <x v="0"/>
    <n v="20241026"/>
    <d v="2024-10-26T00:00:00"/>
    <x v="0"/>
    <x v="1"/>
    <n v="27"/>
    <n v="116"/>
    <x v="0"/>
    <x v="3"/>
  </r>
  <r>
    <x v="0"/>
    <n v="20241227"/>
    <d v="2024-12-27T00:00:00"/>
    <x v="1"/>
    <x v="1"/>
    <n v="27"/>
    <n v="73"/>
    <x v="0"/>
    <x v="4"/>
  </r>
  <r>
    <x v="0"/>
    <n v="20240926"/>
    <d v="2024-09-26T00:00:00"/>
    <x v="0"/>
    <x v="3"/>
    <n v="23"/>
    <n v="121"/>
    <x v="0"/>
    <x v="8"/>
  </r>
  <r>
    <x v="0"/>
    <n v="20240926"/>
    <d v="2024-09-26T00:00:00"/>
    <x v="0"/>
    <x v="1"/>
    <n v="27"/>
    <n v="131"/>
    <x v="0"/>
    <x v="8"/>
  </r>
  <r>
    <x v="0"/>
    <n v="20240926"/>
    <d v="2024-09-26T00:00:00"/>
    <x v="0"/>
    <x v="3"/>
    <n v="26"/>
    <n v="145"/>
    <x v="0"/>
    <x v="8"/>
  </r>
  <r>
    <x v="0"/>
    <n v="20240927"/>
    <d v="2024-09-27T00:00:00"/>
    <x v="0"/>
    <x v="3"/>
    <n v="29"/>
    <n v="131"/>
    <x v="0"/>
    <x v="8"/>
  </r>
  <r>
    <x v="0"/>
    <n v="20240926"/>
    <d v="2024-09-26T00:00:00"/>
    <x v="0"/>
    <x v="3"/>
    <n v="19"/>
    <n v="1"/>
    <x v="0"/>
    <x v="8"/>
  </r>
  <r>
    <x v="0"/>
    <n v="20240926"/>
    <d v="2024-09-26T00:00:00"/>
    <x v="0"/>
    <x v="1"/>
    <n v="27"/>
    <n v="136"/>
    <x v="0"/>
    <x v="8"/>
  </r>
  <r>
    <x v="0"/>
    <n v="20240927"/>
    <d v="2024-09-27T00:00:00"/>
    <x v="0"/>
    <x v="1"/>
    <n v="27"/>
    <n v="78"/>
    <x v="0"/>
    <x v="8"/>
  </r>
  <r>
    <x v="0"/>
    <n v="20240927"/>
    <d v="2024-09-27T00:00:00"/>
    <x v="0"/>
    <x v="3"/>
    <n v="37"/>
    <n v="1"/>
    <x v="0"/>
    <x v="8"/>
  </r>
  <r>
    <x v="0"/>
    <n v="20240927"/>
    <d v="2024-09-27T00:00:00"/>
    <x v="0"/>
    <x v="1"/>
    <n v="27"/>
    <n v="0"/>
    <x v="0"/>
    <x v="8"/>
  </r>
  <r>
    <x v="0"/>
    <n v="20240927"/>
    <d v="2024-09-27T00:00:00"/>
    <x v="0"/>
    <x v="1"/>
    <n v="27"/>
    <n v="140"/>
    <x v="0"/>
    <x v="8"/>
  </r>
  <r>
    <x v="0"/>
    <n v="20240927"/>
    <d v="2024-09-27T00:00:00"/>
    <x v="0"/>
    <x v="1"/>
    <n v="27"/>
    <n v="122"/>
    <x v="0"/>
    <x v="8"/>
  </r>
  <r>
    <x v="0"/>
    <n v="20240927"/>
    <d v="2024-09-27T00:00:00"/>
    <x v="0"/>
    <x v="3"/>
    <n v="27"/>
    <n v="60"/>
    <x v="0"/>
    <x v="8"/>
  </r>
  <r>
    <x v="0"/>
    <n v="20240927"/>
    <d v="2024-09-27T00:00:00"/>
    <x v="0"/>
    <x v="1"/>
    <n v="27"/>
    <n v="144"/>
    <x v="0"/>
    <x v="8"/>
  </r>
  <r>
    <x v="0"/>
    <n v="20240927"/>
    <d v="2024-09-27T00:00:00"/>
    <x v="0"/>
    <x v="3"/>
    <n v="35"/>
    <n v="111"/>
    <x v="0"/>
    <x v="8"/>
  </r>
  <r>
    <x v="0"/>
    <n v="20240927"/>
    <d v="2024-09-27T00:00:00"/>
    <x v="0"/>
    <x v="3"/>
    <n v="23"/>
    <n v="145"/>
    <x v="0"/>
    <x v="8"/>
  </r>
  <r>
    <x v="0"/>
    <n v="20240926"/>
    <d v="2024-09-26T00:00:00"/>
    <x v="0"/>
    <x v="1"/>
    <n v="27"/>
    <n v="105"/>
    <x v="0"/>
    <x v="8"/>
  </r>
  <r>
    <x v="0"/>
    <n v="20240927"/>
    <d v="2024-09-27T00:00:00"/>
    <x v="0"/>
    <x v="1"/>
    <n v="27"/>
    <n v="133"/>
    <x v="0"/>
    <x v="8"/>
  </r>
  <r>
    <x v="0"/>
    <n v="20240927"/>
    <d v="2024-09-27T00:00:00"/>
    <x v="0"/>
    <x v="1"/>
    <n v="27"/>
    <n v="125"/>
    <x v="0"/>
    <x v="8"/>
  </r>
  <r>
    <x v="0"/>
    <n v="20240927"/>
    <d v="2024-09-27T00:00:00"/>
    <x v="0"/>
    <x v="3"/>
    <n v="29"/>
    <n v="145"/>
    <x v="0"/>
    <x v="8"/>
  </r>
  <r>
    <x v="0"/>
    <n v="20240927"/>
    <d v="2024-09-27T00:00:00"/>
    <x v="0"/>
    <x v="1"/>
    <n v="27"/>
    <n v="124"/>
    <x v="0"/>
    <x v="8"/>
  </r>
  <r>
    <x v="0"/>
    <n v="20240927"/>
    <d v="2024-09-27T00:00:00"/>
    <x v="0"/>
    <x v="1"/>
    <n v="38"/>
    <n v="143"/>
    <x v="0"/>
    <x v="8"/>
  </r>
  <r>
    <x v="0"/>
    <n v="20240928"/>
    <d v="2024-09-28T00:00:00"/>
    <x v="0"/>
    <x v="3"/>
    <n v="20"/>
    <n v="64"/>
    <x v="0"/>
    <x v="8"/>
  </r>
  <r>
    <x v="0"/>
    <n v="20240928"/>
    <d v="2024-09-28T00:00:00"/>
    <x v="0"/>
    <x v="3"/>
    <n v="21"/>
    <n v="0"/>
    <x v="0"/>
    <x v="8"/>
  </r>
  <r>
    <x v="0"/>
    <n v="20240928"/>
    <d v="2024-09-28T00:00:00"/>
    <x v="0"/>
    <x v="3"/>
    <n v="31"/>
    <n v="133"/>
    <x v="0"/>
    <x v="8"/>
  </r>
  <r>
    <x v="0"/>
    <n v="20240928"/>
    <d v="2024-09-28T00:00:00"/>
    <x v="0"/>
    <x v="3"/>
    <n v="29"/>
    <n v="144"/>
    <x v="0"/>
    <x v="8"/>
  </r>
  <r>
    <x v="0"/>
    <n v="20241122"/>
    <d v="2024-11-22T00:00:00"/>
    <x v="0"/>
    <x v="1"/>
    <n v="27"/>
    <n v="46"/>
    <x v="0"/>
    <x v="7"/>
  </r>
  <r>
    <x v="0"/>
    <n v="20241123"/>
    <d v="2024-11-23T00:00:00"/>
    <x v="0"/>
    <x v="2"/>
    <n v="27"/>
    <n v="88"/>
    <x v="0"/>
    <x v="7"/>
  </r>
  <r>
    <x v="0"/>
    <n v="20241123"/>
    <d v="2024-11-23T00:00:00"/>
    <x v="0"/>
    <x v="2"/>
    <n v="45"/>
    <n v="53"/>
    <x v="0"/>
    <x v="7"/>
  </r>
  <r>
    <x v="0"/>
    <n v="20240927"/>
    <d v="2024-09-27T00:00:00"/>
    <x v="0"/>
    <x v="3"/>
    <n v="35"/>
    <n v="2"/>
    <x v="0"/>
    <x v="8"/>
  </r>
  <r>
    <x v="0"/>
    <n v="20240927"/>
    <d v="2024-09-27T00:00:00"/>
    <x v="0"/>
    <x v="1"/>
    <n v="27"/>
    <n v="108"/>
    <x v="0"/>
    <x v="8"/>
  </r>
  <r>
    <x v="0"/>
    <n v="20240928"/>
    <d v="2024-09-28T00:00:00"/>
    <x v="0"/>
    <x v="1"/>
    <n v="27"/>
    <n v="56"/>
    <x v="0"/>
    <x v="8"/>
  </r>
  <r>
    <x v="0"/>
    <n v="20240928"/>
    <d v="2024-09-28T00:00:00"/>
    <x v="0"/>
    <x v="3"/>
    <n v="26"/>
    <n v="137"/>
    <x v="0"/>
    <x v="8"/>
  </r>
  <r>
    <x v="0"/>
    <n v="20240928"/>
    <d v="2024-09-28T00:00:00"/>
    <x v="0"/>
    <x v="3"/>
    <n v="29"/>
    <n v="137"/>
    <x v="0"/>
    <x v="8"/>
  </r>
  <r>
    <x v="0"/>
    <n v="20240927"/>
    <d v="2024-09-27T00:00:00"/>
    <x v="2"/>
    <x v="1"/>
    <n v="27"/>
    <n v="145"/>
    <x v="0"/>
    <x v="8"/>
  </r>
  <r>
    <x v="0"/>
    <n v="20240927"/>
    <d v="2024-09-27T00:00:00"/>
    <x v="0"/>
    <x v="0"/>
    <n v="24"/>
    <n v="37"/>
    <x v="0"/>
    <x v="8"/>
  </r>
  <r>
    <x v="2"/>
    <n v="20240930"/>
    <d v="2024-09-30T00:00:00"/>
    <x v="0"/>
    <x v="1"/>
    <n v="41"/>
    <n v="14"/>
    <x v="2"/>
    <x v="8"/>
  </r>
  <r>
    <x v="2"/>
    <n v="20240927"/>
    <d v="2024-09-27T00:00:00"/>
    <x v="0"/>
    <x v="1"/>
    <n v="27"/>
    <n v="145"/>
    <x v="2"/>
    <x v="8"/>
  </r>
  <r>
    <x v="2"/>
    <n v="20240927"/>
    <d v="2024-09-27T00:00:00"/>
    <x v="0"/>
    <x v="3"/>
    <n v="40"/>
    <n v="57"/>
    <x v="2"/>
    <x v="8"/>
  </r>
  <r>
    <x v="2"/>
    <n v="20240927"/>
    <d v="2024-09-27T00:00:00"/>
    <x v="0"/>
    <x v="3"/>
    <n v="18"/>
    <n v="1"/>
    <x v="2"/>
    <x v="8"/>
  </r>
  <r>
    <x v="2"/>
    <n v="20240927"/>
    <d v="2024-09-27T00:00:00"/>
    <x v="0"/>
    <x v="3"/>
    <n v="32"/>
    <n v="144"/>
    <x v="2"/>
    <x v="8"/>
  </r>
  <r>
    <x v="2"/>
    <n v="20240927"/>
    <d v="2024-09-27T00:00:00"/>
    <x v="0"/>
    <x v="3"/>
    <n v="28"/>
    <n v="145"/>
    <x v="2"/>
    <x v="8"/>
  </r>
  <r>
    <x v="2"/>
    <n v="20240927"/>
    <d v="2024-09-27T00:00:00"/>
    <x v="1"/>
    <x v="1"/>
    <n v="27"/>
    <n v="73"/>
    <x v="2"/>
    <x v="8"/>
  </r>
  <r>
    <x v="2"/>
    <n v="20240927"/>
    <d v="2024-09-27T00:00:00"/>
    <x v="0"/>
    <x v="2"/>
    <n v="23"/>
    <n v="7"/>
    <x v="2"/>
    <x v="8"/>
  </r>
  <r>
    <x v="2"/>
    <n v="20240927"/>
    <d v="2024-09-27T00:00:00"/>
    <x v="0"/>
    <x v="3"/>
    <n v="31"/>
    <n v="144"/>
    <x v="2"/>
    <x v="8"/>
  </r>
  <r>
    <x v="2"/>
    <n v="20240928"/>
    <d v="2024-09-28T00:00:00"/>
    <x v="0"/>
    <x v="1"/>
    <n v="27"/>
    <n v="143"/>
    <x v="2"/>
    <x v="8"/>
  </r>
  <r>
    <x v="2"/>
    <n v="20240928"/>
    <d v="2024-09-28T00:00:00"/>
    <x v="0"/>
    <x v="1"/>
    <n v="27"/>
    <n v="144"/>
    <x v="2"/>
    <x v="8"/>
  </r>
  <r>
    <x v="2"/>
    <n v="20240928"/>
    <d v="2024-09-28T00:00:00"/>
    <x v="2"/>
    <x v="1"/>
    <n v="27"/>
    <n v="144"/>
    <x v="2"/>
    <x v="8"/>
  </r>
  <r>
    <x v="2"/>
    <n v="20240928"/>
    <d v="2024-09-28T00:00:00"/>
    <x v="0"/>
    <x v="1"/>
    <n v="27"/>
    <n v="116"/>
    <x v="2"/>
    <x v="8"/>
  </r>
  <r>
    <x v="2"/>
    <n v="20240928"/>
    <d v="2024-09-28T00:00:00"/>
    <x v="0"/>
    <x v="2"/>
    <n v="45"/>
    <n v="143"/>
    <x v="2"/>
    <x v="8"/>
  </r>
  <r>
    <x v="2"/>
    <n v="20240928"/>
    <d v="2024-09-28T00:00:00"/>
    <x v="2"/>
    <x v="3"/>
    <n v="32"/>
    <n v="142"/>
    <x v="2"/>
    <x v="8"/>
  </r>
  <r>
    <x v="2"/>
    <n v="20240928"/>
    <d v="2024-09-28T00:00:00"/>
    <x v="0"/>
    <x v="3"/>
    <n v="25"/>
    <n v="138"/>
    <x v="2"/>
    <x v="8"/>
  </r>
  <r>
    <x v="2"/>
    <n v="20240928"/>
    <d v="2024-09-28T00:00:00"/>
    <x v="0"/>
    <x v="3"/>
    <n v="27"/>
    <n v="126"/>
    <x v="2"/>
    <x v="8"/>
  </r>
  <r>
    <x v="2"/>
    <n v="20240928"/>
    <d v="2024-09-28T00:00:00"/>
    <x v="0"/>
    <x v="1"/>
    <n v="27"/>
    <n v="141"/>
    <x v="2"/>
    <x v="8"/>
  </r>
  <r>
    <x v="2"/>
    <n v="20240928"/>
    <d v="2024-09-28T00:00:00"/>
    <x v="0"/>
    <x v="3"/>
    <n v="38"/>
    <n v="114"/>
    <x v="2"/>
    <x v="8"/>
  </r>
  <r>
    <x v="2"/>
    <n v="20240928"/>
    <d v="2024-09-28T00:00:00"/>
    <x v="0"/>
    <x v="3"/>
    <n v="44"/>
    <n v="112"/>
    <x v="2"/>
    <x v="8"/>
  </r>
  <r>
    <x v="2"/>
    <n v="20240928"/>
    <d v="2024-09-28T00:00:00"/>
    <x v="0"/>
    <x v="3"/>
    <n v="22"/>
    <n v="143"/>
    <x v="2"/>
    <x v="8"/>
  </r>
  <r>
    <x v="2"/>
    <n v="20240928"/>
    <d v="2024-09-28T00:00:00"/>
    <x v="0"/>
    <x v="0"/>
    <n v="29"/>
    <n v="1"/>
    <x v="2"/>
    <x v="8"/>
  </r>
  <r>
    <x v="2"/>
    <n v="20240928"/>
    <d v="2024-09-28T00:00:00"/>
    <x v="0"/>
    <x v="3"/>
    <n v="21"/>
    <n v="140"/>
    <x v="2"/>
    <x v="8"/>
  </r>
  <r>
    <x v="2"/>
    <n v="20240928"/>
    <d v="2024-09-28T00:00:00"/>
    <x v="0"/>
    <x v="1"/>
    <n v="27"/>
    <n v="90"/>
    <x v="2"/>
    <x v="8"/>
  </r>
  <r>
    <x v="2"/>
    <n v="20240928"/>
    <d v="2024-09-28T00:00:00"/>
    <x v="0"/>
    <x v="3"/>
    <n v="27"/>
    <n v="25"/>
    <x v="2"/>
    <x v="8"/>
  </r>
  <r>
    <x v="2"/>
    <n v="20240928"/>
    <d v="2024-09-28T00:00:00"/>
    <x v="0"/>
    <x v="1"/>
    <n v="27"/>
    <n v="73"/>
    <x v="2"/>
    <x v="8"/>
  </r>
  <r>
    <x v="2"/>
    <n v="20240928"/>
    <d v="2024-09-28T00:00:00"/>
    <x v="0"/>
    <x v="1"/>
    <n v="27"/>
    <n v="142"/>
    <x v="2"/>
    <x v="8"/>
  </r>
  <r>
    <x v="2"/>
    <n v="20240928"/>
    <d v="2024-09-28T00:00:00"/>
    <x v="0"/>
    <x v="3"/>
    <n v="28"/>
    <n v="144"/>
    <x v="2"/>
    <x v="8"/>
  </r>
  <r>
    <x v="2"/>
    <n v="20240928"/>
    <d v="2024-09-28T00:00:00"/>
    <x v="0"/>
    <x v="3"/>
    <n v="27"/>
    <n v="115"/>
    <x v="2"/>
    <x v="8"/>
  </r>
  <r>
    <x v="2"/>
    <n v="20240928"/>
    <d v="2024-09-28T00:00:00"/>
    <x v="0"/>
    <x v="1"/>
    <n v="27"/>
    <n v="125"/>
    <x v="2"/>
    <x v="8"/>
  </r>
  <r>
    <x v="2"/>
    <n v="20240928"/>
    <d v="2024-09-28T00:00:00"/>
    <x v="0"/>
    <x v="3"/>
    <n v="29"/>
    <n v="10"/>
    <x v="2"/>
    <x v="8"/>
  </r>
  <r>
    <x v="2"/>
    <n v="20240928"/>
    <d v="2024-09-28T00:00:00"/>
    <x v="0"/>
    <x v="3"/>
    <n v="25"/>
    <n v="49"/>
    <x v="2"/>
    <x v="8"/>
  </r>
  <r>
    <x v="2"/>
    <n v="20240928"/>
    <d v="2024-09-28T00:00:00"/>
    <x v="1"/>
    <x v="1"/>
    <n v="27"/>
    <n v="73"/>
    <x v="2"/>
    <x v="8"/>
  </r>
  <r>
    <x v="2"/>
    <n v="20240928"/>
    <d v="2024-09-28T00:00:00"/>
    <x v="0"/>
    <x v="2"/>
    <n v="25"/>
    <n v="141"/>
    <x v="2"/>
    <x v="8"/>
  </r>
  <r>
    <x v="2"/>
    <n v="20240928"/>
    <d v="2024-09-28T00:00:00"/>
    <x v="0"/>
    <x v="3"/>
    <n v="32"/>
    <n v="14"/>
    <x v="2"/>
    <x v="8"/>
  </r>
  <r>
    <x v="2"/>
    <n v="20240928"/>
    <d v="2024-09-28T00:00:00"/>
    <x v="0"/>
    <x v="1"/>
    <n v="27"/>
    <n v="129"/>
    <x v="2"/>
    <x v="8"/>
  </r>
  <r>
    <x v="2"/>
    <n v="20240928"/>
    <d v="2024-09-28T00:00:00"/>
    <x v="0"/>
    <x v="3"/>
    <n v="30"/>
    <n v="85"/>
    <x v="2"/>
    <x v="8"/>
  </r>
  <r>
    <x v="2"/>
    <n v="20240928"/>
    <d v="2024-09-28T00:00:00"/>
    <x v="0"/>
    <x v="3"/>
    <n v="27"/>
    <n v="144"/>
    <x v="2"/>
    <x v="8"/>
  </r>
  <r>
    <x v="2"/>
    <n v="20240928"/>
    <d v="2024-09-28T00:00:00"/>
    <x v="0"/>
    <x v="2"/>
    <n v="29"/>
    <n v="12"/>
    <x v="2"/>
    <x v="8"/>
  </r>
  <r>
    <x v="2"/>
    <n v="20240928"/>
    <d v="2024-09-28T00:00:00"/>
    <x v="0"/>
    <x v="3"/>
    <n v="29"/>
    <n v="89"/>
    <x v="2"/>
    <x v="8"/>
  </r>
  <r>
    <x v="2"/>
    <n v="20240928"/>
    <d v="2024-09-28T00:00:00"/>
    <x v="0"/>
    <x v="3"/>
    <n v="28"/>
    <n v="115"/>
    <x v="2"/>
    <x v="8"/>
  </r>
  <r>
    <x v="2"/>
    <n v="20240928"/>
    <d v="2024-09-28T00:00:00"/>
    <x v="0"/>
    <x v="3"/>
    <n v="29"/>
    <n v="82"/>
    <x v="2"/>
    <x v="8"/>
  </r>
  <r>
    <x v="2"/>
    <n v="20240928"/>
    <d v="2024-09-28T00:00:00"/>
    <x v="0"/>
    <x v="3"/>
    <n v="29"/>
    <n v="143"/>
    <x v="2"/>
    <x v="8"/>
  </r>
  <r>
    <x v="2"/>
    <n v="20240928"/>
    <d v="2024-09-28T00:00:00"/>
    <x v="0"/>
    <x v="3"/>
    <n v="28"/>
    <n v="36"/>
    <x v="2"/>
    <x v="8"/>
  </r>
  <r>
    <x v="2"/>
    <n v="20240928"/>
    <d v="2024-09-28T00:00:00"/>
    <x v="0"/>
    <x v="3"/>
    <n v="39"/>
    <n v="144"/>
    <x v="2"/>
    <x v="8"/>
  </r>
  <r>
    <x v="2"/>
    <n v="20240928"/>
    <d v="2024-09-28T00:00:00"/>
    <x v="0"/>
    <x v="3"/>
    <n v="29"/>
    <n v="19"/>
    <x v="2"/>
    <x v="8"/>
  </r>
  <r>
    <x v="2"/>
    <n v="20240928"/>
    <d v="2024-09-28T00:00:00"/>
    <x v="0"/>
    <x v="3"/>
    <n v="26"/>
    <n v="144"/>
    <x v="2"/>
    <x v="8"/>
  </r>
  <r>
    <x v="2"/>
    <n v="20240928"/>
    <d v="2024-09-28T00:00:00"/>
    <x v="0"/>
    <x v="2"/>
    <n v="33"/>
    <n v="6"/>
    <x v="2"/>
    <x v="8"/>
  </r>
  <r>
    <x v="2"/>
    <n v="20240928"/>
    <d v="2024-09-28T00:00:00"/>
    <x v="0"/>
    <x v="3"/>
    <n v="26"/>
    <n v="89"/>
    <x v="2"/>
    <x v="8"/>
  </r>
  <r>
    <x v="2"/>
    <n v="20240928"/>
    <d v="2024-09-28T00:00:00"/>
    <x v="0"/>
    <x v="3"/>
    <n v="28"/>
    <n v="113"/>
    <x v="2"/>
    <x v="8"/>
  </r>
  <r>
    <x v="2"/>
    <n v="20240928"/>
    <d v="2024-09-28T00:00:00"/>
    <x v="0"/>
    <x v="1"/>
    <n v="27"/>
    <n v="123"/>
    <x v="2"/>
    <x v="8"/>
  </r>
  <r>
    <x v="2"/>
    <n v="20240928"/>
    <d v="2024-09-28T00:00:00"/>
    <x v="0"/>
    <x v="1"/>
    <n v="27"/>
    <n v="86"/>
    <x v="2"/>
    <x v="8"/>
  </r>
  <r>
    <x v="2"/>
    <n v="20240928"/>
    <d v="2024-09-28T00:00:00"/>
    <x v="0"/>
    <x v="3"/>
    <n v="29"/>
    <n v="0"/>
    <x v="2"/>
    <x v="8"/>
  </r>
  <r>
    <x v="2"/>
    <n v="20240928"/>
    <d v="2024-09-28T00:00:00"/>
    <x v="0"/>
    <x v="2"/>
    <n v="35"/>
    <n v="70"/>
    <x v="2"/>
    <x v="8"/>
  </r>
  <r>
    <x v="2"/>
    <n v="20240928"/>
    <d v="2024-09-28T00:00:00"/>
    <x v="0"/>
    <x v="3"/>
    <n v="38"/>
    <n v="143"/>
    <x v="2"/>
    <x v="8"/>
  </r>
  <r>
    <x v="2"/>
    <n v="20240928"/>
    <d v="2024-09-28T00:00:00"/>
    <x v="0"/>
    <x v="1"/>
    <n v="27"/>
    <n v="128"/>
    <x v="2"/>
    <x v="8"/>
  </r>
  <r>
    <x v="2"/>
    <n v="20240928"/>
    <d v="2024-09-28T00:00:00"/>
    <x v="0"/>
    <x v="3"/>
    <n v="26"/>
    <n v="68"/>
    <x v="2"/>
    <x v="8"/>
  </r>
  <r>
    <x v="2"/>
    <n v="20240928"/>
    <d v="2024-09-28T00:00:00"/>
    <x v="0"/>
    <x v="3"/>
    <n v="26"/>
    <n v="131"/>
    <x v="2"/>
    <x v="8"/>
  </r>
  <r>
    <x v="2"/>
    <n v="20240928"/>
    <d v="2024-09-28T00:00:00"/>
    <x v="0"/>
    <x v="3"/>
    <n v="25"/>
    <n v="9"/>
    <x v="2"/>
    <x v="8"/>
  </r>
  <r>
    <x v="2"/>
    <n v="20240928"/>
    <d v="2024-09-28T00:00:00"/>
    <x v="0"/>
    <x v="3"/>
    <n v="25"/>
    <n v="70"/>
    <x v="2"/>
    <x v="8"/>
  </r>
  <r>
    <x v="2"/>
    <n v="20240928"/>
    <d v="2024-09-28T00:00:00"/>
    <x v="0"/>
    <x v="3"/>
    <n v="30"/>
    <n v="42"/>
    <x v="2"/>
    <x v="8"/>
  </r>
  <r>
    <x v="2"/>
    <n v="20240928"/>
    <d v="2024-09-28T00:00:00"/>
    <x v="0"/>
    <x v="1"/>
    <n v="27"/>
    <n v="127"/>
    <x v="2"/>
    <x v="8"/>
  </r>
  <r>
    <x v="2"/>
    <n v="20240928"/>
    <d v="2024-09-28T00:00:00"/>
    <x v="0"/>
    <x v="3"/>
    <n v="28"/>
    <n v="132"/>
    <x v="2"/>
    <x v="8"/>
  </r>
  <r>
    <x v="2"/>
    <n v="20240928"/>
    <d v="2024-09-28T00:00:00"/>
    <x v="0"/>
    <x v="3"/>
    <n v="22"/>
    <n v="144"/>
    <x v="2"/>
    <x v="8"/>
  </r>
  <r>
    <x v="2"/>
    <n v="20240928"/>
    <d v="2024-09-28T00:00:00"/>
    <x v="0"/>
    <x v="3"/>
    <n v="33"/>
    <n v="144"/>
    <x v="2"/>
    <x v="8"/>
  </r>
  <r>
    <x v="2"/>
    <n v="20240928"/>
    <d v="2024-09-28T00:00:00"/>
    <x v="0"/>
    <x v="3"/>
    <n v="22"/>
    <n v="111"/>
    <x v="2"/>
    <x v="8"/>
  </r>
  <r>
    <x v="2"/>
    <n v="20240928"/>
    <d v="2024-09-28T00:00:00"/>
    <x v="0"/>
    <x v="3"/>
    <n v="26"/>
    <n v="104"/>
    <x v="2"/>
    <x v="8"/>
  </r>
  <r>
    <x v="2"/>
    <n v="20240928"/>
    <d v="2024-09-28T00:00:00"/>
    <x v="0"/>
    <x v="3"/>
    <n v="27"/>
    <n v="82"/>
    <x v="2"/>
    <x v="8"/>
  </r>
  <r>
    <x v="2"/>
    <n v="20240928"/>
    <d v="2024-09-28T00:00:00"/>
    <x v="0"/>
    <x v="3"/>
    <n v="23"/>
    <n v="144"/>
    <x v="2"/>
    <x v="8"/>
  </r>
  <r>
    <x v="2"/>
    <n v="20240928"/>
    <d v="2024-09-28T00:00:00"/>
    <x v="0"/>
    <x v="3"/>
    <n v="19"/>
    <n v="0"/>
    <x v="2"/>
    <x v="8"/>
  </r>
  <r>
    <x v="2"/>
    <n v="20240928"/>
    <d v="2024-09-28T00:00:00"/>
    <x v="0"/>
    <x v="3"/>
    <n v="30"/>
    <n v="144"/>
    <x v="2"/>
    <x v="8"/>
  </r>
  <r>
    <x v="2"/>
    <n v="20240928"/>
    <d v="2024-09-28T00:00:00"/>
    <x v="0"/>
    <x v="3"/>
    <n v="33"/>
    <n v="125"/>
    <x v="2"/>
    <x v="8"/>
  </r>
  <r>
    <x v="2"/>
    <n v="20240928"/>
    <d v="2024-09-28T00:00:00"/>
    <x v="0"/>
    <x v="3"/>
    <n v="33"/>
    <n v="69"/>
    <x v="2"/>
    <x v="8"/>
  </r>
  <r>
    <x v="2"/>
    <n v="20240928"/>
    <d v="2024-09-28T00:00:00"/>
    <x v="0"/>
    <x v="1"/>
    <n v="27"/>
    <n v="100"/>
    <x v="2"/>
    <x v="8"/>
  </r>
  <r>
    <x v="2"/>
    <n v="20240928"/>
    <d v="2024-09-28T00:00:00"/>
    <x v="0"/>
    <x v="3"/>
    <n v="20"/>
    <n v="82"/>
    <x v="2"/>
    <x v="8"/>
  </r>
  <r>
    <x v="2"/>
    <n v="20240928"/>
    <d v="2024-09-28T00:00:00"/>
    <x v="0"/>
    <x v="2"/>
    <n v="23"/>
    <n v="144"/>
    <x v="2"/>
    <x v="8"/>
  </r>
  <r>
    <x v="2"/>
    <n v="20240928"/>
    <d v="2024-09-28T00:00:00"/>
    <x v="0"/>
    <x v="3"/>
    <n v="21"/>
    <n v="144"/>
    <x v="2"/>
    <x v="8"/>
  </r>
  <r>
    <x v="2"/>
    <n v="20240928"/>
    <d v="2024-09-28T00:00:00"/>
    <x v="0"/>
    <x v="3"/>
    <n v="29"/>
    <n v="26"/>
    <x v="2"/>
    <x v="8"/>
  </r>
  <r>
    <x v="2"/>
    <n v="20240928"/>
    <d v="2024-09-28T00:00:00"/>
    <x v="0"/>
    <x v="3"/>
    <n v="26"/>
    <n v="115"/>
    <x v="2"/>
    <x v="8"/>
  </r>
  <r>
    <x v="2"/>
    <n v="20240928"/>
    <d v="2024-09-28T00:00:00"/>
    <x v="0"/>
    <x v="3"/>
    <n v="26"/>
    <n v="137"/>
    <x v="2"/>
    <x v="8"/>
  </r>
  <r>
    <x v="2"/>
    <n v="20240928"/>
    <d v="2024-09-28T00:00:00"/>
    <x v="0"/>
    <x v="3"/>
    <n v="24"/>
    <n v="143"/>
    <x v="2"/>
    <x v="8"/>
  </r>
  <r>
    <x v="2"/>
    <n v="20240928"/>
    <d v="2024-09-28T00:00:00"/>
    <x v="0"/>
    <x v="3"/>
    <n v="33"/>
    <n v="140"/>
    <x v="2"/>
    <x v="8"/>
  </r>
  <r>
    <x v="2"/>
    <n v="20240928"/>
    <d v="2024-09-28T00:00:00"/>
    <x v="0"/>
    <x v="3"/>
    <n v="29"/>
    <n v="102"/>
    <x v="2"/>
    <x v="8"/>
  </r>
  <r>
    <x v="2"/>
    <n v="20240928"/>
    <d v="2024-09-28T00:00:00"/>
    <x v="0"/>
    <x v="3"/>
    <n v="28"/>
    <n v="101"/>
    <x v="2"/>
    <x v="8"/>
  </r>
  <r>
    <x v="2"/>
    <n v="20240928"/>
    <d v="2024-09-28T00:00:00"/>
    <x v="0"/>
    <x v="3"/>
    <n v="27"/>
    <n v="110"/>
    <x v="2"/>
    <x v="8"/>
  </r>
  <r>
    <x v="2"/>
    <n v="20240928"/>
    <d v="2024-09-28T00:00:00"/>
    <x v="0"/>
    <x v="0"/>
    <n v="22"/>
    <n v="141"/>
    <x v="2"/>
    <x v="8"/>
  </r>
  <r>
    <x v="2"/>
    <n v="20240928"/>
    <d v="2024-09-28T00:00:00"/>
    <x v="0"/>
    <x v="3"/>
    <n v="24"/>
    <n v="144"/>
    <x v="2"/>
    <x v="8"/>
  </r>
  <r>
    <x v="2"/>
    <n v="20240928"/>
    <d v="2024-09-28T00:00:00"/>
    <x v="0"/>
    <x v="1"/>
    <n v="27"/>
    <n v="109"/>
    <x v="2"/>
    <x v="8"/>
  </r>
  <r>
    <x v="2"/>
    <n v="20240928"/>
    <d v="2024-09-28T00:00:00"/>
    <x v="0"/>
    <x v="1"/>
    <n v="27"/>
    <n v="68"/>
    <x v="2"/>
    <x v="8"/>
  </r>
  <r>
    <x v="2"/>
    <n v="20240928"/>
    <d v="2024-09-28T00:00:00"/>
    <x v="0"/>
    <x v="3"/>
    <n v="22"/>
    <n v="125"/>
    <x v="2"/>
    <x v="8"/>
  </r>
  <r>
    <x v="2"/>
    <n v="20240928"/>
    <d v="2024-09-28T00:00:00"/>
    <x v="0"/>
    <x v="3"/>
    <n v="25"/>
    <n v="52"/>
    <x v="2"/>
    <x v="8"/>
  </r>
  <r>
    <x v="2"/>
    <n v="20240928"/>
    <d v="2024-09-28T00:00:00"/>
    <x v="0"/>
    <x v="3"/>
    <n v="32"/>
    <n v="129"/>
    <x v="2"/>
    <x v="8"/>
  </r>
  <r>
    <x v="2"/>
    <n v="20240928"/>
    <d v="2024-09-28T00:00:00"/>
    <x v="0"/>
    <x v="1"/>
    <n v="27"/>
    <n v="122"/>
    <x v="2"/>
    <x v="8"/>
  </r>
  <r>
    <x v="2"/>
    <n v="20240928"/>
    <d v="2024-09-28T00:00:00"/>
    <x v="0"/>
    <x v="3"/>
    <n v="21"/>
    <n v="3"/>
    <x v="2"/>
    <x v="8"/>
  </r>
  <r>
    <x v="2"/>
    <n v="20240928"/>
    <d v="2024-09-28T00:00:00"/>
    <x v="0"/>
    <x v="1"/>
    <n v="27"/>
    <n v="108"/>
    <x v="2"/>
    <x v="8"/>
  </r>
  <r>
    <x v="2"/>
    <n v="20240928"/>
    <d v="2024-09-28T00:00:00"/>
    <x v="0"/>
    <x v="3"/>
    <n v="31"/>
    <n v="39"/>
    <x v="2"/>
    <x v="8"/>
  </r>
  <r>
    <x v="2"/>
    <n v="20240928"/>
    <d v="2024-09-28T00:00:00"/>
    <x v="0"/>
    <x v="2"/>
    <n v="29"/>
    <n v="93"/>
    <x v="2"/>
    <x v="8"/>
  </r>
  <r>
    <x v="2"/>
    <n v="20240928"/>
    <d v="2024-09-28T00:00:00"/>
    <x v="0"/>
    <x v="1"/>
    <n v="27"/>
    <n v="44"/>
    <x v="2"/>
    <x v="8"/>
  </r>
  <r>
    <x v="2"/>
    <n v="20240928"/>
    <d v="2024-09-28T00:00:00"/>
    <x v="0"/>
    <x v="1"/>
    <n v="27"/>
    <n v="120"/>
    <x v="2"/>
    <x v="8"/>
  </r>
  <r>
    <x v="2"/>
    <n v="20240928"/>
    <d v="2024-09-28T00:00:00"/>
    <x v="0"/>
    <x v="3"/>
    <n v="23"/>
    <n v="0"/>
    <x v="2"/>
    <x v="8"/>
  </r>
  <r>
    <x v="2"/>
    <n v="20240928"/>
    <d v="2024-09-28T00:00:00"/>
    <x v="0"/>
    <x v="3"/>
    <n v="20"/>
    <n v="143"/>
    <x v="2"/>
    <x v="8"/>
  </r>
  <r>
    <x v="2"/>
    <n v="20240929"/>
    <d v="2024-09-29T00:00:00"/>
    <x v="0"/>
    <x v="1"/>
    <n v="27"/>
    <n v="143"/>
    <x v="2"/>
    <x v="8"/>
  </r>
  <r>
    <x v="2"/>
    <n v="20240929"/>
    <d v="2024-09-29T00:00:00"/>
    <x v="0"/>
    <x v="3"/>
    <n v="30"/>
    <n v="143"/>
    <x v="2"/>
    <x v="8"/>
  </r>
  <r>
    <x v="2"/>
    <n v="20240929"/>
    <d v="2024-09-29T00:00:00"/>
    <x v="0"/>
    <x v="3"/>
    <n v="29"/>
    <n v="143"/>
    <x v="2"/>
    <x v="8"/>
  </r>
  <r>
    <x v="2"/>
    <n v="20240929"/>
    <d v="2024-09-29T00:00:00"/>
    <x v="0"/>
    <x v="3"/>
    <n v="27"/>
    <n v="143"/>
    <x v="2"/>
    <x v="8"/>
  </r>
  <r>
    <x v="2"/>
    <n v="20240929"/>
    <d v="2024-09-29T00:00:00"/>
    <x v="0"/>
    <x v="3"/>
    <n v="31"/>
    <n v="54"/>
    <x v="2"/>
    <x v="8"/>
  </r>
  <r>
    <x v="2"/>
    <n v="20240929"/>
    <d v="2024-09-29T00:00:00"/>
    <x v="0"/>
    <x v="3"/>
    <n v="22"/>
    <n v="134"/>
    <x v="2"/>
    <x v="8"/>
  </r>
  <r>
    <x v="2"/>
    <n v="20240929"/>
    <d v="2024-09-29T00:00:00"/>
    <x v="0"/>
    <x v="3"/>
    <n v="25"/>
    <n v="34"/>
    <x v="2"/>
    <x v="8"/>
  </r>
  <r>
    <x v="2"/>
    <n v="20240929"/>
    <d v="2024-09-29T00:00:00"/>
    <x v="0"/>
    <x v="1"/>
    <n v="27"/>
    <n v="130"/>
    <x v="2"/>
    <x v="8"/>
  </r>
  <r>
    <x v="2"/>
    <n v="20240928"/>
    <d v="2024-09-28T00:00:00"/>
    <x v="0"/>
    <x v="1"/>
    <n v="27"/>
    <n v="140"/>
    <x v="2"/>
    <x v="8"/>
  </r>
  <r>
    <x v="2"/>
    <n v="20240929"/>
    <d v="2024-09-29T00:00:00"/>
    <x v="0"/>
    <x v="3"/>
    <n v="41"/>
    <n v="142"/>
    <x v="2"/>
    <x v="8"/>
  </r>
  <r>
    <x v="2"/>
    <n v="20240929"/>
    <d v="2024-09-29T00:00:00"/>
    <x v="0"/>
    <x v="3"/>
    <n v="44"/>
    <n v="55"/>
    <x v="2"/>
    <x v="8"/>
  </r>
  <r>
    <x v="2"/>
    <n v="20240929"/>
    <d v="2024-09-29T00:00:00"/>
    <x v="0"/>
    <x v="1"/>
    <n v="27"/>
    <n v="142"/>
    <x v="2"/>
    <x v="8"/>
  </r>
  <r>
    <x v="2"/>
    <n v="20240929"/>
    <d v="2024-09-29T00:00:00"/>
    <x v="0"/>
    <x v="2"/>
    <n v="32"/>
    <n v="143"/>
    <x v="2"/>
    <x v="8"/>
  </r>
  <r>
    <x v="2"/>
    <n v="20240929"/>
    <d v="2024-09-29T00:00:00"/>
    <x v="0"/>
    <x v="3"/>
    <n v="26"/>
    <n v="143"/>
    <x v="2"/>
    <x v="8"/>
  </r>
  <r>
    <x v="2"/>
    <n v="20240929"/>
    <d v="2024-09-29T00:00:00"/>
    <x v="0"/>
    <x v="1"/>
    <n v="27"/>
    <n v="12"/>
    <x v="2"/>
    <x v="8"/>
  </r>
  <r>
    <x v="2"/>
    <n v="20240929"/>
    <d v="2024-09-29T00:00:00"/>
    <x v="0"/>
    <x v="3"/>
    <n v="22"/>
    <n v="15"/>
    <x v="2"/>
    <x v="8"/>
  </r>
  <r>
    <x v="2"/>
    <n v="20240929"/>
    <d v="2024-09-29T00:00:00"/>
    <x v="0"/>
    <x v="2"/>
    <n v="20"/>
    <n v="1"/>
    <x v="2"/>
    <x v="8"/>
  </r>
  <r>
    <x v="2"/>
    <n v="20240929"/>
    <d v="2024-09-29T00:00:00"/>
    <x v="0"/>
    <x v="1"/>
    <n v="27"/>
    <n v="89"/>
    <x v="2"/>
    <x v="8"/>
  </r>
  <r>
    <x v="2"/>
    <n v="20240930"/>
    <d v="2024-09-30T00:00:00"/>
    <x v="0"/>
    <x v="1"/>
    <n v="27"/>
    <n v="142"/>
    <x v="2"/>
    <x v="8"/>
  </r>
  <r>
    <x v="2"/>
    <n v="20240930"/>
    <d v="2024-09-30T00:00:00"/>
    <x v="0"/>
    <x v="3"/>
    <n v="28"/>
    <n v="142"/>
    <x v="2"/>
    <x v="8"/>
  </r>
  <r>
    <x v="2"/>
    <n v="20240930"/>
    <d v="2024-09-30T00:00:00"/>
    <x v="1"/>
    <x v="1"/>
    <n v="27"/>
    <n v="73"/>
    <x v="2"/>
    <x v="8"/>
  </r>
  <r>
    <x v="2"/>
    <n v="20240928"/>
    <d v="2024-09-28T00:00:00"/>
    <x v="0"/>
    <x v="1"/>
    <n v="27"/>
    <n v="33"/>
    <x v="2"/>
    <x v="8"/>
  </r>
  <r>
    <x v="2"/>
    <n v="20240929"/>
    <d v="2024-09-29T00:00:00"/>
    <x v="0"/>
    <x v="3"/>
    <n v="32"/>
    <n v="25"/>
    <x v="2"/>
    <x v="8"/>
  </r>
  <r>
    <x v="2"/>
    <n v="20240929"/>
    <d v="2024-09-29T00:00:00"/>
    <x v="0"/>
    <x v="3"/>
    <n v="37"/>
    <n v="143"/>
    <x v="2"/>
    <x v="8"/>
  </r>
  <r>
    <x v="2"/>
    <n v="20240929"/>
    <d v="2024-09-29T00:00:00"/>
    <x v="0"/>
    <x v="3"/>
    <n v="22"/>
    <n v="143"/>
    <x v="2"/>
    <x v="8"/>
  </r>
  <r>
    <x v="2"/>
    <n v="20240929"/>
    <d v="2024-09-29T00:00:00"/>
    <x v="0"/>
    <x v="1"/>
    <n v="27"/>
    <n v="141"/>
    <x v="2"/>
    <x v="8"/>
  </r>
  <r>
    <x v="2"/>
    <n v="20240929"/>
    <d v="2024-09-29T00:00:00"/>
    <x v="0"/>
    <x v="3"/>
    <n v="27"/>
    <n v="11"/>
    <x v="2"/>
    <x v="8"/>
  </r>
  <r>
    <x v="2"/>
    <n v="20240929"/>
    <d v="2024-09-29T00:00:00"/>
    <x v="0"/>
    <x v="1"/>
    <n v="27"/>
    <n v="136"/>
    <x v="2"/>
    <x v="8"/>
  </r>
  <r>
    <x v="2"/>
    <n v="20241227"/>
    <d v="2024-12-27T00:00:00"/>
    <x v="0"/>
    <x v="2"/>
    <n v="38"/>
    <n v="7"/>
    <x v="2"/>
    <x v="4"/>
  </r>
  <r>
    <x v="2"/>
    <n v="20250117"/>
    <d v="2025-01-17T00:00:00"/>
    <x v="0"/>
    <x v="3"/>
    <n v="41"/>
    <n v="32"/>
    <x v="2"/>
    <x v="2"/>
  </r>
  <r>
    <x v="2"/>
    <n v="20250117"/>
    <d v="2025-01-17T00:00:00"/>
    <x v="0"/>
    <x v="1"/>
    <n v="7"/>
    <n v="33"/>
    <x v="2"/>
    <x v="2"/>
  </r>
  <r>
    <x v="2"/>
    <n v="20250118"/>
    <d v="2025-01-18T00:00:00"/>
    <x v="0"/>
    <x v="3"/>
    <n v="34"/>
    <n v="24"/>
    <x v="2"/>
    <x v="2"/>
  </r>
  <r>
    <x v="2"/>
    <n v="20250118"/>
    <d v="2025-01-18T00:00:00"/>
    <x v="0"/>
    <x v="1"/>
    <n v="27"/>
    <n v="32"/>
    <x v="2"/>
    <x v="2"/>
  </r>
  <r>
    <x v="2"/>
    <n v="20240929"/>
    <d v="2024-09-29T00:00:00"/>
    <x v="0"/>
    <x v="3"/>
    <n v="30"/>
    <n v="142"/>
    <x v="2"/>
    <x v="8"/>
  </r>
  <r>
    <x v="2"/>
    <n v="20240929"/>
    <d v="2024-09-29T00:00:00"/>
    <x v="0"/>
    <x v="3"/>
    <n v="31"/>
    <n v="143"/>
    <x v="2"/>
    <x v="8"/>
  </r>
  <r>
    <x v="2"/>
    <n v="20240929"/>
    <d v="2024-09-29T00:00:00"/>
    <x v="0"/>
    <x v="3"/>
    <n v="22"/>
    <n v="19"/>
    <x v="2"/>
    <x v="8"/>
  </r>
  <r>
    <x v="2"/>
    <n v="20240929"/>
    <d v="2024-09-29T00:00:00"/>
    <x v="0"/>
    <x v="3"/>
    <n v="21"/>
    <n v="143"/>
    <x v="2"/>
    <x v="8"/>
  </r>
  <r>
    <x v="2"/>
    <n v="20240929"/>
    <d v="2024-09-29T00:00:00"/>
    <x v="0"/>
    <x v="1"/>
    <n v="27"/>
    <n v="4"/>
    <x v="2"/>
    <x v="8"/>
  </r>
  <r>
    <x v="2"/>
    <n v="20240929"/>
    <d v="2024-09-29T00:00:00"/>
    <x v="0"/>
    <x v="1"/>
    <n v="27"/>
    <n v="14"/>
    <x v="2"/>
    <x v="8"/>
  </r>
  <r>
    <x v="2"/>
    <n v="20240929"/>
    <d v="2024-09-29T00:00:00"/>
    <x v="0"/>
    <x v="1"/>
    <n v="27"/>
    <n v="103"/>
    <x v="2"/>
    <x v="8"/>
  </r>
  <r>
    <x v="2"/>
    <n v="20240929"/>
    <d v="2024-09-29T00:00:00"/>
    <x v="0"/>
    <x v="3"/>
    <n v="23"/>
    <n v="142"/>
    <x v="2"/>
    <x v="8"/>
  </r>
  <r>
    <x v="2"/>
    <n v="20240929"/>
    <d v="2024-09-29T00:00:00"/>
    <x v="0"/>
    <x v="1"/>
    <n v="27"/>
    <n v="131"/>
    <x v="2"/>
    <x v="8"/>
  </r>
  <r>
    <x v="2"/>
    <n v="20240929"/>
    <d v="2024-09-29T00:00:00"/>
    <x v="0"/>
    <x v="3"/>
    <n v="24"/>
    <n v="129"/>
    <x v="2"/>
    <x v="8"/>
  </r>
  <r>
    <x v="2"/>
    <n v="20240929"/>
    <d v="2024-09-29T00:00:00"/>
    <x v="0"/>
    <x v="1"/>
    <n v="27"/>
    <n v="140"/>
    <x v="2"/>
    <x v="8"/>
  </r>
  <r>
    <x v="2"/>
    <n v="20240929"/>
    <d v="2024-09-29T00:00:00"/>
    <x v="0"/>
    <x v="3"/>
    <n v="20"/>
    <n v="135"/>
    <x v="2"/>
    <x v="8"/>
  </r>
  <r>
    <x v="2"/>
    <n v="20240929"/>
    <d v="2024-09-29T00:00:00"/>
    <x v="0"/>
    <x v="3"/>
    <n v="31"/>
    <n v="17"/>
    <x v="2"/>
    <x v="8"/>
  </r>
  <r>
    <x v="2"/>
    <n v="20240930"/>
    <d v="2024-09-30T00:00:00"/>
    <x v="0"/>
    <x v="3"/>
    <n v="34"/>
    <n v="64"/>
    <x v="2"/>
    <x v="8"/>
  </r>
  <r>
    <x v="2"/>
    <n v="20240929"/>
    <d v="2024-09-29T00:00:00"/>
    <x v="0"/>
    <x v="3"/>
    <n v="43"/>
    <n v="109"/>
    <x v="2"/>
    <x v="8"/>
  </r>
  <r>
    <x v="2"/>
    <n v="20240929"/>
    <d v="2024-09-29T00:00:00"/>
    <x v="0"/>
    <x v="0"/>
    <n v="23"/>
    <n v="140"/>
    <x v="2"/>
    <x v="8"/>
  </r>
  <r>
    <x v="2"/>
    <n v="20240929"/>
    <d v="2024-09-29T00:00:00"/>
    <x v="0"/>
    <x v="3"/>
    <n v="30"/>
    <n v="116"/>
    <x v="2"/>
    <x v="8"/>
  </r>
  <r>
    <x v="2"/>
    <n v="20240929"/>
    <d v="2024-09-29T00:00:00"/>
    <x v="0"/>
    <x v="1"/>
    <n v="27"/>
    <n v="80"/>
    <x v="2"/>
    <x v="8"/>
  </r>
  <r>
    <x v="2"/>
    <n v="20240929"/>
    <d v="2024-09-29T00:00:00"/>
    <x v="0"/>
    <x v="2"/>
    <n v="27"/>
    <n v="143"/>
    <x v="2"/>
    <x v="8"/>
  </r>
  <r>
    <x v="2"/>
    <n v="20240929"/>
    <d v="2024-09-29T00:00:00"/>
    <x v="0"/>
    <x v="1"/>
    <n v="27"/>
    <n v="90"/>
    <x v="2"/>
    <x v="8"/>
  </r>
  <r>
    <x v="2"/>
    <n v="20240929"/>
    <d v="2024-09-29T00:00:00"/>
    <x v="0"/>
    <x v="2"/>
    <n v="53"/>
    <n v="17"/>
    <x v="2"/>
    <x v="8"/>
  </r>
  <r>
    <x v="2"/>
    <n v="20240930"/>
    <d v="2024-09-30T00:00:00"/>
    <x v="0"/>
    <x v="1"/>
    <n v="27"/>
    <n v="133"/>
    <x v="2"/>
    <x v="8"/>
  </r>
  <r>
    <x v="2"/>
    <n v="20240930"/>
    <d v="2024-09-30T00:00:00"/>
    <x v="0"/>
    <x v="3"/>
    <n v="23"/>
    <n v="136"/>
    <x v="2"/>
    <x v="8"/>
  </r>
  <r>
    <x v="2"/>
    <n v="20240930"/>
    <d v="2024-09-30T00:00:00"/>
    <x v="0"/>
    <x v="1"/>
    <n v="27"/>
    <n v="34"/>
    <x v="2"/>
    <x v="8"/>
  </r>
  <r>
    <x v="2"/>
    <n v="20240930"/>
    <d v="2024-09-30T00:00:00"/>
    <x v="0"/>
    <x v="3"/>
    <n v="32"/>
    <n v="27"/>
    <x v="2"/>
    <x v="8"/>
  </r>
  <r>
    <x v="2"/>
    <n v="20240930"/>
    <d v="2024-09-30T00:00:00"/>
    <x v="0"/>
    <x v="3"/>
    <n v="24"/>
    <n v="101"/>
    <x v="2"/>
    <x v="8"/>
  </r>
  <r>
    <x v="2"/>
    <n v="20240930"/>
    <d v="2024-09-30T00:00:00"/>
    <x v="0"/>
    <x v="3"/>
    <n v="23"/>
    <n v="106"/>
    <x v="2"/>
    <x v="8"/>
  </r>
  <r>
    <x v="2"/>
    <n v="20240930"/>
    <d v="2024-09-30T00:00:00"/>
    <x v="0"/>
    <x v="1"/>
    <n v="27"/>
    <n v="130"/>
    <x v="2"/>
    <x v="8"/>
  </r>
  <r>
    <x v="2"/>
    <n v="20240929"/>
    <d v="2024-09-29T00:00:00"/>
    <x v="0"/>
    <x v="1"/>
    <n v="27"/>
    <n v="138"/>
    <x v="2"/>
    <x v="8"/>
  </r>
  <r>
    <x v="2"/>
    <n v="20240929"/>
    <d v="2024-09-29T00:00:00"/>
    <x v="0"/>
    <x v="1"/>
    <n v="27"/>
    <n v="125"/>
    <x v="2"/>
    <x v="8"/>
  </r>
  <r>
    <x v="2"/>
    <n v="20240930"/>
    <d v="2024-09-30T00:00:00"/>
    <x v="0"/>
    <x v="1"/>
    <n v="27"/>
    <n v="118"/>
    <x v="2"/>
    <x v="8"/>
  </r>
  <r>
    <x v="2"/>
    <n v="20240930"/>
    <d v="2024-09-30T00:00:00"/>
    <x v="0"/>
    <x v="1"/>
    <n v="27"/>
    <n v="96"/>
    <x v="2"/>
    <x v="8"/>
  </r>
  <r>
    <x v="2"/>
    <n v="20240930"/>
    <d v="2024-09-30T00:00:00"/>
    <x v="0"/>
    <x v="1"/>
    <n v="27"/>
    <n v="73"/>
    <x v="2"/>
    <x v="8"/>
  </r>
  <r>
    <x v="2"/>
    <n v="20240930"/>
    <d v="2024-09-30T00:00:00"/>
    <x v="0"/>
    <x v="2"/>
    <n v="25"/>
    <n v="129"/>
    <x v="2"/>
    <x v="8"/>
  </r>
  <r>
    <x v="2"/>
    <n v="20240930"/>
    <d v="2024-09-30T00:00:00"/>
    <x v="0"/>
    <x v="1"/>
    <n v="27"/>
    <n v="141"/>
    <x v="2"/>
    <x v="8"/>
  </r>
  <r>
    <x v="2"/>
    <n v="20240930"/>
    <d v="2024-09-30T00:00:00"/>
    <x v="0"/>
    <x v="3"/>
    <n v="21"/>
    <n v="91"/>
    <x v="2"/>
    <x v="8"/>
  </r>
  <r>
    <x v="2"/>
    <n v="20240930"/>
    <d v="2024-09-30T00:00:00"/>
    <x v="0"/>
    <x v="3"/>
    <n v="26"/>
    <n v="95"/>
    <x v="2"/>
    <x v="8"/>
  </r>
  <r>
    <x v="2"/>
    <n v="20240930"/>
    <d v="2024-09-30T00:00:00"/>
    <x v="0"/>
    <x v="1"/>
    <n v="27"/>
    <n v="53"/>
    <x v="2"/>
    <x v="8"/>
  </r>
  <r>
    <x v="2"/>
    <n v="20240930"/>
    <d v="2024-09-30T00:00:00"/>
    <x v="0"/>
    <x v="1"/>
    <n v="27"/>
    <n v="122"/>
    <x v="2"/>
    <x v="8"/>
  </r>
  <r>
    <x v="2"/>
    <n v="20240930"/>
    <d v="2024-09-30T00:00:00"/>
    <x v="0"/>
    <x v="1"/>
    <n v="27"/>
    <n v="119"/>
    <x v="2"/>
    <x v="8"/>
  </r>
  <r>
    <x v="2"/>
    <n v="20240930"/>
    <d v="2024-09-30T00:00:00"/>
    <x v="0"/>
    <x v="3"/>
    <n v="28"/>
    <n v="91"/>
    <x v="2"/>
    <x v="8"/>
  </r>
  <r>
    <x v="2"/>
    <n v="20241002"/>
    <d v="2024-10-02T00:00:00"/>
    <x v="0"/>
    <x v="1"/>
    <n v="27"/>
    <n v="140"/>
    <x v="2"/>
    <x v="3"/>
  </r>
  <r>
    <x v="2"/>
    <n v="20240930"/>
    <d v="2024-09-30T00:00:00"/>
    <x v="0"/>
    <x v="3"/>
    <n v="24"/>
    <n v="139"/>
    <x v="2"/>
    <x v="8"/>
  </r>
  <r>
    <x v="2"/>
    <n v="20241001"/>
    <d v="2024-10-01T00:00:00"/>
    <x v="0"/>
    <x v="3"/>
    <n v="22"/>
    <n v="141"/>
    <x v="2"/>
    <x v="3"/>
  </r>
  <r>
    <x v="2"/>
    <n v="20241001"/>
    <d v="2024-10-01T00:00:00"/>
    <x v="1"/>
    <x v="1"/>
    <n v="27"/>
    <n v="73"/>
    <x v="2"/>
    <x v="3"/>
  </r>
  <r>
    <x v="2"/>
    <n v="20241001"/>
    <d v="2024-10-01T00:00:00"/>
    <x v="0"/>
    <x v="1"/>
    <n v="27"/>
    <n v="141"/>
    <x v="2"/>
    <x v="3"/>
  </r>
  <r>
    <x v="2"/>
    <n v="20241001"/>
    <d v="2024-10-01T00:00:00"/>
    <x v="0"/>
    <x v="1"/>
    <n v="27"/>
    <n v="139"/>
    <x v="2"/>
    <x v="3"/>
  </r>
  <r>
    <x v="2"/>
    <n v="20241001"/>
    <d v="2024-10-01T00:00:00"/>
    <x v="0"/>
    <x v="3"/>
    <n v="20"/>
    <n v="141"/>
    <x v="2"/>
    <x v="3"/>
  </r>
  <r>
    <x v="2"/>
    <n v="20241001"/>
    <d v="2024-10-01T00:00:00"/>
    <x v="0"/>
    <x v="1"/>
    <n v="27"/>
    <n v="0"/>
    <x v="2"/>
    <x v="3"/>
  </r>
  <r>
    <x v="2"/>
    <n v="20241002"/>
    <d v="2024-10-02T00:00:00"/>
    <x v="0"/>
    <x v="3"/>
    <n v="33"/>
    <n v="2"/>
    <x v="2"/>
    <x v="3"/>
  </r>
  <r>
    <x v="2"/>
    <n v="20241002"/>
    <d v="2024-10-02T00:00:00"/>
    <x v="0"/>
    <x v="3"/>
    <n v="30"/>
    <n v="140"/>
    <x v="2"/>
    <x v="3"/>
  </r>
  <r>
    <x v="2"/>
    <n v="20241002"/>
    <d v="2024-10-02T00:00:00"/>
    <x v="0"/>
    <x v="1"/>
    <n v="27"/>
    <n v="89"/>
    <x v="2"/>
    <x v="3"/>
  </r>
  <r>
    <x v="2"/>
    <n v="20241002"/>
    <d v="2024-10-02T00:00:00"/>
    <x v="0"/>
    <x v="3"/>
    <n v="27"/>
    <n v="140"/>
    <x v="2"/>
    <x v="3"/>
  </r>
  <r>
    <x v="2"/>
    <n v="20241002"/>
    <d v="2024-10-02T00:00:00"/>
    <x v="2"/>
    <x v="1"/>
    <n v="27"/>
    <n v="73"/>
    <x v="2"/>
    <x v="3"/>
  </r>
  <r>
    <x v="2"/>
    <n v="20241003"/>
    <d v="2024-10-03T00:00:00"/>
    <x v="0"/>
    <x v="1"/>
    <n v="27"/>
    <n v="18"/>
    <x v="2"/>
    <x v="3"/>
  </r>
  <r>
    <x v="2"/>
    <n v="20241003"/>
    <d v="2024-10-03T00:00:00"/>
    <x v="1"/>
    <x v="1"/>
    <n v="27"/>
    <n v="73"/>
    <x v="2"/>
    <x v="3"/>
  </r>
  <r>
    <x v="2"/>
    <n v="20240930"/>
    <d v="2024-09-30T00:00:00"/>
    <x v="0"/>
    <x v="1"/>
    <n v="27"/>
    <n v="123"/>
    <x v="2"/>
    <x v="8"/>
  </r>
  <r>
    <x v="2"/>
    <n v="20240930"/>
    <d v="2024-09-30T00:00:00"/>
    <x v="0"/>
    <x v="2"/>
    <n v="21"/>
    <n v="7"/>
    <x v="2"/>
    <x v="8"/>
  </r>
  <r>
    <x v="2"/>
    <n v="20241001"/>
    <d v="2024-10-01T00:00:00"/>
    <x v="0"/>
    <x v="3"/>
    <n v="30"/>
    <n v="81"/>
    <x v="2"/>
    <x v="3"/>
  </r>
  <r>
    <x v="2"/>
    <n v="20241001"/>
    <d v="2024-10-01T00:00:00"/>
    <x v="0"/>
    <x v="1"/>
    <n v="27"/>
    <n v="30"/>
    <x v="2"/>
    <x v="3"/>
  </r>
  <r>
    <x v="2"/>
    <n v="20241001"/>
    <d v="2024-10-01T00:00:00"/>
    <x v="0"/>
    <x v="1"/>
    <n v="27"/>
    <n v="70"/>
    <x v="2"/>
    <x v="3"/>
  </r>
  <r>
    <x v="2"/>
    <n v="20241001"/>
    <d v="2024-10-01T00:00:00"/>
    <x v="0"/>
    <x v="3"/>
    <n v="22"/>
    <n v="116"/>
    <x v="2"/>
    <x v="3"/>
  </r>
  <r>
    <x v="2"/>
    <n v="20241001"/>
    <d v="2024-10-01T00:00:00"/>
    <x v="0"/>
    <x v="1"/>
    <n v="27"/>
    <n v="138"/>
    <x v="2"/>
    <x v="3"/>
  </r>
  <r>
    <x v="2"/>
    <n v="20240930"/>
    <d v="2024-09-30T00:00:00"/>
    <x v="0"/>
    <x v="3"/>
    <n v="25"/>
    <n v="142"/>
    <x v="2"/>
    <x v="8"/>
  </r>
  <r>
    <x v="2"/>
    <n v="20240930"/>
    <d v="2024-09-30T00:00:00"/>
    <x v="0"/>
    <x v="1"/>
    <n v="27"/>
    <n v="136"/>
    <x v="2"/>
    <x v="8"/>
  </r>
  <r>
    <x v="2"/>
    <n v="20241001"/>
    <d v="2024-10-01T00:00:00"/>
    <x v="0"/>
    <x v="2"/>
    <n v="24"/>
    <n v="141"/>
    <x v="2"/>
    <x v="3"/>
  </r>
  <r>
    <x v="2"/>
    <n v="20241001"/>
    <d v="2024-10-01T00:00:00"/>
    <x v="0"/>
    <x v="1"/>
    <n v="27"/>
    <n v="115"/>
    <x v="2"/>
    <x v="3"/>
  </r>
  <r>
    <x v="2"/>
    <n v="20241001"/>
    <d v="2024-10-01T00:00:00"/>
    <x v="0"/>
    <x v="3"/>
    <n v="21"/>
    <n v="138"/>
    <x v="2"/>
    <x v="3"/>
  </r>
  <r>
    <x v="2"/>
    <n v="20241001"/>
    <d v="2024-10-01T00:00:00"/>
    <x v="0"/>
    <x v="1"/>
    <n v="27"/>
    <n v="89"/>
    <x v="2"/>
    <x v="3"/>
  </r>
  <r>
    <x v="2"/>
    <n v="20241001"/>
    <d v="2024-10-01T00:00:00"/>
    <x v="0"/>
    <x v="3"/>
    <n v="21"/>
    <n v="126"/>
    <x v="2"/>
    <x v="3"/>
  </r>
  <r>
    <x v="2"/>
    <n v="20241001"/>
    <d v="2024-10-01T00:00:00"/>
    <x v="0"/>
    <x v="3"/>
    <n v="33"/>
    <n v="141"/>
    <x v="2"/>
    <x v="3"/>
  </r>
  <r>
    <x v="2"/>
    <n v="20241001"/>
    <d v="2024-10-01T00:00:00"/>
    <x v="0"/>
    <x v="3"/>
    <n v="22"/>
    <n v="44"/>
    <x v="2"/>
    <x v="3"/>
  </r>
  <r>
    <x v="2"/>
    <n v="20241001"/>
    <d v="2024-10-01T00:00:00"/>
    <x v="0"/>
    <x v="0"/>
    <n v="25"/>
    <n v="0"/>
    <x v="2"/>
    <x v="3"/>
  </r>
  <r>
    <x v="2"/>
    <n v="20241001"/>
    <d v="2024-10-01T00:00:00"/>
    <x v="0"/>
    <x v="3"/>
    <n v="27"/>
    <n v="6"/>
    <x v="2"/>
    <x v="3"/>
  </r>
  <r>
    <x v="2"/>
    <n v="20241001"/>
    <d v="2024-10-01T00:00:00"/>
    <x v="0"/>
    <x v="1"/>
    <n v="27"/>
    <n v="133"/>
    <x v="2"/>
    <x v="3"/>
  </r>
  <r>
    <x v="2"/>
    <n v="20241001"/>
    <d v="2024-10-01T00:00:00"/>
    <x v="0"/>
    <x v="3"/>
    <n v="27"/>
    <n v="111"/>
    <x v="2"/>
    <x v="3"/>
  </r>
  <r>
    <x v="2"/>
    <n v="20241001"/>
    <d v="2024-10-01T00:00:00"/>
    <x v="0"/>
    <x v="1"/>
    <n v="27"/>
    <n v="126"/>
    <x v="2"/>
    <x v="3"/>
  </r>
  <r>
    <x v="2"/>
    <n v="20241001"/>
    <d v="2024-10-01T00:00:00"/>
    <x v="0"/>
    <x v="0"/>
    <n v="23"/>
    <n v="11"/>
    <x v="2"/>
    <x v="3"/>
  </r>
  <r>
    <x v="2"/>
    <n v="20241001"/>
    <d v="2024-10-01T00:00:00"/>
    <x v="0"/>
    <x v="3"/>
    <n v="31"/>
    <n v="141"/>
    <x v="2"/>
    <x v="3"/>
  </r>
  <r>
    <x v="2"/>
    <n v="20241001"/>
    <d v="2024-10-01T00:00:00"/>
    <x v="0"/>
    <x v="3"/>
    <n v="23"/>
    <n v="136"/>
    <x v="2"/>
    <x v="3"/>
  </r>
  <r>
    <x v="2"/>
    <n v="20241001"/>
    <d v="2024-10-01T00:00:00"/>
    <x v="0"/>
    <x v="3"/>
    <n v="26"/>
    <n v="5"/>
    <x v="2"/>
    <x v="3"/>
  </r>
  <r>
    <x v="2"/>
    <n v="20241001"/>
    <d v="2024-10-01T00:00:00"/>
    <x v="2"/>
    <x v="1"/>
    <n v="27"/>
    <n v="141"/>
    <x v="2"/>
    <x v="3"/>
  </r>
  <r>
    <x v="2"/>
    <n v="20241001"/>
    <d v="2024-10-01T00:00:00"/>
    <x v="0"/>
    <x v="0"/>
    <n v="41"/>
    <n v="91"/>
    <x v="2"/>
    <x v="3"/>
  </r>
  <r>
    <x v="2"/>
    <n v="20241001"/>
    <d v="2024-10-01T00:00:00"/>
    <x v="0"/>
    <x v="3"/>
    <n v="22"/>
    <n v="13"/>
    <x v="2"/>
    <x v="3"/>
  </r>
  <r>
    <x v="2"/>
    <n v="20241001"/>
    <d v="2024-10-01T00:00:00"/>
    <x v="0"/>
    <x v="3"/>
    <n v="21"/>
    <n v="141"/>
    <x v="2"/>
    <x v="3"/>
  </r>
  <r>
    <x v="2"/>
    <n v="20241001"/>
    <d v="2024-10-01T00:00:00"/>
    <x v="0"/>
    <x v="1"/>
    <n v="27"/>
    <n v="140"/>
    <x v="2"/>
    <x v="3"/>
  </r>
  <r>
    <x v="2"/>
    <n v="20241001"/>
    <d v="2024-10-01T00:00:00"/>
    <x v="0"/>
    <x v="1"/>
    <n v="27"/>
    <n v="110"/>
    <x v="2"/>
    <x v="3"/>
  </r>
  <r>
    <x v="2"/>
    <n v="20241001"/>
    <d v="2024-10-01T00:00:00"/>
    <x v="0"/>
    <x v="3"/>
    <n v="41"/>
    <n v="122"/>
    <x v="2"/>
    <x v="3"/>
  </r>
  <r>
    <x v="2"/>
    <n v="20241002"/>
    <d v="2024-10-02T00:00:00"/>
    <x v="0"/>
    <x v="3"/>
    <n v="27"/>
    <n v="0"/>
    <x v="2"/>
    <x v="3"/>
  </r>
  <r>
    <x v="2"/>
    <n v="20241001"/>
    <d v="2024-10-01T00:00:00"/>
    <x v="0"/>
    <x v="3"/>
    <n v="24"/>
    <n v="133"/>
    <x v="2"/>
    <x v="3"/>
  </r>
  <r>
    <x v="2"/>
    <n v="20241001"/>
    <d v="2024-10-01T00:00:00"/>
    <x v="0"/>
    <x v="1"/>
    <n v="27"/>
    <n v="78"/>
    <x v="2"/>
    <x v="3"/>
  </r>
  <r>
    <x v="2"/>
    <n v="20241001"/>
    <d v="2024-10-01T00:00:00"/>
    <x v="0"/>
    <x v="0"/>
    <n v="44"/>
    <n v="15"/>
    <x v="2"/>
    <x v="3"/>
  </r>
  <r>
    <x v="2"/>
    <n v="20241001"/>
    <d v="2024-10-01T00:00:00"/>
    <x v="0"/>
    <x v="2"/>
    <n v="25"/>
    <n v="1"/>
    <x v="2"/>
    <x v="3"/>
  </r>
  <r>
    <x v="2"/>
    <n v="20241208"/>
    <d v="2024-12-08T00:00:00"/>
    <x v="0"/>
    <x v="1"/>
    <n v="27"/>
    <n v="73"/>
    <x v="2"/>
    <x v="4"/>
  </r>
  <r>
    <x v="2"/>
    <n v="20241001"/>
    <d v="2024-10-01T00:00:00"/>
    <x v="0"/>
    <x v="1"/>
    <n v="27"/>
    <n v="4"/>
    <x v="2"/>
    <x v="3"/>
  </r>
  <r>
    <x v="2"/>
    <n v="20241001"/>
    <d v="2024-10-01T00:00:00"/>
    <x v="0"/>
    <x v="2"/>
    <n v="35"/>
    <n v="5"/>
    <x v="2"/>
    <x v="3"/>
  </r>
  <r>
    <x v="2"/>
    <n v="20241001"/>
    <d v="2024-10-01T00:00:00"/>
    <x v="0"/>
    <x v="3"/>
    <n v="31"/>
    <n v="132"/>
    <x v="2"/>
    <x v="3"/>
  </r>
  <r>
    <x v="2"/>
    <n v="20241001"/>
    <d v="2024-10-01T00:00:00"/>
    <x v="0"/>
    <x v="3"/>
    <n v="28"/>
    <n v="22"/>
    <x v="2"/>
    <x v="3"/>
  </r>
  <r>
    <x v="2"/>
    <n v="20241001"/>
    <d v="2024-10-01T00:00:00"/>
    <x v="0"/>
    <x v="1"/>
    <n v="27"/>
    <n v="76"/>
    <x v="2"/>
    <x v="3"/>
  </r>
  <r>
    <x v="2"/>
    <n v="20241001"/>
    <d v="2024-10-01T00:00:00"/>
    <x v="0"/>
    <x v="3"/>
    <n v="18"/>
    <n v="141"/>
    <x v="2"/>
    <x v="3"/>
  </r>
  <r>
    <x v="2"/>
    <n v="20241001"/>
    <d v="2024-10-01T00:00:00"/>
    <x v="0"/>
    <x v="1"/>
    <n v="46"/>
    <n v="7"/>
    <x v="2"/>
    <x v="3"/>
  </r>
  <r>
    <x v="2"/>
    <n v="20241001"/>
    <d v="2024-10-01T00:00:00"/>
    <x v="0"/>
    <x v="1"/>
    <n v="27"/>
    <n v="79"/>
    <x v="2"/>
    <x v="3"/>
  </r>
  <r>
    <x v="2"/>
    <n v="20241001"/>
    <d v="2024-10-01T00:00:00"/>
    <x v="0"/>
    <x v="1"/>
    <n v="27"/>
    <n v="84"/>
    <x v="2"/>
    <x v="3"/>
  </r>
  <r>
    <x v="2"/>
    <n v="20241001"/>
    <d v="2024-10-01T00:00:00"/>
    <x v="0"/>
    <x v="1"/>
    <n v="27"/>
    <n v="91"/>
    <x v="2"/>
    <x v="3"/>
  </r>
  <r>
    <x v="2"/>
    <n v="20241001"/>
    <d v="2024-10-01T00:00:00"/>
    <x v="0"/>
    <x v="3"/>
    <n v="19"/>
    <n v="141"/>
    <x v="2"/>
    <x v="3"/>
  </r>
  <r>
    <x v="2"/>
    <n v="20241001"/>
    <d v="2024-10-01T00:00:00"/>
    <x v="0"/>
    <x v="1"/>
    <n v="27"/>
    <n v="112"/>
    <x v="2"/>
    <x v="3"/>
  </r>
  <r>
    <x v="2"/>
    <n v="20241001"/>
    <d v="2024-10-01T00:00:00"/>
    <x v="0"/>
    <x v="1"/>
    <n v="27"/>
    <n v="137"/>
    <x v="2"/>
    <x v="3"/>
  </r>
  <r>
    <x v="2"/>
    <n v="20241001"/>
    <d v="2024-10-01T00:00:00"/>
    <x v="0"/>
    <x v="3"/>
    <n v="28"/>
    <n v="141"/>
    <x v="2"/>
    <x v="3"/>
  </r>
  <r>
    <x v="2"/>
    <n v="20241002"/>
    <d v="2024-10-02T00:00:00"/>
    <x v="0"/>
    <x v="3"/>
    <n v="27"/>
    <n v="40"/>
    <x v="2"/>
    <x v="3"/>
  </r>
  <r>
    <x v="2"/>
    <n v="20241002"/>
    <d v="2024-10-02T00:00:00"/>
    <x v="0"/>
    <x v="3"/>
    <n v="75"/>
    <n v="84"/>
    <x v="2"/>
    <x v="3"/>
  </r>
  <r>
    <x v="2"/>
    <n v="20241002"/>
    <d v="2024-10-02T00:00:00"/>
    <x v="1"/>
    <x v="1"/>
    <n v="27"/>
    <n v="73"/>
    <x v="2"/>
    <x v="3"/>
  </r>
  <r>
    <x v="2"/>
    <n v="20241002"/>
    <d v="2024-10-02T00:00:00"/>
    <x v="0"/>
    <x v="3"/>
    <n v="28"/>
    <n v="140"/>
    <x v="2"/>
    <x v="3"/>
  </r>
  <r>
    <x v="2"/>
    <n v="20241002"/>
    <d v="2024-10-02T00:00:00"/>
    <x v="0"/>
    <x v="3"/>
    <n v="29"/>
    <n v="12"/>
    <x v="2"/>
    <x v="3"/>
  </r>
  <r>
    <x v="2"/>
    <n v="20241002"/>
    <d v="2024-10-02T00:00:00"/>
    <x v="0"/>
    <x v="3"/>
    <n v="31"/>
    <n v="138"/>
    <x v="2"/>
    <x v="3"/>
  </r>
  <r>
    <x v="2"/>
    <n v="20241002"/>
    <d v="2024-10-02T00:00:00"/>
    <x v="0"/>
    <x v="1"/>
    <n v="27"/>
    <n v="139"/>
    <x v="2"/>
    <x v="3"/>
  </r>
  <r>
    <x v="2"/>
    <n v="20241002"/>
    <d v="2024-10-02T00:00:00"/>
    <x v="0"/>
    <x v="1"/>
    <n v="27"/>
    <n v="128"/>
    <x v="2"/>
    <x v="3"/>
  </r>
  <r>
    <x v="2"/>
    <n v="20241002"/>
    <d v="2024-10-02T00:00:00"/>
    <x v="0"/>
    <x v="1"/>
    <n v="27"/>
    <n v="137"/>
    <x v="2"/>
    <x v="3"/>
  </r>
  <r>
    <x v="2"/>
    <n v="20241002"/>
    <d v="2024-10-02T00:00:00"/>
    <x v="0"/>
    <x v="0"/>
    <n v="28"/>
    <n v="16"/>
    <x v="2"/>
    <x v="3"/>
  </r>
  <r>
    <x v="2"/>
    <n v="20241002"/>
    <d v="2024-10-02T00:00:00"/>
    <x v="0"/>
    <x v="1"/>
    <n v="27"/>
    <n v="80"/>
    <x v="2"/>
    <x v="3"/>
  </r>
  <r>
    <x v="2"/>
    <n v="20241109"/>
    <d v="2024-11-09T00:00:00"/>
    <x v="0"/>
    <x v="1"/>
    <n v="27"/>
    <n v="102"/>
    <x v="2"/>
    <x v="7"/>
  </r>
  <r>
    <x v="2"/>
    <n v="20241219"/>
    <d v="2024-12-19T00:00:00"/>
    <x v="0"/>
    <x v="3"/>
    <n v="21"/>
    <n v="12"/>
    <x v="2"/>
    <x v="4"/>
  </r>
  <r>
    <x v="2"/>
    <n v="20241220"/>
    <d v="2024-12-20T00:00:00"/>
    <x v="0"/>
    <x v="1"/>
    <n v="27"/>
    <n v="49"/>
    <x v="2"/>
    <x v="4"/>
  </r>
  <r>
    <x v="2"/>
    <n v="20241220"/>
    <d v="2024-12-20T00:00:00"/>
    <x v="0"/>
    <x v="1"/>
    <n v="27"/>
    <n v="54"/>
    <x v="2"/>
    <x v="4"/>
  </r>
  <r>
    <x v="2"/>
    <n v="20241220"/>
    <d v="2024-12-20T00:00:00"/>
    <x v="0"/>
    <x v="1"/>
    <n v="27"/>
    <n v="61"/>
    <x v="2"/>
    <x v="4"/>
  </r>
  <r>
    <x v="2"/>
    <n v="20241002"/>
    <d v="2024-10-02T00:00:00"/>
    <x v="0"/>
    <x v="1"/>
    <n v="27"/>
    <n v="37"/>
    <x v="2"/>
    <x v="3"/>
  </r>
  <r>
    <x v="2"/>
    <n v="20241002"/>
    <d v="2024-10-02T00:00:00"/>
    <x v="0"/>
    <x v="3"/>
    <n v="25"/>
    <n v="140"/>
    <x v="2"/>
    <x v="3"/>
  </r>
  <r>
    <x v="2"/>
    <n v="20241002"/>
    <d v="2024-10-02T00:00:00"/>
    <x v="0"/>
    <x v="1"/>
    <n v="27"/>
    <n v="60"/>
    <x v="2"/>
    <x v="3"/>
  </r>
  <r>
    <x v="2"/>
    <n v="20241002"/>
    <d v="2024-10-02T00:00:00"/>
    <x v="0"/>
    <x v="3"/>
    <n v="25"/>
    <n v="122"/>
    <x v="2"/>
    <x v="3"/>
  </r>
  <r>
    <x v="2"/>
    <n v="20241002"/>
    <d v="2024-10-02T00:00:00"/>
    <x v="0"/>
    <x v="3"/>
    <n v="39"/>
    <n v="74"/>
    <x v="2"/>
    <x v="3"/>
  </r>
  <r>
    <x v="2"/>
    <n v="20241002"/>
    <d v="2024-10-02T00:00:00"/>
    <x v="0"/>
    <x v="2"/>
    <n v="38"/>
    <n v="54"/>
    <x v="2"/>
    <x v="3"/>
  </r>
  <r>
    <x v="2"/>
    <n v="20241002"/>
    <d v="2024-10-02T00:00:00"/>
    <x v="0"/>
    <x v="3"/>
    <n v="30"/>
    <n v="138"/>
    <x v="2"/>
    <x v="3"/>
  </r>
  <r>
    <x v="2"/>
    <n v="20241002"/>
    <d v="2024-10-02T00:00:00"/>
    <x v="0"/>
    <x v="2"/>
    <n v="21"/>
    <n v="5"/>
    <x v="2"/>
    <x v="3"/>
  </r>
  <r>
    <x v="2"/>
    <n v="20241002"/>
    <d v="2024-10-02T00:00:00"/>
    <x v="2"/>
    <x v="1"/>
    <n v="27"/>
    <n v="135"/>
    <x v="2"/>
    <x v="3"/>
  </r>
  <r>
    <x v="2"/>
    <n v="20241002"/>
    <d v="2024-10-02T00:00:00"/>
    <x v="0"/>
    <x v="3"/>
    <n v="26"/>
    <n v="1"/>
    <x v="2"/>
    <x v="3"/>
  </r>
  <r>
    <x v="2"/>
    <n v="20241003"/>
    <d v="2024-10-03T00:00:00"/>
    <x v="0"/>
    <x v="1"/>
    <n v="27"/>
    <n v="139"/>
    <x v="2"/>
    <x v="3"/>
  </r>
  <r>
    <x v="2"/>
    <n v="20241003"/>
    <d v="2024-10-03T00:00:00"/>
    <x v="0"/>
    <x v="3"/>
    <n v="24"/>
    <n v="111"/>
    <x v="2"/>
    <x v="3"/>
  </r>
  <r>
    <x v="2"/>
    <n v="20241003"/>
    <d v="2024-10-03T00:00:00"/>
    <x v="0"/>
    <x v="1"/>
    <n v="27"/>
    <n v="109"/>
    <x v="2"/>
    <x v="3"/>
  </r>
  <r>
    <x v="2"/>
    <n v="20241027"/>
    <d v="2024-10-27T00:00:00"/>
    <x v="0"/>
    <x v="3"/>
    <n v="19"/>
    <n v="76"/>
    <x v="2"/>
    <x v="3"/>
  </r>
  <r>
    <x v="2"/>
    <n v="20241028"/>
    <d v="2024-10-28T00:00:00"/>
    <x v="0"/>
    <x v="1"/>
    <n v="27"/>
    <n v="114"/>
    <x v="2"/>
    <x v="3"/>
  </r>
  <r>
    <x v="2"/>
    <n v="20241028"/>
    <d v="2024-10-28T00:00:00"/>
    <x v="0"/>
    <x v="1"/>
    <n v="27"/>
    <n v="66"/>
    <x v="2"/>
    <x v="3"/>
  </r>
  <r>
    <x v="2"/>
    <n v="20241002"/>
    <d v="2024-10-02T00:00:00"/>
    <x v="0"/>
    <x v="3"/>
    <n v="30"/>
    <n v="85"/>
    <x v="2"/>
    <x v="3"/>
  </r>
  <r>
    <x v="2"/>
    <n v="20241002"/>
    <d v="2024-10-02T00:00:00"/>
    <x v="0"/>
    <x v="0"/>
    <n v="47"/>
    <n v="51"/>
    <x v="2"/>
    <x v="3"/>
  </r>
  <r>
    <x v="2"/>
    <n v="20241003"/>
    <d v="2024-10-03T00:00:00"/>
    <x v="0"/>
    <x v="3"/>
    <n v="22"/>
    <n v="139"/>
    <x v="2"/>
    <x v="3"/>
  </r>
  <r>
    <x v="2"/>
    <n v="20241002"/>
    <d v="2024-10-02T00:00:00"/>
    <x v="0"/>
    <x v="3"/>
    <n v="37"/>
    <n v="140"/>
    <x v="2"/>
    <x v="3"/>
  </r>
  <r>
    <x v="2"/>
    <n v="20241002"/>
    <d v="2024-10-02T00:00:00"/>
    <x v="0"/>
    <x v="1"/>
    <n v="27"/>
    <n v="138"/>
    <x v="2"/>
    <x v="3"/>
  </r>
  <r>
    <x v="2"/>
    <n v="20241003"/>
    <d v="2024-10-03T00:00:00"/>
    <x v="0"/>
    <x v="1"/>
    <n v="27"/>
    <n v="0"/>
    <x v="2"/>
    <x v="3"/>
  </r>
  <r>
    <x v="2"/>
    <n v="20241003"/>
    <d v="2024-10-03T00:00:00"/>
    <x v="0"/>
    <x v="1"/>
    <n v="27"/>
    <n v="138"/>
    <x v="2"/>
    <x v="3"/>
  </r>
  <r>
    <x v="2"/>
    <n v="20241003"/>
    <d v="2024-10-03T00:00:00"/>
    <x v="0"/>
    <x v="1"/>
    <n v="27"/>
    <n v="134"/>
    <x v="2"/>
    <x v="3"/>
  </r>
  <r>
    <x v="2"/>
    <n v="20241003"/>
    <d v="2024-10-03T00:00:00"/>
    <x v="1"/>
    <x v="1"/>
    <n v="24"/>
    <n v="73"/>
    <x v="2"/>
    <x v="3"/>
  </r>
  <r>
    <x v="2"/>
    <n v="20241003"/>
    <d v="2024-10-03T00:00:00"/>
    <x v="0"/>
    <x v="0"/>
    <n v="30"/>
    <n v="23"/>
    <x v="2"/>
    <x v="3"/>
  </r>
  <r>
    <x v="2"/>
    <n v="20241003"/>
    <d v="2024-10-03T00:00:00"/>
    <x v="0"/>
    <x v="3"/>
    <n v="34"/>
    <n v="32"/>
    <x v="2"/>
    <x v="3"/>
  </r>
  <r>
    <x v="2"/>
    <n v="20241003"/>
    <d v="2024-10-03T00:00:00"/>
    <x v="0"/>
    <x v="1"/>
    <n v="27"/>
    <n v="125"/>
    <x v="2"/>
    <x v="3"/>
  </r>
  <r>
    <x v="2"/>
    <n v="20241003"/>
    <d v="2024-10-03T00:00:00"/>
    <x v="0"/>
    <x v="3"/>
    <n v="19"/>
    <n v="56"/>
    <x v="2"/>
    <x v="3"/>
  </r>
  <r>
    <x v="2"/>
    <n v="20241003"/>
    <d v="2024-10-03T00:00:00"/>
    <x v="0"/>
    <x v="3"/>
    <n v="19"/>
    <n v="4"/>
    <x v="2"/>
    <x v="3"/>
  </r>
  <r>
    <x v="2"/>
    <n v="20241003"/>
    <d v="2024-10-03T00:00:00"/>
    <x v="0"/>
    <x v="0"/>
    <n v="25"/>
    <n v="1"/>
    <x v="2"/>
    <x v="3"/>
  </r>
  <r>
    <x v="2"/>
    <n v="20241003"/>
    <d v="2024-10-03T00:00:00"/>
    <x v="0"/>
    <x v="3"/>
    <n v="33"/>
    <n v="47"/>
    <x v="2"/>
    <x v="3"/>
  </r>
  <r>
    <x v="2"/>
    <n v="20241003"/>
    <d v="2024-10-03T00:00:00"/>
    <x v="0"/>
    <x v="1"/>
    <n v="27"/>
    <n v="127"/>
    <x v="2"/>
    <x v="3"/>
  </r>
  <r>
    <x v="2"/>
    <n v="20241003"/>
    <d v="2024-10-03T00:00:00"/>
    <x v="0"/>
    <x v="3"/>
    <n v="30"/>
    <n v="81"/>
    <x v="2"/>
    <x v="3"/>
  </r>
  <r>
    <x v="2"/>
    <n v="20241003"/>
    <d v="2024-10-03T00:00:00"/>
    <x v="0"/>
    <x v="3"/>
    <n v="25"/>
    <n v="11"/>
    <x v="2"/>
    <x v="3"/>
  </r>
  <r>
    <x v="2"/>
    <n v="20241003"/>
    <d v="2024-10-03T00:00:00"/>
    <x v="0"/>
    <x v="1"/>
    <n v="27"/>
    <n v="131"/>
    <x v="2"/>
    <x v="3"/>
  </r>
  <r>
    <x v="2"/>
    <n v="20241003"/>
    <d v="2024-10-03T00:00:00"/>
    <x v="0"/>
    <x v="0"/>
    <n v="26"/>
    <n v="3"/>
    <x v="2"/>
    <x v="3"/>
  </r>
  <r>
    <x v="2"/>
    <n v="20241004"/>
    <d v="2024-10-04T00:00:00"/>
    <x v="0"/>
    <x v="1"/>
    <n v="27"/>
    <n v="138"/>
    <x v="2"/>
    <x v="3"/>
  </r>
  <r>
    <x v="2"/>
    <n v="20241004"/>
    <d v="2024-10-04T00:00:00"/>
    <x v="2"/>
    <x v="1"/>
    <n v="27"/>
    <n v="121"/>
    <x v="2"/>
    <x v="3"/>
  </r>
  <r>
    <x v="2"/>
    <n v="20241004"/>
    <d v="2024-10-04T00:00:00"/>
    <x v="0"/>
    <x v="1"/>
    <n v="27"/>
    <n v="113"/>
    <x v="2"/>
    <x v="3"/>
  </r>
  <r>
    <x v="2"/>
    <n v="20241004"/>
    <d v="2024-10-04T00:00:00"/>
    <x v="0"/>
    <x v="1"/>
    <n v="27"/>
    <n v="135"/>
    <x v="2"/>
    <x v="3"/>
  </r>
  <r>
    <x v="2"/>
    <n v="20241004"/>
    <d v="2024-10-04T00:00:00"/>
    <x v="0"/>
    <x v="3"/>
    <n v="26"/>
    <n v="138"/>
    <x v="2"/>
    <x v="3"/>
  </r>
  <r>
    <x v="2"/>
    <n v="20241005"/>
    <d v="2024-10-05T00:00:00"/>
    <x v="0"/>
    <x v="3"/>
    <n v="32"/>
    <n v="7"/>
    <x v="2"/>
    <x v="3"/>
  </r>
  <r>
    <x v="2"/>
    <n v="20241005"/>
    <d v="2024-10-05T00:00:00"/>
    <x v="0"/>
    <x v="2"/>
    <n v="31"/>
    <n v="89"/>
    <x v="2"/>
    <x v="3"/>
  </r>
  <r>
    <x v="2"/>
    <n v="20241005"/>
    <d v="2024-10-05T00:00:00"/>
    <x v="0"/>
    <x v="1"/>
    <n v="27"/>
    <n v="122"/>
    <x v="2"/>
    <x v="3"/>
  </r>
  <r>
    <x v="2"/>
    <n v="20241005"/>
    <d v="2024-10-05T00:00:00"/>
    <x v="0"/>
    <x v="3"/>
    <n v="33"/>
    <n v="137"/>
    <x v="2"/>
    <x v="3"/>
  </r>
  <r>
    <x v="2"/>
    <n v="20241005"/>
    <d v="2024-10-05T00:00:00"/>
    <x v="0"/>
    <x v="1"/>
    <n v="29"/>
    <n v="137"/>
    <x v="2"/>
    <x v="3"/>
  </r>
  <r>
    <x v="2"/>
    <n v="20241006"/>
    <d v="2024-10-06T00:00:00"/>
    <x v="0"/>
    <x v="1"/>
    <n v="27"/>
    <n v="110"/>
    <x v="2"/>
    <x v="3"/>
  </r>
  <r>
    <x v="2"/>
    <n v="20241006"/>
    <d v="2024-10-06T00:00:00"/>
    <x v="0"/>
    <x v="3"/>
    <n v="22"/>
    <n v="136"/>
    <x v="2"/>
    <x v="3"/>
  </r>
  <r>
    <x v="2"/>
    <n v="20241006"/>
    <d v="2024-10-06T00:00:00"/>
    <x v="0"/>
    <x v="1"/>
    <n v="27"/>
    <n v="130"/>
    <x v="2"/>
    <x v="3"/>
  </r>
  <r>
    <x v="2"/>
    <n v="20241006"/>
    <d v="2024-10-06T00:00:00"/>
    <x v="0"/>
    <x v="1"/>
    <n v="27"/>
    <n v="136"/>
    <x v="2"/>
    <x v="3"/>
  </r>
  <r>
    <x v="2"/>
    <n v="20241006"/>
    <d v="2024-10-06T00:00:00"/>
    <x v="0"/>
    <x v="1"/>
    <n v="27"/>
    <n v="111"/>
    <x v="2"/>
    <x v="3"/>
  </r>
  <r>
    <x v="2"/>
    <n v="20241023"/>
    <d v="2024-10-23T00:00:00"/>
    <x v="0"/>
    <x v="1"/>
    <n v="27"/>
    <n v="119"/>
    <x v="2"/>
    <x v="3"/>
  </r>
  <r>
    <x v="2"/>
    <n v="20241023"/>
    <d v="2024-10-23T00:00:00"/>
    <x v="0"/>
    <x v="1"/>
    <n v="27"/>
    <n v="67"/>
    <x v="2"/>
    <x v="3"/>
  </r>
  <r>
    <x v="2"/>
    <n v="20241024"/>
    <d v="2024-10-24T00:00:00"/>
    <x v="0"/>
    <x v="1"/>
    <n v="27"/>
    <n v="118"/>
    <x v="2"/>
    <x v="3"/>
  </r>
  <r>
    <x v="2"/>
    <n v="20241024"/>
    <d v="2024-10-24T00:00:00"/>
    <x v="0"/>
    <x v="3"/>
    <n v="22"/>
    <n v="101"/>
    <x v="2"/>
    <x v="3"/>
  </r>
  <r>
    <x v="2"/>
    <n v="20241024"/>
    <d v="2024-10-24T00:00:00"/>
    <x v="0"/>
    <x v="1"/>
    <n v="27"/>
    <n v="117"/>
    <x v="2"/>
    <x v="3"/>
  </r>
  <r>
    <x v="2"/>
    <n v="20241026"/>
    <d v="2024-10-26T00:00:00"/>
    <x v="0"/>
    <x v="1"/>
    <n v="27"/>
    <n v="116"/>
    <x v="2"/>
    <x v="3"/>
  </r>
  <r>
    <x v="2"/>
    <n v="20250110"/>
    <d v="2025-01-10T00:00:00"/>
    <x v="0"/>
    <x v="1"/>
    <n v="27"/>
    <n v="40"/>
    <x v="2"/>
    <x v="2"/>
  </r>
  <r>
    <x v="2"/>
    <n v="20250111"/>
    <d v="2025-01-11T00:00:00"/>
    <x v="0"/>
    <x v="1"/>
    <n v="27"/>
    <n v="39"/>
    <x v="2"/>
    <x v="2"/>
  </r>
  <r>
    <x v="2"/>
    <n v="20250111"/>
    <d v="2025-01-11T00:00:00"/>
    <x v="0"/>
    <x v="1"/>
    <n v="27"/>
    <n v="22"/>
    <x v="2"/>
    <x v="2"/>
  </r>
  <r>
    <x v="2"/>
    <n v="20241002"/>
    <d v="2024-10-02T00:00:00"/>
    <x v="0"/>
    <x v="3"/>
    <n v="21"/>
    <n v="0"/>
    <x v="2"/>
    <x v="3"/>
  </r>
  <r>
    <x v="2"/>
    <n v="20241002"/>
    <d v="2024-10-02T00:00:00"/>
    <x v="0"/>
    <x v="3"/>
    <n v="48"/>
    <n v="139"/>
    <x v="2"/>
    <x v="3"/>
  </r>
  <r>
    <x v="2"/>
    <n v="20241003"/>
    <d v="2024-10-03T00:00:00"/>
    <x v="0"/>
    <x v="3"/>
    <n v="26"/>
    <n v="139"/>
    <x v="2"/>
    <x v="3"/>
  </r>
  <r>
    <x v="2"/>
    <n v="20241003"/>
    <d v="2024-10-03T00:00:00"/>
    <x v="0"/>
    <x v="1"/>
    <n v="27"/>
    <n v="5"/>
    <x v="2"/>
    <x v="3"/>
  </r>
  <r>
    <x v="2"/>
    <n v="20241003"/>
    <d v="2024-10-03T00:00:00"/>
    <x v="0"/>
    <x v="3"/>
    <n v="25"/>
    <n v="81"/>
    <x v="2"/>
    <x v="3"/>
  </r>
  <r>
    <x v="2"/>
    <n v="20241003"/>
    <d v="2024-10-03T00:00:00"/>
    <x v="0"/>
    <x v="3"/>
    <n v="28"/>
    <n v="120"/>
    <x v="2"/>
    <x v="3"/>
  </r>
  <r>
    <x v="2"/>
    <n v="20241003"/>
    <d v="2024-10-03T00:00:00"/>
    <x v="0"/>
    <x v="1"/>
    <n v="27"/>
    <n v="65"/>
    <x v="2"/>
    <x v="3"/>
  </r>
  <r>
    <x v="2"/>
    <n v="20241004"/>
    <d v="2024-10-04T00:00:00"/>
    <x v="0"/>
    <x v="3"/>
    <n v="35"/>
    <n v="0"/>
    <x v="2"/>
    <x v="3"/>
  </r>
  <r>
    <x v="2"/>
    <n v="20241003"/>
    <d v="2024-10-03T00:00:00"/>
    <x v="0"/>
    <x v="3"/>
    <n v="28"/>
    <n v="43"/>
    <x v="2"/>
    <x v="3"/>
  </r>
  <r>
    <x v="2"/>
    <n v="20241003"/>
    <d v="2024-10-03T00:00:00"/>
    <x v="0"/>
    <x v="2"/>
    <n v="40"/>
    <n v="75"/>
    <x v="2"/>
    <x v="3"/>
  </r>
  <r>
    <x v="2"/>
    <n v="20241004"/>
    <d v="2024-10-04T00:00:00"/>
    <x v="0"/>
    <x v="3"/>
    <n v="28"/>
    <n v="34"/>
    <x v="2"/>
    <x v="3"/>
  </r>
  <r>
    <x v="2"/>
    <n v="20241004"/>
    <d v="2024-10-04T00:00:00"/>
    <x v="0"/>
    <x v="3"/>
    <n v="31"/>
    <n v="27"/>
    <x v="2"/>
    <x v="3"/>
  </r>
  <r>
    <x v="2"/>
    <n v="20241004"/>
    <d v="2024-10-04T00:00:00"/>
    <x v="0"/>
    <x v="3"/>
    <n v="36"/>
    <n v="2"/>
    <x v="2"/>
    <x v="3"/>
  </r>
  <r>
    <x v="2"/>
    <n v="20241004"/>
    <d v="2024-10-04T00:00:00"/>
    <x v="0"/>
    <x v="3"/>
    <n v="29"/>
    <n v="7"/>
    <x v="2"/>
    <x v="3"/>
  </r>
  <r>
    <x v="2"/>
    <n v="20241004"/>
    <d v="2024-10-04T00:00:00"/>
    <x v="0"/>
    <x v="3"/>
    <n v="44"/>
    <n v="138"/>
    <x v="2"/>
    <x v="3"/>
  </r>
  <r>
    <x v="2"/>
    <n v="20241206"/>
    <d v="2024-12-06T00:00:00"/>
    <x v="0"/>
    <x v="1"/>
    <n v="27"/>
    <n v="75"/>
    <x v="2"/>
    <x v="4"/>
  </r>
  <r>
    <x v="2"/>
    <n v="20250206"/>
    <d v="2025-02-06T00:00:00"/>
    <x v="0"/>
    <x v="3"/>
    <n v="31"/>
    <n v="10"/>
    <x v="2"/>
    <x v="5"/>
  </r>
  <r>
    <x v="2"/>
    <n v="20250206"/>
    <d v="2025-02-06T00:00:00"/>
    <x v="0"/>
    <x v="3"/>
    <n v="31"/>
    <n v="0"/>
    <x v="2"/>
    <x v="5"/>
  </r>
  <r>
    <x v="2"/>
    <n v="20250207"/>
    <d v="2025-02-07T00:00:00"/>
    <x v="0"/>
    <x v="1"/>
    <n v="27"/>
    <n v="6"/>
    <x v="2"/>
    <x v="5"/>
  </r>
  <r>
    <x v="2"/>
    <n v="20250207"/>
    <d v="2025-02-07T00:00:00"/>
    <x v="1"/>
    <x v="1"/>
    <n v="27"/>
    <n v="73"/>
    <x v="2"/>
    <x v="5"/>
  </r>
  <r>
    <x v="2"/>
    <n v="20250121"/>
    <d v="2025-01-21T00:00:00"/>
    <x v="1"/>
    <x v="1"/>
    <n v="27"/>
    <n v="73"/>
    <x v="2"/>
    <x v="2"/>
  </r>
  <r>
    <x v="2"/>
    <n v="20241003"/>
    <d v="2024-10-03T00:00:00"/>
    <x v="0"/>
    <x v="3"/>
    <n v="37"/>
    <n v="11"/>
    <x v="2"/>
    <x v="3"/>
  </r>
  <r>
    <x v="2"/>
    <n v="20241003"/>
    <d v="2024-10-03T00:00:00"/>
    <x v="0"/>
    <x v="1"/>
    <n v="46"/>
    <n v="139"/>
    <x v="2"/>
    <x v="3"/>
  </r>
  <r>
    <x v="2"/>
    <n v="20241003"/>
    <d v="2024-10-03T00:00:00"/>
    <x v="0"/>
    <x v="0"/>
    <n v="47"/>
    <n v="135"/>
    <x v="2"/>
    <x v="3"/>
  </r>
  <r>
    <x v="2"/>
    <n v="20241003"/>
    <d v="2024-10-03T00:00:00"/>
    <x v="0"/>
    <x v="1"/>
    <n v="27"/>
    <n v="137"/>
    <x v="2"/>
    <x v="3"/>
  </r>
  <r>
    <x v="2"/>
    <n v="20241003"/>
    <d v="2024-10-03T00:00:00"/>
    <x v="0"/>
    <x v="3"/>
    <n v="20"/>
    <n v="139"/>
    <x v="2"/>
    <x v="3"/>
  </r>
  <r>
    <x v="2"/>
    <n v="20250121"/>
    <d v="2025-01-21T00:00:00"/>
    <x v="0"/>
    <x v="1"/>
    <n v="27"/>
    <n v="27"/>
    <x v="2"/>
    <x v="2"/>
  </r>
  <r>
    <x v="2"/>
    <n v="20241004"/>
    <d v="2024-10-04T00:00:00"/>
    <x v="0"/>
    <x v="3"/>
    <n v="36"/>
    <n v="137"/>
    <x v="2"/>
    <x v="3"/>
  </r>
  <r>
    <x v="2"/>
    <n v="20241004"/>
    <d v="2024-10-04T00:00:00"/>
    <x v="0"/>
    <x v="2"/>
    <n v="37"/>
    <n v="103"/>
    <x v="2"/>
    <x v="3"/>
  </r>
  <r>
    <x v="2"/>
    <n v="20241004"/>
    <d v="2024-10-04T00:00:00"/>
    <x v="0"/>
    <x v="3"/>
    <n v="21"/>
    <n v="130"/>
    <x v="2"/>
    <x v="3"/>
  </r>
  <r>
    <x v="2"/>
    <n v="20241004"/>
    <d v="2024-10-04T00:00:00"/>
    <x v="1"/>
    <x v="1"/>
    <n v="27"/>
    <n v="73"/>
    <x v="2"/>
    <x v="3"/>
  </r>
  <r>
    <x v="2"/>
    <n v="20241004"/>
    <d v="2024-10-04T00:00:00"/>
    <x v="0"/>
    <x v="3"/>
    <n v="20"/>
    <n v="125"/>
    <x v="2"/>
    <x v="3"/>
  </r>
  <r>
    <x v="2"/>
    <n v="20241004"/>
    <d v="2024-10-04T00:00:00"/>
    <x v="0"/>
    <x v="3"/>
    <n v="20"/>
    <n v="80"/>
    <x v="2"/>
    <x v="3"/>
  </r>
  <r>
    <x v="2"/>
    <n v="20241004"/>
    <d v="2024-10-04T00:00:00"/>
    <x v="0"/>
    <x v="1"/>
    <n v="27"/>
    <n v="137"/>
    <x v="2"/>
    <x v="3"/>
  </r>
  <r>
    <x v="2"/>
    <n v="20241004"/>
    <d v="2024-10-04T00:00:00"/>
    <x v="0"/>
    <x v="1"/>
    <n v="27"/>
    <n v="55"/>
    <x v="2"/>
    <x v="3"/>
  </r>
  <r>
    <x v="2"/>
    <n v="20241004"/>
    <d v="2024-10-04T00:00:00"/>
    <x v="0"/>
    <x v="1"/>
    <n v="27"/>
    <n v="25"/>
    <x v="2"/>
    <x v="3"/>
  </r>
  <r>
    <x v="2"/>
    <n v="20241004"/>
    <d v="2024-10-04T00:00:00"/>
    <x v="0"/>
    <x v="1"/>
    <n v="27"/>
    <n v="123"/>
    <x v="2"/>
    <x v="3"/>
  </r>
  <r>
    <x v="2"/>
    <n v="20241004"/>
    <d v="2024-10-04T00:00:00"/>
    <x v="0"/>
    <x v="3"/>
    <n v="23"/>
    <n v="73"/>
    <x v="2"/>
    <x v="3"/>
  </r>
  <r>
    <x v="2"/>
    <n v="20241004"/>
    <d v="2024-10-04T00:00:00"/>
    <x v="1"/>
    <x v="1"/>
    <n v="38"/>
    <n v="73"/>
    <x v="2"/>
    <x v="3"/>
  </r>
  <r>
    <x v="2"/>
    <n v="20241004"/>
    <d v="2024-10-04T00:00:00"/>
    <x v="0"/>
    <x v="1"/>
    <n v="26"/>
    <n v="138"/>
    <x v="2"/>
    <x v="3"/>
  </r>
  <r>
    <x v="2"/>
    <n v="20241004"/>
    <d v="2024-10-04T00:00:00"/>
    <x v="0"/>
    <x v="3"/>
    <n v="46"/>
    <n v="128"/>
    <x v="2"/>
    <x v="3"/>
  </r>
  <r>
    <x v="2"/>
    <n v="20241004"/>
    <d v="2024-10-04T00:00:00"/>
    <x v="0"/>
    <x v="3"/>
    <n v="36"/>
    <n v="87"/>
    <x v="2"/>
    <x v="3"/>
  </r>
  <r>
    <x v="2"/>
    <n v="20241004"/>
    <d v="2024-10-04T00:00:00"/>
    <x v="0"/>
    <x v="1"/>
    <n v="27"/>
    <n v="80"/>
    <x v="2"/>
    <x v="3"/>
  </r>
  <r>
    <x v="2"/>
    <n v="20241004"/>
    <d v="2024-10-04T00:00:00"/>
    <x v="1"/>
    <x v="1"/>
    <n v="25"/>
    <n v="73"/>
    <x v="2"/>
    <x v="3"/>
  </r>
  <r>
    <x v="2"/>
    <n v="20241004"/>
    <d v="2024-10-04T00:00:00"/>
    <x v="0"/>
    <x v="3"/>
    <n v="22"/>
    <n v="138"/>
    <x v="2"/>
    <x v="3"/>
  </r>
  <r>
    <x v="2"/>
    <n v="20241004"/>
    <d v="2024-10-04T00:00:00"/>
    <x v="0"/>
    <x v="1"/>
    <n v="27"/>
    <n v="9"/>
    <x v="2"/>
    <x v="3"/>
  </r>
  <r>
    <x v="2"/>
    <n v="20241005"/>
    <d v="2024-10-05T00:00:00"/>
    <x v="0"/>
    <x v="3"/>
    <n v="19"/>
    <n v="56"/>
    <x v="2"/>
    <x v="3"/>
  </r>
  <r>
    <x v="2"/>
    <n v="20241005"/>
    <d v="2024-10-05T00:00:00"/>
    <x v="0"/>
    <x v="1"/>
    <n v="27"/>
    <n v="137"/>
    <x v="2"/>
    <x v="3"/>
  </r>
  <r>
    <x v="2"/>
    <n v="20241005"/>
    <d v="2024-10-05T00:00:00"/>
    <x v="1"/>
    <x v="1"/>
    <n v="27"/>
    <n v="73"/>
    <x v="2"/>
    <x v="3"/>
  </r>
  <r>
    <x v="2"/>
    <n v="20241004"/>
    <d v="2024-10-04T00:00:00"/>
    <x v="0"/>
    <x v="1"/>
    <n v="31"/>
    <n v="138"/>
    <x v="2"/>
    <x v="3"/>
  </r>
  <r>
    <x v="2"/>
    <n v="20241004"/>
    <d v="2024-10-04T00:00:00"/>
    <x v="0"/>
    <x v="1"/>
    <n v="27"/>
    <n v="120"/>
    <x v="2"/>
    <x v="3"/>
  </r>
  <r>
    <x v="2"/>
    <n v="20241005"/>
    <d v="2024-10-05T00:00:00"/>
    <x v="0"/>
    <x v="2"/>
    <n v="34"/>
    <n v="0"/>
    <x v="2"/>
    <x v="3"/>
  </r>
  <r>
    <x v="2"/>
    <n v="20241005"/>
    <d v="2024-10-05T00:00:00"/>
    <x v="0"/>
    <x v="3"/>
    <n v="19"/>
    <n v="66"/>
    <x v="2"/>
    <x v="3"/>
  </r>
  <r>
    <x v="2"/>
    <n v="20241005"/>
    <d v="2024-10-05T00:00:00"/>
    <x v="0"/>
    <x v="3"/>
    <n v="30"/>
    <n v="0"/>
    <x v="2"/>
    <x v="3"/>
  </r>
  <r>
    <x v="2"/>
    <n v="20241005"/>
    <d v="2024-10-05T00:00:00"/>
    <x v="0"/>
    <x v="0"/>
    <n v="46"/>
    <n v="2"/>
    <x v="2"/>
    <x v="3"/>
  </r>
  <r>
    <x v="2"/>
    <n v="20241005"/>
    <d v="2024-10-05T00:00:00"/>
    <x v="0"/>
    <x v="3"/>
    <n v="49"/>
    <n v="4"/>
    <x v="2"/>
    <x v="3"/>
  </r>
  <r>
    <x v="2"/>
    <n v="20241005"/>
    <d v="2024-10-05T00:00:00"/>
    <x v="0"/>
    <x v="3"/>
    <n v="27"/>
    <n v="26"/>
    <x v="2"/>
    <x v="3"/>
  </r>
  <r>
    <x v="2"/>
    <n v="20241201"/>
    <d v="2024-12-01T00:00:00"/>
    <x v="0"/>
    <x v="2"/>
    <n v="41"/>
    <n v="8"/>
    <x v="2"/>
    <x v="4"/>
  </r>
  <r>
    <x v="2"/>
    <n v="20241005"/>
    <d v="2024-10-05T00:00:00"/>
    <x v="0"/>
    <x v="3"/>
    <n v="39"/>
    <n v="136"/>
    <x v="2"/>
    <x v="3"/>
  </r>
  <r>
    <x v="2"/>
    <n v="20241005"/>
    <d v="2024-10-05T00:00:00"/>
    <x v="0"/>
    <x v="3"/>
    <n v="19"/>
    <n v="46"/>
    <x v="2"/>
    <x v="3"/>
  </r>
  <r>
    <x v="2"/>
    <n v="20241005"/>
    <d v="2024-10-05T00:00:00"/>
    <x v="0"/>
    <x v="3"/>
    <n v="26"/>
    <n v="133"/>
    <x v="2"/>
    <x v="3"/>
  </r>
  <r>
    <x v="2"/>
    <n v="20241005"/>
    <d v="2024-10-05T00:00:00"/>
    <x v="0"/>
    <x v="3"/>
    <n v="27"/>
    <n v="133"/>
    <x v="2"/>
    <x v="3"/>
  </r>
  <r>
    <x v="2"/>
    <n v="20241005"/>
    <d v="2024-10-05T00:00:00"/>
    <x v="0"/>
    <x v="1"/>
    <n v="27"/>
    <n v="107"/>
    <x v="2"/>
    <x v="3"/>
  </r>
  <r>
    <x v="2"/>
    <n v="20241005"/>
    <d v="2024-10-05T00:00:00"/>
    <x v="0"/>
    <x v="1"/>
    <n v="27"/>
    <n v="1"/>
    <x v="2"/>
    <x v="3"/>
  </r>
  <r>
    <x v="2"/>
    <n v="20241005"/>
    <d v="2024-10-05T00:00:00"/>
    <x v="0"/>
    <x v="1"/>
    <n v="55"/>
    <n v="137"/>
    <x v="2"/>
    <x v="3"/>
  </r>
  <r>
    <x v="2"/>
    <n v="20241005"/>
    <d v="2024-10-05T00:00:00"/>
    <x v="0"/>
    <x v="3"/>
    <n v="25"/>
    <n v="107"/>
    <x v="2"/>
    <x v="3"/>
  </r>
  <r>
    <x v="2"/>
    <n v="20241004"/>
    <d v="2024-10-04T00:00:00"/>
    <x v="0"/>
    <x v="0"/>
    <n v="52"/>
    <n v="46"/>
    <x v="2"/>
    <x v="3"/>
  </r>
  <r>
    <x v="2"/>
    <n v="20241004"/>
    <d v="2024-10-04T00:00:00"/>
    <x v="0"/>
    <x v="3"/>
    <n v="23"/>
    <n v="0"/>
    <x v="2"/>
    <x v="3"/>
  </r>
  <r>
    <x v="2"/>
    <n v="20241005"/>
    <d v="2024-10-05T00:00:00"/>
    <x v="0"/>
    <x v="1"/>
    <n v="27"/>
    <n v="132"/>
    <x v="2"/>
    <x v="3"/>
  </r>
  <r>
    <x v="2"/>
    <n v="20241005"/>
    <d v="2024-10-05T00:00:00"/>
    <x v="0"/>
    <x v="2"/>
    <n v="39"/>
    <n v="5"/>
    <x v="2"/>
    <x v="3"/>
  </r>
  <r>
    <x v="0"/>
    <n v="20241005"/>
    <d v="2024-10-05T00:00:00"/>
    <x v="0"/>
    <x v="1"/>
    <n v="27"/>
    <n v="137"/>
    <x v="0"/>
    <x v="3"/>
  </r>
  <r>
    <x v="0"/>
    <n v="20241005"/>
    <d v="2024-10-05T00:00:00"/>
    <x v="0"/>
    <x v="1"/>
    <n v="27"/>
    <n v="74"/>
    <x v="0"/>
    <x v="3"/>
  </r>
  <r>
    <x v="0"/>
    <n v="20241005"/>
    <d v="2024-10-05T00:00:00"/>
    <x v="0"/>
    <x v="1"/>
    <n v="27"/>
    <n v="134"/>
    <x v="0"/>
    <x v="3"/>
  </r>
  <r>
    <x v="0"/>
    <n v="20241005"/>
    <d v="2024-10-05T00:00:00"/>
    <x v="0"/>
    <x v="3"/>
    <n v="23"/>
    <n v="137"/>
    <x v="0"/>
    <x v="3"/>
  </r>
  <r>
    <x v="0"/>
    <n v="20241005"/>
    <d v="2024-10-05T00:00:00"/>
    <x v="0"/>
    <x v="3"/>
    <n v="21"/>
    <n v="137"/>
    <x v="0"/>
    <x v="3"/>
  </r>
  <r>
    <x v="0"/>
    <n v="20241005"/>
    <d v="2024-10-05T00:00:00"/>
    <x v="0"/>
    <x v="3"/>
    <n v="19"/>
    <n v="135"/>
    <x v="0"/>
    <x v="3"/>
  </r>
  <r>
    <x v="0"/>
    <n v="20241005"/>
    <d v="2024-10-05T00:00:00"/>
    <x v="0"/>
    <x v="1"/>
    <n v="27"/>
    <n v="129"/>
    <x v="0"/>
    <x v="3"/>
  </r>
  <r>
    <x v="0"/>
    <n v="20241005"/>
    <d v="2024-10-05T00:00:00"/>
    <x v="0"/>
    <x v="1"/>
    <n v="27"/>
    <n v="122"/>
    <x v="0"/>
    <x v="3"/>
  </r>
  <r>
    <x v="0"/>
    <n v="20241005"/>
    <d v="2024-10-05T00:00:00"/>
    <x v="0"/>
    <x v="3"/>
    <n v="30"/>
    <n v="0"/>
    <x v="0"/>
    <x v="3"/>
  </r>
  <r>
    <x v="0"/>
    <n v="20241005"/>
    <d v="2024-10-05T00:00:00"/>
    <x v="0"/>
    <x v="1"/>
    <n v="27"/>
    <n v="127"/>
    <x v="0"/>
    <x v="3"/>
  </r>
  <r>
    <x v="1"/>
    <n v="20241005"/>
    <d v="2024-10-05T00:00:00"/>
    <x v="0"/>
    <x v="1"/>
    <n v="27"/>
    <n v="137"/>
    <x v="1"/>
    <x v="3"/>
  </r>
  <r>
    <x v="1"/>
    <n v="20241005"/>
    <d v="2024-10-05T00:00:00"/>
    <x v="0"/>
    <x v="1"/>
    <n v="27"/>
    <n v="134"/>
    <x v="1"/>
    <x v="3"/>
  </r>
  <r>
    <x v="1"/>
    <n v="20241005"/>
    <d v="2024-10-05T00:00:00"/>
    <x v="0"/>
    <x v="3"/>
    <n v="29"/>
    <n v="135"/>
    <x v="1"/>
    <x v="3"/>
  </r>
  <r>
    <x v="1"/>
    <n v="20241005"/>
    <d v="2024-10-05T00:00:00"/>
    <x v="0"/>
    <x v="1"/>
    <n v="27"/>
    <n v="136"/>
    <x v="1"/>
    <x v="3"/>
  </r>
  <r>
    <x v="1"/>
    <n v="20241005"/>
    <d v="2024-10-05T00:00:00"/>
    <x v="0"/>
    <x v="1"/>
    <n v="27"/>
    <n v="74"/>
    <x v="1"/>
    <x v="3"/>
  </r>
  <r>
    <x v="1"/>
    <n v="20241005"/>
    <d v="2024-10-05T00:00:00"/>
    <x v="2"/>
    <x v="1"/>
    <n v="27"/>
    <n v="137"/>
    <x v="1"/>
    <x v="3"/>
  </r>
  <r>
    <x v="1"/>
    <n v="20241010"/>
    <d v="2024-10-10T00:00:00"/>
    <x v="0"/>
    <x v="3"/>
    <n v="34"/>
    <n v="132"/>
    <x v="1"/>
    <x v="3"/>
  </r>
  <r>
    <x v="1"/>
    <n v="20241011"/>
    <d v="2024-10-11T00:00:00"/>
    <x v="0"/>
    <x v="1"/>
    <n v="27"/>
    <n v="131"/>
    <x v="1"/>
    <x v="3"/>
  </r>
  <r>
    <x v="1"/>
    <n v="20241011"/>
    <d v="2024-10-11T00:00:00"/>
    <x v="0"/>
    <x v="1"/>
    <n v="27"/>
    <n v="101"/>
    <x v="1"/>
    <x v="3"/>
  </r>
  <r>
    <x v="1"/>
    <n v="20241014"/>
    <d v="2024-10-14T00:00:00"/>
    <x v="0"/>
    <x v="3"/>
    <n v="26"/>
    <n v="128"/>
    <x v="1"/>
    <x v="3"/>
  </r>
  <r>
    <x v="1"/>
    <n v="20241014"/>
    <d v="2024-10-14T00:00:00"/>
    <x v="0"/>
    <x v="3"/>
    <n v="24"/>
    <n v="128"/>
    <x v="1"/>
    <x v="3"/>
  </r>
  <r>
    <x v="1"/>
    <n v="20241015"/>
    <d v="2024-10-15T00:00:00"/>
    <x v="0"/>
    <x v="3"/>
    <n v="33"/>
    <n v="80"/>
    <x v="1"/>
    <x v="3"/>
  </r>
  <r>
    <x v="1"/>
    <n v="20241015"/>
    <d v="2024-10-15T00:00:00"/>
    <x v="1"/>
    <x v="1"/>
    <n v="27"/>
    <n v="73"/>
    <x v="1"/>
    <x v="3"/>
  </r>
  <r>
    <x v="1"/>
    <n v="20241005"/>
    <d v="2024-10-05T00:00:00"/>
    <x v="0"/>
    <x v="3"/>
    <n v="38"/>
    <n v="135"/>
    <x v="1"/>
    <x v="3"/>
  </r>
  <r>
    <x v="1"/>
    <n v="20241005"/>
    <d v="2024-10-05T00:00:00"/>
    <x v="0"/>
    <x v="2"/>
    <n v="38"/>
    <n v="136"/>
    <x v="1"/>
    <x v="3"/>
  </r>
  <r>
    <x v="1"/>
    <n v="20241005"/>
    <d v="2024-10-05T00:00:00"/>
    <x v="0"/>
    <x v="1"/>
    <n v="27"/>
    <n v="122"/>
    <x v="1"/>
    <x v="3"/>
  </r>
  <r>
    <x v="1"/>
    <n v="20241005"/>
    <d v="2024-10-05T00:00:00"/>
    <x v="0"/>
    <x v="3"/>
    <n v="25"/>
    <n v="132"/>
    <x v="1"/>
    <x v="3"/>
  </r>
  <r>
    <x v="1"/>
    <n v="20241005"/>
    <d v="2024-10-05T00:00:00"/>
    <x v="0"/>
    <x v="3"/>
    <n v="29"/>
    <n v="132"/>
    <x v="1"/>
    <x v="3"/>
  </r>
  <r>
    <x v="1"/>
    <n v="20241006"/>
    <d v="2024-10-06T00:00:00"/>
    <x v="0"/>
    <x v="3"/>
    <n v="30"/>
    <n v="136"/>
    <x v="1"/>
    <x v="3"/>
  </r>
  <r>
    <x v="1"/>
    <n v="20241006"/>
    <d v="2024-10-06T00:00:00"/>
    <x v="0"/>
    <x v="1"/>
    <n v="27"/>
    <n v="136"/>
    <x v="1"/>
    <x v="3"/>
  </r>
  <r>
    <x v="1"/>
    <n v="20241006"/>
    <d v="2024-10-06T00:00:00"/>
    <x v="1"/>
    <x v="1"/>
    <n v="27"/>
    <n v="73"/>
    <x v="1"/>
    <x v="3"/>
  </r>
  <r>
    <x v="1"/>
    <n v="20241006"/>
    <d v="2024-10-06T00:00:00"/>
    <x v="0"/>
    <x v="3"/>
    <n v="22"/>
    <n v="33"/>
    <x v="1"/>
    <x v="3"/>
  </r>
  <r>
    <x v="1"/>
    <n v="20241006"/>
    <d v="2024-10-06T00:00:00"/>
    <x v="2"/>
    <x v="2"/>
    <n v="25"/>
    <n v="89"/>
    <x v="1"/>
    <x v="3"/>
  </r>
  <r>
    <x v="1"/>
    <n v="20241008"/>
    <d v="2024-10-08T00:00:00"/>
    <x v="0"/>
    <x v="3"/>
    <n v="25"/>
    <n v="133"/>
    <x v="1"/>
    <x v="3"/>
  </r>
  <r>
    <x v="1"/>
    <n v="20241022"/>
    <d v="2024-10-22T00:00:00"/>
    <x v="0"/>
    <x v="3"/>
    <n v="26"/>
    <n v="1"/>
    <x v="1"/>
    <x v="3"/>
  </r>
  <r>
    <x v="1"/>
    <n v="20241005"/>
    <d v="2024-10-05T00:00:00"/>
    <x v="0"/>
    <x v="1"/>
    <n v="27"/>
    <n v="127"/>
    <x v="1"/>
    <x v="3"/>
  </r>
  <r>
    <x v="1"/>
    <n v="20241006"/>
    <d v="2024-10-06T00:00:00"/>
    <x v="0"/>
    <x v="3"/>
    <n v="21"/>
    <n v="136"/>
    <x v="1"/>
    <x v="3"/>
  </r>
  <r>
    <x v="1"/>
    <n v="20241006"/>
    <d v="2024-10-06T00:00:00"/>
    <x v="0"/>
    <x v="3"/>
    <n v="44"/>
    <n v="123"/>
    <x v="1"/>
    <x v="3"/>
  </r>
  <r>
    <x v="1"/>
    <n v="20241006"/>
    <d v="2024-10-06T00:00:00"/>
    <x v="0"/>
    <x v="3"/>
    <n v="31"/>
    <n v="111"/>
    <x v="1"/>
    <x v="3"/>
  </r>
  <r>
    <x v="1"/>
    <n v="20241006"/>
    <d v="2024-10-06T00:00:00"/>
    <x v="0"/>
    <x v="3"/>
    <n v="34"/>
    <n v="106"/>
    <x v="1"/>
    <x v="3"/>
  </r>
  <r>
    <x v="1"/>
    <n v="20241006"/>
    <d v="2024-10-06T00:00:00"/>
    <x v="0"/>
    <x v="1"/>
    <n v="27"/>
    <n v="128"/>
    <x v="1"/>
    <x v="3"/>
  </r>
  <r>
    <x v="1"/>
    <n v="20241006"/>
    <d v="2024-10-06T00:00:00"/>
    <x v="0"/>
    <x v="2"/>
    <n v="25"/>
    <n v="1"/>
    <x v="1"/>
    <x v="3"/>
  </r>
  <r>
    <x v="1"/>
    <n v="20241006"/>
    <d v="2024-10-06T00:00:00"/>
    <x v="0"/>
    <x v="3"/>
    <n v="26"/>
    <n v="86"/>
    <x v="1"/>
    <x v="3"/>
  </r>
  <r>
    <x v="1"/>
    <n v="20241006"/>
    <d v="2024-10-06T00:00:00"/>
    <x v="2"/>
    <x v="1"/>
    <n v="27"/>
    <n v="104"/>
    <x v="1"/>
    <x v="3"/>
  </r>
  <r>
    <x v="1"/>
    <n v="20241006"/>
    <d v="2024-10-06T00:00:00"/>
    <x v="0"/>
    <x v="1"/>
    <n v="27"/>
    <n v="56"/>
    <x v="1"/>
    <x v="3"/>
  </r>
  <r>
    <x v="1"/>
    <n v="20241006"/>
    <d v="2024-10-06T00:00:00"/>
    <x v="2"/>
    <x v="1"/>
    <n v="27"/>
    <n v="73"/>
    <x v="1"/>
    <x v="3"/>
  </r>
  <r>
    <x v="1"/>
    <n v="20241006"/>
    <d v="2024-10-06T00:00:00"/>
    <x v="0"/>
    <x v="3"/>
    <n v="22"/>
    <n v="136"/>
    <x v="1"/>
    <x v="3"/>
  </r>
  <r>
    <x v="1"/>
    <n v="20241006"/>
    <d v="2024-10-06T00:00:00"/>
    <x v="0"/>
    <x v="1"/>
    <n v="27"/>
    <n v="135"/>
    <x v="1"/>
    <x v="3"/>
  </r>
  <r>
    <x v="1"/>
    <n v="20241006"/>
    <d v="2024-10-06T00:00:00"/>
    <x v="0"/>
    <x v="3"/>
    <n v="25"/>
    <n v="8"/>
    <x v="1"/>
    <x v="3"/>
  </r>
  <r>
    <x v="1"/>
    <n v="20241006"/>
    <d v="2024-10-06T00:00:00"/>
    <x v="0"/>
    <x v="0"/>
    <n v="34"/>
    <n v="37"/>
    <x v="1"/>
    <x v="3"/>
  </r>
  <r>
    <x v="1"/>
    <n v="20241006"/>
    <d v="2024-10-06T00:00:00"/>
    <x v="0"/>
    <x v="1"/>
    <n v="27"/>
    <n v="43"/>
    <x v="1"/>
    <x v="3"/>
  </r>
  <r>
    <x v="1"/>
    <n v="20241006"/>
    <d v="2024-10-06T00:00:00"/>
    <x v="0"/>
    <x v="3"/>
    <n v="22"/>
    <n v="78"/>
    <x v="1"/>
    <x v="3"/>
  </r>
  <r>
    <x v="1"/>
    <n v="20241007"/>
    <d v="2024-10-07T00:00:00"/>
    <x v="0"/>
    <x v="3"/>
    <n v="26"/>
    <n v="1"/>
    <x v="1"/>
    <x v="3"/>
  </r>
  <r>
    <x v="1"/>
    <n v="20241007"/>
    <d v="2024-10-07T00:00:00"/>
    <x v="0"/>
    <x v="0"/>
    <n v="29"/>
    <n v="134"/>
    <x v="1"/>
    <x v="3"/>
  </r>
  <r>
    <x v="1"/>
    <n v="20241007"/>
    <d v="2024-10-07T00:00:00"/>
    <x v="0"/>
    <x v="1"/>
    <n v="27"/>
    <n v="135"/>
    <x v="1"/>
    <x v="3"/>
  </r>
  <r>
    <x v="1"/>
    <n v="20241008"/>
    <d v="2024-10-08T00:00:00"/>
    <x v="0"/>
    <x v="2"/>
    <n v="34"/>
    <n v="114"/>
    <x v="1"/>
    <x v="3"/>
  </r>
  <r>
    <x v="1"/>
    <n v="20241008"/>
    <d v="2024-10-08T00:00:00"/>
    <x v="0"/>
    <x v="1"/>
    <n v="27"/>
    <n v="121"/>
    <x v="1"/>
    <x v="3"/>
  </r>
  <r>
    <x v="1"/>
    <n v="20241008"/>
    <d v="2024-10-08T00:00:00"/>
    <x v="0"/>
    <x v="1"/>
    <n v="27"/>
    <n v="134"/>
    <x v="1"/>
    <x v="3"/>
  </r>
  <r>
    <x v="1"/>
    <n v="20241009"/>
    <d v="2024-10-09T00:00:00"/>
    <x v="0"/>
    <x v="3"/>
    <n v="59"/>
    <n v="0"/>
    <x v="1"/>
    <x v="3"/>
  </r>
  <r>
    <x v="1"/>
    <n v="20241009"/>
    <d v="2024-10-09T00:00:00"/>
    <x v="0"/>
    <x v="1"/>
    <n v="27"/>
    <n v="133"/>
    <x v="1"/>
    <x v="3"/>
  </r>
  <r>
    <x v="1"/>
    <n v="20241010"/>
    <d v="2024-10-10T00:00:00"/>
    <x v="0"/>
    <x v="1"/>
    <n v="27"/>
    <n v="129"/>
    <x v="1"/>
    <x v="3"/>
  </r>
  <r>
    <x v="1"/>
    <n v="20241010"/>
    <d v="2024-10-10T00:00:00"/>
    <x v="0"/>
    <x v="1"/>
    <n v="42"/>
    <n v="132"/>
    <x v="1"/>
    <x v="3"/>
  </r>
  <r>
    <x v="1"/>
    <n v="20241010"/>
    <d v="2024-10-10T00:00:00"/>
    <x v="0"/>
    <x v="1"/>
    <n v="27"/>
    <n v="130"/>
    <x v="1"/>
    <x v="3"/>
  </r>
  <r>
    <x v="1"/>
    <n v="20241012"/>
    <d v="2024-10-12T00:00:00"/>
    <x v="0"/>
    <x v="1"/>
    <n v="27"/>
    <n v="130"/>
    <x v="1"/>
    <x v="3"/>
  </r>
  <r>
    <x v="1"/>
    <n v="20241103"/>
    <d v="2024-11-03T00:00:00"/>
    <x v="0"/>
    <x v="1"/>
    <n v="27"/>
    <n v="77"/>
    <x v="1"/>
    <x v="7"/>
  </r>
  <r>
    <x v="1"/>
    <n v="20241103"/>
    <d v="2024-11-03T00:00:00"/>
    <x v="0"/>
    <x v="1"/>
    <n v="27"/>
    <n v="99"/>
    <x v="1"/>
    <x v="7"/>
  </r>
  <r>
    <x v="1"/>
    <n v="20241103"/>
    <d v="2024-11-03T00:00:00"/>
    <x v="0"/>
    <x v="3"/>
    <n v="26"/>
    <n v="107"/>
    <x v="1"/>
    <x v="7"/>
  </r>
  <r>
    <x v="1"/>
    <n v="20241006"/>
    <d v="2024-10-06T00:00:00"/>
    <x v="0"/>
    <x v="3"/>
    <n v="28"/>
    <n v="9"/>
    <x v="1"/>
    <x v="3"/>
  </r>
  <r>
    <x v="1"/>
    <n v="20241007"/>
    <d v="2024-10-07T00:00:00"/>
    <x v="1"/>
    <x v="1"/>
    <n v="27"/>
    <n v="73"/>
    <x v="1"/>
    <x v="3"/>
  </r>
  <r>
    <x v="1"/>
    <n v="20241007"/>
    <d v="2024-10-07T00:00:00"/>
    <x v="0"/>
    <x v="3"/>
    <n v="27"/>
    <n v="135"/>
    <x v="1"/>
    <x v="3"/>
  </r>
  <r>
    <x v="1"/>
    <n v="20241007"/>
    <d v="2024-10-07T00:00:00"/>
    <x v="2"/>
    <x v="1"/>
    <n v="27"/>
    <n v="125"/>
    <x v="1"/>
    <x v="3"/>
  </r>
  <r>
    <x v="1"/>
    <n v="20241007"/>
    <d v="2024-10-07T00:00:00"/>
    <x v="0"/>
    <x v="1"/>
    <n v="27"/>
    <n v="91"/>
    <x v="1"/>
    <x v="3"/>
  </r>
  <r>
    <x v="1"/>
    <n v="20241007"/>
    <d v="2024-10-07T00:00:00"/>
    <x v="0"/>
    <x v="3"/>
    <n v="20"/>
    <n v="135"/>
    <x v="1"/>
    <x v="3"/>
  </r>
  <r>
    <x v="1"/>
    <n v="20241007"/>
    <d v="2024-10-07T00:00:00"/>
    <x v="0"/>
    <x v="3"/>
    <n v="29"/>
    <n v="4"/>
    <x v="1"/>
    <x v="3"/>
  </r>
  <r>
    <x v="1"/>
    <n v="20241007"/>
    <d v="2024-10-07T00:00:00"/>
    <x v="0"/>
    <x v="1"/>
    <n v="27"/>
    <n v="86"/>
    <x v="1"/>
    <x v="3"/>
  </r>
  <r>
    <x v="1"/>
    <n v="20241006"/>
    <d v="2024-10-06T00:00:00"/>
    <x v="0"/>
    <x v="1"/>
    <n v="28"/>
    <n v="136"/>
    <x v="1"/>
    <x v="3"/>
  </r>
  <r>
    <x v="1"/>
    <n v="20241006"/>
    <d v="2024-10-06T00:00:00"/>
    <x v="0"/>
    <x v="1"/>
    <n v="27"/>
    <n v="100"/>
    <x v="1"/>
    <x v="3"/>
  </r>
  <r>
    <x v="1"/>
    <n v="20241007"/>
    <d v="2024-10-07T00:00:00"/>
    <x v="0"/>
    <x v="3"/>
    <n v="21"/>
    <n v="66"/>
    <x v="1"/>
    <x v="3"/>
  </r>
  <r>
    <x v="1"/>
    <n v="20241216"/>
    <d v="2024-12-16T00:00:00"/>
    <x v="0"/>
    <x v="3"/>
    <n v="24"/>
    <n v="25"/>
    <x v="1"/>
    <x v="4"/>
  </r>
  <r>
    <x v="1"/>
    <n v="20241007"/>
    <d v="2024-10-07T00:00:00"/>
    <x v="0"/>
    <x v="3"/>
    <n v="23"/>
    <n v="14"/>
    <x v="1"/>
    <x v="3"/>
  </r>
  <r>
    <x v="1"/>
    <n v="20241007"/>
    <d v="2024-10-07T00:00:00"/>
    <x v="0"/>
    <x v="1"/>
    <n v="27"/>
    <n v="122"/>
    <x v="1"/>
    <x v="3"/>
  </r>
  <r>
    <x v="1"/>
    <n v="20241007"/>
    <d v="2024-10-07T00:00:00"/>
    <x v="0"/>
    <x v="3"/>
    <n v="27"/>
    <n v="28"/>
    <x v="1"/>
    <x v="3"/>
  </r>
  <r>
    <x v="1"/>
    <n v="20241007"/>
    <d v="2024-10-07T00:00:00"/>
    <x v="0"/>
    <x v="0"/>
    <n v="39"/>
    <n v="19"/>
    <x v="1"/>
    <x v="3"/>
  </r>
  <r>
    <x v="1"/>
    <n v="20241216"/>
    <d v="2024-12-16T00:00:00"/>
    <x v="0"/>
    <x v="1"/>
    <n v="27"/>
    <n v="65"/>
    <x v="1"/>
    <x v="4"/>
  </r>
  <r>
    <x v="1"/>
    <n v="20241007"/>
    <d v="2024-10-07T00:00:00"/>
    <x v="0"/>
    <x v="3"/>
    <n v="35"/>
    <n v="44"/>
    <x v="1"/>
    <x v="3"/>
  </r>
  <r>
    <x v="1"/>
    <n v="20241007"/>
    <d v="2024-10-07T00:00:00"/>
    <x v="0"/>
    <x v="1"/>
    <n v="27"/>
    <n v="53"/>
    <x v="1"/>
    <x v="3"/>
  </r>
  <r>
    <x v="1"/>
    <n v="20241104"/>
    <d v="2024-11-04T00:00:00"/>
    <x v="1"/>
    <x v="1"/>
    <n v="27"/>
    <n v="73"/>
    <x v="1"/>
    <x v="7"/>
  </r>
  <r>
    <x v="1"/>
    <n v="20241007"/>
    <d v="2024-10-07T00:00:00"/>
    <x v="0"/>
    <x v="1"/>
    <n v="27"/>
    <n v="126"/>
    <x v="1"/>
    <x v="3"/>
  </r>
  <r>
    <x v="1"/>
    <n v="20241007"/>
    <d v="2024-10-07T00:00:00"/>
    <x v="0"/>
    <x v="1"/>
    <n v="27"/>
    <n v="111"/>
    <x v="1"/>
    <x v="3"/>
  </r>
  <r>
    <x v="1"/>
    <n v="20241007"/>
    <d v="2024-10-07T00:00:00"/>
    <x v="0"/>
    <x v="1"/>
    <n v="27"/>
    <n v="128"/>
    <x v="1"/>
    <x v="3"/>
  </r>
  <r>
    <x v="1"/>
    <n v="20241007"/>
    <d v="2024-10-07T00:00:00"/>
    <x v="0"/>
    <x v="3"/>
    <n v="26"/>
    <n v="134"/>
    <x v="1"/>
    <x v="3"/>
  </r>
  <r>
    <x v="0"/>
    <n v="20241007"/>
    <d v="2024-10-07T00:00:00"/>
    <x v="0"/>
    <x v="3"/>
    <n v="33"/>
    <n v="133"/>
    <x v="0"/>
    <x v="3"/>
  </r>
  <r>
    <x v="0"/>
    <n v="20241008"/>
    <d v="2024-10-08T00:00:00"/>
    <x v="0"/>
    <x v="3"/>
    <n v="41"/>
    <n v="133"/>
    <x v="0"/>
    <x v="3"/>
  </r>
  <r>
    <x v="0"/>
    <n v="20241013"/>
    <d v="2024-10-13T00:00:00"/>
    <x v="0"/>
    <x v="1"/>
    <n v="27"/>
    <n v="118"/>
    <x v="0"/>
    <x v="3"/>
  </r>
  <r>
    <x v="0"/>
    <n v="20241007"/>
    <d v="2024-10-07T00:00:00"/>
    <x v="0"/>
    <x v="1"/>
    <n v="27"/>
    <n v="113"/>
    <x v="0"/>
    <x v="3"/>
  </r>
  <r>
    <x v="0"/>
    <n v="20241007"/>
    <d v="2024-10-07T00:00:00"/>
    <x v="0"/>
    <x v="1"/>
    <n v="27"/>
    <n v="135"/>
    <x v="0"/>
    <x v="3"/>
  </r>
  <r>
    <x v="0"/>
    <n v="20241007"/>
    <d v="2024-10-07T00:00:00"/>
    <x v="0"/>
    <x v="3"/>
    <n v="29"/>
    <n v="133"/>
    <x v="0"/>
    <x v="3"/>
  </r>
  <r>
    <x v="0"/>
    <n v="20241007"/>
    <d v="2024-10-07T00:00:00"/>
    <x v="0"/>
    <x v="3"/>
    <n v="41"/>
    <n v="134"/>
    <x v="0"/>
    <x v="3"/>
  </r>
  <r>
    <x v="0"/>
    <n v="20241007"/>
    <d v="2024-10-07T00:00:00"/>
    <x v="0"/>
    <x v="1"/>
    <n v="27"/>
    <n v="134"/>
    <x v="0"/>
    <x v="3"/>
  </r>
  <r>
    <x v="0"/>
    <n v="20241007"/>
    <d v="2024-10-07T00:00:00"/>
    <x v="1"/>
    <x v="1"/>
    <n v="33"/>
    <n v="73"/>
    <x v="0"/>
    <x v="3"/>
  </r>
  <r>
    <x v="0"/>
    <n v="20241007"/>
    <d v="2024-10-07T00:00:00"/>
    <x v="2"/>
    <x v="1"/>
    <n v="41"/>
    <n v="73"/>
    <x v="0"/>
    <x v="3"/>
  </r>
  <r>
    <x v="0"/>
    <n v="20241008"/>
    <d v="2024-10-08T00:00:00"/>
    <x v="1"/>
    <x v="1"/>
    <n v="27"/>
    <n v="73"/>
    <x v="0"/>
    <x v="3"/>
  </r>
  <r>
    <x v="0"/>
    <n v="20241008"/>
    <d v="2024-10-08T00:00:00"/>
    <x v="0"/>
    <x v="3"/>
    <n v="25"/>
    <n v="12"/>
    <x v="0"/>
    <x v="3"/>
  </r>
  <r>
    <x v="0"/>
    <n v="20241008"/>
    <d v="2024-10-08T00:00:00"/>
    <x v="0"/>
    <x v="1"/>
    <n v="27"/>
    <n v="41"/>
    <x v="0"/>
    <x v="3"/>
  </r>
  <r>
    <x v="0"/>
    <n v="20241008"/>
    <d v="2024-10-08T00:00:00"/>
    <x v="0"/>
    <x v="3"/>
    <n v="22"/>
    <n v="12"/>
    <x v="0"/>
    <x v="3"/>
  </r>
  <r>
    <x v="0"/>
    <n v="20241008"/>
    <d v="2024-10-08T00:00:00"/>
    <x v="0"/>
    <x v="1"/>
    <n v="28"/>
    <n v="134"/>
    <x v="0"/>
    <x v="3"/>
  </r>
  <r>
    <x v="0"/>
    <n v="20241008"/>
    <d v="2024-10-08T00:00:00"/>
    <x v="0"/>
    <x v="3"/>
    <n v="25"/>
    <n v="32"/>
    <x v="0"/>
    <x v="3"/>
  </r>
  <r>
    <x v="0"/>
    <n v="20241008"/>
    <d v="2024-10-08T00:00:00"/>
    <x v="2"/>
    <x v="1"/>
    <n v="27"/>
    <n v="46"/>
    <x v="0"/>
    <x v="3"/>
  </r>
  <r>
    <x v="0"/>
    <n v="20241014"/>
    <d v="2024-10-14T00:00:00"/>
    <x v="0"/>
    <x v="2"/>
    <n v="53"/>
    <n v="12"/>
    <x v="0"/>
    <x v="3"/>
  </r>
  <r>
    <x v="0"/>
    <n v="20241014"/>
    <d v="2024-10-14T00:00:00"/>
    <x v="0"/>
    <x v="3"/>
    <n v="36"/>
    <n v="128"/>
    <x v="0"/>
    <x v="3"/>
  </r>
  <r>
    <x v="0"/>
    <n v="20241015"/>
    <d v="2024-10-15T00:00:00"/>
    <x v="0"/>
    <x v="1"/>
    <n v="27"/>
    <n v="127"/>
    <x v="0"/>
    <x v="3"/>
  </r>
  <r>
    <x v="0"/>
    <n v="20250107"/>
    <d v="2025-01-07T00:00:00"/>
    <x v="0"/>
    <x v="1"/>
    <n v="27"/>
    <n v="1"/>
    <x v="0"/>
    <x v="2"/>
  </r>
  <r>
    <x v="0"/>
    <n v="20250107"/>
    <d v="2025-01-07T00:00:00"/>
    <x v="1"/>
    <x v="1"/>
    <n v="27"/>
    <n v="73"/>
    <x v="0"/>
    <x v="2"/>
  </r>
  <r>
    <x v="0"/>
    <n v="20241007"/>
    <d v="2024-10-07T00:00:00"/>
    <x v="0"/>
    <x v="1"/>
    <n v="27"/>
    <n v="84"/>
    <x v="0"/>
    <x v="3"/>
  </r>
  <r>
    <x v="0"/>
    <n v="20241007"/>
    <d v="2024-10-07T00:00:00"/>
    <x v="0"/>
    <x v="3"/>
    <n v="19"/>
    <n v="121"/>
    <x v="0"/>
    <x v="3"/>
  </r>
  <r>
    <x v="0"/>
    <n v="20241008"/>
    <d v="2024-10-08T00:00:00"/>
    <x v="0"/>
    <x v="1"/>
    <n v="27"/>
    <n v="134"/>
    <x v="0"/>
    <x v="3"/>
  </r>
  <r>
    <x v="0"/>
    <n v="20241008"/>
    <d v="2024-10-08T00:00:00"/>
    <x v="0"/>
    <x v="3"/>
    <n v="18"/>
    <n v="132"/>
    <x v="0"/>
    <x v="3"/>
  </r>
  <r>
    <x v="0"/>
    <n v="20241008"/>
    <d v="2024-10-08T00:00:00"/>
    <x v="0"/>
    <x v="3"/>
    <n v="24"/>
    <n v="134"/>
    <x v="0"/>
    <x v="3"/>
  </r>
  <r>
    <x v="0"/>
    <n v="20241008"/>
    <d v="2024-10-08T00:00:00"/>
    <x v="0"/>
    <x v="0"/>
    <n v="26"/>
    <n v="134"/>
    <x v="0"/>
    <x v="3"/>
  </r>
  <r>
    <x v="0"/>
    <n v="20241008"/>
    <d v="2024-10-08T00:00:00"/>
    <x v="0"/>
    <x v="3"/>
    <n v="23"/>
    <n v="134"/>
    <x v="0"/>
    <x v="3"/>
  </r>
  <r>
    <x v="0"/>
    <n v="20241008"/>
    <d v="2024-10-08T00:00:00"/>
    <x v="0"/>
    <x v="1"/>
    <n v="27"/>
    <n v="52"/>
    <x v="0"/>
    <x v="3"/>
  </r>
  <r>
    <x v="0"/>
    <n v="20241008"/>
    <d v="2024-10-08T00:00:00"/>
    <x v="0"/>
    <x v="3"/>
    <n v="22"/>
    <n v="128"/>
    <x v="0"/>
    <x v="3"/>
  </r>
  <r>
    <x v="0"/>
    <n v="20241008"/>
    <d v="2024-10-08T00:00:00"/>
    <x v="0"/>
    <x v="1"/>
    <n v="27"/>
    <n v="96"/>
    <x v="0"/>
    <x v="3"/>
  </r>
  <r>
    <x v="0"/>
    <n v="20241008"/>
    <d v="2024-10-08T00:00:00"/>
    <x v="2"/>
    <x v="3"/>
    <n v="25"/>
    <n v="73"/>
    <x v="0"/>
    <x v="3"/>
  </r>
  <r>
    <x v="0"/>
    <n v="20241008"/>
    <d v="2024-10-08T00:00:00"/>
    <x v="0"/>
    <x v="1"/>
    <n v="27"/>
    <n v="132"/>
    <x v="0"/>
    <x v="3"/>
  </r>
  <r>
    <x v="0"/>
    <n v="20241009"/>
    <d v="2024-10-09T00:00:00"/>
    <x v="0"/>
    <x v="1"/>
    <n v="27"/>
    <n v="133"/>
    <x v="0"/>
    <x v="3"/>
  </r>
  <r>
    <x v="0"/>
    <n v="20241009"/>
    <d v="2024-10-09T00:00:00"/>
    <x v="0"/>
    <x v="1"/>
    <n v="51"/>
    <n v="55"/>
    <x v="0"/>
    <x v="3"/>
  </r>
  <r>
    <x v="0"/>
    <n v="20241010"/>
    <d v="2024-10-10T00:00:00"/>
    <x v="0"/>
    <x v="3"/>
    <n v="35"/>
    <n v="126"/>
    <x v="0"/>
    <x v="3"/>
  </r>
  <r>
    <x v="0"/>
    <n v="20241010"/>
    <d v="2024-10-10T00:00:00"/>
    <x v="0"/>
    <x v="1"/>
    <n v="27"/>
    <n v="132"/>
    <x v="0"/>
    <x v="3"/>
  </r>
  <r>
    <x v="0"/>
    <n v="20241010"/>
    <d v="2024-10-10T00:00:00"/>
    <x v="1"/>
    <x v="1"/>
    <n v="27"/>
    <n v="73"/>
    <x v="0"/>
    <x v="3"/>
  </r>
  <r>
    <x v="0"/>
    <n v="20241007"/>
    <d v="2024-10-07T00:00:00"/>
    <x v="0"/>
    <x v="3"/>
    <n v="26"/>
    <n v="66"/>
    <x v="0"/>
    <x v="3"/>
  </r>
  <r>
    <x v="0"/>
    <n v="20241007"/>
    <d v="2024-10-07T00:00:00"/>
    <x v="0"/>
    <x v="1"/>
    <n v="27"/>
    <n v="0"/>
    <x v="0"/>
    <x v="3"/>
  </r>
  <r>
    <x v="0"/>
    <n v="20241007"/>
    <d v="2024-10-07T00:00:00"/>
    <x v="0"/>
    <x v="1"/>
    <n v="27"/>
    <n v="48"/>
    <x v="0"/>
    <x v="3"/>
  </r>
  <r>
    <x v="0"/>
    <n v="20241008"/>
    <d v="2024-10-08T00:00:00"/>
    <x v="0"/>
    <x v="3"/>
    <n v="24"/>
    <n v="120"/>
    <x v="0"/>
    <x v="3"/>
  </r>
  <r>
    <x v="0"/>
    <n v="20241011"/>
    <d v="2024-10-11T00:00:00"/>
    <x v="0"/>
    <x v="1"/>
    <n v="27"/>
    <n v="131"/>
    <x v="0"/>
    <x v="3"/>
  </r>
  <r>
    <x v="0"/>
    <n v="20241008"/>
    <d v="2024-10-08T00:00:00"/>
    <x v="0"/>
    <x v="1"/>
    <n v="27"/>
    <n v="89"/>
    <x v="0"/>
    <x v="3"/>
  </r>
  <r>
    <x v="0"/>
    <n v="20241008"/>
    <d v="2024-10-08T00:00:00"/>
    <x v="0"/>
    <x v="3"/>
    <n v="34"/>
    <n v="6"/>
    <x v="0"/>
    <x v="3"/>
  </r>
  <r>
    <x v="0"/>
    <n v="20241009"/>
    <d v="2024-10-09T00:00:00"/>
    <x v="2"/>
    <x v="1"/>
    <n v="27"/>
    <n v="133"/>
    <x v="0"/>
    <x v="3"/>
  </r>
  <r>
    <x v="0"/>
    <n v="20241009"/>
    <d v="2024-10-09T00:00:00"/>
    <x v="0"/>
    <x v="1"/>
    <n v="27"/>
    <n v="132"/>
    <x v="0"/>
    <x v="3"/>
  </r>
  <r>
    <x v="0"/>
    <n v="20241011"/>
    <d v="2024-10-11T00:00:00"/>
    <x v="0"/>
    <x v="1"/>
    <n v="27"/>
    <n v="0"/>
    <x v="0"/>
    <x v="3"/>
  </r>
  <r>
    <x v="0"/>
    <n v="20241012"/>
    <d v="2024-10-12T00:00:00"/>
    <x v="0"/>
    <x v="1"/>
    <n v="27"/>
    <n v="117"/>
    <x v="0"/>
    <x v="3"/>
  </r>
  <r>
    <x v="0"/>
    <n v="20241012"/>
    <d v="2024-10-12T00:00:00"/>
    <x v="0"/>
    <x v="3"/>
    <n v="34"/>
    <n v="33"/>
    <x v="0"/>
    <x v="3"/>
  </r>
  <r>
    <x v="0"/>
    <n v="20241012"/>
    <d v="2024-10-12T00:00:00"/>
    <x v="1"/>
    <x v="1"/>
    <n v="27"/>
    <n v="73"/>
    <x v="0"/>
    <x v="3"/>
  </r>
  <r>
    <x v="0"/>
    <n v="20241008"/>
    <d v="2024-10-08T00:00:00"/>
    <x v="0"/>
    <x v="1"/>
    <n v="27"/>
    <n v="68"/>
    <x v="0"/>
    <x v="3"/>
  </r>
  <r>
    <x v="0"/>
    <n v="20241008"/>
    <d v="2024-10-08T00:00:00"/>
    <x v="0"/>
    <x v="3"/>
    <n v="26"/>
    <n v="5"/>
    <x v="0"/>
    <x v="3"/>
  </r>
  <r>
    <x v="0"/>
    <n v="20241008"/>
    <d v="2024-10-08T00:00:00"/>
    <x v="0"/>
    <x v="0"/>
    <n v="24"/>
    <n v="110"/>
    <x v="0"/>
    <x v="3"/>
  </r>
  <r>
    <x v="0"/>
    <n v="20241008"/>
    <d v="2024-10-08T00:00:00"/>
    <x v="0"/>
    <x v="1"/>
    <n v="27"/>
    <n v="116"/>
    <x v="0"/>
    <x v="3"/>
  </r>
  <r>
    <x v="0"/>
    <n v="20241119"/>
    <d v="2024-11-19T00:00:00"/>
    <x v="0"/>
    <x v="2"/>
    <n v="53"/>
    <n v="3"/>
    <x v="0"/>
    <x v="7"/>
  </r>
  <r>
    <x v="0"/>
    <n v="20241009"/>
    <d v="2024-10-09T00:00:00"/>
    <x v="0"/>
    <x v="3"/>
    <n v="29"/>
    <n v="117"/>
    <x v="0"/>
    <x v="3"/>
  </r>
  <r>
    <x v="0"/>
    <n v="20241009"/>
    <d v="2024-10-09T00:00:00"/>
    <x v="0"/>
    <x v="3"/>
    <n v="26"/>
    <n v="133"/>
    <x v="0"/>
    <x v="3"/>
  </r>
  <r>
    <x v="0"/>
    <n v="20241119"/>
    <d v="2024-11-19T00:00:00"/>
    <x v="0"/>
    <x v="1"/>
    <n v="27"/>
    <n v="92"/>
    <x v="0"/>
    <x v="7"/>
  </r>
  <r>
    <x v="0"/>
    <n v="20241008"/>
    <d v="2024-10-08T00:00:00"/>
    <x v="0"/>
    <x v="1"/>
    <n v="27"/>
    <n v="131"/>
    <x v="0"/>
    <x v="3"/>
  </r>
  <r>
    <x v="0"/>
    <n v="20241009"/>
    <d v="2024-10-09T00:00:00"/>
    <x v="1"/>
    <x v="1"/>
    <n v="27"/>
    <n v="73"/>
    <x v="0"/>
    <x v="3"/>
  </r>
  <r>
    <x v="0"/>
    <n v="20241008"/>
    <d v="2024-10-08T00:00:00"/>
    <x v="0"/>
    <x v="3"/>
    <n v="26"/>
    <n v="3"/>
    <x v="0"/>
    <x v="3"/>
  </r>
  <r>
    <x v="0"/>
    <n v="20241008"/>
    <d v="2024-10-08T00:00:00"/>
    <x v="0"/>
    <x v="3"/>
    <n v="45"/>
    <n v="1"/>
    <x v="0"/>
    <x v="3"/>
  </r>
  <r>
    <x v="0"/>
    <n v="20241008"/>
    <d v="2024-10-08T00:00:00"/>
    <x v="0"/>
    <x v="1"/>
    <n v="27"/>
    <n v="133"/>
    <x v="0"/>
    <x v="3"/>
  </r>
  <r>
    <x v="0"/>
    <n v="20241009"/>
    <d v="2024-10-09T00:00:00"/>
    <x v="0"/>
    <x v="3"/>
    <n v="28"/>
    <n v="57"/>
    <x v="0"/>
    <x v="3"/>
  </r>
  <r>
    <x v="0"/>
    <n v="20241009"/>
    <d v="2024-10-09T00:00:00"/>
    <x v="0"/>
    <x v="1"/>
    <n v="27"/>
    <n v="1"/>
    <x v="0"/>
    <x v="3"/>
  </r>
  <r>
    <x v="0"/>
    <n v="20241009"/>
    <d v="2024-10-09T00:00:00"/>
    <x v="0"/>
    <x v="2"/>
    <n v="37"/>
    <n v="85"/>
    <x v="0"/>
    <x v="3"/>
  </r>
  <r>
    <x v="0"/>
    <n v="20241009"/>
    <d v="2024-10-09T00:00:00"/>
    <x v="0"/>
    <x v="3"/>
    <n v="20"/>
    <n v="132"/>
    <x v="0"/>
    <x v="3"/>
  </r>
  <r>
    <x v="0"/>
    <n v="20241009"/>
    <d v="2024-10-09T00:00:00"/>
    <x v="0"/>
    <x v="3"/>
    <n v="30"/>
    <n v="107"/>
    <x v="0"/>
    <x v="3"/>
  </r>
  <r>
    <x v="0"/>
    <n v="20241009"/>
    <d v="2024-10-09T00:00:00"/>
    <x v="0"/>
    <x v="1"/>
    <n v="27"/>
    <n v="131"/>
    <x v="0"/>
    <x v="3"/>
  </r>
  <r>
    <x v="0"/>
    <n v="20241010"/>
    <d v="2024-10-10T00:00:00"/>
    <x v="0"/>
    <x v="2"/>
    <n v="44"/>
    <n v="10"/>
    <x v="0"/>
    <x v="3"/>
  </r>
  <r>
    <x v="0"/>
    <n v="20241010"/>
    <d v="2024-10-10T00:00:00"/>
    <x v="0"/>
    <x v="3"/>
    <n v="29"/>
    <n v="67"/>
    <x v="0"/>
    <x v="3"/>
  </r>
  <r>
    <x v="0"/>
    <n v="20241010"/>
    <d v="2024-10-10T00:00:00"/>
    <x v="0"/>
    <x v="3"/>
    <n v="21"/>
    <n v="63"/>
    <x v="0"/>
    <x v="3"/>
  </r>
  <r>
    <x v="0"/>
    <n v="20241010"/>
    <d v="2024-10-10T00:00:00"/>
    <x v="0"/>
    <x v="3"/>
    <n v="26"/>
    <n v="41"/>
    <x v="0"/>
    <x v="3"/>
  </r>
  <r>
    <x v="0"/>
    <n v="20241010"/>
    <d v="2024-10-10T00:00:00"/>
    <x v="0"/>
    <x v="2"/>
    <n v="36"/>
    <n v="45"/>
    <x v="0"/>
    <x v="3"/>
  </r>
  <r>
    <x v="0"/>
    <n v="20241010"/>
    <d v="2024-10-10T00:00:00"/>
    <x v="0"/>
    <x v="1"/>
    <n v="38"/>
    <n v="132"/>
    <x v="0"/>
    <x v="3"/>
  </r>
  <r>
    <x v="0"/>
    <n v="20241010"/>
    <d v="2024-10-10T00:00:00"/>
    <x v="0"/>
    <x v="0"/>
    <n v="26"/>
    <n v="3"/>
    <x v="0"/>
    <x v="3"/>
  </r>
  <r>
    <x v="0"/>
    <n v="20241010"/>
    <d v="2024-10-10T00:00:00"/>
    <x v="0"/>
    <x v="1"/>
    <n v="27"/>
    <n v="49"/>
    <x v="0"/>
    <x v="3"/>
  </r>
  <r>
    <x v="0"/>
    <n v="20241010"/>
    <d v="2024-10-10T00:00:00"/>
    <x v="0"/>
    <x v="1"/>
    <n v="27"/>
    <n v="111"/>
    <x v="0"/>
    <x v="3"/>
  </r>
  <r>
    <x v="0"/>
    <n v="20241010"/>
    <d v="2024-10-10T00:00:00"/>
    <x v="0"/>
    <x v="0"/>
    <n v="21"/>
    <n v="19"/>
    <x v="0"/>
    <x v="3"/>
  </r>
  <r>
    <x v="0"/>
    <n v="20241010"/>
    <d v="2024-10-10T00:00:00"/>
    <x v="0"/>
    <x v="3"/>
    <n v="34"/>
    <n v="132"/>
    <x v="0"/>
    <x v="3"/>
  </r>
  <r>
    <x v="0"/>
    <n v="20241010"/>
    <d v="2024-10-10T00:00:00"/>
    <x v="0"/>
    <x v="2"/>
    <n v="22"/>
    <n v="85"/>
    <x v="0"/>
    <x v="3"/>
  </r>
  <r>
    <x v="0"/>
    <n v="20241010"/>
    <d v="2024-10-10T00:00:00"/>
    <x v="0"/>
    <x v="1"/>
    <n v="27"/>
    <n v="33"/>
    <x v="0"/>
    <x v="3"/>
  </r>
  <r>
    <x v="0"/>
    <n v="20241010"/>
    <d v="2024-10-10T00:00:00"/>
    <x v="0"/>
    <x v="3"/>
    <n v="22"/>
    <n v="70"/>
    <x v="0"/>
    <x v="3"/>
  </r>
  <r>
    <x v="0"/>
    <n v="20241010"/>
    <d v="2024-10-10T00:00:00"/>
    <x v="0"/>
    <x v="3"/>
    <n v="21"/>
    <n v="65"/>
    <x v="0"/>
    <x v="3"/>
  </r>
  <r>
    <x v="0"/>
    <n v="20241010"/>
    <d v="2024-10-10T00:00:00"/>
    <x v="0"/>
    <x v="3"/>
    <n v="25"/>
    <n v="1"/>
    <x v="0"/>
    <x v="3"/>
  </r>
  <r>
    <x v="0"/>
    <n v="20241009"/>
    <d v="2024-10-09T00:00:00"/>
    <x v="0"/>
    <x v="1"/>
    <n v="27"/>
    <n v="31"/>
    <x v="0"/>
    <x v="3"/>
  </r>
  <r>
    <x v="0"/>
    <n v="20241010"/>
    <d v="2024-10-10T00:00:00"/>
    <x v="0"/>
    <x v="1"/>
    <n v="27"/>
    <n v="47"/>
    <x v="0"/>
    <x v="3"/>
  </r>
  <r>
    <x v="0"/>
    <n v="20241010"/>
    <d v="2024-10-10T00:00:00"/>
    <x v="0"/>
    <x v="3"/>
    <n v="39"/>
    <n v="116"/>
    <x v="0"/>
    <x v="3"/>
  </r>
  <r>
    <x v="0"/>
    <n v="20241010"/>
    <d v="2024-10-10T00:00:00"/>
    <x v="0"/>
    <x v="2"/>
    <n v="32"/>
    <n v="11"/>
    <x v="0"/>
    <x v="3"/>
  </r>
  <r>
    <x v="0"/>
    <n v="20241010"/>
    <d v="2024-10-10T00:00:00"/>
    <x v="0"/>
    <x v="1"/>
    <n v="27"/>
    <n v="71"/>
    <x v="0"/>
    <x v="3"/>
  </r>
  <r>
    <x v="0"/>
    <n v="20241010"/>
    <d v="2024-10-10T00:00:00"/>
    <x v="2"/>
    <x v="1"/>
    <n v="27"/>
    <n v="30"/>
    <x v="0"/>
    <x v="3"/>
  </r>
  <r>
    <x v="0"/>
    <n v="20241011"/>
    <d v="2024-10-11T00:00:00"/>
    <x v="0"/>
    <x v="3"/>
    <n v="26"/>
    <n v="49"/>
    <x v="0"/>
    <x v="3"/>
  </r>
  <r>
    <x v="0"/>
    <n v="20241011"/>
    <d v="2024-10-11T00:00:00"/>
    <x v="0"/>
    <x v="1"/>
    <n v="27"/>
    <n v="125"/>
    <x v="0"/>
    <x v="3"/>
  </r>
  <r>
    <x v="0"/>
    <n v="20241011"/>
    <d v="2024-10-11T00:00:00"/>
    <x v="0"/>
    <x v="1"/>
    <n v="27"/>
    <n v="94"/>
    <x v="0"/>
    <x v="3"/>
  </r>
  <r>
    <x v="0"/>
    <n v="20241010"/>
    <d v="2024-10-10T00:00:00"/>
    <x v="0"/>
    <x v="1"/>
    <n v="27"/>
    <n v="3"/>
    <x v="0"/>
    <x v="3"/>
  </r>
  <r>
    <x v="0"/>
    <n v="20241010"/>
    <d v="2024-10-10T00:00:00"/>
    <x v="0"/>
    <x v="1"/>
    <n v="27"/>
    <n v="119"/>
    <x v="0"/>
    <x v="3"/>
  </r>
  <r>
    <x v="0"/>
    <n v="20241010"/>
    <d v="2024-10-10T00:00:00"/>
    <x v="0"/>
    <x v="3"/>
    <n v="22"/>
    <n v="33"/>
    <x v="0"/>
    <x v="3"/>
  </r>
  <r>
    <x v="0"/>
    <n v="20241010"/>
    <d v="2024-10-10T00:00:00"/>
    <x v="0"/>
    <x v="3"/>
    <n v="30"/>
    <n v="131"/>
    <x v="0"/>
    <x v="3"/>
  </r>
  <r>
    <x v="0"/>
    <n v="20241010"/>
    <d v="2024-10-10T00:00:00"/>
    <x v="0"/>
    <x v="3"/>
    <n v="39"/>
    <n v="7"/>
    <x v="0"/>
    <x v="3"/>
  </r>
  <r>
    <x v="0"/>
    <n v="20241010"/>
    <d v="2024-10-10T00:00:00"/>
    <x v="0"/>
    <x v="1"/>
    <n v="62"/>
    <n v="21"/>
    <x v="0"/>
    <x v="3"/>
  </r>
  <r>
    <x v="0"/>
    <n v="20241010"/>
    <d v="2024-10-10T00:00:00"/>
    <x v="0"/>
    <x v="3"/>
    <n v="38"/>
    <n v="99"/>
    <x v="0"/>
    <x v="3"/>
  </r>
  <r>
    <x v="0"/>
    <n v="20250120"/>
    <d v="2025-01-20T00:00:00"/>
    <x v="0"/>
    <x v="1"/>
    <n v="27"/>
    <n v="0"/>
    <x v="0"/>
    <x v="2"/>
  </r>
  <r>
    <x v="0"/>
    <n v="20250121"/>
    <d v="2025-01-21T00:00:00"/>
    <x v="0"/>
    <x v="1"/>
    <n v="30"/>
    <n v="29"/>
    <x v="0"/>
    <x v="2"/>
  </r>
  <r>
    <x v="0"/>
    <n v="20250122"/>
    <d v="2025-01-22T00:00:00"/>
    <x v="0"/>
    <x v="3"/>
    <n v="24"/>
    <n v="1"/>
    <x v="0"/>
    <x v="2"/>
  </r>
  <r>
    <x v="0"/>
    <n v="20250122"/>
    <d v="2025-01-22T00:00:00"/>
    <x v="0"/>
    <x v="3"/>
    <n v="24"/>
    <n v="5"/>
    <x v="0"/>
    <x v="2"/>
  </r>
  <r>
    <x v="0"/>
    <n v="20241126"/>
    <d v="2024-11-26T00:00:00"/>
    <x v="0"/>
    <x v="1"/>
    <n v="27"/>
    <n v="55"/>
    <x v="0"/>
    <x v="7"/>
  </r>
  <r>
    <x v="0"/>
    <n v="20241126"/>
    <d v="2024-11-26T00:00:00"/>
    <x v="0"/>
    <x v="1"/>
    <n v="27"/>
    <n v="77"/>
    <x v="0"/>
    <x v="7"/>
  </r>
  <r>
    <x v="0"/>
    <n v="20241126"/>
    <d v="2024-11-26T00:00:00"/>
    <x v="0"/>
    <x v="3"/>
    <n v="22"/>
    <n v="84"/>
    <x v="0"/>
    <x v="7"/>
  </r>
  <r>
    <x v="0"/>
    <n v="20241126"/>
    <d v="2024-11-26T00:00:00"/>
    <x v="0"/>
    <x v="3"/>
    <n v="36"/>
    <n v="1"/>
    <x v="0"/>
    <x v="7"/>
  </r>
  <r>
    <x v="0"/>
    <n v="20241126"/>
    <d v="2024-11-26T00:00:00"/>
    <x v="0"/>
    <x v="1"/>
    <n v="27"/>
    <n v="63"/>
    <x v="0"/>
    <x v="7"/>
  </r>
  <r>
    <x v="0"/>
    <n v="20241126"/>
    <d v="2024-11-26T00:00:00"/>
    <x v="0"/>
    <x v="3"/>
    <n v="48"/>
    <n v="67"/>
    <x v="0"/>
    <x v="7"/>
  </r>
  <r>
    <x v="0"/>
    <n v="20241126"/>
    <d v="2024-11-26T00:00:00"/>
    <x v="0"/>
    <x v="1"/>
    <n v="27"/>
    <n v="84"/>
    <x v="0"/>
    <x v="7"/>
  </r>
  <r>
    <x v="0"/>
    <n v="20241127"/>
    <d v="2024-11-27T00:00:00"/>
    <x v="0"/>
    <x v="3"/>
    <n v="50"/>
    <n v="29"/>
    <x v="0"/>
    <x v="7"/>
  </r>
  <r>
    <x v="0"/>
    <n v="20241127"/>
    <d v="2024-11-27T00:00:00"/>
    <x v="0"/>
    <x v="3"/>
    <n v="18"/>
    <n v="84"/>
    <x v="0"/>
    <x v="7"/>
  </r>
  <r>
    <x v="0"/>
    <n v="20241127"/>
    <d v="2024-11-27T00:00:00"/>
    <x v="0"/>
    <x v="1"/>
    <n v="27"/>
    <n v="7"/>
    <x v="0"/>
    <x v="7"/>
  </r>
  <r>
    <x v="0"/>
    <n v="20241128"/>
    <d v="2024-11-28T00:00:00"/>
    <x v="0"/>
    <x v="3"/>
    <n v="33"/>
    <n v="78"/>
    <x v="0"/>
    <x v="7"/>
  </r>
  <r>
    <x v="0"/>
    <n v="20241130"/>
    <d v="2024-11-30T00:00:00"/>
    <x v="0"/>
    <x v="1"/>
    <n v="27"/>
    <n v="6"/>
    <x v="0"/>
    <x v="7"/>
  </r>
  <r>
    <x v="0"/>
    <n v="20241130"/>
    <d v="2024-11-30T00:00:00"/>
    <x v="0"/>
    <x v="1"/>
    <n v="27"/>
    <n v="75"/>
    <x v="0"/>
    <x v="7"/>
  </r>
  <r>
    <x v="0"/>
    <n v="20241130"/>
    <d v="2024-11-30T00:00:00"/>
    <x v="2"/>
    <x v="1"/>
    <n v="27"/>
    <n v="79"/>
    <x v="0"/>
    <x v="7"/>
  </r>
  <r>
    <x v="0"/>
    <n v="20241126"/>
    <d v="2024-11-26T00:00:00"/>
    <x v="2"/>
    <x v="1"/>
    <n v="27"/>
    <n v="75"/>
    <x v="0"/>
    <x v="7"/>
  </r>
  <r>
    <x v="0"/>
    <n v="20241126"/>
    <d v="2024-11-26T00:00:00"/>
    <x v="1"/>
    <x v="1"/>
    <n v="27"/>
    <n v="73"/>
    <x v="0"/>
    <x v="7"/>
  </r>
  <r>
    <x v="0"/>
    <n v="20241126"/>
    <d v="2024-11-26T00:00:00"/>
    <x v="0"/>
    <x v="1"/>
    <n v="27"/>
    <n v="62"/>
    <x v="0"/>
    <x v="7"/>
  </r>
  <r>
    <x v="0"/>
    <n v="20241126"/>
    <d v="2024-11-26T00:00:00"/>
    <x v="0"/>
    <x v="0"/>
    <n v="32"/>
    <n v="50"/>
    <x v="0"/>
    <x v="7"/>
  </r>
  <r>
    <x v="0"/>
    <n v="20241126"/>
    <d v="2024-11-26T00:00:00"/>
    <x v="0"/>
    <x v="2"/>
    <n v="42"/>
    <n v="2"/>
    <x v="0"/>
    <x v="7"/>
  </r>
  <r>
    <x v="0"/>
    <n v="20241126"/>
    <d v="2024-11-26T00:00:00"/>
    <x v="0"/>
    <x v="3"/>
    <n v="30"/>
    <n v="84"/>
    <x v="0"/>
    <x v="7"/>
  </r>
  <r>
    <x v="0"/>
    <n v="20241126"/>
    <d v="2024-11-26T00:00:00"/>
    <x v="0"/>
    <x v="1"/>
    <n v="27"/>
    <n v="79"/>
    <x v="0"/>
    <x v="7"/>
  </r>
  <r>
    <x v="0"/>
    <n v="20241126"/>
    <d v="2024-11-26T00:00:00"/>
    <x v="0"/>
    <x v="3"/>
    <n v="30"/>
    <n v="85"/>
    <x v="0"/>
    <x v="7"/>
  </r>
  <r>
    <x v="0"/>
    <n v="20241127"/>
    <d v="2024-11-27T00:00:00"/>
    <x v="0"/>
    <x v="1"/>
    <n v="27"/>
    <n v="84"/>
    <x v="0"/>
    <x v="7"/>
  </r>
  <r>
    <x v="0"/>
    <n v="20241127"/>
    <d v="2024-11-27T00:00:00"/>
    <x v="0"/>
    <x v="1"/>
    <n v="33"/>
    <n v="62"/>
    <x v="0"/>
    <x v="7"/>
  </r>
  <r>
    <x v="0"/>
    <n v="20241127"/>
    <d v="2024-11-27T00:00:00"/>
    <x v="0"/>
    <x v="1"/>
    <n v="27"/>
    <n v="40"/>
    <x v="0"/>
    <x v="7"/>
  </r>
  <r>
    <x v="0"/>
    <n v="20241127"/>
    <d v="2024-11-27T00:00:00"/>
    <x v="0"/>
    <x v="1"/>
    <n v="27"/>
    <n v="80"/>
    <x v="0"/>
    <x v="7"/>
  </r>
  <r>
    <x v="0"/>
    <n v="20241127"/>
    <d v="2024-11-27T00:00:00"/>
    <x v="0"/>
    <x v="3"/>
    <n v="21"/>
    <n v="84"/>
    <x v="0"/>
    <x v="7"/>
  </r>
  <r>
    <x v="0"/>
    <n v="20241127"/>
    <d v="2024-11-27T00:00:00"/>
    <x v="0"/>
    <x v="1"/>
    <n v="27"/>
    <n v="18"/>
    <x v="0"/>
    <x v="7"/>
  </r>
  <r>
    <x v="0"/>
    <n v="20241127"/>
    <d v="2024-11-27T00:00:00"/>
    <x v="0"/>
    <x v="2"/>
    <n v="43"/>
    <n v="4"/>
    <x v="0"/>
    <x v="7"/>
  </r>
  <r>
    <x v="0"/>
    <n v="20241127"/>
    <d v="2024-11-27T00:00:00"/>
    <x v="0"/>
    <x v="3"/>
    <n v="27"/>
    <n v="30"/>
    <x v="0"/>
    <x v="7"/>
  </r>
  <r>
    <x v="0"/>
    <n v="20241127"/>
    <d v="2024-11-27T00:00:00"/>
    <x v="2"/>
    <x v="1"/>
    <n v="30"/>
    <n v="73"/>
    <x v="0"/>
    <x v="7"/>
  </r>
  <r>
    <x v="0"/>
    <n v="20241127"/>
    <d v="2024-11-27T00:00:00"/>
    <x v="0"/>
    <x v="1"/>
    <n v="27"/>
    <n v="52"/>
    <x v="0"/>
    <x v="7"/>
  </r>
  <r>
    <x v="0"/>
    <n v="20241204"/>
    <d v="2024-12-04T00:00:00"/>
    <x v="0"/>
    <x v="3"/>
    <n v="41"/>
    <n v="7"/>
    <x v="0"/>
    <x v="4"/>
  </r>
  <r>
    <x v="0"/>
    <n v="20241127"/>
    <d v="2024-11-27T00:00:00"/>
    <x v="0"/>
    <x v="3"/>
    <n v="55"/>
    <n v="14"/>
    <x v="0"/>
    <x v="7"/>
  </r>
  <r>
    <x v="0"/>
    <n v="20241127"/>
    <d v="2024-11-27T00:00:00"/>
    <x v="1"/>
    <x v="1"/>
    <n v="27"/>
    <n v="73"/>
    <x v="0"/>
    <x v="7"/>
  </r>
  <r>
    <x v="0"/>
    <n v="20241127"/>
    <d v="2024-11-27T00:00:00"/>
    <x v="0"/>
    <x v="3"/>
    <n v="25"/>
    <n v="57"/>
    <x v="0"/>
    <x v="7"/>
  </r>
  <r>
    <x v="0"/>
    <n v="20241127"/>
    <d v="2024-11-27T00:00:00"/>
    <x v="0"/>
    <x v="3"/>
    <n v="23"/>
    <n v="84"/>
    <x v="0"/>
    <x v="7"/>
  </r>
  <r>
    <x v="0"/>
    <n v="20241127"/>
    <d v="2024-11-27T00:00:00"/>
    <x v="0"/>
    <x v="1"/>
    <n v="27"/>
    <n v="70"/>
    <x v="0"/>
    <x v="7"/>
  </r>
  <r>
    <x v="0"/>
    <n v="20241128"/>
    <d v="2024-11-28T00:00:00"/>
    <x v="1"/>
    <x v="1"/>
    <n v="27"/>
    <n v="73"/>
    <x v="0"/>
    <x v="7"/>
  </r>
  <r>
    <x v="0"/>
    <n v="20241128"/>
    <d v="2024-11-28T00:00:00"/>
    <x v="0"/>
    <x v="1"/>
    <n v="27"/>
    <n v="21"/>
    <x v="0"/>
    <x v="7"/>
  </r>
  <r>
    <x v="0"/>
    <n v="20241128"/>
    <d v="2024-11-28T00:00:00"/>
    <x v="0"/>
    <x v="3"/>
    <n v="23"/>
    <n v="0"/>
    <x v="0"/>
    <x v="7"/>
  </r>
  <r>
    <x v="0"/>
    <n v="20241127"/>
    <d v="2024-11-27T00:00:00"/>
    <x v="0"/>
    <x v="0"/>
    <n v="30"/>
    <n v="0"/>
    <x v="0"/>
    <x v="7"/>
  </r>
  <r>
    <x v="0"/>
    <n v="20241128"/>
    <d v="2024-11-28T00:00:00"/>
    <x v="0"/>
    <x v="0"/>
    <n v="26"/>
    <n v="45"/>
    <x v="0"/>
    <x v="7"/>
  </r>
  <r>
    <x v="0"/>
    <n v="20241128"/>
    <d v="2024-11-28T00:00:00"/>
    <x v="0"/>
    <x v="3"/>
    <n v="27"/>
    <n v="83"/>
    <x v="0"/>
    <x v="7"/>
  </r>
  <r>
    <x v="0"/>
    <n v="20241128"/>
    <d v="2024-11-28T00:00:00"/>
    <x v="0"/>
    <x v="1"/>
    <n v="27"/>
    <n v="71"/>
    <x v="0"/>
    <x v="7"/>
  </r>
  <r>
    <x v="0"/>
    <n v="20241128"/>
    <d v="2024-11-28T00:00:00"/>
    <x v="0"/>
    <x v="2"/>
    <n v="28"/>
    <n v="2"/>
    <x v="0"/>
    <x v="7"/>
  </r>
  <r>
    <x v="0"/>
    <n v="20241128"/>
    <d v="2024-11-28T00:00:00"/>
    <x v="0"/>
    <x v="1"/>
    <n v="27"/>
    <n v="47"/>
    <x v="0"/>
    <x v="7"/>
  </r>
  <r>
    <x v="0"/>
    <n v="20241128"/>
    <d v="2024-11-28T00:00:00"/>
    <x v="0"/>
    <x v="1"/>
    <n v="27"/>
    <n v="68"/>
    <x v="0"/>
    <x v="7"/>
  </r>
  <r>
    <x v="0"/>
    <n v="20241128"/>
    <d v="2024-11-28T00:00:00"/>
    <x v="0"/>
    <x v="3"/>
    <n v="25"/>
    <n v="46"/>
    <x v="0"/>
    <x v="7"/>
  </r>
  <r>
    <x v="0"/>
    <n v="20241130"/>
    <d v="2024-11-30T00:00:00"/>
    <x v="0"/>
    <x v="1"/>
    <n v="27"/>
    <n v="81"/>
    <x v="0"/>
    <x v="7"/>
  </r>
  <r>
    <x v="0"/>
    <n v="20241130"/>
    <d v="2024-11-30T00:00:00"/>
    <x v="0"/>
    <x v="1"/>
    <n v="27"/>
    <n v="79"/>
    <x v="0"/>
    <x v="7"/>
  </r>
  <r>
    <x v="0"/>
    <n v="20241201"/>
    <d v="2024-12-01T00:00:00"/>
    <x v="0"/>
    <x v="1"/>
    <n v="27"/>
    <n v="80"/>
    <x v="0"/>
    <x v="4"/>
  </r>
  <r>
    <x v="0"/>
    <n v="20241201"/>
    <d v="2024-12-01T00:00:00"/>
    <x v="0"/>
    <x v="1"/>
    <n v="27"/>
    <n v="18"/>
    <x v="0"/>
    <x v="4"/>
  </r>
  <r>
    <x v="0"/>
    <n v="20241202"/>
    <d v="2024-12-02T00:00:00"/>
    <x v="0"/>
    <x v="3"/>
    <n v="24"/>
    <n v="79"/>
    <x v="0"/>
    <x v="4"/>
  </r>
  <r>
    <x v="0"/>
    <n v="20241202"/>
    <d v="2024-12-02T00:00:00"/>
    <x v="0"/>
    <x v="0"/>
    <n v="37"/>
    <n v="0"/>
    <x v="0"/>
    <x v="4"/>
  </r>
  <r>
    <x v="0"/>
    <n v="20241202"/>
    <d v="2024-12-02T00:00:00"/>
    <x v="0"/>
    <x v="1"/>
    <n v="27"/>
    <n v="79"/>
    <x v="0"/>
    <x v="4"/>
  </r>
  <r>
    <x v="0"/>
    <n v="20241202"/>
    <d v="2024-12-02T00:00:00"/>
    <x v="0"/>
    <x v="3"/>
    <n v="21"/>
    <n v="50"/>
    <x v="0"/>
    <x v="4"/>
  </r>
  <r>
    <x v="0"/>
    <n v="20241128"/>
    <d v="2024-11-28T00:00:00"/>
    <x v="0"/>
    <x v="3"/>
    <n v="31"/>
    <n v="10"/>
    <x v="0"/>
    <x v="7"/>
  </r>
  <r>
    <x v="0"/>
    <n v="20241128"/>
    <d v="2024-11-28T00:00:00"/>
    <x v="0"/>
    <x v="3"/>
    <n v="20"/>
    <n v="72"/>
    <x v="0"/>
    <x v="7"/>
  </r>
  <r>
    <x v="0"/>
    <n v="20241128"/>
    <d v="2024-11-28T00:00:00"/>
    <x v="0"/>
    <x v="3"/>
    <n v="18"/>
    <n v="35"/>
    <x v="0"/>
    <x v="7"/>
  </r>
  <r>
    <x v="0"/>
    <n v="20241129"/>
    <d v="2024-11-29T00:00:00"/>
    <x v="0"/>
    <x v="1"/>
    <n v="27"/>
    <n v="81"/>
    <x v="0"/>
    <x v="7"/>
  </r>
  <r>
    <x v="0"/>
    <n v="20241129"/>
    <d v="2024-11-29T00:00:00"/>
    <x v="0"/>
    <x v="1"/>
    <n v="27"/>
    <n v="82"/>
    <x v="0"/>
    <x v="7"/>
  </r>
  <r>
    <x v="0"/>
    <n v="20241129"/>
    <d v="2024-11-29T00:00:00"/>
    <x v="0"/>
    <x v="3"/>
    <n v="30"/>
    <n v="77"/>
    <x v="0"/>
    <x v="7"/>
  </r>
  <r>
    <x v="0"/>
    <n v="20241129"/>
    <d v="2024-11-29T00:00:00"/>
    <x v="0"/>
    <x v="1"/>
    <n v="27"/>
    <n v="52"/>
    <x v="0"/>
    <x v="7"/>
  </r>
  <r>
    <x v="0"/>
    <n v="20241129"/>
    <d v="2024-11-29T00:00:00"/>
    <x v="0"/>
    <x v="0"/>
    <n v="28"/>
    <n v="82"/>
    <x v="0"/>
    <x v="7"/>
  </r>
  <r>
    <x v="0"/>
    <n v="20241129"/>
    <d v="2024-11-29T00:00:00"/>
    <x v="0"/>
    <x v="3"/>
    <n v="23"/>
    <n v="72"/>
    <x v="0"/>
    <x v="7"/>
  </r>
  <r>
    <x v="0"/>
    <n v="20241128"/>
    <d v="2024-11-28T00:00:00"/>
    <x v="0"/>
    <x v="3"/>
    <n v="23"/>
    <n v="83"/>
    <x v="0"/>
    <x v="7"/>
  </r>
  <r>
    <x v="0"/>
    <n v="20241128"/>
    <d v="2024-11-28T00:00:00"/>
    <x v="0"/>
    <x v="2"/>
    <n v="19"/>
    <n v="20"/>
    <x v="0"/>
    <x v="7"/>
  </r>
  <r>
    <x v="0"/>
    <n v="20241128"/>
    <d v="2024-11-28T00:00:00"/>
    <x v="0"/>
    <x v="1"/>
    <n v="27"/>
    <n v="0"/>
    <x v="0"/>
    <x v="7"/>
  </r>
  <r>
    <x v="0"/>
    <n v="20241128"/>
    <d v="2024-11-28T00:00:00"/>
    <x v="0"/>
    <x v="1"/>
    <n v="27"/>
    <n v="59"/>
    <x v="0"/>
    <x v="7"/>
  </r>
  <r>
    <x v="0"/>
    <n v="20241128"/>
    <d v="2024-11-28T00:00:00"/>
    <x v="0"/>
    <x v="1"/>
    <n v="27"/>
    <n v="80"/>
    <x v="0"/>
    <x v="7"/>
  </r>
  <r>
    <x v="0"/>
    <n v="20241129"/>
    <d v="2024-11-29T00:00:00"/>
    <x v="0"/>
    <x v="1"/>
    <n v="27"/>
    <n v="63"/>
    <x v="0"/>
    <x v="7"/>
  </r>
  <r>
    <x v="0"/>
    <n v="20241129"/>
    <d v="2024-11-29T00:00:00"/>
    <x v="1"/>
    <x v="1"/>
    <n v="27"/>
    <n v="73"/>
    <x v="0"/>
    <x v="7"/>
  </r>
  <r>
    <x v="0"/>
    <n v="20241129"/>
    <d v="2024-11-29T00:00:00"/>
    <x v="0"/>
    <x v="1"/>
    <n v="27"/>
    <n v="80"/>
    <x v="0"/>
    <x v="7"/>
  </r>
  <r>
    <x v="0"/>
    <n v="20241129"/>
    <d v="2024-11-29T00:00:00"/>
    <x v="0"/>
    <x v="3"/>
    <n v="29"/>
    <n v="0"/>
    <x v="0"/>
    <x v="7"/>
  </r>
  <r>
    <x v="0"/>
    <n v="20250111"/>
    <d v="2025-01-11T00:00:00"/>
    <x v="0"/>
    <x v="3"/>
    <n v="22"/>
    <n v="39"/>
    <x v="0"/>
    <x v="2"/>
  </r>
  <r>
    <x v="0"/>
    <n v="20250111"/>
    <d v="2025-01-11T00:00:00"/>
    <x v="0"/>
    <x v="0"/>
    <n v="41"/>
    <n v="3"/>
    <x v="0"/>
    <x v="2"/>
  </r>
  <r>
    <x v="0"/>
    <n v="20250112"/>
    <d v="2025-01-12T00:00:00"/>
    <x v="0"/>
    <x v="3"/>
    <n v="23"/>
    <n v="35"/>
    <x v="0"/>
    <x v="2"/>
  </r>
  <r>
    <x v="0"/>
    <n v="20250112"/>
    <d v="2025-01-12T00:00:00"/>
    <x v="0"/>
    <x v="1"/>
    <n v="27"/>
    <n v="38"/>
    <x v="0"/>
    <x v="2"/>
  </r>
  <r>
    <x v="0"/>
    <n v="20250112"/>
    <d v="2025-01-12T00:00:00"/>
    <x v="1"/>
    <x v="1"/>
    <n v="27"/>
    <n v="73"/>
    <x v="0"/>
    <x v="2"/>
  </r>
  <r>
    <x v="0"/>
    <n v="20250112"/>
    <d v="2025-01-12T00:00:00"/>
    <x v="0"/>
    <x v="1"/>
    <n v="27"/>
    <n v="37"/>
    <x v="0"/>
    <x v="2"/>
  </r>
  <r>
    <x v="0"/>
    <n v="20250112"/>
    <d v="2025-01-12T00:00:00"/>
    <x v="0"/>
    <x v="3"/>
    <n v="36"/>
    <n v="1"/>
    <x v="0"/>
    <x v="2"/>
  </r>
  <r>
    <x v="0"/>
    <n v="20250113"/>
    <d v="2025-01-13T00:00:00"/>
    <x v="0"/>
    <x v="3"/>
    <n v="21"/>
    <n v="10"/>
    <x v="0"/>
    <x v="2"/>
  </r>
  <r>
    <x v="0"/>
    <n v="20250113"/>
    <d v="2025-01-13T00:00:00"/>
    <x v="0"/>
    <x v="3"/>
    <n v="37"/>
    <n v="37"/>
    <x v="0"/>
    <x v="2"/>
  </r>
  <r>
    <x v="0"/>
    <n v="20250125"/>
    <d v="2025-01-25T00:00:00"/>
    <x v="0"/>
    <x v="1"/>
    <n v="27"/>
    <n v="25"/>
    <x v="0"/>
    <x v="2"/>
  </r>
  <r>
    <x v="0"/>
    <n v="20250126"/>
    <d v="2025-01-26T00:00:00"/>
    <x v="1"/>
    <x v="1"/>
    <n v="27"/>
    <n v="73"/>
    <x v="0"/>
    <x v="2"/>
  </r>
  <r>
    <x v="0"/>
    <n v="20250111"/>
    <d v="2025-01-11T00:00:00"/>
    <x v="0"/>
    <x v="3"/>
    <n v="24"/>
    <n v="7"/>
    <x v="0"/>
    <x v="2"/>
  </r>
  <r>
    <x v="0"/>
    <n v="20250111"/>
    <d v="2025-01-11T00:00:00"/>
    <x v="0"/>
    <x v="3"/>
    <n v="30"/>
    <n v="39"/>
    <x v="0"/>
    <x v="2"/>
  </r>
  <r>
    <x v="0"/>
    <n v="20250111"/>
    <d v="2025-01-11T00:00:00"/>
    <x v="0"/>
    <x v="3"/>
    <n v="18"/>
    <n v="39"/>
    <x v="0"/>
    <x v="2"/>
  </r>
  <r>
    <x v="0"/>
    <n v="20250111"/>
    <d v="2025-01-11T00:00:00"/>
    <x v="0"/>
    <x v="2"/>
    <n v="23"/>
    <n v="39"/>
    <x v="0"/>
    <x v="2"/>
  </r>
  <r>
    <x v="0"/>
    <n v="20250111"/>
    <d v="2025-01-11T00:00:00"/>
    <x v="0"/>
    <x v="3"/>
    <n v="33"/>
    <n v="29"/>
    <x v="0"/>
    <x v="2"/>
  </r>
  <r>
    <x v="0"/>
    <n v="20250111"/>
    <d v="2025-01-11T00:00:00"/>
    <x v="0"/>
    <x v="3"/>
    <n v="32"/>
    <n v="37"/>
    <x v="0"/>
    <x v="2"/>
  </r>
  <r>
    <x v="0"/>
    <n v="20250112"/>
    <d v="2025-01-12T00:00:00"/>
    <x v="0"/>
    <x v="0"/>
    <n v="30"/>
    <n v="4"/>
    <x v="0"/>
    <x v="2"/>
  </r>
  <r>
    <x v="0"/>
    <n v="20250112"/>
    <d v="2025-01-12T00:00:00"/>
    <x v="0"/>
    <x v="1"/>
    <n v="27"/>
    <n v="36"/>
    <x v="0"/>
    <x v="2"/>
  </r>
  <r>
    <x v="0"/>
    <n v="20250112"/>
    <d v="2025-01-12T00:00:00"/>
    <x v="0"/>
    <x v="0"/>
    <n v="30"/>
    <n v="14"/>
    <x v="0"/>
    <x v="2"/>
  </r>
  <r>
    <x v="0"/>
    <n v="20250112"/>
    <d v="2025-01-12T00:00:00"/>
    <x v="0"/>
    <x v="3"/>
    <n v="45"/>
    <n v="0"/>
    <x v="0"/>
    <x v="2"/>
  </r>
  <r>
    <x v="0"/>
    <n v="20250112"/>
    <d v="2025-01-12T00:00:00"/>
    <x v="0"/>
    <x v="3"/>
    <n v="21"/>
    <n v="30"/>
    <x v="0"/>
    <x v="2"/>
  </r>
  <r>
    <x v="0"/>
    <n v="20250112"/>
    <d v="2025-01-12T00:00:00"/>
    <x v="0"/>
    <x v="3"/>
    <n v="41"/>
    <n v="14"/>
    <x v="0"/>
    <x v="2"/>
  </r>
  <r>
    <x v="0"/>
    <n v="20250113"/>
    <d v="2025-01-13T00:00:00"/>
    <x v="0"/>
    <x v="3"/>
    <n v="31"/>
    <n v="37"/>
    <x v="0"/>
    <x v="2"/>
  </r>
  <r>
    <x v="0"/>
    <n v="20250111"/>
    <d v="2025-01-11T00:00:00"/>
    <x v="0"/>
    <x v="2"/>
    <n v="22"/>
    <n v="39"/>
    <x v="0"/>
    <x v="2"/>
  </r>
  <r>
    <x v="0"/>
    <n v="20250111"/>
    <d v="2025-01-11T00:00:00"/>
    <x v="0"/>
    <x v="2"/>
    <n v="21"/>
    <n v="18"/>
    <x v="0"/>
    <x v="2"/>
  </r>
  <r>
    <x v="0"/>
    <n v="20250112"/>
    <d v="2025-01-12T00:00:00"/>
    <x v="0"/>
    <x v="1"/>
    <n v="27"/>
    <n v="15"/>
    <x v="0"/>
    <x v="2"/>
  </r>
  <r>
    <x v="0"/>
    <n v="20250112"/>
    <d v="2025-01-12T00:00:00"/>
    <x v="0"/>
    <x v="3"/>
    <n v="27"/>
    <n v="30"/>
    <x v="0"/>
    <x v="2"/>
  </r>
  <r>
    <x v="0"/>
    <n v="20250112"/>
    <d v="2025-01-12T00:00:00"/>
    <x v="0"/>
    <x v="3"/>
    <n v="30"/>
    <n v="32"/>
    <x v="0"/>
    <x v="2"/>
  </r>
  <r>
    <x v="0"/>
    <n v="20250112"/>
    <d v="2025-01-12T00:00:00"/>
    <x v="2"/>
    <x v="3"/>
    <n v="23"/>
    <n v="37"/>
    <x v="0"/>
    <x v="2"/>
  </r>
  <r>
    <x v="0"/>
    <n v="20250112"/>
    <d v="2025-01-12T00:00:00"/>
    <x v="0"/>
    <x v="3"/>
    <n v="30"/>
    <n v="27"/>
    <x v="0"/>
    <x v="2"/>
  </r>
  <r>
    <x v="0"/>
    <n v="20250112"/>
    <d v="2025-01-12T00:00:00"/>
    <x v="0"/>
    <x v="1"/>
    <n v="27"/>
    <n v="17"/>
    <x v="0"/>
    <x v="2"/>
  </r>
  <r>
    <x v="0"/>
    <n v="20250112"/>
    <d v="2025-01-12T00:00:00"/>
    <x v="0"/>
    <x v="1"/>
    <n v="27"/>
    <n v="5"/>
    <x v="0"/>
    <x v="2"/>
  </r>
  <r>
    <x v="0"/>
    <n v="20250112"/>
    <d v="2025-01-12T00:00:00"/>
    <x v="0"/>
    <x v="1"/>
    <n v="27"/>
    <n v="4"/>
    <x v="0"/>
    <x v="2"/>
  </r>
  <r>
    <x v="0"/>
    <n v="20250113"/>
    <d v="2025-01-13T00:00:00"/>
    <x v="0"/>
    <x v="3"/>
    <n v="24"/>
    <n v="16"/>
    <x v="0"/>
    <x v="2"/>
  </r>
  <r>
    <x v="0"/>
    <n v="20250113"/>
    <d v="2025-01-13T00:00:00"/>
    <x v="0"/>
    <x v="3"/>
    <n v="21"/>
    <n v="24"/>
    <x v="0"/>
    <x v="2"/>
  </r>
  <r>
    <x v="0"/>
    <n v="20250113"/>
    <d v="2025-01-13T00:00:00"/>
    <x v="0"/>
    <x v="1"/>
    <n v="27"/>
    <n v="21"/>
    <x v="0"/>
    <x v="2"/>
  </r>
  <r>
    <x v="0"/>
    <n v="20250113"/>
    <d v="2025-01-13T00:00:00"/>
    <x v="0"/>
    <x v="1"/>
    <n v="27"/>
    <n v="16"/>
    <x v="0"/>
    <x v="2"/>
  </r>
  <r>
    <x v="0"/>
    <n v="20250113"/>
    <d v="2025-01-13T00:00:00"/>
    <x v="0"/>
    <x v="3"/>
    <n v="23"/>
    <n v="21"/>
    <x v="0"/>
    <x v="2"/>
  </r>
  <r>
    <x v="0"/>
    <n v="20250113"/>
    <d v="2025-01-13T00:00:00"/>
    <x v="0"/>
    <x v="1"/>
    <n v="27"/>
    <n v="28"/>
    <x v="0"/>
    <x v="2"/>
  </r>
  <r>
    <x v="0"/>
    <n v="20250113"/>
    <d v="2025-01-13T00:00:00"/>
    <x v="0"/>
    <x v="3"/>
    <n v="28"/>
    <n v="21"/>
    <x v="0"/>
    <x v="2"/>
  </r>
  <r>
    <x v="0"/>
    <n v="20250113"/>
    <d v="2025-01-13T00:00:00"/>
    <x v="0"/>
    <x v="3"/>
    <n v="22"/>
    <n v="34"/>
    <x v="0"/>
    <x v="2"/>
  </r>
  <r>
    <x v="0"/>
    <n v="20250113"/>
    <d v="2025-01-13T00:00:00"/>
    <x v="0"/>
    <x v="1"/>
    <n v="27"/>
    <n v="31"/>
    <x v="0"/>
    <x v="2"/>
  </r>
  <r>
    <x v="0"/>
    <n v="20250113"/>
    <d v="2025-01-13T00:00:00"/>
    <x v="0"/>
    <x v="3"/>
    <n v="24"/>
    <n v="15"/>
    <x v="0"/>
    <x v="2"/>
  </r>
  <r>
    <x v="0"/>
    <n v="20250113"/>
    <d v="2025-01-13T00:00:00"/>
    <x v="0"/>
    <x v="1"/>
    <n v="27"/>
    <n v="0"/>
    <x v="0"/>
    <x v="2"/>
  </r>
  <r>
    <x v="0"/>
    <n v="20250113"/>
    <d v="2025-01-13T00:00:00"/>
    <x v="0"/>
    <x v="3"/>
    <n v="25"/>
    <n v="8"/>
    <x v="0"/>
    <x v="2"/>
  </r>
  <r>
    <x v="0"/>
    <n v="20250116"/>
    <d v="2025-01-16T00:00:00"/>
    <x v="0"/>
    <x v="1"/>
    <n v="27"/>
    <n v="3"/>
    <x v="0"/>
    <x v="2"/>
  </r>
  <r>
    <x v="0"/>
    <n v="20250113"/>
    <d v="2025-01-13T00:00:00"/>
    <x v="0"/>
    <x v="1"/>
    <n v="27"/>
    <n v="33"/>
    <x v="0"/>
    <x v="2"/>
  </r>
  <r>
    <x v="0"/>
    <n v="20250113"/>
    <d v="2025-01-13T00:00:00"/>
    <x v="0"/>
    <x v="1"/>
    <n v="27"/>
    <n v="15"/>
    <x v="0"/>
    <x v="2"/>
  </r>
  <r>
    <x v="0"/>
    <n v="20250113"/>
    <d v="2025-01-13T00:00:00"/>
    <x v="0"/>
    <x v="3"/>
    <n v="30"/>
    <n v="3"/>
    <x v="0"/>
    <x v="2"/>
  </r>
  <r>
    <x v="0"/>
    <n v="20250113"/>
    <d v="2025-01-13T00:00:00"/>
    <x v="0"/>
    <x v="2"/>
    <n v="30"/>
    <n v="2"/>
    <x v="0"/>
    <x v="2"/>
  </r>
  <r>
    <x v="0"/>
    <n v="20250116"/>
    <d v="2025-01-16T00:00:00"/>
    <x v="0"/>
    <x v="3"/>
    <n v="29"/>
    <n v="34"/>
    <x v="0"/>
    <x v="2"/>
  </r>
  <r>
    <x v="0"/>
    <n v="20250114"/>
    <d v="2025-01-14T00:00:00"/>
    <x v="0"/>
    <x v="3"/>
    <n v="28"/>
    <n v="1"/>
    <x v="0"/>
    <x v="2"/>
  </r>
  <r>
    <x v="0"/>
    <n v="20250114"/>
    <d v="2025-01-14T00:00:00"/>
    <x v="0"/>
    <x v="3"/>
    <n v="32"/>
    <n v="14"/>
    <x v="0"/>
    <x v="2"/>
  </r>
  <r>
    <x v="0"/>
    <n v="20250114"/>
    <d v="2025-01-14T00:00:00"/>
    <x v="0"/>
    <x v="2"/>
    <n v="29"/>
    <n v="20"/>
    <x v="0"/>
    <x v="2"/>
  </r>
  <r>
    <x v="0"/>
    <n v="20241011"/>
    <d v="2024-10-11T00:00:00"/>
    <x v="1"/>
    <x v="1"/>
    <n v="27"/>
    <n v="73"/>
    <x v="0"/>
    <x v="3"/>
  </r>
  <r>
    <x v="0"/>
    <n v="20241011"/>
    <d v="2024-10-11T00:00:00"/>
    <x v="0"/>
    <x v="3"/>
    <n v="39"/>
    <n v="128"/>
    <x v="0"/>
    <x v="3"/>
  </r>
  <r>
    <x v="0"/>
    <n v="20241011"/>
    <d v="2024-10-11T00:00:00"/>
    <x v="0"/>
    <x v="3"/>
    <n v="32"/>
    <n v="55"/>
    <x v="0"/>
    <x v="3"/>
  </r>
  <r>
    <x v="0"/>
    <n v="20241011"/>
    <d v="2024-10-11T00:00:00"/>
    <x v="0"/>
    <x v="1"/>
    <n v="27"/>
    <n v="120"/>
    <x v="0"/>
    <x v="3"/>
  </r>
  <r>
    <x v="0"/>
    <n v="20241011"/>
    <d v="2024-10-11T00:00:00"/>
    <x v="2"/>
    <x v="1"/>
    <n v="27"/>
    <n v="130"/>
    <x v="0"/>
    <x v="3"/>
  </r>
  <r>
    <x v="0"/>
    <n v="20241011"/>
    <d v="2024-10-11T00:00:00"/>
    <x v="0"/>
    <x v="3"/>
    <n v="31"/>
    <n v="119"/>
    <x v="0"/>
    <x v="3"/>
  </r>
  <r>
    <x v="0"/>
    <n v="20241011"/>
    <d v="2024-10-11T00:00:00"/>
    <x v="0"/>
    <x v="1"/>
    <n v="27"/>
    <n v="130"/>
    <x v="0"/>
    <x v="3"/>
  </r>
  <r>
    <x v="0"/>
    <n v="20241011"/>
    <d v="2024-10-11T00:00:00"/>
    <x v="0"/>
    <x v="1"/>
    <n v="27"/>
    <n v="112"/>
    <x v="0"/>
    <x v="3"/>
  </r>
  <r>
    <x v="0"/>
    <n v="20241011"/>
    <d v="2024-10-11T00:00:00"/>
    <x v="0"/>
    <x v="3"/>
    <n v="19"/>
    <n v="128"/>
    <x v="0"/>
    <x v="3"/>
  </r>
  <r>
    <x v="0"/>
    <n v="20241011"/>
    <d v="2024-10-11T00:00:00"/>
    <x v="0"/>
    <x v="3"/>
    <n v="33"/>
    <n v="19"/>
    <x v="0"/>
    <x v="3"/>
  </r>
  <r>
    <x v="0"/>
    <n v="20241011"/>
    <d v="2024-10-11T00:00:00"/>
    <x v="0"/>
    <x v="3"/>
    <n v="25"/>
    <n v="124"/>
    <x v="0"/>
    <x v="3"/>
  </r>
  <r>
    <x v="0"/>
    <n v="20241011"/>
    <d v="2024-10-11T00:00:00"/>
    <x v="2"/>
    <x v="1"/>
    <n v="27"/>
    <n v="131"/>
    <x v="0"/>
    <x v="3"/>
  </r>
  <r>
    <x v="0"/>
    <n v="20241011"/>
    <d v="2024-10-11T00:00:00"/>
    <x v="0"/>
    <x v="3"/>
    <n v="22"/>
    <n v="91"/>
    <x v="0"/>
    <x v="3"/>
  </r>
  <r>
    <x v="0"/>
    <n v="20241012"/>
    <d v="2024-10-12T00:00:00"/>
    <x v="0"/>
    <x v="1"/>
    <n v="27"/>
    <n v="130"/>
    <x v="0"/>
    <x v="3"/>
  </r>
  <r>
    <x v="0"/>
    <n v="20241012"/>
    <d v="2024-10-12T00:00:00"/>
    <x v="0"/>
    <x v="1"/>
    <n v="27"/>
    <n v="113"/>
    <x v="0"/>
    <x v="3"/>
  </r>
  <r>
    <x v="0"/>
    <n v="20241105"/>
    <d v="2024-11-05T00:00:00"/>
    <x v="0"/>
    <x v="1"/>
    <n v="27"/>
    <n v="51"/>
    <x v="0"/>
    <x v="7"/>
  </r>
  <r>
    <x v="0"/>
    <n v="20241105"/>
    <d v="2024-11-05T00:00:00"/>
    <x v="0"/>
    <x v="1"/>
    <n v="27"/>
    <n v="105"/>
    <x v="0"/>
    <x v="7"/>
  </r>
  <r>
    <x v="0"/>
    <n v="20241105"/>
    <d v="2024-11-05T00:00:00"/>
    <x v="0"/>
    <x v="1"/>
    <n v="27"/>
    <n v="92"/>
    <x v="0"/>
    <x v="7"/>
  </r>
  <r>
    <x v="0"/>
    <n v="20241011"/>
    <d v="2024-10-11T00:00:00"/>
    <x v="0"/>
    <x v="3"/>
    <n v="32"/>
    <n v="130"/>
    <x v="0"/>
    <x v="3"/>
  </r>
  <r>
    <x v="0"/>
    <n v="20241012"/>
    <d v="2024-10-12T00:00:00"/>
    <x v="0"/>
    <x v="2"/>
    <n v="58"/>
    <n v="119"/>
    <x v="0"/>
    <x v="3"/>
  </r>
  <r>
    <x v="0"/>
    <n v="20241012"/>
    <d v="2024-10-12T00:00:00"/>
    <x v="0"/>
    <x v="1"/>
    <n v="27"/>
    <n v="126"/>
    <x v="0"/>
    <x v="3"/>
  </r>
  <r>
    <x v="0"/>
    <n v="20241012"/>
    <d v="2024-10-12T00:00:00"/>
    <x v="0"/>
    <x v="2"/>
    <n v="21"/>
    <n v="21"/>
    <x v="0"/>
    <x v="3"/>
  </r>
  <r>
    <x v="0"/>
    <n v="20241012"/>
    <d v="2024-10-12T00:00:00"/>
    <x v="0"/>
    <x v="3"/>
    <n v="24"/>
    <n v="125"/>
    <x v="0"/>
    <x v="3"/>
  </r>
  <r>
    <x v="0"/>
    <n v="20241012"/>
    <d v="2024-10-12T00:00:00"/>
    <x v="0"/>
    <x v="1"/>
    <n v="27"/>
    <n v="1"/>
    <x v="0"/>
    <x v="3"/>
  </r>
  <r>
    <x v="0"/>
    <n v="20241012"/>
    <d v="2024-10-12T00:00:00"/>
    <x v="2"/>
    <x v="1"/>
    <n v="27"/>
    <n v="73"/>
    <x v="0"/>
    <x v="3"/>
  </r>
  <r>
    <x v="0"/>
    <n v="20241012"/>
    <d v="2024-10-12T00:00:00"/>
    <x v="0"/>
    <x v="1"/>
    <n v="27"/>
    <n v="127"/>
    <x v="0"/>
    <x v="3"/>
  </r>
  <r>
    <x v="0"/>
    <n v="20241012"/>
    <d v="2024-10-12T00:00:00"/>
    <x v="0"/>
    <x v="0"/>
    <n v="40"/>
    <n v="18"/>
    <x v="0"/>
    <x v="3"/>
  </r>
  <r>
    <x v="0"/>
    <n v="20241012"/>
    <d v="2024-10-12T00:00:00"/>
    <x v="0"/>
    <x v="1"/>
    <n v="42"/>
    <n v="130"/>
    <x v="0"/>
    <x v="3"/>
  </r>
  <r>
    <x v="0"/>
    <n v="20241012"/>
    <d v="2024-10-12T00:00:00"/>
    <x v="0"/>
    <x v="1"/>
    <n v="27"/>
    <n v="74"/>
    <x v="0"/>
    <x v="3"/>
  </r>
  <r>
    <x v="0"/>
    <n v="20241012"/>
    <d v="2024-10-12T00:00:00"/>
    <x v="0"/>
    <x v="3"/>
    <n v="35"/>
    <n v="68"/>
    <x v="0"/>
    <x v="3"/>
  </r>
  <r>
    <x v="0"/>
    <n v="20241012"/>
    <d v="2024-10-12T00:00:00"/>
    <x v="0"/>
    <x v="3"/>
    <n v="28"/>
    <n v="64"/>
    <x v="0"/>
    <x v="3"/>
  </r>
  <r>
    <x v="0"/>
    <n v="20241012"/>
    <d v="2024-10-12T00:00:00"/>
    <x v="0"/>
    <x v="3"/>
    <n v="19"/>
    <n v="9"/>
    <x v="0"/>
    <x v="3"/>
  </r>
  <r>
    <x v="0"/>
    <n v="20241012"/>
    <d v="2024-10-12T00:00:00"/>
    <x v="0"/>
    <x v="1"/>
    <n v="27"/>
    <n v="54"/>
    <x v="0"/>
    <x v="3"/>
  </r>
  <r>
    <x v="0"/>
    <n v="20241205"/>
    <d v="2024-12-05T00:00:00"/>
    <x v="0"/>
    <x v="3"/>
    <n v="25"/>
    <n v="44"/>
    <x v="0"/>
    <x v="4"/>
  </r>
  <r>
    <x v="0"/>
    <n v="20241012"/>
    <d v="2024-10-12T00:00:00"/>
    <x v="0"/>
    <x v="1"/>
    <n v="27"/>
    <n v="115"/>
    <x v="0"/>
    <x v="3"/>
  </r>
  <r>
    <x v="0"/>
    <n v="20241013"/>
    <d v="2024-10-13T00:00:00"/>
    <x v="0"/>
    <x v="1"/>
    <n v="27"/>
    <n v="46"/>
    <x v="0"/>
    <x v="3"/>
  </r>
  <r>
    <x v="0"/>
    <n v="20241013"/>
    <d v="2024-10-13T00:00:00"/>
    <x v="0"/>
    <x v="3"/>
    <n v="21"/>
    <n v="129"/>
    <x v="0"/>
    <x v="3"/>
  </r>
  <r>
    <x v="0"/>
    <n v="20241013"/>
    <d v="2024-10-13T00:00:00"/>
    <x v="2"/>
    <x v="1"/>
    <n v="27"/>
    <n v="85"/>
    <x v="0"/>
    <x v="3"/>
  </r>
  <r>
    <x v="0"/>
    <n v="20241013"/>
    <d v="2024-10-13T00:00:00"/>
    <x v="0"/>
    <x v="3"/>
    <n v="38"/>
    <n v="32"/>
    <x v="0"/>
    <x v="3"/>
  </r>
  <r>
    <x v="0"/>
    <n v="20241013"/>
    <d v="2024-10-13T00:00:00"/>
    <x v="0"/>
    <x v="0"/>
    <n v="27"/>
    <n v="10"/>
    <x v="0"/>
    <x v="3"/>
  </r>
  <r>
    <x v="0"/>
    <n v="20241126"/>
    <d v="2024-11-26T00:00:00"/>
    <x v="0"/>
    <x v="3"/>
    <n v="22"/>
    <n v="12"/>
    <x v="0"/>
    <x v="7"/>
  </r>
  <r>
    <x v="0"/>
    <n v="20241127"/>
    <d v="2024-11-27T00:00:00"/>
    <x v="0"/>
    <x v="3"/>
    <n v="26"/>
    <n v="7"/>
    <x v="0"/>
    <x v="7"/>
  </r>
  <r>
    <x v="0"/>
    <n v="20241127"/>
    <d v="2024-11-27T00:00:00"/>
    <x v="0"/>
    <x v="1"/>
    <n v="27"/>
    <n v="14"/>
    <x v="0"/>
    <x v="7"/>
  </r>
  <r>
    <x v="0"/>
    <n v="20241205"/>
    <d v="2024-12-05T00:00:00"/>
    <x v="0"/>
    <x v="1"/>
    <n v="19"/>
    <n v="76"/>
    <x v="0"/>
    <x v="4"/>
  </r>
  <r>
    <x v="0"/>
    <n v="20241012"/>
    <d v="2024-10-12T00:00:00"/>
    <x v="0"/>
    <x v="1"/>
    <n v="27"/>
    <n v="73"/>
    <x v="0"/>
    <x v="3"/>
  </r>
  <r>
    <x v="0"/>
    <n v="20241012"/>
    <d v="2024-10-12T00:00:00"/>
    <x v="0"/>
    <x v="2"/>
    <n v="31"/>
    <n v="118"/>
    <x v="0"/>
    <x v="3"/>
  </r>
  <r>
    <x v="0"/>
    <n v="20241013"/>
    <d v="2024-10-13T00:00:00"/>
    <x v="0"/>
    <x v="3"/>
    <n v="29"/>
    <n v="0"/>
    <x v="0"/>
    <x v="3"/>
  </r>
  <r>
    <x v="0"/>
    <n v="20241013"/>
    <d v="2024-10-13T00:00:00"/>
    <x v="1"/>
    <x v="1"/>
    <n v="27"/>
    <n v="73"/>
    <x v="0"/>
    <x v="3"/>
  </r>
  <r>
    <x v="0"/>
    <n v="20241013"/>
    <d v="2024-10-13T00:00:00"/>
    <x v="0"/>
    <x v="3"/>
    <n v="28"/>
    <n v="129"/>
    <x v="0"/>
    <x v="3"/>
  </r>
  <r>
    <x v="0"/>
    <n v="20241013"/>
    <d v="2024-10-13T00:00:00"/>
    <x v="0"/>
    <x v="1"/>
    <n v="27"/>
    <n v="126"/>
    <x v="0"/>
    <x v="3"/>
  </r>
  <r>
    <x v="0"/>
    <n v="20241012"/>
    <d v="2024-10-12T00:00:00"/>
    <x v="0"/>
    <x v="1"/>
    <n v="26"/>
    <n v="130"/>
    <x v="0"/>
    <x v="3"/>
  </r>
  <r>
    <x v="0"/>
    <n v="20241013"/>
    <d v="2024-10-13T00:00:00"/>
    <x v="0"/>
    <x v="1"/>
    <n v="27"/>
    <n v="109"/>
    <x v="0"/>
    <x v="3"/>
  </r>
  <r>
    <x v="0"/>
    <n v="20241013"/>
    <d v="2024-10-13T00:00:00"/>
    <x v="0"/>
    <x v="3"/>
    <n v="40"/>
    <n v="129"/>
    <x v="0"/>
    <x v="3"/>
  </r>
  <r>
    <x v="0"/>
    <n v="20241013"/>
    <d v="2024-10-13T00:00:00"/>
    <x v="2"/>
    <x v="1"/>
    <n v="27"/>
    <n v="129"/>
    <x v="0"/>
    <x v="3"/>
  </r>
  <r>
    <x v="0"/>
    <n v="20241013"/>
    <d v="2024-10-13T00:00:00"/>
    <x v="0"/>
    <x v="1"/>
    <n v="54"/>
    <n v="106"/>
    <x v="0"/>
    <x v="3"/>
  </r>
  <r>
    <x v="0"/>
    <n v="20241013"/>
    <d v="2024-10-13T00:00:00"/>
    <x v="0"/>
    <x v="1"/>
    <n v="27"/>
    <n v="1"/>
    <x v="0"/>
    <x v="3"/>
  </r>
  <r>
    <x v="0"/>
    <n v="20241013"/>
    <d v="2024-10-13T00:00:00"/>
    <x v="0"/>
    <x v="1"/>
    <n v="27"/>
    <n v="129"/>
    <x v="0"/>
    <x v="3"/>
  </r>
  <r>
    <x v="0"/>
    <n v="20241013"/>
    <d v="2024-10-13T00:00:00"/>
    <x v="0"/>
    <x v="3"/>
    <n v="20"/>
    <n v="6"/>
    <x v="0"/>
    <x v="3"/>
  </r>
  <r>
    <x v="0"/>
    <n v="20241012"/>
    <d v="2024-10-12T00:00:00"/>
    <x v="0"/>
    <x v="1"/>
    <n v="27"/>
    <n v="129"/>
    <x v="0"/>
    <x v="3"/>
  </r>
  <r>
    <x v="0"/>
    <n v="20241012"/>
    <d v="2024-10-12T00:00:00"/>
    <x v="0"/>
    <x v="3"/>
    <n v="22"/>
    <n v="59"/>
    <x v="0"/>
    <x v="3"/>
  </r>
  <r>
    <x v="0"/>
    <n v="20241012"/>
    <d v="2024-10-12T00:00:00"/>
    <x v="0"/>
    <x v="1"/>
    <n v="27"/>
    <n v="125"/>
    <x v="0"/>
    <x v="3"/>
  </r>
  <r>
    <x v="0"/>
    <n v="20241013"/>
    <d v="2024-10-13T00:00:00"/>
    <x v="0"/>
    <x v="3"/>
    <n v="32"/>
    <n v="5"/>
    <x v="0"/>
    <x v="3"/>
  </r>
  <r>
    <x v="0"/>
    <n v="20241013"/>
    <d v="2024-10-13T00:00:00"/>
    <x v="0"/>
    <x v="2"/>
    <n v="38"/>
    <n v="62"/>
    <x v="0"/>
    <x v="3"/>
  </r>
  <r>
    <x v="0"/>
    <n v="20241013"/>
    <d v="2024-10-13T00:00:00"/>
    <x v="0"/>
    <x v="3"/>
    <n v="44"/>
    <n v="16"/>
    <x v="0"/>
    <x v="3"/>
  </r>
  <r>
    <x v="0"/>
    <n v="20241013"/>
    <d v="2024-10-13T00:00:00"/>
    <x v="0"/>
    <x v="3"/>
    <n v="28"/>
    <n v="124"/>
    <x v="0"/>
    <x v="3"/>
  </r>
  <r>
    <x v="0"/>
    <n v="20241013"/>
    <d v="2024-10-13T00:00:00"/>
    <x v="0"/>
    <x v="1"/>
    <n v="27"/>
    <n v="57"/>
    <x v="0"/>
    <x v="3"/>
  </r>
  <r>
    <x v="0"/>
    <n v="20241013"/>
    <d v="2024-10-13T00:00:00"/>
    <x v="0"/>
    <x v="1"/>
    <n v="27"/>
    <n v="28"/>
    <x v="0"/>
    <x v="3"/>
  </r>
  <r>
    <x v="0"/>
    <n v="20241129"/>
    <d v="2024-11-29T00:00:00"/>
    <x v="0"/>
    <x v="3"/>
    <n v="22"/>
    <n v="55"/>
    <x v="0"/>
    <x v="7"/>
  </r>
  <r>
    <x v="0"/>
    <n v="20241129"/>
    <d v="2024-11-29T00:00:00"/>
    <x v="0"/>
    <x v="3"/>
    <n v="24"/>
    <n v="69"/>
    <x v="0"/>
    <x v="7"/>
  </r>
  <r>
    <x v="0"/>
    <n v="20241129"/>
    <d v="2024-11-29T00:00:00"/>
    <x v="0"/>
    <x v="1"/>
    <n v="45"/>
    <n v="10"/>
    <x v="0"/>
    <x v="7"/>
  </r>
  <r>
    <x v="0"/>
    <n v="20241129"/>
    <d v="2024-11-29T00:00:00"/>
    <x v="0"/>
    <x v="3"/>
    <n v="32"/>
    <n v="1"/>
    <x v="0"/>
    <x v="7"/>
  </r>
  <r>
    <x v="0"/>
    <n v="20241129"/>
    <d v="2024-11-29T00:00:00"/>
    <x v="0"/>
    <x v="3"/>
    <n v="38"/>
    <n v="7"/>
    <x v="0"/>
    <x v="7"/>
  </r>
  <r>
    <x v="0"/>
    <n v="20241129"/>
    <d v="2024-11-29T00:00:00"/>
    <x v="0"/>
    <x v="3"/>
    <n v="21"/>
    <n v="81"/>
    <x v="0"/>
    <x v="7"/>
  </r>
  <r>
    <x v="0"/>
    <n v="20241129"/>
    <d v="2024-11-29T00:00:00"/>
    <x v="0"/>
    <x v="3"/>
    <n v="23"/>
    <n v="66"/>
    <x v="0"/>
    <x v="7"/>
  </r>
  <r>
    <x v="0"/>
    <n v="20241129"/>
    <d v="2024-11-29T00:00:00"/>
    <x v="0"/>
    <x v="3"/>
    <n v="45"/>
    <n v="11"/>
    <x v="0"/>
    <x v="7"/>
  </r>
  <r>
    <x v="0"/>
    <n v="20241129"/>
    <d v="2024-11-29T00:00:00"/>
    <x v="0"/>
    <x v="3"/>
    <n v="37"/>
    <n v="82"/>
    <x v="0"/>
    <x v="7"/>
  </r>
  <r>
    <x v="0"/>
    <n v="20241129"/>
    <d v="2024-11-29T00:00:00"/>
    <x v="0"/>
    <x v="1"/>
    <n v="27"/>
    <n v="10"/>
    <x v="0"/>
    <x v="7"/>
  </r>
  <r>
    <x v="0"/>
    <n v="20241129"/>
    <d v="2024-11-29T00:00:00"/>
    <x v="0"/>
    <x v="3"/>
    <n v="21"/>
    <n v="61"/>
    <x v="0"/>
    <x v="7"/>
  </r>
  <r>
    <x v="0"/>
    <n v="20241130"/>
    <d v="2024-11-30T00:00:00"/>
    <x v="0"/>
    <x v="1"/>
    <n v="27"/>
    <n v="25"/>
    <x v="0"/>
    <x v="7"/>
  </r>
  <r>
    <x v="0"/>
    <n v="20241130"/>
    <d v="2024-11-30T00:00:00"/>
    <x v="0"/>
    <x v="1"/>
    <n v="27"/>
    <n v="50"/>
    <x v="0"/>
    <x v="7"/>
  </r>
  <r>
    <x v="0"/>
    <n v="20241130"/>
    <d v="2024-11-30T00:00:00"/>
    <x v="0"/>
    <x v="1"/>
    <n v="27"/>
    <n v="80"/>
    <x v="0"/>
    <x v="7"/>
  </r>
  <r>
    <x v="0"/>
    <n v="20241130"/>
    <d v="2024-11-30T00:00:00"/>
    <x v="2"/>
    <x v="1"/>
    <n v="27"/>
    <n v="81"/>
    <x v="0"/>
    <x v="7"/>
  </r>
  <r>
    <x v="0"/>
    <n v="20241130"/>
    <d v="2024-11-30T00:00:00"/>
    <x v="2"/>
    <x v="1"/>
    <n v="27"/>
    <n v="31"/>
    <x v="0"/>
    <x v="7"/>
  </r>
  <r>
    <x v="0"/>
    <n v="20241130"/>
    <d v="2024-11-30T00:00:00"/>
    <x v="0"/>
    <x v="3"/>
    <n v="18"/>
    <n v="3"/>
    <x v="0"/>
    <x v="7"/>
  </r>
  <r>
    <x v="0"/>
    <n v="20241201"/>
    <d v="2024-12-01T00:00:00"/>
    <x v="0"/>
    <x v="3"/>
    <n v="25"/>
    <n v="80"/>
    <x v="0"/>
    <x v="4"/>
  </r>
  <r>
    <x v="0"/>
    <n v="20241201"/>
    <d v="2024-12-01T00:00:00"/>
    <x v="0"/>
    <x v="0"/>
    <n v="31"/>
    <n v="52"/>
    <x v="0"/>
    <x v="4"/>
  </r>
  <r>
    <x v="0"/>
    <n v="20241201"/>
    <d v="2024-12-01T00:00:00"/>
    <x v="0"/>
    <x v="1"/>
    <n v="27"/>
    <n v="34"/>
    <x v="0"/>
    <x v="4"/>
  </r>
  <r>
    <x v="0"/>
    <n v="20241130"/>
    <d v="2024-11-30T00:00:00"/>
    <x v="0"/>
    <x v="1"/>
    <n v="27"/>
    <n v="56"/>
    <x v="0"/>
    <x v="7"/>
  </r>
  <r>
    <x v="0"/>
    <n v="20241130"/>
    <d v="2024-11-30T00:00:00"/>
    <x v="0"/>
    <x v="2"/>
    <n v="38"/>
    <n v="74"/>
    <x v="0"/>
    <x v="7"/>
  </r>
  <r>
    <x v="0"/>
    <n v="20241130"/>
    <d v="2024-11-30T00:00:00"/>
    <x v="0"/>
    <x v="1"/>
    <n v="27"/>
    <n v="77"/>
    <x v="0"/>
    <x v="7"/>
  </r>
  <r>
    <x v="0"/>
    <n v="20241130"/>
    <d v="2024-11-30T00:00:00"/>
    <x v="0"/>
    <x v="1"/>
    <n v="27"/>
    <n v="73"/>
    <x v="0"/>
    <x v="7"/>
  </r>
  <r>
    <x v="0"/>
    <n v="20241130"/>
    <d v="2024-11-30T00:00:00"/>
    <x v="0"/>
    <x v="3"/>
    <n v="27"/>
    <n v="76"/>
    <x v="0"/>
    <x v="7"/>
  </r>
  <r>
    <x v="0"/>
    <n v="20241130"/>
    <d v="2024-11-30T00:00:00"/>
    <x v="0"/>
    <x v="3"/>
    <n v="27"/>
    <n v="5"/>
    <x v="0"/>
    <x v="7"/>
  </r>
  <r>
    <x v="0"/>
    <n v="20241130"/>
    <d v="2024-11-30T00:00:00"/>
    <x v="0"/>
    <x v="3"/>
    <n v="22"/>
    <n v="81"/>
    <x v="0"/>
    <x v="7"/>
  </r>
  <r>
    <x v="0"/>
    <n v="20241201"/>
    <d v="2024-12-01T00:00:00"/>
    <x v="0"/>
    <x v="0"/>
    <n v="25"/>
    <n v="2"/>
    <x v="0"/>
    <x v="4"/>
  </r>
  <r>
    <x v="0"/>
    <n v="20241201"/>
    <d v="2024-12-01T00:00:00"/>
    <x v="0"/>
    <x v="1"/>
    <n v="27"/>
    <n v="79"/>
    <x v="0"/>
    <x v="4"/>
  </r>
  <r>
    <x v="0"/>
    <n v="20241201"/>
    <d v="2024-12-01T00:00:00"/>
    <x v="0"/>
    <x v="1"/>
    <n v="27"/>
    <n v="78"/>
    <x v="0"/>
    <x v="4"/>
  </r>
  <r>
    <x v="0"/>
    <n v="20241201"/>
    <d v="2024-12-01T00:00:00"/>
    <x v="0"/>
    <x v="2"/>
    <n v="38"/>
    <n v="42"/>
    <x v="0"/>
    <x v="4"/>
  </r>
  <r>
    <x v="0"/>
    <n v="20241201"/>
    <d v="2024-12-01T00:00:00"/>
    <x v="0"/>
    <x v="2"/>
    <n v="35"/>
    <n v="57"/>
    <x v="0"/>
    <x v="4"/>
  </r>
  <r>
    <x v="0"/>
    <n v="20241201"/>
    <d v="2024-12-01T00:00:00"/>
    <x v="0"/>
    <x v="3"/>
    <n v="31"/>
    <n v="80"/>
    <x v="0"/>
    <x v="4"/>
  </r>
  <r>
    <x v="0"/>
    <n v="20241130"/>
    <d v="2024-11-30T00:00:00"/>
    <x v="0"/>
    <x v="3"/>
    <n v="23"/>
    <n v="37"/>
    <x v="0"/>
    <x v="7"/>
  </r>
  <r>
    <x v="0"/>
    <n v="20241201"/>
    <d v="2024-12-01T00:00:00"/>
    <x v="0"/>
    <x v="3"/>
    <n v="25"/>
    <n v="5"/>
    <x v="0"/>
    <x v="4"/>
  </r>
  <r>
    <x v="0"/>
    <n v="20241201"/>
    <d v="2024-12-01T00:00:00"/>
    <x v="0"/>
    <x v="1"/>
    <n v="27"/>
    <n v="62"/>
    <x v="0"/>
    <x v="4"/>
  </r>
  <r>
    <x v="0"/>
    <n v="20241201"/>
    <d v="2024-12-01T00:00:00"/>
    <x v="0"/>
    <x v="1"/>
    <n v="27"/>
    <n v="58"/>
    <x v="0"/>
    <x v="4"/>
  </r>
  <r>
    <x v="0"/>
    <n v="20241201"/>
    <d v="2024-12-01T00:00:00"/>
    <x v="0"/>
    <x v="3"/>
    <n v="28"/>
    <n v="78"/>
    <x v="0"/>
    <x v="4"/>
  </r>
  <r>
    <x v="0"/>
    <n v="20241201"/>
    <d v="2024-12-01T00:00:00"/>
    <x v="0"/>
    <x v="1"/>
    <n v="27"/>
    <n v="35"/>
    <x v="0"/>
    <x v="4"/>
  </r>
  <r>
    <x v="0"/>
    <n v="20241201"/>
    <d v="2024-12-01T00:00:00"/>
    <x v="0"/>
    <x v="1"/>
    <n v="27"/>
    <n v="74"/>
    <x v="0"/>
    <x v="4"/>
  </r>
  <r>
    <x v="0"/>
    <n v="20241201"/>
    <d v="2024-12-01T00:00:00"/>
    <x v="0"/>
    <x v="1"/>
    <n v="27"/>
    <n v="31"/>
    <x v="0"/>
    <x v="4"/>
  </r>
  <r>
    <x v="0"/>
    <n v="20241201"/>
    <d v="2024-12-01T00:00:00"/>
    <x v="0"/>
    <x v="1"/>
    <n v="27"/>
    <n v="50"/>
    <x v="0"/>
    <x v="4"/>
  </r>
  <r>
    <x v="0"/>
    <n v="20241201"/>
    <d v="2024-12-01T00:00:00"/>
    <x v="0"/>
    <x v="1"/>
    <n v="27"/>
    <n v="64"/>
    <x v="0"/>
    <x v="4"/>
  </r>
  <r>
    <x v="0"/>
    <n v="20241202"/>
    <d v="2024-12-02T00:00:00"/>
    <x v="0"/>
    <x v="1"/>
    <n v="27"/>
    <n v="44"/>
    <x v="0"/>
    <x v="4"/>
  </r>
  <r>
    <x v="0"/>
    <n v="20241202"/>
    <d v="2024-12-02T00:00:00"/>
    <x v="0"/>
    <x v="3"/>
    <n v="35"/>
    <n v="8"/>
    <x v="0"/>
    <x v="4"/>
  </r>
  <r>
    <x v="0"/>
    <n v="20241202"/>
    <d v="2024-12-02T00:00:00"/>
    <x v="0"/>
    <x v="1"/>
    <n v="27"/>
    <n v="4"/>
    <x v="0"/>
    <x v="4"/>
  </r>
  <r>
    <x v="0"/>
    <n v="20241202"/>
    <d v="2024-12-02T00:00:00"/>
    <x v="0"/>
    <x v="2"/>
    <n v="28"/>
    <n v="2"/>
    <x v="0"/>
    <x v="4"/>
  </r>
  <r>
    <x v="0"/>
    <n v="20241203"/>
    <d v="2024-12-03T00:00:00"/>
    <x v="0"/>
    <x v="1"/>
    <n v="27"/>
    <n v="78"/>
    <x v="0"/>
    <x v="4"/>
  </r>
  <r>
    <x v="0"/>
    <n v="20241203"/>
    <d v="2024-12-03T00:00:00"/>
    <x v="0"/>
    <x v="3"/>
    <n v="24"/>
    <n v="41"/>
    <x v="0"/>
    <x v="4"/>
  </r>
  <r>
    <x v="0"/>
    <n v="20241203"/>
    <d v="2024-12-03T00:00:00"/>
    <x v="0"/>
    <x v="1"/>
    <n v="27"/>
    <n v="0"/>
    <x v="0"/>
    <x v="4"/>
  </r>
  <r>
    <x v="0"/>
    <n v="20241201"/>
    <d v="2024-12-01T00:00:00"/>
    <x v="0"/>
    <x v="1"/>
    <n v="27"/>
    <n v="2"/>
    <x v="0"/>
    <x v="4"/>
  </r>
  <r>
    <x v="0"/>
    <n v="20241201"/>
    <d v="2024-12-01T00:00:00"/>
    <x v="0"/>
    <x v="3"/>
    <n v="25"/>
    <n v="0"/>
    <x v="0"/>
    <x v="4"/>
  </r>
  <r>
    <x v="0"/>
    <n v="20241201"/>
    <d v="2024-12-01T00:00:00"/>
    <x v="0"/>
    <x v="3"/>
    <n v="35"/>
    <n v="16"/>
    <x v="0"/>
    <x v="4"/>
  </r>
  <r>
    <x v="0"/>
    <n v="20241201"/>
    <d v="2024-12-01T00:00:00"/>
    <x v="1"/>
    <x v="1"/>
    <n v="27"/>
    <n v="73"/>
    <x v="0"/>
    <x v="4"/>
  </r>
  <r>
    <x v="0"/>
    <n v="20241201"/>
    <d v="2024-12-01T00:00:00"/>
    <x v="0"/>
    <x v="3"/>
    <n v="28"/>
    <n v="80"/>
    <x v="0"/>
    <x v="4"/>
  </r>
  <r>
    <x v="0"/>
    <n v="20241201"/>
    <d v="2024-12-01T00:00:00"/>
    <x v="0"/>
    <x v="3"/>
    <n v="34"/>
    <n v="80"/>
    <x v="0"/>
    <x v="4"/>
  </r>
  <r>
    <x v="0"/>
    <n v="20241201"/>
    <d v="2024-12-01T00:00:00"/>
    <x v="0"/>
    <x v="3"/>
    <n v="18"/>
    <n v="0"/>
    <x v="0"/>
    <x v="4"/>
  </r>
  <r>
    <x v="0"/>
    <n v="20241201"/>
    <d v="2024-12-01T00:00:00"/>
    <x v="0"/>
    <x v="3"/>
    <n v="26"/>
    <n v="2"/>
    <x v="0"/>
    <x v="4"/>
  </r>
  <r>
    <x v="0"/>
    <n v="20241202"/>
    <d v="2024-12-02T00:00:00"/>
    <x v="0"/>
    <x v="1"/>
    <n v="27"/>
    <n v="37"/>
    <x v="0"/>
    <x v="4"/>
  </r>
  <r>
    <x v="0"/>
    <n v="20241202"/>
    <d v="2024-12-02T00:00:00"/>
    <x v="0"/>
    <x v="2"/>
    <n v="29"/>
    <n v="79"/>
    <x v="0"/>
    <x v="4"/>
  </r>
  <r>
    <x v="0"/>
    <n v="20241202"/>
    <d v="2024-12-02T00:00:00"/>
    <x v="0"/>
    <x v="1"/>
    <n v="27"/>
    <n v="71"/>
    <x v="0"/>
    <x v="4"/>
  </r>
  <r>
    <x v="0"/>
    <n v="20241202"/>
    <d v="2024-12-02T00:00:00"/>
    <x v="0"/>
    <x v="1"/>
    <n v="27"/>
    <n v="1"/>
    <x v="0"/>
    <x v="4"/>
  </r>
  <r>
    <x v="0"/>
    <n v="20241202"/>
    <d v="2024-12-02T00:00:00"/>
    <x v="0"/>
    <x v="3"/>
    <n v="30"/>
    <n v="79"/>
    <x v="0"/>
    <x v="4"/>
  </r>
  <r>
    <x v="0"/>
    <n v="20241202"/>
    <d v="2024-12-02T00:00:00"/>
    <x v="0"/>
    <x v="1"/>
    <n v="27"/>
    <n v="72"/>
    <x v="0"/>
    <x v="4"/>
  </r>
  <r>
    <x v="0"/>
    <n v="20241013"/>
    <d v="2024-10-13T00:00:00"/>
    <x v="0"/>
    <x v="1"/>
    <n v="27"/>
    <n v="7"/>
    <x v="0"/>
    <x v="3"/>
  </r>
  <r>
    <x v="0"/>
    <n v="20241013"/>
    <d v="2024-10-13T00:00:00"/>
    <x v="0"/>
    <x v="1"/>
    <n v="27"/>
    <n v="58"/>
    <x v="0"/>
    <x v="3"/>
  </r>
  <r>
    <x v="0"/>
    <n v="20241013"/>
    <d v="2024-10-13T00:00:00"/>
    <x v="0"/>
    <x v="1"/>
    <n v="27"/>
    <n v="102"/>
    <x v="0"/>
    <x v="3"/>
  </r>
  <r>
    <x v="0"/>
    <n v="20241013"/>
    <d v="2024-10-13T00:00:00"/>
    <x v="0"/>
    <x v="3"/>
    <n v="42"/>
    <n v="67"/>
    <x v="0"/>
    <x v="3"/>
  </r>
  <r>
    <x v="0"/>
    <n v="20241013"/>
    <d v="2024-10-13T00:00:00"/>
    <x v="0"/>
    <x v="1"/>
    <n v="27"/>
    <n v="6"/>
    <x v="0"/>
    <x v="3"/>
  </r>
  <r>
    <x v="0"/>
    <n v="20241109"/>
    <d v="2024-11-09T00:00:00"/>
    <x v="0"/>
    <x v="1"/>
    <n v="27"/>
    <n v="86"/>
    <x v="0"/>
    <x v="7"/>
  </r>
  <r>
    <x v="0"/>
    <n v="20241110"/>
    <d v="2024-11-10T00:00:00"/>
    <x v="0"/>
    <x v="0"/>
    <n v="27"/>
    <n v="7"/>
    <x v="0"/>
    <x v="7"/>
  </r>
  <r>
    <x v="0"/>
    <n v="20241111"/>
    <d v="2024-11-11T00:00:00"/>
    <x v="0"/>
    <x v="3"/>
    <n v="25"/>
    <n v="100"/>
    <x v="0"/>
    <x v="7"/>
  </r>
  <r>
    <x v="0"/>
    <n v="20241113"/>
    <d v="2024-11-13T00:00:00"/>
    <x v="0"/>
    <x v="3"/>
    <n v="27"/>
    <n v="25"/>
    <x v="0"/>
    <x v="7"/>
  </r>
  <r>
    <x v="0"/>
    <n v="20241120"/>
    <d v="2024-11-20T00:00:00"/>
    <x v="1"/>
    <x v="1"/>
    <n v="25"/>
    <n v="73"/>
    <x v="0"/>
    <x v="7"/>
  </r>
  <r>
    <x v="0"/>
    <n v="20241013"/>
    <d v="2024-10-13T00:00:00"/>
    <x v="0"/>
    <x v="0"/>
    <n v="28"/>
    <n v="6"/>
    <x v="0"/>
    <x v="3"/>
  </r>
  <r>
    <x v="0"/>
    <n v="20241013"/>
    <d v="2024-10-13T00:00:00"/>
    <x v="0"/>
    <x v="1"/>
    <n v="27"/>
    <n v="113"/>
    <x v="0"/>
    <x v="3"/>
  </r>
  <r>
    <x v="0"/>
    <n v="20241013"/>
    <d v="2024-10-13T00:00:00"/>
    <x v="0"/>
    <x v="1"/>
    <n v="27"/>
    <n v="128"/>
    <x v="0"/>
    <x v="3"/>
  </r>
  <r>
    <x v="0"/>
    <n v="20241013"/>
    <d v="2024-10-13T00:00:00"/>
    <x v="0"/>
    <x v="3"/>
    <n v="27"/>
    <n v="17"/>
    <x v="0"/>
    <x v="3"/>
  </r>
  <r>
    <x v="0"/>
    <n v="20241014"/>
    <d v="2024-10-14T00:00:00"/>
    <x v="0"/>
    <x v="1"/>
    <n v="27"/>
    <n v="128"/>
    <x v="0"/>
    <x v="3"/>
  </r>
  <r>
    <x v="0"/>
    <n v="20241014"/>
    <d v="2024-10-14T00:00:00"/>
    <x v="0"/>
    <x v="1"/>
    <n v="27"/>
    <n v="119"/>
    <x v="0"/>
    <x v="3"/>
  </r>
  <r>
    <x v="0"/>
    <n v="20241014"/>
    <d v="2024-10-14T00:00:00"/>
    <x v="1"/>
    <x v="1"/>
    <n v="27"/>
    <n v="73"/>
    <x v="0"/>
    <x v="3"/>
  </r>
  <r>
    <x v="0"/>
    <n v="20241123"/>
    <d v="2024-11-23T00:00:00"/>
    <x v="0"/>
    <x v="3"/>
    <n v="28"/>
    <n v="44"/>
    <x v="0"/>
    <x v="7"/>
  </r>
  <r>
    <x v="0"/>
    <n v="20241013"/>
    <d v="2024-10-13T00:00:00"/>
    <x v="0"/>
    <x v="1"/>
    <n v="27"/>
    <n v="76"/>
    <x v="0"/>
    <x v="3"/>
  </r>
  <r>
    <x v="0"/>
    <n v="20241013"/>
    <d v="2024-10-13T00:00:00"/>
    <x v="0"/>
    <x v="3"/>
    <n v="22"/>
    <n v="7"/>
    <x v="0"/>
    <x v="3"/>
  </r>
  <r>
    <x v="0"/>
    <n v="20241014"/>
    <d v="2024-10-14T00:00:00"/>
    <x v="0"/>
    <x v="3"/>
    <n v="25"/>
    <n v="128"/>
    <x v="0"/>
    <x v="3"/>
  </r>
  <r>
    <x v="0"/>
    <n v="20241014"/>
    <d v="2024-10-14T00:00:00"/>
    <x v="0"/>
    <x v="3"/>
    <n v="41"/>
    <n v="128"/>
    <x v="0"/>
    <x v="3"/>
  </r>
  <r>
    <x v="0"/>
    <n v="20241014"/>
    <d v="2024-10-14T00:00:00"/>
    <x v="0"/>
    <x v="1"/>
    <n v="34"/>
    <n v="128"/>
    <x v="0"/>
    <x v="3"/>
  </r>
  <r>
    <x v="0"/>
    <n v="20241014"/>
    <d v="2024-10-14T00:00:00"/>
    <x v="0"/>
    <x v="3"/>
    <n v="21"/>
    <n v="0"/>
    <x v="0"/>
    <x v="3"/>
  </r>
  <r>
    <x v="0"/>
    <n v="20241024"/>
    <d v="2024-10-24T00:00:00"/>
    <x v="0"/>
    <x v="3"/>
    <n v="19"/>
    <n v="102"/>
    <x v="0"/>
    <x v="3"/>
  </r>
  <r>
    <x v="0"/>
    <n v="20241030"/>
    <d v="2024-10-30T00:00:00"/>
    <x v="0"/>
    <x v="3"/>
    <n v="35"/>
    <n v="50"/>
    <x v="0"/>
    <x v="3"/>
  </r>
  <r>
    <x v="0"/>
    <n v="20241030"/>
    <d v="2024-10-30T00:00:00"/>
    <x v="0"/>
    <x v="1"/>
    <n v="27"/>
    <n v="61"/>
    <x v="0"/>
    <x v="3"/>
  </r>
  <r>
    <x v="0"/>
    <n v="20241030"/>
    <d v="2024-10-30T00:00:00"/>
    <x v="0"/>
    <x v="3"/>
    <n v="31"/>
    <n v="78"/>
    <x v="0"/>
    <x v="3"/>
  </r>
  <r>
    <x v="0"/>
    <n v="20241031"/>
    <d v="2024-10-31T00:00:00"/>
    <x v="0"/>
    <x v="1"/>
    <n v="27"/>
    <n v="106"/>
    <x v="0"/>
    <x v="3"/>
  </r>
  <r>
    <x v="0"/>
    <n v="20241014"/>
    <d v="2024-10-14T00:00:00"/>
    <x v="0"/>
    <x v="3"/>
    <n v="22"/>
    <n v="50"/>
    <x v="0"/>
    <x v="3"/>
  </r>
  <r>
    <x v="0"/>
    <n v="20241014"/>
    <d v="2024-10-14T00:00:00"/>
    <x v="0"/>
    <x v="3"/>
    <n v="25"/>
    <n v="121"/>
    <x v="0"/>
    <x v="3"/>
  </r>
  <r>
    <x v="0"/>
    <n v="20241014"/>
    <d v="2024-10-14T00:00:00"/>
    <x v="2"/>
    <x v="1"/>
    <n v="27"/>
    <n v="97"/>
    <x v="0"/>
    <x v="3"/>
  </r>
  <r>
    <x v="0"/>
    <n v="20241014"/>
    <d v="2024-10-14T00:00:00"/>
    <x v="0"/>
    <x v="2"/>
    <n v="31"/>
    <n v="84"/>
    <x v="0"/>
    <x v="3"/>
  </r>
  <r>
    <x v="0"/>
    <n v="20241014"/>
    <d v="2024-10-14T00:00:00"/>
    <x v="0"/>
    <x v="1"/>
    <n v="37"/>
    <n v="128"/>
    <x v="0"/>
    <x v="3"/>
  </r>
  <r>
    <x v="0"/>
    <n v="20241015"/>
    <d v="2024-10-15T00:00:00"/>
    <x v="0"/>
    <x v="1"/>
    <n v="27"/>
    <n v="97"/>
    <x v="0"/>
    <x v="3"/>
  </r>
  <r>
    <x v="0"/>
    <n v="20241015"/>
    <d v="2024-10-15T00:00:00"/>
    <x v="0"/>
    <x v="3"/>
    <n v="48"/>
    <n v="127"/>
    <x v="0"/>
    <x v="3"/>
  </r>
  <r>
    <x v="0"/>
    <n v="20241015"/>
    <d v="2024-10-15T00:00:00"/>
    <x v="0"/>
    <x v="3"/>
    <n v="24"/>
    <n v="123"/>
    <x v="0"/>
    <x v="3"/>
  </r>
  <r>
    <x v="0"/>
    <n v="20241015"/>
    <d v="2024-10-15T00:00:00"/>
    <x v="0"/>
    <x v="3"/>
    <n v="21"/>
    <n v="127"/>
    <x v="0"/>
    <x v="3"/>
  </r>
  <r>
    <x v="0"/>
    <n v="20241015"/>
    <d v="2024-10-15T00:00:00"/>
    <x v="0"/>
    <x v="2"/>
    <n v="22"/>
    <n v="4"/>
    <x v="0"/>
    <x v="3"/>
  </r>
  <r>
    <x v="0"/>
    <n v="20241015"/>
    <d v="2024-10-15T00:00:00"/>
    <x v="0"/>
    <x v="1"/>
    <n v="27"/>
    <n v="1"/>
    <x v="0"/>
    <x v="3"/>
  </r>
  <r>
    <x v="0"/>
    <n v="20241016"/>
    <d v="2024-10-16T00:00:00"/>
    <x v="0"/>
    <x v="3"/>
    <n v="33"/>
    <n v="106"/>
    <x v="0"/>
    <x v="3"/>
  </r>
  <r>
    <x v="0"/>
    <n v="20241016"/>
    <d v="2024-10-16T00:00:00"/>
    <x v="0"/>
    <x v="1"/>
    <n v="27"/>
    <n v="126"/>
    <x v="0"/>
    <x v="3"/>
  </r>
  <r>
    <x v="0"/>
    <n v="20241016"/>
    <d v="2024-10-16T00:00:00"/>
    <x v="0"/>
    <x v="3"/>
    <n v="18"/>
    <n v="26"/>
    <x v="0"/>
    <x v="3"/>
  </r>
  <r>
    <x v="0"/>
    <n v="20241016"/>
    <d v="2024-10-16T00:00:00"/>
    <x v="0"/>
    <x v="3"/>
    <n v="21"/>
    <n v="123"/>
    <x v="0"/>
    <x v="3"/>
  </r>
  <r>
    <x v="0"/>
    <n v="20241014"/>
    <d v="2024-10-14T00:00:00"/>
    <x v="0"/>
    <x v="1"/>
    <n v="27"/>
    <n v="84"/>
    <x v="0"/>
    <x v="3"/>
  </r>
  <r>
    <x v="0"/>
    <n v="20241014"/>
    <d v="2024-10-14T00:00:00"/>
    <x v="0"/>
    <x v="3"/>
    <n v="25"/>
    <n v="111"/>
    <x v="0"/>
    <x v="3"/>
  </r>
  <r>
    <x v="0"/>
    <n v="20241014"/>
    <d v="2024-10-14T00:00:00"/>
    <x v="2"/>
    <x v="1"/>
    <n v="27"/>
    <n v="75"/>
    <x v="0"/>
    <x v="3"/>
  </r>
  <r>
    <x v="0"/>
    <n v="20241014"/>
    <d v="2024-10-14T00:00:00"/>
    <x v="0"/>
    <x v="3"/>
    <n v="27"/>
    <n v="116"/>
    <x v="0"/>
    <x v="3"/>
  </r>
  <r>
    <x v="0"/>
    <n v="20241015"/>
    <d v="2024-10-15T00:00:00"/>
    <x v="0"/>
    <x v="3"/>
    <n v="19"/>
    <n v="5"/>
    <x v="0"/>
    <x v="3"/>
  </r>
  <r>
    <x v="0"/>
    <n v="20241015"/>
    <d v="2024-10-15T00:00:00"/>
    <x v="0"/>
    <x v="1"/>
    <n v="28"/>
    <n v="127"/>
    <x v="0"/>
    <x v="3"/>
  </r>
  <r>
    <x v="0"/>
    <n v="20241015"/>
    <d v="2024-10-15T00:00:00"/>
    <x v="0"/>
    <x v="2"/>
    <n v="33"/>
    <n v="74"/>
    <x v="0"/>
    <x v="3"/>
  </r>
  <r>
    <x v="0"/>
    <n v="20241016"/>
    <d v="2024-10-16T00:00:00"/>
    <x v="0"/>
    <x v="1"/>
    <n v="27"/>
    <n v="124"/>
    <x v="0"/>
    <x v="3"/>
  </r>
  <r>
    <x v="0"/>
    <n v="20241016"/>
    <d v="2024-10-16T00:00:00"/>
    <x v="0"/>
    <x v="3"/>
    <n v="34"/>
    <n v="126"/>
    <x v="0"/>
    <x v="3"/>
  </r>
  <r>
    <x v="0"/>
    <n v="20241016"/>
    <d v="2024-10-16T00:00:00"/>
    <x v="0"/>
    <x v="1"/>
    <n v="27"/>
    <n v="120"/>
    <x v="0"/>
    <x v="3"/>
  </r>
  <r>
    <x v="0"/>
    <n v="20241016"/>
    <d v="2024-10-16T00:00:00"/>
    <x v="1"/>
    <x v="1"/>
    <n v="27"/>
    <n v="73"/>
    <x v="0"/>
    <x v="3"/>
  </r>
  <r>
    <x v="0"/>
    <n v="20241015"/>
    <d v="2024-10-15T00:00:00"/>
    <x v="1"/>
    <x v="1"/>
    <n v="27"/>
    <n v="73"/>
    <x v="0"/>
    <x v="3"/>
  </r>
  <r>
    <x v="0"/>
    <n v="20241015"/>
    <d v="2024-10-15T00:00:00"/>
    <x v="0"/>
    <x v="1"/>
    <n v="27"/>
    <n v="78"/>
    <x v="0"/>
    <x v="3"/>
  </r>
  <r>
    <x v="0"/>
    <n v="20241015"/>
    <d v="2024-10-15T00:00:00"/>
    <x v="0"/>
    <x v="3"/>
    <n v="26"/>
    <n v="1"/>
    <x v="0"/>
    <x v="3"/>
  </r>
  <r>
    <x v="0"/>
    <n v="20241015"/>
    <d v="2024-10-15T00:00:00"/>
    <x v="0"/>
    <x v="1"/>
    <n v="27"/>
    <n v="46"/>
    <x v="0"/>
    <x v="3"/>
  </r>
  <r>
    <x v="0"/>
    <n v="20241015"/>
    <d v="2024-10-15T00:00:00"/>
    <x v="0"/>
    <x v="1"/>
    <n v="27"/>
    <n v="58"/>
    <x v="0"/>
    <x v="3"/>
  </r>
  <r>
    <x v="0"/>
    <n v="20241015"/>
    <d v="2024-10-15T00:00:00"/>
    <x v="2"/>
    <x v="1"/>
    <n v="27"/>
    <n v="121"/>
    <x v="0"/>
    <x v="3"/>
  </r>
  <r>
    <x v="0"/>
    <n v="20241018"/>
    <d v="2024-10-18T00:00:00"/>
    <x v="0"/>
    <x v="1"/>
    <n v="27"/>
    <n v="123"/>
    <x v="0"/>
    <x v="3"/>
  </r>
  <r>
    <x v="0"/>
    <n v="20241015"/>
    <d v="2024-10-15T00:00:00"/>
    <x v="0"/>
    <x v="3"/>
    <n v="26"/>
    <n v="19"/>
    <x v="0"/>
    <x v="3"/>
  </r>
  <r>
    <x v="0"/>
    <n v="20241015"/>
    <d v="2024-10-15T00:00:00"/>
    <x v="0"/>
    <x v="3"/>
    <n v="28"/>
    <n v="0"/>
    <x v="0"/>
    <x v="3"/>
  </r>
  <r>
    <x v="0"/>
    <n v="20241015"/>
    <d v="2024-10-15T00:00:00"/>
    <x v="0"/>
    <x v="3"/>
    <n v="26"/>
    <n v="41"/>
    <x v="0"/>
    <x v="3"/>
  </r>
  <r>
    <x v="0"/>
    <n v="20241017"/>
    <d v="2024-10-17T00:00:00"/>
    <x v="0"/>
    <x v="3"/>
    <n v="29"/>
    <n v="125"/>
    <x v="0"/>
    <x v="3"/>
  </r>
  <r>
    <x v="0"/>
    <n v="20241015"/>
    <d v="2024-10-15T00:00:00"/>
    <x v="0"/>
    <x v="3"/>
    <n v="19"/>
    <n v="126"/>
    <x v="0"/>
    <x v="3"/>
  </r>
  <r>
    <x v="0"/>
    <n v="20241016"/>
    <d v="2024-10-16T00:00:00"/>
    <x v="0"/>
    <x v="3"/>
    <n v="24"/>
    <n v="42"/>
    <x v="0"/>
    <x v="3"/>
  </r>
  <r>
    <x v="0"/>
    <n v="20241017"/>
    <d v="2024-10-17T00:00:00"/>
    <x v="0"/>
    <x v="1"/>
    <n v="27"/>
    <n v="113"/>
    <x v="0"/>
    <x v="3"/>
  </r>
  <r>
    <x v="0"/>
    <n v="20241017"/>
    <d v="2024-10-17T00:00:00"/>
    <x v="0"/>
    <x v="3"/>
    <n v="29"/>
    <n v="19"/>
    <x v="0"/>
    <x v="3"/>
  </r>
  <r>
    <x v="0"/>
    <n v="20241018"/>
    <d v="2024-10-18T00:00:00"/>
    <x v="0"/>
    <x v="1"/>
    <n v="27"/>
    <n v="58"/>
    <x v="0"/>
    <x v="3"/>
  </r>
  <r>
    <x v="0"/>
    <n v="20241018"/>
    <d v="2024-10-18T00:00:00"/>
    <x v="0"/>
    <x v="3"/>
    <n v="27"/>
    <n v="3"/>
    <x v="0"/>
    <x v="3"/>
  </r>
  <r>
    <x v="0"/>
    <n v="20241018"/>
    <d v="2024-10-18T00:00:00"/>
    <x v="0"/>
    <x v="3"/>
    <n v="31"/>
    <n v="124"/>
    <x v="0"/>
    <x v="3"/>
  </r>
  <r>
    <x v="0"/>
    <n v="20241018"/>
    <d v="2024-10-18T00:00:00"/>
    <x v="0"/>
    <x v="1"/>
    <n v="40"/>
    <n v="124"/>
    <x v="0"/>
    <x v="3"/>
  </r>
  <r>
    <x v="0"/>
    <n v="20241015"/>
    <d v="2024-10-15T00:00:00"/>
    <x v="0"/>
    <x v="3"/>
    <n v="20"/>
    <n v="110"/>
    <x v="0"/>
    <x v="3"/>
  </r>
  <r>
    <x v="0"/>
    <n v="20241016"/>
    <d v="2024-10-16T00:00:00"/>
    <x v="0"/>
    <x v="3"/>
    <n v="24"/>
    <n v="0"/>
    <x v="0"/>
    <x v="3"/>
  </r>
  <r>
    <x v="0"/>
    <n v="20241016"/>
    <d v="2024-10-16T00:00:00"/>
    <x v="0"/>
    <x v="3"/>
    <n v="34"/>
    <n v="10"/>
    <x v="0"/>
    <x v="3"/>
  </r>
  <r>
    <x v="0"/>
    <n v="20241016"/>
    <d v="2024-10-16T00:00:00"/>
    <x v="0"/>
    <x v="3"/>
    <n v="32"/>
    <n v="125"/>
    <x v="0"/>
    <x v="3"/>
  </r>
  <r>
    <x v="0"/>
    <n v="20241016"/>
    <d v="2024-10-16T00:00:00"/>
    <x v="0"/>
    <x v="3"/>
    <n v="42"/>
    <n v="116"/>
    <x v="0"/>
    <x v="3"/>
  </r>
  <r>
    <x v="0"/>
    <n v="20241016"/>
    <d v="2024-10-16T00:00:00"/>
    <x v="0"/>
    <x v="3"/>
    <n v="39"/>
    <n v="126"/>
    <x v="0"/>
    <x v="3"/>
  </r>
  <r>
    <x v="0"/>
    <n v="20241016"/>
    <d v="2024-10-16T00:00:00"/>
    <x v="0"/>
    <x v="3"/>
    <n v="28"/>
    <n v="0"/>
    <x v="0"/>
    <x v="3"/>
  </r>
  <r>
    <x v="0"/>
    <n v="20241016"/>
    <d v="2024-10-16T00:00:00"/>
    <x v="0"/>
    <x v="3"/>
    <n v="35"/>
    <n v="4"/>
    <x v="0"/>
    <x v="3"/>
  </r>
  <r>
    <x v="0"/>
    <n v="20241016"/>
    <d v="2024-10-16T00:00:00"/>
    <x v="0"/>
    <x v="1"/>
    <n v="27"/>
    <n v="2"/>
    <x v="0"/>
    <x v="3"/>
  </r>
  <r>
    <x v="0"/>
    <n v="20241016"/>
    <d v="2024-10-16T00:00:00"/>
    <x v="0"/>
    <x v="1"/>
    <n v="27"/>
    <n v="122"/>
    <x v="0"/>
    <x v="3"/>
  </r>
  <r>
    <x v="0"/>
    <n v="20241122"/>
    <d v="2024-11-22T00:00:00"/>
    <x v="0"/>
    <x v="0"/>
    <n v="32"/>
    <n v="5"/>
    <x v="0"/>
    <x v="7"/>
  </r>
  <r>
    <x v="0"/>
    <n v="20250101"/>
    <d v="2025-01-01T00:00:00"/>
    <x v="0"/>
    <x v="0"/>
    <n v="32"/>
    <n v="49"/>
    <x v="0"/>
    <x v="2"/>
  </r>
  <r>
    <x v="0"/>
    <n v="20250101"/>
    <d v="2025-01-01T00:00:00"/>
    <x v="1"/>
    <x v="1"/>
    <n v="27"/>
    <n v="73"/>
    <x v="0"/>
    <x v="2"/>
  </r>
  <r>
    <x v="0"/>
    <n v="20241016"/>
    <d v="2024-10-16T00:00:00"/>
    <x v="0"/>
    <x v="3"/>
    <n v="36"/>
    <n v="19"/>
    <x v="0"/>
    <x v="3"/>
  </r>
  <r>
    <x v="0"/>
    <n v="20241016"/>
    <d v="2024-10-16T00:00:00"/>
    <x v="0"/>
    <x v="3"/>
    <n v="23"/>
    <n v="2"/>
    <x v="0"/>
    <x v="3"/>
  </r>
  <r>
    <x v="0"/>
    <n v="20241016"/>
    <d v="2024-10-16T00:00:00"/>
    <x v="0"/>
    <x v="3"/>
    <n v="35"/>
    <n v="121"/>
    <x v="0"/>
    <x v="3"/>
  </r>
  <r>
    <x v="0"/>
    <n v="20241016"/>
    <d v="2024-10-16T00:00:00"/>
    <x v="0"/>
    <x v="1"/>
    <n v="27"/>
    <n v="114"/>
    <x v="0"/>
    <x v="3"/>
  </r>
  <r>
    <x v="0"/>
    <n v="20241016"/>
    <d v="2024-10-16T00:00:00"/>
    <x v="0"/>
    <x v="1"/>
    <n v="27"/>
    <n v="3"/>
    <x v="0"/>
    <x v="3"/>
  </r>
  <r>
    <x v="0"/>
    <n v="20241016"/>
    <d v="2024-10-16T00:00:00"/>
    <x v="0"/>
    <x v="1"/>
    <n v="27"/>
    <n v="86"/>
    <x v="0"/>
    <x v="3"/>
  </r>
  <r>
    <x v="0"/>
    <n v="20250117"/>
    <d v="2025-01-17T00:00:00"/>
    <x v="0"/>
    <x v="3"/>
    <n v="21"/>
    <n v="24"/>
    <x v="0"/>
    <x v="2"/>
  </r>
  <r>
    <x v="0"/>
    <n v="20250118"/>
    <d v="2025-01-18T00:00:00"/>
    <x v="0"/>
    <x v="3"/>
    <n v="29"/>
    <n v="5"/>
    <x v="0"/>
    <x v="2"/>
  </r>
  <r>
    <x v="0"/>
    <n v="20250119"/>
    <d v="2025-01-19T00:00:00"/>
    <x v="0"/>
    <x v="3"/>
    <n v="28"/>
    <n v="23"/>
    <x v="0"/>
    <x v="2"/>
  </r>
  <r>
    <x v="0"/>
    <n v="20250212"/>
    <d v="2025-02-12T00:00:00"/>
    <x v="0"/>
    <x v="1"/>
    <n v="27"/>
    <n v="0"/>
    <x v="0"/>
    <x v="5"/>
  </r>
  <r>
    <x v="0"/>
    <n v="20241016"/>
    <d v="2024-10-16T00:00:00"/>
    <x v="0"/>
    <x v="1"/>
    <n v="27"/>
    <n v="107"/>
    <x v="0"/>
    <x v="3"/>
  </r>
  <r>
    <x v="0"/>
    <n v="20241016"/>
    <d v="2024-10-16T00:00:00"/>
    <x v="0"/>
    <x v="1"/>
    <n v="46"/>
    <n v="126"/>
    <x v="0"/>
    <x v="3"/>
  </r>
  <r>
    <x v="0"/>
    <n v="20241016"/>
    <d v="2024-10-16T00:00:00"/>
    <x v="0"/>
    <x v="3"/>
    <n v="25"/>
    <n v="76"/>
    <x v="0"/>
    <x v="3"/>
  </r>
  <r>
    <x v="0"/>
    <n v="20241016"/>
    <d v="2024-10-16T00:00:00"/>
    <x v="0"/>
    <x v="3"/>
    <n v="45"/>
    <n v="123"/>
    <x v="0"/>
    <x v="3"/>
  </r>
  <r>
    <x v="0"/>
    <n v="20241016"/>
    <d v="2024-10-16T00:00:00"/>
    <x v="0"/>
    <x v="1"/>
    <n v="27"/>
    <n v="121"/>
    <x v="0"/>
    <x v="3"/>
  </r>
  <r>
    <x v="0"/>
    <n v="20241016"/>
    <d v="2024-10-16T00:00:00"/>
    <x v="0"/>
    <x v="3"/>
    <n v="21"/>
    <n v="117"/>
    <x v="0"/>
    <x v="3"/>
  </r>
  <r>
    <x v="0"/>
    <n v="20241016"/>
    <d v="2024-10-16T00:00:00"/>
    <x v="0"/>
    <x v="1"/>
    <n v="27"/>
    <n v="123"/>
    <x v="0"/>
    <x v="3"/>
  </r>
  <r>
    <x v="0"/>
    <n v="20241016"/>
    <d v="2024-10-16T00:00:00"/>
    <x v="0"/>
    <x v="3"/>
    <n v="21"/>
    <n v="27"/>
    <x v="0"/>
    <x v="3"/>
  </r>
  <r>
    <x v="0"/>
    <n v="20241016"/>
    <d v="2024-10-16T00:00:00"/>
    <x v="0"/>
    <x v="3"/>
    <n v="24"/>
    <n v="125"/>
    <x v="0"/>
    <x v="3"/>
  </r>
  <r>
    <x v="0"/>
    <n v="20241025"/>
    <d v="2024-10-25T00:00:00"/>
    <x v="1"/>
    <x v="1"/>
    <n v="27"/>
    <n v="73"/>
    <x v="0"/>
    <x v="3"/>
  </r>
  <r>
    <x v="0"/>
    <n v="20241016"/>
    <d v="2024-10-16T00:00:00"/>
    <x v="0"/>
    <x v="1"/>
    <n v="27"/>
    <n v="125"/>
    <x v="0"/>
    <x v="3"/>
  </r>
  <r>
    <x v="0"/>
    <n v="20241026"/>
    <d v="2024-10-26T00:00:00"/>
    <x v="0"/>
    <x v="1"/>
    <n v="27"/>
    <n v="70"/>
    <x v="0"/>
    <x v="3"/>
  </r>
  <r>
    <x v="0"/>
    <n v="20241026"/>
    <d v="2024-10-26T00:00:00"/>
    <x v="0"/>
    <x v="1"/>
    <n v="27"/>
    <n v="0"/>
    <x v="0"/>
    <x v="3"/>
  </r>
  <r>
    <x v="0"/>
    <n v="20241016"/>
    <d v="2024-10-16T00:00:00"/>
    <x v="0"/>
    <x v="3"/>
    <n v="53"/>
    <n v="119"/>
    <x v="0"/>
    <x v="3"/>
  </r>
  <r>
    <x v="0"/>
    <n v="20241016"/>
    <d v="2024-10-16T00:00:00"/>
    <x v="0"/>
    <x v="1"/>
    <n v="27"/>
    <n v="110"/>
    <x v="0"/>
    <x v="3"/>
  </r>
  <r>
    <x v="0"/>
    <n v="20241016"/>
    <d v="2024-10-16T00:00:00"/>
    <x v="0"/>
    <x v="3"/>
    <n v="23"/>
    <n v="0"/>
    <x v="0"/>
    <x v="3"/>
  </r>
  <r>
    <x v="0"/>
    <n v="20241017"/>
    <d v="2024-10-17T00:00:00"/>
    <x v="0"/>
    <x v="1"/>
    <n v="27"/>
    <n v="111"/>
    <x v="0"/>
    <x v="3"/>
  </r>
  <r>
    <x v="0"/>
    <n v="20241017"/>
    <d v="2024-10-17T00:00:00"/>
    <x v="0"/>
    <x v="3"/>
    <n v="27"/>
    <n v="121"/>
    <x v="0"/>
    <x v="3"/>
  </r>
  <r>
    <x v="0"/>
    <n v="20241017"/>
    <d v="2024-10-17T00:00:00"/>
    <x v="0"/>
    <x v="0"/>
    <n v="33"/>
    <n v="119"/>
    <x v="0"/>
    <x v="3"/>
  </r>
  <r>
    <x v="0"/>
    <n v="20241020"/>
    <d v="2024-10-20T00:00:00"/>
    <x v="2"/>
    <x v="3"/>
    <n v="28"/>
    <n v="122"/>
    <x v="0"/>
    <x v="3"/>
  </r>
  <r>
    <x v="0"/>
    <n v="20241017"/>
    <d v="2024-10-17T00:00:00"/>
    <x v="0"/>
    <x v="3"/>
    <n v="26"/>
    <n v="61"/>
    <x v="0"/>
    <x v="3"/>
  </r>
  <r>
    <x v="0"/>
    <n v="20241017"/>
    <d v="2024-10-17T00:00:00"/>
    <x v="0"/>
    <x v="3"/>
    <n v="23"/>
    <n v="6"/>
    <x v="0"/>
    <x v="3"/>
  </r>
  <r>
    <x v="0"/>
    <n v="20241017"/>
    <d v="2024-10-17T00:00:00"/>
    <x v="0"/>
    <x v="1"/>
    <n v="27"/>
    <n v="109"/>
    <x v="0"/>
    <x v="3"/>
  </r>
  <r>
    <x v="0"/>
    <n v="20241017"/>
    <d v="2024-10-17T00:00:00"/>
    <x v="0"/>
    <x v="3"/>
    <n v="26"/>
    <n v="72"/>
    <x v="0"/>
    <x v="3"/>
  </r>
  <r>
    <x v="0"/>
    <n v="20241017"/>
    <d v="2024-10-17T00:00:00"/>
    <x v="0"/>
    <x v="3"/>
    <n v="25"/>
    <n v="122"/>
    <x v="0"/>
    <x v="3"/>
  </r>
  <r>
    <x v="0"/>
    <n v="20241017"/>
    <d v="2024-10-17T00:00:00"/>
    <x v="1"/>
    <x v="1"/>
    <n v="50"/>
    <n v="73"/>
    <x v="0"/>
    <x v="3"/>
  </r>
  <r>
    <x v="0"/>
    <n v="20241017"/>
    <d v="2024-10-17T00:00:00"/>
    <x v="0"/>
    <x v="2"/>
    <n v="30"/>
    <n v="21"/>
    <x v="0"/>
    <x v="3"/>
  </r>
  <r>
    <x v="0"/>
    <n v="20241017"/>
    <d v="2024-10-17T00:00:00"/>
    <x v="0"/>
    <x v="3"/>
    <n v="20"/>
    <n v="21"/>
    <x v="0"/>
    <x v="3"/>
  </r>
  <r>
    <x v="0"/>
    <n v="20241017"/>
    <d v="2024-10-17T00:00:00"/>
    <x v="0"/>
    <x v="3"/>
    <n v="20"/>
    <n v="7"/>
    <x v="0"/>
    <x v="3"/>
  </r>
  <r>
    <x v="0"/>
    <n v="20241017"/>
    <d v="2024-10-17T00:00:00"/>
    <x v="0"/>
    <x v="3"/>
    <n v="31"/>
    <n v="5"/>
    <x v="0"/>
    <x v="3"/>
  </r>
  <r>
    <x v="0"/>
    <n v="20241017"/>
    <d v="2024-10-17T00:00:00"/>
    <x v="0"/>
    <x v="1"/>
    <n v="27"/>
    <n v="122"/>
    <x v="0"/>
    <x v="3"/>
  </r>
  <r>
    <x v="0"/>
    <n v="20241017"/>
    <d v="2024-10-17T00:00:00"/>
    <x v="0"/>
    <x v="1"/>
    <n v="27"/>
    <n v="119"/>
    <x v="0"/>
    <x v="3"/>
  </r>
  <r>
    <x v="0"/>
    <n v="20241017"/>
    <d v="2024-10-17T00:00:00"/>
    <x v="0"/>
    <x v="2"/>
    <n v="25"/>
    <n v="6"/>
    <x v="0"/>
    <x v="3"/>
  </r>
  <r>
    <x v="0"/>
    <n v="20241017"/>
    <d v="2024-10-17T00:00:00"/>
    <x v="0"/>
    <x v="2"/>
    <n v="28"/>
    <n v="2"/>
    <x v="0"/>
    <x v="3"/>
  </r>
  <r>
    <x v="0"/>
    <n v="20241017"/>
    <d v="2024-10-17T00:00:00"/>
    <x v="0"/>
    <x v="1"/>
    <n v="27"/>
    <n v="14"/>
    <x v="0"/>
    <x v="3"/>
  </r>
  <r>
    <x v="0"/>
    <n v="20241017"/>
    <d v="2024-10-17T00:00:00"/>
    <x v="0"/>
    <x v="0"/>
    <n v="29"/>
    <n v="0"/>
    <x v="0"/>
    <x v="3"/>
  </r>
  <r>
    <x v="0"/>
    <n v="20241017"/>
    <d v="2024-10-17T00:00:00"/>
    <x v="0"/>
    <x v="2"/>
    <n v="50"/>
    <n v="1"/>
    <x v="0"/>
    <x v="3"/>
  </r>
  <r>
    <x v="0"/>
    <n v="20241017"/>
    <d v="2024-10-17T00:00:00"/>
    <x v="2"/>
    <x v="1"/>
    <n v="27"/>
    <n v="125"/>
    <x v="0"/>
    <x v="3"/>
  </r>
  <r>
    <x v="0"/>
    <n v="20241017"/>
    <d v="2024-10-17T00:00:00"/>
    <x v="0"/>
    <x v="1"/>
    <n v="27"/>
    <n v="124"/>
    <x v="0"/>
    <x v="3"/>
  </r>
  <r>
    <x v="0"/>
    <n v="20241017"/>
    <d v="2024-10-17T00:00:00"/>
    <x v="1"/>
    <x v="1"/>
    <n v="27"/>
    <n v="73"/>
    <x v="0"/>
    <x v="3"/>
  </r>
  <r>
    <x v="0"/>
    <n v="20241017"/>
    <d v="2024-10-17T00:00:00"/>
    <x v="0"/>
    <x v="2"/>
    <n v="25"/>
    <n v="111"/>
    <x v="0"/>
    <x v="3"/>
  </r>
  <r>
    <x v="0"/>
    <n v="20241017"/>
    <d v="2024-10-17T00:00:00"/>
    <x v="0"/>
    <x v="3"/>
    <n v="26"/>
    <n v="0"/>
    <x v="0"/>
    <x v="3"/>
  </r>
  <r>
    <x v="0"/>
    <n v="20241017"/>
    <d v="2024-10-17T00:00:00"/>
    <x v="0"/>
    <x v="0"/>
    <n v="21"/>
    <n v="119"/>
    <x v="0"/>
    <x v="3"/>
  </r>
  <r>
    <x v="0"/>
    <n v="20241017"/>
    <d v="2024-10-17T00:00:00"/>
    <x v="0"/>
    <x v="1"/>
    <n v="38"/>
    <n v="125"/>
    <x v="0"/>
    <x v="3"/>
  </r>
  <r>
    <x v="0"/>
    <n v="20241017"/>
    <d v="2024-10-17T00:00:00"/>
    <x v="0"/>
    <x v="1"/>
    <n v="27"/>
    <n v="32"/>
    <x v="0"/>
    <x v="3"/>
  </r>
  <r>
    <x v="0"/>
    <n v="20241017"/>
    <d v="2024-10-17T00:00:00"/>
    <x v="0"/>
    <x v="3"/>
    <n v="37"/>
    <n v="124"/>
    <x v="0"/>
    <x v="3"/>
  </r>
  <r>
    <x v="0"/>
    <n v="20241018"/>
    <d v="2024-10-18T00:00:00"/>
    <x v="0"/>
    <x v="1"/>
    <n v="27"/>
    <n v="104"/>
    <x v="0"/>
    <x v="3"/>
  </r>
  <r>
    <x v="0"/>
    <n v="20241018"/>
    <d v="2024-10-18T00:00:00"/>
    <x v="0"/>
    <x v="3"/>
    <n v="20"/>
    <n v="121"/>
    <x v="0"/>
    <x v="3"/>
  </r>
  <r>
    <x v="0"/>
    <n v="20241018"/>
    <d v="2024-10-18T00:00:00"/>
    <x v="0"/>
    <x v="3"/>
    <n v="28"/>
    <n v="55"/>
    <x v="0"/>
    <x v="3"/>
  </r>
  <r>
    <x v="0"/>
    <n v="20241019"/>
    <d v="2024-10-19T00:00:00"/>
    <x v="0"/>
    <x v="3"/>
    <n v="36"/>
    <n v="93"/>
    <x v="0"/>
    <x v="3"/>
  </r>
  <r>
    <x v="0"/>
    <n v="20241018"/>
    <d v="2024-10-18T00:00:00"/>
    <x v="2"/>
    <x v="1"/>
    <n v="27"/>
    <n v="124"/>
    <x v="0"/>
    <x v="3"/>
  </r>
  <r>
    <x v="0"/>
    <n v="20241018"/>
    <d v="2024-10-18T00:00:00"/>
    <x v="1"/>
    <x v="1"/>
    <n v="27"/>
    <n v="73"/>
    <x v="0"/>
    <x v="3"/>
  </r>
  <r>
    <x v="0"/>
    <n v="20241018"/>
    <d v="2024-10-18T00:00:00"/>
    <x v="0"/>
    <x v="3"/>
    <n v="31"/>
    <n v="25"/>
    <x v="0"/>
    <x v="3"/>
  </r>
  <r>
    <x v="0"/>
    <n v="20241018"/>
    <d v="2024-10-18T00:00:00"/>
    <x v="0"/>
    <x v="2"/>
    <n v="21"/>
    <n v="119"/>
    <x v="0"/>
    <x v="3"/>
  </r>
  <r>
    <x v="0"/>
    <n v="20241018"/>
    <d v="2024-10-18T00:00:00"/>
    <x v="0"/>
    <x v="0"/>
    <n v="24"/>
    <n v="71"/>
    <x v="0"/>
    <x v="3"/>
  </r>
  <r>
    <x v="0"/>
    <n v="20241018"/>
    <d v="2024-10-18T00:00:00"/>
    <x v="0"/>
    <x v="3"/>
    <n v="32"/>
    <n v="124"/>
    <x v="0"/>
    <x v="3"/>
  </r>
  <r>
    <x v="0"/>
    <n v="20241018"/>
    <d v="2024-10-18T00:00:00"/>
    <x v="0"/>
    <x v="1"/>
    <n v="27"/>
    <n v="94"/>
    <x v="0"/>
    <x v="3"/>
  </r>
  <r>
    <x v="0"/>
    <n v="20241018"/>
    <d v="2024-10-18T00:00:00"/>
    <x v="0"/>
    <x v="1"/>
    <n v="27"/>
    <n v="41"/>
    <x v="0"/>
    <x v="3"/>
  </r>
  <r>
    <x v="0"/>
    <n v="20241018"/>
    <d v="2024-10-18T00:00:00"/>
    <x v="1"/>
    <x v="1"/>
    <n v="28"/>
    <n v="73"/>
    <x v="0"/>
    <x v="3"/>
  </r>
  <r>
    <x v="0"/>
    <n v="20241018"/>
    <d v="2024-10-18T00:00:00"/>
    <x v="0"/>
    <x v="1"/>
    <n v="27"/>
    <n v="77"/>
    <x v="0"/>
    <x v="3"/>
  </r>
  <r>
    <x v="0"/>
    <n v="20241018"/>
    <d v="2024-10-18T00:00:00"/>
    <x v="0"/>
    <x v="1"/>
    <n v="27"/>
    <n v="5"/>
    <x v="0"/>
    <x v="3"/>
  </r>
  <r>
    <x v="0"/>
    <n v="20241018"/>
    <d v="2024-10-18T00:00:00"/>
    <x v="0"/>
    <x v="1"/>
    <n v="27"/>
    <n v="84"/>
    <x v="0"/>
    <x v="3"/>
  </r>
  <r>
    <x v="0"/>
    <n v="20241018"/>
    <d v="2024-10-18T00:00:00"/>
    <x v="0"/>
    <x v="1"/>
    <n v="27"/>
    <n v="2"/>
    <x v="0"/>
    <x v="3"/>
  </r>
  <r>
    <x v="0"/>
    <n v="20250207"/>
    <d v="2025-02-07T00:00:00"/>
    <x v="0"/>
    <x v="3"/>
    <n v="28"/>
    <n v="0"/>
    <x v="0"/>
    <x v="5"/>
  </r>
  <r>
    <x v="0"/>
    <n v="20250208"/>
    <d v="2025-02-08T00:00:00"/>
    <x v="0"/>
    <x v="1"/>
    <n v="27"/>
    <n v="11"/>
    <x v="0"/>
    <x v="5"/>
  </r>
  <r>
    <x v="0"/>
    <n v="20241018"/>
    <d v="2024-10-18T00:00:00"/>
    <x v="0"/>
    <x v="3"/>
    <n v="20"/>
    <n v="113"/>
    <x v="0"/>
    <x v="3"/>
  </r>
  <r>
    <x v="0"/>
    <n v="20241018"/>
    <d v="2024-10-18T00:00:00"/>
    <x v="0"/>
    <x v="1"/>
    <n v="27"/>
    <n v="119"/>
    <x v="0"/>
    <x v="3"/>
  </r>
  <r>
    <x v="0"/>
    <n v="20241018"/>
    <d v="2024-10-18T00:00:00"/>
    <x v="0"/>
    <x v="3"/>
    <n v="20"/>
    <n v="124"/>
    <x v="0"/>
    <x v="3"/>
  </r>
  <r>
    <x v="0"/>
    <n v="20241018"/>
    <d v="2024-10-18T00:00:00"/>
    <x v="0"/>
    <x v="1"/>
    <n v="35"/>
    <n v="124"/>
    <x v="0"/>
    <x v="3"/>
  </r>
  <r>
    <x v="0"/>
    <n v="20241018"/>
    <d v="2024-10-18T00:00:00"/>
    <x v="0"/>
    <x v="1"/>
    <n v="27"/>
    <n v="0"/>
    <x v="0"/>
    <x v="3"/>
  </r>
  <r>
    <x v="0"/>
    <n v="20241018"/>
    <d v="2024-10-18T00:00:00"/>
    <x v="0"/>
    <x v="1"/>
    <n v="27"/>
    <n v="103"/>
    <x v="0"/>
    <x v="3"/>
  </r>
  <r>
    <x v="0"/>
    <n v="20241021"/>
    <d v="2024-10-21T00:00:00"/>
    <x v="0"/>
    <x v="1"/>
    <n v="27"/>
    <n v="121"/>
    <x v="0"/>
    <x v="3"/>
  </r>
  <r>
    <x v="0"/>
    <n v="20241021"/>
    <d v="2024-10-21T00:00:00"/>
    <x v="0"/>
    <x v="1"/>
    <n v="27"/>
    <n v="87"/>
    <x v="0"/>
    <x v="3"/>
  </r>
  <r>
    <x v="0"/>
    <n v="20241021"/>
    <d v="2024-10-21T00:00:00"/>
    <x v="0"/>
    <x v="3"/>
    <n v="30"/>
    <n v="3"/>
    <x v="0"/>
    <x v="3"/>
  </r>
  <r>
    <x v="0"/>
    <n v="20241021"/>
    <d v="2024-10-21T00:00:00"/>
    <x v="0"/>
    <x v="1"/>
    <n v="27"/>
    <n v="105"/>
    <x v="0"/>
    <x v="3"/>
  </r>
  <r>
    <x v="0"/>
    <n v="20241021"/>
    <d v="2024-10-21T00:00:00"/>
    <x v="0"/>
    <x v="1"/>
    <n v="27"/>
    <n v="120"/>
    <x v="0"/>
    <x v="3"/>
  </r>
  <r>
    <x v="0"/>
    <n v="20241021"/>
    <d v="2024-10-21T00:00:00"/>
    <x v="1"/>
    <x v="1"/>
    <n v="27"/>
    <n v="73"/>
    <x v="0"/>
    <x v="3"/>
  </r>
  <r>
    <x v="0"/>
    <n v="20241018"/>
    <d v="2024-10-18T00:00:00"/>
    <x v="0"/>
    <x v="1"/>
    <n v="27"/>
    <n v="111"/>
    <x v="0"/>
    <x v="3"/>
  </r>
  <r>
    <x v="0"/>
    <n v="20241019"/>
    <d v="2024-10-19T00:00:00"/>
    <x v="0"/>
    <x v="1"/>
    <n v="27"/>
    <n v="123"/>
    <x v="0"/>
    <x v="3"/>
  </r>
  <r>
    <x v="0"/>
    <n v="20241019"/>
    <d v="2024-10-19T00:00:00"/>
    <x v="0"/>
    <x v="3"/>
    <n v="27"/>
    <n v="11"/>
    <x v="0"/>
    <x v="3"/>
  </r>
  <r>
    <x v="0"/>
    <n v="20241019"/>
    <d v="2024-10-19T00:00:00"/>
    <x v="0"/>
    <x v="3"/>
    <n v="40"/>
    <n v="31"/>
    <x v="0"/>
    <x v="3"/>
  </r>
  <r>
    <x v="0"/>
    <n v="20241019"/>
    <d v="2024-10-19T00:00:00"/>
    <x v="0"/>
    <x v="3"/>
    <n v="36"/>
    <n v="120"/>
    <x v="0"/>
    <x v="3"/>
  </r>
  <r>
    <x v="0"/>
    <n v="20241019"/>
    <d v="2024-10-19T00:00:00"/>
    <x v="0"/>
    <x v="3"/>
    <n v="25"/>
    <n v="123"/>
    <x v="0"/>
    <x v="3"/>
  </r>
  <r>
    <x v="0"/>
    <n v="20241019"/>
    <d v="2024-10-19T00:00:00"/>
    <x v="0"/>
    <x v="2"/>
    <n v="27"/>
    <n v="33"/>
    <x v="0"/>
    <x v="3"/>
  </r>
  <r>
    <x v="0"/>
    <n v="20241019"/>
    <d v="2024-10-19T00:00:00"/>
    <x v="0"/>
    <x v="0"/>
    <n v="24"/>
    <n v="61"/>
    <x v="0"/>
    <x v="3"/>
  </r>
  <r>
    <x v="0"/>
    <n v="20241019"/>
    <d v="2024-10-19T00:00:00"/>
    <x v="0"/>
    <x v="1"/>
    <n v="27"/>
    <n v="87"/>
    <x v="0"/>
    <x v="3"/>
  </r>
  <r>
    <x v="0"/>
    <n v="20241019"/>
    <d v="2024-10-19T00:00:00"/>
    <x v="0"/>
    <x v="3"/>
    <n v="25"/>
    <n v="7"/>
    <x v="0"/>
    <x v="3"/>
  </r>
  <r>
    <x v="0"/>
    <n v="20241019"/>
    <d v="2024-10-19T00:00:00"/>
    <x v="0"/>
    <x v="3"/>
    <n v="18"/>
    <n v="123"/>
    <x v="0"/>
    <x v="3"/>
  </r>
  <r>
    <x v="0"/>
    <n v="20241019"/>
    <d v="2024-10-19T00:00:00"/>
    <x v="0"/>
    <x v="3"/>
    <n v="23"/>
    <n v="31"/>
    <x v="0"/>
    <x v="3"/>
  </r>
  <r>
    <x v="0"/>
    <n v="20241019"/>
    <d v="2024-10-19T00:00:00"/>
    <x v="0"/>
    <x v="1"/>
    <n v="27"/>
    <n v="107"/>
    <x v="0"/>
    <x v="3"/>
  </r>
  <r>
    <x v="0"/>
    <n v="20241019"/>
    <d v="2024-10-19T00:00:00"/>
    <x v="0"/>
    <x v="1"/>
    <n v="27"/>
    <n v="121"/>
    <x v="0"/>
    <x v="3"/>
  </r>
  <r>
    <x v="0"/>
    <n v="20241018"/>
    <d v="2024-10-18T00:00:00"/>
    <x v="0"/>
    <x v="1"/>
    <n v="27"/>
    <n v="74"/>
    <x v="0"/>
    <x v="3"/>
  </r>
  <r>
    <x v="0"/>
    <n v="20241018"/>
    <d v="2024-10-18T00:00:00"/>
    <x v="0"/>
    <x v="1"/>
    <n v="27"/>
    <n v="38"/>
    <x v="0"/>
    <x v="3"/>
  </r>
  <r>
    <x v="0"/>
    <n v="20241018"/>
    <d v="2024-10-18T00:00:00"/>
    <x v="0"/>
    <x v="3"/>
    <n v="26"/>
    <n v="123"/>
    <x v="0"/>
    <x v="3"/>
  </r>
  <r>
    <x v="0"/>
    <n v="20241019"/>
    <d v="2024-10-19T00:00:00"/>
    <x v="0"/>
    <x v="1"/>
    <n v="27"/>
    <n v="16"/>
    <x v="0"/>
    <x v="3"/>
  </r>
  <r>
    <x v="0"/>
    <n v="20241019"/>
    <d v="2024-10-19T00:00:00"/>
    <x v="0"/>
    <x v="3"/>
    <n v="21"/>
    <n v="123"/>
    <x v="0"/>
    <x v="3"/>
  </r>
  <r>
    <x v="0"/>
    <n v="20241019"/>
    <d v="2024-10-19T00:00:00"/>
    <x v="0"/>
    <x v="1"/>
    <n v="27"/>
    <n v="122"/>
    <x v="0"/>
    <x v="3"/>
  </r>
  <r>
    <x v="0"/>
    <n v="20241019"/>
    <d v="2024-10-19T00:00:00"/>
    <x v="0"/>
    <x v="3"/>
    <n v="33"/>
    <n v="123"/>
    <x v="0"/>
    <x v="3"/>
  </r>
  <r>
    <x v="0"/>
    <n v="20241019"/>
    <d v="2024-10-19T00:00:00"/>
    <x v="1"/>
    <x v="1"/>
    <n v="27"/>
    <n v="73"/>
    <x v="0"/>
    <x v="3"/>
  </r>
  <r>
    <x v="0"/>
    <n v="20241019"/>
    <d v="2024-10-19T00:00:00"/>
    <x v="0"/>
    <x v="3"/>
    <n v="29"/>
    <n v="15"/>
    <x v="0"/>
    <x v="3"/>
  </r>
  <r>
    <x v="0"/>
    <n v="20241019"/>
    <d v="2024-10-19T00:00:00"/>
    <x v="0"/>
    <x v="1"/>
    <n v="29"/>
    <n v="123"/>
    <x v="0"/>
    <x v="3"/>
  </r>
  <r>
    <x v="0"/>
    <n v="20241018"/>
    <d v="2024-10-18T00:00:00"/>
    <x v="0"/>
    <x v="3"/>
    <n v="23"/>
    <n v="121"/>
    <x v="0"/>
    <x v="3"/>
  </r>
  <r>
    <x v="0"/>
    <n v="20241019"/>
    <d v="2024-10-19T00:00:00"/>
    <x v="0"/>
    <x v="1"/>
    <n v="27"/>
    <n v="49"/>
    <x v="0"/>
    <x v="3"/>
  </r>
  <r>
    <x v="0"/>
    <n v="20241019"/>
    <d v="2024-10-19T00:00:00"/>
    <x v="0"/>
    <x v="3"/>
    <n v="25"/>
    <n v="98"/>
    <x v="0"/>
    <x v="3"/>
  </r>
  <r>
    <x v="0"/>
    <n v="20241019"/>
    <d v="2024-10-19T00:00:00"/>
    <x v="0"/>
    <x v="1"/>
    <n v="27"/>
    <n v="116"/>
    <x v="0"/>
    <x v="3"/>
  </r>
  <r>
    <x v="0"/>
    <n v="20241019"/>
    <d v="2024-10-19T00:00:00"/>
    <x v="0"/>
    <x v="3"/>
    <n v="33"/>
    <n v="101"/>
    <x v="0"/>
    <x v="3"/>
  </r>
  <r>
    <x v="0"/>
    <n v="20241019"/>
    <d v="2024-10-19T00:00:00"/>
    <x v="0"/>
    <x v="1"/>
    <n v="27"/>
    <n v="19"/>
    <x v="0"/>
    <x v="3"/>
  </r>
  <r>
    <x v="0"/>
    <n v="20241019"/>
    <d v="2024-10-19T00:00:00"/>
    <x v="0"/>
    <x v="3"/>
    <n v="23"/>
    <n v="24"/>
    <x v="0"/>
    <x v="3"/>
  </r>
  <r>
    <x v="0"/>
    <n v="20241019"/>
    <d v="2024-10-19T00:00:00"/>
    <x v="0"/>
    <x v="3"/>
    <n v="22"/>
    <n v="81"/>
    <x v="0"/>
    <x v="3"/>
  </r>
  <r>
    <x v="0"/>
    <n v="20241020"/>
    <d v="2024-10-20T00:00:00"/>
    <x v="1"/>
    <x v="1"/>
    <n v="44"/>
    <n v="73"/>
    <x v="0"/>
    <x v="3"/>
  </r>
  <r>
    <x v="0"/>
    <n v="20241019"/>
    <d v="2024-10-19T00:00:00"/>
    <x v="0"/>
    <x v="1"/>
    <n v="27"/>
    <n v="10"/>
    <x v="0"/>
    <x v="3"/>
  </r>
  <r>
    <x v="0"/>
    <n v="20241019"/>
    <d v="2024-10-19T00:00:00"/>
    <x v="0"/>
    <x v="3"/>
    <n v="19"/>
    <n v="97"/>
    <x v="0"/>
    <x v="3"/>
  </r>
  <r>
    <x v="0"/>
    <n v="20241019"/>
    <d v="2024-10-19T00:00:00"/>
    <x v="0"/>
    <x v="0"/>
    <n v="37"/>
    <n v="3"/>
    <x v="0"/>
    <x v="3"/>
  </r>
  <r>
    <x v="0"/>
    <n v="20241019"/>
    <d v="2024-10-19T00:00:00"/>
    <x v="0"/>
    <x v="1"/>
    <n v="27"/>
    <n v="62"/>
    <x v="0"/>
    <x v="3"/>
  </r>
  <r>
    <x v="0"/>
    <n v="20241020"/>
    <d v="2024-10-20T00:00:00"/>
    <x v="2"/>
    <x v="1"/>
    <n v="27"/>
    <n v="122"/>
    <x v="0"/>
    <x v="3"/>
  </r>
  <r>
    <x v="0"/>
    <n v="20241020"/>
    <d v="2024-10-20T00:00:00"/>
    <x v="0"/>
    <x v="1"/>
    <n v="27"/>
    <n v="85"/>
    <x v="0"/>
    <x v="3"/>
  </r>
  <r>
    <x v="0"/>
    <n v="20241020"/>
    <d v="2024-10-20T00:00:00"/>
    <x v="0"/>
    <x v="0"/>
    <n v="36"/>
    <n v="111"/>
    <x v="0"/>
    <x v="3"/>
  </r>
  <r>
    <x v="0"/>
    <n v="20241020"/>
    <d v="2024-10-20T00:00:00"/>
    <x v="0"/>
    <x v="1"/>
    <n v="26"/>
    <n v="122"/>
    <x v="0"/>
    <x v="3"/>
  </r>
  <r>
    <x v="0"/>
    <n v="20241020"/>
    <d v="2024-10-20T00:00:00"/>
    <x v="0"/>
    <x v="3"/>
    <n v="21"/>
    <n v="61"/>
    <x v="0"/>
    <x v="3"/>
  </r>
  <r>
    <x v="0"/>
    <n v="20241212"/>
    <d v="2024-12-12T00:00:00"/>
    <x v="0"/>
    <x v="0"/>
    <n v="28"/>
    <n v="56"/>
    <x v="0"/>
    <x v="4"/>
  </r>
  <r>
    <x v="0"/>
    <n v="20241212"/>
    <d v="2024-12-12T00:00:00"/>
    <x v="0"/>
    <x v="3"/>
    <n v="33"/>
    <n v="50"/>
    <x v="0"/>
    <x v="4"/>
  </r>
  <r>
    <x v="0"/>
    <n v="20241212"/>
    <d v="2024-12-12T00:00:00"/>
    <x v="0"/>
    <x v="1"/>
    <n v="27"/>
    <n v="31"/>
    <x v="0"/>
    <x v="4"/>
  </r>
  <r>
    <x v="0"/>
    <n v="20241213"/>
    <d v="2024-12-13T00:00:00"/>
    <x v="0"/>
    <x v="1"/>
    <n v="27"/>
    <n v="66"/>
    <x v="0"/>
    <x v="4"/>
  </r>
  <r>
    <x v="0"/>
    <n v="20241223"/>
    <d v="2024-12-23T00:00:00"/>
    <x v="0"/>
    <x v="3"/>
    <n v="25"/>
    <n v="49"/>
    <x v="0"/>
    <x v="4"/>
  </r>
  <r>
    <x v="0"/>
    <n v="20241223"/>
    <d v="2024-12-23T00:00:00"/>
    <x v="0"/>
    <x v="1"/>
    <n v="27"/>
    <n v="49"/>
    <x v="0"/>
    <x v="4"/>
  </r>
  <r>
    <x v="0"/>
    <n v="20241223"/>
    <d v="2024-12-23T00:00:00"/>
    <x v="0"/>
    <x v="1"/>
    <n v="27"/>
    <n v="58"/>
    <x v="0"/>
    <x v="4"/>
  </r>
  <r>
    <x v="0"/>
    <n v="20241223"/>
    <d v="2024-12-23T00:00:00"/>
    <x v="0"/>
    <x v="2"/>
    <n v="21"/>
    <n v="49"/>
    <x v="0"/>
    <x v="4"/>
  </r>
  <r>
    <x v="0"/>
    <n v="20241019"/>
    <d v="2024-10-19T00:00:00"/>
    <x v="0"/>
    <x v="1"/>
    <n v="27"/>
    <n v="97"/>
    <x v="0"/>
    <x v="3"/>
  </r>
  <r>
    <x v="0"/>
    <n v="20241019"/>
    <d v="2024-10-19T00:00:00"/>
    <x v="0"/>
    <x v="3"/>
    <n v="28"/>
    <n v="88"/>
    <x v="0"/>
    <x v="3"/>
  </r>
  <r>
    <x v="0"/>
    <n v="20241020"/>
    <d v="2024-10-20T00:00:00"/>
    <x v="0"/>
    <x v="3"/>
    <n v="30"/>
    <n v="72"/>
    <x v="0"/>
    <x v="3"/>
  </r>
  <r>
    <x v="0"/>
    <n v="20241020"/>
    <d v="2024-10-20T00:00:00"/>
    <x v="0"/>
    <x v="3"/>
    <n v="25"/>
    <n v="107"/>
    <x v="0"/>
    <x v="3"/>
  </r>
  <r>
    <x v="0"/>
    <n v="20241020"/>
    <d v="2024-10-20T00:00:00"/>
    <x v="0"/>
    <x v="1"/>
    <n v="27"/>
    <n v="102"/>
    <x v="0"/>
    <x v="3"/>
  </r>
  <r>
    <x v="0"/>
    <n v="20241020"/>
    <d v="2024-10-20T00:00:00"/>
    <x v="1"/>
    <x v="1"/>
    <n v="47"/>
    <n v="73"/>
    <x v="0"/>
    <x v="3"/>
  </r>
  <r>
    <x v="0"/>
    <n v="20241019"/>
    <d v="2024-10-19T00:00:00"/>
    <x v="0"/>
    <x v="3"/>
    <n v="30"/>
    <n v="99"/>
    <x v="0"/>
    <x v="3"/>
  </r>
  <r>
    <x v="0"/>
    <n v="20241019"/>
    <d v="2024-10-19T00:00:00"/>
    <x v="0"/>
    <x v="3"/>
    <n v="34"/>
    <n v="62"/>
    <x v="0"/>
    <x v="3"/>
  </r>
  <r>
    <x v="0"/>
    <n v="20241020"/>
    <d v="2024-10-20T00:00:00"/>
    <x v="0"/>
    <x v="3"/>
    <n v="39"/>
    <n v="122"/>
    <x v="0"/>
    <x v="3"/>
  </r>
  <r>
    <x v="0"/>
    <n v="20241020"/>
    <d v="2024-10-20T00:00:00"/>
    <x v="0"/>
    <x v="3"/>
    <n v="22"/>
    <n v="5"/>
    <x v="0"/>
    <x v="3"/>
  </r>
  <r>
    <x v="0"/>
    <n v="20241020"/>
    <d v="2024-10-20T00:00:00"/>
    <x v="0"/>
    <x v="0"/>
    <n v="29"/>
    <n v="14"/>
    <x v="0"/>
    <x v="3"/>
  </r>
  <r>
    <x v="0"/>
    <n v="20241020"/>
    <d v="2024-10-20T00:00:00"/>
    <x v="0"/>
    <x v="1"/>
    <n v="27"/>
    <n v="104"/>
    <x v="0"/>
    <x v="3"/>
  </r>
  <r>
    <x v="0"/>
    <n v="20241020"/>
    <d v="2024-10-20T00:00:00"/>
    <x v="0"/>
    <x v="1"/>
    <n v="27"/>
    <n v="100"/>
    <x v="0"/>
    <x v="3"/>
  </r>
  <r>
    <x v="0"/>
    <n v="20241020"/>
    <d v="2024-10-20T00:00:00"/>
    <x v="0"/>
    <x v="1"/>
    <n v="27"/>
    <n v="26"/>
    <x v="0"/>
    <x v="3"/>
  </r>
  <r>
    <x v="0"/>
    <n v="20241020"/>
    <d v="2024-10-20T00:00:00"/>
    <x v="0"/>
    <x v="1"/>
    <n v="27"/>
    <n v="46"/>
    <x v="0"/>
    <x v="3"/>
  </r>
  <r>
    <x v="0"/>
    <n v="20241021"/>
    <d v="2024-10-21T00:00:00"/>
    <x v="0"/>
    <x v="3"/>
    <n v="20"/>
    <n v="121"/>
    <x v="0"/>
    <x v="3"/>
  </r>
  <r>
    <x v="0"/>
    <n v="20241021"/>
    <d v="2024-10-21T00:00:00"/>
    <x v="0"/>
    <x v="3"/>
    <n v="28"/>
    <n v="121"/>
    <x v="0"/>
    <x v="3"/>
  </r>
  <r>
    <x v="0"/>
    <n v="20241021"/>
    <d v="2024-10-21T00:00:00"/>
    <x v="0"/>
    <x v="3"/>
    <n v="23"/>
    <n v="120"/>
    <x v="0"/>
    <x v="3"/>
  </r>
  <r>
    <x v="0"/>
    <n v="20241114"/>
    <d v="2024-11-14T00:00:00"/>
    <x v="0"/>
    <x v="3"/>
    <n v="23"/>
    <n v="67"/>
    <x v="0"/>
    <x v="7"/>
  </r>
  <r>
    <x v="0"/>
    <n v="20241114"/>
    <d v="2024-11-14T00:00:00"/>
    <x v="0"/>
    <x v="3"/>
    <n v="19"/>
    <n v="95"/>
    <x v="0"/>
    <x v="7"/>
  </r>
  <r>
    <x v="0"/>
    <n v="20241114"/>
    <d v="2024-11-14T00:00:00"/>
    <x v="0"/>
    <x v="1"/>
    <n v="27"/>
    <n v="43"/>
    <x v="0"/>
    <x v="7"/>
  </r>
  <r>
    <x v="0"/>
    <n v="20241020"/>
    <d v="2024-10-20T00:00:00"/>
    <x v="0"/>
    <x v="3"/>
    <n v="26"/>
    <n v="2"/>
    <x v="0"/>
    <x v="3"/>
  </r>
  <r>
    <x v="0"/>
    <n v="20241020"/>
    <d v="2024-10-20T00:00:00"/>
    <x v="0"/>
    <x v="1"/>
    <n v="27"/>
    <n v="73"/>
    <x v="0"/>
    <x v="3"/>
  </r>
  <r>
    <x v="0"/>
    <n v="20241020"/>
    <d v="2024-10-20T00:00:00"/>
    <x v="0"/>
    <x v="3"/>
    <n v="31"/>
    <n v="121"/>
    <x v="0"/>
    <x v="3"/>
  </r>
  <r>
    <x v="0"/>
    <n v="20241020"/>
    <d v="2024-10-20T00:00:00"/>
    <x v="0"/>
    <x v="1"/>
    <n v="27"/>
    <n v="120"/>
    <x v="0"/>
    <x v="3"/>
  </r>
  <r>
    <x v="0"/>
    <n v="20241020"/>
    <d v="2024-10-20T00:00:00"/>
    <x v="0"/>
    <x v="3"/>
    <n v="30"/>
    <n v="16"/>
    <x v="0"/>
    <x v="3"/>
  </r>
  <r>
    <x v="0"/>
    <n v="20241020"/>
    <d v="2024-10-20T00:00:00"/>
    <x v="0"/>
    <x v="1"/>
    <n v="27"/>
    <n v="121"/>
    <x v="0"/>
    <x v="3"/>
  </r>
  <r>
    <x v="0"/>
    <n v="20241020"/>
    <d v="2024-10-20T00:00:00"/>
    <x v="0"/>
    <x v="3"/>
    <n v="18"/>
    <n v="100"/>
    <x v="0"/>
    <x v="3"/>
  </r>
  <r>
    <x v="0"/>
    <n v="20241020"/>
    <d v="2024-10-20T00:00:00"/>
    <x v="0"/>
    <x v="3"/>
    <n v="28"/>
    <n v="122"/>
    <x v="0"/>
    <x v="3"/>
  </r>
  <r>
    <x v="0"/>
    <n v="20241020"/>
    <d v="2024-10-20T00:00:00"/>
    <x v="0"/>
    <x v="3"/>
    <n v="20"/>
    <n v="38"/>
    <x v="0"/>
    <x v="3"/>
  </r>
  <r>
    <x v="0"/>
    <n v="20241020"/>
    <d v="2024-10-20T00:00:00"/>
    <x v="0"/>
    <x v="1"/>
    <n v="27"/>
    <n v="101"/>
    <x v="0"/>
    <x v="3"/>
  </r>
  <r>
    <x v="0"/>
    <n v="20241020"/>
    <d v="2024-10-20T00:00:00"/>
    <x v="0"/>
    <x v="1"/>
    <n v="27"/>
    <n v="32"/>
    <x v="0"/>
    <x v="3"/>
  </r>
  <r>
    <x v="0"/>
    <n v="20241020"/>
    <d v="2024-10-20T00:00:00"/>
    <x v="0"/>
    <x v="1"/>
    <n v="27"/>
    <n v="87"/>
    <x v="0"/>
    <x v="3"/>
  </r>
  <r>
    <x v="0"/>
    <n v="20241021"/>
    <d v="2024-10-21T00:00:00"/>
    <x v="0"/>
    <x v="1"/>
    <n v="27"/>
    <n v="38"/>
    <x v="0"/>
    <x v="3"/>
  </r>
  <r>
    <x v="0"/>
    <n v="20241021"/>
    <d v="2024-10-21T00:00:00"/>
    <x v="0"/>
    <x v="0"/>
    <n v="50"/>
    <n v="101"/>
    <x v="0"/>
    <x v="3"/>
  </r>
  <r>
    <x v="0"/>
    <n v="20241021"/>
    <d v="2024-10-21T00:00:00"/>
    <x v="0"/>
    <x v="1"/>
    <n v="27"/>
    <n v="40"/>
    <x v="0"/>
    <x v="3"/>
  </r>
  <r>
    <x v="0"/>
    <n v="20241021"/>
    <d v="2024-10-21T00:00:00"/>
    <x v="0"/>
    <x v="1"/>
    <n v="27"/>
    <n v="2"/>
    <x v="0"/>
    <x v="3"/>
  </r>
  <r>
    <x v="0"/>
    <n v="20241021"/>
    <d v="2024-10-21T00:00:00"/>
    <x v="0"/>
    <x v="1"/>
    <n v="27"/>
    <n v="8"/>
    <x v="0"/>
    <x v="3"/>
  </r>
  <r>
    <x v="0"/>
    <n v="20241021"/>
    <d v="2024-10-21T00:00:00"/>
    <x v="0"/>
    <x v="3"/>
    <n v="35"/>
    <n v="109"/>
    <x v="0"/>
    <x v="3"/>
  </r>
  <r>
    <x v="0"/>
    <n v="20241021"/>
    <d v="2024-10-21T00:00:00"/>
    <x v="0"/>
    <x v="2"/>
    <n v="30"/>
    <n v="47"/>
    <x v="0"/>
    <x v="3"/>
  </r>
  <r>
    <x v="0"/>
    <n v="20241021"/>
    <d v="2024-10-21T00:00:00"/>
    <x v="0"/>
    <x v="3"/>
    <n v="39"/>
    <n v="121"/>
    <x v="0"/>
    <x v="3"/>
  </r>
  <r>
    <x v="0"/>
    <n v="20241021"/>
    <d v="2024-10-21T00:00:00"/>
    <x v="0"/>
    <x v="3"/>
    <n v="31"/>
    <n v="121"/>
    <x v="0"/>
    <x v="3"/>
  </r>
  <r>
    <x v="0"/>
    <n v="20241021"/>
    <d v="2024-10-21T00:00:00"/>
    <x v="0"/>
    <x v="1"/>
    <n v="27"/>
    <n v="25"/>
    <x v="0"/>
    <x v="3"/>
  </r>
  <r>
    <x v="0"/>
    <n v="20241021"/>
    <d v="2024-10-21T00:00:00"/>
    <x v="0"/>
    <x v="3"/>
    <n v="23"/>
    <n v="121"/>
    <x v="0"/>
    <x v="3"/>
  </r>
  <r>
    <x v="0"/>
    <n v="20241021"/>
    <d v="2024-10-21T00:00:00"/>
    <x v="0"/>
    <x v="1"/>
    <n v="27"/>
    <n v="28"/>
    <x v="0"/>
    <x v="3"/>
  </r>
  <r>
    <x v="0"/>
    <n v="20241021"/>
    <d v="2024-10-21T00:00:00"/>
    <x v="0"/>
    <x v="1"/>
    <n v="27"/>
    <n v="0"/>
    <x v="0"/>
    <x v="3"/>
  </r>
  <r>
    <x v="0"/>
    <n v="20241021"/>
    <d v="2024-10-21T00:00:00"/>
    <x v="0"/>
    <x v="3"/>
    <n v="42"/>
    <n v="99"/>
    <x v="0"/>
    <x v="3"/>
  </r>
  <r>
    <x v="0"/>
    <n v="20241202"/>
    <d v="2024-12-02T00:00:00"/>
    <x v="0"/>
    <x v="3"/>
    <n v="41"/>
    <n v="43"/>
    <x v="0"/>
    <x v="4"/>
  </r>
  <r>
    <x v="0"/>
    <n v="20241203"/>
    <d v="2024-12-03T00:00:00"/>
    <x v="0"/>
    <x v="1"/>
    <n v="27"/>
    <n v="71"/>
    <x v="0"/>
    <x v="4"/>
  </r>
  <r>
    <x v="0"/>
    <n v="20241021"/>
    <d v="2024-10-21T00:00:00"/>
    <x v="0"/>
    <x v="1"/>
    <n v="28"/>
    <n v="121"/>
    <x v="0"/>
    <x v="3"/>
  </r>
  <r>
    <x v="0"/>
    <n v="20241021"/>
    <d v="2024-10-21T00:00:00"/>
    <x v="0"/>
    <x v="3"/>
    <n v="25"/>
    <n v="116"/>
    <x v="0"/>
    <x v="3"/>
  </r>
  <r>
    <x v="0"/>
    <n v="20241021"/>
    <d v="2024-10-21T00:00:00"/>
    <x v="0"/>
    <x v="3"/>
    <n v="55"/>
    <n v="121"/>
    <x v="0"/>
    <x v="3"/>
  </r>
  <r>
    <x v="0"/>
    <n v="20241021"/>
    <d v="2024-10-21T00:00:00"/>
    <x v="0"/>
    <x v="1"/>
    <n v="27"/>
    <n v="79"/>
    <x v="0"/>
    <x v="3"/>
  </r>
  <r>
    <x v="0"/>
    <n v="20241021"/>
    <d v="2024-10-21T00:00:00"/>
    <x v="0"/>
    <x v="1"/>
    <n v="27"/>
    <n v="113"/>
    <x v="0"/>
    <x v="3"/>
  </r>
  <r>
    <x v="0"/>
    <n v="20241021"/>
    <d v="2024-10-21T00:00:00"/>
    <x v="0"/>
    <x v="1"/>
    <n v="27"/>
    <n v="118"/>
    <x v="0"/>
    <x v="3"/>
  </r>
  <r>
    <x v="0"/>
    <n v="20241021"/>
    <d v="2024-10-21T00:00:00"/>
    <x v="0"/>
    <x v="3"/>
    <n v="19"/>
    <n v="121"/>
    <x v="0"/>
    <x v="3"/>
  </r>
  <r>
    <x v="0"/>
    <n v="20241021"/>
    <d v="2024-10-21T00:00:00"/>
    <x v="0"/>
    <x v="3"/>
    <n v="24"/>
    <n v="10"/>
    <x v="0"/>
    <x v="3"/>
  </r>
  <r>
    <x v="0"/>
    <n v="20241021"/>
    <d v="2024-10-21T00:00:00"/>
    <x v="0"/>
    <x v="3"/>
    <n v="19"/>
    <n v="28"/>
    <x v="0"/>
    <x v="3"/>
  </r>
  <r>
    <x v="0"/>
    <n v="20241021"/>
    <d v="2024-10-21T00:00:00"/>
    <x v="0"/>
    <x v="3"/>
    <n v="27"/>
    <n v="96"/>
    <x v="0"/>
    <x v="3"/>
  </r>
  <r>
    <x v="0"/>
    <n v="20241021"/>
    <d v="2024-10-21T00:00:00"/>
    <x v="0"/>
    <x v="3"/>
    <n v="21"/>
    <n v="120"/>
    <x v="0"/>
    <x v="3"/>
  </r>
  <r>
    <x v="0"/>
    <n v="20241021"/>
    <d v="2024-10-21T00:00:00"/>
    <x v="0"/>
    <x v="1"/>
    <n v="27"/>
    <n v="1"/>
    <x v="0"/>
    <x v="3"/>
  </r>
  <r>
    <x v="0"/>
    <n v="20241021"/>
    <d v="2024-10-21T00:00:00"/>
    <x v="0"/>
    <x v="3"/>
    <n v="39"/>
    <n v="120"/>
    <x v="0"/>
    <x v="3"/>
  </r>
  <r>
    <x v="0"/>
    <n v="20241022"/>
    <d v="2024-10-22T00:00:00"/>
    <x v="0"/>
    <x v="1"/>
    <n v="27"/>
    <n v="26"/>
    <x v="0"/>
    <x v="3"/>
  </r>
  <r>
    <x v="0"/>
    <n v="20241022"/>
    <d v="2024-10-22T00:00:00"/>
    <x v="0"/>
    <x v="1"/>
    <n v="27"/>
    <n v="120"/>
    <x v="0"/>
    <x v="3"/>
  </r>
  <r>
    <x v="0"/>
    <n v="20241022"/>
    <d v="2024-10-22T00:00:00"/>
    <x v="0"/>
    <x v="3"/>
    <n v="46"/>
    <n v="6"/>
    <x v="0"/>
    <x v="3"/>
  </r>
  <r>
    <x v="0"/>
    <n v="20241022"/>
    <d v="2024-10-22T00:00:00"/>
    <x v="0"/>
    <x v="0"/>
    <n v="47"/>
    <n v="11"/>
    <x v="0"/>
    <x v="3"/>
  </r>
  <r>
    <x v="0"/>
    <n v="20241106"/>
    <d v="2024-11-06T00:00:00"/>
    <x v="0"/>
    <x v="3"/>
    <n v="23"/>
    <n v="4"/>
    <x v="0"/>
    <x v="7"/>
  </r>
  <r>
    <x v="0"/>
    <n v="20241106"/>
    <d v="2024-11-06T00:00:00"/>
    <x v="0"/>
    <x v="1"/>
    <n v="27"/>
    <n v="39"/>
    <x v="0"/>
    <x v="7"/>
  </r>
  <r>
    <x v="0"/>
    <n v="20241107"/>
    <d v="2024-11-07T00:00:00"/>
    <x v="0"/>
    <x v="1"/>
    <n v="27"/>
    <n v="104"/>
    <x v="0"/>
    <x v="7"/>
  </r>
  <r>
    <x v="0"/>
    <n v="20241021"/>
    <d v="2024-10-21T00:00:00"/>
    <x v="0"/>
    <x v="3"/>
    <n v="35"/>
    <n v="120"/>
    <x v="0"/>
    <x v="3"/>
  </r>
  <r>
    <x v="0"/>
    <n v="20241021"/>
    <d v="2024-10-21T00:00:00"/>
    <x v="0"/>
    <x v="1"/>
    <n v="27"/>
    <n v="103"/>
    <x v="0"/>
    <x v="3"/>
  </r>
  <r>
    <x v="0"/>
    <n v="20241022"/>
    <d v="2024-10-22T00:00:00"/>
    <x v="0"/>
    <x v="1"/>
    <n v="27"/>
    <n v="29"/>
    <x v="0"/>
    <x v="3"/>
  </r>
  <r>
    <x v="0"/>
    <n v="20241022"/>
    <d v="2024-10-22T00:00:00"/>
    <x v="0"/>
    <x v="3"/>
    <n v="23"/>
    <n v="120"/>
    <x v="0"/>
    <x v="3"/>
  </r>
  <r>
    <x v="0"/>
    <n v="20241022"/>
    <d v="2024-10-22T00:00:00"/>
    <x v="0"/>
    <x v="3"/>
    <n v="24"/>
    <n v="100"/>
    <x v="0"/>
    <x v="3"/>
  </r>
  <r>
    <x v="0"/>
    <n v="20241025"/>
    <d v="2024-10-25T00:00:00"/>
    <x v="0"/>
    <x v="1"/>
    <n v="27"/>
    <n v="117"/>
    <x v="0"/>
    <x v="3"/>
  </r>
  <r>
    <x v="0"/>
    <n v="20241026"/>
    <d v="2024-10-26T00:00:00"/>
    <x v="0"/>
    <x v="1"/>
    <n v="27"/>
    <n v="115"/>
    <x v="0"/>
    <x v="3"/>
  </r>
  <r>
    <x v="0"/>
    <n v="20241026"/>
    <d v="2024-10-26T00:00:00"/>
    <x v="0"/>
    <x v="2"/>
    <n v="24"/>
    <n v="84"/>
    <x v="0"/>
    <x v="3"/>
  </r>
  <r>
    <x v="0"/>
    <n v="20241028"/>
    <d v="2024-10-28T00:00:00"/>
    <x v="1"/>
    <x v="1"/>
    <n v="27"/>
    <n v="73"/>
    <x v="0"/>
    <x v="3"/>
  </r>
  <r>
    <x v="0"/>
    <n v="20241022"/>
    <d v="2024-10-22T00:00:00"/>
    <x v="0"/>
    <x v="3"/>
    <n v="54"/>
    <n v="116"/>
    <x v="0"/>
    <x v="3"/>
  </r>
  <r>
    <x v="0"/>
    <n v="20241022"/>
    <d v="2024-10-22T00:00:00"/>
    <x v="0"/>
    <x v="3"/>
    <n v="25"/>
    <n v="119"/>
    <x v="0"/>
    <x v="3"/>
  </r>
  <r>
    <x v="0"/>
    <n v="20241022"/>
    <d v="2024-10-22T00:00:00"/>
    <x v="0"/>
    <x v="3"/>
    <n v="30"/>
    <n v="10"/>
    <x v="0"/>
    <x v="3"/>
  </r>
  <r>
    <x v="0"/>
    <n v="20241022"/>
    <d v="2024-10-22T00:00:00"/>
    <x v="0"/>
    <x v="1"/>
    <n v="27"/>
    <n v="115"/>
    <x v="0"/>
    <x v="3"/>
  </r>
  <r>
    <x v="0"/>
    <n v="20241022"/>
    <d v="2024-10-22T00:00:00"/>
    <x v="0"/>
    <x v="3"/>
    <n v="29"/>
    <n v="50"/>
    <x v="0"/>
    <x v="3"/>
  </r>
  <r>
    <x v="0"/>
    <n v="20241021"/>
    <d v="2024-10-21T00:00:00"/>
    <x v="0"/>
    <x v="1"/>
    <n v="27"/>
    <n v="100"/>
    <x v="0"/>
    <x v="3"/>
  </r>
  <r>
    <x v="0"/>
    <n v="20241022"/>
    <d v="2024-10-22T00:00:00"/>
    <x v="0"/>
    <x v="3"/>
    <n v="37"/>
    <n v="107"/>
    <x v="0"/>
    <x v="3"/>
  </r>
  <r>
    <x v="0"/>
    <n v="20241022"/>
    <d v="2024-10-22T00:00:00"/>
    <x v="0"/>
    <x v="3"/>
    <n v="31"/>
    <n v="0"/>
    <x v="0"/>
    <x v="3"/>
  </r>
  <r>
    <x v="0"/>
    <n v="20241022"/>
    <d v="2024-10-22T00:00:00"/>
    <x v="0"/>
    <x v="2"/>
    <n v="30"/>
    <n v="10"/>
    <x v="0"/>
    <x v="3"/>
  </r>
  <r>
    <x v="0"/>
    <n v="20241022"/>
    <d v="2024-10-22T00:00:00"/>
    <x v="0"/>
    <x v="0"/>
    <n v="28"/>
    <n v="53"/>
    <x v="0"/>
    <x v="3"/>
  </r>
  <r>
    <x v="0"/>
    <n v="20241022"/>
    <d v="2024-10-22T00:00:00"/>
    <x v="0"/>
    <x v="1"/>
    <n v="27"/>
    <n v="119"/>
    <x v="0"/>
    <x v="3"/>
  </r>
  <r>
    <x v="0"/>
    <n v="20241022"/>
    <d v="2024-10-22T00:00:00"/>
    <x v="0"/>
    <x v="1"/>
    <n v="27"/>
    <n v="91"/>
    <x v="0"/>
    <x v="3"/>
  </r>
  <r>
    <x v="0"/>
    <n v="20241023"/>
    <d v="2024-10-23T00:00:00"/>
    <x v="0"/>
    <x v="1"/>
    <n v="27"/>
    <n v="4"/>
    <x v="0"/>
    <x v="3"/>
  </r>
  <r>
    <x v="0"/>
    <n v="20241023"/>
    <d v="2024-10-23T00:00:00"/>
    <x v="0"/>
    <x v="1"/>
    <n v="27"/>
    <n v="95"/>
    <x v="0"/>
    <x v="3"/>
  </r>
  <r>
    <x v="0"/>
    <n v="20241023"/>
    <d v="2024-10-23T00:00:00"/>
    <x v="0"/>
    <x v="3"/>
    <n v="30"/>
    <n v="0"/>
    <x v="0"/>
    <x v="3"/>
  </r>
  <r>
    <x v="0"/>
    <n v="20241025"/>
    <d v="2024-10-25T00:00:00"/>
    <x v="0"/>
    <x v="3"/>
    <n v="29"/>
    <n v="115"/>
    <x v="0"/>
    <x v="3"/>
  </r>
  <r>
    <x v="0"/>
    <n v="20241025"/>
    <d v="2024-10-25T00:00:00"/>
    <x v="0"/>
    <x v="3"/>
    <n v="30"/>
    <n v="8"/>
    <x v="0"/>
    <x v="3"/>
  </r>
  <r>
    <x v="0"/>
    <n v="20241025"/>
    <d v="2024-10-25T00:00:00"/>
    <x v="0"/>
    <x v="3"/>
    <n v="19"/>
    <n v="4"/>
    <x v="0"/>
    <x v="3"/>
  </r>
  <r>
    <x v="0"/>
    <n v="20241027"/>
    <d v="2024-10-27T00:00:00"/>
    <x v="0"/>
    <x v="1"/>
    <n v="27"/>
    <n v="115"/>
    <x v="0"/>
    <x v="3"/>
  </r>
  <r>
    <x v="0"/>
    <n v="20241027"/>
    <d v="2024-10-27T00:00:00"/>
    <x v="0"/>
    <x v="1"/>
    <n v="27"/>
    <n v="84"/>
    <x v="0"/>
    <x v="3"/>
  </r>
  <r>
    <x v="0"/>
    <n v="20241027"/>
    <d v="2024-10-27T00:00:00"/>
    <x v="0"/>
    <x v="3"/>
    <n v="33"/>
    <n v="29"/>
    <x v="0"/>
    <x v="3"/>
  </r>
  <r>
    <x v="0"/>
    <n v="20241027"/>
    <d v="2024-10-27T00:00:00"/>
    <x v="0"/>
    <x v="1"/>
    <n v="27"/>
    <n v="114"/>
    <x v="0"/>
    <x v="3"/>
  </r>
  <r>
    <x v="0"/>
    <n v="20241027"/>
    <d v="2024-10-27T00:00:00"/>
    <x v="2"/>
    <x v="1"/>
    <n v="36"/>
    <n v="115"/>
    <x v="0"/>
    <x v="3"/>
  </r>
  <r>
    <x v="0"/>
    <n v="20241028"/>
    <d v="2024-10-28T00:00:00"/>
    <x v="0"/>
    <x v="1"/>
    <n v="26"/>
    <n v="114"/>
    <x v="0"/>
    <x v="3"/>
  </r>
  <r>
    <x v="0"/>
    <n v="20241028"/>
    <d v="2024-10-28T00:00:00"/>
    <x v="0"/>
    <x v="2"/>
    <n v="25"/>
    <n v="94"/>
    <x v="0"/>
    <x v="3"/>
  </r>
  <r>
    <x v="0"/>
    <n v="20241028"/>
    <d v="2024-10-28T00:00:00"/>
    <x v="0"/>
    <x v="3"/>
    <n v="48"/>
    <n v="91"/>
    <x v="0"/>
    <x v="3"/>
  </r>
  <r>
    <x v="0"/>
    <n v="20241028"/>
    <d v="2024-10-28T00:00:00"/>
    <x v="0"/>
    <x v="1"/>
    <n v="27"/>
    <n v="114"/>
    <x v="0"/>
    <x v="3"/>
  </r>
  <r>
    <x v="0"/>
    <n v="20241028"/>
    <d v="2024-10-28T00:00:00"/>
    <x v="0"/>
    <x v="0"/>
    <n v="41"/>
    <n v="79"/>
    <x v="0"/>
    <x v="3"/>
  </r>
  <r>
    <x v="0"/>
    <n v="20241112"/>
    <d v="2024-11-12T00:00:00"/>
    <x v="1"/>
    <x v="1"/>
    <n v="27"/>
    <n v="73"/>
    <x v="0"/>
    <x v="7"/>
  </r>
  <r>
    <x v="0"/>
    <n v="20241022"/>
    <d v="2024-10-22T00:00:00"/>
    <x v="1"/>
    <x v="1"/>
    <n v="25"/>
    <n v="73"/>
    <x v="0"/>
    <x v="3"/>
  </r>
  <r>
    <x v="0"/>
    <n v="20241022"/>
    <d v="2024-10-22T00:00:00"/>
    <x v="0"/>
    <x v="3"/>
    <n v="30"/>
    <n v="120"/>
    <x v="0"/>
    <x v="3"/>
  </r>
  <r>
    <x v="0"/>
    <n v="20241022"/>
    <d v="2024-10-22T00:00:00"/>
    <x v="0"/>
    <x v="3"/>
    <n v="30"/>
    <n v="118"/>
    <x v="0"/>
    <x v="3"/>
  </r>
  <r>
    <x v="0"/>
    <n v="20241022"/>
    <d v="2024-10-22T00:00:00"/>
    <x v="0"/>
    <x v="3"/>
    <n v="26"/>
    <n v="70"/>
    <x v="0"/>
    <x v="3"/>
  </r>
  <r>
    <x v="0"/>
    <n v="20241022"/>
    <d v="2024-10-22T00:00:00"/>
    <x v="0"/>
    <x v="3"/>
    <n v="32"/>
    <n v="120"/>
    <x v="0"/>
    <x v="3"/>
  </r>
  <r>
    <x v="0"/>
    <n v="20241022"/>
    <d v="2024-10-22T00:00:00"/>
    <x v="0"/>
    <x v="3"/>
    <n v="30"/>
    <n v="111"/>
    <x v="0"/>
    <x v="3"/>
  </r>
  <r>
    <x v="0"/>
    <n v="20241023"/>
    <d v="2024-10-23T00:00:00"/>
    <x v="0"/>
    <x v="2"/>
    <n v="29"/>
    <n v="58"/>
    <x v="0"/>
    <x v="3"/>
  </r>
  <r>
    <x v="0"/>
    <n v="20241021"/>
    <d v="2024-10-21T00:00:00"/>
    <x v="0"/>
    <x v="3"/>
    <n v="24"/>
    <n v="11"/>
    <x v="0"/>
    <x v="3"/>
  </r>
  <r>
    <x v="0"/>
    <n v="20241021"/>
    <d v="2024-10-21T00:00:00"/>
    <x v="0"/>
    <x v="1"/>
    <n v="27"/>
    <n v="102"/>
    <x v="0"/>
    <x v="3"/>
  </r>
  <r>
    <x v="0"/>
    <n v="20241022"/>
    <d v="2024-10-22T00:00:00"/>
    <x v="2"/>
    <x v="1"/>
    <n v="27"/>
    <n v="109"/>
    <x v="0"/>
    <x v="3"/>
  </r>
  <r>
    <x v="0"/>
    <n v="20241022"/>
    <d v="2024-10-22T00:00:00"/>
    <x v="0"/>
    <x v="1"/>
    <n v="27"/>
    <n v="54"/>
    <x v="0"/>
    <x v="3"/>
  </r>
  <r>
    <x v="0"/>
    <n v="20241022"/>
    <d v="2024-10-22T00:00:00"/>
    <x v="0"/>
    <x v="3"/>
    <n v="20"/>
    <n v="120"/>
    <x v="0"/>
    <x v="3"/>
  </r>
  <r>
    <x v="0"/>
    <n v="20241022"/>
    <d v="2024-10-22T00:00:00"/>
    <x v="0"/>
    <x v="3"/>
    <n v="24"/>
    <n v="27"/>
    <x v="0"/>
    <x v="3"/>
  </r>
  <r>
    <x v="0"/>
    <n v="20241022"/>
    <d v="2024-10-22T00:00:00"/>
    <x v="0"/>
    <x v="3"/>
    <n v="21"/>
    <n v="40"/>
    <x v="0"/>
    <x v="3"/>
  </r>
  <r>
    <x v="0"/>
    <n v="20241023"/>
    <d v="2024-10-23T00:00:00"/>
    <x v="2"/>
    <x v="1"/>
    <n v="27"/>
    <n v="119"/>
    <x v="0"/>
    <x v="3"/>
  </r>
  <r>
    <x v="0"/>
    <n v="20241023"/>
    <d v="2024-10-23T00:00:00"/>
    <x v="0"/>
    <x v="0"/>
    <n v="36"/>
    <n v="38"/>
    <x v="0"/>
    <x v="3"/>
  </r>
  <r>
    <x v="0"/>
    <n v="20241023"/>
    <d v="2024-10-23T00:00:00"/>
    <x v="0"/>
    <x v="2"/>
    <n v="27"/>
    <n v="38"/>
    <x v="0"/>
    <x v="3"/>
  </r>
  <r>
    <x v="0"/>
    <n v="20241023"/>
    <d v="2024-10-23T00:00:00"/>
    <x v="0"/>
    <x v="3"/>
    <n v="25"/>
    <n v="6"/>
    <x v="0"/>
    <x v="3"/>
  </r>
  <r>
    <x v="0"/>
    <n v="20241023"/>
    <d v="2024-10-23T00:00:00"/>
    <x v="0"/>
    <x v="1"/>
    <n v="27"/>
    <n v="0"/>
    <x v="0"/>
    <x v="3"/>
  </r>
  <r>
    <x v="0"/>
    <n v="20241024"/>
    <d v="2024-10-24T00:00:00"/>
    <x v="0"/>
    <x v="1"/>
    <n v="27"/>
    <n v="118"/>
    <x v="0"/>
    <x v="3"/>
  </r>
  <r>
    <x v="0"/>
    <n v="20241024"/>
    <d v="2024-10-24T00:00:00"/>
    <x v="0"/>
    <x v="1"/>
    <n v="27"/>
    <n v="36"/>
    <x v="0"/>
    <x v="3"/>
  </r>
  <r>
    <x v="0"/>
    <n v="20241027"/>
    <d v="2024-10-27T00:00:00"/>
    <x v="0"/>
    <x v="1"/>
    <n v="39"/>
    <n v="115"/>
    <x v="0"/>
    <x v="3"/>
  </r>
  <r>
    <x v="0"/>
    <n v="20241027"/>
    <d v="2024-10-27T00:00:00"/>
    <x v="0"/>
    <x v="1"/>
    <n v="25"/>
    <n v="115"/>
    <x v="0"/>
    <x v="3"/>
  </r>
  <r>
    <x v="0"/>
    <n v="20241027"/>
    <d v="2024-10-27T00:00:00"/>
    <x v="0"/>
    <x v="3"/>
    <n v="25"/>
    <n v="104"/>
    <x v="0"/>
    <x v="3"/>
  </r>
  <r>
    <x v="0"/>
    <n v="20241227"/>
    <d v="2024-12-27T00:00:00"/>
    <x v="0"/>
    <x v="3"/>
    <n v="23"/>
    <n v="54"/>
    <x v="0"/>
    <x v="4"/>
  </r>
  <r>
    <x v="0"/>
    <n v="20241227"/>
    <d v="2024-12-27T00:00:00"/>
    <x v="0"/>
    <x v="3"/>
    <n v="21"/>
    <n v="42"/>
    <x v="0"/>
    <x v="4"/>
  </r>
  <r>
    <x v="0"/>
    <n v="20241227"/>
    <d v="2024-12-27T00:00:00"/>
    <x v="0"/>
    <x v="1"/>
    <n v="27"/>
    <n v="36"/>
    <x v="0"/>
    <x v="4"/>
  </r>
  <r>
    <x v="0"/>
    <n v="20241022"/>
    <d v="2024-10-22T00:00:00"/>
    <x v="0"/>
    <x v="2"/>
    <n v="35"/>
    <n v="4"/>
    <x v="0"/>
    <x v="3"/>
  </r>
  <r>
    <x v="0"/>
    <n v="20241022"/>
    <d v="2024-10-22T00:00:00"/>
    <x v="0"/>
    <x v="3"/>
    <n v="24"/>
    <n v="119"/>
    <x v="0"/>
    <x v="3"/>
  </r>
  <r>
    <x v="0"/>
    <n v="20241022"/>
    <d v="2024-10-22T00:00:00"/>
    <x v="0"/>
    <x v="1"/>
    <n v="27"/>
    <n v="108"/>
    <x v="0"/>
    <x v="3"/>
  </r>
  <r>
    <x v="0"/>
    <n v="20241023"/>
    <d v="2024-10-23T00:00:00"/>
    <x v="0"/>
    <x v="1"/>
    <n v="27"/>
    <n v="119"/>
    <x v="0"/>
    <x v="3"/>
  </r>
  <r>
    <x v="0"/>
    <n v="20241023"/>
    <d v="2024-10-23T00:00:00"/>
    <x v="1"/>
    <x v="1"/>
    <n v="27"/>
    <n v="73"/>
    <x v="0"/>
    <x v="3"/>
  </r>
  <r>
    <x v="0"/>
    <n v="20241023"/>
    <d v="2024-10-23T00:00:00"/>
    <x v="0"/>
    <x v="3"/>
    <n v="37"/>
    <n v="27"/>
    <x v="0"/>
    <x v="3"/>
  </r>
  <r>
    <x v="0"/>
    <n v="20241023"/>
    <d v="2024-10-23T00:00:00"/>
    <x v="0"/>
    <x v="1"/>
    <n v="27"/>
    <n v="118"/>
    <x v="0"/>
    <x v="3"/>
  </r>
  <r>
    <x v="0"/>
    <n v="20241023"/>
    <d v="2024-10-23T00:00:00"/>
    <x v="0"/>
    <x v="3"/>
    <n v="27"/>
    <n v="102"/>
    <x v="0"/>
    <x v="3"/>
  </r>
  <r>
    <x v="0"/>
    <n v="20241022"/>
    <d v="2024-10-22T00:00:00"/>
    <x v="0"/>
    <x v="1"/>
    <n v="27"/>
    <n v="111"/>
    <x v="0"/>
    <x v="3"/>
  </r>
  <r>
    <x v="0"/>
    <n v="20241022"/>
    <d v="2024-10-22T00:00:00"/>
    <x v="0"/>
    <x v="3"/>
    <n v="22"/>
    <n v="4"/>
    <x v="0"/>
    <x v="3"/>
  </r>
  <r>
    <x v="0"/>
    <n v="20241023"/>
    <d v="2024-10-23T00:00:00"/>
    <x v="0"/>
    <x v="1"/>
    <n v="27"/>
    <n v="114"/>
    <x v="0"/>
    <x v="3"/>
  </r>
  <r>
    <x v="0"/>
    <n v="20241023"/>
    <d v="2024-10-23T00:00:00"/>
    <x v="0"/>
    <x v="0"/>
    <n v="25"/>
    <n v="7"/>
    <x v="0"/>
    <x v="3"/>
  </r>
  <r>
    <x v="0"/>
    <n v="20241024"/>
    <d v="2024-10-24T00:00:00"/>
    <x v="0"/>
    <x v="1"/>
    <n v="27"/>
    <n v="1"/>
    <x v="0"/>
    <x v="3"/>
  </r>
  <r>
    <x v="0"/>
    <n v="20241024"/>
    <d v="2024-10-24T00:00:00"/>
    <x v="0"/>
    <x v="1"/>
    <n v="27"/>
    <n v="113"/>
    <x v="0"/>
    <x v="3"/>
  </r>
  <r>
    <x v="0"/>
    <n v="20241024"/>
    <d v="2024-10-24T00:00:00"/>
    <x v="0"/>
    <x v="1"/>
    <n v="27"/>
    <n v="117"/>
    <x v="0"/>
    <x v="3"/>
  </r>
  <r>
    <x v="0"/>
    <n v="20250106"/>
    <d v="2025-01-06T00:00:00"/>
    <x v="0"/>
    <x v="1"/>
    <n v="27"/>
    <n v="43"/>
    <x v="0"/>
    <x v="2"/>
  </r>
  <r>
    <x v="0"/>
    <n v="20250107"/>
    <d v="2025-01-07T00:00:00"/>
    <x v="0"/>
    <x v="3"/>
    <n v="37"/>
    <n v="43"/>
    <x v="0"/>
    <x v="2"/>
  </r>
  <r>
    <x v="0"/>
    <n v="20250107"/>
    <d v="2025-01-07T00:00:00"/>
    <x v="0"/>
    <x v="1"/>
    <n v="27"/>
    <n v="43"/>
    <x v="0"/>
    <x v="2"/>
  </r>
  <r>
    <x v="0"/>
    <n v="20241023"/>
    <d v="2024-10-23T00:00:00"/>
    <x v="0"/>
    <x v="1"/>
    <n v="24"/>
    <n v="37"/>
    <x v="0"/>
    <x v="3"/>
  </r>
  <r>
    <x v="0"/>
    <n v="20241023"/>
    <d v="2024-10-23T00:00:00"/>
    <x v="0"/>
    <x v="1"/>
    <n v="27"/>
    <n v="117"/>
    <x v="0"/>
    <x v="3"/>
  </r>
  <r>
    <x v="0"/>
    <n v="20241023"/>
    <d v="2024-10-23T00:00:00"/>
    <x v="0"/>
    <x v="1"/>
    <n v="27"/>
    <n v="116"/>
    <x v="0"/>
    <x v="3"/>
  </r>
  <r>
    <x v="0"/>
    <n v="20241023"/>
    <d v="2024-10-23T00:00:00"/>
    <x v="0"/>
    <x v="2"/>
    <n v="26"/>
    <n v="2"/>
    <x v="0"/>
    <x v="3"/>
  </r>
  <r>
    <x v="0"/>
    <n v="20241023"/>
    <d v="2024-10-23T00:00:00"/>
    <x v="2"/>
    <x v="3"/>
    <n v="22"/>
    <n v="101"/>
    <x v="0"/>
    <x v="3"/>
  </r>
  <r>
    <x v="0"/>
    <n v="20241023"/>
    <d v="2024-10-23T00:00:00"/>
    <x v="0"/>
    <x v="1"/>
    <n v="27"/>
    <n v="103"/>
    <x v="0"/>
    <x v="3"/>
  </r>
  <r>
    <x v="0"/>
    <n v="20241023"/>
    <d v="2024-10-23T00:00:00"/>
    <x v="0"/>
    <x v="3"/>
    <n v="25"/>
    <n v="114"/>
    <x v="0"/>
    <x v="3"/>
  </r>
  <r>
    <x v="0"/>
    <n v="20241024"/>
    <d v="2024-10-24T00:00:00"/>
    <x v="0"/>
    <x v="1"/>
    <n v="27"/>
    <n v="110"/>
    <x v="0"/>
    <x v="3"/>
  </r>
  <r>
    <x v="0"/>
    <n v="20241027"/>
    <d v="2024-10-27T00:00:00"/>
    <x v="0"/>
    <x v="3"/>
    <n v="18"/>
    <n v="12"/>
    <x v="0"/>
    <x v="3"/>
  </r>
  <r>
    <x v="0"/>
    <n v="20241027"/>
    <d v="2024-10-27T00:00:00"/>
    <x v="0"/>
    <x v="1"/>
    <n v="27"/>
    <n v="19"/>
    <x v="0"/>
    <x v="3"/>
  </r>
  <r>
    <x v="0"/>
    <n v="20241027"/>
    <d v="2024-10-27T00:00:00"/>
    <x v="0"/>
    <x v="3"/>
    <n v="23"/>
    <n v="115"/>
    <x v="0"/>
    <x v="3"/>
  </r>
  <r>
    <x v="0"/>
    <n v="20241027"/>
    <d v="2024-10-27T00:00:00"/>
    <x v="0"/>
    <x v="2"/>
    <n v="24"/>
    <n v="8"/>
    <x v="0"/>
    <x v="3"/>
  </r>
  <r>
    <x v="0"/>
    <n v="20241028"/>
    <d v="2024-10-28T00:00:00"/>
    <x v="0"/>
    <x v="2"/>
    <n v="21"/>
    <n v="105"/>
    <x v="0"/>
    <x v="3"/>
  </r>
  <r>
    <x v="0"/>
    <n v="20241028"/>
    <d v="2024-10-28T00:00:00"/>
    <x v="0"/>
    <x v="1"/>
    <n v="27"/>
    <n v="42"/>
    <x v="0"/>
    <x v="3"/>
  </r>
  <r>
    <x v="0"/>
    <n v="20241112"/>
    <d v="2024-11-12T00:00:00"/>
    <x v="0"/>
    <x v="1"/>
    <n v="27"/>
    <n v="67"/>
    <x v="0"/>
    <x v="7"/>
  </r>
  <r>
    <x v="0"/>
    <n v="20241112"/>
    <d v="2024-11-12T00:00:00"/>
    <x v="0"/>
    <x v="3"/>
    <n v="21"/>
    <n v="85"/>
    <x v="0"/>
    <x v="7"/>
  </r>
  <r>
    <x v="0"/>
    <n v="20241023"/>
    <d v="2024-10-23T00:00:00"/>
    <x v="0"/>
    <x v="1"/>
    <n v="26"/>
    <n v="119"/>
    <x v="0"/>
    <x v="3"/>
  </r>
  <r>
    <x v="0"/>
    <n v="20241024"/>
    <d v="2024-10-24T00:00:00"/>
    <x v="0"/>
    <x v="3"/>
    <n v="21"/>
    <n v="118"/>
    <x v="0"/>
    <x v="3"/>
  </r>
  <r>
    <x v="0"/>
    <n v="20241024"/>
    <d v="2024-10-24T00:00:00"/>
    <x v="0"/>
    <x v="0"/>
    <n v="31"/>
    <n v="67"/>
    <x v="0"/>
    <x v="3"/>
  </r>
  <r>
    <x v="0"/>
    <n v="20241024"/>
    <d v="2024-10-24T00:00:00"/>
    <x v="0"/>
    <x v="1"/>
    <n v="27"/>
    <n v="86"/>
    <x v="0"/>
    <x v="3"/>
  </r>
  <r>
    <x v="0"/>
    <n v="20241024"/>
    <d v="2024-10-24T00:00:00"/>
    <x v="0"/>
    <x v="2"/>
    <n v="29"/>
    <n v="84"/>
    <x v="0"/>
    <x v="3"/>
  </r>
  <r>
    <x v="0"/>
    <n v="20241023"/>
    <d v="2024-10-23T00:00:00"/>
    <x v="0"/>
    <x v="1"/>
    <n v="27"/>
    <n v="101"/>
    <x v="0"/>
    <x v="3"/>
  </r>
  <r>
    <x v="0"/>
    <n v="20241023"/>
    <d v="2024-10-23T00:00:00"/>
    <x v="0"/>
    <x v="1"/>
    <n v="27"/>
    <n v="21"/>
    <x v="0"/>
    <x v="3"/>
  </r>
  <r>
    <x v="0"/>
    <n v="20241023"/>
    <d v="2024-10-23T00:00:00"/>
    <x v="0"/>
    <x v="1"/>
    <n v="27"/>
    <n v="31"/>
    <x v="0"/>
    <x v="3"/>
  </r>
  <r>
    <x v="0"/>
    <n v="20241024"/>
    <d v="2024-10-24T00:00:00"/>
    <x v="0"/>
    <x v="1"/>
    <n v="27"/>
    <n v="87"/>
    <x v="0"/>
    <x v="3"/>
  </r>
  <r>
    <x v="0"/>
    <n v="20241024"/>
    <d v="2024-10-24T00:00:00"/>
    <x v="0"/>
    <x v="1"/>
    <n v="27"/>
    <n v="67"/>
    <x v="0"/>
    <x v="3"/>
  </r>
  <r>
    <x v="0"/>
    <n v="20241024"/>
    <d v="2024-10-24T00:00:00"/>
    <x v="0"/>
    <x v="0"/>
    <n v="20"/>
    <n v="80"/>
    <x v="0"/>
    <x v="3"/>
  </r>
  <r>
    <x v="0"/>
    <n v="20241024"/>
    <d v="2024-10-24T00:00:00"/>
    <x v="0"/>
    <x v="1"/>
    <n v="27"/>
    <n v="89"/>
    <x v="0"/>
    <x v="3"/>
  </r>
  <r>
    <x v="0"/>
    <n v="20241024"/>
    <d v="2024-10-24T00:00:00"/>
    <x v="0"/>
    <x v="3"/>
    <n v="60"/>
    <n v="91"/>
    <x v="0"/>
    <x v="3"/>
  </r>
  <r>
    <x v="0"/>
    <n v="20241024"/>
    <d v="2024-10-24T00:00:00"/>
    <x v="0"/>
    <x v="1"/>
    <n v="27"/>
    <n v="99"/>
    <x v="0"/>
    <x v="3"/>
  </r>
  <r>
    <x v="0"/>
    <n v="20241024"/>
    <d v="2024-10-24T00:00:00"/>
    <x v="2"/>
    <x v="1"/>
    <n v="27"/>
    <n v="118"/>
    <x v="0"/>
    <x v="3"/>
  </r>
  <r>
    <x v="0"/>
    <n v="20241024"/>
    <d v="2024-10-24T00:00:00"/>
    <x v="0"/>
    <x v="1"/>
    <n v="27"/>
    <n v="5"/>
    <x v="0"/>
    <x v="3"/>
  </r>
  <r>
    <x v="0"/>
    <n v="20241024"/>
    <d v="2024-10-24T00:00:00"/>
    <x v="0"/>
    <x v="1"/>
    <n v="27"/>
    <n v="116"/>
    <x v="0"/>
    <x v="3"/>
  </r>
  <r>
    <x v="0"/>
    <n v="20241024"/>
    <d v="2024-10-24T00:00:00"/>
    <x v="0"/>
    <x v="0"/>
    <n v="30"/>
    <n v="110"/>
    <x v="0"/>
    <x v="3"/>
  </r>
  <r>
    <x v="0"/>
    <n v="20241024"/>
    <d v="2024-10-24T00:00:00"/>
    <x v="0"/>
    <x v="3"/>
    <n v="30"/>
    <n v="113"/>
    <x v="0"/>
    <x v="3"/>
  </r>
  <r>
    <x v="0"/>
    <n v="20241025"/>
    <d v="2024-10-25T00:00:00"/>
    <x v="0"/>
    <x v="3"/>
    <n v="29"/>
    <n v="10"/>
    <x v="0"/>
    <x v="3"/>
  </r>
  <r>
    <x v="0"/>
    <n v="20241025"/>
    <d v="2024-10-25T00:00:00"/>
    <x v="0"/>
    <x v="3"/>
    <n v="19"/>
    <n v="5"/>
    <x v="0"/>
    <x v="3"/>
  </r>
  <r>
    <x v="0"/>
    <n v="20241025"/>
    <d v="2024-10-25T00:00:00"/>
    <x v="0"/>
    <x v="1"/>
    <n v="27"/>
    <n v="111"/>
    <x v="0"/>
    <x v="3"/>
  </r>
  <r>
    <x v="0"/>
    <n v="20241025"/>
    <d v="2024-10-25T00:00:00"/>
    <x v="0"/>
    <x v="1"/>
    <n v="27"/>
    <n v="113"/>
    <x v="0"/>
    <x v="3"/>
  </r>
  <r>
    <x v="0"/>
    <n v="20241025"/>
    <d v="2024-10-25T00:00:00"/>
    <x v="0"/>
    <x v="3"/>
    <n v="26"/>
    <n v="67"/>
    <x v="0"/>
    <x v="3"/>
  </r>
  <r>
    <x v="0"/>
    <n v="20241025"/>
    <d v="2024-10-25T00:00:00"/>
    <x v="0"/>
    <x v="1"/>
    <n v="27"/>
    <n v="110"/>
    <x v="0"/>
    <x v="3"/>
  </r>
  <r>
    <x v="0"/>
    <n v="20241025"/>
    <d v="2024-10-25T00:00:00"/>
    <x v="0"/>
    <x v="3"/>
    <n v="19"/>
    <n v="117"/>
    <x v="0"/>
    <x v="3"/>
  </r>
  <r>
    <x v="0"/>
    <n v="20241025"/>
    <d v="2024-10-25T00:00:00"/>
    <x v="0"/>
    <x v="0"/>
    <n v="39"/>
    <n v="17"/>
    <x v="0"/>
    <x v="3"/>
  </r>
  <r>
    <x v="0"/>
    <n v="20241025"/>
    <d v="2024-10-25T00:00:00"/>
    <x v="0"/>
    <x v="1"/>
    <n v="27"/>
    <n v="50"/>
    <x v="0"/>
    <x v="3"/>
  </r>
  <r>
    <x v="0"/>
    <n v="20241025"/>
    <d v="2024-10-25T00:00:00"/>
    <x v="0"/>
    <x v="2"/>
    <n v="25"/>
    <n v="58"/>
    <x v="0"/>
    <x v="3"/>
  </r>
  <r>
    <x v="0"/>
    <n v="20241025"/>
    <d v="2024-10-25T00:00:00"/>
    <x v="0"/>
    <x v="3"/>
    <n v="35"/>
    <n v="116"/>
    <x v="0"/>
    <x v="3"/>
  </r>
  <r>
    <x v="0"/>
    <n v="20241204"/>
    <d v="2024-12-04T00:00:00"/>
    <x v="0"/>
    <x v="1"/>
    <n v="27"/>
    <n v="76"/>
    <x v="0"/>
    <x v="4"/>
  </r>
  <r>
    <x v="0"/>
    <n v="20241229"/>
    <d v="2024-12-29T00:00:00"/>
    <x v="1"/>
    <x v="1"/>
    <n v="27"/>
    <n v="73"/>
    <x v="0"/>
    <x v="4"/>
  </r>
  <r>
    <x v="0"/>
    <n v="20241025"/>
    <d v="2024-10-25T00:00:00"/>
    <x v="0"/>
    <x v="3"/>
    <n v="31"/>
    <n v="117"/>
    <x v="0"/>
    <x v="3"/>
  </r>
  <r>
    <x v="0"/>
    <n v="20241025"/>
    <d v="2024-10-25T00:00:00"/>
    <x v="1"/>
    <x v="1"/>
    <n v="30"/>
    <n v="73"/>
    <x v="0"/>
    <x v="3"/>
  </r>
  <r>
    <x v="0"/>
    <n v="20241025"/>
    <d v="2024-10-25T00:00:00"/>
    <x v="0"/>
    <x v="2"/>
    <n v="30"/>
    <n v="31"/>
    <x v="0"/>
    <x v="3"/>
  </r>
  <r>
    <x v="0"/>
    <n v="20241025"/>
    <d v="2024-10-25T00:00:00"/>
    <x v="0"/>
    <x v="2"/>
    <n v="22"/>
    <n v="5"/>
    <x v="0"/>
    <x v="3"/>
  </r>
  <r>
    <x v="0"/>
    <n v="20241025"/>
    <d v="2024-10-25T00:00:00"/>
    <x v="0"/>
    <x v="3"/>
    <n v="22"/>
    <n v="71"/>
    <x v="0"/>
    <x v="3"/>
  </r>
  <r>
    <x v="0"/>
    <n v="20241025"/>
    <d v="2024-10-25T00:00:00"/>
    <x v="0"/>
    <x v="1"/>
    <n v="27"/>
    <n v="93"/>
    <x v="0"/>
    <x v="3"/>
  </r>
  <r>
    <x v="0"/>
    <n v="20241025"/>
    <d v="2024-10-25T00:00:00"/>
    <x v="0"/>
    <x v="1"/>
    <n v="27"/>
    <n v="0"/>
    <x v="0"/>
    <x v="3"/>
  </r>
  <r>
    <x v="0"/>
    <n v="20241025"/>
    <d v="2024-10-25T00:00:00"/>
    <x v="0"/>
    <x v="3"/>
    <n v="27"/>
    <n v="117"/>
    <x v="0"/>
    <x v="3"/>
  </r>
  <r>
    <x v="0"/>
    <n v="20241025"/>
    <d v="2024-10-25T00:00:00"/>
    <x v="0"/>
    <x v="0"/>
    <n v="47"/>
    <n v="0"/>
    <x v="0"/>
    <x v="3"/>
  </r>
  <r>
    <x v="0"/>
    <n v="20241028"/>
    <d v="2024-10-28T00:00:00"/>
    <x v="0"/>
    <x v="2"/>
    <n v="35"/>
    <n v="40"/>
    <x v="0"/>
    <x v="3"/>
  </r>
  <r>
    <x v="0"/>
    <n v="20241031"/>
    <d v="2024-10-31T00:00:00"/>
    <x v="0"/>
    <x v="3"/>
    <n v="25"/>
    <n v="55"/>
    <x v="0"/>
    <x v="3"/>
  </r>
  <r>
    <x v="0"/>
    <n v="20241105"/>
    <d v="2024-11-05T00:00:00"/>
    <x v="0"/>
    <x v="1"/>
    <n v="27"/>
    <n v="106"/>
    <x v="0"/>
    <x v="7"/>
  </r>
  <r>
    <x v="0"/>
    <n v="20241106"/>
    <d v="2024-11-06T00:00:00"/>
    <x v="0"/>
    <x v="3"/>
    <n v="25"/>
    <n v="105"/>
    <x v="0"/>
    <x v="7"/>
  </r>
  <r>
    <x v="0"/>
    <n v="20241106"/>
    <d v="2024-11-06T00:00:00"/>
    <x v="0"/>
    <x v="3"/>
    <n v="31"/>
    <n v="36"/>
    <x v="0"/>
    <x v="7"/>
  </r>
  <r>
    <x v="0"/>
    <n v="20241106"/>
    <d v="2024-11-06T00:00:00"/>
    <x v="0"/>
    <x v="1"/>
    <n v="27"/>
    <n v="8"/>
    <x v="0"/>
    <x v="7"/>
  </r>
  <r>
    <x v="0"/>
    <n v="20241025"/>
    <d v="2024-10-25T00:00:00"/>
    <x v="0"/>
    <x v="3"/>
    <n v="49"/>
    <n v="16"/>
    <x v="0"/>
    <x v="3"/>
  </r>
  <r>
    <x v="0"/>
    <n v="20250119"/>
    <d v="2025-01-19T00:00:00"/>
    <x v="0"/>
    <x v="1"/>
    <n v="27"/>
    <n v="0"/>
    <x v="0"/>
    <x v="2"/>
  </r>
  <r>
    <x v="0"/>
    <n v="20241026"/>
    <d v="2024-10-26T00:00:00"/>
    <x v="1"/>
    <x v="1"/>
    <n v="27"/>
    <n v="73"/>
    <x v="0"/>
    <x v="3"/>
  </r>
  <r>
    <x v="0"/>
    <n v="20241026"/>
    <d v="2024-10-26T00:00:00"/>
    <x v="0"/>
    <x v="1"/>
    <n v="27"/>
    <n v="114"/>
    <x v="0"/>
    <x v="3"/>
  </r>
  <r>
    <x v="0"/>
    <n v="20241026"/>
    <d v="2024-10-26T00:00:00"/>
    <x v="0"/>
    <x v="3"/>
    <n v="22"/>
    <n v="116"/>
    <x v="0"/>
    <x v="3"/>
  </r>
  <r>
    <x v="0"/>
    <n v="20241026"/>
    <d v="2024-10-26T00:00:00"/>
    <x v="0"/>
    <x v="3"/>
    <n v="25"/>
    <n v="5"/>
    <x v="0"/>
    <x v="3"/>
  </r>
  <r>
    <x v="0"/>
    <n v="20241026"/>
    <d v="2024-10-26T00:00:00"/>
    <x v="0"/>
    <x v="2"/>
    <n v="41"/>
    <n v="102"/>
    <x v="0"/>
    <x v="3"/>
  </r>
  <r>
    <x v="0"/>
    <n v="20241026"/>
    <d v="2024-10-26T00:00:00"/>
    <x v="0"/>
    <x v="3"/>
    <n v="19"/>
    <n v="90"/>
    <x v="0"/>
    <x v="3"/>
  </r>
  <r>
    <x v="0"/>
    <n v="20241026"/>
    <d v="2024-10-26T00:00:00"/>
    <x v="0"/>
    <x v="1"/>
    <n v="27"/>
    <n v="100"/>
    <x v="0"/>
    <x v="3"/>
  </r>
  <r>
    <x v="0"/>
    <n v="20241026"/>
    <d v="2024-10-26T00:00:00"/>
    <x v="0"/>
    <x v="1"/>
    <n v="27"/>
    <n v="83"/>
    <x v="0"/>
    <x v="3"/>
  </r>
  <r>
    <x v="0"/>
    <n v="20241026"/>
    <d v="2024-10-26T00:00:00"/>
    <x v="0"/>
    <x v="1"/>
    <n v="27"/>
    <n v="105"/>
    <x v="0"/>
    <x v="3"/>
  </r>
  <r>
    <x v="0"/>
    <n v="20241026"/>
    <d v="2024-10-26T00:00:00"/>
    <x v="0"/>
    <x v="3"/>
    <n v="19"/>
    <n v="33"/>
    <x v="0"/>
    <x v="3"/>
  </r>
  <r>
    <x v="0"/>
    <n v="20241026"/>
    <d v="2024-10-26T00:00:00"/>
    <x v="0"/>
    <x v="3"/>
    <n v="26"/>
    <n v="55"/>
    <x v="0"/>
    <x v="3"/>
  </r>
  <r>
    <x v="0"/>
    <n v="20241026"/>
    <d v="2024-10-26T00:00:00"/>
    <x v="0"/>
    <x v="3"/>
    <n v="22"/>
    <n v="110"/>
    <x v="0"/>
    <x v="3"/>
  </r>
  <r>
    <x v="0"/>
    <n v="20241026"/>
    <d v="2024-10-26T00:00:00"/>
    <x v="0"/>
    <x v="3"/>
    <n v="28"/>
    <n v="82"/>
    <x v="0"/>
    <x v="3"/>
  </r>
  <r>
    <x v="0"/>
    <n v="20241026"/>
    <d v="2024-10-26T00:00:00"/>
    <x v="0"/>
    <x v="1"/>
    <n v="27"/>
    <n v="68"/>
    <x v="0"/>
    <x v="3"/>
  </r>
  <r>
    <x v="0"/>
    <n v="20241026"/>
    <d v="2024-10-26T00:00:00"/>
    <x v="0"/>
    <x v="1"/>
    <n v="27"/>
    <n v="64"/>
    <x v="0"/>
    <x v="3"/>
  </r>
  <r>
    <x v="0"/>
    <n v="20241026"/>
    <d v="2024-10-26T00:00:00"/>
    <x v="0"/>
    <x v="1"/>
    <n v="25"/>
    <n v="116"/>
    <x v="0"/>
    <x v="3"/>
  </r>
  <r>
    <x v="0"/>
    <n v="20241027"/>
    <d v="2024-10-27T00:00:00"/>
    <x v="0"/>
    <x v="1"/>
    <n v="27"/>
    <n v="3"/>
    <x v="0"/>
    <x v="3"/>
  </r>
  <r>
    <x v="0"/>
    <n v="20241027"/>
    <d v="2024-10-27T00:00:00"/>
    <x v="0"/>
    <x v="1"/>
    <n v="27"/>
    <n v="113"/>
    <x v="0"/>
    <x v="3"/>
  </r>
  <r>
    <x v="0"/>
    <n v="20241027"/>
    <d v="2024-10-27T00:00:00"/>
    <x v="0"/>
    <x v="1"/>
    <n v="27"/>
    <n v="0"/>
    <x v="0"/>
    <x v="3"/>
  </r>
  <r>
    <x v="0"/>
    <n v="20241027"/>
    <d v="2024-10-27T00:00:00"/>
    <x v="0"/>
    <x v="3"/>
    <n v="29"/>
    <n v="41"/>
    <x v="0"/>
    <x v="3"/>
  </r>
  <r>
    <x v="0"/>
    <n v="20241027"/>
    <d v="2024-10-27T00:00:00"/>
    <x v="0"/>
    <x v="3"/>
    <n v="36"/>
    <n v="66"/>
    <x v="0"/>
    <x v="3"/>
  </r>
  <r>
    <x v="0"/>
    <n v="20241027"/>
    <d v="2024-10-27T00:00:00"/>
    <x v="0"/>
    <x v="2"/>
    <n v="38"/>
    <n v="105"/>
    <x v="0"/>
    <x v="3"/>
  </r>
  <r>
    <x v="0"/>
    <n v="20241028"/>
    <d v="2024-10-28T00:00:00"/>
    <x v="0"/>
    <x v="3"/>
    <n v="28"/>
    <n v="114"/>
    <x v="0"/>
    <x v="3"/>
  </r>
  <r>
    <x v="0"/>
    <n v="20241028"/>
    <d v="2024-10-28T00:00:00"/>
    <x v="0"/>
    <x v="3"/>
    <n v="31"/>
    <n v="101"/>
    <x v="0"/>
    <x v="3"/>
  </r>
  <r>
    <x v="0"/>
    <n v="20241030"/>
    <d v="2024-10-30T00:00:00"/>
    <x v="0"/>
    <x v="2"/>
    <n v="45"/>
    <n v="110"/>
    <x v="0"/>
    <x v="3"/>
  </r>
  <r>
    <x v="0"/>
    <n v="20241030"/>
    <d v="2024-10-30T00:00:00"/>
    <x v="0"/>
    <x v="1"/>
    <n v="27"/>
    <n v="2"/>
    <x v="0"/>
    <x v="3"/>
  </r>
  <r>
    <x v="0"/>
    <n v="20241030"/>
    <d v="2024-10-30T00:00:00"/>
    <x v="0"/>
    <x v="1"/>
    <n v="27"/>
    <n v="103"/>
    <x v="0"/>
    <x v="3"/>
  </r>
  <r>
    <x v="0"/>
    <n v="20241031"/>
    <d v="2024-10-31T00:00:00"/>
    <x v="1"/>
    <x v="1"/>
    <n v="27"/>
    <n v="73"/>
    <x v="0"/>
    <x v="3"/>
  </r>
  <r>
    <x v="0"/>
    <n v="20241027"/>
    <d v="2024-10-27T00:00:00"/>
    <x v="0"/>
    <x v="3"/>
    <n v="20"/>
    <n v="18"/>
    <x v="0"/>
    <x v="3"/>
  </r>
  <r>
    <x v="0"/>
    <n v="20241027"/>
    <d v="2024-10-27T00:00:00"/>
    <x v="0"/>
    <x v="1"/>
    <n v="27"/>
    <n v="57"/>
    <x v="0"/>
    <x v="3"/>
  </r>
  <r>
    <x v="0"/>
    <n v="20241028"/>
    <d v="2024-10-28T00:00:00"/>
    <x v="0"/>
    <x v="1"/>
    <n v="27"/>
    <n v="113"/>
    <x v="0"/>
    <x v="3"/>
  </r>
  <r>
    <x v="0"/>
    <n v="20241028"/>
    <d v="2024-10-28T00:00:00"/>
    <x v="0"/>
    <x v="3"/>
    <n v="26"/>
    <n v="0"/>
    <x v="0"/>
    <x v="3"/>
  </r>
  <r>
    <x v="0"/>
    <n v="20241029"/>
    <d v="2024-10-29T00:00:00"/>
    <x v="0"/>
    <x v="3"/>
    <n v="19"/>
    <n v="51"/>
    <x v="0"/>
    <x v="3"/>
  </r>
  <r>
    <x v="0"/>
    <n v="20241031"/>
    <d v="2024-10-31T00:00:00"/>
    <x v="0"/>
    <x v="1"/>
    <n v="27"/>
    <n v="111"/>
    <x v="0"/>
    <x v="3"/>
  </r>
  <r>
    <x v="0"/>
    <n v="20241031"/>
    <d v="2024-10-31T00:00:00"/>
    <x v="0"/>
    <x v="3"/>
    <n v="26"/>
    <n v="90"/>
    <x v="0"/>
    <x v="3"/>
  </r>
  <r>
    <x v="0"/>
    <n v="20241101"/>
    <d v="2024-11-01T00:00:00"/>
    <x v="0"/>
    <x v="1"/>
    <n v="27"/>
    <n v="104"/>
    <x v="0"/>
    <x v="7"/>
  </r>
  <r>
    <x v="0"/>
    <n v="20241101"/>
    <d v="2024-11-01T00:00:00"/>
    <x v="0"/>
    <x v="2"/>
    <n v="19"/>
    <n v="104"/>
    <x v="0"/>
    <x v="7"/>
  </r>
  <r>
    <x v="0"/>
    <n v="20241101"/>
    <d v="2024-11-01T00:00:00"/>
    <x v="0"/>
    <x v="0"/>
    <n v="27"/>
    <n v="84"/>
    <x v="0"/>
    <x v="7"/>
  </r>
  <r>
    <x v="0"/>
    <n v="20241101"/>
    <d v="2024-11-01T00:00:00"/>
    <x v="0"/>
    <x v="3"/>
    <n v="18"/>
    <n v="97"/>
    <x v="0"/>
    <x v="7"/>
  </r>
  <r>
    <x v="0"/>
    <n v="20241102"/>
    <d v="2024-11-02T00:00:00"/>
    <x v="0"/>
    <x v="1"/>
    <n v="27"/>
    <n v="81"/>
    <x v="0"/>
    <x v="7"/>
  </r>
  <r>
    <x v="0"/>
    <n v="20241027"/>
    <d v="2024-10-27T00:00:00"/>
    <x v="2"/>
    <x v="1"/>
    <n v="27"/>
    <n v="115"/>
    <x v="0"/>
    <x v="3"/>
  </r>
  <r>
    <x v="0"/>
    <n v="20241028"/>
    <d v="2024-10-28T00:00:00"/>
    <x v="0"/>
    <x v="0"/>
    <n v="33"/>
    <n v="3"/>
    <x v="0"/>
    <x v="3"/>
  </r>
  <r>
    <x v="0"/>
    <n v="20241028"/>
    <d v="2024-10-28T00:00:00"/>
    <x v="0"/>
    <x v="2"/>
    <n v="16"/>
    <n v="102"/>
    <x v="0"/>
    <x v="3"/>
  </r>
  <r>
    <x v="0"/>
    <n v="20241029"/>
    <d v="2024-10-29T00:00:00"/>
    <x v="0"/>
    <x v="1"/>
    <n v="27"/>
    <n v="1"/>
    <x v="0"/>
    <x v="3"/>
  </r>
  <r>
    <x v="0"/>
    <n v="20241029"/>
    <d v="2024-10-29T00:00:00"/>
    <x v="1"/>
    <x v="1"/>
    <n v="27"/>
    <n v="73"/>
    <x v="0"/>
    <x v="3"/>
  </r>
  <r>
    <x v="0"/>
    <n v="20241029"/>
    <d v="2024-10-29T00:00:00"/>
    <x v="0"/>
    <x v="1"/>
    <n v="27"/>
    <n v="41"/>
    <x v="0"/>
    <x v="3"/>
  </r>
  <r>
    <x v="0"/>
    <n v="20241029"/>
    <d v="2024-10-29T00:00:00"/>
    <x v="0"/>
    <x v="3"/>
    <n v="33"/>
    <n v="109"/>
    <x v="0"/>
    <x v="3"/>
  </r>
  <r>
    <x v="0"/>
    <n v="20241029"/>
    <d v="2024-10-29T00:00:00"/>
    <x v="0"/>
    <x v="3"/>
    <n v="25"/>
    <n v="113"/>
    <x v="0"/>
    <x v="3"/>
  </r>
  <r>
    <x v="0"/>
    <n v="20241029"/>
    <d v="2024-10-29T00:00:00"/>
    <x v="0"/>
    <x v="3"/>
    <n v="38"/>
    <n v="104"/>
    <x v="0"/>
    <x v="3"/>
  </r>
  <r>
    <x v="0"/>
    <n v="20241109"/>
    <d v="2024-11-09T00:00:00"/>
    <x v="0"/>
    <x v="1"/>
    <n v="27"/>
    <n v="99"/>
    <x v="0"/>
    <x v="7"/>
  </r>
  <r>
    <x v="0"/>
    <n v="20241109"/>
    <d v="2024-11-09T00:00:00"/>
    <x v="0"/>
    <x v="1"/>
    <n v="27"/>
    <n v="5"/>
    <x v="0"/>
    <x v="7"/>
  </r>
  <r>
    <x v="0"/>
    <n v="20250107"/>
    <d v="2025-01-07T00:00:00"/>
    <x v="0"/>
    <x v="2"/>
    <n v="28"/>
    <n v="11"/>
    <x v="0"/>
    <x v="2"/>
  </r>
  <r>
    <x v="0"/>
    <n v="20250107"/>
    <d v="2025-01-07T00:00:00"/>
    <x v="0"/>
    <x v="3"/>
    <n v="28"/>
    <n v="41"/>
    <x v="0"/>
    <x v="2"/>
  </r>
  <r>
    <x v="0"/>
    <n v="20241028"/>
    <d v="2024-10-28T00:00:00"/>
    <x v="0"/>
    <x v="3"/>
    <n v="26"/>
    <n v="114"/>
    <x v="0"/>
    <x v="3"/>
  </r>
  <r>
    <x v="0"/>
    <n v="20241029"/>
    <d v="2024-10-29T00:00:00"/>
    <x v="0"/>
    <x v="1"/>
    <n v="27"/>
    <n v="110"/>
    <x v="0"/>
    <x v="3"/>
  </r>
  <r>
    <x v="0"/>
    <n v="20241028"/>
    <d v="2024-10-28T00:00:00"/>
    <x v="0"/>
    <x v="1"/>
    <n v="27"/>
    <n v="0"/>
    <x v="0"/>
    <x v="3"/>
  </r>
  <r>
    <x v="0"/>
    <n v="20241029"/>
    <d v="2024-10-29T00:00:00"/>
    <x v="0"/>
    <x v="3"/>
    <n v="25"/>
    <n v="93"/>
    <x v="0"/>
    <x v="3"/>
  </r>
  <r>
    <x v="0"/>
    <n v="20241029"/>
    <d v="2024-10-29T00:00:00"/>
    <x v="0"/>
    <x v="3"/>
    <n v="23"/>
    <n v="48"/>
    <x v="0"/>
    <x v="3"/>
  </r>
  <r>
    <x v="0"/>
    <n v="20241030"/>
    <d v="2024-10-30T00:00:00"/>
    <x v="0"/>
    <x v="3"/>
    <n v="23"/>
    <n v="85"/>
    <x v="0"/>
    <x v="3"/>
  </r>
  <r>
    <x v="0"/>
    <n v="20241030"/>
    <d v="2024-10-30T00:00:00"/>
    <x v="0"/>
    <x v="1"/>
    <n v="27"/>
    <n v="0"/>
    <x v="0"/>
    <x v="3"/>
  </r>
  <r>
    <x v="0"/>
    <n v="20241030"/>
    <d v="2024-10-30T00:00:00"/>
    <x v="0"/>
    <x v="3"/>
    <n v="20"/>
    <n v="0"/>
    <x v="0"/>
    <x v="3"/>
  </r>
  <r>
    <x v="0"/>
    <n v="20241030"/>
    <d v="2024-10-30T00:00:00"/>
    <x v="0"/>
    <x v="1"/>
    <n v="27"/>
    <n v="64"/>
    <x v="0"/>
    <x v="3"/>
  </r>
  <r>
    <x v="0"/>
    <n v="20241029"/>
    <d v="2024-10-29T00:00:00"/>
    <x v="0"/>
    <x v="2"/>
    <n v="37"/>
    <n v="62"/>
    <x v="0"/>
    <x v="3"/>
  </r>
  <r>
    <x v="0"/>
    <n v="20241029"/>
    <d v="2024-10-29T00:00:00"/>
    <x v="0"/>
    <x v="1"/>
    <n v="27"/>
    <n v="2"/>
    <x v="0"/>
    <x v="3"/>
  </r>
  <r>
    <x v="0"/>
    <n v="20241029"/>
    <d v="2024-10-29T00:00:00"/>
    <x v="0"/>
    <x v="3"/>
    <n v="40"/>
    <n v="35"/>
    <x v="0"/>
    <x v="3"/>
  </r>
  <r>
    <x v="0"/>
    <n v="20241030"/>
    <d v="2024-10-30T00:00:00"/>
    <x v="2"/>
    <x v="1"/>
    <n v="27"/>
    <n v="70"/>
    <x v="0"/>
    <x v="3"/>
  </r>
  <r>
    <x v="0"/>
    <n v="20241030"/>
    <d v="2024-10-30T00:00:00"/>
    <x v="0"/>
    <x v="0"/>
    <n v="31"/>
    <n v="16"/>
    <x v="0"/>
    <x v="3"/>
  </r>
  <r>
    <x v="0"/>
    <n v="20241031"/>
    <d v="2024-10-31T00:00:00"/>
    <x v="0"/>
    <x v="1"/>
    <n v="27"/>
    <n v="0"/>
    <x v="0"/>
    <x v="3"/>
  </r>
  <r>
    <x v="0"/>
    <n v="20241031"/>
    <d v="2024-10-31T00:00:00"/>
    <x v="0"/>
    <x v="3"/>
    <n v="30"/>
    <n v="111"/>
    <x v="0"/>
    <x v="3"/>
  </r>
  <r>
    <x v="0"/>
    <n v="20241029"/>
    <d v="2024-10-29T00:00:00"/>
    <x v="0"/>
    <x v="1"/>
    <n v="27"/>
    <n v="68"/>
    <x v="0"/>
    <x v="3"/>
  </r>
  <r>
    <x v="0"/>
    <n v="20241031"/>
    <d v="2024-10-31T00:00:00"/>
    <x v="2"/>
    <x v="3"/>
    <n v="25"/>
    <n v="106"/>
    <x v="0"/>
    <x v="3"/>
  </r>
  <r>
    <x v="0"/>
    <n v="20241031"/>
    <d v="2024-10-31T00:00:00"/>
    <x v="0"/>
    <x v="2"/>
    <n v="34"/>
    <n v="43"/>
    <x v="0"/>
    <x v="3"/>
  </r>
  <r>
    <x v="0"/>
    <n v="20241031"/>
    <d v="2024-10-31T00:00:00"/>
    <x v="0"/>
    <x v="1"/>
    <n v="27"/>
    <n v="15"/>
    <x v="0"/>
    <x v="3"/>
  </r>
  <r>
    <x v="0"/>
    <n v="20241031"/>
    <d v="2024-10-31T00:00:00"/>
    <x v="0"/>
    <x v="3"/>
    <n v="22"/>
    <n v="7"/>
    <x v="0"/>
    <x v="3"/>
  </r>
  <r>
    <x v="0"/>
    <n v="20241031"/>
    <d v="2024-10-31T00:00:00"/>
    <x v="0"/>
    <x v="3"/>
    <n v="25"/>
    <n v="24"/>
    <x v="0"/>
    <x v="3"/>
  </r>
  <r>
    <x v="0"/>
    <n v="20241031"/>
    <d v="2024-10-31T00:00:00"/>
    <x v="0"/>
    <x v="3"/>
    <n v="23"/>
    <n v="110"/>
    <x v="0"/>
    <x v="3"/>
  </r>
  <r>
    <x v="0"/>
    <n v="20241031"/>
    <d v="2024-10-31T00:00:00"/>
    <x v="0"/>
    <x v="3"/>
    <n v="26"/>
    <n v="34"/>
    <x v="0"/>
    <x v="3"/>
  </r>
  <r>
    <x v="0"/>
    <n v="20241030"/>
    <d v="2024-10-30T00:00:00"/>
    <x v="0"/>
    <x v="1"/>
    <n v="27"/>
    <n v="68"/>
    <x v="0"/>
    <x v="3"/>
  </r>
  <r>
    <x v="0"/>
    <n v="20241030"/>
    <d v="2024-10-30T00:00:00"/>
    <x v="0"/>
    <x v="3"/>
    <n v="42"/>
    <n v="110"/>
    <x v="0"/>
    <x v="3"/>
  </r>
  <r>
    <x v="0"/>
    <n v="20241030"/>
    <d v="2024-10-30T00:00:00"/>
    <x v="0"/>
    <x v="2"/>
    <n v="26"/>
    <n v="27"/>
    <x v="0"/>
    <x v="3"/>
  </r>
  <r>
    <x v="0"/>
    <n v="20241030"/>
    <d v="2024-10-30T00:00:00"/>
    <x v="0"/>
    <x v="3"/>
    <n v="29"/>
    <n v="15"/>
    <x v="0"/>
    <x v="3"/>
  </r>
  <r>
    <x v="0"/>
    <n v="20241030"/>
    <d v="2024-10-30T00:00:00"/>
    <x v="0"/>
    <x v="3"/>
    <n v="33"/>
    <n v="98"/>
    <x v="0"/>
    <x v="3"/>
  </r>
  <r>
    <x v="0"/>
    <n v="20241030"/>
    <d v="2024-10-30T00:00:00"/>
    <x v="0"/>
    <x v="2"/>
    <n v="27"/>
    <n v="112"/>
    <x v="0"/>
    <x v="3"/>
  </r>
  <r>
    <x v="0"/>
    <n v="20241030"/>
    <d v="2024-10-30T00:00:00"/>
    <x v="0"/>
    <x v="3"/>
    <n v="61"/>
    <n v="2"/>
    <x v="0"/>
    <x v="3"/>
  </r>
  <r>
    <x v="0"/>
    <n v="20241030"/>
    <d v="2024-10-30T00:00:00"/>
    <x v="0"/>
    <x v="3"/>
    <n v="36"/>
    <n v="34"/>
    <x v="0"/>
    <x v="3"/>
  </r>
  <r>
    <x v="0"/>
    <n v="20241030"/>
    <d v="2024-10-30T00:00:00"/>
    <x v="0"/>
    <x v="1"/>
    <n v="42"/>
    <n v="65"/>
    <x v="0"/>
    <x v="3"/>
  </r>
  <r>
    <x v="0"/>
    <n v="20241030"/>
    <d v="2024-10-30T00:00:00"/>
    <x v="0"/>
    <x v="3"/>
    <n v="32"/>
    <n v="6"/>
    <x v="0"/>
    <x v="3"/>
  </r>
  <r>
    <x v="0"/>
    <n v="20241030"/>
    <d v="2024-10-30T00:00:00"/>
    <x v="0"/>
    <x v="3"/>
    <n v="21"/>
    <n v="29"/>
    <x v="0"/>
    <x v="3"/>
  </r>
  <r>
    <x v="0"/>
    <n v="20241030"/>
    <d v="2024-10-30T00:00:00"/>
    <x v="0"/>
    <x v="1"/>
    <n v="27"/>
    <n v="45"/>
    <x v="0"/>
    <x v="3"/>
  </r>
  <r>
    <x v="0"/>
    <n v="20241030"/>
    <d v="2024-10-30T00:00:00"/>
    <x v="0"/>
    <x v="3"/>
    <n v="21"/>
    <n v="112"/>
    <x v="0"/>
    <x v="3"/>
  </r>
  <r>
    <x v="0"/>
    <n v="20241030"/>
    <d v="2024-10-30T00:00:00"/>
    <x v="0"/>
    <x v="3"/>
    <n v="49"/>
    <n v="17"/>
    <x v="0"/>
    <x v="3"/>
  </r>
  <r>
    <x v="0"/>
    <n v="20241030"/>
    <d v="2024-10-30T00:00:00"/>
    <x v="0"/>
    <x v="1"/>
    <n v="27"/>
    <n v="53"/>
    <x v="0"/>
    <x v="3"/>
  </r>
  <r>
    <x v="0"/>
    <n v="20241030"/>
    <d v="2024-10-30T00:00:00"/>
    <x v="0"/>
    <x v="2"/>
    <n v="22"/>
    <n v="102"/>
    <x v="0"/>
    <x v="3"/>
  </r>
  <r>
    <x v="0"/>
    <n v="20241030"/>
    <d v="2024-10-30T00:00:00"/>
    <x v="0"/>
    <x v="3"/>
    <n v="37"/>
    <n v="30"/>
    <x v="0"/>
    <x v="3"/>
  </r>
  <r>
    <x v="0"/>
    <n v="20241030"/>
    <d v="2024-10-30T00:00:00"/>
    <x v="0"/>
    <x v="3"/>
    <n v="32"/>
    <n v="112"/>
    <x v="0"/>
    <x v="3"/>
  </r>
  <r>
    <x v="0"/>
    <n v="20241030"/>
    <d v="2024-10-30T00:00:00"/>
    <x v="1"/>
    <x v="1"/>
    <n v="27"/>
    <n v="73"/>
    <x v="0"/>
    <x v="3"/>
  </r>
  <r>
    <x v="0"/>
    <n v="20241030"/>
    <d v="2024-10-30T00:00:00"/>
    <x v="0"/>
    <x v="1"/>
    <n v="27"/>
    <n v="105"/>
    <x v="0"/>
    <x v="3"/>
  </r>
  <r>
    <x v="0"/>
    <n v="20241030"/>
    <d v="2024-10-30T00:00:00"/>
    <x v="0"/>
    <x v="3"/>
    <n v="20"/>
    <n v="111"/>
    <x v="0"/>
    <x v="3"/>
  </r>
  <r>
    <x v="0"/>
    <n v="20241031"/>
    <d v="2024-10-31T00:00:00"/>
    <x v="0"/>
    <x v="3"/>
    <n v="48"/>
    <n v="79"/>
    <x v="0"/>
    <x v="3"/>
  </r>
  <r>
    <x v="0"/>
    <n v="20241031"/>
    <d v="2024-10-31T00:00:00"/>
    <x v="0"/>
    <x v="1"/>
    <n v="27"/>
    <n v="51"/>
    <x v="0"/>
    <x v="3"/>
  </r>
  <r>
    <x v="0"/>
    <n v="20241031"/>
    <d v="2024-10-31T00:00:00"/>
    <x v="0"/>
    <x v="3"/>
    <n v="32"/>
    <n v="111"/>
    <x v="0"/>
    <x v="3"/>
  </r>
  <r>
    <x v="0"/>
    <n v="20241031"/>
    <d v="2024-10-31T00:00:00"/>
    <x v="0"/>
    <x v="2"/>
    <n v="24"/>
    <n v="46"/>
    <x v="0"/>
    <x v="3"/>
  </r>
  <r>
    <x v="0"/>
    <n v="20241031"/>
    <d v="2024-10-31T00:00:00"/>
    <x v="0"/>
    <x v="3"/>
    <n v="30"/>
    <n v="101"/>
    <x v="0"/>
    <x v="3"/>
  </r>
  <r>
    <x v="0"/>
    <n v="20241031"/>
    <d v="2024-10-31T00:00:00"/>
    <x v="0"/>
    <x v="3"/>
    <n v="25"/>
    <n v="111"/>
    <x v="0"/>
    <x v="3"/>
  </r>
  <r>
    <x v="0"/>
    <n v="20241031"/>
    <d v="2024-10-31T00:00:00"/>
    <x v="0"/>
    <x v="3"/>
    <n v="29"/>
    <n v="107"/>
    <x v="0"/>
    <x v="3"/>
  </r>
  <r>
    <x v="0"/>
    <n v="20241031"/>
    <d v="2024-10-31T00:00:00"/>
    <x v="0"/>
    <x v="1"/>
    <n v="27"/>
    <n v="103"/>
    <x v="0"/>
    <x v="3"/>
  </r>
  <r>
    <x v="0"/>
    <n v="20241031"/>
    <d v="2024-10-31T00:00:00"/>
    <x v="0"/>
    <x v="2"/>
    <n v="36"/>
    <n v="64"/>
    <x v="0"/>
    <x v="3"/>
  </r>
  <r>
    <x v="0"/>
    <n v="20241031"/>
    <d v="2024-10-31T00:00:00"/>
    <x v="0"/>
    <x v="1"/>
    <n v="31"/>
    <n v="111"/>
    <x v="0"/>
    <x v="3"/>
  </r>
  <r>
    <x v="0"/>
    <n v="20241031"/>
    <d v="2024-10-31T00:00:00"/>
    <x v="0"/>
    <x v="3"/>
    <n v="34"/>
    <n v="105"/>
    <x v="0"/>
    <x v="3"/>
  </r>
  <r>
    <x v="0"/>
    <n v="20241031"/>
    <d v="2024-10-31T00:00:00"/>
    <x v="0"/>
    <x v="1"/>
    <n v="27"/>
    <n v="79"/>
    <x v="0"/>
    <x v="3"/>
  </r>
  <r>
    <x v="0"/>
    <n v="20241031"/>
    <d v="2024-10-31T00:00:00"/>
    <x v="0"/>
    <x v="1"/>
    <n v="27"/>
    <n v="110"/>
    <x v="0"/>
    <x v="3"/>
  </r>
  <r>
    <x v="0"/>
    <n v="20241031"/>
    <d v="2024-10-31T00:00:00"/>
    <x v="0"/>
    <x v="1"/>
    <n v="27"/>
    <n v="33"/>
    <x v="0"/>
    <x v="3"/>
  </r>
  <r>
    <x v="0"/>
    <n v="20241031"/>
    <d v="2024-10-31T00:00:00"/>
    <x v="0"/>
    <x v="3"/>
    <n v="27"/>
    <n v="111"/>
    <x v="0"/>
    <x v="3"/>
  </r>
  <r>
    <x v="0"/>
    <n v="20241031"/>
    <d v="2024-10-31T00:00:00"/>
    <x v="0"/>
    <x v="3"/>
    <n v="42"/>
    <n v="110"/>
    <x v="0"/>
    <x v="3"/>
  </r>
  <r>
    <x v="0"/>
    <n v="20241031"/>
    <d v="2024-10-31T00:00:00"/>
    <x v="0"/>
    <x v="1"/>
    <n v="27"/>
    <n v="96"/>
    <x v="0"/>
    <x v="3"/>
  </r>
  <r>
    <x v="0"/>
    <n v="20241031"/>
    <d v="2024-10-31T00:00:00"/>
    <x v="0"/>
    <x v="3"/>
    <n v="31"/>
    <n v="66"/>
    <x v="0"/>
    <x v="3"/>
  </r>
  <r>
    <x v="0"/>
    <n v="20241031"/>
    <d v="2024-10-31T00:00:00"/>
    <x v="0"/>
    <x v="0"/>
    <n v="29"/>
    <n v="0"/>
    <x v="0"/>
    <x v="3"/>
  </r>
  <r>
    <x v="0"/>
    <n v="20241101"/>
    <d v="2024-11-01T00:00:00"/>
    <x v="0"/>
    <x v="3"/>
    <n v="28"/>
    <n v="9"/>
    <x v="0"/>
    <x v="7"/>
  </r>
  <r>
    <x v="0"/>
    <n v="20241101"/>
    <d v="2024-11-01T00:00:00"/>
    <x v="1"/>
    <x v="1"/>
    <n v="27"/>
    <n v="73"/>
    <x v="0"/>
    <x v="7"/>
  </r>
  <r>
    <x v="0"/>
    <n v="20241106"/>
    <d v="2024-11-06T00:00:00"/>
    <x v="0"/>
    <x v="3"/>
    <n v="29"/>
    <n v="105"/>
    <x v="0"/>
    <x v="7"/>
  </r>
  <r>
    <x v="0"/>
    <n v="20241101"/>
    <d v="2024-11-01T00:00:00"/>
    <x v="0"/>
    <x v="2"/>
    <n v="30"/>
    <n v="3"/>
    <x v="0"/>
    <x v="7"/>
  </r>
  <r>
    <x v="0"/>
    <n v="20241101"/>
    <d v="2024-11-01T00:00:00"/>
    <x v="0"/>
    <x v="3"/>
    <n v="29"/>
    <n v="81"/>
    <x v="0"/>
    <x v="7"/>
  </r>
  <r>
    <x v="0"/>
    <n v="20241107"/>
    <d v="2024-11-07T00:00:00"/>
    <x v="0"/>
    <x v="3"/>
    <n v="21"/>
    <n v="75"/>
    <x v="0"/>
    <x v="7"/>
  </r>
  <r>
    <x v="0"/>
    <n v="20241108"/>
    <d v="2024-11-08T00:00:00"/>
    <x v="0"/>
    <x v="1"/>
    <n v="27"/>
    <n v="89"/>
    <x v="0"/>
    <x v="7"/>
  </r>
  <r>
    <x v="0"/>
    <n v="20241109"/>
    <d v="2024-11-09T00:00:00"/>
    <x v="0"/>
    <x v="1"/>
    <n v="27"/>
    <n v="102"/>
    <x v="0"/>
    <x v="7"/>
  </r>
  <r>
    <x v="0"/>
    <n v="20241111"/>
    <d v="2024-11-11T00:00:00"/>
    <x v="2"/>
    <x v="1"/>
    <n v="27"/>
    <n v="86"/>
    <x v="0"/>
    <x v="7"/>
  </r>
  <r>
    <x v="0"/>
    <n v="20241111"/>
    <d v="2024-11-11T00:00:00"/>
    <x v="0"/>
    <x v="1"/>
    <n v="27"/>
    <n v="69"/>
    <x v="0"/>
    <x v="7"/>
  </r>
  <r>
    <x v="0"/>
    <n v="20241111"/>
    <d v="2024-11-11T00:00:00"/>
    <x v="0"/>
    <x v="3"/>
    <n v="34"/>
    <n v="0"/>
    <x v="0"/>
    <x v="7"/>
  </r>
  <r>
    <x v="0"/>
    <n v="20241111"/>
    <d v="2024-11-11T00:00:00"/>
    <x v="0"/>
    <x v="1"/>
    <n v="27"/>
    <n v="93"/>
    <x v="0"/>
    <x v="7"/>
  </r>
  <r>
    <x v="0"/>
    <n v="20241112"/>
    <d v="2024-11-12T00:00:00"/>
    <x v="0"/>
    <x v="1"/>
    <n v="27"/>
    <n v="25"/>
    <x v="0"/>
    <x v="7"/>
  </r>
  <r>
    <x v="0"/>
    <n v="20241112"/>
    <d v="2024-11-12T00:00:00"/>
    <x v="0"/>
    <x v="1"/>
    <n v="27"/>
    <n v="92"/>
    <x v="0"/>
    <x v="7"/>
  </r>
  <r>
    <x v="0"/>
    <n v="20241031"/>
    <d v="2024-10-31T00:00:00"/>
    <x v="0"/>
    <x v="3"/>
    <n v="41"/>
    <n v="111"/>
    <x v="0"/>
    <x v="3"/>
  </r>
  <r>
    <x v="0"/>
    <n v="20241101"/>
    <d v="2024-11-01T00:00:00"/>
    <x v="0"/>
    <x v="1"/>
    <n v="27"/>
    <n v="110"/>
    <x v="0"/>
    <x v="7"/>
  </r>
  <r>
    <x v="0"/>
    <n v="20241101"/>
    <d v="2024-11-01T00:00:00"/>
    <x v="0"/>
    <x v="1"/>
    <n v="27"/>
    <n v="81"/>
    <x v="0"/>
    <x v="7"/>
  </r>
  <r>
    <x v="0"/>
    <n v="20241101"/>
    <d v="2024-11-01T00:00:00"/>
    <x v="0"/>
    <x v="3"/>
    <n v="26"/>
    <n v="5"/>
    <x v="0"/>
    <x v="7"/>
  </r>
  <r>
    <x v="0"/>
    <n v="20241101"/>
    <d v="2024-11-01T00:00:00"/>
    <x v="0"/>
    <x v="3"/>
    <n v="22"/>
    <n v="7"/>
    <x v="0"/>
    <x v="7"/>
  </r>
  <r>
    <x v="0"/>
    <n v="20241101"/>
    <d v="2024-11-01T00:00:00"/>
    <x v="0"/>
    <x v="3"/>
    <n v="26"/>
    <n v="3"/>
    <x v="0"/>
    <x v="7"/>
  </r>
  <r>
    <x v="0"/>
    <n v="20241031"/>
    <d v="2024-10-31T00:00:00"/>
    <x v="0"/>
    <x v="3"/>
    <n v="19"/>
    <n v="110"/>
    <x v="0"/>
    <x v="3"/>
  </r>
  <r>
    <x v="0"/>
    <n v="20241031"/>
    <d v="2024-10-31T00:00:00"/>
    <x v="0"/>
    <x v="1"/>
    <n v="27"/>
    <n v="108"/>
    <x v="0"/>
    <x v="3"/>
  </r>
  <r>
    <x v="0"/>
    <n v="20241101"/>
    <d v="2024-11-01T00:00:00"/>
    <x v="0"/>
    <x v="3"/>
    <n v="22"/>
    <n v="90"/>
    <x v="0"/>
    <x v="7"/>
  </r>
  <r>
    <x v="0"/>
    <n v="20241101"/>
    <d v="2024-11-01T00:00:00"/>
    <x v="0"/>
    <x v="1"/>
    <n v="27"/>
    <n v="47"/>
    <x v="0"/>
    <x v="7"/>
  </r>
  <r>
    <x v="0"/>
    <n v="20241101"/>
    <d v="2024-11-01T00:00:00"/>
    <x v="0"/>
    <x v="3"/>
    <n v="22"/>
    <n v="110"/>
    <x v="0"/>
    <x v="7"/>
  </r>
  <r>
    <x v="0"/>
    <n v="20241101"/>
    <d v="2024-11-01T00:00:00"/>
    <x v="0"/>
    <x v="1"/>
    <n v="27"/>
    <n v="39"/>
    <x v="0"/>
    <x v="7"/>
  </r>
  <r>
    <x v="0"/>
    <n v="20241101"/>
    <d v="2024-11-01T00:00:00"/>
    <x v="0"/>
    <x v="3"/>
    <n v="26"/>
    <n v="90"/>
    <x v="0"/>
    <x v="7"/>
  </r>
  <r>
    <x v="0"/>
    <n v="20241121"/>
    <d v="2024-11-21T00:00:00"/>
    <x v="0"/>
    <x v="3"/>
    <n v="20"/>
    <n v="86"/>
    <x v="0"/>
    <x v="7"/>
  </r>
  <r>
    <x v="0"/>
    <n v="20241101"/>
    <d v="2024-11-01T00:00:00"/>
    <x v="0"/>
    <x v="1"/>
    <n v="27"/>
    <n v="103"/>
    <x v="0"/>
    <x v="7"/>
  </r>
  <r>
    <x v="0"/>
    <n v="20241101"/>
    <d v="2024-11-01T00:00:00"/>
    <x v="0"/>
    <x v="1"/>
    <n v="27"/>
    <n v="25"/>
    <x v="0"/>
    <x v="7"/>
  </r>
  <r>
    <x v="0"/>
    <n v="20241101"/>
    <d v="2024-11-01T00:00:00"/>
    <x v="0"/>
    <x v="3"/>
    <n v="46"/>
    <n v="71"/>
    <x v="0"/>
    <x v="7"/>
  </r>
  <r>
    <x v="0"/>
    <n v="20241101"/>
    <d v="2024-11-01T00:00:00"/>
    <x v="0"/>
    <x v="1"/>
    <n v="27"/>
    <n v="36"/>
    <x v="0"/>
    <x v="7"/>
  </r>
  <r>
    <x v="0"/>
    <n v="20241101"/>
    <d v="2024-11-01T00:00:00"/>
    <x v="2"/>
    <x v="1"/>
    <n v="27"/>
    <n v="101"/>
    <x v="0"/>
    <x v="7"/>
  </r>
  <r>
    <x v="0"/>
    <n v="20241101"/>
    <d v="2024-11-01T00:00:00"/>
    <x v="0"/>
    <x v="1"/>
    <n v="27"/>
    <n v="106"/>
    <x v="0"/>
    <x v="7"/>
  </r>
  <r>
    <x v="0"/>
    <n v="20241101"/>
    <d v="2024-11-01T00:00:00"/>
    <x v="0"/>
    <x v="1"/>
    <n v="27"/>
    <n v="102"/>
    <x v="0"/>
    <x v="7"/>
  </r>
  <r>
    <x v="0"/>
    <n v="20241101"/>
    <d v="2024-11-01T00:00:00"/>
    <x v="0"/>
    <x v="1"/>
    <n v="42"/>
    <n v="5"/>
    <x v="0"/>
    <x v="7"/>
  </r>
  <r>
    <x v="0"/>
    <n v="20241101"/>
    <d v="2024-11-01T00:00:00"/>
    <x v="0"/>
    <x v="1"/>
    <n v="27"/>
    <n v="109"/>
    <x v="0"/>
    <x v="7"/>
  </r>
  <r>
    <x v="0"/>
    <n v="20241101"/>
    <d v="2024-11-01T00:00:00"/>
    <x v="2"/>
    <x v="1"/>
    <n v="27"/>
    <n v="73"/>
    <x v="0"/>
    <x v="7"/>
  </r>
  <r>
    <x v="0"/>
    <n v="20241101"/>
    <d v="2024-11-01T00:00:00"/>
    <x v="0"/>
    <x v="3"/>
    <n v="27"/>
    <n v="1"/>
    <x v="0"/>
    <x v="7"/>
  </r>
  <r>
    <x v="0"/>
    <n v="20241101"/>
    <d v="2024-11-01T00:00:00"/>
    <x v="0"/>
    <x v="3"/>
    <n v="24"/>
    <n v="55"/>
    <x v="0"/>
    <x v="7"/>
  </r>
  <r>
    <x v="0"/>
    <n v="20241101"/>
    <d v="2024-11-01T00:00:00"/>
    <x v="0"/>
    <x v="3"/>
    <n v="32"/>
    <n v="105"/>
    <x v="0"/>
    <x v="7"/>
  </r>
  <r>
    <x v="0"/>
    <n v="20241101"/>
    <d v="2024-11-01T00:00:00"/>
    <x v="0"/>
    <x v="3"/>
    <n v="35"/>
    <n v="106"/>
    <x v="0"/>
    <x v="7"/>
  </r>
  <r>
    <x v="0"/>
    <n v="20241101"/>
    <d v="2024-11-01T00:00:00"/>
    <x v="0"/>
    <x v="2"/>
    <n v="26"/>
    <n v="109"/>
    <x v="0"/>
    <x v="7"/>
  </r>
  <r>
    <x v="0"/>
    <n v="20241102"/>
    <d v="2024-11-02T00:00:00"/>
    <x v="0"/>
    <x v="3"/>
    <n v="30"/>
    <n v="109"/>
    <x v="0"/>
    <x v="7"/>
  </r>
  <r>
    <x v="0"/>
    <n v="20241102"/>
    <d v="2024-11-02T00:00:00"/>
    <x v="0"/>
    <x v="3"/>
    <n v="29"/>
    <n v="109"/>
    <x v="0"/>
    <x v="7"/>
  </r>
  <r>
    <x v="0"/>
    <n v="20241102"/>
    <d v="2024-11-02T00:00:00"/>
    <x v="0"/>
    <x v="3"/>
    <n v="26"/>
    <n v="99"/>
    <x v="0"/>
    <x v="7"/>
  </r>
  <r>
    <x v="0"/>
    <n v="20241102"/>
    <d v="2024-11-02T00:00:00"/>
    <x v="1"/>
    <x v="1"/>
    <n v="27"/>
    <n v="73"/>
    <x v="0"/>
    <x v="7"/>
  </r>
  <r>
    <x v="0"/>
    <n v="20241111"/>
    <d v="2024-11-11T00:00:00"/>
    <x v="0"/>
    <x v="0"/>
    <n v="26"/>
    <n v="59"/>
    <x v="0"/>
    <x v="7"/>
  </r>
  <r>
    <x v="0"/>
    <n v="20241102"/>
    <d v="2024-11-02T00:00:00"/>
    <x v="2"/>
    <x v="1"/>
    <n v="27"/>
    <n v="85"/>
    <x v="0"/>
    <x v="7"/>
  </r>
  <r>
    <x v="0"/>
    <n v="20241102"/>
    <d v="2024-11-02T00:00:00"/>
    <x v="0"/>
    <x v="3"/>
    <n v="24"/>
    <n v="61"/>
    <x v="0"/>
    <x v="7"/>
  </r>
  <r>
    <x v="0"/>
    <n v="20241102"/>
    <d v="2024-11-02T00:00:00"/>
    <x v="0"/>
    <x v="1"/>
    <n v="27"/>
    <n v="51"/>
    <x v="0"/>
    <x v="7"/>
  </r>
  <r>
    <x v="0"/>
    <n v="20241102"/>
    <d v="2024-11-02T00:00:00"/>
    <x v="0"/>
    <x v="3"/>
    <n v="22"/>
    <n v="84"/>
    <x v="0"/>
    <x v="7"/>
  </r>
  <r>
    <x v="0"/>
    <n v="20241102"/>
    <d v="2024-11-02T00:00:00"/>
    <x v="0"/>
    <x v="3"/>
    <n v="22"/>
    <n v="0"/>
    <x v="0"/>
    <x v="7"/>
  </r>
  <r>
    <x v="0"/>
    <n v="20241102"/>
    <d v="2024-11-02T00:00:00"/>
    <x v="0"/>
    <x v="1"/>
    <n v="27"/>
    <n v="5"/>
    <x v="0"/>
    <x v="7"/>
  </r>
  <r>
    <x v="0"/>
    <n v="20241102"/>
    <d v="2024-11-02T00:00:00"/>
    <x v="0"/>
    <x v="3"/>
    <n v="23"/>
    <n v="93"/>
    <x v="0"/>
    <x v="7"/>
  </r>
  <r>
    <x v="0"/>
    <n v="20241111"/>
    <d v="2024-11-11T00:00:00"/>
    <x v="0"/>
    <x v="1"/>
    <n v="27"/>
    <n v="91"/>
    <x v="0"/>
    <x v="7"/>
  </r>
  <r>
    <x v="0"/>
    <n v="20241111"/>
    <d v="2024-11-11T00:00:00"/>
    <x v="0"/>
    <x v="2"/>
    <n v="22"/>
    <n v="39"/>
    <x v="0"/>
    <x v="7"/>
  </r>
  <r>
    <x v="0"/>
    <n v="20241204"/>
    <d v="2024-12-04T00:00:00"/>
    <x v="0"/>
    <x v="3"/>
    <n v="21"/>
    <n v="77"/>
    <x v="0"/>
    <x v="4"/>
  </r>
  <r>
    <x v="0"/>
    <n v="20241204"/>
    <d v="2024-12-04T00:00:00"/>
    <x v="0"/>
    <x v="1"/>
    <n v="27"/>
    <n v="77"/>
    <x v="0"/>
    <x v="4"/>
  </r>
  <r>
    <x v="0"/>
    <n v="20241204"/>
    <d v="2024-12-04T00:00:00"/>
    <x v="0"/>
    <x v="3"/>
    <n v="21"/>
    <n v="75"/>
    <x v="0"/>
    <x v="4"/>
  </r>
  <r>
    <x v="0"/>
    <n v="20241204"/>
    <d v="2024-12-04T00:00:00"/>
    <x v="0"/>
    <x v="3"/>
    <n v="23"/>
    <n v="77"/>
    <x v="0"/>
    <x v="4"/>
  </r>
  <r>
    <x v="0"/>
    <n v="20241204"/>
    <d v="2024-12-04T00:00:00"/>
    <x v="0"/>
    <x v="3"/>
    <n v="34"/>
    <n v="7"/>
    <x v="0"/>
    <x v="4"/>
  </r>
  <r>
    <x v="0"/>
    <n v="20241207"/>
    <d v="2024-12-07T00:00:00"/>
    <x v="0"/>
    <x v="3"/>
    <n v="33"/>
    <n v="10"/>
    <x v="0"/>
    <x v="4"/>
  </r>
  <r>
    <x v="0"/>
    <n v="20241207"/>
    <d v="2024-12-07T00:00:00"/>
    <x v="0"/>
    <x v="1"/>
    <n v="27"/>
    <n v="23"/>
    <x v="0"/>
    <x v="4"/>
  </r>
  <r>
    <x v="0"/>
    <n v="20241102"/>
    <d v="2024-11-02T00:00:00"/>
    <x v="0"/>
    <x v="1"/>
    <n v="27"/>
    <n v="20"/>
    <x v="0"/>
    <x v="7"/>
  </r>
  <r>
    <x v="0"/>
    <n v="20241102"/>
    <d v="2024-11-02T00:00:00"/>
    <x v="0"/>
    <x v="3"/>
    <n v="30"/>
    <n v="85"/>
    <x v="0"/>
    <x v="7"/>
  </r>
  <r>
    <x v="0"/>
    <n v="20241102"/>
    <d v="2024-11-02T00:00:00"/>
    <x v="0"/>
    <x v="2"/>
    <n v="29"/>
    <n v="1"/>
    <x v="0"/>
    <x v="7"/>
  </r>
  <r>
    <x v="0"/>
    <n v="20241102"/>
    <d v="2024-11-02T00:00:00"/>
    <x v="0"/>
    <x v="1"/>
    <n v="27"/>
    <n v="67"/>
    <x v="0"/>
    <x v="7"/>
  </r>
  <r>
    <x v="0"/>
    <n v="20241102"/>
    <d v="2024-11-02T00:00:00"/>
    <x v="0"/>
    <x v="3"/>
    <n v="27"/>
    <n v="109"/>
    <x v="0"/>
    <x v="7"/>
  </r>
  <r>
    <x v="0"/>
    <n v="20241102"/>
    <d v="2024-11-02T00:00:00"/>
    <x v="0"/>
    <x v="1"/>
    <n v="27"/>
    <n v="108"/>
    <x v="0"/>
    <x v="7"/>
  </r>
  <r>
    <x v="0"/>
    <n v="20241102"/>
    <d v="2024-11-02T00:00:00"/>
    <x v="0"/>
    <x v="3"/>
    <n v="39"/>
    <n v="109"/>
    <x v="0"/>
    <x v="7"/>
  </r>
  <r>
    <x v="0"/>
    <n v="20241102"/>
    <d v="2024-11-02T00:00:00"/>
    <x v="0"/>
    <x v="3"/>
    <n v="34"/>
    <n v="21"/>
    <x v="0"/>
    <x v="7"/>
  </r>
  <r>
    <x v="0"/>
    <n v="20241102"/>
    <d v="2024-11-02T00:00:00"/>
    <x v="0"/>
    <x v="3"/>
    <n v="36"/>
    <n v="32"/>
    <x v="0"/>
    <x v="7"/>
  </r>
  <r>
    <x v="3"/>
    <n v="20241102"/>
    <d v="2024-11-02T00:00:00"/>
    <x v="2"/>
    <x v="1"/>
    <n v="27"/>
    <n v="109"/>
    <x v="3"/>
    <x v="7"/>
  </r>
  <r>
    <x v="3"/>
    <n v="20241102"/>
    <d v="2024-11-02T00:00:00"/>
    <x v="0"/>
    <x v="3"/>
    <n v="21"/>
    <n v="55"/>
    <x v="3"/>
    <x v="7"/>
  </r>
  <r>
    <x v="3"/>
    <n v="20241102"/>
    <d v="2024-11-02T00:00:00"/>
    <x v="2"/>
    <x v="0"/>
    <n v="25"/>
    <n v="79"/>
    <x v="3"/>
    <x v="7"/>
  </r>
  <r>
    <x v="3"/>
    <n v="20241102"/>
    <d v="2024-11-02T00:00:00"/>
    <x v="0"/>
    <x v="1"/>
    <n v="27"/>
    <n v="93"/>
    <x v="3"/>
    <x v="7"/>
  </r>
  <r>
    <x v="3"/>
    <n v="20241102"/>
    <d v="2024-11-02T00:00:00"/>
    <x v="0"/>
    <x v="1"/>
    <n v="27"/>
    <n v="109"/>
    <x v="3"/>
    <x v="7"/>
  </r>
  <r>
    <x v="3"/>
    <n v="20241102"/>
    <d v="2024-11-02T00:00:00"/>
    <x v="0"/>
    <x v="3"/>
    <n v="26"/>
    <n v="54"/>
    <x v="3"/>
    <x v="7"/>
  </r>
  <r>
    <x v="3"/>
    <n v="20241102"/>
    <d v="2024-11-02T00:00:00"/>
    <x v="0"/>
    <x v="3"/>
    <n v="24"/>
    <n v="4"/>
    <x v="3"/>
    <x v="7"/>
  </r>
  <r>
    <x v="3"/>
    <n v="20241102"/>
    <d v="2024-11-02T00:00:00"/>
    <x v="0"/>
    <x v="3"/>
    <n v="21"/>
    <n v="109"/>
    <x v="3"/>
    <x v="7"/>
  </r>
  <r>
    <x v="3"/>
    <n v="20241102"/>
    <d v="2024-11-02T00:00:00"/>
    <x v="0"/>
    <x v="1"/>
    <n v="27"/>
    <n v="108"/>
    <x v="3"/>
    <x v="7"/>
  </r>
  <r>
    <x v="3"/>
    <n v="20241102"/>
    <d v="2024-11-02T00:00:00"/>
    <x v="0"/>
    <x v="3"/>
    <n v="26"/>
    <n v="108"/>
    <x v="3"/>
    <x v="7"/>
  </r>
  <r>
    <x v="3"/>
    <n v="20241102"/>
    <d v="2024-11-02T00:00:00"/>
    <x v="2"/>
    <x v="3"/>
    <n v="28"/>
    <n v="92"/>
    <x v="3"/>
    <x v="7"/>
  </r>
  <r>
    <x v="3"/>
    <n v="20241103"/>
    <d v="2024-11-03T00:00:00"/>
    <x v="0"/>
    <x v="1"/>
    <n v="27"/>
    <n v="44"/>
    <x v="3"/>
    <x v="7"/>
  </r>
  <r>
    <x v="3"/>
    <n v="20241103"/>
    <d v="2024-11-03T00:00:00"/>
    <x v="0"/>
    <x v="1"/>
    <n v="27"/>
    <n v="17"/>
    <x v="3"/>
    <x v="7"/>
  </r>
  <r>
    <x v="3"/>
    <n v="20241103"/>
    <d v="2024-11-03T00:00:00"/>
    <x v="0"/>
    <x v="1"/>
    <n v="27"/>
    <n v="108"/>
    <x v="3"/>
    <x v="7"/>
  </r>
  <r>
    <x v="3"/>
    <n v="20241103"/>
    <d v="2024-11-03T00:00:00"/>
    <x v="0"/>
    <x v="2"/>
    <n v="42"/>
    <n v="2"/>
    <x v="3"/>
    <x v="7"/>
  </r>
  <r>
    <x v="3"/>
    <n v="20241103"/>
    <d v="2024-11-03T00:00:00"/>
    <x v="0"/>
    <x v="2"/>
    <n v="25"/>
    <n v="105"/>
    <x v="3"/>
    <x v="7"/>
  </r>
  <r>
    <x v="3"/>
    <n v="20241103"/>
    <d v="2024-11-03T00:00:00"/>
    <x v="0"/>
    <x v="1"/>
    <n v="27"/>
    <n v="9"/>
    <x v="3"/>
    <x v="7"/>
  </r>
  <r>
    <x v="3"/>
    <n v="20241103"/>
    <d v="2024-11-03T00:00:00"/>
    <x v="0"/>
    <x v="3"/>
    <n v="36"/>
    <n v="107"/>
    <x v="3"/>
    <x v="7"/>
  </r>
  <r>
    <x v="3"/>
    <n v="20241104"/>
    <d v="2024-11-04T00:00:00"/>
    <x v="1"/>
    <x v="1"/>
    <n v="27"/>
    <n v="73"/>
    <x v="3"/>
    <x v="7"/>
  </r>
  <r>
    <x v="3"/>
    <n v="20241103"/>
    <d v="2024-11-03T00:00:00"/>
    <x v="0"/>
    <x v="3"/>
    <n v="29"/>
    <n v="108"/>
    <x v="3"/>
    <x v="7"/>
  </r>
  <r>
    <x v="3"/>
    <n v="20241103"/>
    <d v="2024-11-03T00:00:00"/>
    <x v="0"/>
    <x v="3"/>
    <n v="24"/>
    <n v="19"/>
    <x v="3"/>
    <x v="7"/>
  </r>
  <r>
    <x v="3"/>
    <n v="20241103"/>
    <d v="2024-11-03T00:00:00"/>
    <x v="0"/>
    <x v="3"/>
    <n v="27"/>
    <n v="107"/>
    <x v="3"/>
    <x v="7"/>
  </r>
  <r>
    <x v="3"/>
    <n v="20250120"/>
    <d v="2025-01-20T00:00:00"/>
    <x v="2"/>
    <x v="1"/>
    <n v="27"/>
    <n v="73"/>
    <x v="3"/>
    <x v="2"/>
  </r>
  <r>
    <x v="3"/>
    <n v="20241103"/>
    <d v="2024-11-03T00:00:00"/>
    <x v="0"/>
    <x v="0"/>
    <n v="43"/>
    <n v="21"/>
    <x v="3"/>
    <x v="7"/>
  </r>
  <r>
    <x v="3"/>
    <n v="20241103"/>
    <d v="2024-11-03T00:00:00"/>
    <x v="0"/>
    <x v="1"/>
    <n v="27"/>
    <n v="45"/>
    <x v="3"/>
    <x v="7"/>
  </r>
  <r>
    <x v="3"/>
    <n v="20241103"/>
    <d v="2024-11-03T00:00:00"/>
    <x v="0"/>
    <x v="3"/>
    <n v="27"/>
    <n v="103"/>
    <x v="3"/>
    <x v="7"/>
  </r>
  <r>
    <x v="3"/>
    <n v="20241104"/>
    <d v="2024-11-04T00:00:00"/>
    <x v="0"/>
    <x v="3"/>
    <n v="26"/>
    <n v="60"/>
    <x v="3"/>
    <x v="7"/>
  </r>
  <r>
    <x v="3"/>
    <n v="20241104"/>
    <d v="2024-11-04T00:00:00"/>
    <x v="0"/>
    <x v="1"/>
    <n v="27"/>
    <n v="107"/>
    <x v="3"/>
    <x v="7"/>
  </r>
  <r>
    <x v="3"/>
    <n v="20241104"/>
    <d v="2024-11-04T00:00:00"/>
    <x v="0"/>
    <x v="1"/>
    <n v="27"/>
    <n v="3"/>
    <x v="3"/>
    <x v="7"/>
  </r>
  <r>
    <x v="3"/>
    <n v="20241105"/>
    <d v="2024-11-05T00:00:00"/>
    <x v="0"/>
    <x v="1"/>
    <n v="27"/>
    <n v="89"/>
    <x v="3"/>
    <x v="7"/>
  </r>
  <r>
    <x v="3"/>
    <n v="20250119"/>
    <d v="2025-01-19T00:00:00"/>
    <x v="1"/>
    <x v="1"/>
    <n v="27"/>
    <n v="73"/>
    <x v="3"/>
    <x v="2"/>
  </r>
  <r>
    <x v="3"/>
    <n v="20250120"/>
    <d v="2025-01-20T00:00:00"/>
    <x v="0"/>
    <x v="0"/>
    <n v="35"/>
    <n v="0"/>
    <x v="3"/>
    <x v="2"/>
  </r>
  <r>
    <x v="3"/>
    <n v="20250121"/>
    <d v="2025-01-21T00:00:00"/>
    <x v="0"/>
    <x v="1"/>
    <n v="27"/>
    <n v="29"/>
    <x v="3"/>
    <x v="2"/>
  </r>
  <r>
    <x v="3"/>
    <n v="20241103"/>
    <d v="2024-11-03T00:00:00"/>
    <x v="0"/>
    <x v="1"/>
    <n v="27"/>
    <n v="100"/>
    <x v="3"/>
    <x v="7"/>
  </r>
  <r>
    <x v="3"/>
    <n v="20241103"/>
    <d v="2024-11-03T00:00:00"/>
    <x v="0"/>
    <x v="1"/>
    <n v="27"/>
    <n v="89"/>
    <x v="3"/>
    <x v="7"/>
  </r>
  <r>
    <x v="3"/>
    <n v="20241103"/>
    <d v="2024-11-03T00:00:00"/>
    <x v="0"/>
    <x v="3"/>
    <n v="24"/>
    <n v="98"/>
    <x v="3"/>
    <x v="7"/>
  </r>
  <r>
    <x v="3"/>
    <n v="20241103"/>
    <d v="2024-11-03T00:00:00"/>
    <x v="0"/>
    <x v="3"/>
    <n v="17"/>
    <n v="32"/>
    <x v="3"/>
    <x v="7"/>
  </r>
  <r>
    <x v="3"/>
    <n v="20241103"/>
    <d v="2024-11-03T00:00:00"/>
    <x v="0"/>
    <x v="1"/>
    <n v="27"/>
    <n v="107"/>
    <x v="3"/>
    <x v="7"/>
  </r>
  <r>
    <x v="3"/>
    <n v="20241103"/>
    <d v="2024-11-03T00:00:00"/>
    <x v="0"/>
    <x v="3"/>
    <n v="40"/>
    <n v="104"/>
    <x v="3"/>
    <x v="7"/>
  </r>
  <r>
    <x v="3"/>
    <n v="20241104"/>
    <d v="2024-11-04T00:00:00"/>
    <x v="0"/>
    <x v="1"/>
    <n v="27"/>
    <n v="77"/>
    <x v="3"/>
    <x v="7"/>
  </r>
  <r>
    <x v="3"/>
    <n v="20241104"/>
    <d v="2024-11-04T00:00:00"/>
    <x v="0"/>
    <x v="1"/>
    <n v="15"/>
    <n v="107"/>
    <x v="3"/>
    <x v="7"/>
  </r>
  <r>
    <x v="3"/>
    <n v="20241104"/>
    <d v="2024-11-04T00:00:00"/>
    <x v="0"/>
    <x v="3"/>
    <n v="27"/>
    <n v="50"/>
    <x v="3"/>
    <x v="7"/>
  </r>
  <r>
    <x v="3"/>
    <n v="20241104"/>
    <d v="2024-11-04T00:00:00"/>
    <x v="0"/>
    <x v="3"/>
    <n v="20"/>
    <n v="4"/>
    <x v="3"/>
    <x v="7"/>
  </r>
  <r>
    <x v="3"/>
    <n v="20241104"/>
    <d v="2024-11-04T00:00:00"/>
    <x v="0"/>
    <x v="3"/>
    <n v="20"/>
    <n v="92"/>
    <x v="3"/>
    <x v="7"/>
  </r>
  <r>
    <x v="3"/>
    <n v="20241104"/>
    <d v="2024-11-04T00:00:00"/>
    <x v="0"/>
    <x v="1"/>
    <n v="27"/>
    <n v="96"/>
    <x v="3"/>
    <x v="7"/>
  </r>
  <r>
    <x v="3"/>
    <n v="20241104"/>
    <d v="2024-11-04T00:00:00"/>
    <x v="0"/>
    <x v="3"/>
    <n v="30"/>
    <n v="107"/>
    <x v="3"/>
    <x v="7"/>
  </r>
  <r>
    <x v="3"/>
    <n v="20241104"/>
    <d v="2024-11-04T00:00:00"/>
    <x v="0"/>
    <x v="3"/>
    <n v="22"/>
    <n v="107"/>
    <x v="3"/>
    <x v="7"/>
  </r>
  <r>
    <x v="3"/>
    <n v="20241104"/>
    <d v="2024-11-04T00:00:00"/>
    <x v="0"/>
    <x v="1"/>
    <n v="27"/>
    <n v="79"/>
    <x v="3"/>
    <x v="7"/>
  </r>
  <r>
    <x v="3"/>
    <n v="20241104"/>
    <d v="2024-11-04T00:00:00"/>
    <x v="0"/>
    <x v="1"/>
    <n v="35"/>
    <n v="107"/>
    <x v="3"/>
    <x v="7"/>
  </r>
  <r>
    <x v="3"/>
    <n v="20241104"/>
    <d v="2024-11-04T00:00:00"/>
    <x v="0"/>
    <x v="1"/>
    <n v="27"/>
    <n v="7"/>
    <x v="3"/>
    <x v="7"/>
  </r>
  <r>
    <x v="3"/>
    <n v="20241105"/>
    <d v="2024-11-05T00:00:00"/>
    <x v="0"/>
    <x v="3"/>
    <n v="32"/>
    <n v="44"/>
    <x v="3"/>
    <x v="7"/>
  </r>
  <r>
    <x v="3"/>
    <n v="20241106"/>
    <d v="2024-11-06T00:00:00"/>
    <x v="0"/>
    <x v="1"/>
    <n v="27"/>
    <n v="98"/>
    <x v="3"/>
    <x v="7"/>
  </r>
  <r>
    <x v="3"/>
    <n v="20241107"/>
    <d v="2024-11-07T00:00:00"/>
    <x v="0"/>
    <x v="3"/>
    <n v="25"/>
    <n v="89"/>
    <x v="3"/>
    <x v="7"/>
  </r>
  <r>
    <x v="3"/>
    <n v="20241107"/>
    <d v="2024-11-07T00:00:00"/>
    <x v="0"/>
    <x v="2"/>
    <n v="25"/>
    <n v="67"/>
    <x v="3"/>
    <x v="7"/>
  </r>
  <r>
    <x v="3"/>
    <n v="20241210"/>
    <d v="2024-12-10T00:00:00"/>
    <x v="0"/>
    <x v="1"/>
    <n v="27"/>
    <n v="71"/>
    <x v="3"/>
    <x v="4"/>
  </r>
  <r>
    <x v="3"/>
    <n v="20241211"/>
    <d v="2024-12-11T00:00:00"/>
    <x v="0"/>
    <x v="1"/>
    <n v="27"/>
    <n v="70"/>
    <x v="3"/>
    <x v="4"/>
  </r>
  <r>
    <x v="3"/>
    <n v="20241211"/>
    <d v="2024-12-11T00:00:00"/>
    <x v="0"/>
    <x v="1"/>
    <n v="27"/>
    <n v="13"/>
    <x v="3"/>
    <x v="4"/>
  </r>
  <r>
    <x v="3"/>
    <n v="20241212"/>
    <d v="2024-12-12T00:00:00"/>
    <x v="0"/>
    <x v="1"/>
    <n v="27"/>
    <n v="60"/>
    <x v="3"/>
    <x v="4"/>
  </r>
  <r>
    <x v="3"/>
    <n v="20241212"/>
    <d v="2024-12-12T00:00:00"/>
    <x v="1"/>
    <x v="1"/>
    <n v="27"/>
    <n v="73"/>
    <x v="3"/>
    <x v="4"/>
  </r>
  <r>
    <x v="3"/>
    <n v="20241104"/>
    <d v="2024-11-04T00:00:00"/>
    <x v="0"/>
    <x v="1"/>
    <n v="27"/>
    <n v="6"/>
    <x v="3"/>
    <x v="7"/>
  </r>
  <r>
    <x v="3"/>
    <n v="20241104"/>
    <d v="2024-11-04T00:00:00"/>
    <x v="0"/>
    <x v="3"/>
    <n v="26"/>
    <n v="107"/>
    <x v="3"/>
    <x v="7"/>
  </r>
  <r>
    <x v="3"/>
    <n v="20241104"/>
    <d v="2024-11-04T00:00:00"/>
    <x v="0"/>
    <x v="3"/>
    <n v="33"/>
    <n v="104"/>
    <x v="3"/>
    <x v="7"/>
  </r>
  <r>
    <x v="3"/>
    <n v="20241104"/>
    <d v="2024-11-04T00:00:00"/>
    <x v="0"/>
    <x v="0"/>
    <n v="35"/>
    <n v="21"/>
    <x v="3"/>
    <x v="7"/>
  </r>
  <r>
    <x v="3"/>
    <n v="20241104"/>
    <d v="2024-11-04T00:00:00"/>
    <x v="0"/>
    <x v="2"/>
    <n v="37"/>
    <n v="72"/>
    <x v="3"/>
    <x v="7"/>
  </r>
  <r>
    <x v="3"/>
    <n v="20241104"/>
    <d v="2024-11-04T00:00:00"/>
    <x v="0"/>
    <x v="1"/>
    <n v="27"/>
    <n v="105"/>
    <x v="3"/>
    <x v="7"/>
  </r>
  <r>
    <x v="3"/>
    <n v="20241104"/>
    <d v="2024-11-04T00:00:00"/>
    <x v="0"/>
    <x v="1"/>
    <n v="27"/>
    <n v="65"/>
    <x v="3"/>
    <x v="7"/>
  </r>
  <r>
    <x v="3"/>
    <n v="20241104"/>
    <d v="2024-11-04T00:00:00"/>
    <x v="0"/>
    <x v="1"/>
    <n v="27"/>
    <n v="63"/>
    <x v="3"/>
    <x v="7"/>
  </r>
  <r>
    <x v="3"/>
    <n v="20241104"/>
    <d v="2024-11-04T00:00:00"/>
    <x v="0"/>
    <x v="3"/>
    <n v="46"/>
    <n v="0"/>
    <x v="3"/>
    <x v="7"/>
  </r>
  <r>
    <x v="3"/>
    <n v="20241104"/>
    <d v="2024-11-04T00:00:00"/>
    <x v="0"/>
    <x v="0"/>
    <n v="29"/>
    <n v="22"/>
    <x v="3"/>
    <x v="7"/>
  </r>
  <r>
    <x v="3"/>
    <n v="20241104"/>
    <d v="2024-11-04T00:00:00"/>
    <x v="0"/>
    <x v="1"/>
    <n v="27"/>
    <n v="97"/>
    <x v="3"/>
    <x v="7"/>
  </r>
  <r>
    <x v="3"/>
    <n v="20241104"/>
    <d v="2024-11-04T00:00:00"/>
    <x v="0"/>
    <x v="3"/>
    <n v="28"/>
    <n v="8"/>
    <x v="3"/>
    <x v="7"/>
  </r>
  <r>
    <x v="3"/>
    <n v="20241104"/>
    <d v="2024-11-04T00:00:00"/>
    <x v="0"/>
    <x v="1"/>
    <n v="27"/>
    <n v="54"/>
    <x v="3"/>
    <x v="7"/>
  </r>
  <r>
    <x v="3"/>
    <n v="20241104"/>
    <d v="2024-11-04T00:00:00"/>
    <x v="0"/>
    <x v="3"/>
    <n v="23"/>
    <n v="107"/>
    <x v="3"/>
    <x v="7"/>
  </r>
  <r>
    <x v="3"/>
    <n v="20241105"/>
    <d v="2024-11-05T00:00:00"/>
    <x v="0"/>
    <x v="3"/>
    <n v="21"/>
    <n v="51"/>
    <x v="3"/>
    <x v="7"/>
  </r>
  <r>
    <x v="3"/>
    <n v="20241105"/>
    <d v="2024-11-05T00:00:00"/>
    <x v="0"/>
    <x v="1"/>
    <n v="27"/>
    <n v="106"/>
    <x v="3"/>
    <x v="7"/>
  </r>
  <r>
    <x v="3"/>
    <n v="20241105"/>
    <d v="2024-11-05T00:00:00"/>
    <x v="0"/>
    <x v="3"/>
    <n v="22"/>
    <n v="76"/>
    <x v="3"/>
    <x v="7"/>
  </r>
  <r>
    <x v="3"/>
    <n v="20241105"/>
    <d v="2024-11-05T00:00:00"/>
    <x v="0"/>
    <x v="3"/>
    <n v="28"/>
    <n v="0"/>
    <x v="3"/>
    <x v="7"/>
  </r>
  <r>
    <x v="3"/>
    <n v="20241105"/>
    <d v="2024-11-05T00:00:00"/>
    <x v="0"/>
    <x v="3"/>
    <n v="23"/>
    <n v="97"/>
    <x v="3"/>
    <x v="7"/>
  </r>
  <r>
    <x v="3"/>
    <n v="20241105"/>
    <d v="2024-11-05T00:00:00"/>
    <x v="0"/>
    <x v="1"/>
    <n v="27"/>
    <n v="103"/>
    <x v="3"/>
    <x v="7"/>
  </r>
  <r>
    <x v="3"/>
    <n v="20241105"/>
    <d v="2024-11-05T00:00:00"/>
    <x v="0"/>
    <x v="3"/>
    <n v="21"/>
    <n v="90"/>
    <x v="3"/>
    <x v="7"/>
  </r>
  <r>
    <x v="3"/>
    <n v="20241105"/>
    <d v="2024-11-05T00:00:00"/>
    <x v="0"/>
    <x v="2"/>
    <n v="32"/>
    <n v="1"/>
    <x v="3"/>
    <x v="7"/>
  </r>
  <r>
    <x v="3"/>
    <n v="20241105"/>
    <d v="2024-11-05T00:00:00"/>
    <x v="0"/>
    <x v="1"/>
    <n v="27"/>
    <n v="1"/>
    <x v="3"/>
    <x v="7"/>
  </r>
  <r>
    <x v="3"/>
    <n v="20241105"/>
    <d v="2024-11-05T00:00:00"/>
    <x v="0"/>
    <x v="3"/>
    <n v="33"/>
    <n v="106"/>
    <x v="3"/>
    <x v="7"/>
  </r>
  <r>
    <x v="3"/>
    <n v="20241105"/>
    <d v="2024-11-05T00:00:00"/>
    <x v="0"/>
    <x v="1"/>
    <n v="27"/>
    <n v="88"/>
    <x v="3"/>
    <x v="7"/>
  </r>
  <r>
    <x v="3"/>
    <n v="20241105"/>
    <d v="2024-11-05T00:00:00"/>
    <x v="0"/>
    <x v="1"/>
    <n v="27"/>
    <n v="44"/>
    <x v="3"/>
    <x v="7"/>
  </r>
  <r>
    <x v="3"/>
    <n v="20241105"/>
    <d v="2024-11-05T00:00:00"/>
    <x v="0"/>
    <x v="3"/>
    <n v="30"/>
    <n v="86"/>
    <x v="3"/>
    <x v="7"/>
  </r>
  <r>
    <x v="3"/>
    <n v="20241105"/>
    <d v="2024-11-05T00:00:00"/>
    <x v="2"/>
    <x v="1"/>
    <n v="27"/>
    <n v="73"/>
    <x v="3"/>
    <x v="7"/>
  </r>
  <r>
    <x v="3"/>
    <n v="20241106"/>
    <d v="2024-11-06T00:00:00"/>
    <x v="0"/>
    <x v="1"/>
    <n v="27"/>
    <n v="104"/>
    <x v="3"/>
    <x v="7"/>
  </r>
  <r>
    <x v="3"/>
    <n v="20241106"/>
    <d v="2024-11-06T00:00:00"/>
    <x v="2"/>
    <x v="1"/>
    <n v="27"/>
    <n v="105"/>
    <x v="3"/>
    <x v="7"/>
  </r>
  <r>
    <x v="3"/>
    <n v="20241106"/>
    <d v="2024-11-06T00:00:00"/>
    <x v="0"/>
    <x v="1"/>
    <n v="27"/>
    <n v="105"/>
    <x v="3"/>
    <x v="7"/>
  </r>
  <r>
    <x v="3"/>
    <n v="20241106"/>
    <d v="2024-11-06T00:00:00"/>
    <x v="0"/>
    <x v="1"/>
    <n v="27"/>
    <n v="92"/>
    <x v="3"/>
    <x v="7"/>
  </r>
  <r>
    <x v="3"/>
    <n v="20241106"/>
    <d v="2024-11-06T00:00:00"/>
    <x v="0"/>
    <x v="3"/>
    <n v="22"/>
    <n v="105"/>
    <x v="3"/>
    <x v="7"/>
  </r>
  <r>
    <x v="3"/>
    <n v="20241108"/>
    <d v="2024-11-08T00:00:00"/>
    <x v="0"/>
    <x v="1"/>
    <n v="27"/>
    <n v="103"/>
    <x v="3"/>
    <x v="7"/>
  </r>
  <r>
    <x v="3"/>
    <n v="20241106"/>
    <d v="2024-11-06T00:00:00"/>
    <x v="0"/>
    <x v="3"/>
    <n v="25"/>
    <n v="50"/>
    <x v="3"/>
    <x v="7"/>
  </r>
  <r>
    <x v="3"/>
    <n v="20241108"/>
    <d v="2024-11-08T00:00:00"/>
    <x v="0"/>
    <x v="1"/>
    <n v="27"/>
    <n v="0"/>
    <x v="3"/>
    <x v="7"/>
  </r>
  <r>
    <x v="3"/>
    <n v="20241109"/>
    <d v="2024-11-09T00:00:00"/>
    <x v="0"/>
    <x v="2"/>
    <n v="50"/>
    <n v="102"/>
    <x v="3"/>
    <x v="7"/>
  </r>
  <r>
    <x v="3"/>
    <n v="20241109"/>
    <d v="2024-11-09T00:00:00"/>
    <x v="0"/>
    <x v="3"/>
    <n v="19"/>
    <n v="4"/>
    <x v="3"/>
    <x v="7"/>
  </r>
  <r>
    <x v="3"/>
    <n v="20241109"/>
    <d v="2024-11-09T00:00:00"/>
    <x v="0"/>
    <x v="3"/>
    <n v="23"/>
    <n v="35"/>
    <x v="3"/>
    <x v="7"/>
  </r>
  <r>
    <x v="3"/>
    <n v="20241110"/>
    <d v="2024-11-10T00:00:00"/>
    <x v="0"/>
    <x v="1"/>
    <n v="27"/>
    <n v="101"/>
    <x v="3"/>
    <x v="7"/>
  </r>
  <r>
    <x v="3"/>
    <n v="20241111"/>
    <d v="2024-11-11T00:00:00"/>
    <x v="0"/>
    <x v="3"/>
    <n v="23"/>
    <n v="100"/>
    <x v="3"/>
    <x v="7"/>
  </r>
  <r>
    <x v="3"/>
    <n v="20241111"/>
    <d v="2024-11-11T00:00:00"/>
    <x v="0"/>
    <x v="3"/>
    <n v="47"/>
    <n v="99"/>
    <x v="3"/>
    <x v="7"/>
  </r>
  <r>
    <x v="3"/>
    <n v="20241113"/>
    <d v="2024-11-13T00:00:00"/>
    <x v="0"/>
    <x v="3"/>
    <n v="36"/>
    <n v="5"/>
    <x v="3"/>
    <x v="7"/>
  </r>
  <r>
    <x v="3"/>
    <n v="20241114"/>
    <d v="2024-11-14T00:00:00"/>
    <x v="0"/>
    <x v="1"/>
    <n v="27"/>
    <n v="95"/>
    <x v="3"/>
    <x v="7"/>
  </r>
  <r>
    <x v="3"/>
    <n v="20241114"/>
    <d v="2024-11-14T00:00:00"/>
    <x v="0"/>
    <x v="3"/>
    <n v="28"/>
    <n v="49"/>
    <x v="3"/>
    <x v="7"/>
  </r>
  <r>
    <x v="3"/>
    <n v="20241114"/>
    <d v="2024-11-14T00:00:00"/>
    <x v="2"/>
    <x v="3"/>
    <n v="29"/>
    <n v="97"/>
    <x v="3"/>
    <x v="7"/>
  </r>
  <r>
    <x v="3"/>
    <n v="20241114"/>
    <d v="2024-11-14T00:00:00"/>
    <x v="0"/>
    <x v="3"/>
    <n v="33"/>
    <n v="97"/>
    <x v="3"/>
    <x v="7"/>
  </r>
  <r>
    <x v="3"/>
    <n v="20241114"/>
    <d v="2024-11-14T00:00:00"/>
    <x v="0"/>
    <x v="3"/>
    <n v="22"/>
    <n v="51"/>
    <x v="3"/>
    <x v="7"/>
  </r>
  <r>
    <x v="3"/>
    <n v="20241114"/>
    <d v="2024-11-14T00:00:00"/>
    <x v="0"/>
    <x v="1"/>
    <n v="27"/>
    <n v="76"/>
    <x v="3"/>
    <x v="7"/>
  </r>
  <r>
    <x v="3"/>
    <n v="20241106"/>
    <d v="2024-11-06T00:00:00"/>
    <x v="0"/>
    <x v="1"/>
    <n v="28"/>
    <n v="8"/>
    <x v="3"/>
    <x v="7"/>
  </r>
  <r>
    <x v="3"/>
    <n v="20241106"/>
    <d v="2024-11-06T00:00:00"/>
    <x v="0"/>
    <x v="3"/>
    <n v="35"/>
    <n v="38"/>
    <x v="3"/>
    <x v="7"/>
  </r>
  <r>
    <x v="3"/>
    <n v="20241106"/>
    <d v="2024-11-06T00:00:00"/>
    <x v="0"/>
    <x v="3"/>
    <n v="33"/>
    <n v="98"/>
    <x v="3"/>
    <x v="7"/>
  </r>
  <r>
    <x v="3"/>
    <n v="20241106"/>
    <d v="2024-11-06T00:00:00"/>
    <x v="0"/>
    <x v="3"/>
    <n v="29"/>
    <n v="90"/>
    <x v="3"/>
    <x v="7"/>
  </r>
  <r>
    <x v="3"/>
    <n v="20241106"/>
    <d v="2024-11-06T00:00:00"/>
    <x v="0"/>
    <x v="1"/>
    <n v="27"/>
    <n v="86"/>
    <x v="3"/>
    <x v="7"/>
  </r>
  <r>
    <x v="3"/>
    <n v="20241106"/>
    <d v="2024-11-06T00:00:00"/>
    <x v="2"/>
    <x v="2"/>
    <n v="30"/>
    <n v="105"/>
    <x v="3"/>
    <x v="7"/>
  </r>
  <r>
    <x v="3"/>
    <n v="20241106"/>
    <d v="2024-11-06T00:00:00"/>
    <x v="0"/>
    <x v="3"/>
    <n v="40"/>
    <n v="85"/>
    <x v="3"/>
    <x v="7"/>
  </r>
  <r>
    <x v="3"/>
    <n v="20241106"/>
    <d v="2024-11-06T00:00:00"/>
    <x v="0"/>
    <x v="3"/>
    <n v="23"/>
    <n v="105"/>
    <x v="3"/>
    <x v="7"/>
  </r>
  <r>
    <x v="3"/>
    <n v="20241106"/>
    <d v="2024-11-06T00:00:00"/>
    <x v="0"/>
    <x v="2"/>
    <n v="23"/>
    <n v="8"/>
    <x v="3"/>
    <x v="7"/>
  </r>
  <r>
    <x v="3"/>
    <n v="20241106"/>
    <d v="2024-11-06T00:00:00"/>
    <x v="0"/>
    <x v="1"/>
    <n v="27"/>
    <n v="74"/>
    <x v="3"/>
    <x v="7"/>
  </r>
  <r>
    <x v="3"/>
    <n v="20241106"/>
    <d v="2024-11-06T00:00:00"/>
    <x v="0"/>
    <x v="1"/>
    <n v="27"/>
    <n v="97"/>
    <x v="3"/>
    <x v="7"/>
  </r>
  <r>
    <x v="3"/>
    <n v="20241106"/>
    <d v="2024-11-06T00:00:00"/>
    <x v="0"/>
    <x v="1"/>
    <n v="27"/>
    <n v="0"/>
    <x v="3"/>
    <x v="7"/>
  </r>
  <r>
    <x v="3"/>
    <n v="20241106"/>
    <d v="2024-11-06T00:00:00"/>
    <x v="0"/>
    <x v="3"/>
    <n v="46"/>
    <n v="54"/>
    <x v="3"/>
    <x v="7"/>
  </r>
  <r>
    <x v="3"/>
    <n v="20241106"/>
    <d v="2024-11-06T00:00:00"/>
    <x v="0"/>
    <x v="1"/>
    <n v="27"/>
    <n v="22"/>
    <x v="3"/>
    <x v="7"/>
  </r>
  <r>
    <x v="3"/>
    <n v="20241107"/>
    <d v="2024-11-07T00:00:00"/>
    <x v="0"/>
    <x v="3"/>
    <n v="25"/>
    <n v="10"/>
    <x v="3"/>
    <x v="7"/>
  </r>
  <r>
    <x v="3"/>
    <n v="20241106"/>
    <d v="2024-11-06T00:00:00"/>
    <x v="0"/>
    <x v="1"/>
    <n v="27"/>
    <n v="61"/>
    <x v="3"/>
    <x v="7"/>
  </r>
  <r>
    <x v="3"/>
    <n v="20241106"/>
    <d v="2024-11-06T00:00:00"/>
    <x v="0"/>
    <x v="3"/>
    <n v="24"/>
    <n v="0"/>
    <x v="3"/>
    <x v="7"/>
  </r>
  <r>
    <x v="3"/>
    <n v="20241106"/>
    <d v="2024-11-06T00:00:00"/>
    <x v="0"/>
    <x v="3"/>
    <n v="53"/>
    <n v="58"/>
    <x v="3"/>
    <x v="7"/>
  </r>
  <r>
    <x v="3"/>
    <n v="20241106"/>
    <d v="2024-11-06T00:00:00"/>
    <x v="0"/>
    <x v="1"/>
    <n v="27"/>
    <n v="69"/>
    <x v="3"/>
    <x v="7"/>
  </r>
  <r>
    <x v="3"/>
    <n v="20241106"/>
    <d v="2024-11-06T00:00:00"/>
    <x v="0"/>
    <x v="3"/>
    <n v="21"/>
    <n v="83"/>
    <x v="3"/>
    <x v="7"/>
  </r>
  <r>
    <x v="3"/>
    <n v="20241107"/>
    <d v="2024-11-07T00:00:00"/>
    <x v="0"/>
    <x v="1"/>
    <n v="27"/>
    <n v="25"/>
    <x v="3"/>
    <x v="7"/>
  </r>
  <r>
    <x v="3"/>
    <n v="20241107"/>
    <d v="2024-11-07T00:00:00"/>
    <x v="0"/>
    <x v="0"/>
    <n v="37"/>
    <n v="0"/>
    <x v="3"/>
    <x v="7"/>
  </r>
  <r>
    <x v="3"/>
    <n v="20241106"/>
    <d v="2024-11-06T00:00:00"/>
    <x v="0"/>
    <x v="1"/>
    <n v="27"/>
    <n v="5"/>
    <x v="3"/>
    <x v="7"/>
  </r>
  <r>
    <x v="3"/>
    <n v="20241107"/>
    <d v="2024-11-07T00:00:00"/>
    <x v="0"/>
    <x v="1"/>
    <n v="27"/>
    <n v="96"/>
    <x v="3"/>
    <x v="7"/>
  </r>
  <r>
    <x v="3"/>
    <n v="20241107"/>
    <d v="2024-11-07T00:00:00"/>
    <x v="0"/>
    <x v="2"/>
    <n v="27"/>
    <n v="4"/>
    <x v="3"/>
    <x v="7"/>
  </r>
  <r>
    <x v="3"/>
    <n v="20241107"/>
    <d v="2024-11-07T00:00:00"/>
    <x v="0"/>
    <x v="1"/>
    <n v="27"/>
    <n v="104"/>
    <x v="3"/>
    <x v="7"/>
  </r>
  <r>
    <x v="3"/>
    <n v="20241107"/>
    <d v="2024-11-07T00:00:00"/>
    <x v="1"/>
    <x v="1"/>
    <n v="27"/>
    <n v="73"/>
    <x v="3"/>
    <x v="7"/>
  </r>
  <r>
    <x v="3"/>
    <n v="20241122"/>
    <d v="2024-11-22T00:00:00"/>
    <x v="0"/>
    <x v="1"/>
    <n v="27"/>
    <n v="38"/>
    <x v="3"/>
    <x v="7"/>
  </r>
  <r>
    <x v="3"/>
    <n v="20241107"/>
    <d v="2024-11-07T00:00:00"/>
    <x v="0"/>
    <x v="2"/>
    <n v="26"/>
    <n v="102"/>
    <x v="3"/>
    <x v="7"/>
  </r>
  <r>
    <x v="3"/>
    <n v="20241107"/>
    <d v="2024-11-07T00:00:00"/>
    <x v="0"/>
    <x v="3"/>
    <n v="41"/>
    <n v="55"/>
    <x v="3"/>
    <x v="7"/>
  </r>
  <r>
    <x v="3"/>
    <n v="20241107"/>
    <d v="2024-11-07T00:00:00"/>
    <x v="0"/>
    <x v="1"/>
    <n v="27"/>
    <n v="98"/>
    <x v="3"/>
    <x v="7"/>
  </r>
  <r>
    <x v="3"/>
    <n v="20241108"/>
    <d v="2024-11-08T00:00:00"/>
    <x v="0"/>
    <x v="3"/>
    <n v="20"/>
    <n v="103"/>
    <x v="3"/>
    <x v="7"/>
  </r>
  <r>
    <x v="3"/>
    <n v="20241109"/>
    <d v="2024-11-09T00:00:00"/>
    <x v="0"/>
    <x v="1"/>
    <n v="27"/>
    <n v="102"/>
    <x v="3"/>
    <x v="7"/>
  </r>
  <r>
    <x v="3"/>
    <n v="20241122"/>
    <d v="2024-11-22T00:00:00"/>
    <x v="0"/>
    <x v="3"/>
    <n v="59"/>
    <n v="49"/>
    <x v="3"/>
    <x v="7"/>
  </r>
  <r>
    <x v="3"/>
    <n v="20241124"/>
    <d v="2024-11-24T00:00:00"/>
    <x v="0"/>
    <x v="1"/>
    <n v="29"/>
    <n v="87"/>
    <x v="3"/>
    <x v="7"/>
  </r>
  <r>
    <x v="3"/>
    <n v="20241124"/>
    <d v="2024-11-24T00:00:00"/>
    <x v="0"/>
    <x v="3"/>
    <n v="24"/>
    <n v="67"/>
    <x v="3"/>
    <x v="7"/>
  </r>
  <r>
    <x v="3"/>
    <n v="20241124"/>
    <d v="2024-11-24T00:00:00"/>
    <x v="0"/>
    <x v="1"/>
    <n v="27"/>
    <n v="65"/>
    <x v="3"/>
    <x v="7"/>
  </r>
  <r>
    <x v="3"/>
    <n v="20241124"/>
    <d v="2024-11-24T00:00:00"/>
    <x v="0"/>
    <x v="3"/>
    <n v="31"/>
    <n v="0"/>
    <x v="3"/>
    <x v="7"/>
  </r>
  <r>
    <x v="3"/>
    <n v="20241124"/>
    <d v="2024-11-24T00:00:00"/>
    <x v="0"/>
    <x v="1"/>
    <n v="27"/>
    <n v="20"/>
    <x v="3"/>
    <x v="7"/>
  </r>
  <r>
    <x v="3"/>
    <n v="20241124"/>
    <d v="2024-11-24T00:00:00"/>
    <x v="0"/>
    <x v="1"/>
    <n v="27"/>
    <n v="87"/>
    <x v="3"/>
    <x v="7"/>
  </r>
  <r>
    <x v="3"/>
    <n v="20241125"/>
    <d v="2024-11-25T00:00:00"/>
    <x v="0"/>
    <x v="2"/>
    <n v="39"/>
    <n v="15"/>
    <x v="3"/>
    <x v="7"/>
  </r>
  <r>
    <x v="3"/>
    <n v="20241125"/>
    <d v="2024-11-25T00:00:00"/>
    <x v="0"/>
    <x v="3"/>
    <n v="25"/>
    <n v="0"/>
    <x v="3"/>
    <x v="7"/>
  </r>
  <r>
    <x v="3"/>
    <n v="20241125"/>
    <d v="2024-11-25T00:00:00"/>
    <x v="1"/>
    <x v="1"/>
    <n v="27"/>
    <n v="73"/>
    <x v="3"/>
    <x v="7"/>
  </r>
  <r>
    <x v="3"/>
    <n v="20241107"/>
    <d v="2024-11-07T00:00:00"/>
    <x v="0"/>
    <x v="1"/>
    <n v="27"/>
    <n v="0"/>
    <x v="3"/>
    <x v="7"/>
  </r>
  <r>
    <x v="3"/>
    <n v="20241107"/>
    <d v="2024-11-07T00:00:00"/>
    <x v="0"/>
    <x v="3"/>
    <n v="20"/>
    <n v="18"/>
    <x v="3"/>
    <x v="7"/>
  </r>
  <r>
    <x v="3"/>
    <n v="20241108"/>
    <d v="2024-11-08T00:00:00"/>
    <x v="0"/>
    <x v="3"/>
    <n v="26"/>
    <n v="44"/>
    <x v="3"/>
    <x v="7"/>
  </r>
  <r>
    <x v="3"/>
    <n v="20241108"/>
    <d v="2024-11-08T00:00:00"/>
    <x v="0"/>
    <x v="3"/>
    <n v="25"/>
    <n v="26"/>
    <x v="3"/>
    <x v="7"/>
  </r>
  <r>
    <x v="3"/>
    <n v="20241109"/>
    <d v="2024-11-09T00:00:00"/>
    <x v="0"/>
    <x v="3"/>
    <n v="27"/>
    <n v="0"/>
    <x v="3"/>
    <x v="7"/>
  </r>
  <r>
    <x v="3"/>
    <n v="20241109"/>
    <d v="2024-11-09T00:00:00"/>
    <x v="0"/>
    <x v="3"/>
    <n v="28"/>
    <n v="61"/>
    <x v="3"/>
    <x v="7"/>
  </r>
  <r>
    <x v="3"/>
    <n v="20241107"/>
    <d v="2024-11-07T00:00:00"/>
    <x v="0"/>
    <x v="3"/>
    <n v="34"/>
    <n v="92"/>
    <x v="3"/>
    <x v="7"/>
  </r>
  <r>
    <x v="3"/>
    <n v="20241107"/>
    <d v="2024-11-07T00:00:00"/>
    <x v="0"/>
    <x v="2"/>
    <n v="51"/>
    <n v="103"/>
    <x v="3"/>
    <x v="7"/>
  </r>
  <r>
    <x v="3"/>
    <n v="20241107"/>
    <d v="2024-11-07T00:00:00"/>
    <x v="0"/>
    <x v="1"/>
    <n v="27"/>
    <n v="18"/>
    <x v="3"/>
    <x v="7"/>
  </r>
  <r>
    <x v="3"/>
    <n v="20241107"/>
    <d v="2024-11-07T00:00:00"/>
    <x v="0"/>
    <x v="1"/>
    <n v="27"/>
    <n v="42"/>
    <x v="3"/>
    <x v="7"/>
  </r>
  <r>
    <x v="3"/>
    <n v="20241108"/>
    <d v="2024-11-08T00:00:00"/>
    <x v="0"/>
    <x v="3"/>
    <n v="24"/>
    <n v="1"/>
    <x v="3"/>
    <x v="7"/>
  </r>
  <r>
    <x v="3"/>
    <n v="20241108"/>
    <d v="2024-11-08T00:00:00"/>
    <x v="0"/>
    <x v="3"/>
    <n v="34"/>
    <n v="103"/>
    <x v="3"/>
    <x v="7"/>
  </r>
  <r>
    <x v="3"/>
    <n v="20241108"/>
    <d v="2024-11-08T00:00:00"/>
    <x v="0"/>
    <x v="3"/>
    <n v="36"/>
    <n v="22"/>
    <x v="3"/>
    <x v="7"/>
  </r>
  <r>
    <x v="3"/>
    <n v="20241108"/>
    <d v="2024-11-08T00:00:00"/>
    <x v="1"/>
    <x v="1"/>
    <n v="27"/>
    <n v="73"/>
    <x v="3"/>
    <x v="7"/>
  </r>
  <r>
    <x v="3"/>
    <n v="20241108"/>
    <d v="2024-11-08T00:00:00"/>
    <x v="0"/>
    <x v="2"/>
    <n v="29"/>
    <n v="63"/>
    <x v="3"/>
    <x v="7"/>
  </r>
  <r>
    <x v="3"/>
    <n v="20241108"/>
    <d v="2024-11-08T00:00:00"/>
    <x v="0"/>
    <x v="0"/>
    <n v="24"/>
    <n v="90"/>
    <x v="3"/>
    <x v="7"/>
  </r>
  <r>
    <x v="3"/>
    <n v="20241109"/>
    <d v="2024-11-09T00:00:00"/>
    <x v="0"/>
    <x v="3"/>
    <n v="27"/>
    <n v="99"/>
    <x v="3"/>
    <x v="7"/>
  </r>
  <r>
    <x v="3"/>
    <n v="20241109"/>
    <d v="2024-11-09T00:00:00"/>
    <x v="0"/>
    <x v="1"/>
    <n v="27"/>
    <n v="42"/>
    <x v="3"/>
    <x v="7"/>
  </r>
  <r>
    <x v="3"/>
    <n v="20241110"/>
    <d v="2024-11-10T00:00:00"/>
    <x v="0"/>
    <x v="1"/>
    <n v="27"/>
    <n v="12"/>
    <x v="3"/>
    <x v="7"/>
  </r>
  <r>
    <x v="3"/>
    <n v="20241111"/>
    <d v="2024-11-11T00:00:00"/>
    <x v="0"/>
    <x v="3"/>
    <n v="37"/>
    <n v="100"/>
    <x v="3"/>
    <x v="7"/>
  </r>
  <r>
    <x v="3"/>
    <n v="20241111"/>
    <d v="2024-11-11T00:00:00"/>
    <x v="0"/>
    <x v="1"/>
    <n v="27"/>
    <n v="100"/>
    <x v="3"/>
    <x v="7"/>
  </r>
  <r>
    <x v="3"/>
    <n v="20241111"/>
    <d v="2024-11-11T00:00:00"/>
    <x v="0"/>
    <x v="3"/>
    <n v="30"/>
    <n v="98"/>
    <x v="3"/>
    <x v="7"/>
  </r>
  <r>
    <x v="3"/>
    <n v="20241111"/>
    <d v="2024-11-11T00:00:00"/>
    <x v="0"/>
    <x v="3"/>
    <n v="38"/>
    <n v="19"/>
    <x v="3"/>
    <x v="7"/>
  </r>
  <r>
    <x v="3"/>
    <n v="20241111"/>
    <d v="2024-11-11T00:00:00"/>
    <x v="0"/>
    <x v="2"/>
    <n v="38"/>
    <n v="76"/>
    <x v="3"/>
    <x v="7"/>
  </r>
  <r>
    <x v="3"/>
    <n v="20241108"/>
    <d v="2024-11-08T00:00:00"/>
    <x v="0"/>
    <x v="1"/>
    <n v="27"/>
    <n v="100"/>
    <x v="3"/>
    <x v="7"/>
  </r>
  <r>
    <x v="3"/>
    <n v="20241108"/>
    <d v="2024-11-08T00:00:00"/>
    <x v="0"/>
    <x v="3"/>
    <n v="22"/>
    <n v="103"/>
    <x v="3"/>
    <x v="7"/>
  </r>
  <r>
    <x v="3"/>
    <n v="20241108"/>
    <d v="2024-11-08T00:00:00"/>
    <x v="0"/>
    <x v="3"/>
    <n v="26"/>
    <n v="11"/>
    <x v="3"/>
    <x v="7"/>
  </r>
  <r>
    <x v="3"/>
    <n v="20241108"/>
    <d v="2024-11-08T00:00:00"/>
    <x v="0"/>
    <x v="2"/>
    <n v="25"/>
    <n v="101"/>
    <x v="3"/>
    <x v="7"/>
  </r>
  <r>
    <x v="3"/>
    <n v="20241108"/>
    <d v="2024-11-08T00:00:00"/>
    <x v="0"/>
    <x v="0"/>
    <n v="21"/>
    <n v="33"/>
    <x v="3"/>
    <x v="7"/>
  </r>
  <r>
    <x v="3"/>
    <n v="20241108"/>
    <d v="2024-11-08T00:00:00"/>
    <x v="0"/>
    <x v="3"/>
    <n v="25"/>
    <n v="42"/>
    <x v="3"/>
    <x v="7"/>
  </r>
  <r>
    <x v="3"/>
    <n v="20241108"/>
    <d v="2024-11-08T00:00:00"/>
    <x v="2"/>
    <x v="1"/>
    <n v="27"/>
    <n v="103"/>
    <x v="3"/>
    <x v="7"/>
  </r>
  <r>
    <x v="3"/>
    <n v="20241108"/>
    <d v="2024-11-08T00:00:00"/>
    <x v="0"/>
    <x v="3"/>
    <n v="34"/>
    <n v="31"/>
    <x v="3"/>
    <x v="7"/>
  </r>
  <r>
    <x v="3"/>
    <n v="20241108"/>
    <d v="2024-11-08T00:00:00"/>
    <x v="0"/>
    <x v="1"/>
    <n v="27"/>
    <n v="102"/>
    <x v="3"/>
    <x v="7"/>
  </r>
  <r>
    <x v="3"/>
    <n v="20241109"/>
    <d v="2024-11-09T00:00:00"/>
    <x v="0"/>
    <x v="3"/>
    <n v="26"/>
    <n v="11"/>
    <x v="3"/>
    <x v="7"/>
  </r>
  <r>
    <x v="3"/>
    <n v="20241109"/>
    <d v="2024-11-09T00:00:00"/>
    <x v="0"/>
    <x v="1"/>
    <n v="27"/>
    <n v="25"/>
    <x v="3"/>
    <x v="7"/>
  </r>
  <r>
    <x v="3"/>
    <n v="20241110"/>
    <d v="2024-11-10T00:00:00"/>
    <x v="0"/>
    <x v="3"/>
    <n v="59"/>
    <n v="34"/>
    <x v="3"/>
    <x v="7"/>
  </r>
  <r>
    <x v="3"/>
    <n v="20241111"/>
    <d v="2024-11-11T00:00:00"/>
    <x v="0"/>
    <x v="0"/>
    <n v="63"/>
    <n v="37"/>
    <x v="3"/>
    <x v="7"/>
  </r>
  <r>
    <x v="3"/>
    <n v="20241113"/>
    <d v="2024-11-13T00:00:00"/>
    <x v="0"/>
    <x v="3"/>
    <n v="28"/>
    <n v="98"/>
    <x v="3"/>
    <x v="7"/>
  </r>
  <r>
    <x v="3"/>
    <n v="20241114"/>
    <d v="2024-11-14T00:00:00"/>
    <x v="0"/>
    <x v="3"/>
    <n v="28"/>
    <n v="97"/>
    <x v="3"/>
    <x v="7"/>
  </r>
  <r>
    <x v="3"/>
    <n v="20241114"/>
    <d v="2024-11-14T00:00:00"/>
    <x v="0"/>
    <x v="3"/>
    <n v="25"/>
    <n v="97"/>
    <x v="3"/>
    <x v="7"/>
  </r>
  <r>
    <x v="3"/>
    <n v="20241114"/>
    <d v="2024-11-14T00:00:00"/>
    <x v="0"/>
    <x v="3"/>
    <n v="31"/>
    <n v="97"/>
    <x v="3"/>
    <x v="7"/>
  </r>
  <r>
    <x v="3"/>
    <n v="20241114"/>
    <d v="2024-11-14T00:00:00"/>
    <x v="0"/>
    <x v="3"/>
    <n v="22"/>
    <n v="97"/>
    <x v="3"/>
    <x v="7"/>
  </r>
  <r>
    <x v="3"/>
    <n v="20241114"/>
    <d v="2024-11-14T00:00:00"/>
    <x v="0"/>
    <x v="1"/>
    <n v="27"/>
    <n v="97"/>
    <x v="3"/>
    <x v="7"/>
  </r>
  <r>
    <x v="3"/>
    <n v="20241108"/>
    <d v="2024-11-08T00:00:00"/>
    <x v="0"/>
    <x v="1"/>
    <n v="27"/>
    <n v="84"/>
    <x v="3"/>
    <x v="7"/>
  </r>
  <r>
    <x v="3"/>
    <n v="20241108"/>
    <d v="2024-11-08T00:00:00"/>
    <x v="0"/>
    <x v="1"/>
    <n v="23"/>
    <n v="103"/>
    <x v="3"/>
    <x v="7"/>
  </r>
  <r>
    <x v="3"/>
    <n v="20241108"/>
    <d v="2024-11-08T00:00:00"/>
    <x v="0"/>
    <x v="3"/>
    <n v="18"/>
    <n v="51"/>
    <x v="3"/>
    <x v="7"/>
  </r>
  <r>
    <x v="3"/>
    <n v="20241117"/>
    <d v="2024-11-17T00:00:00"/>
    <x v="2"/>
    <x v="2"/>
    <n v="51"/>
    <n v="59"/>
    <x v="3"/>
    <x v="7"/>
  </r>
  <r>
    <x v="3"/>
    <n v="20241109"/>
    <d v="2024-11-09T00:00:00"/>
    <x v="0"/>
    <x v="2"/>
    <n v="41"/>
    <n v="102"/>
    <x v="3"/>
    <x v="7"/>
  </r>
  <r>
    <x v="3"/>
    <n v="20241109"/>
    <d v="2024-11-09T00:00:00"/>
    <x v="0"/>
    <x v="3"/>
    <n v="42"/>
    <n v="95"/>
    <x v="3"/>
    <x v="7"/>
  </r>
  <r>
    <x v="3"/>
    <n v="20241109"/>
    <d v="2024-11-09T00:00:00"/>
    <x v="0"/>
    <x v="3"/>
    <n v="32"/>
    <n v="99"/>
    <x v="3"/>
    <x v="7"/>
  </r>
  <r>
    <x v="3"/>
    <n v="20241109"/>
    <d v="2024-11-09T00:00:00"/>
    <x v="0"/>
    <x v="1"/>
    <n v="27"/>
    <n v="45"/>
    <x v="3"/>
    <x v="7"/>
  </r>
  <r>
    <x v="3"/>
    <n v="20241109"/>
    <d v="2024-11-09T00:00:00"/>
    <x v="0"/>
    <x v="2"/>
    <n v="25"/>
    <n v="63"/>
    <x v="3"/>
    <x v="7"/>
  </r>
  <r>
    <x v="3"/>
    <n v="20241109"/>
    <d v="2024-11-09T00:00:00"/>
    <x v="0"/>
    <x v="2"/>
    <n v="26"/>
    <n v="102"/>
    <x v="3"/>
    <x v="7"/>
  </r>
  <r>
    <x v="3"/>
    <n v="20241109"/>
    <d v="2024-11-09T00:00:00"/>
    <x v="0"/>
    <x v="1"/>
    <n v="27"/>
    <n v="95"/>
    <x v="3"/>
    <x v="7"/>
  </r>
  <r>
    <x v="3"/>
    <n v="20241109"/>
    <d v="2024-11-09T00:00:00"/>
    <x v="0"/>
    <x v="1"/>
    <n v="27"/>
    <n v="97"/>
    <x v="3"/>
    <x v="7"/>
  </r>
  <r>
    <x v="3"/>
    <n v="20241109"/>
    <d v="2024-11-09T00:00:00"/>
    <x v="0"/>
    <x v="1"/>
    <n v="50"/>
    <n v="50"/>
    <x v="3"/>
    <x v="7"/>
  </r>
  <r>
    <x v="3"/>
    <n v="20241109"/>
    <d v="2024-11-09T00:00:00"/>
    <x v="0"/>
    <x v="1"/>
    <n v="27"/>
    <n v="52"/>
    <x v="3"/>
    <x v="7"/>
  </r>
  <r>
    <x v="3"/>
    <n v="20241109"/>
    <d v="2024-11-09T00:00:00"/>
    <x v="0"/>
    <x v="1"/>
    <n v="27"/>
    <n v="80"/>
    <x v="3"/>
    <x v="7"/>
  </r>
  <r>
    <x v="3"/>
    <n v="20241109"/>
    <d v="2024-11-09T00:00:00"/>
    <x v="0"/>
    <x v="3"/>
    <n v="56"/>
    <n v="91"/>
    <x v="3"/>
    <x v="7"/>
  </r>
  <r>
    <x v="3"/>
    <n v="20241109"/>
    <d v="2024-11-09T00:00:00"/>
    <x v="0"/>
    <x v="1"/>
    <n v="27"/>
    <n v="50"/>
    <x v="3"/>
    <x v="7"/>
  </r>
  <r>
    <x v="3"/>
    <n v="20241109"/>
    <d v="2024-11-09T00:00:00"/>
    <x v="0"/>
    <x v="0"/>
    <n v="21"/>
    <n v="35"/>
    <x v="3"/>
    <x v="7"/>
  </r>
  <r>
    <x v="3"/>
    <n v="20241109"/>
    <d v="2024-11-09T00:00:00"/>
    <x v="0"/>
    <x v="3"/>
    <n v="36"/>
    <n v="0"/>
    <x v="3"/>
    <x v="7"/>
  </r>
  <r>
    <x v="3"/>
    <n v="20241109"/>
    <d v="2024-11-09T00:00:00"/>
    <x v="1"/>
    <x v="1"/>
    <n v="19"/>
    <n v="73"/>
    <x v="3"/>
    <x v="7"/>
  </r>
  <r>
    <x v="3"/>
    <n v="20241109"/>
    <d v="2024-11-09T00:00:00"/>
    <x v="0"/>
    <x v="1"/>
    <n v="27"/>
    <n v="101"/>
    <x v="3"/>
    <x v="7"/>
  </r>
  <r>
    <x v="3"/>
    <n v="20241109"/>
    <d v="2024-11-09T00:00:00"/>
    <x v="0"/>
    <x v="1"/>
    <n v="27"/>
    <n v="44"/>
    <x v="3"/>
    <x v="7"/>
  </r>
  <r>
    <x v="3"/>
    <n v="20241109"/>
    <d v="2024-11-09T00:00:00"/>
    <x v="0"/>
    <x v="1"/>
    <n v="27"/>
    <n v="65"/>
    <x v="3"/>
    <x v="7"/>
  </r>
  <r>
    <x v="3"/>
    <n v="20241110"/>
    <d v="2024-11-10T00:00:00"/>
    <x v="0"/>
    <x v="0"/>
    <n v="27"/>
    <n v="1"/>
    <x v="3"/>
    <x v="7"/>
  </r>
  <r>
    <x v="3"/>
    <n v="20241110"/>
    <d v="2024-11-10T00:00:00"/>
    <x v="0"/>
    <x v="3"/>
    <n v="20"/>
    <n v="15"/>
    <x v="3"/>
    <x v="7"/>
  </r>
  <r>
    <x v="3"/>
    <n v="20241110"/>
    <d v="2024-11-10T00:00:00"/>
    <x v="0"/>
    <x v="3"/>
    <n v="20"/>
    <n v="101"/>
    <x v="3"/>
    <x v="7"/>
  </r>
  <r>
    <x v="3"/>
    <n v="20241110"/>
    <d v="2024-11-10T00:00:00"/>
    <x v="0"/>
    <x v="1"/>
    <n v="50"/>
    <n v="100"/>
    <x v="3"/>
    <x v="7"/>
  </r>
  <r>
    <x v="3"/>
    <n v="20241110"/>
    <d v="2024-11-10T00:00:00"/>
    <x v="0"/>
    <x v="2"/>
    <n v="40"/>
    <n v="4"/>
    <x v="3"/>
    <x v="7"/>
  </r>
  <r>
    <x v="3"/>
    <n v="20241110"/>
    <d v="2024-11-10T00:00:00"/>
    <x v="1"/>
    <x v="1"/>
    <n v="27"/>
    <n v="73"/>
    <x v="3"/>
    <x v="7"/>
  </r>
  <r>
    <x v="3"/>
    <n v="20241110"/>
    <d v="2024-11-10T00:00:00"/>
    <x v="0"/>
    <x v="3"/>
    <n v="24"/>
    <n v="101"/>
    <x v="3"/>
    <x v="7"/>
  </r>
  <r>
    <x v="3"/>
    <n v="20241111"/>
    <d v="2024-11-11T00:00:00"/>
    <x v="0"/>
    <x v="1"/>
    <n v="27"/>
    <n v="68"/>
    <x v="3"/>
    <x v="7"/>
  </r>
  <r>
    <x v="3"/>
    <n v="20241111"/>
    <d v="2024-11-11T00:00:00"/>
    <x v="0"/>
    <x v="3"/>
    <n v="23"/>
    <n v="5"/>
    <x v="3"/>
    <x v="7"/>
  </r>
  <r>
    <x v="3"/>
    <n v="20241111"/>
    <d v="2024-11-11T00:00:00"/>
    <x v="2"/>
    <x v="1"/>
    <n v="27"/>
    <n v="94"/>
    <x v="3"/>
    <x v="7"/>
  </r>
  <r>
    <x v="3"/>
    <n v="20241111"/>
    <d v="2024-11-11T00:00:00"/>
    <x v="0"/>
    <x v="1"/>
    <n v="27"/>
    <n v="99"/>
    <x v="3"/>
    <x v="7"/>
  </r>
  <r>
    <x v="3"/>
    <n v="20241112"/>
    <d v="2024-11-12T00:00:00"/>
    <x v="0"/>
    <x v="1"/>
    <n v="27"/>
    <n v="95"/>
    <x v="3"/>
    <x v="7"/>
  </r>
  <r>
    <x v="3"/>
    <n v="20241114"/>
    <d v="2024-11-14T00:00:00"/>
    <x v="0"/>
    <x v="3"/>
    <n v="23"/>
    <n v="59"/>
    <x v="3"/>
    <x v="7"/>
  </r>
  <r>
    <x v="3"/>
    <n v="20241114"/>
    <d v="2024-11-14T00:00:00"/>
    <x v="0"/>
    <x v="1"/>
    <n v="27"/>
    <n v="83"/>
    <x v="3"/>
    <x v="7"/>
  </r>
  <r>
    <x v="3"/>
    <n v="20241114"/>
    <d v="2024-11-14T00:00:00"/>
    <x v="0"/>
    <x v="1"/>
    <n v="27"/>
    <n v="92"/>
    <x v="3"/>
    <x v="7"/>
  </r>
  <r>
    <x v="3"/>
    <n v="20241207"/>
    <d v="2024-12-07T00:00:00"/>
    <x v="1"/>
    <x v="1"/>
    <n v="27"/>
    <n v="73"/>
    <x v="3"/>
    <x v="4"/>
  </r>
  <r>
    <x v="3"/>
    <n v="20241110"/>
    <d v="2024-11-10T00:00:00"/>
    <x v="0"/>
    <x v="3"/>
    <n v="32"/>
    <n v="6"/>
    <x v="3"/>
    <x v="7"/>
  </r>
  <r>
    <x v="3"/>
    <n v="20241110"/>
    <d v="2024-11-10T00:00:00"/>
    <x v="0"/>
    <x v="2"/>
    <n v="29"/>
    <n v="101"/>
    <x v="3"/>
    <x v="7"/>
  </r>
  <r>
    <x v="3"/>
    <n v="20241110"/>
    <d v="2024-11-10T00:00:00"/>
    <x v="0"/>
    <x v="3"/>
    <n v="21"/>
    <n v="61"/>
    <x v="3"/>
    <x v="7"/>
  </r>
  <r>
    <x v="3"/>
    <n v="20241110"/>
    <d v="2024-11-10T00:00:00"/>
    <x v="0"/>
    <x v="3"/>
    <n v="20"/>
    <n v="17"/>
    <x v="3"/>
    <x v="7"/>
  </r>
  <r>
    <x v="3"/>
    <n v="20241110"/>
    <d v="2024-11-10T00:00:00"/>
    <x v="0"/>
    <x v="1"/>
    <n v="27"/>
    <n v="99"/>
    <x v="3"/>
    <x v="7"/>
  </r>
  <r>
    <x v="3"/>
    <n v="20241110"/>
    <d v="2024-11-10T00:00:00"/>
    <x v="0"/>
    <x v="2"/>
    <n v="21"/>
    <n v="101"/>
    <x v="3"/>
    <x v="7"/>
  </r>
  <r>
    <x v="3"/>
    <n v="20241110"/>
    <d v="2024-11-10T00:00:00"/>
    <x v="0"/>
    <x v="3"/>
    <n v="29"/>
    <n v="101"/>
    <x v="3"/>
    <x v="7"/>
  </r>
  <r>
    <x v="3"/>
    <n v="20241110"/>
    <d v="2024-11-10T00:00:00"/>
    <x v="2"/>
    <x v="1"/>
    <n v="27"/>
    <n v="101"/>
    <x v="3"/>
    <x v="7"/>
  </r>
  <r>
    <x v="3"/>
    <n v="20241110"/>
    <d v="2024-11-10T00:00:00"/>
    <x v="0"/>
    <x v="3"/>
    <n v="32"/>
    <n v="101"/>
    <x v="3"/>
    <x v="7"/>
  </r>
  <r>
    <x v="3"/>
    <n v="20241110"/>
    <d v="2024-11-10T00:00:00"/>
    <x v="0"/>
    <x v="2"/>
    <n v="33"/>
    <n v="101"/>
    <x v="3"/>
    <x v="7"/>
  </r>
  <r>
    <x v="3"/>
    <n v="20241110"/>
    <d v="2024-11-10T00:00:00"/>
    <x v="0"/>
    <x v="3"/>
    <n v="19"/>
    <n v="6"/>
    <x v="3"/>
    <x v="7"/>
  </r>
  <r>
    <x v="3"/>
    <n v="20241110"/>
    <d v="2024-11-10T00:00:00"/>
    <x v="0"/>
    <x v="1"/>
    <n v="27"/>
    <n v="39"/>
    <x v="3"/>
    <x v="7"/>
  </r>
  <r>
    <x v="3"/>
    <n v="20241110"/>
    <d v="2024-11-10T00:00:00"/>
    <x v="0"/>
    <x v="2"/>
    <n v="31"/>
    <n v="97"/>
    <x v="3"/>
    <x v="7"/>
  </r>
  <r>
    <x v="3"/>
    <n v="20241110"/>
    <d v="2024-11-10T00:00:00"/>
    <x v="1"/>
    <x v="1"/>
    <n v="36"/>
    <n v="73"/>
    <x v="3"/>
    <x v="7"/>
  </r>
  <r>
    <x v="3"/>
    <n v="20241110"/>
    <d v="2024-11-10T00:00:00"/>
    <x v="0"/>
    <x v="1"/>
    <n v="27"/>
    <n v="59"/>
    <x v="3"/>
    <x v="7"/>
  </r>
  <r>
    <x v="3"/>
    <n v="20241110"/>
    <d v="2024-11-10T00:00:00"/>
    <x v="0"/>
    <x v="1"/>
    <n v="27"/>
    <n v="95"/>
    <x v="3"/>
    <x v="7"/>
  </r>
  <r>
    <x v="3"/>
    <n v="20241110"/>
    <d v="2024-11-10T00:00:00"/>
    <x v="0"/>
    <x v="3"/>
    <n v="47"/>
    <n v="101"/>
    <x v="3"/>
    <x v="7"/>
  </r>
  <r>
    <x v="3"/>
    <n v="20241110"/>
    <d v="2024-11-10T00:00:00"/>
    <x v="0"/>
    <x v="3"/>
    <n v="24"/>
    <n v="9"/>
    <x v="3"/>
    <x v="7"/>
  </r>
  <r>
    <x v="3"/>
    <n v="20241117"/>
    <d v="2024-11-17T00:00:00"/>
    <x v="0"/>
    <x v="3"/>
    <n v="25"/>
    <n v="93"/>
    <x v="3"/>
    <x v="7"/>
  </r>
  <r>
    <x v="3"/>
    <n v="20241110"/>
    <d v="2024-11-10T00:00:00"/>
    <x v="0"/>
    <x v="0"/>
    <n v="24"/>
    <n v="0"/>
    <x v="3"/>
    <x v="7"/>
  </r>
  <r>
    <x v="3"/>
    <n v="20241110"/>
    <d v="2024-11-10T00:00:00"/>
    <x v="0"/>
    <x v="1"/>
    <n v="35"/>
    <n v="60"/>
    <x v="3"/>
    <x v="7"/>
  </r>
  <r>
    <x v="3"/>
    <n v="20241110"/>
    <d v="2024-11-10T00:00:00"/>
    <x v="0"/>
    <x v="3"/>
    <n v="26"/>
    <n v="3"/>
    <x v="3"/>
    <x v="7"/>
  </r>
  <r>
    <x v="3"/>
    <n v="20241111"/>
    <d v="2024-11-11T00:00:00"/>
    <x v="0"/>
    <x v="1"/>
    <n v="27"/>
    <n v="98"/>
    <x v="3"/>
    <x v="7"/>
  </r>
  <r>
    <x v="3"/>
    <n v="20241202"/>
    <d v="2024-12-02T00:00:00"/>
    <x v="0"/>
    <x v="1"/>
    <n v="27"/>
    <n v="77"/>
    <x v="3"/>
    <x v="4"/>
  </r>
  <r>
    <x v="3"/>
    <n v="20241202"/>
    <d v="2024-12-02T00:00:00"/>
    <x v="0"/>
    <x v="3"/>
    <n v="24"/>
    <n v="79"/>
    <x v="3"/>
    <x v="4"/>
  </r>
  <r>
    <x v="3"/>
    <n v="20241202"/>
    <d v="2024-12-02T00:00:00"/>
    <x v="0"/>
    <x v="3"/>
    <n v="27"/>
    <n v="21"/>
    <x v="3"/>
    <x v="4"/>
  </r>
  <r>
    <x v="3"/>
    <n v="20241202"/>
    <d v="2024-12-02T00:00:00"/>
    <x v="0"/>
    <x v="3"/>
    <n v="30"/>
    <n v="47"/>
    <x v="3"/>
    <x v="4"/>
  </r>
  <r>
    <x v="3"/>
    <n v="20241202"/>
    <d v="2024-12-02T00:00:00"/>
    <x v="0"/>
    <x v="3"/>
    <n v="17"/>
    <n v="54"/>
    <x v="3"/>
    <x v="4"/>
  </r>
  <r>
    <x v="3"/>
    <n v="20241202"/>
    <d v="2024-12-02T00:00:00"/>
    <x v="0"/>
    <x v="1"/>
    <n v="27"/>
    <n v="1"/>
    <x v="3"/>
    <x v="4"/>
  </r>
  <r>
    <x v="3"/>
    <n v="20241202"/>
    <d v="2024-12-02T00:00:00"/>
    <x v="0"/>
    <x v="1"/>
    <n v="27"/>
    <n v="64"/>
    <x v="3"/>
    <x v="4"/>
  </r>
  <r>
    <x v="3"/>
    <n v="20241202"/>
    <d v="2024-12-02T00:00:00"/>
    <x v="0"/>
    <x v="3"/>
    <n v="51"/>
    <n v="71"/>
    <x v="3"/>
    <x v="4"/>
  </r>
  <r>
    <x v="3"/>
    <n v="20241202"/>
    <d v="2024-12-02T00:00:00"/>
    <x v="0"/>
    <x v="1"/>
    <n v="27"/>
    <n v="79"/>
    <x v="3"/>
    <x v="4"/>
  </r>
  <r>
    <x v="3"/>
    <n v="20241202"/>
    <d v="2024-12-02T00:00:00"/>
    <x v="0"/>
    <x v="3"/>
    <n v="26"/>
    <n v="79"/>
    <x v="3"/>
    <x v="4"/>
  </r>
  <r>
    <x v="3"/>
    <n v="20241202"/>
    <d v="2024-12-02T00:00:00"/>
    <x v="0"/>
    <x v="1"/>
    <n v="27"/>
    <n v="10"/>
    <x v="3"/>
    <x v="4"/>
  </r>
  <r>
    <x v="3"/>
    <n v="20241202"/>
    <d v="2024-12-02T00:00:00"/>
    <x v="0"/>
    <x v="1"/>
    <n v="27"/>
    <n v="56"/>
    <x v="3"/>
    <x v="4"/>
  </r>
  <r>
    <x v="3"/>
    <n v="20241203"/>
    <d v="2024-12-03T00:00:00"/>
    <x v="0"/>
    <x v="1"/>
    <n v="27"/>
    <n v="78"/>
    <x v="3"/>
    <x v="4"/>
  </r>
  <r>
    <x v="3"/>
    <n v="20241203"/>
    <d v="2024-12-03T00:00:00"/>
    <x v="0"/>
    <x v="3"/>
    <n v="21"/>
    <n v="70"/>
    <x v="3"/>
    <x v="4"/>
  </r>
  <r>
    <x v="3"/>
    <n v="20241203"/>
    <d v="2024-12-03T00:00:00"/>
    <x v="0"/>
    <x v="3"/>
    <n v="35"/>
    <n v="3"/>
    <x v="3"/>
    <x v="4"/>
  </r>
  <r>
    <x v="3"/>
    <n v="20241203"/>
    <d v="2024-12-03T00:00:00"/>
    <x v="0"/>
    <x v="1"/>
    <n v="27"/>
    <n v="61"/>
    <x v="3"/>
    <x v="4"/>
  </r>
  <r>
    <x v="3"/>
    <n v="20241203"/>
    <d v="2024-12-03T00:00:00"/>
    <x v="0"/>
    <x v="1"/>
    <n v="27"/>
    <n v="0"/>
    <x v="3"/>
    <x v="4"/>
  </r>
  <r>
    <x v="3"/>
    <n v="20241203"/>
    <d v="2024-12-03T00:00:00"/>
    <x v="0"/>
    <x v="3"/>
    <n v="52"/>
    <n v="78"/>
    <x v="3"/>
    <x v="4"/>
  </r>
  <r>
    <x v="3"/>
    <n v="20241202"/>
    <d v="2024-12-02T00:00:00"/>
    <x v="0"/>
    <x v="3"/>
    <n v="33"/>
    <n v="53"/>
    <x v="3"/>
    <x v="4"/>
  </r>
  <r>
    <x v="3"/>
    <n v="20241202"/>
    <d v="2024-12-02T00:00:00"/>
    <x v="0"/>
    <x v="3"/>
    <n v="37"/>
    <n v="74"/>
    <x v="3"/>
    <x v="4"/>
  </r>
  <r>
    <x v="3"/>
    <n v="20241202"/>
    <d v="2024-12-02T00:00:00"/>
    <x v="0"/>
    <x v="3"/>
    <n v="20"/>
    <n v="79"/>
    <x v="3"/>
    <x v="4"/>
  </r>
  <r>
    <x v="3"/>
    <n v="20241202"/>
    <d v="2024-12-02T00:00:00"/>
    <x v="0"/>
    <x v="1"/>
    <n v="27"/>
    <n v="0"/>
    <x v="3"/>
    <x v="4"/>
  </r>
  <r>
    <x v="3"/>
    <n v="20241202"/>
    <d v="2024-12-02T00:00:00"/>
    <x v="0"/>
    <x v="3"/>
    <n v="19"/>
    <n v="59"/>
    <x v="3"/>
    <x v="4"/>
  </r>
  <r>
    <x v="3"/>
    <n v="20241203"/>
    <d v="2024-12-03T00:00:00"/>
    <x v="0"/>
    <x v="1"/>
    <n v="27"/>
    <n v="53"/>
    <x v="3"/>
    <x v="4"/>
  </r>
  <r>
    <x v="3"/>
    <n v="20241203"/>
    <d v="2024-12-03T00:00:00"/>
    <x v="0"/>
    <x v="1"/>
    <n v="27"/>
    <n v="77"/>
    <x v="3"/>
    <x v="4"/>
  </r>
  <r>
    <x v="3"/>
    <n v="20241203"/>
    <d v="2024-12-03T00:00:00"/>
    <x v="0"/>
    <x v="3"/>
    <n v="31"/>
    <n v="78"/>
    <x v="3"/>
    <x v="4"/>
  </r>
  <r>
    <x v="3"/>
    <n v="20241203"/>
    <d v="2024-12-03T00:00:00"/>
    <x v="0"/>
    <x v="3"/>
    <n v="35"/>
    <n v="53"/>
    <x v="3"/>
    <x v="4"/>
  </r>
  <r>
    <x v="3"/>
    <n v="20241203"/>
    <d v="2024-12-03T00:00:00"/>
    <x v="0"/>
    <x v="3"/>
    <n v="24"/>
    <n v="77"/>
    <x v="3"/>
    <x v="4"/>
  </r>
  <r>
    <x v="3"/>
    <n v="20241203"/>
    <d v="2024-12-03T00:00:00"/>
    <x v="0"/>
    <x v="3"/>
    <n v="19"/>
    <n v="78"/>
    <x v="3"/>
    <x v="4"/>
  </r>
  <r>
    <x v="3"/>
    <n v="20241203"/>
    <d v="2024-12-03T00:00:00"/>
    <x v="0"/>
    <x v="1"/>
    <n v="27"/>
    <n v="76"/>
    <x v="3"/>
    <x v="4"/>
  </r>
  <r>
    <x v="3"/>
    <n v="20241203"/>
    <d v="2024-12-03T00:00:00"/>
    <x v="0"/>
    <x v="2"/>
    <n v="30"/>
    <n v="76"/>
    <x v="3"/>
    <x v="4"/>
  </r>
  <r>
    <x v="3"/>
    <n v="20241203"/>
    <d v="2024-12-03T00:00:00"/>
    <x v="0"/>
    <x v="3"/>
    <n v="23"/>
    <n v="72"/>
    <x v="3"/>
    <x v="4"/>
  </r>
  <r>
    <x v="3"/>
    <n v="20241203"/>
    <d v="2024-12-03T00:00:00"/>
    <x v="0"/>
    <x v="1"/>
    <n v="27"/>
    <n v="28"/>
    <x v="3"/>
    <x v="4"/>
  </r>
  <r>
    <x v="3"/>
    <n v="20241204"/>
    <d v="2024-12-04T00:00:00"/>
    <x v="0"/>
    <x v="0"/>
    <n v="23"/>
    <n v="2"/>
    <x v="3"/>
    <x v="4"/>
  </r>
  <r>
    <x v="3"/>
    <n v="20241204"/>
    <d v="2024-12-04T00:00:00"/>
    <x v="0"/>
    <x v="1"/>
    <n v="27"/>
    <n v="77"/>
    <x v="3"/>
    <x v="4"/>
  </r>
  <r>
    <x v="3"/>
    <n v="20241204"/>
    <d v="2024-12-04T00:00:00"/>
    <x v="0"/>
    <x v="1"/>
    <n v="27"/>
    <n v="0"/>
    <x v="3"/>
    <x v="4"/>
  </r>
  <r>
    <x v="3"/>
    <n v="20241204"/>
    <d v="2024-12-04T00:00:00"/>
    <x v="0"/>
    <x v="1"/>
    <n v="27"/>
    <n v="66"/>
    <x v="3"/>
    <x v="4"/>
  </r>
  <r>
    <x v="3"/>
    <n v="20241204"/>
    <d v="2024-12-04T00:00:00"/>
    <x v="0"/>
    <x v="3"/>
    <n v="29"/>
    <n v="19"/>
    <x v="3"/>
    <x v="4"/>
  </r>
  <r>
    <x v="3"/>
    <n v="20241204"/>
    <d v="2024-12-04T00:00:00"/>
    <x v="0"/>
    <x v="2"/>
    <n v="50"/>
    <n v="2"/>
    <x v="3"/>
    <x v="4"/>
  </r>
  <r>
    <x v="3"/>
    <n v="20241203"/>
    <d v="2024-12-03T00:00:00"/>
    <x v="0"/>
    <x v="3"/>
    <n v="25"/>
    <n v="18"/>
    <x v="3"/>
    <x v="4"/>
  </r>
  <r>
    <x v="3"/>
    <n v="20241203"/>
    <d v="2024-12-03T00:00:00"/>
    <x v="0"/>
    <x v="1"/>
    <n v="27"/>
    <n v="30"/>
    <x v="3"/>
    <x v="4"/>
  </r>
  <r>
    <x v="3"/>
    <n v="20241204"/>
    <d v="2024-12-04T00:00:00"/>
    <x v="0"/>
    <x v="3"/>
    <n v="33"/>
    <n v="77"/>
    <x v="3"/>
    <x v="4"/>
  </r>
  <r>
    <x v="3"/>
    <n v="20241204"/>
    <d v="2024-12-04T00:00:00"/>
    <x v="0"/>
    <x v="1"/>
    <n v="27"/>
    <n v="76"/>
    <x v="3"/>
    <x v="4"/>
  </r>
  <r>
    <x v="3"/>
    <n v="20241203"/>
    <d v="2024-12-03T00:00:00"/>
    <x v="0"/>
    <x v="3"/>
    <n v="29"/>
    <n v="23"/>
    <x v="3"/>
    <x v="4"/>
  </r>
  <r>
    <x v="3"/>
    <n v="20241204"/>
    <d v="2024-12-04T00:00:00"/>
    <x v="0"/>
    <x v="3"/>
    <n v="23"/>
    <n v="63"/>
    <x v="3"/>
    <x v="4"/>
  </r>
  <r>
    <x v="3"/>
    <n v="20241204"/>
    <d v="2024-12-04T00:00:00"/>
    <x v="0"/>
    <x v="3"/>
    <n v="25"/>
    <n v="24"/>
    <x v="3"/>
    <x v="4"/>
  </r>
  <r>
    <x v="3"/>
    <n v="20241204"/>
    <d v="2024-12-04T00:00:00"/>
    <x v="0"/>
    <x v="1"/>
    <n v="27"/>
    <n v="11"/>
    <x v="3"/>
    <x v="4"/>
  </r>
  <r>
    <x v="3"/>
    <n v="20241204"/>
    <d v="2024-12-04T00:00:00"/>
    <x v="2"/>
    <x v="1"/>
    <n v="27"/>
    <n v="66"/>
    <x v="3"/>
    <x v="4"/>
  </r>
  <r>
    <x v="3"/>
    <n v="20241204"/>
    <d v="2024-12-04T00:00:00"/>
    <x v="0"/>
    <x v="1"/>
    <n v="27"/>
    <n v="14"/>
    <x v="3"/>
    <x v="4"/>
  </r>
  <r>
    <x v="3"/>
    <n v="20241204"/>
    <d v="2024-12-04T00:00:00"/>
    <x v="2"/>
    <x v="1"/>
    <n v="27"/>
    <n v="73"/>
    <x v="3"/>
    <x v="4"/>
  </r>
  <r>
    <x v="3"/>
    <n v="20241204"/>
    <d v="2024-12-04T00:00:00"/>
    <x v="0"/>
    <x v="2"/>
    <n v="57"/>
    <n v="72"/>
    <x v="3"/>
    <x v="4"/>
  </r>
  <r>
    <x v="3"/>
    <n v="20241204"/>
    <d v="2024-12-04T00:00:00"/>
    <x v="0"/>
    <x v="3"/>
    <n v="18"/>
    <n v="77"/>
    <x v="3"/>
    <x v="4"/>
  </r>
  <r>
    <x v="3"/>
    <n v="20241204"/>
    <d v="2024-12-04T00:00:00"/>
    <x v="0"/>
    <x v="1"/>
    <n v="30"/>
    <n v="77"/>
    <x v="3"/>
    <x v="4"/>
  </r>
  <r>
    <x v="3"/>
    <n v="20241204"/>
    <d v="2024-12-04T00:00:00"/>
    <x v="0"/>
    <x v="3"/>
    <n v="22"/>
    <n v="3"/>
    <x v="3"/>
    <x v="4"/>
  </r>
  <r>
    <x v="3"/>
    <n v="20241205"/>
    <d v="2024-12-05T00:00:00"/>
    <x v="0"/>
    <x v="3"/>
    <n v="25"/>
    <n v="76"/>
    <x v="3"/>
    <x v="4"/>
  </r>
  <r>
    <x v="3"/>
    <n v="20241205"/>
    <d v="2024-12-05T00:00:00"/>
    <x v="0"/>
    <x v="1"/>
    <n v="27"/>
    <n v="15"/>
    <x v="3"/>
    <x v="4"/>
  </r>
  <r>
    <x v="3"/>
    <n v="20241205"/>
    <d v="2024-12-05T00:00:00"/>
    <x v="0"/>
    <x v="1"/>
    <n v="27"/>
    <n v="65"/>
    <x v="3"/>
    <x v="4"/>
  </r>
  <r>
    <x v="3"/>
    <n v="20241205"/>
    <d v="2024-12-05T00:00:00"/>
    <x v="0"/>
    <x v="3"/>
    <n v="31"/>
    <n v="1"/>
    <x v="3"/>
    <x v="4"/>
  </r>
  <r>
    <x v="3"/>
    <n v="20241205"/>
    <d v="2024-12-05T00:00:00"/>
    <x v="0"/>
    <x v="1"/>
    <n v="27"/>
    <n v="76"/>
    <x v="3"/>
    <x v="4"/>
  </r>
  <r>
    <x v="3"/>
    <n v="20241205"/>
    <d v="2024-12-05T00:00:00"/>
    <x v="0"/>
    <x v="2"/>
    <n v="28"/>
    <n v="72"/>
    <x v="3"/>
    <x v="4"/>
  </r>
  <r>
    <x v="3"/>
    <n v="20241206"/>
    <d v="2024-12-06T00:00:00"/>
    <x v="0"/>
    <x v="3"/>
    <n v="20"/>
    <n v="75"/>
    <x v="3"/>
    <x v="4"/>
  </r>
  <r>
    <x v="3"/>
    <n v="20241206"/>
    <d v="2024-12-06T00:00:00"/>
    <x v="0"/>
    <x v="1"/>
    <n v="27"/>
    <n v="0"/>
    <x v="3"/>
    <x v="4"/>
  </r>
  <r>
    <x v="3"/>
    <n v="20241206"/>
    <d v="2024-12-06T00:00:00"/>
    <x v="0"/>
    <x v="1"/>
    <n v="27"/>
    <n v="75"/>
    <x v="3"/>
    <x v="4"/>
  </r>
  <r>
    <x v="3"/>
    <n v="20241206"/>
    <d v="2024-12-06T00:00:00"/>
    <x v="0"/>
    <x v="1"/>
    <n v="27"/>
    <n v="35"/>
    <x v="3"/>
    <x v="4"/>
  </r>
  <r>
    <x v="3"/>
    <n v="20241207"/>
    <d v="2024-12-07T00:00:00"/>
    <x v="0"/>
    <x v="1"/>
    <n v="27"/>
    <n v="74"/>
    <x v="3"/>
    <x v="4"/>
  </r>
  <r>
    <x v="3"/>
    <n v="20250125"/>
    <d v="2025-01-25T00:00:00"/>
    <x v="0"/>
    <x v="3"/>
    <n v="29"/>
    <n v="25"/>
    <x v="3"/>
    <x v="2"/>
  </r>
  <r>
    <x v="3"/>
    <n v="20241117"/>
    <d v="2024-11-17T00:00:00"/>
    <x v="0"/>
    <x v="1"/>
    <n v="27"/>
    <n v="94"/>
    <x v="3"/>
    <x v="7"/>
  </r>
  <r>
    <x v="3"/>
    <n v="20241113"/>
    <d v="2024-11-13T00:00:00"/>
    <x v="1"/>
    <x v="1"/>
    <n v="27"/>
    <n v="73"/>
    <x v="3"/>
    <x v="7"/>
  </r>
  <r>
    <x v="3"/>
    <n v="20241112"/>
    <d v="2024-11-12T00:00:00"/>
    <x v="0"/>
    <x v="3"/>
    <n v="19"/>
    <n v="45"/>
    <x v="3"/>
    <x v="7"/>
  </r>
  <r>
    <x v="3"/>
    <n v="20241112"/>
    <d v="2024-11-12T00:00:00"/>
    <x v="0"/>
    <x v="3"/>
    <n v="21"/>
    <n v="95"/>
    <x v="3"/>
    <x v="7"/>
  </r>
  <r>
    <x v="3"/>
    <n v="20241112"/>
    <d v="2024-11-12T00:00:00"/>
    <x v="0"/>
    <x v="3"/>
    <n v="26"/>
    <n v="1"/>
    <x v="3"/>
    <x v="7"/>
  </r>
  <r>
    <x v="3"/>
    <n v="20241112"/>
    <d v="2024-11-12T00:00:00"/>
    <x v="0"/>
    <x v="3"/>
    <n v="22"/>
    <n v="98"/>
    <x v="3"/>
    <x v="7"/>
  </r>
  <r>
    <x v="3"/>
    <n v="20241112"/>
    <d v="2024-11-12T00:00:00"/>
    <x v="0"/>
    <x v="1"/>
    <n v="27"/>
    <n v="99"/>
    <x v="3"/>
    <x v="7"/>
  </r>
  <r>
    <x v="3"/>
    <n v="20241113"/>
    <d v="2024-11-13T00:00:00"/>
    <x v="0"/>
    <x v="1"/>
    <n v="27"/>
    <n v="91"/>
    <x v="3"/>
    <x v="7"/>
  </r>
  <r>
    <x v="3"/>
    <n v="20241113"/>
    <d v="2024-11-13T00:00:00"/>
    <x v="0"/>
    <x v="1"/>
    <n v="27"/>
    <n v="98"/>
    <x v="3"/>
    <x v="7"/>
  </r>
  <r>
    <x v="3"/>
    <n v="20241112"/>
    <d v="2024-11-12T00:00:00"/>
    <x v="0"/>
    <x v="3"/>
    <n v="37"/>
    <n v="97"/>
    <x v="3"/>
    <x v="7"/>
  </r>
  <r>
    <x v="3"/>
    <n v="20241112"/>
    <d v="2024-11-12T00:00:00"/>
    <x v="0"/>
    <x v="1"/>
    <n v="27"/>
    <n v="96"/>
    <x v="3"/>
    <x v="7"/>
  </r>
  <r>
    <x v="3"/>
    <n v="20241113"/>
    <d v="2024-11-13T00:00:00"/>
    <x v="0"/>
    <x v="3"/>
    <n v="24"/>
    <n v="98"/>
    <x v="3"/>
    <x v="7"/>
  </r>
  <r>
    <x v="3"/>
    <n v="20241113"/>
    <d v="2024-11-13T00:00:00"/>
    <x v="0"/>
    <x v="3"/>
    <n v="23"/>
    <n v="98"/>
    <x v="3"/>
    <x v="7"/>
  </r>
  <r>
    <x v="3"/>
    <n v="20241113"/>
    <d v="2024-11-13T00:00:00"/>
    <x v="0"/>
    <x v="3"/>
    <n v="20"/>
    <n v="3"/>
    <x v="3"/>
    <x v="7"/>
  </r>
  <r>
    <x v="3"/>
    <n v="20241113"/>
    <d v="2024-11-13T00:00:00"/>
    <x v="0"/>
    <x v="1"/>
    <n v="27"/>
    <n v="93"/>
    <x v="3"/>
    <x v="7"/>
  </r>
  <r>
    <x v="3"/>
    <n v="20241113"/>
    <d v="2024-11-13T00:00:00"/>
    <x v="0"/>
    <x v="1"/>
    <n v="27"/>
    <n v="6"/>
    <x v="3"/>
    <x v="7"/>
  </r>
  <r>
    <x v="3"/>
    <n v="20241113"/>
    <d v="2024-11-13T00:00:00"/>
    <x v="0"/>
    <x v="3"/>
    <n v="29"/>
    <n v="4"/>
    <x v="3"/>
    <x v="7"/>
  </r>
  <r>
    <x v="3"/>
    <n v="20241112"/>
    <d v="2024-11-12T00:00:00"/>
    <x v="0"/>
    <x v="3"/>
    <n v="25"/>
    <n v="73"/>
    <x v="3"/>
    <x v="7"/>
  </r>
  <r>
    <x v="3"/>
    <n v="20241112"/>
    <d v="2024-11-12T00:00:00"/>
    <x v="0"/>
    <x v="1"/>
    <n v="27"/>
    <n v="85"/>
    <x v="3"/>
    <x v="7"/>
  </r>
  <r>
    <x v="3"/>
    <n v="20241113"/>
    <d v="2024-11-13T00:00:00"/>
    <x v="0"/>
    <x v="2"/>
    <n v="30"/>
    <n v="67"/>
    <x v="3"/>
    <x v="7"/>
  </r>
  <r>
    <x v="3"/>
    <n v="20241113"/>
    <d v="2024-11-13T00:00:00"/>
    <x v="0"/>
    <x v="0"/>
    <n v="26"/>
    <n v="2"/>
    <x v="3"/>
    <x v="7"/>
  </r>
  <r>
    <x v="3"/>
    <n v="20241113"/>
    <d v="2024-11-13T00:00:00"/>
    <x v="0"/>
    <x v="3"/>
    <n v="34"/>
    <n v="98"/>
    <x v="3"/>
    <x v="7"/>
  </r>
  <r>
    <x v="3"/>
    <n v="20241113"/>
    <d v="2024-11-13T00:00:00"/>
    <x v="2"/>
    <x v="1"/>
    <n v="27"/>
    <n v="73"/>
    <x v="3"/>
    <x v="7"/>
  </r>
  <r>
    <x v="3"/>
    <n v="20241113"/>
    <d v="2024-11-13T00:00:00"/>
    <x v="0"/>
    <x v="1"/>
    <n v="27"/>
    <n v="0"/>
    <x v="3"/>
    <x v="7"/>
  </r>
  <r>
    <x v="3"/>
    <n v="20241113"/>
    <d v="2024-11-13T00:00:00"/>
    <x v="0"/>
    <x v="2"/>
    <n v="22"/>
    <n v="11"/>
    <x v="3"/>
    <x v="7"/>
  </r>
  <r>
    <x v="3"/>
    <n v="20241113"/>
    <d v="2024-11-13T00:00:00"/>
    <x v="0"/>
    <x v="1"/>
    <n v="27"/>
    <n v="18"/>
    <x v="3"/>
    <x v="7"/>
  </r>
  <r>
    <x v="3"/>
    <n v="20241118"/>
    <d v="2024-11-18T00:00:00"/>
    <x v="0"/>
    <x v="1"/>
    <n v="27"/>
    <n v="93"/>
    <x v="3"/>
    <x v="7"/>
  </r>
  <r>
    <x v="3"/>
    <n v="20241113"/>
    <d v="2024-11-13T00:00:00"/>
    <x v="0"/>
    <x v="3"/>
    <n v="33"/>
    <n v="98"/>
    <x v="3"/>
    <x v="7"/>
  </r>
  <r>
    <x v="3"/>
    <n v="20241118"/>
    <d v="2024-11-18T00:00:00"/>
    <x v="0"/>
    <x v="3"/>
    <n v="19"/>
    <n v="78"/>
    <x v="3"/>
    <x v="7"/>
  </r>
  <r>
    <x v="3"/>
    <n v="20241118"/>
    <d v="2024-11-18T00:00:00"/>
    <x v="1"/>
    <x v="1"/>
    <n v="27"/>
    <n v="73"/>
    <x v="3"/>
    <x v="7"/>
  </r>
  <r>
    <x v="3"/>
    <n v="20241113"/>
    <d v="2024-11-13T00:00:00"/>
    <x v="0"/>
    <x v="1"/>
    <n v="27"/>
    <n v="2"/>
    <x v="3"/>
    <x v="7"/>
  </r>
  <r>
    <x v="3"/>
    <n v="20241113"/>
    <d v="2024-11-13T00:00:00"/>
    <x v="0"/>
    <x v="3"/>
    <n v="48"/>
    <n v="61"/>
    <x v="3"/>
    <x v="7"/>
  </r>
  <r>
    <x v="3"/>
    <n v="20241114"/>
    <d v="2024-11-14T00:00:00"/>
    <x v="0"/>
    <x v="3"/>
    <n v="24"/>
    <n v="12"/>
    <x v="3"/>
    <x v="7"/>
  </r>
  <r>
    <x v="3"/>
    <n v="20241114"/>
    <d v="2024-11-14T00:00:00"/>
    <x v="0"/>
    <x v="3"/>
    <n v="25"/>
    <n v="1"/>
    <x v="3"/>
    <x v="7"/>
  </r>
  <r>
    <x v="3"/>
    <n v="20241114"/>
    <d v="2024-11-14T00:00:00"/>
    <x v="0"/>
    <x v="3"/>
    <n v="21"/>
    <n v="97"/>
    <x v="3"/>
    <x v="7"/>
  </r>
  <r>
    <x v="3"/>
    <n v="20241114"/>
    <d v="2024-11-14T00:00:00"/>
    <x v="2"/>
    <x v="1"/>
    <n v="27"/>
    <n v="97"/>
    <x v="3"/>
    <x v="7"/>
  </r>
  <r>
    <x v="3"/>
    <n v="20241114"/>
    <d v="2024-11-14T00:00:00"/>
    <x v="0"/>
    <x v="3"/>
    <n v="25"/>
    <n v="74"/>
    <x v="3"/>
    <x v="7"/>
  </r>
  <r>
    <x v="3"/>
    <n v="20241114"/>
    <d v="2024-11-14T00:00:00"/>
    <x v="0"/>
    <x v="3"/>
    <n v="18"/>
    <n v="97"/>
    <x v="3"/>
    <x v="7"/>
  </r>
  <r>
    <x v="3"/>
    <n v="20241114"/>
    <d v="2024-11-14T00:00:00"/>
    <x v="0"/>
    <x v="1"/>
    <n v="27"/>
    <n v="10"/>
    <x v="3"/>
    <x v="7"/>
  </r>
  <r>
    <x v="3"/>
    <n v="20241114"/>
    <d v="2024-11-14T00:00:00"/>
    <x v="0"/>
    <x v="3"/>
    <n v="33"/>
    <n v="89"/>
    <x v="3"/>
    <x v="7"/>
  </r>
  <r>
    <x v="3"/>
    <n v="20241114"/>
    <d v="2024-11-14T00:00:00"/>
    <x v="0"/>
    <x v="1"/>
    <n v="27"/>
    <n v="48"/>
    <x v="3"/>
    <x v="7"/>
  </r>
  <r>
    <x v="3"/>
    <n v="20241114"/>
    <d v="2024-11-14T00:00:00"/>
    <x v="0"/>
    <x v="1"/>
    <n v="27"/>
    <n v="94"/>
    <x v="3"/>
    <x v="7"/>
  </r>
  <r>
    <x v="3"/>
    <n v="20241114"/>
    <d v="2024-11-14T00:00:00"/>
    <x v="0"/>
    <x v="3"/>
    <n v="41"/>
    <n v="97"/>
    <x v="3"/>
    <x v="7"/>
  </r>
  <r>
    <x v="3"/>
    <n v="20241114"/>
    <d v="2024-11-14T00:00:00"/>
    <x v="0"/>
    <x v="2"/>
    <n v="26"/>
    <n v="7"/>
    <x v="3"/>
    <x v="7"/>
  </r>
  <r>
    <x v="3"/>
    <n v="20241115"/>
    <d v="2024-11-15T00:00:00"/>
    <x v="0"/>
    <x v="1"/>
    <n v="27"/>
    <n v="96"/>
    <x v="3"/>
    <x v="7"/>
  </r>
  <r>
    <x v="3"/>
    <n v="20241115"/>
    <d v="2024-11-15T00:00:00"/>
    <x v="0"/>
    <x v="3"/>
    <n v="32"/>
    <n v="22"/>
    <x v="3"/>
    <x v="7"/>
  </r>
  <r>
    <x v="3"/>
    <n v="20241115"/>
    <d v="2024-11-15T00:00:00"/>
    <x v="0"/>
    <x v="1"/>
    <n v="27"/>
    <n v="94"/>
    <x v="3"/>
    <x v="7"/>
  </r>
  <r>
    <x v="3"/>
    <n v="20241115"/>
    <d v="2024-11-15T00:00:00"/>
    <x v="0"/>
    <x v="3"/>
    <n v="32"/>
    <n v="96"/>
    <x v="3"/>
    <x v="7"/>
  </r>
  <r>
    <x v="3"/>
    <n v="20241114"/>
    <d v="2024-11-14T00:00:00"/>
    <x v="0"/>
    <x v="1"/>
    <n v="27"/>
    <n v="68"/>
    <x v="3"/>
    <x v="7"/>
  </r>
  <r>
    <x v="3"/>
    <n v="20241114"/>
    <d v="2024-11-14T00:00:00"/>
    <x v="0"/>
    <x v="1"/>
    <n v="27"/>
    <n v="51"/>
    <x v="3"/>
    <x v="7"/>
  </r>
  <r>
    <x v="3"/>
    <n v="20241115"/>
    <d v="2024-11-15T00:00:00"/>
    <x v="0"/>
    <x v="3"/>
    <n v="33"/>
    <n v="95"/>
    <x v="3"/>
    <x v="7"/>
  </r>
  <r>
    <x v="3"/>
    <n v="20241115"/>
    <d v="2024-11-15T00:00:00"/>
    <x v="2"/>
    <x v="1"/>
    <n v="27"/>
    <n v="96"/>
    <x v="3"/>
    <x v="7"/>
  </r>
  <r>
    <x v="3"/>
    <n v="20241115"/>
    <d v="2024-11-15T00:00:00"/>
    <x v="0"/>
    <x v="0"/>
    <n v="18"/>
    <n v="0"/>
    <x v="3"/>
    <x v="7"/>
  </r>
  <r>
    <x v="3"/>
    <n v="20241114"/>
    <d v="2024-11-14T00:00:00"/>
    <x v="0"/>
    <x v="1"/>
    <n v="27"/>
    <n v="84"/>
    <x v="3"/>
    <x v="7"/>
  </r>
  <r>
    <x v="3"/>
    <n v="20241114"/>
    <d v="2024-11-14T00:00:00"/>
    <x v="0"/>
    <x v="1"/>
    <n v="27"/>
    <n v="26"/>
    <x v="3"/>
    <x v="7"/>
  </r>
  <r>
    <x v="3"/>
    <n v="20241115"/>
    <d v="2024-11-15T00:00:00"/>
    <x v="0"/>
    <x v="3"/>
    <n v="27"/>
    <n v="0"/>
    <x v="3"/>
    <x v="7"/>
  </r>
  <r>
    <x v="3"/>
    <n v="20241115"/>
    <d v="2024-11-15T00:00:00"/>
    <x v="0"/>
    <x v="1"/>
    <n v="27"/>
    <n v="91"/>
    <x v="3"/>
    <x v="7"/>
  </r>
  <r>
    <x v="3"/>
    <n v="20241115"/>
    <d v="2024-11-15T00:00:00"/>
    <x v="1"/>
    <x v="1"/>
    <n v="27"/>
    <n v="73"/>
    <x v="3"/>
    <x v="7"/>
  </r>
  <r>
    <x v="3"/>
    <n v="20241115"/>
    <d v="2024-11-15T00:00:00"/>
    <x v="0"/>
    <x v="1"/>
    <n v="27"/>
    <n v="86"/>
    <x v="3"/>
    <x v="7"/>
  </r>
  <r>
    <x v="3"/>
    <n v="20241115"/>
    <d v="2024-11-15T00:00:00"/>
    <x v="0"/>
    <x v="1"/>
    <n v="27"/>
    <n v="13"/>
    <x v="3"/>
    <x v="7"/>
  </r>
  <r>
    <x v="3"/>
    <n v="20241115"/>
    <d v="2024-11-15T00:00:00"/>
    <x v="0"/>
    <x v="1"/>
    <n v="27"/>
    <n v="23"/>
    <x v="3"/>
    <x v="7"/>
  </r>
  <r>
    <x v="3"/>
    <n v="20241115"/>
    <d v="2024-11-15T00:00:00"/>
    <x v="0"/>
    <x v="3"/>
    <n v="30"/>
    <n v="82"/>
    <x v="3"/>
    <x v="7"/>
  </r>
  <r>
    <x v="3"/>
    <n v="20241114"/>
    <d v="2024-11-14T00:00:00"/>
    <x v="0"/>
    <x v="3"/>
    <n v="25"/>
    <n v="0"/>
    <x v="3"/>
    <x v="7"/>
  </r>
  <r>
    <x v="3"/>
    <n v="20241115"/>
    <d v="2024-11-15T00:00:00"/>
    <x v="0"/>
    <x v="1"/>
    <n v="27"/>
    <n v="90"/>
    <x v="3"/>
    <x v="7"/>
  </r>
  <r>
    <x v="3"/>
    <n v="20241115"/>
    <d v="2024-11-15T00:00:00"/>
    <x v="0"/>
    <x v="1"/>
    <n v="27"/>
    <n v="56"/>
    <x v="3"/>
    <x v="7"/>
  </r>
  <r>
    <x v="3"/>
    <n v="20241115"/>
    <d v="2024-11-15T00:00:00"/>
    <x v="0"/>
    <x v="3"/>
    <n v="20"/>
    <n v="85"/>
    <x v="3"/>
    <x v="7"/>
  </r>
  <r>
    <x v="3"/>
    <n v="20241115"/>
    <d v="2024-11-15T00:00:00"/>
    <x v="0"/>
    <x v="1"/>
    <n v="48"/>
    <n v="96"/>
    <x v="3"/>
    <x v="7"/>
  </r>
  <r>
    <x v="3"/>
    <n v="20241115"/>
    <d v="2024-11-15T00:00:00"/>
    <x v="0"/>
    <x v="3"/>
    <n v="25"/>
    <n v="44"/>
    <x v="3"/>
    <x v="7"/>
  </r>
  <r>
    <x v="3"/>
    <n v="20241116"/>
    <d v="2024-11-16T00:00:00"/>
    <x v="0"/>
    <x v="1"/>
    <n v="27"/>
    <n v="19"/>
    <x v="3"/>
    <x v="7"/>
  </r>
  <r>
    <x v="3"/>
    <n v="20241115"/>
    <d v="2024-11-15T00:00:00"/>
    <x v="0"/>
    <x v="1"/>
    <n v="27"/>
    <n v="84"/>
    <x v="3"/>
    <x v="7"/>
  </r>
  <r>
    <x v="3"/>
    <n v="20241116"/>
    <d v="2024-11-16T00:00:00"/>
    <x v="0"/>
    <x v="1"/>
    <n v="27"/>
    <n v="95"/>
    <x v="3"/>
    <x v="7"/>
  </r>
  <r>
    <x v="3"/>
    <n v="20241116"/>
    <d v="2024-11-16T00:00:00"/>
    <x v="0"/>
    <x v="1"/>
    <n v="27"/>
    <n v="67"/>
    <x v="3"/>
    <x v="7"/>
  </r>
  <r>
    <x v="3"/>
    <n v="20241115"/>
    <d v="2024-11-15T00:00:00"/>
    <x v="0"/>
    <x v="3"/>
    <n v="37"/>
    <n v="96"/>
    <x v="3"/>
    <x v="7"/>
  </r>
  <r>
    <x v="3"/>
    <n v="20241115"/>
    <d v="2024-11-15T00:00:00"/>
    <x v="0"/>
    <x v="3"/>
    <n v="37"/>
    <n v="55"/>
    <x v="3"/>
    <x v="7"/>
  </r>
  <r>
    <x v="3"/>
    <n v="20241116"/>
    <d v="2024-11-16T00:00:00"/>
    <x v="0"/>
    <x v="3"/>
    <n v="30"/>
    <n v="0"/>
    <x v="3"/>
    <x v="7"/>
  </r>
  <r>
    <x v="3"/>
    <n v="20241116"/>
    <d v="2024-11-16T00:00:00"/>
    <x v="0"/>
    <x v="1"/>
    <n v="27"/>
    <n v="89"/>
    <x v="3"/>
    <x v="7"/>
  </r>
  <r>
    <x v="3"/>
    <n v="20241116"/>
    <d v="2024-11-16T00:00:00"/>
    <x v="0"/>
    <x v="3"/>
    <n v="23"/>
    <n v="12"/>
    <x v="3"/>
    <x v="7"/>
  </r>
  <r>
    <x v="3"/>
    <n v="20241116"/>
    <d v="2024-11-16T00:00:00"/>
    <x v="0"/>
    <x v="1"/>
    <n v="27"/>
    <n v="70"/>
    <x v="3"/>
    <x v="7"/>
  </r>
  <r>
    <x v="3"/>
    <n v="20241116"/>
    <d v="2024-11-16T00:00:00"/>
    <x v="0"/>
    <x v="1"/>
    <n v="27"/>
    <n v="1"/>
    <x v="3"/>
    <x v="7"/>
  </r>
  <r>
    <x v="3"/>
    <n v="20241117"/>
    <d v="2024-11-17T00:00:00"/>
    <x v="1"/>
    <x v="1"/>
    <n v="49"/>
    <n v="73"/>
    <x v="3"/>
    <x v="7"/>
  </r>
  <r>
    <x v="3"/>
    <n v="20241115"/>
    <d v="2024-11-15T00:00:00"/>
    <x v="0"/>
    <x v="3"/>
    <n v="44"/>
    <n v="96"/>
    <x v="3"/>
    <x v="7"/>
  </r>
  <r>
    <x v="3"/>
    <n v="20241115"/>
    <d v="2024-11-15T00:00:00"/>
    <x v="0"/>
    <x v="3"/>
    <n v="35"/>
    <n v="92"/>
    <x v="3"/>
    <x v="7"/>
  </r>
  <r>
    <x v="3"/>
    <n v="20241115"/>
    <d v="2024-11-15T00:00:00"/>
    <x v="0"/>
    <x v="3"/>
    <n v="42"/>
    <n v="32"/>
    <x v="3"/>
    <x v="7"/>
  </r>
  <r>
    <x v="3"/>
    <n v="20241115"/>
    <d v="2024-11-15T00:00:00"/>
    <x v="0"/>
    <x v="1"/>
    <n v="27"/>
    <n v="67"/>
    <x v="3"/>
    <x v="7"/>
  </r>
  <r>
    <x v="3"/>
    <n v="20241115"/>
    <d v="2024-11-15T00:00:00"/>
    <x v="0"/>
    <x v="1"/>
    <n v="27"/>
    <n v="21"/>
    <x v="3"/>
    <x v="7"/>
  </r>
  <r>
    <x v="3"/>
    <n v="20241115"/>
    <d v="2024-11-15T00:00:00"/>
    <x v="0"/>
    <x v="3"/>
    <n v="26"/>
    <n v="30"/>
    <x v="3"/>
    <x v="7"/>
  </r>
  <r>
    <x v="3"/>
    <n v="20241115"/>
    <d v="2024-11-15T00:00:00"/>
    <x v="0"/>
    <x v="3"/>
    <n v="21"/>
    <n v="0"/>
    <x v="3"/>
    <x v="7"/>
  </r>
  <r>
    <x v="3"/>
    <n v="20241115"/>
    <d v="2024-11-15T00:00:00"/>
    <x v="0"/>
    <x v="3"/>
    <n v="22"/>
    <n v="31"/>
    <x v="3"/>
    <x v="7"/>
  </r>
  <r>
    <x v="3"/>
    <n v="20241115"/>
    <d v="2024-11-15T00:00:00"/>
    <x v="0"/>
    <x v="3"/>
    <n v="27"/>
    <n v="94"/>
    <x v="3"/>
    <x v="7"/>
  </r>
  <r>
    <x v="3"/>
    <n v="20241115"/>
    <d v="2024-11-15T00:00:00"/>
    <x v="0"/>
    <x v="1"/>
    <n v="27"/>
    <n v="95"/>
    <x v="3"/>
    <x v="7"/>
  </r>
  <r>
    <x v="3"/>
    <n v="20241116"/>
    <d v="2024-11-16T00:00:00"/>
    <x v="0"/>
    <x v="3"/>
    <n v="22"/>
    <n v="95"/>
    <x v="3"/>
    <x v="7"/>
  </r>
  <r>
    <x v="3"/>
    <n v="20241116"/>
    <d v="2024-11-16T00:00:00"/>
    <x v="0"/>
    <x v="3"/>
    <n v="26"/>
    <n v="82"/>
    <x v="3"/>
    <x v="7"/>
  </r>
  <r>
    <x v="3"/>
    <n v="20241116"/>
    <d v="2024-11-16T00:00:00"/>
    <x v="0"/>
    <x v="2"/>
    <n v="24"/>
    <n v="94"/>
    <x v="3"/>
    <x v="7"/>
  </r>
  <r>
    <x v="3"/>
    <n v="20241116"/>
    <d v="2024-11-16T00:00:00"/>
    <x v="0"/>
    <x v="1"/>
    <n v="28"/>
    <n v="95"/>
    <x v="3"/>
    <x v="7"/>
  </r>
  <r>
    <x v="3"/>
    <n v="20241116"/>
    <d v="2024-11-16T00:00:00"/>
    <x v="0"/>
    <x v="1"/>
    <n v="27"/>
    <n v="92"/>
    <x v="3"/>
    <x v="7"/>
  </r>
  <r>
    <x v="3"/>
    <n v="20241116"/>
    <d v="2024-11-16T00:00:00"/>
    <x v="0"/>
    <x v="2"/>
    <n v="24"/>
    <n v="18"/>
    <x v="3"/>
    <x v="7"/>
  </r>
  <r>
    <x v="3"/>
    <n v="20241116"/>
    <d v="2024-11-16T00:00:00"/>
    <x v="0"/>
    <x v="3"/>
    <n v="23"/>
    <n v="50"/>
    <x v="3"/>
    <x v="7"/>
  </r>
  <r>
    <x v="3"/>
    <n v="20241116"/>
    <d v="2024-11-16T00:00:00"/>
    <x v="0"/>
    <x v="3"/>
    <n v="22"/>
    <n v="57"/>
    <x v="3"/>
    <x v="7"/>
  </r>
  <r>
    <x v="3"/>
    <n v="20241116"/>
    <d v="2024-11-16T00:00:00"/>
    <x v="0"/>
    <x v="3"/>
    <n v="27"/>
    <n v="35"/>
    <x v="3"/>
    <x v="7"/>
  </r>
  <r>
    <x v="3"/>
    <n v="20241116"/>
    <d v="2024-11-16T00:00:00"/>
    <x v="0"/>
    <x v="2"/>
    <n v="31"/>
    <n v="7"/>
    <x v="3"/>
    <x v="7"/>
  </r>
  <r>
    <x v="3"/>
    <n v="20241117"/>
    <d v="2024-11-17T00:00:00"/>
    <x v="0"/>
    <x v="3"/>
    <n v="49"/>
    <n v="90"/>
    <x v="3"/>
    <x v="7"/>
  </r>
  <r>
    <x v="3"/>
    <n v="20241117"/>
    <d v="2024-11-17T00:00:00"/>
    <x v="0"/>
    <x v="3"/>
    <n v="26"/>
    <n v="82"/>
    <x v="3"/>
    <x v="7"/>
  </r>
  <r>
    <x v="3"/>
    <n v="20241117"/>
    <d v="2024-11-17T00:00:00"/>
    <x v="0"/>
    <x v="3"/>
    <n v="34"/>
    <n v="57"/>
    <x v="3"/>
    <x v="7"/>
  </r>
  <r>
    <x v="3"/>
    <n v="20241116"/>
    <d v="2024-11-16T00:00:00"/>
    <x v="0"/>
    <x v="3"/>
    <n v="24"/>
    <n v="35"/>
    <x v="3"/>
    <x v="7"/>
  </r>
  <r>
    <x v="3"/>
    <n v="20241117"/>
    <d v="2024-11-17T00:00:00"/>
    <x v="1"/>
    <x v="1"/>
    <n v="30"/>
    <n v="73"/>
    <x v="3"/>
    <x v="7"/>
  </r>
  <r>
    <x v="3"/>
    <n v="20241117"/>
    <d v="2024-11-17T00:00:00"/>
    <x v="0"/>
    <x v="2"/>
    <n v="32"/>
    <n v="70"/>
    <x v="3"/>
    <x v="7"/>
  </r>
  <r>
    <x v="3"/>
    <n v="20241119"/>
    <d v="2024-11-19T00:00:00"/>
    <x v="0"/>
    <x v="1"/>
    <n v="27"/>
    <n v="92"/>
    <x v="3"/>
    <x v="7"/>
  </r>
  <r>
    <x v="3"/>
    <n v="20241117"/>
    <d v="2024-11-17T00:00:00"/>
    <x v="0"/>
    <x v="3"/>
    <n v="27"/>
    <n v="79"/>
    <x v="3"/>
    <x v="7"/>
  </r>
  <r>
    <x v="3"/>
    <n v="20241117"/>
    <d v="2024-11-17T00:00:00"/>
    <x v="2"/>
    <x v="1"/>
    <n v="27"/>
    <n v="37"/>
    <x v="3"/>
    <x v="7"/>
  </r>
  <r>
    <x v="3"/>
    <n v="20241117"/>
    <d v="2024-11-17T00:00:00"/>
    <x v="0"/>
    <x v="1"/>
    <n v="27"/>
    <n v="80"/>
    <x v="3"/>
    <x v="7"/>
  </r>
  <r>
    <x v="3"/>
    <n v="20241117"/>
    <d v="2024-11-17T00:00:00"/>
    <x v="0"/>
    <x v="3"/>
    <n v="22"/>
    <n v="94"/>
    <x v="3"/>
    <x v="7"/>
  </r>
  <r>
    <x v="3"/>
    <n v="20241117"/>
    <d v="2024-11-17T00:00:00"/>
    <x v="0"/>
    <x v="3"/>
    <n v="20"/>
    <n v="82"/>
    <x v="3"/>
    <x v="7"/>
  </r>
  <r>
    <x v="3"/>
    <n v="20241117"/>
    <d v="2024-11-17T00:00:00"/>
    <x v="0"/>
    <x v="3"/>
    <n v="31"/>
    <n v="68"/>
    <x v="3"/>
    <x v="7"/>
  </r>
  <r>
    <x v="3"/>
    <n v="20241117"/>
    <d v="2024-11-17T00:00:00"/>
    <x v="0"/>
    <x v="3"/>
    <n v="41"/>
    <n v="72"/>
    <x v="3"/>
    <x v="7"/>
  </r>
  <r>
    <x v="3"/>
    <n v="20241118"/>
    <d v="2024-11-18T00:00:00"/>
    <x v="0"/>
    <x v="1"/>
    <n v="27"/>
    <n v="86"/>
    <x v="3"/>
    <x v="7"/>
  </r>
  <r>
    <x v="3"/>
    <n v="20241117"/>
    <d v="2024-11-17T00:00:00"/>
    <x v="1"/>
    <x v="1"/>
    <n v="27"/>
    <n v="73"/>
    <x v="3"/>
    <x v="7"/>
  </r>
  <r>
    <x v="3"/>
    <n v="20241117"/>
    <d v="2024-11-17T00:00:00"/>
    <x v="0"/>
    <x v="3"/>
    <n v="62"/>
    <n v="75"/>
    <x v="3"/>
    <x v="7"/>
  </r>
  <r>
    <x v="3"/>
    <n v="20241117"/>
    <d v="2024-11-17T00:00:00"/>
    <x v="0"/>
    <x v="3"/>
    <n v="27"/>
    <n v="18"/>
    <x v="3"/>
    <x v="7"/>
  </r>
  <r>
    <x v="3"/>
    <n v="20241117"/>
    <d v="2024-11-17T00:00:00"/>
    <x v="0"/>
    <x v="1"/>
    <n v="27"/>
    <n v="1"/>
    <x v="3"/>
    <x v="7"/>
  </r>
  <r>
    <x v="3"/>
    <n v="20241117"/>
    <d v="2024-11-17T00:00:00"/>
    <x v="0"/>
    <x v="1"/>
    <n v="27"/>
    <n v="37"/>
    <x v="3"/>
    <x v="7"/>
  </r>
  <r>
    <x v="3"/>
    <n v="20241117"/>
    <d v="2024-11-17T00:00:00"/>
    <x v="0"/>
    <x v="2"/>
    <n v="29"/>
    <n v="15"/>
    <x v="3"/>
    <x v="7"/>
  </r>
  <r>
    <x v="3"/>
    <n v="20241117"/>
    <d v="2024-11-17T00:00:00"/>
    <x v="0"/>
    <x v="3"/>
    <n v="25"/>
    <n v="4"/>
    <x v="3"/>
    <x v="7"/>
  </r>
  <r>
    <x v="3"/>
    <n v="20241117"/>
    <d v="2024-11-17T00:00:00"/>
    <x v="0"/>
    <x v="3"/>
    <n v="30"/>
    <n v="94"/>
    <x v="3"/>
    <x v="7"/>
  </r>
  <r>
    <x v="3"/>
    <n v="20241117"/>
    <d v="2024-11-17T00:00:00"/>
    <x v="0"/>
    <x v="1"/>
    <n v="27"/>
    <n v="77"/>
    <x v="3"/>
    <x v="7"/>
  </r>
  <r>
    <x v="3"/>
    <n v="20241117"/>
    <d v="2024-11-17T00:00:00"/>
    <x v="0"/>
    <x v="1"/>
    <n v="27"/>
    <n v="17"/>
    <x v="3"/>
    <x v="7"/>
  </r>
  <r>
    <x v="3"/>
    <n v="20241117"/>
    <d v="2024-11-17T00:00:00"/>
    <x v="0"/>
    <x v="1"/>
    <n v="27"/>
    <n v="89"/>
    <x v="3"/>
    <x v="7"/>
  </r>
  <r>
    <x v="3"/>
    <n v="20241125"/>
    <d v="2024-11-25T00:00:00"/>
    <x v="0"/>
    <x v="0"/>
    <n v="35"/>
    <n v="18"/>
    <x v="3"/>
    <x v="7"/>
  </r>
  <r>
    <x v="3"/>
    <n v="20241117"/>
    <d v="2024-11-17T00:00:00"/>
    <x v="0"/>
    <x v="1"/>
    <n v="27"/>
    <n v="0"/>
    <x v="3"/>
    <x v="7"/>
  </r>
  <r>
    <x v="3"/>
    <n v="20241117"/>
    <d v="2024-11-17T00:00:00"/>
    <x v="0"/>
    <x v="1"/>
    <n v="27"/>
    <n v="72"/>
    <x v="3"/>
    <x v="7"/>
  </r>
  <r>
    <x v="3"/>
    <n v="20241125"/>
    <d v="2024-11-25T00:00:00"/>
    <x v="0"/>
    <x v="1"/>
    <n v="27"/>
    <n v="29"/>
    <x v="3"/>
    <x v="7"/>
  </r>
  <r>
    <x v="3"/>
    <n v="20241126"/>
    <d v="2024-11-26T00:00:00"/>
    <x v="0"/>
    <x v="3"/>
    <n v="23"/>
    <n v="72"/>
    <x v="3"/>
    <x v="7"/>
  </r>
  <r>
    <x v="3"/>
    <n v="20241117"/>
    <d v="2024-11-17T00:00:00"/>
    <x v="0"/>
    <x v="0"/>
    <n v="26"/>
    <n v="73"/>
    <x v="3"/>
    <x v="7"/>
  </r>
  <r>
    <x v="3"/>
    <n v="20241117"/>
    <d v="2024-11-17T00:00:00"/>
    <x v="0"/>
    <x v="1"/>
    <n v="27"/>
    <n v="78"/>
    <x v="3"/>
    <x v="7"/>
  </r>
  <r>
    <x v="3"/>
    <n v="20241117"/>
    <d v="2024-11-17T00:00:00"/>
    <x v="0"/>
    <x v="3"/>
    <n v="34"/>
    <n v="79"/>
    <x v="3"/>
    <x v="7"/>
  </r>
  <r>
    <x v="3"/>
    <n v="20241117"/>
    <d v="2024-11-17T00:00:00"/>
    <x v="0"/>
    <x v="3"/>
    <n v="19"/>
    <n v="35"/>
    <x v="3"/>
    <x v="7"/>
  </r>
  <r>
    <x v="3"/>
    <n v="20241118"/>
    <d v="2024-11-18T00:00:00"/>
    <x v="0"/>
    <x v="3"/>
    <n v="21"/>
    <n v="77"/>
    <x v="3"/>
    <x v="7"/>
  </r>
  <r>
    <x v="3"/>
    <n v="20241118"/>
    <d v="2024-11-18T00:00:00"/>
    <x v="0"/>
    <x v="1"/>
    <n v="27"/>
    <n v="92"/>
    <x v="3"/>
    <x v="7"/>
  </r>
  <r>
    <x v="3"/>
    <n v="20241118"/>
    <d v="2024-11-18T00:00:00"/>
    <x v="0"/>
    <x v="3"/>
    <n v="26"/>
    <n v="24"/>
    <x v="3"/>
    <x v="7"/>
  </r>
  <r>
    <x v="3"/>
    <n v="20241118"/>
    <d v="2024-11-18T00:00:00"/>
    <x v="2"/>
    <x v="1"/>
    <n v="30"/>
    <n v="73"/>
    <x v="3"/>
    <x v="7"/>
  </r>
  <r>
    <x v="3"/>
    <n v="20241118"/>
    <d v="2024-11-18T00:00:00"/>
    <x v="0"/>
    <x v="3"/>
    <n v="34"/>
    <n v="93"/>
    <x v="3"/>
    <x v="7"/>
  </r>
  <r>
    <x v="3"/>
    <n v="20241118"/>
    <d v="2024-11-18T00:00:00"/>
    <x v="2"/>
    <x v="3"/>
    <n v="19"/>
    <n v="93"/>
    <x v="3"/>
    <x v="7"/>
  </r>
  <r>
    <x v="3"/>
    <n v="20241118"/>
    <d v="2024-11-18T00:00:00"/>
    <x v="0"/>
    <x v="3"/>
    <n v="24"/>
    <n v="55"/>
    <x v="3"/>
    <x v="7"/>
  </r>
  <r>
    <x v="3"/>
    <n v="20241119"/>
    <d v="2024-11-19T00:00:00"/>
    <x v="0"/>
    <x v="1"/>
    <n v="27"/>
    <n v="4"/>
    <x v="3"/>
    <x v="7"/>
  </r>
  <r>
    <x v="3"/>
    <n v="20241123"/>
    <d v="2024-11-23T00:00:00"/>
    <x v="0"/>
    <x v="1"/>
    <n v="27"/>
    <n v="87"/>
    <x v="3"/>
    <x v="7"/>
  </r>
  <r>
    <x v="3"/>
    <n v="20241124"/>
    <d v="2024-11-24T00:00:00"/>
    <x v="0"/>
    <x v="3"/>
    <n v="20"/>
    <n v="70"/>
    <x v="3"/>
    <x v="7"/>
  </r>
  <r>
    <x v="3"/>
    <n v="20241118"/>
    <d v="2024-11-18T00:00:00"/>
    <x v="0"/>
    <x v="3"/>
    <n v="30"/>
    <n v="93"/>
    <x v="3"/>
    <x v="7"/>
  </r>
  <r>
    <x v="3"/>
    <n v="20241118"/>
    <d v="2024-11-18T00:00:00"/>
    <x v="0"/>
    <x v="3"/>
    <n v="20"/>
    <n v="7"/>
    <x v="3"/>
    <x v="7"/>
  </r>
  <r>
    <x v="3"/>
    <n v="20241118"/>
    <d v="2024-11-18T00:00:00"/>
    <x v="0"/>
    <x v="1"/>
    <n v="27"/>
    <n v="88"/>
    <x v="3"/>
    <x v="7"/>
  </r>
  <r>
    <x v="3"/>
    <n v="20241118"/>
    <d v="2024-11-18T00:00:00"/>
    <x v="0"/>
    <x v="3"/>
    <n v="20"/>
    <n v="93"/>
    <x v="3"/>
    <x v="7"/>
  </r>
  <r>
    <x v="3"/>
    <n v="20241118"/>
    <d v="2024-11-18T00:00:00"/>
    <x v="0"/>
    <x v="3"/>
    <n v="31"/>
    <n v="62"/>
    <x v="3"/>
    <x v="7"/>
  </r>
  <r>
    <x v="3"/>
    <n v="20241118"/>
    <d v="2024-11-18T00:00:00"/>
    <x v="0"/>
    <x v="3"/>
    <n v="26"/>
    <n v="93"/>
    <x v="3"/>
    <x v="7"/>
  </r>
  <r>
    <x v="3"/>
    <n v="20241118"/>
    <d v="2024-11-18T00:00:00"/>
    <x v="0"/>
    <x v="3"/>
    <n v="31"/>
    <n v="88"/>
    <x v="3"/>
    <x v="7"/>
  </r>
  <r>
    <x v="3"/>
    <n v="20241118"/>
    <d v="2024-11-18T00:00:00"/>
    <x v="0"/>
    <x v="1"/>
    <n v="27"/>
    <n v="19"/>
    <x v="3"/>
    <x v="7"/>
  </r>
  <r>
    <x v="3"/>
    <n v="20241118"/>
    <d v="2024-11-18T00:00:00"/>
    <x v="0"/>
    <x v="1"/>
    <n v="27"/>
    <n v="1"/>
    <x v="3"/>
    <x v="7"/>
  </r>
  <r>
    <x v="3"/>
    <n v="20241118"/>
    <d v="2024-11-18T00:00:00"/>
    <x v="0"/>
    <x v="3"/>
    <n v="30"/>
    <n v="51"/>
    <x v="3"/>
    <x v="7"/>
  </r>
  <r>
    <x v="3"/>
    <n v="20241118"/>
    <d v="2024-11-18T00:00:00"/>
    <x v="0"/>
    <x v="1"/>
    <n v="27"/>
    <n v="90"/>
    <x v="3"/>
    <x v="7"/>
  </r>
  <r>
    <x v="3"/>
    <n v="20241118"/>
    <d v="2024-11-18T00:00:00"/>
    <x v="0"/>
    <x v="3"/>
    <n v="39"/>
    <n v="0"/>
    <x v="3"/>
    <x v="7"/>
  </r>
  <r>
    <x v="3"/>
    <n v="20241118"/>
    <d v="2024-11-18T00:00:00"/>
    <x v="0"/>
    <x v="1"/>
    <n v="26"/>
    <n v="93"/>
    <x v="3"/>
    <x v="7"/>
  </r>
  <r>
    <x v="3"/>
    <n v="20241118"/>
    <d v="2024-11-18T00:00:00"/>
    <x v="0"/>
    <x v="3"/>
    <n v="31"/>
    <n v="19"/>
    <x v="3"/>
    <x v="7"/>
  </r>
  <r>
    <x v="3"/>
    <n v="20241118"/>
    <d v="2024-11-18T00:00:00"/>
    <x v="0"/>
    <x v="3"/>
    <n v="32"/>
    <n v="22"/>
    <x v="3"/>
    <x v="7"/>
  </r>
  <r>
    <x v="3"/>
    <n v="20241118"/>
    <d v="2024-11-18T00:00:00"/>
    <x v="0"/>
    <x v="3"/>
    <n v="18"/>
    <n v="93"/>
    <x v="3"/>
    <x v="7"/>
  </r>
  <r>
    <x v="3"/>
    <n v="20241119"/>
    <d v="2024-11-19T00:00:00"/>
    <x v="0"/>
    <x v="3"/>
    <n v="32"/>
    <n v="74"/>
    <x v="3"/>
    <x v="7"/>
  </r>
  <r>
    <x v="3"/>
    <n v="20241119"/>
    <d v="2024-11-19T00:00:00"/>
    <x v="0"/>
    <x v="3"/>
    <n v="40"/>
    <n v="83"/>
    <x v="3"/>
    <x v="7"/>
  </r>
  <r>
    <x v="3"/>
    <n v="20241118"/>
    <d v="2024-11-18T00:00:00"/>
    <x v="0"/>
    <x v="0"/>
    <n v="25"/>
    <n v="7"/>
    <x v="3"/>
    <x v="7"/>
  </r>
  <r>
    <x v="3"/>
    <n v="20241118"/>
    <d v="2024-11-18T00:00:00"/>
    <x v="0"/>
    <x v="1"/>
    <n v="27"/>
    <n v="56"/>
    <x v="3"/>
    <x v="7"/>
  </r>
  <r>
    <x v="3"/>
    <n v="20241118"/>
    <d v="2024-11-18T00:00:00"/>
    <x v="0"/>
    <x v="1"/>
    <n v="27"/>
    <n v="71"/>
    <x v="3"/>
    <x v="7"/>
  </r>
  <r>
    <x v="3"/>
    <n v="20241119"/>
    <d v="2024-11-19T00:00:00"/>
    <x v="0"/>
    <x v="1"/>
    <n v="27"/>
    <n v="68"/>
    <x v="3"/>
    <x v="7"/>
  </r>
  <r>
    <x v="3"/>
    <n v="20241119"/>
    <d v="2024-11-19T00:00:00"/>
    <x v="0"/>
    <x v="1"/>
    <n v="27"/>
    <n v="85"/>
    <x v="3"/>
    <x v="7"/>
  </r>
  <r>
    <x v="3"/>
    <n v="20241119"/>
    <d v="2024-11-19T00:00:00"/>
    <x v="1"/>
    <x v="1"/>
    <n v="27"/>
    <n v="73"/>
    <x v="3"/>
    <x v="7"/>
  </r>
  <r>
    <x v="3"/>
    <n v="20241119"/>
    <d v="2024-11-19T00:00:00"/>
    <x v="0"/>
    <x v="1"/>
    <n v="27"/>
    <n v="71"/>
    <x v="3"/>
    <x v="7"/>
  </r>
  <r>
    <x v="3"/>
    <n v="20241120"/>
    <d v="2024-11-20T00:00:00"/>
    <x v="0"/>
    <x v="1"/>
    <n v="27"/>
    <n v="91"/>
    <x v="3"/>
    <x v="7"/>
  </r>
  <r>
    <x v="3"/>
    <n v="20241120"/>
    <d v="2024-11-20T00:00:00"/>
    <x v="0"/>
    <x v="2"/>
    <n v="30"/>
    <n v="86"/>
    <x v="3"/>
    <x v="7"/>
  </r>
  <r>
    <x v="3"/>
    <n v="20241121"/>
    <d v="2024-11-21T00:00:00"/>
    <x v="0"/>
    <x v="1"/>
    <n v="27"/>
    <n v="87"/>
    <x v="3"/>
    <x v="7"/>
  </r>
  <r>
    <x v="3"/>
    <n v="20241121"/>
    <d v="2024-11-21T00:00:00"/>
    <x v="0"/>
    <x v="1"/>
    <n v="27"/>
    <n v="23"/>
    <x v="3"/>
    <x v="7"/>
  </r>
  <r>
    <x v="3"/>
    <n v="20241122"/>
    <d v="2024-11-22T00:00:00"/>
    <x v="0"/>
    <x v="1"/>
    <n v="27"/>
    <n v="71"/>
    <x v="3"/>
    <x v="7"/>
  </r>
  <r>
    <x v="3"/>
    <n v="20241122"/>
    <d v="2024-11-22T00:00:00"/>
    <x v="2"/>
    <x v="1"/>
    <n v="27"/>
    <n v="33"/>
    <x v="3"/>
    <x v="7"/>
  </r>
  <r>
    <x v="3"/>
    <n v="20241122"/>
    <d v="2024-11-22T00:00:00"/>
    <x v="0"/>
    <x v="3"/>
    <n v="27"/>
    <n v="9"/>
    <x v="3"/>
    <x v="7"/>
  </r>
  <r>
    <x v="3"/>
    <n v="20241122"/>
    <d v="2024-11-22T00:00:00"/>
    <x v="0"/>
    <x v="1"/>
    <n v="27"/>
    <n v="32"/>
    <x v="3"/>
    <x v="7"/>
  </r>
  <r>
    <x v="3"/>
    <n v="20241123"/>
    <d v="2024-11-23T00:00:00"/>
    <x v="0"/>
    <x v="1"/>
    <n v="27"/>
    <n v="0"/>
    <x v="3"/>
    <x v="7"/>
  </r>
  <r>
    <x v="3"/>
    <n v="20241123"/>
    <d v="2024-11-23T00:00:00"/>
    <x v="0"/>
    <x v="1"/>
    <n v="27"/>
    <n v="88"/>
    <x v="3"/>
    <x v="7"/>
  </r>
  <r>
    <x v="3"/>
    <n v="20241123"/>
    <d v="2024-11-23T00:00:00"/>
    <x v="0"/>
    <x v="1"/>
    <n v="27"/>
    <n v="79"/>
    <x v="3"/>
    <x v="7"/>
  </r>
  <r>
    <x v="3"/>
    <n v="20241123"/>
    <d v="2024-11-23T00:00:00"/>
    <x v="0"/>
    <x v="1"/>
    <n v="27"/>
    <n v="2"/>
    <x v="3"/>
    <x v="7"/>
  </r>
  <r>
    <x v="3"/>
    <n v="20241119"/>
    <d v="2024-11-19T00:00:00"/>
    <x v="0"/>
    <x v="3"/>
    <n v="35"/>
    <n v="79"/>
    <x v="3"/>
    <x v="7"/>
  </r>
  <r>
    <x v="3"/>
    <n v="20241119"/>
    <d v="2024-11-19T00:00:00"/>
    <x v="0"/>
    <x v="3"/>
    <n v="44"/>
    <n v="92"/>
    <x v="3"/>
    <x v="7"/>
  </r>
  <r>
    <x v="3"/>
    <n v="20241119"/>
    <d v="2024-11-19T00:00:00"/>
    <x v="0"/>
    <x v="1"/>
    <n v="27"/>
    <n v="75"/>
    <x v="3"/>
    <x v="7"/>
  </r>
  <r>
    <x v="3"/>
    <n v="20241119"/>
    <d v="2024-11-19T00:00:00"/>
    <x v="0"/>
    <x v="1"/>
    <n v="27"/>
    <n v="84"/>
    <x v="3"/>
    <x v="7"/>
  </r>
  <r>
    <x v="3"/>
    <n v="20241119"/>
    <d v="2024-11-19T00:00:00"/>
    <x v="0"/>
    <x v="1"/>
    <n v="27"/>
    <n v="33"/>
    <x v="3"/>
    <x v="7"/>
  </r>
  <r>
    <x v="3"/>
    <n v="20241119"/>
    <d v="2024-11-19T00:00:00"/>
    <x v="0"/>
    <x v="1"/>
    <n v="27"/>
    <n v="0"/>
    <x v="3"/>
    <x v="7"/>
  </r>
  <r>
    <x v="3"/>
    <n v="20241119"/>
    <d v="2024-11-19T00:00:00"/>
    <x v="0"/>
    <x v="3"/>
    <n v="20"/>
    <n v="7"/>
    <x v="3"/>
    <x v="7"/>
  </r>
  <r>
    <x v="3"/>
    <n v="20241119"/>
    <d v="2024-11-19T00:00:00"/>
    <x v="0"/>
    <x v="1"/>
    <n v="27"/>
    <n v="77"/>
    <x v="3"/>
    <x v="7"/>
  </r>
  <r>
    <x v="3"/>
    <n v="20241119"/>
    <d v="2024-11-19T00:00:00"/>
    <x v="0"/>
    <x v="1"/>
    <n v="27"/>
    <n v="91"/>
    <x v="3"/>
    <x v="7"/>
  </r>
  <r>
    <x v="3"/>
    <n v="20241120"/>
    <d v="2024-11-20T00:00:00"/>
    <x v="0"/>
    <x v="2"/>
    <n v="34"/>
    <n v="0"/>
    <x v="3"/>
    <x v="7"/>
  </r>
  <r>
    <x v="3"/>
    <n v="20241121"/>
    <d v="2024-11-21T00:00:00"/>
    <x v="0"/>
    <x v="3"/>
    <n v="28"/>
    <n v="83"/>
    <x v="3"/>
    <x v="7"/>
  </r>
  <r>
    <x v="3"/>
    <n v="20241120"/>
    <d v="2024-11-20T00:00:00"/>
    <x v="0"/>
    <x v="2"/>
    <n v="27"/>
    <n v="38"/>
    <x v="3"/>
    <x v="7"/>
  </r>
  <r>
    <x v="3"/>
    <n v="20241120"/>
    <d v="2024-11-20T00:00:00"/>
    <x v="1"/>
    <x v="1"/>
    <n v="27"/>
    <n v="73"/>
    <x v="3"/>
    <x v="7"/>
  </r>
  <r>
    <x v="3"/>
    <n v="20241120"/>
    <d v="2024-11-20T00:00:00"/>
    <x v="0"/>
    <x v="2"/>
    <n v="31"/>
    <n v="90"/>
    <x v="3"/>
    <x v="7"/>
  </r>
  <r>
    <x v="3"/>
    <n v="20241120"/>
    <d v="2024-11-20T00:00:00"/>
    <x v="0"/>
    <x v="3"/>
    <n v="33"/>
    <n v="35"/>
    <x v="3"/>
    <x v="7"/>
  </r>
  <r>
    <x v="3"/>
    <n v="20241120"/>
    <d v="2024-11-20T00:00:00"/>
    <x v="0"/>
    <x v="3"/>
    <n v="22"/>
    <n v="9"/>
    <x v="3"/>
    <x v="7"/>
  </r>
  <r>
    <x v="3"/>
    <n v="20241120"/>
    <d v="2024-11-20T00:00:00"/>
    <x v="0"/>
    <x v="1"/>
    <n v="27"/>
    <n v="69"/>
    <x v="3"/>
    <x v="7"/>
  </r>
  <r>
    <x v="3"/>
    <n v="20241120"/>
    <d v="2024-11-20T00:00:00"/>
    <x v="0"/>
    <x v="3"/>
    <n v="38"/>
    <n v="90"/>
    <x v="3"/>
    <x v="7"/>
  </r>
  <r>
    <x v="3"/>
    <n v="20241120"/>
    <d v="2024-11-20T00:00:00"/>
    <x v="0"/>
    <x v="2"/>
    <n v="32"/>
    <n v="1"/>
    <x v="3"/>
    <x v="7"/>
  </r>
  <r>
    <x v="3"/>
    <n v="20241120"/>
    <d v="2024-11-20T00:00:00"/>
    <x v="0"/>
    <x v="3"/>
    <n v="25"/>
    <n v="0"/>
    <x v="3"/>
    <x v="7"/>
  </r>
  <r>
    <x v="3"/>
    <n v="20241123"/>
    <d v="2024-11-23T00:00:00"/>
    <x v="0"/>
    <x v="3"/>
    <n v="33"/>
    <n v="12"/>
    <x v="3"/>
    <x v="7"/>
  </r>
  <r>
    <x v="3"/>
    <n v="20241123"/>
    <d v="2024-11-23T00:00:00"/>
    <x v="0"/>
    <x v="1"/>
    <n v="27"/>
    <n v="86"/>
    <x v="3"/>
    <x v="7"/>
  </r>
  <r>
    <x v="3"/>
    <n v="20241123"/>
    <d v="2024-11-23T00:00:00"/>
    <x v="0"/>
    <x v="2"/>
    <n v="28"/>
    <n v="88"/>
    <x v="3"/>
    <x v="7"/>
  </r>
  <r>
    <x v="3"/>
    <n v="20241123"/>
    <d v="2024-11-23T00:00:00"/>
    <x v="0"/>
    <x v="3"/>
    <n v="33"/>
    <n v="3"/>
    <x v="3"/>
    <x v="7"/>
  </r>
  <r>
    <x v="3"/>
    <n v="20241124"/>
    <d v="2024-11-24T00:00:00"/>
    <x v="0"/>
    <x v="3"/>
    <n v="36"/>
    <n v="66"/>
    <x v="3"/>
    <x v="7"/>
  </r>
  <r>
    <x v="3"/>
    <n v="20241120"/>
    <d v="2024-11-20T00:00:00"/>
    <x v="0"/>
    <x v="3"/>
    <n v="23"/>
    <n v="78"/>
    <x v="3"/>
    <x v="7"/>
  </r>
  <r>
    <x v="3"/>
    <n v="20241120"/>
    <d v="2024-11-20T00:00:00"/>
    <x v="0"/>
    <x v="1"/>
    <n v="27"/>
    <n v="2"/>
    <x v="3"/>
    <x v="7"/>
  </r>
  <r>
    <x v="3"/>
    <n v="20241120"/>
    <d v="2024-11-20T00:00:00"/>
    <x v="2"/>
    <x v="1"/>
    <n v="27"/>
    <n v="91"/>
    <x v="3"/>
    <x v="7"/>
  </r>
  <r>
    <x v="3"/>
    <n v="20241120"/>
    <d v="2024-11-20T00:00:00"/>
    <x v="0"/>
    <x v="2"/>
    <n v="27"/>
    <n v="68"/>
    <x v="3"/>
    <x v="7"/>
  </r>
  <r>
    <x v="3"/>
    <n v="20241120"/>
    <d v="2024-11-20T00:00:00"/>
    <x v="0"/>
    <x v="1"/>
    <n v="27"/>
    <n v="21"/>
    <x v="3"/>
    <x v="7"/>
  </r>
  <r>
    <x v="3"/>
    <n v="20241121"/>
    <d v="2024-11-21T00:00:00"/>
    <x v="0"/>
    <x v="1"/>
    <n v="27"/>
    <n v="90"/>
    <x v="3"/>
    <x v="7"/>
  </r>
  <r>
    <x v="3"/>
    <n v="20241120"/>
    <d v="2024-11-20T00:00:00"/>
    <x v="0"/>
    <x v="3"/>
    <n v="20"/>
    <n v="91"/>
    <x v="3"/>
    <x v="7"/>
  </r>
  <r>
    <x v="3"/>
    <n v="20241120"/>
    <d v="2024-11-20T00:00:00"/>
    <x v="0"/>
    <x v="2"/>
    <n v="32"/>
    <n v="0"/>
    <x v="3"/>
    <x v="7"/>
  </r>
  <r>
    <x v="3"/>
    <n v="20241120"/>
    <d v="2024-11-20T00:00:00"/>
    <x v="0"/>
    <x v="3"/>
    <n v="31"/>
    <n v="38"/>
    <x v="3"/>
    <x v="7"/>
  </r>
  <r>
    <x v="3"/>
    <n v="20241120"/>
    <d v="2024-11-20T00:00:00"/>
    <x v="0"/>
    <x v="1"/>
    <n v="27"/>
    <n v="78"/>
    <x v="3"/>
    <x v="7"/>
  </r>
  <r>
    <x v="3"/>
    <n v="20241121"/>
    <d v="2024-11-21T00:00:00"/>
    <x v="0"/>
    <x v="1"/>
    <n v="27"/>
    <n v="54"/>
    <x v="3"/>
    <x v="7"/>
  </r>
  <r>
    <x v="3"/>
    <n v="20241121"/>
    <d v="2024-11-21T00:00:00"/>
    <x v="0"/>
    <x v="3"/>
    <n v="30"/>
    <n v="87"/>
    <x v="3"/>
    <x v="7"/>
  </r>
  <r>
    <x v="3"/>
    <n v="20241121"/>
    <d v="2024-11-21T00:00:00"/>
    <x v="0"/>
    <x v="1"/>
    <n v="27"/>
    <n v="89"/>
    <x v="3"/>
    <x v="7"/>
  </r>
  <r>
    <x v="3"/>
    <n v="20241121"/>
    <d v="2024-11-21T00:00:00"/>
    <x v="0"/>
    <x v="3"/>
    <n v="27"/>
    <n v="88"/>
    <x v="3"/>
    <x v="7"/>
  </r>
  <r>
    <x v="3"/>
    <n v="20241121"/>
    <d v="2024-11-21T00:00:00"/>
    <x v="0"/>
    <x v="3"/>
    <n v="23"/>
    <n v="19"/>
    <x v="3"/>
    <x v="7"/>
  </r>
  <r>
    <x v="3"/>
    <n v="20241121"/>
    <d v="2024-11-21T00:00:00"/>
    <x v="1"/>
    <x v="1"/>
    <n v="27"/>
    <n v="73"/>
    <x v="3"/>
    <x v="7"/>
  </r>
  <r>
    <x v="3"/>
    <n v="20241121"/>
    <d v="2024-11-21T00:00:00"/>
    <x v="0"/>
    <x v="1"/>
    <n v="27"/>
    <n v="0"/>
    <x v="3"/>
    <x v="7"/>
  </r>
  <r>
    <x v="3"/>
    <n v="20241121"/>
    <d v="2024-11-21T00:00:00"/>
    <x v="0"/>
    <x v="1"/>
    <n v="27"/>
    <n v="62"/>
    <x v="3"/>
    <x v="7"/>
  </r>
  <r>
    <x v="3"/>
    <n v="20241121"/>
    <d v="2024-11-21T00:00:00"/>
    <x v="0"/>
    <x v="3"/>
    <n v="26"/>
    <n v="90"/>
    <x v="3"/>
    <x v="7"/>
  </r>
  <r>
    <x v="3"/>
    <n v="20241121"/>
    <d v="2024-11-21T00:00:00"/>
    <x v="0"/>
    <x v="1"/>
    <n v="42"/>
    <n v="90"/>
    <x v="3"/>
    <x v="7"/>
  </r>
  <r>
    <x v="3"/>
    <n v="20241121"/>
    <d v="2024-11-21T00:00:00"/>
    <x v="0"/>
    <x v="3"/>
    <n v="24"/>
    <n v="82"/>
    <x v="3"/>
    <x v="7"/>
  </r>
  <r>
    <x v="3"/>
    <n v="20241121"/>
    <d v="2024-11-21T00:00:00"/>
    <x v="0"/>
    <x v="1"/>
    <n v="27"/>
    <n v="88"/>
    <x v="3"/>
    <x v="7"/>
  </r>
  <r>
    <x v="3"/>
    <n v="20241121"/>
    <d v="2024-11-21T00:00:00"/>
    <x v="0"/>
    <x v="3"/>
    <n v="25"/>
    <n v="63"/>
    <x v="3"/>
    <x v="7"/>
  </r>
  <r>
    <x v="3"/>
    <n v="20241121"/>
    <d v="2024-11-21T00:00:00"/>
    <x v="0"/>
    <x v="1"/>
    <n v="27"/>
    <n v="39"/>
    <x v="3"/>
    <x v="7"/>
  </r>
  <r>
    <x v="3"/>
    <n v="20241121"/>
    <d v="2024-11-21T00:00:00"/>
    <x v="0"/>
    <x v="3"/>
    <n v="38"/>
    <n v="8"/>
    <x v="3"/>
    <x v="7"/>
  </r>
  <r>
    <x v="3"/>
    <n v="20241121"/>
    <d v="2024-11-21T00:00:00"/>
    <x v="0"/>
    <x v="1"/>
    <n v="27"/>
    <n v="68"/>
    <x v="3"/>
    <x v="7"/>
  </r>
  <r>
    <x v="3"/>
    <n v="20241121"/>
    <d v="2024-11-21T00:00:00"/>
    <x v="0"/>
    <x v="3"/>
    <n v="30"/>
    <n v="82"/>
    <x v="3"/>
    <x v="7"/>
  </r>
  <r>
    <x v="3"/>
    <n v="20241121"/>
    <d v="2024-11-21T00:00:00"/>
    <x v="0"/>
    <x v="1"/>
    <n v="27"/>
    <n v="72"/>
    <x v="3"/>
    <x v="7"/>
  </r>
  <r>
    <x v="3"/>
    <n v="20241121"/>
    <d v="2024-11-21T00:00:00"/>
    <x v="0"/>
    <x v="1"/>
    <n v="27"/>
    <n v="65"/>
    <x v="3"/>
    <x v="7"/>
  </r>
  <r>
    <x v="3"/>
    <n v="20241121"/>
    <d v="2024-11-21T00:00:00"/>
    <x v="0"/>
    <x v="3"/>
    <n v="18"/>
    <n v="88"/>
    <x v="3"/>
    <x v="7"/>
  </r>
  <r>
    <x v="3"/>
    <n v="20241122"/>
    <d v="2024-11-22T00:00:00"/>
    <x v="0"/>
    <x v="3"/>
    <n v="23"/>
    <n v="89"/>
    <x v="3"/>
    <x v="7"/>
  </r>
  <r>
    <x v="3"/>
    <n v="20241122"/>
    <d v="2024-11-22T00:00:00"/>
    <x v="0"/>
    <x v="3"/>
    <n v="29"/>
    <n v="89"/>
    <x v="3"/>
    <x v="7"/>
  </r>
  <r>
    <x v="3"/>
    <n v="20241122"/>
    <d v="2024-11-22T00:00:00"/>
    <x v="0"/>
    <x v="1"/>
    <n v="27"/>
    <n v="83"/>
    <x v="3"/>
    <x v="7"/>
  </r>
  <r>
    <x v="3"/>
    <n v="20241122"/>
    <d v="2024-11-22T00:00:00"/>
    <x v="0"/>
    <x v="1"/>
    <n v="27"/>
    <n v="72"/>
    <x v="3"/>
    <x v="7"/>
  </r>
  <r>
    <x v="3"/>
    <n v="20241121"/>
    <d v="2024-11-21T00:00:00"/>
    <x v="0"/>
    <x v="3"/>
    <n v="36"/>
    <n v="33"/>
    <x v="3"/>
    <x v="7"/>
  </r>
  <r>
    <x v="3"/>
    <n v="20241121"/>
    <d v="2024-11-21T00:00:00"/>
    <x v="0"/>
    <x v="3"/>
    <n v="27"/>
    <n v="90"/>
    <x v="3"/>
    <x v="7"/>
  </r>
  <r>
    <x v="3"/>
    <n v="20241121"/>
    <d v="2024-11-21T00:00:00"/>
    <x v="0"/>
    <x v="3"/>
    <n v="34"/>
    <n v="54"/>
    <x v="3"/>
    <x v="7"/>
  </r>
  <r>
    <x v="3"/>
    <n v="20241121"/>
    <d v="2024-11-21T00:00:00"/>
    <x v="0"/>
    <x v="3"/>
    <n v="20"/>
    <n v="89"/>
    <x v="3"/>
    <x v="7"/>
  </r>
  <r>
    <x v="3"/>
    <n v="20241121"/>
    <d v="2024-11-21T00:00:00"/>
    <x v="0"/>
    <x v="1"/>
    <n v="27"/>
    <n v="85"/>
    <x v="3"/>
    <x v="7"/>
  </r>
  <r>
    <x v="3"/>
    <n v="20241121"/>
    <d v="2024-11-21T00:00:00"/>
    <x v="0"/>
    <x v="1"/>
    <n v="27"/>
    <n v="38"/>
    <x v="3"/>
    <x v="7"/>
  </r>
  <r>
    <x v="3"/>
    <n v="20241121"/>
    <d v="2024-11-21T00:00:00"/>
    <x v="0"/>
    <x v="1"/>
    <n v="27"/>
    <n v="8"/>
    <x v="3"/>
    <x v="7"/>
  </r>
  <r>
    <x v="3"/>
    <n v="20241121"/>
    <d v="2024-11-21T00:00:00"/>
    <x v="0"/>
    <x v="3"/>
    <n v="25"/>
    <n v="81"/>
    <x v="3"/>
    <x v="7"/>
  </r>
  <r>
    <x v="3"/>
    <n v="20241121"/>
    <d v="2024-11-21T00:00:00"/>
    <x v="0"/>
    <x v="3"/>
    <n v="25"/>
    <n v="89"/>
    <x v="3"/>
    <x v="7"/>
  </r>
  <r>
    <x v="3"/>
    <n v="20241121"/>
    <d v="2024-11-21T00:00:00"/>
    <x v="0"/>
    <x v="3"/>
    <n v="22"/>
    <n v="75"/>
    <x v="3"/>
    <x v="7"/>
  </r>
  <r>
    <x v="3"/>
    <n v="20241122"/>
    <d v="2024-11-22T00:00:00"/>
    <x v="1"/>
    <x v="1"/>
    <n v="27"/>
    <n v="73"/>
    <x v="3"/>
    <x v="7"/>
  </r>
  <r>
    <x v="3"/>
    <n v="20241121"/>
    <d v="2024-11-21T00:00:00"/>
    <x v="0"/>
    <x v="3"/>
    <n v="23"/>
    <n v="81"/>
    <x v="3"/>
    <x v="7"/>
  </r>
  <r>
    <x v="3"/>
    <n v="20241217"/>
    <d v="2024-12-17T00:00:00"/>
    <x v="0"/>
    <x v="1"/>
    <n v="27"/>
    <n v="19"/>
    <x v="3"/>
    <x v="4"/>
  </r>
  <r>
    <x v="3"/>
    <n v="20241122"/>
    <d v="2024-11-22T00:00:00"/>
    <x v="0"/>
    <x v="3"/>
    <n v="25"/>
    <n v="84"/>
    <x v="3"/>
    <x v="7"/>
  </r>
  <r>
    <x v="3"/>
    <n v="20241122"/>
    <d v="2024-11-22T00:00:00"/>
    <x v="0"/>
    <x v="3"/>
    <n v="35"/>
    <n v="89"/>
    <x v="3"/>
    <x v="7"/>
  </r>
  <r>
    <x v="3"/>
    <n v="20241122"/>
    <d v="2024-11-22T00:00:00"/>
    <x v="0"/>
    <x v="1"/>
    <n v="27"/>
    <n v="89"/>
    <x v="3"/>
    <x v="7"/>
  </r>
  <r>
    <x v="3"/>
    <n v="20241122"/>
    <d v="2024-11-22T00:00:00"/>
    <x v="0"/>
    <x v="1"/>
    <n v="53"/>
    <n v="88"/>
    <x v="3"/>
    <x v="7"/>
  </r>
  <r>
    <x v="3"/>
    <n v="20241122"/>
    <d v="2024-11-22T00:00:00"/>
    <x v="0"/>
    <x v="3"/>
    <n v="25"/>
    <n v="62"/>
    <x v="3"/>
    <x v="7"/>
  </r>
  <r>
    <x v="3"/>
    <n v="20241217"/>
    <d v="2024-12-17T00:00:00"/>
    <x v="2"/>
    <x v="1"/>
    <n v="27"/>
    <n v="73"/>
    <x v="3"/>
    <x v="4"/>
  </r>
  <r>
    <x v="3"/>
    <n v="20241122"/>
    <d v="2024-11-22T00:00:00"/>
    <x v="0"/>
    <x v="3"/>
    <n v="22"/>
    <n v="89"/>
    <x v="3"/>
    <x v="7"/>
  </r>
  <r>
    <x v="3"/>
    <n v="20241122"/>
    <d v="2024-11-22T00:00:00"/>
    <x v="0"/>
    <x v="2"/>
    <n v="49"/>
    <n v="4"/>
    <x v="3"/>
    <x v="7"/>
  </r>
  <r>
    <x v="3"/>
    <n v="20241203"/>
    <d v="2024-12-03T00:00:00"/>
    <x v="1"/>
    <x v="1"/>
    <n v="27"/>
    <n v="73"/>
    <x v="3"/>
    <x v="4"/>
  </r>
  <r>
    <x v="3"/>
    <n v="20241122"/>
    <d v="2024-11-22T00:00:00"/>
    <x v="0"/>
    <x v="3"/>
    <n v="20"/>
    <n v="4"/>
    <x v="3"/>
    <x v="7"/>
  </r>
  <r>
    <x v="3"/>
    <n v="20241217"/>
    <d v="2024-12-17T00:00:00"/>
    <x v="0"/>
    <x v="1"/>
    <n v="27"/>
    <n v="64"/>
    <x v="3"/>
    <x v="4"/>
  </r>
  <r>
    <x v="3"/>
    <n v="20241218"/>
    <d v="2024-12-18T00:00:00"/>
    <x v="0"/>
    <x v="1"/>
    <n v="27"/>
    <n v="63"/>
    <x v="3"/>
    <x v="4"/>
  </r>
  <r>
    <x v="3"/>
    <n v="20241218"/>
    <d v="2024-12-18T00:00:00"/>
    <x v="0"/>
    <x v="1"/>
    <n v="27"/>
    <n v="57"/>
    <x v="3"/>
    <x v="4"/>
  </r>
  <r>
    <x v="3"/>
    <n v="20241122"/>
    <d v="2024-11-22T00:00:00"/>
    <x v="0"/>
    <x v="3"/>
    <n v="38"/>
    <n v="84"/>
    <x v="3"/>
    <x v="7"/>
  </r>
  <r>
    <x v="3"/>
    <n v="20241122"/>
    <d v="2024-11-22T00:00:00"/>
    <x v="0"/>
    <x v="3"/>
    <n v="34"/>
    <n v="87"/>
    <x v="3"/>
    <x v="7"/>
  </r>
  <r>
    <x v="3"/>
    <n v="20241122"/>
    <d v="2024-11-22T00:00:00"/>
    <x v="0"/>
    <x v="1"/>
    <n v="27"/>
    <n v="70"/>
    <x v="3"/>
    <x v="7"/>
  </r>
  <r>
    <x v="3"/>
    <n v="20241122"/>
    <d v="2024-11-22T00:00:00"/>
    <x v="0"/>
    <x v="1"/>
    <n v="27"/>
    <n v="76"/>
    <x v="3"/>
    <x v="7"/>
  </r>
  <r>
    <x v="3"/>
    <n v="20241123"/>
    <d v="2024-11-23T00:00:00"/>
    <x v="1"/>
    <x v="1"/>
    <n v="27"/>
    <n v="73"/>
    <x v="3"/>
    <x v="7"/>
  </r>
  <r>
    <x v="3"/>
    <n v="20241122"/>
    <d v="2024-11-22T00:00:00"/>
    <x v="0"/>
    <x v="3"/>
    <n v="31"/>
    <n v="89"/>
    <x v="3"/>
    <x v="7"/>
  </r>
  <r>
    <x v="3"/>
    <n v="20241122"/>
    <d v="2024-11-22T00:00:00"/>
    <x v="0"/>
    <x v="3"/>
    <n v="22"/>
    <n v="49"/>
    <x v="3"/>
    <x v="7"/>
  </r>
  <r>
    <x v="3"/>
    <n v="20241122"/>
    <d v="2024-11-22T00:00:00"/>
    <x v="0"/>
    <x v="2"/>
    <n v="28"/>
    <n v="2"/>
    <x v="3"/>
    <x v="7"/>
  </r>
  <r>
    <x v="3"/>
    <n v="20241122"/>
    <d v="2024-11-22T00:00:00"/>
    <x v="0"/>
    <x v="3"/>
    <n v="20"/>
    <n v="2"/>
    <x v="3"/>
    <x v="7"/>
  </r>
  <r>
    <x v="3"/>
    <n v="20241122"/>
    <d v="2024-11-22T00:00:00"/>
    <x v="0"/>
    <x v="3"/>
    <n v="33"/>
    <n v="81"/>
    <x v="3"/>
    <x v="7"/>
  </r>
  <r>
    <x v="3"/>
    <n v="20241123"/>
    <d v="2024-11-23T00:00:00"/>
    <x v="0"/>
    <x v="3"/>
    <n v="37"/>
    <n v="60"/>
    <x v="3"/>
    <x v="7"/>
  </r>
  <r>
    <x v="3"/>
    <n v="20241123"/>
    <d v="2024-11-23T00:00:00"/>
    <x v="0"/>
    <x v="1"/>
    <n v="27"/>
    <n v="75"/>
    <x v="3"/>
    <x v="7"/>
  </r>
  <r>
    <x v="3"/>
    <n v="20250201"/>
    <d v="2025-02-01T00:00:00"/>
    <x v="1"/>
    <x v="1"/>
    <n v="27"/>
    <n v="73"/>
    <x v="3"/>
    <x v="5"/>
  </r>
  <r>
    <x v="3"/>
    <n v="20241123"/>
    <d v="2024-11-23T00:00:00"/>
    <x v="0"/>
    <x v="3"/>
    <n v="30"/>
    <n v="27"/>
    <x v="3"/>
    <x v="7"/>
  </r>
  <r>
    <x v="3"/>
    <n v="20250201"/>
    <d v="2025-02-01T00:00:00"/>
    <x v="0"/>
    <x v="1"/>
    <n v="27"/>
    <n v="0"/>
    <x v="3"/>
    <x v="5"/>
  </r>
  <r>
    <x v="3"/>
    <n v="20250202"/>
    <d v="2025-02-02T00:00:00"/>
    <x v="0"/>
    <x v="3"/>
    <n v="23"/>
    <n v="0"/>
    <x v="3"/>
    <x v="5"/>
  </r>
  <r>
    <x v="3"/>
    <n v="20250202"/>
    <d v="2025-02-02T00:00:00"/>
    <x v="0"/>
    <x v="1"/>
    <n v="27"/>
    <n v="17"/>
    <x v="3"/>
    <x v="5"/>
  </r>
  <r>
    <x v="3"/>
    <n v="20241123"/>
    <d v="2024-11-23T00:00:00"/>
    <x v="0"/>
    <x v="3"/>
    <n v="30"/>
    <n v="84"/>
    <x v="3"/>
    <x v="7"/>
  </r>
  <r>
    <x v="3"/>
    <n v="20241123"/>
    <d v="2024-11-23T00:00:00"/>
    <x v="0"/>
    <x v="1"/>
    <n v="27"/>
    <n v="85"/>
    <x v="3"/>
    <x v="7"/>
  </r>
  <r>
    <x v="3"/>
    <n v="20241123"/>
    <d v="2024-11-23T00:00:00"/>
    <x v="0"/>
    <x v="3"/>
    <n v="38"/>
    <n v="11"/>
    <x v="3"/>
    <x v="7"/>
  </r>
  <r>
    <x v="3"/>
    <n v="20241123"/>
    <d v="2024-11-23T00:00:00"/>
    <x v="0"/>
    <x v="3"/>
    <n v="29"/>
    <n v="22"/>
    <x v="3"/>
    <x v="7"/>
  </r>
  <r>
    <x v="3"/>
    <n v="20241124"/>
    <d v="2024-11-24T00:00:00"/>
    <x v="0"/>
    <x v="1"/>
    <n v="25"/>
    <n v="87"/>
    <x v="3"/>
    <x v="7"/>
  </r>
  <r>
    <x v="3"/>
    <n v="20241124"/>
    <d v="2024-11-24T00:00:00"/>
    <x v="0"/>
    <x v="1"/>
    <n v="27"/>
    <n v="81"/>
    <x v="3"/>
    <x v="7"/>
  </r>
  <r>
    <x v="3"/>
    <n v="20241124"/>
    <d v="2024-11-24T00:00:00"/>
    <x v="0"/>
    <x v="3"/>
    <n v="31"/>
    <n v="87"/>
    <x v="3"/>
    <x v="7"/>
  </r>
  <r>
    <x v="3"/>
    <n v="20250113"/>
    <d v="2025-01-13T00:00:00"/>
    <x v="0"/>
    <x v="1"/>
    <n v="27"/>
    <n v="29"/>
    <x v="3"/>
    <x v="2"/>
  </r>
  <r>
    <x v="3"/>
    <n v="20250113"/>
    <d v="2025-01-13T00:00:00"/>
    <x v="0"/>
    <x v="3"/>
    <n v="24"/>
    <n v="8"/>
    <x v="3"/>
    <x v="2"/>
  </r>
  <r>
    <x v="3"/>
    <n v="20250114"/>
    <d v="2025-01-14T00:00:00"/>
    <x v="0"/>
    <x v="3"/>
    <n v="25"/>
    <n v="21"/>
    <x v="3"/>
    <x v="2"/>
  </r>
  <r>
    <x v="3"/>
    <n v="20250114"/>
    <d v="2025-01-14T00:00:00"/>
    <x v="0"/>
    <x v="1"/>
    <n v="27"/>
    <n v="4"/>
    <x v="3"/>
    <x v="2"/>
  </r>
  <r>
    <x v="3"/>
    <n v="20250114"/>
    <d v="2025-01-14T00:00:00"/>
    <x v="0"/>
    <x v="3"/>
    <n v="37"/>
    <n v="35"/>
    <x v="3"/>
    <x v="2"/>
  </r>
  <r>
    <x v="3"/>
    <n v="20250114"/>
    <d v="2025-01-14T00:00:00"/>
    <x v="0"/>
    <x v="1"/>
    <n v="27"/>
    <n v="35"/>
    <x v="3"/>
    <x v="2"/>
  </r>
  <r>
    <x v="3"/>
    <n v="20250114"/>
    <d v="2025-01-14T00:00:00"/>
    <x v="1"/>
    <x v="1"/>
    <n v="31"/>
    <n v="73"/>
    <x v="3"/>
    <x v="2"/>
  </r>
  <r>
    <x v="3"/>
    <n v="20250114"/>
    <d v="2025-01-14T00:00:00"/>
    <x v="0"/>
    <x v="1"/>
    <n v="27"/>
    <n v="36"/>
    <x v="3"/>
    <x v="2"/>
  </r>
  <r>
    <x v="3"/>
    <n v="20250114"/>
    <d v="2025-01-14T00:00:00"/>
    <x v="0"/>
    <x v="3"/>
    <n v="23"/>
    <n v="10"/>
    <x v="3"/>
    <x v="2"/>
  </r>
  <r>
    <x v="3"/>
    <n v="20250114"/>
    <d v="2025-01-14T00:00:00"/>
    <x v="0"/>
    <x v="1"/>
    <n v="27"/>
    <n v="32"/>
    <x v="3"/>
    <x v="2"/>
  </r>
  <r>
    <x v="3"/>
    <n v="20250114"/>
    <d v="2025-01-14T00:00:00"/>
    <x v="0"/>
    <x v="2"/>
    <n v="25"/>
    <n v="23"/>
    <x v="3"/>
    <x v="2"/>
  </r>
  <r>
    <x v="3"/>
    <n v="20250114"/>
    <d v="2025-01-14T00:00:00"/>
    <x v="0"/>
    <x v="1"/>
    <n v="27"/>
    <n v="28"/>
    <x v="3"/>
    <x v="2"/>
  </r>
  <r>
    <x v="3"/>
    <n v="20250114"/>
    <d v="2025-01-14T00:00:00"/>
    <x v="0"/>
    <x v="3"/>
    <n v="30"/>
    <n v="15"/>
    <x v="3"/>
    <x v="2"/>
  </r>
  <r>
    <x v="3"/>
    <n v="20250114"/>
    <d v="2025-01-14T00:00:00"/>
    <x v="0"/>
    <x v="3"/>
    <n v="26"/>
    <n v="18"/>
    <x v="3"/>
    <x v="2"/>
  </r>
  <r>
    <x v="3"/>
    <n v="20250115"/>
    <d v="2025-01-15T00:00:00"/>
    <x v="0"/>
    <x v="1"/>
    <n v="27"/>
    <n v="35"/>
    <x v="3"/>
    <x v="2"/>
  </r>
  <r>
    <x v="3"/>
    <n v="20250115"/>
    <d v="2025-01-15T00:00:00"/>
    <x v="0"/>
    <x v="3"/>
    <n v="31"/>
    <n v="10"/>
    <x v="3"/>
    <x v="2"/>
  </r>
  <r>
    <x v="3"/>
    <n v="20250115"/>
    <d v="2025-01-15T00:00:00"/>
    <x v="0"/>
    <x v="3"/>
    <n v="25"/>
    <n v="24"/>
    <x v="3"/>
    <x v="2"/>
  </r>
  <r>
    <x v="3"/>
    <n v="20250115"/>
    <d v="2025-01-15T00:00:00"/>
    <x v="0"/>
    <x v="1"/>
    <n v="27"/>
    <n v="6"/>
    <x v="3"/>
    <x v="2"/>
  </r>
  <r>
    <x v="3"/>
    <n v="20250115"/>
    <d v="2025-01-15T00:00:00"/>
    <x v="0"/>
    <x v="1"/>
    <n v="27"/>
    <n v="0"/>
    <x v="3"/>
    <x v="2"/>
  </r>
  <r>
    <x v="3"/>
    <n v="20250115"/>
    <d v="2025-01-15T00:00:00"/>
    <x v="0"/>
    <x v="3"/>
    <n v="29"/>
    <n v="7"/>
    <x v="3"/>
    <x v="2"/>
  </r>
  <r>
    <x v="3"/>
    <n v="20250115"/>
    <d v="2025-01-15T00:00:00"/>
    <x v="0"/>
    <x v="0"/>
    <n v="31"/>
    <n v="7"/>
    <x v="3"/>
    <x v="2"/>
  </r>
  <r>
    <x v="3"/>
    <n v="20250115"/>
    <d v="2025-01-15T00:00:00"/>
    <x v="0"/>
    <x v="3"/>
    <n v="25"/>
    <n v="26"/>
    <x v="3"/>
    <x v="2"/>
  </r>
  <r>
    <x v="3"/>
    <n v="20250115"/>
    <d v="2025-01-15T00:00:00"/>
    <x v="0"/>
    <x v="1"/>
    <n v="27"/>
    <n v="1"/>
    <x v="3"/>
    <x v="2"/>
  </r>
  <r>
    <x v="3"/>
    <n v="20250115"/>
    <d v="2025-01-15T00:00:00"/>
    <x v="0"/>
    <x v="3"/>
    <n v="34"/>
    <n v="0"/>
    <x v="3"/>
    <x v="2"/>
  </r>
  <r>
    <x v="3"/>
    <n v="20250115"/>
    <d v="2025-01-15T00:00:00"/>
    <x v="0"/>
    <x v="1"/>
    <n v="27"/>
    <n v="10"/>
    <x v="3"/>
    <x v="2"/>
  </r>
  <r>
    <x v="3"/>
    <n v="20250115"/>
    <d v="2025-01-15T00:00:00"/>
    <x v="0"/>
    <x v="2"/>
    <n v="34"/>
    <n v="10"/>
    <x v="3"/>
    <x v="2"/>
  </r>
  <r>
    <x v="3"/>
    <n v="20250115"/>
    <d v="2025-01-15T00:00:00"/>
    <x v="0"/>
    <x v="3"/>
    <n v="33"/>
    <n v="18"/>
    <x v="3"/>
    <x v="2"/>
  </r>
  <r>
    <x v="3"/>
    <n v="20250115"/>
    <d v="2025-01-15T00:00:00"/>
    <x v="0"/>
    <x v="1"/>
    <n v="27"/>
    <n v="16"/>
    <x v="3"/>
    <x v="2"/>
  </r>
  <r>
    <x v="3"/>
    <n v="20250115"/>
    <d v="2025-01-15T00:00:00"/>
    <x v="1"/>
    <x v="1"/>
    <n v="27"/>
    <n v="73"/>
    <x v="3"/>
    <x v="2"/>
  </r>
  <r>
    <x v="3"/>
    <n v="20250115"/>
    <d v="2025-01-15T00:00:00"/>
    <x v="0"/>
    <x v="3"/>
    <n v="29"/>
    <n v="34"/>
    <x v="3"/>
    <x v="2"/>
  </r>
  <r>
    <x v="3"/>
    <n v="20250115"/>
    <d v="2025-01-15T00:00:00"/>
    <x v="0"/>
    <x v="1"/>
    <n v="27"/>
    <n v="5"/>
    <x v="3"/>
    <x v="2"/>
  </r>
  <r>
    <x v="3"/>
    <n v="20250115"/>
    <d v="2025-01-15T00:00:00"/>
    <x v="0"/>
    <x v="1"/>
    <n v="27"/>
    <n v="26"/>
    <x v="3"/>
    <x v="2"/>
  </r>
  <r>
    <x v="3"/>
    <n v="20250115"/>
    <d v="2025-01-15T00:00:00"/>
    <x v="0"/>
    <x v="1"/>
    <n v="27"/>
    <n v="17"/>
    <x v="3"/>
    <x v="2"/>
  </r>
  <r>
    <x v="3"/>
    <n v="20250115"/>
    <d v="2025-01-15T00:00:00"/>
    <x v="0"/>
    <x v="3"/>
    <n v="26"/>
    <n v="1"/>
    <x v="3"/>
    <x v="2"/>
  </r>
  <r>
    <x v="3"/>
    <n v="20250115"/>
    <d v="2025-01-15T00:00:00"/>
    <x v="0"/>
    <x v="3"/>
    <n v="18"/>
    <n v="0"/>
    <x v="3"/>
    <x v="2"/>
  </r>
  <r>
    <x v="3"/>
    <n v="20250115"/>
    <d v="2025-01-15T00:00:00"/>
    <x v="0"/>
    <x v="0"/>
    <n v="25"/>
    <n v="17"/>
    <x v="3"/>
    <x v="2"/>
  </r>
  <r>
    <x v="3"/>
    <n v="20250115"/>
    <d v="2025-01-15T00:00:00"/>
    <x v="0"/>
    <x v="3"/>
    <n v="35"/>
    <n v="34"/>
    <x v="3"/>
    <x v="2"/>
  </r>
  <r>
    <x v="3"/>
    <n v="20250115"/>
    <d v="2025-01-15T00:00:00"/>
    <x v="0"/>
    <x v="3"/>
    <n v="30"/>
    <n v="34"/>
    <x v="3"/>
    <x v="2"/>
  </r>
  <r>
    <x v="3"/>
    <n v="20250115"/>
    <d v="2025-01-15T00:00:00"/>
    <x v="0"/>
    <x v="1"/>
    <n v="27"/>
    <n v="18"/>
    <x v="3"/>
    <x v="2"/>
  </r>
  <r>
    <x v="3"/>
    <n v="20250115"/>
    <d v="2025-01-15T00:00:00"/>
    <x v="0"/>
    <x v="3"/>
    <n v="26"/>
    <n v="0"/>
    <x v="3"/>
    <x v="2"/>
  </r>
  <r>
    <x v="3"/>
    <n v="20250116"/>
    <d v="2025-01-16T00:00:00"/>
    <x v="0"/>
    <x v="1"/>
    <n v="27"/>
    <n v="32"/>
    <x v="3"/>
    <x v="2"/>
  </r>
  <r>
    <x v="3"/>
    <n v="20250115"/>
    <d v="2025-01-15T00:00:00"/>
    <x v="0"/>
    <x v="3"/>
    <n v="19"/>
    <n v="3"/>
    <x v="3"/>
    <x v="2"/>
  </r>
  <r>
    <x v="3"/>
    <n v="20250115"/>
    <d v="2025-01-15T00:00:00"/>
    <x v="0"/>
    <x v="2"/>
    <n v="25"/>
    <n v="6"/>
    <x v="3"/>
    <x v="2"/>
  </r>
  <r>
    <x v="3"/>
    <n v="20250117"/>
    <d v="2025-01-17T00:00:00"/>
    <x v="1"/>
    <x v="1"/>
    <n v="27"/>
    <n v="73"/>
    <x v="3"/>
    <x v="2"/>
  </r>
  <r>
    <x v="3"/>
    <n v="20250116"/>
    <d v="2025-01-16T00:00:00"/>
    <x v="0"/>
    <x v="3"/>
    <n v="24"/>
    <n v="2"/>
    <x v="3"/>
    <x v="2"/>
  </r>
  <r>
    <x v="3"/>
    <n v="20250116"/>
    <d v="2025-01-16T00:00:00"/>
    <x v="0"/>
    <x v="2"/>
    <n v="24"/>
    <n v="30"/>
    <x v="3"/>
    <x v="2"/>
  </r>
  <r>
    <x v="3"/>
    <n v="20250116"/>
    <d v="2025-01-16T00:00:00"/>
    <x v="0"/>
    <x v="1"/>
    <n v="27"/>
    <n v="34"/>
    <x v="3"/>
    <x v="2"/>
  </r>
  <r>
    <x v="3"/>
    <n v="20250116"/>
    <d v="2025-01-16T00:00:00"/>
    <x v="0"/>
    <x v="3"/>
    <n v="30"/>
    <n v="15"/>
    <x v="3"/>
    <x v="2"/>
  </r>
  <r>
    <x v="3"/>
    <n v="20250116"/>
    <d v="2025-01-16T00:00:00"/>
    <x v="0"/>
    <x v="1"/>
    <n v="27"/>
    <n v="10"/>
    <x v="3"/>
    <x v="2"/>
  </r>
  <r>
    <x v="3"/>
    <n v="20250116"/>
    <d v="2025-01-16T00:00:00"/>
    <x v="0"/>
    <x v="2"/>
    <n v="35"/>
    <n v="34"/>
    <x v="3"/>
    <x v="2"/>
  </r>
  <r>
    <x v="3"/>
    <n v="20250117"/>
    <d v="2025-01-17T00:00:00"/>
    <x v="0"/>
    <x v="1"/>
    <n v="27"/>
    <n v="30"/>
    <x v="3"/>
    <x v="2"/>
  </r>
  <r>
    <x v="3"/>
    <n v="20250116"/>
    <d v="2025-01-16T00:00:00"/>
    <x v="0"/>
    <x v="3"/>
    <n v="21"/>
    <n v="17"/>
    <x v="3"/>
    <x v="2"/>
  </r>
  <r>
    <x v="3"/>
    <n v="20250116"/>
    <d v="2025-01-16T00:00:00"/>
    <x v="0"/>
    <x v="3"/>
    <n v="28"/>
    <n v="3"/>
    <x v="3"/>
    <x v="2"/>
  </r>
  <r>
    <x v="3"/>
    <n v="20250116"/>
    <d v="2025-01-16T00:00:00"/>
    <x v="0"/>
    <x v="3"/>
    <n v="29"/>
    <n v="3"/>
    <x v="3"/>
    <x v="2"/>
  </r>
  <r>
    <x v="3"/>
    <n v="20250116"/>
    <d v="2025-01-16T00:00:00"/>
    <x v="0"/>
    <x v="3"/>
    <n v="30"/>
    <n v="13"/>
    <x v="3"/>
    <x v="2"/>
  </r>
  <r>
    <x v="3"/>
    <n v="20250116"/>
    <d v="2025-01-16T00:00:00"/>
    <x v="1"/>
    <x v="1"/>
    <n v="27"/>
    <n v="73"/>
    <x v="3"/>
    <x v="2"/>
  </r>
  <r>
    <x v="3"/>
    <n v="20250116"/>
    <d v="2025-01-16T00:00:00"/>
    <x v="0"/>
    <x v="1"/>
    <n v="27"/>
    <n v="5"/>
    <x v="3"/>
    <x v="2"/>
  </r>
  <r>
    <x v="3"/>
    <n v="20250117"/>
    <d v="2025-01-17T00:00:00"/>
    <x v="0"/>
    <x v="1"/>
    <n v="27"/>
    <n v="33"/>
    <x v="3"/>
    <x v="2"/>
  </r>
  <r>
    <x v="3"/>
    <n v="20250118"/>
    <d v="2025-01-18T00:00:00"/>
    <x v="0"/>
    <x v="1"/>
    <n v="35"/>
    <n v="32"/>
    <x v="3"/>
    <x v="2"/>
  </r>
  <r>
    <x v="3"/>
    <n v="20241204"/>
    <d v="2024-12-04T00:00:00"/>
    <x v="0"/>
    <x v="1"/>
    <n v="27"/>
    <n v="70"/>
    <x v="3"/>
    <x v="4"/>
  </r>
  <r>
    <x v="3"/>
    <n v="20241204"/>
    <d v="2024-12-04T00:00:00"/>
    <x v="0"/>
    <x v="1"/>
    <n v="27"/>
    <n v="58"/>
    <x v="3"/>
    <x v="4"/>
  </r>
  <r>
    <x v="3"/>
    <n v="20241204"/>
    <d v="2024-12-04T00:00:00"/>
    <x v="0"/>
    <x v="3"/>
    <n v="19"/>
    <n v="67"/>
    <x v="3"/>
    <x v="4"/>
  </r>
  <r>
    <x v="3"/>
    <n v="20241204"/>
    <d v="2024-12-04T00:00:00"/>
    <x v="0"/>
    <x v="0"/>
    <n v="28"/>
    <n v="0"/>
    <x v="3"/>
    <x v="4"/>
  </r>
  <r>
    <x v="3"/>
    <n v="20241204"/>
    <d v="2024-12-04T00:00:00"/>
    <x v="0"/>
    <x v="3"/>
    <n v="43"/>
    <n v="47"/>
    <x v="3"/>
    <x v="4"/>
  </r>
  <r>
    <x v="3"/>
    <n v="20241205"/>
    <d v="2024-12-05T00:00:00"/>
    <x v="0"/>
    <x v="3"/>
    <n v="26"/>
    <n v="73"/>
    <x v="3"/>
    <x v="4"/>
  </r>
  <r>
    <x v="3"/>
    <n v="20241205"/>
    <d v="2024-12-05T00:00:00"/>
    <x v="0"/>
    <x v="1"/>
    <n v="26"/>
    <n v="76"/>
    <x v="3"/>
    <x v="4"/>
  </r>
  <r>
    <x v="3"/>
    <n v="20241205"/>
    <d v="2024-12-05T00:00:00"/>
    <x v="0"/>
    <x v="3"/>
    <n v="39"/>
    <n v="0"/>
    <x v="3"/>
    <x v="4"/>
  </r>
  <r>
    <x v="3"/>
    <n v="20241205"/>
    <d v="2024-12-05T00:00:00"/>
    <x v="0"/>
    <x v="1"/>
    <n v="27"/>
    <n v="75"/>
    <x v="3"/>
    <x v="4"/>
  </r>
  <r>
    <x v="3"/>
    <n v="20241205"/>
    <d v="2024-12-05T00:00:00"/>
    <x v="0"/>
    <x v="3"/>
    <n v="30"/>
    <n v="1"/>
    <x v="3"/>
    <x v="4"/>
  </r>
  <r>
    <x v="3"/>
    <n v="20241205"/>
    <d v="2024-12-05T00:00:00"/>
    <x v="0"/>
    <x v="1"/>
    <n v="27"/>
    <n v="1"/>
    <x v="3"/>
    <x v="4"/>
  </r>
  <r>
    <x v="3"/>
    <n v="20241205"/>
    <d v="2024-12-05T00:00:00"/>
    <x v="0"/>
    <x v="1"/>
    <n v="27"/>
    <n v="73"/>
    <x v="3"/>
    <x v="4"/>
  </r>
  <r>
    <x v="3"/>
    <n v="20241205"/>
    <d v="2024-12-05T00:00:00"/>
    <x v="0"/>
    <x v="3"/>
    <n v="25"/>
    <n v="70"/>
    <x v="3"/>
    <x v="4"/>
  </r>
  <r>
    <x v="3"/>
    <n v="20241205"/>
    <d v="2024-12-05T00:00:00"/>
    <x v="0"/>
    <x v="3"/>
    <n v="29"/>
    <n v="76"/>
    <x v="3"/>
    <x v="4"/>
  </r>
  <r>
    <x v="3"/>
    <n v="20241205"/>
    <d v="2024-12-05T00:00:00"/>
    <x v="0"/>
    <x v="3"/>
    <n v="22"/>
    <n v="0"/>
    <x v="3"/>
    <x v="4"/>
  </r>
  <r>
    <x v="3"/>
    <n v="20241205"/>
    <d v="2024-12-05T00:00:00"/>
    <x v="0"/>
    <x v="1"/>
    <n v="27"/>
    <n v="61"/>
    <x v="3"/>
    <x v="4"/>
  </r>
  <r>
    <x v="3"/>
    <n v="20241205"/>
    <d v="2024-12-05T00:00:00"/>
    <x v="1"/>
    <x v="1"/>
    <n v="27"/>
    <n v="73"/>
    <x v="3"/>
    <x v="4"/>
  </r>
  <r>
    <x v="3"/>
    <n v="20241205"/>
    <d v="2024-12-05T00:00:00"/>
    <x v="0"/>
    <x v="3"/>
    <n v="29"/>
    <n v="74"/>
    <x v="3"/>
    <x v="4"/>
  </r>
  <r>
    <x v="3"/>
    <n v="20241205"/>
    <d v="2024-12-05T00:00:00"/>
    <x v="2"/>
    <x v="1"/>
    <n v="27"/>
    <n v="76"/>
    <x v="3"/>
    <x v="4"/>
  </r>
  <r>
    <x v="3"/>
    <n v="20241205"/>
    <d v="2024-12-05T00:00:00"/>
    <x v="0"/>
    <x v="1"/>
    <n v="30"/>
    <n v="73"/>
    <x v="3"/>
    <x v="4"/>
  </r>
  <r>
    <x v="3"/>
    <n v="20241205"/>
    <d v="2024-12-05T00:00:00"/>
    <x v="0"/>
    <x v="3"/>
    <n v="38"/>
    <n v="75"/>
    <x v="3"/>
    <x v="4"/>
  </r>
  <r>
    <x v="3"/>
    <n v="20241205"/>
    <d v="2024-12-05T00:00:00"/>
    <x v="0"/>
    <x v="0"/>
    <n v="37"/>
    <n v="72"/>
    <x v="3"/>
    <x v="4"/>
  </r>
  <r>
    <x v="3"/>
    <n v="20241205"/>
    <d v="2024-12-05T00:00:00"/>
    <x v="0"/>
    <x v="3"/>
    <n v="30"/>
    <n v="36"/>
    <x v="3"/>
    <x v="4"/>
  </r>
  <r>
    <x v="3"/>
    <n v="20241206"/>
    <d v="2024-12-06T00:00:00"/>
    <x v="0"/>
    <x v="1"/>
    <n v="25"/>
    <n v="75"/>
    <x v="3"/>
    <x v="4"/>
  </r>
  <r>
    <x v="3"/>
    <n v="20241206"/>
    <d v="2024-12-06T00:00:00"/>
    <x v="0"/>
    <x v="3"/>
    <n v="25"/>
    <n v="38"/>
    <x v="3"/>
    <x v="4"/>
  </r>
  <r>
    <x v="3"/>
    <n v="20241206"/>
    <d v="2024-12-06T00:00:00"/>
    <x v="0"/>
    <x v="3"/>
    <n v="28"/>
    <n v="75"/>
    <x v="3"/>
    <x v="4"/>
  </r>
  <r>
    <x v="3"/>
    <n v="20241206"/>
    <d v="2024-12-06T00:00:00"/>
    <x v="1"/>
    <x v="1"/>
    <n v="27"/>
    <n v="73"/>
    <x v="3"/>
    <x v="4"/>
  </r>
  <r>
    <x v="3"/>
    <n v="20241207"/>
    <d v="2024-12-07T00:00:00"/>
    <x v="0"/>
    <x v="1"/>
    <n v="27"/>
    <n v="27"/>
    <x v="3"/>
    <x v="4"/>
  </r>
  <r>
    <x v="3"/>
    <n v="20241206"/>
    <d v="2024-12-06T00:00:00"/>
    <x v="0"/>
    <x v="1"/>
    <n v="27"/>
    <n v="60"/>
    <x v="3"/>
    <x v="4"/>
  </r>
  <r>
    <x v="3"/>
    <n v="20241206"/>
    <d v="2024-12-06T00:00:00"/>
    <x v="0"/>
    <x v="1"/>
    <n v="27"/>
    <n v="3"/>
    <x v="3"/>
    <x v="4"/>
  </r>
  <r>
    <x v="3"/>
    <n v="20241206"/>
    <d v="2024-12-06T00:00:00"/>
    <x v="0"/>
    <x v="1"/>
    <n v="27"/>
    <n v="20"/>
    <x v="3"/>
    <x v="4"/>
  </r>
  <r>
    <x v="3"/>
    <n v="20241206"/>
    <d v="2024-12-06T00:00:00"/>
    <x v="0"/>
    <x v="1"/>
    <n v="27"/>
    <n v="71"/>
    <x v="3"/>
    <x v="4"/>
  </r>
  <r>
    <x v="3"/>
    <n v="20241206"/>
    <d v="2024-12-06T00:00:00"/>
    <x v="0"/>
    <x v="0"/>
    <n v="31"/>
    <n v="20"/>
    <x v="3"/>
    <x v="4"/>
  </r>
  <r>
    <x v="3"/>
    <n v="20241206"/>
    <d v="2024-12-06T00:00:00"/>
    <x v="0"/>
    <x v="3"/>
    <n v="30"/>
    <n v="27"/>
    <x v="3"/>
    <x v="4"/>
  </r>
  <r>
    <x v="3"/>
    <n v="20241206"/>
    <d v="2024-12-06T00:00:00"/>
    <x v="0"/>
    <x v="3"/>
    <n v="22"/>
    <n v="75"/>
    <x v="3"/>
    <x v="4"/>
  </r>
  <r>
    <x v="3"/>
    <n v="20241206"/>
    <d v="2024-12-06T00:00:00"/>
    <x v="0"/>
    <x v="3"/>
    <n v="26"/>
    <n v="73"/>
    <x v="3"/>
    <x v="4"/>
  </r>
  <r>
    <x v="3"/>
    <n v="20241206"/>
    <d v="2024-12-06T00:00:00"/>
    <x v="0"/>
    <x v="1"/>
    <n v="27"/>
    <n v="69"/>
    <x v="3"/>
    <x v="4"/>
  </r>
  <r>
    <x v="3"/>
    <n v="20241210"/>
    <d v="2024-12-10T00:00:00"/>
    <x v="1"/>
    <x v="1"/>
    <n v="27"/>
    <n v="73"/>
    <x v="3"/>
    <x v="4"/>
  </r>
  <r>
    <x v="3"/>
    <n v="20241210"/>
    <d v="2024-12-10T00:00:00"/>
    <x v="0"/>
    <x v="1"/>
    <n v="27"/>
    <n v="1"/>
    <x v="3"/>
    <x v="4"/>
  </r>
  <r>
    <x v="3"/>
    <n v="20241206"/>
    <d v="2024-12-06T00:00:00"/>
    <x v="0"/>
    <x v="1"/>
    <n v="56"/>
    <n v="75"/>
    <x v="3"/>
    <x v="4"/>
  </r>
  <r>
    <x v="3"/>
    <n v="20241206"/>
    <d v="2024-12-06T00:00:00"/>
    <x v="0"/>
    <x v="1"/>
    <n v="27"/>
    <n v="4"/>
    <x v="3"/>
    <x v="4"/>
  </r>
  <r>
    <x v="3"/>
    <n v="20241206"/>
    <d v="2024-12-06T00:00:00"/>
    <x v="0"/>
    <x v="3"/>
    <n v="22"/>
    <n v="52"/>
    <x v="3"/>
    <x v="4"/>
  </r>
  <r>
    <x v="3"/>
    <n v="20241207"/>
    <d v="2024-12-07T00:00:00"/>
    <x v="0"/>
    <x v="1"/>
    <n v="27"/>
    <n v="11"/>
    <x v="3"/>
    <x v="4"/>
  </r>
  <r>
    <x v="3"/>
    <n v="20241207"/>
    <d v="2024-12-07T00:00:00"/>
    <x v="0"/>
    <x v="3"/>
    <n v="25"/>
    <n v="74"/>
    <x v="3"/>
    <x v="4"/>
  </r>
  <r>
    <x v="3"/>
    <n v="20241207"/>
    <d v="2024-12-07T00:00:00"/>
    <x v="0"/>
    <x v="2"/>
    <n v="29"/>
    <n v="17"/>
    <x v="3"/>
    <x v="4"/>
  </r>
  <r>
    <x v="3"/>
    <n v="20241206"/>
    <d v="2024-12-06T00:00:00"/>
    <x v="0"/>
    <x v="3"/>
    <n v="42"/>
    <n v="9"/>
    <x v="3"/>
    <x v="4"/>
  </r>
  <r>
    <x v="3"/>
    <n v="20241206"/>
    <d v="2024-12-06T00:00:00"/>
    <x v="0"/>
    <x v="3"/>
    <n v="50"/>
    <n v="3"/>
    <x v="3"/>
    <x v="4"/>
  </r>
  <r>
    <x v="3"/>
    <n v="20241206"/>
    <d v="2024-12-06T00:00:00"/>
    <x v="0"/>
    <x v="1"/>
    <n v="47"/>
    <n v="75"/>
    <x v="3"/>
    <x v="4"/>
  </r>
  <r>
    <x v="3"/>
    <n v="20241206"/>
    <d v="2024-12-06T00:00:00"/>
    <x v="0"/>
    <x v="3"/>
    <n v="19"/>
    <n v="69"/>
    <x v="3"/>
    <x v="4"/>
  </r>
  <r>
    <x v="3"/>
    <n v="20241207"/>
    <d v="2024-12-07T00:00:00"/>
    <x v="0"/>
    <x v="3"/>
    <n v="30"/>
    <n v="0"/>
    <x v="3"/>
    <x v="4"/>
  </r>
  <r>
    <x v="3"/>
    <n v="20241207"/>
    <d v="2024-12-07T00:00:00"/>
    <x v="0"/>
    <x v="1"/>
    <n v="27"/>
    <n v="73"/>
    <x v="3"/>
    <x v="4"/>
  </r>
  <r>
    <x v="3"/>
    <n v="20241207"/>
    <d v="2024-12-07T00:00:00"/>
    <x v="0"/>
    <x v="3"/>
    <n v="24"/>
    <n v="73"/>
    <x v="3"/>
    <x v="4"/>
  </r>
  <r>
    <x v="3"/>
    <n v="20241207"/>
    <d v="2024-12-07T00:00:00"/>
    <x v="0"/>
    <x v="1"/>
    <n v="27"/>
    <n v="24"/>
    <x v="3"/>
    <x v="4"/>
  </r>
  <r>
    <x v="3"/>
    <n v="20241207"/>
    <d v="2024-12-07T00:00:00"/>
    <x v="0"/>
    <x v="2"/>
    <n v="27"/>
    <n v="8"/>
    <x v="3"/>
    <x v="4"/>
  </r>
  <r>
    <x v="3"/>
    <n v="20241207"/>
    <d v="2024-12-07T00:00:00"/>
    <x v="0"/>
    <x v="3"/>
    <n v="42"/>
    <n v="50"/>
    <x v="3"/>
    <x v="4"/>
  </r>
  <r>
    <x v="3"/>
    <n v="20241208"/>
    <d v="2024-12-08T00:00:00"/>
    <x v="0"/>
    <x v="3"/>
    <n v="20"/>
    <n v="72"/>
    <x v="3"/>
    <x v="4"/>
  </r>
  <r>
    <x v="3"/>
    <n v="20241209"/>
    <d v="2024-12-09T00:00:00"/>
    <x v="0"/>
    <x v="3"/>
    <n v="23"/>
    <n v="24"/>
    <x v="3"/>
    <x v="4"/>
  </r>
  <r>
    <x v="3"/>
    <n v="20241209"/>
    <d v="2024-12-09T00:00:00"/>
    <x v="0"/>
    <x v="3"/>
    <n v="19"/>
    <n v="40"/>
    <x v="3"/>
    <x v="4"/>
  </r>
  <r>
    <x v="3"/>
    <n v="20241209"/>
    <d v="2024-12-09T00:00:00"/>
    <x v="1"/>
    <x v="1"/>
    <n v="27"/>
    <n v="73"/>
    <x v="3"/>
    <x v="4"/>
  </r>
  <r>
    <x v="3"/>
    <n v="20241207"/>
    <d v="2024-12-07T00:00:00"/>
    <x v="0"/>
    <x v="1"/>
    <n v="27"/>
    <n v="9"/>
    <x v="3"/>
    <x v="4"/>
  </r>
  <r>
    <x v="3"/>
    <n v="20241207"/>
    <d v="2024-12-07T00:00:00"/>
    <x v="0"/>
    <x v="1"/>
    <n v="27"/>
    <n v="57"/>
    <x v="3"/>
    <x v="4"/>
  </r>
  <r>
    <x v="3"/>
    <n v="20241208"/>
    <d v="2024-12-08T00:00:00"/>
    <x v="0"/>
    <x v="2"/>
    <n v="26"/>
    <n v="65"/>
    <x v="3"/>
    <x v="4"/>
  </r>
  <r>
    <x v="3"/>
    <n v="20241208"/>
    <d v="2024-12-08T00:00:00"/>
    <x v="0"/>
    <x v="1"/>
    <n v="27"/>
    <n v="73"/>
    <x v="3"/>
    <x v="4"/>
  </r>
  <r>
    <x v="3"/>
    <n v="20241208"/>
    <d v="2024-12-08T00:00:00"/>
    <x v="0"/>
    <x v="3"/>
    <n v="38"/>
    <n v="2"/>
    <x v="3"/>
    <x v="4"/>
  </r>
  <r>
    <x v="3"/>
    <n v="20241208"/>
    <d v="2024-12-08T00:00:00"/>
    <x v="0"/>
    <x v="2"/>
    <n v="25"/>
    <n v="49"/>
    <x v="3"/>
    <x v="4"/>
  </r>
  <r>
    <x v="3"/>
    <n v="20241208"/>
    <d v="2024-12-08T00:00:00"/>
    <x v="0"/>
    <x v="3"/>
    <n v="21"/>
    <n v="0"/>
    <x v="3"/>
    <x v="4"/>
  </r>
  <r>
    <x v="3"/>
    <n v="20241207"/>
    <d v="2024-12-07T00:00:00"/>
    <x v="0"/>
    <x v="3"/>
    <n v="30"/>
    <n v="11"/>
    <x v="3"/>
    <x v="4"/>
  </r>
  <r>
    <x v="3"/>
    <n v="20241208"/>
    <d v="2024-12-08T00:00:00"/>
    <x v="0"/>
    <x v="3"/>
    <n v="18"/>
    <n v="61"/>
    <x v="3"/>
    <x v="4"/>
  </r>
  <r>
    <x v="3"/>
    <n v="20241208"/>
    <d v="2024-12-08T00:00:00"/>
    <x v="0"/>
    <x v="3"/>
    <n v="28"/>
    <n v="19"/>
    <x v="3"/>
    <x v="4"/>
  </r>
  <r>
    <x v="3"/>
    <n v="20241208"/>
    <d v="2024-12-08T00:00:00"/>
    <x v="0"/>
    <x v="1"/>
    <n v="27"/>
    <n v="69"/>
    <x v="3"/>
    <x v="4"/>
  </r>
  <r>
    <x v="3"/>
    <n v="20241208"/>
    <d v="2024-12-08T00:00:00"/>
    <x v="0"/>
    <x v="0"/>
    <n v="31"/>
    <n v="30"/>
    <x v="3"/>
    <x v="4"/>
  </r>
  <r>
    <x v="3"/>
    <n v="20241208"/>
    <d v="2024-12-08T00:00:00"/>
    <x v="0"/>
    <x v="1"/>
    <n v="27"/>
    <n v="45"/>
    <x v="3"/>
    <x v="4"/>
  </r>
  <r>
    <x v="3"/>
    <n v="20241208"/>
    <d v="2024-12-08T00:00:00"/>
    <x v="0"/>
    <x v="3"/>
    <n v="19"/>
    <n v="38"/>
    <x v="3"/>
    <x v="4"/>
  </r>
  <r>
    <x v="3"/>
    <n v="20241208"/>
    <d v="2024-12-08T00:00:00"/>
    <x v="0"/>
    <x v="1"/>
    <n v="27"/>
    <n v="1"/>
    <x v="3"/>
    <x v="4"/>
  </r>
  <r>
    <x v="3"/>
    <n v="20241208"/>
    <d v="2024-12-08T00:00:00"/>
    <x v="0"/>
    <x v="3"/>
    <n v="28"/>
    <n v="3"/>
    <x v="3"/>
    <x v="4"/>
  </r>
  <r>
    <x v="3"/>
    <n v="20241208"/>
    <d v="2024-12-08T00:00:00"/>
    <x v="0"/>
    <x v="1"/>
    <n v="27"/>
    <n v="9"/>
    <x v="3"/>
    <x v="4"/>
  </r>
  <r>
    <x v="3"/>
    <n v="20241208"/>
    <d v="2024-12-08T00:00:00"/>
    <x v="0"/>
    <x v="1"/>
    <n v="27"/>
    <n v="61"/>
    <x v="3"/>
    <x v="4"/>
  </r>
  <r>
    <x v="3"/>
    <n v="20241209"/>
    <d v="2024-12-09T00:00:00"/>
    <x v="0"/>
    <x v="3"/>
    <n v="29"/>
    <n v="30"/>
    <x v="3"/>
    <x v="4"/>
  </r>
  <r>
    <x v="3"/>
    <n v="20241208"/>
    <d v="2024-12-08T00:00:00"/>
    <x v="0"/>
    <x v="1"/>
    <n v="27"/>
    <n v="11"/>
    <x v="3"/>
    <x v="4"/>
  </r>
  <r>
    <x v="3"/>
    <n v="20241208"/>
    <d v="2024-12-08T00:00:00"/>
    <x v="0"/>
    <x v="3"/>
    <n v="23"/>
    <n v="72"/>
    <x v="3"/>
    <x v="4"/>
  </r>
  <r>
    <x v="3"/>
    <n v="20241208"/>
    <d v="2024-12-08T00:00:00"/>
    <x v="0"/>
    <x v="3"/>
    <n v="22"/>
    <n v="1"/>
    <x v="3"/>
    <x v="4"/>
  </r>
  <r>
    <x v="3"/>
    <n v="20241208"/>
    <d v="2024-12-08T00:00:00"/>
    <x v="0"/>
    <x v="1"/>
    <n v="27"/>
    <n v="72"/>
    <x v="3"/>
    <x v="4"/>
  </r>
  <r>
    <x v="3"/>
    <n v="20241208"/>
    <d v="2024-12-08T00:00:00"/>
    <x v="0"/>
    <x v="2"/>
    <n v="29"/>
    <n v="71"/>
    <x v="3"/>
    <x v="4"/>
  </r>
  <r>
    <x v="3"/>
    <n v="20241209"/>
    <d v="2024-12-09T00:00:00"/>
    <x v="0"/>
    <x v="1"/>
    <n v="27"/>
    <n v="72"/>
    <x v="3"/>
    <x v="4"/>
  </r>
  <r>
    <x v="3"/>
    <n v="20241209"/>
    <d v="2024-12-09T00:00:00"/>
    <x v="0"/>
    <x v="3"/>
    <n v="36"/>
    <n v="3"/>
    <x v="3"/>
    <x v="4"/>
  </r>
  <r>
    <x v="3"/>
    <n v="20241209"/>
    <d v="2024-12-09T00:00:00"/>
    <x v="0"/>
    <x v="0"/>
    <n v="23"/>
    <n v="23"/>
    <x v="3"/>
    <x v="4"/>
  </r>
  <r>
    <x v="3"/>
    <n v="20241209"/>
    <d v="2024-12-09T00:00:00"/>
    <x v="0"/>
    <x v="1"/>
    <n v="27"/>
    <n v="59"/>
    <x v="3"/>
    <x v="4"/>
  </r>
  <r>
    <x v="3"/>
    <n v="20241209"/>
    <d v="2024-12-09T00:00:00"/>
    <x v="0"/>
    <x v="1"/>
    <n v="27"/>
    <n v="48"/>
    <x v="3"/>
    <x v="4"/>
  </r>
  <r>
    <x v="3"/>
    <n v="20241209"/>
    <d v="2024-12-09T00:00:00"/>
    <x v="0"/>
    <x v="3"/>
    <n v="21"/>
    <n v="18"/>
    <x v="3"/>
    <x v="4"/>
  </r>
  <r>
    <x v="3"/>
    <n v="20241209"/>
    <d v="2024-12-09T00:00:00"/>
    <x v="0"/>
    <x v="3"/>
    <n v="21"/>
    <n v="72"/>
    <x v="3"/>
    <x v="4"/>
  </r>
  <r>
    <x v="3"/>
    <n v="20241227"/>
    <d v="2024-12-27T00:00:00"/>
    <x v="0"/>
    <x v="1"/>
    <n v="27"/>
    <n v="54"/>
    <x v="3"/>
    <x v="4"/>
  </r>
  <r>
    <x v="3"/>
    <n v="20241209"/>
    <d v="2024-12-09T00:00:00"/>
    <x v="0"/>
    <x v="3"/>
    <n v="22"/>
    <n v="61"/>
    <x v="3"/>
    <x v="4"/>
  </r>
  <r>
    <x v="3"/>
    <n v="20241209"/>
    <d v="2024-12-09T00:00:00"/>
    <x v="0"/>
    <x v="3"/>
    <n v="37"/>
    <n v="72"/>
    <x v="3"/>
    <x v="4"/>
  </r>
  <r>
    <x v="3"/>
    <n v="20241209"/>
    <d v="2024-12-09T00:00:00"/>
    <x v="0"/>
    <x v="3"/>
    <n v="26"/>
    <n v="1"/>
    <x v="3"/>
    <x v="4"/>
  </r>
  <r>
    <x v="3"/>
    <n v="20241209"/>
    <d v="2024-12-09T00:00:00"/>
    <x v="0"/>
    <x v="3"/>
    <n v="33"/>
    <n v="50"/>
    <x v="3"/>
    <x v="4"/>
  </r>
  <r>
    <x v="3"/>
    <n v="20241209"/>
    <d v="2024-12-09T00:00:00"/>
    <x v="0"/>
    <x v="3"/>
    <n v="25"/>
    <n v="72"/>
    <x v="3"/>
    <x v="4"/>
  </r>
  <r>
    <x v="3"/>
    <n v="20241209"/>
    <d v="2024-12-09T00:00:00"/>
    <x v="0"/>
    <x v="1"/>
    <n v="27"/>
    <n v="66"/>
    <x v="3"/>
    <x v="4"/>
  </r>
  <r>
    <x v="3"/>
    <n v="20241209"/>
    <d v="2024-12-09T00:00:00"/>
    <x v="0"/>
    <x v="3"/>
    <n v="29"/>
    <n v="29"/>
    <x v="3"/>
    <x v="4"/>
  </r>
  <r>
    <x v="3"/>
    <n v="20241209"/>
    <d v="2024-12-09T00:00:00"/>
    <x v="0"/>
    <x v="2"/>
    <n v="34"/>
    <n v="72"/>
    <x v="3"/>
    <x v="4"/>
  </r>
  <r>
    <x v="3"/>
    <n v="20241209"/>
    <d v="2024-12-09T00:00:00"/>
    <x v="0"/>
    <x v="1"/>
    <n v="27"/>
    <n v="9"/>
    <x v="3"/>
    <x v="4"/>
  </r>
  <r>
    <x v="3"/>
    <n v="20241209"/>
    <d v="2024-12-09T00:00:00"/>
    <x v="0"/>
    <x v="3"/>
    <n v="26"/>
    <n v="9"/>
    <x v="3"/>
    <x v="4"/>
  </r>
  <r>
    <x v="3"/>
    <n v="20241209"/>
    <d v="2024-12-09T00:00:00"/>
    <x v="0"/>
    <x v="1"/>
    <n v="27"/>
    <n v="71"/>
    <x v="3"/>
    <x v="4"/>
  </r>
  <r>
    <x v="3"/>
    <n v="20241210"/>
    <d v="2024-12-10T00:00:00"/>
    <x v="0"/>
    <x v="3"/>
    <n v="21"/>
    <n v="18"/>
    <x v="3"/>
    <x v="4"/>
  </r>
  <r>
    <x v="3"/>
    <n v="20241210"/>
    <d v="2024-12-10T00:00:00"/>
    <x v="0"/>
    <x v="3"/>
    <n v="32"/>
    <n v="5"/>
    <x v="3"/>
    <x v="4"/>
  </r>
  <r>
    <x v="3"/>
    <n v="20241210"/>
    <d v="2024-12-10T00:00:00"/>
    <x v="0"/>
    <x v="3"/>
    <n v="17"/>
    <n v="1"/>
    <x v="3"/>
    <x v="4"/>
  </r>
  <r>
    <x v="3"/>
    <n v="20241212"/>
    <d v="2024-12-12T00:00:00"/>
    <x v="0"/>
    <x v="1"/>
    <n v="27"/>
    <n v="69"/>
    <x v="3"/>
    <x v="4"/>
  </r>
  <r>
    <x v="3"/>
    <n v="20241208"/>
    <d v="2024-12-08T00:00:00"/>
    <x v="0"/>
    <x v="3"/>
    <n v="26"/>
    <n v="65"/>
    <x v="3"/>
    <x v="4"/>
  </r>
  <r>
    <x v="3"/>
    <n v="20241209"/>
    <d v="2024-12-09T00:00:00"/>
    <x v="0"/>
    <x v="3"/>
    <n v="27"/>
    <n v="6"/>
    <x v="3"/>
    <x v="4"/>
  </r>
  <r>
    <x v="3"/>
    <n v="20241209"/>
    <d v="2024-12-09T00:00:00"/>
    <x v="2"/>
    <x v="1"/>
    <n v="27"/>
    <n v="58"/>
    <x v="3"/>
    <x v="4"/>
  </r>
  <r>
    <x v="3"/>
    <n v="20241209"/>
    <d v="2024-12-09T00:00:00"/>
    <x v="0"/>
    <x v="1"/>
    <n v="27"/>
    <n v="64"/>
    <x v="3"/>
    <x v="4"/>
  </r>
  <r>
    <x v="3"/>
    <n v="20241209"/>
    <d v="2024-12-09T00:00:00"/>
    <x v="0"/>
    <x v="1"/>
    <n v="27"/>
    <n v="19"/>
    <x v="3"/>
    <x v="4"/>
  </r>
  <r>
    <x v="3"/>
    <n v="20241209"/>
    <d v="2024-12-09T00:00:00"/>
    <x v="0"/>
    <x v="3"/>
    <n v="20"/>
    <n v="72"/>
    <x v="3"/>
    <x v="4"/>
  </r>
  <r>
    <x v="3"/>
    <n v="20241209"/>
    <d v="2024-12-09T00:00:00"/>
    <x v="0"/>
    <x v="1"/>
    <n v="27"/>
    <n v="23"/>
    <x v="3"/>
    <x v="4"/>
  </r>
  <r>
    <x v="3"/>
    <n v="20241209"/>
    <d v="2024-12-09T00:00:00"/>
    <x v="0"/>
    <x v="3"/>
    <n v="31"/>
    <n v="65"/>
    <x v="3"/>
    <x v="4"/>
  </r>
  <r>
    <x v="3"/>
    <n v="20241209"/>
    <d v="2024-12-09T00:00:00"/>
    <x v="0"/>
    <x v="0"/>
    <n v="35"/>
    <n v="0"/>
    <x v="3"/>
    <x v="4"/>
  </r>
  <r>
    <x v="3"/>
    <n v="20241209"/>
    <d v="2024-12-09T00:00:00"/>
    <x v="0"/>
    <x v="3"/>
    <n v="43"/>
    <n v="72"/>
    <x v="3"/>
    <x v="4"/>
  </r>
  <r>
    <x v="3"/>
    <n v="20241209"/>
    <d v="2024-12-09T00:00:00"/>
    <x v="0"/>
    <x v="1"/>
    <n v="27"/>
    <n v="68"/>
    <x v="3"/>
    <x v="4"/>
  </r>
  <r>
    <x v="3"/>
    <n v="20241210"/>
    <d v="2024-12-10T00:00:00"/>
    <x v="0"/>
    <x v="3"/>
    <n v="52"/>
    <n v="36"/>
    <x v="3"/>
    <x v="4"/>
  </r>
  <r>
    <x v="3"/>
    <n v="20241210"/>
    <d v="2024-12-10T00:00:00"/>
    <x v="0"/>
    <x v="3"/>
    <n v="43"/>
    <n v="69"/>
    <x v="3"/>
    <x v="4"/>
  </r>
  <r>
    <x v="3"/>
    <n v="20241210"/>
    <d v="2024-12-10T00:00:00"/>
    <x v="0"/>
    <x v="3"/>
    <n v="26"/>
    <n v="0"/>
    <x v="3"/>
    <x v="4"/>
  </r>
  <r>
    <x v="3"/>
    <n v="20241210"/>
    <d v="2024-12-10T00:00:00"/>
    <x v="0"/>
    <x v="2"/>
    <n v="31"/>
    <n v="40"/>
    <x v="3"/>
    <x v="4"/>
  </r>
  <r>
    <x v="3"/>
    <n v="20241210"/>
    <d v="2024-12-10T00:00:00"/>
    <x v="0"/>
    <x v="1"/>
    <n v="27"/>
    <n v="48"/>
    <x v="3"/>
    <x v="4"/>
  </r>
  <r>
    <x v="3"/>
    <n v="20241210"/>
    <d v="2024-12-10T00:00:00"/>
    <x v="0"/>
    <x v="2"/>
    <n v="26"/>
    <n v="29"/>
    <x v="3"/>
    <x v="4"/>
  </r>
  <r>
    <x v="3"/>
    <n v="20250101"/>
    <d v="2025-01-01T00:00:00"/>
    <x v="0"/>
    <x v="3"/>
    <n v="46"/>
    <n v="49"/>
    <x v="3"/>
    <x v="2"/>
  </r>
  <r>
    <x v="3"/>
    <n v="20241209"/>
    <d v="2024-12-09T00:00:00"/>
    <x v="0"/>
    <x v="3"/>
    <n v="19"/>
    <n v="2"/>
    <x v="3"/>
    <x v="4"/>
  </r>
  <r>
    <x v="3"/>
    <n v="20241210"/>
    <d v="2024-12-10T00:00:00"/>
    <x v="0"/>
    <x v="3"/>
    <n v="19"/>
    <n v="9"/>
    <x v="3"/>
    <x v="4"/>
  </r>
  <r>
    <x v="3"/>
    <n v="20241210"/>
    <d v="2024-12-10T00:00:00"/>
    <x v="0"/>
    <x v="3"/>
    <n v="28"/>
    <n v="55"/>
    <x v="3"/>
    <x v="4"/>
  </r>
  <r>
    <x v="3"/>
    <n v="20241210"/>
    <d v="2024-12-10T00:00:00"/>
    <x v="0"/>
    <x v="3"/>
    <n v="34"/>
    <n v="71"/>
    <x v="3"/>
    <x v="4"/>
  </r>
  <r>
    <x v="3"/>
    <n v="20241210"/>
    <d v="2024-12-10T00:00:00"/>
    <x v="0"/>
    <x v="3"/>
    <n v="25"/>
    <n v="17"/>
    <x v="3"/>
    <x v="4"/>
  </r>
  <r>
    <x v="3"/>
    <n v="20241210"/>
    <d v="2024-12-10T00:00:00"/>
    <x v="0"/>
    <x v="2"/>
    <n v="25"/>
    <n v="22"/>
    <x v="3"/>
    <x v="4"/>
  </r>
  <r>
    <x v="3"/>
    <n v="20241210"/>
    <d v="2024-12-10T00:00:00"/>
    <x v="0"/>
    <x v="1"/>
    <n v="27"/>
    <n v="26"/>
    <x v="3"/>
    <x v="4"/>
  </r>
  <r>
    <x v="3"/>
    <n v="20250128"/>
    <d v="2025-01-28T00:00:00"/>
    <x v="0"/>
    <x v="1"/>
    <n v="27"/>
    <n v="18"/>
    <x v="3"/>
    <x v="2"/>
  </r>
  <r>
    <x v="3"/>
    <n v="20241210"/>
    <d v="2024-12-10T00:00:00"/>
    <x v="0"/>
    <x v="1"/>
    <n v="27"/>
    <n v="6"/>
    <x v="3"/>
    <x v="4"/>
  </r>
  <r>
    <x v="3"/>
    <n v="20241210"/>
    <d v="2024-12-10T00:00:00"/>
    <x v="0"/>
    <x v="3"/>
    <n v="26"/>
    <n v="63"/>
    <x v="3"/>
    <x v="4"/>
  </r>
  <r>
    <x v="3"/>
    <n v="20241210"/>
    <d v="2024-12-10T00:00:00"/>
    <x v="0"/>
    <x v="1"/>
    <n v="27"/>
    <n v="20"/>
    <x v="3"/>
    <x v="4"/>
  </r>
  <r>
    <x v="3"/>
    <n v="20241211"/>
    <d v="2024-12-11T00:00:00"/>
    <x v="0"/>
    <x v="3"/>
    <n v="33"/>
    <n v="14"/>
    <x v="3"/>
    <x v="4"/>
  </r>
  <r>
    <x v="3"/>
    <n v="20241211"/>
    <d v="2024-12-11T00:00:00"/>
    <x v="0"/>
    <x v="3"/>
    <n v="28"/>
    <n v="70"/>
    <x v="3"/>
    <x v="4"/>
  </r>
  <r>
    <x v="3"/>
    <n v="20241211"/>
    <d v="2024-12-11T00:00:00"/>
    <x v="0"/>
    <x v="3"/>
    <n v="25"/>
    <n v="2"/>
    <x v="3"/>
    <x v="4"/>
  </r>
  <r>
    <x v="3"/>
    <n v="20241211"/>
    <d v="2024-12-11T00:00:00"/>
    <x v="0"/>
    <x v="2"/>
    <n v="21"/>
    <n v="62"/>
    <x v="3"/>
    <x v="4"/>
  </r>
  <r>
    <x v="3"/>
    <n v="20241211"/>
    <d v="2024-12-11T00:00:00"/>
    <x v="0"/>
    <x v="3"/>
    <n v="32"/>
    <n v="33"/>
    <x v="3"/>
    <x v="4"/>
  </r>
  <r>
    <x v="3"/>
    <n v="20241211"/>
    <d v="2024-12-11T00:00:00"/>
    <x v="0"/>
    <x v="3"/>
    <n v="30"/>
    <n v="70"/>
    <x v="3"/>
    <x v="4"/>
  </r>
  <r>
    <x v="3"/>
    <n v="20241211"/>
    <d v="2024-12-11T00:00:00"/>
    <x v="0"/>
    <x v="1"/>
    <n v="27"/>
    <n v="67"/>
    <x v="3"/>
    <x v="4"/>
  </r>
  <r>
    <x v="3"/>
    <n v="20241211"/>
    <d v="2024-12-11T00:00:00"/>
    <x v="0"/>
    <x v="3"/>
    <n v="24"/>
    <n v="42"/>
    <x v="3"/>
    <x v="4"/>
  </r>
  <r>
    <x v="3"/>
    <n v="20241212"/>
    <d v="2024-12-12T00:00:00"/>
    <x v="0"/>
    <x v="3"/>
    <n v="33"/>
    <n v="61"/>
    <x v="3"/>
    <x v="4"/>
  </r>
  <r>
    <x v="3"/>
    <n v="20241213"/>
    <d v="2024-12-13T00:00:00"/>
    <x v="0"/>
    <x v="1"/>
    <n v="27"/>
    <n v="68"/>
    <x v="3"/>
    <x v="4"/>
  </r>
  <r>
    <x v="3"/>
    <n v="20241213"/>
    <d v="2024-12-13T00:00:00"/>
    <x v="0"/>
    <x v="1"/>
    <n v="27"/>
    <n v="1"/>
    <x v="3"/>
    <x v="4"/>
  </r>
  <r>
    <x v="3"/>
    <n v="20241213"/>
    <d v="2024-12-13T00:00:00"/>
    <x v="0"/>
    <x v="2"/>
    <n v="23"/>
    <n v="63"/>
    <x v="3"/>
    <x v="4"/>
  </r>
  <r>
    <x v="3"/>
    <n v="20241213"/>
    <d v="2024-12-13T00:00:00"/>
    <x v="0"/>
    <x v="3"/>
    <n v="28"/>
    <n v="68"/>
    <x v="3"/>
    <x v="4"/>
  </r>
  <r>
    <x v="3"/>
    <n v="20241213"/>
    <d v="2024-12-13T00:00:00"/>
    <x v="0"/>
    <x v="3"/>
    <n v="21"/>
    <n v="68"/>
    <x v="3"/>
    <x v="4"/>
  </r>
  <r>
    <x v="3"/>
    <n v="20241213"/>
    <d v="2024-12-13T00:00:00"/>
    <x v="2"/>
    <x v="1"/>
    <n v="27"/>
    <n v="33"/>
    <x v="3"/>
    <x v="4"/>
  </r>
  <r>
    <x v="3"/>
    <n v="20241213"/>
    <d v="2024-12-13T00:00:00"/>
    <x v="0"/>
    <x v="3"/>
    <n v="22"/>
    <n v="32"/>
    <x v="3"/>
    <x v="4"/>
  </r>
  <r>
    <x v="3"/>
    <n v="20241210"/>
    <d v="2024-12-10T00:00:00"/>
    <x v="0"/>
    <x v="1"/>
    <n v="27"/>
    <n v="70"/>
    <x v="3"/>
    <x v="4"/>
  </r>
  <r>
    <x v="3"/>
    <n v="20241211"/>
    <d v="2024-12-11T00:00:00"/>
    <x v="0"/>
    <x v="3"/>
    <n v="29"/>
    <n v="70"/>
    <x v="3"/>
    <x v="4"/>
  </r>
  <r>
    <x v="3"/>
    <n v="20241211"/>
    <d v="2024-12-11T00:00:00"/>
    <x v="0"/>
    <x v="3"/>
    <n v="20"/>
    <n v="47"/>
    <x v="3"/>
    <x v="4"/>
  </r>
  <r>
    <x v="3"/>
    <n v="20241211"/>
    <d v="2024-12-11T00:00:00"/>
    <x v="0"/>
    <x v="3"/>
    <n v="25"/>
    <n v="70"/>
    <x v="3"/>
    <x v="4"/>
  </r>
  <r>
    <x v="3"/>
    <n v="20241211"/>
    <d v="2024-12-11T00:00:00"/>
    <x v="0"/>
    <x v="1"/>
    <n v="27"/>
    <n v="53"/>
    <x v="3"/>
    <x v="4"/>
  </r>
  <r>
    <x v="3"/>
    <n v="20241211"/>
    <d v="2024-12-11T00:00:00"/>
    <x v="0"/>
    <x v="0"/>
    <n v="45"/>
    <n v="52"/>
    <x v="3"/>
    <x v="4"/>
  </r>
  <r>
    <x v="3"/>
    <n v="20241211"/>
    <d v="2024-12-11T00:00:00"/>
    <x v="0"/>
    <x v="0"/>
    <n v="22"/>
    <n v="10"/>
    <x v="3"/>
    <x v="4"/>
  </r>
  <r>
    <x v="3"/>
    <n v="20241211"/>
    <d v="2024-12-11T00:00:00"/>
    <x v="0"/>
    <x v="1"/>
    <n v="27"/>
    <n v="0"/>
    <x v="3"/>
    <x v="4"/>
  </r>
  <r>
    <x v="3"/>
    <n v="20241211"/>
    <d v="2024-12-11T00:00:00"/>
    <x v="0"/>
    <x v="1"/>
    <n v="27"/>
    <n v="58"/>
    <x v="3"/>
    <x v="4"/>
  </r>
  <r>
    <x v="3"/>
    <n v="20241212"/>
    <d v="2024-12-12T00:00:00"/>
    <x v="0"/>
    <x v="3"/>
    <n v="26"/>
    <n v="29"/>
    <x v="3"/>
    <x v="4"/>
  </r>
  <r>
    <x v="3"/>
    <n v="20241211"/>
    <d v="2024-12-11T00:00:00"/>
    <x v="0"/>
    <x v="3"/>
    <n v="20"/>
    <n v="7"/>
    <x v="3"/>
    <x v="4"/>
  </r>
  <r>
    <x v="3"/>
    <n v="20241211"/>
    <d v="2024-12-11T00:00:00"/>
    <x v="0"/>
    <x v="1"/>
    <n v="27"/>
    <n v="51"/>
    <x v="3"/>
    <x v="4"/>
  </r>
  <r>
    <x v="3"/>
    <n v="20241211"/>
    <d v="2024-12-11T00:00:00"/>
    <x v="0"/>
    <x v="3"/>
    <n v="20"/>
    <n v="19"/>
    <x v="3"/>
    <x v="4"/>
  </r>
  <r>
    <x v="3"/>
    <n v="20241211"/>
    <d v="2024-12-11T00:00:00"/>
    <x v="0"/>
    <x v="3"/>
    <n v="19"/>
    <n v="0"/>
    <x v="3"/>
    <x v="4"/>
  </r>
  <r>
    <x v="3"/>
    <n v="20241211"/>
    <d v="2024-12-11T00:00:00"/>
    <x v="0"/>
    <x v="3"/>
    <n v="19"/>
    <n v="32"/>
    <x v="3"/>
    <x v="4"/>
  </r>
  <r>
    <x v="3"/>
    <n v="20241211"/>
    <d v="2024-12-11T00:00:00"/>
    <x v="0"/>
    <x v="1"/>
    <n v="27"/>
    <n v="14"/>
    <x v="3"/>
    <x v="4"/>
  </r>
  <r>
    <x v="3"/>
    <n v="20241211"/>
    <d v="2024-12-11T00:00:00"/>
    <x v="0"/>
    <x v="3"/>
    <n v="56"/>
    <n v="52"/>
    <x v="3"/>
    <x v="4"/>
  </r>
  <r>
    <x v="3"/>
    <n v="20241211"/>
    <d v="2024-12-11T00:00:00"/>
    <x v="0"/>
    <x v="3"/>
    <n v="28"/>
    <n v="25"/>
    <x v="3"/>
    <x v="4"/>
  </r>
  <r>
    <x v="3"/>
    <n v="20241211"/>
    <d v="2024-12-11T00:00:00"/>
    <x v="0"/>
    <x v="3"/>
    <n v="20"/>
    <n v="68"/>
    <x v="3"/>
    <x v="4"/>
  </r>
  <r>
    <x v="3"/>
    <n v="20241211"/>
    <d v="2024-12-11T00:00:00"/>
    <x v="0"/>
    <x v="3"/>
    <n v="25"/>
    <n v="41"/>
    <x v="3"/>
    <x v="4"/>
  </r>
  <r>
    <x v="3"/>
    <n v="20241212"/>
    <d v="2024-12-12T00:00:00"/>
    <x v="0"/>
    <x v="3"/>
    <n v="47"/>
    <n v="50"/>
    <x v="3"/>
    <x v="4"/>
  </r>
  <r>
    <x v="3"/>
    <n v="20241212"/>
    <d v="2024-12-12T00:00:00"/>
    <x v="0"/>
    <x v="3"/>
    <n v="22"/>
    <n v="29"/>
    <x v="3"/>
    <x v="4"/>
  </r>
  <r>
    <x v="3"/>
    <n v="20241212"/>
    <d v="2024-12-12T00:00:00"/>
    <x v="0"/>
    <x v="3"/>
    <n v="44"/>
    <n v="0"/>
    <x v="3"/>
    <x v="4"/>
  </r>
  <r>
    <x v="3"/>
    <n v="20241212"/>
    <d v="2024-12-12T00:00:00"/>
    <x v="0"/>
    <x v="3"/>
    <n v="30"/>
    <n v="69"/>
    <x v="3"/>
    <x v="4"/>
  </r>
  <r>
    <x v="3"/>
    <n v="20241212"/>
    <d v="2024-12-12T00:00:00"/>
    <x v="0"/>
    <x v="1"/>
    <n v="27"/>
    <n v="68"/>
    <x v="3"/>
    <x v="4"/>
  </r>
  <r>
    <x v="3"/>
    <n v="20241218"/>
    <d v="2024-12-18T00:00:00"/>
    <x v="0"/>
    <x v="3"/>
    <n v="31"/>
    <n v="57"/>
    <x v="3"/>
    <x v="4"/>
  </r>
  <r>
    <x v="3"/>
    <n v="20241212"/>
    <d v="2024-12-12T00:00:00"/>
    <x v="0"/>
    <x v="1"/>
    <n v="27"/>
    <n v="0"/>
    <x v="3"/>
    <x v="4"/>
  </r>
  <r>
    <x v="3"/>
    <n v="20241212"/>
    <d v="2024-12-12T00:00:00"/>
    <x v="0"/>
    <x v="1"/>
    <n v="27"/>
    <n v="65"/>
    <x v="3"/>
    <x v="4"/>
  </r>
  <r>
    <x v="3"/>
    <n v="20241212"/>
    <d v="2024-12-12T00:00:00"/>
    <x v="0"/>
    <x v="1"/>
    <n v="27"/>
    <n v="2"/>
    <x v="3"/>
    <x v="4"/>
  </r>
  <r>
    <x v="3"/>
    <n v="20241212"/>
    <d v="2024-12-12T00:00:00"/>
    <x v="0"/>
    <x v="3"/>
    <n v="19"/>
    <n v="0"/>
    <x v="3"/>
    <x v="4"/>
  </r>
  <r>
    <x v="3"/>
    <n v="20241212"/>
    <d v="2024-12-12T00:00:00"/>
    <x v="0"/>
    <x v="3"/>
    <n v="26"/>
    <n v="0"/>
    <x v="3"/>
    <x v="4"/>
  </r>
  <r>
    <x v="3"/>
    <n v="20241212"/>
    <d v="2024-12-12T00:00:00"/>
    <x v="0"/>
    <x v="1"/>
    <n v="27"/>
    <n v="47"/>
    <x v="3"/>
    <x v="4"/>
  </r>
  <r>
    <x v="3"/>
    <n v="20241212"/>
    <d v="2024-12-12T00:00:00"/>
    <x v="0"/>
    <x v="3"/>
    <n v="27"/>
    <n v="29"/>
    <x v="3"/>
    <x v="4"/>
  </r>
  <r>
    <x v="3"/>
    <n v="20241213"/>
    <d v="2024-12-13T00:00:00"/>
    <x v="0"/>
    <x v="2"/>
    <n v="25"/>
    <n v="19"/>
    <x v="3"/>
    <x v="4"/>
  </r>
  <r>
    <x v="3"/>
    <n v="20241213"/>
    <d v="2024-12-13T00:00:00"/>
    <x v="0"/>
    <x v="3"/>
    <n v="25"/>
    <n v="3"/>
    <x v="3"/>
    <x v="4"/>
  </r>
  <r>
    <x v="3"/>
    <n v="20241212"/>
    <d v="2024-12-12T00:00:00"/>
    <x v="0"/>
    <x v="0"/>
    <n v="30"/>
    <n v="12"/>
    <x v="3"/>
    <x v="4"/>
  </r>
  <r>
    <x v="3"/>
    <n v="20241212"/>
    <d v="2024-12-12T00:00:00"/>
    <x v="0"/>
    <x v="2"/>
    <n v="21"/>
    <n v="69"/>
    <x v="3"/>
    <x v="4"/>
  </r>
  <r>
    <x v="3"/>
    <n v="20241212"/>
    <d v="2024-12-12T00:00:00"/>
    <x v="0"/>
    <x v="3"/>
    <n v="32"/>
    <n v="69"/>
    <x v="3"/>
    <x v="4"/>
  </r>
  <r>
    <x v="3"/>
    <n v="20241212"/>
    <d v="2024-12-12T00:00:00"/>
    <x v="0"/>
    <x v="3"/>
    <n v="29"/>
    <n v="45"/>
    <x v="3"/>
    <x v="4"/>
  </r>
  <r>
    <x v="3"/>
    <n v="20241212"/>
    <d v="2024-12-12T00:00:00"/>
    <x v="0"/>
    <x v="3"/>
    <n v="19"/>
    <n v="16"/>
    <x v="3"/>
    <x v="4"/>
  </r>
  <r>
    <x v="3"/>
    <n v="20241212"/>
    <d v="2024-12-12T00:00:00"/>
    <x v="0"/>
    <x v="1"/>
    <n v="27"/>
    <n v="30"/>
    <x v="3"/>
    <x v="4"/>
  </r>
  <r>
    <x v="3"/>
    <n v="20241212"/>
    <d v="2024-12-12T00:00:00"/>
    <x v="0"/>
    <x v="0"/>
    <n v="39"/>
    <n v="34"/>
    <x v="3"/>
    <x v="4"/>
  </r>
  <r>
    <x v="3"/>
    <n v="20241213"/>
    <d v="2024-12-13T00:00:00"/>
    <x v="0"/>
    <x v="3"/>
    <n v="25"/>
    <n v="68"/>
    <x v="3"/>
    <x v="4"/>
  </r>
  <r>
    <x v="3"/>
    <n v="20241213"/>
    <d v="2024-12-13T00:00:00"/>
    <x v="0"/>
    <x v="3"/>
    <n v="25"/>
    <n v="53"/>
    <x v="3"/>
    <x v="4"/>
  </r>
  <r>
    <x v="3"/>
    <n v="20241213"/>
    <d v="2024-12-13T00:00:00"/>
    <x v="0"/>
    <x v="3"/>
    <n v="17"/>
    <n v="4"/>
    <x v="3"/>
    <x v="4"/>
  </r>
  <r>
    <x v="3"/>
    <n v="20241213"/>
    <d v="2024-12-13T00:00:00"/>
    <x v="0"/>
    <x v="3"/>
    <n v="23"/>
    <n v="63"/>
    <x v="3"/>
    <x v="4"/>
  </r>
  <r>
    <x v="3"/>
    <n v="20241214"/>
    <d v="2024-12-14T00:00:00"/>
    <x v="0"/>
    <x v="3"/>
    <n v="25"/>
    <n v="4"/>
    <x v="3"/>
    <x v="4"/>
  </r>
  <r>
    <x v="3"/>
    <n v="20241214"/>
    <d v="2024-12-14T00:00:00"/>
    <x v="0"/>
    <x v="3"/>
    <n v="22"/>
    <n v="10"/>
    <x v="3"/>
    <x v="4"/>
  </r>
  <r>
    <x v="3"/>
    <n v="20241214"/>
    <d v="2024-12-14T00:00:00"/>
    <x v="0"/>
    <x v="3"/>
    <n v="31"/>
    <n v="14"/>
    <x v="3"/>
    <x v="4"/>
  </r>
  <r>
    <x v="3"/>
    <n v="20241214"/>
    <d v="2024-12-14T00:00:00"/>
    <x v="0"/>
    <x v="1"/>
    <n v="27"/>
    <n v="10"/>
    <x v="3"/>
    <x v="4"/>
  </r>
  <r>
    <x v="3"/>
    <n v="20241214"/>
    <d v="2024-12-14T00:00:00"/>
    <x v="0"/>
    <x v="3"/>
    <n v="22"/>
    <n v="37"/>
    <x v="3"/>
    <x v="4"/>
  </r>
  <r>
    <x v="3"/>
    <n v="20241214"/>
    <d v="2024-12-14T00:00:00"/>
    <x v="0"/>
    <x v="1"/>
    <n v="27"/>
    <n v="66"/>
    <x v="3"/>
    <x v="4"/>
  </r>
  <r>
    <x v="3"/>
    <n v="20241215"/>
    <d v="2024-12-15T00:00:00"/>
    <x v="0"/>
    <x v="1"/>
    <n v="27"/>
    <n v="14"/>
    <x v="3"/>
    <x v="4"/>
  </r>
  <r>
    <x v="3"/>
    <n v="20241215"/>
    <d v="2024-12-15T00:00:00"/>
    <x v="0"/>
    <x v="1"/>
    <n v="27"/>
    <n v="42"/>
    <x v="3"/>
    <x v="4"/>
  </r>
  <r>
    <x v="3"/>
    <n v="20241218"/>
    <d v="2024-12-18T00:00:00"/>
    <x v="0"/>
    <x v="3"/>
    <n v="21"/>
    <n v="0"/>
    <x v="3"/>
    <x v="4"/>
  </r>
  <r>
    <x v="3"/>
    <n v="20241218"/>
    <d v="2024-12-18T00:00:00"/>
    <x v="0"/>
    <x v="1"/>
    <n v="27"/>
    <n v="49"/>
    <x v="3"/>
    <x v="4"/>
  </r>
  <r>
    <x v="3"/>
    <n v="20241213"/>
    <d v="2024-12-13T00:00:00"/>
    <x v="0"/>
    <x v="1"/>
    <n v="27"/>
    <n v="64"/>
    <x v="3"/>
    <x v="4"/>
  </r>
  <r>
    <x v="3"/>
    <n v="20241213"/>
    <d v="2024-12-13T00:00:00"/>
    <x v="0"/>
    <x v="1"/>
    <n v="27"/>
    <n v="4"/>
    <x v="3"/>
    <x v="4"/>
  </r>
  <r>
    <x v="3"/>
    <n v="20241213"/>
    <d v="2024-12-13T00:00:00"/>
    <x v="0"/>
    <x v="3"/>
    <n v="19"/>
    <n v="62"/>
    <x v="3"/>
    <x v="4"/>
  </r>
  <r>
    <x v="3"/>
    <n v="20241213"/>
    <d v="2024-12-13T00:00:00"/>
    <x v="0"/>
    <x v="3"/>
    <n v="29"/>
    <n v="68"/>
    <x v="3"/>
    <x v="4"/>
  </r>
  <r>
    <x v="3"/>
    <n v="20241213"/>
    <d v="2024-12-13T00:00:00"/>
    <x v="0"/>
    <x v="1"/>
    <n v="27"/>
    <n v="55"/>
    <x v="3"/>
    <x v="4"/>
  </r>
  <r>
    <x v="3"/>
    <n v="20241213"/>
    <d v="2024-12-13T00:00:00"/>
    <x v="0"/>
    <x v="0"/>
    <n v="33"/>
    <n v="67"/>
    <x v="3"/>
    <x v="4"/>
  </r>
  <r>
    <x v="3"/>
    <n v="20241213"/>
    <d v="2024-12-13T00:00:00"/>
    <x v="0"/>
    <x v="3"/>
    <n v="20"/>
    <n v="52"/>
    <x v="3"/>
    <x v="4"/>
  </r>
  <r>
    <x v="3"/>
    <n v="20241213"/>
    <d v="2024-12-13T00:00:00"/>
    <x v="0"/>
    <x v="3"/>
    <n v="21"/>
    <n v="15"/>
    <x v="3"/>
    <x v="4"/>
  </r>
  <r>
    <x v="3"/>
    <n v="20241213"/>
    <d v="2024-12-13T00:00:00"/>
    <x v="0"/>
    <x v="1"/>
    <n v="27"/>
    <n v="63"/>
    <x v="3"/>
    <x v="4"/>
  </r>
  <r>
    <x v="3"/>
    <n v="20241213"/>
    <d v="2024-12-13T00:00:00"/>
    <x v="0"/>
    <x v="1"/>
    <n v="27"/>
    <n v="61"/>
    <x v="3"/>
    <x v="4"/>
  </r>
  <r>
    <x v="3"/>
    <n v="20241214"/>
    <d v="2024-12-14T00:00:00"/>
    <x v="0"/>
    <x v="1"/>
    <n v="27"/>
    <n v="41"/>
    <x v="3"/>
    <x v="4"/>
  </r>
  <r>
    <x v="3"/>
    <n v="20241214"/>
    <d v="2024-12-14T00:00:00"/>
    <x v="0"/>
    <x v="1"/>
    <n v="27"/>
    <n v="62"/>
    <x v="3"/>
    <x v="4"/>
  </r>
  <r>
    <x v="3"/>
    <n v="20241214"/>
    <d v="2024-12-14T00:00:00"/>
    <x v="0"/>
    <x v="1"/>
    <n v="27"/>
    <n v="67"/>
    <x v="3"/>
    <x v="4"/>
  </r>
  <r>
    <x v="3"/>
    <n v="20241214"/>
    <d v="2024-12-14T00:00:00"/>
    <x v="0"/>
    <x v="1"/>
    <n v="27"/>
    <n v="30"/>
    <x v="3"/>
    <x v="4"/>
  </r>
  <r>
    <x v="3"/>
    <n v="20241213"/>
    <d v="2024-12-13T00:00:00"/>
    <x v="0"/>
    <x v="1"/>
    <n v="27"/>
    <n v="62"/>
    <x v="3"/>
    <x v="4"/>
  </r>
  <r>
    <x v="3"/>
    <n v="20241213"/>
    <d v="2024-12-13T00:00:00"/>
    <x v="0"/>
    <x v="3"/>
    <n v="21"/>
    <n v="6"/>
    <x v="3"/>
    <x v="4"/>
  </r>
  <r>
    <x v="3"/>
    <n v="20241214"/>
    <d v="2024-12-14T00:00:00"/>
    <x v="1"/>
    <x v="1"/>
    <n v="27"/>
    <n v="73"/>
    <x v="3"/>
    <x v="4"/>
  </r>
  <r>
    <x v="3"/>
    <n v="20241214"/>
    <d v="2024-12-14T00:00:00"/>
    <x v="0"/>
    <x v="2"/>
    <n v="26"/>
    <n v="16"/>
    <x v="3"/>
    <x v="4"/>
  </r>
  <r>
    <x v="3"/>
    <n v="20241214"/>
    <d v="2024-12-14T00:00:00"/>
    <x v="0"/>
    <x v="3"/>
    <n v="26"/>
    <n v="62"/>
    <x v="3"/>
    <x v="4"/>
  </r>
  <r>
    <x v="3"/>
    <n v="20241214"/>
    <d v="2024-12-14T00:00:00"/>
    <x v="0"/>
    <x v="3"/>
    <n v="35"/>
    <n v="3"/>
    <x v="3"/>
    <x v="4"/>
  </r>
  <r>
    <x v="3"/>
    <n v="20241214"/>
    <d v="2024-12-14T00:00:00"/>
    <x v="0"/>
    <x v="3"/>
    <n v="23"/>
    <n v="65"/>
    <x v="3"/>
    <x v="4"/>
  </r>
  <r>
    <x v="3"/>
    <n v="20241214"/>
    <d v="2024-12-14T00:00:00"/>
    <x v="0"/>
    <x v="1"/>
    <n v="27"/>
    <n v="2"/>
    <x v="3"/>
    <x v="4"/>
  </r>
  <r>
    <x v="3"/>
    <n v="20241214"/>
    <d v="2024-12-14T00:00:00"/>
    <x v="0"/>
    <x v="1"/>
    <n v="27"/>
    <n v="61"/>
    <x v="3"/>
    <x v="4"/>
  </r>
  <r>
    <x v="3"/>
    <n v="20241214"/>
    <d v="2024-12-14T00:00:00"/>
    <x v="0"/>
    <x v="2"/>
    <n v="31"/>
    <n v="67"/>
    <x v="3"/>
    <x v="4"/>
  </r>
  <r>
    <x v="3"/>
    <n v="20241214"/>
    <d v="2024-12-14T00:00:00"/>
    <x v="0"/>
    <x v="1"/>
    <n v="27"/>
    <n v="4"/>
    <x v="3"/>
    <x v="4"/>
  </r>
  <r>
    <x v="3"/>
    <n v="20241214"/>
    <d v="2024-12-14T00:00:00"/>
    <x v="0"/>
    <x v="1"/>
    <n v="27"/>
    <n v="3"/>
    <x v="3"/>
    <x v="4"/>
  </r>
  <r>
    <x v="3"/>
    <n v="20241214"/>
    <d v="2024-12-14T00:00:00"/>
    <x v="0"/>
    <x v="3"/>
    <n v="33"/>
    <n v="2"/>
    <x v="3"/>
    <x v="4"/>
  </r>
  <r>
    <x v="3"/>
    <n v="20241214"/>
    <d v="2024-12-14T00:00:00"/>
    <x v="0"/>
    <x v="2"/>
    <n v="29"/>
    <n v="62"/>
    <x v="3"/>
    <x v="4"/>
  </r>
  <r>
    <x v="3"/>
    <n v="20241214"/>
    <d v="2024-12-14T00:00:00"/>
    <x v="0"/>
    <x v="3"/>
    <n v="30"/>
    <n v="67"/>
    <x v="3"/>
    <x v="4"/>
  </r>
  <r>
    <x v="3"/>
    <n v="20241214"/>
    <d v="2024-12-14T00:00:00"/>
    <x v="0"/>
    <x v="1"/>
    <n v="27"/>
    <n v="11"/>
    <x v="3"/>
    <x v="4"/>
  </r>
  <r>
    <x v="3"/>
    <n v="20241214"/>
    <d v="2024-12-14T00:00:00"/>
    <x v="0"/>
    <x v="3"/>
    <n v="34"/>
    <n v="20"/>
    <x v="3"/>
    <x v="4"/>
  </r>
  <r>
    <x v="3"/>
    <n v="20241214"/>
    <d v="2024-12-14T00:00:00"/>
    <x v="0"/>
    <x v="1"/>
    <n v="27"/>
    <n v="58"/>
    <x v="3"/>
    <x v="4"/>
  </r>
  <r>
    <x v="3"/>
    <n v="20241214"/>
    <d v="2024-12-14T00:00:00"/>
    <x v="0"/>
    <x v="2"/>
    <n v="28"/>
    <n v="67"/>
    <x v="3"/>
    <x v="4"/>
  </r>
  <r>
    <x v="3"/>
    <n v="20241214"/>
    <d v="2024-12-14T00:00:00"/>
    <x v="0"/>
    <x v="1"/>
    <n v="27"/>
    <n v="59"/>
    <x v="3"/>
    <x v="4"/>
  </r>
  <r>
    <x v="3"/>
    <n v="20241214"/>
    <d v="2024-12-14T00:00:00"/>
    <x v="0"/>
    <x v="2"/>
    <n v="30"/>
    <n v="67"/>
    <x v="3"/>
    <x v="4"/>
  </r>
  <r>
    <x v="3"/>
    <n v="20241214"/>
    <d v="2024-12-14T00:00:00"/>
    <x v="0"/>
    <x v="3"/>
    <n v="28"/>
    <n v="67"/>
    <x v="3"/>
    <x v="4"/>
  </r>
  <r>
    <x v="3"/>
    <n v="20241214"/>
    <d v="2024-12-14T00:00:00"/>
    <x v="0"/>
    <x v="1"/>
    <n v="27"/>
    <n v="64"/>
    <x v="3"/>
    <x v="4"/>
  </r>
  <r>
    <x v="3"/>
    <n v="20241215"/>
    <d v="2024-12-15T00:00:00"/>
    <x v="0"/>
    <x v="3"/>
    <n v="36"/>
    <n v="66"/>
    <x v="3"/>
    <x v="4"/>
  </r>
  <r>
    <x v="3"/>
    <n v="20241215"/>
    <d v="2024-12-15T00:00:00"/>
    <x v="0"/>
    <x v="3"/>
    <n v="23"/>
    <n v="12"/>
    <x v="3"/>
    <x v="4"/>
  </r>
  <r>
    <x v="3"/>
    <n v="20241214"/>
    <d v="2024-12-14T00:00:00"/>
    <x v="0"/>
    <x v="1"/>
    <n v="27"/>
    <n v="0"/>
    <x v="3"/>
    <x v="4"/>
  </r>
  <r>
    <x v="3"/>
    <n v="20241215"/>
    <d v="2024-12-15T00:00:00"/>
    <x v="0"/>
    <x v="1"/>
    <n v="27"/>
    <n v="63"/>
    <x v="3"/>
    <x v="4"/>
  </r>
  <r>
    <x v="3"/>
    <n v="20241215"/>
    <d v="2024-12-15T00:00:00"/>
    <x v="0"/>
    <x v="1"/>
    <n v="27"/>
    <n v="34"/>
    <x v="3"/>
    <x v="4"/>
  </r>
  <r>
    <x v="3"/>
    <n v="20241215"/>
    <d v="2024-12-15T00:00:00"/>
    <x v="0"/>
    <x v="3"/>
    <n v="30"/>
    <n v="6"/>
    <x v="3"/>
    <x v="4"/>
  </r>
  <r>
    <x v="3"/>
    <n v="20241216"/>
    <d v="2024-12-16T00:00:00"/>
    <x v="2"/>
    <x v="1"/>
    <n v="27"/>
    <n v="43"/>
    <x v="3"/>
    <x v="4"/>
  </r>
  <r>
    <x v="3"/>
    <n v="20241216"/>
    <d v="2024-12-16T00:00:00"/>
    <x v="0"/>
    <x v="1"/>
    <n v="27"/>
    <n v="59"/>
    <x v="3"/>
    <x v="4"/>
  </r>
  <r>
    <x v="3"/>
    <n v="20241216"/>
    <d v="2024-12-16T00:00:00"/>
    <x v="0"/>
    <x v="1"/>
    <n v="27"/>
    <n v="5"/>
    <x v="3"/>
    <x v="4"/>
  </r>
  <r>
    <x v="3"/>
    <n v="20241216"/>
    <d v="2024-12-16T00:00:00"/>
    <x v="0"/>
    <x v="1"/>
    <n v="27"/>
    <n v="16"/>
    <x v="3"/>
    <x v="4"/>
  </r>
  <r>
    <x v="3"/>
    <n v="20241216"/>
    <d v="2024-12-16T00:00:00"/>
    <x v="0"/>
    <x v="1"/>
    <n v="27"/>
    <n v="0"/>
    <x v="3"/>
    <x v="4"/>
  </r>
  <r>
    <x v="3"/>
    <n v="20241216"/>
    <d v="2024-12-16T00:00:00"/>
    <x v="0"/>
    <x v="1"/>
    <n v="27"/>
    <n v="39"/>
    <x v="3"/>
    <x v="4"/>
  </r>
  <r>
    <x v="3"/>
    <n v="20241216"/>
    <d v="2024-12-16T00:00:00"/>
    <x v="0"/>
    <x v="1"/>
    <n v="27"/>
    <n v="64"/>
    <x v="3"/>
    <x v="4"/>
  </r>
  <r>
    <x v="3"/>
    <n v="20241217"/>
    <d v="2024-12-17T00:00:00"/>
    <x v="0"/>
    <x v="3"/>
    <n v="18"/>
    <n v="23"/>
    <x v="3"/>
    <x v="4"/>
  </r>
  <r>
    <x v="3"/>
    <n v="20241217"/>
    <d v="2024-12-17T00:00:00"/>
    <x v="0"/>
    <x v="1"/>
    <n v="27"/>
    <n v="44"/>
    <x v="3"/>
    <x v="4"/>
  </r>
  <r>
    <x v="3"/>
    <n v="20241220"/>
    <d v="2024-12-20T00:00:00"/>
    <x v="0"/>
    <x v="1"/>
    <n v="27"/>
    <n v="22"/>
    <x v="3"/>
    <x v="4"/>
  </r>
  <r>
    <x v="3"/>
    <n v="20241220"/>
    <d v="2024-12-20T00:00:00"/>
    <x v="0"/>
    <x v="1"/>
    <n v="27"/>
    <n v="61"/>
    <x v="3"/>
    <x v="4"/>
  </r>
  <r>
    <x v="3"/>
    <n v="20241214"/>
    <d v="2024-12-14T00:00:00"/>
    <x v="0"/>
    <x v="1"/>
    <n v="27"/>
    <n v="65"/>
    <x v="3"/>
    <x v="4"/>
  </r>
  <r>
    <x v="3"/>
    <n v="20241215"/>
    <d v="2024-12-15T00:00:00"/>
    <x v="0"/>
    <x v="1"/>
    <n v="27"/>
    <n v="66"/>
    <x v="3"/>
    <x v="4"/>
  </r>
  <r>
    <x v="3"/>
    <n v="20241215"/>
    <d v="2024-12-15T00:00:00"/>
    <x v="0"/>
    <x v="3"/>
    <n v="27"/>
    <n v="66"/>
    <x v="3"/>
    <x v="4"/>
  </r>
  <r>
    <x v="3"/>
    <n v="20241215"/>
    <d v="2024-12-15T00:00:00"/>
    <x v="0"/>
    <x v="3"/>
    <n v="25"/>
    <n v="60"/>
    <x v="3"/>
    <x v="4"/>
  </r>
  <r>
    <x v="3"/>
    <n v="20241215"/>
    <d v="2024-12-15T00:00:00"/>
    <x v="0"/>
    <x v="1"/>
    <n v="27"/>
    <n v="0"/>
    <x v="3"/>
    <x v="4"/>
  </r>
  <r>
    <x v="3"/>
    <n v="20241215"/>
    <d v="2024-12-15T00:00:00"/>
    <x v="0"/>
    <x v="3"/>
    <n v="20"/>
    <n v="0"/>
    <x v="3"/>
    <x v="4"/>
  </r>
  <r>
    <x v="3"/>
    <n v="20241215"/>
    <d v="2024-12-15T00:00:00"/>
    <x v="0"/>
    <x v="1"/>
    <n v="27"/>
    <n v="65"/>
    <x v="3"/>
    <x v="4"/>
  </r>
  <r>
    <x v="3"/>
    <n v="20241215"/>
    <d v="2024-12-15T00:00:00"/>
    <x v="0"/>
    <x v="1"/>
    <n v="27"/>
    <n v="64"/>
    <x v="3"/>
    <x v="4"/>
  </r>
  <r>
    <x v="3"/>
    <n v="20241215"/>
    <d v="2024-12-15T00:00:00"/>
    <x v="0"/>
    <x v="3"/>
    <n v="32"/>
    <n v="56"/>
    <x v="3"/>
    <x v="4"/>
  </r>
  <r>
    <x v="3"/>
    <n v="20241215"/>
    <d v="2024-12-15T00:00:00"/>
    <x v="0"/>
    <x v="1"/>
    <n v="27"/>
    <n v="27"/>
    <x v="3"/>
    <x v="4"/>
  </r>
  <r>
    <x v="3"/>
    <n v="20241215"/>
    <d v="2024-12-15T00:00:00"/>
    <x v="0"/>
    <x v="1"/>
    <n v="27"/>
    <n v="13"/>
    <x v="3"/>
    <x v="4"/>
  </r>
  <r>
    <x v="3"/>
    <n v="20241216"/>
    <d v="2024-12-16T00:00:00"/>
    <x v="0"/>
    <x v="3"/>
    <n v="35"/>
    <n v="65"/>
    <x v="3"/>
    <x v="4"/>
  </r>
  <r>
    <x v="3"/>
    <n v="20241216"/>
    <d v="2024-12-16T00:00:00"/>
    <x v="0"/>
    <x v="3"/>
    <n v="26"/>
    <n v="55"/>
    <x v="3"/>
    <x v="4"/>
  </r>
  <r>
    <x v="3"/>
    <n v="20241216"/>
    <d v="2024-12-16T00:00:00"/>
    <x v="0"/>
    <x v="3"/>
    <n v="23"/>
    <n v="35"/>
    <x v="3"/>
    <x v="4"/>
  </r>
  <r>
    <x v="3"/>
    <n v="20241216"/>
    <d v="2024-12-16T00:00:00"/>
    <x v="0"/>
    <x v="3"/>
    <n v="22"/>
    <n v="65"/>
    <x v="3"/>
    <x v="4"/>
  </r>
  <r>
    <x v="3"/>
    <n v="20241215"/>
    <d v="2024-12-15T00:00:00"/>
    <x v="0"/>
    <x v="3"/>
    <n v="25"/>
    <n v="65"/>
    <x v="3"/>
    <x v="4"/>
  </r>
  <r>
    <x v="3"/>
    <n v="20241215"/>
    <d v="2024-12-15T00:00:00"/>
    <x v="0"/>
    <x v="3"/>
    <n v="32"/>
    <n v="58"/>
    <x v="3"/>
    <x v="4"/>
  </r>
  <r>
    <x v="3"/>
    <n v="20241215"/>
    <d v="2024-12-15T00:00:00"/>
    <x v="0"/>
    <x v="1"/>
    <n v="27"/>
    <n v="46"/>
    <x v="3"/>
    <x v="4"/>
  </r>
  <r>
    <x v="3"/>
    <n v="20241215"/>
    <d v="2024-12-15T00:00:00"/>
    <x v="0"/>
    <x v="3"/>
    <n v="25"/>
    <n v="0"/>
    <x v="3"/>
    <x v="4"/>
  </r>
  <r>
    <x v="3"/>
    <n v="20241215"/>
    <d v="2024-12-15T00:00:00"/>
    <x v="0"/>
    <x v="3"/>
    <n v="23"/>
    <n v="38"/>
    <x v="3"/>
    <x v="4"/>
  </r>
  <r>
    <x v="3"/>
    <n v="20241216"/>
    <d v="2024-12-16T00:00:00"/>
    <x v="0"/>
    <x v="1"/>
    <n v="27"/>
    <n v="56"/>
    <x v="3"/>
    <x v="4"/>
  </r>
  <r>
    <x v="3"/>
    <n v="20241216"/>
    <d v="2024-12-16T00:00:00"/>
    <x v="0"/>
    <x v="3"/>
    <n v="34"/>
    <n v="9"/>
    <x v="3"/>
    <x v="4"/>
  </r>
  <r>
    <x v="3"/>
    <n v="20241216"/>
    <d v="2024-12-16T00:00:00"/>
    <x v="0"/>
    <x v="1"/>
    <n v="27"/>
    <n v="29"/>
    <x v="3"/>
    <x v="4"/>
  </r>
  <r>
    <x v="3"/>
    <n v="20241216"/>
    <d v="2024-12-16T00:00:00"/>
    <x v="0"/>
    <x v="1"/>
    <n v="27"/>
    <n v="65"/>
    <x v="3"/>
    <x v="4"/>
  </r>
  <r>
    <x v="3"/>
    <n v="20241216"/>
    <d v="2024-12-16T00:00:00"/>
    <x v="0"/>
    <x v="2"/>
    <n v="36"/>
    <n v="64"/>
    <x v="3"/>
    <x v="4"/>
  </r>
  <r>
    <x v="3"/>
    <n v="20241216"/>
    <d v="2024-12-16T00:00:00"/>
    <x v="0"/>
    <x v="3"/>
    <n v="25"/>
    <n v="64"/>
    <x v="3"/>
    <x v="4"/>
  </r>
  <r>
    <x v="3"/>
    <n v="20241215"/>
    <d v="2024-12-15T00:00:00"/>
    <x v="0"/>
    <x v="1"/>
    <n v="27"/>
    <n v="58"/>
    <x v="3"/>
    <x v="4"/>
  </r>
  <r>
    <x v="3"/>
    <n v="20241215"/>
    <d v="2024-12-15T00:00:00"/>
    <x v="2"/>
    <x v="3"/>
    <n v="53"/>
    <n v="66"/>
    <x v="3"/>
    <x v="4"/>
  </r>
  <r>
    <x v="3"/>
    <n v="20241216"/>
    <d v="2024-12-16T00:00:00"/>
    <x v="0"/>
    <x v="3"/>
    <n v="28"/>
    <n v="57"/>
    <x v="3"/>
    <x v="4"/>
  </r>
  <r>
    <x v="3"/>
    <n v="20241216"/>
    <d v="2024-12-16T00:00:00"/>
    <x v="0"/>
    <x v="3"/>
    <n v="24"/>
    <n v="59"/>
    <x v="3"/>
    <x v="4"/>
  </r>
  <r>
    <x v="3"/>
    <n v="20241216"/>
    <d v="2024-12-16T00:00:00"/>
    <x v="0"/>
    <x v="3"/>
    <n v="46"/>
    <n v="65"/>
    <x v="3"/>
    <x v="4"/>
  </r>
  <r>
    <x v="3"/>
    <n v="20241216"/>
    <d v="2024-12-16T00:00:00"/>
    <x v="0"/>
    <x v="1"/>
    <n v="27"/>
    <n v="61"/>
    <x v="3"/>
    <x v="4"/>
  </r>
  <r>
    <x v="3"/>
    <n v="20241216"/>
    <d v="2024-12-16T00:00:00"/>
    <x v="0"/>
    <x v="2"/>
    <n v="21"/>
    <n v="1"/>
    <x v="3"/>
    <x v="4"/>
  </r>
  <r>
    <x v="3"/>
    <n v="20241216"/>
    <d v="2024-12-16T00:00:00"/>
    <x v="0"/>
    <x v="3"/>
    <n v="28"/>
    <n v="64"/>
    <x v="3"/>
    <x v="4"/>
  </r>
  <r>
    <x v="3"/>
    <n v="20241216"/>
    <d v="2024-12-16T00:00:00"/>
    <x v="0"/>
    <x v="0"/>
    <n v="30"/>
    <n v="53"/>
    <x v="3"/>
    <x v="4"/>
  </r>
  <r>
    <x v="3"/>
    <n v="20241216"/>
    <d v="2024-12-16T00:00:00"/>
    <x v="0"/>
    <x v="1"/>
    <n v="27"/>
    <n v="51"/>
    <x v="3"/>
    <x v="4"/>
  </r>
  <r>
    <x v="3"/>
    <n v="20241216"/>
    <d v="2024-12-16T00:00:00"/>
    <x v="1"/>
    <x v="1"/>
    <n v="27"/>
    <n v="73"/>
    <x v="3"/>
    <x v="4"/>
  </r>
  <r>
    <x v="3"/>
    <n v="20241216"/>
    <d v="2024-12-16T00:00:00"/>
    <x v="0"/>
    <x v="1"/>
    <n v="27"/>
    <n v="1"/>
    <x v="3"/>
    <x v="4"/>
  </r>
  <r>
    <x v="3"/>
    <n v="20241216"/>
    <d v="2024-12-16T00:00:00"/>
    <x v="0"/>
    <x v="3"/>
    <n v="22"/>
    <n v="2"/>
    <x v="3"/>
    <x v="4"/>
  </r>
  <r>
    <x v="3"/>
    <n v="20241216"/>
    <d v="2024-12-16T00:00:00"/>
    <x v="0"/>
    <x v="1"/>
    <n v="27"/>
    <n v="60"/>
    <x v="3"/>
    <x v="4"/>
  </r>
  <r>
    <x v="3"/>
    <n v="20241216"/>
    <d v="2024-12-16T00:00:00"/>
    <x v="0"/>
    <x v="1"/>
    <n v="27"/>
    <n v="25"/>
    <x v="3"/>
    <x v="4"/>
  </r>
  <r>
    <x v="3"/>
    <n v="20241216"/>
    <d v="2024-12-16T00:00:00"/>
    <x v="0"/>
    <x v="2"/>
    <n v="27"/>
    <n v="9"/>
    <x v="3"/>
    <x v="4"/>
  </r>
  <r>
    <x v="3"/>
    <n v="20241217"/>
    <d v="2024-12-17T00:00:00"/>
    <x v="0"/>
    <x v="2"/>
    <n v="22"/>
    <n v="56"/>
    <x v="3"/>
    <x v="4"/>
  </r>
  <r>
    <x v="3"/>
    <n v="20241217"/>
    <d v="2024-12-17T00:00:00"/>
    <x v="0"/>
    <x v="3"/>
    <n v="26"/>
    <n v="13"/>
    <x v="3"/>
    <x v="4"/>
  </r>
  <r>
    <x v="3"/>
    <n v="20241217"/>
    <d v="2024-12-17T00:00:00"/>
    <x v="0"/>
    <x v="3"/>
    <n v="19"/>
    <n v="64"/>
    <x v="3"/>
    <x v="4"/>
  </r>
  <r>
    <x v="3"/>
    <n v="20241217"/>
    <d v="2024-12-17T00:00:00"/>
    <x v="0"/>
    <x v="3"/>
    <n v="26"/>
    <n v="2"/>
    <x v="3"/>
    <x v="4"/>
  </r>
  <r>
    <x v="3"/>
    <n v="20241217"/>
    <d v="2024-12-17T00:00:00"/>
    <x v="0"/>
    <x v="3"/>
    <n v="33"/>
    <n v="64"/>
    <x v="3"/>
    <x v="4"/>
  </r>
  <r>
    <x v="3"/>
    <n v="20241217"/>
    <d v="2024-12-17T00:00:00"/>
    <x v="0"/>
    <x v="1"/>
    <n v="27"/>
    <n v="11"/>
    <x v="3"/>
    <x v="4"/>
  </r>
  <r>
    <x v="3"/>
    <n v="20241217"/>
    <d v="2024-12-17T00:00:00"/>
    <x v="0"/>
    <x v="3"/>
    <n v="29"/>
    <n v="17"/>
    <x v="3"/>
    <x v="4"/>
  </r>
  <r>
    <x v="3"/>
    <n v="20241217"/>
    <d v="2024-12-17T00:00:00"/>
    <x v="0"/>
    <x v="3"/>
    <n v="25"/>
    <n v="64"/>
    <x v="3"/>
    <x v="4"/>
  </r>
  <r>
    <x v="3"/>
    <n v="20241217"/>
    <d v="2024-12-17T00:00:00"/>
    <x v="0"/>
    <x v="1"/>
    <n v="27"/>
    <n v="51"/>
    <x v="3"/>
    <x v="4"/>
  </r>
  <r>
    <x v="3"/>
    <n v="20241217"/>
    <d v="2024-12-17T00:00:00"/>
    <x v="0"/>
    <x v="1"/>
    <n v="27"/>
    <n v="62"/>
    <x v="3"/>
    <x v="4"/>
  </r>
  <r>
    <x v="3"/>
    <n v="20241217"/>
    <d v="2024-12-17T00:00:00"/>
    <x v="0"/>
    <x v="1"/>
    <n v="27"/>
    <n v="27"/>
    <x v="3"/>
    <x v="4"/>
  </r>
  <r>
    <x v="3"/>
    <n v="20241217"/>
    <d v="2024-12-17T00:00:00"/>
    <x v="0"/>
    <x v="1"/>
    <n v="27"/>
    <n v="5"/>
    <x v="3"/>
    <x v="4"/>
  </r>
  <r>
    <x v="3"/>
    <n v="20241217"/>
    <d v="2024-12-17T00:00:00"/>
    <x v="0"/>
    <x v="3"/>
    <n v="34"/>
    <n v="63"/>
    <x v="3"/>
    <x v="4"/>
  </r>
  <r>
    <x v="3"/>
    <n v="20241217"/>
    <d v="2024-12-17T00:00:00"/>
    <x v="0"/>
    <x v="1"/>
    <n v="27"/>
    <n v="57"/>
    <x v="3"/>
    <x v="4"/>
  </r>
  <r>
    <x v="3"/>
    <n v="20241217"/>
    <d v="2024-12-17T00:00:00"/>
    <x v="0"/>
    <x v="3"/>
    <n v="17"/>
    <n v="11"/>
    <x v="3"/>
    <x v="4"/>
  </r>
  <r>
    <x v="3"/>
    <n v="20241217"/>
    <d v="2024-12-17T00:00:00"/>
    <x v="0"/>
    <x v="3"/>
    <n v="27"/>
    <n v="27"/>
    <x v="3"/>
    <x v="4"/>
  </r>
  <r>
    <x v="3"/>
    <n v="20241217"/>
    <d v="2024-12-17T00:00:00"/>
    <x v="0"/>
    <x v="1"/>
    <n v="27"/>
    <n v="47"/>
    <x v="3"/>
    <x v="4"/>
  </r>
  <r>
    <x v="3"/>
    <n v="20241217"/>
    <d v="2024-12-17T00:00:00"/>
    <x v="0"/>
    <x v="2"/>
    <n v="31"/>
    <n v="23"/>
    <x v="3"/>
    <x v="4"/>
  </r>
  <r>
    <x v="3"/>
    <n v="20241217"/>
    <d v="2024-12-17T00:00:00"/>
    <x v="0"/>
    <x v="3"/>
    <n v="32"/>
    <n v="63"/>
    <x v="3"/>
    <x v="4"/>
  </r>
  <r>
    <x v="3"/>
    <n v="20241217"/>
    <d v="2024-12-17T00:00:00"/>
    <x v="0"/>
    <x v="1"/>
    <n v="27"/>
    <n v="59"/>
    <x v="3"/>
    <x v="4"/>
  </r>
  <r>
    <x v="3"/>
    <n v="20241217"/>
    <d v="2024-12-17T00:00:00"/>
    <x v="0"/>
    <x v="3"/>
    <n v="22"/>
    <n v="20"/>
    <x v="3"/>
    <x v="4"/>
  </r>
  <r>
    <x v="3"/>
    <n v="20241217"/>
    <d v="2024-12-17T00:00:00"/>
    <x v="0"/>
    <x v="1"/>
    <n v="27"/>
    <n v="43"/>
    <x v="3"/>
    <x v="4"/>
  </r>
  <r>
    <x v="3"/>
    <n v="20241217"/>
    <d v="2024-12-17T00:00:00"/>
    <x v="0"/>
    <x v="1"/>
    <n v="27"/>
    <n v="48"/>
    <x v="3"/>
    <x v="4"/>
  </r>
  <r>
    <x v="3"/>
    <n v="20241218"/>
    <d v="2024-12-18T00:00:00"/>
    <x v="0"/>
    <x v="1"/>
    <n v="26"/>
    <n v="63"/>
    <x v="3"/>
    <x v="4"/>
  </r>
  <r>
    <x v="3"/>
    <n v="20241219"/>
    <d v="2024-12-19T00:00:00"/>
    <x v="0"/>
    <x v="3"/>
    <n v="53"/>
    <n v="36"/>
    <x v="3"/>
    <x v="4"/>
  </r>
  <r>
    <x v="3"/>
    <n v="20241219"/>
    <d v="2024-12-19T00:00:00"/>
    <x v="0"/>
    <x v="2"/>
    <n v="32"/>
    <n v="62"/>
    <x v="3"/>
    <x v="4"/>
  </r>
  <r>
    <x v="3"/>
    <n v="20241217"/>
    <d v="2024-12-17T00:00:00"/>
    <x v="0"/>
    <x v="1"/>
    <n v="27"/>
    <n v="61"/>
    <x v="3"/>
    <x v="4"/>
  </r>
  <r>
    <x v="3"/>
    <n v="20241217"/>
    <d v="2024-12-17T00:00:00"/>
    <x v="0"/>
    <x v="2"/>
    <n v="30"/>
    <n v="64"/>
    <x v="3"/>
    <x v="4"/>
  </r>
  <r>
    <x v="3"/>
    <n v="20241217"/>
    <d v="2024-12-17T00:00:00"/>
    <x v="0"/>
    <x v="3"/>
    <n v="25"/>
    <n v="0"/>
    <x v="3"/>
    <x v="4"/>
  </r>
  <r>
    <x v="3"/>
    <n v="20241217"/>
    <d v="2024-12-17T00:00:00"/>
    <x v="0"/>
    <x v="1"/>
    <n v="27"/>
    <n v="25"/>
    <x v="3"/>
    <x v="4"/>
  </r>
  <r>
    <x v="3"/>
    <n v="20241217"/>
    <d v="2024-12-17T00:00:00"/>
    <x v="0"/>
    <x v="3"/>
    <n v="30"/>
    <n v="62"/>
    <x v="3"/>
    <x v="4"/>
  </r>
  <r>
    <x v="3"/>
    <n v="20241218"/>
    <d v="2024-12-18T00:00:00"/>
    <x v="0"/>
    <x v="3"/>
    <n v="39"/>
    <n v="63"/>
    <x v="3"/>
    <x v="4"/>
  </r>
  <r>
    <x v="3"/>
    <n v="20241218"/>
    <d v="2024-12-18T00:00:00"/>
    <x v="0"/>
    <x v="3"/>
    <n v="29"/>
    <n v="49"/>
    <x v="3"/>
    <x v="4"/>
  </r>
  <r>
    <x v="3"/>
    <n v="20241217"/>
    <d v="2024-12-17T00:00:00"/>
    <x v="0"/>
    <x v="1"/>
    <n v="27"/>
    <n v="14"/>
    <x v="3"/>
    <x v="4"/>
  </r>
  <r>
    <x v="3"/>
    <n v="20241217"/>
    <d v="2024-12-17T00:00:00"/>
    <x v="0"/>
    <x v="3"/>
    <n v="31"/>
    <n v="63"/>
    <x v="3"/>
    <x v="4"/>
  </r>
  <r>
    <x v="3"/>
    <n v="20241218"/>
    <d v="2024-12-18T00:00:00"/>
    <x v="0"/>
    <x v="1"/>
    <n v="27"/>
    <n v="11"/>
    <x v="3"/>
    <x v="4"/>
  </r>
  <r>
    <x v="3"/>
    <n v="20241218"/>
    <d v="2024-12-18T00:00:00"/>
    <x v="0"/>
    <x v="3"/>
    <n v="28"/>
    <n v="58"/>
    <x v="3"/>
    <x v="4"/>
  </r>
  <r>
    <x v="3"/>
    <n v="20241218"/>
    <d v="2024-12-18T00:00:00"/>
    <x v="0"/>
    <x v="0"/>
    <n v="30"/>
    <n v="5"/>
    <x v="3"/>
    <x v="4"/>
  </r>
  <r>
    <x v="3"/>
    <n v="20241218"/>
    <d v="2024-12-18T00:00:00"/>
    <x v="0"/>
    <x v="1"/>
    <n v="27"/>
    <n v="61"/>
    <x v="3"/>
    <x v="4"/>
  </r>
  <r>
    <x v="3"/>
    <n v="20241218"/>
    <d v="2024-12-18T00:00:00"/>
    <x v="0"/>
    <x v="2"/>
    <n v="33"/>
    <n v="45"/>
    <x v="3"/>
    <x v="4"/>
  </r>
  <r>
    <x v="3"/>
    <n v="20241218"/>
    <d v="2024-12-18T00:00:00"/>
    <x v="0"/>
    <x v="1"/>
    <n v="27"/>
    <n v="5"/>
    <x v="3"/>
    <x v="4"/>
  </r>
  <r>
    <x v="3"/>
    <n v="20241218"/>
    <d v="2024-12-18T00:00:00"/>
    <x v="0"/>
    <x v="3"/>
    <n v="42"/>
    <n v="63"/>
    <x v="3"/>
    <x v="4"/>
  </r>
  <r>
    <x v="3"/>
    <n v="20241218"/>
    <d v="2024-12-18T00:00:00"/>
    <x v="0"/>
    <x v="1"/>
    <n v="27"/>
    <n v="59"/>
    <x v="3"/>
    <x v="4"/>
  </r>
  <r>
    <x v="3"/>
    <n v="20241218"/>
    <d v="2024-12-18T00:00:00"/>
    <x v="0"/>
    <x v="1"/>
    <n v="27"/>
    <n v="16"/>
    <x v="3"/>
    <x v="4"/>
  </r>
  <r>
    <x v="3"/>
    <n v="20241218"/>
    <d v="2024-12-18T00:00:00"/>
    <x v="2"/>
    <x v="3"/>
    <n v="20"/>
    <n v="63"/>
    <x v="3"/>
    <x v="4"/>
  </r>
  <r>
    <x v="3"/>
    <n v="20241218"/>
    <d v="2024-12-18T00:00:00"/>
    <x v="0"/>
    <x v="1"/>
    <n v="27"/>
    <n v="47"/>
    <x v="3"/>
    <x v="4"/>
  </r>
  <r>
    <x v="3"/>
    <n v="20241218"/>
    <d v="2024-12-18T00:00:00"/>
    <x v="0"/>
    <x v="3"/>
    <n v="23"/>
    <n v="63"/>
    <x v="3"/>
    <x v="4"/>
  </r>
  <r>
    <x v="3"/>
    <n v="20241218"/>
    <d v="2024-12-18T00:00:00"/>
    <x v="0"/>
    <x v="3"/>
    <n v="45"/>
    <n v="63"/>
    <x v="3"/>
    <x v="4"/>
  </r>
  <r>
    <x v="3"/>
    <n v="20241218"/>
    <d v="2024-12-18T00:00:00"/>
    <x v="0"/>
    <x v="3"/>
    <n v="43"/>
    <n v="39"/>
    <x v="3"/>
    <x v="4"/>
  </r>
  <r>
    <x v="3"/>
    <n v="20241218"/>
    <d v="2024-12-18T00:00:00"/>
    <x v="0"/>
    <x v="1"/>
    <n v="27"/>
    <n v="23"/>
    <x v="3"/>
    <x v="4"/>
  </r>
  <r>
    <x v="3"/>
    <n v="20241218"/>
    <d v="2024-12-18T00:00:00"/>
    <x v="0"/>
    <x v="1"/>
    <n v="27"/>
    <n v="62"/>
    <x v="3"/>
    <x v="4"/>
  </r>
  <r>
    <x v="3"/>
    <n v="20241218"/>
    <d v="2024-12-18T00:00:00"/>
    <x v="0"/>
    <x v="3"/>
    <n v="33"/>
    <n v="62"/>
    <x v="3"/>
    <x v="4"/>
  </r>
  <r>
    <x v="3"/>
    <n v="20241218"/>
    <d v="2024-12-18T00:00:00"/>
    <x v="0"/>
    <x v="1"/>
    <n v="27"/>
    <n v="2"/>
    <x v="3"/>
    <x v="4"/>
  </r>
  <r>
    <x v="3"/>
    <n v="20241218"/>
    <d v="2024-12-18T00:00:00"/>
    <x v="0"/>
    <x v="3"/>
    <n v="23"/>
    <n v="35"/>
    <x v="3"/>
    <x v="4"/>
  </r>
  <r>
    <x v="3"/>
    <n v="20241218"/>
    <d v="2024-12-18T00:00:00"/>
    <x v="0"/>
    <x v="1"/>
    <n v="27"/>
    <n v="4"/>
    <x v="3"/>
    <x v="4"/>
  </r>
  <r>
    <x v="3"/>
    <n v="20241221"/>
    <d v="2024-12-21T00:00:00"/>
    <x v="0"/>
    <x v="1"/>
    <n v="27"/>
    <n v="60"/>
    <x v="3"/>
    <x v="4"/>
  </r>
  <r>
    <x v="3"/>
    <n v="20241218"/>
    <d v="2024-12-18T00:00:00"/>
    <x v="0"/>
    <x v="3"/>
    <n v="21"/>
    <n v="59"/>
    <x v="3"/>
    <x v="4"/>
  </r>
  <r>
    <x v="3"/>
    <n v="20241218"/>
    <d v="2024-12-18T00:00:00"/>
    <x v="0"/>
    <x v="0"/>
    <n v="24"/>
    <n v="35"/>
    <x v="3"/>
    <x v="4"/>
  </r>
  <r>
    <x v="3"/>
    <n v="20241219"/>
    <d v="2024-12-19T00:00:00"/>
    <x v="0"/>
    <x v="1"/>
    <n v="27"/>
    <n v="20"/>
    <x v="3"/>
    <x v="4"/>
  </r>
  <r>
    <x v="3"/>
    <n v="20241219"/>
    <d v="2024-12-19T00:00:00"/>
    <x v="1"/>
    <x v="1"/>
    <n v="26"/>
    <n v="73"/>
    <x v="3"/>
    <x v="4"/>
  </r>
  <r>
    <x v="3"/>
    <n v="20241219"/>
    <d v="2024-12-19T00:00:00"/>
    <x v="0"/>
    <x v="3"/>
    <n v="19"/>
    <n v="41"/>
    <x v="3"/>
    <x v="4"/>
  </r>
  <r>
    <x v="3"/>
    <n v="20241219"/>
    <d v="2024-12-19T00:00:00"/>
    <x v="0"/>
    <x v="1"/>
    <n v="27"/>
    <n v="62"/>
    <x v="3"/>
    <x v="4"/>
  </r>
  <r>
    <x v="3"/>
    <n v="20241219"/>
    <d v="2024-12-19T00:00:00"/>
    <x v="0"/>
    <x v="1"/>
    <n v="27"/>
    <n v="57"/>
    <x v="3"/>
    <x v="4"/>
  </r>
  <r>
    <x v="3"/>
    <n v="20241219"/>
    <d v="2024-12-19T00:00:00"/>
    <x v="0"/>
    <x v="0"/>
    <n v="25"/>
    <n v="2"/>
    <x v="3"/>
    <x v="4"/>
  </r>
  <r>
    <x v="3"/>
    <n v="20241219"/>
    <d v="2024-12-19T00:00:00"/>
    <x v="0"/>
    <x v="3"/>
    <n v="29"/>
    <n v="52"/>
    <x v="3"/>
    <x v="4"/>
  </r>
  <r>
    <x v="3"/>
    <n v="20241219"/>
    <d v="2024-12-19T00:00:00"/>
    <x v="1"/>
    <x v="1"/>
    <n v="27"/>
    <n v="73"/>
    <x v="3"/>
    <x v="4"/>
  </r>
  <r>
    <x v="3"/>
    <n v="20241220"/>
    <d v="2024-12-20T00:00:00"/>
    <x v="0"/>
    <x v="1"/>
    <n v="27"/>
    <n v="60"/>
    <x v="3"/>
    <x v="4"/>
  </r>
  <r>
    <x v="3"/>
    <n v="20241221"/>
    <d v="2024-12-21T00:00:00"/>
    <x v="0"/>
    <x v="3"/>
    <n v="27"/>
    <n v="25"/>
    <x v="3"/>
    <x v="4"/>
  </r>
  <r>
    <x v="3"/>
    <n v="20241221"/>
    <d v="2024-12-21T00:00:00"/>
    <x v="0"/>
    <x v="1"/>
    <n v="43"/>
    <n v="17"/>
    <x v="3"/>
    <x v="4"/>
  </r>
  <r>
    <x v="3"/>
    <n v="20241222"/>
    <d v="2024-12-22T00:00:00"/>
    <x v="0"/>
    <x v="1"/>
    <n v="27"/>
    <n v="59"/>
    <x v="3"/>
    <x v="4"/>
  </r>
  <r>
    <x v="3"/>
    <n v="20241222"/>
    <d v="2024-12-22T00:00:00"/>
    <x v="0"/>
    <x v="1"/>
    <n v="30"/>
    <n v="59"/>
    <x v="3"/>
    <x v="4"/>
  </r>
  <r>
    <x v="3"/>
    <n v="20241218"/>
    <d v="2024-12-18T00:00:00"/>
    <x v="0"/>
    <x v="3"/>
    <n v="30"/>
    <n v="60"/>
    <x v="3"/>
    <x v="4"/>
  </r>
  <r>
    <x v="3"/>
    <n v="20241218"/>
    <d v="2024-12-18T00:00:00"/>
    <x v="0"/>
    <x v="2"/>
    <n v="45"/>
    <n v="9"/>
    <x v="3"/>
    <x v="4"/>
  </r>
  <r>
    <x v="3"/>
    <n v="20241218"/>
    <d v="2024-12-18T00:00:00"/>
    <x v="0"/>
    <x v="3"/>
    <n v="30"/>
    <n v="9"/>
    <x v="3"/>
    <x v="4"/>
  </r>
  <r>
    <x v="3"/>
    <n v="20241219"/>
    <d v="2024-12-19T00:00:00"/>
    <x v="0"/>
    <x v="1"/>
    <n v="53"/>
    <n v="62"/>
    <x v="3"/>
    <x v="4"/>
  </r>
  <r>
    <x v="3"/>
    <n v="20241219"/>
    <d v="2024-12-19T00:00:00"/>
    <x v="0"/>
    <x v="3"/>
    <n v="22"/>
    <n v="43"/>
    <x v="3"/>
    <x v="4"/>
  </r>
  <r>
    <x v="3"/>
    <n v="20241219"/>
    <d v="2024-12-19T00:00:00"/>
    <x v="0"/>
    <x v="3"/>
    <n v="23"/>
    <n v="0"/>
    <x v="3"/>
    <x v="4"/>
  </r>
  <r>
    <x v="3"/>
    <n v="20241219"/>
    <d v="2024-12-19T00:00:00"/>
    <x v="0"/>
    <x v="1"/>
    <n v="27"/>
    <n v="61"/>
    <x v="3"/>
    <x v="4"/>
  </r>
  <r>
    <x v="3"/>
    <n v="20241220"/>
    <d v="2024-12-20T00:00:00"/>
    <x v="0"/>
    <x v="1"/>
    <n v="27"/>
    <n v="48"/>
    <x v="3"/>
    <x v="4"/>
  </r>
  <r>
    <x v="3"/>
    <n v="20241219"/>
    <d v="2024-12-19T00:00:00"/>
    <x v="0"/>
    <x v="3"/>
    <n v="15"/>
    <n v="0"/>
    <x v="3"/>
    <x v="4"/>
  </r>
  <r>
    <x v="3"/>
    <n v="20241219"/>
    <d v="2024-12-19T00:00:00"/>
    <x v="0"/>
    <x v="1"/>
    <n v="27"/>
    <n v="9"/>
    <x v="3"/>
    <x v="4"/>
  </r>
  <r>
    <x v="3"/>
    <n v="20241219"/>
    <d v="2024-12-19T00:00:00"/>
    <x v="0"/>
    <x v="1"/>
    <n v="27"/>
    <n v="33"/>
    <x v="3"/>
    <x v="4"/>
  </r>
  <r>
    <x v="3"/>
    <n v="20241219"/>
    <d v="2024-12-19T00:00:00"/>
    <x v="0"/>
    <x v="2"/>
    <n v="49"/>
    <n v="2"/>
    <x v="3"/>
    <x v="4"/>
  </r>
  <r>
    <x v="3"/>
    <n v="20241219"/>
    <d v="2024-12-19T00:00:00"/>
    <x v="0"/>
    <x v="2"/>
    <n v="47"/>
    <n v="30"/>
    <x v="3"/>
    <x v="4"/>
  </r>
  <r>
    <x v="3"/>
    <n v="20241220"/>
    <d v="2024-12-20T00:00:00"/>
    <x v="2"/>
    <x v="1"/>
    <n v="27"/>
    <n v="73"/>
    <x v="3"/>
    <x v="4"/>
  </r>
  <r>
    <x v="3"/>
    <n v="20241219"/>
    <d v="2024-12-19T00:00:00"/>
    <x v="0"/>
    <x v="3"/>
    <n v="44"/>
    <n v="15"/>
    <x v="3"/>
    <x v="4"/>
  </r>
  <r>
    <x v="3"/>
    <n v="20241219"/>
    <d v="2024-12-19T00:00:00"/>
    <x v="0"/>
    <x v="3"/>
    <n v="50"/>
    <n v="0"/>
    <x v="3"/>
    <x v="4"/>
  </r>
  <r>
    <x v="3"/>
    <n v="20241219"/>
    <d v="2024-12-19T00:00:00"/>
    <x v="2"/>
    <x v="1"/>
    <n v="27"/>
    <n v="73"/>
    <x v="3"/>
    <x v="4"/>
  </r>
  <r>
    <x v="3"/>
    <n v="20241219"/>
    <d v="2024-12-19T00:00:00"/>
    <x v="0"/>
    <x v="1"/>
    <n v="27"/>
    <n v="36"/>
    <x v="3"/>
    <x v="4"/>
  </r>
  <r>
    <x v="3"/>
    <n v="20241219"/>
    <d v="2024-12-19T00:00:00"/>
    <x v="0"/>
    <x v="3"/>
    <n v="35"/>
    <n v="23"/>
    <x v="3"/>
    <x v="4"/>
  </r>
  <r>
    <x v="3"/>
    <n v="20241219"/>
    <d v="2024-12-19T00:00:00"/>
    <x v="0"/>
    <x v="3"/>
    <n v="25"/>
    <n v="16"/>
    <x v="3"/>
    <x v="4"/>
  </r>
  <r>
    <x v="3"/>
    <n v="20241220"/>
    <d v="2024-12-20T00:00:00"/>
    <x v="0"/>
    <x v="3"/>
    <n v="19"/>
    <n v="38"/>
    <x v="3"/>
    <x v="4"/>
  </r>
  <r>
    <x v="3"/>
    <n v="20241220"/>
    <d v="2024-12-20T00:00:00"/>
    <x v="0"/>
    <x v="3"/>
    <n v="29"/>
    <n v="20"/>
    <x v="3"/>
    <x v="4"/>
  </r>
  <r>
    <x v="3"/>
    <n v="20241220"/>
    <d v="2024-12-20T00:00:00"/>
    <x v="0"/>
    <x v="1"/>
    <n v="27"/>
    <n v="39"/>
    <x v="3"/>
    <x v="4"/>
  </r>
  <r>
    <x v="3"/>
    <n v="20241220"/>
    <d v="2024-12-20T00:00:00"/>
    <x v="0"/>
    <x v="1"/>
    <n v="27"/>
    <n v="9"/>
    <x v="3"/>
    <x v="4"/>
  </r>
  <r>
    <x v="3"/>
    <n v="20241219"/>
    <d v="2024-12-19T00:00:00"/>
    <x v="0"/>
    <x v="2"/>
    <n v="27"/>
    <n v="23"/>
    <x v="3"/>
    <x v="4"/>
  </r>
  <r>
    <x v="3"/>
    <n v="20241219"/>
    <d v="2024-12-19T00:00:00"/>
    <x v="0"/>
    <x v="2"/>
    <n v="24"/>
    <n v="2"/>
    <x v="3"/>
    <x v="4"/>
  </r>
  <r>
    <x v="3"/>
    <n v="20241220"/>
    <d v="2024-12-20T00:00:00"/>
    <x v="0"/>
    <x v="3"/>
    <n v="41"/>
    <n v="36"/>
    <x v="3"/>
    <x v="4"/>
  </r>
  <r>
    <x v="3"/>
    <n v="20241220"/>
    <d v="2024-12-20T00:00:00"/>
    <x v="0"/>
    <x v="1"/>
    <n v="27"/>
    <n v="28"/>
    <x v="3"/>
    <x v="4"/>
  </r>
  <r>
    <x v="3"/>
    <n v="20241220"/>
    <d v="2024-12-20T00:00:00"/>
    <x v="0"/>
    <x v="1"/>
    <n v="27"/>
    <n v="0"/>
    <x v="3"/>
    <x v="4"/>
  </r>
  <r>
    <x v="3"/>
    <n v="20241220"/>
    <d v="2024-12-20T00:00:00"/>
    <x v="0"/>
    <x v="0"/>
    <n v="23"/>
    <n v="16"/>
    <x v="3"/>
    <x v="4"/>
  </r>
  <r>
    <x v="3"/>
    <n v="20241220"/>
    <d v="2024-12-20T00:00:00"/>
    <x v="0"/>
    <x v="1"/>
    <n v="27"/>
    <n v="2"/>
    <x v="3"/>
    <x v="4"/>
  </r>
  <r>
    <x v="3"/>
    <n v="20241220"/>
    <d v="2024-12-20T00:00:00"/>
    <x v="0"/>
    <x v="3"/>
    <n v="25"/>
    <n v="8"/>
    <x v="3"/>
    <x v="4"/>
  </r>
  <r>
    <x v="3"/>
    <n v="20241220"/>
    <d v="2024-12-20T00:00:00"/>
    <x v="0"/>
    <x v="1"/>
    <n v="27"/>
    <n v="58"/>
    <x v="3"/>
    <x v="4"/>
  </r>
  <r>
    <x v="3"/>
    <n v="20241221"/>
    <d v="2024-12-21T00:00:00"/>
    <x v="0"/>
    <x v="1"/>
    <n v="27"/>
    <n v="57"/>
    <x v="3"/>
    <x v="4"/>
  </r>
  <r>
    <x v="3"/>
    <n v="20241224"/>
    <d v="2024-12-24T00:00:00"/>
    <x v="0"/>
    <x v="2"/>
    <n v="39"/>
    <n v="38"/>
    <x v="3"/>
    <x v="4"/>
  </r>
  <r>
    <x v="3"/>
    <n v="20241224"/>
    <d v="2024-12-24T00:00:00"/>
    <x v="0"/>
    <x v="3"/>
    <n v="22"/>
    <n v="43"/>
    <x v="3"/>
    <x v="4"/>
  </r>
  <r>
    <x v="3"/>
    <n v="20241225"/>
    <d v="2024-12-25T00:00:00"/>
    <x v="0"/>
    <x v="3"/>
    <n v="23"/>
    <n v="48"/>
    <x v="3"/>
    <x v="4"/>
  </r>
  <r>
    <x v="3"/>
    <n v="20241225"/>
    <d v="2024-12-25T00:00:00"/>
    <x v="0"/>
    <x v="0"/>
    <n v="31"/>
    <n v="11"/>
    <x v="3"/>
    <x v="4"/>
  </r>
  <r>
    <x v="3"/>
    <n v="20241225"/>
    <d v="2024-12-25T00:00:00"/>
    <x v="1"/>
    <x v="1"/>
    <n v="27"/>
    <n v="73"/>
    <x v="3"/>
    <x v="4"/>
  </r>
  <r>
    <x v="3"/>
    <n v="20250102"/>
    <d v="2025-01-02T00:00:00"/>
    <x v="0"/>
    <x v="1"/>
    <n v="27"/>
    <n v="16"/>
    <x v="3"/>
    <x v="2"/>
  </r>
  <r>
    <x v="3"/>
    <n v="20241220"/>
    <d v="2024-12-20T00:00:00"/>
    <x v="0"/>
    <x v="1"/>
    <n v="27"/>
    <n v="37"/>
    <x v="3"/>
    <x v="4"/>
  </r>
  <r>
    <x v="3"/>
    <n v="20241220"/>
    <d v="2024-12-20T00:00:00"/>
    <x v="0"/>
    <x v="3"/>
    <n v="25"/>
    <n v="34"/>
    <x v="3"/>
    <x v="4"/>
  </r>
  <r>
    <x v="3"/>
    <n v="20241221"/>
    <d v="2024-12-21T00:00:00"/>
    <x v="0"/>
    <x v="3"/>
    <n v="22"/>
    <n v="58"/>
    <x v="3"/>
    <x v="4"/>
  </r>
  <r>
    <x v="3"/>
    <n v="20241221"/>
    <d v="2024-12-21T00:00:00"/>
    <x v="0"/>
    <x v="1"/>
    <n v="27"/>
    <n v="39"/>
    <x v="3"/>
    <x v="4"/>
  </r>
  <r>
    <x v="3"/>
    <n v="20241221"/>
    <d v="2024-12-21T00:00:00"/>
    <x v="0"/>
    <x v="3"/>
    <n v="18"/>
    <n v="28"/>
    <x v="3"/>
    <x v="4"/>
  </r>
  <r>
    <x v="3"/>
    <n v="20241221"/>
    <d v="2024-12-21T00:00:00"/>
    <x v="0"/>
    <x v="1"/>
    <n v="27"/>
    <n v="59"/>
    <x v="3"/>
    <x v="4"/>
  </r>
  <r>
    <x v="3"/>
    <n v="20241221"/>
    <d v="2024-12-21T00:00:00"/>
    <x v="0"/>
    <x v="1"/>
    <n v="27"/>
    <n v="35"/>
    <x v="3"/>
    <x v="4"/>
  </r>
  <r>
    <x v="3"/>
    <n v="20241221"/>
    <d v="2024-12-21T00:00:00"/>
    <x v="0"/>
    <x v="1"/>
    <n v="27"/>
    <n v="26"/>
    <x v="3"/>
    <x v="4"/>
  </r>
  <r>
    <x v="3"/>
    <n v="20241221"/>
    <d v="2024-12-21T00:00:00"/>
    <x v="0"/>
    <x v="1"/>
    <n v="27"/>
    <n v="29"/>
    <x v="3"/>
    <x v="4"/>
  </r>
  <r>
    <x v="3"/>
    <n v="20241220"/>
    <d v="2024-12-20T00:00:00"/>
    <x v="0"/>
    <x v="3"/>
    <n v="33"/>
    <n v="56"/>
    <x v="3"/>
    <x v="4"/>
  </r>
  <r>
    <x v="3"/>
    <n v="20241221"/>
    <d v="2024-12-21T00:00:00"/>
    <x v="0"/>
    <x v="3"/>
    <n v="19"/>
    <n v="18"/>
    <x v="3"/>
    <x v="4"/>
  </r>
  <r>
    <x v="3"/>
    <n v="20241221"/>
    <d v="2024-12-21T00:00:00"/>
    <x v="0"/>
    <x v="1"/>
    <n v="27"/>
    <n v="1"/>
    <x v="3"/>
    <x v="4"/>
  </r>
  <r>
    <x v="3"/>
    <n v="20241221"/>
    <d v="2024-12-21T00:00:00"/>
    <x v="0"/>
    <x v="1"/>
    <n v="27"/>
    <n v="41"/>
    <x v="3"/>
    <x v="4"/>
  </r>
  <r>
    <x v="3"/>
    <n v="20241221"/>
    <d v="2024-12-21T00:00:00"/>
    <x v="0"/>
    <x v="3"/>
    <n v="28"/>
    <n v="33"/>
    <x v="3"/>
    <x v="4"/>
  </r>
  <r>
    <x v="3"/>
    <n v="20241222"/>
    <d v="2024-12-22T00:00:00"/>
    <x v="0"/>
    <x v="1"/>
    <n v="35"/>
    <n v="59"/>
    <x v="3"/>
    <x v="4"/>
  </r>
  <r>
    <x v="3"/>
    <n v="20241220"/>
    <d v="2024-12-20T00:00:00"/>
    <x v="0"/>
    <x v="2"/>
    <n v="35"/>
    <n v="55"/>
    <x v="3"/>
    <x v="4"/>
  </r>
  <r>
    <x v="3"/>
    <n v="20241220"/>
    <d v="2024-12-20T00:00:00"/>
    <x v="1"/>
    <x v="1"/>
    <n v="27"/>
    <n v="73"/>
    <x v="3"/>
    <x v="4"/>
  </r>
  <r>
    <x v="3"/>
    <n v="20241222"/>
    <d v="2024-12-22T00:00:00"/>
    <x v="0"/>
    <x v="2"/>
    <n v="24"/>
    <n v="0"/>
    <x v="3"/>
    <x v="4"/>
  </r>
  <r>
    <x v="3"/>
    <n v="20241223"/>
    <d v="2024-12-23T00:00:00"/>
    <x v="0"/>
    <x v="3"/>
    <n v="36"/>
    <n v="36"/>
    <x v="3"/>
    <x v="4"/>
  </r>
  <r>
    <x v="3"/>
    <n v="20241223"/>
    <d v="2024-12-23T00:00:00"/>
    <x v="0"/>
    <x v="3"/>
    <n v="40"/>
    <n v="0"/>
    <x v="3"/>
    <x v="4"/>
  </r>
  <r>
    <x v="3"/>
    <n v="20241223"/>
    <d v="2024-12-23T00:00:00"/>
    <x v="0"/>
    <x v="3"/>
    <n v="28"/>
    <n v="58"/>
    <x v="3"/>
    <x v="4"/>
  </r>
  <r>
    <x v="3"/>
    <n v="20241223"/>
    <d v="2024-12-23T00:00:00"/>
    <x v="0"/>
    <x v="1"/>
    <n v="27"/>
    <n v="9"/>
    <x v="3"/>
    <x v="4"/>
  </r>
  <r>
    <x v="3"/>
    <n v="20241223"/>
    <d v="2024-12-23T00:00:00"/>
    <x v="0"/>
    <x v="1"/>
    <n v="27"/>
    <n v="43"/>
    <x v="3"/>
    <x v="4"/>
  </r>
  <r>
    <x v="3"/>
    <n v="20241223"/>
    <d v="2024-12-23T00:00:00"/>
    <x v="0"/>
    <x v="3"/>
    <n v="28"/>
    <n v="36"/>
    <x v="3"/>
    <x v="4"/>
  </r>
  <r>
    <x v="3"/>
    <n v="20241224"/>
    <d v="2024-12-24T00:00:00"/>
    <x v="0"/>
    <x v="1"/>
    <n v="24"/>
    <n v="54"/>
    <x v="3"/>
    <x v="4"/>
  </r>
  <r>
    <x v="3"/>
    <n v="20250207"/>
    <d v="2025-02-07T00:00:00"/>
    <x v="0"/>
    <x v="1"/>
    <n v="27"/>
    <n v="11"/>
    <x v="3"/>
    <x v="5"/>
  </r>
  <r>
    <x v="3"/>
    <n v="20250208"/>
    <d v="2025-02-08T00:00:00"/>
    <x v="0"/>
    <x v="1"/>
    <n v="27"/>
    <n v="9"/>
    <x v="3"/>
    <x v="5"/>
  </r>
  <r>
    <x v="3"/>
    <n v="20250209"/>
    <d v="2025-02-09T00:00:00"/>
    <x v="0"/>
    <x v="1"/>
    <n v="27"/>
    <n v="9"/>
    <x v="3"/>
    <x v="5"/>
  </r>
  <r>
    <x v="3"/>
    <n v="20250209"/>
    <d v="2025-02-09T00:00:00"/>
    <x v="0"/>
    <x v="1"/>
    <n v="27"/>
    <n v="10"/>
    <x v="3"/>
    <x v="5"/>
  </r>
  <r>
    <x v="3"/>
    <n v="20250209"/>
    <d v="2025-02-09T00:00:00"/>
    <x v="0"/>
    <x v="1"/>
    <n v="27"/>
    <n v="2"/>
    <x v="3"/>
    <x v="5"/>
  </r>
  <r>
    <x v="3"/>
    <n v="20250210"/>
    <d v="2025-02-10T00:00:00"/>
    <x v="0"/>
    <x v="2"/>
    <n v="35"/>
    <n v="9"/>
    <x v="3"/>
    <x v="5"/>
  </r>
  <r>
    <x v="3"/>
    <n v="20250211"/>
    <d v="2025-02-11T00:00:00"/>
    <x v="0"/>
    <x v="1"/>
    <n v="27"/>
    <n v="8"/>
    <x v="3"/>
    <x v="5"/>
  </r>
  <r>
    <x v="3"/>
    <n v="20250211"/>
    <d v="2025-02-11T00:00:00"/>
    <x v="0"/>
    <x v="3"/>
    <n v="39"/>
    <n v="5"/>
    <x v="3"/>
    <x v="5"/>
  </r>
  <r>
    <x v="3"/>
    <n v="20250211"/>
    <d v="2025-02-11T00:00:00"/>
    <x v="0"/>
    <x v="3"/>
    <n v="23"/>
    <n v="0"/>
    <x v="3"/>
    <x v="5"/>
  </r>
  <r>
    <x v="3"/>
    <n v="20250212"/>
    <d v="2025-02-12T00:00:00"/>
    <x v="0"/>
    <x v="3"/>
    <n v="23"/>
    <n v="1"/>
    <x v="3"/>
    <x v="5"/>
  </r>
  <r>
    <x v="3"/>
    <n v="20250212"/>
    <d v="2025-02-12T00:00:00"/>
    <x v="2"/>
    <x v="1"/>
    <n v="27"/>
    <n v="7"/>
    <x v="3"/>
    <x v="5"/>
  </r>
  <r>
    <x v="3"/>
    <n v="20250212"/>
    <d v="2025-02-12T00:00:00"/>
    <x v="1"/>
    <x v="1"/>
    <n v="27"/>
    <n v="73"/>
    <x v="3"/>
    <x v="5"/>
  </r>
  <r>
    <x v="3"/>
    <n v="20241222"/>
    <d v="2024-12-22T00:00:00"/>
    <x v="0"/>
    <x v="1"/>
    <n v="37"/>
    <n v="59"/>
    <x v="3"/>
    <x v="4"/>
  </r>
  <r>
    <x v="3"/>
    <n v="20241222"/>
    <d v="2024-12-22T00:00:00"/>
    <x v="0"/>
    <x v="1"/>
    <n v="27"/>
    <n v="55"/>
    <x v="3"/>
    <x v="4"/>
  </r>
  <r>
    <x v="3"/>
    <n v="20241224"/>
    <d v="2024-12-24T00:00:00"/>
    <x v="0"/>
    <x v="1"/>
    <n v="27"/>
    <n v="39"/>
    <x v="3"/>
    <x v="4"/>
  </r>
  <r>
    <x v="3"/>
    <n v="20241224"/>
    <d v="2024-12-24T00:00:00"/>
    <x v="0"/>
    <x v="3"/>
    <n v="28"/>
    <n v="0"/>
    <x v="3"/>
    <x v="4"/>
  </r>
  <r>
    <x v="3"/>
    <n v="20241224"/>
    <d v="2024-12-24T00:00:00"/>
    <x v="2"/>
    <x v="1"/>
    <n v="27"/>
    <n v="17"/>
    <x v="3"/>
    <x v="4"/>
  </r>
  <r>
    <x v="3"/>
    <n v="20241224"/>
    <d v="2024-12-24T00:00:00"/>
    <x v="0"/>
    <x v="2"/>
    <n v="40"/>
    <n v="47"/>
    <x v="3"/>
    <x v="4"/>
  </r>
  <r>
    <x v="3"/>
    <n v="20241224"/>
    <d v="2024-12-24T00:00:00"/>
    <x v="0"/>
    <x v="1"/>
    <n v="49"/>
    <n v="57"/>
    <x v="3"/>
    <x v="4"/>
  </r>
  <r>
    <x v="3"/>
    <n v="20241224"/>
    <d v="2024-12-24T00:00:00"/>
    <x v="0"/>
    <x v="1"/>
    <n v="27"/>
    <n v="47"/>
    <x v="3"/>
    <x v="4"/>
  </r>
  <r>
    <x v="3"/>
    <n v="20241224"/>
    <d v="2024-12-24T00:00:00"/>
    <x v="0"/>
    <x v="3"/>
    <n v="26"/>
    <n v="55"/>
    <x v="3"/>
    <x v="4"/>
  </r>
  <r>
    <x v="3"/>
    <n v="20241221"/>
    <d v="2024-12-21T00:00:00"/>
    <x v="0"/>
    <x v="1"/>
    <n v="27"/>
    <n v="47"/>
    <x v="3"/>
    <x v="4"/>
  </r>
  <r>
    <x v="3"/>
    <n v="20241221"/>
    <d v="2024-12-21T00:00:00"/>
    <x v="0"/>
    <x v="1"/>
    <n v="27"/>
    <n v="58"/>
    <x v="3"/>
    <x v="4"/>
  </r>
  <r>
    <x v="3"/>
    <n v="20241222"/>
    <d v="2024-12-22T00:00:00"/>
    <x v="0"/>
    <x v="1"/>
    <n v="27"/>
    <n v="58"/>
    <x v="3"/>
    <x v="4"/>
  </r>
  <r>
    <x v="3"/>
    <n v="20241223"/>
    <d v="2024-12-23T00:00:00"/>
    <x v="0"/>
    <x v="1"/>
    <n v="27"/>
    <n v="47"/>
    <x v="3"/>
    <x v="4"/>
  </r>
  <r>
    <x v="3"/>
    <n v="20241223"/>
    <d v="2024-12-23T00:00:00"/>
    <x v="0"/>
    <x v="1"/>
    <n v="27"/>
    <n v="17"/>
    <x v="3"/>
    <x v="4"/>
  </r>
  <r>
    <x v="3"/>
    <n v="20241224"/>
    <d v="2024-12-24T00:00:00"/>
    <x v="0"/>
    <x v="1"/>
    <n v="27"/>
    <n v="57"/>
    <x v="3"/>
    <x v="4"/>
  </r>
  <r>
    <x v="3"/>
    <n v="20241225"/>
    <d v="2024-12-25T00:00:00"/>
    <x v="0"/>
    <x v="1"/>
    <n v="27"/>
    <n v="56"/>
    <x v="3"/>
    <x v="4"/>
  </r>
  <r>
    <x v="3"/>
    <n v="20241225"/>
    <d v="2024-12-25T00:00:00"/>
    <x v="0"/>
    <x v="1"/>
    <n v="27"/>
    <n v="50"/>
    <x v="3"/>
    <x v="4"/>
  </r>
  <r>
    <x v="3"/>
    <n v="20241226"/>
    <d v="2024-12-26T00:00:00"/>
    <x v="0"/>
    <x v="1"/>
    <n v="27"/>
    <n v="55"/>
    <x v="3"/>
    <x v="4"/>
  </r>
  <r>
    <x v="3"/>
    <n v="20241221"/>
    <d v="2024-12-21T00:00:00"/>
    <x v="1"/>
    <x v="1"/>
    <n v="27"/>
    <n v="73"/>
    <x v="3"/>
    <x v="4"/>
  </r>
  <r>
    <x v="3"/>
    <n v="20241221"/>
    <d v="2024-12-21T00:00:00"/>
    <x v="0"/>
    <x v="1"/>
    <n v="27"/>
    <n v="0"/>
    <x v="3"/>
    <x v="4"/>
  </r>
  <r>
    <x v="3"/>
    <n v="20241221"/>
    <d v="2024-12-21T00:00:00"/>
    <x v="0"/>
    <x v="3"/>
    <n v="16"/>
    <n v="11"/>
    <x v="3"/>
    <x v="4"/>
  </r>
  <r>
    <x v="3"/>
    <n v="20241221"/>
    <d v="2024-12-21T00:00:00"/>
    <x v="0"/>
    <x v="3"/>
    <n v="32"/>
    <n v="4"/>
    <x v="3"/>
    <x v="4"/>
  </r>
  <r>
    <x v="3"/>
    <n v="20241221"/>
    <d v="2024-12-21T00:00:00"/>
    <x v="0"/>
    <x v="3"/>
    <n v="23"/>
    <n v="25"/>
    <x v="3"/>
    <x v="4"/>
  </r>
  <r>
    <x v="3"/>
    <n v="20241221"/>
    <d v="2024-12-21T00:00:00"/>
    <x v="2"/>
    <x v="1"/>
    <n v="27"/>
    <n v="45"/>
    <x v="3"/>
    <x v="4"/>
  </r>
  <r>
    <x v="3"/>
    <n v="20241221"/>
    <d v="2024-12-21T00:00:00"/>
    <x v="0"/>
    <x v="3"/>
    <n v="26"/>
    <n v="59"/>
    <x v="3"/>
    <x v="4"/>
  </r>
  <r>
    <x v="3"/>
    <n v="20241221"/>
    <d v="2024-12-21T00:00:00"/>
    <x v="0"/>
    <x v="3"/>
    <n v="43"/>
    <n v="28"/>
    <x v="3"/>
    <x v="4"/>
  </r>
  <r>
    <x v="3"/>
    <n v="20241222"/>
    <d v="2024-12-22T00:00:00"/>
    <x v="0"/>
    <x v="3"/>
    <n v="24"/>
    <n v="39"/>
    <x v="3"/>
    <x v="4"/>
  </r>
  <r>
    <x v="3"/>
    <n v="20241222"/>
    <d v="2024-12-22T00:00:00"/>
    <x v="0"/>
    <x v="0"/>
    <n v="25"/>
    <n v="12"/>
    <x v="3"/>
    <x v="4"/>
  </r>
  <r>
    <x v="3"/>
    <n v="20241222"/>
    <d v="2024-12-22T00:00:00"/>
    <x v="0"/>
    <x v="3"/>
    <n v="26"/>
    <n v="59"/>
    <x v="3"/>
    <x v="4"/>
  </r>
  <r>
    <x v="3"/>
    <n v="20241222"/>
    <d v="2024-12-22T00:00:00"/>
    <x v="0"/>
    <x v="3"/>
    <n v="31"/>
    <n v="59"/>
    <x v="3"/>
    <x v="4"/>
  </r>
  <r>
    <x v="3"/>
    <n v="20241222"/>
    <d v="2024-12-22T00:00:00"/>
    <x v="0"/>
    <x v="3"/>
    <n v="23"/>
    <n v="58"/>
    <x v="3"/>
    <x v="4"/>
  </r>
  <r>
    <x v="3"/>
    <n v="20241222"/>
    <d v="2024-12-22T00:00:00"/>
    <x v="1"/>
    <x v="1"/>
    <n v="27"/>
    <n v="73"/>
    <x v="3"/>
    <x v="4"/>
  </r>
  <r>
    <x v="3"/>
    <n v="20241223"/>
    <d v="2024-12-23T00:00:00"/>
    <x v="1"/>
    <x v="1"/>
    <n v="27"/>
    <n v="73"/>
    <x v="3"/>
    <x v="4"/>
  </r>
  <r>
    <x v="3"/>
    <n v="20241223"/>
    <d v="2024-12-23T00:00:00"/>
    <x v="0"/>
    <x v="3"/>
    <n v="26"/>
    <n v="49"/>
    <x v="3"/>
    <x v="4"/>
  </r>
  <r>
    <x v="3"/>
    <n v="20241223"/>
    <d v="2024-12-23T00:00:00"/>
    <x v="0"/>
    <x v="3"/>
    <n v="29"/>
    <n v="58"/>
    <x v="3"/>
    <x v="4"/>
  </r>
  <r>
    <x v="3"/>
    <n v="20241222"/>
    <d v="2024-12-22T00:00:00"/>
    <x v="0"/>
    <x v="3"/>
    <n v="27"/>
    <n v="57"/>
    <x v="3"/>
    <x v="4"/>
  </r>
  <r>
    <x v="3"/>
    <n v="20241222"/>
    <d v="2024-12-22T00:00:00"/>
    <x v="0"/>
    <x v="3"/>
    <n v="26"/>
    <n v="44"/>
    <x v="3"/>
    <x v="4"/>
  </r>
  <r>
    <x v="3"/>
    <n v="20241222"/>
    <d v="2024-12-22T00:00:00"/>
    <x v="0"/>
    <x v="3"/>
    <n v="24"/>
    <n v="52"/>
    <x v="3"/>
    <x v="4"/>
  </r>
  <r>
    <x v="3"/>
    <n v="20241222"/>
    <d v="2024-12-22T00:00:00"/>
    <x v="0"/>
    <x v="1"/>
    <n v="27"/>
    <n v="2"/>
    <x v="3"/>
    <x v="4"/>
  </r>
  <r>
    <x v="3"/>
    <n v="20241222"/>
    <d v="2024-12-22T00:00:00"/>
    <x v="0"/>
    <x v="1"/>
    <n v="27"/>
    <n v="57"/>
    <x v="3"/>
    <x v="4"/>
  </r>
  <r>
    <x v="3"/>
    <n v="20241222"/>
    <d v="2024-12-22T00:00:00"/>
    <x v="0"/>
    <x v="3"/>
    <n v="30"/>
    <n v="59"/>
    <x v="3"/>
    <x v="4"/>
  </r>
  <r>
    <x v="3"/>
    <n v="20241222"/>
    <d v="2024-12-22T00:00:00"/>
    <x v="0"/>
    <x v="2"/>
    <n v="27"/>
    <n v="53"/>
    <x v="3"/>
    <x v="4"/>
  </r>
  <r>
    <x v="3"/>
    <n v="20241223"/>
    <d v="2024-12-23T00:00:00"/>
    <x v="0"/>
    <x v="3"/>
    <n v="24"/>
    <n v="7"/>
    <x v="3"/>
    <x v="4"/>
  </r>
  <r>
    <x v="3"/>
    <n v="20241223"/>
    <d v="2024-12-23T00:00:00"/>
    <x v="0"/>
    <x v="3"/>
    <n v="24"/>
    <n v="58"/>
    <x v="3"/>
    <x v="4"/>
  </r>
  <r>
    <x v="3"/>
    <n v="20241223"/>
    <d v="2024-12-23T00:00:00"/>
    <x v="0"/>
    <x v="1"/>
    <n v="27"/>
    <n v="58"/>
    <x v="3"/>
    <x v="4"/>
  </r>
  <r>
    <x v="3"/>
    <n v="20241223"/>
    <d v="2024-12-23T00:00:00"/>
    <x v="0"/>
    <x v="3"/>
    <n v="67"/>
    <n v="30"/>
    <x v="3"/>
    <x v="4"/>
  </r>
  <r>
    <x v="3"/>
    <n v="20241223"/>
    <d v="2024-12-23T00:00:00"/>
    <x v="0"/>
    <x v="1"/>
    <n v="27"/>
    <n v="56"/>
    <x v="3"/>
    <x v="4"/>
  </r>
  <r>
    <x v="3"/>
    <n v="20241223"/>
    <d v="2024-12-23T00:00:00"/>
    <x v="0"/>
    <x v="2"/>
    <n v="25"/>
    <n v="2"/>
    <x v="3"/>
    <x v="4"/>
  </r>
  <r>
    <x v="3"/>
    <n v="20241223"/>
    <d v="2024-12-23T00:00:00"/>
    <x v="0"/>
    <x v="2"/>
    <n v="39"/>
    <n v="39"/>
    <x v="3"/>
    <x v="4"/>
  </r>
  <r>
    <x v="3"/>
    <n v="20241223"/>
    <d v="2024-12-23T00:00:00"/>
    <x v="0"/>
    <x v="1"/>
    <n v="27"/>
    <n v="32"/>
    <x v="3"/>
    <x v="4"/>
  </r>
  <r>
    <x v="3"/>
    <n v="20250127"/>
    <d v="2025-01-27T00:00:00"/>
    <x v="0"/>
    <x v="3"/>
    <n v="25"/>
    <n v="23"/>
    <x v="3"/>
    <x v="2"/>
  </r>
  <r>
    <x v="3"/>
    <n v="20241223"/>
    <d v="2024-12-23T00:00:00"/>
    <x v="0"/>
    <x v="3"/>
    <n v="25"/>
    <n v="6"/>
    <x v="3"/>
    <x v="4"/>
  </r>
  <r>
    <x v="3"/>
    <n v="20241224"/>
    <d v="2024-12-24T00:00:00"/>
    <x v="0"/>
    <x v="1"/>
    <n v="27"/>
    <n v="33"/>
    <x v="3"/>
    <x v="4"/>
  </r>
  <r>
    <x v="3"/>
    <n v="20241224"/>
    <d v="2024-12-24T00:00:00"/>
    <x v="0"/>
    <x v="2"/>
    <n v="41"/>
    <n v="38"/>
    <x v="3"/>
    <x v="4"/>
  </r>
  <r>
    <x v="3"/>
    <n v="20241224"/>
    <d v="2024-12-24T00:00:00"/>
    <x v="0"/>
    <x v="1"/>
    <n v="27"/>
    <n v="50"/>
    <x v="3"/>
    <x v="4"/>
  </r>
  <r>
    <x v="3"/>
    <n v="20241224"/>
    <d v="2024-12-24T00:00:00"/>
    <x v="0"/>
    <x v="3"/>
    <n v="55"/>
    <n v="55"/>
    <x v="3"/>
    <x v="4"/>
  </r>
  <r>
    <x v="3"/>
    <n v="20241224"/>
    <d v="2024-12-24T00:00:00"/>
    <x v="0"/>
    <x v="2"/>
    <n v="43"/>
    <n v="15"/>
    <x v="3"/>
    <x v="4"/>
  </r>
  <r>
    <x v="3"/>
    <n v="20250117"/>
    <d v="2025-01-17T00:00:00"/>
    <x v="0"/>
    <x v="2"/>
    <n v="29"/>
    <n v="32"/>
    <x v="3"/>
    <x v="2"/>
  </r>
  <r>
    <x v="3"/>
    <n v="20250118"/>
    <d v="2025-01-18T00:00:00"/>
    <x v="0"/>
    <x v="1"/>
    <n v="45"/>
    <n v="32"/>
    <x v="3"/>
    <x v="2"/>
  </r>
  <r>
    <x v="3"/>
    <n v="20250118"/>
    <d v="2025-01-18T00:00:00"/>
    <x v="0"/>
    <x v="3"/>
    <n v="24"/>
    <n v="32"/>
    <x v="3"/>
    <x v="2"/>
  </r>
  <r>
    <x v="3"/>
    <n v="20250118"/>
    <d v="2025-01-18T00:00:00"/>
    <x v="0"/>
    <x v="1"/>
    <n v="27"/>
    <n v="1"/>
    <x v="3"/>
    <x v="2"/>
  </r>
  <r>
    <x v="3"/>
    <n v="20250201"/>
    <d v="2025-02-01T00:00:00"/>
    <x v="0"/>
    <x v="1"/>
    <n v="27"/>
    <n v="18"/>
    <x v="3"/>
    <x v="5"/>
  </r>
  <r>
    <x v="3"/>
    <n v="20250201"/>
    <d v="2025-02-01T00:00:00"/>
    <x v="0"/>
    <x v="3"/>
    <n v="41"/>
    <n v="0"/>
    <x v="3"/>
    <x v="5"/>
  </r>
  <r>
    <x v="3"/>
    <n v="20241223"/>
    <d v="2024-12-23T00:00:00"/>
    <x v="0"/>
    <x v="1"/>
    <n v="27"/>
    <n v="1"/>
    <x v="3"/>
    <x v="4"/>
  </r>
  <r>
    <x v="3"/>
    <n v="20241224"/>
    <d v="2024-12-24T00:00:00"/>
    <x v="2"/>
    <x v="1"/>
    <n v="27"/>
    <n v="57"/>
    <x v="3"/>
    <x v="4"/>
  </r>
  <r>
    <x v="3"/>
    <n v="20241224"/>
    <d v="2024-12-24T00:00:00"/>
    <x v="0"/>
    <x v="0"/>
    <n v="22"/>
    <n v="17"/>
    <x v="3"/>
    <x v="4"/>
  </r>
  <r>
    <x v="3"/>
    <n v="20241224"/>
    <d v="2024-12-24T00:00:00"/>
    <x v="0"/>
    <x v="3"/>
    <n v="28"/>
    <n v="45"/>
    <x v="3"/>
    <x v="4"/>
  </r>
  <r>
    <x v="3"/>
    <n v="20241224"/>
    <d v="2024-12-24T00:00:00"/>
    <x v="1"/>
    <x v="1"/>
    <n v="27"/>
    <n v="73"/>
    <x v="3"/>
    <x v="4"/>
  </r>
  <r>
    <x v="3"/>
    <n v="20241224"/>
    <d v="2024-12-24T00:00:00"/>
    <x v="0"/>
    <x v="3"/>
    <n v="22"/>
    <n v="1"/>
    <x v="3"/>
    <x v="4"/>
  </r>
  <r>
    <x v="3"/>
    <n v="20241224"/>
    <d v="2024-12-24T00:00:00"/>
    <x v="0"/>
    <x v="2"/>
    <n v="24"/>
    <n v="3"/>
    <x v="3"/>
    <x v="4"/>
  </r>
  <r>
    <x v="3"/>
    <n v="20241224"/>
    <d v="2024-12-24T00:00:00"/>
    <x v="0"/>
    <x v="1"/>
    <n v="27"/>
    <n v="12"/>
    <x v="3"/>
    <x v="4"/>
  </r>
  <r>
    <x v="3"/>
    <n v="20241224"/>
    <d v="2024-12-24T00:00:00"/>
    <x v="0"/>
    <x v="3"/>
    <n v="28"/>
    <n v="5"/>
    <x v="3"/>
    <x v="4"/>
  </r>
  <r>
    <x v="3"/>
    <n v="20241224"/>
    <d v="2024-12-24T00:00:00"/>
    <x v="0"/>
    <x v="2"/>
    <n v="34"/>
    <n v="27"/>
    <x v="3"/>
    <x v="4"/>
  </r>
  <r>
    <x v="3"/>
    <n v="20241224"/>
    <d v="2024-12-24T00:00:00"/>
    <x v="0"/>
    <x v="0"/>
    <n v="27"/>
    <n v="47"/>
    <x v="3"/>
    <x v="4"/>
  </r>
  <r>
    <x v="3"/>
    <n v="20241224"/>
    <d v="2024-12-24T00:00:00"/>
    <x v="0"/>
    <x v="3"/>
    <n v="19"/>
    <n v="30"/>
    <x v="3"/>
    <x v="4"/>
  </r>
  <r>
    <x v="3"/>
    <n v="20241225"/>
    <d v="2024-12-25T00:00:00"/>
    <x v="0"/>
    <x v="1"/>
    <n v="27"/>
    <n v="22"/>
    <x v="3"/>
    <x v="4"/>
  </r>
  <r>
    <x v="3"/>
    <n v="20241225"/>
    <d v="2024-12-25T00:00:00"/>
    <x v="0"/>
    <x v="3"/>
    <n v="45"/>
    <n v="50"/>
    <x v="3"/>
    <x v="4"/>
  </r>
  <r>
    <x v="3"/>
    <n v="20241225"/>
    <d v="2024-12-25T00:00:00"/>
    <x v="0"/>
    <x v="3"/>
    <n v="24"/>
    <n v="12"/>
    <x v="3"/>
    <x v="4"/>
  </r>
  <r>
    <x v="3"/>
    <n v="20241226"/>
    <d v="2024-12-26T00:00:00"/>
    <x v="0"/>
    <x v="1"/>
    <n v="27"/>
    <n v="15"/>
    <x v="3"/>
    <x v="4"/>
  </r>
  <r>
    <x v="3"/>
    <n v="20241226"/>
    <d v="2024-12-26T00:00:00"/>
    <x v="1"/>
    <x v="1"/>
    <n v="27"/>
    <n v="73"/>
    <x v="3"/>
    <x v="4"/>
  </r>
  <r>
    <x v="3"/>
    <n v="20241226"/>
    <d v="2024-12-26T00:00:00"/>
    <x v="0"/>
    <x v="2"/>
    <n v="39"/>
    <n v="4"/>
    <x v="3"/>
    <x v="4"/>
  </r>
  <r>
    <x v="3"/>
    <n v="20241226"/>
    <d v="2024-12-26T00:00:00"/>
    <x v="0"/>
    <x v="1"/>
    <n v="27"/>
    <n v="47"/>
    <x v="3"/>
    <x v="4"/>
  </r>
  <r>
    <x v="3"/>
    <n v="20241225"/>
    <d v="2024-12-25T00:00:00"/>
    <x v="0"/>
    <x v="1"/>
    <n v="27"/>
    <n v="2"/>
    <x v="3"/>
    <x v="4"/>
  </r>
  <r>
    <x v="3"/>
    <n v="20241226"/>
    <d v="2024-12-26T00:00:00"/>
    <x v="0"/>
    <x v="3"/>
    <n v="58"/>
    <n v="2"/>
    <x v="3"/>
    <x v="4"/>
  </r>
  <r>
    <x v="3"/>
    <n v="20241226"/>
    <d v="2024-12-26T00:00:00"/>
    <x v="0"/>
    <x v="3"/>
    <n v="17"/>
    <n v="0"/>
    <x v="3"/>
    <x v="4"/>
  </r>
  <r>
    <x v="3"/>
    <n v="20241226"/>
    <d v="2024-12-26T00:00:00"/>
    <x v="0"/>
    <x v="1"/>
    <n v="27"/>
    <n v="49"/>
    <x v="3"/>
    <x v="4"/>
  </r>
  <r>
    <x v="3"/>
    <n v="20241226"/>
    <d v="2024-12-26T00:00:00"/>
    <x v="0"/>
    <x v="1"/>
    <n v="27"/>
    <n v="8"/>
    <x v="3"/>
    <x v="4"/>
  </r>
  <r>
    <x v="3"/>
    <n v="20241226"/>
    <d v="2024-12-26T00:00:00"/>
    <x v="0"/>
    <x v="1"/>
    <n v="27"/>
    <n v="0"/>
    <x v="3"/>
    <x v="4"/>
  </r>
  <r>
    <x v="3"/>
    <n v="20241226"/>
    <d v="2024-12-26T00:00:00"/>
    <x v="0"/>
    <x v="3"/>
    <n v="31"/>
    <n v="51"/>
    <x v="3"/>
    <x v="4"/>
  </r>
  <r>
    <x v="3"/>
    <n v="20241225"/>
    <d v="2024-12-25T00:00:00"/>
    <x v="0"/>
    <x v="1"/>
    <n v="27"/>
    <n v="16"/>
    <x v="3"/>
    <x v="4"/>
  </r>
  <r>
    <x v="3"/>
    <n v="20241226"/>
    <d v="2024-12-26T00:00:00"/>
    <x v="0"/>
    <x v="0"/>
    <n v="40"/>
    <n v="0"/>
    <x v="3"/>
    <x v="4"/>
  </r>
  <r>
    <x v="3"/>
    <n v="20241226"/>
    <d v="2024-12-26T00:00:00"/>
    <x v="2"/>
    <x v="1"/>
    <n v="27"/>
    <n v="54"/>
    <x v="3"/>
    <x v="4"/>
  </r>
  <r>
    <x v="3"/>
    <n v="20250116"/>
    <d v="2025-01-16T00:00:00"/>
    <x v="0"/>
    <x v="3"/>
    <n v="40"/>
    <n v="34"/>
    <x v="3"/>
    <x v="2"/>
  </r>
  <r>
    <x v="3"/>
    <n v="20250116"/>
    <d v="2025-01-16T00:00:00"/>
    <x v="0"/>
    <x v="1"/>
    <n v="27"/>
    <n v="31"/>
    <x v="3"/>
    <x v="2"/>
  </r>
  <r>
    <x v="3"/>
    <n v="20250117"/>
    <d v="2025-01-17T00:00:00"/>
    <x v="0"/>
    <x v="3"/>
    <n v="30"/>
    <n v="28"/>
    <x v="3"/>
    <x v="2"/>
  </r>
  <r>
    <x v="3"/>
    <n v="20250117"/>
    <d v="2025-01-17T00:00:00"/>
    <x v="0"/>
    <x v="1"/>
    <n v="27"/>
    <n v="10"/>
    <x v="3"/>
    <x v="2"/>
  </r>
  <r>
    <x v="3"/>
    <n v="20250117"/>
    <d v="2025-01-17T00:00:00"/>
    <x v="0"/>
    <x v="2"/>
    <n v="50"/>
    <n v="8"/>
    <x v="3"/>
    <x v="2"/>
  </r>
  <r>
    <x v="3"/>
    <n v="20250117"/>
    <d v="2025-01-17T00:00:00"/>
    <x v="0"/>
    <x v="3"/>
    <n v="32"/>
    <n v="30"/>
    <x v="3"/>
    <x v="2"/>
  </r>
  <r>
    <x v="3"/>
    <n v="20250117"/>
    <d v="2025-01-17T00:00:00"/>
    <x v="0"/>
    <x v="1"/>
    <n v="27"/>
    <n v="9"/>
    <x v="3"/>
    <x v="2"/>
  </r>
  <r>
    <x v="3"/>
    <n v="20250118"/>
    <d v="2025-01-18T00:00:00"/>
    <x v="0"/>
    <x v="1"/>
    <n v="27"/>
    <n v="32"/>
    <x v="3"/>
    <x v="2"/>
  </r>
  <r>
    <x v="3"/>
    <n v="20250116"/>
    <d v="2025-01-16T00:00:00"/>
    <x v="0"/>
    <x v="1"/>
    <n v="27"/>
    <n v="0"/>
    <x v="3"/>
    <x v="2"/>
  </r>
  <r>
    <x v="3"/>
    <n v="20250116"/>
    <d v="2025-01-16T00:00:00"/>
    <x v="0"/>
    <x v="1"/>
    <n v="27"/>
    <n v="19"/>
    <x v="3"/>
    <x v="2"/>
  </r>
  <r>
    <x v="3"/>
    <n v="20250116"/>
    <d v="2025-01-16T00:00:00"/>
    <x v="0"/>
    <x v="3"/>
    <n v="20"/>
    <n v="7"/>
    <x v="3"/>
    <x v="2"/>
  </r>
  <r>
    <x v="3"/>
    <n v="20250116"/>
    <d v="2025-01-16T00:00:00"/>
    <x v="0"/>
    <x v="1"/>
    <n v="27"/>
    <n v="18"/>
    <x v="3"/>
    <x v="2"/>
  </r>
  <r>
    <x v="3"/>
    <n v="20250117"/>
    <d v="2025-01-17T00:00:00"/>
    <x v="0"/>
    <x v="3"/>
    <n v="18"/>
    <n v="28"/>
    <x v="3"/>
    <x v="2"/>
  </r>
  <r>
    <x v="3"/>
    <n v="20250117"/>
    <d v="2025-01-17T00:00:00"/>
    <x v="0"/>
    <x v="1"/>
    <n v="27"/>
    <n v="24"/>
    <x v="3"/>
    <x v="2"/>
  </r>
  <r>
    <x v="3"/>
    <n v="20250117"/>
    <d v="2025-01-17T00:00:00"/>
    <x v="0"/>
    <x v="2"/>
    <n v="27"/>
    <n v="0"/>
    <x v="3"/>
    <x v="2"/>
  </r>
  <r>
    <x v="3"/>
    <n v="20250117"/>
    <d v="2025-01-17T00:00:00"/>
    <x v="0"/>
    <x v="3"/>
    <n v="25"/>
    <n v="1"/>
    <x v="3"/>
    <x v="2"/>
  </r>
  <r>
    <x v="3"/>
    <n v="20250116"/>
    <d v="2025-01-16T00:00:00"/>
    <x v="0"/>
    <x v="0"/>
    <n v="27"/>
    <n v="26"/>
    <x v="3"/>
    <x v="2"/>
  </r>
  <r>
    <x v="3"/>
    <n v="20250117"/>
    <d v="2025-01-17T00:00:00"/>
    <x v="0"/>
    <x v="3"/>
    <n v="38"/>
    <n v="30"/>
    <x v="3"/>
    <x v="2"/>
  </r>
  <r>
    <x v="3"/>
    <n v="20250117"/>
    <d v="2025-01-17T00:00:00"/>
    <x v="0"/>
    <x v="3"/>
    <n v="31"/>
    <n v="33"/>
    <x v="3"/>
    <x v="2"/>
  </r>
  <r>
    <x v="3"/>
    <n v="20250117"/>
    <d v="2025-01-17T00:00:00"/>
    <x v="0"/>
    <x v="3"/>
    <n v="31"/>
    <n v="30"/>
    <x v="3"/>
    <x v="2"/>
  </r>
  <r>
    <x v="3"/>
    <n v="20250117"/>
    <d v="2025-01-17T00:00:00"/>
    <x v="0"/>
    <x v="0"/>
    <n v="48"/>
    <n v="0"/>
    <x v="3"/>
    <x v="2"/>
  </r>
  <r>
    <x v="3"/>
    <n v="20250117"/>
    <d v="2025-01-17T00:00:00"/>
    <x v="0"/>
    <x v="1"/>
    <n v="27"/>
    <n v="20"/>
    <x v="3"/>
    <x v="2"/>
  </r>
  <r>
    <x v="3"/>
    <n v="20250117"/>
    <d v="2025-01-17T00:00:00"/>
    <x v="1"/>
    <x v="1"/>
    <n v="3"/>
    <n v="73"/>
    <x v="3"/>
    <x v="2"/>
  </r>
  <r>
    <x v="3"/>
    <n v="20250117"/>
    <d v="2025-01-17T00:00:00"/>
    <x v="0"/>
    <x v="3"/>
    <n v="21"/>
    <n v="2"/>
    <x v="3"/>
    <x v="2"/>
  </r>
  <r>
    <x v="3"/>
    <n v="20250117"/>
    <d v="2025-01-17T00:00:00"/>
    <x v="0"/>
    <x v="2"/>
    <n v="37"/>
    <n v="33"/>
    <x v="3"/>
    <x v="2"/>
  </r>
  <r>
    <x v="3"/>
    <n v="20250118"/>
    <d v="2025-01-18T00:00:00"/>
    <x v="0"/>
    <x v="1"/>
    <n v="27"/>
    <n v="13"/>
    <x v="3"/>
    <x v="2"/>
  </r>
  <r>
    <x v="3"/>
    <n v="20250117"/>
    <d v="2025-01-17T00:00:00"/>
    <x v="0"/>
    <x v="2"/>
    <n v="23"/>
    <n v="1"/>
    <x v="3"/>
    <x v="2"/>
  </r>
  <r>
    <x v="3"/>
    <n v="20250118"/>
    <d v="2025-01-18T00:00:00"/>
    <x v="0"/>
    <x v="1"/>
    <n v="29"/>
    <n v="32"/>
    <x v="3"/>
    <x v="2"/>
  </r>
  <r>
    <x v="3"/>
    <n v="20250118"/>
    <d v="2025-01-18T00:00:00"/>
    <x v="0"/>
    <x v="3"/>
    <n v="23"/>
    <n v="1"/>
    <x v="3"/>
    <x v="2"/>
  </r>
  <r>
    <x v="3"/>
    <n v="20250117"/>
    <d v="2025-01-17T00:00:00"/>
    <x v="0"/>
    <x v="1"/>
    <n v="27"/>
    <n v="16"/>
    <x v="3"/>
    <x v="2"/>
  </r>
  <r>
    <x v="3"/>
    <n v="20250117"/>
    <d v="2025-01-17T00:00:00"/>
    <x v="0"/>
    <x v="3"/>
    <n v="30"/>
    <n v="1"/>
    <x v="3"/>
    <x v="2"/>
  </r>
  <r>
    <x v="3"/>
    <n v="20250118"/>
    <d v="2025-01-18T00:00:00"/>
    <x v="0"/>
    <x v="3"/>
    <n v="27"/>
    <n v="3"/>
    <x v="3"/>
    <x v="2"/>
  </r>
  <r>
    <x v="3"/>
    <n v="20250118"/>
    <d v="2025-01-18T00:00:00"/>
    <x v="0"/>
    <x v="3"/>
    <n v="27"/>
    <n v="0"/>
    <x v="3"/>
    <x v="2"/>
  </r>
  <r>
    <x v="3"/>
    <n v="20250118"/>
    <d v="2025-01-18T00:00:00"/>
    <x v="0"/>
    <x v="2"/>
    <n v="25"/>
    <n v="27"/>
    <x v="3"/>
    <x v="2"/>
  </r>
  <r>
    <x v="3"/>
    <n v="20250118"/>
    <d v="2025-01-18T00:00:00"/>
    <x v="0"/>
    <x v="3"/>
    <n v="45"/>
    <n v="7"/>
    <x v="3"/>
    <x v="2"/>
  </r>
  <r>
    <x v="3"/>
    <n v="20250118"/>
    <d v="2025-01-18T00:00:00"/>
    <x v="0"/>
    <x v="1"/>
    <n v="27"/>
    <n v="27"/>
    <x v="3"/>
    <x v="2"/>
  </r>
  <r>
    <x v="3"/>
    <n v="20250119"/>
    <d v="2025-01-19T00:00:00"/>
    <x v="0"/>
    <x v="1"/>
    <n v="27"/>
    <n v="24"/>
    <x v="3"/>
    <x v="2"/>
  </r>
  <r>
    <x v="3"/>
    <n v="20250119"/>
    <d v="2025-01-19T00:00:00"/>
    <x v="0"/>
    <x v="1"/>
    <n v="27"/>
    <n v="30"/>
    <x v="3"/>
    <x v="2"/>
  </r>
  <r>
    <x v="3"/>
    <n v="20250119"/>
    <d v="2025-01-19T00:00:00"/>
    <x v="0"/>
    <x v="1"/>
    <n v="27"/>
    <n v="31"/>
    <x v="3"/>
    <x v="2"/>
  </r>
  <r>
    <x v="3"/>
    <n v="20250119"/>
    <d v="2025-01-19T00:00:00"/>
    <x v="2"/>
    <x v="1"/>
    <n v="27"/>
    <n v="31"/>
    <x v="3"/>
    <x v="2"/>
  </r>
  <r>
    <x v="3"/>
    <n v="20250119"/>
    <d v="2025-01-19T00:00:00"/>
    <x v="0"/>
    <x v="1"/>
    <n v="27"/>
    <n v="29"/>
    <x v="3"/>
    <x v="2"/>
  </r>
  <r>
    <x v="3"/>
    <n v="20250120"/>
    <d v="2025-01-20T00:00:00"/>
    <x v="0"/>
    <x v="3"/>
    <n v="29"/>
    <n v="27"/>
    <x v="3"/>
    <x v="2"/>
  </r>
  <r>
    <x v="3"/>
    <n v="20250120"/>
    <d v="2025-01-20T00:00:00"/>
    <x v="0"/>
    <x v="1"/>
    <n v="27"/>
    <n v="30"/>
    <x v="3"/>
    <x v="2"/>
  </r>
  <r>
    <x v="3"/>
    <n v="20250119"/>
    <d v="2025-01-19T00:00:00"/>
    <x v="0"/>
    <x v="3"/>
    <n v="28"/>
    <n v="31"/>
    <x v="3"/>
    <x v="2"/>
  </r>
  <r>
    <x v="3"/>
    <n v="20250120"/>
    <d v="2025-01-20T00:00:00"/>
    <x v="0"/>
    <x v="3"/>
    <n v="21"/>
    <n v="8"/>
    <x v="3"/>
    <x v="2"/>
  </r>
  <r>
    <x v="3"/>
    <n v="20250120"/>
    <d v="2025-01-20T00:00:00"/>
    <x v="0"/>
    <x v="3"/>
    <n v="31"/>
    <n v="8"/>
    <x v="3"/>
    <x v="2"/>
  </r>
  <r>
    <x v="3"/>
    <n v="20250120"/>
    <d v="2025-01-20T00:00:00"/>
    <x v="0"/>
    <x v="3"/>
    <n v="46"/>
    <n v="14"/>
    <x v="3"/>
    <x v="2"/>
  </r>
  <r>
    <x v="3"/>
    <n v="20250120"/>
    <d v="2025-01-20T00:00:00"/>
    <x v="0"/>
    <x v="3"/>
    <n v="31"/>
    <n v="30"/>
    <x v="3"/>
    <x v="2"/>
  </r>
  <r>
    <x v="3"/>
    <n v="20250120"/>
    <d v="2025-01-20T00:00:00"/>
    <x v="0"/>
    <x v="3"/>
    <n v="34"/>
    <n v="29"/>
    <x v="3"/>
    <x v="2"/>
  </r>
  <r>
    <x v="3"/>
    <n v="20250120"/>
    <d v="2025-01-20T00:00:00"/>
    <x v="0"/>
    <x v="3"/>
    <n v="25"/>
    <n v="23"/>
    <x v="3"/>
    <x v="2"/>
  </r>
  <r>
    <x v="3"/>
    <n v="20250118"/>
    <d v="2025-01-18T00:00:00"/>
    <x v="0"/>
    <x v="3"/>
    <n v="27"/>
    <n v="31"/>
    <x v="3"/>
    <x v="2"/>
  </r>
  <r>
    <x v="3"/>
    <n v="20250118"/>
    <d v="2025-01-18T00:00:00"/>
    <x v="0"/>
    <x v="3"/>
    <n v="30"/>
    <n v="32"/>
    <x v="3"/>
    <x v="2"/>
  </r>
  <r>
    <x v="3"/>
    <n v="20250118"/>
    <d v="2025-01-18T00:00:00"/>
    <x v="0"/>
    <x v="3"/>
    <n v="34"/>
    <n v="32"/>
    <x v="3"/>
    <x v="2"/>
  </r>
  <r>
    <x v="3"/>
    <n v="20250118"/>
    <d v="2025-01-18T00:00:00"/>
    <x v="2"/>
    <x v="1"/>
    <n v="27"/>
    <n v="1"/>
    <x v="3"/>
    <x v="2"/>
  </r>
  <r>
    <x v="3"/>
    <n v="20250118"/>
    <d v="2025-01-18T00:00:00"/>
    <x v="1"/>
    <x v="1"/>
    <n v="25"/>
    <n v="73"/>
    <x v="3"/>
    <x v="2"/>
  </r>
  <r>
    <x v="3"/>
    <n v="20250119"/>
    <d v="2025-01-19T00:00:00"/>
    <x v="0"/>
    <x v="3"/>
    <n v="29"/>
    <n v="3"/>
    <x v="3"/>
    <x v="2"/>
  </r>
  <r>
    <x v="3"/>
    <n v="20250119"/>
    <d v="2025-01-19T00:00:00"/>
    <x v="0"/>
    <x v="1"/>
    <n v="27"/>
    <n v="4"/>
    <x v="3"/>
    <x v="2"/>
  </r>
  <r>
    <x v="3"/>
    <n v="20250119"/>
    <d v="2025-01-19T00:00:00"/>
    <x v="0"/>
    <x v="1"/>
    <n v="27"/>
    <n v="9"/>
    <x v="3"/>
    <x v="2"/>
  </r>
  <r>
    <x v="3"/>
    <n v="20241226"/>
    <d v="2024-12-26T00:00:00"/>
    <x v="0"/>
    <x v="3"/>
    <n v="25"/>
    <n v="27"/>
    <x v="3"/>
    <x v="4"/>
  </r>
  <r>
    <x v="3"/>
    <n v="20241226"/>
    <d v="2024-12-26T00:00:00"/>
    <x v="0"/>
    <x v="3"/>
    <n v="55"/>
    <n v="44"/>
    <x v="3"/>
    <x v="4"/>
  </r>
  <r>
    <x v="3"/>
    <n v="20241226"/>
    <d v="2024-12-26T00:00:00"/>
    <x v="0"/>
    <x v="1"/>
    <n v="27"/>
    <n v="50"/>
    <x v="3"/>
    <x v="4"/>
  </r>
  <r>
    <x v="3"/>
    <n v="20241226"/>
    <d v="2024-12-26T00:00:00"/>
    <x v="0"/>
    <x v="2"/>
    <n v="26"/>
    <n v="1"/>
    <x v="3"/>
    <x v="4"/>
  </r>
  <r>
    <x v="3"/>
    <n v="20241227"/>
    <d v="2024-12-27T00:00:00"/>
    <x v="0"/>
    <x v="3"/>
    <n v="23"/>
    <n v="32"/>
    <x v="3"/>
    <x v="4"/>
  </r>
  <r>
    <x v="3"/>
    <n v="20241227"/>
    <d v="2024-12-27T00:00:00"/>
    <x v="0"/>
    <x v="3"/>
    <n v="27"/>
    <n v="3"/>
    <x v="3"/>
    <x v="4"/>
  </r>
  <r>
    <x v="3"/>
    <n v="20241227"/>
    <d v="2024-12-27T00:00:00"/>
    <x v="0"/>
    <x v="3"/>
    <n v="25"/>
    <n v="54"/>
    <x v="3"/>
    <x v="4"/>
  </r>
  <r>
    <x v="3"/>
    <n v="20241227"/>
    <d v="2024-12-27T00:00:00"/>
    <x v="0"/>
    <x v="3"/>
    <n v="33"/>
    <n v="30"/>
    <x v="3"/>
    <x v="4"/>
  </r>
  <r>
    <x v="3"/>
    <n v="20241227"/>
    <d v="2024-12-27T00:00:00"/>
    <x v="1"/>
    <x v="1"/>
    <n v="27"/>
    <n v="73"/>
    <x v="3"/>
    <x v="4"/>
  </r>
  <r>
    <x v="3"/>
    <n v="20241227"/>
    <d v="2024-12-27T00:00:00"/>
    <x v="0"/>
    <x v="3"/>
    <n v="37"/>
    <n v="15"/>
    <x v="3"/>
    <x v="4"/>
  </r>
  <r>
    <x v="3"/>
    <n v="20241227"/>
    <d v="2024-12-27T00:00:00"/>
    <x v="0"/>
    <x v="1"/>
    <n v="27"/>
    <n v="17"/>
    <x v="3"/>
    <x v="4"/>
  </r>
  <r>
    <x v="3"/>
    <n v="20241228"/>
    <d v="2024-12-28T00:00:00"/>
    <x v="0"/>
    <x v="3"/>
    <n v="26"/>
    <n v="40"/>
    <x v="3"/>
    <x v="4"/>
  </r>
  <r>
    <x v="3"/>
    <n v="20241228"/>
    <d v="2024-12-28T00:00:00"/>
    <x v="1"/>
    <x v="1"/>
    <n v="27"/>
    <n v="73"/>
    <x v="3"/>
    <x v="4"/>
  </r>
  <r>
    <x v="3"/>
    <n v="20241228"/>
    <d v="2024-12-28T00:00:00"/>
    <x v="0"/>
    <x v="1"/>
    <n v="27"/>
    <n v="37"/>
    <x v="3"/>
    <x v="4"/>
  </r>
  <r>
    <x v="3"/>
    <n v="20241226"/>
    <d v="2024-12-26T00:00:00"/>
    <x v="0"/>
    <x v="3"/>
    <n v="19"/>
    <n v="55"/>
    <x v="3"/>
    <x v="4"/>
  </r>
  <r>
    <x v="3"/>
    <n v="20241227"/>
    <d v="2024-12-27T00:00:00"/>
    <x v="0"/>
    <x v="1"/>
    <n v="27"/>
    <n v="0"/>
    <x v="3"/>
    <x v="4"/>
  </r>
  <r>
    <x v="3"/>
    <n v="20241227"/>
    <d v="2024-12-27T00:00:00"/>
    <x v="0"/>
    <x v="1"/>
    <n v="27"/>
    <n v="15"/>
    <x v="3"/>
    <x v="4"/>
  </r>
  <r>
    <x v="3"/>
    <n v="20241227"/>
    <d v="2024-12-27T00:00:00"/>
    <x v="2"/>
    <x v="1"/>
    <n v="27"/>
    <n v="53"/>
    <x v="3"/>
    <x v="4"/>
  </r>
  <r>
    <x v="3"/>
    <n v="20241227"/>
    <d v="2024-12-27T00:00:00"/>
    <x v="0"/>
    <x v="1"/>
    <n v="27"/>
    <n v="4"/>
    <x v="3"/>
    <x v="4"/>
  </r>
  <r>
    <x v="3"/>
    <n v="20241227"/>
    <d v="2024-12-27T00:00:00"/>
    <x v="0"/>
    <x v="3"/>
    <n v="24"/>
    <n v="46"/>
    <x v="3"/>
    <x v="4"/>
  </r>
  <r>
    <x v="3"/>
    <n v="20241227"/>
    <d v="2024-12-27T00:00:00"/>
    <x v="0"/>
    <x v="2"/>
    <n v="25"/>
    <n v="3"/>
    <x v="3"/>
    <x v="4"/>
  </r>
  <r>
    <x v="3"/>
    <n v="20241228"/>
    <d v="2024-12-28T00:00:00"/>
    <x v="0"/>
    <x v="3"/>
    <n v="41"/>
    <n v="15"/>
    <x v="3"/>
    <x v="4"/>
  </r>
  <r>
    <x v="3"/>
    <n v="20241228"/>
    <d v="2024-12-28T00:00:00"/>
    <x v="0"/>
    <x v="1"/>
    <n v="27"/>
    <n v="53"/>
    <x v="3"/>
    <x v="4"/>
  </r>
  <r>
    <x v="3"/>
    <n v="20241228"/>
    <d v="2024-12-28T00:00:00"/>
    <x v="0"/>
    <x v="3"/>
    <n v="23"/>
    <n v="52"/>
    <x v="3"/>
    <x v="4"/>
  </r>
  <r>
    <x v="3"/>
    <n v="20241228"/>
    <d v="2024-12-28T00:00:00"/>
    <x v="0"/>
    <x v="1"/>
    <n v="27"/>
    <n v="23"/>
    <x v="3"/>
    <x v="4"/>
  </r>
  <r>
    <x v="3"/>
    <n v="20241228"/>
    <d v="2024-12-28T00:00:00"/>
    <x v="0"/>
    <x v="3"/>
    <n v="32"/>
    <n v="52"/>
    <x v="3"/>
    <x v="4"/>
  </r>
  <r>
    <x v="3"/>
    <n v="20241229"/>
    <d v="2024-12-29T00:00:00"/>
    <x v="1"/>
    <x v="1"/>
    <n v="27"/>
    <n v="73"/>
    <x v="3"/>
    <x v="4"/>
  </r>
  <r>
    <x v="3"/>
    <n v="20241229"/>
    <d v="2024-12-29T00:00:00"/>
    <x v="0"/>
    <x v="1"/>
    <n v="27"/>
    <n v="52"/>
    <x v="3"/>
    <x v="4"/>
  </r>
  <r>
    <x v="3"/>
    <n v="20241229"/>
    <d v="2024-12-29T00:00:00"/>
    <x v="0"/>
    <x v="3"/>
    <n v="24"/>
    <n v="52"/>
    <x v="3"/>
    <x v="4"/>
  </r>
  <r>
    <x v="3"/>
    <n v="20241229"/>
    <d v="2024-12-29T00:00:00"/>
    <x v="1"/>
    <x v="1"/>
    <n v="26"/>
    <n v="73"/>
    <x v="3"/>
    <x v="4"/>
  </r>
  <r>
    <x v="3"/>
    <n v="20241229"/>
    <d v="2024-12-29T00:00:00"/>
    <x v="0"/>
    <x v="0"/>
    <n v="30"/>
    <n v="0"/>
    <x v="3"/>
    <x v="4"/>
  </r>
  <r>
    <x v="3"/>
    <n v="20241229"/>
    <d v="2024-12-29T00:00:00"/>
    <x v="0"/>
    <x v="1"/>
    <n v="27"/>
    <n v="41"/>
    <x v="3"/>
    <x v="4"/>
  </r>
  <r>
    <x v="3"/>
    <n v="20241229"/>
    <d v="2024-12-29T00:00:00"/>
    <x v="0"/>
    <x v="0"/>
    <n v="44"/>
    <n v="48"/>
    <x v="3"/>
    <x v="4"/>
  </r>
  <r>
    <x v="3"/>
    <n v="20241226"/>
    <d v="2024-12-26T00:00:00"/>
    <x v="0"/>
    <x v="0"/>
    <n v="29"/>
    <n v="52"/>
    <x v="3"/>
    <x v="4"/>
  </r>
  <r>
    <x v="3"/>
    <n v="20241227"/>
    <d v="2024-12-27T00:00:00"/>
    <x v="0"/>
    <x v="3"/>
    <n v="42"/>
    <n v="54"/>
    <x v="3"/>
    <x v="4"/>
  </r>
  <r>
    <x v="3"/>
    <n v="20241227"/>
    <d v="2024-12-27T00:00:00"/>
    <x v="0"/>
    <x v="3"/>
    <n v="23"/>
    <n v="54"/>
    <x v="3"/>
    <x v="4"/>
  </r>
  <r>
    <x v="3"/>
    <n v="20250106"/>
    <d v="2025-01-06T00:00:00"/>
    <x v="0"/>
    <x v="0"/>
    <n v="21"/>
    <n v="29"/>
    <x v="3"/>
    <x v="2"/>
  </r>
  <r>
    <x v="3"/>
    <n v="20241228"/>
    <d v="2024-12-28T00:00:00"/>
    <x v="0"/>
    <x v="1"/>
    <n v="27"/>
    <n v="40"/>
    <x v="3"/>
    <x v="4"/>
  </r>
  <r>
    <x v="3"/>
    <n v="20241229"/>
    <d v="2024-12-29T00:00:00"/>
    <x v="0"/>
    <x v="0"/>
    <n v="25"/>
    <n v="0"/>
    <x v="3"/>
    <x v="4"/>
  </r>
  <r>
    <x v="3"/>
    <n v="20241229"/>
    <d v="2024-12-29T00:00:00"/>
    <x v="0"/>
    <x v="1"/>
    <n v="27"/>
    <n v="11"/>
    <x v="3"/>
    <x v="4"/>
  </r>
  <r>
    <x v="3"/>
    <n v="20241229"/>
    <d v="2024-12-29T00:00:00"/>
    <x v="0"/>
    <x v="1"/>
    <n v="27"/>
    <n v="35"/>
    <x v="3"/>
    <x v="4"/>
  </r>
  <r>
    <x v="3"/>
    <n v="20250107"/>
    <d v="2025-01-07T00:00:00"/>
    <x v="0"/>
    <x v="1"/>
    <n v="27"/>
    <n v="2"/>
    <x v="3"/>
    <x v="2"/>
  </r>
  <r>
    <x v="3"/>
    <n v="20250107"/>
    <d v="2025-01-07T00:00:00"/>
    <x v="0"/>
    <x v="3"/>
    <n v="21"/>
    <n v="6"/>
    <x v="3"/>
    <x v="2"/>
  </r>
  <r>
    <x v="3"/>
    <n v="20250108"/>
    <d v="2025-01-08T00:00:00"/>
    <x v="0"/>
    <x v="2"/>
    <n v="53"/>
    <n v="42"/>
    <x v="3"/>
    <x v="2"/>
  </r>
  <r>
    <x v="3"/>
    <n v="20250108"/>
    <d v="2025-01-08T00:00:00"/>
    <x v="0"/>
    <x v="1"/>
    <n v="27"/>
    <n v="42"/>
    <x v="3"/>
    <x v="2"/>
  </r>
  <r>
    <x v="3"/>
    <n v="20250108"/>
    <d v="2025-01-08T00:00:00"/>
    <x v="1"/>
    <x v="1"/>
    <n v="27"/>
    <n v="73"/>
    <x v="3"/>
    <x v="2"/>
  </r>
  <r>
    <x v="3"/>
    <n v="20241227"/>
    <d v="2024-12-27T00:00:00"/>
    <x v="0"/>
    <x v="3"/>
    <n v="50"/>
    <n v="18"/>
    <x v="3"/>
    <x v="4"/>
  </r>
  <r>
    <x v="3"/>
    <n v="20241227"/>
    <d v="2024-12-27T00:00:00"/>
    <x v="0"/>
    <x v="3"/>
    <n v="33"/>
    <n v="28"/>
    <x v="3"/>
    <x v="4"/>
  </r>
  <r>
    <x v="3"/>
    <n v="20241227"/>
    <d v="2024-12-27T00:00:00"/>
    <x v="0"/>
    <x v="2"/>
    <n v="26"/>
    <n v="35"/>
    <x v="3"/>
    <x v="4"/>
  </r>
  <r>
    <x v="3"/>
    <n v="20241227"/>
    <d v="2024-12-27T00:00:00"/>
    <x v="0"/>
    <x v="1"/>
    <n v="27"/>
    <n v="37"/>
    <x v="3"/>
    <x v="4"/>
  </r>
  <r>
    <x v="3"/>
    <n v="20241227"/>
    <d v="2024-12-27T00:00:00"/>
    <x v="0"/>
    <x v="3"/>
    <n v="21"/>
    <n v="45"/>
    <x v="3"/>
    <x v="4"/>
  </r>
  <r>
    <x v="3"/>
    <n v="20241227"/>
    <d v="2024-12-27T00:00:00"/>
    <x v="0"/>
    <x v="1"/>
    <n v="27"/>
    <n v="52"/>
    <x v="3"/>
    <x v="4"/>
  </r>
  <r>
    <x v="3"/>
    <n v="20241227"/>
    <d v="2024-12-27T00:00:00"/>
    <x v="0"/>
    <x v="3"/>
    <n v="44"/>
    <n v="0"/>
    <x v="3"/>
    <x v="4"/>
  </r>
  <r>
    <x v="3"/>
    <n v="20241228"/>
    <d v="2024-12-28T00:00:00"/>
    <x v="0"/>
    <x v="3"/>
    <n v="28"/>
    <n v="15"/>
    <x v="3"/>
    <x v="4"/>
  </r>
  <r>
    <x v="3"/>
    <n v="20241228"/>
    <d v="2024-12-28T00:00:00"/>
    <x v="2"/>
    <x v="1"/>
    <n v="27"/>
    <n v="32"/>
    <x v="3"/>
    <x v="4"/>
  </r>
  <r>
    <x v="3"/>
    <n v="20241228"/>
    <d v="2024-12-28T00:00:00"/>
    <x v="0"/>
    <x v="1"/>
    <n v="27"/>
    <n v="0"/>
    <x v="3"/>
    <x v="4"/>
  </r>
  <r>
    <x v="3"/>
    <n v="20241228"/>
    <d v="2024-12-28T00:00:00"/>
    <x v="0"/>
    <x v="3"/>
    <n v="31"/>
    <n v="53"/>
    <x v="3"/>
    <x v="4"/>
  </r>
  <r>
    <x v="3"/>
    <n v="20241229"/>
    <d v="2024-12-29T00:00:00"/>
    <x v="0"/>
    <x v="1"/>
    <n v="27"/>
    <n v="10"/>
    <x v="3"/>
    <x v="4"/>
  </r>
  <r>
    <x v="3"/>
    <n v="20241229"/>
    <d v="2024-12-29T00:00:00"/>
    <x v="0"/>
    <x v="3"/>
    <n v="35"/>
    <n v="20"/>
    <x v="3"/>
    <x v="4"/>
  </r>
  <r>
    <x v="3"/>
    <n v="20241229"/>
    <d v="2024-12-29T00:00:00"/>
    <x v="0"/>
    <x v="1"/>
    <n v="27"/>
    <n v="37"/>
    <x v="3"/>
    <x v="4"/>
  </r>
  <r>
    <x v="3"/>
    <n v="20241229"/>
    <d v="2024-12-29T00:00:00"/>
    <x v="0"/>
    <x v="3"/>
    <n v="28"/>
    <n v="50"/>
    <x v="3"/>
    <x v="4"/>
  </r>
  <r>
    <x v="3"/>
    <n v="20241229"/>
    <d v="2024-12-29T00:00:00"/>
    <x v="0"/>
    <x v="3"/>
    <n v="26"/>
    <n v="44"/>
    <x v="3"/>
    <x v="4"/>
  </r>
  <r>
    <x v="3"/>
    <n v="20241228"/>
    <d v="2024-12-28T00:00:00"/>
    <x v="0"/>
    <x v="1"/>
    <n v="27"/>
    <n v="27"/>
    <x v="3"/>
    <x v="4"/>
  </r>
  <r>
    <x v="3"/>
    <n v="20241229"/>
    <d v="2024-12-29T00:00:00"/>
    <x v="0"/>
    <x v="3"/>
    <n v="29"/>
    <n v="52"/>
    <x v="3"/>
    <x v="4"/>
  </r>
  <r>
    <x v="3"/>
    <n v="20241229"/>
    <d v="2024-12-29T00:00:00"/>
    <x v="0"/>
    <x v="2"/>
    <n v="29"/>
    <n v="41"/>
    <x v="3"/>
    <x v="4"/>
  </r>
  <r>
    <x v="3"/>
    <n v="20241229"/>
    <d v="2024-12-29T00:00:00"/>
    <x v="0"/>
    <x v="3"/>
    <n v="31"/>
    <n v="45"/>
    <x v="3"/>
    <x v="4"/>
  </r>
  <r>
    <x v="3"/>
    <n v="20241229"/>
    <d v="2024-12-29T00:00:00"/>
    <x v="0"/>
    <x v="1"/>
    <n v="27"/>
    <n v="13"/>
    <x v="3"/>
    <x v="4"/>
  </r>
  <r>
    <x v="3"/>
    <n v="20241229"/>
    <d v="2024-12-29T00:00:00"/>
    <x v="0"/>
    <x v="3"/>
    <n v="41"/>
    <n v="3"/>
    <x v="3"/>
    <x v="4"/>
  </r>
  <r>
    <x v="3"/>
    <n v="20241229"/>
    <d v="2024-12-29T00:00:00"/>
    <x v="0"/>
    <x v="3"/>
    <n v="35"/>
    <n v="52"/>
    <x v="3"/>
    <x v="4"/>
  </r>
  <r>
    <x v="3"/>
    <n v="20241229"/>
    <d v="2024-12-29T00:00:00"/>
    <x v="0"/>
    <x v="3"/>
    <n v="19"/>
    <n v="1"/>
    <x v="3"/>
    <x v="4"/>
  </r>
  <r>
    <x v="3"/>
    <n v="20241229"/>
    <d v="2024-12-29T00:00:00"/>
    <x v="0"/>
    <x v="1"/>
    <n v="27"/>
    <n v="51"/>
    <x v="3"/>
    <x v="4"/>
  </r>
  <r>
    <x v="3"/>
    <n v="20241229"/>
    <d v="2024-12-29T00:00:00"/>
    <x v="0"/>
    <x v="3"/>
    <n v="28"/>
    <n v="52"/>
    <x v="3"/>
    <x v="4"/>
  </r>
  <r>
    <x v="3"/>
    <n v="20241229"/>
    <d v="2024-12-29T00:00:00"/>
    <x v="0"/>
    <x v="1"/>
    <n v="27"/>
    <n v="0"/>
    <x v="3"/>
    <x v="4"/>
  </r>
  <r>
    <x v="3"/>
    <n v="20241229"/>
    <d v="2024-12-29T00:00:00"/>
    <x v="0"/>
    <x v="1"/>
    <n v="27"/>
    <n v="28"/>
    <x v="3"/>
    <x v="4"/>
  </r>
  <r>
    <x v="3"/>
    <n v="20241230"/>
    <d v="2024-12-30T00:00:00"/>
    <x v="0"/>
    <x v="3"/>
    <n v="38"/>
    <n v="51"/>
    <x v="3"/>
    <x v="4"/>
  </r>
  <r>
    <x v="3"/>
    <n v="20241230"/>
    <d v="2024-12-30T00:00:00"/>
    <x v="0"/>
    <x v="1"/>
    <n v="27"/>
    <n v="51"/>
    <x v="3"/>
    <x v="4"/>
  </r>
  <r>
    <x v="3"/>
    <n v="20241230"/>
    <d v="2024-12-30T00:00:00"/>
    <x v="0"/>
    <x v="1"/>
    <n v="27"/>
    <n v="44"/>
    <x v="3"/>
    <x v="4"/>
  </r>
  <r>
    <x v="3"/>
    <n v="20241230"/>
    <d v="2024-12-30T00:00:00"/>
    <x v="0"/>
    <x v="1"/>
    <n v="27"/>
    <n v="6"/>
    <x v="3"/>
    <x v="4"/>
  </r>
  <r>
    <x v="3"/>
    <n v="20241230"/>
    <d v="2024-12-30T00:00:00"/>
    <x v="0"/>
    <x v="3"/>
    <n v="31"/>
    <n v="25"/>
    <x v="3"/>
    <x v="4"/>
  </r>
  <r>
    <x v="3"/>
    <n v="20241230"/>
    <d v="2024-12-30T00:00:00"/>
    <x v="0"/>
    <x v="1"/>
    <n v="27"/>
    <n v="26"/>
    <x v="3"/>
    <x v="4"/>
  </r>
  <r>
    <x v="3"/>
    <n v="20241231"/>
    <d v="2024-12-31T00:00:00"/>
    <x v="1"/>
    <x v="1"/>
    <n v="27"/>
    <n v="73"/>
    <x v="3"/>
    <x v="4"/>
  </r>
  <r>
    <x v="3"/>
    <n v="20241230"/>
    <d v="2024-12-30T00:00:00"/>
    <x v="0"/>
    <x v="3"/>
    <n v="26"/>
    <n v="49"/>
    <x v="3"/>
    <x v="4"/>
  </r>
  <r>
    <x v="3"/>
    <n v="20241230"/>
    <d v="2024-12-30T00:00:00"/>
    <x v="0"/>
    <x v="2"/>
    <n v="55"/>
    <n v="51"/>
    <x v="3"/>
    <x v="4"/>
  </r>
  <r>
    <x v="3"/>
    <n v="20241230"/>
    <d v="2024-12-30T00:00:00"/>
    <x v="0"/>
    <x v="1"/>
    <n v="27"/>
    <n v="35"/>
    <x v="3"/>
    <x v="4"/>
  </r>
  <r>
    <x v="3"/>
    <n v="20241230"/>
    <d v="2024-12-30T00:00:00"/>
    <x v="1"/>
    <x v="1"/>
    <n v="27"/>
    <n v="73"/>
    <x v="3"/>
    <x v="4"/>
  </r>
  <r>
    <x v="3"/>
    <n v="20241230"/>
    <d v="2024-12-30T00:00:00"/>
    <x v="0"/>
    <x v="3"/>
    <n v="23"/>
    <n v="0"/>
    <x v="3"/>
    <x v="4"/>
  </r>
  <r>
    <x v="3"/>
    <n v="20241230"/>
    <d v="2024-12-30T00:00:00"/>
    <x v="0"/>
    <x v="3"/>
    <n v="21"/>
    <n v="2"/>
    <x v="3"/>
    <x v="4"/>
  </r>
  <r>
    <x v="3"/>
    <n v="20241230"/>
    <d v="2024-12-30T00:00:00"/>
    <x v="0"/>
    <x v="3"/>
    <n v="47"/>
    <n v="2"/>
    <x v="3"/>
    <x v="4"/>
  </r>
  <r>
    <x v="3"/>
    <n v="20241230"/>
    <d v="2024-12-30T00:00:00"/>
    <x v="0"/>
    <x v="1"/>
    <n v="27"/>
    <n v="2"/>
    <x v="3"/>
    <x v="4"/>
  </r>
  <r>
    <x v="3"/>
    <n v="20241230"/>
    <d v="2024-12-30T00:00:00"/>
    <x v="0"/>
    <x v="3"/>
    <n v="23"/>
    <n v="50"/>
    <x v="3"/>
    <x v="4"/>
  </r>
  <r>
    <x v="3"/>
    <n v="20241230"/>
    <d v="2024-12-30T00:00:00"/>
    <x v="0"/>
    <x v="3"/>
    <n v="32"/>
    <n v="49"/>
    <x v="3"/>
    <x v="4"/>
  </r>
  <r>
    <x v="3"/>
    <n v="20241230"/>
    <d v="2024-12-30T00:00:00"/>
    <x v="0"/>
    <x v="2"/>
    <n v="28"/>
    <n v="0"/>
    <x v="3"/>
    <x v="4"/>
  </r>
  <r>
    <x v="3"/>
    <n v="20241230"/>
    <d v="2024-12-30T00:00:00"/>
    <x v="0"/>
    <x v="1"/>
    <n v="27"/>
    <n v="17"/>
    <x v="3"/>
    <x v="4"/>
  </r>
  <r>
    <x v="3"/>
    <n v="20241231"/>
    <d v="2024-12-31T00:00:00"/>
    <x v="0"/>
    <x v="1"/>
    <n v="27"/>
    <n v="43"/>
    <x v="3"/>
    <x v="4"/>
  </r>
  <r>
    <x v="3"/>
    <n v="20241231"/>
    <d v="2024-12-31T00:00:00"/>
    <x v="0"/>
    <x v="1"/>
    <n v="27"/>
    <n v="50"/>
    <x v="3"/>
    <x v="4"/>
  </r>
  <r>
    <x v="3"/>
    <n v="20241231"/>
    <d v="2024-12-31T00:00:00"/>
    <x v="0"/>
    <x v="3"/>
    <n v="35"/>
    <n v="40"/>
    <x v="3"/>
    <x v="4"/>
  </r>
  <r>
    <x v="3"/>
    <n v="20241231"/>
    <d v="2024-12-31T00:00:00"/>
    <x v="0"/>
    <x v="3"/>
    <n v="25"/>
    <n v="18"/>
    <x v="3"/>
    <x v="4"/>
  </r>
  <r>
    <x v="3"/>
    <n v="20250102"/>
    <d v="2025-01-02T00:00:00"/>
    <x v="0"/>
    <x v="3"/>
    <n v="25"/>
    <n v="2"/>
    <x v="3"/>
    <x v="2"/>
  </r>
  <r>
    <x v="3"/>
    <n v="20241231"/>
    <d v="2024-12-31T00:00:00"/>
    <x v="0"/>
    <x v="1"/>
    <n v="27"/>
    <n v="21"/>
    <x v="3"/>
    <x v="4"/>
  </r>
  <r>
    <x v="3"/>
    <n v="20250102"/>
    <d v="2025-01-02T00:00:00"/>
    <x v="0"/>
    <x v="1"/>
    <n v="27"/>
    <n v="0"/>
    <x v="3"/>
    <x v="2"/>
  </r>
  <r>
    <x v="3"/>
    <n v="20241231"/>
    <d v="2024-12-31T00:00:00"/>
    <x v="0"/>
    <x v="1"/>
    <n v="27"/>
    <n v="46"/>
    <x v="3"/>
    <x v="4"/>
  </r>
  <r>
    <x v="3"/>
    <n v="20241231"/>
    <d v="2024-12-31T00:00:00"/>
    <x v="0"/>
    <x v="2"/>
    <n v="25"/>
    <n v="13"/>
    <x v="3"/>
    <x v="4"/>
  </r>
  <r>
    <x v="3"/>
    <n v="20250106"/>
    <d v="2025-01-06T00:00:00"/>
    <x v="0"/>
    <x v="1"/>
    <n v="27"/>
    <n v="13"/>
    <x v="3"/>
    <x v="2"/>
  </r>
  <r>
    <x v="3"/>
    <n v="20241231"/>
    <d v="2024-12-31T00:00:00"/>
    <x v="0"/>
    <x v="1"/>
    <n v="27"/>
    <n v="4"/>
    <x v="3"/>
    <x v="4"/>
  </r>
  <r>
    <x v="3"/>
    <n v="20241231"/>
    <d v="2024-12-31T00:00:00"/>
    <x v="0"/>
    <x v="1"/>
    <n v="27"/>
    <n v="29"/>
    <x v="3"/>
    <x v="4"/>
  </r>
  <r>
    <x v="3"/>
    <n v="20241231"/>
    <d v="2024-12-31T00:00:00"/>
    <x v="0"/>
    <x v="1"/>
    <n v="27"/>
    <n v="11"/>
    <x v="3"/>
    <x v="4"/>
  </r>
  <r>
    <x v="3"/>
    <n v="20241231"/>
    <d v="2024-12-31T00:00:00"/>
    <x v="0"/>
    <x v="3"/>
    <n v="50"/>
    <n v="35"/>
    <x v="3"/>
    <x v="4"/>
  </r>
  <r>
    <x v="3"/>
    <n v="20250111"/>
    <d v="2025-01-11T00:00:00"/>
    <x v="0"/>
    <x v="3"/>
    <n v="24"/>
    <n v="25"/>
    <x v="3"/>
    <x v="2"/>
  </r>
  <r>
    <x v="3"/>
    <n v="20250101"/>
    <d v="2025-01-01T00:00:00"/>
    <x v="0"/>
    <x v="1"/>
    <n v="27"/>
    <n v="49"/>
    <x v="3"/>
    <x v="2"/>
  </r>
  <r>
    <x v="3"/>
    <n v="20250107"/>
    <d v="2025-01-07T00:00:00"/>
    <x v="0"/>
    <x v="2"/>
    <n v="24"/>
    <n v="3"/>
    <x v="3"/>
    <x v="2"/>
  </r>
  <r>
    <x v="3"/>
    <n v="20250107"/>
    <d v="2025-01-07T00:00:00"/>
    <x v="0"/>
    <x v="3"/>
    <n v="24"/>
    <n v="43"/>
    <x v="3"/>
    <x v="2"/>
  </r>
  <r>
    <x v="3"/>
    <n v="20250107"/>
    <d v="2025-01-07T00:00:00"/>
    <x v="0"/>
    <x v="3"/>
    <n v="49"/>
    <n v="18"/>
    <x v="3"/>
    <x v="2"/>
  </r>
  <r>
    <x v="3"/>
    <n v="20250107"/>
    <d v="2025-01-07T00:00:00"/>
    <x v="0"/>
    <x v="1"/>
    <n v="27"/>
    <n v="36"/>
    <x v="3"/>
    <x v="2"/>
  </r>
  <r>
    <x v="3"/>
    <n v="20250107"/>
    <d v="2025-01-07T00:00:00"/>
    <x v="2"/>
    <x v="1"/>
    <n v="27"/>
    <n v="41"/>
    <x v="3"/>
    <x v="2"/>
  </r>
  <r>
    <x v="3"/>
    <n v="20250108"/>
    <d v="2025-01-08T00:00:00"/>
    <x v="0"/>
    <x v="1"/>
    <n v="27"/>
    <n v="37"/>
    <x v="3"/>
    <x v="2"/>
  </r>
  <r>
    <x v="3"/>
    <n v="20250108"/>
    <d v="2025-01-08T00:00:00"/>
    <x v="0"/>
    <x v="1"/>
    <n v="27"/>
    <n v="41"/>
    <x v="3"/>
    <x v="2"/>
  </r>
  <r>
    <x v="3"/>
    <n v="20250109"/>
    <d v="2025-01-09T00:00:00"/>
    <x v="0"/>
    <x v="1"/>
    <n v="27"/>
    <n v="41"/>
    <x v="3"/>
    <x v="2"/>
  </r>
  <r>
    <x v="3"/>
    <n v="20250110"/>
    <d v="2025-01-10T00:00:00"/>
    <x v="0"/>
    <x v="1"/>
    <n v="27"/>
    <n v="39"/>
    <x v="3"/>
    <x v="2"/>
  </r>
  <r>
    <x v="3"/>
    <n v="20250110"/>
    <d v="2025-01-10T00:00:00"/>
    <x v="2"/>
    <x v="3"/>
    <n v="25"/>
    <n v="29"/>
    <x v="3"/>
    <x v="2"/>
  </r>
  <r>
    <x v="3"/>
    <n v="20250110"/>
    <d v="2025-01-10T00:00:00"/>
    <x v="0"/>
    <x v="2"/>
    <n v="25"/>
    <n v="1"/>
    <x v="3"/>
    <x v="2"/>
  </r>
  <r>
    <x v="3"/>
    <n v="20250111"/>
    <d v="2025-01-11T00:00:00"/>
    <x v="0"/>
    <x v="3"/>
    <n v="42"/>
    <n v="0"/>
    <x v="3"/>
    <x v="2"/>
  </r>
  <r>
    <x v="3"/>
    <n v="20250111"/>
    <d v="2025-01-11T00:00:00"/>
    <x v="1"/>
    <x v="1"/>
    <n v="27"/>
    <n v="73"/>
    <x v="3"/>
    <x v="2"/>
  </r>
  <r>
    <x v="3"/>
    <n v="20250112"/>
    <d v="2025-01-12T00:00:00"/>
    <x v="0"/>
    <x v="1"/>
    <n v="27"/>
    <n v="38"/>
    <x v="3"/>
    <x v="2"/>
  </r>
  <r>
    <x v="3"/>
    <n v="20250101"/>
    <d v="2025-01-01T00:00:00"/>
    <x v="0"/>
    <x v="3"/>
    <n v="25"/>
    <n v="48"/>
    <x v="3"/>
    <x v="2"/>
  </r>
  <r>
    <x v="3"/>
    <n v="20250101"/>
    <d v="2025-01-01T00:00:00"/>
    <x v="1"/>
    <x v="1"/>
    <n v="27"/>
    <n v="73"/>
    <x v="3"/>
    <x v="2"/>
  </r>
  <r>
    <x v="3"/>
    <n v="20250101"/>
    <d v="2025-01-01T00:00:00"/>
    <x v="1"/>
    <x v="1"/>
    <n v="32"/>
    <n v="73"/>
    <x v="3"/>
    <x v="2"/>
  </r>
  <r>
    <x v="3"/>
    <n v="20250101"/>
    <d v="2025-01-01T00:00:00"/>
    <x v="0"/>
    <x v="0"/>
    <n v="45"/>
    <n v="1"/>
    <x v="3"/>
    <x v="2"/>
  </r>
  <r>
    <x v="3"/>
    <n v="20250101"/>
    <d v="2025-01-01T00:00:00"/>
    <x v="0"/>
    <x v="3"/>
    <n v="23"/>
    <n v="49"/>
    <x v="3"/>
    <x v="2"/>
  </r>
  <r>
    <x v="3"/>
    <n v="20250101"/>
    <d v="2025-01-01T00:00:00"/>
    <x v="0"/>
    <x v="3"/>
    <n v="25"/>
    <n v="3"/>
    <x v="3"/>
    <x v="2"/>
  </r>
  <r>
    <x v="3"/>
    <n v="20250101"/>
    <d v="2025-01-01T00:00:00"/>
    <x v="0"/>
    <x v="3"/>
    <n v="30"/>
    <n v="5"/>
    <x v="3"/>
    <x v="2"/>
  </r>
  <r>
    <x v="3"/>
    <n v="20250101"/>
    <d v="2025-01-01T00:00:00"/>
    <x v="0"/>
    <x v="1"/>
    <n v="27"/>
    <n v="42"/>
    <x v="3"/>
    <x v="2"/>
  </r>
  <r>
    <x v="3"/>
    <n v="20241231"/>
    <d v="2024-12-31T00:00:00"/>
    <x v="0"/>
    <x v="3"/>
    <n v="25"/>
    <n v="50"/>
    <x v="3"/>
    <x v="4"/>
  </r>
  <r>
    <x v="3"/>
    <n v="20250101"/>
    <d v="2025-01-01T00:00:00"/>
    <x v="0"/>
    <x v="1"/>
    <n v="27"/>
    <n v="43"/>
    <x v="3"/>
    <x v="2"/>
  </r>
  <r>
    <x v="3"/>
    <n v="20241231"/>
    <d v="2024-12-31T00:00:00"/>
    <x v="0"/>
    <x v="2"/>
    <n v="19"/>
    <n v="40"/>
    <x v="3"/>
    <x v="4"/>
  </r>
  <r>
    <x v="3"/>
    <n v="20250102"/>
    <d v="2025-01-02T00:00:00"/>
    <x v="0"/>
    <x v="1"/>
    <n v="27"/>
    <n v="48"/>
    <x v="3"/>
    <x v="2"/>
  </r>
  <r>
    <x v="3"/>
    <n v="20250102"/>
    <d v="2025-01-02T00:00:00"/>
    <x v="1"/>
    <x v="1"/>
    <n v="27"/>
    <n v="73"/>
    <x v="3"/>
    <x v="2"/>
  </r>
  <r>
    <x v="3"/>
    <n v="20250102"/>
    <d v="2025-01-02T00:00:00"/>
    <x v="0"/>
    <x v="3"/>
    <n v="31"/>
    <n v="48"/>
    <x v="3"/>
    <x v="2"/>
  </r>
  <r>
    <x v="3"/>
    <n v="20250102"/>
    <d v="2025-01-02T00:00:00"/>
    <x v="0"/>
    <x v="3"/>
    <n v="21"/>
    <n v="48"/>
    <x v="3"/>
    <x v="2"/>
  </r>
  <r>
    <x v="3"/>
    <n v="20250102"/>
    <d v="2025-01-02T00:00:00"/>
    <x v="0"/>
    <x v="1"/>
    <n v="27"/>
    <n v="23"/>
    <x v="3"/>
    <x v="2"/>
  </r>
  <r>
    <x v="3"/>
    <n v="20250102"/>
    <d v="2025-01-02T00:00:00"/>
    <x v="0"/>
    <x v="1"/>
    <n v="27"/>
    <n v="40"/>
    <x v="3"/>
    <x v="2"/>
  </r>
  <r>
    <x v="3"/>
    <n v="20250102"/>
    <d v="2025-01-02T00:00:00"/>
    <x v="0"/>
    <x v="2"/>
    <n v="30"/>
    <n v="47"/>
    <x v="3"/>
    <x v="2"/>
  </r>
  <r>
    <x v="3"/>
    <n v="20250101"/>
    <d v="2025-01-01T00:00:00"/>
    <x v="0"/>
    <x v="2"/>
    <n v="30"/>
    <n v="4"/>
    <x v="3"/>
    <x v="2"/>
  </r>
  <r>
    <x v="3"/>
    <n v="20250101"/>
    <d v="2025-01-01T00:00:00"/>
    <x v="0"/>
    <x v="3"/>
    <n v="33"/>
    <n v="35"/>
    <x v="3"/>
    <x v="2"/>
  </r>
  <r>
    <x v="3"/>
    <n v="20250102"/>
    <d v="2025-01-02T00:00:00"/>
    <x v="0"/>
    <x v="3"/>
    <n v="29"/>
    <n v="48"/>
    <x v="3"/>
    <x v="2"/>
  </r>
  <r>
    <x v="3"/>
    <n v="20250103"/>
    <d v="2025-01-03T00:00:00"/>
    <x v="0"/>
    <x v="1"/>
    <n v="27"/>
    <n v="47"/>
    <x v="3"/>
    <x v="2"/>
  </r>
  <r>
    <x v="3"/>
    <n v="20250102"/>
    <d v="2025-01-02T00:00:00"/>
    <x v="0"/>
    <x v="3"/>
    <n v="31"/>
    <n v="44"/>
    <x v="3"/>
    <x v="2"/>
  </r>
  <r>
    <x v="3"/>
    <n v="20250102"/>
    <d v="2025-01-02T00:00:00"/>
    <x v="0"/>
    <x v="3"/>
    <n v="26"/>
    <n v="2"/>
    <x v="3"/>
    <x v="2"/>
  </r>
  <r>
    <x v="3"/>
    <n v="20250102"/>
    <d v="2025-01-02T00:00:00"/>
    <x v="0"/>
    <x v="3"/>
    <n v="31"/>
    <n v="5"/>
    <x v="3"/>
    <x v="2"/>
  </r>
  <r>
    <x v="3"/>
    <n v="20250102"/>
    <d v="2025-01-02T00:00:00"/>
    <x v="0"/>
    <x v="3"/>
    <n v="26"/>
    <n v="48"/>
    <x v="3"/>
    <x v="2"/>
  </r>
  <r>
    <x v="3"/>
    <n v="20250102"/>
    <d v="2025-01-02T00:00:00"/>
    <x v="0"/>
    <x v="3"/>
    <n v="46"/>
    <n v="10"/>
    <x v="3"/>
    <x v="2"/>
  </r>
  <r>
    <x v="3"/>
    <n v="20250104"/>
    <d v="2025-01-04T00:00:00"/>
    <x v="0"/>
    <x v="3"/>
    <n v="38"/>
    <n v="31"/>
    <x v="3"/>
    <x v="2"/>
  </r>
  <r>
    <x v="3"/>
    <n v="20250102"/>
    <d v="2025-01-02T00:00:00"/>
    <x v="0"/>
    <x v="3"/>
    <n v="33"/>
    <n v="19"/>
    <x v="3"/>
    <x v="2"/>
  </r>
  <r>
    <x v="3"/>
    <n v="20250103"/>
    <d v="2025-01-03T00:00:00"/>
    <x v="0"/>
    <x v="3"/>
    <n v="35"/>
    <n v="30"/>
    <x v="3"/>
    <x v="2"/>
  </r>
  <r>
    <x v="3"/>
    <n v="20250103"/>
    <d v="2025-01-03T00:00:00"/>
    <x v="0"/>
    <x v="3"/>
    <n v="30"/>
    <n v="47"/>
    <x v="3"/>
    <x v="2"/>
  </r>
  <r>
    <x v="3"/>
    <n v="20250102"/>
    <d v="2025-01-02T00:00:00"/>
    <x v="0"/>
    <x v="1"/>
    <n v="27"/>
    <n v="28"/>
    <x v="3"/>
    <x v="2"/>
  </r>
  <r>
    <x v="3"/>
    <n v="20250103"/>
    <d v="2025-01-03T00:00:00"/>
    <x v="0"/>
    <x v="3"/>
    <n v="37"/>
    <n v="1"/>
    <x v="3"/>
    <x v="2"/>
  </r>
  <r>
    <x v="3"/>
    <n v="20250102"/>
    <d v="2025-01-02T00:00:00"/>
    <x v="0"/>
    <x v="1"/>
    <n v="27"/>
    <n v="47"/>
    <x v="3"/>
    <x v="2"/>
  </r>
  <r>
    <x v="3"/>
    <n v="20250124"/>
    <d v="2025-01-24T00:00:00"/>
    <x v="0"/>
    <x v="0"/>
    <n v="40"/>
    <n v="0"/>
    <x v="3"/>
    <x v="2"/>
  </r>
  <r>
    <x v="3"/>
    <n v="20250103"/>
    <d v="2025-01-03T00:00:00"/>
    <x v="0"/>
    <x v="1"/>
    <n v="27"/>
    <n v="38"/>
    <x v="3"/>
    <x v="2"/>
  </r>
  <r>
    <x v="3"/>
    <n v="20250124"/>
    <d v="2025-01-24T00:00:00"/>
    <x v="0"/>
    <x v="1"/>
    <n v="27"/>
    <n v="26"/>
    <x v="3"/>
    <x v="2"/>
  </r>
  <r>
    <x v="3"/>
    <n v="20250103"/>
    <d v="2025-01-03T00:00:00"/>
    <x v="1"/>
    <x v="1"/>
    <n v="27"/>
    <n v="73"/>
    <x v="3"/>
    <x v="2"/>
  </r>
  <r>
    <x v="3"/>
    <n v="20250103"/>
    <d v="2025-01-03T00:00:00"/>
    <x v="0"/>
    <x v="1"/>
    <n v="27"/>
    <n v="34"/>
    <x v="3"/>
    <x v="2"/>
  </r>
  <r>
    <x v="3"/>
    <n v="20250103"/>
    <d v="2025-01-03T00:00:00"/>
    <x v="0"/>
    <x v="3"/>
    <n v="22"/>
    <n v="1"/>
    <x v="3"/>
    <x v="2"/>
  </r>
  <r>
    <x v="3"/>
    <n v="20250103"/>
    <d v="2025-01-03T00:00:00"/>
    <x v="2"/>
    <x v="1"/>
    <n v="27"/>
    <n v="47"/>
    <x v="3"/>
    <x v="2"/>
  </r>
  <r>
    <x v="3"/>
    <n v="20250124"/>
    <d v="2025-01-24T00:00:00"/>
    <x v="0"/>
    <x v="1"/>
    <n v="27"/>
    <n v="25"/>
    <x v="3"/>
    <x v="2"/>
  </r>
  <r>
    <x v="3"/>
    <n v="20250126"/>
    <d v="2025-01-26T00:00:00"/>
    <x v="0"/>
    <x v="3"/>
    <n v="27"/>
    <n v="1"/>
    <x v="3"/>
    <x v="2"/>
  </r>
  <r>
    <x v="3"/>
    <n v="20250124"/>
    <d v="2025-01-24T00:00:00"/>
    <x v="0"/>
    <x v="1"/>
    <n v="27"/>
    <n v="0"/>
    <x v="3"/>
    <x v="2"/>
  </r>
  <r>
    <x v="3"/>
    <n v="20250124"/>
    <d v="2025-01-24T00:00:00"/>
    <x v="0"/>
    <x v="3"/>
    <n v="33"/>
    <n v="23"/>
    <x v="3"/>
    <x v="2"/>
  </r>
  <r>
    <x v="3"/>
    <n v="20250125"/>
    <d v="2025-01-25T00:00:00"/>
    <x v="0"/>
    <x v="1"/>
    <n v="27"/>
    <n v="25"/>
    <x v="3"/>
    <x v="2"/>
  </r>
  <r>
    <x v="3"/>
    <n v="20250126"/>
    <d v="2025-01-26T00:00:00"/>
    <x v="0"/>
    <x v="1"/>
    <n v="27"/>
    <n v="5"/>
    <x v="3"/>
    <x v="2"/>
  </r>
  <r>
    <x v="3"/>
    <n v="20250127"/>
    <d v="2025-01-27T00:00:00"/>
    <x v="0"/>
    <x v="3"/>
    <n v="27"/>
    <n v="6"/>
    <x v="3"/>
    <x v="2"/>
  </r>
  <r>
    <x v="3"/>
    <n v="20250127"/>
    <d v="2025-01-27T00:00:00"/>
    <x v="0"/>
    <x v="3"/>
    <n v="32"/>
    <n v="8"/>
    <x v="3"/>
    <x v="2"/>
  </r>
  <r>
    <x v="3"/>
    <n v="20250127"/>
    <d v="2025-01-27T00:00:00"/>
    <x v="0"/>
    <x v="1"/>
    <n v="27"/>
    <n v="23"/>
    <x v="3"/>
    <x v="2"/>
  </r>
  <r>
    <x v="3"/>
    <n v="20250127"/>
    <d v="2025-01-27T00:00:00"/>
    <x v="0"/>
    <x v="1"/>
    <n v="27"/>
    <n v="6"/>
    <x v="3"/>
    <x v="2"/>
  </r>
  <r>
    <x v="3"/>
    <n v="20250128"/>
    <d v="2025-01-28T00:00:00"/>
    <x v="0"/>
    <x v="3"/>
    <n v="22"/>
    <n v="6"/>
    <x v="3"/>
    <x v="2"/>
  </r>
  <r>
    <x v="3"/>
    <n v="20250128"/>
    <d v="2025-01-28T00:00:00"/>
    <x v="0"/>
    <x v="1"/>
    <n v="27"/>
    <n v="22"/>
    <x v="3"/>
    <x v="2"/>
  </r>
  <r>
    <x v="3"/>
    <n v="20250129"/>
    <d v="2025-01-29T00:00:00"/>
    <x v="0"/>
    <x v="1"/>
    <n v="27"/>
    <n v="21"/>
    <x v="3"/>
    <x v="2"/>
  </r>
  <r>
    <x v="3"/>
    <n v="20250130"/>
    <d v="2025-01-30T00:00:00"/>
    <x v="0"/>
    <x v="3"/>
    <n v="29"/>
    <n v="15"/>
    <x v="3"/>
    <x v="2"/>
  </r>
  <r>
    <x v="3"/>
    <n v="20250131"/>
    <d v="2025-01-31T00:00:00"/>
    <x v="0"/>
    <x v="3"/>
    <n v="24"/>
    <n v="19"/>
    <x v="3"/>
    <x v="2"/>
  </r>
  <r>
    <x v="3"/>
    <n v="20250131"/>
    <d v="2025-01-31T00:00:00"/>
    <x v="0"/>
    <x v="3"/>
    <n v="32"/>
    <n v="19"/>
    <x v="3"/>
    <x v="2"/>
  </r>
  <r>
    <x v="3"/>
    <n v="20250102"/>
    <d v="2025-01-02T00:00:00"/>
    <x v="0"/>
    <x v="3"/>
    <n v="47"/>
    <n v="22"/>
    <x v="3"/>
    <x v="2"/>
  </r>
  <r>
    <x v="3"/>
    <n v="20250102"/>
    <d v="2025-01-02T00:00:00"/>
    <x v="0"/>
    <x v="3"/>
    <n v="25"/>
    <n v="47"/>
    <x v="3"/>
    <x v="2"/>
  </r>
  <r>
    <x v="3"/>
    <n v="20250105"/>
    <d v="2025-01-05T00:00:00"/>
    <x v="0"/>
    <x v="1"/>
    <n v="27"/>
    <n v="38"/>
    <x v="3"/>
    <x v="2"/>
  </r>
  <r>
    <x v="3"/>
    <n v="20250103"/>
    <d v="2025-01-03T00:00:00"/>
    <x v="0"/>
    <x v="3"/>
    <n v="17"/>
    <n v="47"/>
    <x v="3"/>
    <x v="2"/>
  </r>
  <r>
    <x v="3"/>
    <n v="20250103"/>
    <d v="2025-01-03T00:00:00"/>
    <x v="0"/>
    <x v="0"/>
    <n v="38"/>
    <n v="12"/>
    <x v="3"/>
    <x v="2"/>
  </r>
  <r>
    <x v="3"/>
    <n v="20250103"/>
    <d v="2025-01-03T00:00:00"/>
    <x v="0"/>
    <x v="1"/>
    <n v="27"/>
    <n v="14"/>
    <x v="3"/>
    <x v="2"/>
  </r>
  <r>
    <x v="3"/>
    <n v="20250103"/>
    <d v="2025-01-03T00:00:00"/>
    <x v="0"/>
    <x v="3"/>
    <n v="23"/>
    <n v="47"/>
    <x v="3"/>
    <x v="2"/>
  </r>
  <r>
    <x v="3"/>
    <n v="20250102"/>
    <d v="2025-01-02T00:00:00"/>
    <x v="0"/>
    <x v="3"/>
    <n v="53"/>
    <n v="46"/>
    <x v="3"/>
    <x v="2"/>
  </r>
  <r>
    <x v="3"/>
    <n v="20250103"/>
    <d v="2025-01-03T00:00:00"/>
    <x v="0"/>
    <x v="1"/>
    <n v="27"/>
    <n v="25"/>
    <x v="3"/>
    <x v="2"/>
  </r>
  <r>
    <x v="3"/>
    <n v="20250103"/>
    <d v="2025-01-03T00:00:00"/>
    <x v="0"/>
    <x v="3"/>
    <n v="27"/>
    <n v="23"/>
    <x v="3"/>
    <x v="2"/>
  </r>
  <r>
    <x v="3"/>
    <n v="20250103"/>
    <d v="2025-01-03T00:00:00"/>
    <x v="0"/>
    <x v="1"/>
    <n v="27"/>
    <n v="46"/>
    <x v="3"/>
    <x v="2"/>
  </r>
  <r>
    <x v="3"/>
    <n v="20250104"/>
    <d v="2025-01-04T00:00:00"/>
    <x v="0"/>
    <x v="1"/>
    <n v="27"/>
    <n v="44"/>
    <x v="3"/>
    <x v="2"/>
  </r>
  <r>
    <x v="3"/>
    <n v="20250104"/>
    <d v="2025-01-04T00:00:00"/>
    <x v="0"/>
    <x v="3"/>
    <n v="25"/>
    <n v="3"/>
    <x v="3"/>
    <x v="2"/>
  </r>
  <r>
    <x v="3"/>
    <n v="20250104"/>
    <d v="2025-01-04T00:00:00"/>
    <x v="1"/>
    <x v="1"/>
    <n v="27"/>
    <n v="73"/>
    <x v="3"/>
    <x v="2"/>
  </r>
  <r>
    <x v="3"/>
    <n v="20250104"/>
    <d v="2025-01-04T00:00:00"/>
    <x v="0"/>
    <x v="3"/>
    <n v="29"/>
    <n v="46"/>
    <x v="3"/>
    <x v="2"/>
  </r>
  <r>
    <x v="3"/>
    <n v="20250104"/>
    <d v="2025-01-04T00:00:00"/>
    <x v="0"/>
    <x v="3"/>
    <n v="24"/>
    <n v="25"/>
    <x v="3"/>
    <x v="2"/>
  </r>
  <r>
    <x v="3"/>
    <n v="20250104"/>
    <d v="2025-01-04T00:00:00"/>
    <x v="0"/>
    <x v="1"/>
    <n v="27"/>
    <n v="46"/>
    <x v="3"/>
    <x v="2"/>
  </r>
  <r>
    <x v="3"/>
    <n v="20250107"/>
    <d v="2025-01-07T00:00:00"/>
    <x v="0"/>
    <x v="3"/>
    <n v="32"/>
    <n v="30"/>
    <x v="3"/>
    <x v="2"/>
  </r>
  <r>
    <x v="3"/>
    <n v="20250120"/>
    <d v="2025-01-20T00:00:00"/>
    <x v="0"/>
    <x v="0"/>
    <n v="25"/>
    <n v="7"/>
    <x v="3"/>
    <x v="2"/>
  </r>
  <r>
    <x v="3"/>
    <n v="20250104"/>
    <d v="2025-01-04T00:00:00"/>
    <x v="0"/>
    <x v="3"/>
    <n v="34"/>
    <n v="46"/>
    <x v="3"/>
    <x v="2"/>
  </r>
  <r>
    <x v="3"/>
    <n v="20250104"/>
    <d v="2025-01-04T00:00:00"/>
    <x v="0"/>
    <x v="1"/>
    <n v="27"/>
    <n v="45"/>
    <x v="3"/>
    <x v="2"/>
  </r>
  <r>
    <x v="3"/>
    <n v="20250120"/>
    <d v="2025-01-20T00:00:00"/>
    <x v="0"/>
    <x v="2"/>
    <n v="41"/>
    <n v="22"/>
    <x v="3"/>
    <x v="2"/>
  </r>
  <r>
    <x v="3"/>
    <n v="20250104"/>
    <d v="2025-01-04T00:00:00"/>
    <x v="0"/>
    <x v="3"/>
    <n v="22"/>
    <n v="28"/>
    <x v="3"/>
    <x v="2"/>
  </r>
  <r>
    <x v="3"/>
    <n v="20250104"/>
    <d v="2025-01-04T00:00:00"/>
    <x v="0"/>
    <x v="3"/>
    <n v="44"/>
    <n v="11"/>
    <x v="3"/>
    <x v="2"/>
  </r>
  <r>
    <x v="3"/>
    <n v="20250104"/>
    <d v="2025-01-04T00:00:00"/>
    <x v="0"/>
    <x v="1"/>
    <n v="27"/>
    <n v="4"/>
    <x v="3"/>
    <x v="2"/>
  </r>
  <r>
    <x v="3"/>
    <n v="20250105"/>
    <d v="2025-01-05T00:00:00"/>
    <x v="0"/>
    <x v="1"/>
    <n v="27"/>
    <n v="45"/>
    <x v="3"/>
    <x v="2"/>
  </r>
  <r>
    <x v="3"/>
    <n v="20250105"/>
    <d v="2025-01-05T00:00:00"/>
    <x v="1"/>
    <x v="1"/>
    <n v="27"/>
    <n v="73"/>
    <x v="3"/>
    <x v="2"/>
  </r>
  <r>
    <x v="3"/>
    <n v="20250105"/>
    <d v="2025-01-05T00:00:00"/>
    <x v="0"/>
    <x v="3"/>
    <n v="40"/>
    <n v="29"/>
    <x v="3"/>
    <x v="2"/>
  </r>
  <r>
    <x v="3"/>
    <n v="20250105"/>
    <d v="2025-01-05T00:00:00"/>
    <x v="0"/>
    <x v="0"/>
    <n v="22"/>
    <n v="10"/>
    <x v="3"/>
    <x v="2"/>
  </r>
  <r>
    <x v="3"/>
    <n v="20250105"/>
    <d v="2025-01-05T00:00:00"/>
    <x v="0"/>
    <x v="1"/>
    <n v="27"/>
    <n v="0"/>
    <x v="3"/>
    <x v="2"/>
  </r>
  <r>
    <x v="3"/>
    <n v="20250105"/>
    <d v="2025-01-05T00:00:00"/>
    <x v="0"/>
    <x v="3"/>
    <n v="27"/>
    <n v="45"/>
    <x v="3"/>
    <x v="2"/>
  </r>
  <r>
    <x v="3"/>
    <n v="20250105"/>
    <d v="2025-01-05T00:00:00"/>
    <x v="0"/>
    <x v="1"/>
    <n v="27"/>
    <n v="44"/>
    <x v="3"/>
    <x v="2"/>
  </r>
  <r>
    <x v="3"/>
    <n v="20250106"/>
    <d v="2025-01-06T00:00:00"/>
    <x v="0"/>
    <x v="1"/>
    <n v="27"/>
    <n v="44"/>
    <x v="3"/>
    <x v="2"/>
  </r>
  <r>
    <x v="3"/>
    <n v="20250106"/>
    <d v="2025-01-06T00:00:00"/>
    <x v="0"/>
    <x v="1"/>
    <n v="27"/>
    <n v="33"/>
    <x v="3"/>
    <x v="2"/>
  </r>
  <r>
    <x v="3"/>
    <n v="20250104"/>
    <d v="2025-01-04T00:00:00"/>
    <x v="0"/>
    <x v="3"/>
    <n v="27"/>
    <n v="41"/>
    <x v="3"/>
    <x v="2"/>
  </r>
  <r>
    <x v="3"/>
    <n v="20250104"/>
    <d v="2025-01-04T00:00:00"/>
    <x v="0"/>
    <x v="3"/>
    <n v="25"/>
    <n v="12"/>
    <x v="3"/>
    <x v="2"/>
  </r>
  <r>
    <x v="3"/>
    <n v="20250104"/>
    <d v="2025-01-04T00:00:00"/>
    <x v="0"/>
    <x v="1"/>
    <n v="27"/>
    <n v="40"/>
    <x v="3"/>
    <x v="2"/>
  </r>
  <r>
    <x v="3"/>
    <n v="20250104"/>
    <d v="2025-01-04T00:00:00"/>
    <x v="0"/>
    <x v="1"/>
    <n v="27"/>
    <n v="30"/>
    <x v="3"/>
    <x v="2"/>
  </r>
  <r>
    <x v="3"/>
    <n v="20250105"/>
    <d v="2025-01-05T00:00:00"/>
    <x v="0"/>
    <x v="3"/>
    <n v="20"/>
    <n v="45"/>
    <x v="3"/>
    <x v="2"/>
  </r>
  <r>
    <x v="3"/>
    <n v="20250106"/>
    <d v="2025-01-06T00:00:00"/>
    <x v="1"/>
    <x v="1"/>
    <n v="27"/>
    <n v="73"/>
    <x v="3"/>
    <x v="2"/>
  </r>
  <r>
    <x v="3"/>
    <n v="20250106"/>
    <d v="2025-01-06T00:00:00"/>
    <x v="0"/>
    <x v="2"/>
    <n v="23"/>
    <n v="19"/>
    <x v="3"/>
    <x v="2"/>
  </r>
  <r>
    <x v="3"/>
    <n v="20250106"/>
    <d v="2025-01-06T00:00:00"/>
    <x v="0"/>
    <x v="3"/>
    <n v="18"/>
    <n v="43"/>
    <x v="3"/>
    <x v="2"/>
  </r>
  <r>
    <x v="3"/>
    <n v="20250106"/>
    <d v="2025-01-06T00:00:00"/>
    <x v="0"/>
    <x v="3"/>
    <n v="27"/>
    <n v="23"/>
    <x v="3"/>
    <x v="2"/>
  </r>
  <r>
    <x v="3"/>
    <n v="20250106"/>
    <d v="2025-01-06T00:00:00"/>
    <x v="0"/>
    <x v="3"/>
    <n v="21"/>
    <n v="0"/>
    <x v="3"/>
    <x v="2"/>
  </r>
  <r>
    <x v="3"/>
    <n v="20250104"/>
    <d v="2025-01-04T00:00:00"/>
    <x v="0"/>
    <x v="1"/>
    <n v="27"/>
    <n v="41"/>
    <x v="3"/>
    <x v="2"/>
  </r>
  <r>
    <x v="3"/>
    <n v="20250105"/>
    <d v="2025-01-05T00:00:00"/>
    <x v="0"/>
    <x v="3"/>
    <n v="18"/>
    <n v="20"/>
    <x v="3"/>
    <x v="2"/>
  </r>
  <r>
    <x v="3"/>
    <n v="20250105"/>
    <d v="2025-01-05T00:00:00"/>
    <x v="0"/>
    <x v="3"/>
    <n v="45"/>
    <n v="2"/>
    <x v="3"/>
    <x v="2"/>
  </r>
  <r>
    <x v="3"/>
    <n v="20250105"/>
    <d v="2025-01-05T00:00:00"/>
    <x v="0"/>
    <x v="3"/>
    <n v="26"/>
    <n v="18"/>
    <x v="3"/>
    <x v="2"/>
  </r>
  <r>
    <x v="3"/>
    <n v="20250106"/>
    <d v="2025-01-06T00:00:00"/>
    <x v="0"/>
    <x v="1"/>
    <n v="27"/>
    <n v="34"/>
    <x v="3"/>
    <x v="2"/>
  </r>
  <r>
    <x v="3"/>
    <n v="20250106"/>
    <d v="2025-01-06T00:00:00"/>
    <x v="0"/>
    <x v="1"/>
    <n v="27"/>
    <n v="36"/>
    <x v="3"/>
    <x v="2"/>
  </r>
  <r>
    <x v="3"/>
    <n v="20250106"/>
    <d v="2025-01-06T00:00:00"/>
    <x v="0"/>
    <x v="0"/>
    <n v="37"/>
    <n v="20"/>
    <x v="3"/>
    <x v="2"/>
  </r>
  <r>
    <x v="3"/>
    <n v="20250106"/>
    <d v="2025-01-06T00:00:00"/>
    <x v="0"/>
    <x v="3"/>
    <n v="21"/>
    <n v="43"/>
    <x v="3"/>
    <x v="2"/>
  </r>
  <r>
    <x v="3"/>
    <n v="20250104"/>
    <d v="2025-01-04T00:00:00"/>
    <x v="0"/>
    <x v="3"/>
    <n v="24"/>
    <n v="45"/>
    <x v="3"/>
    <x v="2"/>
  </r>
  <r>
    <x v="3"/>
    <n v="20250105"/>
    <d v="2025-01-05T00:00:00"/>
    <x v="0"/>
    <x v="1"/>
    <n v="8"/>
    <n v="45"/>
    <x v="3"/>
    <x v="2"/>
  </r>
  <r>
    <x v="3"/>
    <n v="20250105"/>
    <d v="2025-01-05T00:00:00"/>
    <x v="0"/>
    <x v="3"/>
    <n v="26"/>
    <n v="45"/>
    <x v="3"/>
    <x v="2"/>
  </r>
  <r>
    <x v="3"/>
    <n v="20250105"/>
    <d v="2025-01-05T00:00:00"/>
    <x v="0"/>
    <x v="1"/>
    <n v="27"/>
    <n v="41"/>
    <x v="3"/>
    <x v="2"/>
  </r>
  <r>
    <x v="3"/>
    <n v="20250105"/>
    <d v="2025-01-05T00:00:00"/>
    <x v="0"/>
    <x v="3"/>
    <n v="21"/>
    <n v="45"/>
    <x v="3"/>
    <x v="2"/>
  </r>
  <r>
    <x v="3"/>
    <n v="20250105"/>
    <d v="2025-01-05T00:00:00"/>
    <x v="0"/>
    <x v="3"/>
    <n v="28"/>
    <n v="39"/>
    <x v="3"/>
    <x v="2"/>
  </r>
  <r>
    <x v="3"/>
    <n v="20250105"/>
    <d v="2025-01-05T00:00:00"/>
    <x v="0"/>
    <x v="3"/>
    <n v="38"/>
    <n v="26"/>
    <x v="3"/>
    <x v="2"/>
  </r>
  <r>
    <x v="3"/>
    <n v="20250106"/>
    <d v="2025-01-06T00:00:00"/>
    <x v="0"/>
    <x v="3"/>
    <n v="23"/>
    <n v="0"/>
    <x v="3"/>
    <x v="2"/>
  </r>
  <r>
    <x v="3"/>
    <n v="20250106"/>
    <d v="2025-01-06T00:00:00"/>
    <x v="0"/>
    <x v="1"/>
    <n v="27"/>
    <n v="20"/>
    <x v="3"/>
    <x v="2"/>
  </r>
  <r>
    <x v="3"/>
    <n v="20250106"/>
    <d v="2025-01-06T00:00:00"/>
    <x v="0"/>
    <x v="1"/>
    <n v="27"/>
    <n v="11"/>
    <x v="3"/>
    <x v="2"/>
  </r>
  <r>
    <x v="3"/>
    <n v="20250106"/>
    <d v="2025-01-06T00:00:00"/>
    <x v="0"/>
    <x v="3"/>
    <n v="33"/>
    <n v="7"/>
    <x v="3"/>
    <x v="2"/>
  </r>
  <r>
    <x v="3"/>
    <n v="20250107"/>
    <d v="2025-01-07T00:00:00"/>
    <x v="0"/>
    <x v="1"/>
    <n v="27"/>
    <n v="38"/>
    <x v="3"/>
    <x v="2"/>
  </r>
  <r>
    <x v="3"/>
    <n v="20250107"/>
    <d v="2025-01-07T00:00:00"/>
    <x v="0"/>
    <x v="3"/>
    <n v="46"/>
    <n v="6"/>
    <x v="3"/>
    <x v="2"/>
  </r>
  <r>
    <x v="3"/>
    <n v="20250108"/>
    <d v="2025-01-08T00:00:00"/>
    <x v="0"/>
    <x v="3"/>
    <n v="36"/>
    <n v="37"/>
    <x v="3"/>
    <x v="2"/>
  </r>
  <r>
    <x v="3"/>
    <n v="20250107"/>
    <d v="2025-01-07T00:00:00"/>
    <x v="0"/>
    <x v="3"/>
    <n v="54"/>
    <n v="8"/>
    <x v="3"/>
    <x v="2"/>
  </r>
  <r>
    <x v="3"/>
    <n v="20250107"/>
    <d v="2025-01-07T00:00:00"/>
    <x v="0"/>
    <x v="3"/>
    <n v="44"/>
    <n v="14"/>
    <x v="3"/>
    <x v="2"/>
  </r>
  <r>
    <x v="3"/>
    <n v="20250107"/>
    <d v="2025-01-07T00:00:00"/>
    <x v="0"/>
    <x v="3"/>
    <n v="30"/>
    <n v="43"/>
    <x v="3"/>
    <x v="2"/>
  </r>
  <r>
    <x v="3"/>
    <n v="20250107"/>
    <d v="2025-01-07T00:00:00"/>
    <x v="0"/>
    <x v="1"/>
    <n v="27"/>
    <n v="43"/>
    <x v="3"/>
    <x v="2"/>
  </r>
  <r>
    <x v="3"/>
    <n v="20250107"/>
    <d v="2025-01-07T00:00:00"/>
    <x v="0"/>
    <x v="3"/>
    <n v="23"/>
    <n v="24"/>
    <x v="3"/>
    <x v="2"/>
  </r>
  <r>
    <x v="3"/>
    <n v="20250107"/>
    <d v="2025-01-07T00:00:00"/>
    <x v="0"/>
    <x v="3"/>
    <n v="33"/>
    <n v="43"/>
    <x v="3"/>
    <x v="2"/>
  </r>
  <r>
    <x v="3"/>
    <n v="20250108"/>
    <d v="2025-01-08T00:00:00"/>
    <x v="0"/>
    <x v="3"/>
    <n v="27"/>
    <n v="14"/>
    <x v="3"/>
    <x v="2"/>
  </r>
  <r>
    <x v="3"/>
    <n v="20250108"/>
    <d v="2025-01-08T00:00:00"/>
    <x v="0"/>
    <x v="3"/>
    <n v="30"/>
    <n v="42"/>
    <x v="3"/>
    <x v="2"/>
  </r>
  <r>
    <x v="3"/>
    <n v="20250109"/>
    <d v="2025-01-09T00:00:00"/>
    <x v="0"/>
    <x v="3"/>
    <n v="53"/>
    <n v="22"/>
    <x v="3"/>
    <x v="2"/>
  </r>
  <r>
    <x v="3"/>
    <n v="20250107"/>
    <d v="2025-01-07T00:00:00"/>
    <x v="0"/>
    <x v="3"/>
    <n v="38"/>
    <n v="5"/>
    <x v="3"/>
    <x v="2"/>
  </r>
  <r>
    <x v="3"/>
    <n v="20250108"/>
    <d v="2025-01-08T00:00:00"/>
    <x v="0"/>
    <x v="1"/>
    <n v="27"/>
    <n v="25"/>
    <x v="3"/>
    <x v="2"/>
  </r>
  <r>
    <x v="3"/>
    <n v="20250109"/>
    <d v="2025-01-09T00:00:00"/>
    <x v="0"/>
    <x v="3"/>
    <n v="20"/>
    <n v="2"/>
    <x v="3"/>
    <x v="2"/>
  </r>
  <r>
    <x v="3"/>
    <n v="20250110"/>
    <d v="2025-01-10T00:00:00"/>
    <x v="0"/>
    <x v="1"/>
    <n v="27"/>
    <n v="40"/>
    <x v="3"/>
    <x v="2"/>
  </r>
  <r>
    <x v="3"/>
    <n v="20250110"/>
    <d v="2025-01-10T00:00:00"/>
    <x v="0"/>
    <x v="2"/>
    <n v="21"/>
    <n v="11"/>
    <x v="3"/>
    <x v="2"/>
  </r>
  <r>
    <x v="3"/>
    <n v="20250110"/>
    <d v="2025-01-10T00:00:00"/>
    <x v="0"/>
    <x v="3"/>
    <n v="26"/>
    <n v="1"/>
    <x v="3"/>
    <x v="2"/>
  </r>
  <r>
    <x v="3"/>
    <n v="20250107"/>
    <d v="2025-01-07T00:00:00"/>
    <x v="1"/>
    <x v="1"/>
    <n v="27"/>
    <n v="73"/>
    <x v="3"/>
    <x v="2"/>
  </r>
  <r>
    <x v="3"/>
    <n v="20250107"/>
    <d v="2025-01-07T00:00:00"/>
    <x v="0"/>
    <x v="3"/>
    <n v="34"/>
    <n v="3"/>
    <x v="3"/>
    <x v="2"/>
  </r>
  <r>
    <x v="3"/>
    <n v="20250107"/>
    <d v="2025-01-07T00:00:00"/>
    <x v="0"/>
    <x v="2"/>
    <n v="22"/>
    <n v="1"/>
    <x v="3"/>
    <x v="2"/>
  </r>
  <r>
    <x v="3"/>
    <n v="20250107"/>
    <d v="2025-01-07T00:00:00"/>
    <x v="0"/>
    <x v="3"/>
    <n v="51"/>
    <n v="40"/>
    <x v="3"/>
    <x v="2"/>
  </r>
  <r>
    <x v="3"/>
    <n v="20250108"/>
    <d v="2025-01-08T00:00:00"/>
    <x v="2"/>
    <x v="0"/>
    <n v="26"/>
    <n v="27"/>
    <x v="3"/>
    <x v="2"/>
  </r>
  <r>
    <x v="3"/>
    <n v="20250202"/>
    <d v="2025-02-02T00:00:00"/>
    <x v="0"/>
    <x v="1"/>
    <n v="27"/>
    <n v="3"/>
    <x v="3"/>
    <x v="5"/>
  </r>
  <r>
    <x v="3"/>
    <n v="20250107"/>
    <d v="2025-01-07T00:00:00"/>
    <x v="0"/>
    <x v="3"/>
    <n v="22"/>
    <n v="43"/>
    <x v="3"/>
    <x v="2"/>
  </r>
  <r>
    <x v="3"/>
    <n v="20250107"/>
    <d v="2025-01-07T00:00:00"/>
    <x v="0"/>
    <x v="3"/>
    <n v="22"/>
    <n v="23"/>
    <x v="3"/>
    <x v="2"/>
  </r>
  <r>
    <x v="3"/>
    <n v="20250107"/>
    <d v="2025-01-07T00:00:00"/>
    <x v="0"/>
    <x v="1"/>
    <n v="27"/>
    <n v="16"/>
    <x v="3"/>
    <x v="2"/>
  </r>
  <r>
    <x v="3"/>
    <n v="20250107"/>
    <d v="2025-01-07T00:00:00"/>
    <x v="0"/>
    <x v="1"/>
    <n v="27"/>
    <n v="28"/>
    <x v="3"/>
    <x v="2"/>
  </r>
  <r>
    <x v="3"/>
    <n v="20250107"/>
    <d v="2025-01-07T00:00:00"/>
    <x v="0"/>
    <x v="1"/>
    <n v="27"/>
    <n v="42"/>
    <x v="3"/>
    <x v="2"/>
  </r>
  <r>
    <x v="3"/>
    <n v="20250107"/>
    <d v="2025-01-07T00:00:00"/>
    <x v="0"/>
    <x v="3"/>
    <n v="33"/>
    <n v="1"/>
    <x v="3"/>
    <x v="2"/>
  </r>
  <r>
    <x v="3"/>
    <n v="20250108"/>
    <d v="2025-01-08T00:00:00"/>
    <x v="1"/>
    <x v="1"/>
    <n v="33"/>
    <n v="73"/>
    <x v="3"/>
    <x v="2"/>
  </r>
  <r>
    <x v="3"/>
    <n v="20250108"/>
    <d v="2025-01-08T00:00:00"/>
    <x v="0"/>
    <x v="3"/>
    <n v="33"/>
    <n v="3"/>
    <x v="3"/>
    <x v="2"/>
  </r>
  <r>
    <x v="3"/>
    <n v="20250108"/>
    <d v="2025-01-08T00:00:00"/>
    <x v="0"/>
    <x v="2"/>
    <n v="27"/>
    <n v="11"/>
    <x v="3"/>
    <x v="2"/>
  </r>
  <r>
    <x v="3"/>
    <n v="20250108"/>
    <d v="2025-01-08T00:00:00"/>
    <x v="0"/>
    <x v="3"/>
    <n v="25"/>
    <n v="32"/>
    <x v="3"/>
    <x v="2"/>
  </r>
  <r>
    <x v="3"/>
    <n v="20250108"/>
    <d v="2025-01-08T00:00:00"/>
    <x v="2"/>
    <x v="1"/>
    <n v="27"/>
    <n v="42"/>
    <x v="3"/>
    <x v="2"/>
  </r>
  <r>
    <x v="3"/>
    <n v="20250108"/>
    <d v="2025-01-08T00:00:00"/>
    <x v="0"/>
    <x v="1"/>
    <n v="27"/>
    <n v="11"/>
    <x v="3"/>
    <x v="2"/>
  </r>
  <r>
    <x v="3"/>
    <n v="20250108"/>
    <d v="2025-01-08T00:00:00"/>
    <x v="0"/>
    <x v="3"/>
    <n v="34"/>
    <n v="26"/>
    <x v="3"/>
    <x v="2"/>
  </r>
  <r>
    <x v="3"/>
    <n v="20250108"/>
    <d v="2025-01-08T00:00:00"/>
    <x v="0"/>
    <x v="2"/>
    <n v="28"/>
    <n v="4"/>
    <x v="3"/>
    <x v="2"/>
  </r>
  <r>
    <x v="3"/>
    <n v="20250118"/>
    <d v="2025-01-18T00:00:00"/>
    <x v="0"/>
    <x v="1"/>
    <n v="27"/>
    <n v="19"/>
    <x v="3"/>
    <x v="2"/>
  </r>
  <r>
    <x v="3"/>
    <n v="20250118"/>
    <d v="2025-01-18T00:00:00"/>
    <x v="0"/>
    <x v="1"/>
    <n v="27"/>
    <n v="31"/>
    <x v="3"/>
    <x v="2"/>
  </r>
  <r>
    <x v="3"/>
    <n v="20250118"/>
    <d v="2025-01-18T00:00:00"/>
    <x v="0"/>
    <x v="1"/>
    <n v="27"/>
    <n v="3"/>
    <x v="3"/>
    <x v="2"/>
  </r>
  <r>
    <x v="3"/>
    <n v="20250118"/>
    <d v="2025-01-18T00:00:00"/>
    <x v="0"/>
    <x v="3"/>
    <n v="25"/>
    <n v="23"/>
    <x v="3"/>
    <x v="2"/>
  </r>
  <r>
    <x v="3"/>
    <n v="20250118"/>
    <d v="2025-01-18T00:00:00"/>
    <x v="0"/>
    <x v="1"/>
    <n v="27"/>
    <n v="29"/>
    <x v="3"/>
    <x v="2"/>
  </r>
  <r>
    <x v="3"/>
    <n v="20250119"/>
    <d v="2025-01-19T00:00:00"/>
    <x v="0"/>
    <x v="3"/>
    <n v="43"/>
    <n v="9"/>
    <x v="3"/>
    <x v="2"/>
  </r>
  <r>
    <x v="3"/>
    <n v="20250119"/>
    <d v="2025-01-19T00:00:00"/>
    <x v="0"/>
    <x v="1"/>
    <n v="27"/>
    <n v="17"/>
    <x v="3"/>
    <x v="2"/>
  </r>
  <r>
    <x v="3"/>
    <n v="20250119"/>
    <d v="2025-01-19T00:00:00"/>
    <x v="0"/>
    <x v="3"/>
    <n v="36"/>
    <n v="1"/>
    <x v="3"/>
    <x v="2"/>
  </r>
  <r>
    <x v="3"/>
    <n v="20250119"/>
    <d v="2025-01-19T00:00:00"/>
    <x v="0"/>
    <x v="3"/>
    <n v="28"/>
    <n v="20"/>
    <x v="3"/>
    <x v="2"/>
  </r>
  <r>
    <x v="3"/>
    <n v="20250119"/>
    <d v="2025-01-19T00:00:00"/>
    <x v="0"/>
    <x v="3"/>
    <n v="49"/>
    <n v="23"/>
    <x v="3"/>
    <x v="2"/>
  </r>
  <r>
    <x v="3"/>
    <n v="20250120"/>
    <d v="2025-01-20T00:00:00"/>
    <x v="0"/>
    <x v="1"/>
    <n v="27"/>
    <n v="16"/>
    <x v="3"/>
    <x v="2"/>
  </r>
  <r>
    <x v="3"/>
    <n v="20250120"/>
    <d v="2025-01-20T00:00:00"/>
    <x v="0"/>
    <x v="2"/>
    <n v="26"/>
    <n v="9"/>
    <x v="3"/>
    <x v="2"/>
  </r>
  <r>
    <x v="3"/>
    <n v="20250120"/>
    <d v="2025-01-20T00:00:00"/>
    <x v="0"/>
    <x v="3"/>
    <n v="22"/>
    <n v="0"/>
    <x v="3"/>
    <x v="2"/>
  </r>
  <r>
    <x v="3"/>
    <n v="20250131"/>
    <d v="2025-01-31T00:00:00"/>
    <x v="0"/>
    <x v="3"/>
    <n v="19"/>
    <n v="19"/>
    <x v="3"/>
    <x v="2"/>
  </r>
  <r>
    <x v="3"/>
    <n v="20250120"/>
    <d v="2025-01-20T00:00:00"/>
    <x v="0"/>
    <x v="2"/>
    <n v="26"/>
    <n v="29"/>
    <x v="3"/>
    <x v="2"/>
  </r>
  <r>
    <x v="3"/>
    <n v="20250120"/>
    <d v="2025-01-20T00:00:00"/>
    <x v="0"/>
    <x v="1"/>
    <n v="27"/>
    <n v="4"/>
    <x v="3"/>
    <x v="2"/>
  </r>
  <r>
    <x v="3"/>
    <n v="20250121"/>
    <d v="2025-01-21T00:00:00"/>
    <x v="0"/>
    <x v="1"/>
    <n v="22"/>
    <n v="29"/>
    <x v="3"/>
    <x v="2"/>
  </r>
  <r>
    <x v="3"/>
    <n v="20250119"/>
    <d v="2025-01-19T00:00:00"/>
    <x v="0"/>
    <x v="3"/>
    <n v="42"/>
    <n v="23"/>
    <x v="3"/>
    <x v="2"/>
  </r>
  <r>
    <x v="3"/>
    <n v="20250119"/>
    <d v="2025-01-19T00:00:00"/>
    <x v="0"/>
    <x v="3"/>
    <n v="22"/>
    <n v="30"/>
    <x v="3"/>
    <x v="2"/>
  </r>
  <r>
    <x v="3"/>
    <n v="20250119"/>
    <d v="2025-01-19T00:00:00"/>
    <x v="0"/>
    <x v="1"/>
    <n v="27"/>
    <n v="11"/>
    <x v="3"/>
    <x v="2"/>
  </r>
  <r>
    <x v="3"/>
    <n v="20250119"/>
    <d v="2025-01-19T00:00:00"/>
    <x v="0"/>
    <x v="1"/>
    <n v="27"/>
    <n v="26"/>
    <x v="3"/>
    <x v="2"/>
  </r>
  <r>
    <x v="3"/>
    <n v="20250120"/>
    <d v="2025-01-20T00:00:00"/>
    <x v="0"/>
    <x v="1"/>
    <n v="27"/>
    <n v="0"/>
    <x v="3"/>
    <x v="2"/>
  </r>
  <r>
    <x v="3"/>
    <n v="20250120"/>
    <d v="2025-01-20T00:00:00"/>
    <x v="0"/>
    <x v="3"/>
    <n v="22"/>
    <n v="1"/>
    <x v="3"/>
    <x v="2"/>
  </r>
  <r>
    <x v="3"/>
    <n v="20250120"/>
    <d v="2025-01-20T00:00:00"/>
    <x v="1"/>
    <x v="1"/>
    <n v="27"/>
    <n v="73"/>
    <x v="3"/>
    <x v="2"/>
  </r>
  <r>
    <x v="3"/>
    <n v="20250120"/>
    <d v="2025-01-20T00:00:00"/>
    <x v="0"/>
    <x v="3"/>
    <n v="29"/>
    <n v="30"/>
    <x v="3"/>
    <x v="2"/>
  </r>
  <r>
    <x v="3"/>
    <n v="20250120"/>
    <d v="2025-01-20T00:00:00"/>
    <x v="0"/>
    <x v="1"/>
    <n v="27"/>
    <n v="28"/>
    <x v="3"/>
    <x v="2"/>
  </r>
  <r>
    <x v="3"/>
    <n v="20250120"/>
    <d v="2025-01-20T00:00:00"/>
    <x v="0"/>
    <x v="1"/>
    <n v="27"/>
    <n v="5"/>
    <x v="3"/>
    <x v="2"/>
  </r>
  <r>
    <x v="3"/>
    <n v="20250120"/>
    <d v="2025-01-20T00:00:00"/>
    <x v="0"/>
    <x v="3"/>
    <n v="39"/>
    <n v="26"/>
    <x v="3"/>
    <x v="2"/>
  </r>
  <r>
    <x v="3"/>
    <n v="20250121"/>
    <d v="2025-01-21T00:00:00"/>
    <x v="1"/>
    <x v="1"/>
    <n v="27"/>
    <n v="73"/>
    <x v="3"/>
    <x v="2"/>
  </r>
  <r>
    <x v="3"/>
    <n v="20250121"/>
    <d v="2025-01-21T00:00:00"/>
    <x v="0"/>
    <x v="3"/>
    <n v="25"/>
    <n v="28"/>
    <x v="3"/>
    <x v="2"/>
  </r>
  <r>
    <x v="3"/>
    <n v="20250121"/>
    <d v="2025-01-21T00:00:00"/>
    <x v="0"/>
    <x v="2"/>
    <n v="21"/>
    <n v="0"/>
    <x v="3"/>
    <x v="2"/>
  </r>
  <r>
    <x v="3"/>
    <n v="20250121"/>
    <d v="2025-01-21T00:00:00"/>
    <x v="0"/>
    <x v="0"/>
    <n v="23"/>
    <n v="1"/>
    <x v="3"/>
    <x v="2"/>
  </r>
  <r>
    <x v="3"/>
    <n v="20250121"/>
    <d v="2025-01-21T00:00:00"/>
    <x v="1"/>
    <x v="1"/>
    <n v="28"/>
    <n v="73"/>
    <x v="3"/>
    <x v="2"/>
  </r>
  <r>
    <x v="3"/>
    <n v="20250121"/>
    <d v="2025-01-21T00:00:00"/>
    <x v="0"/>
    <x v="3"/>
    <n v="32"/>
    <n v="29"/>
    <x v="3"/>
    <x v="2"/>
  </r>
  <r>
    <x v="3"/>
    <n v="20250121"/>
    <d v="2025-01-21T00:00:00"/>
    <x v="0"/>
    <x v="1"/>
    <n v="27"/>
    <n v="0"/>
    <x v="3"/>
    <x v="2"/>
  </r>
  <r>
    <x v="3"/>
    <n v="20250121"/>
    <d v="2025-01-21T00:00:00"/>
    <x v="0"/>
    <x v="3"/>
    <n v="34"/>
    <n v="28"/>
    <x v="3"/>
    <x v="2"/>
  </r>
  <r>
    <x v="3"/>
    <n v="20250121"/>
    <d v="2025-01-21T00:00:00"/>
    <x v="0"/>
    <x v="3"/>
    <n v="28"/>
    <n v="3"/>
    <x v="3"/>
    <x v="2"/>
  </r>
  <r>
    <x v="3"/>
    <n v="20250208"/>
    <d v="2025-02-08T00:00:00"/>
    <x v="1"/>
    <x v="1"/>
    <n v="27"/>
    <n v="73"/>
    <x v="3"/>
    <x v="5"/>
  </r>
  <r>
    <x v="3"/>
    <n v="20250121"/>
    <d v="2025-01-21T00:00:00"/>
    <x v="0"/>
    <x v="1"/>
    <n v="27"/>
    <n v="7"/>
    <x v="3"/>
    <x v="2"/>
  </r>
  <r>
    <x v="3"/>
    <n v="20250121"/>
    <d v="2025-01-21T00:00:00"/>
    <x v="0"/>
    <x v="3"/>
    <n v="48"/>
    <n v="29"/>
    <x v="3"/>
    <x v="2"/>
  </r>
  <r>
    <x v="3"/>
    <n v="20250121"/>
    <d v="2025-01-21T00:00:00"/>
    <x v="0"/>
    <x v="1"/>
    <n v="27"/>
    <n v="10"/>
    <x v="3"/>
    <x v="2"/>
  </r>
  <r>
    <x v="3"/>
    <n v="20250121"/>
    <d v="2025-01-21T00:00:00"/>
    <x v="0"/>
    <x v="2"/>
    <n v="23"/>
    <n v="4"/>
    <x v="3"/>
    <x v="2"/>
  </r>
  <r>
    <x v="3"/>
    <n v="20250121"/>
    <d v="2025-01-21T00:00:00"/>
    <x v="0"/>
    <x v="3"/>
    <n v="24"/>
    <n v="2"/>
    <x v="3"/>
    <x v="2"/>
  </r>
  <r>
    <x v="3"/>
    <n v="20250121"/>
    <d v="2025-01-21T00:00:00"/>
    <x v="0"/>
    <x v="0"/>
    <n v="23"/>
    <n v="8"/>
    <x v="3"/>
    <x v="2"/>
  </r>
  <r>
    <x v="3"/>
    <n v="20250121"/>
    <d v="2025-01-21T00:00:00"/>
    <x v="0"/>
    <x v="0"/>
    <n v="24"/>
    <n v="4"/>
    <x v="3"/>
    <x v="2"/>
  </r>
  <r>
    <x v="3"/>
    <n v="20250121"/>
    <d v="2025-01-21T00:00:00"/>
    <x v="0"/>
    <x v="3"/>
    <n v="25"/>
    <n v="11"/>
    <x v="3"/>
    <x v="2"/>
  </r>
  <r>
    <x v="3"/>
    <n v="20250121"/>
    <d v="2025-01-21T00:00:00"/>
    <x v="0"/>
    <x v="3"/>
    <n v="25"/>
    <n v="27"/>
    <x v="3"/>
    <x v="2"/>
  </r>
  <r>
    <x v="3"/>
    <n v="20250121"/>
    <d v="2025-01-21T00:00:00"/>
    <x v="0"/>
    <x v="1"/>
    <n v="27"/>
    <n v="15"/>
    <x v="3"/>
    <x v="2"/>
  </r>
  <r>
    <x v="3"/>
    <n v="20250122"/>
    <d v="2025-01-22T00:00:00"/>
    <x v="0"/>
    <x v="1"/>
    <n v="27"/>
    <n v="28"/>
    <x v="3"/>
    <x v="2"/>
  </r>
  <r>
    <x v="3"/>
    <n v="20250122"/>
    <d v="2025-01-22T00:00:00"/>
    <x v="0"/>
    <x v="1"/>
    <n v="27"/>
    <n v="6"/>
    <x v="3"/>
    <x v="2"/>
  </r>
  <r>
    <x v="3"/>
    <n v="20250122"/>
    <d v="2025-01-22T00:00:00"/>
    <x v="0"/>
    <x v="3"/>
    <n v="22"/>
    <n v="6"/>
    <x v="3"/>
    <x v="2"/>
  </r>
  <r>
    <x v="3"/>
    <n v="20250122"/>
    <d v="2025-01-22T00:00:00"/>
    <x v="0"/>
    <x v="0"/>
    <n v="25"/>
    <n v="0"/>
    <x v="3"/>
    <x v="2"/>
  </r>
  <r>
    <x v="3"/>
    <n v="20250123"/>
    <d v="2025-01-23T00:00:00"/>
    <x v="0"/>
    <x v="3"/>
    <n v="21"/>
    <n v="1"/>
    <x v="3"/>
    <x v="2"/>
  </r>
  <r>
    <x v="3"/>
    <n v="20250122"/>
    <d v="2025-01-22T00:00:00"/>
    <x v="0"/>
    <x v="3"/>
    <n v="21"/>
    <n v="5"/>
    <x v="3"/>
    <x v="2"/>
  </r>
  <r>
    <x v="3"/>
    <n v="20250121"/>
    <d v="2025-01-21T00:00:00"/>
    <x v="0"/>
    <x v="3"/>
    <n v="23"/>
    <n v="0"/>
    <x v="3"/>
    <x v="2"/>
  </r>
  <r>
    <x v="3"/>
    <n v="20250121"/>
    <d v="2025-01-21T00:00:00"/>
    <x v="0"/>
    <x v="2"/>
    <n v="23"/>
    <n v="6"/>
    <x v="3"/>
    <x v="2"/>
  </r>
  <r>
    <x v="3"/>
    <n v="20250121"/>
    <d v="2025-01-21T00:00:00"/>
    <x v="0"/>
    <x v="1"/>
    <n v="27"/>
    <n v="24"/>
    <x v="3"/>
    <x v="2"/>
  </r>
  <r>
    <x v="3"/>
    <n v="20250121"/>
    <d v="2025-01-21T00:00:00"/>
    <x v="0"/>
    <x v="3"/>
    <n v="25"/>
    <n v="7"/>
    <x v="3"/>
    <x v="2"/>
  </r>
  <r>
    <x v="3"/>
    <n v="20250122"/>
    <d v="2025-01-22T00:00:00"/>
    <x v="0"/>
    <x v="3"/>
    <n v="23"/>
    <n v="17"/>
    <x v="3"/>
    <x v="2"/>
  </r>
  <r>
    <x v="3"/>
    <n v="20250122"/>
    <d v="2025-01-22T00:00:00"/>
    <x v="0"/>
    <x v="3"/>
    <n v="23"/>
    <n v="3"/>
    <x v="3"/>
    <x v="2"/>
  </r>
  <r>
    <x v="3"/>
    <n v="20250122"/>
    <d v="2025-01-22T00:00:00"/>
    <x v="0"/>
    <x v="3"/>
    <n v="22"/>
    <n v="27"/>
    <x v="3"/>
    <x v="2"/>
  </r>
  <r>
    <x v="3"/>
    <n v="20250122"/>
    <d v="2025-01-22T00:00:00"/>
    <x v="0"/>
    <x v="3"/>
    <n v="41"/>
    <n v="23"/>
    <x v="3"/>
    <x v="2"/>
  </r>
  <r>
    <x v="3"/>
    <n v="20250122"/>
    <d v="2025-01-22T00:00:00"/>
    <x v="0"/>
    <x v="2"/>
    <n v="40"/>
    <n v="0"/>
    <x v="3"/>
    <x v="2"/>
  </r>
  <r>
    <x v="3"/>
    <n v="20250123"/>
    <d v="2025-01-23T00:00:00"/>
    <x v="0"/>
    <x v="1"/>
    <n v="27"/>
    <n v="27"/>
    <x v="3"/>
    <x v="2"/>
  </r>
  <r>
    <x v="3"/>
    <n v="20250108"/>
    <d v="2025-01-08T00:00:00"/>
    <x v="2"/>
    <x v="1"/>
    <n v="27"/>
    <n v="73"/>
    <x v="3"/>
    <x v="2"/>
  </r>
  <r>
    <x v="3"/>
    <n v="20250108"/>
    <d v="2025-01-08T00:00:00"/>
    <x v="0"/>
    <x v="1"/>
    <n v="27"/>
    <n v="18"/>
    <x v="3"/>
    <x v="2"/>
  </r>
  <r>
    <x v="3"/>
    <n v="20250109"/>
    <d v="2025-01-09T00:00:00"/>
    <x v="1"/>
    <x v="1"/>
    <n v="27"/>
    <n v="73"/>
    <x v="3"/>
    <x v="2"/>
  </r>
  <r>
    <x v="3"/>
    <n v="20250108"/>
    <d v="2025-01-08T00:00:00"/>
    <x v="0"/>
    <x v="2"/>
    <n v="48"/>
    <n v="4"/>
    <x v="3"/>
    <x v="2"/>
  </r>
  <r>
    <x v="3"/>
    <n v="20250108"/>
    <d v="2025-01-08T00:00:00"/>
    <x v="0"/>
    <x v="3"/>
    <n v="27"/>
    <n v="33"/>
    <x v="3"/>
    <x v="2"/>
  </r>
  <r>
    <x v="3"/>
    <n v="20250108"/>
    <d v="2025-01-08T00:00:00"/>
    <x v="2"/>
    <x v="1"/>
    <n v="27"/>
    <n v="39"/>
    <x v="3"/>
    <x v="2"/>
  </r>
  <r>
    <x v="3"/>
    <n v="20250108"/>
    <d v="2025-01-08T00:00:00"/>
    <x v="2"/>
    <x v="3"/>
    <n v="31"/>
    <n v="39"/>
    <x v="3"/>
    <x v="2"/>
  </r>
  <r>
    <x v="3"/>
    <n v="20250109"/>
    <d v="2025-01-09T00:00:00"/>
    <x v="0"/>
    <x v="2"/>
    <n v="36"/>
    <n v="41"/>
    <x v="3"/>
    <x v="2"/>
  </r>
  <r>
    <x v="3"/>
    <n v="20250109"/>
    <d v="2025-01-09T00:00:00"/>
    <x v="0"/>
    <x v="1"/>
    <n v="27"/>
    <n v="34"/>
    <x v="3"/>
    <x v="2"/>
  </r>
  <r>
    <x v="3"/>
    <n v="20250109"/>
    <d v="2025-01-09T00:00:00"/>
    <x v="0"/>
    <x v="3"/>
    <n v="26"/>
    <n v="7"/>
    <x v="3"/>
    <x v="2"/>
  </r>
  <r>
    <x v="3"/>
    <n v="20250109"/>
    <d v="2025-01-09T00:00:00"/>
    <x v="0"/>
    <x v="1"/>
    <n v="27"/>
    <n v="40"/>
    <x v="3"/>
    <x v="2"/>
  </r>
  <r>
    <x v="3"/>
    <n v="20250109"/>
    <d v="2025-01-09T00:00:00"/>
    <x v="0"/>
    <x v="3"/>
    <n v="17"/>
    <n v="27"/>
    <x v="3"/>
    <x v="2"/>
  </r>
  <r>
    <x v="3"/>
    <n v="20250109"/>
    <d v="2025-01-09T00:00:00"/>
    <x v="0"/>
    <x v="0"/>
    <n v="25"/>
    <n v="9"/>
    <x v="3"/>
    <x v="2"/>
  </r>
  <r>
    <x v="3"/>
    <n v="20250109"/>
    <d v="2025-01-09T00:00:00"/>
    <x v="0"/>
    <x v="2"/>
    <n v="22"/>
    <n v="41"/>
    <x v="3"/>
    <x v="2"/>
  </r>
  <r>
    <x v="3"/>
    <n v="20250109"/>
    <d v="2025-01-09T00:00:00"/>
    <x v="0"/>
    <x v="1"/>
    <n v="27"/>
    <n v="0"/>
    <x v="3"/>
    <x v="2"/>
  </r>
  <r>
    <x v="3"/>
    <n v="20250109"/>
    <d v="2025-01-09T00:00:00"/>
    <x v="0"/>
    <x v="3"/>
    <n v="20"/>
    <n v="0"/>
    <x v="3"/>
    <x v="2"/>
  </r>
  <r>
    <x v="3"/>
    <n v="20250109"/>
    <d v="2025-01-09T00:00:00"/>
    <x v="0"/>
    <x v="3"/>
    <n v="26"/>
    <n v="1"/>
    <x v="3"/>
    <x v="2"/>
  </r>
  <r>
    <x v="3"/>
    <n v="20250109"/>
    <d v="2025-01-09T00:00:00"/>
    <x v="0"/>
    <x v="3"/>
    <n v="25"/>
    <n v="2"/>
    <x v="3"/>
    <x v="2"/>
  </r>
  <r>
    <x v="3"/>
    <n v="20250109"/>
    <d v="2025-01-09T00:00:00"/>
    <x v="0"/>
    <x v="3"/>
    <n v="37"/>
    <n v="0"/>
    <x v="3"/>
    <x v="2"/>
  </r>
  <r>
    <x v="3"/>
    <n v="20250109"/>
    <d v="2025-01-09T00:00:00"/>
    <x v="0"/>
    <x v="1"/>
    <n v="27"/>
    <n v="2"/>
    <x v="3"/>
    <x v="2"/>
  </r>
  <r>
    <x v="3"/>
    <n v="20250109"/>
    <d v="2025-01-09T00:00:00"/>
    <x v="0"/>
    <x v="1"/>
    <n v="27"/>
    <n v="22"/>
    <x v="3"/>
    <x v="2"/>
  </r>
  <r>
    <x v="3"/>
    <n v="20250109"/>
    <d v="2025-01-09T00:00:00"/>
    <x v="0"/>
    <x v="1"/>
    <n v="27"/>
    <n v="14"/>
    <x v="3"/>
    <x v="2"/>
  </r>
  <r>
    <x v="3"/>
    <n v="20250109"/>
    <d v="2025-01-09T00:00:00"/>
    <x v="0"/>
    <x v="1"/>
    <n v="27"/>
    <n v="36"/>
    <x v="3"/>
    <x v="2"/>
  </r>
  <r>
    <x v="3"/>
    <n v="20250109"/>
    <d v="2025-01-09T00:00:00"/>
    <x v="0"/>
    <x v="3"/>
    <n v="55"/>
    <n v="20"/>
    <x v="3"/>
    <x v="2"/>
  </r>
  <r>
    <x v="3"/>
    <n v="20250109"/>
    <d v="2025-01-09T00:00:00"/>
    <x v="0"/>
    <x v="3"/>
    <n v="22"/>
    <n v="41"/>
    <x v="3"/>
    <x v="2"/>
  </r>
  <r>
    <x v="3"/>
    <n v="20250109"/>
    <d v="2025-01-09T00:00:00"/>
    <x v="0"/>
    <x v="3"/>
    <n v="21"/>
    <n v="33"/>
    <x v="3"/>
    <x v="2"/>
  </r>
  <r>
    <x v="3"/>
    <n v="20250109"/>
    <d v="2025-01-09T00:00:00"/>
    <x v="0"/>
    <x v="2"/>
    <n v="25"/>
    <n v="6"/>
    <x v="3"/>
    <x v="2"/>
  </r>
  <r>
    <x v="3"/>
    <n v="20250110"/>
    <d v="2025-01-10T00:00:00"/>
    <x v="0"/>
    <x v="1"/>
    <n v="27"/>
    <n v="27"/>
    <x v="3"/>
    <x v="2"/>
  </r>
  <r>
    <x v="3"/>
    <n v="20250110"/>
    <d v="2025-01-10T00:00:00"/>
    <x v="0"/>
    <x v="0"/>
    <n v="28"/>
    <n v="19"/>
    <x v="3"/>
    <x v="2"/>
  </r>
  <r>
    <x v="3"/>
    <n v="20250110"/>
    <d v="2025-01-10T00:00:00"/>
    <x v="0"/>
    <x v="1"/>
    <n v="27"/>
    <n v="37"/>
    <x v="3"/>
    <x v="2"/>
  </r>
  <r>
    <x v="3"/>
    <n v="20250114"/>
    <d v="2025-01-14T00:00:00"/>
    <x v="0"/>
    <x v="1"/>
    <n v="27"/>
    <n v="5"/>
    <x v="3"/>
    <x v="2"/>
  </r>
  <r>
    <x v="3"/>
    <n v="20250110"/>
    <d v="2025-01-10T00:00:00"/>
    <x v="0"/>
    <x v="3"/>
    <n v="25"/>
    <n v="36"/>
    <x v="3"/>
    <x v="2"/>
  </r>
  <r>
    <x v="3"/>
    <n v="20250110"/>
    <d v="2025-01-10T00:00:00"/>
    <x v="0"/>
    <x v="1"/>
    <n v="27"/>
    <n v="31"/>
    <x v="3"/>
    <x v="2"/>
  </r>
  <r>
    <x v="3"/>
    <n v="20250114"/>
    <d v="2025-01-14T00:00:00"/>
    <x v="0"/>
    <x v="1"/>
    <n v="27"/>
    <n v="13"/>
    <x v="3"/>
    <x v="2"/>
  </r>
  <r>
    <x v="3"/>
    <n v="20250114"/>
    <d v="2025-01-14T00:00:00"/>
    <x v="0"/>
    <x v="1"/>
    <n v="27"/>
    <n v="30"/>
    <x v="3"/>
    <x v="2"/>
  </r>
  <r>
    <x v="3"/>
    <n v="20250109"/>
    <d v="2025-01-09T00:00:00"/>
    <x v="0"/>
    <x v="3"/>
    <n v="18"/>
    <n v="10"/>
    <x v="3"/>
    <x v="2"/>
  </r>
  <r>
    <x v="3"/>
    <n v="20250110"/>
    <d v="2025-01-10T00:00:00"/>
    <x v="0"/>
    <x v="3"/>
    <n v="39"/>
    <n v="39"/>
    <x v="3"/>
    <x v="2"/>
  </r>
  <r>
    <x v="3"/>
    <n v="20250110"/>
    <d v="2025-01-10T00:00:00"/>
    <x v="0"/>
    <x v="2"/>
    <n v="22"/>
    <n v="0"/>
    <x v="3"/>
    <x v="2"/>
  </r>
  <r>
    <x v="3"/>
    <n v="20250110"/>
    <d v="2025-01-10T00:00:00"/>
    <x v="2"/>
    <x v="3"/>
    <n v="21"/>
    <n v="36"/>
    <x v="3"/>
    <x v="2"/>
  </r>
  <r>
    <x v="3"/>
    <n v="20250110"/>
    <d v="2025-01-10T00:00:00"/>
    <x v="0"/>
    <x v="1"/>
    <n v="27"/>
    <n v="3"/>
    <x v="3"/>
    <x v="2"/>
  </r>
  <r>
    <x v="3"/>
    <n v="20250110"/>
    <d v="2025-01-10T00:00:00"/>
    <x v="0"/>
    <x v="1"/>
    <n v="27"/>
    <n v="11"/>
    <x v="3"/>
    <x v="2"/>
  </r>
  <r>
    <x v="3"/>
    <n v="20250110"/>
    <d v="2025-01-10T00:00:00"/>
    <x v="0"/>
    <x v="3"/>
    <n v="24"/>
    <n v="36"/>
    <x v="3"/>
    <x v="2"/>
  </r>
  <r>
    <x v="3"/>
    <n v="20250110"/>
    <d v="2025-01-10T00:00:00"/>
    <x v="0"/>
    <x v="3"/>
    <n v="36"/>
    <n v="10"/>
    <x v="3"/>
    <x v="2"/>
  </r>
  <r>
    <x v="3"/>
    <n v="20250110"/>
    <d v="2025-01-10T00:00:00"/>
    <x v="0"/>
    <x v="3"/>
    <n v="34"/>
    <n v="28"/>
    <x v="3"/>
    <x v="2"/>
  </r>
  <r>
    <x v="3"/>
    <n v="20250110"/>
    <d v="2025-01-10T00:00:00"/>
    <x v="1"/>
    <x v="1"/>
    <n v="27"/>
    <n v="73"/>
    <x v="3"/>
    <x v="2"/>
  </r>
  <r>
    <x v="3"/>
    <n v="20250110"/>
    <d v="2025-01-10T00:00:00"/>
    <x v="0"/>
    <x v="0"/>
    <n v="18"/>
    <n v="4"/>
    <x v="3"/>
    <x v="2"/>
  </r>
  <r>
    <x v="3"/>
    <n v="20250110"/>
    <d v="2025-01-10T00:00:00"/>
    <x v="0"/>
    <x v="0"/>
    <n v="26"/>
    <n v="36"/>
    <x v="3"/>
    <x v="2"/>
  </r>
  <r>
    <x v="3"/>
    <n v="20250111"/>
    <d v="2025-01-11T00:00:00"/>
    <x v="0"/>
    <x v="0"/>
    <n v="28"/>
    <n v="4"/>
    <x v="3"/>
    <x v="2"/>
  </r>
  <r>
    <x v="3"/>
    <n v="20250111"/>
    <d v="2025-01-11T00:00:00"/>
    <x v="0"/>
    <x v="1"/>
    <n v="27"/>
    <n v="14"/>
    <x v="3"/>
    <x v="2"/>
  </r>
  <r>
    <x v="3"/>
    <n v="20250111"/>
    <d v="2025-01-11T00:00:00"/>
    <x v="0"/>
    <x v="2"/>
    <n v="42"/>
    <n v="3"/>
    <x v="3"/>
    <x v="2"/>
  </r>
  <r>
    <x v="3"/>
    <n v="20250111"/>
    <d v="2025-01-11T00:00:00"/>
    <x v="0"/>
    <x v="1"/>
    <n v="27"/>
    <n v="39"/>
    <x v="3"/>
    <x v="2"/>
  </r>
  <r>
    <x v="3"/>
    <n v="20250110"/>
    <d v="2025-01-10T00:00:00"/>
    <x v="0"/>
    <x v="3"/>
    <n v="31"/>
    <n v="40"/>
    <x v="3"/>
    <x v="2"/>
  </r>
  <r>
    <x v="3"/>
    <n v="20250111"/>
    <d v="2025-01-11T00:00:00"/>
    <x v="0"/>
    <x v="1"/>
    <n v="27"/>
    <n v="22"/>
    <x v="3"/>
    <x v="2"/>
  </r>
  <r>
    <x v="3"/>
    <n v="20250111"/>
    <d v="2025-01-11T00:00:00"/>
    <x v="0"/>
    <x v="1"/>
    <n v="27"/>
    <n v="10"/>
    <x v="3"/>
    <x v="2"/>
  </r>
  <r>
    <x v="3"/>
    <n v="20250111"/>
    <d v="2025-01-11T00:00:00"/>
    <x v="0"/>
    <x v="3"/>
    <n v="22"/>
    <n v="39"/>
    <x v="3"/>
    <x v="2"/>
  </r>
  <r>
    <x v="3"/>
    <n v="20250111"/>
    <d v="2025-01-11T00:00:00"/>
    <x v="0"/>
    <x v="3"/>
    <n v="31"/>
    <n v="34"/>
    <x v="3"/>
    <x v="2"/>
  </r>
  <r>
    <x v="3"/>
    <n v="20250111"/>
    <d v="2025-01-11T00:00:00"/>
    <x v="0"/>
    <x v="3"/>
    <n v="27"/>
    <n v="3"/>
    <x v="3"/>
    <x v="2"/>
  </r>
  <r>
    <x v="3"/>
    <n v="20250121"/>
    <d v="2025-01-21T00:00:00"/>
    <x v="0"/>
    <x v="3"/>
    <n v="21"/>
    <n v="1"/>
    <x v="3"/>
    <x v="2"/>
  </r>
  <r>
    <x v="3"/>
    <n v="20250121"/>
    <d v="2025-01-21T00:00:00"/>
    <x v="0"/>
    <x v="3"/>
    <n v="32"/>
    <n v="18"/>
    <x v="3"/>
    <x v="2"/>
  </r>
  <r>
    <x v="3"/>
    <n v="20250121"/>
    <d v="2025-01-21T00:00:00"/>
    <x v="0"/>
    <x v="3"/>
    <n v="19"/>
    <n v="29"/>
    <x v="3"/>
    <x v="2"/>
  </r>
  <r>
    <x v="3"/>
    <n v="20250121"/>
    <d v="2025-01-21T00:00:00"/>
    <x v="0"/>
    <x v="3"/>
    <n v="17"/>
    <n v="25"/>
    <x v="3"/>
    <x v="2"/>
  </r>
  <r>
    <x v="3"/>
    <n v="20250122"/>
    <d v="2025-01-22T00:00:00"/>
    <x v="0"/>
    <x v="3"/>
    <n v="18"/>
    <n v="26"/>
    <x v="3"/>
    <x v="2"/>
  </r>
  <r>
    <x v="3"/>
    <n v="20250122"/>
    <d v="2025-01-22T00:00:00"/>
    <x v="0"/>
    <x v="1"/>
    <n v="27"/>
    <n v="11"/>
    <x v="3"/>
    <x v="2"/>
  </r>
  <r>
    <x v="3"/>
    <n v="20250122"/>
    <d v="2025-01-22T00:00:00"/>
    <x v="0"/>
    <x v="1"/>
    <n v="27"/>
    <n v="1"/>
    <x v="3"/>
    <x v="2"/>
  </r>
  <r>
    <x v="3"/>
    <n v="20250122"/>
    <d v="2025-01-22T00:00:00"/>
    <x v="0"/>
    <x v="2"/>
    <n v="23"/>
    <n v="1"/>
    <x v="3"/>
    <x v="2"/>
  </r>
  <r>
    <x v="3"/>
    <n v="20250122"/>
    <d v="2025-01-22T00:00:00"/>
    <x v="0"/>
    <x v="3"/>
    <n v="30"/>
    <n v="6"/>
    <x v="3"/>
    <x v="2"/>
  </r>
  <r>
    <x v="3"/>
    <n v="20250122"/>
    <d v="2025-01-22T00:00:00"/>
    <x v="0"/>
    <x v="3"/>
    <n v="24"/>
    <n v="1"/>
    <x v="3"/>
    <x v="2"/>
  </r>
  <r>
    <x v="3"/>
    <n v="20250122"/>
    <d v="2025-01-22T00:00:00"/>
    <x v="0"/>
    <x v="3"/>
    <n v="22"/>
    <n v="1"/>
    <x v="3"/>
    <x v="2"/>
  </r>
  <r>
    <x v="3"/>
    <n v="20250122"/>
    <d v="2025-01-22T00:00:00"/>
    <x v="0"/>
    <x v="3"/>
    <n v="25"/>
    <n v="7"/>
    <x v="3"/>
    <x v="2"/>
  </r>
  <r>
    <x v="3"/>
    <n v="20250122"/>
    <d v="2025-01-22T00:00:00"/>
    <x v="0"/>
    <x v="2"/>
    <n v="26"/>
    <n v="4"/>
    <x v="3"/>
    <x v="2"/>
  </r>
  <r>
    <x v="3"/>
    <n v="20250122"/>
    <d v="2025-01-22T00:00:00"/>
    <x v="0"/>
    <x v="3"/>
    <n v="28"/>
    <n v="28"/>
    <x v="3"/>
    <x v="2"/>
  </r>
  <r>
    <x v="3"/>
    <n v="20250122"/>
    <d v="2025-01-22T00:00:00"/>
    <x v="0"/>
    <x v="3"/>
    <n v="31"/>
    <n v="1"/>
    <x v="3"/>
    <x v="2"/>
  </r>
  <r>
    <x v="3"/>
    <n v="20250122"/>
    <d v="2025-01-22T00:00:00"/>
    <x v="0"/>
    <x v="0"/>
    <n v="36"/>
    <n v="0"/>
    <x v="3"/>
    <x v="2"/>
  </r>
  <r>
    <x v="3"/>
    <n v="20250122"/>
    <d v="2025-01-22T00:00:00"/>
    <x v="0"/>
    <x v="0"/>
    <n v="33"/>
    <n v="1"/>
    <x v="3"/>
    <x v="2"/>
  </r>
  <r>
    <x v="3"/>
    <n v="20250122"/>
    <d v="2025-01-22T00:00:00"/>
    <x v="0"/>
    <x v="3"/>
    <n v="30"/>
    <n v="17"/>
    <x v="3"/>
    <x v="2"/>
  </r>
  <r>
    <x v="3"/>
    <n v="20250123"/>
    <d v="2025-01-23T00:00:00"/>
    <x v="2"/>
    <x v="1"/>
    <n v="27"/>
    <n v="27"/>
    <x v="3"/>
    <x v="2"/>
  </r>
  <r>
    <x v="3"/>
    <n v="20250123"/>
    <d v="2025-01-23T00:00:00"/>
    <x v="0"/>
    <x v="3"/>
    <n v="25"/>
    <n v="25"/>
    <x v="3"/>
    <x v="2"/>
  </r>
  <r>
    <x v="3"/>
    <n v="20250123"/>
    <d v="2025-01-23T00:00:00"/>
    <x v="0"/>
    <x v="3"/>
    <n v="24"/>
    <n v="21"/>
    <x v="3"/>
    <x v="2"/>
  </r>
  <r>
    <x v="3"/>
    <n v="20250123"/>
    <d v="2025-01-23T00:00:00"/>
    <x v="0"/>
    <x v="1"/>
    <n v="27"/>
    <n v="22"/>
    <x v="3"/>
    <x v="2"/>
  </r>
  <r>
    <x v="3"/>
    <n v="20250123"/>
    <d v="2025-01-23T00:00:00"/>
    <x v="0"/>
    <x v="3"/>
    <n v="22"/>
    <n v="26"/>
    <x v="3"/>
    <x v="2"/>
  </r>
  <r>
    <x v="3"/>
    <n v="20250123"/>
    <d v="2025-01-23T00:00:00"/>
    <x v="0"/>
    <x v="3"/>
    <n v="30"/>
    <n v="24"/>
    <x v="3"/>
    <x v="2"/>
  </r>
  <r>
    <x v="0"/>
    <n v="20250123"/>
    <d v="2025-01-23T00:00:00"/>
    <x v="0"/>
    <x v="1"/>
    <n v="28"/>
    <n v="27"/>
    <x v="0"/>
    <x v="2"/>
  </r>
  <r>
    <x v="0"/>
    <n v="20250123"/>
    <d v="2025-01-23T00:00:00"/>
    <x v="0"/>
    <x v="1"/>
    <n v="27"/>
    <n v="27"/>
    <x v="0"/>
    <x v="2"/>
  </r>
  <r>
    <x v="0"/>
    <n v="20250123"/>
    <d v="2025-01-23T00:00:00"/>
    <x v="0"/>
    <x v="1"/>
    <n v="27"/>
    <n v="23"/>
    <x v="0"/>
    <x v="2"/>
  </r>
  <r>
    <x v="0"/>
    <n v="20250123"/>
    <d v="2025-01-23T00:00:00"/>
    <x v="0"/>
    <x v="1"/>
    <n v="27"/>
    <n v="27"/>
    <x v="0"/>
    <x v="2"/>
  </r>
  <r>
    <x v="0"/>
    <n v="20250123"/>
    <d v="2025-01-23T00:00:00"/>
    <x v="0"/>
    <x v="1"/>
    <n v="27"/>
    <n v="24"/>
    <x v="0"/>
    <x v="2"/>
  </r>
  <r>
    <x v="0"/>
    <n v="20250122"/>
    <d v="2025-01-22T00:00:00"/>
    <x v="0"/>
    <x v="3"/>
    <n v="28"/>
    <n v="23"/>
    <x v="0"/>
    <x v="2"/>
  </r>
  <r>
    <x v="0"/>
    <n v="20250123"/>
    <d v="2025-01-23T00:00:00"/>
    <x v="0"/>
    <x v="3"/>
    <n v="25"/>
    <n v="7"/>
    <x v="0"/>
    <x v="2"/>
  </r>
  <r>
    <x v="0"/>
    <n v="20250123"/>
    <d v="2025-01-23T00:00:00"/>
    <x v="0"/>
    <x v="3"/>
    <n v="21"/>
    <n v="12"/>
    <x v="0"/>
    <x v="2"/>
  </r>
  <r>
    <x v="0"/>
    <n v="20250123"/>
    <d v="2025-01-23T00:00:00"/>
    <x v="0"/>
    <x v="3"/>
    <n v="25"/>
    <n v="27"/>
    <x v="0"/>
    <x v="2"/>
  </r>
  <r>
    <x v="0"/>
    <n v="20250124"/>
    <d v="2025-01-24T00:00:00"/>
    <x v="0"/>
    <x v="1"/>
    <n v="27"/>
    <n v="25"/>
    <x v="0"/>
    <x v="2"/>
  </r>
  <r>
    <x v="0"/>
    <n v="20250124"/>
    <d v="2025-01-24T00:00:00"/>
    <x v="0"/>
    <x v="1"/>
    <n v="27"/>
    <n v="26"/>
    <x v="0"/>
    <x v="2"/>
  </r>
  <r>
    <x v="0"/>
    <n v="20250124"/>
    <d v="2025-01-24T00:00:00"/>
    <x v="0"/>
    <x v="3"/>
    <n v="27"/>
    <n v="6"/>
    <x v="0"/>
    <x v="2"/>
  </r>
  <r>
    <x v="0"/>
    <n v="20250123"/>
    <d v="2025-01-23T00:00:00"/>
    <x v="0"/>
    <x v="1"/>
    <n v="27"/>
    <n v="9"/>
    <x v="0"/>
    <x v="2"/>
  </r>
  <r>
    <x v="0"/>
    <n v="20250123"/>
    <d v="2025-01-23T00:00:00"/>
    <x v="0"/>
    <x v="0"/>
    <n v="25"/>
    <n v="9"/>
    <x v="0"/>
    <x v="2"/>
  </r>
  <r>
    <x v="0"/>
    <n v="20250124"/>
    <d v="2025-01-24T00:00:00"/>
    <x v="0"/>
    <x v="3"/>
    <n v="46"/>
    <n v="26"/>
    <x v="0"/>
    <x v="2"/>
  </r>
  <r>
    <x v="0"/>
    <n v="20250124"/>
    <d v="2025-01-24T00:00:00"/>
    <x v="0"/>
    <x v="3"/>
    <n v="33"/>
    <n v="23"/>
    <x v="0"/>
    <x v="2"/>
  </r>
  <r>
    <x v="0"/>
    <n v="20250124"/>
    <d v="2025-01-24T00:00:00"/>
    <x v="0"/>
    <x v="3"/>
    <n v="22"/>
    <n v="9"/>
    <x v="0"/>
    <x v="2"/>
  </r>
  <r>
    <x v="0"/>
    <n v="20250124"/>
    <d v="2025-01-24T00:00:00"/>
    <x v="0"/>
    <x v="3"/>
    <n v="23"/>
    <n v="19"/>
    <x v="0"/>
    <x v="2"/>
  </r>
  <r>
    <x v="0"/>
    <n v="20250124"/>
    <d v="2025-01-24T00:00:00"/>
    <x v="0"/>
    <x v="1"/>
    <n v="27"/>
    <n v="16"/>
    <x v="0"/>
    <x v="2"/>
  </r>
  <r>
    <x v="0"/>
    <n v="20250124"/>
    <d v="2025-01-24T00:00:00"/>
    <x v="1"/>
    <x v="1"/>
    <n v="27"/>
    <n v="73"/>
    <x v="0"/>
    <x v="2"/>
  </r>
  <r>
    <x v="0"/>
    <n v="20250123"/>
    <d v="2025-01-23T00:00:00"/>
    <x v="0"/>
    <x v="3"/>
    <n v="23"/>
    <n v="6"/>
    <x v="0"/>
    <x v="2"/>
  </r>
  <r>
    <x v="0"/>
    <n v="20250123"/>
    <d v="2025-01-23T00:00:00"/>
    <x v="0"/>
    <x v="1"/>
    <n v="27"/>
    <n v="14"/>
    <x v="0"/>
    <x v="2"/>
  </r>
  <r>
    <x v="0"/>
    <n v="20250123"/>
    <d v="2025-01-23T00:00:00"/>
    <x v="0"/>
    <x v="1"/>
    <n v="27"/>
    <n v="0"/>
    <x v="0"/>
    <x v="2"/>
  </r>
  <r>
    <x v="0"/>
    <n v="20250124"/>
    <d v="2025-01-24T00:00:00"/>
    <x v="0"/>
    <x v="1"/>
    <n v="27"/>
    <n v="7"/>
    <x v="0"/>
    <x v="2"/>
  </r>
  <r>
    <x v="0"/>
    <n v="20250124"/>
    <d v="2025-01-24T00:00:00"/>
    <x v="0"/>
    <x v="3"/>
    <n v="29"/>
    <n v="26"/>
    <x v="0"/>
    <x v="2"/>
  </r>
  <r>
    <x v="0"/>
    <n v="20250124"/>
    <d v="2025-01-24T00:00:00"/>
    <x v="0"/>
    <x v="2"/>
    <n v="38"/>
    <n v="0"/>
    <x v="0"/>
    <x v="2"/>
  </r>
  <r>
    <x v="0"/>
    <n v="20250124"/>
    <d v="2025-01-24T00:00:00"/>
    <x v="0"/>
    <x v="2"/>
    <n v="29"/>
    <n v="23"/>
    <x v="0"/>
    <x v="2"/>
  </r>
  <r>
    <x v="0"/>
    <n v="20250124"/>
    <d v="2025-01-24T00:00:00"/>
    <x v="0"/>
    <x v="1"/>
    <n v="27"/>
    <n v="24"/>
    <x v="0"/>
    <x v="2"/>
  </r>
  <r>
    <x v="0"/>
    <n v="20250124"/>
    <d v="2025-01-24T00:00:00"/>
    <x v="0"/>
    <x v="3"/>
    <n v="23"/>
    <n v="26"/>
    <x v="0"/>
    <x v="2"/>
  </r>
  <r>
    <x v="0"/>
    <n v="20250124"/>
    <d v="2025-01-24T00:00:00"/>
    <x v="0"/>
    <x v="3"/>
    <n v="31"/>
    <n v="0"/>
    <x v="0"/>
    <x v="2"/>
  </r>
  <r>
    <x v="0"/>
    <n v="20250123"/>
    <d v="2025-01-23T00:00:00"/>
    <x v="0"/>
    <x v="3"/>
    <n v="33"/>
    <n v="6"/>
    <x v="0"/>
    <x v="2"/>
  </r>
  <r>
    <x v="0"/>
    <n v="20250123"/>
    <d v="2025-01-23T00:00:00"/>
    <x v="0"/>
    <x v="3"/>
    <n v="21"/>
    <n v="7"/>
    <x v="0"/>
    <x v="2"/>
  </r>
  <r>
    <x v="0"/>
    <n v="20250123"/>
    <d v="2025-01-23T00:00:00"/>
    <x v="0"/>
    <x v="0"/>
    <n v="28"/>
    <n v="24"/>
    <x v="0"/>
    <x v="2"/>
  </r>
  <r>
    <x v="0"/>
    <n v="20250124"/>
    <d v="2025-01-24T00:00:00"/>
    <x v="0"/>
    <x v="3"/>
    <n v="28"/>
    <n v="20"/>
    <x v="0"/>
    <x v="2"/>
  </r>
  <r>
    <x v="0"/>
    <n v="20250124"/>
    <d v="2025-01-24T00:00:00"/>
    <x v="0"/>
    <x v="1"/>
    <n v="27"/>
    <n v="22"/>
    <x v="0"/>
    <x v="2"/>
  </r>
  <r>
    <x v="0"/>
    <n v="20250212"/>
    <d v="2025-02-12T00:00:00"/>
    <x v="1"/>
    <x v="1"/>
    <n v="37"/>
    <n v="73"/>
    <x v="0"/>
    <x v="5"/>
  </r>
  <r>
    <x v="0"/>
    <n v="20250124"/>
    <d v="2025-01-24T00:00:00"/>
    <x v="0"/>
    <x v="0"/>
    <n v="28"/>
    <n v="17"/>
    <x v="0"/>
    <x v="2"/>
  </r>
  <r>
    <x v="0"/>
    <n v="20250124"/>
    <d v="2025-01-24T00:00:00"/>
    <x v="0"/>
    <x v="3"/>
    <n v="25"/>
    <n v="2"/>
    <x v="0"/>
    <x v="2"/>
  </r>
  <r>
    <x v="0"/>
    <n v="20250124"/>
    <d v="2025-01-24T00:00:00"/>
    <x v="0"/>
    <x v="1"/>
    <n v="27"/>
    <n v="9"/>
    <x v="0"/>
    <x v="2"/>
  </r>
  <r>
    <x v="0"/>
    <n v="20250125"/>
    <d v="2025-01-25T00:00:00"/>
    <x v="0"/>
    <x v="1"/>
    <n v="27"/>
    <n v="1"/>
    <x v="0"/>
    <x v="2"/>
  </r>
  <r>
    <x v="0"/>
    <n v="20250125"/>
    <d v="2025-01-25T00:00:00"/>
    <x v="0"/>
    <x v="3"/>
    <n v="31"/>
    <n v="3"/>
    <x v="0"/>
    <x v="2"/>
  </r>
  <r>
    <x v="0"/>
    <n v="20250126"/>
    <d v="2025-01-26T00:00:00"/>
    <x v="0"/>
    <x v="3"/>
    <n v="37"/>
    <n v="2"/>
    <x v="0"/>
    <x v="2"/>
  </r>
  <r>
    <x v="0"/>
    <n v="20250126"/>
    <d v="2025-01-26T00:00:00"/>
    <x v="0"/>
    <x v="1"/>
    <n v="27"/>
    <n v="11"/>
    <x v="0"/>
    <x v="2"/>
  </r>
  <r>
    <x v="0"/>
    <n v="20250127"/>
    <d v="2025-01-27T00:00:00"/>
    <x v="0"/>
    <x v="3"/>
    <n v="29"/>
    <n v="23"/>
    <x v="0"/>
    <x v="2"/>
  </r>
  <r>
    <x v="0"/>
    <n v="20250128"/>
    <d v="2025-01-28T00:00:00"/>
    <x v="0"/>
    <x v="3"/>
    <n v="18"/>
    <n v="0"/>
    <x v="0"/>
    <x v="2"/>
  </r>
  <r>
    <x v="0"/>
    <n v="20250124"/>
    <d v="2025-01-24T00:00:00"/>
    <x v="0"/>
    <x v="3"/>
    <n v="43"/>
    <n v="23"/>
    <x v="0"/>
    <x v="2"/>
  </r>
  <r>
    <x v="0"/>
    <n v="20250125"/>
    <d v="2025-01-25T00:00:00"/>
    <x v="0"/>
    <x v="3"/>
    <n v="25"/>
    <n v="4"/>
    <x v="0"/>
    <x v="2"/>
  </r>
  <r>
    <x v="0"/>
    <n v="20250124"/>
    <d v="2025-01-24T00:00:00"/>
    <x v="0"/>
    <x v="1"/>
    <n v="27"/>
    <n v="8"/>
    <x v="0"/>
    <x v="2"/>
  </r>
  <r>
    <x v="0"/>
    <n v="20250124"/>
    <d v="2025-01-24T00:00:00"/>
    <x v="0"/>
    <x v="3"/>
    <n v="24"/>
    <n v="9"/>
    <x v="0"/>
    <x v="2"/>
  </r>
  <r>
    <x v="0"/>
    <n v="20250125"/>
    <d v="2025-01-25T00:00:00"/>
    <x v="0"/>
    <x v="0"/>
    <n v="33"/>
    <n v="25"/>
    <x v="0"/>
    <x v="2"/>
  </r>
  <r>
    <x v="0"/>
    <n v="20250125"/>
    <d v="2025-01-25T00:00:00"/>
    <x v="0"/>
    <x v="2"/>
    <n v="21"/>
    <n v="25"/>
    <x v="0"/>
    <x v="2"/>
  </r>
  <r>
    <x v="0"/>
    <n v="20250124"/>
    <d v="2025-01-24T00:00:00"/>
    <x v="2"/>
    <x v="1"/>
    <n v="27"/>
    <n v="18"/>
    <x v="0"/>
    <x v="2"/>
  </r>
  <r>
    <x v="0"/>
    <n v="20250124"/>
    <d v="2025-01-24T00:00:00"/>
    <x v="0"/>
    <x v="3"/>
    <n v="34"/>
    <n v="17"/>
    <x v="0"/>
    <x v="2"/>
  </r>
  <r>
    <x v="0"/>
    <n v="20250124"/>
    <d v="2025-01-24T00:00:00"/>
    <x v="0"/>
    <x v="1"/>
    <n v="27"/>
    <n v="20"/>
    <x v="0"/>
    <x v="2"/>
  </r>
  <r>
    <x v="0"/>
    <n v="20250124"/>
    <d v="2025-01-24T00:00:00"/>
    <x v="0"/>
    <x v="3"/>
    <n v="25"/>
    <n v="10"/>
    <x v="0"/>
    <x v="2"/>
  </r>
  <r>
    <x v="0"/>
    <n v="20250125"/>
    <d v="2025-01-25T00:00:00"/>
    <x v="0"/>
    <x v="3"/>
    <n v="21"/>
    <n v="19"/>
    <x v="0"/>
    <x v="2"/>
  </r>
  <r>
    <x v="0"/>
    <n v="20250125"/>
    <d v="2025-01-25T00:00:00"/>
    <x v="0"/>
    <x v="1"/>
    <n v="27"/>
    <n v="16"/>
    <x v="0"/>
    <x v="2"/>
  </r>
  <r>
    <x v="0"/>
    <n v="20250125"/>
    <d v="2025-01-25T00:00:00"/>
    <x v="0"/>
    <x v="1"/>
    <n v="33"/>
    <n v="25"/>
    <x v="0"/>
    <x v="2"/>
  </r>
  <r>
    <x v="0"/>
    <n v="20250125"/>
    <d v="2025-01-25T00:00:00"/>
    <x v="0"/>
    <x v="1"/>
    <n v="27"/>
    <n v="4"/>
    <x v="0"/>
    <x v="2"/>
  </r>
  <r>
    <x v="0"/>
    <n v="20250125"/>
    <d v="2025-01-25T00:00:00"/>
    <x v="0"/>
    <x v="3"/>
    <n v="29"/>
    <n v="8"/>
    <x v="0"/>
    <x v="2"/>
  </r>
  <r>
    <x v="0"/>
    <n v="20250125"/>
    <d v="2025-01-25T00:00:00"/>
    <x v="0"/>
    <x v="1"/>
    <n v="27"/>
    <n v="12"/>
    <x v="0"/>
    <x v="2"/>
  </r>
  <r>
    <x v="0"/>
    <n v="20250125"/>
    <d v="2025-01-25T00:00:00"/>
    <x v="0"/>
    <x v="3"/>
    <n v="42"/>
    <n v="4"/>
    <x v="0"/>
    <x v="2"/>
  </r>
  <r>
    <x v="0"/>
    <n v="20250125"/>
    <d v="2025-01-25T00:00:00"/>
    <x v="0"/>
    <x v="1"/>
    <n v="27"/>
    <n v="8"/>
    <x v="0"/>
    <x v="2"/>
  </r>
  <r>
    <x v="0"/>
    <n v="20250125"/>
    <d v="2025-01-25T00:00:00"/>
    <x v="0"/>
    <x v="3"/>
    <n v="26"/>
    <n v="1"/>
    <x v="0"/>
    <x v="2"/>
  </r>
  <r>
    <x v="0"/>
    <n v="20250125"/>
    <d v="2025-01-25T00:00:00"/>
    <x v="0"/>
    <x v="1"/>
    <n v="27"/>
    <n v="24"/>
    <x v="0"/>
    <x v="2"/>
  </r>
  <r>
    <x v="0"/>
    <n v="20250125"/>
    <d v="2025-01-25T00:00:00"/>
    <x v="0"/>
    <x v="3"/>
    <n v="22"/>
    <n v="0"/>
    <x v="0"/>
    <x v="2"/>
  </r>
  <r>
    <x v="0"/>
    <n v="20250125"/>
    <d v="2025-01-25T00:00:00"/>
    <x v="2"/>
    <x v="1"/>
    <n v="27"/>
    <n v="23"/>
    <x v="0"/>
    <x v="2"/>
  </r>
  <r>
    <x v="0"/>
    <n v="20250125"/>
    <d v="2025-01-25T00:00:00"/>
    <x v="1"/>
    <x v="1"/>
    <n v="27"/>
    <n v="73"/>
    <x v="0"/>
    <x v="2"/>
  </r>
  <r>
    <x v="0"/>
    <n v="20250126"/>
    <d v="2025-01-26T00:00:00"/>
    <x v="0"/>
    <x v="1"/>
    <n v="27"/>
    <n v="24"/>
    <x v="0"/>
    <x v="2"/>
  </r>
  <r>
    <x v="0"/>
    <n v="20250125"/>
    <d v="2025-01-25T00:00:00"/>
    <x v="0"/>
    <x v="1"/>
    <n v="27"/>
    <n v="7"/>
    <x v="0"/>
    <x v="2"/>
  </r>
  <r>
    <x v="0"/>
    <n v="20250125"/>
    <d v="2025-01-25T00:00:00"/>
    <x v="1"/>
    <x v="1"/>
    <n v="27"/>
    <n v="73"/>
    <x v="0"/>
    <x v="2"/>
  </r>
  <r>
    <x v="0"/>
    <n v="20250125"/>
    <d v="2025-01-25T00:00:00"/>
    <x v="0"/>
    <x v="1"/>
    <n v="27"/>
    <n v="9"/>
    <x v="0"/>
    <x v="2"/>
  </r>
  <r>
    <x v="0"/>
    <n v="20250125"/>
    <d v="2025-01-25T00:00:00"/>
    <x v="0"/>
    <x v="1"/>
    <n v="27"/>
    <n v="11"/>
    <x v="0"/>
    <x v="2"/>
  </r>
  <r>
    <x v="0"/>
    <n v="20250125"/>
    <d v="2025-01-25T00:00:00"/>
    <x v="0"/>
    <x v="1"/>
    <n v="27"/>
    <n v="2"/>
    <x v="0"/>
    <x v="2"/>
  </r>
  <r>
    <x v="0"/>
    <n v="20250125"/>
    <d v="2025-01-25T00:00:00"/>
    <x v="0"/>
    <x v="3"/>
    <n v="24"/>
    <n v="20"/>
    <x v="0"/>
    <x v="2"/>
  </r>
  <r>
    <x v="0"/>
    <n v="20250125"/>
    <d v="2025-01-25T00:00:00"/>
    <x v="0"/>
    <x v="3"/>
    <n v="23"/>
    <n v="25"/>
    <x v="0"/>
    <x v="2"/>
  </r>
  <r>
    <x v="0"/>
    <n v="20250125"/>
    <d v="2025-01-25T00:00:00"/>
    <x v="0"/>
    <x v="1"/>
    <n v="27"/>
    <n v="22"/>
    <x v="0"/>
    <x v="2"/>
  </r>
  <r>
    <x v="0"/>
    <n v="20250125"/>
    <d v="2025-01-25T00:00:00"/>
    <x v="0"/>
    <x v="0"/>
    <n v="38"/>
    <n v="0"/>
    <x v="0"/>
    <x v="2"/>
  </r>
  <r>
    <x v="0"/>
    <n v="20250125"/>
    <d v="2025-01-25T00:00:00"/>
    <x v="0"/>
    <x v="1"/>
    <n v="27"/>
    <n v="3"/>
    <x v="0"/>
    <x v="2"/>
  </r>
  <r>
    <x v="0"/>
    <n v="20250126"/>
    <d v="2025-01-26T00:00:00"/>
    <x v="0"/>
    <x v="3"/>
    <n v="28"/>
    <n v="19"/>
    <x v="0"/>
    <x v="2"/>
  </r>
  <r>
    <x v="0"/>
    <n v="20250126"/>
    <d v="2025-01-26T00:00:00"/>
    <x v="0"/>
    <x v="3"/>
    <n v="30"/>
    <n v="24"/>
    <x v="0"/>
    <x v="2"/>
  </r>
  <r>
    <x v="0"/>
    <n v="20250126"/>
    <d v="2025-01-26T00:00:00"/>
    <x v="0"/>
    <x v="2"/>
    <n v="25"/>
    <n v="24"/>
    <x v="0"/>
    <x v="2"/>
  </r>
  <r>
    <x v="0"/>
    <n v="20250126"/>
    <d v="2025-01-26T00:00:00"/>
    <x v="0"/>
    <x v="3"/>
    <n v="30"/>
    <n v="20"/>
    <x v="0"/>
    <x v="2"/>
  </r>
  <r>
    <x v="0"/>
    <n v="20250206"/>
    <d v="2025-02-06T00:00:00"/>
    <x v="0"/>
    <x v="1"/>
    <n v="27"/>
    <n v="13"/>
    <x v="0"/>
    <x v="5"/>
  </r>
  <r>
    <x v="0"/>
    <n v="20250126"/>
    <d v="2025-01-26T00:00:00"/>
    <x v="0"/>
    <x v="3"/>
    <n v="26"/>
    <n v="24"/>
    <x v="0"/>
    <x v="2"/>
  </r>
  <r>
    <x v="0"/>
    <n v="20250126"/>
    <d v="2025-01-26T00:00:00"/>
    <x v="0"/>
    <x v="1"/>
    <n v="27"/>
    <n v="9"/>
    <x v="0"/>
    <x v="2"/>
  </r>
  <r>
    <x v="0"/>
    <n v="20250126"/>
    <d v="2025-01-26T00:00:00"/>
    <x v="0"/>
    <x v="1"/>
    <n v="27"/>
    <n v="3"/>
    <x v="0"/>
    <x v="2"/>
  </r>
  <r>
    <x v="0"/>
    <n v="20250126"/>
    <d v="2025-01-26T00:00:00"/>
    <x v="0"/>
    <x v="1"/>
    <n v="27"/>
    <n v="23"/>
    <x v="0"/>
    <x v="2"/>
  </r>
  <r>
    <x v="0"/>
    <n v="20250126"/>
    <d v="2025-01-26T00:00:00"/>
    <x v="0"/>
    <x v="3"/>
    <n v="21"/>
    <n v="0"/>
    <x v="0"/>
    <x v="2"/>
  </r>
  <r>
    <x v="0"/>
    <n v="20250126"/>
    <d v="2025-01-26T00:00:00"/>
    <x v="0"/>
    <x v="2"/>
    <n v="49"/>
    <n v="18"/>
    <x v="0"/>
    <x v="2"/>
  </r>
  <r>
    <x v="0"/>
    <n v="20250127"/>
    <d v="2025-01-27T00:00:00"/>
    <x v="0"/>
    <x v="1"/>
    <n v="27"/>
    <n v="23"/>
    <x v="0"/>
    <x v="2"/>
  </r>
  <r>
    <x v="0"/>
    <n v="20250126"/>
    <d v="2025-01-26T00:00:00"/>
    <x v="0"/>
    <x v="1"/>
    <n v="27"/>
    <n v="22"/>
    <x v="0"/>
    <x v="2"/>
  </r>
  <r>
    <x v="0"/>
    <n v="20250126"/>
    <d v="2025-01-26T00:00:00"/>
    <x v="0"/>
    <x v="3"/>
    <n v="23"/>
    <n v="2"/>
    <x v="0"/>
    <x v="2"/>
  </r>
  <r>
    <x v="0"/>
    <n v="20250126"/>
    <d v="2025-01-26T00:00:00"/>
    <x v="0"/>
    <x v="3"/>
    <n v="18"/>
    <n v="4"/>
    <x v="0"/>
    <x v="2"/>
  </r>
  <r>
    <x v="0"/>
    <n v="20250126"/>
    <d v="2025-01-26T00:00:00"/>
    <x v="0"/>
    <x v="3"/>
    <n v="25"/>
    <n v="24"/>
    <x v="0"/>
    <x v="2"/>
  </r>
  <r>
    <x v="0"/>
    <n v="20250127"/>
    <d v="2025-01-27T00:00:00"/>
    <x v="0"/>
    <x v="1"/>
    <n v="27"/>
    <n v="2"/>
    <x v="0"/>
    <x v="2"/>
  </r>
  <r>
    <x v="0"/>
    <n v="20250127"/>
    <d v="2025-01-27T00:00:00"/>
    <x v="1"/>
    <x v="1"/>
    <n v="27"/>
    <n v="73"/>
    <x v="0"/>
    <x v="2"/>
  </r>
  <r>
    <x v="0"/>
    <n v="20250127"/>
    <d v="2025-01-27T00:00:00"/>
    <x v="0"/>
    <x v="1"/>
    <n v="27"/>
    <n v="5"/>
    <x v="0"/>
    <x v="2"/>
  </r>
  <r>
    <x v="0"/>
    <n v="20250126"/>
    <d v="2025-01-26T00:00:00"/>
    <x v="0"/>
    <x v="1"/>
    <n v="27"/>
    <n v="15"/>
    <x v="0"/>
    <x v="2"/>
  </r>
  <r>
    <x v="0"/>
    <n v="20250126"/>
    <d v="2025-01-26T00:00:00"/>
    <x v="0"/>
    <x v="1"/>
    <n v="27"/>
    <n v="8"/>
    <x v="0"/>
    <x v="2"/>
  </r>
  <r>
    <x v="0"/>
    <n v="20250127"/>
    <d v="2025-01-27T00:00:00"/>
    <x v="0"/>
    <x v="3"/>
    <n v="26"/>
    <n v="23"/>
    <x v="0"/>
    <x v="2"/>
  </r>
  <r>
    <x v="0"/>
    <n v="20250127"/>
    <d v="2025-01-27T00:00:00"/>
    <x v="0"/>
    <x v="1"/>
    <n v="27"/>
    <n v="15"/>
    <x v="0"/>
    <x v="2"/>
  </r>
  <r>
    <x v="0"/>
    <n v="20250127"/>
    <d v="2025-01-27T00:00:00"/>
    <x v="0"/>
    <x v="3"/>
    <n v="22"/>
    <n v="14"/>
    <x v="0"/>
    <x v="2"/>
  </r>
  <r>
    <x v="0"/>
    <n v="20250127"/>
    <d v="2025-01-27T00:00:00"/>
    <x v="0"/>
    <x v="3"/>
    <n v="21"/>
    <n v="17"/>
    <x v="0"/>
    <x v="2"/>
  </r>
  <r>
    <x v="0"/>
    <n v="20250127"/>
    <d v="2025-01-27T00:00:00"/>
    <x v="0"/>
    <x v="3"/>
    <n v="20"/>
    <n v="8"/>
    <x v="0"/>
    <x v="2"/>
  </r>
  <r>
    <x v="0"/>
    <n v="20250127"/>
    <d v="2025-01-27T00:00:00"/>
    <x v="0"/>
    <x v="3"/>
    <n v="21"/>
    <n v="23"/>
    <x v="0"/>
    <x v="2"/>
  </r>
  <r>
    <x v="0"/>
    <n v="20250127"/>
    <d v="2025-01-27T00:00:00"/>
    <x v="0"/>
    <x v="3"/>
    <n v="20"/>
    <n v="3"/>
    <x v="0"/>
    <x v="2"/>
  </r>
  <r>
    <x v="0"/>
    <n v="20250127"/>
    <d v="2025-01-27T00:00:00"/>
    <x v="0"/>
    <x v="1"/>
    <n v="27"/>
    <n v="14"/>
    <x v="0"/>
    <x v="2"/>
  </r>
  <r>
    <x v="0"/>
    <n v="20250128"/>
    <d v="2025-01-28T00:00:00"/>
    <x v="0"/>
    <x v="3"/>
    <n v="24"/>
    <n v="22"/>
    <x v="0"/>
    <x v="2"/>
  </r>
  <r>
    <x v="0"/>
    <n v="20250128"/>
    <d v="2025-01-28T00:00:00"/>
    <x v="0"/>
    <x v="3"/>
    <n v="35"/>
    <n v="0"/>
    <x v="0"/>
    <x v="2"/>
  </r>
  <r>
    <x v="0"/>
    <n v="20250128"/>
    <d v="2025-01-28T00:00:00"/>
    <x v="0"/>
    <x v="1"/>
    <n v="27"/>
    <n v="7"/>
    <x v="0"/>
    <x v="2"/>
  </r>
  <r>
    <x v="2"/>
    <n v="20250128"/>
    <d v="2025-01-28T00:00:00"/>
    <x v="0"/>
    <x v="1"/>
    <n v="27"/>
    <n v="22"/>
    <x v="2"/>
    <x v="2"/>
  </r>
  <r>
    <x v="2"/>
    <n v="20250128"/>
    <d v="2025-01-28T00:00:00"/>
    <x v="0"/>
    <x v="1"/>
    <n v="27"/>
    <n v="10"/>
    <x v="2"/>
    <x v="2"/>
  </r>
  <r>
    <x v="2"/>
    <n v="20250128"/>
    <d v="2025-01-28T00:00:00"/>
    <x v="0"/>
    <x v="2"/>
    <n v="42"/>
    <n v="0"/>
    <x v="2"/>
    <x v="2"/>
  </r>
  <r>
    <x v="2"/>
    <n v="20250128"/>
    <d v="2025-01-28T00:00:00"/>
    <x v="0"/>
    <x v="1"/>
    <n v="27"/>
    <n v="11"/>
    <x v="2"/>
    <x v="2"/>
  </r>
  <r>
    <x v="2"/>
    <n v="20250128"/>
    <d v="2025-01-28T00:00:00"/>
    <x v="0"/>
    <x v="1"/>
    <n v="27"/>
    <n v="21"/>
    <x v="2"/>
    <x v="2"/>
  </r>
  <r>
    <x v="2"/>
    <n v="20250128"/>
    <d v="2025-01-28T00:00:00"/>
    <x v="0"/>
    <x v="1"/>
    <n v="27"/>
    <n v="1"/>
    <x v="2"/>
    <x v="2"/>
  </r>
  <r>
    <x v="2"/>
    <n v="20250128"/>
    <d v="2025-01-28T00:00:00"/>
    <x v="0"/>
    <x v="3"/>
    <n v="24"/>
    <n v="15"/>
    <x v="2"/>
    <x v="2"/>
  </r>
  <r>
    <x v="2"/>
    <n v="20250129"/>
    <d v="2025-01-29T00:00:00"/>
    <x v="0"/>
    <x v="3"/>
    <n v="22"/>
    <n v="0"/>
    <x v="2"/>
    <x v="2"/>
  </r>
  <r>
    <x v="2"/>
    <n v="20250128"/>
    <d v="2025-01-28T00:00:00"/>
    <x v="0"/>
    <x v="1"/>
    <n v="27"/>
    <n v="3"/>
    <x v="2"/>
    <x v="2"/>
  </r>
  <r>
    <x v="2"/>
    <n v="20250128"/>
    <d v="2025-01-28T00:00:00"/>
    <x v="0"/>
    <x v="1"/>
    <n v="27"/>
    <n v="20"/>
    <x v="2"/>
    <x v="2"/>
  </r>
  <r>
    <x v="2"/>
    <n v="20250129"/>
    <d v="2025-01-29T00:00:00"/>
    <x v="0"/>
    <x v="2"/>
    <n v="40"/>
    <n v="0"/>
    <x v="2"/>
    <x v="2"/>
  </r>
  <r>
    <x v="2"/>
    <n v="20250129"/>
    <d v="2025-01-29T00:00:00"/>
    <x v="0"/>
    <x v="1"/>
    <n v="27"/>
    <n v="21"/>
    <x v="2"/>
    <x v="2"/>
  </r>
  <r>
    <x v="2"/>
    <n v="20250129"/>
    <d v="2025-01-29T00:00:00"/>
    <x v="0"/>
    <x v="3"/>
    <n v="25"/>
    <n v="5"/>
    <x v="2"/>
    <x v="2"/>
  </r>
  <r>
    <x v="2"/>
    <n v="20250128"/>
    <d v="2025-01-28T00:00:00"/>
    <x v="0"/>
    <x v="3"/>
    <n v="22"/>
    <n v="0"/>
    <x v="2"/>
    <x v="2"/>
  </r>
  <r>
    <x v="2"/>
    <n v="20250128"/>
    <d v="2025-01-28T00:00:00"/>
    <x v="0"/>
    <x v="3"/>
    <n v="43"/>
    <n v="5"/>
    <x v="2"/>
    <x v="2"/>
  </r>
  <r>
    <x v="2"/>
    <n v="20250128"/>
    <d v="2025-01-28T00:00:00"/>
    <x v="0"/>
    <x v="3"/>
    <n v="23"/>
    <n v="1"/>
    <x v="2"/>
    <x v="2"/>
  </r>
  <r>
    <x v="2"/>
    <n v="20250128"/>
    <d v="2025-01-28T00:00:00"/>
    <x v="0"/>
    <x v="3"/>
    <n v="32"/>
    <n v="2"/>
    <x v="2"/>
    <x v="2"/>
  </r>
  <r>
    <x v="2"/>
    <n v="20250128"/>
    <d v="2025-01-28T00:00:00"/>
    <x v="0"/>
    <x v="3"/>
    <n v="25"/>
    <n v="22"/>
    <x v="2"/>
    <x v="2"/>
  </r>
  <r>
    <x v="2"/>
    <n v="20250128"/>
    <d v="2025-01-28T00:00:00"/>
    <x v="0"/>
    <x v="3"/>
    <n v="32"/>
    <n v="13"/>
    <x v="2"/>
    <x v="2"/>
  </r>
  <r>
    <x v="2"/>
    <n v="20250129"/>
    <d v="2025-01-29T00:00:00"/>
    <x v="0"/>
    <x v="3"/>
    <n v="25"/>
    <n v="21"/>
    <x v="2"/>
    <x v="2"/>
  </r>
  <r>
    <x v="2"/>
    <n v="20250128"/>
    <d v="2025-01-28T00:00:00"/>
    <x v="0"/>
    <x v="3"/>
    <n v="23"/>
    <n v="9"/>
    <x v="2"/>
    <x v="2"/>
  </r>
  <r>
    <x v="2"/>
    <n v="20250129"/>
    <d v="2025-01-29T00:00:00"/>
    <x v="0"/>
    <x v="3"/>
    <n v="23"/>
    <n v="0"/>
    <x v="2"/>
    <x v="2"/>
  </r>
  <r>
    <x v="2"/>
    <n v="20250129"/>
    <d v="2025-01-29T00:00:00"/>
    <x v="0"/>
    <x v="3"/>
    <n v="19"/>
    <n v="7"/>
    <x v="2"/>
    <x v="2"/>
  </r>
  <r>
    <x v="2"/>
    <n v="20250129"/>
    <d v="2025-01-29T00:00:00"/>
    <x v="0"/>
    <x v="1"/>
    <n v="27"/>
    <n v="6"/>
    <x v="2"/>
    <x v="2"/>
  </r>
  <r>
    <x v="2"/>
    <n v="20250129"/>
    <d v="2025-01-29T00:00:00"/>
    <x v="1"/>
    <x v="1"/>
    <n v="27"/>
    <n v="73"/>
    <x v="2"/>
    <x v="2"/>
  </r>
  <r>
    <x v="2"/>
    <n v="20250129"/>
    <d v="2025-01-29T00:00:00"/>
    <x v="0"/>
    <x v="3"/>
    <n v="45"/>
    <n v="16"/>
    <x v="2"/>
    <x v="2"/>
  </r>
  <r>
    <x v="2"/>
    <n v="20250129"/>
    <d v="2025-01-29T00:00:00"/>
    <x v="0"/>
    <x v="2"/>
    <n v="32"/>
    <n v="20"/>
    <x v="2"/>
    <x v="2"/>
  </r>
  <r>
    <x v="2"/>
    <n v="20250129"/>
    <d v="2025-01-29T00:00:00"/>
    <x v="0"/>
    <x v="3"/>
    <n v="33"/>
    <n v="0"/>
    <x v="2"/>
    <x v="2"/>
  </r>
  <r>
    <x v="2"/>
    <n v="20250129"/>
    <d v="2025-01-29T00:00:00"/>
    <x v="0"/>
    <x v="1"/>
    <n v="27"/>
    <n v="0"/>
    <x v="2"/>
    <x v="2"/>
  </r>
  <r>
    <x v="2"/>
    <n v="20250130"/>
    <d v="2025-01-30T00:00:00"/>
    <x v="0"/>
    <x v="1"/>
    <n v="27"/>
    <n v="13"/>
    <x v="2"/>
    <x v="2"/>
  </r>
  <r>
    <x v="2"/>
    <n v="20250128"/>
    <d v="2025-01-28T00:00:00"/>
    <x v="0"/>
    <x v="3"/>
    <n v="22"/>
    <n v="9"/>
    <x v="2"/>
    <x v="2"/>
  </r>
  <r>
    <x v="2"/>
    <n v="20250128"/>
    <d v="2025-01-28T00:00:00"/>
    <x v="0"/>
    <x v="1"/>
    <n v="27"/>
    <n v="9"/>
    <x v="2"/>
    <x v="2"/>
  </r>
  <r>
    <x v="2"/>
    <n v="20250128"/>
    <d v="2025-01-28T00:00:00"/>
    <x v="0"/>
    <x v="1"/>
    <n v="41"/>
    <n v="22"/>
    <x v="2"/>
    <x v="2"/>
  </r>
  <r>
    <x v="2"/>
    <n v="20250128"/>
    <d v="2025-01-28T00:00:00"/>
    <x v="0"/>
    <x v="3"/>
    <n v="53"/>
    <n v="5"/>
    <x v="2"/>
    <x v="2"/>
  </r>
  <r>
    <x v="2"/>
    <n v="20250129"/>
    <d v="2025-01-29T00:00:00"/>
    <x v="0"/>
    <x v="1"/>
    <n v="27"/>
    <n v="1"/>
    <x v="2"/>
    <x v="2"/>
  </r>
  <r>
    <x v="2"/>
    <n v="20250129"/>
    <d v="2025-01-29T00:00:00"/>
    <x v="0"/>
    <x v="1"/>
    <n v="27"/>
    <n v="5"/>
    <x v="2"/>
    <x v="2"/>
  </r>
  <r>
    <x v="2"/>
    <n v="20250129"/>
    <d v="2025-01-29T00:00:00"/>
    <x v="0"/>
    <x v="1"/>
    <n v="27"/>
    <n v="9"/>
    <x v="2"/>
    <x v="2"/>
  </r>
  <r>
    <x v="2"/>
    <n v="20250129"/>
    <d v="2025-01-29T00:00:00"/>
    <x v="2"/>
    <x v="1"/>
    <n v="27"/>
    <n v="21"/>
    <x v="2"/>
    <x v="2"/>
  </r>
  <r>
    <x v="2"/>
    <n v="20250129"/>
    <d v="2025-01-29T00:00:00"/>
    <x v="0"/>
    <x v="1"/>
    <n v="27"/>
    <n v="18"/>
    <x v="2"/>
    <x v="2"/>
  </r>
  <r>
    <x v="2"/>
    <n v="20250129"/>
    <d v="2025-01-29T00:00:00"/>
    <x v="0"/>
    <x v="1"/>
    <n v="27"/>
    <n v="16"/>
    <x v="2"/>
    <x v="2"/>
  </r>
  <r>
    <x v="2"/>
    <n v="20250129"/>
    <d v="2025-01-29T00:00:00"/>
    <x v="0"/>
    <x v="1"/>
    <n v="27"/>
    <n v="20"/>
    <x v="2"/>
    <x v="2"/>
  </r>
  <r>
    <x v="2"/>
    <n v="20250129"/>
    <d v="2025-01-29T00:00:00"/>
    <x v="0"/>
    <x v="1"/>
    <n v="27"/>
    <n v="73"/>
    <x v="2"/>
    <x v="2"/>
  </r>
  <r>
    <x v="2"/>
    <n v="20250129"/>
    <d v="2025-01-29T00:00:00"/>
    <x v="0"/>
    <x v="3"/>
    <n v="18"/>
    <n v="5"/>
    <x v="2"/>
    <x v="2"/>
  </r>
  <r>
    <x v="2"/>
    <n v="20250129"/>
    <d v="2025-01-29T00:00:00"/>
    <x v="0"/>
    <x v="3"/>
    <n v="18"/>
    <n v="20"/>
    <x v="2"/>
    <x v="2"/>
  </r>
  <r>
    <x v="2"/>
    <n v="20250130"/>
    <d v="2025-01-30T00:00:00"/>
    <x v="0"/>
    <x v="3"/>
    <n v="24"/>
    <n v="12"/>
    <x v="2"/>
    <x v="2"/>
  </r>
  <r>
    <x v="2"/>
    <n v="20250130"/>
    <d v="2025-01-30T00:00:00"/>
    <x v="0"/>
    <x v="0"/>
    <n v="44"/>
    <n v="0"/>
    <x v="2"/>
    <x v="2"/>
  </r>
  <r>
    <x v="2"/>
    <n v="20250131"/>
    <d v="2025-01-31T00:00:00"/>
    <x v="0"/>
    <x v="1"/>
    <n v="27"/>
    <n v="16"/>
    <x v="2"/>
    <x v="2"/>
  </r>
  <r>
    <x v="2"/>
    <n v="20250201"/>
    <d v="2025-02-01T00:00:00"/>
    <x v="0"/>
    <x v="1"/>
    <n v="27"/>
    <n v="18"/>
    <x v="2"/>
    <x v="5"/>
  </r>
  <r>
    <x v="2"/>
    <n v="20250202"/>
    <d v="2025-02-02T00:00:00"/>
    <x v="0"/>
    <x v="2"/>
    <n v="27"/>
    <n v="0"/>
    <x v="2"/>
    <x v="5"/>
  </r>
  <r>
    <x v="2"/>
    <n v="20250202"/>
    <d v="2025-02-02T00:00:00"/>
    <x v="0"/>
    <x v="1"/>
    <n v="27"/>
    <n v="11"/>
    <x v="2"/>
    <x v="5"/>
  </r>
  <r>
    <x v="2"/>
    <n v="20250130"/>
    <d v="2025-01-30T00:00:00"/>
    <x v="0"/>
    <x v="1"/>
    <n v="27"/>
    <n v="20"/>
    <x v="2"/>
    <x v="2"/>
  </r>
  <r>
    <x v="2"/>
    <n v="20250130"/>
    <d v="2025-01-30T00:00:00"/>
    <x v="0"/>
    <x v="3"/>
    <n v="36"/>
    <n v="1"/>
    <x v="2"/>
    <x v="2"/>
  </r>
  <r>
    <x v="2"/>
    <n v="20250130"/>
    <d v="2025-01-30T00:00:00"/>
    <x v="0"/>
    <x v="2"/>
    <n v="23"/>
    <n v="9"/>
    <x v="2"/>
    <x v="2"/>
  </r>
  <r>
    <x v="2"/>
    <n v="20250130"/>
    <d v="2025-01-30T00:00:00"/>
    <x v="0"/>
    <x v="3"/>
    <n v="40"/>
    <n v="2"/>
    <x v="2"/>
    <x v="2"/>
  </r>
  <r>
    <x v="2"/>
    <n v="20250130"/>
    <d v="2025-01-30T00:00:00"/>
    <x v="0"/>
    <x v="3"/>
    <n v="28"/>
    <n v="6"/>
    <x v="2"/>
    <x v="2"/>
  </r>
  <r>
    <x v="2"/>
    <n v="20250130"/>
    <d v="2025-01-30T00:00:00"/>
    <x v="0"/>
    <x v="1"/>
    <n v="27"/>
    <n v="0"/>
    <x v="2"/>
    <x v="2"/>
  </r>
  <r>
    <x v="2"/>
    <n v="20250130"/>
    <d v="2025-01-30T00:00:00"/>
    <x v="0"/>
    <x v="3"/>
    <n v="20"/>
    <n v="1"/>
    <x v="2"/>
    <x v="2"/>
  </r>
  <r>
    <x v="2"/>
    <n v="20250130"/>
    <d v="2025-01-30T00:00:00"/>
    <x v="0"/>
    <x v="1"/>
    <n v="27"/>
    <n v="3"/>
    <x v="2"/>
    <x v="2"/>
  </r>
  <r>
    <x v="2"/>
    <n v="20250130"/>
    <d v="2025-01-30T00:00:00"/>
    <x v="0"/>
    <x v="1"/>
    <n v="27"/>
    <n v="12"/>
    <x v="2"/>
    <x v="2"/>
  </r>
  <r>
    <x v="2"/>
    <n v="20250130"/>
    <d v="2025-01-30T00:00:00"/>
    <x v="0"/>
    <x v="2"/>
    <n v="33"/>
    <n v="14"/>
    <x v="2"/>
    <x v="2"/>
  </r>
  <r>
    <x v="2"/>
    <n v="20250130"/>
    <d v="2025-01-30T00:00:00"/>
    <x v="0"/>
    <x v="3"/>
    <n v="23"/>
    <n v="0"/>
    <x v="2"/>
    <x v="2"/>
  </r>
  <r>
    <x v="2"/>
    <n v="20250130"/>
    <d v="2025-01-30T00:00:00"/>
    <x v="0"/>
    <x v="1"/>
    <n v="27"/>
    <n v="5"/>
    <x v="2"/>
    <x v="2"/>
  </r>
  <r>
    <x v="2"/>
    <n v="20250130"/>
    <d v="2025-01-30T00:00:00"/>
    <x v="0"/>
    <x v="1"/>
    <n v="27"/>
    <n v="17"/>
    <x v="2"/>
    <x v="2"/>
  </r>
  <r>
    <x v="2"/>
    <n v="20250130"/>
    <d v="2025-01-30T00:00:00"/>
    <x v="0"/>
    <x v="3"/>
    <n v="40"/>
    <n v="20"/>
    <x v="2"/>
    <x v="2"/>
  </r>
  <r>
    <x v="2"/>
    <n v="20250130"/>
    <d v="2025-01-30T00:00:00"/>
    <x v="0"/>
    <x v="1"/>
    <n v="27"/>
    <n v="7"/>
    <x v="2"/>
    <x v="2"/>
  </r>
  <r>
    <x v="2"/>
    <n v="20250130"/>
    <d v="2025-01-30T00:00:00"/>
    <x v="0"/>
    <x v="1"/>
    <n v="27"/>
    <n v="19"/>
    <x v="2"/>
    <x v="2"/>
  </r>
  <r>
    <x v="2"/>
    <n v="20250131"/>
    <d v="2025-01-31T00:00:00"/>
    <x v="0"/>
    <x v="1"/>
    <n v="27"/>
    <n v="15"/>
    <x v="2"/>
    <x v="2"/>
  </r>
  <r>
    <x v="2"/>
    <n v="20250131"/>
    <d v="2025-01-31T00:00:00"/>
    <x v="2"/>
    <x v="1"/>
    <n v="24"/>
    <n v="73"/>
    <x v="2"/>
    <x v="2"/>
  </r>
  <r>
    <x v="2"/>
    <n v="20250131"/>
    <d v="2025-01-31T00:00:00"/>
    <x v="0"/>
    <x v="1"/>
    <n v="27"/>
    <n v="14"/>
    <x v="2"/>
    <x v="2"/>
  </r>
  <r>
    <x v="2"/>
    <n v="20250131"/>
    <d v="2025-01-31T00:00:00"/>
    <x v="0"/>
    <x v="3"/>
    <n v="27"/>
    <n v="19"/>
    <x v="2"/>
    <x v="2"/>
  </r>
  <r>
    <x v="2"/>
    <n v="20250131"/>
    <d v="2025-01-31T00:00:00"/>
    <x v="0"/>
    <x v="3"/>
    <n v="50"/>
    <n v="3"/>
    <x v="2"/>
    <x v="2"/>
  </r>
  <r>
    <x v="2"/>
    <n v="20250209"/>
    <d v="2025-02-09T00:00:00"/>
    <x v="0"/>
    <x v="1"/>
    <n v="27"/>
    <n v="1"/>
    <x v="2"/>
    <x v="5"/>
  </r>
  <r>
    <x v="2"/>
    <n v="20250210"/>
    <d v="2025-02-10T00:00:00"/>
    <x v="0"/>
    <x v="1"/>
    <n v="27"/>
    <n v="8"/>
    <x v="2"/>
    <x v="5"/>
  </r>
  <r>
    <x v="2"/>
    <n v="20250210"/>
    <d v="2025-02-10T00:00:00"/>
    <x v="0"/>
    <x v="3"/>
    <n v="26"/>
    <n v="9"/>
    <x v="2"/>
    <x v="5"/>
  </r>
  <r>
    <x v="2"/>
    <n v="20250210"/>
    <d v="2025-02-10T00:00:00"/>
    <x v="0"/>
    <x v="1"/>
    <n v="27"/>
    <n v="9"/>
    <x v="2"/>
    <x v="5"/>
  </r>
  <r>
    <x v="2"/>
    <n v="20250211"/>
    <d v="2025-02-11T00:00:00"/>
    <x v="0"/>
    <x v="1"/>
    <n v="27"/>
    <n v="8"/>
    <x v="2"/>
    <x v="5"/>
  </r>
  <r>
    <x v="2"/>
    <n v="20250211"/>
    <d v="2025-02-11T00:00:00"/>
    <x v="0"/>
    <x v="3"/>
    <n v="25"/>
    <n v="0"/>
    <x v="2"/>
    <x v="5"/>
  </r>
  <r>
    <x v="2"/>
    <n v="20250211"/>
    <d v="2025-02-11T00:00:00"/>
    <x v="0"/>
    <x v="0"/>
    <n v="29"/>
    <n v="0"/>
    <x v="2"/>
    <x v="5"/>
  </r>
  <r>
    <x v="2"/>
    <n v="20250130"/>
    <d v="2025-01-30T00:00:00"/>
    <x v="0"/>
    <x v="3"/>
    <n v="25"/>
    <n v="4"/>
    <x v="2"/>
    <x v="2"/>
  </r>
  <r>
    <x v="2"/>
    <n v="20250130"/>
    <d v="2025-01-30T00:00:00"/>
    <x v="0"/>
    <x v="3"/>
    <n v="19"/>
    <n v="18"/>
    <x v="2"/>
    <x v="2"/>
  </r>
  <r>
    <x v="2"/>
    <n v="20250130"/>
    <d v="2025-01-30T00:00:00"/>
    <x v="1"/>
    <x v="1"/>
    <n v="27"/>
    <n v="73"/>
    <x v="2"/>
    <x v="2"/>
  </r>
  <r>
    <x v="2"/>
    <n v="20250130"/>
    <d v="2025-01-30T00:00:00"/>
    <x v="0"/>
    <x v="2"/>
    <n v="26"/>
    <n v="6"/>
    <x v="2"/>
    <x v="2"/>
  </r>
  <r>
    <x v="2"/>
    <n v="20250130"/>
    <d v="2025-01-30T00:00:00"/>
    <x v="0"/>
    <x v="2"/>
    <n v="26"/>
    <n v="5"/>
    <x v="2"/>
    <x v="2"/>
  </r>
  <r>
    <x v="2"/>
    <n v="20250130"/>
    <d v="2025-01-30T00:00:00"/>
    <x v="0"/>
    <x v="3"/>
    <n v="32"/>
    <n v="6"/>
    <x v="2"/>
    <x v="2"/>
  </r>
  <r>
    <x v="2"/>
    <n v="20250131"/>
    <d v="2025-01-31T00:00:00"/>
    <x v="0"/>
    <x v="3"/>
    <n v="25"/>
    <n v="19"/>
    <x v="2"/>
    <x v="2"/>
  </r>
  <r>
    <x v="2"/>
    <n v="20250131"/>
    <d v="2025-01-31T00:00:00"/>
    <x v="0"/>
    <x v="3"/>
    <n v="30"/>
    <n v="0"/>
    <x v="2"/>
    <x v="2"/>
  </r>
  <r>
    <x v="2"/>
    <n v="20250131"/>
    <d v="2025-01-31T00:00:00"/>
    <x v="0"/>
    <x v="3"/>
    <n v="20"/>
    <n v="19"/>
    <x v="2"/>
    <x v="2"/>
  </r>
  <r>
    <x v="2"/>
    <n v="20250131"/>
    <d v="2025-01-31T00:00:00"/>
    <x v="0"/>
    <x v="3"/>
    <n v="26"/>
    <n v="18"/>
    <x v="2"/>
    <x v="2"/>
  </r>
  <r>
    <x v="2"/>
    <n v="20250131"/>
    <d v="2025-01-31T00:00:00"/>
    <x v="0"/>
    <x v="3"/>
    <n v="22"/>
    <n v="7"/>
    <x v="2"/>
    <x v="2"/>
  </r>
  <r>
    <x v="2"/>
    <n v="20250201"/>
    <d v="2025-02-01T00:00:00"/>
    <x v="0"/>
    <x v="3"/>
    <n v="63"/>
    <n v="5"/>
    <x v="2"/>
    <x v="5"/>
  </r>
  <r>
    <x v="2"/>
    <n v="20250201"/>
    <d v="2025-02-01T00:00:00"/>
    <x v="0"/>
    <x v="3"/>
    <n v="26"/>
    <n v="7"/>
    <x v="2"/>
    <x v="5"/>
  </r>
  <r>
    <x v="2"/>
    <n v="20250201"/>
    <d v="2025-02-01T00:00:00"/>
    <x v="0"/>
    <x v="1"/>
    <n v="27"/>
    <n v="3"/>
    <x v="2"/>
    <x v="5"/>
  </r>
  <r>
    <x v="2"/>
    <n v="20250202"/>
    <d v="2025-02-02T00:00:00"/>
    <x v="0"/>
    <x v="1"/>
    <n v="27"/>
    <n v="9"/>
    <x v="2"/>
    <x v="5"/>
  </r>
  <r>
    <x v="2"/>
    <n v="20250203"/>
    <d v="2025-02-03T00:00:00"/>
    <x v="0"/>
    <x v="3"/>
    <n v="24"/>
    <n v="0"/>
    <x v="2"/>
    <x v="5"/>
  </r>
  <r>
    <x v="2"/>
    <n v="20250204"/>
    <d v="2025-02-04T00:00:00"/>
    <x v="0"/>
    <x v="1"/>
    <n v="27"/>
    <n v="3"/>
    <x v="2"/>
    <x v="5"/>
  </r>
  <r>
    <x v="2"/>
    <n v="20250131"/>
    <d v="2025-01-31T00:00:00"/>
    <x v="0"/>
    <x v="2"/>
    <n v="48"/>
    <n v="0"/>
    <x v="2"/>
    <x v="2"/>
  </r>
  <r>
    <x v="2"/>
    <n v="20250131"/>
    <d v="2025-01-31T00:00:00"/>
    <x v="0"/>
    <x v="3"/>
    <n v="25"/>
    <n v="3"/>
    <x v="2"/>
    <x v="2"/>
  </r>
  <r>
    <x v="2"/>
    <n v="20250217"/>
    <d v="2025-02-17T00:00:00"/>
    <x v="0"/>
    <x v="2"/>
    <n v="38"/>
    <n v="2"/>
    <x v="2"/>
    <x v="5"/>
  </r>
  <r>
    <x v="2"/>
    <n v="20250202"/>
    <d v="2025-02-02T00:00:00"/>
    <x v="0"/>
    <x v="3"/>
    <n v="33"/>
    <n v="16"/>
    <x v="2"/>
    <x v="5"/>
  </r>
  <r>
    <x v="2"/>
    <n v="20250131"/>
    <d v="2025-01-31T00:00:00"/>
    <x v="0"/>
    <x v="2"/>
    <n v="29"/>
    <n v="0"/>
    <x v="2"/>
    <x v="2"/>
  </r>
  <r>
    <x v="2"/>
    <n v="20250131"/>
    <d v="2025-01-31T00:00:00"/>
    <x v="0"/>
    <x v="2"/>
    <n v="26"/>
    <n v="7"/>
    <x v="2"/>
    <x v="2"/>
  </r>
  <r>
    <x v="2"/>
    <n v="20250131"/>
    <d v="2025-01-31T00:00:00"/>
    <x v="0"/>
    <x v="1"/>
    <n v="27"/>
    <n v="3"/>
    <x v="2"/>
    <x v="2"/>
  </r>
  <r>
    <x v="2"/>
    <n v="20250131"/>
    <d v="2025-01-31T00:00:00"/>
    <x v="0"/>
    <x v="3"/>
    <n v="36"/>
    <n v="4"/>
    <x v="2"/>
    <x v="2"/>
  </r>
  <r>
    <x v="2"/>
    <n v="20250131"/>
    <d v="2025-01-31T00:00:00"/>
    <x v="0"/>
    <x v="1"/>
    <n v="27"/>
    <n v="4"/>
    <x v="2"/>
    <x v="2"/>
  </r>
  <r>
    <x v="2"/>
    <n v="20250208"/>
    <d v="2025-02-08T00:00:00"/>
    <x v="0"/>
    <x v="3"/>
    <n v="40"/>
    <n v="2"/>
    <x v="2"/>
    <x v="5"/>
  </r>
  <r>
    <x v="2"/>
    <n v="20250204"/>
    <d v="2025-02-04T00:00:00"/>
    <x v="1"/>
    <x v="1"/>
    <n v="27"/>
    <n v="73"/>
    <x v="2"/>
    <x v="5"/>
  </r>
  <r>
    <x v="2"/>
    <n v="20250201"/>
    <d v="2025-02-01T00:00:00"/>
    <x v="0"/>
    <x v="3"/>
    <n v="22"/>
    <n v="18"/>
    <x v="2"/>
    <x v="5"/>
  </r>
  <r>
    <x v="2"/>
    <n v="20250201"/>
    <d v="2025-02-01T00:00:00"/>
    <x v="0"/>
    <x v="1"/>
    <n v="27"/>
    <n v="15"/>
    <x v="2"/>
    <x v="5"/>
  </r>
  <r>
    <x v="2"/>
    <n v="20250201"/>
    <d v="2025-02-01T00:00:00"/>
    <x v="0"/>
    <x v="3"/>
    <n v="29"/>
    <n v="18"/>
    <x v="2"/>
    <x v="5"/>
  </r>
  <r>
    <x v="2"/>
    <n v="20250201"/>
    <d v="2025-02-01T00:00:00"/>
    <x v="0"/>
    <x v="1"/>
    <n v="27"/>
    <n v="17"/>
    <x v="2"/>
    <x v="5"/>
  </r>
  <r>
    <x v="2"/>
    <n v="20250201"/>
    <d v="2025-02-01T00:00:00"/>
    <x v="0"/>
    <x v="1"/>
    <n v="27"/>
    <n v="1"/>
    <x v="2"/>
    <x v="5"/>
  </r>
  <r>
    <x v="2"/>
    <n v="20250202"/>
    <d v="2025-02-02T00:00:00"/>
    <x v="0"/>
    <x v="3"/>
    <n v="23"/>
    <n v="14"/>
    <x v="2"/>
    <x v="5"/>
  </r>
  <r>
    <x v="2"/>
    <n v="20250202"/>
    <d v="2025-02-02T00:00:00"/>
    <x v="0"/>
    <x v="1"/>
    <n v="27"/>
    <n v="7"/>
    <x v="2"/>
    <x v="5"/>
  </r>
  <r>
    <x v="2"/>
    <n v="20250202"/>
    <d v="2025-02-02T00:00:00"/>
    <x v="0"/>
    <x v="3"/>
    <n v="19"/>
    <n v="0"/>
    <x v="2"/>
    <x v="5"/>
  </r>
  <r>
    <x v="2"/>
    <n v="20250203"/>
    <d v="2025-02-03T00:00:00"/>
    <x v="0"/>
    <x v="3"/>
    <n v="28"/>
    <n v="15"/>
    <x v="2"/>
    <x v="5"/>
  </r>
  <r>
    <x v="2"/>
    <n v="20250203"/>
    <d v="2025-02-03T00:00:00"/>
    <x v="0"/>
    <x v="3"/>
    <n v="22"/>
    <n v="15"/>
    <x v="2"/>
    <x v="5"/>
  </r>
  <r>
    <x v="2"/>
    <n v="20250203"/>
    <d v="2025-02-03T00:00:00"/>
    <x v="0"/>
    <x v="1"/>
    <n v="27"/>
    <n v="14"/>
    <x v="2"/>
    <x v="5"/>
  </r>
  <r>
    <x v="2"/>
    <n v="20250208"/>
    <d v="2025-02-08T00:00:00"/>
    <x v="0"/>
    <x v="2"/>
    <n v="17"/>
    <n v="8"/>
    <x v="2"/>
    <x v="5"/>
  </r>
  <r>
    <x v="2"/>
    <n v="20250208"/>
    <d v="2025-02-08T00:00:00"/>
    <x v="0"/>
    <x v="1"/>
    <n v="27"/>
    <n v="11"/>
    <x v="2"/>
    <x v="5"/>
  </r>
  <r>
    <x v="2"/>
    <n v="20250208"/>
    <d v="2025-02-08T00:00:00"/>
    <x v="0"/>
    <x v="1"/>
    <n v="27"/>
    <n v="10"/>
    <x v="2"/>
    <x v="5"/>
  </r>
  <r>
    <x v="2"/>
    <n v="20250208"/>
    <d v="2025-02-08T00:00:00"/>
    <x v="0"/>
    <x v="3"/>
    <n v="23"/>
    <n v="9"/>
    <x v="2"/>
    <x v="5"/>
  </r>
  <r>
    <x v="2"/>
    <n v="20250208"/>
    <d v="2025-02-08T00:00:00"/>
    <x v="0"/>
    <x v="2"/>
    <n v="35"/>
    <n v="11"/>
    <x v="2"/>
    <x v="5"/>
  </r>
  <r>
    <x v="2"/>
    <n v="20250208"/>
    <d v="2025-02-08T00:00:00"/>
    <x v="0"/>
    <x v="1"/>
    <n v="27"/>
    <n v="8"/>
    <x v="2"/>
    <x v="5"/>
  </r>
  <r>
    <x v="2"/>
    <n v="20250208"/>
    <d v="2025-02-08T00:00:00"/>
    <x v="1"/>
    <x v="1"/>
    <n v="27"/>
    <n v="73"/>
    <x v="2"/>
    <x v="5"/>
  </r>
  <r>
    <x v="2"/>
    <n v="20250201"/>
    <d v="2025-02-01T00:00:00"/>
    <x v="1"/>
    <x v="1"/>
    <n v="27"/>
    <n v="73"/>
    <x v="2"/>
    <x v="5"/>
  </r>
  <r>
    <x v="2"/>
    <n v="20250202"/>
    <d v="2025-02-02T00:00:00"/>
    <x v="0"/>
    <x v="3"/>
    <n v="24"/>
    <n v="2"/>
    <x v="2"/>
    <x v="5"/>
  </r>
  <r>
    <x v="2"/>
    <n v="20250202"/>
    <d v="2025-02-02T00:00:00"/>
    <x v="0"/>
    <x v="3"/>
    <n v="24"/>
    <n v="9"/>
    <x v="2"/>
    <x v="5"/>
  </r>
  <r>
    <x v="2"/>
    <n v="20250201"/>
    <d v="2025-02-01T00:00:00"/>
    <x v="0"/>
    <x v="3"/>
    <n v="25"/>
    <n v="18"/>
    <x v="2"/>
    <x v="5"/>
  </r>
  <r>
    <x v="2"/>
    <n v="20250202"/>
    <d v="2025-02-02T00:00:00"/>
    <x v="0"/>
    <x v="3"/>
    <n v="33"/>
    <n v="4"/>
    <x v="2"/>
    <x v="5"/>
  </r>
  <r>
    <x v="2"/>
    <n v="20250202"/>
    <d v="2025-02-02T00:00:00"/>
    <x v="0"/>
    <x v="3"/>
    <n v="40"/>
    <n v="0"/>
    <x v="2"/>
    <x v="5"/>
  </r>
  <r>
    <x v="2"/>
    <n v="20250202"/>
    <d v="2025-02-02T00:00:00"/>
    <x v="0"/>
    <x v="2"/>
    <n v="34"/>
    <n v="0"/>
    <x v="2"/>
    <x v="5"/>
  </r>
  <r>
    <x v="2"/>
    <n v="20250202"/>
    <d v="2025-02-02T00:00:00"/>
    <x v="0"/>
    <x v="3"/>
    <n v="36"/>
    <n v="13"/>
    <x v="2"/>
    <x v="5"/>
  </r>
  <r>
    <x v="2"/>
    <n v="20250203"/>
    <d v="2025-02-03T00:00:00"/>
    <x v="1"/>
    <x v="1"/>
    <n v="27"/>
    <n v="73"/>
    <x v="2"/>
    <x v="5"/>
  </r>
  <r>
    <x v="2"/>
    <n v="20250203"/>
    <d v="2025-02-03T00:00:00"/>
    <x v="0"/>
    <x v="3"/>
    <n v="30"/>
    <n v="0"/>
    <x v="2"/>
    <x v="5"/>
  </r>
  <r>
    <x v="2"/>
    <n v="20250203"/>
    <d v="2025-02-03T00:00:00"/>
    <x v="0"/>
    <x v="1"/>
    <n v="27"/>
    <n v="2"/>
    <x v="2"/>
    <x v="5"/>
  </r>
  <r>
    <x v="2"/>
    <n v="20250203"/>
    <d v="2025-02-03T00:00:00"/>
    <x v="0"/>
    <x v="2"/>
    <n v="29"/>
    <n v="0"/>
    <x v="2"/>
    <x v="5"/>
  </r>
  <r>
    <x v="2"/>
    <n v="20250209"/>
    <d v="2025-02-09T00:00:00"/>
    <x v="1"/>
    <x v="1"/>
    <n v="27"/>
    <n v="73"/>
    <x v="2"/>
    <x v="5"/>
  </r>
  <r>
    <x v="2"/>
    <n v="20250203"/>
    <d v="2025-02-03T00:00:00"/>
    <x v="0"/>
    <x v="1"/>
    <n v="27"/>
    <n v="15"/>
    <x v="2"/>
    <x v="5"/>
  </r>
  <r>
    <x v="2"/>
    <n v="20250202"/>
    <d v="2025-02-02T00:00:00"/>
    <x v="0"/>
    <x v="1"/>
    <n v="27"/>
    <n v="6"/>
    <x v="2"/>
    <x v="5"/>
  </r>
  <r>
    <x v="2"/>
    <n v="20250203"/>
    <d v="2025-02-03T00:00:00"/>
    <x v="0"/>
    <x v="1"/>
    <n v="27"/>
    <n v="11"/>
    <x v="2"/>
    <x v="5"/>
  </r>
  <r>
    <x v="2"/>
    <n v="20250203"/>
    <d v="2025-02-03T00:00:00"/>
    <x v="0"/>
    <x v="3"/>
    <n v="23"/>
    <n v="8"/>
    <x v="2"/>
    <x v="5"/>
  </r>
  <r>
    <x v="2"/>
    <n v="20250203"/>
    <d v="2025-02-03T00:00:00"/>
    <x v="0"/>
    <x v="1"/>
    <n v="27"/>
    <n v="4"/>
    <x v="2"/>
    <x v="5"/>
  </r>
  <r>
    <x v="2"/>
    <n v="20250203"/>
    <d v="2025-02-03T00:00:00"/>
    <x v="0"/>
    <x v="1"/>
    <n v="27"/>
    <n v="1"/>
    <x v="2"/>
    <x v="5"/>
  </r>
  <r>
    <x v="2"/>
    <n v="20250203"/>
    <d v="2025-02-03T00:00:00"/>
    <x v="0"/>
    <x v="3"/>
    <n v="25"/>
    <n v="2"/>
    <x v="2"/>
    <x v="5"/>
  </r>
  <r>
    <x v="2"/>
    <n v="20250202"/>
    <d v="2025-02-02T00:00:00"/>
    <x v="0"/>
    <x v="2"/>
    <n v="26"/>
    <n v="4"/>
    <x v="2"/>
    <x v="5"/>
  </r>
  <r>
    <x v="2"/>
    <n v="20250203"/>
    <d v="2025-02-03T00:00:00"/>
    <x v="0"/>
    <x v="3"/>
    <n v="26"/>
    <n v="16"/>
    <x v="2"/>
    <x v="5"/>
  </r>
  <r>
    <x v="2"/>
    <n v="20250203"/>
    <d v="2025-02-03T00:00:00"/>
    <x v="0"/>
    <x v="3"/>
    <n v="33"/>
    <n v="16"/>
    <x v="2"/>
    <x v="5"/>
  </r>
  <r>
    <x v="2"/>
    <n v="20250203"/>
    <d v="2025-02-03T00:00:00"/>
    <x v="0"/>
    <x v="3"/>
    <n v="17"/>
    <n v="9"/>
    <x v="2"/>
    <x v="5"/>
  </r>
  <r>
    <x v="2"/>
    <n v="20250203"/>
    <d v="2025-02-03T00:00:00"/>
    <x v="2"/>
    <x v="3"/>
    <n v="24"/>
    <n v="16"/>
    <x v="2"/>
    <x v="5"/>
  </r>
  <r>
    <x v="2"/>
    <n v="20250203"/>
    <d v="2025-02-03T00:00:00"/>
    <x v="0"/>
    <x v="1"/>
    <n v="33"/>
    <n v="16"/>
    <x v="2"/>
    <x v="5"/>
  </r>
  <r>
    <x v="2"/>
    <n v="20250204"/>
    <d v="2025-02-04T00:00:00"/>
    <x v="0"/>
    <x v="1"/>
    <n v="27"/>
    <n v="15"/>
    <x v="2"/>
    <x v="5"/>
  </r>
  <r>
    <x v="2"/>
    <n v="20250204"/>
    <d v="2025-02-04T00:00:00"/>
    <x v="0"/>
    <x v="3"/>
    <n v="36"/>
    <n v="14"/>
    <x v="2"/>
    <x v="5"/>
  </r>
  <r>
    <x v="2"/>
    <n v="20250204"/>
    <d v="2025-02-04T00:00:00"/>
    <x v="0"/>
    <x v="1"/>
    <n v="52"/>
    <n v="15"/>
    <x v="2"/>
    <x v="5"/>
  </r>
  <r>
    <x v="2"/>
    <n v="20250204"/>
    <d v="2025-02-04T00:00:00"/>
    <x v="0"/>
    <x v="1"/>
    <n v="27"/>
    <n v="13"/>
    <x v="2"/>
    <x v="5"/>
  </r>
  <r>
    <x v="2"/>
    <n v="20250204"/>
    <d v="2025-02-04T00:00:00"/>
    <x v="2"/>
    <x v="1"/>
    <n v="27"/>
    <n v="15"/>
    <x v="2"/>
    <x v="5"/>
  </r>
  <r>
    <x v="2"/>
    <n v="20250204"/>
    <d v="2025-02-04T00:00:00"/>
    <x v="0"/>
    <x v="1"/>
    <n v="27"/>
    <n v="14"/>
    <x v="2"/>
    <x v="5"/>
  </r>
  <r>
    <x v="2"/>
    <n v="20250204"/>
    <d v="2025-02-04T00:00:00"/>
    <x v="0"/>
    <x v="3"/>
    <n v="28"/>
    <n v="6"/>
    <x v="2"/>
    <x v="5"/>
  </r>
  <r>
    <x v="2"/>
    <n v="20250204"/>
    <d v="2025-02-04T00:00:00"/>
    <x v="0"/>
    <x v="3"/>
    <n v="24"/>
    <n v="7"/>
    <x v="2"/>
    <x v="5"/>
  </r>
  <r>
    <x v="2"/>
    <n v="20250204"/>
    <d v="2025-02-04T00:00:00"/>
    <x v="0"/>
    <x v="3"/>
    <n v="28"/>
    <n v="9"/>
    <x v="2"/>
    <x v="5"/>
  </r>
  <r>
    <x v="2"/>
    <n v="20250204"/>
    <d v="2025-02-04T00:00:00"/>
    <x v="0"/>
    <x v="3"/>
    <n v="34"/>
    <n v="0"/>
    <x v="2"/>
    <x v="5"/>
  </r>
  <r>
    <x v="2"/>
    <n v="20250204"/>
    <d v="2025-02-04T00:00:00"/>
    <x v="0"/>
    <x v="1"/>
    <n v="27"/>
    <n v="7"/>
    <x v="2"/>
    <x v="5"/>
  </r>
  <r>
    <x v="2"/>
    <n v="20250204"/>
    <d v="2025-02-04T00:00:00"/>
    <x v="0"/>
    <x v="3"/>
    <n v="19"/>
    <n v="13"/>
    <x v="2"/>
    <x v="5"/>
  </r>
  <r>
    <x v="2"/>
    <n v="20250204"/>
    <d v="2025-02-04T00:00:00"/>
    <x v="0"/>
    <x v="3"/>
    <n v="25"/>
    <n v="6"/>
    <x v="2"/>
    <x v="5"/>
  </r>
  <r>
    <x v="2"/>
    <n v="20250204"/>
    <d v="2025-02-04T00:00:00"/>
    <x v="0"/>
    <x v="1"/>
    <n v="27"/>
    <n v="10"/>
    <x v="2"/>
    <x v="5"/>
  </r>
  <r>
    <x v="2"/>
    <n v="20250205"/>
    <d v="2025-02-05T00:00:00"/>
    <x v="0"/>
    <x v="3"/>
    <n v="24"/>
    <n v="14"/>
    <x v="2"/>
    <x v="5"/>
  </r>
  <r>
    <x v="2"/>
    <n v="20250205"/>
    <d v="2025-02-05T00:00:00"/>
    <x v="0"/>
    <x v="3"/>
    <n v="33"/>
    <n v="5"/>
    <x v="2"/>
    <x v="5"/>
  </r>
  <r>
    <x v="2"/>
    <n v="20250205"/>
    <d v="2025-02-05T00:00:00"/>
    <x v="0"/>
    <x v="3"/>
    <n v="35"/>
    <n v="14"/>
    <x v="2"/>
    <x v="5"/>
  </r>
  <r>
    <x v="2"/>
    <n v="20250205"/>
    <d v="2025-02-05T00:00:00"/>
    <x v="0"/>
    <x v="3"/>
    <n v="29"/>
    <n v="14"/>
    <x v="2"/>
    <x v="5"/>
  </r>
  <r>
    <x v="2"/>
    <n v="20250205"/>
    <d v="2025-02-05T00:00:00"/>
    <x v="0"/>
    <x v="1"/>
    <n v="27"/>
    <n v="14"/>
    <x v="2"/>
    <x v="5"/>
  </r>
  <r>
    <x v="2"/>
    <n v="20250205"/>
    <d v="2025-02-05T00:00:00"/>
    <x v="0"/>
    <x v="1"/>
    <n v="27"/>
    <n v="8"/>
    <x v="2"/>
    <x v="5"/>
  </r>
  <r>
    <x v="2"/>
    <n v="20250205"/>
    <d v="2025-02-05T00:00:00"/>
    <x v="0"/>
    <x v="3"/>
    <n v="33"/>
    <n v="10"/>
    <x v="2"/>
    <x v="5"/>
  </r>
  <r>
    <x v="2"/>
    <n v="20250205"/>
    <d v="2025-02-05T00:00:00"/>
    <x v="0"/>
    <x v="1"/>
    <n v="27"/>
    <n v="10"/>
    <x v="2"/>
    <x v="5"/>
  </r>
  <r>
    <x v="2"/>
    <n v="20250205"/>
    <d v="2025-02-05T00:00:00"/>
    <x v="0"/>
    <x v="3"/>
    <n v="27"/>
    <n v="14"/>
    <x v="2"/>
    <x v="5"/>
  </r>
  <r>
    <x v="2"/>
    <n v="20250205"/>
    <d v="2025-02-05T00:00:00"/>
    <x v="0"/>
    <x v="3"/>
    <n v="33"/>
    <n v="11"/>
    <x v="2"/>
    <x v="5"/>
  </r>
  <r>
    <x v="2"/>
    <n v="20250205"/>
    <d v="2025-02-05T00:00:00"/>
    <x v="0"/>
    <x v="1"/>
    <n v="27"/>
    <n v="6"/>
    <x v="2"/>
    <x v="5"/>
  </r>
  <r>
    <x v="0"/>
    <n v="20250205"/>
    <d v="2025-02-05T00:00:00"/>
    <x v="0"/>
    <x v="1"/>
    <n v="27"/>
    <n v="10"/>
    <x v="0"/>
    <x v="5"/>
  </r>
  <r>
    <x v="0"/>
    <n v="20250204"/>
    <d v="2025-02-04T00:00:00"/>
    <x v="0"/>
    <x v="1"/>
    <n v="27"/>
    <n v="15"/>
    <x v="0"/>
    <x v="5"/>
  </r>
  <r>
    <x v="0"/>
    <n v="20250204"/>
    <d v="2025-02-04T00:00:00"/>
    <x v="0"/>
    <x v="0"/>
    <n v="27"/>
    <n v="13"/>
    <x v="0"/>
    <x v="5"/>
  </r>
  <r>
    <x v="0"/>
    <n v="20250204"/>
    <d v="2025-02-04T00:00:00"/>
    <x v="0"/>
    <x v="3"/>
    <n v="22"/>
    <n v="6"/>
    <x v="0"/>
    <x v="5"/>
  </r>
  <r>
    <x v="0"/>
    <n v="20250205"/>
    <d v="2025-02-05T00:00:00"/>
    <x v="0"/>
    <x v="1"/>
    <n v="27"/>
    <n v="8"/>
    <x v="0"/>
    <x v="5"/>
  </r>
  <r>
    <x v="0"/>
    <n v="20250205"/>
    <d v="2025-02-05T00:00:00"/>
    <x v="0"/>
    <x v="3"/>
    <n v="21"/>
    <n v="14"/>
    <x v="0"/>
    <x v="5"/>
  </r>
  <r>
    <x v="0"/>
    <n v="20250205"/>
    <d v="2025-02-05T00:00:00"/>
    <x v="0"/>
    <x v="3"/>
    <n v="33"/>
    <n v="3"/>
    <x v="0"/>
    <x v="5"/>
  </r>
  <r>
    <x v="0"/>
    <n v="20250205"/>
    <d v="2025-02-05T00:00:00"/>
    <x v="0"/>
    <x v="3"/>
    <n v="27"/>
    <n v="1"/>
    <x v="0"/>
    <x v="5"/>
  </r>
  <r>
    <x v="0"/>
    <n v="20250206"/>
    <d v="2025-02-06T00:00:00"/>
    <x v="0"/>
    <x v="3"/>
    <n v="25"/>
    <n v="13"/>
    <x v="0"/>
    <x v="5"/>
  </r>
  <r>
    <x v="0"/>
    <n v="20250206"/>
    <d v="2025-02-06T00:00:00"/>
    <x v="0"/>
    <x v="3"/>
    <n v="23"/>
    <n v="13"/>
    <x v="0"/>
    <x v="5"/>
  </r>
  <r>
    <x v="0"/>
    <n v="20250206"/>
    <d v="2025-02-06T00:00:00"/>
    <x v="0"/>
    <x v="3"/>
    <n v="22"/>
    <n v="13"/>
    <x v="0"/>
    <x v="5"/>
  </r>
  <r>
    <x v="0"/>
    <n v="20250204"/>
    <d v="2025-02-04T00:00:00"/>
    <x v="0"/>
    <x v="1"/>
    <n v="27"/>
    <n v="3"/>
    <x v="0"/>
    <x v="5"/>
  </r>
  <r>
    <x v="0"/>
    <n v="20250204"/>
    <d v="2025-02-04T00:00:00"/>
    <x v="1"/>
    <x v="1"/>
    <n v="27"/>
    <n v="73"/>
    <x v="0"/>
    <x v="5"/>
  </r>
  <r>
    <x v="0"/>
    <n v="20250204"/>
    <d v="2025-02-04T00:00:00"/>
    <x v="0"/>
    <x v="3"/>
    <n v="21"/>
    <n v="15"/>
    <x v="0"/>
    <x v="5"/>
  </r>
  <r>
    <x v="0"/>
    <n v="20250205"/>
    <d v="2025-02-05T00:00:00"/>
    <x v="0"/>
    <x v="2"/>
    <n v="27"/>
    <n v="7"/>
    <x v="0"/>
    <x v="5"/>
  </r>
  <r>
    <x v="0"/>
    <n v="20250205"/>
    <d v="2025-02-05T00:00:00"/>
    <x v="0"/>
    <x v="0"/>
    <n v="27"/>
    <n v="0"/>
    <x v="0"/>
    <x v="5"/>
  </r>
  <r>
    <x v="0"/>
    <n v="20250205"/>
    <d v="2025-02-05T00:00:00"/>
    <x v="0"/>
    <x v="3"/>
    <n v="22"/>
    <n v="1"/>
    <x v="0"/>
    <x v="5"/>
  </r>
  <r>
    <x v="0"/>
    <n v="20250205"/>
    <d v="2025-02-05T00:00:00"/>
    <x v="0"/>
    <x v="3"/>
    <n v="22"/>
    <n v="14"/>
    <x v="0"/>
    <x v="5"/>
  </r>
  <r>
    <x v="0"/>
    <n v="20250205"/>
    <d v="2025-02-05T00:00:00"/>
    <x v="0"/>
    <x v="3"/>
    <n v="33"/>
    <n v="11"/>
    <x v="0"/>
    <x v="5"/>
  </r>
  <r>
    <x v="0"/>
    <n v="20250205"/>
    <d v="2025-02-05T00:00:00"/>
    <x v="0"/>
    <x v="2"/>
    <n v="23"/>
    <n v="12"/>
    <x v="0"/>
    <x v="5"/>
  </r>
  <r>
    <x v="0"/>
    <n v="20250205"/>
    <d v="2025-02-05T00:00:00"/>
    <x v="0"/>
    <x v="0"/>
    <n v="36"/>
    <n v="11"/>
    <x v="0"/>
    <x v="5"/>
  </r>
  <r>
    <x v="0"/>
    <n v="20250206"/>
    <d v="2025-02-06T00:00:00"/>
    <x v="2"/>
    <x v="1"/>
    <n v="27"/>
    <n v="73"/>
    <x v="0"/>
    <x v="5"/>
  </r>
  <r>
    <x v="0"/>
    <n v="20250206"/>
    <d v="2025-02-06T00:00:00"/>
    <x v="0"/>
    <x v="3"/>
    <n v="25"/>
    <n v="10"/>
    <x v="0"/>
    <x v="5"/>
  </r>
  <r>
    <x v="0"/>
    <n v="20250206"/>
    <d v="2025-02-06T00:00:00"/>
    <x v="0"/>
    <x v="1"/>
    <n v="27"/>
    <n v="6"/>
    <x v="0"/>
    <x v="5"/>
  </r>
  <r>
    <x v="0"/>
    <n v="20250206"/>
    <d v="2025-02-06T00:00:00"/>
    <x v="0"/>
    <x v="3"/>
    <n v="31"/>
    <n v="9"/>
    <x v="0"/>
    <x v="5"/>
  </r>
  <r>
    <x v="0"/>
    <n v="20250206"/>
    <d v="2025-02-06T00:00:00"/>
    <x v="0"/>
    <x v="3"/>
    <n v="50"/>
    <n v="1"/>
    <x v="0"/>
    <x v="5"/>
  </r>
  <r>
    <x v="0"/>
    <n v="20250206"/>
    <d v="2025-02-06T00:00:00"/>
    <x v="0"/>
    <x v="3"/>
    <n v="19"/>
    <n v="13"/>
    <x v="0"/>
    <x v="5"/>
  </r>
  <r>
    <x v="0"/>
    <n v="20250212"/>
    <d v="2025-02-12T00:00:00"/>
    <x v="1"/>
    <x v="1"/>
    <n v="27"/>
    <n v="73"/>
    <x v="0"/>
    <x v="5"/>
  </r>
  <r>
    <x v="0"/>
    <n v="20250206"/>
    <d v="2025-02-06T00:00:00"/>
    <x v="0"/>
    <x v="3"/>
    <n v="25"/>
    <n v="0"/>
    <x v="0"/>
    <x v="5"/>
  </r>
  <r>
    <x v="0"/>
    <n v="20250206"/>
    <d v="2025-02-06T00:00:00"/>
    <x v="0"/>
    <x v="1"/>
    <n v="27"/>
    <n v="1"/>
    <x v="0"/>
    <x v="5"/>
  </r>
  <r>
    <x v="0"/>
    <n v="20250206"/>
    <d v="2025-02-06T00:00:00"/>
    <x v="0"/>
    <x v="1"/>
    <n v="27"/>
    <n v="9"/>
    <x v="0"/>
    <x v="5"/>
  </r>
  <r>
    <x v="0"/>
    <n v="20250206"/>
    <d v="2025-02-06T00:00:00"/>
    <x v="0"/>
    <x v="2"/>
    <n v="26"/>
    <n v="11"/>
    <x v="0"/>
    <x v="5"/>
  </r>
  <r>
    <x v="0"/>
    <n v="20250207"/>
    <d v="2025-02-07T00:00:00"/>
    <x v="1"/>
    <x v="1"/>
    <n v="55"/>
    <n v="73"/>
    <x v="0"/>
    <x v="5"/>
  </r>
  <r>
    <x v="0"/>
    <n v="20250207"/>
    <d v="2025-02-07T00:00:00"/>
    <x v="0"/>
    <x v="2"/>
    <n v="30"/>
    <n v="2"/>
    <x v="0"/>
    <x v="5"/>
  </r>
  <r>
    <x v="0"/>
    <n v="20250207"/>
    <d v="2025-02-07T00:00:00"/>
    <x v="0"/>
    <x v="3"/>
    <n v="38"/>
    <n v="4"/>
    <x v="0"/>
    <x v="5"/>
  </r>
  <r>
    <x v="0"/>
    <n v="20250207"/>
    <d v="2025-02-07T00:00:00"/>
    <x v="0"/>
    <x v="3"/>
    <n v="26"/>
    <n v="12"/>
    <x v="0"/>
    <x v="5"/>
  </r>
  <r>
    <x v="0"/>
    <n v="20250207"/>
    <d v="2025-02-07T00:00:00"/>
    <x v="0"/>
    <x v="3"/>
    <n v="26"/>
    <n v="11"/>
    <x v="0"/>
    <x v="5"/>
  </r>
  <r>
    <x v="0"/>
    <n v="20250207"/>
    <d v="2025-02-07T00:00:00"/>
    <x v="0"/>
    <x v="3"/>
    <n v="19"/>
    <n v="4"/>
    <x v="0"/>
    <x v="5"/>
  </r>
  <r>
    <x v="0"/>
    <n v="20250207"/>
    <d v="2025-02-07T00:00:00"/>
    <x v="0"/>
    <x v="1"/>
    <n v="27"/>
    <n v="11"/>
    <x v="0"/>
    <x v="5"/>
  </r>
  <r>
    <x v="0"/>
    <n v="20250207"/>
    <d v="2025-02-07T00:00:00"/>
    <x v="0"/>
    <x v="3"/>
    <n v="22"/>
    <n v="12"/>
    <x v="0"/>
    <x v="5"/>
  </r>
  <r>
    <x v="0"/>
    <n v="20250207"/>
    <d v="2025-02-07T00:00:00"/>
    <x v="0"/>
    <x v="0"/>
    <n v="39"/>
    <n v="7"/>
    <x v="0"/>
    <x v="5"/>
  </r>
  <r>
    <x v="0"/>
    <n v="20250207"/>
    <d v="2025-02-07T00:00:00"/>
    <x v="0"/>
    <x v="2"/>
    <n v="29"/>
    <n v="1"/>
    <x v="0"/>
    <x v="5"/>
  </r>
  <r>
    <x v="0"/>
    <n v="20250206"/>
    <d v="2025-02-06T00:00:00"/>
    <x v="0"/>
    <x v="1"/>
    <n v="27"/>
    <n v="7"/>
    <x v="0"/>
    <x v="5"/>
  </r>
  <r>
    <x v="0"/>
    <n v="20250206"/>
    <d v="2025-02-06T00:00:00"/>
    <x v="0"/>
    <x v="3"/>
    <n v="40"/>
    <n v="13"/>
    <x v="0"/>
    <x v="5"/>
  </r>
  <r>
    <x v="0"/>
    <n v="20250206"/>
    <d v="2025-02-06T00:00:00"/>
    <x v="0"/>
    <x v="2"/>
    <n v="25"/>
    <n v="13"/>
    <x v="0"/>
    <x v="5"/>
  </r>
  <r>
    <x v="0"/>
    <n v="20250207"/>
    <d v="2025-02-07T00:00:00"/>
    <x v="0"/>
    <x v="3"/>
    <n v="25"/>
    <n v="0"/>
    <x v="0"/>
    <x v="5"/>
  </r>
  <r>
    <x v="0"/>
    <n v="20250207"/>
    <d v="2025-02-07T00:00:00"/>
    <x v="0"/>
    <x v="1"/>
    <n v="27"/>
    <n v="2"/>
    <x v="0"/>
    <x v="5"/>
  </r>
  <r>
    <x v="0"/>
    <n v="20250208"/>
    <d v="2025-02-08T00:00:00"/>
    <x v="1"/>
    <x v="1"/>
    <n v="27"/>
    <n v="73"/>
    <x v="0"/>
    <x v="5"/>
  </r>
  <r>
    <x v="0"/>
    <n v="20250208"/>
    <d v="2025-02-08T00:00:00"/>
    <x v="0"/>
    <x v="1"/>
    <n v="27"/>
    <n v="3"/>
    <x v="0"/>
    <x v="5"/>
  </r>
  <r>
    <x v="0"/>
    <n v="20250208"/>
    <d v="2025-02-08T00:00:00"/>
    <x v="0"/>
    <x v="3"/>
    <n v="24"/>
    <n v="5"/>
    <x v="0"/>
    <x v="5"/>
  </r>
  <r>
    <x v="0"/>
    <n v="20250209"/>
    <d v="2025-02-09T00:00:00"/>
    <x v="0"/>
    <x v="1"/>
    <n v="27"/>
    <n v="10"/>
    <x v="0"/>
    <x v="5"/>
  </r>
  <r>
    <x v="0"/>
    <n v="20250207"/>
    <d v="2025-02-07T00:00:00"/>
    <x v="0"/>
    <x v="3"/>
    <n v="30"/>
    <n v="0"/>
    <x v="0"/>
    <x v="5"/>
  </r>
  <r>
    <x v="0"/>
    <n v="20250207"/>
    <d v="2025-02-07T00:00:00"/>
    <x v="0"/>
    <x v="3"/>
    <n v="28"/>
    <n v="8"/>
    <x v="0"/>
    <x v="5"/>
  </r>
  <r>
    <x v="0"/>
    <n v="20250210"/>
    <d v="2025-02-10T00:00:00"/>
    <x v="1"/>
    <x v="1"/>
    <n v="27"/>
    <n v="73"/>
    <x v="0"/>
    <x v="5"/>
  </r>
  <r>
    <x v="0"/>
    <n v="20250208"/>
    <d v="2025-02-08T00:00:00"/>
    <x v="0"/>
    <x v="3"/>
    <n v="24"/>
    <n v="0"/>
    <x v="0"/>
    <x v="5"/>
  </r>
  <r>
    <x v="0"/>
    <n v="20250208"/>
    <d v="2025-02-08T00:00:00"/>
    <x v="0"/>
    <x v="1"/>
    <n v="27"/>
    <n v="9"/>
    <x v="0"/>
    <x v="5"/>
  </r>
  <r>
    <x v="0"/>
    <n v="20250208"/>
    <d v="2025-02-08T00:00:00"/>
    <x v="0"/>
    <x v="3"/>
    <n v="23"/>
    <n v="6"/>
    <x v="0"/>
    <x v="5"/>
  </r>
  <r>
    <x v="0"/>
    <n v="20250212"/>
    <d v="2025-02-12T00:00:00"/>
    <x v="0"/>
    <x v="1"/>
    <n v="27"/>
    <n v="7"/>
    <x v="0"/>
    <x v="5"/>
  </r>
  <r>
    <x v="0"/>
    <n v="20250212"/>
    <d v="2025-02-12T00:00:00"/>
    <x v="0"/>
    <x v="1"/>
    <n v="27"/>
    <n v="6"/>
    <x v="0"/>
    <x v="5"/>
  </r>
  <r>
    <x v="0"/>
    <n v="20250212"/>
    <d v="2025-02-12T00:00:00"/>
    <x v="0"/>
    <x v="3"/>
    <n v="53"/>
    <n v="5"/>
    <x v="0"/>
    <x v="5"/>
  </r>
  <r>
    <x v="0"/>
    <n v="20250213"/>
    <d v="2025-02-13T00:00:00"/>
    <x v="0"/>
    <x v="3"/>
    <n v="26"/>
    <n v="0"/>
    <x v="0"/>
    <x v="5"/>
  </r>
  <r>
    <x v="0"/>
    <n v="20250213"/>
    <d v="2025-02-13T00:00:00"/>
    <x v="0"/>
    <x v="3"/>
    <n v="50"/>
    <n v="5"/>
    <x v="0"/>
    <x v="5"/>
  </r>
  <r>
    <x v="0"/>
    <n v="20250213"/>
    <d v="2025-02-13T00:00:00"/>
    <x v="0"/>
    <x v="3"/>
    <n v="22"/>
    <n v="0"/>
    <x v="0"/>
    <x v="5"/>
  </r>
  <r>
    <x v="0"/>
    <n v="20250214"/>
    <d v="2025-02-14T00:00:00"/>
    <x v="0"/>
    <x v="1"/>
    <n v="27"/>
    <n v="1"/>
    <x v="0"/>
    <x v="5"/>
  </r>
  <r>
    <x v="0"/>
    <n v="20250215"/>
    <d v="2025-02-15T00:00:00"/>
    <x v="0"/>
    <x v="1"/>
    <n v="27"/>
    <n v="4"/>
    <x v="0"/>
    <x v="5"/>
  </r>
  <r>
    <x v="0"/>
    <n v="20250215"/>
    <d v="2025-02-15T00:00:00"/>
    <x v="0"/>
    <x v="0"/>
    <n v="32"/>
    <n v="4"/>
    <x v="0"/>
    <x v="5"/>
  </r>
  <r>
    <x v="0"/>
    <n v="20250215"/>
    <d v="2025-02-15T00:00:00"/>
    <x v="0"/>
    <x v="1"/>
    <n v="27"/>
    <n v="3"/>
    <x v="0"/>
    <x v="5"/>
  </r>
  <r>
    <x v="0"/>
    <n v="20250215"/>
    <d v="2025-02-15T00:00:00"/>
    <x v="0"/>
    <x v="3"/>
    <n v="26"/>
    <n v="4"/>
    <x v="0"/>
    <x v="5"/>
  </r>
  <r>
    <x v="0"/>
    <n v="20250215"/>
    <d v="2025-02-15T00:00:00"/>
    <x v="0"/>
    <x v="1"/>
    <n v="27"/>
    <n v="4"/>
    <x v="0"/>
    <x v="5"/>
  </r>
  <r>
    <x v="0"/>
    <n v="20250216"/>
    <d v="2025-02-16T00:00:00"/>
    <x v="0"/>
    <x v="3"/>
    <n v="26"/>
    <n v="3"/>
    <x v="0"/>
    <x v="5"/>
  </r>
  <r>
    <x v="0"/>
    <n v="20250207"/>
    <d v="2025-02-07T00:00:00"/>
    <x v="0"/>
    <x v="3"/>
    <n v="25"/>
    <n v="4"/>
    <x v="0"/>
    <x v="5"/>
  </r>
  <r>
    <x v="0"/>
    <n v="20250207"/>
    <d v="2025-02-07T00:00:00"/>
    <x v="0"/>
    <x v="2"/>
    <n v="28"/>
    <n v="11"/>
    <x v="0"/>
    <x v="5"/>
  </r>
  <r>
    <x v="0"/>
    <n v="20250208"/>
    <d v="2025-02-08T00:00:00"/>
    <x v="0"/>
    <x v="3"/>
    <n v="19"/>
    <n v="11"/>
    <x v="0"/>
    <x v="5"/>
  </r>
  <r>
    <x v="0"/>
    <n v="20250208"/>
    <d v="2025-02-08T00:00:00"/>
    <x v="0"/>
    <x v="3"/>
    <n v="28"/>
    <n v="5"/>
    <x v="0"/>
    <x v="5"/>
  </r>
  <r>
    <x v="0"/>
    <n v="20250208"/>
    <d v="2025-02-08T00:00:00"/>
    <x v="0"/>
    <x v="1"/>
    <n v="27"/>
    <n v="7"/>
    <x v="0"/>
    <x v="5"/>
  </r>
  <r>
    <x v="0"/>
    <n v="20250208"/>
    <d v="2025-02-08T00:00:00"/>
    <x v="0"/>
    <x v="3"/>
    <n v="29"/>
    <n v="8"/>
    <x v="0"/>
    <x v="5"/>
  </r>
  <r>
    <x v="0"/>
    <n v="20250208"/>
    <d v="2025-02-08T00:00:00"/>
    <x v="0"/>
    <x v="3"/>
    <n v="36"/>
    <n v="1"/>
    <x v="0"/>
    <x v="5"/>
  </r>
  <r>
    <x v="0"/>
    <n v="20250207"/>
    <d v="2025-02-07T00:00:00"/>
    <x v="0"/>
    <x v="3"/>
    <n v="17"/>
    <n v="3"/>
    <x v="0"/>
    <x v="5"/>
  </r>
  <r>
    <x v="0"/>
    <n v="20250208"/>
    <d v="2025-02-08T00:00:00"/>
    <x v="0"/>
    <x v="1"/>
    <n v="27"/>
    <n v="6"/>
    <x v="0"/>
    <x v="5"/>
  </r>
  <r>
    <x v="0"/>
    <n v="20250207"/>
    <d v="2025-02-07T00:00:00"/>
    <x v="1"/>
    <x v="1"/>
    <n v="27"/>
    <n v="73"/>
    <x v="0"/>
    <x v="5"/>
  </r>
  <r>
    <x v="0"/>
    <n v="20250209"/>
    <d v="2025-02-09T00:00:00"/>
    <x v="0"/>
    <x v="3"/>
    <n v="38"/>
    <n v="5"/>
    <x v="0"/>
    <x v="5"/>
  </r>
  <r>
    <x v="0"/>
    <n v="20250209"/>
    <d v="2025-02-09T00:00:00"/>
    <x v="0"/>
    <x v="1"/>
    <n v="27"/>
    <n v="3"/>
    <x v="0"/>
    <x v="5"/>
  </r>
  <r>
    <x v="0"/>
    <n v="20250209"/>
    <d v="2025-02-09T00:00:00"/>
    <x v="0"/>
    <x v="1"/>
    <n v="27"/>
    <n v="7"/>
    <x v="0"/>
    <x v="5"/>
  </r>
  <r>
    <x v="0"/>
    <n v="20250209"/>
    <d v="2025-02-09T00:00:00"/>
    <x v="0"/>
    <x v="1"/>
    <n v="27"/>
    <n v="1"/>
    <x v="0"/>
    <x v="5"/>
  </r>
  <r>
    <x v="0"/>
    <n v="20250209"/>
    <d v="2025-02-09T00:00:00"/>
    <x v="0"/>
    <x v="3"/>
    <n v="17"/>
    <n v="1"/>
    <x v="0"/>
    <x v="5"/>
  </r>
  <r>
    <x v="0"/>
    <n v="20250210"/>
    <d v="2025-02-10T00:00:00"/>
    <x v="0"/>
    <x v="1"/>
    <n v="27"/>
    <n v="9"/>
    <x v="0"/>
    <x v="5"/>
  </r>
  <r>
    <x v="0"/>
    <n v="20250209"/>
    <d v="2025-02-09T00:00:00"/>
    <x v="0"/>
    <x v="3"/>
    <n v="43"/>
    <n v="2"/>
    <x v="0"/>
    <x v="5"/>
  </r>
  <r>
    <x v="0"/>
    <n v="20250209"/>
    <d v="2025-02-09T00:00:00"/>
    <x v="1"/>
    <x v="1"/>
    <n v="27"/>
    <n v="73"/>
    <x v="0"/>
    <x v="5"/>
  </r>
  <r>
    <x v="0"/>
    <n v="20250209"/>
    <d v="2025-02-09T00:00:00"/>
    <x v="0"/>
    <x v="2"/>
    <n v="45"/>
    <n v="7"/>
    <x v="0"/>
    <x v="5"/>
  </r>
  <r>
    <x v="0"/>
    <n v="20250209"/>
    <d v="2025-02-09T00:00:00"/>
    <x v="0"/>
    <x v="1"/>
    <n v="27"/>
    <n v="4"/>
    <x v="0"/>
    <x v="5"/>
  </r>
  <r>
    <x v="0"/>
    <n v="20250211"/>
    <d v="2025-02-11T00:00:00"/>
    <x v="0"/>
    <x v="3"/>
    <n v="34"/>
    <n v="8"/>
    <x v="0"/>
    <x v="5"/>
  </r>
  <r>
    <x v="0"/>
    <n v="20250210"/>
    <d v="2025-02-10T00:00:00"/>
    <x v="1"/>
    <x v="1"/>
    <n v="27"/>
    <n v="73"/>
    <x v="0"/>
    <x v="5"/>
  </r>
  <r>
    <x v="0"/>
    <n v="20250210"/>
    <d v="2025-02-10T00:00:00"/>
    <x v="0"/>
    <x v="3"/>
    <n v="43"/>
    <n v="0"/>
    <x v="0"/>
    <x v="5"/>
  </r>
  <r>
    <x v="0"/>
    <n v="20250210"/>
    <d v="2025-02-10T00:00:00"/>
    <x v="0"/>
    <x v="1"/>
    <n v="27"/>
    <n v="7"/>
    <x v="0"/>
    <x v="5"/>
  </r>
  <r>
    <x v="0"/>
    <n v="20250209"/>
    <d v="2025-02-09T00:00:00"/>
    <x v="0"/>
    <x v="2"/>
    <n v="29"/>
    <n v="0"/>
    <x v="0"/>
    <x v="5"/>
  </r>
  <r>
    <x v="0"/>
    <n v="20250210"/>
    <d v="2025-02-10T00:00:00"/>
    <x v="0"/>
    <x v="3"/>
    <n v="29"/>
    <n v="1"/>
    <x v="0"/>
    <x v="5"/>
  </r>
  <r>
    <x v="0"/>
    <n v="20250210"/>
    <d v="2025-02-10T00:00:00"/>
    <x v="0"/>
    <x v="1"/>
    <n v="27"/>
    <n v="2"/>
    <x v="0"/>
    <x v="5"/>
  </r>
  <r>
    <x v="0"/>
    <n v="20250210"/>
    <d v="2025-02-10T00:00:00"/>
    <x v="0"/>
    <x v="3"/>
    <n v="31"/>
    <n v="5"/>
    <x v="0"/>
    <x v="5"/>
  </r>
  <r>
    <x v="0"/>
    <n v="20250210"/>
    <d v="2025-02-10T00:00:00"/>
    <x v="0"/>
    <x v="0"/>
    <n v="22"/>
    <n v="0"/>
    <x v="0"/>
    <x v="5"/>
  </r>
  <r>
    <x v="0"/>
    <n v="20250210"/>
    <d v="2025-02-10T00:00:00"/>
    <x v="0"/>
    <x v="3"/>
    <n v="46"/>
    <n v="9"/>
    <x v="0"/>
    <x v="5"/>
  </r>
  <r>
    <x v="0"/>
    <n v="20250210"/>
    <d v="2025-02-10T00:00:00"/>
    <x v="0"/>
    <x v="3"/>
    <n v="42"/>
    <n v="0"/>
    <x v="0"/>
    <x v="5"/>
  </r>
  <r>
    <x v="0"/>
    <n v="20250210"/>
    <d v="2025-02-10T00:00:00"/>
    <x v="0"/>
    <x v="3"/>
    <n v="23"/>
    <n v="7"/>
    <x v="0"/>
    <x v="5"/>
  </r>
  <r>
    <x v="0"/>
    <n v="20250210"/>
    <d v="2025-02-10T00:00:00"/>
    <x v="0"/>
    <x v="2"/>
    <n v="40"/>
    <n v="1"/>
    <x v="0"/>
    <x v="5"/>
  </r>
  <r>
    <x v="0"/>
    <n v="20250210"/>
    <d v="2025-02-10T00:00:00"/>
    <x v="0"/>
    <x v="3"/>
    <n v="21"/>
    <n v="9"/>
    <x v="0"/>
    <x v="5"/>
  </r>
  <r>
    <x v="0"/>
    <n v="20250210"/>
    <d v="2025-02-10T00:00:00"/>
    <x v="0"/>
    <x v="1"/>
    <n v="27"/>
    <n v="8"/>
    <x v="0"/>
    <x v="5"/>
  </r>
  <r>
    <x v="0"/>
    <n v="20250218"/>
    <d v="2025-02-18T00:00:00"/>
    <x v="1"/>
    <x v="1"/>
    <n v="27"/>
    <n v="73"/>
    <x v="0"/>
    <x v="5"/>
  </r>
  <r>
    <x v="0"/>
    <n v="20250211"/>
    <d v="2025-02-11T00:00:00"/>
    <x v="0"/>
    <x v="2"/>
    <n v="27"/>
    <n v="3"/>
    <x v="0"/>
    <x v="5"/>
  </r>
  <r>
    <x v="0"/>
    <n v="20250211"/>
    <d v="2025-02-11T00:00:00"/>
    <x v="0"/>
    <x v="3"/>
    <n v="22"/>
    <n v="8"/>
    <x v="0"/>
    <x v="5"/>
  </r>
  <r>
    <x v="0"/>
    <n v="20250211"/>
    <d v="2025-02-11T00:00:00"/>
    <x v="1"/>
    <x v="1"/>
    <n v="27"/>
    <n v="73"/>
    <x v="0"/>
    <x v="5"/>
  </r>
  <r>
    <x v="0"/>
    <n v="20250211"/>
    <d v="2025-02-11T00:00:00"/>
    <x v="0"/>
    <x v="3"/>
    <n v="25"/>
    <n v="1"/>
    <x v="0"/>
    <x v="5"/>
  </r>
  <r>
    <x v="0"/>
    <n v="20250211"/>
    <d v="2025-02-11T00:00:00"/>
    <x v="0"/>
    <x v="3"/>
    <n v="27"/>
    <n v="8"/>
    <x v="0"/>
    <x v="5"/>
  </r>
  <r>
    <x v="0"/>
    <n v="20250211"/>
    <d v="2025-02-11T00:00:00"/>
    <x v="0"/>
    <x v="3"/>
    <n v="25"/>
    <n v="8"/>
    <x v="0"/>
    <x v="5"/>
  </r>
  <r>
    <x v="0"/>
    <n v="20250211"/>
    <d v="2025-02-11T00:00:00"/>
    <x v="0"/>
    <x v="3"/>
    <n v="39"/>
    <n v="6"/>
    <x v="0"/>
    <x v="5"/>
  </r>
  <r>
    <x v="0"/>
    <n v="20250211"/>
    <d v="2025-02-11T00:00:00"/>
    <x v="0"/>
    <x v="2"/>
    <n v="35"/>
    <n v="0"/>
    <x v="0"/>
    <x v="5"/>
  </r>
  <r>
    <x v="0"/>
    <n v="20250211"/>
    <d v="2025-02-11T00:00:00"/>
    <x v="0"/>
    <x v="3"/>
    <n v="29"/>
    <n v="3"/>
    <x v="0"/>
    <x v="5"/>
  </r>
  <r>
    <x v="0"/>
    <n v="20250211"/>
    <d v="2025-02-11T00:00:00"/>
    <x v="0"/>
    <x v="1"/>
    <n v="27"/>
    <n v="6"/>
    <x v="0"/>
    <x v="5"/>
  </r>
  <r>
    <x v="0"/>
    <n v="20250211"/>
    <d v="2025-02-11T00:00:00"/>
    <x v="0"/>
    <x v="3"/>
    <n v="28"/>
    <n v="6"/>
    <x v="0"/>
    <x v="5"/>
  </r>
  <r>
    <x v="0"/>
    <n v="20250212"/>
    <d v="2025-02-12T00:00:00"/>
    <x v="0"/>
    <x v="3"/>
    <n v="24"/>
    <n v="7"/>
    <x v="0"/>
    <x v="5"/>
  </r>
  <r>
    <x v="0"/>
    <n v="20250212"/>
    <d v="2025-02-12T00:00:00"/>
    <x v="0"/>
    <x v="1"/>
    <n v="27"/>
    <n v="4"/>
    <x v="0"/>
    <x v="5"/>
  </r>
  <r>
    <x v="0"/>
    <n v="20250212"/>
    <d v="2025-02-12T00:00:00"/>
    <x v="0"/>
    <x v="3"/>
    <n v="26"/>
    <n v="5"/>
    <x v="0"/>
    <x v="5"/>
  </r>
  <r>
    <x v="0"/>
    <n v="20250212"/>
    <d v="2025-02-12T00:00:00"/>
    <x v="0"/>
    <x v="1"/>
    <n v="27"/>
    <n v="5"/>
    <x v="0"/>
    <x v="5"/>
  </r>
  <r>
    <x v="0"/>
    <n v="20250212"/>
    <d v="2025-02-12T00:00:00"/>
    <x v="0"/>
    <x v="3"/>
    <n v="25"/>
    <n v="7"/>
    <x v="0"/>
    <x v="5"/>
  </r>
  <r>
    <x v="0"/>
    <n v="20250212"/>
    <d v="2025-02-12T00:00:00"/>
    <x v="0"/>
    <x v="1"/>
    <n v="27"/>
    <n v="3"/>
    <x v="0"/>
    <x v="5"/>
  </r>
  <r>
    <x v="0"/>
    <n v="20250212"/>
    <d v="2025-02-12T00:00:00"/>
    <x v="0"/>
    <x v="3"/>
    <n v="28"/>
    <n v="1"/>
    <x v="0"/>
    <x v="5"/>
  </r>
  <r>
    <x v="0"/>
    <n v="20250212"/>
    <d v="2025-02-12T00:00:00"/>
    <x v="0"/>
    <x v="2"/>
    <n v="56"/>
    <n v="0"/>
    <x v="0"/>
    <x v="5"/>
  </r>
  <r>
    <x v="0"/>
    <n v="20250212"/>
    <d v="2025-02-12T00:00:00"/>
    <x v="0"/>
    <x v="3"/>
    <n v="19"/>
    <n v="7"/>
    <x v="0"/>
    <x v="5"/>
  </r>
  <r>
    <x v="0"/>
    <n v="20250212"/>
    <d v="2025-02-12T00:00:00"/>
    <x v="0"/>
    <x v="2"/>
    <n v="30"/>
    <n v="1"/>
    <x v="0"/>
    <x v="5"/>
  </r>
  <r>
    <x v="0"/>
    <n v="20250213"/>
    <d v="2025-02-13T00:00:00"/>
    <x v="0"/>
    <x v="1"/>
    <n v="27"/>
    <n v="6"/>
    <x v="0"/>
    <x v="5"/>
  </r>
  <r>
    <x v="0"/>
    <n v="20250213"/>
    <d v="2025-02-13T00:00:00"/>
    <x v="0"/>
    <x v="2"/>
    <n v="30"/>
    <n v="1"/>
    <x v="0"/>
    <x v="5"/>
  </r>
  <r>
    <x v="0"/>
    <n v="20250215"/>
    <d v="2025-02-15T00:00:00"/>
    <x v="0"/>
    <x v="1"/>
    <n v="27"/>
    <n v="1"/>
    <x v="0"/>
    <x v="5"/>
  </r>
  <r>
    <x v="0"/>
    <n v="20250212"/>
    <d v="2025-02-12T00:00:00"/>
    <x v="0"/>
    <x v="1"/>
    <n v="27"/>
    <n v="1"/>
    <x v="0"/>
    <x v="5"/>
  </r>
  <r>
    <x v="0"/>
    <n v="20250212"/>
    <d v="2025-02-12T00:00:00"/>
    <x v="0"/>
    <x v="2"/>
    <n v="24"/>
    <n v="7"/>
    <x v="0"/>
    <x v="5"/>
  </r>
  <r>
    <x v="0"/>
    <n v="20250213"/>
    <d v="2025-02-13T00:00:00"/>
    <x v="1"/>
    <x v="1"/>
    <n v="27"/>
    <n v="73"/>
    <x v="0"/>
    <x v="5"/>
  </r>
  <r>
    <x v="0"/>
    <n v="20250213"/>
    <d v="2025-02-13T00:00:00"/>
    <x v="0"/>
    <x v="1"/>
    <n v="27"/>
    <n v="5"/>
    <x v="0"/>
    <x v="5"/>
  </r>
  <r>
    <x v="0"/>
    <n v="20250213"/>
    <d v="2025-02-13T00:00:00"/>
    <x v="0"/>
    <x v="3"/>
    <n v="27"/>
    <n v="1"/>
    <x v="0"/>
    <x v="5"/>
  </r>
  <r>
    <x v="0"/>
    <n v="20250213"/>
    <d v="2025-02-13T00:00:00"/>
    <x v="0"/>
    <x v="2"/>
    <n v="25"/>
    <n v="4"/>
    <x v="0"/>
    <x v="5"/>
  </r>
  <r>
    <x v="0"/>
    <n v="20250213"/>
    <d v="2025-02-13T00:00:00"/>
    <x v="0"/>
    <x v="3"/>
    <n v="20"/>
    <n v="1"/>
    <x v="0"/>
    <x v="5"/>
  </r>
  <r>
    <x v="0"/>
    <n v="20250213"/>
    <d v="2025-02-13T00:00:00"/>
    <x v="0"/>
    <x v="3"/>
    <n v="22"/>
    <n v="2"/>
    <x v="0"/>
    <x v="5"/>
  </r>
  <r>
    <x v="0"/>
    <n v="20250215"/>
    <d v="2025-02-15T00:00:00"/>
    <x v="0"/>
    <x v="3"/>
    <n v="27"/>
    <n v="0"/>
    <x v="0"/>
    <x v="5"/>
  </r>
  <r>
    <x v="0"/>
    <n v="20250216"/>
    <d v="2025-02-16T00:00:00"/>
    <x v="1"/>
    <x v="1"/>
    <n v="27"/>
    <n v="73"/>
    <x v="0"/>
    <x v="5"/>
  </r>
  <r>
    <x v="0"/>
    <n v="20250213"/>
    <d v="2025-02-13T00:00:00"/>
    <x v="0"/>
    <x v="3"/>
    <n v="28"/>
    <n v="1"/>
    <x v="0"/>
    <x v="5"/>
  </r>
  <r>
    <x v="0"/>
    <n v="20250213"/>
    <d v="2025-02-13T00:00:00"/>
    <x v="0"/>
    <x v="3"/>
    <n v="33"/>
    <n v="4"/>
    <x v="0"/>
    <x v="5"/>
  </r>
  <r>
    <x v="0"/>
    <n v="20250214"/>
    <d v="2025-02-14T00:00:00"/>
    <x v="0"/>
    <x v="1"/>
    <n v="27"/>
    <n v="3"/>
    <x v="0"/>
    <x v="5"/>
  </r>
  <r>
    <x v="0"/>
    <n v="20250214"/>
    <d v="2025-02-14T00:00:00"/>
    <x v="0"/>
    <x v="1"/>
    <n v="27"/>
    <n v="5"/>
    <x v="0"/>
    <x v="5"/>
  </r>
  <r>
    <x v="0"/>
    <n v="20250214"/>
    <d v="2025-02-14T00:00:00"/>
    <x v="0"/>
    <x v="2"/>
    <n v="32"/>
    <n v="2"/>
    <x v="0"/>
    <x v="5"/>
  </r>
  <r>
    <x v="0"/>
    <n v="20250214"/>
    <d v="2025-02-14T00:00:00"/>
    <x v="0"/>
    <x v="3"/>
    <n v="22"/>
    <n v="0"/>
    <x v="0"/>
    <x v="5"/>
  </r>
  <r>
    <x v="0"/>
    <n v="20250213"/>
    <d v="2025-02-13T00:00:00"/>
    <x v="0"/>
    <x v="2"/>
    <n v="30"/>
    <n v="0"/>
    <x v="0"/>
    <x v="5"/>
  </r>
  <r>
    <x v="0"/>
    <n v="20250213"/>
    <d v="2025-02-13T00:00:00"/>
    <x v="0"/>
    <x v="3"/>
    <n v="46"/>
    <n v="0"/>
    <x v="0"/>
    <x v="5"/>
  </r>
  <r>
    <x v="0"/>
    <n v="20250213"/>
    <d v="2025-02-13T00:00:00"/>
    <x v="0"/>
    <x v="2"/>
    <n v="35"/>
    <n v="5"/>
    <x v="0"/>
    <x v="5"/>
  </r>
  <r>
    <x v="0"/>
    <n v="20250213"/>
    <d v="2025-02-13T00:00:00"/>
    <x v="0"/>
    <x v="3"/>
    <n v="43"/>
    <n v="6"/>
    <x v="0"/>
    <x v="5"/>
  </r>
  <r>
    <x v="0"/>
    <n v="20250213"/>
    <d v="2025-02-13T00:00:00"/>
    <x v="0"/>
    <x v="3"/>
    <n v="24"/>
    <n v="6"/>
    <x v="0"/>
    <x v="5"/>
  </r>
  <r>
    <x v="0"/>
    <n v="20250213"/>
    <d v="2025-02-13T00:00:00"/>
    <x v="0"/>
    <x v="3"/>
    <n v="26"/>
    <n v="5"/>
    <x v="0"/>
    <x v="5"/>
  </r>
  <r>
    <x v="0"/>
    <n v="20250213"/>
    <d v="2025-02-13T00:00:00"/>
    <x v="0"/>
    <x v="3"/>
    <n v="30"/>
    <n v="0"/>
    <x v="0"/>
    <x v="5"/>
  </r>
  <r>
    <x v="0"/>
    <n v="20250214"/>
    <d v="2025-02-14T00:00:00"/>
    <x v="1"/>
    <x v="1"/>
    <n v="27"/>
    <n v="73"/>
    <x v="0"/>
    <x v="5"/>
  </r>
  <r>
    <x v="0"/>
    <n v="20250214"/>
    <d v="2025-02-14T00:00:00"/>
    <x v="0"/>
    <x v="3"/>
    <n v="32"/>
    <n v="5"/>
    <x v="0"/>
    <x v="5"/>
  </r>
  <r>
    <x v="0"/>
    <n v="20250214"/>
    <d v="2025-02-14T00:00:00"/>
    <x v="0"/>
    <x v="3"/>
    <n v="21"/>
    <n v="5"/>
    <x v="0"/>
    <x v="5"/>
  </r>
  <r>
    <x v="0"/>
    <n v="20250214"/>
    <d v="2025-02-14T00:00:00"/>
    <x v="0"/>
    <x v="3"/>
    <n v="21"/>
    <n v="1"/>
    <x v="0"/>
    <x v="5"/>
  </r>
  <r>
    <x v="0"/>
    <n v="20250214"/>
    <d v="2025-02-14T00:00:00"/>
    <x v="0"/>
    <x v="1"/>
    <n v="27"/>
    <n v="4"/>
    <x v="0"/>
    <x v="5"/>
  </r>
  <r>
    <x v="0"/>
    <n v="20250214"/>
    <d v="2025-02-14T00:00:00"/>
    <x v="0"/>
    <x v="3"/>
    <n v="39"/>
    <n v="3"/>
    <x v="0"/>
    <x v="5"/>
  </r>
  <r>
    <x v="0"/>
    <n v="20250214"/>
    <d v="2025-02-14T00:00:00"/>
    <x v="0"/>
    <x v="1"/>
    <n v="27"/>
    <n v="5"/>
    <x v="0"/>
    <x v="5"/>
  </r>
  <r>
    <x v="0"/>
    <n v="20250214"/>
    <d v="2025-02-14T00:00:00"/>
    <x v="0"/>
    <x v="3"/>
    <n v="32"/>
    <n v="4"/>
    <x v="0"/>
    <x v="5"/>
  </r>
  <r>
    <x v="0"/>
    <n v="20250214"/>
    <d v="2025-02-14T00:00:00"/>
    <x v="0"/>
    <x v="3"/>
    <n v="18"/>
    <n v="0"/>
    <x v="0"/>
    <x v="5"/>
  </r>
  <r>
    <x v="0"/>
    <n v="20250214"/>
    <d v="2025-02-14T00:00:00"/>
    <x v="0"/>
    <x v="1"/>
    <n v="35"/>
    <n v="5"/>
    <x v="0"/>
    <x v="5"/>
  </r>
  <r>
    <x v="0"/>
    <n v="20250215"/>
    <d v="2025-02-15T00:00:00"/>
    <x v="0"/>
    <x v="3"/>
    <n v="32"/>
    <n v="2"/>
    <x v="0"/>
    <x v="5"/>
  </r>
  <r>
    <x v="0"/>
    <n v="20250215"/>
    <d v="2025-02-15T00:00:00"/>
    <x v="0"/>
    <x v="3"/>
    <n v="36"/>
    <n v="2"/>
    <x v="0"/>
    <x v="5"/>
  </r>
  <r>
    <x v="0"/>
    <n v="20250215"/>
    <d v="2025-02-15T00:00:00"/>
    <x v="0"/>
    <x v="3"/>
    <n v="49"/>
    <n v="4"/>
    <x v="0"/>
    <x v="5"/>
  </r>
  <r>
    <x v="0"/>
    <n v="20250215"/>
    <d v="2025-02-15T00:00:00"/>
    <x v="0"/>
    <x v="3"/>
    <n v="32"/>
    <n v="4"/>
    <x v="0"/>
    <x v="5"/>
  </r>
  <r>
    <x v="0"/>
    <n v="20250215"/>
    <d v="2025-02-15T00:00:00"/>
    <x v="0"/>
    <x v="3"/>
    <n v="26"/>
    <n v="0"/>
    <x v="0"/>
    <x v="5"/>
  </r>
  <r>
    <x v="0"/>
    <n v="20250215"/>
    <d v="2025-02-15T00:00:00"/>
    <x v="0"/>
    <x v="1"/>
    <n v="27"/>
    <n v="2"/>
    <x v="0"/>
    <x v="5"/>
  </r>
  <r>
    <x v="0"/>
    <n v="20250215"/>
    <d v="2025-02-15T00:00:00"/>
    <x v="0"/>
    <x v="3"/>
    <n v="32"/>
    <n v="3"/>
    <x v="0"/>
    <x v="5"/>
  </r>
  <r>
    <x v="0"/>
    <n v="20250215"/>
    <d v="2025-02-15T00:00:00"/>
    <x v="0"/>
    <x v="3"/>
    <n v="31"/>
    <n v="4"/>
    <x v="0"/>
    <x v="5"/>
  </r>
  <r>
    <x v="0"/>
    <n v="20250215"/>
    <d v="2025-02-15T00:00:00"/>
    <x v="0"/>
    <x v="3"/>
    <n v="24"/>
    <n v="4"/>
    <x v="0"/>
    <x v="5"/>
  </r>
  <r>
    <x v="0"/>
    <n v="20250215"/>
    <d v="2025-02-15T00:00:00"/>
    <x v="0"/>
    <x v="3"/>
    <n v="23"/>
    <n v="4"/>
    <x v="0"/>
    <x v="5"/>
  </r>
  <r>
    <x v="0"/>
    <n v="20250215"/>
    <d v="2025-02-15T00:00:00"/>
    <x v="0"/>
    <x v="1"/>
    <n v="27"/>
    <n v="0"/>
    <x v="0"/>
    <x v="5"/>
  </r>
  <r>
    <x v="0"/>
    <n v="20250215"/>
    <d v="2025-02-15T00:00:00"/>
    <x v="2"/>
    <x v="1"/>
    <n v="27"/>
    <n v="4"/>
    <x v="0"/>
    <x v="5"/>
  </r>
  <r>
    <x v="0"/>
    <n v="20250215"/>
    <d v="2025-02-15T00:00:00"/>
    <x v="0"/>
    <x v="0"/>
    <n v="48"/>
    <n v="0"/>
    <x v="0"/>
    <x v="5"/>
  </r>
  <r>
    <x v="0"/>
    <n v="20250215"/>
    <d v="2025-02-15T00:00:00"/>
    <x v="0"/>
    <x v="3"/>
    <n v="28"/>
    <n v="0"/>
    <x v="0"/>
    <x v="5"/>
  </r>
  <r>
    <x v="0"/>
    <n v="20250216"/>
    <d v="2025-02-16T00:00:00"/>
    <x v="0"/>
    <x v="3"/>
    <n v="35"/>
    <n v="0"/>
    <x v="0"/>
    <x v="5"/>
  </r>
  <r>
    <x v="0"/>
    <n v="20250216"/>
    <d v="2025-02-16T00:00:00"/>
    <x v="1"/>
    <x v="1"/>
    <n v="38"/>
    <n v="73"/>
    <x v="0"/>
    <x v="5"/>
  </r>
  <r>
    <x v="0"/>
    <n v="20250216"/>
    <d v="2025-02-16T00:00:00"/>
    <x v="0"/>
    <x v="1"/>
    <n v="27"/>
    <n v="3"/>
    <x v="0"/>
    <x v="5"/>
  </r>
  <r>
    <x v="0"/>
    <n v="20250216"/>
    <d v="2025-02-16T00:00:00"/>
    <x v="0"/>
    <x v="1"/>
    <n v="27"/>
    <n v="0"/>
    <x v="0"/>
    <x v="5"/>
  </r>
  <r>
    <x v="0"/>
    <n v="20250216"/>
    <d v="2025-02-16T00:00:00"/>
    <x v="0"/>
    <x v="3"/>
    <n v="23"/>
    <n v="3"/>
    <x v="0"/>
    <x v="5"/>
  </r>
  <r>
    <x v="0"/>
    <n v="20250215"/>
    <d v="2025-02-15T00:00:00"/>
    <x v="0"/>
    <x v="3"/>
    <n v="20"/>
    <n v="3"/>
    <x v="0"/>
    <x v="5"/>
  </r>
  <r>
    <x v="0"/>
    <n v="20250216"/>
    <d v="2025-02-16T00:00:00"/>
    <x v="0"/>
    <x v="3"/>
    <n v="29"/>
    <n v="3"/>
    <x v="0"/>
    <x v="5"/>
  </r>
  <r>
    <x v="0"/>
    <n v="20250216"/>
    <d v="2025-02-16T00:00:00"/>
    <x v="0"/>
    <x v="2"/>
    <n v="40"/>
    <n v="3"/>
    <x v="0"/>
    <x v="5"/>
  </r>
  <r>
    <x v="0"/>
    <n v="20250216"/>
    <d v="2025-02-16T00:00:00"/>
    <x v="0"/>
    <x v="1"/>
    <n v="29"/>
    <n v="3"/>
    <x v="0"/>
    <x v="5"/>
  </r>
  <r>
    <x v="0"/>
    <n v="20250216"/>
    <d v="2025-02-16T00:00:00"/>
    <x v="0"/>
    <x v="1"/>
    <n v="27"/>
    <n v="2"/>
    <x v="0"/>
    <x v="5"/>
  </r>
  <r>
    <x v="0"/>
    <n v="20250216"/>
    <d v="2025-02-16T00:00:00"/>
    <x v="0"/>
    <x v="3"/>
    <n v="19"/>
    <n v="2"/>
    <x v="0"/>
    <x v="5"/>
  </r>
  <r>
    <x v="0"/>
    <n v="20250216"/>
    <d v="2025-02-16T00:00:00"/>
    <x v="0"/>
    <x v="3"/>
    <n v="27"/>
    <n v="0"/>
    <x v="0"/>
    <x v="5"/>
  </r>
  <r>
    <x v="0"/>
    <n v="20250216"/>
    <d v="2025-02-16T00:00:00"/>
    <x v="0"/>
    <x v="3"/>
    <n v="28"/>
    <n v="3"/>
    <x v="0"/>
    <x v="5"/>
  </r>
  <r>
    <x v="0"/>
    <n v="20250216"/>
    <d v="2025-02-16T00:00:00"/>
    <x v="0"/>
    <x v="2"/>
    <n v="20"/>
    <n v="3"/>
    <x v="0"/>
    <x v="5"/>
  </r>
  <r>
    <x v="0"/>
    <n v="20250216"/>
    <d v="2025-02-16T00:00:00"/>
    <x v="0"/>
    <x v="3"/>
    <n v="21"/>
    <n v="0"/>
    <x v="0"/>
    <x v="5"/>
  </r>
  <r>
    <x v="0"/>
    <n v="20250216"/>
    <d v="2025-02-16T00:00:00"/>
    <x v="0"/>
    <x v="1"/>
    <n v="27"/>
    <n v="1"/>
    <x v="0"/>
    <x v="5"/>
  </r>
  <r>
    <x v="0"/>
    <n v="20250216"/>
    <d v="2025-02-16T00:00:00"/>
    <x v="0"/>
    <x v="3"/>
    <n v="24"/>
    <n v="3"/>
    <x v="0"/>
    <x v="5"/>
  </r>
  <r>
    <x v="0"/>
    <n v="20250216"/>
    <d v="2025-02-16T00:00:00"/>
    <x v="0"/>
    <x v="2"/>
    <n v="19"/>
    <n v="3"/>
    <x v="0"/>
    <x v="5"/>
  </r>
  <r>
    <x v="0"/>
    <n v="20250216"/>
    <d v="2025-02-16T00:00:00"/>
    <x v="0"/>
    <x v="3"/>
    <n v="27"/>
    <n v="2"/>
    <x v="0"/>
    <x v="5"/>
  </r>
  <r>
    <x v="0"/>
    <n v="20250217"/>
    <d v="2025-02-17T00:00:00"/>
    <x v="0"/>
    <x v="1"/>
    <n v="27"/>
    <n v="2"/>
    <x v="0"/>
    <x v="5"/>
  </r>
  <r>
    <x v="0"/>
    <n v="20250217"/>
    <d v="2025-02-17T00:00:00"/>
    <x v="0"/>
    <x v="3"/>
    <n v="23"/>
    <n v="2"/>
    <x v="0"/>
    <x v="5"/>
  </r>
  <r>
    <x v="0"/>
    <n v="20250217"/>
    <d v="2025-02-17T00:00:00"/>
    <x v="0"/>
    <x v="1"/>
    <n v="27"/>
    <n v="1"/>
    <x v="0"/>
    <x v="5"/>
  </r>
  <r>
    <x v="0"/>
    <n v="20250217"/>
    <d v="2025-02-17T00:00:00"/>
    <x v="1"/>
    <x v="1"/>
    <n v="27"/>
    <n v="73"/>
    <x v="0"/>
    <x v="5"/>
  </r>
  <r>
    <x v="0"/>
    <n v="20250217"/>
    <d v="2025-02-17T00:00:00"/>
    <x v="0"/>
    <x v="3"/>
    <n v="22"/>
    <n v="0"/>
    <x v="0"/>
    <x v="5"/>
  </r>
  <r>
    <x v="0"/>
    <n v="20250217"/>
    <d v="2025-02-17T00:00:00"/>
    <x v="0"/>
    <x v="1"/>
    <n v="27"/>
    <n v="0"/>
    <x v="0"/>
    <x v="5"/>
  </r>
  <r>
    <x v="0"/>
    <n v="20250217"/>
    <d v="2025-02-17T00:00:00"/>
    <x v="0"/>
    <x v="3"/>
    <n v="25"/>
    <n v="1"/>
    <x v="0"/>
    <x v="5"/>
  </r>
  <r>
    <x v="0"/>
    <n v="20250217"/>
    <d v="2025-02-17T00:00:00"/>
    <x v="0"/>
    <x v="3"/>
    <n v="26"/>
    <n v="1"/>
    <x v="0"/>
    <x v="5"/>
  </r>
  <r>
    <x v="0"/>
    <n v="20250217"/>
    <d v="2025-02-17T00:00:00"/>
    <x v="0"/>
    <x v="3"/>
    <n v="36"/>
    <n v="0"/>
    <x v="0"/>
    <x v="5"/>
  </r>
  <r>
    <x v="0"/>
    <n v="20250217"/>
    <d v="2025-02-17T00:00:00"/>
    <x v="0"/>
    <x v="2"/>
    <n v="45"/>
    <n v="0"/>
    <x v="0"/>
    <x v="5"/>
  </r>
  <r>
    <x v="0"/>
    <n v="20250217"/>
    <d v="2025-02-17T00:00:00"/>
    <x v="0"/>
    <x v="3"/>
    <n v="46"/>
    <n v="2"/>
    <x v="0"/>
    <x v="5"/>
  </r>
  <r>
    <x v="0"/>
    <n v="20250217"/>
    <d v="2025-02-17T00:00:00"/>
    <x v="0"/>
    <x v="3"/>
    <n v="28"/>
    <n v="1"/>
    <x v="0"/>
    <x v="5"/>
  </r>
  <r>
    <x v="0"/>
    <n v="20250217"/>
    <d v="2025-02-17T00:00:00"/>
    <x v="0"/>
    <x v="3"/>
    <n v="21"/>
    <n v="1"/>
    <x v="0"/>
    <x v="5"/>
  </r>
  <r>
    <x v="0"/>
    <n v="20250217"/>
    <d v="2025-02-17T00:00:00"/>
    <x v="0"/>
    <x v="3"/>
    <n v="27"/>
    <n v="1"/>
    <x v="0"/>
    <x v="5"/>
  </r>
  <r>
    <x v="0"/>
    <n v="20250217"/>
    <d v="2025-02-17T00:00:00"/>
    <x v="0"/>
    <x v="3"/>
    <n v="25"/>
    <n v="2"/>
    <x v="0"/>
    <x v="5"/>
  </r>
  <r>
    <x v="0"/>
    <n v="20250217"/>
    <d v="2025-02-17T00:00:00"/>
    <x v="0"/>
    <x v="2"/>
    <n v="36"/>
    <n v="1"/>
    <x v="0"/>
    <x v="5"/>
  </r>
  <r>
    <x v="0"/>
    <n v="20250218"/>
    <d v="2025-02-18T00:00:00"/>
    <x v="0"/>
    <x v="1"/>
    <n v="27"/>
    <n v="1"/>
    <x v="0"/>
    <x v="5"/>
  </r>
  <r>
    <x v="0"/>
    <n v="20250218"/>
    <d v="2025-02-18T00:00:00"/>
    <x v="0"/>
    <x v="3"/>
    <n v="39"/>
    <n v="0"/>
    <x v="0"/>
    <x v="5"/>
  </r>
  <r>
    <x v="0"/>
    <n v="20250218"/>
    <d v="2025-02-18T00:00:00"/>
    <x v="0"/>
    <x v="2"/>
    <n v="28"/>
    <n v="1"/>
    <x v="0"/>
    <x v="5"/>
  </r>
  <r>
    <x v="0"/>
    <n v="20250218"/>
    <d v="2025-02-18T00:00:00"/>
    <x v="0"/>
    <x v="3"/>
    <n v="26"/>
    <n v="1"/>
    <x v="0"/>
    <x v="5"/>
  </r>
  <r>
    <x v="0"/>
    <n v="20250218"/>
    <d v="2025-02-18T00:00:00"/>
    <x v="0"/>
    <x v="3"/>
    <n v="58"/>
    <n v="0"/>
    <x v="0"/>
    <x v="5"/>
  </r>
  <r>
    <x v="0"/>
    <n v="20250217"/>
    <d v="2025-02-17T00:00:00"/>
    <x v="1"/>
    <x v="1"/>
    <n v="30"/>
    <n v="73"/>
    <x v="0"/>
    <x v="5"/>
  </r>
  <r>
    <x v="0"/>
    <n v="20250218"/>
    <d v="2025-02-18T00:00:00"/>
    <x v="0"/>
    <x v="1"/>
    <n v="27"/>
    <n v="0"/>
    <x v="0"/>
    <x v="5"/>
  </r>
  <r>
    <x v="0"/>
    <n v="20250218"/>
    <d v="2025-02-18T00:00:00"/>
    <x v="0"/>
    <x v="3"/>
    <n v="25"/>
    <n v="1"/>
    <x v="0"/>
    <x v="5"/>
  </r>
  <r>
    <x v="0"/>
    <n v="20250218"/>
    <d v="2025-02-18T00:00:00"/>
    <x v="0"/>
    <x v="2"/>
    <n v="24"/>
    <n v="0"/>
    <x v="0"/>
    <x v="5"/>
  </r>
  <r>
    <x v="0"/>
    <n v="20250218"/>
    <d v="2025-02-18T00:00:00"/>
    <x v="0"/>
    <x v="2"/>
    <n v="30"/>
    <n v="0"/>
    <x v="0"/>
    <x v="5"/>
  </r>
  <r>
    <x v="0"/>
    <n v="20250218"/>
    <d v="2025-02-18T00:00:00"/>
    <x v="0"/>
    <x v="3"/>
    <n v="29"/>
    <n v="1"/>
    <x v="0"/>
    <x v="5"/>
  </r>
  <r>
    <x v="0"/>
    <n v="20250218"/>
    <d v="2025-02-18T00:00:00"/>
    <x v="0"/>
    <x v="2"/>
    <n v="25"/>
    <n v="0"/>
    <x v="0"/>
    <x v="5"/>
  </r>
  <r>
    <x v="0"/>
    <n v="20250219"/>
    <d v="2025-02-19T00:00:00"/>
    <x v="0"/>
    <x v="1"/>
    <n v="27"/>
    <n v="0"/>
    <x v="0"/>
    <x v="5"/>
  </r>
  <r>
    <x v="0"/>
    <n v="20250219"/>
    <d v="2025-02-19T00:00:00"/>
    <x v="0"/>
    <x v="3"/>
    <n v="32"/>
    <n v="0"/>
    <x v="0"/>
    <x v="5"/>
  </r>
  <r>
    <x v="1"/>
    <n v="20250219"/>
    <d v="2025-02-19T00:00:00"/>
    <x v="0"/>
    <x v="3"/>
    <n v="23"/>
    <n v="0"/>
    <x v="1"/>
    <x v="5"/>
  </r>
  <r>
    <x v="1"/>
    <n v="20250219"/>
    <d v="2025-02-19T00:00:00"/>
    <x v="0"/>
    <x v="3"/>
    <n v="25"/>
    <n v="0"/>
    <x v="1"/>
    <x v="5"/>
  </r>
  <r>
    <x v="1"/>
    <n v="20250218"/>
    <d v="2025-02-18T00:00:00"/>
    <x v="0"/>
    <x v="1"/>
    <n v="27"/>
    <n v="1"/>
    <x v="1"/>
    <x v="5"/>
  </r>
  <r>
    <x v="1"/>
    <n v="20250219"/>
    <d v="2025-02-19T00:00:00"/>
    <x v="2"/>
    <x v="1"/>
    <n v="27"/>
    <n v="73"/>
    <x v="1"/>
    <x v="5"/>
  </r>
  <r>
    <x v="1"/>
    <n v="20250219"/>
    <d v="2025-02-19T00:00:00"/>
    <x v="0"/>
    <x v="3"/>
    <n v="27"/>
    <n v="0"/>
    <x v="1"/>
    <x v="5"/>
  </r>
  <r>
    <x v="1"/>
    <n v="20250219"/>
    <d v="2025-02-19T00:00:00"/>
    <x v="0"/>
    <x v="3"/>
    <n v="50"/>
    <n v="0"/>
    <x v="1"/>
    <x v="5"/>
  </r>
  <r>
    <x v="1"/>
    <n v="20250218"/>
    <d v="2025-02-18T00:00:00"/>
    <x v="1"/>
    <x v="1"/>
    <n v="27"/>
    <n v="73"/>
    <x v="1"/>
    <x v="5"/>
  </r>
  <r>
    <x v="1"/>
    <n v="20250219"/>
    <d v="2025-02-19T00:00:00"/>
    <x v="0"/>
    <x v="3"/>
    <n v="26"/>
    <n v="0"/>
    <x v="1"/>
    <x v="5"/>
  </r>
  <r>
    <x v="1"/>
    <n v="20250219"/>
    <d v="2025-02-19T00:00:00"/>
    <x v="0"/>
    <x v="3"/>
    <n v="39"/>
    <n v="0"/>
    <x v="1"/>
    <x v="5"/>
  </r>
  <r>
    <x v="1"/>
    <n v="20250218"/>
    <d v="2025-02-18T00:00:00"/>
    <x v="0"/>
    <x v="1"/>
    <n v="27"/>
    <n v="0"/>
    <x v="1"/>
    <x v="5"/>
  </r>
  <r>
    <x v="1"/>
    <n v="20250219"/>
    <d v="2025-02-19T00:00:00"/>
    <x v="0"/>
    <x v="3"/>
    <n v="42"/>
    <n v="0"/>
    <x v="1"/>
    <x v="5"/>
  </r>
  <r>
    <x v="1"/>
    <n v="20250219"/>
    <d v="2025-02-19T00:00:00"/>
    <x v="0"/>
    <x v="3"/>
    <n v="55"/>
    <n v="0"/>
    <x v="1"/>
    <x v="5"/>
  </r>
  <r>
    <x v="1"/>
    <n v="20250219"/>
    <d v="2025-02-19T00:00:00"/>
    <x v="0"/>
    <x v="2"/>
    <n v="38"/>
    <n v="0"/>
    <x v="1"/>
    <x v="5"/>
  </r>
  <r>
    <x v="1"/>
    <n v="20250219"/>
    <d v="2025-02-19T00:00:00"/>
    <x v="0"/>
    <x v="3"/>
    <n v="31"/>
    <n v="0"/>
    <x v="1"/>
    <x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2">
  <r>
    <x v="0"/>
    <x v="0"/>
    <n v="1"/>
    <n v="100"/>
    <x v="0"/>
    <n v="100"/>
    <n v="1"/>
    <n v="1"/>
  </r>
  <r>
    <x v="1"/>
    <x v="1"/>
    <n v="3"/>
    <n v="25"/>
    <x v="0"/>
    <n v="25"/>
    <n v="3"/>
    <n v="1"/>
  </r>
  <r>
    <x v="1"/>
    <x v="0"/>
    <n v="1"/>
    <n v="200"/>
    <x v="0"/>
    <n v="200"/>
    <n v="1"/>
    <n v="0"/>
  </r>
  <r>
    <x v="1"/>
    <x v="2"/>
    <n v="7"/>
    <n v="1282"/>
    <x v="0"/>
    <n v="1282"/>
    <n v="7"/>
    <n v="0"/>
  </r>
  <r>
    <x v="2"/>
    <x v="2"/>
    <n v="11"/>
    <n v="57520"/>
    <x v="0"/>
    <n v="57520"/>
    <n v="11"/>
    <n v="1"/>
  </r>
  <r>
    <x v="2"/>
    <x v="1"/>
    <n v="2"/>
    <n v="2"/>
    <x v="0"/>
    <n v="2"/>
    <n v="2"/>
    <n v="0"/>
  </r>
  <r>
    <x v="3"/>
    <x v="1"/>
    <n v="53"/>
    <n v="682756.06"/>
    <x v="0"/>
    <n v="682756.06"/>
    <n v="53"/>
    <n v="1"/>
  </r>
  <r>
    <x v="3"/>
    <x v="0"/>
    <n v="11"/>
    <n v="2950"/>
    <x v="0"/>
    <n v="2950"/>
    <n v="11"/>
    <n v="0"/>
  </r>
  <r>
    <x v="3"/>
    <x v="2"/>
    <n v="58"/>
    <n v="1247021"/>
    <x v="0"/>
    <n v="1247021"/>
    <n v="58"/>
    <n v="0"/>
  </r>
  <r>
    <x v="4"/>
    <x v="0"/>
    <n v="8"/>
    <n v="18900"/>
    <x v="0"/>
    <n v="18900"/>
    <n v="8"/>
    <n v="1"/>
  </r>
  <r>
    <x v="4"/>
    <x v="2"/>
    <n v="22"/>
    <n v="250742"/>
    <x v="0"/>
    <n v="250742"/>
    <n v="22"/>
    <n v="0"/>
  </r>
  <r>
    <x v="4"/>
    <x v="1"/>
    <n v="32"/>
    <n v="9528.2199999999993"/>
    <x v="0"/>
    <n v="9528.2199999999993"/>
    <n v="32"/>
    <n v="0"/>
  </r>
  <r>
    <x v="5"/>
    <x v="1"/>
    <n v="141"/>
    <n v="35984222.240000002"/>
    <x v="0"/>
    <n v="35984222.240000002"/>
    <n v="141"/>
    <n v="1"/>
  </r>
  <r>
    <x v="5"/>
    <x v="0"/>
    <n v="13"/>
    <n v="30250"/>
    <x v="0"/>
    <n v="30250"/>
    <n v="13"/>
    <n v="0"/>
  </r>
  <r>
    <x v="5"/>
    <x v="2"/>
    <n v="96"/>
    <n v="5563061"/>
    <x v="0"/>
    <n v="5563061"/>
    <n v="96"/>
    <n v="0"/>
  </r>
  <r>
    <x v="6"/>
    <x v="0"/>
    <n v="8"/>
    <n v="671188"/>
    <x v="0"/>
    <n v="671188"/>
    <n v="8"/>
    <n v="1"/>
  </r>
  <r>
    <x v="6"/>
    <x v="2"/>
    <n v="86"/>
    <n v="3152290"/>
    <x v="0"/>
    <n v="3152290"/>
    <n v="86"/>
    <n v="0"/>
  </r>
  <r>
    <x v="6"/>
    <x v="1"/>
    <n v="42"/>
    <n v="2685000.35"/>
    <x v="0"/>
    <n v="2685000.35"/>
    <n v="42"/>
    <n v="0"/>
  </r>
  <r>
    <x v="7"/>
    <x v="2"/>
    <n v="46"/>
    <n v="970222.29"/>
    <x v="0"/>
    <n v="970222.29"/>
    <n v="46"/>
    <n v="1"/>
  </r>
  <r>
    <x v="7"/>
    <x v="1"/>
    <n v="18"/>
    <n v="48481"/>
    <x v="0"/>
    <n v="48481"/>
    <n v="18"/>
    <n v="0"/>
  </r>
  <r>
    <x v="7"/>
    <x v="0"/>
    <n v="3"/>
    <n v="300"/>
    <x v="0"/>
    <n v="300"/>
    <n v="3"/>
    <n v="0"/>
  </r>
  <r>
    <x v="8"/>
    <x v="1"/>
    <n v="5"/>
    <n v="1210"/>
    <x v="1"/>
    <n v="302.5"/>
    <n v="1.25"/>
    <n v="1"/>
  </r>
  <r>
    <x v="8"/>
    <x v="0"/>
    <n v="1"/>
    <n v="100"/>
    <x v="1"/>
    <n v="25"/>
    <n v="0.25"/>
    <n v="0"/>
  </r>
  <r>
    <x v="8"/>
    <x v="2"/>
    <n v="60"/>
    <n v="1815486.3"/>
    <x v="1"/>
    <n v="453871.57500000001"/>
    <n v="15"/>
    <n v="0"/>
  </r>
  <r>
    <x v="9"/>
    <x v="2"/>
    <n v="45"/>
    <n v="527040"/>
    <x v="1"/>
    <n v="131760"/>
    <n v="11.25"/>
    <n v="1"/>
  </r>
  <r>
    <x v="9"/>
    <x v="1"/>
    <n v="5"/>
    <n v="10930"/>
    <x v="1"/>
    <n v="2732.5"/>
    <n v="1.25"/>
    <n v="0"/>
  </r>
  <r>
    <x v="9"/>
    <x v="0"/>
    <n v="1"/>
    <n v="10000"/>
    <x v="1"/>
    <n v="2500"/>
    <n v="0.25"/>
    <n v="0"/>
  </r>
  <r>
    <x v="10"/>
    <x v="1"/>
    <n v="27"/>
    <n v="199909"/>
    <x v="1"/>
    <n v="49977.25"/>
    <n v="6.75"/>
    <n v="1"/>
  </r>
  <r>
    <x v="10"/>
    <x v="0"/>
    <n v="7"/>
    <n v="166430"/>
    <x v="1"/>
    <n v="41607.5"/>
    <n v="1.75"/>
    <n v="0"/>
  </r>
  <r>
    <x v="10"/>
    <x v="2"/>
    <n v="53"/>
    <n v="691611"/>
    <x v="1"/>
    <n v="172902.75"/>
    <n v="13.25"/>
    <n v="0"/>
  </r>
  <r>
    <x v="11"/>
    <x v="0"/>
    <n v="14"/>
    <n v="373380"/>
    <x v="1"/>
    <n v="93345"/>
    <n v="3.5"/>
    <n v="1"/>
  </r>
  <r>
    <x v="11"/>
    <x v="2"/>
    <n v="49"/>
    <n v="631415"/>
    <x v="1"/>
    <n v="157853.75"/>
    <n v="12.25"/>
    <n v="0"/>
  </r>
  <r>
    <x v="11"/>
    <x v="1"/>
    <n v="13"/>
    <n v="32821"/>
    <x v="1"/>
    <n v="8205.25"/>
    <n v="3.25"/>
    <n v="0"/>
  </r>
  <r>
    <x v="12"/>
    <x v="1"/>
    <n v="14"/>
    <n v="51870"/>
    <x v="1"/>
    <n v="12967.5"/>
    <n v="3.5"/>
    <n v="1"/>
  </r>
  <r>
    <x v="12"/>
    <x v="0"/>
    <n v="7"/>
    <n v="124660"/>
    <x v="1"/>
    <n v="31165"/>
    <n v="1.75"/>
    <n v="0"/>
  </r>
  <r>
    <x v="12"/>
    <x v="2"/>
    <n v="50"/>
    <n v="308715"/>
    <x v="1"/>
    <n v="77178.75"/>
    <n v="12.5"/>
    <n v="0"/>
  </r>
  <r>
    <x v="13"/>
    <x v="1"/>
    <n v="58"/>
    <n v="480365.11"/>
    <x v="1"/>
    <n v="120091.2775"/>
    <n v="14.5"/>
    <n v="1"/>
  </r>
  <r>
    <x v="13"/>
    <x v="0"/>
    <n v="4"/>
    <n v="11145"/>
    <x v="1"/>
    <n v="2786.25"/>
    <n v="1"/>
    <n v="0"/>
  </r>
  <r>
    <x v="13"/>
    <x v="2"/>
    <n v="40"/>
    <n v="373614"/>
    <x v="1"/>
    <n v="93403.5"/>
    <n v="10"/>
    <n v="0"/>
  </r>
  <r>
    <x v="14"/>
    <x v="2"/>
    <n v="63"/>
    <n v="676793.63"/>
    <x v="1"/>
    <n v="169198.4075"/>
    <n v="15.75"/>
    <n v="1"/>
  </r>
  <r>
    <x v="14"/>
    <x v="1"/>
    <n v="16"/>
    <n v="41730"/>
    <x v="1"/>
    <n v="10432.5"/>
    <n v="4"/>
    <n v="0"/>
  </r>
  <r>
    <x v="14"/>
    <x v="0"/>
    <n v="16"/>
    <n v="65780"/>
    <x v="1"/>
    <n v="16445"/>
    <n v="4"/>
    <n v="0"/>
  </r>
  <r>
    <x v="15"/>
    <x v="1"/>
    <n v="9"/>
    <n v="187130"/>
    <x v="1"/>
    <n v="46782.5"/>
    <n v="2.25"/>
    <n v="1"/>
  </r>
  <r>
    <x v="15"/>
    <x v="0"/>
    <n v="7"/>
    <n v="47394"/>
    <x v="1"/>
    <n v="11848.5"/>
    <n v="1.75"/>
    <n v="0"/>
  </r>
  <r>
    <x v="15"/>
    <x v="2"/>
    <n v="61"/>
    <n v="948539.55"/>
    <x v="1"/>
    <n v="237134.88750000001"/>
    <n v="15.25"/>
    <n v="0"/>
  </r>
  <r>
    <x v="16"/>
    <x v="0"/>
    <n v="12"/>
    <n v="372570"/>
    <x v="1"/>
    <n v="93142.5"/>
    <n v="3"/>
    <n v="1"/>
  </r>
  <r>
    <x v="16"/>
    <x v="2"/>
    <n v="49"/>
    <n v="936938"/>
    <x v="1"/>
    <n v="234234.5"/>
    <n v="12.25"/>
    <n v="0"/>
  </r>
  <r>
    <x v="16"/>
    <x v="1"/>
    <n v="14"/>
    <n v="8380"/>
    <x v="1"/>
    <n v="2095"/>
    <n v="3.5"/>
    <n v="0"/>
  </r>
  <r>
    <x v="17"/>
    <x v="1"/>
    <n v="22"/>
    <n v="292980"/>
    <x v="1"/>
    <n v="73245"/>
    <n v="5.5"/>
    <n v="1"/>
  </r>
  <r>
    <x v="17"/>
    <x v="0"/>
    <n v="16"/>
    <n v="314620"/>
    <x v="1"/>
    <n v="78655"/>
    <n v="4"/>
    <n v="0"/>
  </r>
  <r>
    <x v="17"/>
    <x v="2"/>
    <n v="57"/>
    <n v="260063"/>
    <x v="1"/>
    <n v="65015.75"/>
    <n v="14.25"/>
    <n v="0"/>
  </r>
  <r>
    <x v="18"/>
    <x v="0"/>
    <n v="22"/>
    <n v="134100"/>
    <x v="1"/>
    <n v="33525"/>
    <n v="5.5"/>
    <n v="1"/>
  </r>
  <r>
    <x v="18"/>
    <x v="2"/>
    <n v="52"/>
    <n v="920292"/>
    <x v="1"/>
    <n v="230073"/>
    <n v="13"/>
    <n v="0"/>
  </r>
  <r>
    <x v="18"/>
    <x v="1"/>
    <n v="23"/>
    <n v="283541"/>
    <x v="1"/>
    <n v="70885.25"/>
    <n v="5.75"/>
    <n v="0"/>
  </r>
  <r>
    <x v="19"/>
    <x v="2"/>
    <n v="69"/>
    <n v="382935.13"/>
    <x v="1"/>
    <n v="95733.782500000001"/>
    <n v="17.25"/>
    <n v="1"/>
  </r>
  <r>
    <x v="19"/>
    <x v="1"/>
    <n v="23"/>
    <n v="9466"/>
    <x v="1"/>
    <n v="2366.5"/>
    <n v="5.75"/>
    <n v="0"/>
  </r>
  <r>
    <x v="19"/>
    <x v="0"/>
    <n v="26"/>
    <n v="111684"/>
    <x v="1"/>
    <n v="27921"/>
    <n v="6.5"/>
    <n v="0"/>
  </r>
  <r>
    <x v="20"/>
    <x v="1"/>
    <n v="21"/>
    <n v="505983"/>
    <x v="1"/>
    <n v="126495.75"/>
    <n v="5.25"/>
    <n v="1"/>
  </r>
  <r>
    <x v="20"/>
    <x v="0"/>
    <n v="22"/>
    <n v="1254998"/>
    <x v="1"/>
    <n v="313749.5"/>
    <n v="5.5"/>
    <n v="0"/>
  </r>
  <r>
    <x v="20"/>
    <x v="2"/>
    <n v="50"/>
    <n v="2341726.5"/>
    <x v="1"/>
    <n v="585431.625"/>
    <n v="12.5"/>
    <n v="0"/>
  </r>
  <r>
    <x v="21"/>
    <x v="2"/>
    <n v="44"/>
    <n v="502400"/>
    <x v="1"/>
    <n v="125600"/>
    <n v="11"/>
    <n v="1"/>
  </r>
  <r>
    <x v="21"/>
    <x v="1"/>
    <n v="15"/>
    <n v="75929.5"/>
    <x v="1"/>
    <n v="18982.375"/>
    <n v="3.75"/>
    <n v="0"/>
  </r>
  <r>
    <x v="21"/>
    <x v="0"/>
    <n v="18"/>
    <n v="668341.14"/>
    <x v="1"/>
    <n v="167085.285"/>
    <n v="4.5"/>
    <n v="0"/>
  </r>
  <r>
    <x v="22"/>
    <x v="1"/>
    <n v="14"/>
    <n v="125101"/>
    <x v="1"/>
    <n v="31275.25"/>
    <n v="3.5"/>
    <n v="1"/>
  </r>
  <r>
    <x v="22"/>
    <x v="0"/>
    <n v="20"/>
    <n v="22402.09"/>
    <x v="1"/>
    <n v="5600.5225"/>
    <n v="5"/>
    <n v="0"/>
  </r>
  <r>
    <x v="22"/>
    <x v="2"/>
    <n v="50"/>
    <n v="900742"/>
    <x v="1"/>
    <n v="225185.5"/>
    <n v="12.5"/>
    <n v="0"/>
  </r>
  <r>
    <x v="23"/>
    <x v="0"/>
    <n v="15"/>
    <n v="24980"/>
    <x v="1"/>
    <n v="6245"/>
    <n v="3.75"/>
    <n v="1"/>
  </r>
  <r>
    <x v="23"/>
    <x v="2"/>
    <n v="31"/>
    <n v="229990"/>
    <x v="1"/>
    <n v="57497.5"/>
    <n v="7.75"/>
    <n v="0"/>
  </r>
  <r>
    <x v="23"/>
    <x v="1"/>
    <n v="7"/>
    <n v="14551"/>
    <x v="1"/>
    <n v="3637.75"/>
    <n v="1.75"/>
    <n v="0"/>
  </r>
  <r>
    <x v="24"/>
    <x v="1"/>
    <n v="3"/>
    <n v="14500"/>
    <x v="1"/>
    <n v="3625"/>
    <n v="0.75"/>
    <n v="1"/>
  </r>
  <r>
    <x v="24"/>
    <x v="0"/>
    <n v="23"/>
    <n v="134004"/>
    <x v="1"/>
    <n v="33501"/>
    <n v="5.75"/>
    <n v="0"/>
  </r>
  <r>
    <x v="24"/>
    <x v="2"/>
    <n v="33"/>
    <n v="236580"/>
    <x v="1"/>
    <n v="59145"/>
    <n v="8.25"/>
    <n v="0"/>
  </r>
  <r>
    <x v="25"/>
    <x v="0"/>
    <n v="29"/>
    <n v="100953.11"/>
    <x v="1"/>
    <n v="25238.2775"/>
    <n v="7.25"/>
    <n v="1"/>
  </r>
  <r>
    <x v="25"/>
    <x v="2"/>
    <n v="70"/>
    <n v="289917.25"/>
    <x v="1"/>
    <n v="72479.3125"/>
    <n v="17.5"/>
    <n v="0"/>
  </r>
  <r>
    <x v="25"/>
    <x v="1"/>
    <n v="14"/>
    <n v="7805"/>
    <x v="1"/>
    <n v="1951.25"/>
    <n v="3.5"/>
    <n v="0"/>
  </r>
  <r>
    <x v="26"/>
    <x v="2"/>
    <n v="55"/>
    <n v="431797.23"/>
    <x v="1"/>
    <n v="107949.3075"/>
    <n v="13.75"/>
    <n v="1"/>
  </r>
  <r>
    <x v="26"/>
    <x v="1"/>
    <n v="20"/>
    <n v="29169"/>
    <x v="1"/>
    <n v="7292.25"/>
    <n v="5"/>
    <n v="0"/>
  </r>
  <r>
    <x v="26"/>
    <x v="0"/>
    <n v="38"/>
    <n v="403262.06"/>
    <x v="1"/>
    <n v="100815.515"/>
    <n v="9.5"/>
    <n v="0"/>
  </r>
  <r>
    <x v="27"/>
    <x v="1"/>
    <n v="7"/>
    <n v="1610"/>
    <x v="1"/>
    <n v="402.5"/>
    <n v="1.75"/>
    <n v="1"/>
  </r>
  <r>
    <x v="27"/>
    <x v="0"/>
    <n v="35"/>
    <n v="225670"/>
    <x v="1"/>
    <n v="56417.5"/>
    <n v="8.75"/>
    <n v="0"/>
  </r>
  <r>
    <x v="27"/>
    <x v="2"/>
    <n v="69"/>
    <n v="525946"/>
    <x v="1"/>
    <n v="131486.5"/>
    <n v="17.25"/>
    <n v="0"/>
  </r>
  <r>
    <x v="28"/>
    <x v="2"/>
    <n v="65"/>
    <n v="536563"/>
    <x v="1"/>
    <n v="134140.75"/>
    <n v="16.25"/>
    <n v="1"/>
  </r>
  <r>
    <x v="28"/>
    <x v="1"/>
    <n v="23"/>
    <n v="17204"/>
    <x v="1"/>
    <n v="4301"/>
    <n v="5.75"/>
    <n v="0"/>
  </r>
  <r>
    <x v="28"/>
    <x v="0"/>
    <n v="30"/>
    <n v="253298"/>
    <x v="1"/>
    <n v="63324.5"/>
    <n v="7.5"/>
    <n v="0"/>
  </r>
  <r>
    <x v="29"/>
    <x v="1"/>
    <n v="16"/>
    <n v="4118"/>
    <x v="1"/>
    <n v="1029.5"/>
    <n v="4"/>
    <n v="1"/>
  </r>
  <r>
    <x v="29"/>
    <x v="0"/>
    <n v="45"/>
    <n v="120950"/>
    <x v="1"/>
    <n v="30237.5"/>
    <n v="11.25"/>
    <n v="0"/>
  </r>
  <r>
    <x v="29"/>
    <x v="2"/>
    <n v="73"/>
    <n v="528597"/>
    <x v="1"/>
    <n v="132149.25"/>
    <n v="18.25"/>
    <n v="0"/>
  </r>
  <r>
    <x v="30"/>
    <x v="0"/>
    <n v="30"/>
    <n v="156022"/>
    <x v="1"/>
    <n v="39005.5"/>
    <n v="7.5"/>
    <n v="1"/>
  </r>
  <r>
    <x v="30"/>
    <x v="2"/>
    <n v="76"/>
    <n v="333575.01"/>
    <x v="1"/>
    <n v="83393.752500000002"/>
    <n v="19"/>
    <n v="0"/>
  </r>
  <r>
    <x v="30"/>
    <x v="1"/>
    <n v="21"/>
    <n v="2431"/>
    <x v="1"/>
    <n v="607.75"/>
    <n v="5.25"/>
    <n v="0"/>
  </r>
  <r>
    <x v="31"/>
    <x v="1"/>
    <n v="33"/>
    <n v="202662"/>
    <x v="1"/>
    <n v="50665.5"/>
    <n v="8.25"/>
    <n v="1"/>
  </r>
  <r>
    <x v="31"/>
    <x v="0"/>
    <n v="27"/>
    <n v="786700"/>
    <x v="1"/>
    <n v="196675"/>
    <n v="6.75"/>
    <n v="0"/>
  </r>
  <r>
    <x v="31"/>
    <x v="2"/>
    <n v="67"/>
    <n v="385560"/>
    <x v="1"/>
    <n v="96390"/>
    <n v="16.75"/>
    <n v="0"/>
  </r>
  <r>
    <x v="32"/>
    <x v="1"/>
    <n v="16"/>
    <n v="16271"/>
    <x v="1"/>
    <n v="4067.75"/>
    <n v="4"/>
    <n v="1"/>
  </r>
  <r>
    <x v="32"/>
    <x v="0"/>
    <n v="32"/>
    <n v="160113"/>
    <x v="1"/>
    <n v="40028.25"/>
    <n v="8"/>
    <n v="0"/>
  </r>
  <r>
    <x v="32"/>
    <x v="2"/>
    <n v="48"/>
    <n v="320098.8"/>
    <x v="1"/>
    <n v="80024.7"/>
    <n v="12"/>
    <n v="0"/>
  </r>
  <r>
    <x v="33"/>
    <x v="2"/>
    <n v="46"/>
    <n v="199926"/>
    <x v="1"/>
    <n v="49981.5"/>
    <n v="11.5"/>
    <n v="1"/>
  </r>
  <r>
    <x v="33"/>
    <x v="1"/>
    <n v="36"/>
    <n v="86628"/>
    <x v="1"/>
    <n v="21657"/>
    <n v="9"/>
    <n v="0"/>
  </r>
  <r>
    <x v="33"/>
    <x v="0"/>
    <n v="32"/>
    <n v="108700"/>
    <x v="1"/>
    <n v="27175"/>
    <n v="8"/>
    <n v="0"/>
  </r>
  <r>
    <x v="34"/>
    <x v="1"/>
    <n v="75"/>
    <n v="9883315.7100000009"/>
    <x v="1"/>
    <n v="2470828.9275000002"/>
    <n v="18.75"/>
    <n v="1"/>
  </r>
  <r>
    <x v="34"/>
    <x v="0"/>
    <n v="47"/>
    <n v="12772933"/>
    <x v="1"/>
    <n v="3193233.25"/>
    <n v="11.75"/>
    <n v="0"/>
  </r>
  <r>
    <x v="34"/>
    <x v="2"/>
    <n v="102"/>
    <n v="2008046.25"/>
    <x v="1"/>
    <n v="502011.5625"/>
    <n v="25.5"/>
    <n v="0"/>
  </r>
  <r>
    <x v="35"/>
    <x v="0"/>
    <n v="70"/>
    <n v="956490"/>
    <x v="1"/>
    <n v="239122.5"/>
    <n v="17.5"/>
    <n v="1"/>
  </r>
  <r>
    <x v="35"/>
    <x v="2"/>
    <n v="123"/>
    <n v="2866546"/>
    <x v="1"/>
    <n v="716636.5"/>
    <n v="30.75"/>
    <n v="0"/>
  </r>
  <r>
    <x v="35"/>
    <x v="1"/>
    <n v="38"/>
    <n v="6944002.46"/>
    <x v="1"/>
    <n v="1736000.615"/>
    <n v="9.5"/>
    <n v="0"/>
  </r>
  <r>
    <x v="36"/>
    <x v="1"/>
    <n v="23"/>
    <n v="757247"/>
    <x v="1"/>
    <n v="189311.75"/>
    <n v="5.75"/>
    <n v="1"/>
  </r>
  <r>
    <x v="36"/>
    <x v="0"/>
    <n v="36"/>
    <n v="426461"/>
    <x v="1"/>
    <n v="106615.25"/>
    <n v="9"/>
    <n v="0"/>
  </r>
  <r>
    <x v="36"/>
    <x v="2"/>
    <n v="113"/>
    <n v="3016340"/>
    <x v="1"/>
    <n v="754085"/>
    <n v="28.25"/>
    <n v="0"/>
  </r>
  <r>
    <x v="37"/>
    <x v="0"/>
    <n v="46"/>
    <n v="796340"/>
    <x v="1"/>
    <n v="199085"/>
    <n v="11.5"/>
    <n v="1"/>
  </r>
  <r>
    <x v="37"/>
    <x v="2"/>
    <n v="101"/>
    <n v="2051778"/>
    <x v="1"/>
    <n v="512944.5"/>
    <n v="25.25"/>
    <n v="0"/>
  </r>
  <r>
    <x v="37"/>
    <x v="1"/>
    <n v="10"/>
    <n v="668209.1"/>
    <x v="1"/>
    <n v="167052.27499999999"/>
    <n v="2.5"/>
    <n v="0"/>
  </r>
  <r>
    <x v="38"/>
    <x v="2"/>
    <n v="98"/>
    <n v="1086961.8899999999"/>
    <x v="2"/>
    <n v="271740.47249999997"/>
    <n v="24.5"/>
    <n v="1"/>
  </r>
  <r>
    <x v="38"/>
    <x v="1"/>
    <n v="18"/>
    <n v="41805"/>
    <x v="2"/>
    <n v="10451.25"/>
    <n v="4.5"/>
    <n v="0"/>
  </r>
  <r>
    <x v="38"/>
    <x v="0"/>
    <n v="31"/>
    <n v="296651"/>
    <x v="2"/>
    <n v="74162.75"/>
    <n v="7.75"/>
    <n v="0"/>
  </r>
  <r>
    <x v="39"/>
    <x v="1"/>
    <n v="23"/>
    <n v="1532250.94"/>
    <x v="2"/>
    <n v="383062.73499999999"/>
    <n v="5.75"/>
    <n v="1"/>
  </r>
  <r>
    <x v="39"/>
    <x v="0"/>
    <n v="62"/>
    <n v="1421955"/>
    <x v="2"/>
    <n v="355488.75"/>
    <n v="15.5"/>
    <n v="0"/>
  </r>
  <r>
    <x v="39"/>
    <x v="2"/>
    <n v="79"/>
    <n v="1472442.5"/>
    <x v="2"/>
    <n v="368110.625"/>
    <n v="19.75"/>
    <n v="0"/>
  </r>
  <r>
    <x v="40"/>
    <x v="2"/>
    <n v="101"/>
    <n v="1473208.88"/>
    <x v="2"/>
    <n v="368302.22"/>
    <n v="25.25"/>
    <n v="1"/>
  </r>
  <r>
    <x v="40"/>
    <x v="1"/>
    <n v="36"/>
    <n v="76931"/>
    <x v="2"/>
    <n v="19232.75"/>
    <n v="9"/>
    <n v="0"/>
  </r>
  <r>
    <x v="40"/>
    <x v="0"/>
    <n v="80"/>
    <n v="723103.26"/>
    <x v="2"/>
    <n v="180775.815"/>
    <n v="20"/>
    <n v="0"/>
  </r>
  <r>
    <x v="41"/>
    <x v="1"/>
    <n v="70"/>
    <n v="196191"/>
    <x v="2"/>
    <n v="49047.75"/>
    <n v="17.5"/>
    <n v="1"/>
  </r>
  <r>
    <x v="41"/>
    <x v="0"/>
    <n v="160"/>
    <n v="1156079.29"/>
    <x v="2"/>
    <n v="289019.82250000001"/>
    <n v="40"/>
    <n v="0"/>
  </r>
  <r>
    <x v="41"/>
    <x v="2"/>
    <n v="157"/>
    <n v="1320065.8799999999"/>
    <x v="2"/>
    <n v="330016.46999999997"/>
    <n v="39.25"/>
    <n v="0"/>
  </r>
  <r>
    <x v="42"/>
    <x v="0"/>
    <n v="151"/>
    <n v="6518120.6500000004"/>
    <x v="2"/>
    <n v="1629530.1625000001"/>
    <n v="37.75"/>
    <n v="1"/>
  </r>
  <r>
    <x v="42"/>
    <x v="2"/>
    <n v="172"/>
    <n v="2596795.7999999998"/>
    <x v="2"/>
    <n v="649198.94999999995"/>
    <n v="43"/>
    <n v="0"/>
  </r>
  <r>
    <x v="42"/>
    <x v="1"/>
    <n v="30"/>
    <n v="2643379.5499999998"/>
    <x v="2"/>
    <n v="660844.88749999995"/>
    <n v="7.5"/>
    <n v="0"/>
  </r>
  <r>
    <x v="43"/>
    <x v="1"/>
    <n v="28"/>
    <n v="1239891.3500000001"/>
    <x v="2"/>
    <n v="309972.83750000002"/>
    <n v="7"/>
    <n v="1"/>
  </r>
  <r>
    <x v="43"/>
    <x v="0"/>
    <n v="105"/>
    <n v="503402"/>
    <x v="2"/>
    <n v="125850.5"/>
    <n v="26.25"/>
    <n v="0"/>
  </r>
  <r>
    <x v="43"/>
    <x v="2"/>
    <n v="157"/>
    <n v="1964540.5"/>
    <x v="2"/>
    <n v="491135.125"/>
    <n v="39.25"/>
    <n v="0"/>
  </r>
  <r>
    <x v="44"/>
    <x v="0"/>
    <n v="73"/>
    <n v="761494"/>
    <x v="2"/>
    <n v="190373.5"/>
    <n v="18.25"/>
    <n v="1"/>
  </r>
  <r>
    <x v="44"/>
    <x v="2"/>
    <n v="99"/>
    <n v="673514"/>
    <x v="2"/>
    <n v="168378.5"/>
    <n v="24.75"/>
    <n v="0"/>
  </r>
  <r>
    <x v="44"/>
    <x v="1"/>
    <n v="13"/>
    <n v="28498"/>
    <x v="2"/>
    <n v="7124.5"/>
    <n v="3.25"/>
    <n v="0"/>
  </r>
  <r>
    <x v="45"/>
    <x v="2"/>
    <n v="145"/>
    <n v="1914685.99"/>
    <x v="2"/>
    <n v="478671.4975"/>
    <n v="36.25"/>
    <n v="1"/>
  </r>
  <r>
    <x v="45"/>
    <x v="1"/>
    <n v="30"/>
    <n v="213620"/>
    <x v="2"/>
    <n v="53405"/>
    <n v="7.5"/>
    <n v="0"/>
  </r>
  <r>
    <x v="45"/>
    <x v="0"/>
    <n v="60"/>
    <n v="634023"/>
    <x v="2"/>
    <n v="158505.75"/>
    <n v="15"/>
    <n v="0"/>
  </r>
  <r>
    <x v="46"/>
    <x v="1"/>
    <n v="34"/>
    <n v="1210603.73"/>
    <x v="2"/>
    <n v="302650.9325"/>
    <n v="8.5"/>
    <n v="1"/>
  </r>
  <r>
    <x v="46"/>
    <x v="0"/>
    <n v="69"/>
    <n v="495059.14"/>
    <x v="2"/>
    <n v="123764.785"/>
    <n v="17.25"/>
    <n v="0"/>
  </r>
  <r>
    <x v="46"/>
    <x v="2"/>
    <n v="160"/>
    <n v="1190959"/>
    <x v="2"/>
    <n v="297739.75"/>
    <n v="40"/>
    <n v="0"/>
  </r>
  <r>
    <x v="47"/>
    <x v="2"/>
    <n v="138"/>
    <n v="1219174.75"/>
    <x v="2"/>
    <n v="304793.6875"/>
    <n v="34.5"/>
    <n v="1"/>
  </r>
  <r>
    <x v="47"/>
    <x v="1"/>
    <n v="34"/>
    <n v="70899.25"/>
    <x v="2"/>
    <n v="17724.8125"/>
    <n v="8.5"/>
    <n v="0"/>
  </r>
  <r>
    <x v="47"/>
    <x v="0"/>
    <n v="71"/>
    <n v="634544.67000000004"/>
    <x v="2"/>
    <n v="158636.16750000001"/>
    <n v="17.75"/>
    <n v="0"/>
  </r>
  <r>
    <x v="48"/>
    <x v="1"/>
    <n v="29"/>
    <n v="38828"/>
    <x v="2"/>
    <n v="9707"/>
    <n v="7.25"/>
    <n v="1"/>
  </r>
  <r>
    <x v="48"/>
    <x v="0"/>
    <n v="79"/>
    <n v="1131731"/>
    <x v="2"/>
    <n v="282932.75"/>
    <n v="19.75"/>
    <n v="0"/>
  </r>
  <r>
    <x v="48"/>
    <x v="2"/>
    <n v="177"/>
    <n v="1623942"/>
    <x v="2"/>
    <n v="405985.5"/>
    <n v="44.25"/>
    <n v="0"/>
  </r>
  <r>
    <x v="49"/>
    <x v="0"/>
    <n v="91"/>
    <n v="9231969.3399999999"/>
    <x v="2"/>
    <n v="2307992.335"/>
    <n v="22.75"/>
    <n v="1"/>
  </r>
  <r>
    <x v="49"/>
    <x v="2"/>
    <n v="207"/>
    <n v="17437108.210000001"/>
    <x v="2"/>
    <n v="4359277.0525000002"/>
    <n v="51.75"/>
    <n v="0"/>
  </r>
  <r>
    <x v="49"/>
    <x v="1"/>
    <n v="28"/>
    <n v="1425940.35"/>
    <x v="2"/>
    <n v="356485.08750000002"/>
    <n v="7"/>
    <n v="0"/>
  </r>
  <r>
    <x v="50"/>
    <x v="1"/>
    <n v="39"/>
    <n v="33028"/>
    <x v="2"/>
    <n v="8257"/>
    <n v="9.75"/>
    <n v="1"/>
  </r>
  <r>
    <x v="50"/>
    <x v="0"/>
    <n v="85"/>
    <n v="1315904"/>
    <x v="2"/>
    <n v="328976"/>
    <n v="21.25"/>
    <n v="0"/>
  </r>
  <r>
    <x v="50"/>
    <x v="2"/>
    <n v="153"/>
    <n v="1550482.99"/>
    <x v="2"/>
    <n v="387620.7475"/>
    <n v="38.25"/>
    <n v="0"/>
  </r>
  <r>
    <x v="51"/>
    <x v="1"/>
    <n v="25"/>
    <n v="371484.53"/>
    <x v="2"/>
    <n v="92871.132500000007"/>
    <n v="6.25"/>
    <n v="1"/>
  </r>
  <r>
    <x v="51"/>
    <x v="0"/>
    <n v="47"/>
    <n v="19365130"/>
    <x v="2"/>
    <n v="4841282.5"/>
    <n v="11.75"/>
    <n v="0"/>
  </r>
  <r>
    <x v="51"/>
    <x v="2"/>
    <n v="137"/>
    <n v="20291323"/>
    <x v="2"/>
    <n v="5072830.75"/>
    <n v="34.25"/>
    <n v="0"/>
  </r>
  <r>
    <x v="52"/>
    <x v="2"/>
    <n v="115"/>
    <n v="671651.14"/>
    <x v="2"/>
    <n v="167912.785"/>
    <n v="28.75"/>
    <n v="1"/>
  </r>
  <r>
    <x v="52"/>
    <x v="1"/>
    <n v="42"/>
    <n v="80912"/>
    <x v="2"/>
    <n v="20228"/>
    <n v="10.5"/>
    <n v="0"/>
  </r>
  <r>
    <x v="52"/>
    <x v="0"/>
    <n v="66"/>
    <n v="390932"/>
    <x v="2"/>
    <n v="97733"/>
    <n v="16.5"/>
    <n v="0"/>
  </r>
  <r>
    <x v="53"/>
    <x v="1"/>
    <n v="28"/>
    <n v="59530"/>
    <x v="2"/>
    <n v="14882.5"/>
    <n v="7"/>
    <n v="1"/>
  </r>
  <r>
    <x v="53"/>
    <x v="0"/>
    <n v="117"/>
    <n v="2606874"/>
    <x v="2"/>
    <n v="651718.5"/>
    <n v="29.25"/>
    <n v="0"/>
  </r>
  <r>
    <x v="53"/>
    <x v="2"/>
    <n v="163"/>
    <n v="1150213.5"/>
    <x v="2"/>
    <n v="287553.375"/>
    <n v="40.75"/>
    <n v="0"/>
  </r>
  <r>
    <x v="54"/>
    <x v="2"/>
    <n v="161"/>
    <n v="1311665.81"/>
    <x v="2"/>
    <n v="327916.45250000001"/>
    <n v="40.25"/>
    <n v="1"/>
  </r>
  <r>
    <x v="54"/>
    <x v="1"/>
    <n v="43"/>
    <n v="84318"/>
    <x v="2"/>
    <n v="21079.5"/>
    <n v="10.75"/>
    <n v="0"/>
  </r>
  <r>
    <x v="54"/>
    <x v="0"/>
    <n v="98"/>
    <n v="647032"/>
    <x v="2"/>
    <n v="161758"/>
    <n v="24.5"/>
    <n v="0"/>
  </r>
  <r>
    <x v="55"/>
    <x v="1"/>
    <n v="29"/>
    <n v="38200"/>
    <x v="2"/>
    <n v="9550"/>
    <n v="7.25"/>
    <n v="1"/>
  </r>
  <r>
    <x v="55"/>
    <x v="0"/>
    <n v="231"/>
    <n v="1321407.8799999999"/>
    <x v="2"/>
    <n v="330351.96999999997"/>
    <n v="57.75"/>
    <n v="0"/>
  </r>
  <r>
    <x v="55"/>
    <x v="2"/>
    <n v="195"/>
    <n v="1847063.75"/>
    <x v="2"/>
    <n v="461765.9375"/>
    <n v="48.75"/>
    <n v="0"/>
  </r>
  <r>
    <x v="56"/>
    <x v="0"/>
    <n v="197"/>
    <n v="1140411"/>
    <x v="2"/>
    <n v="285102.75"/>
    <n v="49.25"/>
    <n v="1"/>
  </r>
  <r>
    <x v="56"/>
    <x v="2"/>
    <n v="197"/>
    <n v="1150466.5"/>
    <x v="2"/>
    <n v="287616.625"/>
    <n v="49.25"/>
    <n v="0"/>
  </r>
  <r>
    <x v="56"/>
    <x v="1"/>
    <n v="37"/>
    <n v="54705.24"/>
    <x v="2"/>
    <n v="13676.31"/>
    <n v="9.25"/>
    <n v="0"/>
  </r>
  <r>
    <x v="57"/>
    <x v="2"/>
    <n v="133"/>
    <n v="1684537.5"/>
    <x v="2"/>
    <n v="421134.375"/>
    <n v="33.25"/>
    <n v="1"/>
  </r>
  <r>
    <x v="57"/>
    <x v="1"/>
    <n v="19"/>
    <n v="92100"/>
    <x v="2"/>
    <n v="23025"/>
    <n v="4.75"/>
    <n v="0"/>
  </r>
  <r>
    <x v="57"/>
    <x v="0"/>
    <n v="204"/>
    <n v="1166507"/>
    <x v="2"/>
    <n v="291626.75"/>
    <n v="51"/>
    <n v="0"/>
  </r>
  <r>
    <x v="58"/>
    <x v="1"/>
    <n v="26"/>
    <n v="18875"/>
    <x v="2"/>
    <n v="4718.75"/>
    <n v="6.5"/>
    <n v="1"/>
  </r>
  <r>
    <x v="58"/>
    <x v="0"/>
    <n v="432"/>
    <n v="855162.69"/>
    <x v="2"/>
    <n v="213790.67249999999"/>
    <n v="108"/>
    <n v="0"/>
  </r>
  <r>
    <x v="58"/>
    <x v="2"/>
    <n v="109"/>
    <n v="1155117"/>
    <x v="2"/>
    <n v="288779.25"/>
    <n v="27.25"/>
    <n v="0"/>
  </r>
  <r>
    <x v="59"/>
    <x v="2"/>
    <n v="155"/>
    <n v="1265262"/>
    <x v="2"/>
    <n v="316315.5"/>
    <n v="38.75"/>
    <n v="1"/>
  </r>
  <r>
    <x v="59"/>
    <x v="1"/>
    <n v="24"/>
    <n v="63485"/>
    <x v="2"/>
    <n v="15871.25"/>
    <n v="6"/>
    <n v="0"/>
  </r>
  <r>
    <x v="59"/>
    <x v="0"/>
    <n v="256"/>
    <n v="992326.07"/>
    <x v="2"/>
    <n v="248081.51749999999"/>
    <n v="64"/>
    <n v="0"/>
  </r>
  <r>
    <x v="60"/>
    <x v="1"/>
    <n v="35"/>
    <n v="30014.080000000002"/>
    <x v="2"/>
    <n v="7503.52"/>
    <n v="8.75"/>
    <n v="1"/>
  </r>
  <r>
    <x v="60"/>
    <x v="0"/>
    <n v="277"/>
    <n v="1540216.78"/>
    <x v="2"/>
    <n v="385054.19500000001"/>
    <n v="69.25"/>
    <n v="0"/>
  </r>
  <r>
    <x v="60"/>
    <x v="2"/>
    <n v="153"/>
    <n v="1008414"/>
    <x v="2"/>
    <n v="252103.5"/>
    <n v="38.25"/>
    <n v="0"/>
  </r>
  <r>
    <x v="61"/>
    <x v="0"/>
    <n v="195"/>
    <n v="560311.32999999996"/>
    <x v="2"/>
    <n v="140077.83249999999"/>
    <n v="48.75"/>
    <n v="1"/>
  </r>
  <r>
    <x v="61"/>
    <x v="2"/>
    <n v="131"/>
    <n v="721843.11"/>
    <x v="2"/>
    <n v="180460.7775"/>
    <n v="32.75"/>
    <n v="0"/>
  </r>
  <r>
    <x v="61"/>
    <x v="1"/>
    <n v="34"/>
    <n v="25591.11"/>
    <x v="2"/>
    <n v="6397.7775000000001"/>
    <n v="8.5"/>
    <n v="0"/>
  </r>
  <r>
    <x v="62"/>
    <x v="1"/>
    <n v="35"/>
    <n v="1770625.6"/>
    <x v="2"/>
    <n v="442656.4"/>
    <n v="8.75"/>
    <n v="1"/>
  </r>
  <r>
    <x v="62"/>
    <x v="0"/>
    <n v="312"/>
    <n v="13487731.970000001"/>
    <x v="2"/>
    <n v="3371932.9925000002"/>
    <n v="78"/>
    <n v="0"/>
  </r>
  <r>
    <x v="62"/>
    <x v="2"/>
    <n v="146"/>
    <n v="2752170.35"/>
    <x v="2"/>
    <n v="688042.58750000002"/>
    <n v="36.5"/>
    <n v="0"/>
  </r>
  <r>
    <x v="63"/>
    <x v="0"/>
    <n v="370"/>
    <n v="12119205"/>
    <x v="2"/>
    <n v="3029801.25"/>
    <n v="92.5"/>
    <n v="1"/>
  </r>
  <r>
    <x v="63"/>
    <x v="2"/>
    <n v="202"/>
    <n v="5972446.04"/>
    <x v="2"/>
    <n v="1493111.51"/>
    <n v="50.5"/>
    <n v="0"/>
  </r>
  <r>
    <x v="63"/>
    <x v="1"/>
    <n v="113"/>
    <n v="26087158.579999998"/>
    <x v="2"/>
    <n v="6521789.6449999996"/>
    <n v="28.25"/>
    <n v="0"/>
  </r>
  <r>
    <x v="64"/>
    <x v="2"/>
    <n v="177"/>
    <n v="3674637.87"/>
    <x v="2"/>
    <n v="918659.46750000003"/>
    <n v="44.25"/>
    <n v="1"/>
  </r>
  <r>
    <x v="64"/>
    <x v="1"/>
    <n v="51"/>
    <n v="1450185.11"/>
    <x v="2"/>
    <n v="362546.27750000003"/>
    <n v="12.75"/>
    <n v="0"/>
  </r>
  <r>
    <x v="64"/>
    <x v="0"/>
    <n v="435"/>
    <n v="1147991"/>
    <x v="2"/>
    <n v="286997.75"/>
    <n v="108.75"/>
    <n v="0"/>
  </r>
  <r>
    <x v="65"/>
    <x v="1"/>
    <n v="31"/>
    <n v="107383.5"/>
    <x v="2"/>
    <n v="26845.875"/>
    <n v="7.75"/>
    <n v="1"/>
  </r>
  <r>
    <x v="65"/>
    <x v="0"/>
    <n v="579"/>
    <n v="1070958.54"/>
    <x v="2"/>
    <n v="267739.63500000001"/>
    <n v="144.75"/>
    <n v="0"/>
  </r>
  <r>
    <x v="65"/>
    <x v="2"/>
    <n v="194"/>
    <n v="2782430"/>
    <x v="2"/>
    <n v="695607.5"/>
    <n v="48.5"/>
    <n v="0"/>
  </r>
  <r>
    <x v="66"/>
    <x v="2"/>
    <n v="195"/>
    <n v="8418958.0800000001"/>
    <x v="2"/>
    <n v="2104739.52"/>
    <n v="48.75"/>
    <n v="1"/>
  </r>
  <r>
    <x v="66"/>
    <x v="1"/>
    <n v="41"/>
    <n v="395910"/>
    <x v="2"/>
    <n v="98977.5"/>
    <n v="10.25"/>
    <n v="0"/>
  </r>
  <r>
    <x v="66"/>
    <x v="0"/>
    <n v="458"/>
    <n v="1383675.63"/>
    <x v="2"/>
    <n v="345918.90749999997"/>
    <n v="114.5"/>
    <n v="0"/>
  </r>
  <r>
    <x v="67"/>
    <x v="1"/>
    <n v="30"/>
    <n v="67060"/>
    <x v="2"/>
    <n v="16765"/>
    <n v="7.5"/>
    <n v="1"/>
  </r>
  <r>
    <x v="67"/>
    <x v="0"/>
    <n v="480"/>
    <n v="842864.62"/>
    <x v="2"/>
    <n v="210716.155"/>
    <n v="120"/>
    <n v="0"/>
  </r>
  <r>
    <x v="67"/>
    <x v="2"/>
    <n v="185"/>
    <n v="3050158.9"/>
    <x v="2"/>
    <n v="762539.72499999998"/>
    <n v="46.25"/>
    <n v="0"/>
  </r>
  <r>
    <x v="68"/>
    <x v="0"/>
    <n v="474"/>
    <n v="1163633"/>
    <x v="2"/>
    <n v="290908.25"/>
    <n v="118.5"/>
    <n v="1"/>
  </r>
  <r>
    <x v="68"/>
    <x v="2"/>
    <n v="194"/>
    <n v="1994929.75"/>
    <x v="2"/>
    <n v="498732.4375"/>
    <n v="48.5"/>
    <n v="0"/>
  </r>
  <r>
    <x v="68"/>
    <x v="1"/>
    <n v="34"/>
    <n v="94463"/>
    <x v="2"/>
    <n v="23615.75"/>
    <n v="8.5"/>
    <n v="0"/>
  </r>
  <r>
    <x v="69"/>
    <x v="1"/>
    <n v="53"/>
    <n v="1210476.78"/>
    <x v="3"/>
    <n v="302619.19500000001"/>
    <n v="13.25"/>
    <n v="1"/>
  </r>
  <r>
    <x v="69"/>
    <x v="0"/>
    <n v="569"/>
    <n v="1369273.8"/>
    <x v="3"/>
    <n v="342318.45"/>
    <n v="142.25"/>
    <n v="0"/>
  </r>
  <r>
    <x v="69"/>
    <x v="2"/>
    <n v="129"/>
    <n v="1171379.8999999999"/>
    <x v="3"/>
    <n v="292844.97499999998"/>
    <n v="32.25"/>
    <n v="0"/>
  </r>
  <r>
    <x v="70"/>
    <x v="0"/>
    <n v="519"/>
    <n v="1916812.04"/>
    <x v="3"/>
    <n v="479203.01"/>
    <n v="129.75"/>
    <n v="1"/>
  </r>
  <r>
    <x v="70"/>
    <x v="2"/>
    <n v="180"/>
    <n v="1354828.08"/>
    <x v="3"/>
    <n v="338707.02"/>
    <n v="45"/>
    <n v="0"/>
  </r>
  <r>
    <x v="70"/>
    <x v="1"/>
    <n v="40"/>
    <n v="76808"/>
    <x v="3"/>
    <n v="19202"/>
    <n v="10"/>
    <n v="0"/>
  </r>
  <r>
    <x v="71"/>
    <x v="2"/>
    <n v="143"/>
    <n v="1154179.8799999999"/>
    <x v="3"/>
    <n v="288544.96999999997"/>
    <n v="35.75"/>
    <n v="1"/>
  </r>
  <r>
    <x v="71"/>
    <x v="1"/>
    <n v="27"/>
    <n v="43748"/>
    <x v="3"/>
    <n v="10937"/>
    <n v="6.75"/>
    <n v="0"/>
  </r>
  <r>
    <x v="71"/>
    <x v="0"/>
    <n v="463"/>
    <n v="1289498.54"/>
    <x v="3"/>
    <n v="322374.63500000001"/>
    <n v="115.75"/>
    <n v="0"/>
  </r>
  <r>
    <x v="72"/>
    <x v="1"/>
    <n v="24"/>
    <n v="45162"/>
    <x v="3"/>
    <n v="11290.5"/>
    <n v="6"/>
    <n v="1"/>
  </r>
  <r>
    <x v="72"/>
    <x v="0"/>
    <n v="638"/>
    <n v="1494459.92"/>
    <x v="3"/>
    <n v="373614.98"/>
    <n v="159.5"/>
    <n v="0"/>
  </r>
  <r>
    <x v="72"/>
    <x v="2"/>
    <n v="152"/>
    <n v="4953531"/>
    <x v="3"/>
    <n v="1238382.75"/>
    <n v="38"/>
    <n v="0"/>
  </r>
  <r>
    <x v="73"/>
    <x v="2"/>
    <n v="164"/>
    <n v="1753926"/>
    <x v="3"/>
    <n v="438481.5"/>
    <n v="41"/>
    <n v="1"/>
  </r>
  <r>
    <x v="73"/>
    <x v="1"/>
    <n v="39"/>
    <n v="53345"/>
    <x v="3"/>
    <n v="13336.25"/>
    <n v="9.75"/>
    <n v="0"/>
  </r>
  <r>
    <x v="73"/>
    <x v="0"/>
    <n v="567"/>
    <n v="1704530.15"/>
    <x v="3"/>
    <n v="426132.53749999998"/>
    <n v="141.75"/>
    <n v="0"/>
  </r>
  <r>
    <x v="74"/>
    <x v="1"/>
    <n v="29"/>
    <n v="180040"/>
    <x v="3"/>
    <n v="45010"/>
    <n v="7.25"/>
    <n v="1"/>
  </r>
  <r>
    <x v="74"/>
    <x v="0"/>
    <n v="618"/>
    <n v="1584664.58"/>
    <x v="3"/>
    <n v="396166.14500000002"/>
    <n v="154.5"/>
    <n v="0"/>
  </r>
  <r>
    <x v="74"/>
    <x v="2"/>
    <n v="164"/>
    <n v="1660545.25"/>
    <x v="3"/>
    <n v="415136.3125"/>
    <n v="41"/>
    <n v="0"/>
  </r>
  <r>
    <x v="75"/>
    <x v="0"/>
    <n v="654"/>
    <n v="1710028.18"/>
    <x v="3"/>
    <n v="427507.04499999998"/>
    <n v="163.5"/>
    <n v="1"/>
  </r>
  <r>
    <x v="75"/>
    <x v="2"/>
    <n v="151"/>
    <n v="3179353.5"/>
    <x v="3"/>
    <n v="794838.375"/>
    <n v="37.75"/>
    <n v="0"/>
  </r>
  <r>
    <x v="75"/>
    <x v="1"/>
    <n v="17"/>
    <n v="34700"/>
    <x v="3"/>
    <n v="8675"/>
    <n v="4.25"/>
    <n v="0"/>
  </r>
  <r>
    <x v="76"/>
    <x v="2"/>
    <n v="168"/>
    <n v="1499343.34"/>
    <x v="3"/>
    <n v="374835.83500000002"/>
    <n v="42"/>
    <n v="1"/>
  </r>
  <r>
    <x v="76"/>
    <x v="1"/>
    <n v="23"/>
    <n v="54020"/>
    <x v="3"/>
    <n v="13505"/>
    <n v="5.75"/>
    <n v="0"/>
  </r>
  <r>
    <x v="76"/>
    <x v="0"/>
    <n v="653"/>
    <n v="1878463.53"/>
    <x v="3"/>
    <n v="469615.88250000001"/>
    <n v="163.25"/>
    <n v="0"/>
  </r>
  <r>
    <x v="77"/>
    <x v="1"/>
    <n v="31"/>
    <n v="255826.78"/>
    <x v="3"/>
    <n v="63956.695"/>
    <n v="7.75"/>
    <n v="1"/>
  </r>
  <r>
    <x v="77"/>
    <x v="0"/>
    <n v="685"/>
    <n v="1397326.6"/>
    <x v="3"/>
    <n v="349331.65"/>
    <n v="171.25"/>
    <n v="0"/>
  </r>
  <r>
    <x v="77"/>
    <x v="2"/>
    <n v="160"/>
    <n v="1995251.88"/>
    <x v="3"/>
    <n v="498812.97"/>
    <n v="40"/>
    <n v="0"/>
  </r>
  <r>
    <x v="78"/>
    <x v="2"/>
    <n v="164"/>
    <n v="2275524.58"/>
    <x v="3"/>
    <n v="568881.14500000002"/>
    <n v="41"/>
    <n v="1"/>
  </r>
  <r>
    <x v="78"/>
    <x v="1"/>
    <n v="29"/>
    <n v="184869"/>
    <x v="3"/>
    <n v="46217.25"/>
    <n v="7.25"/>
    <n v="0"/>
  </r>
  <r>
    <x v="78"/>
    <x v="0"/>
    <n v="756"/>
    <n v="1658300.66"/>
    <x v="3"/>
    <n v="414575.16499999998"/>
    <n v="189"/>
    <n v="0"/>
  </r>
  <r>
    <x v="79"/>
    <x v="1"/>
    <n v="29"/>
    <n v="59074"/>
    <x v="3"/>
    <n v="14768.5"/>
    <n v="7.25"/>
    <n v="1"/>
  </r>
  <r>
    <x v="79"/>
    <x v="0"/>
    <n v="937"/>
    <n v="1260937"/>
    <x v="3"/>
    <n v="315234.25"/>
    <n v="234.25"/>
    <n v="0"/>
  </r>
  <r>
    <x v="79"/>
    <x v="2"/>
    <n v="158"/>
    <n v="2018428.55"/>
    <x v="3"/>
    <n v="504607.13750000001"/>
    <n v="39.5"/>
    <n v="0"/>
  </r>
  <r>
    <x v="80"/>
    <x v="0"/>
    <n v="615"/>
    <n v="1057034.6499999999"/>
    <x v="3"/>
    <n v="264258.66249999998"/>
    <n v="153.75"/>
    <n v="1"/>
  </r>
  <r>
    <x v="80"/>
    <x v="2"/>
    <n v="122"/>
    <n v="985651.8"/>
    <x v="3"/>
    <n v="246412.95"/>
    <n v="30.5"/>
    <n v="0"/>
  </r>
  <r>
    <x v="80"/>
    <x v="1"/>
    <n v="28"/>
    <n v="27269"/>
    <x v="3"/>
    <n v="6817.25"/>
    <n v="7"/>
    <n v="0"/>
  </r>
  <r>
    <x v="81"/>
    <x v="1"/>
    <n v="12"/>
    <n v="11925"/>
    <x v="3"/>
    <n v="2981.25"/>
    <n v="3"/>
    <n v="1"/>
  </r>
  <r>
    <x v="81"/>
    <x v="0"/>
    <n v="781"/>
    <n v="1101066.81"/>
    <x v="3"/>
    <n v="275266.70250000001"/>
    <n v="195.25"/>
    <n v="0"/>
  </r>
  <r>
    <x v="81"/>
    <x v="2"/>
    <n v="164"/>
    <n v="1622444.55"/>
    <x v="3"/>
    <n v="405611.13750000001"/>
    <n v="41"/>
    <n v="0"/>
  </r>
  <r>
    <x v="82"/>
    <x v="0"/>
    <n v="899"/>
    <n v="1703631"/>
    <x v="3"/>
    <n v="425907.75"/>
    <n v="224.75"/>
    <n v="1"/>
  </r>
  <r>
    <x v="82"/>
    <x v="2"/>
    <n v="197"/>
    <n v="2049109.64"/>
    <x v="3"/>
    <n v="512277.41"/>
    <n v="49.25"/>
    <n v="0"/>
  </r>
  <r>
    <x v="82"/>
    <x v="1"/>
    <n v="13"/>
    <n v="22595"/>
    <x v="3"/>
    <n v="5648.75"/>
    <n v="3.25"/>
    <n v="0"/>
  </r>
  <r>
    <x v="83"/>
    <x v="2"/>
    <n v="160"/>
    <n v="2168858"/>
    <x v="3"/>
    <n v="542214.5"/>
    <n v="40"/>
    <n v="1"/>
  </r>
  <r>
    <x v="83"/>
    <x v="1"/>
    <n v="8"/>
    <n v="634506"/>
    <x v="3"/>
    <n v="158626.5"/>
    <n v="2"/>
    <n v="0"/>
  </r>
  <r>
    <x v="83"/>
    <x v="0"/>
    <n v="900"/>
    <n v="1662357.75"/>
    <x v="3"/>
    <n v="415589.4375"/>
    <n v="225"/>
    <n v="0"/>
  </r>
  <r>
    <x v="84"/>
    <x v="1"/>
    <n v="9"/>
    <n v="133399"/>
    <x v="3"/>
    <n v="33349.75"/>
    <n v="2.25"/>
    <n v="1"/>
  </r>
  <r>
    <x v="84"/>
    <x v="0"/>
    <n v="1034"/>
    <n v="1961008.51"/>
    <x v="3"/>
    <n v="490252.1275"/>
    <n v="258.5"/>
    <n v="0"/>
  </r>
  <r>
    <x v="84"/>
    <x v="2"/>
    <n v="216"/>
    <n v="2607349.48"/>
    <x v="3"/>
    <n v="651837.37"/>
    <n v="54"/>
    <n v="0"/>
  </r>
  <r>
    <x v="85"/>
    <x v="2"/>
    <n v="196"/>
    <n v="1945478.68"/>
    <x v="3"/>
    <n v="486369.67"/>
    <n v="49"/>
    <n v="1"/>
  </r>
  <r>
    <x v="85"/>
    <x v="1"/>
    <n v="6"/>
    <n v="12640"/>
    <x v="3"/>
    <n v="3160"/>
    <n v="1.5"/>
    <n v="0"/>
  </r>
  <r>
    <x v="85"/>
    <x v="0"/>
    <n v="1050"/>
    <n v="3890135.87"/>
    <x v="3"/>
    <n v="972533.96750000003"/>
    <n v="262.5"/>
    <n v="0"/>
  </r>
  <r>
    <x v="86"/>
    <x v="1"/>
    <n v="4"/>
    <n v="4815"/>
    <x v="3"/>
    <n v="1203.75"/>
    <n v="1"/>
    <n v="1"/>
  </r>
  <r>
    <x v="86"/>
    <x v="0"/>
    <n v="1298"/>
    <n v="1833558.22"/>
    <x v="3"/>
    <n v="458389.55499999999"/>
    <n v="324.5"/>
    <n v="0"/>
  </r>
  <r>
    <x v="86"/>
    <x v="2"/>
    <n v="221"/>
    <n v="2019316.84"/>
    <x v="3"/>
    <n v="504829.21"/>
    <n v="55.25"/>
    <n v="0"/>
  </r>
  <r>
    <x v="87"/>
    <x v="0"/>
    <n v="943"/>
    <n v="1975910.09"/>
    <x v="3"/>
    <n v="493977.52250000002"/>
    <n v="235.75"/>
    <n v="1"/>
  </r>
  <r>
    <x v="87"/>
    <x v="2"/>
    <n v="223"/>
    <n v="2167600.0699999998"/>
    <x v="3"/>
    <n v="541900.01749999996"/>
    <n v="55.75"/>
    <n v="0"/>
  </r>
  <r>
    <x v="87"/>
    <x v="1"/>
    <n v="1"/>
    <n v="10000"/>
    <x v="3"/>
    <n v="2500"/>
    <n v="0.25"/>
    <n v="0"/>
  </r>
  <r>
    <x v="88"/>
    <x v="1"/>
    <n v="7"/>
    <n v="107420"/>
    <x v="3"/>
    <n v="26855"/>
    <n v="1.75"/>
    <n v="1"/>
  </r>
  <r>
    <x v="88"/>
    <x v="0"/>
    <n v="1048"/>
    <n v="4011879.02"/>
    <x v="3"/>
    <n v="1002969.755"/>
    <n v="262"/>
    <n v="0"/>
  </r>
  <r>
    <x v="88"/>
    <x v="2"/>
    <n v="234"/>
    <n v="2777146.7"/>
    <x v="3"/>
    <n v="694286.67500000005"/>
    <n v="58.5"/>
    <n v="0"/>
  </r>
  <r>
    <x v="89"/>
    <x v="0"/>
    <n v="1114"/>
    <n v="3018151"/>
    <x v="3"/>
    <n v="754537.75"/>
    <n v="278.5"/>
    <n v="1"/>
  </r>
  <r>
    <x v="89"/>
    <x v="2"/>
    <n v="236"/>
    <n v="3028418.5"/>
    <x v="3"/>
    <n v="757104.625"/>
    <n v="59"/>
    <n v="0"/>
  </r>
  <r>
    <x v="89"/>
    <x v="1"/>
    <n v="6"/>
    <n v="36402"/>
    <x v="3"/>
    <n v="9100.5"/>
    <n v="1.5"/>
    <n v="0"/>
  </r>
  <r>
    <x v="90"/>
    <x v="2"/>
    <n v="256"/>
    <n v="3656594.5"/>
    <x v="3"/>
    <n v="914148.625"/>
    <n v="64"/>
    <n v="1"/>
  </r>
  <r>
    <x v="90"/>
    <x v="1"/>
    <n v="8"/>
    <n v="66250"/>
    <x v="3"/>
    <n v="16562.5"/>
    <n v="2"/>
    <n v="0"/>
  </r>
  <r>
    <x v="90"/>
    <x v="0"/>
    <n v="1121"/>
    <n v="2220898.19"/>
    <x v="3"/>
    <n v="555224.54749999999"/>
    <n v="280.25"/>
    <n v="0"/>
  </r>
  <r>
    <x v="91"/>
    <x v="1"/>
    <n v="6"/>
    <n v="18350"/>
    <x v="3"/>
    <n v="4587.5"/>
    <n v="1.5"/>
    <n v="1"/>
  </r>
  <r>
    <x v="91"/>
    <x v="0"/>
    <n v="1121"/>
    <n v="2688365.31"/>
    <x v="3"/>
    <n v="672091.32750000001"/>
    <n v="280.25"/>
    <n v="0"/>
  </r>
  <r>
    <x v="91"/>
    <x v="2"/>
    <n v="245"/>
    <n v="5182513.87"/>
    <x v="3"/>
    <n v="1295628.4675"/>
    <n v="61.25"/>
    <n v="0"/>
  </r>
  <r>
    <x v="92"/>
    <x v="2"/>
    <n v="273"/>
    <n v="2788875.61"/>
    <x v="3"/>
    <n v="697218.90249999997"/>
    <n v="68.25"/>
    <n v="1"/>
  </r>
  <r>
    <x v="92"/>
    <x v="1"/>
    <n v="4"/>
    <n v="30280"/>
    <x v="3"/>
    <n v="7570"/>
    <n v="1"/>
    <n v="0"/>
  </r>
  <r>
    <x v="92"/>
    <x v="0"/>
    <n v="1227"/>
    <n v="30052594.719999999"/>
    <x v="3"/>
    <n v="7513148.6799999997"/>
    <n v="306.75"/>
    <n v="0"/>
  </r>
  <r>
    <x v="93"/>
    <x v="1"/>
    <n v="69"/>
    <n v="30674467.100000001"/>
    <x v="3"/>
    <n v="7668616.7750000004"/>
    <n v="17.25"/>
    <n v="1"/>
  </r>
  <r>
    <x v="93"/>
    <x v="0"/>
    <n v="1650"/>
    <n v="2651255.17"/>
    <x v="3"/>
    <n v="662813.79249999998"/>
    <n v="412.5"/>
    <n v="0"/>
  </r>
  <r>
    <x v="93"/>
    <x v="2"/>
    <n v="296"/>
    <n v="5134663.5599999996"/>
    <x v="3"/>
    <n v="1283665.8899999999"/>
    <n v="74"/>
    <n v="0"/>
  </r>
  <r>
    <x v="94"/>
    <x v="0"/>
    <n v="1261"/>
    <n v="3371489.17"/>
    <x v="3"/>
    <n v="842872.29249999998"/>
    <n v="315.25"/>
    <n v="1"/>
  </r>
  <r>
    <x v="94"/>
    <x v="2"/>
    <n v="332"/>
    <n v="6877616.9199999999"/>
    <x v="3"/>
    <n v="1719404.23"/>
    <n v="83"/>
    <n v="0"/>
  </r>
  <r>
    <x v="94"/>
    <x v="1"/>
    <n v="47"/>
    <n v="15674163.58"/>
    <x v="3"/>
    <n v="3918540.895"/>
    <n v="11.75"/>
    <n v="0"/>
  </r>
  <r>
    <x v="95"/>
    <x v="2"/>
    <n v="386"/>
    <n v="4971706.5"/>
    <x v="3"/>
    <n v="1242926.625"/>
    <n v="96.5"/>
    <n v="1"/>
  </r>
  <r>
    <x v="95"/>
    <x v="1"/>
    <n v="14"/>
    <n v="77628"/>
    <x v="3"/>
    <n v="19407"/>
    <n v="3.5"/>
    <n v="0"/>
  </r>
  <r>
    <x v="95"/>
    <x v="0"/>
    <n v="1385"/>
    <n v="2777097.98"/>
    <x v="3"/>
    <n v="694274.495"/>
    <n v="346.25"/>
    <n v="0"/>
  </r>
  <r>
    <x v="96"/>
    <x v="1"/>
    <n v="13"/>
    <n v="225720"/>
    <x v="3"/>
    <n v="56430"/>
    <n v="3.25"/>
    <n v="1"/>
  </r>
  <r>
    <x v="96"/>
    <x v="0"/>
    <n v="1265"/>
    <n v="2435795.56"/>
    <x v="3"/>
    <n v="608948.89"/>
    <n v="316.25"/>
    <n v="0"/>
  </r>
  <r>
    <x v="96"/>
    <x v="2"/>
    <n v="315"/>
    <n v="4186107.75"/>
    <x v="3"/>
    <n v="1046526.9375"/>
    <n v="78.75"/>
    <n v="0"/>
  </r>
  <r>
    <x v="97"/>
    <x v="2"/>
    <n v="377"/>
    <n v="4397763"/>
    <x v="3"/>
    <n v="1099440.75"/>
    <n v="94.25"/>
    <n v="1"/>
  </r>
  <r>
    <x v="97"/>
    <x v="1"/>
    <n v="14"/>
    <n v="130735"/>
    <x v="3"/>
    <n v="32683.75"/>
    <n v="3.5"/>
    <n v="0"/>
  </r>
  <r>
    <x v="97"/>
    <x v="0"/>
    <n v="1268"/>
    <n v="2790399.79"/>
    <x v="3"/>
    <n v="697599.94750000001"/>
    <n v="317"/>
    <n v="0"/>
  </r>
  <r>
    <x v="98"/>
    <x v="1"/>
    <n v="22"/>
    <n v="166900"/>
    <x v="3"/>
    <n v="41725"/>
    <n v="5.5"/>
    <n v="1"/>
  </r>
  <r>
    <x v="98"/>
    <x v="0"/>
    <n v="1334"/>
    <n v="3051794.82"/>
    <x v="3"/>
    <n v="762948.70499999996"/>
    <n v="333.5"/>
    <n v="0"/>
  </r>
  <r>
    <x v="98"/>
    <x v="2"/>
    <n v="358"/>
    <n v="6084565.0499999998"/>
    <x v="3"/>
    <n v="1521141.2625"/>
    <n v="89.5"/>
    <n v="0"/>
  </r>
  <r>
    <x v="99"/>
    <x v="0"/>
    <n v="1438"/>
    <n v="3415280.53"/>
    <x v="3"/>
    <n v="853820.13249999995"/>
    <n v="359.5"/>
    <n v="1"/>
  </r>
  <r>
    <x v="99"/>
    <x v="2"/>
    <n v="354"/>
    <n v="4966256.9000000004"/>
    <x v="3"/>
    <n v="1241564.2250000001"/>
    <n v="88.5"/>
    <n v="0"/>
  </r>
  <r>
    <x v="99"/>
    <x v="1"/>
    <n v="11"/>
    <n v="11820"/>
    <x v="3"/>
    <n v="2955"/>
    <n v="2.75"/>
    <n v="0"/>
  </r>
  <r>
    <x v="100"/>
    <x v="1"/>
    <n v="3"/>
    <n v="1200"/>
    <x v="4"/>
    <n v="300"/>
    <n v="0.75"/>
    <n v="1"/>
  </r>
  <r>
    <x v="100"/>
    <x v="0"/>
    <n v="1782"/>
    <n v="2570397.02"/>
    <x v="4"/>
    <n v="642599.255"/>
    <n v="445.5"/>
    <n v="0"/>
  </r>
  <r>
    <x v="100"/>
    <x v="2"/>
    <n v="210"/>
    <n v="3220269"/>
    <x v="4"/>
    <n v="805067.25"/>
    <n v="52.5"/>
    <n v="0"/>
  </r>
  <r>
    <x v="101"/>
    <x v="0"/>
    <n v="1078"/>
    <n v="2998006.27"/>
    <x v="4"/>
    <n v="749501.5675"/>
    <n v="269.5"/>
    <n v="1"/>
  </r>
  <r>
    <x v="101"/>
    <x v="2"/>
    <n v="309"/>
    <n v="4323655.57"/>
    <x v="4"/>
    <n v="1080913.8925000001"/>
    <n v="77.25"/>
    <n v="0"/>
  </r>
  <r>
    <x v="101"/>
    <x v="1"/>
    <n v="5"/>
    <n v="3621"/>
    <x v="4"/>
    <n v="905.25"/>
    <n v="1.25"/>
    <n v="0"/>
  </r>
  <r>
    <x v="102"/>
    <x v="2"/>
    <n v="346"/>
    <n v="3129120.75"/>
    <x v="4"/>
    <n v="782280.1875"/>
    <n v="86.5"/>
    <n v="1"/>
  </r>
  <r>
    <x v="102"/>
    <x v="1"/>
    <n v="8"/>
    <n v="4950"/>
    <x v="4"/>
    <n v="1237.5"/>
    <n v="2"/>
    <n v="0"/>
  </r>
  <r>
    <x v="102"/>
    <x v="0"/>
    <n v="1203"/>
    <n v="2182826.39"/>
    <x v="4"/>
    <n v="545706.59750000003"/>
    <n v="300.75"/>
    <n v="0"/>
  </r>
  <r>
    <x v="103"/>
    <x v="1"/>
    <n v="11"/>
    <n v="50357.75"/>
    <x v="4"/>
    <n v="12589.4375"/>
    <n v="2.75"/>
    <n v="1"/>
  </r>
  <r>
    <x v="103"/>
    <x v="0"/>
    <n v="1207"/>
    <n v="3371930.93"/>
    <x v="4"/>
    <n v="842982.73250000004"/>
    <n v="301.75"/>
    <n v="0"/>
  </r>
  <r>
    <x v="103"/>
    <x v="2"/>
    <n v="306"/>
    <n v="2948112.73"/>
    <x v="4"/>
    <n v="737028.1825"/>
    <n v="76.5"/>
    <n v="0"/>
  </r>
  <r>
    <x v="104"/>
    <x v="2"/>
    <n v="320"/>
    <n v="4629842"/>
    <x v="4"/>
    <n v="1157460.5"/>
    <n v="80"/>
    <n v="1"/>
  </r>
  <r>
    <x v="104"/>
    <x v="1"/>
    <n v="5"/>
    <n v="48270"/>
    <x v="4"/>
    <n v="12067.5"/>
    <n v="1.25"/>
    <n v="0"/>
  </r>
  <r>
    <x v="104"/>
    <x v="0"/>
    <n v="1256"/>
    <n v="3552318.07"/>
    <x v="4"/>
    <n v="888079.51749999996"/>
    <n v="314"/>
    <n v="0"/>
  </r>
  <r>
    <x v="105"/>
    <x v="1"/>
    <n v="10"/>
    <n v="60060"/>
    <x v="4"/>
    <n v="15015"/>
    <n v="2.5"/>
    <n v="1"/>
  </r>
  <r>
    <x v="105"/>
    <x v="0"/>
    <n v="1310"/>
    <n v="2792028.51"/>
    <x v="4"/>
    <n v="698007.12749999994"/>
    <n v="327.5"/>
    <n v="0"/>
  </r>
  <r>
    <x v="105"/>
    <x v="2"/>
    <n v="345"/>
    <n v="4435677.5"/>
    <x v="4"/>
    <n v="1108919.375"/>
    <n v="86.25"/>
    <n v="0"/>
  </r>
  <r>
    <x v="106"/>
    <x v="0"/>
    <n v="1324"/>
    <n v="3937621.38"/>
    <x v="4"/>
    <n v="984405.34499999997"/>
    <n v="331"/>
    <n v="1"/>
  </r>
  <r>
    <x v="106"/>
    <x v="2"/>
    <n v="310"/>
    <n v="3548607.33"/>
    <x v="4"/>
    <n v="887151.83250000002"/>
    <n v="77.5"/>
    <n v="0"/>
  </r>
  <r>
    <x v="106"/>
    <x v="1"/>
    <n v="4"/>
    <n v="35110"/>
    <x v="4"/>
    <n v="8777.5"/>
    <n v="1"/>
    <n v="0"/>
  </r>
  <r>
    <x v="107"/>
    <x v="1"/>
    <n v="8"/>
    <n v="21260"/>
    <x v="4"/>
    <n v="5315"/>
    <n v="2"/>
    <n v="1"/>
  </r>
  <r>
    <x v="107"/>
    <x v="0"/>
    <n v="1531"/>
    <n v="2337131.2200000002"/>
    <x v="4"/>
    <n v="584282.80500000005"/>
    <n v="382.75"/>
    <n v="0"/>
  </r>
  <r>
    <x v="107"/>
    <x v="2"/>
    <n v="280"/>
    <n v="3441857.2"/>
    <x v="4"/>
    <n v="860464.3"/>
    <n v="70"/>
    <n v="0"/>
  </r>
  <r>
    <x v="108"/>
    <x v="0"/>
    <n v="1177"/>
    <n v="2089652.5"/>
    <x v="4"/>
    <n v="522413.125"/>
    <n v="294.25"/>
    <n v="1"/>
  </r>
  <r>
    <x v="108"/>
    <x v="2"/>
    <n v="284"/>
    <n v="3133036.5"/>
    <x v="4"/>
    <n v="783259.125"/>
    <n v="71"/>
    <n v="0"/>
  </r>
  <r>
    <x v="108"/>
    <x v="1"/>
    <n v="13"/>
    <n v="10509"/>
    <x v="4"/>
    <n v="2627.25"/>
    <n v="3.25"/>
    <n v="0"/>
  </r>
  <r>
    <x v="109"/>
    <x v="2"/>
    <n v="274"/>
    <n v="1958305.01"/>
    <x v="4"/>
    <n v="489576.2525"/>
    <n v="68.5"/>
    <n v="1"/>
  </r>
  <r>
    <x v="109"/>
    <x v="1"/>
    <n v="8"/>
    <n v="19950"/>
    <x v="4"/>
    <n v="4987.5"/>
    <n v="2"/>
    <n v="0"/>
  </r>
  <r>
    <x v="109"/>
    <x v="0"/>
    <n v="1145"/>
    <n v="2596010.27"/>
    <x v="4"/>
    <n v="649002.5675"/>
    <n v="286.25"/>
    <n v="0"/>
  </r>
  <r>
    <x v="110"/>
    <x v="1"/>
    <n v="11"/>
    <n v="97691"/>
    <x v="4"/>
    <n v="24422.75"/>
    <n v="2.75"/>
    <n v="1"/>
  </r>
  <r>
    <x v="110"/>
    <x v="0"/>
    <n v="1237"/>
    <n v="1987549.33"/>
    <x v="4"/>
    <n v="496887.33250000002"/>
    <n v="309.25"/>
    <n v="0"/>
  </r>
  <r>
    <x v="110"/>
    <x v="2"/>
    <n v="291"/>
    <n v="1398930.04"/>
    <x v="4"/>
    <n v="349732.51"/>
    <n v="72.75"/>
    <n v="0"/>
  </r>
  <r>
    <x v="111"/>
    <x v="2"/>
    <n v="231"/>
    <n v="4104191"/>
    <x v="4"/>
    <n v="1026047.75"/>
    <n v="57.75"/>
    <n v="1"/>
  </r>
  <r>
    <x v="111"/>
    <x v="1"/>
    <n v="13"/>
    <n v="47671.71"/>
    <x v="4"/>
    <n v="11917.9275"/>
    <n v="3.25"/>
    <n v="0"/>
  </r>
  <r>
    <x v="111"/>
    <x v="0"/>
    <n v="1239"/>
    <n v="3626980.53"/>
    <x v="4"/>
    <n v="906745.13249999995"/>
    <n v="309.75"/>
    <n v="0"/>
  </r>
  <r>
    <x v="112"/>
    <x v="1"/>
    <n v="8"/>
    <n v="17185"/>
    <x v="4"/>
    <n v="4296.25"/>
    <n v="2"/>
    <n v="1"/>
  </r>
  <r>
    <x v="112"/>
    <x v="0"/>
    <n v="1210"/>
    <n v="2484991.2599999998"/>
    <x v="4"/>
    <n v="621247.81499999994"/>
    <n v="302.5"/>
    <n v="0"/>
  </r>
  <r>
    <x v="112"/>
    <x v="2"/>
    <n v="267"/>
    <n v="3304962.56"/>
    <x v="4"/>
    <n v="826240.64"/>
    <n v="66.75"/>
    <n v="0"/>
  </r>
  <r>
    <x v="113"/>
    <x v="0"/>
    <n v="1177"/>
    <n v="2040358.13"/>
    <x v="4"/>
    <n v="510089.53249999997"/>
    <n v="294.25"/>
    <n v="1"/>
  </r>
  <r>
    <x v="113"/>
    <x v="2"/>
    <n v="301"/>
    <n v="3925660.45"/>
    <x v="4"/>
    <n v="981415.11250000005"/>
    <n v="75.25"/>
    <n v="0"/>
  </r>
  <r>
    <x v="113"/>
    <x v="1"/>
    <n v="12"/>
    <n v="16620"/>
    <x v="4"/>
    <n v="4155"/>
    <n v="3"/>
    <n v="0"/>
  </r>
  <r>
    <x v="114"/>
    <x v="2"/>
    <n v="240"/>
    <n v="2912868.38"/>
    <x v="4"/>
    <n v="728217.09499999997"/>
    <n v="60"/>
    <n v="1"/>
  </r>
  <r>
    <x v="114"/>
    <x v="1"/>
    <n v="3"/>
    <n v="1144.8399999999999"/>
    <x v="4"/>
    <n v="286.20999999999998"/>
    <n v="0.75"/>
    <n v="0"/>
  </r>
  <r>
    <x v="114"/>
    <x v="0"/>
    <n v="1547"/>
    <n v="2088775.73"/>
    <x v="4"/>
    <n v="522193.9325"/>
    <n v="386.75"/>
    <n v="0"/>
  </r>
  <r>
    <x v="115"/>
    <x v="1"/>
    <n v="7"/>
    <n v="4675"/>
    <x v="4"/>
    <n v="1168.75"/>
    <n v="1.75"/>
    <n v="1"/>
  </r>
  <r>
    <x v="115"/>
    <x v="0"/>
    <n v="1148"/>
    <n v="2158827.4300000002"/>
    <x v="4"/>
    <n v="539706.85750000004"/>
    <n v="287"/>
    <n v="0"/>
  </r>
  <r>
    <x v="115"/>
    <x v="2"/>
    <n v="227"/>
    <n v="2161571"/>
    <x v="4"/>
    <n v="540392.75"/>
    <n v="56.75"/>
    <n v="0"/>
  </r>
  <r>
    <x v="116"/>
    <x v="2"/>
    <n v="262"/>
    <n v="2483363.77"/>
    <x v="4"/>
    <n v="620840.9425"/>
    <n v="65.5"/>
    <n v="1"/>
  </r>
  <r>
    <x v="116"/>
    <x v="1"/>
    <n v="10"/>
    <n v="36140"/>
    <x v="4"/>
    <n v="9035"/>
    <n v="2.5"/>
    <n v="0"/>
  </r>
  <r>
    <x v="116"/>
    <x v="0"/>
    <n v="1258"/>
    <n v="2148972.4"/>
    <x v="4"/>
    <n v="537243.1"/>
    <n v="314.5"/>
    <n v="0"/>
  </r>
  <r>
    <x v="117"/>
    <x v="1"/>
    <n v="8"/>
    <n v="39225"/>
    <x v="4"/>
    <n v="9806.25"/>
    <n v="2"/>
    <n v="1"/>
  </r>
  <r>
    <x v="117"/>
    <x v="0"/>
    <n v="1229"/>
    <n v="2717934.11"/>
    <x v="4"/>
    <n v="679483.52749999997"/>
    <n v="307.25"/>
    <n v="0"/>
  </r>
  <r>
    <x v="117"/>
    <x v="2"/>
    <n v="211"/>
    <n v="1959830.97"/>
    <x v="4"/>
    <n v="489957.74249999999"/>
    <n v="52.75"/>
    <n v="0"/>
  </r>
  <r>
    <x v="118"/>
    <x v="0"/>
    <n v="1329"/>
    <n v="2049441.05"/>
    <x v="4"/>
    <n v="512360.26250000001"/>
    <n v="332.25"/>
    <n v="1"/>
  </r>
  <r>
    <x v="118"/>
    <x v="2"/>
    <n v="237"/>
    <n v="3779033"/>
    <x v="4"/>
    <n v="944758.25"/>
    <n v="59.25"/>
    <n v="0"/>
  </r>
  <r>
    <x v="118"/>
    <x v="1"/>
    <n v="17"/>
    <n v="8452"/>
    <x v="4"/>
    <n v="2113"/>
    <n v="4.25"/>
    <n v="0"/>
  </r>
  <r>
    <x v="119"/>
    <x v="1"/>
    <n v="14"/>
    <n v="96081"/>
    <x v="4"/>
    <n v="24020.25"/>
    <n v="3.5"/>
    <n v="1"/>
  </r>
  <r>
    <x v="119"/>
    <x v="0"/>
    <n v="1339"/>
    <n v="2046230.01"/>
    <x v="4"/>
    <n v="511557.5025"/>
    <n v="334.75"/>
    <n v="0"/>
  </r>
  <r>
    <x v="119"/>
    <x v="2"/>
    <n v="271"/>
    <n v="1519775.83"/>
    <x v="4"/>
    <n v="379943.95750000002"/>
    <n v="67.75"/>
    <n v="0"/>
  </r>
  <r>
    <x v="120"/>
    <x v="0"/>
    <n v="1316"/>
    <n v="2259933.5"/>
    <x v="4"/>
    <n v="564983.375"/>
    <n v="329"/>
    <n v="1"/>
  </r>
  <r>
    <x v="120"/>
    <x v="2"/>
    <n v="302"/>
    <n v="5674277"/>
    <x v="4"/>
    <n v="1418569.25"/>
    <n v="75.5"/>
    <n v="0"/>
  </r>
  <r>
    <x v="120"/>
    <x v="1"/>
    <n v="4"/>
    <n v="50550"/>
    <x v="4"/>
    <n v="12637.5"/>
    <n v="1"/>
    <n v="0"/>
  </r>
  <r>
    <x v="121"/>
    <x v="2"/>
    <n v="316"/>
    <n v="2754889"/>
    <x v="4"/>
    <n v="688722.25"/>
    <n v="79"/>
    <n v="1"/>
  </r>
  <r>
    <x v="121"/>
    <x v="1"/>
    <n v="16"/>
    <n v="34505"/>
    <x v="4"/>
    <n v="8626.25"/>
    <n v="4"/>
    <n v="0"/>
  </r>
  <r>
    <x v="121"/>
    <x v="0"/>
    <n v="1478"/>
    <n v="2530208.46"/>
    <x v="4"/>
    <n v="632552.11499999999"/>
    <n v="369.5"/>
    <n v="0"/>
  </r>
  <r>
    <x v="122"/>
    <x v="1"/>
    <n v="27"/>
    <n v="67753"/>
    <x v="4"/>
    <n v="16938.25"/>
    <n v="6.75"/>
    <n v="1"/>
  </r>
  <r>
    <x v="122"/>
    <x v="0"/>
    <n v="1234"/>
    <n v="2477649.37"/>
    <x v="4"/>
    <n v="619412.34250000003"/>
    <n v="308.5"/>
    <n v="0"/>
  </r>
  <r>
    <x v="122"/>
    <x v="2"/>
    <n v="276"/>
    <n v="2443174"/>
    <x v="4"/>
    <n v="610793.5"/>
    <n v="69"/>
    <n v="0"/>
  </r>
  <r>
    <x v="123"/>
    <x v="2"/>
    <n v="272"/>
    <n v="3854385.2"/>
    <x v="4"/>
    <n v="963596.3"/>
    <n v="68"/>
    <n v="1"/>
  </r>
  <r>
    <x v="123"/>
    <x v="1"/>
    <n v="12"/>
    <n v="14025765"/>
    <x v="4"/>
    <n v="3506441.25"/>
    <n v="3"/>
    <n v="0"/>
  </r>
  <r>
    <x v="123"/>
    <x v="0"/>
    <n v="1266"/>
    <n v="27080609.399999999"/>
    <x v="4"/>
    <n v="6770152.3499999996"/>
    <n v="316.5"/>
    <n v="0"/>
  </r>
  <r>
    <x v="124"/>
    <x v="1"/>
    <n v="110"/>
    <n v="19496044.329999998"/>
    <x v="4"/>
    <n v="4874011.0824999996"/>
    <n v="27.5"/>
    <n v="1"/>
  </r>
  <r>
    <x v="124"/>
    <x v="0"/>
    <n v="1318"/>
    <n v="4854121.21"/>
    <x v="4"/>
    <n v="1213530.3025"/>
    <n v="329.5"/>
    <n v="0"/>
  </r>
  <r>
    <x v="124"/>
    <x v="2"/>
    <n v="326"/>
    <n v="20205844.57"/>
    <x v="4"/>
    <n v="5051461.1425000001"/>
    <n v="81.5"/>
    <n v="0"/>
  </r>
  <r>
    <x v="125"/>
    <x v="0"/>
    <n v="1457"/>
    <n v="7478218.9299999997"/>
    <x v="4"/>
    <n v="1869554.7324999999"/>
    <n v="364.25"/>
    <n v="1"/>
  </r>
  <r>
    <x v="125"/>
    <x v="2"/>
    <n v="320"/>
    <n v="5674538.0499999998"/>
    <x v="4"/>
    <n v="1418634.5125"/>
    <n v="80"/>
    <n v="0"/>
  </r>
  <r>
    <x v="125"/>
    <x v="1"/>
    <n v="17"/>
    <n v="555999.91"/>
    <x v="4"/>
    <n v="138999.97750000001"/>
    <n v="4.25"/>
    <n v="0"/>
  </r>
  <r>
    <x v="126"/>
    <x v="1"/>
    <n v="22"/>
    <n v="128723"/>
    <x v="4"/>
    <n v="32180.75"/>
    <n v="5.5"/>
    <n v="1"/>
  </r>
  <r>
    <x v="126"/>
    <x v="0"/>
    <n v="1503"/>
    <n v="4163288.97"/>
    <x v="4"/>
    <n v="1040822.2425000001"/>
    <n v="375.75"/>
    <n v="0"/>
  </r>
  <r>
    <x v="126"/>
    <x v="2"/>
    <n v="302"/>
    <n v="3443245.25"/>
    <x v="4"/>
    <n v="860811.3125"/>
    <n v="75.5"/>
    <n v="0"/>
  </r>
  <r>
    <x v="127"/>
    <x v="0"/>
    <n v="1557"/>
    <n v="4123303.74"/>
    <x v="4"/>
    <n v="1030825.9350000001"/>
    <n v="389.25"/>
    <n v="1"/>
  </r>
  <r>
    <x v="127"/>
    <x v="2"/>
    <n v="356"/>
    <n v="6626770.1299999999"/>
    <x v="4"/>
    <n v="1656692.5325"/>
    <n v="89"/>
    <n v="0"/>
  </r>
  <r>
    <x v="127"/>
    <x v="1"/>
    <n v="26"/>
    <n v="300950"/>
    <x v="4"/>
    <n v="75237.5"/>
    <n v="6.5"/>
    <n v="0"/>
  </r>
  <r>
    <x v="128"/>
    <x v="2"/>
    <n v="258"/>
    <n v="2740108"/>
    <x v="4"/>
    <n v="685027"/>
    <n v="64.5"/>
    <n v="1"/>
  </r>
  <r>
    <x v="128"/>
    <x v="1"/>
    <n v="17"/>
    <n v="137505"/>
    <x v="4"/>
    <n v="34376.25"/>
    <n v="4.25"/>
    <n v="0"/>
  </r>
  <r>
    <x v="128"/>
    <x v="0"/>
    <n v="1492"/>
    <n v="2069068.01"/>
    <x v="4"/>
    <n v="517267.0025"/>
    <n v="373"/>
    <n v="0"/>
  </r>
  <r>
    <x v="129"/>
    <x v="1"/>
    <n v="13"/>
    <n v="132545"/>
    <x v="4"/>
    <n v="33136.25"/>
    <n v="3.25"/>
    <n v="1"/>
  </r>
  <r>
    <x v="129"/>
    <x v="0"/>
    <n v="1459"/>
    <n v="2956266.55"/>
    <x v="4"/>
    <n v="739066.63749999995"/>
    <n v="364.75"/>
    <n v="0"/>
  </r>
  <r>
    <x v="129"/>
    <x v="2"/>
    <n v="269"/>
    <n v="3815866"/>
    <x v="4"/>
    <n v="953966.5"/>
    <n v="67.25"/>
    <n v="0"/>
  </r>
  <r>
    <x v="130"/>
    <x v="2"/>
    <n v="280"/>
    <n v="4564606.5"/>
    <x v="5"/>
    <n v="1141151.625"/>
    <n v="70"/>
    <n v="1"/>
  </r>
  <r>
    <x v="130"/>
    <x v="1"/>
    <n v="11"/>
    <n v="291148"/>
    <x v="5"/>
    <n v="72787"/>
    <n v="2.75"/>
    <n v="0"/>
  </r>
  <r>
    <x v="130"/>
    <x v="0"/>
    <n v="1430"/>
    <n v="2961286.98"/>
    <x v="5"/>
    <n v="740321.745"/>
    <n v="357.5"/>
    <n v="0"/>
  </r>
  <r>
    <x v="131"/>
    <x v="1"/>
    <n v="8"/>
    <n v="46885"/>
    <x v="5"/>
    <n v="11721.25"/>
    <n v="2"/>
    <n v="1"/>
  </r>
  <r>
    <x v="131"/>
    <x v="0"/>
    <n v="1420"/>
    <n v="3059901.72"/>
    <x v="5"/>
    <n v="764975.43"/>
    <n v="355"/>
    <n v="0"/>
  </r>
  <r>
    <x v="131"/>
    <x v="2"/>
    <n v="310"/>
    <n v="3577836.86"/>
    <x v="5"/>
    <n v="894459.21499999997"/>
    <n v="77.5"/>
    <n v="0"/>
  </r>
  <r>
    <x v="132"/>
    <x v="0"/>
    <n v="1504"/>
    <n v="4179055.79"/>
    <x v="5"/>
    <n v="1044763.9475"/>
    <n v="376"/>
    <n v="1"/>
  </r>
  <r>
    <x v="132"/>
    <x v="2"/>
    <n v="273"/>
    <n v="5966884.0099999998"/>
    <x v="5"/>
    <n v="1491721.0024999999"/>
    <n v="68.25"/>
    <n v="0"/>
  </r>
  <r>
    <x v="132"/>
    <x v="1"/>
    <n v="12"/>
    <n v="301904.90000000002"/>
    <x v="5"/>
    <n v="75476.225000000006"/>
    <n v="3"/>
    <n v="0"/>
  </r>
  <r>
    <x v="133"/>
    <x v="2"/>
    <n v="317"/>
    <n v="2477526.06"/>
    <x v="5"/>
    <n v="619381.51500000001"/>
    <n v="79.25"/>
    <n v="1"/>
  </r>
  <r>
    <x v="133"/>
    <x v="1"/>
    <n v="12"/>
    <n v="108202"/>
    <x v="5"/>
    <n v="27050.5"/>
    <n v="3"/>
    <n v="0"/>
  </r>
  <r>
    <x v="133"/>
    <x v="0"/>
    <n v="1479"/>
    <n v="3610506.9"/>
    <x v="5"/>
    <n v="902626.72499999998"/>
    <n v="369.75"/>
    <n v="0"/>
  </r>
  <r>
    <x v="134"/>
    <x v="1"/>
    <n v="4"/>
    <n v="35000"/>
    <x v="5"/>
    <n v="8750"/>
    <n v="1"/>
    <n v="1"/>
  </r>
  <r>
    <x v="134"/>
    <x v="0"/>
    <n v="1650"/>
    <n v="2808639.36"/>
    <x v="5"/>
    <n v="702159.84"/>
    <n v="412.5"/>
    <n v="0"/>
  </r>
  <r>
    <x v="134"/>
    <x v="2"/>
    <n v="353"/>
    <n v="4821351"/>
    <x v="5"/>
    <n v="1205337.75"/>
    <n v="88.25"/>
    <n v="0"/>
  </r>
  <r>
    <x v="135"/>
    <x v="2"/>
    <n v="281"/>
    <n v="4701539.12"/>
    <x v="5"/>
    <n v="1175384.78"/>
    <n v="70.25"/>
    <n v="1"/>
  </r>
  <r>
    <x v="135"/>
    <x v="1"/>
    <n v="6"/>
    <n v="2960"/>
    <x v="5"/>
    <n v="740"/>
    <n v="1.5"/>
    <n v="0"/>
  </r>
  <r>
    <x v="135"/>
    <x v="0"/>
    <n v="2060"/>
    <n v="2808872.55"/>
    <x v="5"/>
    <n v="702218.13749999995"/>
    <n v="515"/>
    <n v="0"/>
  </r>
  <r>
    <x v="136"/>
    <x v="1"/>
    <n v="18"/>
    <n v="262930"/>
    <x v="5"/>
    <n v="65732.5"/>
    <n v="4.5"/>
    <n v="1"/>
  </r>
  <r>
    <x v="136"/>
    <x v="0"/>
    <n v="1629"/>
    <n v="3474896.29"/>
    <x v="5"/>
    <n v="868724.07250000001"/>
    <n v="407.25"/>
    <n v="0"/>
  </r>
  <r>
    <x v="136"/>
    <x v="2"/>
    <n v="317"/>
    <n v="4521147.96"/>
    <x v="5"/>
    <n v="1130286.99"/>
    <n v="79.25"/>
    <n v="0"/>
  </r>
  <r>
    <x v="137"/>
    <x v="0"/>
    <n v="1604"/>
    <n v="3475252.35"/>
    <x v="5"/>
    <n v="868813.08750000002"/>
    <n v="401"/>
    <n v="1"/>
  </r>
  <r>
    <x v="137"/>
    <x v="2"/>
    <n v="321"/>
    <n v="4982191.2300000004"/>
    <x v="5"/>
    <n v="1245547.8075000001"/>
    <n v="80.25"/>
    <n v="0"/>
  </r>
  <r>
    <x v="137"/>
    <x v="1"/>
    <n v="7"/>
    <n v="409285"/>
    <x v="5"/>
    <n v="102321.25"/>
    <n v="1.75"/>
    <n v="0"/>
  </r>
  <r>
    <x v="138"/>
    <x v="1"/>
    <n v="29"/>
    <n v="129081"/>
    <x v="5"/>
    <n v="32270.25"/>
    <n v="7.25"/>
    <n v="1"/>
  </r>
  <r>
    <x v="138"/>
    <x v="0"/>
    <n v="1642"/>
    <n v="2715099.39"/>
    <x v="5"/>
    <n v="678774.84750000003"/>
    <n v="410.5"/>
    <n v="0"/>
  </r>
  <r>
    <x v="138"/>
    <x v="2"/>
    <n v="355"/>
    <n v="1799253.5"/>
    <x v="5"/>
    <n v="449813.375"/>
    <n v="88.75"/>
    <n v="0"/>
  </r>
  <r>
    <x v="139"/>
    <x v="0"/>
    <n v="1627"/>
    <n v="4099538.15"/>
    <x v="5"/>
    <n v="1024884.5375"/>
    <n v="406.75"/>
    <n v="1"/>
  </r>
  <r>
    <x v="139"/>
    <x v="2"/>
    <n v="312"/>
    <n v="4706430"/>
    <x v="5"/>
    <n v="1176607.5"/>
    <n v="78"/>
    <n v="0"/>
  </r>
  <r>
    <x v="139"/>
    <x v="1"/>
    <n v="26"/>
    <n v="345380"/>
    <x v="5"/>
    <n v="86345"/>
    <n v="6.5"/>
    <n v="0"/>
  </r>
  <r>
    <x v="140"/>
    <x v="2"/>
    <n v="324"/>
    <n v="3310338"/>
    <x v="5"/>
    <n v="827584.5"/>
    <n v="81"/>
    <n v="1"/>
  </r>
  <r>
    <x v="140"/>
    <x v="1"/>
    <n v="17"/>
    <n v="24926.25"/>
    <x v="5"/>
    <n v="6231.5625"/>
    <n v="4.25"/>
    <n v="0"/>
  </r>
  <r>
    <x v="140"/>
    <x v="0"/>
    <n v="1592"/>
    <n v="3367106.92"/>
    <x v="5"/>
    <n v="841776.73"/>
    <n v="398"/>
    <n v="0"/>
  </r>
  <r>
    <x v="141"/>
    <x v="1"/>
    <n v="16"/>
    <n v="71369.75"/>
    <x v="5"/>
    <n v="17842.4375"/>
    <n v="4"/>
    <n v="1"/>
  </r>
  <r>
    <x v="141"/>
    <x v="0"/>
    <n v="1803"/>
    <n v="3289266.76"/>
    <x v="5"/>
    <n v="822316.69"/>
    <n v="450.75"/>
    <n v="0"/>
  </r>
  <r>
    <x v="141"/>
    <x v="2"/>
    <n v="298"/>
    <n v="5421413"/>
    <x v="5"/>
    <n v="1355353.25"/>
    <n v="74.5"/>
    <n v="0"/>
  </r>
  <r>
    <x v="142"/>
    <x v="2"/>
    <n v="320"/>
    <n v="3844065.77"/>
    <x v="5"/>
    <n v="961016.4425"/>
    <n v="80"/>
    <n v="1"/>
  </r>
  <r>
    <x v="142"/>
    <x v="1"/>
    <n v="23"/>
    <n v="106011.25"/>
    <x v="5"/>
    <n v="26502.8125"/>
    <n v="5.75"/>
    <n v="0"/>
  </r>
  <r>
    <x v="142"/>
    <x v="0"/>
    <n v="2116"/>
    <n v="3776122.02"/>
    <x v="5"/>
    <n v="944030.505"/>
    <n v="529"/>
    <n v="0"/>
  </r>
  <r>
    <x v="143"/>
    <x v="1"/>
    <n v="14"/>
    <n v="192600"/>
    <x v="5"/>
    <n v="48150"/>
    <n v="3.5"/>
    <n v="1"/>
  </r>
  <r>
    <x v="143"/>
    <x v="0"/>
    <n v="1995"/>
    <n v="4933491.8899999997"/>
    <x v="5"/>
    <n v="1233372.9724999999"/>
    <n v="498.75"/>
    <n v="0"/>
  </r>
  <r>
    <x v="143"/>
    <x v="2"/>
    <n v="366"/>
    <n v="5449915.75"/>
    <x v="5"/>
    <n v="1362478.9375"/>
    <n v="91.5"/>
    <n v="0"/>
  </r>
  <r>
    <x v="144"/>
    <x v="0"/>
    <n v="1738"/>
    <n v="4787209.3"/>
    <x v="5"/>
    <n v="1196802.325"/>
    <n v="434.5"/>
    <n v="1"/>
  </r>
  <r>
    <x v="144"/>
    <x v="2"/>
    <n v="368"/>
    <n v="4248808.9000000004"/>
    <x v="5"/>
    <n v="1062202.2250000001"/>
    <n v="92"/>
    <n v="0"/>
  </r>
  <r>
    <x v="144"/>
    <x v="1"/>
    <n v="9"/>
    <n v="52714.16"/>
    <x v="5"/>
    <n v="13178.54"/>
    <n v="2.25"/>
    <n v="0"/>
  </r>
  <r>
    <x v="145"/>
    <x v="1"/>
    <n v="15"/>
    <n v="164380"/>
    <x v="5"/>
    <n v="41095"/>
    <n v="3.75"/>
    <n v="1"/>
  </r>
  <r>
    <x v="145"/>
    <x v="0"/>
    <n v="2123"/>
    <n v="4683025.37"/>
    <x v="5"/>
    <n v="1170756.3425"/>
    <n v="530.75"/>
    <n v="0"/>
  </r>
  <r>
    <x v="145"/>
    <x v="2"/>
    <n v="379"/>
    <n v="3819707.19"/>
    <x v="5"/>
    <n v="954926.79749999999"/>
    <n v="94.75"/>
    <n v="0"/>
  </r>
  <r>
    <x v="146"/>
    <x v="0"/>
    <n v="2166"/>
    <n v="4116308.22"/>
    <x v="5"/>
    <n v="1029077.0550000001"/>
    <n v="541.5"/>
    <n v="1"/>
  </r>
  <r>
    <x v="146"/>
    <x v="2"/>
    <n v="345"/>
    <n v="4809431.75"/>
    <x v="5"/>
    <n v="1202357.9375"/>
    <n v="86.25"/>
    <n v="0"/>
  </r>
  <r>
    <x v="146"/>
    <x v="1"/>
    <n v="8"/>
    <n v="22450"/>
    <x v="5"/>
    <n v="5612.5"/>
    <n v="2"/>
    <n v="0"/>
  </r>
  <r>
    <x v="147"/>
    <x v="2"/>
    <n v="344"/>
    <n v="5815966.0300000003"/>
    <x v="5"/>
    <n v="1453991.5075000001"/>
    <n v="86"/>
    <n v="1"/>
  </r>
  <r>
    <x v="147"/>
    <x v="1"/>
    <n v="5"/>
    <n v="18050"/>
    <x v="5"/>
    <n v="4512.5"/>
    <n v="1.25"/>
    <n v="0"/>
  </r>
  <r>
    <x v="147"/>
    <x v="0"/>
    <n v="2213"/>
    <n v="6151466.2800000003"/>
    <x v="5"/>
    <n v="1537866.57"/>
    <n v="553.25"/>
    <n v="0"/>
  </r>
  <r>
    <x v="148"/>
    <x v="1"/>
    <n v="10"/>
    <n v="53241"/>
    <x v="5"/>
    <n v="13310.25"/>
    <n v="2.5"/>
    <n v="1"/>
  </r>
  <r>
    <x v="148"/>
    <x v="0"/>
    <n v="2218"/>
    <n v="3239158.98"/>
    <x v="5"/>
    <n v="809789.745"/>
    <n v="554.5"/>
    <n v="0"/>
  </r>
  <r>
    <x v="148"/>
    <x v="2"/>
    <n v="299"/>
    <n v="4195111.99"/>
    <x v="5"/>
    <n v="1048777.9975000001"/>
    <n v="74.75"/>
    <n v="0"/>
  </r>
  <r>
    <x v="149"/>
    <x v="2"/>
    <n v="246"/>
    <n v="2441950.96"/>
    <x v="5"/>
    <n v="610487.74"/>
    <n v="61.5"/>
    <n v="1"/>
  </r>
  <r>
    <x v="149"/>
    <x v="1"/>
    <n v="2"/>
    <n v="18000"/>
    <x v="5"/>
    <n v="4500"/>
    <n v="0.5"/>
    <n v="0"/>
  </r>
  <r>
    <x v="149"/>
    <x v="0"/>
    <n v="2385"/>
    <n v="3724861.83"/>
    <x v="5"/>
    <n v="931215.45750000002"/>
    <n v="596.25"/>
    <n v="0"/>
  </r>
  <r>
    <x v="150"/>
    <x v="1"/>
    <n v="6"/>
    <n v="10985"/>
    <x v="5"/>
    <n v="2746.25"/>
    <n v="1.5"/>
    <n v="1"/>
  </r>
  <r>
    <x v="150"/>
    <x v="0"/>
    <n v="2233"/>
    <n v="6116797.7599999998"/>
    <x v="5"/>
    <n v="1529199.44"/>
    <n v="558.25"/>
    <n v="0"/>
  </r>
  <r>
    <x v="150"/>
    <x v="2"/>
    <n v="291"/>
    <n v="6120735.75"/>
    <x v="5"/>
    <n v="1530183.9375"/>
    <n v="72.75"/>
    <n v="0"/>
  </r>
  <r>
    <x v="151"/>
    <x v="0"/>
    <n v="2273"/>
    <n v="3470085.45"/>
    <x v="5"/>
    <n v="867521.36250000005"/>
    <n v="568.25"/>
    <n v="1"/>
  </r>
  <r>
    <x v="151"/>
    <x v="2"/>
    <n v="340"/>
    <n v="6580534.2300000004"/>
    <x v="5"/>
    <n v="1645133.5575000001"/>
    <n v="85"/>
    <n v="0"/>
  </r>
  <r>
    <x v="151"/>
    <x v="1"/>
    <n v="6"/>
    <n v="45100"/>
    <x v="5"/>
    <n v="11275"/>
    <n v="1.5"/>
    <n v="0"/>
  </r>
  <r>
    <x v="152"/>
    <x v="2"/>
    <n v="378"/>
    <n v="5491520.4299999997"/>
    <x v="5"/>
    <n v="1372880.1074999999"/>
    <n v="94.5"/>
    <n v="1"/>
  </r>
  <r>
    <x v="152"/>
    <x v="1"/>
    <n v="13"/>
    <n v="524150"/>
    <x v="5"/>
    <n v="131037.5"/>
    <n v="3.25"/>
    <n v="0"/>
  </r>
  <r>
    <x v="152"/>
    <x v="0"/>
    <n v="2383"/>
    <n v="5576044.0499999998"/>
    <x v="5"/>
    <n v="1394011.0125"/>
    <n v="595.75"/>
    <n v="0"/>
  </r>
  <r>
    <x v="153"/>
    <x v="1"/>
    <n v="100"/>
    <n v="29652342"/>
    <x v="5"/>
    <n v="7413085.5"/>
    <n v="25"/>
    <n v="1"/>
  </r>
  <r>
    <x v="153"/>
    <x v="0"/>
    <n v="2476"/>
    <n v="24935534.030000001"/>
    <x v="5"/>
    <n v="6233883.5075000003"/>
    <n v="619"/>
    <n v="0"/>
  </r>
  <r>
    <x v="153"/>
    <x v="2"/>
    <n v="357"/>
    <n v="6275492.2800000003"/>
    <x v="5"/>
    <n v="1568873.07"/>
    <n v="89.25"/>
    <n v="0"/>
  </r>
  <r>
    <x v="154"/>
    <x v="2"/>
    <n v="470"/>
    <n v="10900357"/>
    <x v="5"/>
    <n v="2725089.25"/>
    <n v="117.5"/>
    <n v="1"/>
  </r>
  <r>
    <x v="154"/>
    <x v="1"/>
    <n v="33"/>
    <n v="745773.91"/>
    <x v="5"/>
    <n v="186443.47750000001"/>
    <n v="8.25"/>
    <n v="0"/>
  </r>
  <r>
    <x v="154"/>
    <x v="0"/>
    <n v="2349"/>
    <n v="4373707.34"/>
    <x v="5"/>
    <n v="1093426.835"/>
    <n v="587.25"/>
    <n v="0"/>
  </r>
  <r>
    <x v="155"/>
    <x v="1"/>
    <n v="17"/>
    <n v="29005"/>
    <x v="5"/>
    <n v="7251.25"/>
    <n v="4.25"/>
    <n v="1"/>
  </r>
  <r>
    <x v="155"/>
    <x v="0"/>
    <n v="2421"/>
    <n v="3516534.7"/>
    <x v="5"/>
    <n v="879133.67500000005"/>
    <n v="605.25"/>
    <n v="0"/>
  </r>
  <r>
    <x v="155"/>
    <x v="2"/>
    <n v="384"/>
    <n v="4816532.25"/>
    <x v="5"/>
    <n v="1204133.0625"/>
    <n v="96"/>
    <n v="0"/>
  </r>
  <r>
    <x v="156"/>
    <x v="0"/>
    <n v="2424"/>
    <n v="3480916.77"/>
    <x v="5"/>
    <n v="870229.1925"/>
    <n v="606"/>
    <n v="1"/>
  </r>
  <r>
    <x v="156"/>
    <x v="2"/>
    <n v="307"/>
    <n v="2533471.4900000002"/>
    <x v="5"/>
    <n v="633367.87250000006"/>
    <n v="76.75"/>
    <n v="0"/>
  </r>
  <r>
    <x v="156"/>
    <x v="1"/>
    <n v="1"/>
    <n v="7600"/>
    <x v="5"/>
    <n v="1900"/>
    <n v="0.25"/>
    <n v="0"/>
  </r>
  <r>
    <x v="157"/>
    <x v="1"/>
    <n v="15"/>
    <n v="191501"/>
    <x v="5"/>
    <n v="47875.25"/>
    <n v="3.75"/>
    <n v="1"/>
  </r>
  <r>
    <x v="157"/>
    <x v="0"/>
    <n v="2307"/>
    <n v="3215346.13"/>
    <x v="5"/>
    <n v="803836.53249999997"/>
    <n v="576.75"/>
    <n v="0"/>
  </r>
  <r>
    <x v="157"/>
    <x v="2"/>
    <n v="365"/>
    <n v="6917924"/>
    <x v="5"/>
    <n v="1729481"/>
    <n v="91.25"/>
    <n v="0"/>
  </r>
  <r>
    <x v="158"/>
    <x v="0"/>
    <n v="2324"/>
    <n v="4055548.39"/>
    <x v="5"/>
    <n v="1013887.0975"/>
    <n v="581"/>
    <n v="1"/>
  </r>
  <r>
    <x v="158"/>
    <x v="2"/>
    <n v="352"/>
    <n v="5081721.25"/>
    <x v="5"/>
    <n v="1270430.3125"/>
    <n v="88"/>
    <n v="0"/>
  </r>
  <r>
    <x v="158"/>
    <x v="1"/>
    <n v="9"/>
    <n v="370400"/>
    <x v="5"/>
    <n v="92600"/>
    <n v="2.25"/>
    <n v="0"/>
  </r>
  <r>
    <x v="159"/>
    <x v="2"/>
    <n v="418"/>
    <n v="6115587.46"/>
    <x v="5"/>
    <n v="1528896.865"/>
    <n v="104.5"/>
    <n v="1"/>
  </r>
  <r>
    <x v="159"/>
    <x v="1"/>
    <n v="14"/>
    <n v="113010"/>
    <x v="5"/>
    <n v="28252.5"/>
    <n v="3.5"/>
    <n v="0"/>
  </r>
  <r>
    <x v="159"/>
    <x v="0"/>
    <n v="2529"/>
    <n v="6542212.2300000004"/>
    <x v="5"/>
    <n v="1635553.0575000001"/>
    <n v="632.25"/>
    <n v="0"/>
  </r>
  <r>
    <x v="160"/>
    <x v="1"/>
    <n v="14"/>
    <n v="133785"/>
    <x v="5"/>
    <n v="33446.25"/>
    <n v="3.5"/>
    <n v="1"/>
  </r>
  <r>
    <x v="160"/>
    <x v="0"/>
    <n v="2416"/>
    <n v="5050641.76"/>
    <x v="5"/>
    <n v="1262660.44"/>
    <n v="604"/>
    <n v="0"/>
  </r>
  <r>
    <x v="160"/>
    <x v="2"/>
    <n v="449"/>
    <n v="4634554.1100000003"/>
    <x v="5"/>
    <n v="1158638.5275000001"/>
    <n v="112.25"/>
    <n v="0"/>
  </r>
  <r>
    <x v="161"/>
    <x v="2"/>
    <n v="432"/>
    <n v="4545164.25"/>
    <x v="6"/>
    <n v="1136291.0625"/>
    <n v="108"/>
    <n v="1"/>
  </r>
  <r>
    <x v="161"/>
    <x v="1"/>
    <n v="28"/>
    <n v="909885"/>
    <x v="6"/>
    <n v="227471.25"/>
    <n v="7"/>
    <n v="0"/>
  </r>
  <r>
    <x v="161"/>
    <x v="0"/>
    <n v="2440"/>
    <n v="3659125.87"/>
    <x v="6"/>
    <n v="914781.46750000003"/>
    <n v="610"/>
    <n v="0"/>
  </r>
  <r>
    <x v="162"/>
    <x v="1"/>
    <n v="7"/>
    <n v="106702.99"/>
    <x v="6"/>
    <n v="26675.747500000001"/>
    <n v="1.75"/>
    <n v="1"/>
  </r>
  <r>
    <x v="162"/>
    <x v="0"/>
    <n v="2557"/>
    <n v="4878415.24"/>
    <x v="6"/>
    <n v="1219603.81"/>
    <n v="639.25"/>
    <n v="0"/>
  </r>
  <r>
    <x v="162"/>
    <x v="2"/>
    <n v="428"/>
    <n v="8035549.75"/>
    <x v="6"/>
    <n v="2008887.4375"/>
    <n v="107"/>
    <n v="0"/>
  </r>
  <r>
    <x v="163"/>
    <x v="0"/>
    <n v="2734"/>
    <n v="3430075.51"/>
    <x v="6"/>
    <n v="857518.87749999994"/>
    <n v="683.5"/>
    <n v="1"/>
  </r>
  <r>
    <x v="163"/>
    <x v="2"/>
    <n v="340"/>
    <n v="3105876.9"/>
    <x v="6"/>
    <n v="776469.22499999998"/>
    <n v="85"/>
    <n v="0"/>
  </r>
  <r>
    <x v="163"/>
    <x v="1"/>
    <n v="1"/>
    <n v="5000"/>
    <x v="6"/>
    <n v="1250"/>
    <n v="0.25"/>
    <n v="0"/>
  </r>
  <r>
    <x v="164"/>
    <x v="1"/>
    <n v="8"/>
    <n v="12025"/>
    <x v="6"/>
    <n v="3006.25"/>
    <n v="2"/>
    <n v="1"/>
  </r>
  <r>
    <x v="164"/>
    <x v="0"/>
    <n v="2469"/>
    <n v="3349682.45"/>
    <x v="6"/>
    <n v="837420.61250000005"/>
    <n v="617.25"/>
    <n v="0"/>
  </r>
  <r>
    <x v="164"/>
    <x v="2"/>
    <n v="362"/>
    <n v="3267773.05"/>
    <x v="6"/>
    <n v="816943.26249999995"/>
    <n v="90.5"/>
    <n v="0"/>
  </r>
  <r>
    <x v="165"/>
    <x v="0"/>
    <n v="2514"/>
    <n v="4031977.66"/>
    <x v="6"/>
    <n v="1007994.415"/>
    <n v="628.5"/>
    <n v="1"/>
  </r>
  <r>
    <x v="165"/>
    <x v="2"/>
    <n v="305"/>
    <n v="5301374.63"/>
    <x v="6"/>
    <n v="1325343.6575"/>
    <n v="76.25"/>
    <n v="0"/>
  </r>
  <r>
    <x v="165"/>
    <x v="1"/>
    <n v="4"/>
    <n v="64533"/>
    <x v="6"/>
    <n v="16133.25"/>
    <n v="1"/>
    <n v="0"/>
  </r>
  <r>
    <x v="166"/>
    <x v="2"/>
    <n v="342"/>
    <n v="5328807.07"/>
    <x v="6"/>
    <n v="1332201.7675000001"/>
    <n v="85.5"/>
    <n v="1"/>
  </r>
  <r>
    <x v="166"/>
    <x v="1"/>
    <n v="7"/>
    <n v="28185"/>
    <x v="6"/>
    <n v="7046.25"/>
    <n v="1.75"/>
    <n v="0"/>
  </r>
  <r>
    <x v="166"/>
    <x v="0"/>
    <n v="2442"/>
    <n v="4332146.32"/>
    <x v="6"/>
    <n v="1083036.58"/>
    <n v="610.5"/>
    <n v="0"/>
  </r>
  <r>
    <x v="167"/>
    <x v="1"/>
    <n v="4"/>
    <n v="58300"/>
    <x v="6"/>
    <n v="14575"/>
    <n v="1"/>
    <n v="1"/>
  </r>
  <r>
    <x v="167"/>
    <x v="0"/>
    <n v="2452"/>
    <n v="4927872.58"/>
    <x v="6"/>
    <n v="1231968.145"/>
    <n v="613"/>
    <n v="0"/>
  </r>
  <r>
    <x v="167"/>
    <x v="2"/>
    <n v="278"/>
    <n v="3696919.25"/>
    <x v="6"/>
    <n v="924229.8125"/>
    <n v="69.5"/>
    <n v="0"/>
  </r>
  <r>
    <x v="168"/>
    <x v="2"/>
    <n v="393"/>
    <n v="6391174.7999999998"/>
    <x v="6"/>
    <n v="1597793.7"/>
    <n v="98.25"/>
    <n v="1"/>
  </r>
  <r>
    <x v="168"/>
    <x v="1"/>
    <n v="10"/>
    <n v="232300"/>
    <x v="6"/>
    <n v="58075"/>
    <n v="2.5"/>
    <n v="0"/>
  </r>
  <r>
    <x v="168"/>
    <x v="0"/>
    <n v="2501"/>
    <n v="4441322.21"/>
    <x v="6"/>
    <n v="1110330.5525"/>
    <n v="625.25"/>
    <n v="0"/>
  </r>
  <r>
    <x v="169"/>
    <x v="1"/>
    <n v="9"/>
    <n v="71550"/>
    <x v="6"/>
    <n v="17887.5"/>
    <n v="2.25"/>
    <n v="1"/>
  </r>
  <r>
    <x v="169"/>
    <x v="0"/>
    <n v="2649"/>
    <n v="4512952.88"/>
    <x v="6"/>
    <n v="1128238.22"/>
    <n v="662.25"/>
    <n v="0"/>
  </r>
  <r>
    <x v="169"/>
    <x v="2"/>
    <n v="339"/>
    <n v="5222750.8499999996"/>
    <x v="6"/>
    <n v="1305687.7124999999"/>
    <n v="84.75"/>
    <n v="0"/>
  </r>
  <r>
    <x v="170"/>
    <x v="0"/>
    <n v="2726"/>
    <n v="3992852.72"/>
    <x v="6"/>
    <n v="998213.18"/>
    <n v="681.5"/>
    <n v="1"/>
  </r>
  <r>
    <x v="170"/>
    <x v="2"/>
    <n v="326"/>
    <n v="6891993.71"/>
    <x v="6"/>
    <n v="1722998.4275"/>
    <n v="81.5"/>
    <n v="0"/>
  </r>
  <r>
    <x v="170"/>
    <x v="1"/>
    <n v="1"/>
    <n v="10000"/>
    <x v="6"/>
    <n v="2500"/>
    <n v="0.25"/>
    <n v="0"/>
  </r>
  <r>
    <x v="171"/>
    <x v="2"/>
    <n v="323"/>
    <n v="3593333.97"/>
    <x v="6"/>
    <n v="898333.49250000005"/>
    <n v="80.75"/>
    <n v="1"/>
  </r>
  <r>
    <x v="171"/>
    <x v="1"/>
    <n v="8"/>
    <n v="4185"/>
    <x v="6"/>
    <n v="1046.25"/>
    <n v="2"/>
    <n v="0"/>
  </r>
  <r>
    <x v="171"/>
    <x v="0"/>
    <n v="2624"/>
    <n v="3911390.62"/>
    <x v="6"/>
    <n v="977847.65500000003"/>
    <n v="656"/>
    <n v="0"/>
  </r>
  <r>
    <x v="172"/>
    <x v="1"/>
    <n v="10"/>
    <n v="41930"/>
    <x v="6"/>
    <n v="10482.5"/>
    <n v="2.5"/>
    <n v="1"/>
  </r>
  <r>
    <x v="172"/>
    <x v="0"/>
    <n v="2550"/>
    <n v="3654659.86"/>
    <x v="6"/>
    <n v="913664.96499999997"/>
    <n v="637.5"/>
    <n v="0"/>
  </r>
  <r>
    <x v="172"/>
    <x v="2"/>
    <n v="298"/>
    <n v="3722762.75"/>
    <x v="6"/>
    <n v="930690.6875"/>
    <n v="74.5"/>
    <n v="0"/>
  </r>
  <r>
    <x v="173"/>
    <x v="2"/>
    <n v="341"/>
    <n v="4813545.43"/>
    <x v="6"/>
    <n v="1203386.3574999999"/>
    <n v="85.25"/>
    <n v="1"/>
  </r>
  <r>
    <x v="173"/>
    <x v="1"/>
    <n v="17"/>
    <n v="25801.66"/>
    <x v="6"/>
    <n v="6450.415"/>
    <n v="4.25"/>
    <n v="0"/>
  </r>
  <r>
    <x v="173"/>
    <x v="0"/>
    <n v="2582"/>
    <n v="4548434.62"/>
    <x v="6"/>
    <n v="1137108.655"/>
    <n v="645.5"/>
    <n v="0"/>
  </r>
  <r>
    <x v="174"/>
    <x v="1"/>
    <n v="8"/>
    <n v="122620"/>
    <x v="6"/>
    <n v="30655"/>
    <n v="2"/>
    <n v="1"/>
  </r>
  <r>
    <x v="174"/>
    <x v="0"/>
    <n v="2754"/>
    <n v="4245275.08"/>
    <x v="6"/>
    <n v="1061318.77"/>
    <n v="688.5"/>
    <n v="0"/>
  </r>
  <r>
    <x v="174"/>
    <x v="2"/>
    <n v="343"/>
    <n v="4300915.17"/>
    <x v="6"/>
    <n v="1075228.7925"/>
    <n v="85.75"/>
    <n v="0"/>
  </r>
  <r>
    <x v="175"/>
    <x v="0"/>
    <n v="2998"/>
    <n v="3944149.16"/>
    <x v="6"/>
    <n v="986037.29"/>
    <n v="749.5"/>
    <n v="1"/>
  </r>
  <r>
    <x v="175"/>
    <x v="2"/>
    <n v="467"/>
    <n v="5366914.5199999996"/>
    <x v="6"/>
    <n v="1341728.6299999999"/>
    <n v="116.75"/>
    <n v="0"/>
  </r>
  <r>
    <x v="175"/>
    <x v="1"/>
    <n v="10"/>
    <n v="27794"/>
    <x v="6"/>
    <n v="6948.5"/>
    <n v="2.5"/>
    <n v="0"/>
  </r>
  <r>
    <x v="176"/>
    <x v="1"/>
    <n v="8"/>
    <n v="53001.01"/>
    <x v="6"/>
    <n v="13250.252500000001"/>
    <n v="2"/>
    <n v="1"/>
  </r>
  <r>
    <x v="176"/>
    <x v="0"/>
    <n v="3017"/>
    <n v="4898618.32"/>
    <x v="6"/>
    <n v="1224654.58"/>
    <n v="754.25"/>
    <n v="0"/>
  </r>
  <r>
    <x v="176"/>
    <x v="2"/>
    <n v="419"/>
    <n v="5339671.25"/>
    <x v="6"/>
    <n v="1334917.8125"/>
    <n v="104.75"/>
    <n v="0"/>
  </r>
  <r>
    <x v="177"/>
    <x v="0"/>
    <n v="2645"/>
    <n v="3835626.1"/>
    <x v="6"/>
    <n v="958906.52500000002"/>
    <n v="661.25"/>
    <n v="1"/>
  </r>
  <r>
    <x v="177"/>
    <x v="2"/>
    <n v="310"/>
    <n v="3797898.25"/>
    <x v="6"/>
    <n v="949474.5625"/>
    <n v="77.5"/>
    <n v="0"/>
  </r>
  <r>
    <x v="177"/>
    <x v="1"/>
    <n v="3"/>
    <n v="50001"/>
    <x v="6"/>
    <n v="12500.25"/>
    <n v="0.75"/>
    <n v="0"/>
  </r>
  <r>
    <x v="178"/>
    <x v="2"/>
    <n v="381"/>
    <n v="5060962.1399999997"/>
    <x v="6"/>
    <n v="1265240.5349999999"/>
    <n v="95.25"/>
    <n v="1"/>
  </r>
  <r>
    <x v="178"/>
    <x v="1"/>
    <n v="12"/>
    <n v="45315"/>
    <x v="6"/>
    <n v="11328.75"/>
    <n v="3"/>
    <n v="0"/>
  </r>
  <r>
    <x v="178"/>
    <x v="0"/>
    <n v="2754"/>
    <n v="4625008.47"/>
    <x v="6"/>
    <n v="1156252.1174999999"/>
    <n v="688.5"/>
    <n v="0"/>
  </r>
  <r>
    <x v="179"/>
    <x v="1"/>
    <n v="9"/>
    <n v="22840"/>
    <x v="6"/>
    <n v="5710"/>
    <n v="2.25"/>
    <n v="1"/>
  </r>
  <r>
    <x v="179"/>
    <x v="0"/>
    <n v="2636"/>
    <n v="3948308.81"/>
    <x v="6"/>
    <n v="987077.20250000001"/>
    <n v="659"/>
    <n v="0"/>
  </r>
  <r>
    <x v="179"/>
    <x v="2"/>
    <n v="344"/>
    <n v="2074298.55"/>
    <x v="6"/>
    <n v="518574.63750000001"/>
    <n v="86"/>
    <n v="0"/>
  </r>
  <r>
    <x v="180"/>
    <x v="2"/>
    <n v="370"/>
    <n v="5991880.3300000001"/>
    <x v="6"/>
    <n v="1497970.0825"/>
    <n v="92.5"/>
    <n v="1"/>
  </r>
  <r>
    <x v="180"/>
    <x v="1"/>
    <n v="13"/>
    <n v="105754.02"/>
    <x v="6"/>
    <n v="26438.505000000001"/>
    <n v="3.25"/>
    <n v="0"/>
  </r>
  <r>
    <x v="180"/>
    <x v="0"/>
    <n v="2790"/>
    <n v="4930411.37"/>
    <x v="6"/>
    <n v="1232602.8425"/>
    <n v="697.5"/>
    <n v="0"/>
  </r>
  <r>
    <x v="181"/>
    <x v="1"/>
    <n v="35"/>
    <n v="121366.25"/>
    <x v="6"/>
    <n v="30341.5625"/>
    <n v="8.75"/>
    <n v="1"/>
  </r>
  <r>
    <x v="181"/>
    <x v="0"/>
    <n v="3051"/>
    <n v="5071441.38"/>
    <x v="6"/>
    <n v="1267860.345"/>
    <n v="762.75"/>
    <n v="0"/>
  </r>
  <r>
    <x v="181"/>
    <x v="2"/>
    <n v="357"/>
    <n v="6279370.0899999999"/>
    <x v="6"/>
    <n v="1569842.5225"/>
    <n v="89.25"/>
    <n v="0"/>
  </r>
  <r>
    <x v="182"/>
    <x v="0"/>
    <n v="2869"/>
    <n v="3691467.29"/>
    <x v="6"/>
    <n v="922866.82250000001"/>
    <n v="717.25"/>
    <n v="1"/>
  </r>
  <r>
    <x v="182"/>
    <x v="2"/>
    <n v="374"/>
    <n v="4507469"/>
    <x v="6"/>
    <n v="1126867.25"/>
    <n v="93.5"/>
    <n v="0"/>
  </r>
  <r>
    <x v="182"/>
    <x v="1"/>
    <n v="15"/>
    <n v="44160"/>
    <x v="6"/>
    <n v="11040"/>
    <n v="3.75"/>
    <n v="0"/>
  </r>
  <r>
    <x v="183"/>
    <x v="1"/>
    <n v="4"/>
    <n v="27510"/>
    <x v="6"/>
    <n v="6877.5"/>
    <n v="1"/>
    <n v="1"/>
  </r>
  <r>
    <x v="183"/>
    <x v="0"/>
    <n v="3063"/>
    <n v="4011664.41"/>
    <x v="6"/>
    <n v="1002916.1025"/>
    <n v="765.75"/>
    <n v="0"/>
  </r>
  <r>
    <x v="183"/>
    <x v="2"/>
    <n v="358"/>
    <n v="3663256.25"/>
    <x v="6"/>
    <n v="915814.0625"/>
    <n v="89.5"/>
    <n v="0"/>
  </r>
  <r>
    <x v="184"/>
    <x v="0"/>
    <n v="3023"/>
    <n v="22113609.199999999"/>
    <x v="6"/>
    <n v="5528402.2999999998"/>
    <n v="755.75"/>
    <n v="1"/>
  </r>
  <r>
    <x v="184"/>
    <x v="2"/>
    <n v="367"/>
    <n v="4359378.78"/>
    <x v="6"/>
    <n v="1089844.6950000001"/>
    <n v="91.75"/>
    <n v="0"/>
  </r>
  <r>
    <x v="184"/>
    <x v="1"/>
    <n v="80"/>
    <n v="28418963.870000001"/>
    <x v="6"/>
    <n v="7104740.9675000003"/>
    <n v="20"/>
    <n v="0"/>
  </r>
  <r>
    <x v="185"/>
    <x v="2"/>
    <n v="485"/>
    <n v="11917355.91"/>
    <x v="6"/>
    <n v="2979338.9775"/>
    <n v="121.25"/>
    <n v="1"/>
  </r>
  <r>
    <x v="185"/>
    <x v="1"/>
    <n v="25"/>
    <n v="4238525.55"/>
    <x v="6"/>
    <n v="1059631.3875"/>
    <n v="6.25"/>
    <n v="0"/>
  </r>
  <r>
    <x v="185"/>
    <x v="0"/>
    <n v="3014"/>
    <n v="7877614.0099999998"/>
    <x v="6"/>
    <n v="1969403.5024999999"/>
    <n v="753.5"/>
    <n v="0"/>
  </r>
  <r>
    <x v="186"/>
    <x v="1"/>
    <n v="12"/>
    <n v="296340"/>
    <x v="6"/>
    <n v="74085"/>
    <n v="3"/>
    <n v="1"/>
  </r>
  <r>
    <x v="186"/>
    <x v="0"/>
    <n v="3217"/>
    <n v="4914665.92"/>
    <x v="6"/>
    <n v="1228666.48"/>
    <n v="804.25"/>
    <n v="0"/>
  </r>
  <r>
    <x v="186"/>
    <x v="2"/>
    <n v="432"/>
    <n v="7003063.25"/>
    <x v="6"/>
    <n v="1750765.8125"/>
    <n v="108"/>
    <n v="0"/>
  </r>
  <r>
    <x v="187"/>
    <x v="2"/>
    <n v="445"/>
    <n v="6835477.0599999996"/>
    <x v="6"/>
    <n v="1708869.2649999999"/>
    <n v="111.25"/>
    <n v="1"/>
  </r>
  <r>
    <x v="187"/>
    <x v="1"/>
    <n v="12"/>
    <n v="52338.66"/>
    <x v="6"/>
    <n v="13084.665000000001"/>
    <n v="3"/>
    <n v="0"/>
  </r>
  <r>
    <x v="187"/>
    <x v="0"/>
    <n v="3088"/>
    <n v="4682967.6399999997"/>
    <x v="6"/>
    <n v="1170741.9099999999"/>
    <n v="772"/>
    <n v="0"/>
  </r>
  <r>
    <x v="188"/>
    <x v="1"/>
    <n v="14"/>
    <n v="77020"/>
    <x v="6"/>
    <n v="19255"/>
    <n v="3.5"/>
    <n v="1"/>
  </r>
  <r>
    <x v="188"/>
    <x v="0"/>
    <n v="3199"/>
    <n v="4870375.42"/>
    <x v="6"/>
    <n v="1217593.855"/>
    <n v="799.75"/>
    <n v="0"/>
  </r>
  <r>
    <x v="188"/>
    <x v="2"/>
    <n v="487"/>
    <n v="7522389.5"/>
    <x v="6"/>
    <n v="1880597.375"/>
    <n v="121.75"/>
    <n v="0"/>
  </r>
  <r>
    <x v="189"/>
    <x v="0"/>
    <n v="3008"/>
    <n v="5316780.1500000004"/>
    <x v="6"/>
    <n v="1329195.0375000001"/>
    <n v="752"/>
    <n v="1"/>
  </r>
  <r>
    <x v="189"/>
    <x v="2"/>
    <n v="478"/>
    <n v="5086436.54"/>
    <x v="6"/>
    <n v="1271609.135"/>
    <n v="119.5"/>
    <n v="0"/>
  </r>
  <r>
    <x v="189"/>
    <x v="1"/>
    <n v="15"/>
    <n v="68823"/>
    <x v="6"/>
    <n v="17205.75"/>
    <n v="3.75"/>
    <n v="0"/>
  </r>
  <r>
    <x v="190"/>
    <x v="2"/>
    <n v="468"/>
    <n v="7059563.46"/>
    <x v="6"/>
    <n v="1764890.865"/>
    <n v="117"/>
    <n v="1"/>
  </r>
  <r>
    <x v="190"/>
    <x v="1"/>
    <n v="6"/>
    <n v="99600"/>
    <x v="6"/>
    <n v="24900"/>
    <n v="1.5"/>
    <n v="0"/>
  </r>
  <r>
    <x v="190"/>
    <x v="0"/>
    <n v="3312"/>
    <n v="4405315.29"/>
    <x v="6"/>
    <n v="1101328.8225"/>
    <n v="828"/>
    <n v="0"/>
  </r>
  <r>
    <x v="191"/>
    <x v="1"/>
    <n v="4"/>
    <n v="55302"/>
    <x v="7"/>
    <n v="13825.5"/>
    <n v="1"/>
    <n v="1"/>
  </r>
  <r>
    <x v="191"/>
    <x v="0"/>
    <n v="3400"/>
    <n v="5747626.2699999996"/>
    <x v="7"/>
    <n v="1436906.5674999999"/>
    <n v="850"/>
    <n v="0"/>
  </r>
  <r>
    <x v="191"/>
    <x v="2"/>
    <n v="453"/>
    <n v="6690349.3200000003"/>
    <x v="7"/>
    <n v="1672587.33"/>
    <n v="113.25"/>
    <n v="0"/>
  </r>
  <r>
    <x v="192"/>
    <x v="2"/>
    <n v="465"/>
    <n v="4407500.59"/>
    <x v="7"/>
    <n v="1101875.1475"/>
    <n v="116.25"/>
    <n v="1"/>
  </r>
  <r>
    <x v="192"/>
    <x v="1"/>
    <n v="38"/>
    <n v="259044.84"/>
    <x v="7"/>
    <n v="64761.21"/>
    <n v="9.5"/>
    <n v="0"/>
  </r>
  <r>
    <x v="192"/>
    <x v="0"/>
    <n v="3130"/>
    <n v="6069173.6600000001"/>
    <x v="7"/>
    <n v="1517293.415"/>
    <n v="782.5"/>
    <n v="0"/>
  </r>
  <r>
    <x v="193"/>
    <x v="1"/>
    <n v="23"/>
    <n v="159170.10999999999"/>
    <x v="7"/>
    <n v="39792.527499999997"/>
    <n v="5.75"/>
    <n v="1"/>
  </r>
  <r>
    <x v="193"/>
    <x v="0"/>
    <n v="3230"/>
    <n v="5655052.7800000003"/>
    <x v="7"/>
    <n v="1413763.1950000001"/>
    <n v="807.5"/>
    <n v="0"/>
  </r>
  <r>
    <x v="193"/>
    <x v="2"/>
    <n v="522"/>
    <n v="7685592.8200000003"/>
    <x v="7"/>
    <n v="1921398.2050000001"/>
    <n v="130.5"/>
    <n v="0"/>
  </r>
  <r>
    <x v="194"/>
    <x v="0"/>
    <n v="3077"/>
    <n v="5011254.17"/>
    <x v="7"/>
    <n v="1252813.5425"/>
    <n v="769.25"/>
    <n v="1"/>
  </r>
  <r>
    <x v="194"/>
    <x v="2"/>
    <n v="473"/>
    <n v="5460551.9299999997"/>
    <x v="7"/>
    <n v="1365137.9824999999"/>
    <n v="118.25"/>
    <n v="0"/>
  </r>
  <r>
    <x v="194"/>
    <x v="1"/>
    <n v="24"/>
    <n v="224752.5"/>
    <x v="7"/>
    <n v="56188.125"/>
    <n v="6"/>
    <n v="0"/>
  </r>
  <r>
    <x v="195"/>
    <x v="1"/>
    <n v="16"/>
    <n v="188965"/>
    <x v="7"/>
    <n v="47241.25"/>
    <n v="4"/>
    <n v="1"/>
  </r>
  <r>
    <x v="195"/>
    <x v="0"/>
    <n v="3135"/>
    <n v="5612006.5099999998"/>
    <x v="7"/>
    <n v="1403001.6274999999"/>
    <n v="783.75"/>
    <n v="0"/>
  </r>
  <r>
    <x v="195"/>
    <x v="2"/>
    <n v="461"/>
    <n v="7807824.8499999996"/>
    <x v="7"/>
    <n v="1951956.2124999999"/>
    <n v="115.25"/>
    <n v="0"/>
  </r>
  <r>
    <x v="196"/>
    <x v="0"/>
    <n v="3209"/>
    <n v="4359054.57"/>
    <x v="7"/>
    <n v="1089763.6425000001"/>
    <n v="802.25"/>
    <n v="1"/>
  </r>
  <r>
    <x v="196"/>
    <x v="2"/>
    <n v="409"/>
    <n v="4885420.04"/>
    <x v="7"/>
    <n v="1221355.01"/>
    <n v="102.25"/>
    <n v="0"/>
  </r>
  <r>
    <x v="196"/>
    <x v="1"/>
    <n v="27"/>
    <n v="206975"/>
    <x v="7"/>
    <n v="51743.75"/>
    <n v="6.75"/>
    <n v="0"/>
  </r>
  <r>
    <x v="197"/>
    <x v="2"/>
    <n v="365"/>
    <n v="5351717.75"/>
    <x v="7"/>
    <n v="1337929.4375"/>
    <n v="91.25"/>
    <n v="1"/>
  </r>
  <r>
    <x v="197"/>
    <x v="1"/>
    <n v="42"/>
    <n v="79253.149999999994"/>
    <x v="7"/>
    <n v="19813.287499999999"/>
    <n v="10.5"/>
    <n v="0"/>
  </r>
  <r>
    <x v="197"/>
    <x v="0"/>
    <n v="3238"/>
    <n v="4887098.16"/>
    <x v="7"/>
    <n v="1221774.54"/>
    <n v="809.5"/>
    <n v="0"/>
  </r>
  <r>
    <x v="198"/>
    <x v="1"/>
    <n v="24"/>
    <n v="34926.120000000003"/>
    <x v="7"/>
    <n v="8731.5300000000007"/>
    <n v="6"/>
    <n v="1"/>
  </r>
  <r>
    <x v="198"/>
    <x v="0"/>
    <n v="3194"/>
    <n v="4559994.34"/>
    <x v="7"/>
    <n v="1139998.585"/>
    <n v="798.5"/>
    <n v="0"/>
  </r>
  <r>
    <x v="198"/>
    <x v="2"/>
    <n v="364"/>
    <n v="10820621.029999999"/>
    <x v="7"/>
    <n v="2705155.2574999998"/>
    <n v="91"/>
    <n v="0"/>
  </r>
  <r>
    <x v="199"/>
    <x v="2"/>
    <n v="447"/>
    <n v="2965088.51"/>
    <x v="7"/>
    <n v="741272.12749999994"/>
    <n v="111.75"/>
    <n v="1"/>
  </r>
  <r>
    <x v="199"/>
    <x v="1"/>
    <n v="17"/>
    <n v="85113.09"/>
    <x v="7"/>
    <n v="21278.272499999999"/>
    <n v="4.25"/>
    <n v="0"/>
  </r>
  <r>
    <x v="199"/>
    <x v="0"/>
    <n v="3297"/>
    <n v="5442324.79"/>
    <x v="7"/>
    <n v="1360581.1975"/>
    <n v="824.25"/>
    <n v="0"/>
  </r>
  <r>
    <x v="200"/>
    <x v="1"/>
    <n v="12"/>
    <n v="37940"/>
    <x v="7"/>
    <n v="9485"/>
    <n v="3"/>
    <n v="1"/>
  </r>
  <r>
    <x v="200"/>
    <x v="0"/>
    <n v="3283"/>
    <n v="4745038.68"/>
    <x v="7"/>
    <n v="1186259.67"/>
    <n v="820.75"/>
    <n v="0"/>
  </r>
  <r>
    <x v="200"/>
    <x v="2"/>
    <n v="489"/>
    <n v="6787090.6100000003"/>
    <x v="7"/>
    <n v="1696772.6525000001"/>
    <n v="122.25"/>
    <n v="0"/>
  </r>
  <r>
    <x v="201"/>
    <x v="0"/>
    <n v="3214"/>
    <n v="6327050.6900000004"/>
    <x v="7"/>
    <n v="1581762.6725000001"/>
    <n v="803.5"/>
    <n v="1"/>
  </r>
  <r>
    <x v="201"/>
    <x v="2"/>
    <n v="441"/>
    <n v="5008562.7699999996"/>
    <x v="7"/>
    <n v="1252140.6924999999"/>
    <n v="110.25"/>
    <n v="0"/>
  </r>
  <r>
    <x v="201"/>
    <x v="1"/>
    <n v="10"/>
    <n v="57390"/>
    <x v="7"/>
    <n v="14347.5"/>
    <n v="2.5"/>
    <n v="0"/>
  </r>
  <r>
    <x v="202"/>
    <x v="1"/>
    <n v="17"/>
    <n v="112616"/>
    <x v="7"/>
    <n v="28154"/>
    <n v="4.25"/>
    <n v="1"/>
  </r>
  <r>
    <x v="202"/>
    <x v="0"/>
    <n v="3143"/>
    <n v="4901806.46"/>
    <x v="7"/>
    <n v="1225451.615"/>
    <n v="785.75"/>
    <n v="0"/>
  </r>
  <r>
    <x v="202"/>
    <x v="2"/>
    <n v="430"/>
    <n v="4639191.88"/>
    <x v="7"/>
    <n v="1159797.97"/>
    <n v="107.5"/>
    <n v="0"/>
  </r>
  <r>
    <x v="203"/>
    <x v="0"/>
    <n v="3275"/>
    <n v="6996223.4400000004"/>
    <x v="7"/>
    <n v="1749055.86"/>
    <n v="818.75"/>
    <n v="1"/>
  </r>
  <r>
    <x v="203"/>
    <x v="2"/>
    <n v="382"/>
    <n v="5268073.9800000004"/>
    <x v="7"/>
    <n v="1317018.4950000001"/>
    <n v="95.5"/>
    <n v="0"/>
  </r>
  <r>
    <x v="203"/>
    <x v="1"/>
    <n v="11"/>
    <n v="55485"/>
    <x v="7"/>
    <n v="13871.25"/>
    <n v="2.75"/>
    <n v="0"/>
  </r>
  <r>
    <x v="204"/>
    <x v="2"/>
    <n v="479"/>
    <n v="6202034.0499999998"/>
    <x v="7"/>
    <n v="1550508.5125"/>
    <n v="119.75"/>
    <n v="1"/>
  </r>
  <r>
    <x v="204"/>
    <x v="1"/>
    <n v="6"/>
    <n v="112000"/>
    <x v="7"/>
    <n v="28000"/>
    <n v="1.5"/>
    <n v="0"/>
  </r>
  <r>
    <x v="204"/>
    <x v="0"/>
    <n v="3452"/>
    <n v="5744115.8600000003"/>
    <x v="7"/>
    <n v="1436028.9650000001"/>
    <n v="863"/>
    <n v="0"/>
  </r>
  <r>
    <x v="205"/>
    <x v="1"/>
    <n v="11"/>
    <n v="39604.75"/>
    <x v="7"/>
    <n v="9901.1875"/>
    <n v="2.75"/>
    <n v="1"/>
  </r>
  <r>
    <x v="205"/>
    <x v="0"/>
    <n v="3221"/>
    <n v="5037657.53"/>
    <x v="7"/>
    <n v="1259414.3825000001"/>
    <n v="805.25"/>
    <n v="0"/>
  </r>
  <r>
    <x v="205"/>
    <x v="2"/>
    <n v="319"/>
    <n v="5629465"/>
    <x v="7"/>
    <n v="1407366.25"/>
    <n v="79.75"/>
    <n v="0"/>
  </r>
  <r>
    <x v="206"/>
    <x v="2"/>
    <n v="480"/>
    <n v="8352960.9299999997"/>
    <x v="7"/>
    <n v="2088240.2324999999"/>
    <n v="120"/>
    <n v="1"/>
  </r>
  <r>
    <x v="206"/>
    <x v="1"/>
    <n v="12"/>
    <n v="482027.6"/>
    <x v="7"/>
    <n v="120506.9"/>
    <n v="3"/>
    <n v="0"/>
  </r>
  <r>
    <x v="206"/>
    <x v="0"/>
    <n v="3224"/>
    <n v="7020059.9100000001"/>
    <x v="7"/>
    <n v="1755014.9775"/>
    <n v="806"/>
    <n v="0"/>
  </r>
  <r>
    <x v="207"/>
    <x v="1"/>
    <n v="10"/>
    <n v="228231"/>
    <x v="7"/>
    <n v="57057.75"/>
    <n v="2.5"/>
    <n v="1"/>
  </r>
  <r>
    <x v="207"/>
    <x v="0"/>
    <n v="3328"/>
    <n v="6742890.0899999999"/>
    <x v="7"/>
    <n v="1685722.5225"/>
    <n v="832"/>
    <n v="0"/>
  </r>
  <r>
    <x v="207"/>
    <x v="2"/>
    <n v="457"/>
    <n v="4627131.75"/>
    <x v="7"/>
    <n v="1156782.9375"/>
    <n v="114.25"/>
    <n v="0"/>
  </r>
  <r>
    <x v="208"/>
    <x v="0"/>
    <n v="3413"/>
    <n v="28071391.530000001"/>
    <x v="7"/>
    <n v="7017847.8825000003"/>
    <n v="853.25"/>
    <n v="1"/>
  </r>
  <r>
    <x v="208"/>
    <x v="2"/>
    <n v="384"/>
    <n v="12438215.5"/>
    <x v="7"/>
    <n v="3109553.875"/>
    <n v="96"/>
    <n v="0"/>
  </r>
  <r>
    <x v="208"/>
    <x v="1"/>
    <n v="118"/>
    <n v="31963698.170000002"/>
    <x v="7"/>
    <n v="7990924.5425000004"/>
    <n v="29.5"/>
    <n v="0"/>
  </r>
  <r>
    <x v="209"/>
    <x v="2"/>
    <n v="431"/>
    <n v="16711671.49"/>
    <x v="7"/>
    <n v="4177917.8725000001"/>
    <n v="107.75"/>
    <n v="1"/>
  </r>
  <r>
    <x v="209"/>
    <x v="1"/>
    <n v="27"/>
    <n v="513166"/>
    <x v="7"/>
    <n v="128291.5"/>
    <n v="6.75"/>
    <n v="0"/>
  </r>
  <r>
    <x v="209"/>
    <x v="0"/>
    <n v="3367"/>
    <n v="10619442.470000001"/>
    <x v="7"/>
    <n v="2654860.6175000002"/>
    <n v="841.75"/>
    <n v="0"/>
  </r>
  <r>
    <x v="210"/>
    <x v="1"/>
    <n v="13"/>
    <n v="236268"/>
    <x v="7"/>
    <n v="59067"/>
    <n v="3.25"/>
    <n v="1"/>
  </r>
  <r>
    <x v="210"/>
    <x v="0"/>
    <n v="3419"/>
    <n v="6480337.2800000003"/>
    <x v="7"/>
    <n v="1620084.32"/>
    <n v="854.75"/>
    <n v="0"/>
  </r>
  <r>
    <x v="210"/>
    <x v="2"/>
    <n v="369"/>
    <n v="8104146.25"/>
    <x v="7"/>
    <n v="2026036.5625"/>
    <n v="92.25"/>
    <n v="0"/>
  </r>
  <r>
    <x v="211"/>
    <x v="2"/>
    <n v="370"/>
    <n v="7808810.9500000002"/>
    <x v="7"/>
    <n v="1952202.7375"/>
    <n v="92.5"/>
    <n v="1"/>
  </r>
  <r>
    <x v="211"/>
    <x v="1"/>
    <n v="6"/>
    <n v="211460"/>
    <x v="7"/>
    <n v="52865"/>
    <n v="1.5"/>
    <n v="0"/>
  </r>
  <r>
    <x v="211"/>
    <x v="0"/>
    <n v="3550"/>
    <n v="5340596.09"/>
    <x v="7"/>
    <n v="1335149.0225"/>
    <n v="887.5"/>
    <n v="0"/>
  </r>
  <r>
    <x v="212"/>
    <x v="1"/>
    <n v="7"/>
    <n v="32303"/>
    <x v="7"/>
    <n v="8075.75"/>
    <n v="1.75"/>
    <n v="1"/>
  </r>
  <r>
    <x v="212"/>
    <x v="0"/>
    <n v="3501"/>
    <n v="6090595.9400000004"/>
    <x v="7"/>
    <n v="1522648.9850000001"/>
    <n v="875.25"/>
    <n v="0"/>
  </r>
  <r>
    <x v="212"/>
    <x v="2"/>
    <n v="472"/>
    <n v="8548308"/>
    <x v="7"/>
    <n v="2137077"/>
    <n v="118"/>
    <n v="0"/>
  </r>
  <r>
    <x v="213"/>
    <x v="0"/>
    <n v="3333"/>
    <n v="6417271.5300000003"/>
    <x v="7"/>
    <n v="1604317.8825000001"/>
    <n v="833.25"/>
    <n v="1"/>
  </r>
  <r>
    <x v="213"/>
    <x v="2"/>
    <n v="506"/>
    <n v="8414408.9499999993"/>
    <x v="7"/>
    <n v="2103602.2374999998"/>
    <n v="126.5"/>
    <n v="0"/>
  </r>
  <r>
    <x v="213"/>
    <x v="1"/>
    <n v="10"/>
    <n v="57802"/>
    <x v="7"/>
    <n v="14450.5"/>
    <n v="2.5"/>
    <n v="0"/>
  </r>
  <r>
    <x v="214"/>
    <x v="1"/>
    <n v="7"/>
    <n v="119510"/>
    <x v="7"/>
    <n v="29877.5"/>
    <n v="1.75"/>
    <n v="1"/>
  </r>
  <r>
    <x v="214"/>
    <x v="0"/>
    <n v="3401"/>
    <n v="6639730.4199999999"/>
    <x v="7"/>
    <n v="1659932.605"/>
    <n v="850.25"/>
    <n v="0"/>
  </r>
  <r>
    <x v="214"/>
    <x v="2"/>
    <n v="514"/>
    <n v="5232847.3099999996"/>
    <x v="7"/>
    <n v="1308211.8274999999"/>
    <n v="128.5"/>
    <n v="0"/>
  </r>
  <r>
    <x v="215"/>
    <x v="0"/>
    <n v="3464"/>
    <n v="5886771.9100000001"/>
    <x v="7"/>
    <n v="1471692.9775"/>
    <n v="866"/>
    <n v="1"/>
  </r>
  <r>
    <x v="215"/>
    <x v="2"/>
    <n v="433"/>
    <n v="9849129.5199999996"/>
    <x v="7"/>
    <n v="2462282.38"/>
    <n v="108.25"/>
    <n v="0"/>
  </r>
  <r>
    <x v="215"/>
    <x v="1"/>
    <n v="8"/>
    <n v="286200"/>
    <x v="7"/>
    <n v="71550"/>
    <n v="2"/>
    <n v="0"/>
  </r>
  <r>
    <x v="216"/>
    <x v="2"/>
    <n v="400"/>
    <n v="4541680.38"/>
    <x v="7"/>
    <n v="1135420.095"/>
    <n v="100"/>
    <n v="1"/>
  </r>
  <r>
    <x v="216"/>
    <x v="0"/>
    <n v="3318"/>
    <n v="5009148.8099999996"/>
    <x v="7"/>
    <n v="1252287.2024999999"/>
    <n v="829.5"/>
    <n v="0"/>
  </r>
  <r>
    <x v="217"/>
    <x v="1"/>
    <n v="5"/>
    <n v="1065"/>
    <x v="7"/>
    <n v="266.25"/>
    <n v="1.25"/>
    <n v="1"/>
  </r>
  <r>
    <x v="217"/>
    <x v="0"/>
    <n v="3379"/>
    <n v="5639896.6900000004"/>
    <x v="7"/>
    <n v="1409974.1725000001"/>
    <n v="844.75"/>
    <n v="0"/>
  </r>
  <r>
    <x v="217"/>
    <x v="2"/>
    <n v="350"/>
    <n v="5671938.75"/>
    <x v="7"/>
    <n v="1417984.6875"/>
    <n v="87.5"/>
    <n v="0"/>
  </r>
  <r>
    <x v="218"/>
    <x v="2"/>
    <n v="424"/>
    <n v="5042744"/>
    <x v="7"/>
    <n v="1260686"/>
    <n v="106"/>
    <n v="1"/>
  </r>
  <r>
    <x v="218"/>
    <x v="1"/>
    <n v="3"/>
    <n v="57000"/>
    <x v="7"/>
    <n v="14250"/>
    <n v="0.75"/>
    <n v="0"/>
  </r>
  <r>
    <x v="218"/>
    <x v="0"/>
    <n v="3281"/>
    <n v="5298486.09"/>
    <x v="7"/>
    <n v="1324621.5225"/>
    <n v="820.25"/>
    <n v="0"/>
  </r>
  <r>
    <x v="219"/>
    <x v="1"/>
    <n v="7"/>
    <n v="3390058"/>
    <x v="7"/>
    <n v="847514.5"/>
    <n v="1.75"/>
    <n v="1"/>
  </r>
  <r>
    <x v="219"/>
    <x v="0"/>
    <n v="3478"/>
    <n v="5030186.47"/>
    <x v="7"/>
    <n v="1257546.6174999999"/>
    <n v="869.5"/>
    <n v="0"/>
  </r>
  <r>
    <x v="219"/>
    <x v="2"/>
    <n v="364"/>
    <n v="12520644"/>
    <x v="7"/>
    <n v="3130161"/>
    <n v="91"/>
    <n v="0"/>
  </r>
  <r>
    <x v="220"/>
    <x v="0"/>
    <n v="3370"/>
    <n v="5673272.7199999997"/>
    <x v="7"/>
    <n v="1418318.18"/>
    <n v="842.5"/>
    <n v="1"/>
  </r>
  <r>
    <x v="220"/>
    <x v="2"/>
    <n v="420"/>
    <n v="5233923.25"/>
    <x v="7"/>
    <n v="1308480.8125"/>
    <n v="105"/>
    <n v="0"/>
  </r>
  <r>
    <x v="220"/>
    <x v="1"/>
    <n v="8"/>
    <n v="20260"/>
    <x v="7"/>
    <n v="5065"/>
    <n v="2"/>
    <n v="0"/>
  </r>
  <r>
    <x v="221"/>
    <x v="1"/>
    <n v="3"/>
    <n v="2170"/>
    <x v="7"/>
    <n v="542.5"/>
    <n v="0.75"/>
    <n v="1"/>
  </r>
  <r>
    <x v="221"/>
    <x v="0"/>
    <n v="3554"/>
    <n v="6109663.7800000003"/>
    <x v="7"/>
    <n v="1527415.9450000001"/>
    <n v="888.5"/>
    <n v="0"/>
  </r>
  <r>
    <x v="221"/>
    <x v="2"/>
    <n v="448"/>
    <n v="5541583.7599999998"/>
    <x v="7"/>
    <n v="1385395.94"/>
    <n v="112"/>
    <n v="0"/>
  </r>
  <r>
    <x v="222"/>
    <x v="0"/>
    <n v="3264"/>
    <n v="40030852.57"/>
    <x v="8"/>
    <n v="10007713.1425"/>
    <n v="816"/>
    <n v="1"/>
  </r>
  <r>
    <x v="222"/>
    <x v="2"/>
    <n v="393"/>
    <n v="6069566.5"/>
    <x v="8"/>
    <n v="1517391.625"/>
    <n v="98.25"/>
    <n v="0"/>
  </r>
  <r>
    <x v="222"/>
    <x v="1"/>
    <n v="9"/>
    <n v="34575014"/>
    <x v="8"/>
    <n v="8643753.5"/>
    <n v="2.25"/>
    <n v="0"/>
  </r>
  <r>
    <x v="223"/>
    <x v="2"/>
    <n v="386"/>
    <n v="12454295.23"/>
    <x v="8"/>
    <n v="3113573.8075000001"/>
    <n v="96.5"/>
    <n v="1"/>
  </r>
  <r>
    <x v="223"/>
    <x v="1"/>
    <n v="37"/>
    <n v="34730000"/>
    <x v="8"/>
    <n v="8682500"/>
    <n v="9.25"/>
    <n v="0"/>
  </r>
  <r>
    <x v="223"/>
    <x v="0"/>
    <n v="3136"/>
    <n v="5164684.1900000004"/>
    <x v="8"/>
    <n v="1291171.0475000001"/>
    <n v="784"/>
    <n v="0"/>
  </r>
  <r>
    <x v="224"/>
    <x v="1"/>
    <n v="2"/>
    <n v="101500"/>
    <x v="8"/>
    <n v="25375"/>
    <n v="0.5"/>
    <n v="1"/>
  </r>
  <r>
    <x v="224"/>
    <x v="0"/>
    <n v="3198"/>
    <n v="4932557.54"/>
    <x v="8"/>
    <n v="1233139.385"/>
    <n v="799.5"/>
    <n v="0"/>
  </r>
  <r>
    <x v="224"/>
    <x v="2"/>
    <n v="357"/>
    <n v="10661118"/>
    <x v="8"/>
    <n v="2665279.5"/>
    <n v="89.25"/>
    <n v="0"/>
  </r>
  <r>
    <x v="225"/>
    <x v="2"/>
    <n v="364"/>
    <n v="7130872"/>
    <x v="8"/>
    <n v="1782718"/>
    <n v="91"/>
    <n v="1"/>
  </r>
  <r>
    <x v="225"/>
    <x v="1"/>
    <n v="2"/>
    <n v="61500"/>
    <x v="8"/>
    <n v="15375"/>
    <n v="0.5"/>
    <n v="0"/>
  </r>
  <r>
    <x v="225"/>
    <x v="0"/>
    <n v="3345"/>
    <n v="5715867.7599999998"/>
    <x v="8"/>
    <n v="1428966.94"/>
    <n v="836.25"/>
    <n v="0"/>
  </r>
  <r>
    <x v="226"/>
    <x v="1"/>
    <n v="2"/>
    <n v="25000"/>
    <x v="8"/>
    <n v="6250"/>
    <n v="0.5"/>
    <n v="1"/>
  </r>
  <r>
    <x v="226"/>
    <x v="0"/>
    <n v="3289"/>
    <n v="5589909.0599999996"/>
    <x v="8"/>
    <n v="1397477.2649999999"/>
    <n v="822.25"/>
    <n v="0"/>
  </r>
  <r>
    <x v="226"/>
    <x v="2"/>
    <n v="348"/>
    <n v="3903872.6"/>
    <x v="8"/>
    <n v="975968.15"/>
    <n v="87"/>
    <n v="0"/>
  </r>
  <r>
    <x v="227"/>
    <x v="0"/>
    <n v="3294"/>
    <n v="5601507.71"/>
    <x v="8"/>
    <n v="1400376.9275"/>
    <n v="823.5"/>
    <n v="1"/>
  </r>
  <r>
    <x v="227"/>
    <x v="2"/>
    <n v="356"/>
    <n v="15142260.99"/>
    <x v="8"/>
    <n v="3785565.2475000001"/>
    <n v="89"/>
    <n v="0"/>
  </r>
  <r>
    <x v="227"/>
    <x v="1"/>
    <n v="36"/>
    <n v="421623"/>
    <x v="8"/>
    <n v="105405.75"/>
    <n v="9"/>
    <n v="0"/>
  </r>
  <r>
    <x v="228"/>
    <x v="2"/>
    <n v="389"/>
    <n v="9651630.7699999996"/>
    <x v="8"/>
    <n v="2412907.6924999999"/>
    <n v="97.25"/>
    <n v="1"/>
  </r>
  <r>
    <x v="228"/>
    <x v="1"/>
    <n v="41"/>
    <n v="65947"/>
    <x v="8"/>
    <n v="16486.75"/>
    <n v="10.25"/>
    <n v="0"/>
  </r>
  <r>
    <x v="228"/>
    <x v="0"/>
    <n v="3289"/>
    <n v="5408549.2199999997"/>
    <x v="8"/>
    <n v="1352137.3049999999"/>
    <n v="822.25"/>
    <n v="0"/>
  </r>
  <r>
    <x v="229"/>
    <x v="1"/>
    <n v="10"/>
    <n v="85186"/>
    <x v="8"/>
    <n v="21296.5"/>
    <n v="2.5"/>
    <n v="1"/>
  </r>
  <r>
    <x v="229"/>
    <x v="0"/>
    <n v="3375"/>
    <n v="5513753.5"/>
    <x v="8"/>
    <n v="1378438.375"/>
    <n v="843.75"/>
    <n v="0"/>
  </r>
  <r>
    <x v="229"/>
    <x v="2"/>
    <n v="606"/>
    <n v="16882999.030000001"/>
    <x v="8"/>
    <n v="4220749.7575000003"/>
    <n v="151.5"/>
    <n v="0"/>
  </r>
  <r>
    <x v="230"/>
    <x v="2"/>
    <n v="361"/>
    <n v="5938107.9100000001"/>
    <x v="8"/>
    <n v="1484526.9775"/>
    <n v="90.25"/>
    <n v="1"/>
  </r>
  <r>
    <x v="230"/>
    <x v="1"/>
    <n v="24"/>
    <n v="177538"/>
    <x v="8"/>
    <n v="44384.5"/>
    <n v="6"/>
    <n v="0"/>
  </r>
  <r>
    <x v="230"/>
    <x v="0"/>
    <n v="3491"/>
    <n v="5802836.2999999998"/>
    <x v="8"/>
    <n v="1450709.075"/>
    <n v="872.75"/>
    <n v="0"/>
  </r>
  <r>
    <x v="231"/>
    <x v="1"/>
    <n v="29"/>
    <n v="596191"/>
    <x v="8"/>
    <n v="149047.75"/>
    <n v="7.25"/>
    <n v="1"/>
  </r>
  <r>
    <x v="231"/>
    <x v="0"/>
    <n v="3546"/>
    <n v="6280662.7800000003"/>
    <x v="8"/>
    <n v="1570165.6950000001"/>
    <n v="886.5"/>
    <n v="0"/>
  </r>
  <r>
    <x v="231"/>
    <x v="2"/>
    <n v="355"/>
    <n v="7812428.29"/>
    <x v="8"/>
    <n v="1953107.0725"/>
    <n v="88.75"/>
    <n v="0"/>
  </r>
  <r>
    <x v="232"/>
    <x v="0"/>
    <n v="3610"/>
    <n v="6640326.8300000001"/>
    <x v="8"/>
    <n v="1660081.7075"/>
    <n v="902.5"/>
    <n v="1"/>
  </r>
  <r>
    <x v="232"/>
    <x v="2"/>
    <n v="325"/>
    <n v="7095946.8799999999"/>
    <x v="8"/>
    <n v="1773986.72"/>
    <n v="81.25"/>
    <n v="0"/>
  </r>
  <r>
    <x v="232"/>
    <x v="1"/>
    <n v="15"/>
    <n v="233738"/>
    <x v="8"/>
    <n v="58434.5"/>
    <n v="3.75"/>
    <n v="0"/>
  </r>
  <r>
    <x v="233"/>
    <x v="1"/>
    <n v="8"/>
    <n v="80264"/>
    <x v="8"/>
    <n v="20066"/>
    <n v="2"/>
    <n v="1"/>
  </r>
  <r>
    <x v="233"/>
    <x v="0"/>
    <n v="3217"/>
    <n v="4914860.59"/>
    <x v="8"/>
    <n v="1228715.1475"/>
    <n v="804.25"/>
    <n v="0"/>
  </r>
  <r>
    <x v="233"/>
    <x v="2"/>
    <n v="450"/>
    <n v="8418348.25"/>
    <x v="8"/>
    <n v="2104587.0625"/>
    <n v="112.5"/>
    <n v="0"/>
  </r>
  <r>
    <x v="234"/>
    <x v="0"/>
    <n v="3650"/>
    <n v="8533821.6199999992"/>
    <x v="8"/>
    <n v="2133455.4049999998"/>
    <n v="912.5"/>
    <n v="1"/>
  </r>
  <r>
    <x v="234"/>
    <x v="2"/>
    <n v="455"/>
    <n v="7229094.2999999998"/>
    <x v="8"/>
    <n v="1807273.575"/>
    <n v="113.75"/>
    <n v="0"/>
  </r>
  <r>
    <x v="234"/>
    <x v="1"/>
    <n v="32"/>
    <n v="373021"/>
    <x v="8"/>
    <n v="93255.25"/>
    <n v="8"/>
    <n v="0"/>
  </r>
  <r>
    <x v="235"/>
    <x v="2"/>
    <n v="391"/>
    <n v="8588606.2400000002"/>
    <x v="8"/>
    <n v="2147151.56"/>
    <n v="97.75"/>
    <n v="1"/>
  </r>
  <r>
    <x v="235"/>
    <x v="1"/>
    <n v="17"/>
    <n v="24320"/>
    <x v="8"/>
    <n v="6080"/>
    <n v="4.25"/>
    <n v="0"/>
  </r>
  <r>
    <x v="235"/>
    <x v="0"/>
    <n v="3716"/>
    <n v="5252715.55"/>
    <x v="8"/>
    <n v="1313178.8875"/>
    <n v="929"/>
    <n v="0"/>
  </r>
  <r>
    <x v="236"/>
    <x v="1"/>
    <n v="10"/>
    <n v="60840"/>
    <x v="8"/>
    <n v="15210"/>
    <n v="2.5"/>
    <n v="1"/>
  </r>
  <r>
    <x v="236"/>
    <x v="0"/>
    <n v="3858"/>
    <n v="7011783"/>
    <x v="8"/>
    <n v="1752945.75"/>
    <n v="964.5"/>
    <n v="0"/>
  </r>
  <r>
    <x v="236"/>
    <x v="2"/>
    <n v="409"/>
    <n v="6497001.0199999996"/>
    <x v="8"/>
    <n v="1624250.2549999999"/>
    <n v="102.25"/>
    <n v="0"/>
  </r>
  <r>
    <x v="237"/>
    <x v="2"/>
    <n v="334"/>
    <n v="4487551.05"/>
    <x v="8"/>
    <n v="1121887.7625"/>
    <n v="83.5"/>
    <n v="1"/>
  </r>
  <r>
    <x v="237"/>
    <x v="1"/>
    <n v="31"/>
    <n v="21280.97"/>
    <x v="8"/>
    <n v="5320.2425000000003"/>
    <n v="7.75"/>
    <n v="0"/>
  </r>
  <r>
    <x v="237"/>
    <x v="0"/>
    <n v="3987"/>
    <n v="5657592.0899999999"/>
    <x v="8"/>
    <n v="1414398.0225"/>
    <n v="996.75"/>
    <n v="0"/>
  </r>
  <r>
    <x v="238"/>
    <x v="1"/>
    <n v="27"/>
    <n v="80284.75"/>
    <x v="8"/>
    <n v="20071.1875"/>
    <n v="6.75"/>
    <n v="1"/>
  </r>
  <r>
    <x v="238"/>
    <x v="0"/>
    <n v="3907"/>
    <n v="6014644.3600000003"/>
    <x v="8"/>
    <n v="1503661.09"/>
    <n v="976.75"/>
    <n v="0"/>
  </r>
  <r>
    <x v="238"/>
    <x v="2"/>
    <n v="456"/>
    <n v="7665700.0999999996"/>
    <x v="8"/>
    <n v="1916425.0249999999"/>
    <n v="114"/>
    <n v="0"/>
  </r>
  <r>
    <x v="239"/>
    <x v="0"/>
    <n v="3964"/>
    <n v="4781595.91"/>
    <x v="8"/>
    <n v="1195398.9775"/>
    <n v="991"/>
    <n v="1"/>
  </r>
  <r>
    <x v="239"/>
    <x v="2"/>
    <n v="460"/>
    <n v="5547034.3200000003"/>
    <x v="8"/>
    <n v="1386758.58"/>
    <n v="115"/>
    <n v="0"/>
  </r>
  <r>
    <x v="239"/>
    <x v="1"/>
    <n v="12"/>
    <n v="870351"/>
    <x v="8"/>
    <n v="217587.75"/>
    <n v="3"/>
    <n v="0"/>
  </r>
  <r>
    <x v="240"/>
    <x v="1"/>
    <n v="6"/>
    <n v="35740"/>
    <x v="8"/>
    <n v="8935"/>
    <n v="1.5"/>
    <n v="1"/>
  </r>
  <r>
    <x v="240"/>
    <x v="0"/>
    <n v="3848"/>
    <n v="4734748.74"/>
    <x v="8"/>
    <n v="1183687.1850000001"/>
    <n v="962"/>
    <n v="0"/>
  </r>
  <r>
    <x v="240"/>
    <x v="2"/>
    <n v="392"/>
    <n v="6422197"/>
    <x v="8"/>
    <n v="1605549.25"/>
    <n v="98"/>
    <n v="0"/>
  </r>
  <r>
    <x v="241"/>
    <x v="0"/>
    <n v="3899"/>
    <n v="6975855.71"/>
    <x v="8"/>
    <n v="1743963.9275"/>
    <n v="974.75"/>
    <n v="1"/>
  </r>
  <r>
    <x v="241"/>
    <x v="2"/>
    <n v="382"/>
    <n v="6757385.04"/>
    <x v="8"/>
    <n v="1689346.26"/>
    <n v="95.5"/>
    <n v="0"/>
  </r>
  <r>
    <x v="241"/>
    <x v="1"/>
    <n v="11"/>
    <n v="207282"/>
    <x v="8"/>
    <n v="51820.5"/>
    <n v="2.75"/>
    <n v="0"/>
  </r>
  <r>
    <x v="242"/>
    <x v="2"/>
    <n v="400"/>
    <n v="5795187.25"/>
    <x v="8"/>
    <n v="1448796.8125"/>
    <n v="100"/>
    <n v="1"/>
  </r>
  <r>
    <x v="242"/>
    <x v="1"/>
    <n v="9"/>
    <n v="89707"/>
    <x v="8"/>
    <n v="22426.75"/>
    <n v="2.25"/>
    <n v="0"/>
  </r>
  <r>
    <x v="242"/>
    <x v="0"/>
    <n v="3995"/>
    <n v="5247381.45"/>
    <x v="8"/>
    <n v="1311845.3625"/>
    <n v="998.75"/>
    <n v="0"/>
  </r>
  <r>
    <x v="243"/>
    <x v="1"/>
    <n v="8"/>
    <n v="27531"/>
    <x v="8"/>
    <n v="6882.75"/>
    <n v="2"/>
    <n v="1"/>
  </r>
  <r>
    <x v="243"/>
    <x v="0"/>
    <n v="4007"/>
    <n v="5414793.0300000003"/>
    <x v="8"/>
    <n v="1353698.2575000001"/>
    <n v="1001.75"/>
    <n v="0"/>
  </r>
  <r>
    <x v="243"/>
    <x v="2"/>
    <n v="397"/>
    <n v="7042632.7999999998"/>
    <x v="8"/>
    <n v="1760658.2"/>
    <n v="99.25"/>
    <n v="0"/>
  </r>
  <r>
    <x v="244"/>
    <x v="2"/>
    <n v="442"/>
    <n v="14531607.52"/>
    <x v="8"/>
    <n v="3632901.88"/>
    <n v="110.5"/>
    <n v="1"/>
  </r>
  <r>
    <x v="244"/>
    <x v="1"/>
    <n v="42"/>
    <n v="27595.72"/>
    <x v="8"/>
    <n v="6898.93"/>
    <n v="10.5"/>
    <n v="0"/>
  </r>
  <r>
    <x v="244"/>
    <x v="0"/>
    <n v="3994"/>
    <n v="6530196.6399999997"/>
    <x v="8"/>
    <n v="1632549.16"/>
    <n v="998.5"/>
    <n v="0"/>
  </r>
  <r>
    <x v="245"/>
    <x v="1"/>
    <n v="7"/>
    <n v="9005634.4700000007"/>
    <x v="8"/>
    <n v="2251408.6175000002"/>
    <n v="1.75"/>
    <n v="1"/>
  </r>
  <r>
    <x v="245"/>
    <x v="0"/>
    <n v="3955"/>
    <n v="28298626.98"/>
    <x v="8"/>
    <n v="7074656.7450000001"/>
    <n v="988.75"/>
    <n v="0"/>
  </r>
  <r>
    <x v="245"/>
    <x v="2"/>
    <n v="367"/>
    <n v="9112638.2599999998"/>
    <x v="8"/>
    <n v="2278159.5649999999"/>
    <n v="91.75"/>
    <n v="0"/>
  </r>
  <r>
    <x v="246"/>
    <x v="0"/>
    <n v="4152"/>
    <n v="6078900.1200000001"/>
    <x v="8"/>
    <n v="1519725.03"/>
    <n v="1038"/>
    <n v="1"/>
  </r>
  <r>
    <x v="246"/>
    <x v="2"/>
    <n v="482"/>
    <n v="12831650.32"/>
    <x v="8"/>
    <n v="3207912.58"/>
    <n v="120.5"/>
    <n v="0"/>
  </r>
  <r>
    <x v="246"/>
    <x v="1"/>
    <n v="87"/>
    <n v="23143810.710000001"/>
    <x v="8"/>
    <n v="5785952.6775000002"/>
    <n v="21.75"/>
    <n v="0"/>
  </r>
  <r>
    <x v="247"/>
    <x v="2"/>
    <n v="430"/>
    <n v="4903984.28"/>
    <x v="8"/>
    <n v="1225996.07"/>
    <n v="107.5"/>
    <n v="1"/>
  </r>
  <r>
    <x v="247"/>
    <x v="1"/>
    <n v="13"/>
    <n v="27825.64"/>
    <x v="8"/>
    <n v="6956.41"/>
    <n v="3.25"/>
    <n v="0"/>
  </r>
  <r>
    <x v="247"/>
    <x v="0"/>
    <n v="3873"/>
    <n v="5605598.5899999999"/>
    <x v="8"/>
    <n v="1401399.6475"/>
    <n v="968.25"/>
    <n v="0"/>
  </r>
  <r>
    <x v="248"/>
    <x v="1"/>
    <n v="20"/>
    <n v="117586.08"/>
    <x v="8"/>
    <n v="29396.52"/>
    <n v="5"/>
    <n v="1"/>
  </r>
  <r>
    <x v="248"/>
    <x v="0"/>
    <n v="4082"/>
    <n v="7399136.0499999998"/>
    <x v="8"/>
    <n v="1849784.0125"/>
    <n v="1020.5"/>
    <n v="0"/>
  </r>
  <r>
    <x v="248"/>
    <x v="2"/>
    <n v="372"/>
    <n v="10164545.35"/>
    <x v="8"/>
    <n v="2541136.3374999999"/>
    <n v="93"/>
    <n v="0"/>
  </r>
  <r>
    <x v="249"/>
    <x v="2"/>
    <n v="379"/>
    <n v="17008781.32"/>
    <x v="8"/>
    <n v="4252195.33"/>
    <n v="94.75"/>
    <n v="1"/>
  </r>
  <r>
    <x v="249"/>
    <x v="1"/>
    <n v="8"/>
    <n v="314315"/>
    <x v="8"/>
    <n v="78578.75"/>
    <n v="2"/>
    <n v="0"/>
  </r>
  <r>
    <x v="249"/>
    <x v="0"/>
    <n v="3935"/>
    <n v="13782266.539999999"/>
    <x v="8"/>
    <n v="3445566.6349999998"/>
    <n v="983.75"/>
    <n v="0"/>
  </r>
  <r>
    <x v="250"/>
    <x v="1"/>
    <n v="19"/>
    <n v="153714"/>
    <x v="8"/>
    <n v="38428.5"/>
    <n v="4.75"/>
    <n v="1"/>
  </r>
  <r>
    <x v="250"/>
    <x v="0"/>
    <n v="4329"/>
    <n v="5674303.4500000002"/>
    <x v="8"/>
    <n v="1418575.8625"/>
    <n v="1082.25"/>
    <n v="0"/>
  </r>
  <r>
    <x v="250"/>
    <x v="2"/>
    <n v="398"/>
    <n v="7006330.3799999999"/>
    <x v="8"/>
    <n v="1751582.595"/>
    <n v="99.5"/>
    <n v="0"/>
  </r>
  <r>
    <x v="251"/>
    <x v="0"/>
    <n v="4172"/>
    <n v="7828134.5"/>
    <x v="8"/>
    <n v="1957033.625"/>
    <n v="1043"/>
    <n v="1"/>
  </r>
  <r>
    <x v="251"/>
    <x v="2"/>
    <n v="389"/>
    <n v="8978368.0500000007"/>
    <x v="8"/>
    <n v="2244592.0125000002"/>
    <n v="97.25"/>
    <n v="0"/>
  </r>
  <r>
    <x v="251"/>
    <x v="1"/>
    <n v="14"/>
    <n v="547320"/>
    <x v="8"/>
    <n v="136830"/>
    <n v="3.5"/>
    <n v="0"/>
  </r>
  <r>
    <x v="252"/>
    <x v="1"/>
    <n v="10"/>
    <n v="3663052"/>
    <x v="8"/>
    <n v="915763"/>
    <n v="2.5"/>
    <n v="1"/>
  </r>
  <r>
    <x v="252"/>
    <x v="0"/>
    <n v="4369"/>
    <n v="6822277.2199999997"/>
    <x v="8"/>
    <n v="1705569.3049999999"/>
    <n v="1092.25"/>
    <n v="0"/>
  </r>
  <r>
    <x v="252"/>
    <x v="2"/>
    <n v="422"/>
    <n v="8353971.9800000004"/>
    <x v="8"/>
    <n v="2088492.9950000001"/>
    <n v="105.5"/>
    <n v="0"/>
  </r>
  <r>
    <x v="253"/>
    <x v="0"/>
    <n v="4370"/>
    <n v="6085587.0899999999"/>
    <x v="9"/>
    <n v="1521396.7725"/>
    <n v="1092.5"/>
    <n v="1"/>
  </r>
  <r>
    <x v="253"/>
    <x v="2"/>
    <n v="412"/>
    <n v="8119785.6100000003"/>
    <x v="9"/>
    <n v="2029946.4025000001"/>
    <n v="103"/>
    <n v="0"/>
  </r>
  <r>
    <x v="253"/>
    <x v="1"/>
    <n v="10"/>
    <n v="158996"/>
    <x v="9"/>
    <n v="39749"/>
    <n v="2.5"/>
    <n v="0"/>
  </r>
  <r>
    <x v="254"/>
    <x v="2"/>
    <n v="435"/>
    <n v="3050851.22"/>
    <x v="9"/>
    <n v="762712.80500000005"/>
    <n v="108.75"/>
    <n v="1"/>
  </r>
  <r>
    <x v="254"/>
    <x v="1"/>
    <n v="5"/>
    <n v="357500"/>
    <x v="9"/>
    <n v="89375"/>
    <n v="1.25"/>
    <n v="0"/>
  </r>
  <r>
    <x v="254"/>
    <x v="0"/>
    <n v="4245"/>
    <n v="14948797.289999999"/>
    <x v="9"/>
    <n v="3737199.3224999998"/>
    <n v="1061.25"/>
    <n v="0"/>
  </r>
  <r>
    <x v="255"/>
    <x v="1"/>
    <n v="18"/>
    <n v="295560"/>
    <x v="9"/>
    <n v="73890"/>
    <n v="4.5"/>
    <n v="1"/>
  </r>
  <r>
    <x v="255"/>
    <x v="0"/>
    <n v="4373"/>
    <n v="17509210.43"/>
    <x v="9"/>
    <n v="4377302.6074999999"/>
    <n v="1093.25"/>
    <n v="0"/>
  </r>
  <r>
    <x v="255"/>
    <x v="2"/>
    <n v="439"/>
    <n v="17371166.170000002"/>
    <x v="9"/>
    <n v="4342791.5425000004"/>
    <n v="109.75"/>
    <n v="0"/>
  </r>
  <r>
    <x v="256"/>
    <x v="2"/>
    <n v="446"/>
    <n v="10571838.57"/>
    <x v="9"/>
    <n v="2642959.6425000001"/>
    <n v="111.5"/>
    <n v="1"/>
  </r>
  <r>
    <x v="256"/>
    <x v="1"/>
    <n v="16"/>
    <n v="126698"/>
    <x v="9"/>
    <n v="31674.5"/>
    <n v="4"/>
    <n v="0"/>
  </r>
  <r>
    <x v="256"/>
    <x v="0"/>
    <n v="4239"/>
    <n v="5965241.9900000002"/>
    <x v="9"/>
    <n v="1491310.4975000001"/>
    <n v="1059.75"/>
    <n v="0"/>
  </r>
  <r>
    <x v="257"/>
    <x v="1"/>
    <n v="18"/>
    <n v="308507.25"/>
    <x v="9"/>
    <n v="77126.8125"/>
    <n v="4.5"/>
    <n v="1"/>
  </r>
  <r>
    <x v="257"/>
    <x v="0"/>
    <n v="4141"/>
    <n v="6941991.96"/>
    <x v="9"/>
    <n v="1735497.99"/>
    <n v="1035.25"/>
    <n v="0"/>
  </r>
  <r>
    <x v="257"/>
    <x v="2"/>
    <n v="464"/>
    <n v="9494051.6099999994"/>
    <x v="9"/>
    <n v="2373512.9024999999"/>
    <n v="116"/>
    <n v="0"/>
  </r>
  <r>
    <x v="258"/>
    <x v="0"/>
    <n v="4239"/>
    <n v="6593233.54"/>
    <x v="9"/>
    <n v="1648308.385"/>
    <n v="1059.75"/>
    <n v="1"/>
  </r>
  <r>
    <x v="258"/>
    <x v="2"/>
    <n v="516"/>
    <n v="7946185.1299999999"/>
    <x v="9"/>
    <n v="1986546.2825"/>
    <n v="129"/>
    <n v="0"/>
  </r>
  <r>
    <x v="258"/>
    <x v="1"/>
    <n v="17"/>
    <n v="46220"/>
    <x v="9"/>
    <n v="11555"/>
    <n v="4.25"/>
    <n v="0"/>
  </r>
  <r>
    <x v="259"/>
    <x v="1"/>
    <n v="47"/>
    <n v="159895.57999999999"/>
    <x v="9"/>
    <n v="39973.894999999997"/>
    <n v="11.75"/>
    <n v="1"/>
  </r>
  <r>
    <x v="259"/>
    <x v="0"/>
    <n v="4341"/>
    <n v="6836102.6900000004"/>
    <x v="9"/>
    <n v="1709025.6725000001"/>
    <n v="1085.25"/>
    <n v="0"/>
  </r>
  <r>
    <x v="259"/>
    <x v="2"/>
    <n v="551"/>
    <n v="8871314"/>
    <x v="9"/>
    <n v="2217828.5"/>
    <n v="137.75"/>
    <n v="0"/>
  </r>
  <r>
    <x v="260"/>
    <x v="0"/>
    <n v="4145"/>
    <n v="8128072.5"/>
    <x v="9"/>
    <n v="2032018.125"/>
    <n v="1036.25"/>
    <n v="1"/>
  </r>
  <r>
    <x v="260"/>
    <x v="2"/>
    <n v="528"/>
    <n v="7988449.4800000004"/>
    <x v="9"/>
    <n v="1997112.37"/>
    <n v="132"/>
    <n v="0"/>
  </r>
  <r>
    <x v="260"/>
    <x v="1"/>
    <n v="22"/>
    <n v="559411"/>
    <x v="9"/>
    <n v="139852.75"/>
    <n v="5.5"/>
    <n v="0"/>
  </r>
  <r>
    <x v="261"/>
    <x v="2"/>
    <n v="499"/>
    <n v="5983418.4000000004"/>
    <x v="9"/>
    <n v="1495854.6"/>
    <n v="124.75"/>
    <n v="1"/>
  </r>
  <r>
    <x v="261"/>
    <x v="1"/>
    <n v="12"/>
    <n v="224307"/>
    <x v="9"/>
    <n v="56076.75"/>
    <n v="3"/>
    <n v="0"/>
  </r>
  <r>
    <x v="261"/>
    <x v="0"/>
    <n v="3888"/>
    <n v="6195992.9400000004"/>
    <x v="9"/>
    <n v="1548998.2350000001"/>
    <n v="972"/>
    <n v="0"/>
  </r>
  <r>
    <x v="262"/>
    <x v="1"/>
    <n v="13"/>
    <n v="131135"/>
    <x v="9"/>
    <n v="32783.75"/>
    <n v="3.25"/>
    <n v="1"/>
  </r>
  <r>
    <x v="262"/>
    <x v="0"/>
    <n v="4287"/>
    <n v="7030639.9900000002"/>
    <x v="9"/>
    <n v="1757659.9975000001"/>
    <n v="1071.75"/>
    <n v="0"/>
  </r>
  <r>
    <x v="262"/>
    <x v="2"/>
    <n v="508"/>
    <n v="7889111.25"/>
    <x v="9"/>
    <n v="1972277.8125"/>
    <n v="127"/>
    <n v="0"/>
  </r>
  <r>
    <x v="263"/>
    <x v="2"/>
    <n v="585"/>
    <n v="3998092.63"/>
    <x v="9"/>
    <n v="999523.15749999997"/>
    <n v="146.25"/>
    <n v="1"/>
  </r>
  <r>
    <x v="263"/>
    <x v="1"/>
    <n v="19"/>
    <n v="478740"/>
    <x v="9"/>
    <n v="119685"/>
    <n v="4.75"/>
    <n v="0"/>
  </r>
  <r>
    <x v="263"/>
    <x v="0"/>
    <n v="4451"/>
    <n v="6921978.0700000003"/>
    <x v="9"/>
    <n v="1730494.5175000001"/>
    <n v="1112.75"/>
    <n v="0"/>
  </r>
  <r>
    <x v="264"/>
    <x v="1"/>
    <n v="19"/>
    <n v="1031595"/>
    <x v="9"/>
    <n v="257898.75"/>
    <n v="4.75"/>
    <n v="1"/>
  </r>
  <r>
    <x v="264"/>
    <x v="0"/>
    <n v="4104"/>
    <n v="6194122.2199999997"/>
    <x v="9"/>
    <n v="1548530.5549999999"/>
    <n v="1026"/>
    <n v="0"/>
  </r>
  <r>
    <x v="264"/>
    <x v="2"/>
    <n v="581"/>
    <n v="8628931.3100000005"/>
    <x v="9"/>
    <n v="2157232.8275000001"/>
    <n v="145.25"/>
    <n v="0"/>
  </r>
  <r>
    <x v="265"/>
    <x v="0"/>
    <n v="3953"/>
    <n v="8339358.6699999999"/>
    <x v="9"/>
    <n v="2084839.6675"/>
    <n v="988.25"/>
    <n v="1"/>
  </r>
  <r>
    <x v="265"/>
    <x v="2"/>
    <n v="543"/>
    <n v="5909870.0800000001"/>
    <x v="9"/>
    <n v="1477467.52"/>
    <n v="135.75"/>
    <n v="0"/>
  </r>
  <r>
    <x v="265"/>
    <x v="1"/>
    <n v="34"/>
    <n v="49532.52"/>
    <x v="9"/>
    <n v="12383.13"/>
    <n v="8.5"/>
    <n v="0"/>
  </r>
  <r>
    <x v="266"/>
    <x v="2"/>
    <n v="561"/>
    <n v="12245586.550000001"/>
    <x v="9"/>
    <n v="3061396.6375000002"/>
    <n v="140.25"/>
    <n v="1"/>
  </r>
  <r>
    <x v="266"/>
    <x v="1"/>
    <n v="18"/>
    <n v="650380.5"/>
    <x v="9"/>
    <n v="162595.125"/>
    <n v="4.5"/>
    <n v="0"/>
  </r>
  <r>
    <x v="266"/>
    <x v="0"/>
    <n v="3959"/>
    <n v="5702607.6699999999"/>
    <x v="9"/>
    <n v="1425651.9175"/>
    <n v="989.75"/>
    <n v="0"/>
  </r>
  <r>
    <x v="267"/>
    <x v="1"/>
    <n v="2"/>
    <n v="868"/>
    <x v="9"/>
    <n v="217"/>
    <n v="0.5"/>
    <n v="1"/>
  </r>
  <r>
    <x v="267"/>
    <x v="0"/>
    <n v="4264"/>
    <n v="6390051.0899999999"/>
    <x v="9"/>
    <n v="1597512.7725"/>
    <n v="1066"/>
    <n v="0"/>
  </r>
  <r>
    <x v="267"/>
    <x v="2"/>
    <n v="445"/>
    <n v="3590989.5"/>
    <x v="9"/>
    <n v="897747.375"/>
    <n v="111.25"/>
    <n v="0"/>
  </r>
  <r>
    <x v="268"/>
    <x v="2"/>
    <n v="517"/>
    <n v="4601885.0599999996"/>
    <x v="9"/>
    <n v="1150471.2649999999"/>
    <n v="129.25"/>
    <n v="1"/>
  </r>
  <r>
    <x v="268"/>
    <x v="1"/>
    <n v="7"/>
    <n v="109989.7"/>
    <x v="9"/>
    <n v="27497.424999999999"/>
    <n v="1.75"/>
    <n v="0"/>
  </r>
  <r>
    <x v="268"/>
    <x v="0"/>
    <n v="4159"/>
    <n v="6509343.54"/>
    <x v="9"/>
    <n v="1627335.885"/>
    <n v="1039.75"/>
    <n v="0"/>
  </r>
  <r>
    <x v="269"/>
    <x v="1"/>
    <n v="5"/>
    <n v="10711"/>
    <x v="9"/>
    <n v="2677.75"/>
    <n v="1.25"/>
    <n v="1"/>
  </r>
  <r>
    <x v="269"/>
    <x v="0"/>
    <n v="4701"/>
    <n v="7727525.3099999996"/>
    <x v="9"/>
    <n v="1931881.3274999999"/>
    <n v="1175.25"/>
    <n v="0"/>
  </r>
  <r>
    <x v="269"/>
    <x v="2"/>
    <n v="529"/>
    <n v="14224621.67"/>
    <x v="9"/>
    <n v="3556155.4175"/>
    <n v="132.25"/>
    <n v="0"/>
  </r>
  <r>
    <x v="270"/>
    <x v="0"/>
    <n v="4701"/>
    <n v="7210976.75"/>
    <x v="9"/>
    <n v="1802744.1875"/>
    <n v="1175.25"/>
    <n v="1"/>
  </r>
  <r>
    <x v="270"/>
    <x v="2"/>
    <n v="674"/>
    <n v="14036711.369999999"/>
    <x v="9"/>
    <n v="3509177.8424999998"/>
    <n v="168.5"/>
    <n v="0"/>
  </r>
  <r>
    <x v="270"/>
    <x v="1"/>
    <n v="7"/>
    <n v="117550"/>
    <x v="9"/>
    <n v="29387.5"/>
    <n v="1.75"/>
    <n v="0"/>
  </r>
  <r>
    <x v="271"/>
    <x v="1"/>
    <n v="1"/>
    <n v="1"/>
    <x v="9"/>
    <n v="0.25"/>
    <n v="0.25"/>
    <n v="1"/>
  </r>
  <r>
    <x v="271"/>
    <x v="0"/>
    <n v="3722"/>
    <n v="4416128.41"/>
    <x v="9"/>
    <n v="1104032.1025"/>
    <n v="930.5"/>
    <n v="0"/>
  </r>
  <r>
    <x v="271"/>
    <x v="2"/>
    <n v="494"/>
    <n v="2882007.01"/>
    <x v="9"/>
    <n v="720501.75249999994"/>
    <n v="123.5"/>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C180D4-57D3-481F-91E4-24671F2982FD}"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5:B26" firstHeaderRow="1" firstDataRow="1" firstDataCol="1"/>
  <pivotFields count="9">
    <pivotField showAll="0"/>
    <pivotField numFmtId="49" showAll="0"/>
    <pivotField numFmtId="164" showAll="0"/>
    <pivotField showAll="0">
      <items count="4">
        <item x="0"/>
        <item x="2"/>
        <item x="1"/>
        <item t="default"/>
      </items>
    </pivotField>
    <pivotField showAll="0"/>
    <pivotField numFmtId="1" showAll="0"/>
    <pivotField showAll="0"/>
    <pivotField showAll="0">
      <items count="5">
        <item x="2"/>
        <item x="1"/>
        <item x="0"/>
        <item x="3"/>
        <item t="default"/>
      </items>
    </pivotField>
    <pivotField axis="axisRow" dataField="1" showAll="0">
      <items count="11">
        <item x="2"/>
        <item x="5"/>
        <item x="0"/>
        <item x="1"/>
        <item x="6"/>
        <item x="9"/>
        <item x="8"/>
        <item x="3"/>
        <item x="7"/>
        <item x="4"/>
        <item t="default"/>
      </items>
    </pivotField>
  </pivotFields>
  <rowFields count="1">
    <field x="8"/>
  </rowFields>
  <rowItems count="11">
    <i>
      <x/>
    </i>
    <i>
      <x v="1"/>
    </i>
    <i>
      <x v="2"/>
    </i>
    <i>
      <x v="3"/>
    </i>
    <i>
      <x v="4"/>
    </i>
    <i>
      <x v="5"/>
    </i>
    <i>
      <x v="6"/>
    </i>
    <i>
      <x v="7"/>
    </i>
    <i>
      <x v="8"/>
    </i>
    <i>
      <x v="9"/>
    </i>
    <i t="grand">
      <x/>
    </i>
  </rowItems>
  <colItems count="1">
    <i/>
  </colItems>
  <dataFields count="1">
    <dataField name="Count of month" fld="8"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BC2D5E-D200-4440-AC85-0B013C61673E}" name="PivotTable6" cacheId="9"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5:B9" firstHeaderRow="1" firstDataRow="1" firstDataCol="1"/>
  <pivotFields count="9">
    <pivotField showAll="0"/>
    <pivotField numFmtId="49" showAll="0"/>
    <pivotField numFmtId="164" showAll="0"/>
    <pivotField axis="axisRow" dataField="1" showAll="0">
      <items count="4">
        <item x="0"/>
        <item x="2"/>
        <item x="1"/>
        <item t="default"/>
      </items>
    </pivotField>
    <pivotField showAll="0"/>
    <pivotField numFmtId="1" showAll="0"/>
    <pivotField showAll="0"/>
    <pivotField showAll="0">
      <items count="5">
        <item x="2"/>
        <item x="1"/>
        <item x="0"/>
        <item x="3"/>
        <item t="default"/>
      </items>
    </pivotField>
    <pivotField showAll="0">
      <items count="11">
        <item x="2"/>
        <item x="5"/>
        <item x="0"/>
        <item x="1"/>
        <item x="6"/>
        <item x="9"/>
        <item x="8"/>
        <item x="3"/>
        <item x="7"/>
        <item x="4"/>
        <item t="default"/>
      </items>
    </pivotField>
  </pivotFields>
  <rowFields count="1">
    <field x="3"/>
  </rowFields>
  <rowItems count="4">
    <i>
      <x/>
    </i>
    <i>
      <x v="1"/>
    </i>
    <i>
      <x v="2"/>
    </i>
    <i t="grand">
      <x/>
    </i>
  </rowItems>
  <colItems count="1">
    <i/>
  </colItems>
  <dataFields count="1">
    <dataField name="Count of STATU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CF0061-44DE-4B62-BC89-3CEFAEEE8144}"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G15:I20" firstHeaderRow="0" firstDataRow="1" firstDataCol="1"/>
  <pivotFields count="9">
    <pivotField showAll="0"/>
    <pivotField numFmtId="49" showAll="0"/>
    <pivotField numFmtId="164" showAll="0"/>
    <pivotField showAll="0">
      <items count="4">
        <item x="0"/>
        <item x="2"/>
        <item x="1"/>
        <item t="default"/>
      </items>
    </pivotField>
    <pivotField axis="axisRow" dataField="1" showAll="0">
      <items count="5">
        <item x="1"/>
        <item x="3"/>
        <item x="2"/>
        <item x="0"/>
        <item t="default"/>
      </items>
    </pivotField>
    <pivotField dataField="1" numFmtId="1" showAll="0"/>
    <pivotField showAll="0"/>
    <pivotField showAll="0">
      <items count="5">
        <item x="2"/>
        <item x="1"/>
        <item x="0"/>
        <item x="3"/>
        <item t="default"/>
      </items>
    </pivotField>
    <pivotField showAll="0"/>
  </pivotFields>
  <rowFields count="1">
    <field x="4"/>
  </rowFields>
  <rowItems count="5">
    <i>
      <x/>
    </i>
    <i>
      <x v="1"/>
    </i>
    <i>
      <x v="2"/>
    </i>
    <i>
      <x v="3"/>
    </i>
    <i t="grand">
      <x/>
    </i>
  </rowItems>
  <colFields count="1">
    <field x="-2"/>
  </colFields>
  <colItems count="2">
    <i>
      <x/>
    </i>
    <i i="1">
      <x v="1"/>
    </i>
  </colItems>
  <dataFields count="2">
    <dataField name="Count of TIER" fld="4" subtotal="count" baseField="0" baseItem="0"/>
    <dataField name="Average of AGE" fld="5" subtotal="average" baseField="0" baseItem="0" numFmtId="1"/>
  </dataFields>
  <chartFormats count="4">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A15149-0B20-40D9-B61B-BB93BA06D6E4}"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5:I10" firstHeaderRow="0" firstDataRow="1" firstDataCol="1"/>
  <pivotFields count="9">
    <pivotField showAll="0">
      <items count="5">
        <item x="3"/>
        <item x="2"/>
        <item x="0"/>
        <item x="1"/>
        <item t="default"/>
      </items>
    </pivotField>
    <pivotField numFmtId="49" showAll="0"/>
    <pivotField numFmtId="164" showAll="0"/>
    <pivotField showAll="0">
      <items count="4">
        <item x="0"/>
        <item x="2"/>
        <item x="1"/>
        <item t="default"/>
      </items>
    </pivotField>
    <pivotField showAll="0"/>
    <pivotField numFmtId="1" showAll="0"/>
    <pivotField dataField="1" showAll="0"/>
    <pivotField axis="axisRow" dataField="1" showAll="0">
      <items count="5">
        <item x="2"/>
        <item x="1"/>
        <item x="0"/>
        <item x="3"/>
        <item t="default"/>
      </items>
    </pivotField>
    <pivotField showAll="0"/>
  </pivotFields>
  <rowFields count="1">
    <field x="7"/>
  </rowFields>
  <rowItems count="5">
    <i>
      <x/>
    </i>
    <i>
      <x v="1"/>
    </i>
    <i>
      <x v="2"/>
    </i>
    <i>
      <x v="3"/>
    </i>
    <i t="grand">
      <x/>
    </i>
  </rowItems>
  <colFields count="1">
    <field x="-2"/>
  </colFields>
  <colItems count="2">
    <i>
      <x/>
    </i>
    <i i="1">
      <x v="1"/>
    </i>
  </colItems>
  <dataFields count="2">
    <dataField name="Count of Country2" fld="7" subtotal="count" baseField="0" baseItem="0"/>
    <dataField name="Average of LOGIN_AGE" fld="6" subtotal="average" baseField="0" baseItem="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01AAAD-091B-412B-9C00-13B5042F1913}" name="PivotTable17"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26:N43" firstHeaderRow="1" firstDataRow="1" firstDataCol="0"/>
  <pivotFields count="8">
    <pivotField showAll="0"/>
    <pivotField showAll="0"/>
    <pivotField showAll="0"/>
    <pivotField numFmtId="167" showAll="0"/>
    <pivotField showAll="0"/>
    <pivotField numFmtId="167" showAll="0"/>
    <pivotField numFmtId="1"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5FA379-F6CD-0F4B-AB2E-C5BC813B6C7A}" name="PivotTable9" cacheId="1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3">
  <location ref="A25:C36" firstHeaderRow="0" firstDataRow="1" firstDataCol="1"/>
  <pivotFields count="8">
    <pivotField showAll="0">
      <items count="2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t="default"/>
      </items>
    </pivotField>
    <pivotField showAll="0"/>
    <pivotField showAll="0"/>
    <pivotField numFmtId="43" showAll="0"/>
    <pivotField axis="axisRow" showAll="0" sortType="descending">
      <items count="11">
        <item x="8"/>
        <item x="0"/>
        <item x="1"/>
        <item x="2"/>
        <item x="3"/>
        <item x="4"/>
        <item x="5"/>
        <item x="7"/>
        <item x="9"/>
        <item x="6"/>
        <item t="default"/>
      </items>
      <autoSortScope>
        <pivotArea dataOnly="0" outline="0" fieldPosition="0">
          <references count="1">
            <reference field="4294967294" count="1" selected="0">
              <x v="0"/>
            </reference>
          </references>
        </pivotArea>
      </autoSortScope>
    </pivotField>
    <pivotField dataField="1" showAll="0"/>
    <pivotField dataField="1" numFmtId="1" showAll="0"/>
    <pivotField showAll="0"/>
  </pivotFields>
  <rowFields count="1">
    <field x="4"/>
  </rowFields>
  <rowItems count="11">
    <i>
      <x/>
    </i>
    <i>
      <x v="7"/>
    </i>
    <i>
      <x v="9"/>
    </i>
    <i>
      <x v="6"/>
    </i>
    <i>
      <x v="8"/>
    </i>
    <i>
      <x v="5"/>
    </i>
    <i>
      <x v="4"/>
    </i>
    <i>
      <x v="3"/>
    </i>
    <i>
      <x v="1"/>
    </i>
    <i>
      <x v="2"/>
    </i>
    <i t="grand">
      <x/>
    </i>
  </rowItems>
  <colFields count="1">
    <field x="-2"/>
  </colFields>
  <colItems count="2">
    <i>
      <x/>
    </i>
    <i i="1">
      <x v="1"/>
    </i>
  </colItems>
  <dataFields count="2">
    <dataField name="Sum of TransFairAmount2" fld="5" baseField="0" baseItem="0"/>
    <dataField name="Sum of TransFairCount" fld="6" baseField="0" baseItem="0" numFmtId="1"/>
  </dataFields>
  <formats count="1">
    <format dxfId="0">
      <pivotArea dataOnly="0" labelOnly="1" fieldPosition="0">
        <references count="1">
          <reference field="4" count="0"/>
        </references>
      </pivotArea>
    </format>
  </formats>
  <chartFormats count="4">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C5A7E53-CB11-EB4E-9C8B-E40EF3FF906D}" name="PivotTable10" cacheId="1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E5:F16" firstHeaderRow="1" firstDataRow="1" firstDataCol="1"/>
  <pivotFields count="8">
    <pivotField showAll="0"/>
    <pivotField showAll="0"/>
    <pivotField dataField="1" showAll="0"/>
    <pivotField numFmtId="167" showAll="0"/>
    <pivotField axis="axisRow" showAll="0" sortType="descending">
      <items count="11">
        <item x="8"/>
        <item x="0"/>
        <item x="1"/>
        <item x="2"/>
        <item x="3"/>
        <item x="4"/>
        <item x="5"/>
        <item x="7"/>
        <item x="9"/>
        <item x="6"/>
        <item t="default"/>
      </items>
      <autoSortScope>
        <pivotArea dataOnly="0" outline="0" fieldPosition="0">
          <references count="1">
            <reference field="4294967294" count="1" selected="0">
              <x v="0"/>
            </reference>
          </references>
        </pivotArea>
      </autoSortScope>
    </pivotField>
    <pivotField numFmtId="167" showAll="0"/>
    <pivotField numFmtId="1" showAll="0"/>
    <pivotField showAll="0"/>
  </pivotFields>
  <rowFields count="1">
    <field x="4"/>
  </rowFields>
  <rowItems count="11">
    <i>
      <x/>
    </i>
    <i>
      <x v="7"/>
    </i>
    <i>
      <x v="9"/>
    </i>
    <i>
      <x v="8"/>
    </i>
    <i>
      <x v="6"/>
    </i>
    <i>
      <x v="5"/>
    </i>
    <i>
      <x v="4"/>
    </i>
    <i>
      <x v="3"/>
    </i>
    <i>
      <x v="2"/>
    </i>
    <i>
      <x v="1"/>
    </i>
    <i t="grand">
      <x/>
    </i>
  </rowItems>
  <colItems count="1">
    <i/>
  </colItems>
  <dataFields count="1">
    <dataField name="Sum of TransCount"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8A20B9E-7013-6343-98D1-2934B2BD25E4}" name="PivotTable1" cacheId="10"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I5:J9" firstHeaderRow="1" firstDataRow="1" firstDataCol="1"/>
  <pivotFields count="8">
    <pivotField showAll="0"/>
    <pivotField axis="axisRow" showAll="0" sortType="descending">
      <items count="4">
        <item x="2"/>
        <item x="0"/>
        <item x="1"/>
        <item t="default"/>
      </items>
    </pivotField>
    <pivotField showAll="0"/>
    <pivotField dataField="1" numFmtId="167" showAll="0"/>
    <pivotField showAll="0">
      <items count="11">
        <item x="8"/>
        <item x="0"/>
        <item x="1"/>
        <item x="2"/>
        <item x="3"/>
        <item x="4"/>
        <item x="5"/>
        <item x="7"/>
        <item x="9"/>
        <item x="6"/>
        <item t="default"/>
      </items>
    </pivotField>
    <pivotField numFmtId="167" showAll="0"/>
    <pivotField numFmtId="1" showAll="0"/>
    <pivotField showAll="0"/>
  </pivotFields>
  <rowFields count="1">
    <field x="1"/>
  </rowFields>
  <rowItems count="4">
    <i>
      <x/>
    </i>
    <i>
      <x v="1"/>
    </i>
    <i>
      <x v="2"/>
    </i>
    <i t="grand">
      <x/>
    </i>
  </rowItems>
  <colItems count="1">
    <i/>
  </colItems>
  <dataFields count="1">
    <dataField name="Sum of TransTotalAmount" fld="3" baseField="0" baseItem="0" numFmtId="167"/>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 count="1" selected="0">
            <x v="0"/>
          </reference>
        </references>
      </pivotArea>
    </chartFormat>
    <chartFormat chart="2" format="7">
      <pivotArea type="data" outline="0" fieldPosition="0">
        <references count="2">
          <reference field="4294967294" count="1" selected="0">
            <x v="0"/>
          </reference>
          <reference field="1" count="1" selected="0">
            <x v="1"/>
          </reference>
        </references>
      </pivotArea>
    </chartFormat>
    <chartFormat chart="2" format="8">
      <pivotArea type="data" outline="0" fieldPosition="0">
        <references count="2">
          <reference field="4294967294" count="1" selected="0">
            <x v="0"/>
          </reference>
          <reference field="1" count="1" selected="0">
            <x v="2"/>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DDE90B3-B234-2B41-8BF5-171D5A6B547A}" name="PivotTable4" cacheId="1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I25:J36" firstHeaderRow="1" firstDataRow="1" firstDataCol="1"/>
  <pivotFields count="8">
    <pivotField showAll="0"/>
    <pivotField showAll="0"/>
    <pivotField showAll="0"/>
    <pivotField numFmtId="167" showAll="0"/>
    <pivotField axis="axisRow" showAll="0" sortType="descending">
      <items count="11">
        <item x="6"/>
        <item x="9"/>
        <item x="7"/>
        <item x="5"/>
        <item x="4"/>
        <item x="3"/>
        <item x="2"/>
        <item x="1"/>
        <item x="0"/>
        <item x="8"/>
        <item t="default"/>
      </items>
      <autoSortScope>
        <pivotArea dataOnly="0" outline="0" fieldPosition="0">
          <references count="1">
            <reference field="4294967294" count="1" selected="0">
              <x v="0"/>
            </reference>
          </references>
        </pivotArea>
      </autoSortScope>
    </pivotField>
    <pivotField numFmtId="167" showAll="0"/>
    <pivotField dataField="1" numFmtId="1" showAll="0"/>
    <pivotField showAll="0"/>
  </pivotFields>
  <rowFields count="1">
    <field x="4"/>
  </rowFields>
  <rowItems count="11">
    <i>
      <x v="9"/>
    </i>
    <i>
      <x v="2"/>
    </i>
    <i>
      <x/>
    </i>
    <i>
      <x v="1"/>
    </i>
    <i>
      <x v="3"/>
    </i>
    <i>
      <x v="4"/>
    </i>
    <i>
      <x v="5"/>
    </i>
    <i>
      <x v="6"/>
    </i>
    <i>
      <x v="7"/>
    </i>
    <i>
      <x v="8"/>
    </i>
    <i t="grand">
      <x/>
    </i>
  </rowItems>
  <colItems count="1">
    <i/>
  </colItems>
  <dataFields count="1">
    <dataField name="Sum of TransFairCount" fld="6"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7511251-FB0A-AC46-8FA4-10B8CB22B1A9}" name="PivotTable2" cacheId="1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I16:J20" firstHeaderRow="1" firstDataRow="1" firstDataCol="1"/>
  <pivotFields count="8">
    <pivotField showAll="0"/>
    <pivotField axis="axisRow" dataField="1" showAll="0">
      <items count="4">
        <item x="1"/>
        <item x="0"/>
        <item x="2"/>
        <item t="default"/>
      </items>
    </pivotField>
    <pivotField showAll="0"/>
    <pivotField numFmtId="167" showAll="0"/>
    <pivotField showAll="0">
      <items count="11">
        <item x="8"/>
        <item x="0"/>
        <item x="1"/>
        <item x="2"/>
        <item x="3"/>
        <item x="4"/>
        <item x="5"/>
        <item x="7"/>
        <item x="9"/>
        <item x="6"/>
        <item t="default"/>
      </items>
    </pivotField>
    <pivotField numFmtId="167" showAll="0"/>
    <pivotField numFmtId="1" showAll="0"/>
    <pivotField showAll="0"/>
  </pivotFields>
  <rowFields count="1">
    <field x="1"/>
  </rowFields>
  <rowItems count="4">
    <i>
      <x/>
    </i>
    <i>
      <x v="1"/>
    </i>
    <i>
      <x v="2"/>
    </i>
    <i t="grand">
      <x/>
    </i>
  </rowItems>
  <colItems count="1">
    <i/>
  </colItems>
  <dataFields count="1">
    <dataField name="Count of TransType" fld="1" subtotal="count" baseField="0" baseItem="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 count="1" selected="0">
            <x v="0"/>
          </reference>
        </references>
      </pivotArea>
    </chartFormat>
    <chartFormat chart="2" format="7">
      <pivotArea type="data" outline="0" fieldPosition="0">
        <references count="2">
          <reference field="4294967294" count="1" selected="0">
            <x v="0"/>
          </reference>
          <reference field="1" count="1" selected="0">
            <x v="1"/>
          </reference>
        </references>
      </pivotArea>
    </chartFormat>
    <chartFormat chart="2" format="8">
      <pivotArea type="data" outline="0" fieldPosition="0">
        <references count="2">
          <reference field="4294967294" count="1" selected="0">
            <x v="0"/>
          </reference>
          <reference field="1" count="1" selected="0">
            <x v="2"/>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ACBBD6D-138D-1349-80F8-326D6F26E0A2}" name="PivotTable8" cacheId="1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6">
  <location ref="A5:C16" firstHeaderRow="0" firstDataRow="1" firstDataCol="1"/>
  <pivotFields count="8">
    <pivotField showAll="0"/>
    <pivotField showAll="0"/>
    <pivotField showAll="0"/>
    <pivotField dataField="1" numFmtId="43" showAll="0"/>
    <pivotField axis="axisRow" showAll="0">
      <items count="11">
        <item x="8"/>
        <item x="0"/>
        <item x="1"/>
        <item x="2"/>
        <item x="3"/>
        <item x="4"/>
        <item x="5"/>
        <item x="7"/>
        <item x="9"/>
        <item x="6"/>
        <item t="default"/>
      </items>
    </pivotField>
    <pivotField showAll="0"/>
    <pivotField numFmtId="1" showAll="0"/>
    <pivotField dataField="1" showAll="0"/>
  </pivotFields>
  <rowFields count="1">
    <field x="4"/>
  </rowFields>
  <rowItems count="11">
    <i>
      <x/>
    </i>
    <i>
      <x v="1"/>
    </i>
    <i>
      <x v="2"/>
    </i>
    <i>
      <x v="3"/>
    </i>
    <i>
      <x v="4"/>
    </i>
    <i>
      <x v="5"/>
    </i>
    <i>
      <x v="6"/>
    </i>
    <i>
      <x v="7"/>
    </i>
    <i>
      <x v="8"/>
    </i>
    <i>
      <x v="9"/>
    </i>
    <i t="grand">
      <x/>
    </i>
  </rowItems>
  <colFields count="1">
    <field x="-2"/>
  </colFields>
  <colItems count="2">
    <i>
      <x/>
    </i>
    <i i="1">
      <x v="1"/>
    </i>
  </colItems>
  <dataFields count="2">
    <dataField name="Sum of TransTotalAmount" fld="3" baseField="4" baseItem="8" numFmtId="43"/>
    <dataField name="Sum of TransUniqueMonth" fld="7" baseField="0" baseItem="0"/>
  </dataFields>
  <formats count="3">
    <format dxfId="3">
      <pivotArea collapsedLevelsAreSubtotals="1" fieldPosition="0">
        <references count="1">
          <reference field="4" count="0"/>
        </references>
      </pivotArea>
    </format>
    <format dxfId="2">
      <pivotArea collapsedLevelsAreSubtotals="1" fieldPosition="0">
        <references count="2">
          <reference field="4294967294" count="1" selected="0">
            <x v="1"/>
          </reference>
          <reference field="4" count="0"/>
        </references>
      </pivotArea>
    </format>
    <format dxfId="1">
      <pivotArea dataOnly="0" labelOnly="1" fieldPosition="0">
        <references count="1">
          <reference field="4" count="0"/>
        </references>
      </pivotArea>
    </format>
  </formats>
  <chartFormats count="6">
    <chartFormat chart="6"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1DF451D-776D-AE4D-8105-5E8BA15C8EF6}" name="PivotTable11" cacheId="1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E25:F36" firstHeaderRow="1" firstDataRow="1" firstDataCol="1"/>
  <pivotFields count="8">
    <pivotField dataField="1" showAll="0"/>
    <pivotField showAll="0"/>
    <pivotField showAll="0"/>
    <pivotField numFmtId="167" showAll="0"/>
    <pivotField axis="axisRow" showAll="0">
      <items count="11">
        <item x="8"/>
        <item x="0"/>
        <item x="1"/>
        <item x="2"/>
        <item x="3"/>
        <item x="4"/>
        <item x="5"/>
        <item x="7"/>
        <item x="9"/>
        <item x="6"/>
        <item t="default"/>
      </items>
    </pivotField>
    <pivotField numFmtId="167" showAll="0"/>
    <pivotField numFmtId="1" showAll="0"/>
    <pivotField showAll="0"/>
  </pivotFields>
  <rowFields count="1">
    <field x="4"/>
  </rowFields>
  <rowItems count="11">
    <i>
      <x/>
    </i>
    <i>
      <x v="1"/>
    </i>
    <i>
      <x v="2"/>
    </i>
    <i>
      <x v="3"/>
    </i>
    <i>
      <x v="4"/>
    </i>
    <i>
      <x v="5"/>
    </i>
    <i>
      <x v="6"/>
    </i>
    <i>
      <x v="7"/>
    </i>
    <i>
      <x v="8"/>
    </i>
    <i>
      <x v="9"/>
    </i>
    <i t="grand">
      <x/>
    </i>
  </rowItems>
  <colItems count="1">
    <i/>
  </colItems>
  <dataFields count="1">
    <dataField name="Count of TransDat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5CD4FDB2-5AB5-4257-8787-1B027372B678}" sourceName="STATUS">
  <pivotTables>
    <pivotTable tabId="4" name="PivotTable3"/>
    <pivotTable tabId="4" name="PivotTable4"/>
    <pivotTable tabId="4" name="PivotTable5"/>
  </pivotTables>
  <data>
    <tabular pivotCacheId="928226156">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2" xr10:uid="{7EA44C5E-386C-4E23-B416-D0CAF0FD4F8F}" sourceName="Country2">
  <pivotTables>
    <pivotTable tabId="4" name="PivotTable3"/>
    <pivotTable tabId="4" name="PivotTable4"/>
    <pivotTable tabId="4" name="PivotTable5"/>
  </pivotTables>
  <data>
    <tabular pivotCacheId="928226156">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onth" xr10:uid="{348767C4-CCBE-48BC-9F5D-AA425D6D6BD8}" sourceName="TransMonth">
  <pivotTables>
    <pivotTable tabId="3" name="PivotTable2"/>
    <pivotTable tabId="3" name="PivotTable1"/>
    <pivotTable tabId="3" name="PivotTable10"/>
    <pivotTable tabId="3" name="PivotTable9"/>
  </pivotTables>
  <data>
    <tabular pivotCacheId="168902158">
      <items count="10">
        <i x="8" s="1"/>
        <i x="0" s="1"/>
        <i x="1" s="1"/>
        <i x="2" s="1"/>
        <i x="3" s="1"/>
        <i x="4" s="1"/>
        <i x="5" s="1"/>
        <i x="7" s="1"/>
        <i x="9"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52193D6B-00D1-48BA-B417-328FF26820FD}" cache="Slicer_STATUS" caption="STATUS" style="SlicerStyleDark3" rowHeight="241300"/>
  <slicer name="Country2" xr10:uid="{53611800-DA8E-4BFD-91A1-78369A31C221}" cache="Slicer_Country2" caption="Country2" style="SlicerStyleDark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nsMonth" xr10:uid="{E484C31A-8876-4B05-876A-4BBA15722472}" cache="Slicer_TransMonth" caption="TransMonth" columnCount="10" style="SlicerStyleDark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7AF0D4-C044-8844-B5FC-5152C9D783BC}" name="Table1" displayName="Table1" ref="A1:H8967" totalsRowShown="0">
  <autoFilter ref="A1:H8967" xr:uid="{2C7AF0D4-C044-8844-B5FC-5152C9D783BC}"/>
  <tableColumns count="8">
    <tableColumn id="1" xr3:uid="{78009F59-C25C-A749-AD53-CE25246F6A32}" name="COUNTRY" dataDxfId="19"/>
    <tableColumn id="3" xr3:uid="{8D215A78-FBDD-AE4F-963B-FAD5581E243E}" name="REGDATE" dataDxfId="18"/>
    <tableColumn id="4" xr3:uid="{0A7C927C-F610-DF46-A6B2-B4F212FD180B}" name="STATUS" dataDxfId="17"/>
    <tableColumn id="5" xr3:uid="{E30E7A7D-106E-9847-ABDA-38B24D38DEE9}" name="TIER" dataDxfId="16"/>
    <tableColumn id="6" xr3:uid="{0350A60A-AEFF-AC49-85CD-52FE7982AE02}" name="AGE" dataDxfId="15"/>
    <tableColumn id="7" xr3:uid="{D3EF6D5B-11A1-424B-B5DE-7BF0C4864F24}" name="LOGIN_AGE" dataDxfId="14"/>
    <tableColumn id="8" xr3:uid="{B21CE8E6-A984-AC44-B8E0-6A47969787A8}" name="Country2" dataDxfId="13">
      <calculatedColumnFormula array="1">_xlfn.IFS(Table1[[#This Row],[COUNTRY]]=234,"Nigeria",Table1[[#This Row],[COUNTRY]]=44,"United Kingdom",Table1[[#This Row],[COUNTRY]]=233,"Ghana",Table1[[#This Row],[COUNTRY]]=254,"Kenya")</calculatedColumnFormula>
    </tableColumn>
    <tableColumn id="9" xr3:uid="{EC391C06-2D32-FD4A-9E66-51C56065A0F1}" name="month" dataDxfId="12">
      <calculatedColumnFormula>TEXT(MONTH(Table1[[#This Row],[REGDATE]])*29, "MMMM")</calculatedColumnFormula>
    </tableColumn>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9D5C1CE-A3CC-9E4E-953D-0E2B74144CB2}" name="Table2" displayName="Table2" ref="A1:H813" totalsRowShown="0">
  <autoFilter ref="A1:H813" xr:uid="{C9D5C1CE-A3CC-9E4E-953D-0E2B74144CB2}"/>
  <sortState xmlns:xlrd2="http://schemas.microsoft.com/office/spreadsheetml/2017/richdata2" ref="A2:H813">
    <sortCondition ref="A1:A813"/>
  </sortState>
  <tableColumns count="8">
    <tableColumn id="1" xr3:uid="{D4EEBB5A-298E-F646-871B-820DB82047FD}" name="TransDate" dataDxfId="11"/>
    <tableColumn id="2" xr3:uid="{87A055CE-AB20-9041-93D9-8B5C660C539D}" name="TransType" dataDxfId="10"/>
    <tableColumn id="3" xr3:uid="{3AE24D0A-7CBF-4347-8510-FE5D45B1C66A}" name="TransCount" dataDxfId="9"/>
    <tableColumn id="4" xr3:uid="{6113EC8F-93C9-1F4D-98B1-9FEC8F1D6849}" name="TransTotalAmount" dataDxfId="8" dataCellStyle="Comma"/>
    <tableColumn id="5" xr3:uid="{C62C2214-735A-A945-AFC7-E0DB33DFF90E}" name="TransMonth" dataDxfId="7">
      <calculatedColumnFormula array="1">_xlfn.SWITCH(MONTH(A2),1,"January",2,"Febuary",3,"March",4,"April",5,"May",6,"June",7,"July",8,"August",9,"September",10,"October",11,"Novermber",12,"December",0)</calculatedColumnFormula>
    </tableColumn>
    <tableColumn id="7" xr3:uid="{5CE106B8-8F0C-BD40-A1E1-8D4DF4DAF5F9}" name="TransFairAmount2" dataDxfId="6">
      <calculatedColumnFormula>IF(Table2[[#This Row],[TransMonth]]="May",Table2[[#This Row],[TransTotalAmount]],Table2[[#This Row],[TransTotalAmount]]*0.25)</calculatedColumnFormula>
    </tableColumn>
    <tableColumn id="6" xr3:uid="{07851CEA-0640-C746-AD70-814BECA538C1}" name="TransFairCount" dataDxfId="5">
      <calculatedColumnFormula>IF(Table2[[#This Row],[TransMonth]]="May",Table2[[#This Row],[TransCount]],Table2[[#This Row],[TransCount]]*0.25)</calculatedColumnFormula>
    </tableColumn>
    <tableColumn id="8" xr3:uid="{10427AE1-95E9-DE4C-AFB4-F4ECFAA134F7}" name="TransUniqueMonth" dataDxfId="4"/>
  </tableColumns>
  <tableStyleInfo name="TableStyleMedium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2.xml"/><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 Id="rId9"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AA06E-F1CC-4207-9EC2-54C2FED9FBEC}">
  <dimension ref="A1:G13536"/>
  <sheetViews>
    <sheetView workbookViewId="0">
      <selection sqref="A1:G13536"/>
    </sheetView>
  </sheetViews>
  <sheetFormatPr baseColWidth="10" defaultColWidth="8.83203125" defaultRowHeight="15" x14ac:dyDescent="0.2"/>
  <sheetData>
    <row r="1" spans="1:7" x14ac:dyDescent="0.2">
      <c r="A1" s="29" t="s">
        <v>12</v>
      </c>
      <c r="B1" s="28" t="s">
        <v>292</v>
      </c>
      <c r="C1" s="30" t="s">
        <v>11</v>
      </c>
      <c r="D1" s="27" t="s">
        <v>10</v>
      </c>
      <c r="E1" s="27" t="s">
        <v>9</v>
      </c>
      <c r="F1" s="26" t="s">
        <v>8</v>
      </c>
      <c r="G1" s="26" t="s">
        <v>7</v>
      </c>
    </row>
    <row r="2" spans="1:7" x14ac:dyDescent="0.2">
      <c r="A2" s="22" t="s">
        <v>321</v>
      </c>
      <c r="B2" s="25" t="s">
        <v>322</v>
      </c>
      <c r="C2" s="6">
        <v>45435</v>
      </c>
      <c r="D2" s="1" t="s">
        <v>1</v>
      </c>
      <c r="E2" s="1" t="s">
        <v>6</v>
      </c>
      <c r="F2" s="24">
        <v>27</v>
      </c>
      <c r="G2" s="24">
        <v>0</v>
      </c>
    </row>
    <row r="3" spans="1:7" x14ac:dyDescent="0.2">
      <c r="A3" s="22" t="s">
        <v>321</v>
      </c>
      <c r="B3" s="25" t="s">
        <v>323</v>
      </c>
      <c r="C3" s="6">
        <v>45436</v>
      </c>
      <c r="D3" s="1" t="s">
        <v>1</v>
      </c>
      <c r="E3" s="1" t="s">
        <v>0</v>
      </c>
      <c r="F3" s="24">
        <v>27</v>
      </c>
      <c r="G3" s="24">
        <v>349</v>
      </c>
    </row>
    <row r="4" spans="1:7" x14ac:dyDescent="0.2">
      <c r="A4" s="22" t="s">
        <v>321</v>
      </c>
      <c r="B4" s="25" t="s">
        <v>324</v>
      </c>
      <c r="C4" s="6">
        <v>45437</v>
      </c>
      <c r="D4" s="1" t="s">
        <v>1</v>
      </c>
      <c r="E4" s="1" t="s">
        <v>6</v>
      </c>
      <c r="F4" s="24">
        <v>22</v>
      </c>
      <c r="G4" s="24">
        <v>0</v>
      </c>
    </row>
    <row r="5" spans="1:7" x14ac:dyDescent="0.2">
      <c r="A5" s="22" t="s">
        <v>321</v>
      </c>
      <c r="B5" s="25" t="s">
        <v>324</v>
      </c>
      <c r="C5" s="6">
        <v>45437</v>
      </c>
      <c r="D5" s="1" t="s">
        <v>1</v>
      </c>
      <c r="E5" s="1" t="s">
        <v>6</v>
      </c>
      <c r="F5" s="24">
        <v>30</v>
      </c>
      <c r="G5" s="24">
        <v>0</v>
      </c>
    </row>
    <row r="6" spans="1:7" x14ac:dyDescent="0.2">
      <c r="A6" s="22" t="s">
        <v>321</v>
      </c>
      <c r="B6" s="25" t="s">
        <v>324</v>
      </c>
      <c r="C6" s="6">
        <v>45437</v>
      </c>
      <c r="D6" s="1" t="s">
        <v>1</v>
      </c>
      <c r="E6" s="1" t="s">
        <v>3</v>
      </c>
      <c r="F6" s="24">
        <v>29</v>
      </c>
      <c r="G6" s="24">
        <v>0</v>
      </c>
    </row>
    <row r="7" spans="1:7" x14ac:dyDescent="0.2">
      <c r="A7" s="22" t="s">
        <v>321</v>
      </c>
      <c r="B7" s="25" t="s">
        <v>324</v>
      </c>
      <c r="C7" s="6">
        <v>45437</v>
      </c>
      <c r="D7" s="1" t="s">
        <v>1</v>
      </c>
      <c r="E7" s="1" t="s">
        <v>6</v>
      </c>
      <c r="F7" s="24">
        <v>23</v>
      </c>
      <c r="G7" s="24">
        <v>0</v>
      </c>
    </row>
    <row r="8" spans="1:7" x14ac:dyDescent="0.2">
      <c r="A8" s="22" t="s">
        <v>321</v>
      </c>
      <c r="B8" s="25" t="s">
        <v>325</v>
      </c>
      <c r="C8" s="6">
        <v>45438</v>
      </c>
      <c r="D8" s="1" t="s">
        <v>1</v>
      </c>
      <c r="E8" s="1" t="s">
        <v>6</v>
      </c>
      <c r="F8" s="24">
        <v>24</v>
      </c>
      <c r="G8" s="24">
        <v>2</v>
      </c>
    </row>
    <row r="9" spans="1:7" x14ac:dyDescent="0.2">
      <c r="A9" s="22" t="s">
        <v>321</v>
      </c>
      <c r="B9" s="25" t="s">
        <v>326</v>
      </c>
      <c r="C9" s="6">
        <v>45439</v>
      </c>
      <c r="D9" s="1" t="s">
        <v>1</v>
      </c>
      <c r="E9" s="1" t="s">
        <v>6</v>
      </c>
      <c r="F9" s="24">
        <v>28</v>
      </c>
      <c r="G9" s="24">
        <v>0</v>
      </c>
    </row>
    <row r="10" spans="1:7" x14ac:dyDescent="0.2">
      <c r="A10" s="22" t="s">
        <v>321</v>
      </c>
      <c r="B10" s="25" t="s">
        <v>326</v>
      </c>
      <c r="C10" s="6">
        <v>45439</v>
      </c>
      <c r="D10" s="1" t="s">
        <v>1</v>
      </c>
      <c r="E10" s="1" t="s">
        <v>6</v>
      </c>
      <c r="F10" s="24">
        <v>23</v>
      </c>
      <c r="G10" s="24">
        <v>0</v>
      </c>
    </row>
    <row r="11" spans="1:7" x14ac:dyDescent="0.2">
      <c r="A11" s="22" t="s">
        <v>321</v>
      </c>
      <c r="B11" s="25" t="s">
        <v>326</v>
      </c>
      <c r="C11" s="6">
        <v>45439</v>
      </c>
      <c r="D11" s="1" t="s">
        <v>1</v>
      </c>
      <c r="E11" s="1" t="s">
        <v>6</v>
      </c>
      <c r="F11" s="24">
        <v>27</v>
      </c>
      <c r="G11" s="24">
        <v>0</v>
      </c>
    </row>
    <row r="12" spans="1:7" x14ac:dyDescent="0.2">
      <c r="A12" s="22" t="s">
        <v>321</v>
      </c>
      <c r="B12" s="25" t="s">
        <v>326</v>
      </c>
      <c r="C12" s="6">
        <v>45439</v>
      </c>
      <c r="D12" s="1" t="s">
        <v>1</v>
      </c>
      <c r="E12" s="1" t="s">
        <v>6</v>
      </c>
      <c r="F12" s="24">
        <v>23</v>
      </c>
      <c r="G12" s="24">
        <v>0</v>
      </c>
    </row>
    <row r="13" spans="1:7" x14ac:dyDescent="0.2">
      <c r="A13" s="22" t="s">
        <v>321</v>
      </c>
      <c r="B13" s="25" t="s">
        <v>327</v>
      </c>
      <c r="C13" s="6">
        <v>45441</v>
      </c>
      <c r="D13" s="1" t="s">
        <v>1</v>
      </c>
      <c r="E13" s="1" t="s">
        <v>3</v>
      </c>
      <c r="F13" s="24">
        <v>24</v>
      </c>
      <c r="G13" s="24">
        <v>2</v>
      </c>
    </row>
    <row r="14" spans="1:7" x14ac:dyDescent="0.2">
      <c r="A14" s="22" t="s">
        <v>321</v>
      </c>
      <c r="B14" s="25" t="s">
        <v>326</v>
      </c>
      <c r="C14" s="6">
        <v>45439</v>
      </c>
      <c r="D14" s="1" t="s">
        <v>1</v>
      </c>
      <c r="E14" s="1" t="s">
        <v>6</v>
      </c>
      <c r="G14" s="24">
        <v>0</v>
      </c>
    </row>
    <row r="15" spans="1:7" x14ac:dyDescent="0.2">
      <c r="A15" s="22" t="s">
        <v>321</v>
      </c>
      <c r="B15" s="25" t="s">
        <v>326</v>
      </c>
      <c r="C15" s="6">
        <v>45439</v>
      </c>
      <c r="D15" s="1" t="s">
        <v>1</v>
      </c>
      <c r="E15" s="1" t="s">
        <v>6</v>
      </c>
      <c r="F15" s="24">
        <v>25</v>
      </c>
      <c r="G15" s="24">
        <v>2</v>
      </c>
    </row>
    <row r="16" spans="1:7" x14ac:dyDescent="0.2">
      <c r="A16" s="22" t="s">
        <v>321</v>
      </c>
      <c r="B16" s="25" t="s">
        <v>328</v>
      </c>
      <c r="C16" s="6">
        <v>45449</v>
      </c>
      <c r="D16" s="1" t="s">
        <v>1</v>
      </c>
      <c r="E16" s="1" t="s">
        <v>3</v>
      </c>
      <c r="F16" s="24">
        <v>28</v>
      </c>
      <c r="G16" s="24">
        <v>48</v>
      </c>
    </row>
    <row r="17" spans="1:7" x14ac:dyDescent="0.2">
      <c r="A17" s="22" t="s">
        <v>321</v>
      </c>
      <c r="B17" s="25" t="s">
        <v>329</v>
      </c>
      <c r="C17" s="6">
        <v>45455</v>
      </c>
      <c r="D17" s="1" t="s">
        <v>1</v>
      </c>
      <c r="E17" s="1" t="s">
        <v>0</v>
      </c>
      <c r="G17" s="24">
        <v>252</v>
      </c>
    </row>
    <row r="18" spans="1:7" x14ac:dyDescent="0.2">
      <c r="A18" s="22" t="s">
        <v>321</v>
      </c>
      <c r="B18" s="25" t="s">
        <v>330</v>
      </c>
      <c r="C18" s="6">
        <v>45456</v>
      </c>
      <c r="D18" s="1" t="s">
        <v>4</v>
      </c>
      <c r="E18" s="1" t="s">
        <v>0</v>
      </c>
      <c r="F18" s="24">
        <v>28</v>
      </c>
    </row>
    <row r="19" spans="1:7" x14ac:dyDescent="0.2">
      <c r="A19" s="22" t="s">
        <v>321</v>
      </c>
      <c r="B19" s="25" t="s">
        <v>330</v>
      </c>
      <c r="C19" s="6">
        <v>45456</v>
      </c>
      <c r="D19" s="1" t="s">
        <v>1</v>
      </c>
      <c r="E19" s="1" t="s">
        <v>2</v>
      </c>
      <c r="F19" s="24">
        <v>32</v>
      </c>
      <c r="G19" s="24">
        <v>251</v>
      </c>
    </row>
    <row r="20" spans="1:7" x14ac:dyDescent="0.2">
      <c r="A20" s="22" t="s">
        <v>321</v>
      </c>
      <c r="B20" s="25" t="s">
        <v>331</v>
      </c>
      <c r="C20" s="6">
        <v>45458</v>
      </c>
      <c r="D20" s="1" t="s">
        <v>1</v>
      </c>
      <c r="E20" s="1" t="s">
        <v>0</v>
      </c>
      <c r="F20" s="24">
        <v>29</v>
      </c>
      <c r="G20" s="24">
        <v>249</v>
      </c>
    </row>
    <row r="21" spans="1:7" x14ac:dyDescent="0.2">
      <c r="A21" s="22" t="s">
        <v>321</v>
      </c>
      <c r="B21" s="25" t="s">
        <v>332</v>
      </c>
      <c r="C21" s="6">
        <v>45461</v>
      </c>
      <c r="D21" s="1" t="s">
        <v>4</v>
      </c>
      <c r="E21" s="1" t="s">
        <v>0</v>
      </c>
    </row>
    <row r="22" spans="1:7" x14ac:dyDescent="0.2">
      <c r="A22" s="22" t="s">
        <v>321</v>
      </c>
      <c r="B22" s="25" t="s">
        <v>326</v>
      </c>
      <c r="C22" s="6">
        <v>45439</v>
      </c>
      <c r="D22" s="1" t="s">
        <v>1</v>
      </c>
      <c r="E22" s="1" t="s">
        <v>6</v>
      </c>
      <c r="F22" s="24">
        <v>44</v>
      </c>
      <c r="G22" s="24">
        <v>149</v>
      </c>
    </row>
    <row r="23" spans="1:7" x14ac:dyDescent="0.2">
      <c r="A23" s="22" t="s">
        <v>321</v>
      </c>
      <c r="B23" s="25" t="s">
        <v>326</v>
      </c>
      <c r="C23" s="6">
        <v>45439</v>
      </c>
      <c r="D23" s="1" t="s">
        <v>1</v>
      </c>
      <c r="E23" s="1" t="s">
        <v>6</v>
      </c>
      <c r="F23" s="24">
        <v>41</v>
      </c>
      <c r="G23" s="24">
        <v>0</v>
      </c>
    </row>
    <row r="24" spans="1:7" x14ac:dyDescent="0.2">
      <c r="A24" s="22" t="s">
        <v>321</v>
      </c>
      <c r="B24" s="25" t="s">
        <v>326</v>
      </c>
      <c r="C24" s="6">
        <v>45439</v>
      </c>
      <c r="D24" s="1" t="s">
        <v>1</v>
      </c>
      <c r="E24" s="1" t="s">
        <v>3</v>
      </c>
      <c r="F24" s="24">
        <v>27</v>
      </c>
      <c r="G24" s="24">
        <v>5</v>
      </c>
    </row>
    <row r="25" spans="1:7" x14ac:dyDescent="0.2">
      <c r="A25" s="22" t="s">
        <v>321</v>
      </c>
      <c r="B25" s="25" t="s">
        <v>326</v>
      </c>
      <c r="C25" s="6">
        <v>45439</v>
      </c>
      <c r="D25" s="1" t="s">
        <v>1</v>
      </c>
      <c r="E25" s="1" t="s">
        <v>6</v>
      </c>
      <c r="F25" s="24">
        <v>31</v>
      </c>
      <c r="G25" s="24">
        <v>13</v>
      </c>
    </row>
    <row r="26" spans="1:7" x14ac:dyDescent="0.2">
      <c r="A26" s="22" t="s">
        <v>321</v>
      </c>
      <c r="B26" s="25" t="s">
        <v>326</v>
      </c>
      <c r="C26" s="6">
        <v>45439</v>
      </c>
      <c r="D26" s="1" t="s">
        <v>1</v>
      </c>
      <c r="E26" s="1" t="s">
        <v>2</v>
      </c>
      <c r="F26" s="24">
        <v>27</v>
      </c>
      <c r="G26" s="24">
        <v>0</v>
      </c>
    </row>
    <row r="27" spans="1:7" x14ac:dyDescent="0.2">
      <c r="A27" s="22" t="s">
        <v>321</v>
      </c>
      <c r="B27" s="25" t="s">
        <v>326</v>
      </c>
      <c r="C27" s="6">
        <v>45439</v>
      </c>
      <c r="D27" s="1" t="s">
        <v>1</v>
      </c>
      <c r="E27" s="1" t="s">
        <v>6</v>
      </c>
      <c r="F27" s="24">
        <v>23</v>
      </c>
      <c r="G27" s="24">
        <v>1</v>
      </c>
    </row>
    <row r="28" spans="1:7" x14ac:dyDescent="0.2">
      <c r="A28" s="22" t="s">
        <v>321</v>
      </c>
      <c r="B28" s="25" t="s">
        <v>326</v>
      </c>
      <c r="C28" s="6">
        <v>45439</v>
      </c>
      <c r="D28" s="1" t="s">
        <v>1</v>
      </c>
      <c r="E28" s="1" t="s">
        <v>6</v>
      </c>
      <c r="F28" s="24">
        <v>29</v>
      </c>
      <c r="G28" s="24">
        <v>0</v>
      </c>
    </row>
    <row r="29" spans="1:7" x14ac:dyDescent="0.2">
      <c r="A29" s="22" t="s">
        <v>321</v>
      </c>
      <c r="B29" s="25" t="s">
        <v>326</v>
      </c>
      <c r="C29" s="6">
        <v>45439</v>
      </c>
      <c r="D29" s="1" t="s">
        <v>1</v>
      </c>
      <c r="E29" s="1" t="s">
        <v>6</v>
      </c>
      <c r="F29" s="24">
        <v>28</v>
      </c>
      <c r="G29" s="24">
        <v>0</v>
      </c>
    </row>
    <row r="30" spans="1:7" x14ac:dyDescent="0.2">
      <c r="A30" s="22" t="s">
        <v>321</v>
      </c>
      <c r="B30" s="25" t="s">
        <v>326</v>
      </c>
      <c r="C30" s="6">
        <v>45439</v>
      </c>
      <c r="D30" s="1" t="s">
        <v>1</v>
      </c>
      <c r="E30" s="1" t="s">
        <v>6</v>
      </c>
      <c r="F30" s="24">
        <v>22</v>
      </c>
      <c r="G30" s="24">
        <v>0</v>
      </c>
    </row>
    <row r="31" spans="1:7" x14ac:dyDescent="0.2">
      <c r="A31" s="22" t="s">
        <v>321</v>
      </c>
      <c r="B31" s="25" t="s">
        <v>333</v>
      </c>
      <c r="C31" s="6">
        <v>45447</v>
      </c>
      <c r="D31" s="1" t="s">
        <v>1</v>
      </c>
      <c r="E31" s="1" t="s">
        <v>2</v>
      </c>
      <c r="F31" s="24">
        <v>26</v>
      </c>
      <c r="G31" s="24">
        <v>220</v>
      </c>
    </row>
    <row r="32" spans="1:7" x14ac:dyDescent="0.2">
      <c r="A32" s="22" t="s">
        <v>321</v>
      </c>
      <c r="B32" s="25" t="s">
        <v>326</v>
      </c>
      <c r="C32" s="6">
        <v>45439</v>
      </c>
      <c r="D32" s="1" t="s">
        <v>1</v>
      </c>
      <c r="E32" s="1" t="s">
        <v>3</v>
      </c>
      <c r="F32" s="24">
        <v>20</v>
      </c>
      <c r="G32" s="24">
        <v>15</v>
      </c>
    </row>
    <row r="33" spans="1:7" x14ac:dyDescent="0.2">
      <c r="A33" s="22" t="s">
        <v>321</v>
      </c>
      <c r="B33" s="25" t="s">
        <v>326</v>
      </c>
      <c r="C33" s="6">
        <v>45439</v>
      </c>
      <c r="D33" s="1" t="s">
        <v>1</v>
      </c>
      <c r="E33" s="1" t="s">
        <v>3</v>
      </c>
      <c r="F33" s="24">
        <v>27</v>
      </c>
      <c r="G33" s="24">
        <v>37</v>
      </c>
    </row>
    <row r="34" spans="1:7" x14ac:dyDescent="0.2">
      <c r="A34" s="22" t="s">
        <v>321</v>
      </c>
      <c r="B34" s="25" t="s">
        <v>326</v>
      </c>
      <c r="C34" s="6">
        <v>45439</v>
      </c>
      <c r="D34" s="1" t="s">
        <v>1</v>
      </c>
      <c r="E34" s="1" t="s">
        <v>6</v>
      </c>
      <c r="F34" s="24">
        <v>24</v>
      </c>
      <c r="G34" s="24">
        <v>44</v>
      </c>
    </row>
    <row r="35" spans="1:7" x14ac:dyDescent="0.2">
      <c r="A35" s="22" t="s">
        <v>321</v>
      </c>
      <c r="B35" s="25" t="s">
        <v>326</v>
      </c>
      <c r="C35" s="6">
        <v>45439</v>
      </c>
      <c r="D35" s="1" t="s">
        <v>1</v>
      </c>
      <c r="E35" s="1" t="s">
        <v>2</v>
      </c>
      <c r="F35" s="24">
        <v>24</v>
      </c>
      <c r="G35" s="24">
        <v>7</v>
      </c>
    </row>
    <row r="36" spans="1:7" x14ac:dyDescent="0.2">
      <c r="A36" s="22" t="s">
        <v>321</v>
      </c>
      <c r="B36" s="25" t="s">
        <v>334</v>
      </c>
      <c r="C36" s="6">
        <v>45448</v>
      </c>
      <c r="D36" s="1" t="s">
        <v>1</v>
      </c>
      <c r="E36" s="1" t="s">
        <v>0</v>
      </c>
      <c r="G36" s="24">
        <v>259</v>
      </c>
    </row>
    <row r="37" spans="1:7" x14ac:dyDescent="0.2">
      <c r="A37" s="22" t="s">
        <v>321</v>
      </c>
      <c r="B37" s="25" t="s">
        <v>334</v>
      </c>
      <c r="C37" s="6">
        <v>45448</v>
      </c>
      <c r="D37" s="1" t="s">
        <v>1</v>
      </c>
      <c r="E37" s="1" t="s">
        <v>0</v>
      </c>
      <c r="G37" s="24">
        <v>107</v>
      </c>
    </row>
    <row r="38" spans="1:7" x14ac:dyDescent="0.2">
      <c r="A38" s="22" t="s">
        <v>321</v>
      </c>
      <c r="B38" s="25" t="s">
        <v>334</v>
      </c>
      <c r="C38" s="6">
        <v>45448</v>
      </c>
      <c r="D38" s="1" t="s">
        <v>1</v>
      </c>
      <c r="E38" s="1" t="s">
        <v>0</v>
      </c>
      <c r="G38" s="24">
        <v>259</v>
      </c>
    </row>
    <row r="39" spans="1:7" x14ac:dyDescent="0.2">
      <c r="A39" s="22" t="s">
        <v>321</v>
      </c>
      <c r="B39" s="25" t="s">
        <v>334</v>
      </c>
      <c r="C39" s="6">
        <v>45448</v>
      </c>
      <c r="D39" s="1" t="s">
        <v>1</v>
      </c>
      <c r="E39" s="1" t="s">
        <v>2</v>
      </c>
      <c r="F39" s="24">
        <v>22</v>
      </c>
      <c r="G39" s="24">
        <v>203</v>
      </c>
    </row>
    <row r="40" spans="1:7" x14ac:dyDescent="0.2">
      <c r="A40" s="22" t="s">
        <v>321</v>
      </c>
      <c r="B40" s="25" t="s">
        <v>328</v>
      </c>
      <c r="C40" s="6">
        <v>45449</v>
      </c>
      <c r="D40" s="1" t="s">
        <v>4</v>
      </c>
      <c r="E40" s="1" t="s">
        <v>0</v>
      </c>
    </row>
    <row r="41" spans="1:7" x14ac:dyDescent="0.2">
      <c r="A41" s="22" t="s">
        <v>321</v>
      </c>
      <c r="B41" s="25" t="s">
        <v>335</v>
      </c>
      <c r="C41" s="6">
        <v>45454</v>
      </c>
      <c r="D41" s="1" t="s">
        <v>1</v>
      </c>
      <c r="E41" s="1" t="s">
        <v>0</v>
      </c>
      <c r="G41" s="24">
        <v>251</v>
      </c>
    </row>
    <row r="42" spans="1:7" x14ac:dyDescent="0.2">
      <c r="A42" s="22" t="s">
        <v>321</v>
      </c>
      <c r="B42" s="25" t="s">
        <v>329</v>
      </c>
      <c r="C42" s="6">
        <v>45455</v>
      </c>
      <c r="D42" s="1" t="s">
        <v>1</v>
      </c>
      <c r="E42" s="1" t="s">
        <v>0</v>
      </c>
      <c r="G42" s="24">
        <v>252</v>
      </c>
    </row>
    <row r="43" spans="1:7" x14ac:dyDescent="0.2">
      <c r="A43" s="22" t="s">
        <v>321</v>
      </c>
      <c r="B43" s="25" t="s">
        <v>329</v>
      </c>
      <c r="C43" s="6">
        <v>45455</v>
      </c>
      <c r="D43" s="1" t="s">
        <v>1</v>
      </c>
      <c r="E43" s="1" t="s">
        <v>0</v>
      </c>
      <c r="G43" s="24">
        <v>248</v>
      </c>
    </row>
    <row r="44" spans="1:7" x14ac:dyDescent="0.2">
      <c r="A44" s="22" t="s">
        <v>321</v>
      </c>
      <c r="B44" s="25" t="s">
        <v>329</v>
      </c>
      <c r="C44" s="6">
        <v>45455</v>
      </c>
      <c r="D44" s="1" t="s">
        <v>1</v>
      </c>
      <c r="E44" s="1" t="s">
        <v>2</v>
      </c>
      <c r="F44" s="24">
        <v>28</v>
      </c>
      <c r="G44" s="24">
        <v>242</v>
      </c>
    </row>
    <row r="45" spans="1:7" x14ac:dyDescent="0.2">
      <c r="A45" s="22" t="s">
        <v>321</v>
      </c>
      <c r="B45" s="25" t="s">
        <v>329</v>
      </c>
      <c r="C45" s="6">
        <v>45455</v>
      </c>
      <c r="D45" s="1" t="s">
        <v>1</v>
      </c>
      <c r="E45" s="1" t="s">
        <v>2</v>
      </c>
      <c r="F45" s="24">
        <v>27</v>
      </c>
      <c r="G45" s="24">
        <v>252</v>
      </c>
    </row>
    <row r="46" spans="1:7" x14ac:dyDescent="0.2">
      <c r="A46" s="22" t="s">
        <v>321</v>
      </c>
      <c r="B46" s="25" t="s">
        <v>329</v>
      </c>
      <c r="C46" s="6">
        <v>45455</v>
      </c>
      <c r="D46" s="1" t="s">
        <v>1</v>
      </c>
      <c r="E46" s="1" t="s">
        <v>0</v>
      </c>
      <c r="G46" s="24">
        <v>6</v>
      </c>
    </row>
    <row r="47" spans="1:7" x14ac:dyDescent="0.2">
      <c r="A47" s="22" t="s">
        <v>321</v>
      </c>
      <c r="B47" s="25" t="s">
        <v>329</v>
      </c>
      <c r="C47" s="6">
        <v>45455</v>
      </c>
      <c r="D47" s="1" t="s">
        <v>1</v>
      </c>
      <c r="E47" s="1" t="s">
        <v>0</v>
      </c>
      <c r="G47" s="24">
        <v>161</v>
      </c>
    </row>
    <row r="48" spans="1:7" x14ac:dyDescent="0.2">
      <c r="A48" s="22" t="s">
        <v>321</v>
      </c>
      <c r="B48" s="25" t="s">
        <v>336</v>
      </c>
      <c r="C48" s="6">
        <v>45457</v>
      </c>
      <c r="D48" s="1" t="s">
        <v>1</v>
      </c>
      <c r="E48" s="1" t="s">
        <v>3</v>
      </c>
      <c r="F48" s="24">
        <v>25</v>
      </c>
      <c r="G48" s="24">
        <v>250</v>
      </c>
    </row>
    <row r="49" spans="1:7" x14ac:dyDescent="0.2">
      <c r="A49" s="22" t="s">
        <v>321</v>
      </c>
      <c r="B49" s="25" t="s">
        <v>336</v>
      </c>
      <c r="C49" s="6">
        <v>45457</v>
      </c>
      <c r="D49" s="1" t="s">
        <v>1</v>
      </c>
      <c r="E49" s="1" t="s">
        <v>2</v>
      </c>
      <c r="F49" s="24">
        <v>25</v>
      </c>
      <c r="G49" s="24">
        <v>117</v>
      </c>
    </row>
    <row r="50" spans="1:7" x14ac:dyDescent="0.2">
      <c r="A50" s="22" t="s">
        <v>321</v>
      </c>
      <c r="B50" s="25" t="s">
        <v>337</v>
      </c>
      <c r="C50" s="6">
        <v>45684</v>
      </c>
      <c r="D50" s="1" t="s">
        <v>1</v>
      </c>
      <c r="E50" s="1" t="s">
        <v>3</v>
      </c>
      <c r="F50" s="24">
        <v>24</v>
      </c>
      <c r="G50" s="24">
        <v>0</v>
      </c>
    </row>
    <row r="51" spans="1:7" x14ac:dyDescent="0.2">
      <c r="A51" s="22" t="s">
        <v>321</v>
      </c>
      <c r="B51" s="25" t="s">
        <v>337</v>
      </c>
      <c r="C51" s="6">
        <v>45684</v>
      </c>
      <c r="D51" s="1" t="s">
        <v>1</v>
      </c>
      <c r="E51" s="1" t="s">
        <v>0</v>
      </c>
      <c r="G51" s="24">
        <v>1</v>
      </c>
    </row>
    <row r="52" spans="1:7" x14ac:dyDescent="0.2">
      <c r="A52" s="22" t="s">
        <v>321</v>
      </c>
      <c r="B52" s="25" t="s">
        <v>338</v>
      </c>
      <c r="C52" s="6">
        <v>45685</v>
      </c>
      <c r="D52" s="1" t="s">
        <v>1</v>
      </c>
      <c r="E52" s="1" t="s">
        <v>0</v>
      </c>
      <c r="G52" s="24">
        <v>22</v>
      </c>
    </row>
    <row r="53" spans="1:7" x14ac:dyDescent="0.2">
      <c r="A53" s="22" t="s">
        <v>321</v>
      </c>
      <c r="B53" s="25" t="s">
        <v>326</v>
      </c>
      <c r="C53" s="6">
        <v>45439</v>
      </c>
      <c r="D53" s="1" t="s">
        <v>1</v>
      </c>
      <c r="E53" s="1" t="s">
        <v>6</v>
      </c>
      <c r="F53" s="24">
        <v>24</v>
      </c>
      <c r="G53" s="24">
        <v>1</v>
      </c>
    </row>
    <row r="54" spans="1:7" x14ac:dyDescent="0.2">
      <c r="A54" s="22" t="s">
        <v>321</v>
      </c>
      <c r="B54" s="25" t="s">
        <v>326</v>
      </c>
      <c r="C54" s="6">
        <v>45439</v>
      </c>
      <c r="D54" s="1" t="s">
        <v>1</v>
      </c>
      <c r="E54" s="1" t="s">
        <v>3</v>
      </c>
      <c r="F54" s="24">
        <v>24</v>
      </c>
      <c r="G54" s="24">
        <v>0</v>
      </c>
    </row>
    <row r="55" spans="1:7" x14ac:dyDescent="0.2">
      <c r="A55" s="22" t="s">
        <v>321</v>
      </c>
      <c r="B55" s="25" t="s">
        <v>326</v>
      </c>
      <c r="C55" s="6">
        <v>45439</v>
      </c>
      <c r="D55" s="1" t="s">
        <v>1</v>
      </c>
      <c r="E55" s="1" t="s">
        <v>6</v>
      </c>
      <c r="F55" s="24">
        <v>23</v>
      </c>
      <c r="G55" s="24">
        <v>3</v>
      </c>
    </row>
    <row r="56" spans="1:7" x14ac:dyDescent="0.2">
      <c r="A56" s="22" t="s">
        <v>321</v>
      </c>
      <c r="B56" s="25" t="s">
        <v>326</v>
      </c>
      <c r="C56" s="6">
        <v>45439</v>
      </c>
      <c r="D56" s="1" t="s">
        <v>1</v>
      </c>
      <c r="E56" s="1" t="s">
        <v>6</v>
      </c>
      <c r="F56" s="24">
        <v>30</v>
      </c>
      <c r="G56" s="24">
        <v>0</v>
      </c>
    </row>
    <row r="57" spans="1:7" x14ac:dyDescent="0.2">
      <c r="A57" s="22" t="s">
        <v>321</v>
      </c>
      <c r="B57" s="25" t="s">
        <v>326</v>
      </c>
      <c r="C57" s="6">
        <v>45439</v>
      </c>
      <c r="D57" s="1" t="s">
        <v>1</v>
      </c>
      <c r="E57" s="1" t="s">
        <v>6</v>
      </c>
      <c r="F57" s="24">
        <v>24</v>
      </c>
      <c r="G57" s="24">
        <v>8</v>
      </c>
    </row>
    <row r="58" spans="1:7" x14ac:dyDescent="0.2">
      <c r="A58" s="22" t="s">
        <v>321</v>
      </c>
      <c r="B58" s="25" t="s">
        <v>326</v>
      </c>
      <c r="C58" s="6">
        <v>45439</v>
      </c>
      <c r="D58" s="1" t="s">
        <v>1</v>
      </c>
      <c r="E58" s="1" t="s">
        <v>6</v>
      </c>
      <c r="F58" s="24">
        <v>24</v>
      </c>
      <c r="G58" s="24">
        <v>3</v>
      </c>
    </row>
    <row r="59" spans="1:7" x14ac:dyDescent="0.2">
      <c r="A59" s="22" t="s">
        <v>321</v>
      </c>
      <c r="B59" s="25" t="s">
        <v>326</v>
      </c>
      <c r="C59" s="6">
        <v>45439</v>
      </c>
      <c r="D59" s="1" t="s">
        <v>1</v>
      </c>
      <c r="E59" s="1" t="s">
        <v>6</v>
      </c>
      <c r="F59" s="24">
        <v>30</v>
      </c>
      <c r="G59" s="24">
        <v>35</v>
      </c>
    </row>
    <row r="60" spans="1:7" x14ac:dyDescent="0.2">
      <c r="A60" s="22" t="s">
        <v>321</v>
      </c>
      <c r="B60" s="25" t="s">
        <v>326</v>
      </c>
      <c r="C60" s="6">
        <v>45439</v>
      </c>
      <c r="D60" s="1" t="s">
        <v>1</v>
      </c>
      <c r="E60" s="1" t="s">
        <v>6</v>
      </c>
      <c r="F60" s="24">
        <v>26</v>
      </c>
      <c r="G60" s="24">
        <v>2</v>
      </c>
    </row>
    <row r="61" spans="1:7" x14ac:dyDescent="0.2">
      <c r="A61" s="22" t="s">
        <v>321</v>
      </c>
      <c r="B61" s="25" t="s">
        <v>326</v>
      </c>
      <c r="C61" s="6">
        <v>45439</v>
      </c>
      <c r="D61" s="1" t="s">
        <v>1</v>
      </c>
      <c r="E61" s="1" t="s">
        <v>6</v>
      </c>
      <c r="F61" s="24">
        <v>26</v>
      </c>
      <c r="G61" s="24">
        <v>0</v>
      </c>
    </row>
    <row r="62" spans="1:7" x14ac:dyDescent="0.2">
      <c r="A62" s="22" t="s">
        <v>321</v>
      </c>
      <c r="B62" s="25" t="s">
        <v>326</v>
      </c>
      <c r="C62" s="6">
        <v>45439</v>
      </c>
      <c r="D62" s="1" t="s">
        <v>1</v>
      </c>
      <c r="E62" s="1" t="s">
        <v>6</v>
      </c>
      <c r="F62" s="24">
        <v>27</v>
      </c>
      <c r="G62" s="24">
        <v>0</v>
      </c>
    </row>
    <row r="63" spans="1:7" x14ac:dyDescent="0.2">
      <c r="A63" s="22" t="s">
        <v>321</v>
      </c>
      <c r="B63" s="25" t="s">
        <v>326</v>
      </c>
      <c r="C63" s="6">
        <v>45439</v>
      </c>
      <c r="D63" s="1" t="s">
        <v>1</v>
      </c>
      <c r="E63" s="1" t="s">
        <v>6</v>
      </c>
      <c r="F63" s="24">
        <v>30</v>
      </c>
      <c r="G63" s="24">
        <v>1</v>
      </c>
    </row>
    <row r="64" spans="1:7" x14ac:dyDescent="0.2">
      <c r="A64" s="22" t="s">
        <v>321</v>
      </c>
      <c r="B64" s="25" t="s">
        <v>326</v>
      </c>
      <c r="C64" s="6">
        <v>45439</v>
      </c>
      <c r="D64" s="1" t="s">
        <v>1</v>
      </c>
      <c r="E64" s="1" t="s">
        <v>0</v>
      </c>
      <c r="G64" s="24">
        <v>194</v>
      </c>
    </row>
    <row r="65" spans="1:7" x14ac:dyDescent="0.2">
      <c r="A65" s="22" t="s">
        <v>321</v>
      </c>
      <c r="B65" s="25" t="s">
        <v>326</v>
      </c>
      <c r="C65" s="6">
        <v>45439</v>
      </c>
      <c r="D65" s="1" t="s">
        <v>1</v>
      </c>
      <c r="E65" s="1" t="s">
        <v>3</v>
      </c>
      <c r="F65" s="24">
        <v>55</v>
      </c>
      <c r="G65" s="24">
        <v>0</v>
      </c>
    </row>
    <row r="66" spans="1:7" x14ac:dyDescent="0.2">
      <c r="A66" s="22" t="s">
        <v>321</v>
      </c>
      <c r="B66" s="25" t="s">
        <v>339</v>
      </c>
      <c r="C66" s="6">
        <v>45569</v>
      </c>
      <c r="D66" s="1" t="s">
        <v>1</v>
      </c>
      <c r="E66" s="1" t="s">
        <v>2</v>
      </c>
      <c r="F66" s="24">
        <v>28</v>
      </c>
      <c r="G66" s="24">
        <v>127</v>
      </c>
    </row>
    <row r="67" spans="1:7" x14ac:dyDescent="0.2">
      <c r="A67" s="22" t="s">
        <v>321</v>
      </c>
      <c r="B67" s="25" t="s">
        <v>326</v>
      </c>
      <c r="C67" s="6">
        <v>45439</v>
      </c>
      <c r="D67" s="1" t="s">
        <v>1</v>
      </c>
      <c r="E67" s="1" t="s">
        <v>6</v>
      </c>
      <c r="F67" s="24">
        <v>22</v>
      </c>
      <c r="G67" s="24">
        <v>0</v>
      </c>
    </row>
    <row r="68" spans="1:7" x14ac:dyDescent="0.2">
      <c r="A68" s="22" t="s">
        <v>321</v>
      </c>
      <c r="B68" s="25" t="s">
        <v>326</v>
      </c>
      <c r="C68" s="6">
        <v>45439</v>
      </c>
      <c r="D68" s="1" t="s">
        <v>1</v>
      </c>
      <c r="E68" s="1" t="s">
        <v>6</v>
      </c>
      <c r="F68" s="24">
        <v>24</v>
      </c>
      <c r="G68" s="24">
        <v>1</v>
      </c>
    </row>
    <row r="69" spans="1:7" x14ac:dyDescent="0.2">
      <c r="A69" s="22" t="s">
        <v>321</v>
      </c>
      <c r="B69" s="25" t="s">
        <v>340</v>
      </c>
      <c r="C69" s="6">
        <v>45440</v>
      </c>
      <c r="D69" s="1" t="s">
        <v>1</v>
      </c>
      <c r="E69" s="1" t="s">
        <v>6</v>
      </c>
      <c r="F69" s="24">
        <v>26</v>
      </c>
      <c r="G69" s="24">
        <v>0</v>
      </c>
    </row>
    <row r="70" spans="1:7" x14ac:dyDescent="0.2">
      <c r="A70" s="22" t="s">
        <v>321</v>
      </c>
      <c r="B70" s="25" t="s">
        <v>326</v>
      </c>
      <c r="C70" s="6">
        <v>45439</v>
      </c>
      <c r="D70" s="1" t="s">
        <v>1</v>
      </c>
      <c r="E70" s="1" t="s">
        <v>2</v>
      </c>
      <c r="F70" s="24">
        <v>49</v>
      </c>
      <c r="G70" s="24">
        <v>149</v>
      </c>
    </row>
    <row r="71" spans="1:7" x14ac:dyDescent="0.2">
      <c r="A71" s="22" t="s">
        <v>321</v>
      </c>
      <c r="B71" s="25" t="s">
        <v>326</v>
      </c>
      <c r="C71" s="6">
        <v>45439</v>
      </c>
      <c r="D71" s="1" t="s">
        <v>1</v>
      </c>
      <c r="E71" s="1" t="s">
        <v>2</v>
      </c>
      <c r="F71" s="24">
        <v>46</v>
      </c>
      <c r="G71" s="24">
        <v>14</v>
      </c>
    </row>
    <row r="72" spans="1:7" x14ac:dyDescent="0.2">
      <c r="A72" s="22" t="s">
        <v>321</v>
      </c>
      <c r="B72" s="25" t="s">
        <v>340</v>
      </c>
      <c r="C72" s="6">
        <v>45440</v>
      </c>
      <c r="D72" s="1" t="s">
        <v>1</v>
      </c>
      <c r="E72" s="1" t="s">
        <v>2</v>
      </c>
      <c r="F72" s="24">
        <v>21</v>
      </c>
      <c r="G72" s="24">
        <v>2</v>
      </c>
    </row>
    <row r="73" spans="1:7" x14ac:dyDescent="0.2">
      <c r="A73" s="22" t="s">
        <v>321</v>
      </c>
      <c r="B73" s="25" t="s">
        <v>340</v>
      </c>
      <c r="C73" s="6">
        <v>45440</v>
      </c>
      <c r="D73" s="1" t="s">
        <v>1</v>
      </c>
      <c r="E73" s="1" t="s">
        <v>6</v>
      </c>
      <c r="F73" s="24">
        <v>37</v>
      </c>
      <c r="G73" s="24">
        <v>20</v>
      </c>
    </row>
    <row r="74" spans="1:7" x14ac:dyDescent="0.2">
      <c r="A74" s="22" t="s">
        <v>321</v>
      </c>
      <c r="B74" s="25" t="s">
        <v>333</v>
      </c>
      <c r="C74" s="6">
        <v>45447</v>
      </c>
      <c r="D74" s="1" t="s">
        <v>1</v>
      </c>
      <c r="E74" s="1" t="s">
        <v>0</v>
      </c>
      <c r="G74" s="24">
        <v>13</v>
      </c>
    </row>
    <row r="75" spans="1:7" x14ac:dyDescent="0.2">
      <c r="A75" s="22" t="s">
        <v>321</v>
      </c>
      <c r="B75" s="25" t="s">
        <v>333</v>
      </c>
      <c r="C75" s="6">
        <v>45447</v>
      </c>
      <c r="D75" s="1" t="s">
        <v>1</v>
      </c>
      <c r="E75" s="1" t="s">
        <v>3</v>
      </c>
      <c r="F75" s="24">
        <v>45</v>
      </c>
      <c r="G75" s="24">
        <v>27</v>
      </c>
    </row>
    <row r="76" spans="1:7" x14ac:dyDescent="0.2">
      <c r="A76" s="22" t="s">
        <v>321</v>
      </c>
      <c r="B76" s="25" t="s">
        <v>333</v>
      </c>
      <c r="C76" s="6">
        <v>45447</v>
      </c>
      <c r="D76" s="1" t="s">
        <v>1</v>
      </c>
      <c r="E76" s="1" t="s">
        <v>0</v>
      </c>
      <c r="G76" s="24">
        <v>260</v>
      </c>
    </row>
    <row r="77" spans="1:7" x14ac:dyDescent="0.2">
      <c r="A77" s="22" t="s">
        <v>321</v>
      </c>
      <c r="B77" s="25" t="s">
        <v>333</v>
      </c>
      <c r="C77" s="6">
        <v>45447</v>
      </c>
      <c r="D77" s="1" t="s">
        <v>1</v>
      </c>
      <c r="E77" s="1" t="s">
        <v>2</v>
      </c>
      <c r="F77" s="24">
        <v>40</v>
      </c>
      <c r="G77" s="24">
        <v>259</v>
      </c>
    </row>
    <row r="78" spans="1:7" x14ac:dyDescent="0.2">
      <c r="A78" s="22" t="s">
        <v>321</v>
      </c>
      <c r="B78" s="25" t="s">
        <v>333</v>
      </c>
      <c r="C78" s="6">
        <v>45447</v>
      </c>
      <c r="D78" s="1" t="s">
        <v>1</v>
      </c>
      <c r="E78" s="1" t="s">
        <v>3</v>
      </c>
      <c r="F78" s="24">
        <v>67</v>
      </c>
      <c r="G78" s="24">
        <v>11</v>
      </c>
    </row>
    <row r="79" spans="1:7" x14ac:dyDescent="0.2">
      <c r="A79" s="22" t="s">
        <v>321</v>
      </c>
      <c r="B79" s="25" t="s">
        <v>335</v>
      </c>
      <c r="C79" s="6">
        <v>45454</v>
      </c>
      <c r="D79" s="1" t="s">
        <v>1</v>
      </c>
      <c r="E79" s="1" t="s">
        <v>0</v>
      </c>
      <c r="G79" s="24">
        <v>221</v>
      </c>
    </row>
    <row r="80" spans="1:7" x14ac:dyDescent="0.2">
      <c r="A80" s="22" t="s">
        <v>321</v>
      </c>
      <c r="B80" s="25" t="s">
        <v>341</v>
      </c>
      <c r="C80" s="6">
        <v>45459</v>
      </c>
      <c r="D80" s="1" t="s">
        <v>1</v>
      </c>
      <c r="E80" s="1" t="s">
        <v>0</v>
      </c>
      <c r="G80" s="24">
        <v>248</v>
      </c>
    </row>
    <row r="81" spans="1:7" x14ac:dyDescent="0.2">
      <c r="A81" s="22" t="s">
        <v>321</v>
      </c>
      <c r="B81" s="25" t="s">
        <v>342</v>
      </c>
      <c r="C81" s="6">
        <v>45635</v>
      </c>
      <c r="D81" s="1" t="s">
        <v>1</v>
      </c>
      <c r="E81" s="1" t="s">
        <v>0</v>
      </c>
      <c r="G81" s="24">
        <v>72</v>
      </c>
    </row>
    <row r="82" spans="1:7" x14ac:dyDescent="0.2">
      <c r="A82" s="22" t="s">
        <v>321</v>
      </c>
      <c r="B82" s="25" t="s">
        <v>343</v>
      </c>
      <c r="C82" s="6">
        <v>45659</v>
      </c>
      <c r="D82" s="1" t="s">
        <v>1</v>
      </c>
      <c r="E82" s="1" t="s">
        <v>3</v>
      </c>
      <c r="F82" s="24">
        <v>23</v>
      </c>
      <c r="G82" s="24">
        <v>48</v>
      </c>
    </row>
    <row r="83" spans="1:7" x14ac:dyDescent="0.2">
      <c r="A83" s="22" t="s">
        <v>321</v>
      </c>
      <c r="B83" s="25" t="s">
        <v>344</v>
      </c>
      <c r="C83" s="6">
        <v>45637</v>
      </c>
      <c r="D83" s="1" t="s">
        <v>1</v>
      </c>
      <c r="E83" s="1" t="s">
        <v>0</v>
      </c>
      <c r="G83" s="24">
        <v>70</v>
      </c>
    </row>
    <row r="84" spans="1:7" x14ac:dyDescent="0.2">
      <c r="A84" s="22" t="s">
        <v>321</v>
      </c>
      <c r="B84" s="25" t="s">
        <v>344</v>
      </c>
      <c r="C84" s="6">
        <v>45637</v>
      </c>
      <c r="D84" s="1" t="s">
        <v>1</v>
      </c>
      <c r="E84" s="1" t="s">
        <v>0</v>
      </c>
      <c r="G84" s="24">
        <v>70</v>
      </c>
    </row>
    <row r="85" spans="1:7" x14ac:dyDescent="0.2">
      <c r="A85" s="22" t="s">
        <v>321</v>
      </c>
      <c r="B85" s="25" t="s">
        <v>344</v>
      </c>
      <c r="C85" s="6">
        <v>45637</v>
      </c>
      <c r="D85" s="1" t="s">
        <v>1</v>
      </c>
      <c r="E85" s="1" t="s">
        <v>3</v>
      </c>
      <c r="F85" s="24">
        <v>48</v>
      </c>
      <c r="G85" s="24">
        <v>6</v>
      </c>
    </row>
    <row r="86" spans="1:7" x14ac:dyDescent="0.2">
      <c r="A86" s="22">
        <v>234</v>
      </c>
      <c r="B86" s="25" t="s">
        <v>344</v>
      </c>
      <c r="C86" s="6">
        <v>45637</v>
      </c>
      <c r="D86" s="1" t="s">
        <v>1</v>
      </c>
      <c r="E86" s="1" t="s">
        <v>0</v>
      </c>
      <c r="G86" s="24">
        <v>21</v>
      </c>
    </row>
    <row r="87" spans="1:7" x14ac:dyDescent="0.2">
      <c r="A87" s="22" t="s">
        <v>321</v>
      </c>
      <c r="B87" s="25" t="s">
        <v>345</v>
      </c>
      <c r="C87" s="6">
        <v>45638</v>
      </c>
      <c r="D87" s="1" t="s">
        <v>1</v>
      </c>
      <c r="E87" s="1" t="s">
        <v>0</v>
      </c>
      <c r="G87" s="24">
        <v>69</v>
      </c>
    </row>
    <row r="88" spans="1:7" x14ac:dyDescent="0.2">
      <c r="A88" s="22" t="s">
        <v>321</v>
      </c>
      <c r="B88" s="25" t="s">
        <v>345</v>
      </c>
      <c r="C88" s="6">
        <v>45638</v>
      </c>
      <c r="D88" s="1" t="s">
        <v>1</v>
      </c>
      <c r="E88" s="1" t="s">
        <v>2</v>
      </c>
      <c r="F88" s="24">
        <v>43</v>
      </c>
      <c r="G88" s="24">
        <v>35</v>
      </c>
    </row>
    <row r="89" spans="1:7" x14ac:dyDescent="0.2">
      <c r="A89" s="22" t="s">
        <v>321</v>
      </c>
      <c r="B89" s="25" t="s">
        <v>346</v>
      </c>
      <c r="C89" s="6">
        <v>45693</v>
      </c>
      <c r="D89" s="1" t="s">
        <v>1</v>
      </c>
      <c r="E89" s="1" t="s">
        <v>0</v>
      </c>
      <c r="G89" s="24">
        <v>14</v>
      </c>
    </row>
    <row r="90" spans="1:7" x14ac:dyDescent="0.2">
      <c r="A90" s="22" t="s">
        <v>321</v>
      </c>
      <c r="B90" s="25" t="s">
        <v>347</v>
      </c>
      <c r="C90" s="6">
        <v>45695</v>
      </c>
      <c r="D90" s="1" t="s">
        <v>1</v>
      </c>
      <c r="E90" s="1" t="s">
        <v>0</v>
      </c>
      <c r="G90" s="24">
        <v>12</v>
      </c>
    </row>
    <row r="91" spans="1:7" x14ac:dyDescent="0.2">
      <c r="A91" s="22" t="s">
        <v>321</v>
      </c>
      <c r="B91" s="25" t="s">
        <v>347</v>
      </c>
      <c r="C91" s="6">
        <v>45695</v>
      </c>
      <c r="D91" s="1" t="s">
        <v>1</v>
      </c>
      <c r="E91" s="1" t="s">
        <v>0</v>
      </c>
      <c r="G91" s="24">
        <v>12</v>
      </c>
    </row>
    <row r="92" spans="1:7" x14ac:dyDescent="0.2">
      <c r="A92" s="22" t="s">
        <v>321</v>
      </c>
      <c r="B92" s="25" t="s">
        <v>347</v>
      </c>
      <c r="C92" s="6">
        <v>45695</v>
      </c>
      <c r="D92" s="1" t="s">
        <v>1</v>
      </c>
      <c r="E92" s="1" t="s">
        <v>2</v>
      </c>
      <c r="F92" s="24">
        <v>27</v>
      </c>
      <c r="G92" s="24">
        <v>2</v>
      </c>
    </row>
    <row r="93" spans="1:7" x14ac:dyDescent="0.2">
      <c r="A93" s="22" t="s">
        <v>321</v>
      </c>
      <c r="B93" s="25" t="s">
        <v>326</v>
      </c>
      <c r="C93" s="6">
        <v>45439</v>
      </c>
      <c r="D93" s="1" t="s">
        <v>1</v>
      </c>
      <c r="E93" s="1" t="s">
        <v>2</v>
      </c>
      <c r="F93" s="24">
        <v>20</v>
      </c>
      <c r="G93" s="24">
        <v>8</v>
      </c>
    </row>
    <row r="94" spans="1:7" x14ac:dyDescent="0.2">
      <c r="A94" s="22" t="s">
        <v>321</v>
      </c>
      <c r="B94" s="25" t="s">
        <v>326</v>
      </c>
      <c r="C94" s="6">
        <v>45439</v>
      </c>
      <c r="D94" s="1" t="s">
        <v>1</v>
      </c>
      <c r="E94" s="1" t="s">
        <v>3</v>
      </c>
      <c r="F94" s="24">
        <v>24</v>
      </c>
      <c r="G94" s="24">
        <v>0</v>
      </c>
    </row>
    <row r="95" spans="1:7" x14ac:dyDescent="0.2">
      <c r="A95" s="22" t="s">
        <v>321</v>
      </c>
      <c r="B95" s="25" t="s">
        <v>326</v>
      </c>
      <c r="C95" s="6">
        <v>45439</v>
      </c>
      <c r="D95" s="1" t="s">
        <v>1</v>
      </c>
      <c r="E95" s="1" t="s">
        <v>3</v>
      </c>
      <c r="F95" s="24">
        <v>23</v>
      </c>
      <c r="G95" s="24">
        <v>50</v>
      </c>
    </row>
    <row r="96" spans="1:7" x14ac:dyDescent="0.2">
      <c r="A96" s="22" t="s">
        <v>321</v>
      </c>
      <c r="B96" s="25" t="s">
        <v>340</v>
      </c>
      <c r="C96" s="6">
        <v>45440</v>
      </c>
      <c r="D96" s="1" t="s">
        <v>1</v>
      </c>
      <c r="E96" s="1" t="s">
        <v>2</v>
      </c>
      <c r="F96" s="24">
        <v>26</v>
      </c>
      <c r="G96" s="24">
        <v>1</v>
      </c>
    </row>
    <row r="97" spans="1:7" x14ac:dyDescent="0.2">
      <c r="A97" s="22" t="s">
        <v>321</v>
      </c>
      <c r="B97" s="25" t="s">
        <v>348</v>
      </c>
      <c r="C97" s="6">
        <v>45443</v>
      </c>
      <c r="D97" s="1" t="s">
        <v>1</v>
      </c>
      <c r="E97" s="1" t="s">
        <v>2</v>
      </c>
      <c r="F97" s="24">
        <v>24</v>
      </c>
      <c r="G97" s="24">
        <v>0</v>
      </c>
    </row>
    <row r="98" spans="1:7" x14ac:dyDescent="0.2">
      <c r="A98" s="22" t="s">
        <v>321</v>
      </c>
      <c r="B98" s="25" t="s">
        <v>349</v>
      </c>
      <c r="C98" s="6">
        <v>45442</v>
      </c>
      <c r="D98" s="1" t="s">
        <v>1</v>
      </c>
      <c r="E98" s="1" t="s">
        <v>6</v>
      </c>
      <c r="F98" s="24">
        <v>25</v>
      </c>
      <c r="G98" s="24">
        <v>5</v>
      </c>
    </row>
    <row r="99" spans="1:7" x14ac:dyDescent="0.2">
      <c r="A99" s="22" t="s">
        <v>321</v>
      </c>
      <c r="B99" s="25" t="s">
        <v>349</v>
      </c>
      <c r="C99" s="6">
        <v>45442</v>
      </c>
      <c r="D99" s="1" t="s">
        <v>1</v>
      </c>
      <c r="E99" s="1" t="s">
        <v>3</v>
      </c>
      <c r="F99" s="24">
        <v>24</v>
      </c>
      <c r="G99" s="24">
        <v>0</v>
      </c>
    </row>
    <row r="100" spans="1:7" x14ac:dyDescent="0.2">
      <c r="A100" s="22" t="s">
        <v>321</v>
      </c>
      <c r="B100" s="25" t="s">
        <v>333</v>
      </c>
      <c r="C100" s="6">
        <v>45447</v>
      </c>
      <c r="D100" s="1" t="s">
        <v>1</v>
      </c>
      <c r="E100" s="1" t="s">
        <v>2</v>
      </c>
      <c r="F100" s="24">
        <v>35</v>
      </c>
      <c r="G100" s="24">
        <v>120</v>
      </c>
    </row>
    <row r="101" spans="1:7" x14ac:dyDescent="0.2">
      <c r="A101" s="22" t="s">
        <v>321</v>
      </c>
      <c r="B101" s="25" t="s">
        <v>333</v>
      </c>
      <c r="C101" s="6">
        <v>45447</v>
      </c>
      <c r="D101" s="1" t="s">
        <v>1</v>
      </c>
      <c r="E101" s="1" t="s">
        <v>0</v>
      </c>
      <c r="G101" s="24">
        <v>250</v>
      </c>
    </row>
    <row r="102" spans="1:7" x14ac:dyDescent="0.2">
      <c r="A102" s="22" t="s">
        <v>321</v>
      </c>
      <c r="B102" s="25" t="s">
        <v>333</v>
      </c>
      <c r="C102" s="6">
        <v>45447</v>
      </c>
      <c r="D102" s="1" t="s">
        <v>1</v>
      </c>
      <c r="E102" s="1" t="s">
        <v>3</v>
      </c>
      <c r="F102" s="24">
        <v>33</v>
      </c>
      <c r="G102" s="24">
        <v>179</v>
      </c>
    </row>
    <row r="103" spans="1:7" x14ac:dyDescent="0.2">
      <c r="A103" s="22" t="s">
        <v>321</v>
      </c>
      <c r="B103" s="25" t="s">
        <v>333</v>
      </c>
      <c r="C103" s="6">
        <v>45447</v>
      </c>
      <c r="D103" s="1" t="s">
        <v>1</v>
      </c>
      <c r="E103" s="1" t="s">
        <v>6</v>
      </c>
      <c r="F103" s="24">
        <v>49</v>
      </c>
      <c r="G103" s="24">
        <v>36</v>
      </c>
    </row>
    <row r="104" spans="1:7" x14ac:dyDescent="0.2">
      <c r="A104" s="22" t="s">
        <v>321</v>
      </c>
      <c r="B104" s="25" t="s">
        <v>350</v>
      </c>
      <c r="C104" s="6">
        <v>45476</v>
      </c>
      <c r="D104" s="1" t="s">
        <v>1</v>
      </c>
      <c r="E104" s="1" t="s">
        <v>0</v>
      </c>
      <c r="G104" s="24">
        <v>231</v>
      </c>
    </row>
    <row r="105" spans="1:7" x14ac:dyDescent="0.2">
      <c r="A105" s="22" t="s">
        <v>321</v>
      </c>
      <c r="B105" s="25" t="s">
        <v>351</v>
      </c>
      <c r="C105" s="6">
        <v>45616</v>
      </c>
      <c r="D105" s="1" t="s">
        <v>1</v>
      </c>
      <c r="E105" s="1" t="s">
        <v>0</v>
      </c>
      <c r="G105" s="24">
        <v>84</v>
      </c>
    </row>
    <row r="106" spans="1:7" x14ac:dyDescent="0.2">
      <c r="A106" s="22" t="s">
        <v>321</v>
      </c>
      <c r="B106" s="25" t="s">
        <v>351</v>
      </c>
      <c r="C106" s="6">
        <v>45616</v>
      </c>
      <c r="D106" s="1" t="s">
        <v>1</v>
      </c>
      <c r="E106" s="1" t="s">
        <v>3</v>
      </c>
      <c r="F106" s="24">
        <v>19</v>
      </c>
      <c r="G106" s="24">
        <v>82</v>
      </c>
    </row>
    <row r="107" spans="1:7" x14ac:dyDescent="0.2">
      <c r="A107" s="22" t="s">
        <v>321</v>
      </c>
      <c r="B107" s="25" t="s">
        <v>351</v>
      </c>
      <c r="C107" s="6">
        <v>45616</v>
      </c>
      <c r="D107" s="1" t="s">
        <v>1</v>
      </c>
      <c r="E107" s="1" t="s">
        <v>0</v>
      </c>
      <c r="G107" s="24">
        <v>90</v>
      </c>
    </row>
    <row r="108" spans="1:7" x14ac:dyDescent="0.2">
      <c r="A108" s="22" t="s">
        <v>321</v>
      </c>
      <c r="B108" s="25" t="s">
        <v>352</v>
      </c>
      <c r="C108" s="6">
        <v>45617</v>
      </c>
      <c r="D108" s="1" t="s">
        <v>1</v>
      </c>
      <c r="E108" s="1" t="s">
        <v>0</v>
      </c>
      <c r="G108" s="24">
        <v>90</v>
      </c>
    </row>
    <row r="109" spans="1:7" x14ac:dyDescent="0.2">
      <c r="A109" s="22" t="s">
        <v>321</v>
      </c>
      <c r="B109" s="25" t="s">
        <v>326</v>
      </c>
      <c r="C109" s="6">
        <v>45439</v>
      </c>
      <c r="D109" s="1" t="s">
        <v>1</v>
      </c>
      <c r="E109" s="1" t="s">
        <v>6</v>
      </c>
      <c r="F109" s="24">
        <v>26</v>
      </c>
      <c r="G109" s="24">
        <v>0</v>
      </c>
    </row>
    <row r="110" spans="1:7" x14ac:dyDescent="0.2">
      <c r="A110" s="22" t="s">
        <v>321</v>
      </c>
      <c r="B110" s="25" t="s">
        <v>326</v>
      </c>
      <c r="C110" s="6">
        <v>45439</v>
      </c>
      <c r="D110" s="1" t="s">
        <v>1</v>
      </c>
      <c r="E110" s="1" t="s">
        <v>6</v>
      </c>
      <c r="F110" s="24">
        <v>28</v>
      </c>
      <c r="G110" s="24">
        <v>3</v>
      </c>
    </row>
    <row r="111" spans="1:7" x14ac:dyDescent="0.2">
      <c r="A111" s="22" t="s">
        <v>321</v>
      </c>
      <c r="B111" s="25" t="s">
        <v>326</v>
      </c>
      <c r="C111" s="6">
        <v>45439</v>
      </c>
      <c r="D111" s="1" t="s">
        <v>1</v>
      </c>
      <c r="E111" s="1" t="s">
        <v>6</v>
      </c>
      <c r="F111" s="24">
        <v>26</v>
      </c>
      <c r="G111" s="24">
        <v>1</v>
      </c>
    </row>
    <row r="112" spans="1:7" x14ac:dyDescent="0.2">
      <c r="A112" s="22" t="s">
        <v>321</v>
      </c>
      <c r="B112" s="25" t="s">
        <v>326</v>
      </c>
      <c r="C112" s="6">
        <v>45439</v>
      </c>
      <c r="D112" s="1" t="s">
        <v>1</v>
      </c>
      <c r="E112" s="1" t="s">
        <v>6</v>
      </c>
      <c r="G112" s="24">
        <v>26</v>
      </c>
    </row>
    <row r="113" spans="1:7" x14ac:dyDescent="0.2">
      <c r="A113" s="22" t="s">
        <v>321</v>
      </c>
      <c r="B113" s="25" t="s">
        <v>340</v>
      </c>
      <c r="C113" s="6">
        <v>45440</v>
      </c>
      <c r="D113" s="1" t="s">
        <v>1</v>
      </c>
      <c r="E113" s="1" t="s">
        <v>2</v>
      </c>
      <c r="F113" s="24">
        <v>50</v>
      </c>
      <c r="G113" s="24">
        <v>1</v>
      </c>
    </row>
    <row r="114" spans="1:7" x14ac:dyDescent="0.2">
      <c r="A114" s="22" t="s">
        <v>321</v>
      </c>
      <c r="B114" s="25" t="s">
        <v>350</v>
      </c>
      <c r="C114" s="6">
        <v>45476</v>
      </c>
      <c r="D114" s="1" t="s">
        <v>1</v>
      </c>
      <c r="E114" s="1" t="s">
        <v>2</v>
      </c>
      <c r="F114" s="24">
        <v>26</v>
      </c>
      <c r="G114" s="24">
        <v>4</v>
      </c>
    </row>
    <row r="115" spans="1:7" x14ac:dyDescent="0.2">
      <c r="A115" s="22" t="s">
        <v>321</v>
      </c>
      <c r="B115" s="25" t="s">
        <v>349</v>
      </c>
      <c r="C115" s="6">
        <v>45442</v>
      </c>
      <c r="D115" s="1" t="s">
        <v>1</v>
      </c>
      <c r="E115" s="1" t="s">
        <v>6</v>
      </c>
      <c r="F115" s="24">
        <v>24</v>
      </c>
      <c r="G115" s="24">
        <v>0</v>
      </c>
    </row>
    <row r="116" spans="1:7" x14ac:dyDescent="0.2">
      <c r="A116" s="22" t="s">
        <v>321</v>
      </c>
      <c r="B116" s="25" t="s">
        <v>334</v>
      </c>
      <c r="C116" s="6">
        <v>45448</v>
      </c>
      <c r="D116" s="1" t="s">
        <v>1</v>
      </c>
      <c r="E116" s="1" t="s">
        <v>0</v>
      </c>
      <c r="F116" s="24">
        <v>24</v>
      </c>
      <c r="G116" s="24">
        <v>56</v>
      </c>
    </row>
    <row r="117" spans="1:7" x14ac:dyDescent="0.2">
      <c r="A117" s="22" t="s">
        <v>321</v>
      </c>
      <c r="B117" s="25" t="s">
        <v>334</v>
      </c>
      <c r="C117" s="6">
        <v>45448</v>
      </c>
      <c r="D117" s="1" t="s">
        <v>1</v>
      </c>
      <c r="E117" s="1" t="s">
        <v>0</v>
      </c>
      <c r="G117" s="24">
        <v>195</v>
      </c>
    </row>
    <row r="118" spans="1:7" x14ac:dyDescent="0.2">
      <c r="A118" s="22" t="s">
        <v>321</v>
      </c>
      <c r="B118" s="25" t="s">
        <v>334</v>
      </c>
      <c r="C118" s="6">
        <v>45448</v>
      </c>
      <c r="D118" s="1" t="s">
        <v>1</v>
      </c>
      <c r="E118" s="1" t="s">
        <v>0</v>
      </c>
      <c r="G118" s="24">
        <v>259</v>
      </c>
    </row>
    <row r="119" spans="1:7" x14ac:dyDescent="0.2">
      <c r="A119" s="22" t="s">
        <v>321</v>
      </c>
      <c r="B119" s="25" t="s">
        <v>328</v>
      </c>
      <c r="C119" s="6">
        <v>45449</v>
      </c>
      <c r="D119" s="1" t="s">
        <v>1</v>
      </c>
      <c r="E119" s="1" t="s">
        <v>0</v>
      </c>
      <c r="G119" s="24">
        <v>258</v>
      </c>
    </row>
    <row r="120" spans="1:7" x14ac:dyDescent="0.2">
      <c r="A120" s="22" t="s">
        <v>321</v>
      </c>
      <c r="B120" s="25" t="s">
        <v>326</v>
      </c>
      <c r="C120" s="6">
        <v>45439</v>
      </c>
      <c r="D120" s="1" t="s">
        <v>1</v>
      </c>
      <c r="E120" s="1" t="s">
        <v>6</v>
      </c>
      <c r="F120" s="24">
        <v>25</v>
      </c>
      <c r="G120" s="24">
        <v>3</v>
      </c>
    </row>
    <row r="121" spans="1:7" x14ac:dyDescent="0.2">
      <c r="A121" s="22" t="s">
        <v>321</v>
      </c>
      <c r="B121" s="25" t="s">
        <v>334</v>
      </c>
      <c r="C121" s="6">
        <v>45448</v>
      </c>
      <c r="D121" s="1" t="s">
        <v>1</v>
      </c>
      <c r="E121" s="1" t="s">
        <v>2</v>
      </c>
      <c r="F121" s="24">
        <v>26</v>
      </c>
      <c r="G121" s="24">
        <v>239</v>
      </c>
    </row>
    <row r="122" spans="1:7" x14ac:dyDescent="0.2">
      <c r="A122" s="22" t="s">
        <v>321</v>
      </c>
      <c r="B122" s="25" t="s">
        <v>334</v>
      </c>
      <c r="C122" s="6">
        <v>45448</v>
      </c>
      <c r="D122" s="1" t="s">
        <v>1</v>
      </c>
      <c r="E122" s="1" t="s">
        <v>0</v>
      </c>
      <c r="G122" s="24">
        <v>215</v>
      </c>
    </row>
    <row r="123" spans="1:7" x14ac:dyDescent="0.2">
      <c r="A123" s="22" t="s">
        <v>321</v>
      </c>
      <c r="B123" s="25" t="s">
        <v>353</v>
      </c>
      <c r="C123" s="6">
        <v>45452</v>
      </c>
      <c r="D123" s="1" t="s">
        <v>1</v>
      </c>
      <c r="E123" s="1" t="s">
        <v>2</v>
      </c>
      <c r="F123" s="24">
        <v>40</v>
      </c>
      <c r="G123" s="24">
        <v>1</v>
      </c>
    </row>
    <row r="124" spans="1:7" x14ac:dyDescent="0.2">
      <c r="A124" s="22" t="s">
        <v>321</v>
      </c>
      <c r="B124" s="25" t="s">
        <v>328</v>
      </c>
      <c r="C124" s="6">
        <v>45449</v>
      </c>
      <c r="D124" s="1" t="s">
        <v>1</v>
      </c>
      <c r="E124" s="1" t="s">
        <v>0</v>
      </c>
      <c r="F124" s="24">
        <v>31</v>
      </c>
      <c r="G124" s="24">
        <v>258</v>
      </c>
    </row>
    <row r="125" spans="1:7" x14ac:dyDescent="0.2">
      <c r="A125" s="22" t="s">
        <v>321</v>
      </c>
      <c r="B125" s="25" t="s">
        <v>328</v>
      </c>
      <c r="C125" s="6">
        <v>45449</v>
      </c>
      <c r="D125" s="1" t="s">
        <v>1</v>
      </c>
      <c r="E125" s="1" t="s">
        <v>0</v>
      </c>
      <c r="G125" s="24">
        <v>54</v>
      </c>
    </row>
    <row r="126" spans="1:7" x14ac:dyDescent="0.2">
      <c r="A126" s="22" t="s">
        <v>321</v>
      </c>
      <c r="B126" s="25" t="s">
        <v>328</v>
      </c>
      <c r="C126" s="6">
        <v>45449</v>
      </c>
      <c r="D126" s="1" t="s">
        <v>1</v>
      </c>
      <c r="E126" s="1" t="s">
        <v>2</v>
      </c>
      <c r="F126" s="24">
        <v>24</v>
      </c>
      <c r="G126" s="24">
        <v>2</v>
      </c>
    </row>
    <row r="127" spans="1:7" x14ac:dyDescent="0.2">
      <c r="A127" s="22" t="s">
        <v>321</v>
      </c>
      <c r="B127" s="25" t="s">
        <v>328</v>
      </c>
      <c r="C127" s="6">
        <v>45449</v>
      </c>
      <c r="D127" s="1" t="s">
        <v>1</v>
      </c>
      <c r="E127" s="1" t="s">
        <v>0</v>
      </c>
      <c r="G127" s="24">
        <v>249</v>
      </c>
    </row>
    <row r="128" spans="1:7" x14ac:dyDescent="0.2">
      <c r="A128" s="22" t="s">
        <v>321</v>
      </c>
      <c r="B128" s="25" t="s">
        <v>354</v>
      </c>
      <c r="C128" s="6">
        <v>45450</v>
      </c>
      <c r="D128" s="1" t="s">
        <v>4</v>
      </c>
      <c r="E128" s="1" t="s">
        <v>0</v>
      </c>
    </row>
    <row r="129" spans="1:7" x14ac:dyDescent="0.2">
      <c r="A129" s="22" t="s">
        <v>321</v>
      </c>
      <c r="B129" s="25" t="s">
        <v>354</v>
      </c>
      <c r="C129" s="6">
        <v>45450</v>
      </c>
      <c r="D129" s="1" t="s">
        <v>1</v>
      </c>
      <c r="E129" s="1" t="s">
        <v>3</v>
      </c>
      <c r="F129" s="24">
        <v>29</v>
      </c>
      <c r="G129" s="24">
        <v>30</v>
      </c>
    </row>
    <row r="130" spans="1:7" x14ac:dyDescent="0.2">
      <c r="A130" s="22" t="s">
        <v>321</v>
      </c>
      <c r="B130" s="25" t="s">
        <v>354</v>
      </c>
      <c r="C130" s="6">
        <v>45450</v>
      </c>
      <c r="D130" s="1" t="s">
        <v>1</v>
      </c>
      <c r="E130" s="1" t="s">
        <v>0</v>
      </c>
      <c r="G130" s="24">
        <v>245</v>
      </c>
    </row>
    <row r="131" spans="1:7" x14ac:dyDescent="0.2">
      <c r="A131" s="22" t="s">
        <v>321</v>
      </c>
      <c r="B131" s="25" t="s">
        <v>354</v>
      </c>
      <c r="C131" s="6">
        <v>45450</v>
      </c>
      <c r="D131" s="1" t="s">
        <v>1</v>
      </c>
      <c r="E131" s="1" t="s">
        <v>0</v>
      </c>
      <c r="G131" s="24">
        <v>23</v>
      </c>
    </row>
    <row r="132" spans="1:7" x14ac:dyDescent="0.2">
      <c r="A132" s="22" t="s">
        <v>321</v>
      </c>
      <c r="B132" s="25" t="s">
        <v>333</v>
      </c>
      <c r="C132" s="6">
        <v>45447</v>
      </c>
      <c r="D132" s="1" t="s">
        <v>1</v>
      </c>
      <c r="E132" s="1" t="s">
        <v>0</v>
      </c>
      <c r="G132" s="24">
        <v>255</v>
      </c>
    </row>
    <row r="133" spans="1:7" x14ac:dyDescent="0.2">
      <c r="A133" s="22" t="s">
        <v>321</v>
      </c>
      <c r="B133" s="25" t="s">
        <v>354</v>
      </c>
      <c r="C133" s="6">
        <v>45450</v>
      </c>
      <c r="D133" s="1" t="s">
        <v>1</v>
      </c>
      <c r="E133" s="1" t="s">
        <v>2</v>
      </c>
      <c r="F133" s="24">
        <v>24</v>
      </c>
      <c r="G133" s="24">
        <v>36</v>
      </c>
    </row>
    <row r="134" spans="1:7" x14ac:dyDescent="0.2">
      <c r="A134" s="22" t="s">
        <v>321</v>
      </c>
      <c r="B134" s="25" t="s">
        <v>328</v>
      </c>
      <c r="C134" s="6">
        <v>45449</v>
      </c>
      <c r="D134" s="1" t="s">
        <v>1</v>
      </c>
      <c r="E134" s="1" t="s">
        <v>0</v>
      </c>
      <c r="G134" s="24">
        <v>72</v>
      </c>
    </row>
    <row r="135" spans="1:7" x14ac:dyDescent="0.2">
      <c r="A135" s="22" t="s">
        <v>321</v>
      </c>
      <c r="B135" s="25" t="s">
        <v>354</v>
      </c>
      <c r="C135" s="6">
        <v>45450</v>
      </c>
      <c r="D135" s="1" t="s">
        <v>1</v>
      </c>
      <c r="E135" s="1" t="s">
        <v>2</v>
      </c>
      <c r="F135" s="24">
        <v>22</v>
      </c>
      <c r="G135" s="24">
        <v>255</v>
      </c>
    </row>
    <row r="136" spans="1:7" x14ac:dyDescent="0.2">
      <c r="A136" s="22" t="s">
        <v>321</v>
      </c>
      <c r="B136" s="25" t="s">
        <v>355</v>
      </c>
      <c r="C136" s="6">
        <v>45451</v>
      </c>
      <c r="D136" s="1" t="s">
        <v>1</v>
      </c>
      <c r="E136" s="1" t="s">
        <v>0</v>
      </c>
      <c r="G136" s="24">
        <v>36</v>
      </c>
    </row>
    <row r="137" spans="1:7" x14ac:dyDescent="0.2">
      <c r="A137" s="22" t="s">
        <v>321</v>
      </c>
      <c r="B137" s="25" t="s">
        <v>355</v>
      </c>
      <c r="C137" s="6">
        <v>45451</v>
      </c>
      <c r="D137" s="1" t="s">
        <v>1</v>
      </c>
      <c r="E137" s="1" t="s">
        <v>0</v>
      </c>
      <c r="G137" s="24">
        <v>111</v>
      </c>
    </row>
    <row r="138" spans="1:7" x14ac:dyDescent="0.2">
      <c r="A138" s="22" t="s">
        <v>321</v>
      </c>
      <c r="B138" s="25" t="s">
        <v>355</v>
      </c>
      <c r="C138" s="6">
        <v>45451</v>
      </c>
      <c r="D138" s="1" t="s">
        <v>1</v>
      </c>
      <c r="E138" s="1" t="s">
        <v>2</v>
      </c>
      <c r="F138" s="24">
        <v>27</v>
      </c>
      <c r="G138" s="24">
        <v>224</v>
      </c>
    </row>
    <row r="139" spans="1:7" x14ac:dyDescent="0.2">
      <c r="A139" s="22" t="s">
        <v>321</v>
      </c>
      <c r="B139" s="25" t="s">
        <v>355</v>
      </c>
      <c r="C139" s="6">
        <v>45451</v>
      </c>
      <c r="D139" s="1" t="s">
        <v>1</v>
      </c>
      <c r="E139" s="1" t="s">
        <v>2</v>
      </c>
      <c r="F139" s="24">
        <v>28</v>
      </c>
      <c r="G139" s="24">
        <v>0</v>
      </c>
    </row>
    <row r="140" spans="1:7" x14ac:dyDescent="0.2">
      <c r="A140" s="22" t="s">
        <v>321</v>
      </c>
      <c r="B140" s="25" t="s">
        <v>355</v>
      </c>
      <c r="C140" s="6">
        <v>45451</v>
      </c>
      <c r="D140" s="1" t="s">
        <v>1</v>
      </c>
      <c r="E140" s="1" t="s">
        <v>2</v>
      </c>
      <c r="F140" s="24">
        <v>30</v>
      </c>
      <c r="G140" s="24">
        <v>208</v>
      </c>
    </row>
    <row r="141" spans="1:7" x14ac:dyDescent="0.2">
      <c r="A141" s="22" t="s">
        <v>321</v>
      </c>
      <c r="B141" s="25" t="s">
        <v>355</v>
      </c>
      <c r="C141" s="6">
        <v>45451</v>
      </c>
      <c r="D141" s="1" t="s">
        <v>1</v>
      </c>
      <c r="E141" s="1" t="s">
        <v>3</v>
      </c>
      <c r="F141" s="24">
        <v>25</v>
      </c>
      <c r="G141" s="24">
        <v>256</v>
      </c>
    </row>
    <row r="142" spans="1:7" x14ac:dyDescent="0.2">
      <c r="A142" s="22" t="s">
        <v>321</v>
      </c>
      <c r="B142" s="25" t="s">
        <v>355</v>
      </c>
      <c r="C142" s="6">
        <v>45451</v>
      </c>
      <c r="D142" s="1" t="s">
        <v>1</v>
      </c>
      <c r="E142" s="1" t="s">
        <v>0</v>
      </c>
      <c r="G142" s="24">
        <v>3</v>
      </c>
    </row>
    <row r="143" spans="1:7" x14ac:dyDescent="0.2">
      <c r="A143" s="22" t="s">
        <v>321</v>
      </c>
      <c r="B143" s="25" t="s">
        <v>355</v>
      </c>
      <c r="C143" s="6">
        <v>45451</v>
      </c>
      <c r="D143" s="1" t="s">
        <v>1</v>
      </c>
      <c r="E143" s="1" t="s">
        <v>6</v>
      </c>
      <c r="F143" s="24">
        <v>30</v>
      </c>
      <c r="G143" s="24">
        <v>8</v>
      </c>
    </row>
    <row r="144" spans="1:7" x14ac:dyDescent="0.2">
      <c r="A144" s="22" t="s">
        <v>321</v>
      </c>
      <c r="B144" s="25" t="s">
        <v>356</v>
      </c>
      <c r="C144" s="6">
        <v>45620</v>
      </c>
      <c r="D144" s="1" t="s">
        <v>1</v>
      </c>
      <c r="E144" s="1" t="s">
        <v>0</v>
      </c>
      <c r="G144" s="24">
        <v>87</v>
      </c>
    </row>
    <row r="145" spans="1:7" x14ac:dyDescent="0.2">
      <c r="A145" s="22" t="s">
        <v>321</v>
      </c>
      <c r="B145" s="25" t="s">
        <v>356</v>
      </c>
      <c r="C145" s="6">
        <v>45620</v>
      </c>
      <c r="D145" s="1" t="s">
        <v>1</v>
      </c>
      <c r="E145" s="1" t="s">
        <v>0</v>
      </c>
      <c r="G145" s="24">
        <v>87</v>
      </c>
    </row>
    <row r="146" spans="1:7" x14ac:dyDescent="0.2">
      <c r="A146" s="22" t="s">
        <v>321</v>
      </c>
      <c r="B146" s="25" t="s">
        <v>356</v>
      </c>
      <c r="C146" s="6">
        <v>45620</v>
      </c>
      <c r="D146" s="1" t="s">
        <v>1</v>
      </c>
      <c r="E146" s="1" t="s">
        <v>0</v>
      </c>
      <c r="G146" s="24">
        <v>87</v>
      </c>
    </row>
    <row r="147" spans="1:7" x14ac:dyDescent="0.2">
      <c r="A147" s="22" t="s">
        <v>321</v>
      </c>
      <c r="B147" s="25" t="s">
        <v>356</v>
      </c>
      <c r="C147" s="6">
        <v>45620</v>
      </c>
      <c r="D147" s="1" t="s">
        <v>1</v>
      </c>
      <c r="E147" s="1" t="s">
        <v>2</v>
      </c>
      <c r="F147" s="24">
        <v>27</v>
      </c>
      <c r="G147" s="24">
        <v>8</v>
      </c>
    </row>
    <row r="148" spans="1:7" x14ac:dyDescent="0.2">
      <c r="A148" s="22" t="s">
        <v>321</v>
      </c>
      <c r="B148" s="25" t="s">
        <v>356</v>
      </c>
      <c r="C148" s="6">
        <v>45620</v>
      </c>
      <c r="D148" s="1" t="s">
        <v>1</v>
      </c>
      <c r="E148" s="1" t="s">
        <v>0</v>
      </c>
      <c r="G148" s="24">
        <v>87</v>
      </c>
    </row>
    <row r="149" spans="1:7" x14ac:dyDescent="0.2">
      <c r="A149" s="22" t="s">
        <v>321</v>
      </c>
      <c r="B149" s="25" t="s">
        <v>356</v>
      </c>
      <c r="C149" s="6">
        <v>45620</v>
      </c>
      <c r="D149" s="1" t="s">
        <v>1</v>
      </c>
      <c r="E149" s="1" t="s">
        <v>0</v>
      </c>
      <c r="G149" s="24">
        <v>20</v>
      </c>
    </row>
    <row r="150" spans="1:7" x14ac:dyDescent="0.2">
      <c r="A150" s="22" t="s">
        <v>321</v>
      </c>
      <c r="B150" s="25" t="s">
        <v>356</v>
      </c>
      <c r="C150" s="6">
        <v>45620</v>
      </c>
      <c r="D150" s="1" t="s">
        <v>1</v>
      </c>
      <c r="E150" s="1" t="s">
        <v>0</v>
      </c>
      <c r="G150" s="24">
        <v>87</v>
      </c>
    </row>
    <row r="151" spans="1:7" x14ac:dyDescent="0.2">
      <c r="A151" s="22" t="s">
        <v>321</v>
      </c>
      <c r="B151" s="25" t="s">
        <v>356</v>
      </c>
      <c r="C151" s="6">
        <v>45620</v>
      </c>
      <c r="D151" s="1" t="s">
        <v>1</v>
      </c>
      <c r="E151" s="1" t="s">
        <v>2</v>
      </c>
      <c r="F151" s="24">
        <v>24</v>
      </c>
      <c r="G151" s="24">
        <v>75</v>
      </c>
    </row>
    <row r="152" spans="1:7" x14ac:dyDescent="0.2">
      <c r="A152" s="22" t="s">
        <v>321</v>
      </c>
      <c r="B152" s="25" t="s">
        <v>356</v>
      </c>
      <c r="C152" s="6">
        <v>45620</v>
      </c>
      <c r="D152" s="1" t="s">
        <v>1</v>
      </c>
      <c r="E152" s="1" t="s">
        <v>0</v>
      </c>
      <c r="G152" s="24">
        <v>64</v>
      </c>
    </row>
    <row r="153" spans="1:7" x14ac:dyDescent="0.2">
      <c r="A153" s="22" t="s">
        <v>321</v>
      </c>
      <c r="B153" s="25" t="s">
        <v>356</v>
      </c>
      <c r="C153" s="6">
        <v>45620</v>
      </c>
      <c r="D153" s="1" t="s">
        <v>4</v>
      </c>
      <c r="E153" s="1" t="s">
        <v>0</v>
      </c>
    </row>
    <row r="154" spans="1:7" x14ac:dyDescent="0.2">
      <c r="A154" s="22" t="s">
        <v>321</v>
      </c>
      <c r="B154" s="25" t="s">
        <v>356</v>
      </c>
      <c r="C154" s="6">
        <v>45620</v>
      </c>
      <c r="D154" s="1" t="s">
        <v>1</v>
      </c>
      <c r="E154" s="1" t="s">
        <v>0</v>
      </c>
      <c r="G154" s="24">
        <v>87</v>
      </c>
    </row>
    <row r="155" spans="1:7" x14ac:dyDescent="0.2">
      <c r="A155" s="22" t="s">
        <v>321</v>
      </c>
      <c r="B155" s="25" t="s">
        <v>357</v>
      </c>
      <c r="C155" s="6">
        <v>45621</v>
      </c>
      <c r="D155" s="1" t="s">
        <v>1</v>
      </c>
      <c r="E155" s="1" t="s">
        <v>0</v>
      </c>
      <c r="G155" s="24">
        <v>86</v>
      </c>
    </row>
    <row r="156" spans="1:7" x14ac:dyDescent="0.2">
      <c r="A156" s="22" t="s">
        <v>321</v>
      </c>
      <c r="B156" s="25" t="s">
        <v>357</v>
      </c>
      <c r="C156" s="6">
        <v>45621</v>
      </c>
      <c r="D156" s="1" t="s">
        <v>1</v>
      </c>
      <c r="E156" s="1" t="s">
        <v>0</v>
      </c>
      <c r="F156" s="24">
        <v>33</v>
      </c>
      <c r="G156" s="24">
        <v>86</v>
      </c>
    </row>
    <row r="157" spans="1:7" x14ac:dyDescent="0.2">
      <c r="A157" s="22" t="s">
        <v>321</v>
      </c>
      <c r="B157" s="25" t="s">
        <v>357</v>
      </c>
      <c r="C157" s="6">
        <v>45621</v>
      </c>
      <c r="D157" s="1" t="s">
        <v>1</v>
      </c>
      <c r="E157" s="1" t="s">
        <v>0</v>
      </c>
      <c r="G157" s="24">
        <v>84</v>
      </c>
    </row>
    <row r="158" spans="1:7" x14ac:dyDescent="0.2">
      <c r="A158" s="22" t="s">
        <v>321</v>
      </c>
      <c r="B158" s="25" t="s">
        <v>357</v>
      </c>
      <c r="C158" s="6">
        <v>45621</v>
      </c>
      <c r="D158" s="1" t="s">
        <v>1</v>
      </c>
      <c r="E158" s="1" t="s">
        <v>2</v>
      </c>
      <c r="F158" s="24">
        <v>23</v>
      </c>
      <c r="G158" s="24">
        <v>0</v>
      </c>
    </row>
    <row r="159" spans="1:7" x14ac:dyDescent="0.2">
      <c r="A159" s="22" t="s">
        <v>321</v>
      </c>
      <c r="B159" s="25" t="s">
        <v>342</v>
      </c>
      <c r="C159" s="6">
        <v>45635</v>
      </c>
      <c r="D159" s="1" t="s">
        <v>1</v>
      </c>
      <c r="E159" s="1" t="s">
        <v>0</v>
      </c>
      <c r="G159" s="24">
        <v>65</v>
      </c>
    </row>
    <row r="160" spans="1:7" x14ac:dyDescent="0.2">
      <c r="A160" s="22" t="s">
        <v>321</v>
      </c>
      <c r="B160" s="25" t="s">
        <v>356</v>
      </c>
      <c r="C160" s="6">
        <v>45620</v>
      </c>
      <c r="D160" s="1" t="s">
        <v>1</v>
      </c>
      <c r="E160" s="1" t="s">
        <v>0</v>
      </c>
      <c r="G160" s="24">
        <v>72</v>
      </c>
    </row>
    <row r="161" spans="1:7" x14ac:dyDescent="0.2">
      <c r="A161" s="22" t="s">
        <v>321</v>
      </c>
      <c r="B161" s="25" t="s">
        <v>356</v>
      </c>
      <c r="C161" s="6">
        <v>45620</v>
      </c>
      <c r="D161" s="1" t="s">
        <v>1</v>
      </c>
      <c r="E161" s="1" t="s">
        <v>0</v>
      </c>
      <c r="G161" s="24">
        <v>85</v>
      </c>
    </row>
    <row r="162" spans="1:7" x14ac:dyDescent="0.2">
      <c r="A162" s="22" t="s">
        <v>321</v>
      </c>
      <c r="B162" s="25" t="s">
        <v>356</v>
      </c>
      <c r="C162" s="6">
        <v>45620</v>
      </c>
      <c r="D162" s="1" t="s">
        <v>1</v>
      </c>
      <c r="E162" s="1" t="s">
        <v>2</v>
      </c>
      <c r="F162" s="24">
        <v>25</v>
      </c>
      <c r="G162" s="24">
        <v>6</v>
      </c>
    </row>
    <row r="163" spans="1:7" x14ac:dyDescent="0.2">
      <c r="A163" s="22" t="s">
        <v>321</v>
      </c>
      <c r="B163" s="25" t="s">
        <v>356</v>
      </c>
      <c r="C163" s="6">
        <v>45620</v>
      </c>
      <c r="D163" s="1" t="s">
        <v>1</v>
      </c>
      <c r="E163" s="1" t="s">
        <v>2</v>
      </c>
      <c r="F163" s="24">
        <v>22</v>
      </c>
      <c r="G163" s="24">
        <v>4</v>
      </c>
    </row>
    <row r="164" spans="1:7" x14ac:dyDescent="0.2">
      <c r="A164" s="22" t="s">
        <v>321</v>
      </c>
      <c r="B164" s="25" t="s">
        <v>356</v>
      </c>
      <c r="C164" s="6">
        <v>45620</v>
      </c>
      <c r="D164" s="1" t="s">
        <v>1</v>
      </c>
      <c r="E164" s="1" t="s">
        <v>2</v>
      </c>
      <c r="F164" s="24">
        <v>33</v>
      </c>
      <c r="G164" s="24">
        <v>87</v>
      </c>
    </row>
    <row r="165" spans="1:7" x14ac:dyDescent="0.2">
      <c r="A165" s="22" t="s">
        <v>321</v>
      </c>
      <c r="B165" s="25" t="s">
        <v>356</v>
      </c>
      <c r="C165" s="6">
        <v>45620</v>
      </c>
      <c r="D165" s="1" t="s">
        <v>1</v>
      </c>
      <c r="E165" s="1" t="s">
        <v>3</v>
      </c>
      <c r="F165" s="24">
        <v>30</v>
      </c>
      <c r="G165" s="24">
        <v>7</v>
      </c>
    </row>
    <row r="166" spans="1:7" x14ac:dyDescent="0.2">
      <c r="A166" s="22" t="s">
        <v>321</v>
      </c>
      <c r="B166" s="25" t="s">
        <v>356</v>
      </c>
      <c r="C166" s="6">
        <v>45620</v>
      </c>
      <c r="D166" s="1" t="s">
        <v>1</v>
      </c>
      <c r="E166" s="1" t="s">
        <v>0</v>
      </c>
      <c r="G166" s="24">
        <v>70</v>
      </c>
    </row>
    <row r="167" spans="1:7" x14ac:dyDescent="0.2">
      <c r="A167" s="22" t="s">
        <v>321</v>
      </c>
      <c r="B167" s="25" t="s">
        <v>356</v>
      </c>
      <c r="C167" s="6">
        <v>45620</v>
      </c>
      <c r="D167" s="1" t="s">
        <v>1</v>
      </c>
      <c r="E167" s="1" t="s">
        <v>2</v>
      </c>
      <c r="F167" s="24">
        <v>22</v>
      </c>
      <c r="G167" s="24">
        <v>14</v>
      </c>
    </row>
    <row r="168" spans="1:7" x14ac:dyDescent="0.2">
      <c r="A168" s="22" t="s">
        <v>321</v>
      </c>
      <c r="B168" s="25" t="s">
        <v>358</v>
      </c>
      <c r="C168" s="6">
        <v>45643</v>
      </c>
      <c r="D168" s="1" t="s">
        <v>1</v>
      </c>
      <c r="E168" s="1" t="s">
        <v>2</v>
      </c>
      <c r="F168" s="24">
        <v>23</v>
      </c>
      <c r="G168" s="24">
        <v>5</v>
      </c>
    </row>
    <row r="169" spans="1:7" x14ac:dyDescent="0.2">
      <c r="A169" s="22" t="s">
        <v>321</v>
      </c>
      <c r="B169" s="25" t="s">
        <v>356</v>
      </c>
      <c r="C169" s="6">
        <v>45620</v>
      </c>
      <c r="D169" s="1" t="s">
        <v>1</v>
      </c>
      <c r="E169" s="1" t="s">
        <v>0</v>
      </c>
      <c r="G169" s="24">
        <v>81</v>
      </c>
    </row>
    <row r="170" spans="1:7" x14ac:dyDescent="0.2">
      <c r="A170" s="22" t="s">
        <v>321</v>
      </c>
      <c r="B170" s="25" t="s">
        <v>356</v>
      </c>
      <c r="C170" s="6">
        <v>45620</v>
      </c>
      <c r="D170" s="1" t="s">
        <v>1</v>
      </c>
      <c r="E170" s="1" t="s">
        <v>0</v>
      </c>
      <c r="G170" s="24">
        <v>87</v>
      </c>
    </row>
    <row r="171" spans="1:7" x14ac:dyDescent="0.2">
      <c r="A171" s="22" t="s">
        <v>321</v>
      </c>
      <c r="B171" s="25" t="s">
        <v>356</v>
      </c>
      <c r="C171" s="6">
        <v>45620</v>
      </c>
      <c r="D171" s="1" t="s">
        <v>5</v>
      </c>
      <c r="E171" s="1" t="s">
        <v>0</v>
      </c>
      <c r="G171" s="24">
        <v>52</v>
      </c>
    </row>
    <row r="172" spans="1:7" x14ac:dyDescent="0.2">
      <c r="A172" s="22">
        <v>234</v>
      </c>
      <c r="B172" s="25" t="s">
        <v>356</v>
      </c>
      <c r="C172" s="6">
        <v>45620</v>
      </c>
      <c r="D172" s="1" t="s">
        <v>4</v>
      </c>
      <c r="E172" s="1" t="s">
        <v>0</v>
      </c>
    </row>
    <row r="173" spans="1:7" x14ac:dyDescent="0.2">
      <c r="A173" s="22" t="s">
        <v>321</v>
      </c>
      <c r="B173" s="25" t="s">
        <v>357</v>
      </c>
      <c r="C173" s="6">
        <v>45621</v>
      </c>
      <c r="D173" s="1" t="s">
        <v>1</v>
      </c>
      <c r="E173" s="1" t="s">
        <v>0</v>
      </c>
      <c r="G173" s="24">
        <v>86</v>
      </c>
    </row>
    <row r="174" spans="1:7" x14ac:dyDescent="0.2">
      <c r="A174" s="22" t="s">
        <v>321</v>
      </c>
      <c r="B174" s="25" t="s">
        <v>357</v>
      </c>
      <c r="C174" s="6">
        <v>45621</v>
      </c>
      <c r="D174" s="1" t="s">
        <v>1</v>
      </c>
      <c r="E174" s="1" t="s">
        <v>0</v>
      </c>
      <c r="G174" s="24">
        <v>72</v>
      </c>
    </row>
    <row r="175" spans="1:7" x14ac:dyDescent="0.2">
      <c r="A175" s="22" t="s">
        <v>321</v>
      </c>
      <c r="B175" s="25" t="s">
        <v>357</v>
      </c>
      <c r="C175" s="6">
        <v>45621</v>
      </c>
      <c r="D175" s="1" t="s">
        <v>1</v>
      </c>
      <c r="E175" s="1" t="s">
        <v>0</v>
      </c>
      <c r="G175" s="24">
        <v>86</v>
      </c>
    </row>
    <row r="176" spans="1:7" x14ac:dyDescent="0.2">
      <c r="A176" s="22" t="s">
        <v>321</v>
      </c>
      <c r="B176" s="25" t="s">
        <v>357</v>
      </c>
      <c r="C176" s="6">
        <v>45621</v>
      </c>
      <c r="D176" s="1" t="s">
        <v>1</v>
      </c>
      <c r="E176" s="1" t="s">
        <v>2</v>
      </c>
      <c r="F176" s="24">
        <v>34</v>
      </c>
      <c r="G176" s="24">
        <v>57</v>
      </c>
    </row>
    <row r="177" spans="1:7" x14ac:dyDescent="0.2">
      <c r="A177" s="22" t="s">
        <v>321</v>
      </c>
      <c r="B177" s="25" t="s">
        <v>359</v>
      </c>
      <c r="C177" s="6">
        <v>45622</v>
      </c>
      <c r="D177" s="1" t="s">
        <v>1</v>
      </c>
      <c r="E177" s="1" t="s">
        <v>0</v>
      </c>
      <c r="G177" s="24">
        <v>85</v>
      </c>
    </row>
    <row r="178" spans="1:7" x14ac:dyDescent="0.2">
      <c r="A178" s="22" t="s">
        <v>321</v>
      </c>
      <c r="B178" s="25" t="s">
        <v>360</v>
      </c>
      <c r="C178" s="6">
        <v>45623</v>
      </c>
      <c r="D178" s="1" t="s">
        <v>1</v>
      </c>
      <c r="E178" s="1" t="s">
        <v>0</v>
      </c>
      <c r="G178" s="24">
        <v>22</v>
      </c>
    </row>
    <row r="179" spans="1:7" x14ac:dyDescent="0.2">
      <c r="A179" s="22" t="s">
        <v>321</v>
      </c>
      <c r="B179" s="25" t="s">
        <v>342</v>
      </c>
      <c r="C179" s="6">
        <v>45635</v>
      </c>
      <c r="D179" s="1" t="s">
        <v>1</v>
      </c>
      <c r="E179" s="1" t="s">
        <v>2</v>
      </c>
      <c r="F179" s="24">
        <v>25</v>
      </c>
      <c r="G179" s="24">
        <v>8</v>
      </c>
    </row>
    <row r="180" spans="1:7" x14ac:dyDescent="0.2">
      <c r="A180" s="22" t="s">
        <v>321</v>
      </c>
      <c r="B180" s="25" t="s">
        <v>342</v>
      </c>
      <c r="C180" s="6">
        <v>45635</v>
      </c>
      <c r="D180" s="1" t="s">
        <v>1</v>
      </c>
      <c r="E180" s="1" t="s">
        <v>0</v>
      </c>
      <c r="G180" s="24">
        <v>8</v>
      </c>
    </row>
    <row r="181" spans="1:7" x14ac:dyDescent="0.2">
      <c r="A181" s="22" t="s">
        <v>321</v>
      </c>
      <c r="B181" s="25" t="s">
        <v>342</v>
      </c>
      <c r="C181" s="6">
        <v>45635</v>
      </c>
      <c r="D181" s="1" t="s">
        <v>1</v>
      </c>
      <c r="E181" s="1" t="s">
        <v>0</v>
      </c>
      <c r="G181" s="24">
        <v>68</v>
      </c>
    </row>
    <row r="182" spans="1:7" x14ac:dyDescent="0.2">
      <c r="A182" s="22" t="s">
        <v>321</v>
      </c>
      <c r="B182" s="25" t="s">
        <v>344</v>
      </c>
      <c r="C182" s="6">
        <v>45637</v>
      </c>
      <c r="D182" s="1" t="s">
        <v>1</v>
      </c>
      <c r="E182" s="1" t="s">
        <v>2</v>
      </c>
      <c r="F182" s="24">
        <v>31</v>
      </c>
      <c r="G182" s="24">
        <v>69</v>
      </c>
    </row>
    <row r="183" spans="1:7" x14ac:dyDescent="0.2">
      <c r="A183" s="22" t="s">
        <v>321</v>
      </c>
      <c r="B183" s="25" t="s">
        <v>344</v>
      </c>
      <c r="C183" s="6">
        <v>45637</v>
      </c>
      <c r="D183" s="1" t="s">
        <v>1</v>
      </c>
      <c r="E183" s="1" t="s">
        <v>2</v>
      </c>
      <c r="F183" s="24">
        <v>30</v>
      </c>
      <c r="G183" s="24">
        <v>70</v>
      </c>
    </row>
    <row r="184" spans="1:7" x14ac:dyDescent="0.2">
      <c r="A184" s="22" t="s">
        <v>321</v>
      </c>
      <c r="B184" s="25" t="s">
        <v>344</v>
      </c>
      <c r="C184" s="6">
        <v>45637</v>
      </c>
      <c r="D184" s="1" t="s">
        <v>1</v>
      </c>
      <c r="E184" s="1" t="s">
        <v>2</v>
      </c>
      <c r="F184" s="24">
        <v>23</v>
      </c>
      <c r="G184" s="24">
        <v>8</v>
      </c>
    </row>
    <row r="185" spans="1:7" x14ac:dyDescent="0.2">
      <c r="A185" s="22">
        <v>234</v>
      </c>
      <c r="B185" s="25" t="s">
        <v>361</v>
      </c>
      <c r="C185" s="6">
        <v>45670</v>
      </c>
      <c r="D185" s="1" t="s">
        <v>1</v>
      </c>
      <c r="E185" s="1" t="s">
        <v>0</v>
      </c>
      <c r="G185" s="24">
        <v>37</v>
      </c>
    </row>
    <row r="186" spans="1:7" x14ac:dyDescent="0.2">
      <c r="A186" s="22" t="s">
        <v>321</v>
      </c>
      <c r="B186" s="25" t="s">
        <v>361</v>
      </c>
      <c r="C186" s="6">
        <v>45670</v>
      </c>
      <c r="D186" s="1" t="s">
        <v>1</v>
      </c>
      <c r="E186" s="1" t="s">
        <v>0</v>
      </c>
      <c r="G186" s="24">
        <v>36</v>
      </c>
    </row>
    <row r="187" spans="1:7" x14ac:dyDescent="0.2">
      <c r="A187" s="22" t="s">
        <v>321</v>
      </c>
      <c r="B187" s="25" t="s">
        <v>361</v>
      </c>
      <c r="C187" s="6">
        <v>45670</v>
      </c>
      <c r="D187" s="1" t="s">
        <v>1</v>
      </c>
      <c r="E187" s="1" t="s">
        <v>2</v>
      </c>
      <c r="F187" s="24">
        <v>44</v>
      </c>
      <c r="G187" s="24">
        <v>24</v>
      </c>
    </row>
    <row r="188" spans="1:7" x14ac:dyDescent="0.2">
      <c r="A188" s="22" t="s">
        <v>321</v>
      </c>
      <c r="B188" s="25" t="s">
        <v>361</v>
      </c>
      <c r="C188" s="6">
        <v>45670</v>
      </c>
      <c r="D188" s="1" t="s">
        <v>1</v>
      </c>
      <c r="E188" s="1" t="s">
        <v>6</v>
      </c>
      <c r="F188" s="24">
        <v>26</v>
      </c>
      <c r="G188" s="24">
        <v>7</v>
      </c>
    </row>
    <row r="189" spans="1:7" x14ac:dyDescent="0.2">
      <c r="A189" s="22" t="s">
        <v>321</v>
      </c>
      <c r="B189" s="25" t="s">
        <v>361</v>
      </c>
      <c r="C189" s="6">
        <v>45670</v>
      </c>
      <c r="D189" s="1" t="s">
        <v>1</v>
      </c>
      <c r="E189" s="1" t="s">
        <v>2</v>
      </c>
      <c r="F189" s="24">
        <v>36</v>
      </c>
      <c r="G189" s="24">
        <v>33</v>
      </c>
    </row>
    <row r="190" spans="1:7" x14ac:dyDescent="0.2">
      <c r="A190" s="22" t="s">
        <v>321</v>
      </c>
      <c r="B190" s="25" t="s">
        <v>361</v>
      </c>
      <c r="C190" s="6">
        <v>45670</v>
      </c>
      <c r="D190" s="1" t="s">
        <v>1</v>
      </c>
      <c r="E190" s="1" t="s">
        <v>2</v>
      </c>
      <c r="F190" s="24">
        <v>22</v>
      </c>
      <c r="G190" s="24">
        <v>24</v>
      </c>
    </row>
    <row r="191" spans="1:7" x14ac:dyDescent="0.2">
      <c r="A191" s="22" t="s">
        <v>321</v>
      </c>
      <c r="B191" s="25" t="s">
        <v>362</v>
      </c>
      <c r="C191" s="6">
        <v>45671</v>
      </c>
      <c r="D191" s="1" t="s">
        <v>1</v>
      </c>
      <c r="E191" s="1" t="s">
        <v>3</v>
      </c>
      <c r="F191" s="24">
        <v>24</v>
      </c>
      <c r="G191" s="24">
        <v>15</v>
      </c>
    </row>
    <row r="192" spans="1:7" x14ac:dyDescent="0.2">
      <c r="A192" s="22" t="s">
        <v>321</v>
      </c>
      <c r="B192" s="25" t="s">
        <v>362</v>
      </c>
      <c r="C192" s="6">
        <v>45671</v>
      </c>
      <c r="D192" s="1" t="s">
        <v>1</v>
      </c>
      <c r="E192" s="1" t="s">
        <v>2</v>
      </c>
      <c r="F192" s="24">
        <v>23</v>
      </c>
      <c r="G192" s="24">
        <v>25</v>
      </c>
    </row>
    <row r="193" spans="1:7" x14ac:dyDescent="0.2">
      <c r="A193" s="22" t="s">
        <v>321</v>
      </c>
      <c r="B193" s="25" t="s">
        <v>363</v>
      </c>
      <c r="C193" s="6">
        <v>45672</v>
      </c>
      <c r="D193" s="1" t="s">
        <v>1</v>
      </c>
      <c r="E193" s="1" t="s">
        <v>2</v>
      </c>
      <c r="F193" s="24">
        <v>24</v>
      </c>
      <c r="G193" s="24">
        <v>35</v>
      </c>
    </row>
    <row r="194" spans="1:7" x14ac:dyDescent="0.2">
      <c r="A194" s="22" t="s">
        <v>321</v>
      </c>
      <c r="B194" s="25" t="s">
        <v>363</v>
      </c>
      <c r="C194" s="6">
        <v>45672</v>
      </c>
      <c r="D194" s="1" t="s">
        <v>1</v>
      </c>
      <c r="E194" s="1" t="s">
        <v>0</v>
      </c>
      <c r="G194" s="24">
        <v>35</v>
      </c>
    </row>
    <row r="195" spans="1:7" x14ac:dyDescent="0.2">
      <c r="A195" s="22" t="s">
        <v>321</v>
      </c>
      <c r="B195" s="25" t="s">
        <v>363</v>
      </c>
      <c r="C195" s="6">
        <v>45672</v>
      </c>
      <c r="D195" s="1" t="s">
        <v>1</v>
      </c>
      <c r="E195" s="1" t="s">
        <v>2</v>
      </c>
      <c r="F195" s="24">
        <v>33</v>
      </c>
      <c r="G195" s="24">
        <v>26</v>
      </c>
    </row>
    <row r="196" spans="1:7" x14ac:dyDescent="0.2">
      <c r="A196" s="22">
        <v>234</v>
      </c>
      <c r="B196" s="25" t="s">
        <v>363</v>
      </c>
      <c r="C196" s="6">
        <v>45672</v>
      </c>
      <c r="D196" s="1" t="s">
        <v>1</v>
      </c>
      <c r="E196" s="1" t="s">
        <v>2</v>
      </c>
      <c r="F196" s="24">
        <v>27</v>
      </c>
      <c r="G196" s="24">
        <v>19</v>
      </c>
    </row>
    <row r="197" spans="1:7" x14ac:dyDescent="0.2">
      <c r="A197" s="22" t="s">
        <v>321</v>
      </c>
      <c r="B197" s="25" t="s">
        <v>364</v>
      </c>
      <c r="C197" s="6">
        <v>45673</v>
      </c>
      <c r="D197" s="1" t="s">
        <v>1</v>
      </c>
      <c r="E197" s="1" t="s">
        <v>2</v>
      </c>
      <c r="F197" s="24">
        <v>27</v>
      </c>
      <c r="G197" s="24">
        <v>3</v>
      </c>
    </row>
    <row r="198" spans="1:7" x14ac:dyDescent="0.2">
      <c r="A198" s="22" t="s">
        <v>321</v>
      </c>
      <c r="B198" s="25" t="s">
        <v>364</v>
      </c>
      <c r="C198" s="6">
        <v>45673</v>
      </c>
      <c r="D198" s="1" t="s">
        <v>1</v>
      </c>
      <c r="E198" s="1" t="s">
        <v>2</v>
      </c>
      <c r="F198" s="24">
        <v>34</v>
      </c>
      <c r="G198" s="24">
        <v>33</v>
      </c>
    </row>
    <row r="199" spans="1:7" x14ac:dyDescent="0.2">
      <c r="A199" s="22" t="s">
        <v>321</v>
      </c>
      <c r="B199" s="25" t="s">
        <v>364</v>
      </c>
      <c r="C199" s="6">
        <v>45673</v>
      </c>
      <c r="D199" s="1" t="s">
        <v>4</v>
      </c>
      <c r="E199" s="1" t="s">
        <v>0</v>
      </c>
    </row>
    <row r="200" spans="1:7" x14ac:dyDescent="0.2">
      <c r="A200" s="22" t="s">
        <v>321</v>
      </c>
      <c r="B200" s="25" t="s">
        <v>356</v>
      </c>
      <c r="C200" s="6">
        <v>45620</v>
      </c>
      <c r="D200" s="1" t="s">
        <v>1</v>
      </c>
      <c r="E200" s="1" t="s">
        <v>0</v>
      </c>
      <c r="G200" s="24">
        <v>76</v>
      </c>
    </row>
    <row r="201" spans="1:7" x14ac:dyDescent="0.2">
      <c r="A201" s="22" t="s">
        <v>321</v>
      </c>
      <c r="B201" s="25" t="s">
        <v>356</v>
      </c>
      <c r="C201" s="6">
        <v>45620</v>
      </c>
      <c r="D201" s="1" t="s">
        <v>1</v>
      </c>
      <c r="E201" s="1" t="s">
        <v>2</v>
      </c>
      <c r="F201" s="24">
        <v>25</v>
      </c>
      <c r="G201" s="24">
        <v>85</v>
      </c>
    </row>
    <row r="202" spans="1:7" x14ac:dyDescent="0.2">
      <c r="A202" s="22" t="s">
        <v>321</v>
      </c>
      <c r="B202" s="25" t="s">
        <v>356</v>
      </c>
      <c r="C202" s="6">
        <v>45620</v>
      </c>
      <c r="D202" s="1" t="s">
        <v>1</v>
      </c>
      <c r="E202" s="1" t="s">
        <v>2</v>
      </c>
      <c r="F202" s="24">
        <v>25</v>
      </c>
      <c r="G202" s="24">
        <v>63</v>
      </c>
    </row>
    <row r="203" spans="1:7" x14ac:dyDescent="0.2">
      <c r="A203" s="22" t="s">
        <v>321</v>
      </c>
      <c r="B203" s="25" t="s">
        <v>365</v>
      </c>
      <c r="C203" s="6">
        <v>45625</v>
      </c>
      <c r="D203" s="1" t="s">
        <v>1</v>
      </c>
      <c r="E203" s="1" t="s">
        <v>2</v>
      </c>
      <c r="F203" s="24">
        <v>25</v>
      </c>
      <c r="G203" s="24">
        <v>82</v>
      </c>
    </row>
    <row r="204" spans="1:7" x14ac:dyDescent="0.2">
      <c r="A204" s="22" t="s">
        <v>321</v>
      </c>
      <c r="B204" s="25" t="s">
        <v>356</v>
      </c>
      <c r="C204" s="6">
        <v>45620</v>
      </c>
      <c r="D204" s="1" t="s">
        <v>5</v>
      </c>
      <c r="E204" s="1" t="s">
        <v>0</v>
      </c>
      <c r="G204" s="24">
        <v>83</v>
      </c>
    </row>
    <row r="205" spans="1:7" x14ac:dyDescent="0.2">
      <c r="A205" s="22" t="s">
        <v>321</v>
      </c>
      <c r="B205" s="25" t="s">
        <v>357</v>
      </c>
      <c r="C205" s="6">
        <v>45621</v>
      </c>
      <c r="D205" s="1" t="s">
        <v>1</v>
      </c>
      <c r="E205" s="1" t="s">
        <v>2</v>
      </c>
      <c r="F205" s="24">
        <v>26</v>
      </c>
      <c r="G205" s="24">
        <v>73</v>
      </c>
    </row>
    <row r="206" spans="1:7" x14ac:dyDescent="0.2">
      <c r="A206" s="22" t="s">
        <v>321</v>
      </c>
      <c r="B206" s="25" t="s">
        <v>357</v>
      </c>
      <c r="C206" s="6">
        <v>45621</v>
      </c>
      <c r="D206" s="1" t="s">
        <v>1</v>
      </c>
      <c r="E206" s="1" t="s">
        <v>0</v>
      </c>
      <c r="G206" s="24">
        <v>86</v>
      </c>
    </row>
    <row r="207" spans="1:7" x14ac:dyDescent="0.2">
      <c r="A207" s="22" t="s">
        <v>321</v>
      </c>
      <c r="B207" s="25" t="s">
        <v>357</v>
      </c>
      <c r="C207" s="6">
        <v>45621</v>
      </c>
      <c r="D207" s="1" t="s">
        <v>1</v>
      </c>
      <c r="E207" s="1" t="s">
        <v>0</v>
      </c>
      <c r="G207" s="24">
        <v>86</v>
      </c>
    </row>
    <row r="208" spans="1:7" x14ac:dyDescent="0.2">
      <c r="A208" s="22" t="s">
        <v>321</v>
      </c>
      <c r="B208" s="25" t="s">
        <v>357</v>
      </c>
      <c r="C208" s="6">
        <v>45621</v>
      </c>
      <c r="D208" s="1" t="s">
        <v>1</v>
      </c>
      <c r="E208" s="1" t="s">
        <v>2</v>
      </c>
      <c r="F208" s="24">
        <v>17</v>
      </c>
      <c r="G208" s="24">
        <v>10</v>
      </c>
    </row>
    <row r="209" spans="1:7" x14ac:dyDescent="0.2">
      <c r="A209" s="22" t="s">
        <v>321</v>
      </c>
      <c r="B209" s="25" t="s">
        <v>357</v>
      </c>
      <c r="C209" s="6">
        <v>45621</v>
      </c>
      <c r="D209" s="1" t="s">
        <v>1</v>
      </c>
      <c r="E209" s="1" t="s">
        <v>2</v>
      </c>
      <c r="F209" s="24">
        <v>35</v>
      </c>
      <c r="G209" s="24">
        <v>2</v>
      </c>
    </row>
    <row r="210" spans="1:7" x14ac:dyDescent="0.2">
      <c r="A210" s="22" t="s">
        <v>321</v>
      </c>
      <c r="B210" s="25" t="s">
        <v>357</v>
      </c>
      <c r="C210" s="6">
        <v>45621</v>
      </c>
      <c r="D210" s="1" t="s">
        <v>1</v>
      </c>
      <c r="E210" s="1" t="s">
        <v>0</v>
      </c>
      <c r="G210" s="24">
        <v>40</v>
      </c>
    </row>
    <row r="211" spans="1:7" x14ac:dyDescent="0.2">
      <c r="A211" s="22" t="s">
        <v>321</v>
      </c>
      <c r="B211" s="25" t="s">
        <v>357</v>
      </c>
      <c r="C211" s="6">
        <v>45621</v>
      </c>
      <c r="D211" s="1" t="s">
        <v>1</v>
      </c>
      <c r="E211" s="1" t="s">
        <v>2</v>
      </c>
      <c r="F211" s="24">
        <v>40</v>
      </c>
      <c r="G211" s="24">
        <v>50</v>
      </c>
    </row>
    <row r="212" spans="1:7" x14ac:dyDescent="0.2">
      <c r="A212" s="22" t="s">
        <v>321</v>
      </c>
      <c r="B212" s="25" t="s">
        <v>366</v>
      </c>
      <c r="C212" s="6">
        <v>45660</v>
      </c>
      <c r="D212" s="1" t="s">
        <v>1</v>
      </c>
      <c r="E212" s="1" t="s">
        <v>0</v>
      </c>
      <c r="G212" s="24">
        <v>1</v>
      </c>
    </row>
    <row r="213" spans="1:7" x14ac:dyDescent="0.2">
      <c r="A213" s="22" t="s">
        <v>321</v>
      </c>
      <c r="B213" s="25" t="s">
        <v>357</v>
      </c>
      <c r="C213" s="6">
        <v>45621</v>
      </c>
      <c r="D213" s="1" t="s">
        <v>1</v>
      </c>
      <c r="E213" s="1" t="s">
        <v>0</v>
      </c>
      <c r="G213" s="24">
        <v>86</v>
      </c>
    </row>
    <row r="214" spans="1:7" x14ac:dyDescent="0.2">
      <c r="A214" s="22" t="s">
        <v>321</v>
      </c>
      <c r="B214" s="25" t="s">
        <v>357</v>
      </c>
      <c r="C214" s="6">
        <v>45621</v>
      </c>
      <c r="D214" s="1" t="s">
        <v>1</v>
      </c>
      <c r="E214" s="1" t="s">
        <v>2</v>
      </c>
      <c r="F214" s="24">
        <v>19</v>
      </c>
      <c r="G214" s="24">
        <v>86</v>
      </c>
    </row>
    <row r="215" spans="1:7" x14ac:dyDescent="0.2">
      <c r="A215" s="22" t="s">
        <v>321</v>
      </c>
      <c r="B215" s="25" t="s">
        <v>357</v>
      </c>
      <c r="C215" s="6">
        <v>45621</v>
      </c>
      <c r="D215" s="1" t="s">
        <v>1</v>
      </c>
      <c r="E215" s="1" t="s">
        <v>2</v>
      </c>
      <c r="F215" s="24">
        <v>26</v>
      </c>
      <c r="G215" s="24">
        <v>0</v>
      </c>
    </row>
    <row r="216" spans="1:7" x14ac:dyDescent="0.2">
      <c r="A216" s="22" t="s">
        <v>321</v>
      </c>
      <c r="B216" s="25" t="s">
        <v>359</v>
      </c>
      <c r="C216" s="6">
        <v>45622</v>
      </c>
      <c r="D216" s="1" t="s">
        <v>1</v>
      </c>
      <c r="E216" s="1" t="s">
        <v>0</v>
      </c>
      <c r="G216" s="24">
        <v>80</v>
      </c>
    </row>
    <row r="217" spans="1:7" x14ac:dyDescent="0.2">
      <c r="A217" s="22" t="s">
        <v>321</v>
      </c>
      <c r="B217" s="25" t="s">
        <v>359</v>
      </c>
      <c r="C217" s="6">
        <v>45622</v>
      </c>
      <c r="D217" s="1" t="s">
        <v>1</v>
      </c>
      <c r="E217" s="1" t="s">
        <v>2</v>
      </c>
      <c r="F217" s="24">
        <v>38</v>
      </c>
      <c r="G217" s="24">
        <v>1</v>
      </c>
    </row>
    <row r="218" spans="1:7" x14ac:dyDescent="0.2">
      <c r="A218" s="22" t="s">
        <v>321</v>
      </c>
      <c r="B218" s="25" t="s">
        <v>366</v>
      </c>
      <c r="C218" s="6">
        <v>45660</v>
      </c>
      <c r="D218" s="1" t="s">
        <v>1</v>
      </c>
      <c r="E218" s="1" t="s">
        <v>0</v>
      </c>
      <c r="G218" s="24">
        <v>8</v>
      </c>
    </row>
    <row r="219" spans="1:7" x14ac:dyDescent="0.2">
      <c r="A219" s="22" t="s">
        <v>321</v>
      </c>
      <c r="B219" s="25" t="s">
        <v>366</v>
      </c>
      <c r="C219" s="6">
        <v>45660</v>
      </c>
      <c r="D219" s="1" t="s">
        <v>4</v>
      </c>
      <c r="E219" s="1" t="s">
        <v>0</v>
      </c>
    </row>
    <row r="220" spans="1:7" x14ac:dyDescent="0.2">
      <c r="A220" s="22" t="s">
        <v>321</v>
      </c>
      <c r="B220" s="25" t="s">
        <v>367</v>
      </c>
      <c r="C220" s="6">
        <v>45661</v>
      </c>
      <c r="D220" s="1" t="s">
        <v>4</v>
      </c>
      <c r="E220" s="1" t="s">
        <v>0</v>
      </c>
    </row>
    <row r="221" spans="1:7" x14ac:dyDescent="0.2">
      <c r="A221" s="22" t="s">
        <v>321</v>
      </c>
      <c r="B221" s="25" t="s">
        <v>357</v>
      </c>
      <c r="C221" s="6">
        <v>45621</v>
      </c>
      <c r="D221" s="1" t="s">
        <v>1</v>
      </c>
      <c r="E221" s="1" t="s">
        <v>0</v>
      </c>
      <c r="G221" s="24">
        <v>86</v>
      </c>
    </row>
    <row r="222" spans="1:7" x14ac:dyDescent="0.2">
      <c r="A222" s="22" t="s">
        <v>321</v>
      </c>
      <c r="B222" s="25" t="s">
        <v>357</v>
      </c>
      <c r="C222" s="6">
        <v>45621</v>
      </c>
      <c r="D222" s="1" t="s">
        <v>1</v>
      </c>
      <c r="E222" s="1" t="s">
        <v>0</v>
      </c>
      <c r="G222" s="24">
        <v>86</v>
      </c>
    </row>
    <row r="223" spans="1:7" x14ac:dyDescent="0.2">
      <c r="A223" s="22" t="s">
        <v>321</v>
      </c>
      <c r="B223" s="25" t="s">
        <v>357</v>
      </c>
      <c r="C223" s="6">
        <v>45621</v>
      </c>
      <c r="D223" s="1" t="s">
        <v>1</v>
      </c>
      <c r="E223" s="1" t="s">
        <v>0</v>
      </c>
      <c r="G223" s="24">
        <v>86</v>
      </c>
    </row>
    <row r="224" spans="1:7" x14ac:dyDescent="0.2">
      <c r="A224" s="22" t="s">
        <v>321</v>
      </c>
      <c r="B224" s="25" t="s">
        <v>368</v>
      </c>
      <c r="C224" s="6">
        <v>45632</v>
      </c>
      <c r="D224" s="1" t="s">
        <v>1</v>
      </c>
      <c r="E224" s="1" t="s">
        <v>0</v>
      </c>
      <c r="G224" s="24">
        <v>36</v>
      </c>
    </row>
    <row r="225" spans="1:7" x14ac:dyDescent="0.2">
      <c r="A225" s="22" t="s">
        <v>321</v>
      </c>
      <c r="B225" s="25" t="s">
        <v>357</v>
      </c>
      <c r="C225" s="6">
        <v>45621</v>
      </c>
      <c r="D225" s="1" t="s">
        <v>1</v>
      </c>
      <c r="E225" s="1" t="s">
        <v>0</v>
      </c>
      <c r="G225" s="24">
        <v>86</v>
      </c>
    </row>
    <row r="226" spans="1:7" x14ac:dyDescent="0.2">
      <c r="A226" s="22" t="s">
        <v>321</v>
      </c>
      <c r="B226" s="25" t="s">
        <v>359</v>
      </c>
      <c r="C226" s="6">
        <v>45622</v>
      </c>
      <c r="D226" s="1" t="s">
        <v>1</v>
      </c>
      <c r="E226" s="1" t="s">
        <v>0</v>
      </c>
      <c r="G226" s="24">
        <v>58</v>
      </c>
    </row>
    <row r="227" spans="1:7" x14ac:dyDescent="0.2">
      <c r="A227" s="22" t="s">
        <v>321</v>
      </c>
      <c r="B227" s="25" t="s">
        <v>359</v>
      </c>
      <c r="C227" s="6">
        <v>45622</v>
      </c>
      <c r="D227" s="1" t="s">
        <v>1</v>
      </c>
      <c r="E227" s="1" t="s">
        <v>0</v>
      </c>
      <c r="G227" s="24">
        <v>58</v>
      </c>
    </row>
    <row r="228" spans="1:7" x14ac:dyDescent="0.2">
      <c r="A228" s="22" t="s">
        <v>321</v>
      </c>
      <c r="B228" s="25" t="s">
        <v>359</v>
      </c>
      <c r="C228" s="6">
        <v>45622</v>
      </c>
      <c r="D228" s="1" t="s">
        <v>1</v>
      </c>
      <c r="E228" s="1" t="s">
        <v>0</v>
      </c>
      <c r="G228" s="24">
        <v>85</v>
      </c>
    </row>
    <row r="229" spans="1:7" x14ac:dyDescent="0.2">
      <c r="A229" s="22" t="s">
        <v>321</v>
      </c>
      <c r="B229" s="25" t="s">
        <v>359</v>
      </c>
      <c r="C229" s="6">
        <v>45622</v>
      </c>
      <c r="D229" s="1" t="s">
        <v>1</v>
      </c>
      <c r="E229" s="1" t="s">
        <v>0</v>
      </c>
      <c r="G229" s="24">
        <v>1</v>
      </c>
    </row>
    <row r="230" spans="1:7" x14ac:dyDescent="0.2">
      <c r="A230" s="22" t="s">
        <v>321</v>
      </c>
      <c r="B230" s="25" t="s">
        <v>359</v>
      </c>
      <c r="C230" s="6">
        <v>45622</v>
      </c>
      <c r="D230" s="1" t="s">
        <v>1</v>
      </c>
      <c r="E230" s="1" t="s">
        <v>0</v>
      </c>
      <c r="G230" s="24">
        <v>85</v>
      </c>
    </row>
    <row r="231" spans="1:7" x14ac:dyDescent="0.2">
      <c r="A231" s="22" t="s">
        <v>321</v>
      </c>
      <c r="B231" s="25" t="s">
        <v>369</v>
      </c>
      <c r="C231" s="6">
        <v>45631</v>
      </c>
      <c r="D231" s="1" t="s">
        <v>1</v>
      </c>
      <c r="E231" s="1" t="s">
        <v>2</v>
      </c>
      <c r="F231" s="24">
        <v>25</v>
      </c>
      <c r="G231" s="24">
        <v>45</v>
      </c>
    </row>
    <row r="232" spans="1:7" x14ac:dyDescent="0.2">
      <c r="A232" s="22" t="s">
        <v>321</v>
      </c>
      <c r="B232" s="25" t="s">
        <v>370</v>
      </c>
      <c r="C232" s="6">
        <v>45633</v>
      </c>
      <c r="D232" s="1" t="s">
        <v>5</v>
      </c>
      <c r="E232" s="1" t="s">
        <v>0</v>
      </c>
      <c r="G232" s="24">
        <v>59</v>
      </c>
    </row>
    <row r="233" spans="1:7" x14ac:dyDescent="0.2">
      <c r="A233" s="22" t="s">
        <v>321</v>
      </c>
      <c r="B233" s="25" t="s">
        <v>357</v>
      </c>
      <c r="C233" s="6">
        <v>45621</v>
      </c>
      <c r="D233" s="1" t="s">
        <v>1</v>
      </c>
      <c r="E233" s="1" t="s">
        <v>0</v>
      </c>
      <c r="G233" s="24">
        <v>78</v>
      </c>
    </row>
    <row r="234" spans="1:7" x14ac:dyDescent="0.2">
      <c r="A234" s="22" t="s">
        <v>321</v>
      </c>
      <c r="B234" s="25" t="s">
        <v>359</v>
      </c>
      <c r="C234" s="6">
        <v>45622</v>
      </c>
      <c r="D234" s="1" t="s">
        <v>1</v>
      </c>
      <c r="E234" s="1" t="s">
        <v>2</v>
      </c>
      <c r="F234" s="24">
        <v>25</v>
      </c>
      <c r="G234" s="24">
        <v>41</v>
      </c>
    </row>
    <row r="235" spans="1:7" x14ac:dyDescent="0.2">
      <c r="A235" s="22" t="s">
        <v>321</v>
      </c>
      <c r="B235" s="25" t="s">
        <v>359</v>
      </c>
      <c r="C235" s="6">
        <v>45622</v>
      </c>
      <c r="D235" s="1" t="s">
        <v>1</v>
      </c>
      <c r="E235" s="1" t="s">
        <v>2</v>
      </c>
      <c r="F235" s="24">
        <v>20</v>
      </c>
      <c r="G235" s="24">
        <v>41</v>
      </c>
    </row>
    <row r="236" spans="1:7" x14ac:dyDescent="0.2">
      <c r="A236" s="22" t="s">
        <v>321</v>
      </c>
      <c r="B236" s="25" t="s">
        <v>359</v>
      </c>
      <c r="C236" s="6">
        <v>45622</v>
      </c>
      <c r="D236" s="1" t="s">
        <v>1</v>
      </c>
      <c r="E236" s="1" t="s">
        <v>2</v>
      </c>
      <c r="F236" s="24">
        <v>20</v>
      </c>
      <c r="G236" s="24">
        <v>37</v>
      </c>
    </row>
    <row r="237" spans="1:7" x14ac:dyDescent="0.2">
      <c r="A237" s="22" t="s">
        <v>321</v>
      </c>
      <c r="B237" s="25" t="s">
        <v>359</v>
      </c>
      <c r="C237" s="6">
        <v>45622</v>
      </c>
      <c r="D237" s="1" t="s">
        <v>1</v>
      </c>
      <c r="E237" s="1" t="s">
        <v>0</v>
      </c>
      <c r="G237" s="24">
        <v>40</v>
      </c>
    </row>
    <row r="238" spans="1:7" x14ac:dyDescent="0.2">
      <c r="A238" s="22" t="s">
        <v>321</v>
      </c>
      <c r="B238" s="25" t="s">
        <v>359</v>
      </c>
      <c r="C238" s="6">
        <v>45622</v>
      </c>
      <c r="D238" s="1" t="s">
        <v>1</v>
      </c>
      <c r="E238" s="1" t="s">
        <v>2</v>
      </c>
      <c r="F238" s="24">
        <v>25</v>
      </c>
      <c r="G238" s="24">
        <v>85</v>
      </c>
    </row>
    <row r="239" spans="1:7" x14ac:dyDescent="0.2">
      <c r="A239" s="22" t="s">
        <v>321</v>
      </c>
      <c r="B239" s="25" t="s">
        <v>359</v>
      </c>
      <c r="C239" s="6">
        <v>45622</v>
      </c>
      <c r="D239" s="1" t="s">
        <v>1</v>
      </c>
      <c r="E239" s="1" t="s">
        <v>0</v>
      </c>
      <c r="G239" s="24">
        <v>85</v>
      </c>
    </row>
    <row r="240" spans="1:7" x14ac:dyDescent="0.2">
      <c r="A240" s="22" t="s">
        <v>321</v>
      </c>
      <c r="B240" s="25" t="s">
        <v>359</v>
      </c>
      <c r="C240" s="6">
        <v>45622</v>
      </c>
      <c r="D240" s="1" t="s">
        <v>1</v>
      </c>
      <c r="E240" s="1" t="s">
        <v>0</v>
      </c>
      <c r="F240" s="24">
        <v>23</v>
      </c>
      <c r="G240" s="24">
        <v>85</v>
      </c>
    </row>
    <row r="241" spans="1:7" x14ac:dyDescent="0.2">
      <c r="A241" s="22" t="s">
        <v>321</v>
      </c>
      <c r="B241" s="25" t="s">
        <v>359</v>
      </c>
      <c r="C241" s="6">
        <v>45622</v>
      </c>
      <c r="D241" s="1" t="s">
        <v>1</v>
      </c>
      <c r="E241" s="1" t="s">
        <v>2</v>
      </c>
      <c r="F241" s="24">
        <v>30</v>
      </c>
      <c r="G241" s="24">
        <v>62</v>
      </c>
    </row>
    <row r="242" spans="1:7" x14ac:dyDescent="0.2">
      <c r="A242" s="22" t="s">
        <v>321</v>
      </c>
      <c r="B242" s="25" t="s">
        <v>360</v>
      </c>
      <c r="C242" s="6">
        <v>45623</v>
      </c>
      <c r="D242" s="1" t="s">
        <v>1</v>
      </c>
      <c r="E242" s="1" t="s">
        <v>2</v>
      </c>
      <c r="F242" s="24">
        <v>33</v>
      </c>
      <c r="G242" s="24">
        <v>47</v>
      </c>
    </row>
    <row r="243" spans="1:7" x14ac:dyDescent="0.2">
      <c r="A243" s="22" t="s">
        <v>321</v>
      </c>
      <c r="B243" s="25" t="s">
        <v>360</v>
      </c>
      <c r="C243" s="6">
        <v>45623</v>
      </c>
      <c r="D243" s="1" t="s">
        <v>1</v>
      </c>
      <c r="E243" s="1" t="s">
        <v>0</v>
      </c>
      <c r="G243" s="24">
        <v>53</v>
      </c>
    </row>
    <row r="244" spans="1:7" x14ac:dyDescent="0.2">
      <c r="A244" s="22" t="s">
        <v>321</v>
      </c>
      <c r="B244" s="25" t="s">
        <v>360</v>
      </c>
      <c r="C244" s="6">
        <v>45623</v>
      </c>
      <c r="D244" s="1" t="s">
        <v>1</v>
      </c>
      <c r="E244" s="1" t="s">
        <v>0</v>
      </c>
      <c r="G244" s="24">
        <v>5</v>
      </c>
    </row>
    <row r="245" spans="1:7" x14ac:dyDescent="0.2">
      <c r="A245" s="22" t="s">
        <v>321</v>
      </c>
      <c r="B245" s="25" t="s">
        <v>357</v>
      </c>
      <c r="C245" s="6">
        <v>45621</v>
      </c>
      <c r="D245" s="1" t="s">
        <v>1</v>
      </c>
      <c r="E245" s="1" t="s">
        <v>2</v>
      </c>
      <c r="F245" s="24">
        <v>23</v>
      </c>
      <c r="G245" s="24">
        <v>9</v>
      </c>
    </row>
    <row r="246" spans="1:7" x14ac:dyDescent="0.2">
      <c r="A246" s="22" t="s">
        <v>321</v>
      </c>
      <c r="B246" s="25" t="s">
        <v>359</v>
      </c>
      <c r="C246" s="6">
        <v>45622</v>
      </c>
      <c r="D246" s="1" t="s">
        <v>1</v>
      </c>
      <c r="E246" s="1" t="s">
        <v>0</v>
      </c>
      <c r="G246" s="24">
        <v>85</v>
      </c>
    </row>
    <row r="247" spans="1:7" x14ac:dyDescent="0.2">
      <c r="A247" s="22" t="s">
        <v>321</v>
      </c>
      <c r="B247" s="25" t="s">
        <v>359</v>
      </c>
      <c r="C247" s="6">
        <v>45622</v>
      </c>
      <c r="D247" s="1" t="s">
        <v>1</v>
      </c>
      <c r="E247" s="1" t="s">
        <v>2</v>
      </c>
      <c r="F247" s="24">
        <v>30</v>
      </c>
      <c r="G247" s="24">
        <v>15</v>
      </c>
    </row>
    <row r="248" spans="1:7" x14ac:dyDescent="0.2">
      <c r="A248" s="22" t="s">
        <v>321</v>
      </c>
      <c r="B248" s="25" t="s">
        <v>359</v>
      </c>
      <c r="C248" s="6">
        <v>45622</v>
      </c>
      <c r="D248" s="1" t="s">
        <v>1</v>
      </c>
      <c r="E248" s="1" t="s">
        <v>2</v>
      </c>
      <c r="F248" s="24">
        <v>22</v>
      </c>
      <c r="G248" s="24">
        <v>13</v>
      </c>
    </row>
    <row r="249" spans="1:7" x14ac:dyDescent="0.2">
      <c r="A249" s="22" t="s">
        <v>321</v>
      </c>
      <c r="B249" s="25" t="s">
        <v>360</v>
      </c>
      <c r="C249" s="6">
        <v>45623</v>
      </c>
      <c r="D249" s="1" t="s">
        <v>1</v>
      </c>
      <c r="E249" s="1" t="s">
        <v>0</v>
      </c>
      <c r="G249" s="24">
        <v>51</v>
      </c>
    </row>
    <row r="250" spans="1:7" x14ac:dyDescent="0.2">
      <c r="A250" s="22" t="s">
        <v>321</v>
      </c>
      <c r="B250" s="25" t="s">
        <v>360</v>
      </c>
      <c r="C250" s="6">
        <v>45623</v>
      </c>
      <c r="D250" s="1" t="s">
        <v>1</v>
      </c>
      <c r="E250" s="1" t="s">
        <v>6</v>
      </c>
      <c r="F250" s="24">
        <v>36</v>
      </c>
      <c r="G250" s="24">
        <v>4</v>
      </c>
    </row>
    <row r="251" spans="1:7" x14ac:dyDescent="0.2">
      <c r="A251" s="22" t="s">
        <v>321</v>
      </c>
      <c r="B251" s="25" t="s">
        <v>360</v>
      </c>
      <c r="C251" s="6">
        <v>45623</v>
      </c>
      <c r="D251" s="1" t="s">
        <v>1</v>
      </c>
      <c r="E251" s="1" t="s">
        <v>2</v>
      </c>
      <c r="F251" s="24">
        <v>20</v>
      </c>
      <c r="G251" s="24">
        <v>84</v>
      </c>
    </row>
    <row r="252" spans="1:7" x14ac:dyDescent="0.2">
      <c r="A252" s="22" t="s">
        <v>321</v>
      </c>
      <c r="B252" s="25" t="s">
        <v>360</v>
      </c>
      <c r="C252" s="6">
        <v>45623</v>
      </c>
      <c r="D252" s="1" t="s">
        <v>1</v>
      </c>
      <c r="E252" s="1" t="s">
        <v>2</v>
      </c>
      <c r="F252" s="24">
        <v>21</v>
      </c>
      <c r="G252" s="24">
        <v>8</v>
      </c>
    </row>
    <row r="253" spans="1:7" x14ac:dyDescent="0.2">
      <c r="A253" s="22" t="s">
        <v>321</v>
      </c>
      <c r="B253" s="25" t="s">
        <v>360</v>
      </c>
      <c r="C253" s="6">
        <v>45623</v>
      </c>
      <c r="D253" s="1" t="s">
        <v>1</v>
      </c>
      <c r="E253" s="1" t="s">
        <v>3</v>
      </c>
      <c r="F253" s="24">
        <v>25</v>
      </c>
      <c r="G253" s="24">
        <v>72</v>
      </c>
    </row>
    <row r="254" spans="1:7" x14ac:dyDescent="0.2">
      <c r="A254" s="22" t="s">
        <v>321</v>
      </c>
      <c r="B254" s="25" t="s">
        <v>371</v>
      </c>
      <c r="C254" s="6">
        <v>45460</v>
      </c>
      <c r="D254" s="1" t="s">
        <v>5</v>
      </c>
      <c r="E254" s="1" t="s">
        <v>2</v>
      </c>
      <c r="F254" s="24">
        <v>23</v>
      </c>
      <c r="G254" s="24">
        <v>192</v>
      </c>
    </row>
    <row r="255" spans="1:7" x14ac:dyDescent="0.2">
      <c r="A255" s="22" t="s">
        <v>321</v>
      </c>
      <c r="B255" s="25" t="s">
        <v>371</v>
      </c>
      <c r="C255" s="6">
        <v>45460</v>
      </c>
      <c r="D255" s="1" t="s">
        <v>1</v>
      </c>
      <c r="E255" s="1" t="s">
        <v>0</v>
      </c>
      <c r="G255" s="24">
        <v>211</v>
      </c>
    </row>
    <row r="256" spans="1:7" x14ac:dyDescent="0.2">
      <c r="A256" s="22" t="s">
        <v>321</v>
      </c>
      <c r="B256" s="25" t="s">
        <v>332</v>
      </c>
      <c r="C256" s="6">
        <v>45461</v>
      </c>
      <c r="D256" s="1" t="s">
        <v>1</v>
      </c>
      <c r="E256" s="1" t="s">
        <v>0</v>
      </c>
      <c r="G256" s="24">
        <v>137</v>
      </c>
    </row>
    <row r="257" spans="1:7" x14ac:dyDescent="0.2">
      <c r="A257" s="22" t="s">
        <v>321</v>
      </c>
      <c r="B257" s="25" t="s">
        <v>332</v>
      </c>
      <c r="C257" s="6">
        <v>45461</v>
      </c>
      <c r="D257" s="1" t="s">
        <v>5</v>
      </c>
      <c r="E257" s="1" t="s">
        <v>2</v>
      </c>
      <c r="F257" s="24">
        <v>50</v>
      </c>
      <c r="G257" s="24">
        <v>246</v>
      </c>
    </row>
    <row r="258" spans="1:7" x14ac:dyDescent="0.2">
      <c r="A258" s="22" t="s">
        <v>321</v>
      </c>
      <c r="B258" s="25" t="s">
        <v>332</v>
      </c>
      <c r="C258" s="6">
        <v>45461</v>
      </c>
      <c r="D258" s="1" t="s">
        <v>4</v>
      </c>
      <c r="E258" s="1" t="s">
        <v>0</v>
      </c>
    </row>
    <row r="259" spans="1:7" x14ac:dyDescent="0.2">
      <c r="A259" s="22" t="s">
        <v>321</v>
      </c>
      <c r="B259" s="25" t="s">
        <v>372</v>
      </c>
      <c r="C259" s="6">
        <v>45464</v>
      </c>
      <c r="D259" s="1" t="s">
        <v>1</v>
      </c>
      <c r="E259" s="1" t="s">
        <v>0</v>
      </c>
      <c r="G259" s="24">
        <v>225</v>
      </c>
    </row>
    <row r="260" spans="1:7" x14ac:dyDescent="0.2">
      <c r="A260" s="22" t="s">
        <v>321</v>
      </c>
      <c r="B260" s="25" t="s">
        <v>332</v>
      </c>
      <c r="C260" s="6">
        <v>45461</v>
      </c>
      <c r="D260" s="1" t="s">
        <v>1</v>
      </c>
      <c r="E260" s="1" t="s">
        <v>0</v>
      </c>
      <c r="F260" s="24">
        <v>38</v>
      </c>
      <c r="G260" s="24">
        <v>246</v>
      </c>
    </row>
    <row r="261" spans="1:7" x14ac:dyDescent="0.2">
      <c r="A261" s="22" t="s">
        <v>321</v>
      </c>
      <c r="B261" s="25" t="s">
        <v>332</v>
      </c>
      <c r="C261" s="6">
        <v>45461</v>
      </c>
      <c r="D261" s="1" t="s">
        <v>1</v>
      </c>
      <c r="E261" s="1" t="s">
        <v>0</v>
      </c>
      <c r="G261" s="24">
        <v>217</v>
      </c>
    </row>
    <row r="262" spans="1:7" x14ac:dyDescent="0.2">
      <c r="A262" s="22" t="s">
        <v>321</v>
      </c>
      <c r="B262" s="25" t="s">
        <v>332</v>
      </c>
      <c r="C262" s="6">
        <v>45461</v>
      </c>
      <c r="D262" s="1" t="s">
        <v>1</v>
      </c>
      <c r="E262" s="1" t="s">
        <v>2</v>
      </c>
      <c r="F262" s="24">
        <v>33</v>
      </c>
      <c r="G262" s="24">
        <v>209</v>
      </c>
    </row>
    <row r="263" spans="1:7" x14ac:dyDescent="0.2">
      <c r="A263" s="22" t="s">
        <v>321</v>
      </c>
      <c r="B263" s="25" t="s">
        <v>332</v>
      </c>
      <c r="C263" s="6">
        <v>45461</v>
      </c>
      <c r="D263" s="1" t="s">
        <v>1</v>
      </c>
      <c r="E263" s="1" t="s">
        <v>0</v>
      </c>
      <c r="G263" s="24">
        <v>9</v>
      </c>
    </row>
    <row r="264" spans="1:7" x14ac:dyDescent="0.2">
      <c r="A264" s="22" t="s">
        <v>321</v>
      </c>
      <c r="B264" s="25" t="s">
        <v>332</v>
      </c>
      <c r="C264" s="6">
        <v>45461</v>
      </c>
      <c r="D264" s="1" t="s">
        <v>1</v>
      </c>
      <c r="E264" s="1" t="s">
        <v>0</v>
      </c>
      <c r="G264" s="24">
        <v>246</v>
      </c>
    </row>
    <row r="265" spans="1:7" x14ac:dyDescent="0.2">
      <c r="A265" s="22" t="s">
        <v>321</v>
      </c>
      <c r="B265" s="25" t="s">
        <v>332</v>
      </c>
      <c r="C265" s="6">
        <v>45461</v>
      </c>
      <c r="D265" s="1" t="s">
        <v>1</v>
      </c>
      <c r="E265" s="1" t="s">
        <v>2</v>
      </c>
      <c r="F265" s="24">
        <v>21</v>
      </c>
      <c r="G265" s="24">
        <v>242</v>
      </c>
    </row>
    <row r="266" spans="1:7" x14ac:dyDescent="0.2">
      <c r="A266" s="22" t="s">
        <v>321</v>
      </c>
      <c r="B266" s="25" t="s">
        <v>332</v>
      </c>
      <c r="C266" s="6">
        <v>45461</v>
      </c>
      <c r="D266" s="1" t="s">
        <v>1</v>
      </c>
      <c r="E266" s="1" t="s">
        <v>0</v>
      </c>
      <c r="G266" s="24">
        <v>129</v>
      </c>
    </row>
    <row r="267" spans="1:7" x14ac:dyDescent="0.2">
      <c r="A267" s="22" t="s">
        <v>321</v>
      </c>
      <c r="B267" s="25" t="s">
        <v>332</v>
      </c>
      <c r="C267" s="6">
        <v>45461</v>
      </c>
      <c r="D267" s="1" t="s">
        <v>1</v>
      </c>
      <c r="E267" s="1" t="s">
        <v>0</v>
      </c>
      <c r="G267" s="24">
        <v>166</v>
      </c>
    </row>
    <row r="268" spans="1:7" x14ac:dyDescent="0.2">
      <c r="A268" s="22" t="s">
        <v>321</v>
      </c>
      <c r="B268" s="25" t="s">
        <v>332</v>
      </c>
      <c r="C268" s="6">
        <v>45461</v>
      </c>
      <c r="D268" s="1" t="s">
        <v>1</v>
      </c>
      <c r="E268" s="1" t="s">
        <v>0</v>
      </c>
      <c r="G268" s="24">
        <v>35</v>
      </c>
    </row>
    <row r="269" spans="1:7" x14ac:dyDescent="0.2">
      <c r="A269" s="22" t="s">
        <v>321</v>
      </c>
      <c r="B269" s="25" t="s">
        <v>332</v>
      </c>
      <c r="C269" s="6">
        <v>45461</v>
      </c>
      <c r="D269" s="1" t="s">
        <v>1</v>
      </c>
      <c r="E269" s="1" t="s">
        <v>2</v>
      </c>
      <c r="F269" s="24">
        <v>25</v>
      </c>
      <c r="G269" s="24">
        <v>158</v>
      </c>
    </row>
    <row r="270" spans="1:7" x14ac:dyDescent="0.2">
      <c r="A270" s="22" t="s">
        <v>321</v>
      </c>
      <c r="B270" s="25" t="s">
        <v>373</v>
      </c>
      <c r="C270" s="6">
        <v>45462</v>
      </c>
      <c r="D270" s="1" t="s">
        <v>5</v>
      </c>
      <c r="E270" s="1" t="s">
        <v>0</v>
      </c>
      <c r="F270" s="24">
        <v>39</v>
      </c>
    </row>
    <row r="271" spans="1:7" x14ac:dyDescent="0.2">
      <c r="A271" s="22" t="s">
        <v>321</v>
      </c>
      <c r="B271" s="25" t="s">
        <v>373</v>
      </c>
      <c r="C271" s="6">
        <v>45462</v>
      </c>
      <c r="D271" s="1" t="s">
        <v>1</v>
      </c>
      <c r="E271" s="1" t="s">
        <v>2</v>
      </c>
      <c r="F271" s="24">
        <v>26</v>
      </c>
      <c r="G271" s="24">
        <v>244</v>
      </c>
    </row>
    <row r="272" spans="1:7" x14ac:dyDescent="0.2">
      <c r="A272" s="22" t="s">
        <v>321</v>
      </c>
      <c r="B272" s="25" t="s">
        <v>373</v>
      </c>
      <c r="C272" s="6">
        <v>45462</v>
      </c>
      <c r="D272" s="1" t="s">
        <v>1</v>
      </c>
      <c r="E272" s="1" t="s">
        <v>0</v>
      </c>
      <c r="G272" s="24">
        <v>62</v>
      </c>
    </row>
    <row r="273" spans="1:7" x14ac:dyDescent="0.2">
      <c r="A273" s="22" t="s">
        <v>321</v>
      </c>
      <c r="B273" s="25" t="s">
        <v>332</v>
      </c>
      <c r="C273" s="6">
        <v>45461</v>
      </c>
      <c r="D273" s="1" t="s">
        <v>1</v>
      </c>
      <c r="E273" s="1" t="s">
        <v>2</v>
      </c>
      <c r="F273" s="24">
        <v>31</v>
      </c>
      <c r="G273" s="24">
        <v>232</v>
      </c>
    </row>
    <row r="274" spans="1:7" x14ac:dyDescent="0.2">
      <c r="A274" s="22" t="s">
        <v>321</v>
      </c>
      <c r="B274" s="25" t="s">
        <v>332</v>
      </c>
      <c r="C274" s="6">
        <v>45461</v>
      </c>
      <c r="D274" s="1" t="s">
        <v>1</v>
      </c>
      <c r="E274" s="1" t="s">
        <v>0</v>
      </c>
      <c r="G274" s="24">
        <v>245</v>
      </c>
    </row>
    <row r="275" spans="1:7" x14ac:dyDescent="0.2">
      <c r="A275" s="22" t="s">
        <v>321</v>
      </c>
      <c r="B275" s="25" t="s">
        <v>332</v>
      </c>
      <c r="C275" s="6">
        <v>45461</v>
      </c>
      <c r="D275" s="1" t="s">
        <v>1</v>
      </c>
      <c r="E275" s="1" t="s">
        <v>0</v>
      </c>
      <c r="G275" s="24">
        <v>246</v>
      </c>
    </row>
    <row r="276" spans="1:7" x14ac:dyDescent="0.2">
      <c r="A276" s="22" t="s">
        <v>321</v>
      </c>
      <c r="B276" s="25" t="s">
        <v>332</v>
      </c>
      <c r="C276" s="6">
        <v>45461</v>
      </c>
      <c r="D276" s="1" t="s">
        <v>1</v>
      </c>
      <c r="E276" s="1" t="s">
        <v>3</v>
      </c>
      <c r="F276" s="24">
        <v>38</v>
      </c>
      <c r="G276" s="24">
        <v>1</v>
      </c>
    </row>
    <row r="277" spans="1:7" x14ac:dyDescent="0.2">
      <c r="A277" s="22" t="s">
        <v>321</v>
      </c>
      <c r="B277" s="25" t="s">
        <v>332</v>
      </c>
      <c r="C277" s="6">
        <v>45461</v>
      </c>
      <c r="D277" s="1" t="s">
        <v>4</v>
      </c>
      <c r="E277" s="1" t="s">
        <v>0</v>
      </c>
      <c r="F277" s="24">
        <v>25</v>
      </c>
    </row>
    <row r="278" spans="1:7" x14ac:dyDescent="0.2">
      <c r="A278" s="22" t="s">
        <v>321</v>
      </c>
      <c r="B278" s="25" t="s">
        <v>373</v>
      </c>
      <c r="C278" s="6">
        <v>45462</v>
      </c>
      <c r="D278" s="1" t="s">
        <v>1</v>
      </c>
      <c r="E278" s="1" t="s">
        <v>0</v>
      </c>
      <c r="G278" s="24">
        <v>116</v>
      </c>
    </row>
    <row r="279" spans="1:7" x14ac:dyDescent="0.2">
      <c r="A279" s="22" t="s">
        <v>321</v>
      </c>
      <c r="B279" s="25" t="s">
        <v>373</v>
      </c>
      <c r="C279" s="6">
        <v>45462</v>
      </c>
      <c r="D279" s="1" t="s">
        <v>4</v>
      </c>
      <c r="E279" s="1" t="s">
        <v>0</v>
      </c>
    </row>
    <row r="280" spans="1:7" x14ac:dyDescent="0.2">
      <c r="A280" s="22" t="s">
        <v>321</v>
      </c>
      <c r="B280" s="25" t="s">
        <v>373</v>
      </c>
      <c r="C280" s="6">
        <v>45462</v>
      </c>
      <c r="D280" s="1" t="s">
        <v>1</v>
      </c>
      <c r="E280" s="1" t="s">
        <v>0</v>
      </c>
      <c r="G280" s="24">
        <v>222</v>
      </c>
    </row>
    <row r="281" spans="1:7" x14ac:dyDescent="0.2">
      <c r="A281" s="22" t="s">
        <v>321</v>
      </c>
      <c r="B281" s="25" t="s">
        <v>373</v>
      </c>
      <c r="C281" s="6">
        <v>45462</v>
      </c>
      <c r="D281" s="1" t="s">
        <v>5</v>
      </c>
      <c r="E281" s="1" t="s">
        <v>2</v>
      </c>
      <c r="F281" s="24">
        <v>22</v>
      </c>
      <c r="G281" s="24">
        <v>173</v>
      </c>
    </row>
    <row r="282" spans="1:7" x14ac:dyDescent="0.2">
      <c r="A282" s="22" t="s">
        <v>321</v>
      </c>
      <c r="B282" s="25" t="s">
        <v>373</v>
      </c>
      <c r="C282" s="6">
        <v>45462</v>
      </c>
      <c r="D282" s="1" t="s">
        <v>1</v>
      </c>
      <c r="E282" s="1" t="s">
        <v>0</v>
      </c>
      <c r="G282" s="24">
        <v>61</v>
      </c>
    </row>
    <row r="283" spans="1:7" x14ac:dyDescent="0.2">
      <c r="A283" s="22" t="s">
        <v>321</v>
      </c>
      <c r="B283" s="25" t="s">
        <v>373</v>
      </c>
      <c r="C283" s="6">
        <v>45462</v>
      </c>
      <c r="D283" s="1" t="s">
        <v>1</v>
      </c>
      <c r="E283" s="1" t="s">
        <v>0</v>
      </c>
      <c r="G283" s="24">
        <v>237</v>
      </c>
    </row>
    <row r="284" spans="1:7" x14ac:dyDescent="0.2">
      <c r="A284" s="22" t="s">
        <v>321</v>
      </c>
      <c r="B284" s="25" t="s">
        <v>374</v>
      </c>
      <c r="C284" s="6">
        <v>45463</v>
      </c>
      <c r="D284" s="1" t="s">
        <v>1</v>
      </c>
      <c r="E284" s="1" t="s">
        <v>2</v>
      </c>
      <c r="F284" s="24">
        <v>37</v>
      </c>
      <c r="G284" s="24">
        <v>203</v>
      </c>
    </row>
    <row r="285" spans="1:7" x14ac:dyDescent="0.2">
      <c r="A285" s="22" t="s">
        <v>321</v>
      </c>
      <c r="B285" s="25" t="s">
        <v>373</v>
      </c>
      <c r="C285" s="6">
        <v>45462</v>
      </c>
      <c r="D285" s="1" t="s">
        <v>1</v>
      </c>
      <c r="E285" s="1" t="s">
        <v>0</v>
      </c>
      <c r="G285" s="24">
        <v>9</v>
      </c>
    </row>
    <row r="286" spans="1:7" x14ac:dyDescent="0.2">
      <c r="A286" s="22" t="s">
        <v>321</v>
      </c>
      <c r="B286" s="25" t="s">
        <v>375</v>
      </c>
      <c r="C286" s="6">
        <v>45485</v>
      </c>
      <c r="D286" s="1" t="s">
        <v>1</v>
      </c>
      <c r="E286" s="1" t="s">
        <v>0</v>
      </c>
      <c r="G286" s="24">
        <v>1</v>
      </c>
    </row>
    <row r="287" spans="1:7" x14ac:dyDescent="0.2">
      <c r="A287" s="22" t="s">
        <v>321</v>
      </c>
      <c r="B287" s="25" t="s">
        <v>373</v>
      </c>
      <c r="C287" s="6">
        <v>45462</v>
      </c>
      <c r="D287" s="1" t="s">
        <v>1</v>
      </c>
      <c r="E287" s="1" t="s">
        <v>0</v>
      </c>
      <c r="G287" s="24">
        <v>243</v>
      </c>
    </row>
    <row r="288" spans="1:7" x14ac:dyDescent="0.2">
      <c r="A288" s="22" t="s">
        <v>321</v>
      </c>
      <c r="B288" s="25" t="s">
        <v>374</v>
      </c>
      <c r="C288" s="6">
        <v>45463</v>
      </c>
      <c r="D288" s="1" t="s">
        <v>1</v>
      </c>
      <c r="E288" s="1" t="s">
        <v>3</v>
      </c>
      <c r="F288" s="24">
        <v>26</v>
      </c>
      <c r="G288" s="24">
        <v>3</v>
      </c>
    </row>
    <row r="289" spans="1:7" x14ac:dyDescent="0.2">
      <c r="A289" s="22" t="s">
        <v>321</v>
      </c>
      <c r="B289" s="25" t="s">
        <v>374</v>
      </c>
      <c r="C289" s="6">
        <v>45463</v>
      </c>
      <c r="D289" s="1" t="s">
        <v>1</v>
      </c>
      <c r="E289" s="1" t="s">
        <v>2</v>
      </c>
      <c r="F289" s="24">
        <v>19</v>
      </c>
      <c r="G289" s="24">
        <v>244</v>
      </c>
    </row>
    <row r="290" spans="1:7" x14ac:dyDescent="0.2">
      <c r="A290" s="22" t="s">
        <v>321</v>
      </c>
      <c r="B290" s="25" t="s">
        <v>374</v>
      </c>
      <c r="C290" s="6">
        <v>45463</v>
      </c>
      <c r="D290" s="1" t="s">
        <v>1</v>
      </c>
      <c r="E290" s="1" t="s">
        <v>0</v>
      </c>
      <c r="G290" s="24">
        <v>244</v>
      </c>
    </row>
    <row r="291" spans="1:7" x14ac:dyDescent="0.2">
      <c r="A291" s="22" t="s">
        <v>321</v>
      </c>
      <c r="B291" s="25" t="s">
        <v>374</v>
      </c>
      <c r="C291" s="6">
        <v>45463</v>
      </c>
      <c r="D291" s="1" t="s">
        <v>1</v>
      </c>
      <c r="E291" s="1" t="s">
        <v>0</v>
      </c>
      <c r="G291" s="24">
        <v>207</v>
      </c>
    </row>
    <row r="292" spans="1:7" x14ac:dyDescent="0.2">
      <c r="A292" s="22" t="s">
        <v>321</v>
      </c>
      <c r="B292" s="25" t="s">
        <v>376</v>
      </c>
      <c r="C292" s="6">
        <v>45500</v>
      </c>
      <c r="D292" s="1" t="s">
        <v>1</v>
      </c>
      <c r="E292" s="1" t="s">
        <v>6</v>
      </c>
      <c r="F292" s="24">
        <v>42</v>
      </c>
      <c r="G292" s="24">
        <v>0</v>
      </c>
    </row>
    <row r="293" spans="1:7" x14ac:dyDescent="0.2">
      <c r="A293" s="22" t="s">
        <v>321</v>
      </c>
      <c r="B293" s="25" t="s">
        <v>375</v>
      </c>
      <c r="C293" s="6">
        <v>45485</v>
      </c>
      <c r="D293" s="1" t="s">
        <v>1</v>
      </c>
      <c r="E293" s="1" t="s">
        <v>0</v>
      </c>
      <c r="G293" s="24">
        <v>222</v>
      </c>
    </row>
    <row r="294" spans="1:7" x14ac:dyDescent="0.2">
      <c r="A294" s="22" t="s">
        <v>321</v>
      </c>
      <c r="B294" s="25" t="s">
        <v>376</v>
      </c>
      <c r="C294" s="6">
        <v>45500</v>
      </c>
      <c r="D294" s="1" t="s">
        <v>1</v>
      </c>
      <c r="E294" s="1" t="s">
        <v>2</v>
      </c>
      <c r="F294" s="24">
        <v>40</v>
      </c>
      <c r="G294" s="24">
        <v>186</v>
      </c>
    </row>
    <row r="295" spans="1:7" x14ac:dyDescent="0.2">
      <c r="A295" s="22" t="s">
        <v>321</v>
      </c>
      <c r="B295" s="25" t="s">
        <v>376</v>
      </c>
      <c r="C295" s="6">
        <v>45500</v>
      </c>
      <c r="D295" s="1" t="s">
        <v>1</v>
      </c>
      <c r="E295" s="1" t="s">
        <v>0</v>
      </c>
      <c r="G295" s="24">
        <v>114</v>
      </c>
    </row>
    <row r="296" spans="1:7" x14ac:dyDescent="0.2">
      <c r="A296" s="22" t="s">
        <v>321</v>
      </c>
      <c r="B296" s="25" t="s">
        <v>377</v>
      </c>
      <c r="C296" s="6">
        <v>45501</v>
      </c>
      <c r="D296" s="1" t="s">
        <v>1</v>
      </c>
      <c r="E296" s="1" t="s">
        <v>2</v>
      </c>
      <c r="F296" s="24">
        <v>23</v>
      </c>
      <c r="G296" s="24">
        <v>93</v>
      </c>
    </row>
    <row r="297" spans="1:7" x14ac:dyDescent="0.2">
      <c r="A297" s="22" t="s">
        <v>321</v>
      </c>
      <c r="B297" s="25" t="s">
        <v>377</v>
      </c>
      <c r="C297" s="6">
        <v>45501</v>
      </c>
      <c r="D297" s="1" t="s">
        <v>1</v>
      </c>
      <c r="E297" s="1" t="s">
        <v>0</v>
      </c>
      <c r="G297" s="24">
        <v>206</v>
      </c>
    </row>
    <row r="298" spans="1:7" x14ac:dyDescent="0.2">
      <c r="A298" s="22" t="s">
        <v>321</v>
      </c>
      <c r="B298" s="25" t="s">
        <v>377</v>
      </c>
      <c r="C298" s="6">
        <v>45501</v>
      </c>
      <c r="D298" s="1" t="s">
        <v>1</v>
      </c>
      <c r="E298" s="1" t="s">
        <v>0</v>
      </c>
      <c r="G298" s="24">
        <v>205</v>
      </c>
    </row>
    <row r="299" spans="1:7" x14ac:dyDescent="0.2">
      <c r="A299" s="22" t="s">
        <v>321</v>
      </c>
      <c r="B299" s="25" t="s">
        <v>377</v>
      </c>
      <c r="C299" s="6">
        <v>45501</v>
      </c>
      <c r="D299" s="1" t="s">
        <v>1</v>
      </c>
      <c r="E299" s="1" t="s">
        <v>2</v>
      </c>
      <c r="F299" s="24">
        <v>30</v>
      </c>
      <c r="G299" s="24">
        <v>206</v>
      </c>
    </row>
    <row r="300" spans="1:7" x14ac:dyDescent="0.2">
      <c r="A300" s="22" t="s">
        <v>321</v>
      </c>
      <c r="B300" s="25" t="s">
        <v>377</v>
      </c>
      <c r="C300" s="6">
        <v>45501</v>
      </c>
      <c r="D300" s="1" t="s">
        <v>1</v>
      </c>
      <c r="E300" s="1" t="s">
        <v>2</v>
      </c>
      <c r="F300" s="24">
        <v>37</v>
      </c>
      <c r="G300" s="24">
        <v>68</v>
      </c>
    </row>
    <row r="301" spans="1:7" x14ac:dyDescent="0.2">
      <c r="A301" s="22" t="s">
        <v>321</v>
      </c>
      <c r="B301" s="25" t="s">
        <v>377</v>
      </c>
      <c r="C301" s="6">
        <v>45501</v>
      </c>
      <c r="D301" s="1" t="s">
        <v>1</v>
      </c>
      <c r="E301" s="1" t="s">
        <v>2</v>
      </c>
      <c r="F301" s="24">
        <v>29</v>
      </c>
      <c r="G301" s="24">
        <v>181</v>
      </c>
    </row>
    <row r="302" spans="1:7" x14ac:dyDescent="0.2">
      <c r="A302" s="22" t="s">
        <v>321</v>
      </c>
      <c r="B302" s="25" t="s">
        <v>377</v>
      </c>
      <c r="C302" s="6">
        <v>45501</v>
      </c>
      <c r="D302" s="1" t="s">
        <v>1</v>
      </c>
      <c r="E302" s="1" t="s">
        <v>0</v>
      </c>
      <c r="G302" s="24">
        <v>180</v>
      </c>
    </row>
    <row r="303" spans="1:7" x14ac:dyDescent="0.2">
      <c r="A303" s="22" t="s">
        <v>321</v>
      </c>
      <c r="B303" s="25" t="s">
        <v>378</v>
      </c>
      <c r="C303" s="6">
        <v>45502</v>
      </c>
      <c r="D303" s="1" t="s">
        <v>1</v>
      </c>
      <c r="E303" s="1" t="s">
        <v>2</v>
      </c>
      <c r="F303" s="24">
        <v>34</v>
      </c>
      <c r="G303" s="24">
        <v>121</v>
      </c>
    </row>
    <row r="304" spans="1:7" x14ac:dyDescent="0.2">
      <c r="A304" s="22" t="s">
        <v>321</v>
      </c>
      <c r="B304" s="25" t="s">
        <v>378</v>
      </c>
      <c r="C304" s="6">
        <v>45502</v>
      </c>
      <c r="D304" s="1" t="s">
        <v>1</v>
      </c>
      <c r="E304" s="1" t="s">
        <v>2</v>
      </c>
      <c r="F304" s="24">
        <v>26</v>
      </c>
      <c r="G304" s="24">
        <v>109</v>
      </c>
    </row>
    <row r="305" spans="1:7" x14ac:dyDescent="0.2">
      <c r="A305" s="22" t="s">
        <v>321</v>
      </c>
      <c r="B305" s="25" t="s">
        <v>378</v>
      </c>
      <c r="C305" s="6">
        <v>45502</v>
      </c>
      <c r="D305" s="1" t="s">
        <v>1</v>
      </c>
      <c r="E305" s="1" t="s">
        <v>0</v>
      </c>
      <c r="G305" s="24">
        <v>114</v>
      </c>
    </row>
    <row r="306" spans="1:7" x14ac:dyDescent="0.2">
      <c r="A306" s="22" t="s">
        <v>321</v>
      </c>
      <c r="B306" s="25" t="s">
        <v>378</v>
      </c>
      <c r="C306" s="6">
        <v>45502</v>
      </c>
      <c r="D306" s="1" t="s">
        <v>1</v>
      </c>
      <c r="E306" s="1" t="s">
        <v>2</v>
      </c>
      <c r="F306" s="24">
        <v>42</v>
      </c>
      <c r="G306" s="24">
        <v>162</v>
      </c>
    </row>
    <row r="307" spans="1:7" x14ac:dyDescent="0.2">
      <c r="A307" s="22" t="s">
        <v>321</v>
      </c>
      <c r="B307" s="25" t="s">
        <v>378</v>
      </c>
      <c r="C307" s="6">
        <v>45502</v>
      </c>
      <c r="D307" s="1" t="s">
        <v>1</v>
      </c>
      <c r="E307" s="1" t="s">
        <v>2</v>
      </c>
      <c r="F307" s="24">
        <v>22</v>
      </c>
      <c r="G307" s="24">
        <v>28</v>
      </c>
    </row>
    <row r="308" spans="1:7" x14ac:dyDescent="0.2">
      <c r="A308" s="22" t="s">
        <v>321</v>
      </c>
      <c r="B308" s="25" t="s">
        <v>378</v>
      </c>
      <c r="C308" s="6">
        <v>45502</v>
      </c>
      <c r="D308" s="1" t="s">
        <v>1</v>
      </c>
      <c r="E308" s="1" t="s">
        <v>0</v>
      </c>
      <c r="G308" s="24">
        <v>205</v>
      </c>
    </row>
    <row r="309" spans="1:7" x14ac:dyDescent="0.2">
      <c r="A309" s="22" t="s">
        <v>321</v>
      </c>
      <c r="B309" s="25" t="s">
        <v>378</v>
      </c>
      <c r="C309" s="6">
        <v>45502</v>
      </c>
      <c r="D309" s="1" t="s">
        <v>5</v>
      </c>
      <c r="E309" s="1" t="s">
        <v>0</v>
      </c>
      <c r="G309" s="24">
        <v>205</v>
      </c>
    </row>
    <row r="310" spans="1:7" x14ac:dyDescent="0.2">
      <c r="A310" s="22" t="s">
        <v>321</v>
      </c>
      <c r="B310" s="25" t="s">
        <v>378</v>
      </c>
      <c r="C310" s="6">
        <v>45502</v>
      </c>
      <c r="D310" s="1" t="s">
        <v>1</v>
      </c>
      <c r="E310" s="1" t="s">
        <v>0</v>
      </c>
      <c r="G310" s="24">
        <v>205</v>
      </c>
    </row>
    <row r="311" spans="1:7" x14ac:dyDescent="0.2">
      <c r="A311" s="22" t="s">
        <v>321</v>
      </c>
      <c r="B311" s="25" t="s">
        <v>379</v>
      </c>
      <c r="C311" s="6">
        <v>45591</v>
      </c>
      <c r="D311" s="1" t="s">
        <v>1</v>
      </c>
      <c r="E311" s="1" t="s">
        <v>0</v>
      </c>
      <c r="G311" s="24">
        <v>37</v>
      </c>
    </row>
    <row r="312" spans="1:7" x14ac:dyDescent="0.2">
      <c r="A312" s="22" t="s">
        <v>321</v>
      </c>
      <c r="B312" s="25" t="s">
        <v>379</v>
      </c>
      <c r="C312" s="6">
        <v>45591</v>
      </c>
      <c r="D312" s="1" t="s">
        <v>1</v>
      </c>
      <c r="E312" s="1" t="s">
        <v>0</v>
      </c>
      <c r="G312" s="24">
        <v>27</v>
      </c>
    </row>
    <row r="313" spans="1:7" x14ac:dyDescent="0.2">
      <c r="A313" s="22" t="s">
        <v>321</v>
      </c>
      <c r="B313" s="25" t="s">
        <v>379</v>
      </c>
      <c r="C313" s="6">
        <v>45591</v>
      </c>
      <c r="D313" s="1" t="s">
        <v>1</v>
      </c>
      <c r="E313" s="1" t="s">
        <v>2</v>
      </c>
      <c r="F313" s="24">
        <v>31</v>
      </c>
      <c r="G313" s="24">
        <v>100</v>
      </c>
    </row>
    <row r="314" spans="1:7" x14ac:dyDescent="0.2">
      <c r="A314" s="22" t="s">
        <v>321</v>
      </c>
      <c r="B314" s="25" t="s">
        <v>379</v>
      </c>
      <c r="C314" s="6">
        <v>45591</v>
      </c>
      <c r="D314" s="1" t="s">
        <v>4</v>
      </c>
      <c r="E314" s="1" t="s">
        <v>0</v>
      </c>
      <c r="F314" s="24">
        <v>21</v>
      </c>
    </row>
    <row r="315" spans="1:7" x14ac:dyDescent="0.2">
      <c r="A315" s="22" t="s">
        <v>321</v>
      </c>
      <c r="B315" s="25" t="s">
        <v>373</v>
      </c>
      <c r="C315" s="6">
        <v>45462</v>
      </c>
      <c r="D315" s="1" t="s">
        <v>1</v>
      </c>
      <c r="E315" s="1" t="s">
        <v>6</v>
      </c>
      <c r="F315" s="24">
        <v>39</v>
      </c>
      <c r="G315" s="24">
        <v>0</v>
      </c>
    </row>
    <row r="316" spans="1:7" x14ac:dyDescent="0.2">
      <c r="A316" s="22" t="s">
        <v>321</v>
      </c>
      <c r="B316" s="25" t="s">
        <v>373</v>
      </c>
      <c r="C316" s="6">
        <v>45462</v>
      </c>
      <c r="D316" s="1" t="s">
        <v>4</v>
      </c>
      <c r="E316" s="1" t="s">
        <v>0</v>
      </c>
    </row>
    <row r="317" spans="1:7" x14ac:dyDescent="0.2">
      <c r="A317" s="22" t="s">
        <v>321</v>
      </c>
      <c r="B317" s="25" t="s">
        <v>373</v>
      </c>
      <c r="C317" s="6">
        <v>45462</v>
      </c>
      <c r="D317" s="1" t="s">
        <v>1</v>
      </c>
      <c r="E317" s="1" t="s">
        <v>2</v>
      </c>
      <c r="F317" s="24">
        <v>48</v>
      </c>
      <c r="G317" s="24">
        <v>244</v>
      </c>
    </row>
    <row r="318" spans="1:7" x14ac:dyDescent="0.2">
      <c r="A318" s="22" t="s">
        <v>321</v>
      </c>
      <c r="B318" s="25" t="s">
        <v>374</v>
      </c>
      <c r="C318" s="6">
        <v>45463</v>
      </c>
      <c r="D318" s="1" t="s">
        <v>1</v>
      </c>
      <c r="E318" s="1" t="s">
        <v>3</v>
      </c>
      <c r="F318" s="24">
        <v>36</v>
      </c>
      <c r="G318" s="24">
        <v>159</v>
      </c>
    </row>
    <row r="319" spans="1:7" x14ac:dyDescent="0.2">
      <c r="A319" s="22" t="s">
        <v>321</v>
      </c>
      <c r="B319" s="25" t="s">
        <v>374</v>
      </c>
      <c r="C319" s="6">
        <v>45463</v>
      </c>
      <c r="D319" s="1" t="s">
        <v>1</v>
      </c>
      <c r="E319" s="1" t="s">
        <v>2</v>
      </c>
      <c r="F319" s="24">
        <v>37</v>
      </c>
      <c r="G319" s="24">
        <v>147</v>
      </c>
    </row>
    <row r="320" spans="1:7" x14ac:dyDescent="0.2">
      <c r="A320" s="22" t="s">
        <v>321</v>
      </c>
      <c r="B320" s="25" t="s">
        <v>374</v>
      </c>
      <c r="C320" s="6">
        <v>45463</v>
      </c>
      <c r="D320" s="1" t="s">
        <v>1</v>
      </c>
      <c r="E320" s="1" t="s">
        <v>0</v>
      </c>
      <c r="G320" s="24">
        <v>233</v>
      </c>
    </row>
    <row r="321" spans="1:7" x14ac:dyDescent="0.2">
      <c r="A321" s="22" t="s">
        <v>321</v>
      </c>
      <c r="B321" s="25" t="s">
        <v>374</v>
      </c>
      <c r="C321" s="6">
        <v>45463</v>
      </c>
      <c r="D321" s="1" t="s">
        <v>1</v>
      </c>
      <c r="E321" s="1" t="s">
        <v>2</v>
      </c>
      <c r="F321" s="24">
        <v>27</v>
      </c>
      <c r="G321" s="24">
        <v>3</v>
      </c>
    </row>
    <row r="322" spans="1:7" x14ac:dyDescent="0.2">
      <c r="A322" s="22" t="s">
        <v>321</v>
      </c>
      <c r="B322" s="25" t="s">
        <v>374</v>
      </c>
      <c r="C322" s="6">
        <v>45463</v>
      </c>
      <c r="D322" s="1" t="s">
        <v>1</v>
      </c>
      <c r="E322" s="1" t="s">
        <v>0</v>
      </c>
      <c r="G322" s="24">
        <v>5</v>
      </c>
    </row>
    <row r="323" spans="1:7" x14ac:dyDescent="0.2">
      <c r="A323" s="22" t="s">
        <v>321</v>
      </c>
      <c r="B323" s="25" t="s">
        <v>374</v>
      </c>
      <c r="C323" s="6">
        <v>45463</v>
      </c>
      <c r="D323" s="1" t="s">
        <v>1</v>
      </c>
      <c r="E323" s="1" t="s">
        <v>2</v>
      </c>
      <c r="F323" s="24">
        <v>35</v>
      </c>
      <c r="G323" s="24">
        <v>129</v>
      </c>
    </row>
    <row r="324" spans="1:7" x14ac:dyDescent="0.2">
      <c r="A324" s="22" t="s">
        <v>321</v>
      </c>
      <c r="B324" s="25" t="s">
        <v>374</v>
      </c>
      <c r="C324" s="6">
        <v>45463</v>
      </c>
      <c r="D324" s="1" t="s">
        <v>1</v>
      </c>
      <c r="E324" s="1" t="s">
        <v>0</v>
      </c>
      <c r="G324" s="24">
        <v>244</v>
      </c>
    </row>
    <row r="325" spans="1:7" x14ac:dyDescent="0.2">
      <c r="A325" s="22" t="s">
        <v>321</v>
      </c>
      <c r="B325" s="25" t="s">
        <v>374</v>
      </c>
      <c r="C325" s="6">
        <v>45463</v>
      </c>
      <c r="D325" s="1" t="s">
        <v>1</v>
      </c>
      <c r="E325" s="1" t="s">
        <v>2</v>
      </c>
      <c r="F325" s="24">
        <v>19</v>
      </c>
      <c r="G325" s="24">
        <v>84</v>
      </c>
    </row>
    <row r="326" spans="1:7" x14ac:dyDescent="0.2">
      <c r="A326" s="22" t="s">
        <v>321</v>
      </c>
      <c r="B326" s="25" t="s">
        <v>374</v>
      </c>
      <c r="C326" s="6">
        <v>45463</v>
      </c>
      <c r="D326" s="1" t="s">
        <v>1</v>
      </c>
      <c r="E326" s="1" t="s">
        <v>2</v>
      </c>
      <c r="F326" s="24">
        <v>31</v>
      </c>
      <c r="G326" s="24">
        <v>151</v>
      </c>
    </row>
    <row r="327" spans="1:7" x14ac:dyDescent="0.2">
      <c r="A327" s="22" t="s">
        <v>321</v>
      </c>
      <c r="B327" s="25" t="s">
        <v>374</v>
      </c>
      <c r="C327" s="6">
        <v>45463</v>
      </c>
      <c r="D327" s="1" t="s">
        <v>1</v>
      </c>
      <c r="E327" s="1" t="s">
        <v>3</v>
      </c>
      <c r="F327" s="24">
        <v>27</v>
      </c>
      <c r="G327" s="24">
        <v>10</v>
      </c>
    </row>
    <row r="328" spans="1:7" x14ac:dyDescent="0.2">
      <c r="A328" s="22" t="s">
        <v>321</v>
      </c>
      <c r="B328" s="25" t="s">
        <v>374</v>
      </c>
      <c r="C328" s="6">
        <v>45463</v>
      </c>
      <c r="D328" s="1" t="s">
        <v>1</v>
      </c>
      <c r="E328" s="1" t="s">
        <v>0</v>
      </c>
      <c r="G328" s="24">
        <v>234</v>
      </c>
    </row>
    <row r="329" spans="1:7" x14ac:dyDescent="0.2">
      <c r="A329" s="22" t="s">
        <v>321</v>
      </c>
      <c r="B329" s="25" t="s">
        <v>374</v>
      </c>
      <c r="C329" s="6">
        <v>45463</v>
      </c>
      <c r="D329" s="1" t="s">
        <v>1</v>
      </c>
      <c r="E329" s="1" t="s">
        <v>0</v>
      </c>
      <c r="G329" s="24">
        <v>160</v>
      </c>
    </row>
    <row r="330" spans="1:7" x14ac:dyDescent="0.2">
      <c r="A330" s="22" t="s">
        <v>321</v>
      </c>
      <c r="B330" s="25" t="s">
        <v>374</v>
      </c>
      <c r="C330" s="6">
        <v>45463</v>
      </c>
      <c r="D330" s="1" t="s">
        <v>5</v>
      </c>
      <c r="E330" s="1" t="s">
        <v>3</v>
      </c>
      <c r="F330" s="24">
        <v>19</v>
      </c>
      <c r="G330" s="24">
        <v>243</v>
      </c>
    </row>
    <row r="331" spans="1:7" x14ac:dyDescent="0.2">
      <c r="A331" s="22" t="s">
        <v>321</v>
      </c>
      <c r="B331" s="25" t="s">
        <v>374</v>
      </c>
      <c r="C331" s="6">
        <v>45463</v>
      </c>
      <c r="D331" s="1" t="s">
        <v>1</v>
      </c>
      <c r="E331" s="1" t="s">
        <v>0</v>
      </c>
      <c r="G331" s="24">
        <v>243</v>
      </c>
    </row>
    <row r="332" spans="1:7" x14ac:dyDescent="0.2">
      <c r="A332" s="22" t="s">
        <v>321</v>
      </c>
      <c r="B332" s="25" t="s">
        <v>373</v>
      </c>
      <c r="C332" s="6">
        <v>45462</v>
      </c>
      <c r="D332" s="1" t="s">
        <v>1</v>
      </c>
      <c r="E332" s="1" t="s">
        <v>0</v>
      </c>
      <c r="G332" s="24">
        <v>245</v>
      </c>
    </row>
    <row r="333" spans="1:7" x14ac:dyDescent="0.2">
      <c r="A333" s="22" t="s">
        <v>321</v>
      </c>
      <c r="B333" s="25" t="s">
        <v>373</v>
      </c>
      <c r="C333" s="6">
        <v>45462</v>
      </c>
      <c r="D333" s="1" t="s">
        <v>1</v>
      </c>
      <c r="E333" s="1" t="s">
        <v>0</v>
      </c>
      <c r="G333" s="24">
        <v>245</v>
      </c>
    </row>
    <row r="334" spans="1:7" x14ac:dyDescent="0.2">
      <c r="A334" s="22" t="s">
        <v>321</v>
      </c>
      <c r="B334" s="25" t="s">
        <v>373</v>
      </c>
      <c r="C334" s="6">
        <v>45462</v>
      </c>
      <c r="D334" s="1" t="s">
        <v>1</v>
      </c>
      <c r="E334" s="1" t="s">
        <v>0</v>
      </c>
      <c r="G334" s="24">
        <v>245</v>
      </c>
    </row>
    <row r="335" spans="1:7" x14ac:dyDescent="0.2">
      <c r="A335" s="22" t="s">
        <v>321</v>
      </c>
      <c r="B335" s="25" t="s">
        <v>373</v>
      </c>
      <c r="C335" s="6">
        <v>45462</v>
      </c>
      <c r="D335" s="1" t="s">
        <v>4</v>
      </c>
      <c r="E335" s="1" t="s">
        <v>0</v>
      </c>
    </row>
    <row r="336" spans="1:7" x14ac:dyDescent="0.2">
      <c r="A336" s="22" t="s">
        <v>321</v>
      </c>
      <c r="B336" s="25" t="s">
        <v>374</v>
      </c>
      <c r="C336" s="6">
        <v>45463</v>
      </c>
      <c r="D336" s="1" t="s">
        <v>1</v>
      </c>
      <c r="E336" s="1" t="s">
        <v>0</v>
      </c>
      <c r="G336" s="24">
        <v>195</v>
      </c>
    </row>
    <row r="337" spans="1:7" x14ac:dyDescent="0.2">
      <c r="A337" s="22" t="s">
        <v>321</v>
      </c>
      <c r="B337" s="25" t="s">
        <v>374</v>
      </c>
      <c r="C337" s="6">
        <v>45463</v>
      </c>
      <c r="D337" s="1" t="s">
        <v>1</v>
      </c>
      <c r="E337" s="1" t="s">
        <v>3</v>
      </c>
      <c r="F337" s="24">
        <v>46</v>
      </c>
      <c r="G337" s="24">
        <v>241</v>
      </c>
    </row>
    <row r="338" spans="1:7" x14ac:dyDescent="0.2">
      <c r="A338" s="22" t="s">
        <v>321</v>
      </c>
      <c r="B338" s="25" t="s">
        <v>374</v>
      </c>
      <c r="C338" s="6">
        <v>45463</v>
      </c>
      <c r="D338" s="1" t="s">
        <v>1</v>
      </c>
      <c r="E338" s="1" t="s">
        <v>0</v>
      </c>
      <c r="G338" s="24">
        <v>22</v>
      </c>
    </row>
    <row r="339" spans="1:7" x14ac:dyDescent="0.2">
      <c r="A339" s="22" t="s">
        <v>321</v>
      </c>
      <c r="B339" s="25" t="s">
        <v>374</v>
      </c>
      <c r="C339" s="6">
        <v>45463</v>
      </c>
      <c r="D339" s="1" t="s">
        <v>1</v>
      </c>
      <c r="E339" s="1" t="s">
        <v>0</v>
      </c>
      <c r="G339" s="24">
        <v>98</v>
      </c>
    </row>
    <row r="340" spans="1:7" x14ac:dyDescent="0.2">
      <c r="A340" s="22" t="s">
        <v>321</v>
      </c>
      <c r="B340" s="25" t="s">
        <v>374</v>
      </c>
      <c r="C340" s="6">
        <v>45463</v>
      </c>
      <c r="D340" s="1" t="s">
        <v>1</v>
      </c>
      <c r="E340" s="1" t="s">
        <v>3</v>
      </c>
      <c r="F340" s="24">
        <v>25</v>
      </c>
      <c r="G340" s="24">
        <v>138</v>
      </c>
    </row>
    <row r="341" spans="1:7" x14ac:dyDescent="0.2">
      <c r="A341" s="22" t="s">
        <v>321</v>
      </c>
      <c r="B341" s="25" t="s">
        <v>374</v>
      </c>
      <c r="C341" s="6">
        <v>45463</v>
      </c>
      <c r="D341" s="1" t="s">
        <v>1</v>
      </c>
      <c r="E341" s="1" t="s">
        <v>2</v>
      </c>
      <c r="F341" s="24">
        <v>31</v>
      </c>
      <c r="G341" s="24">
        <v>211</v>
      </c>
    </row>
    <row r="342" spans="1:7" x14ac:dyDescent="0.2">
      <c r="A342" s="22" t="s">
        <v>321</v>
      </c>
      <c r="B342" s="25" t="s">
        <v>374</v>
      </c>
      <c r="C342" s="6">
        <v>45463</v>
      </c>
      <c r="D342" s="1" t="s">
        <v>4</v>
      </c>
      <c r="E342" s="1" t="s">
        <v>0</v>
      </c>
    </row>
    <row r="343" spans="1:7" x14ac:dyDescent="0.2">
      <c r="A343" s="22" t="s">
        <v>321</v>
      </c>
      <c r="B343" s="25" t="s">
        <v>374</v>
      </c>
      <c r="C343" s="6">
        <v>45463</v>
      </c>
      <c r="D343" s="1" t="s">
        <v>1</v>
      </c>
      <c r="E343" s="1" t="s">
        <v>2</v>
      </c>
      <c r="F343" s="24">
        <v>20</v>
      </c>
      <c r="G343" s="24">
        <v>239</v>
      </c>
    </row>
    <row r="344" spans="1:7" x14ac:dyDescent="0.2">
      <c r="A344" s="22" t="s">
        <v>321</v>
      </c>
      <c r="B344" s="25" t="s">
        <v>373</v>
      </c>
      <c r="C344" s="6">
        <v>45462</v>
      </c>
      <c r="D344" s="1" t="s">
        <v>1</v>
      </c>
      <c r="E344" s="1" t="s">
        <v>0</v>
      </c>
      <c r="G344" s="24">
        <v>112</v>
      </c>
    </row>
    <row r="345" spans="1:7" x14ac:dyDescent="0.2">
      <c r="A345" s="22" t="s">
        <v>321</v>
      </c>
      <c r="B345" s="25" t="s">
        <v>373</v>
      </c>
      <c r="C345" s="6">
        <v>45462</v>
      </c>
      <c r="D345" s="1" t="s">
        <v>1</v>
      </c>
      <c r="E345" s="1" t="s">
        <v>0</v>
      </c>
      <c r="G345" s="24">
        <v>245</v>
      </c>
    </row>
    <row r="346" spans="1:7" x14ac:dyDescent="0.2">
      <c r="A346" s="22" t="s">
        <v>321</v>
      </c>
      <c r="B346" s="25" t="s">
        <v>373</v>
      </c>
      <c r="C346" s="6">
        <v>45462</v>
      </c>
      <c r="D346" s="1" t="s">
        <v>1</v>
      </c>
      <c r="E346" s="1" t="s">
        <v>2</v>
      </c>
      <c r="F346" s="24">
        <v>38</v>
      </c>
      <c r="G346" s="24">
        <v>204</v>
      </c>
    </row>
    <row r="347" spans="1:7" x14ac:dyDescent="0.2">
      <c r="A347" s="22" t="s">
        <v>321</v>
      </c>
      <c r="B347" s="25" t="s">
        <v>372</v>
      </c>
      <c r="C347" s="6">
        <v>45464</v>
      </c>
      <c r="D347" s="1" t="s">
        <v>1</v>
      </c>
      <c r="E347" s="1" t="s">
        <v>0</v>
      </c>
      <c r="G347" s="24">
        <v>13</v>
      </c>
    </row>
    <row r="348" spans="1:7" x14ac:dyDescent="0.2">
      <c r="A348" s="22" t="s">
        <v>321</v>
      </c>
      <c r="B348" s="25" t="s">
        <v>373</v>
      </c>
      <c r="C348" s="6">
        <v>45462</v>
      </c>
      <c r="D348" s="1" t="s">
        <v>5</v>
      </c>
      <c r="E348" s="1" t="s">
        <v>0</v>
      </c>
      <c r="F348" s="24">
        <v>38</v>
      </c>
    </row>
    <row r="349" spans="1:7" x14ac:dyDescent="0.2">
      <c r="A349" s="22" t="s">
        <v>321</v>
      </c>
      <c r="B349" s="25" t="s">
        <v>373</v>
      </c>
      <c r="C349" s="6">
        <v>45462</v>
      </c>
      <c r="D349" s="1" t="s">
        <v>1</v>
      </c>
      <c r="E349" s="1" t="s">
        <v>0</v>
      </c>
      <c r="G349" s="24">
        <v>241</v>
      </c>
    </row>
    <row r="350" spans="1:7" x14ac:dyDescent="0.2">
      <c r="A350" s="22" t="s">
        <v>321</v>
      </c>
      <c r="B350" s="25" t="s">
        <v>373</v>
      </c>
      <c r="C350" s="6">
        <v>45462</v>
      </c>
      <c r="D350" s="1" t="s">
        <v>1</v>
      </c>
      <c r="E350" s="1" t="s">
        <v>0</v>
      </c>
      <c r="G350" s="24">
        <v>239</v>
      </c>
    </row>
    <row r="351" spans="1:7" x14ac:dyDescent="0.2">
      <c r="A351" s="22" t="s">
        <v>321</v>
      </c>
      <c r="B351" s="25" t="s">
        <v>373</v>
      </c>
      <c r="C351" s="6">
        <v>45462</v>
      </c>
      <c r="D351" s="1" t="s">
        <v>1</v>
      </c>
      <c r="E351" s="1" t="s">
        <v>0</v>
      </c>
      <c r="F351" s="24">
        <v>42</v>
      </c>
      <c r="G351" s="24">
        <v>245</v>
      </c>
    </row>
    <row r="352" spans="1:7" x14ac:dyDescent="0.2">
      <c r="A352" s="22" t="s">
        <v>321</v>
      </c>
      <c r="B352" s="25" t="s">
        <v>373</v>
      </c>
      <c r="C352" s="6">
        <v>45462</v>
      </c>
      <c r="D352" s="1" t="s">
        <v>1</v>
      </c>
      <c r="E352" s="1" t="s">
        <v>0</v>
      </c>
      <c r="G352" s="24">
        <v>169</v>
      </c>
    </row>
    <row r="353" spans="1:7" x14ac:dyDescent="0.2">
      <c r="A353" s="22" t="s">
        <v>321</v>
      </c>
      <c r="B353" s="25" t="s">
        <v>373</v>
      </c>
      <c r="C353" s="6">
        <v>45462</v>
      </c>
      <c r="D353" s="1" t="s">
        <v>1</v>
      </c>
      <c r="E353" s="1" t="s">
        <v>0</v>
      </c>
      <c r="F353" s="24">
        <v>40</v>
      </c>
      <c r="G353" s="24">
        <v>245</v>
      </c>
    </row>
    <row r="354" spans="1:7" x14ac:dyDescent="0.2">
      <c r="A354" s="22" t="s">
        <v>321</v>
      </c>
      <c r="B354" s="25" t="s">
        <v>373</v>
      </c>
      <c r="C354" s="6">
        <v>45462</v>
      </c>
      <c r="D354" s="1" t="s">
        <v>1</v>
      </c>
      <c r="E354" s="1" t="s">
        <v>2</v>
      </c>
      <c r="F354" s="24">
        <v>22</v>
      </c>
      <c r="G354" s="24">
        <v>198</v>
      </c>
    </row>
    <row r="355" spans="1:7" x14ac:dyDescent="0.2">
      <c r="A355" s="22" t="s">
        <v>321</v>
      </c>
      <c r="B355" s="25" t="s">
        <v>373</v>
      </c>
      <c r="C355" s="6">
        <v>45462</v>
      </c>
      <c r="D355" s="1" t="s">
        <v>1</v>
      </c>
      <c r="E355" s="1" t="s">
        <v>0</v>
      </c>
      <c r="G355" s="24">
        <v>93</v>
      </c>
    </row>
    <row r="356" spans="1:7" x14ac:dyDescent="0.2">
      <c r="A356" s="22" t="s">
        <v>321</v>
      </c>
      <c r="B356" s="25" t="s">
        <v>373</v>
      </c>
      <c r="C356" s="6">
        <v>45462</v>
      </c>
      <c r="D356" s="1" t="s">
        <v>1</v>
      </c>
      <c r="E356" s="1" t="s">
        <v>0</v>
      </c>
      <c r="G356" s="24">
        <v>192</v>
      </c>
    </row>
    <row r="357" spans="1:7" x14ac:dyDescent="0.2">
      <c r="A357" s="22" t="s">
        <v>321</v>
      </c>
      <c r="B357" s="25" t="s">
        <v>373</v>
      </c>
      <c r="C357" s="6">
        <v>45462</v>
      </c>
      <c r="D357" s="1" t="s">
        <v>1</v>
      </c>
      <c r="E357" s="1" t="s">
        <v>2</v>
      </c>
      <c r="F357" s="24">
        <v>45</v>
      </c>
      <c r="G357" s="24">
        <v>30</v>
      </c>
    </row>
    <row r="358" spans="1:7" x14ac:dyDescent="0.2">
      <c r="A358" s="22" t="s">
        <v>321</v>
      </c>
      <c r="B358" s="25" t="s">
        <v>373</v>
      </c>
      <c r="C358" s="6">
        <v>45462</v>
      </c>
      <c r="D358" s="1" t="s">
        <v>1</v>
      </c>
      <c r="E358" s="1" t="s">
        <v>0</v>
      </c>
      <c r="G358" s="24">
        <v>128</v>
      </c>
    </row>
    <row r="359" spans="1:7" x14ac:dyDescent="0.2">
      <c r="A359" s="22" t="s">
        <v>321</v>
      </c>
      <c r="B359" s="25" t="s">
        <v>373</v>
      </c>
      <c r="C359" s="6">
        <v>45462</v>
      </c>
      <c r="D359" s="1" t="s">
        <v>1</v>
      </c>
      <c r="E359" s="1" t="s">
        <v>2</v>
      </c>
      <c r="F359" s="24">
        <v>27</v>
      </c>
      <c r="G359" s="24">
        <v>245</v>
      </c>
    </row>
    <row r="360" spans="1:7" x14ac:dyDescent="0.2">
      <c r="A360" s="22" t="s">
        <v>321</v>
      </c>
      <c r="B360" s="25" t="s">
        <v>373</v>
      </c>
      <c r="C360" s="6">
        <v>45462</v>
      </c>
      <c r="D360" s="1" t="s">
        <v>1</v>
      </c>
      <c r="E360" s="1" t="s">
        <v>2</v>
      </c>
      <c r="F360" s="24">
        <v>35</v>
      </c>
      <c r="G360" s="24">
        <v>49</v>
      </c>
    </row>
    <row r="361" spans="1:7" x14ac:dyDescent="0.2">
      <c r="A361" s="22" t="s">
        <v>321</v>
      </c>
      <c r="B361" s="25" t="s">
        <v>373</v>
      </c>
      <c r="C361" s="6">
        <v>45462</v>
      </c>
      <c r="D361" s="1" t="s">
        <v>1</v>
      </c>
      <c r="E361" s="1" t="s">
        <v>0</v>
      </c>
      <c r="G361" s="24">
        <v>245</v>
      </c>
    </row>
    <row r="362" spans="1:7" x14ac:dyDescent="0.2">
      <c r="A362" s="22" t="s">
        <v>321</v>
      </c>
      <c r="B362" s="25" t="s">
        <v>373</v>
      </c>
      <c r="C362" s="6">
        <v>45462</v>
      </c>
      <c r="D362" s="1" t="s">
        <v>1</v>
      </c>
      <c r="E362" s="1" t="s">
        <v>2</v>
      </c>
      <c r="F362" s="24">
        <v>31</v>
      </c>
      <c r="G362" s="24">
        <v>245</v>
      </c>
    </row>
    <row r="363" spans="1:7" x14ac:dyDescent="0.2">
      <c r="A363" s="22" t="s">
        <v>321</v>
      </c>
      <c r="B363" s="25" t="s">
        <v>374</v>
      </c>
      <c r="C363" s="6">
        <v>45463</v>
      </c>
      <c r="D363" s="1" t="s">
        <v>1</v>
      </c>
      <c r="E363" s="1" t="s">
        <v>0</v>
      </c>
      <c r="G363" s="24">
        <v>197</v>
      </c>
    </row>
    <row r="364" spans="1:7" x14ac:dyDescent="0.2">
      <c r="A364" s="22" t="s">
        <v>321</v>
      </c>
      <c r="B364" s="25" t="s">
        <v>374</v>
      </c>
      <c r="C364" s="6">
        <v>45463</v>
      </c>
      <c r="D364" s="1" t="s">
        <v>1</v>
      </c>
      <c r="E364" s="1" t="s">
        <v>0</v>
      </c>
      <c r="G364" s="24">
        <v>244</v>
      </c>
    </row>
    <row r="365" spans="1:7" x14ac:dyDescent="0.2">
      <c r="A365" s="22" t="s">
        <v>321</v>
      </c>
      <c r="B365" s="25" t="s">
        <v>374</v>
      </c>
      <c r="C365" s="6">
        <v>45463</v>
      </c>
      <c r="D365" s="1" t="s">
        <v>4</v>
      </c>
      <c r="E365" s="1" t="s">
        <v>0</v>
      </c>
    </row>
    <row r="366" spans="1:7" x14ac:dyDescent="0.2">
      <c r="A366" s="22" t="s">
        <v>321</v>
      </c>
      <c r="B366" s="25" t="s">
        <v>374</v>
      </c>
      <c r="C366" s="6">
        <v>45463</v>
      </c>
      <c r="D366" s="1" t="s">
        <v>1</v>
      </c>
      <c r="E366" s="1" t="s">
        <v>2</v>
      </c>
      <c r="F366" s="24">
        <v>34</v>
      </c>
      <c r="G366" s="24">
        <v>196</v>
      </c>
    </row>
    <row r="367" spans="1:7" x14ac:dyDescent="0.2">
      <c r="A367" s="22" t="s">
        <v>321</v>
      </c>
      <c r="B367" s="25" t="s">
        <v>334</v>
      </c>
      <c r="C367" s="6">
        <v>45448</v>
      </c>
      <c r="D367" s="1" t="s">
        <v>1</v>
      </c>
      <c r="E367" s="1" t="s">
        <v>3</v>
      </c>
      <c r="F367" s="24">
        <v>59</v>
      </c>
      <c r="G367" s="24">
        <v>259</v>
      </c>
    </row>
    <row r="368" spans="1:7" x14ac:dyDescent="0.2">
      <c r="A368" s="22" t="s">
        <v>321</v>
      </c>
      <c r="B368" s="25" t="s">
        <v>334</v>
      </c>
      <c r="C368" s="6">
        <v>45448</v>
      </c>
      <c r="D368" s="1" t="s">
        <v>1</v>
      </c>
      <c r="E368" s="1" t="s">
        <v>6</v>
      </c>
      <c r="F368" s="24">
        <v>27</v>
      </c>
      <c r="G368" s="24">
        <v>1</v>
      </c>
    </row>
    <row r="369" spans="1:7" x14ac:dyDescent="0.2">
      <c r="A369" s="22" t="s">
        <v>321</v>
      </c>
      <c r="B369" s="25" t="s">
        <v>334</v>
      </c>
      <c r="C369" s="6">
        <v>45448</v>
      </c>
      <c r="D369" s="1" t="s">
        <v>1</v>
      </c>
      <c r="E369" s="1" t="s">
        <v>3</v>
      </c>
      <c r="F369" s="24">
        <v>25</v>
      </c>
      <c r="G369" s="24">
        <v>259</v>
      </c>
    </row>
    <row r="370" spans="1:7" x14ac:dyDescent="0.2">
      <c r="A370" s="22" t="s">
        <v>321</v>
      </c>
      <c r="B370" s="25" t="s">
        <v>328</v>
      </c>
      <c r="C370" s="6">
        <v>45449</v>
      </c>
      <c r="D370" s="1" t="s">
        <v>1</v>
      </c>
      <c r="E370" s="1" t="s">
        <v>0</v>
      </c>
      <c r="G370" s="24">
        <v>258</v>
      </c>
    </row>
    <row r="371" spans="1:7" x14ac:dyDescent="0.2">
      <c r="A371" s="22" t="s">
        <v>321</v>
      </c>
      <c r="B371" s="25" t="s">
        <v>332</v>
      </c>
      <c r="C371" s="6">
        <v>45461</v>
      </c>
      <c r="D371" s="1" t="s">
        <v>1</v>
      </c>
      <c r="E371" s="1" t="s">
        <v>0</v>
      </c>
      <c r="G371" s="24">
        <v>211</v>
      </c>
    </row>
    <row r="372" spans="1:7" x14ac:dyDescent="0.2">
      <c r="A372" s="22" t="s">
        <v>321</v>
      </c>
      <c r="B372" s="25" t="s">
        <v>334</v>
      </c>
      <c r="C372" s="6">
        <v>45448</v>
      </c>
      <c r="D372" s="1" t="s">
        <v>1</v>
      </c>
      <c r="E372" s="1" t="s">
        <v>0</v>
      </c>
      <c r="F372" s="24">
        <v>49</v>
      </c>
      <c r="G372" s="24">
        <v>259</v>
      </c>
    </row>
    <row r="373" spans="1:7" x14ac:dyDescent="0.2">
      <c r="A373" s="22" t="s">
        <v>321</v>
      </c>
      <c r="B373" s="25" t="s">
        <v>328</v>
      </c>
      <c r="C373" s="6">
        <v>45449</v>
      </c>
      <c r="D373" s="1" t="s">
        <v>1</v>
      </c>
      <c r="E373" s="1" t="s">
        <v>3</v>
      </c>
      <c r="F373" s="24">
        <v>48</v>
      </c>
      <c r="G373" s="24">
        <v>191</v>
      </c>
    </row>
    <row r="374" spans="1:7" x14ac:dyDescent="0.2">
      <c r="A374" s="22" t="s">
        <v>321</v>
      </c>
      <c r="B374" s="25" t="s">
        <v>354</v>
      </c>
      <c r="C374" s="6">
        <v>45450</v>
      </c>
      <c r="D374" s="1" t="s">
        <v>1</v>
      </c>
      <c r="E374" s="1" t="s">
        <v>0</v>
      </c>
      <c r="G374" s="24">
        <v>33</v>
      </c>
    </row>
    <row r="375" spans="1:7" x14ac:dyDescent="0.2">
      <c r="A375" s="22" t="s">
        <v>321</v>
      </c>
      <c r="B375" s="25" t="s">
        <v>380</v>
      </c>
      <c r="C375" s="6">
        <v>45701</v>
      </c>
      <c r="D375" s="1" t="s">
        <v>4</v>
      </c>
      <c r="E375" s="1" t="s">
        <v>0</v>
      </c>
    </row>
    <row r="376" spans="1:7" x14ac:dyDescent="0.2">
      <c r="A376" s="22" t="s">
        <v>321</v>
      </c>
      <c r="B376" s="25" t="s">
        <v>381</v>
      </c>
      <c r="C376" s="6">
        <v>45624</v>
      </c>
      <c r="D376" s="1" t="s">
        <v>1</v>
      </c>
      <c r="E376" s="1" t="s">
        <v>0</v>
      </c>
      <c r="G376" s="24">
        <v>36</v>
      </c>
    </row>
    <row r="377" spans="1:7" x14ac:dyDescent="0.2">
      <c r="A377" s="22" t="s">
        <v>321</v>
      </c>
      <c r="B377" s="25" t="s">
        <v>355</v>
      </c>
      <c r="C377" s="6">
        <v>45451</v>
      </c>
      <c r="D377" s="1" t="s">
        <v>1</v>
      </c>
      <c r="E377" s="1" t="s">
        <v>3</v>
      </c>
      <c r="F377" s="24">
        <v>31</v>
      </c>
      <c r="G377" s="24">
        <v>2</v>
      </c>
    </row>
    <row r="378" spans="1:7" x14ac:dyDescent="0.2">
      <c r="A378" s="22" t="s">
        <v>321</v>
      </c>
      <c r="B378" s="25" t="s">
        <v>353</v>
      </c>
      <c r="C378" s="6">
        <v>45452</v>
      </c>
      <c r="D378" s="1" t="s">
        <v>1</v>
      </c>
      <c r="E378" s="1" t="s">
        <v>0</v>
      </c>
      <c r="G378" s="24">
        <v>255</v>
      </c>
    </row>
    <row r="379" spans="1:7" x14ac:dyDescent="0.2">
      <c r="A379" s="22" t="s">
        <v>321</v>
      </c>
      <c r="B379" s="25" t="s">
        <v>353</v>
      </c>
      <c r="C379" s="6">
        <v>45452</v>
      </c>
      <c r="D379" s="1" t="s">
        <v>5</v>
      </c>
      <c r="E379" s="1" t="s">
        <v>0</v>
      </c>
    </row>
    <row r="380" spans="1:7" x14ac:dyDescent="0.2">
      <c r="A380" s="22" t="s">
        <v>321</v>
      </c>
      <c r="B380" s="25" t="s">
        <v>335</v>
      </c>
      <c r="C380" s="6">
        <v>45454</v>
      </c>
      <c r="D380" s="1" t="s">
        <v>5</v>
      </c>
      <c r="E380" s="1" t="s">
        <v>0</v>
      </c>
      <c r="G380" s="24">
        <v>57</v>
      </c>
    </row>
    <row r="381" spans="1:7" x14ac:dyDescent="0.2">
      <c r="A381" s="22" t="s">
        <v>321</v>
      </c>
      <c r="B381" s="25" t="s">
        <v>335</v>
      </c>
      <c r="C381" s="6">
        <v>45454</v>
      </c>
      <c r="D381" s="1" t="s">
        <v>1</v>
      </c>
      <c r="E381" s="1" t="s">
        <v>2</v>
      </c>
      <c r="F381" s="24">
        <v>30</v>
      </c>
      <c r="G381" s="24">
        <v>77</v>
      </c>
    </row>
    <row r="382" spans="1:7" x14ac:dyDescent="0.2">
      <c r="A382" s="22" t="s">
        <v>321</v>
      </c>
      <c r="B382" s="25" t="s">
        <v>332</v>
      </c>
      <c r="C382" s="6">
        <v>45461</v>
      </c>
      <c r="D382" s="1" t="s">
        <v>1</v>
      </c>
      <c r="E382" s="1" t="s">
        <v>0</v>
      </c>
      <c r="G382" s="24">
        <v>188</v>
      </c>
    </row>
    <row r="383" spans="1:7" x14ac:dyDescent="0.2">
      <c r="A383" s="22" t="s">
        <v>321</v>
      </c>
      <c r="B383" s="25" t="s">
        <v>332</v>
      </c>
      <c r="C383" s="6">
        <v>45461</v>
      </c>
      <c r="D383" s="1" t="s">
        <v>1</v>
      </c>
      <c r="E383" s="1" t="s">
        <v>2</v>
      </c>
      <c r="F383" s="24">
        <v>27</v>
      </c>
      <c r="G383" s="24">
        <v>233</v>
      </c>
    </row>
    <row r="384" spans="1:7" x14ac:dyDescent="0.2">
      <c r="A384" s="22" t="s">
        <v>321</v>
      </c>
      <c r="B384" s="25" t="s">
        <v>332</v>
      </c>
      <c r="C384" s="6">
        <v>45461</v>
      </c>
      <c r="D384" s="1" t="s">
        <v>1</v>
      </c>
      <c r="E384" s="1" t="s">
        <v>2</v>
      </c>
      <c r="F384" s="24">
        <v>23</v>
      </c>
      <c r="G384" s="24">
        <v>75</v>
      </c>
    </row>
    <row r="385" spans="1:7" x14ac:dyDescent="0.2">
      <c r="A385" s="22" t="s">
        <v>321</v>
      </c>
      <c r="B385" s="25" t="s">
        <v>332</v>
      </c>
      <c r="C385" s="6">
        <v>45461</v>
      </c>
      <c r="D385" s="1" t="s">
        <v>5</v>
      </c>
      <c r="E385" s="1" t="s">
        <v>0</v>
      </c>
      <c r="G385" s="24">
        <v>245</v>
      </c>
    </row>
    <row r="386" spans="1:7" x14ac:dyDescent="0.2">
      <c r="A386" s="22" t="s">
        <v>321</v>
      </c>
      <c r="B386" s="25" t="s">
        <v>332</v>
      </c>
      <c r="C386" s="6">
        <v>45461</v>
      </c>
      <c r="D386" s="1" t="s">
        <v>1</v>
      </c>
      <c r="E386" s="1" t="s">
        <v>2</v>
      </c>
      <c r="F386" s="24">
        <v>29</v>
      </c>
      <c r="G386" s="24">
        <v>223</v>
      </c>
    </row>
    <row r="387" spans="1:7" x14ac:dyDescent="0.2">
      <c r="A387" s="22" t="s">
        <v>321</v>
      </c>
      <c r="B387" s="25" t="s">
        <v>332</v>
      </c>
      <c r="C387" s="6">
        <v>45461</v>
      </c>
      <c r="D387" s="1" t="s">
        <v>1</v>
      </c>
      <c r="E387" s="1" t="s">
        <v>6</v>
      </c>
      <c r="F387" s="24">
        <v>49</v>
      </c>
      <c r="G387" s="24">
        <v>14</v>
      </c>
    </row>
    <row r="388" spans="1:7" x14ac:dyDescent="0.2">
      <c r="A388" s="22" t="s">
        <v>321</v>
      </c>
      <c r="B388" s="25" t="s">
        <v>332</v>
      </c>
      <c r="C388" s="6">
        <v>45461</v>
      </c>
      <c r="D388" s="1" t="s">
        <v>4</v>
      </c>
      <c r="E388" s="1" t="s">
        <v>0</v>
      </c>
    </row>
    <row r="389" spans="1:7" x14ac:dyDescent="0.2">
      <c r="A389" s="22" t="s">
        <v>321</v>
      </c>
      <c r="B389" s="25" t="s">
        <v>381</v>
      </c>
      <c r="C389" s="6">
        <v>45624</v>
      </c>
      <c r="D389" s="1" t="s">
        <v>1</v>
      </c>
      <c r="E389" s="1" t="s">
        <v>0</v>
      </c>
      <c r="G389" s="24">
        <v>83</v>
      </c>
    </row>
    <row r="390" spans="1:7" x14ac:dyDescent="0.2">
      <c r="A390" s="22" t="s">
        <v>321</v>
      </c>
      <c r="B390" s="25" t="s">
        <v>382</v>
      </c>
      <c r="C390" s="6">
        <v>45702</v>
      </c>
      <c r="D390" s="1" t="s">
        <v>1</v>
      </c>
      <c r="E390" s="1" t="s">
        <v>0</v>
      </c>
      <c r="G390" s="24">
        <v>0</v>
      </c>
    </row>
    <row r="391" spans="1:7" x14ac:dyDescent="0.2">
      <c r="A391" s="22" t="s">
        <v>321</v>
      </c>
      <c r="B391" s="25" t="s">
        <v>328</v>
      </c>
      <c r="C391" s="6">
        <v>45449</v>
      </c>
      <c r="D391" s="1" t="s">
        <v>1</v>
      </c>
      <c r="E391" s="1" t="s">
        <v>0</v>
      </c>
      <c r="G391" s="24">
        <v>258</v>
      </c>
    </row>
    <row r="392" spans="1:7" x14ac:dyDescent="0.2">
      <c r="A392" s="22" t="s">
        <v>321</v>
      </c>
      <c r="B392" s="25" t="s">
        <v>354</v>
      </c>
      <c r="C392" s="6">
        <v>45450</v>
      </c>
      <c r="D392" s="1" t="s">
        <v>1</v>
      </c>
      <c r="E392" s="1" t="s">
        <v>2</v>
      </c>
      <c r="F392" s="24">
        <v>41</v>
      </c>
      <c r="G392" s="24">
        <v>135</v>
      </c>
    </row>
    <row r="393" spans="1:7" x14ac:dyDescent="0.2">
      <c r="A393" s="22" t="s">
        <v>321</v>
      </c>
      <c r="B393" s="25" t="s">
        <v>354</v>
      </c>
      <c r="C393" s="6">
        <v>45450</v>
      </c>
      <c r="D393" s="1" t="s">
        <v>1</v>
      </c>
      <c r="E393" s="1" t="s">
        <v>3</v>
      </c>
      <c r="F393" s="24">
        <v>25</v>
      </c>
      <c r="G393" s="24">
        <v>75</v>
      </c>
    </row>
    <row r="394" spans="1:7" x14ac:dyDescent="0.2">
      <c r="A394" s="22" t="s">
        <v>321</v>
      </c>
      <c r="B394" s="25" t="s">
        <v>354</v>
      </c>
      <c r="C394" s="6">
        <v>45450</v>
      </c>
      <c r="D394" s="1" t="s">
        <v>1</v>
      </c>
      <c r="E394" s="1" t="s">
        <v>3</v>
      </c>
      <c r="F394" s="24">
        <v>28</v>
      </c>
      <c r="G394" s="24">
        <v>64</v>
      </c>
    </row>
    <row r="395" spans="1:7" x14ac:dyDescent="0.2">
      <c r="A395" s="22" t="s">
        <v>321</v>
      </c>
      <c r="B395" s="25" t="s">
        <v>354</v>
      </c>
      <c r="C395" s="6">
        <v>45450</v>
      </c>
      <c r="D395" s="1" t="s">
        <v>1</v>
      </c>
      <c r="E395" s="1" t="s">
        <v>2</v>
      </c>
      <c r="F395" s="24">
        <v>28</v>
      </c>
      <c r="G395" s="24">
        <v>257</v>
      </c>
    </row>
    <row r="396" spans="1:7" x14ac:dyDescent="0.2">
      <c r="A396" s="22" t="s">
        <v>321</v>
      </c>
      <c r="B396" s="25" t="s">
        <v>354</v>
      </c>
      <c r="C396" s="6">
        <v>45450</v>
      </c>
      <c r="D396" s="1" t="s">
        <v>1</v>
      </c>
      <c r="E396" s="1" t="s">
        <v>2</v>
      </c>
      <c r="F396" s="24">
        <v>32</v>
      </c>
      <c r="G396" s="24">
        <v>140</v>
      </c>
    </row>
    <row r="397" spans="1:7" x14ac:dyDescent="0.2">
      <c r="A397" s="22" t="s">
        <v>321</v>
      </c>
      <c r="B397" s="25" t="s">
        <v>354</v>
      </c>
      <c r="C397" s="6">
        <v>45450</v>
      </c>
      <c r="D397" s="1" t="s">
        <v>1</v>
      </c>
      <c r="E397" s="1" t="s">
        <v>0</v>
      </c>
      <c r="G397" s="24">
        <v>257</v>
      </c>
    </row>
    <row r="398" spans="1:7" x14ac:dyDescent="0.2">
      <c r="A398" s="22" t="s">
        <v>321</v>
      </c>
      <c r="B398" s="25" t="s">
        <v>355</v>
      </c>
      <c r="C398" s="6">
        <v>45451</v>
      </c>
      <c r="D398" s="1" t="s">
        <v>1</v>
      </c>
      <c r="E398" s="1" t="s">
        <v>0</v>
      </c>
      <c r="G398" s="24">
        <v>246</v>
      </c>
    </row>
    <row r="399" spans="1:7" x14ac:dyDescent="0.2">
      <c r="A399" s="22" t="s">
        <v>321</v>
      </c>
      <c r="B399" s="25" t="s">
        <v>355</v>
      </c>
      <c r="C399" s="6">
        <v>45451</v>
      </c>
      <c r="D399" s="1" t="s">
        <v>5</v>
      </c>
      <c r="E399" s="1" t="s">
        <v>0</v>
      </c>
      <c r="G399" s="24">
        <v>232</v>
      </c>
    </row>
    <row r="400" spans="1:7" x14ac:dyDescent="0.2">
      <c r="A400" s="22" t="s">
        <v>321</v>
      </c>
      <c r="B400" s="25" t="s">
        <v>355</v>
      </c>
      <c r="C400" s="6">
        <v>45451</v>
      </c>
      <c r="D400" s="1" t="s">
        <v>1</v>
      </c>
      <c r="E400" s="1" t="s">
        <v>2</v>
      </c>
      <c r="F400" s="24">
        <v>38</v>
      </c>
      <c r="G400" s="24">
        <v>254</v>
      </c>
    </row>
    <row r="401" spans="1:7" x14ac:dyDescent="0.2">
      <c r="A401" s="22" t="s">
        <v>321</v>
      </c>
      <c r="B401" s="25" t="s">
        <v>353</v>
      </c>
      <c r="C401" s="6">
        <v>45452</v>
      </c>
      <c r="D401" s="1" t="s">
        <v>1</v>
      </c>
      <c r="E401" s="1" t="s">
        <v>0</v>
      </c>
      <c r="G401" s="24">
        <v>0</v>
      </c>
    </row>
    <row r="402" spans="1:7" x14ac:dyDescent="0.2">
      <c r="A402" s="22" t="s">
        <v>321</v>
      </c>
      <c r="B402" s="25" t="s">
        <v>383</v>
      </c>
      <c r="C402" s="6">
        <v>45483</v>
      </c>
      <c r="D402" s="1" t="s">
        <v>1</v>
      </c>
      <c r="E402" s="1" t="s">
        <v>2</v>
      </c>
      <c r="F402" s="24">
        <v>25</v>
      </c>
      <c r="G402" s="24">
        <v>0</v>
      </c>
    </row>
    <row r="403" spans="1:7" x14ac:dyDescent="0.2">
      <c r="A403" s="22" t="s">
        <v>321</v>
      </c>
      <c r="B403" s="25" t="s">
        <v>353</v>
      </c>
      <c r="C403" s="6">
        <v>45452</v>
      </c>
      <c r="D403" s="1" t="s">
        <v>4</v>
      </c>
      <c r="E403" s="1" t="s">
        <v>0</v>
      </c>
      <c r="F403" s="24">
        <v>30</v>
      </c>
    </row>
    <row r="404" spans="1:7" x14ac:dyDescent="0.2">
      <c r="A404" s="22" t="s">
        <v>321</v>
      </c>
      <c r="B404" s="25" t="s">
        <v>384</v>
      </c>
      <c r="C404" s="6">
        <v>45453</v>
      </c>
      <c r="D404" s="1" t="s">
        <v>1</v>
      </c>
      <c r="E404" s="1" t="s">
        <v>3</v>
      </c>
      <c r="F404" s="24">
        <v>28</v>
      </c>
      <c r="G404" s="24">
        <v>252</v>
      </c>
    </row>
    <row r="405" spans="1:7" x14ac:dyDescent="0.2">
      <c r="A405" s="22" t="s">
        <v>321</v>
      </c>
      <c r="B405" s="25" t="s">
        <v>383</v>
      </c>
      <c r="C405" s="6">
        <v>45483</v>
      </c>
      <c r="D405" s="1" t="s">
        <v>5</v>
      </c>
      <c r="E405" s="1" t="s">
        <v>0</v>
      </c>
      <c r="G405" s="24">
        <v>114</v>
      </c>
    </row>
    <row r="406" spans="1:7" x14ac:dyDescent="0.2">
      <c r="A406" s="22" t="s">
        <v>321</v>
      </c>
      <c r="B406" s="25" t="s">
        <v>383</v>
      </c>
      <c r="C406" s="6">
        <v>45483</v>
      </c>
      <c r="D406" s="1" t="s">
        <v>5</v>
      </c>
      <c r="E406" s="1" t="s">
        <v>0</v>
      </c>
      <c r="G406" s="24">
        <v>224</v>
      </c>
    </row>
    <row r="407" spans="1:7" x14ac:dyDescent="0.2">
      <c r="A407" s="22" t="s">
        <v>321</v>
      </c>
      <c r="B407" s="25" t="s">
        <v>385</v>
      </c>
      <c r="C407" s="6">
        <v>45484</v>
      </c>
      <c r="D407" s="1" t="s">
        <v>1</v>
      </c>
      <c r="E407" s="1" t="s">
        <v>0</v>
      </c>
      <c r="G407" s="24">
        <v>164</v>
      </c>
    </row>
    <row r="408" spans="1:7" x14ac:dyDescent="0.2">
      <c r="A408" s="22" t="s">
        <v>321</v>
      </c>
      <c r="B408" s="25" t="s">
        <v>385</v>
      </c>
      <c r="C408" s="6">
        <v>45484</v>
      </c>
      <c r="D408" s="1" t="s">
        <v>1</v>
      </c>
      <c r="E408" s="1" t="s">
        <v>2</v>
      </c>
      <c r="F408" s="24">
        <v>38</v>
      </c>
      <c r="G408" s="24">
        <v>148</v>
      </c>
    </row>
    <row r="409" spans="1:7" x14ac:dyDescent="0.2">
      <c r="A409" s="22" t="s">
        <v>321</v>
      </c>
      <c r="B409" s="25" t="s">
        <v>386</v>
      </c>
      <c r="C409" s="6">
        <v>45488</v>
      </c>
      <c r="D409" s="1" t="s">
        <v>1</v>
      </c>
      <c r="E409" s="1" t="s">
        <v>0</v>
      </c>
      <c r="G409" s="24">
        <v>219</v>
      </c>
    </row>
    <row r="410" spans="1:7" x14ac:dyDescent="0.2">
      <c r="A410" s="22" t="s">
        <v>321</v>
      </c>
      <c r="B410" s="25" t="s">
        <v>335</v>
      </c>
      <c r="C410" s="6">
        <v>45454</v>
      </c>
      <c r="D410" s="1" t="s">
        <v>1</v>
      </c>
      <c r="E410" s="1" t="s">
        <v>2</v>
      </c>
      <c r="F410" s="24">
        <v>27</v>
      </c>
      <c r="G410" s="24">
        <v>253</v>
      </c>
    </row>
    <row r="411" spans="1:7" x14ac:dyDescent="0.2">
      <c r="A411" s="22" t="s">
        <v>321</v>
      </c>
      <c r="B411" s="25" t="s">
        <v>328</v>
      </c>
      <c r="C411" s="6">
        <v>45449</v>
      </c>
      <c r="D411" s="1" t="s">
        <v>1</v>
      </c>
      <c r="E411" s="1" t="s">
        <v>2</v>
      </c>
      <c r="F411" s="24">
        <v>25</v>
      </c>
      <c r="G411" s="24">
        <v>256</v>
      </c>
    </row>
    <row r="412" spans="1:7" x14ac:dyDescent="0.2">
      <c r="A412" s="22" t="s">
        <v>321</v>
      </c>
      <c r="B412" s="25" t="s">
        <v>329</v>
      </c>
      <c r="C412" s="6">
        <v>45455</v>
      </c>
      <c r="D412" s="1" t="s">
        <v>1</v>
      </c>
      <c r="E412" s="1" t="s">
        <v>0</v>
      </c>
      <c r="G412" s="24">
        <v>252</v>
      </c>
    </row>
    <row r="413" spans="1:7" x14ac:dyDescent="0.2">
      <c r="A413" s="22" t="s">
        <v>321</v>
      </c>
      <c r="B413" s="25" t="s">
        <v>355</v>
      </c>
      <c r="C413" s="6">
        <v>45451</v>
      </c>
      <c r="D413" s="1" t="s">
        <v>1</v>
      </c>
      <c r="E413" s="1" t="s">
        <v>0</v>
      </c>
      <c r="F413" s="24">
        <v>39</v>
      </c>
      <c r="G413" s="24">
        <v>256</v>
      </c>
    </row>
    <row r="414" spans="1:7" x14ac:dyDescent="0.2">
      <c r="A414" s="22" t="s">
        <v>321</v>
      </c>
      <c r="B414" s="25" t="s">
        <v>355</v>
      </c>
      <c r="C414" s="6">
        <v>45451</v>
      </c>
      <c r="D414" s="1" t="s">
        <v>1</v>
      </c>
      <c r="E414" s="1" t="s">
        <v>0</v>
      </c>
      <c r="G414" s="24">
        <v>255</v>
      </c>
    </row>
    <row r="415" spans="1:7" x14ac:dyDescent="0.2">
      <c r="A415" s="22" t="s">
        <v>321</v>
      </c>
      <c r="B415" s="25" t="s">
        <v>353</v>
      </c>
      <c r="C415" s="6">
        <v>45452</v>
      </c>
      <c r="D415" s="1" t="s">
        <v>1</v>
      </c>
      <c r="E415" s="1" t="s">
        <v>2</v>
      </c>
      <c r="F415" s="24">
        <v>24</v>
      </c>
      <c r="G415" s="24">
        <v>4</v>
      </c>
    </row>
    <row r="416" spans="1:7" x14ac:dyDescent="0.2">
      <c r="A416" s="22" t="s">
        <v>321</v>
      </c>
      <c r="B416" s="25" t="s">
        <v>353</v>
      </c>
      <c r="C416" s="6">
        <v>45452</v>
      </c>
      <c r="D416" s="1" t="s">
        <v>1</v>
      </c>
      <c r="E416" s="1" t="s">
        <v>3</v>
      </c>
      <c r="F416" s="24">
        <v>26</v>
      </c>
      <c r="G416" s="24">
        <v>107</v>
      </c>
    </row>
    <row r="417" spans="1:7" x14ac:dyDescent="0.2">
      <c r="A417" s="22" t="s">
        <v>321</v>
      </c>
      <c r="B417" s="25" t="s">
        <v>384</v>
      </c>
      <c r="C417" s="6">
        <v>45453</v>
      </c>
      <c r="D417" s="1" t="s">
        <v>1</v>
      </c>
      <c r="E417" s="1" t="s">
        <v>2</v>
      </c>
      <c r="F417" s="24">
        <v>19</v>
      </c>
      <c r="G417" s="24">
        <v>195</v>
      </c>
    </row>
    <row r="418" spans="1:7" x14ac:dyDescent="0.2">
      <c r="A418" s="22" t="s">
        <v>321</v>
      </c>
      <c r="B418" s="25" t="s">
        <v>384</v>
      </c>
      <c r="C418" s="6">
        <v>45453</v>
      </c>
      <c r="D418" s="1" t="s">
        <v>1</v>
      </c>
      <c r="E418" s="1" t="s">
        <v>2</v>
      </c>
      <c r="F418" s="24">
        <v>26</v>
      </c>
      <c r="G418" s="24">
        <v>238</v>
      </c>
    </row>
    <row r="419" spans="1:7" x14ac:dyDescent="0.2">
      <c r="A419" s="22" t="s">
        <v>321</v>
      </c>
      <c r="B419" s="25" t="s">
        <v>384</v>
      </c>
      <c r="C419" s="6">
        <v>45453</v>
      </c>
      <c r="D419" s="1" t="s">
        <v>1</v>
      </c>
      <c r="E419" s="1" t="s">
        <v>6</v>
      </c>
      <c r="F419" s="24">
        <v>30</v>
      </c>
      <c r="G419" s="24">
        <v>0</v>
      </c>
    </row>
    <row r="420" spans="1:7" x14ac:dyDescent="0.2">
      <c r="A420" s="22" t="s">
        <v>321</v>
      </c>
      <c r="B420" s="25" t="s">
        <v>384</v>
      </c>
      <c r="C420" s="6">
        <v>45453</v>
      </c>
      <c r="D420" s="1" t="s">
        <v>1</v>
      </c>
      <c r="E420" s="1" t="s">
        <v>0</v>
      </c>
      <c r="G420" s="24">
        <v>254</v>
      </c>
    </row>
    <row r="421" spans="1:7" x14ac:dyDescent="0.2">
      <c r="A421" s="22" t="s">
        <v>321</v>
      </c>
      <c r="B421" s="25" t="s">
        <v>384</v>
      </c>
      <c r="C421" s="6">
        <v>45453</v>
      </c>
      <c r="D421" s="1" t="s">
        <v>1</v>
      </c>
      <c r="E421" s="1" t="s">
        <v>3</v>
      </c>
      <c r="F421" s="24">
        <v>30</v>
      </c>
      <c r="G421" s="24">
        <v>248</v>
      </c>
    </row>
    <row r="422" spans="1:7" x14ac:dyDescent="0.2">
      <c r="A422" s="22" t="s">
        <v>321</v>
      </c>
      <c r="B422" s="25" t="s">
        <v>336</v>
      </c>
      <c r="C422" s="6">
        <v>45457</v>
      </c>
      <c r="D422" s="1" t="s">
        <v>1</v>
      </c>
      <c r="E422" s="1" t="s">
        <v>0</v>
      </c>
      <c r="G422" s="24">
        <v>250</v>
      </c>
    </row>
    <row r="423" spans="1:7" x14ac:dyDescent="0.2">
      <c r="A423" s="22" t="s">
        <v>321</v>
      </c>
      <c r="B423" s="25" t="s">
        <v>384</v>
      </c>
      <c r="C423" s="6">
        <v>45453</v>
      </c>
      <c r="D423" s="1" t="s">
        <v>1</v>
      </c>
      <c r="E423" s="1" t="s">
        <v>0</v>
      </c>
      <c r="G423" s="24">
        <v>254</v>
      </c>
    </row>
    <row r="424" spans="1:7" x14ac:dyDescent="0.2">
      <c r="A424" s="22" t="s">
        <v>321</v>
      </c>
      <c r="B424" s="25" t="s">
        <v>335</v>
      </c>
      <c r="C424" s="6">
        <v>45454</v>
      </c>
      <c r="D424" s="1" t="s">
        <v>1</v>
      </c>
      <c r="E424" s="1" t="s">
        <v>0</v>
      </c>
      <c r="G424" s="24">
        <v>253</v>
      </c>
    </row>
    <row r="425" spans="1:7" x14ac:dyDescent="0.2">
      <c r="A425" s="22" t="s">
        <v>321</v>
      </c>
      <c r="B425" s="25" t="s">
        <v>335</v>
      </c>
      <c r="C425" s="6">
        <v>45454</v>
      </c>
      <c r="D425" s="1" t="s">
        <v>4</v>
      </c>
      <c r="E425" s="1" t="s">
        <v>0</v>
      </c>
    </row>
    <row r="426" spans="1:7" x14ac:dyDescent="0.2">
      <c r="A426" s="22" t="s">
        <v>321</v>
      </c>
      <c r="B426" s="25" t="s">
        <v>329</v>
      </c>
      <c r="C426" s="6">
        <v>45455</v>
      </c>
      <c r="D426" s="1" t="s">
        <v>1</v>
      </c>
      <c r="E426" s="1" t="s">
        <v>2</v>
      </c>
      <c r="F426" s="24">
        <v>26</v>
      </c>
      <c r="G426" s="24">
        <v>212</v>
      </c>
    </row>
    <row r="427" spans="1:7" x14ac:dyDescent="0.2">
      <c r="A427" s="22" t="s">
        <v>321</v>
      </c>
      <c r="B427" s="25" t="s">
        <v>329</v>
      </c>
      <c r="C427" s="6">
        <v>45455</v>
      </c>
      <c r="D427" s="1" t="s">
        <v>1</v>
      </c>
      <c r="E427" s="1" t="s">
        <v>0</v>
      </c>
      <c r="G427" s="24">
        <v>117</v>
      </c>
    </row>
    <row r="428" spans="1:7" x14ac:dyDescent="0.2">
      <c r="A428" s="22" t="s">
        <v>321</v>
      </c>
      <c r="B428" s="25" t="s">
        <v>329</v>
      </c>
      <c r="C428" s="6">
        <v>45455</v>
      </c>
      <c r="D428" s="1" t="s">
        <v>4</v>
      </c>
      <c r="E428" s="1" t="s">
        <v>0</v>
      </c>
    </row>
    <row r="429" spans="1:7" x14ac:dyDescent="0.2">
      <c r="A429" s="22" t="s">
        <v>321</v>
      </c>
      <c r="B429" s="25" t="s">
        <v>336</v>
      </c>
      <c r="C429" s="6">
        <v>45457</v>
      </c>
      <c r="D429" s="1" t="s">
        <v>1</v>
      </c>
      <c r="E429" s="1" t="s">
        <v>0</v>
      </c>
      <c r="G429" s="24">
        <v>152</v>
      </c>
    </row>
    <row r="430" spans="1:7" x14ac:dyDescent="0.2">
      <c r="A430" s="22" t="s">
        <v>321</v>
      </c>
      <c r="B430" s="25" t="s">
        <v>336</v>
      </c>
      <c r="C430" s="6">
        <v>45457</v>
      </c>
      <c r="D430" s="1" t="s">
        <v>1</v>
      </c>
      <c r="E430" s="1" t="s">
        <v>2</v>
      </c>
      <c r="F430" s="24">
        <v>25</v>
      </c>
      <c r="G430" s="24">
        <v>232</v>
      </c>
    </row>
    <row r="431" spans="1:7" x14ac:dyDescent="0.2">
      <c r="A431" s="22" t="s">
        <v>321</v>
      </c>
      <c r="B431" s="25" t="s">
        <v>336</v>
      </c>
      <c r="C431" s="6">
        <v>45457</v>
      </c>
      <c r="D431" s="1" t="s">
        <v>1</v>
      </c>
      <c r="E431" s="1" t="s">
        <v>2</v>
      </c>
      <c r="F431" s="24">
        <v>55</v>
      </c>
      <c r="G431" s="24">
        <v>67</v>
      </c>
    </row>
    <row r="432" spans="1:7" x14ac:dyDescent="0.2">
      <c r="A432" s="22" t="s">
        <v>321</v>
      </c>
      <c r="B432" s="25" t="s">
        <v>387</v>
      </c>
      <c r="C432" s="6">
        <v>45579</v>
      </c>
      <c r="D432" s="1" t="s">
        <v>1</v>
      </c>
      <c r="E432" s="1" t="s">
        <v>2</v>
      </c>
      <c r="F432" s="24">
        <v>23</v>
      </c>
      <c r="G432" s="24">
        <v>127</v>
      </c>
    </row>
    <row r="433" spans="1:7" x14ac:dyDescent="0.2">
      <c r="A433" s="22" t="s">
        <v>321</v>
      </c>
      <c r="B433" s="25" t="s">
        <v>387</v>
      </c>
      <c r="C433" s="6">
        <v>45579</v>
      </c>
      <c r="D433" s="1" t="s">
        <v>1</v>
      </c>
      <c r="E433" s="1" t="s">
        <v>0</v>
      </c>
      <c r="G433" s="24">
        <v>5</v>
      </c>
    </row>
    <row r="434" spans="1:7" x14ac:dyDescent="0.2">
      <c r="A434" s="22" t="s">
        <v>321</v>
      </c>
      <c r="B434" s="25" t="s">
        <v>387</v>
      </c>
      <c r="C434" s="6">
        <v>45579</v>
      </c>
      <c r="D434" s="1" t="s">
        <v>1</v>
      </c>
      <c r="E434" s="1" t="s">
        <v>2</v>
      </c>
      <c r="F434" s="24">
        <v>39</v>
      </c>
      <c r="G434" s="24">
        <v>127</v>
      </c>
    </row>
    <row r="435" spans="1:7" x14ac:dyDescent="0.2">
      <c r="A435" s="22" t="s">
        <v>321</v>
      </c>
      <c r="B435" s="25" t="s">
        <v>387</v>
      </c>
      <c r="C435" s="6">
        <v>45579</v>
      </c>
      <c r="D435" s="1" t="s">
        <v>1</v>
      </c>
      <c r="E435" s="1" t="s">
        <v>2</v>
      </c>
      <c r="F435" s="24">
        <v>23</v>
      </c>
      <c r="G435" s="24">
        <v>42</v>
      </c>
    </row>
    <row r="436" spans="1:7" x14ac:dyDescent="0.2">
      <c r="A436" s="22" t="s">
        <v>388</v>
      </c>
      <c r="B436" s="25" t="s">
        <v>389</v>
      </c>
      <c r="C436" s="6">
        <v>45580</v>
      </c>
      <c r="D436" s="1" t="s">
        <v>4</v>
      </c>
      <c r="E436" s="1" t="s">
        <v>0</v>
      </c>
    </row>
    <row r="437" spans="1:7" x14ac:dyDescent="0.2">
      <c r="A437" s="22" t="s">
        <v>321</v>
      </c>
      <c r="B437" s="25" t="s">
        <v>354</v>
      </c>
      <c r="C437" s="6">
        <v>45450</v>
      </c>
      <c r="D437" s="1" t="s">
        <v>1</v>
      </c>
      <c r="E437" s="1" t="s">
        <v>0</v>
      </c>
      <c r="G437" s="24">
        <v>257</v>
      </c>
    </row>
    <row r="438" spans="1:7" x14ac:dyDescent="0.2">
      <c r="A438" s="22" t="s">
        <v>321</v>
      </c>
      <c r="B438" s="25" t="s">
        <v>355</v>
      </c>
      <c r="C438" s="6">
        <v>45451</v>
      </c>
      <c r="D438" s="1" t="s">
        <v>1</v>
      </c>
      <c r="E438" s="1" t="s">
        <v>3</v>
      </c>
      <c r="F438" s="24">
        <v>26</v>
      </c>
      <c r="G438" s="24">
        <v>17</v>
      </c>
    </row>
    <row r="439" spans="1:7" x14ac:dyDescent="0.2">
      <c r="A439" s="22" t="s">
        <v>321</v>
      </c>
      <c r="B439" s="25" t="s">
        <v>353</v>
      </c>
      <c r="C439" s="6">
        <v>45452</v>
      </c>
      <c r="D439" s="1" t="s">
        <v>1</v>
      </c>
      <c r="E439" s="1" t="s">
        <v>0</v>
      </c>
      <c r="G439" s="24">
        <v>208</v>
      </c>
    </row>
    <row r="440" spans="1:7" x14ac:dyDescent="0.2">
      <c r="A440" s="22" t="s">
        <v>321</v>
      </c>
      <c r="B440" s="25" t="s">
        <v>353</v>
      </c>
      <c r="C440" s="6">
        <v>45452</v>
      </c>
      <c r="D440" s="1" t="s">
        <v>1</v>
      </c>
      <c r="E440" s="1" t="s">
        <v>3</v>
      </c>
      <c r="F440" s="24">
        <v>27</v>
      </c>
      <c r="G440" s="24">
        <v>172</v>
      </c>
    </row>
    <row r="441" spans="1:7" x14ac:dyDescent="0.2">
      <c r="A441" s="22" t="s">
        <v>321</v>
      </c>
      <c r="B441" s="25" t="s">
        <v>384</v>
      </c>
      <c r="C441" s="6">
        <v>45453</v>
      </c>
      <c r="D441" s="1" t="s">
        <v>1</v>
      </c>
      <c r="E441" s="1" t="s">
        <v>2</v>
      </c>
      <c r="F441" s="24">
        <v>23</v>
      </c>
      <c r="G441" s="24">
        <v>249</v>
      </c>
    </row>
    <row r="442" spans="1:7" x14ac:dyDescent="0.2">
      <c r="A442" s="22" t="s">
        <v>321</v>
      </c>
      <c r="B442" s="25" t="s">
        <v>335</v>
      </c>
      <c r="C442" s="6">
        <v>45454</v>
      </c>
      <c r="D442" s="1" t="s">
        <v>1</v>
      </c>
      <c r="E442" s="1" t="s">
        <v>0</v>
      </c>
      <c r="G442" s="24">
        <v>253</v>
      </c>
    </row>
    <row r="443" spans="1:7" x14ac:dyDescent="0.2">
      <c r="A443" s="22" t="s">
        <v>321</v>
      </c>
      <c r="B443" s="25" t="s">
        <v>335</v>
      </c>
      <c r="C443" s="6">
        <v>45454</v>
      </c>
      <c r="D443" s="1" t="s">
        <v>1</v>
      </c>
      <c r="E443" s="1" t="s">
        <v>2</v>
      </c>
      <c r="F443" s="24">
        <v>30</v>
      </c>
      <c r="G443" s="24">
        <v>251</v>
      </c>
    </row>
    <row r="444" spans="1:7" x14ac:dyDescent="0.2">
      <c r="A444" s="22" t="s">
        <v>321</v>
      </c>
      <c r="B444" s="25" t="s">
        <v>335</v>
      </c>
      <c r="C444" s="6">
        <v>45454</v>
      </c>
      <c r="D444" s="1" t="s">
        <v>1</v>
      </c>
      <c r="E444" s="1" t="s">
        <v>2</v>
      </c>
      <c r="F444" s="24">
        <v>29</v>
      </c>
      <c r="G444" s="24">
        <v>253</v>
      </c>
    </row>
    <row r="445" spans="1:7" x14ac:dyDescent="0.2">
      <c r="A445" s="22" t="s">
        <v>321</v>
      </c>
      <c r="B445" s="25" t="s">
        <v>335</v>
      </c>
      <c r="C445" s="6">
        <v>45454</v>
      </c>
      <c r="D445" s="1" t="s">
        <v>1</v>
      </c>
      <c r="E445" s="1" t="s">
        <v>0</v>
      </c>
      <c r="G445" s="24">
        <v>253</v>
      </c>
    </row>
    <row r="446" spans="1:7" x14ac:dyDescent="0.2">
      <c r="A446" s="22" t="s">
        <v>321</v>
      </c>
      <c r="B446" s="25" t="s">
        <v>335</v>
      </c>
      <c r="C446" s="6">
        <v>45454</v>
      </c>
      <c r="D446" s="1" t="s">
        <v>1</v>
      </c>
      <c r="E446" s="1" t="s">
        <v>0</v>
      </c>
      <c r="G446" s="24">
        <v>119</v>
      </c>
    </row>
    <row r="447" spans="1:7" x14ac:dyDescent="0.2">
      <c r="A447" s="22" t="s">
        <v>321</v>
      </c>
      <c r="B447" s="25" t="s">
        <v>335</v>
      </c>
      <c r="C447" s="6">
        <v>45454</v>
      </c>
      <c r="D447" s="1" t="s">
        <v>1</v>
      </c>
      <c r="E447" s="1" t="s">
        <v>0</v>
      </c>
      <c r="G447" s="24">
        <v>241</v>
      </c>
    </row>
    <row r="448" spans="1:7" x14ac:dyDescent="0.2">
      <c r="A448" s="22" t="s">
        <v>321</v>
      </c>
      <c r="B448" s="25" t="s">
        <v>335</v>
      </c>
      <c r="C448" s="6">
        <v>45454</v>
      </c>
      <c r="D448" s="1" t="s">
        <v>5</v>
      </c>
      <c r="E448" s="1" t="s">
        <v>0</v>
      </c>
      <c r="G448" s="24">
        <v>249</v>
      </c>
    </row>
    <row r="449" spans="1:7" x14ac:dyDescent="0.2">
      <c r="A449" s="22" t="s">
        <v>321</v>
      </c>
      <c r="B449" s="25" t="s">
        <v>335</v>
      </c>
      <c r="C449" s="6">
        <v>45454</v>
      </c>
      <c r="D449" s="1" t="s">
        <v>1</v>
      </c>
      <c r="E449" s="1" t="s">
        <v>0</v>
      </c>
      <c r="G449" s="24">
        <v>202</v>
      </c>
    </row>
    <row r="450" spans="1:7" x14ac:dyDescent="0.2">
      <c r="A450" s="22" t="s">
        <v>321</v>
      </c>
      <c r="B450" s="25" t="s">
        <v>335</v>
      </c>
      <c r="C450" s="6">
        <v>45454</v>
      </c>
      <c r="D450" s="1" t="s">
        <v>1</v>
      </c>
      <c r="E450" s="1" t="s">
        <v>2</v>
      </c>
      <c r="F450" s="24">
        <v>25</v>
      </c>
      <c r="G450" s="24">
        <v>253</v>
      </c>
    </row>
    <row r="451" spans="1:7" x14ac:dyDescent="0.2">
      <c r="A451" s="22" t="s">
        <v>321</v>
      </c>
      <c r="B451" s="25" t="s">
        <v>335</v>
      </c>
      <c r="C451" s="6">
        <v>45454</v>
      </c>
      <c r="D451" s="1" t="s">
        <v>1</v>
      </c>
      <c r="E451" s="1" t="s">
        <v>2</v>
      </c>
      <c r="F451" s="24">
        <v>26</v>
      </c>
      <c r="G451" s="24">
        <v>2</v>
      </c>
    </row>
    <row r="452" spans="1:7" x14ac:dyDescent="0.2">
      <c r="A452" s="22" t="s">
        <v>321</v>
      </c>
      <c r="B452" s="25" t="s">
        <v>329</v>
      </c>
      <c r="C452" s="6">
        <v>45455</v>
      </c>
      <c r="D452" s="1" t="s">
        <v>1</v>
      </c>
      <c r="E452" s="1" t="s">
        <v>0</v>
      </c>
      <c r="G452" s="24">
        <v>243</v>
      </c>
    </row>
    <row r="453" spans="1:7" x14ac:dyDescent="0.2">
      <c r="A453" s="22" t="s">
        <v>321</v>
      </c>
      <c r="B453" s="25" t="s">
        <v>329</v>
      </c>
      <c r="C453" s="6">
        <v>45455</v>
      </c>
      <c r="D453" s="1" t="s">
        <v>1</v>
      </c>
      <c r="E453" s="1" t="s">
        <v>2</v>
      </c>
      <c r="F453" s="24">
        <v>41</v>
      </c>
      <c r="G453" s="24">
        <v>4</v>
      </c>
    </row>
    <row r="454" spans="1:7" x14ac:dyDescent="0.2">
      <c r="A454" s="22" t="s">
        <v>321</v>
      </c>
      <c r="B454" s="25" t="s">
        <v>353</v>
      </c>
      <c r="C454" s="6">
        <v>45452</v>
      </c>
      <c r="D454" s="1" t="s">
        <v>1</v>
      </c>
      <c r="E454" s="1" t="s">
        <v>0</v>
      </c>
      <c r="G454" s="24">
        <v>255</v>
      </c>
    </row>
    <row r="455" spans="1:7" x14ac:dyDescent="0.2">
      <c r="A455" s="22" t="s">
        <v>321</v>
      </c>
      <c r="B455" s="25" t="s">
        <v>353</v>
      </c>
      <c r="C455" s="6">
        <v>45452</v>
      </c>
      <c r="D455" s="1" t="s">
        <v>1</v>
      </c>
      <c r="E455" s="1" t="s">
        <v>3</v>
      </c>
      <c r="F455" s="24">
        <v>26</v>
      </c>
      <c r="G455" s="24">
        <v>203</v>
      </c>
    </row>
    <row r="456" spans="1:7" x14ac:dyDescent="0.2">
      <c r="A456" s="22" t="s">
        <v>321</v>
      </c>
      <c r="B456" s="25" t="s">
        <v>335</v>
      </c>
      <c r="C456" s="6">
        <v>45454</v>
      </c>
      <c r="D456" s="1" t="s">
        <v>1</v>
      </c>
      <c r="E456" s="1" t="s">
        <v>2</v>
      </c>
      <c r="F456" s="24">
        <v>25</v>
      </c>
      <c r="G456" s="24">
        <v>6</v>
      </c>
    </row>
    <row r="457" spans="1:7" x14ac:dyDescent="0.2">
      <c r="A457" s="22" t="s">
        <v>321</v>
      </c>
      <c r="B457" s="25" t="s">
        <v>335</v>
      </c>
      <c r="C457" s="6">
        <v>45454</v>
      </c>
      <c r="D457" s="1" t="s">
        <v>5</v>
      </c>
      <c r="E457" s="1" t="s">
        <v>0</v>
      </c>
      <c r="G457" s="24">
        <v>154</v>
      </c>
    </row>
    <row r="458" spans="1:7" x14ac:dyDescent="0.2">
      <c r="A458" s="22" t="s">
        <v>321</v>
      </c>
      <c r="B458" s="25" t="s">
        <v>335</v>
      </c>
      <c r="C458" s="6">
        <v>45454</v>
      </c>
      <c r="D458" s="1" t="s">
        <v>1</v>
      </c>
      <c r="E458" s="1" t="s">
        <v>0</v>
      </c>
      <c r="G458" s="24">
        <v>253</v>
      </c>
    </row>
    <row r="459" spans="1:7" x14ac:dyDescent="0.2">
      <c r="A459" s="22" t="s">
        <v>321</v>
      </c>
      <c r="B459" s="25" t="s">
        <v>335</v>
      </c>
      <c r="C459" s="6">
        <v>45454</v>
      </c>
      <c r="D459" s="1" t="s">
        <v>1</v>
      </c>
      <c r="E459" s="1" t="s">
        <v>0</v>
      </c>
      <c r="G459" s="24">
        <v>60</v>
      </c>
    </row>
    <row r="460" spans="1:7" x14ac:dyDescent="0.2">
      <c r="A460" s="22" t="s">
        <v>321</v>
      </c>
      <c r="B460" s="25" t="s">
        <v>335</v>
      </c>
      <c r="C460" s="6">
        <v>45454</v>
      </c>
      <c r="D460" s="1" t="s">
        <v>4</v>
      </c>
      <c r="E460" s="1" t="s">
        <v>0</v>
      </c>
      <c r="F460" s="24">
        <v>26</v>
      </c>
    </row>
    <row r="461" spans="1:7" x14ac:dyDescent="0.2">
      <c r="A461" s="22" t="s">
        <v>321</v>
      </c>
      <c r="B461" s="25" t="s">
        <v>335</v>
      </c>
      <c r="C461" s="6">
        <v>45454</v>
      </c>
      <c r="D461" s="1" t="s">
        <v>1</v>
      </c>
      <c r="E461" s="1" t="s">
        <v>2</v>
      </c>
      <c r="F461" s="24">
        <v>17</v>
      </c>
      <c r="G461" s="24">
        <v>2</v>
      </c>
    </row>
    <row r="462" spans="1:7" x14ac:dyDescent="0.2">
      <c r="A462" s="22" t="s">
        <v>321</v>
      </c>
      <c r="B462" s="25" t="s">
        <v>353</v>
      </c>
      <c r="C462" s="6">
        <v>45452</v>
      </c>
      <c r="D462" s="1" t="s">
        <v>1</v>
      </c>
      <c r="E462" s="1" t="s">
        <v>2</v>
      </c>
      <c r="F462" s="24">
        <v>27</v>
      </c>
      <c r="G462" s="24">
        <v>62</v>
      </c>
    </row>
    <row r="463" spans="1:7" x14ac:dyDescent="0.2">
      <c r="A463" s="22" t="s">
        <v>321</v>
      </c>
      <c r="B463" s="25" t="s">
        <v>384</v>
      </c>
      <c r="C463" s="6">
        <v>45453</v>
      </c>
      <c r="D463" s="1" t="s">
        <v>1</v>
      </c>
      <c r="E463" s="1" t="s">
        <v>0</v>
      </c>
      <c r="G463" s="24">
        <v>254</v>
      </c>
    </row>
    <row r="464" spans="1:7" x14ac:dyDescent="0.2">
      <c r="A464" s="22" t="s">
        <v>321</v>
      </c>
      <c r="B464" s="25" t="s">
        <v>335</v>
      </c>
      <c r="C464" s="6">
        <v>45454</v>
      </c>
      <c r="D464" s="1" t="s">
        <v>1</v>
      </c>
      <c r="E464" s="1" t="s">
        <v>2</v>
      </c>
      <c r="F464" s="24">
        <v>34</v>
      </c>
      <c r="G464" s="24">
        <v>201</v>
      </c>
    </row>
    <row r="465" spans="1:7" x14ac:dyDescent="0.2">
      <c r="A465" s="22" t="s">
        <v>321</v>
      </c>
      <c r="B465" s="25" t="s">
        <v>335</v>
      </c>
      <c r="C465" s="6">
        <v>45454</v>
      </c>
      <c r="D465" s="1" t="s">
        <v>5</v>
      </c>
      <c r="E465" s="1" t="s">
        <v>0</v>
      </c>
    </row>
    <row r="466" spans="1:7" x14ac:dyDescent="0.2">
      <c r="A466" s="22" t="s">
        <v>321</v>
      </c>
      <c r="B466" s="25" t="s">
        <v>335</v>
      </c>
      <c r="C466" s="6">
        <v>45454</v>
      </c>
      <c r="D466" s="1" t="s">
        <v>1</v>
      </c>
      <c r="E466" s="1" t="s">
        <v>0</v>
      </c>
      <c r="G466" s="24">
        <v>89</v>
      </c>
    </row>
    <row r="467" spans="1:7" x14ac:dyDescent="0.2">
      <c r="A467" s="22" t="s">
        <v>321</v>
      </c>
      <c r="B467" s="25" t="s">
        <v>329</v>
      </c>
      <c r="C467" s="6">
        <v>45455</v>
      </c>
      <c r="D467" s="1" t="s">
        <v>1</v>
      </c>
      <c r="E467" s="1" t="s">
        <v>0</v>
      </c>
      <c r="G467" s="24">
        <v>114</v>
      </c>
    </row>
    <row r="468" spans="1:7" x14ac:dyDescent="0.2">
      <c r="A468" s="22" t="s">
        <v>321</v>
      </c>
      <c r="B468" s="25" t="s">
        <v>329</v>
      </c>
      <c r="C468" s="6">
        <v>45455</v>
      </c>
      <c r="D468" s="1" t="s">
        <v>4</v>
      </c>
      <c r="E468" s="1" t="s">
        <v>0</v>
      </c>
    </row>
    <row r="469" spans="1:7" x14ac:dyDescent="0.2">
      <c r="A469" s="22" t="s">
        <v>321</v>
      </c>
      <c r="B469" s="25" t="s">
        <v>329</v>
      </c>
      <c r="C469" s="6">
        <v>45455</v>
      </c>
      <c r="D469" s="1" t="s">
        <v>1</v>
      </c>
      <c r="E469" s="1" t="s">
        <v>0</v>
      </c>
      <c r="G469" s="24">
        <v>252</v>
      </c>
    </row>
    <row r="470" spans="1:7" x14ac:dyDescent="0.2">
      <c r="A470" s="22" t="s">
        <v>321</v>
      </c>
      <c r="B470" s="25" t="s">
        <v>329</v>
      </c>
      <c r="C470" s="6">
        <v>45455</v>
      </c>
      <c r="D470" s="1" t="s">
        <v>4</v>
      </c>
      <c r="E470" s="1" t="s">
        <v>0</v>
      </c>
    </row>
    <row r="471" spans="1:7" x14ac:dyDescent="0.2">
      <c r="A471" s="22" t="s">
        <v>321</v>
      </c>
      <c r="B471" s="25" t="s">
        <v>329</v>
      </c>
      <c r="C471" s="6">
        <v>45455</v>
      </c>
      <c r="D471" s="1" t="s">
        <v>1</v>
      </c>
      <c r="E471" s="1" t="s">
        <v>2</v>
      </c>
      <c r="F471" s="24">
        <v>25</v>
      </c>
      <c r="G471" s="24">
        <v>0</v>
      </c>
    </row>
    <row r="472" spans="1:7" x14ac:dyDescent="0.2">
      <c r="A472" s="22" t="s">
        <v>321</v>
      </c>
      <c r="B472" s="25" t="s">
        <v>329</v>
      </c>
      <c r="C472" s="6">
        <v>45455</v>
      </c>
      <c r="D472" s="1" t="s">
        <v>1</v>
      </c>
      <c r="E472" s="1" t="s">
        <v>2</v>
      </c>
      <c r="F472" s="24">
        <v>25</v>
      </c>
      <c r="G472" s="24">
        <v>154</v>
      </c>
    </row>
    <row r="473" spans="1:7" x14ac:dyDescent="0.2">
      <c r="A473" s="22" t="s">
        <v>321</v>
      </c>
      <c r="B473" s="25" t="s">
        <v>329</v>
      </c>
      <c r="C473" s="6">
        <v>45455</v>
      </c>
      <c r="D473" s="1" t="s">
        <v>1</v>
      </c>
      <c r="E473" s="1" t="s">
        <v>2</v>
      </c>
      <c r="F473" s="24">
        <v>25</v>
      </c>
      <c r="G473" s="24">
        <v>64</v>
      </c>
    </row>
    <row r="474" spans="1:7" x14ac:dyDescent="0.2">
      <c r="A474" s="22" t="s">
        <v>321</v>
      </c>
      <c r="B474" s="25" t="s">
        <v>353</v>
      </c>
      <c r="C474" s="6">
        <v>45452</v>
      </c>
      <c r="D474" s="1" t="s">
        <v>1</v>
      </c>
      <c r="E474" s="1" t="s">
        <v>0</v>
      </c>
      <c r="G474" s="24">
        <v>255</v>
      </c>
    </row>
    <row r="475" spans="1:7" x14ac:dyDescent="0.2">
      <c r="A475" s="22" t="s">
        <v>321</v>
      </c>
      <c r="B475" s="25" t="s">
        <v>384</v>
      </c>
      <c r="C475" s="6">
        <v>45453</v>
      </c>
      <c r="D475" s="1" t="s">
        <v>1</v>
      </c>
      <c r="E475" s="1" t="s">
        <v>0</v>
      </c>
      <c r="G475" s="24">
        <v>254</v>
      </c>
    </row>
    <row r="476" spans="1:7" x14ac:dyDescent="0.2">
      <c r="A476" s="22" t="s">
        <v>321</v>
      </c>
      <c r="B476" s="25" t="s">
        <v>384</v>
      </c>
      <c r="C476" s="6">
        <v>45453</v>
      </c>
      <c r="D476" s="1" t="s">
        <v>1</v>
      </c>
      <c r="E476" s="1" t="s">
        <v>0</v>
      </c>
      <c r="G476" s="24">
        <v>103</v>
      </c>
    </row>
    <row r="477" spans="1:7" x14ac:dyDescent="0.2">
      <c r="A477" s="22" t="s">
        <v>321</v>
      </c>
      <c r="B477" s="25" t="s">
        <v>335</v>
      </c>
      <c r="C477" s="6">
        <v>45454</v>
      </c>
      <c r="D477" s="1" t="s">
        <v>1</v>
      </c>
      <c r="E477" s="1" t="s">
        <v>2</v>
      </c>
      <c r="F477" s="24">
        <v>28</v>
      </c>
      <c r="G477" s="24">
        <v>253</v>
      </c>
    </row>
    <row r="478" spans="1:7" x14ac:dyDescent="0.2">
      <c r="A478" s="22" t="s">
        <v>321</v>
      </c>
      <c r="B478" s="25" t="s">
        <v>335</v>
      </c>
      <c r="C478" s="6">
        <v>45454</v>
      </c>
      <c r="D478" s="1" t="s">
        <v>1</v>
      </c>
      <c r="E478" s="1" t="s">
        <v>2</v>
      </c>
      <c r="F478" s="24">
        <v>22</v>
      </c>
      <c r="G478" s="24">
        <v>251</v>
      </c>
    </row>
    <row r="479" spans="1:7" x14ac:dyDescent="0.2">
      <c r="A479" s="22" t="s">
        <v>321</v>
      </c>
      <c r="B479" s="25" t="s">
        <v>335</v>
      </c>
      <c r="C479" s="6">
        <v>45454</v>
      </c>
      <c r="D479" s="1" t="s">
        <v>1</v>
      </c>
      <c r="E479" s="1" t="s">
        <v>0</v>
      </c>
      <c r="G479" s="24">
        <v>0</v>
      </c>
    </row>
    <row r="480" spans="1:7" x14ac:dyDescent="0.2">
      <c r="A480" s="22" t="s">
        <v>321</v>
      </c>
      <c r="B480" s="25" t="s">
        <v>329</v>
      </c>
      <c r="C480" s="6">
        <v>45455</v>
      </c>
      <c r="D480" s="1" t="s">
        <v>1</v>
      </c>
      <c r="E480" s="1" t="s">
        <v>2</v>
      </c>
      <c r="F480" s="24">
        <v>20</v>
      </c>
      <c r="G480" s="24">
        <v>1</v>
      </c>
    </row>
    <row r="481" spans="1:7" x14ac:dyDescent="0.2">
      <c r="A481" s="22" t="s">
        <v>321</v>
      </c>
      <c r="B481" s="25" t="s">
        <v>329</v>
      </c>
      <c r="C481" s="6">
        <v>45455</v>
      </c>
      <c r="D481" s="1" t="s">
        <v>1</v>
      </c>
      <c r="E481" s="1" t="s">
        <v>2</v>
      </c>
      <c r="F481" s="24">
        <v>26</v>
      </c>
      <c r="G481" s="24">
        <v>221</v>
      </c>
    </row>
    <row r="482" spans="1:7" x14ac:dyDescent="0.2">
      <c r="A482" s="22" t="s">
        <v>321</v>
      </c>
      <c r="B482" s="25" t="s">
        <v>329</v>
      </c>
      <c r="C482" s="6">
        <v>45455</v>
      </c>
      <c r="D482" s="1" t="s">
        <v>1</v>
      </c>
      <c r="E482" s="1" t="s">
        <v>3</v>
      </c>
      <c r="F482" s="24">
        <v>31</v>
      </c>
      <c r="G482" s="24">
        <v>0</v>
      </c>
    </row>
    <row r="483" spans="1:7" x14ac:dyDescent="0.2">
      <c r="A483" s="22" t="s">
        <v>321</v>
      </c>
      <c r="B483" s="25" t="s">
        <v>329</v>
      </c>
      <c r="C483" s="6">
        <v>45455</v>
      </c>
      <c r="D483" s="1" t="s">
        <v>1</v>
      </c>
      <c r="E483" s="1" t="s">
        <v>2</v>
      </c>
      <c r="F483" s="24">
        <v>19</v>
      </c>
      <c r="G483" s="24">
        <v>244</v>
      </c>
    </row>
    <row r="484" spans="1:7" x14ac:dyDescent="0.2">
      <c r="A484" s="22" t="s">
        <v>321</v>
      </c>
      <c r="B484" s="25" t="s">
        <v>384</v>
      </c>
      <c r="C484" s="6">
        <v>45453</v>
      </c>
      <c r="D484" s="1" t="s">
        <v>1</v>
      </c>
      <c r="E484" s="1" t="s">
        <v>0</v>
      </c>
      <c r="G484" s="24">
        <v>192</v>
      </c>
    </row>
    <row r="485" spans="1:7" x14ac:dyDescent="0.2">
      <c r="A485" s="22" t="s">
        <v>321</v>
      </c>
      <c r="B485" s="25" t="s">
        <v>384</v>
      </c>
      <c r="C485" s="6">
        <v>45453</v>
      </c>
      <c r="D485" s="1" t="s">
        <v>1</v>
      </c>
      <c r="E485" s="1" t="s">
        <v>3</v>
      </c>
      <c r="F485" s="24">
        <v>27</v>
      </c>
      <c r="G485" s="24">
        <v>22</v>
      </c>
    </row>
    <row r="486" spans="1:7" x14ac:dyDescent="0.2">
      <c r="A486" s="22" t="s">
        <v>321</v>
      </c>
      <c r="B486" s="25" t="s">
        <v>329</v>
      </c>
      <c r="C486" s="6">
        <v>45455</v>
      </c>
      <c r="D486" s="1" t="s">
        <v>1</v>
      </c>
      <c r="E486" s="1" t="s">
        <v>6</v>
      </c>
      <c r="F486" s="24">
        <v>47</v>
      </c>
      <c r="G486" s="24">
        <v>77</v>
      </c>
    </row>
    <row r="487" spans="1:7" x14ac:dyDescent="0.2">
      <c r="A487" s="22" t="s">
        <v>321</v>
      </c>
      <c r="B487" s="25" t="s">
        <v>335</v>
      </c>
      <c r="C487" s="6">
        <v>45454</v>
      </c>
      <c r="D487" s="1" t="s">
        <v>1</v>
      </c>
      <c r="E487" s="1" t="s">
        <v>2</v>
      </c>
      <c r="F487" s="24">
        <v>45</v>
      </c>
      <c r="G487" s="24">
        <v>10</v>
      </c>
    </row>
    <row r="488" spans="1:7" x14ac:dyDescent="0.2">
      <c r="A488" s="22" t="s">
        <v>321</v>
      </c>
      <c r="B488" s="25" t="s">
        <v>335</v>
      </c>
      <c r="C488" s="6">
        <v>45454</v>
      </c>
      <c r="D488" s="1" t="s">
        <v>1</v>
      </c>
      <c r="E488" s="1" t="s">
        <v>0</v>
      </c>
      <c r="G488" s="24">
        <v>253</v>
      </c>
    </row>
    <row r="489" spans="1:7" x14ac:dyDescent="0.2">
      <c r="A489" s="22" t="s">
        <v>321</v>
      </c>
      <c r="B489" s="25" t="s">
        <v>329</v>
      </c>
      <c r="C489" s="6">
        <v>45455</v>
      </c>
      <c r="D489" s="1" t="s">
        <v>1</v>
      </c>
      <c r="E489" s="1" t="s">
        <v>0</v>
      </c>
      <c r="G489" s="24">
        <v>223</v>
      </c>
    </row>
    <row r="490" spans="1:7" x14ac:dyDescent="0.2">
      <c r="A490" s="22" t="s">
        <v>321</v>
      </c>
      <c r="B490" s="25" t="s">
        <v>329</v>
      </c>
      <c r="C490" s="6">
        <v>45455</v>
      </c>
      <c r="D490" s="1" t="s">
        <v>4</v>
      </c>
      <c r="E490" s="1" t="s">
        <v>0</v>
      </c>
    </row>
    <row r="491" spans="1:7" x14ac:dyDescent="0.2">
      <c r="A491" s="22" t="s">
        <v>321</v>
      </c>
      <c r="B491" s="25" t="s">
        <v>329</v>
      </c>
      <c r="C491" s="6">
        <v>45455</v>
      </c>
      <c r="D491" s="1" t="s">
        <v>1</v>
      </c>
      <c r="E491" s="1" t="s">
        <v>2</v>
      </c>
      <c r="F491" s="24">
        <v>32</v>
      </c>
      <c r="G491" s="24">
        <v>252</v>
      </c>
    </row>
    <row r="492" spans="1:7" x14ac:dyDescent="0.2">
      <c r="A492" s="22" t="s">
        <v>321</v>
      </c>
      <c r="B492" s="25" t="s">
        <v>329</v>
      </c>
      <c r="C492" s="6">
        <v>45455</v>
      </c>
      <c r="D492" s="1" t="s">
        <v>1</v>
      </c>
      <c r="E492" s="1" t="s">
        <v>0</v>
      </c>
      <c r="G492" s="24">
        <v>7</v>
      </c>
    </row>
    <row r="493" spans="1:7" x14ac:dyDescent="0.2">
      <c r="A493" s="22" t="s">
        <v>321</v>
      </c>
      <c r="B493" s="25" t="s">
        <v>329</v>
      </c>
      <c r="C493" s="6">
        <v>45455</v>
      </c>
      <c r="D493" s="1" t="s">
        <v>1</v>
      </c>
      <c r="E493" s="1" t="s">
        <v>0</v>
      </c>
      <c r="G493" s="24">
        <v>252</v>
      </c>
    </row>
    <row r="494" spans="1:7" x14ac:dyDescent="0.2">
      <c r="A494" s="22" t="s">
        <v>321</v>
      </c>
      <c r="B494" s="25" t="s">
        <v>329</v>
      </c>
      <c r="C494" s="6">
        <v>45455</v>
      </c>
      <c r="D494" s="1" t="s">
        <v>1</v>
      </c>
      <c r="E494" s="1" t="s">
        <v>3</v>
      </c>
      <c r="F494" s="24">
        <v>46</v>
      </c>
      <c r="G494" s="24">
        <v>230</v>
      </c>
    </row>
    <row r="495" spans="1:7" x14ac:dyDescent="0.2">
      <c r="A495" s="22" t="s">
        <v>321</v>
      </c>
      <c r="B495" s="25" t="s">
        <v>329</v>
      </c>
      <c r="C495" s="6">
        <v>45455</v>
      </c>
      <c r="D495" s="1" t="s">
        <v>4</v>
      </c>
      <c r="E495" s="1" t="s">
        <v>0</v>
      </c>
    </row>
    <row r="496" spans="1:7" x14ac:dyDescent="0.2">
      <c r="A496" s="22" t="s">
        <v>321</v>
      </c>
      <c r="B496" s="25" t="s">
        <v>385</v>
      </c>
      <c r="C496" s="6">
        <v>45484</v>
      </c>
      <c r="D496" s="1" t="s">
        <v>1</v>
      </c>
      <c r="E496" s="1" t="s">
        <v>0</v>
      </c>
      <c r="G496" s="24">
        <v>220</v>
      </c>
    </row>
    <row r="497" spans="1:7" x14ac:dyDescent="0.2">
      <c r="A497" s="22" t="s">
        <v>321</v>
      </c>
      <c r="B497" s="25" t="s">
        <v>385</v>
      </c>
      <c r="C497" s="6">
        <v>45484</v>
      </c>
      <c r="D497" s="1" t="s">
        <v>1</v>
      </c>
      <c r="E497" s="1" t="s">
        <v>3</v>
      </c>
      <c r="F497" s="24">
        <v>28</v>
      </c>
      <c r="G497" s="24">
        <v>222</v>
      </c>
    </row>
    <row r="498" spans="1:7" x14ac:dyDescent="0.2">
      <c r="A498" s="22" t="s">
        <v>321</v>
      </c>
      <c r="B498" s="25" t="s">
        <v>377</v>
      </c>
      <c r="C498" s="6">
        <v>45501</v>
      </c>
      <c r="D498" s="1" t="s">
        <v>1</v>
      </c>
      <c r="E498" s="1" t="s">
        <v>6</v>
      </c>
      <c r="F498" s="24">
        <v>37</v>
      </c>
      <c r="G498" s="24">
        <v>42</v>
      </c>
    </row>
    <row r="499" spans="1:7" x14ac:dyDescent="0.2">
      <c r="A499" s="22" t="s">
        <v>321</v>
      </c>
      <c r="B499" s="25" t="s">
        <v>377</v>
      </c>
      <c r="C499" s="6">
        <v>45501</v>
      </c>
      <c r="D499" s="1" t="s">
        <v>1</v>
      </c>
      <c r="E499" s="1" t="s">
        <v>2</v>
      </c>
      <c r="F499" s="24">
        <v>28</v>
      </c>
      <c r="G499" s="24">
        <v>189</v>
      </c>
    </row>
    <row r="500" spans="1:7" x14ac:dyDescent="0.2">
      <c r="A500" s="22" t="s">
        <v>321</v>
      </c>
      <c r="B500" s="25" t="s">
        <v>390</v>
      </c>
      <c r="C500" s="6">
        <v>45698</v>
      </c>
      <c r="D500" s="1" t="s">
        <v>1</v>
      </c>
      <c r="E500" s="1" t="s">
        <v>0</v>
      </c>
      <c r="G500" s="24">
        <v>1</v>
      </c>
    </row>
    <row r="501" spans="1:7" x14ac:dyDescent="0.2">
      <c r="A501" s="22" t="s">
        <v>321</v>
      </c>
      <c r="B501" s="25" t="s">
        <v>390</v>
      </c>
      <c r="C501" s="6">
        <v>45698</v>
      </c>
      <c r="D501" s="1" t="s">
        <v>1</v>
      </c>
      <c r="E501" s="1" t="s">
        <v>2</v>
      </c>
      <c r="F501" s="24">
        <v>19</v>
      </c>
      <c r="G501" s="24">
        <v>1</v>
      </c>
    </row>
    <row r="502" spans="1:7" x14ac:dyDescent="0.2">
      <c r="A502" s="22" t="s">
        <v>321</v>
      </c>
      <c r="B502" s="25" t="s">
        <v>391</v>
      </c>
      <c r="C502" s="6">
        <v>45699</v>
      </c>
      <c r="D502" s="1" t="s">
        <v>1</v>
      </c>
      <c r="E502" s="1" t="s">
        <v>0</v>
      </c>
      <c r="G502" s="24">
        <v>7</v>
      </c>
    </row>
    <row r="503" spans="1:7" x14ac:dyDescent="0.2">
      <c r="A503" s="22" t="s">
        <v>321</v>
      </c>
      <c r="B503" s="25" t="s">
        <v>391</v>
      </c>
      <c r="C503" s="6">
        <v>45699</v>
      </c>
      <c r="D503" s="1" t="s">
        <v>1</v>
      </c>
      <c r="E503" s="1" t="s">
        <v>0</v>
      </c>
      <c r="G503" s="24">
        <v>8</v>
      </c>
    </row>
    <row r="504" spans="1:7" x14ac:dyDescent="0.2">
      <c r="A504" s="22" t="s">
        <v>321</v>
      </c>
      <c r="B504" s="25" t="s">
        <v>385</v>
      </c>
      <c r="C504" s="6">
        <v>45484</v>
      </c>
      <c r="D504" s="1" t="s">
        <v>1</v>
      </c>
      <c r="E504" s="1" t="s">
        <v>2</v>
      </c>
      <c r="F504" s="24">
        <v>26</v>
      </c>
      <c r="G504" s="24">
        <v>193</v>
      </c>
    </row>
    <row r="505" spans="1:7" x14ac:dyDescent="0.2">
      <c r="A505" s="22" t="s">
        <v>321</v>
      </c>
      <c r="B505" s="25" t="s">
        <v>385</v>
      </c>
      <c r="C505" s="6">
        <v>45484</v>
      </c>
      <c r="D505" s="1" t="s">
        <v>1</v>
      </c>
      <c r="E505" s="1" t="s">
        <v>2</v>
      </c>
      <c r="F505" s="24">
        <v>23</v>
      </c>
      <c r="G505" s="24">
        <v>223</v>
      </c>
    </row>
    <row r="506" spans="1:7" x14ac:dyDescent="0.2">
      <c r="A506" s="22" t="s">
        <v>321</v>
      </c>
      <c r="B506" s="25" t="s">
        <v>385</v>
      </c>
      <c r="C506" s="6">
        <v>45484</v>
      </c>
      <c r="D506" s="1" t="s">
        <v>1</v>
      </c>
      <c r="E506" s="1" t="s">
        <v>0</v>
      </c>
      <c r="G506" s="24">
        <v>207</v>
      </c>
    </row>
    <row r="507" spans="1:7" x14ac:dyDescent="0.2">
      <c r="A507" s="22" t="s">
        <v>321</v>
      </c>
      <c r="B507" s="25" t="s">
        <v>375</v>
      </c>
      <c r="C507" s="6">
        <v>45485</v>
      </c>
      <c r="D507" s="1" t="s">
        <v>1</v>
      </c>
      <c r="E507" s="1" t="s">
        <v>2</v>
      </c>
      <c r="F507" s="24">
        <v>21</v>
      </c>
      <c r="G507" s="24">
        <v>222</v>
      </c>
    </row>
    <row r="508" spans="1:7" x14ac:dyDescent="0.2">
      <c r="A508" s="22" t="s">
        <v>321</v>
      </c>
      <c r="B508" s="25" t="s">
        <v>375</v>
      </c>
      <c r="C508" s="6">
        <v>45485</v>
      </c>
      <c r="D508" s="1" t="s">
        <v>1</v>
      </c>
      <c r="E508" s="1" t="s">
        <v>0</v>
      </c>
      <c r="G508" s="24">
        <v>217</v>
      </c>
    </row>
    <row r="509" spans="1:7" x14ac:dyDescent="0.2">
      <c r="A509" s="22" t="s">
        <v>321</v>
      </c>
      <c r="B509" s="25" t="s">
        <v>392</v>
      </c>
      <c r="C509" s="6">
        <v>45602</v>
      </c>
      <c r="D509" s="1" t="s">
        <v>1</v>
      </c>
      <c r="E509" s="1" t="s">
        <v>0</v>
      </c>
      <c r="G509" s="24">
        <v>53</v>
      </c>
    </row>
    <row r="510" spans="1:7" x14ac:dyDescent="0.2">
      <c r="A510" s="22" t="s">
        <v>321</v>
      </c>
      <c r="B510" s="25" t="s">
        <v>393</v>
      </c>
      <c r="C510" s="6">
        <v>45603</v>
      </c>
      <c r="D510" s="1" t="s">
        <v>1</v>
      </c>
      <c r="E510" s="1" t="s">
        <v>2</v>
      </c>
      <c r="F510" s="24">
        <v>21</v>
      </c>
      <c r="G510" s="24">
        <v>28</v>
      </c>
    </row>
    <row r="511" spans="1:7" x14ac:dyDescent="0.2">
      <c r="A511" s="22" t="s">
        <v>321</v>
      </c>
      <c r="B511" s="25" t="s">
        <v>393</v>
      </c>
      <c r="C511" s="6">
        <v>45603</v>
      </c>
      <c r="D511" s="1" t="s">
        <v>1</v>
      </c>
      <c r="E511" s="1" t="s">
        <v>2</v>
      </c>
      <c r="F511" s="24">
        <v>25</v>
      </c>
      <c r="G511" s="24">
        <v>99</v>
      </c>
    </row>
    <row r="512" spans="1:7" x14ac:dyDescent="0.2">
      <c r="A512" s="22" t="s">
        <v>321</v>
      </c>
      <c r="B512" s="25" t="s">
        <v>394</v>
      </c>
      <c r="C512" s="6">
        <v>45605</v>
      </c>
      <c r="D512" s="1" t="s">
        <v>1</v>
      </c>
      <c r="E512" s="1" t="s">
        <v>3</v>
      </c>
      <c r="F512" s="24">
        <v>24</v>
      </c>
      <c r="G512" s="24">
        <v>63</v>
      </c>
    </row>
    <row r="513" spans="1:7" x14ac:dyDescent="0.2">
      <c r="A513" s="22" t="s">
        <v>321</v>
      </c>
      <c r="B513" s="25" t="s">
        <v>395</v>
      </c>
      <c r="C513" s="6">
        <v>45690</v>
      </c>
      <c r="D513" s="1" t="s">
        <v>1</v>
      </c>
      <c r="E513" s="1" t="s">
        <v>0</v>
      </c>
      <c r="G513" s="24">
        <v>11</v>
      </c>
    </row>
    <row r="514" spans="1:7" x14ac:dyDescent="0.2">
      <c r="A514" s="22" t="s">
        <v>321</v>
      </c>
      <c r="B514" s="25" t="s">
        <v>395</v>
      </c>
      <c r="C514" s="6">
        <v>45690</v>
      </c>
      <c r="D514" s="1" t="s">
        <v>1</v>
      </c>
      <c r="E514" s="1" t="s">
        <v>2</v>
      </c>
      <c r="F514" s="24">
        <v>18</v>
      </c>
      <c r="G514" s="24">
        <v>14</v>
      </c>
    </row>
    <row r="515" spans="1:7" x14ac:dyDescent="0.2">
      <c r="A515" s="22" t="s">
        <v>321</v>
      </c>
      <c r="B515" s="25" t="s">
        <v>395</v>
      </c>
      <c r="C515" s="6">
        <v>45690</v>
      </c>
      <c r="D515" s="1" t="s">
        <v>1</v>
      </c>
      <c r="E515" s="1" t="s">
        <v>0</v>
      </c>
      <c r="G515" s="24">
        <v>1</v>
      </c>
    </row>
    <row r="516" spans="1:7" x14ac:dyDescent="0.2">
      <c r="A516" s="22" t="s">
        <v>321</v>
      </c>
      <c r="B516" s="25" t="s">
        <v>396</v>
      </c>
      <c r="C516" s="6">
        <v>45691</v>
      </c>
      <c r="D516" s="1" t="s">
        <v>1</v>
      </c>
      <c r="E516" s="1" t="s">
        <v>0</v>
      </c>
      <c r="F516" s="24">
        <v>27</v>
      </c>
      <c r="G516" s="24">
        <v>16</v>
      </c>
    </row>
    <row r="517" spans="1:7" x14ac:dyDescent="0.2">
      <c r="A517" s="22" t="s">
        <v>321</v>
      </c>
      <c r="B517" s="25" t="s">
        <v>385</v>
      </c>
      <c r="C517" s="6">
        <v>45484</v>
      </c>
      <c r="D517" s="1" t="s">
        <v>1</v>
      </c>
      <c r="E517" s="1" t="s">
        <v>0</v>
      </c>
      <c r="G517" s="24">
        <v>100</v>
      </c>
    </row>
    <row r="518" spans="1:7" x14ac:dyDescent="0.2">
      <c r="A518" s="22" t="s">
        <v>321</v>
      </c>
      <c r="B518" s="25" t="s">
        <v>397</v>
      </c>
      <c r="C518" s="6">
        <v>45489</v>
      </c>
      <c r="D518" s="1" t="s">
        <v>1</v>
      </c>
      <c r="E518" s="1" t="s">
        <v>2</v>
      </c>
      <c r="F518" s="24">
        <v>36</v>
      </c>
      <c r="G518" s="24">
        <v>209</v>
      </c>
    </row>
    <row r="519" spans="1:7" x14ac:dyDescent="0.2">
      <c r="A519" s="22" t="s">
        <v>321</v>
      </c>
      <c r="B519" s="25" t="s">
        <v>385</v>
      </c>
      <c r="C519" s="6">
        <v>45484</v>
      </c>
      <c r="D519" s="1" t="s">
        <v>5</v>
      </c>
      <c r="E519" s="1" t="s">
        <v>0</v>
      </c>
      <c r="G519" s="24">
        <v>221</v>
      </c>
    </row>
    <row r="520" spans="1:7" x14ac:dyDescent="0.2">
      <c r="A520" s="22" t="s">
        <v>321</v>
      </c>
      <c r="B520" s="25" t="s">
        <v>385</v>
      </c>
      <c r="C520" s="6">
        <v>45484</v>
      </c>
      <c r="D520" s="1" t="s">
        <v>1</v>
      </c>
      <c r="E520" s="1" t="s">
        <v>0</v>
      </c>
      <c r="G520" s="24">
        <v>223</v>
      </c>
    </row>
    <row r="521" spans="1:7" x14ac:dyDescent="0.2">
      <c r="A521" s="22" t="s">
        <v>321</v>
      </c>
      <c r="B521" s="25" t="s">
        <v>385</v>
      </c>
      <c r="C521" s="6">
        <v>45484</v>
      </c>
      <c r="D521" s="1" t="s">
        <v>1</v>
      </c>
      <c r="E521" s="1" t="s">
        <v>0</v>
      </c>
      <c r="F521" s="24">
        <v>57</v>
      </c>
      <c r="G521" s="24">
        <v>205</v>
      </c>
    </row>
    <row r="522" spans="1:7" x14ac:dyDescent="0.2">
      <c r="A522" s="22" t="s">
        <v>321</v>
      </c>
      <c r="B522" s="25" t="s">
        <v>385</v>
      </c>
      <c r="C522" s="6">
        <v>45484</v>
      </c>
      <c r="D522" s="1" t="s">
        <v>1</v>
      </c>
      <c r="E522" s="1" t="s">
        <v>2</v>
      </c>
      <c r="F522" s="24">
        <v>20</v>
      </c>
      <c r="G522" s="24">
        <v>19</v>
      </c>
    </row>
    <row r="523" spans="1:7" x14ac:dyDescent="0.2">
      <c r="A523" s="22" t="s">
        <v>321</v>
      </c>
      <c r="B523" s="25" t="s">
        <v>385</v>
      </c>
      <c r="C523" s="6">
        <v>45484</v>
      </c>
      <c r="D523" s="1" t="s">
        <v>1</v>
      </c>
      <c r="E523" s="1" t="s">
        <v>0</v>
      </c>
      <c r="G523" s="24">
        <v>223</v>
      </c>
    </row>
    <row r="524" spans="1:7" x14ac:dyDescent="0.2">
      <c r="A524" s="22" t="s">
        <v>321</v>
      </c>
      <c r="B524" s="25" t="s">
        <v>398</v>
      </c>
      <c r="C524" s="6">
        <v>45486</v>
      </c>
      <c r="D524" s="1" t="s">
        <v>4</v>
      </c>
      <c r="E524" s="1" t="s">
        <v>0</v>
      </c>
    </row>
    <row r="525" spans="1:7" x14ac:dyDescent="0.2">
      <c r="A525" s="22" t="s">
        <v>321</v>
      </c>
      <c r="B525" s="25" t="s">
        <v>385</v>
      </c>
      <c r="C525" s="6">
        <v>45484</v>
      </c>
      <c r="D525" s="1" t="s">
        <v>1</v>
      </c>
      <c r="E525" s="1" t="s">
        <v>0</v>
      </c>
      <c r="G525" s="24">
        <v>50</v>
      </c>
    </row>
    <row r="526" spans="1:7" x14ac:dyDescent="0.2">
      <c r="A526" s="22" t="s">
        <v>321</v>
      </c>
      <c r="B526" s="25">
        <v>20240234</v>
      </c>
      <c r="C526" s="6">
        <v>45554</v>
      </c>
      <c r="D526" s="1" t="s">
        <v>5</v>
      </c>
      <c r="E526" s="1" t="s">
        <v>0</v>
      </c>
      <c r="G526" s="24">
        <v>153</v>
      </c>
    </row>
    <row r="527" spans="1:7" x14ac:dyDescent="0.2">
      <c r="A527" s="22" t="s">
        <v>321</v>
      </c>
      <c r="B527" s="25" t="s">
        <v>375</v>
      </c>
      <c r="C527" s="6">
        <v>45485</v>
      </c>
      <c r="D527" s="1" t="s">
        <v>1</v>
      </c>
      <c r="E527" s="1" t="s">
        <v>3</v>
      </c>
      <c r="F527" s="24">
        <v>20</v>
      </c>
      <c r="G527" s="24">
        <v>194</v>
      </c>
    </row>
    <row r="528" spans="1:7" x14ac:dyDescent="0.2">
      <c r="A528" s="22" t="s">
        <v>321</v>
      </c>
      <c r="B528" s="25" t="s">
        <v>375</v>
      </c>
      <c r="C528" s="6">
        <v>45485</v>
      </c>
      <c r="D528" s="1" t="s">
        <v>5</v>
      </c>
      <c r="E528" s="1" t="s">
        <v>2</v>
      </c>
      <c r="F528" s="24">
        <v>22</v>
      </c>
      <c r="G528" s="24">
        <v>26</v>
      </c>
    </row>
    <row r="529" spans="1:7" x14ac:dyDescent="0.2">
      <c r="A529" s="22" t="s">
        <v>321</v>
      </c>
      <c r="B529" s="25" t="s">
        <v>375</v>
      </c>
      <c r="C529" s="6">
        <v>45485</v>
      </c>
      <c r="D529" s="1" t="s">
        <v>4</v>
      </c>
      <c r="E529" s="1" t="s">
        <v>0</v>
      </c>
    </row>
    <row r="530" spans="1:7" x14ac:dyDescent="0.2">
      <c r="A530" s="22" t="s">
        <v>321</v>
      </c>
      <c r="B530" s="25" t="s">
        <v>375</v>
      </c>
      <c r="C530" s="6">
        <v>45485</v>
      </c>
      <c r="D530" s="1" t="s">
        <v>1</v>
      </c>
      <c r="E530" s="1" t="s">
        <v>2</v>
      </c>
      <c r="F530" s="24">
        <v>22</v>
      </c>
      <c r="G530" s="24">
        <v>37</v>
      </c>
    </row>
    <row r="531" spans="1:7" x14ac:dyDescent="0.2">
      <c r="A531" s="22" t="s">
        <v>321</v>
      </c>
      <c r="B531" s="25" t="s">
        <v>375</v>
      </c>
      <c r="C531" s="6">
        <v>45485</v>
      </c>
      <c r="D531" s="1" t="s">
        <v>1</v>
      </c>
      <c r="E531" s="1" t="s">
        <v>2</v>
      </c>
      <c r="F531" s="24">
        <v>34</v>
      </c>
      <c r="G531" s="24">
        <v>217</v>
      </c>
    </row>
    <row r="532" spans="1:7" x14ac:dyDescent="0.2">
      <c r="A532" s="22" t="s">
        <v>321</v>
      </c>
      <c r="B532" s="25" t="s">
        <v>375</v>
      </c>
      <c r="C532" s="6">
        <v>45485</v>
      </c>
      <c r="D532" s="1" t="s">
        <v>4</v>
      </c>
      <c r="E532" s="1" t="s">
        <v>0</v>
      </c>
    </row>
    <row r="533" spans="1:7" x14ac:dyDescent="0.2">
      <c r="A533" s="22" t="s">
        <v>321</v>
      </c>
      <c r="B533" s="25" t="s">
        <v>399</v>
      </c>
      <c r="C533" s="6">
        <v>45555</v>
      </c>
      <c r="D533" s="1" t="s">
        <v>1</v>
      </c>
      <c r="E533" s="1" t="s">
        <v>0</v>
      </c>
      <c r="G533" s="24">
        <v>151</v>
      </c>
    </row>
    <row r="534" spans="1:7" x14ac:dyDescent="0.2">
      <c r="A534" s="22" t="s">
        <v>321</v>
      </c>
      <c r="B534" s="25" t="s">
        <v>399</v>
      </c>
      <c r="C534" s="6">
        <v>45555</v>
      </c>
      <c r="D534" s="1" t="s">
        <v>1</v>
      </c>
      <c r="E534" s="1" t="s">
        <v>0</v>
      </c>
      <c r="G534" s="24">
        <v>152</v>
      </c>
    </row>
    <row r="535" spans="1:7" x14ac:dyDescent="0.2">
      <c r="A535" s="22" t="s">
        <v>321</v>
      </c>
      <c r="B535" s="25" t="s">
        <v>399</v>
      </c>
      <c r="C535" s="6">
        <v>45555</v>
      </c>
      <c r="D535" s="1" t="s">
        <v>1</v>
      </c>
      <c r="E535" s="1" t="s">
        <v>0</v>
      </c>
      <c r="G535" s="24">
        <v>152</v>
      </c>
    </row>
    <row r="536" spans="1:7" x14ac:dyDescent="0.2">
      <c r="A536" s="22" t="s">
        <v>321</v>
      </c>
      <c r="B536" s="25" t="s">
        <v>399</v>
      </c>
      <c r="C536" s="6">
        <v>45555</v>
      </c>
      <c r="D536" s="1" t="s">
        <v>1</v>
      </c>
      <c r="E536" s="1" t="s">
        <v>0</v>
      </c>
      <c r="G536" s="24">
        <v>14</v>
      </c>
    </row>
    <row r="537" spans="1:7" x14ac:dyDescent="0.2">
      <c r="A537" s="22" t="s">
        <v>321</v>
      </c>
      <c r="B537" s="25" t="s">
        <v>399</v>
      </c>
      <c r="C537" s="6">
        <v>45555</v>
      </c>
      <c r="D537" s="1" t="s">
        <v>1</v>
      </c>
      <c r="E537" s="1" t="s">
        <v>0</v>
      </c>
      <c r="G537" s="24">
        <v>141</v>
      </c>
    </row>
    <row r="538" spans="1:7" x14ac:dyDescent="0.2">
      <c r="A538" s="22" t="s">
        <v>321</v>
      </c>
      <c r="B538" s="25" t="s">
        <v>399</v>
      </c>
      <c r="C538" s="6">
        <v>45555</v>
      </c>
      <c r="D538" s="1" t="s">
        <v>1</v>
      </c>
      <c r="E538" s="1" t="s">
        <v>0</v>
      </c>
      <c r="G538" s="24">
        <v>137</v>
      </c>
    </row>
    <row r="539" spans="1:7" x14ac:dyDescent="0.2">
      <c r="A539" s="22" t="s">
        <v>321</v>
      </c>
      <c r="B539" s="25" t="s">
        <v>399</v>
      </c>
      <c r="C539" s="6">
        <v>45555</v>
      </c>
      <c r="D539" s="1" t="s">
        <v>1</v>
      </c>
      <c r="E539" s="1" t="s">
        <v>2</v>
      </c>
      <c r="F539" s="24">
        <v>29</v>
      </c>
      <c r="G539" s="24">
        <v>42</v>
      </c>
    </row>
    <row r="540" spans="1:7" x14ac:dyDescent="0.2">
      <c r="A540" s="22" t="s">
        <v>321</v>
      </c>
      <c r="B540" s="25" t="s">
        <v>399</v>
      </c>
      <c r="C540" s="6">
        <v>45555</v>
      </c>
      <c r="D540" s="1" t="s">
        <v>1</v>
      </c>
      <c r="E540" s="1" t="s">
        <v>0</v>
      </c>
      <c r="G540" s="24">
        <v>18</v>
      </c>
    </row>
    <row r="541" spans="1:7" x14ac:dyDescent="0.2">
      <c r="A541" s="22" t="s">
        <v>321</v>
      </c>
      <c r="B541" s="25" t="s">
        <v>399</v>
      </c>
      <c r="C541" s="6">
        <v>45555</v>
      </c>
      <c r="D541" s="1" t="s">
        <v>1</v>
      </c>
      <c r="E541" s="1" t="s">
        <v>0</v>
      </c>
      <c r="G541" s="24">
        <v>131</v>
      </c>
    </row>
    <row r="542" spans="1:7" x14ac:dyDescent="0.2">
      <c r="A542" s="22" t="s">
        <v>321</v>
      </c>
      <c r="B542" s="25" t="s">
        <v>400</v>
      </c>
      <c r="C542" s="6">
        <v>45556</v>
      </c>
      <c r="D542" s="1" t="s">
        <v>5</v>
      </c>
      <c r="E542" s="1" t="s">
        <v>0</v>
      </c>
      <c r="G542" s="24">
        <v>138</v>
      </c>
    </row>
    <row r="543" spans="1:7" x14ac:dyDescent="0.2">
      <c r="A543" s="22" t="s">
        <v>321</v>
      </c>
      <c r="B543" s="25" t="s">
        <v>400</v>
      </c>
      <c r="C543" s="6">
        <v>45556</v>
      </c>
      <c r="D543" s="1" t="s">
        <v>1</v>
      </c>
      <c r="E543" s="1" t="s">
        <v>0</v>
      </c>
      <c r="G543" s="24">
        <v>151</v>
      </c>
    </row>
    <row r="544" spans="1:7" x14ac:dyDescent="0.2">
      <c r="A544" s="22" t="s">
        <v>321</v>
      </c>
      <c r="B544" s="25" t="s">
        <v>401</v>
      </c>
      <c r="C544" s="6">
        <v>45656</v>
      </c>
      <c r="D544" s="1" t="s">
        <v>1</v>
      </c>
      <c r="E544" s="1" t="s">
        <v>2</v>
      </c>
      <c r="F544" s="24">
        <v>49</v>
      </c>
      <c r="G544" s="24">
        <v>22</v>
      </c>
    </row>
    <row r="545" spans="1:7" x14ac:dyDescent="0.2">
      <c r="A545" s="22" t="s">
        <v>321</v>
      </c>
      <c r="B545" s="25" t="s">
        <v>361</v>
      </c>
      <c r="C545" s="6">
        <v>45670</v>
      </c>
      <c r="D545" s="1" t="s">
        <v>1</v>
      </c>
      <c r="E545" s="1" t="s">
        <v>0</v>
      </c>
      <c r="G545" s="24">
        <v>37</v>
      </c>
    </row>
    <row r="546" spans="1:7" x14ac:dyDescent="0.2">
      <c r="A546" s="22" t="s">
        <v>321</v>
      </c>
      <c r="B546" s="25" t="s">
        <v>361</v>
      </c>
      <c r="C546" s="6">
        <v>45670</v>
      </c>
      <c r="D546" s="1" t="s">
        <v>1</v>
      </c>
      <c r="E546" s="1" t="s">
        <v>2</v>
      </c>
      <c r="F546" s="24">
        <v>41</v>
      </c>
      <c r="G546" s="24">
        <v>37</v>
      </c>
    </row>
    <row r="547" spans="1:7" x14ac:dyDescent="0.2">
      <c r="A547" s="22" t="s">
        <v>321</v>
      </c>
      <c r="B547" s="25" t="s">
        <v>361</v>
      </c>
      <c r="C547" s="6">
        <v>45670</v>
      </c>
      <c r="D547" s="1" t="s">
        <v>1</v>
      </c>
      <c r="E547" s="1" t="s">
        <v>2</v>
      </c>
      <c r="F547" s="24">
        <v>20</v>
      </c>
      <c r="G547" s="24">
        <v>32</v>
      </c>
    </row>
    <row r="548" spans="1:7" x14ac:dyDescent="0.2">
      <c r="A548" s="22" t="s">
        <v>321</v>
      </c>
      <c r="B548" s="25" t="s">
        <v>364</v>
      </c>
      <c r="C548" s="6">
        <v>45673</v>
      </c>
      <c r="D548" s="1" t="s">
        <v>1</v>
      </c>
      <c r="E548" s="1" t="s">
        <v>2</v>
      </c>
      <c r="F548" s="24">
        <v>28</v>
      </c>
      <c r="G548" s="24">
        <v>34</v>
      </c>
    </row>
    <row r="549" spans="1:7" x14ac:dyDescent="0.2">
      <c r="A549" s="22" t="s">
        <v>321</v>
      </c>
      <c r="B549" s="25" t="s">
        <v>364</v>
      </c>
      <c r="C549" s="6">
        <v>45673</v>
      </c>
      <c r="D549" s="1" t="s">
        <v>1</v>
      </c>
      <c r="E549" s="1" t="s">
        <v>0</v>
      </c>
      <c r="G549" s="24">
        <v>33</v>
      </c>
    </row>
    <row r="550" spans="1:7" x14ac:dyDescent="0.2">
      <c r="A550" s="22" t="s">
        <v>321</v>
      </c>
      <c r="B550" s="25" t="s">
        <v>364</v>
      </c>
      <c r="C550" s="6">
        <v>45673</v>
      </c>
      <c r="D550" s="1" t="s">
        <v>1</v>
      </c>
      <c r="E550" s="1" t="s">
        <v>0</v>
      </c>
      <c r="G550" s="24">
        <v>8</v>
      </c>
    </row>
    <row r="551" spans="1:7" x14ac:dyDescent="0.2">
      <c r="A551" s="22">
        <v>234</v>
      </c>
      <c r="B551" s="25" t="s">
        <v>364</v>
      </c>
      <c r="C551" s="6">
        <v>45673</v>
      </c>
      <c r="D551" s="1" t="s">
        <v>1</v>
      </c>
      <c r="E551" s="1" t="s">
        <v>0</v>
      </c>
      <c r="G551" s="24">
        <v>34</v>
      </c>
    </row>
    <row r="552" spans="1:7" x14ac:dyDescent="0.2">
      <c r="A552" s="22" t="s">
        <v>321</v>
      </c>
      <c r="B552" s="25" t="s">
        <v>385</v>
      </c>
      <c r="C552" s="6">
        <v>45484</v>
      </c>
      <c r="D552" s="1" t="s">
        <v>1</v>
      </c>
      <c r="E552" s="1" t="s">
        <v>0</v>
      </c>
      <c r="G552" s="24">
        <v>223</v>
      </c>
    </row>
    <row r="553" spans="1:7" x14ac:dyDescent="0.2">
      <c r="A553" s="22" t="s">
        <v>321</v>
      </c>
      <c r="B553" s="25" t="s">
        <v>402</v>
      </c>
      <c r="C553" s="6">
        <v>45499</v>
      </c>
      <c r="D553" s="1" t="s">
        <v>1</v>
      </c>
      <c r="E553" s="1" t="s">
        <v>2</v>
      </c>
      <c r="F553" s="24">
        <v>38</v>
      </c>
      <c r="G553" s="24">
        <v>208</v>
      </c>
    </row>
    <row r="554" spans="1:7" x14ac:dyDescent="0.2">
      <c r="A554" s="22" t="s">
        <v>321</v>
      </c>
      <c r="B554" s="25" t="s">
        <v>385</v>
      </c>
      <c r="C554" s="6">
        <v>45484</v>
      </c>
      <c r="D554" s="1" t="s">
        <v>1</v>
      </c>
      <c r="E554" s="1" t="s">
        <v>3</v>
      </c>
      <c r="F554" s="24">
        <v>28</v>
      </c>
      <c r="G554" s="24">
        <v>164</v>
      </c>
    </row>
    <row r="555" spans="1:7" x14ac:dyDescent="0.2">
      <c r="A555" s="22" t="s">
        <v>321</v>
      </c>
      <c r="B555" s="25" t="s">
        <v>397</v>
      </c>
      <c r="C555" s="6">
        <v>45489</v>
      </c>
      <c r="D555" s="1" t="s">
        <v>1</v>
      </c>
      <c r="E555" s="1" t="s">
        <v>3</v>
      </c>
      <c r="F555" s="24">
        <v>26</v>
      </c>
      <c r="G555" s="24">
        <v>25</v>
      </c>
    </row>
    <row r="556" spans="1:7" x14ac:dyDescent="0.2">
      <c r="A556" s="22" t="s">
        <v>321</v>
      </c>
      <c r="B556" s="25" t="s">
        <v>375</v>
      </c>
      <c r="C556" s="6">
        <v>45485</v>
      </c>
      <c r="D556" s="1" t="s">
        <v>4</v>
      </c>
      <c r="E556" s="1" t="s">
        <v>0</v>
      </c>
    </row>
    <row r="557" spans="1:7" x14ac:dyDescent="0.2">
      <c r="A557" s="22" t="s">
        <v>321</v>
      </c>
      <c r="B557" s="25" t="s">
        <v>375</v>
      </c>
      <c r="C557" s="6">
        <v>45485</v>
      </c>
      <c r="D557" s="1" t="s">
        <v>1</v>
      </c>
      <c r="E557" s="1" t="s">
        <v>0</v>
      </c>
      <c r="G557" s="24">
        <v>50</v>
      </c>
    </row>
    <row r="558" spans="1:7" x14ac:dyDescent="0.2">
      <c r="A558" s="22" t="s">
        <v>321</v>
      </c>
      <c r="B558" s="25" t="s">
        <v>375</v>
      </c>
      <c r="C558" s="6">
        <v>45485</v>
      </c>
      <c r="D558" s="1" t="s">
        <v>1</v>
      </c>
      <c r="E558" s="1" t="s">
        <v>0</v>
      </c>
      <c r="G558" s="24">
        <v>222</v>
      </c>
    </row>
    <row r="559" spans="1:7" x14ac:dyDescent="0.2">
      <c r="A559" s="22" t="s">
        <v>321</v>
      </c>
      <c r="B559" s="25" t="s">
        <v>375</v>
      </c>
      <c r="C559" s="6">
        <v>45485</v>
      </c>
      <c r="D559" s="1" t="s">
        <v>4</v>
      </c>
      <c r="E559" s="1" t="s">
        <v>0</v>
      </c>
    </row>
    <row r="560" spans="1:7" x14ac:dyDescent="0.2">
      <c r="A560" s="22" t="s">
        <v>321</v>
      </c>
      <c r="B560" s="25" t="s">
        <v>397</v>
      </c>
      <c r="C560" s="6">
        <v>45489</v>
      </c>
      <c r="D560" s="1" t="s">
        <v>1</v>
      </c>
      <c r="E560" s="1" t="s">
        <v>0</v>
      </c>
      <c r="G560" s="24">
        <v>117</v>
      </c>
    </row>
    <row r="561" spans="1:7" x14ac:dyDescent="0.2">
      <c r="A561" s="22" t="s">
        <v>321</v>
      </c>
      <c r="B561" s="25" t="s">
        <v>397</v>
      </c>
      <c r="C561" s="6">
        <v>45489</v>
      </c>
      <c r="D561" s="1" t="s">
        <v>1</v>
      </c>
      <c r="E561" s="1" t="s">
        <v>0</v>
      </c>
      <c r="G561" s="24">
        <v>176</v>
      </c>
    </row>
    <row r="562" spans="1:7" x14ac:dyDescent="0.2">
      <c r="A562" s="22" t="s">
        <v>321</v>
      </c>
      <c r="B562" s="25" t="s">
        <v>397</v>
      </c>
      <c r="C562" s="6">
        <v>45489</v>
      </c>
      <c r="D562" s="1" t="s">
        <v>1</v>
      </c>
      <c r="E562" s="1" t="s">
        <v>3</v>
      </c>
      <c r="F562" s="24">
        <v>43</v>
      </c>
      <c r="G562" s="24">
        <v>218</v>
      </c>
    </row>
    <row r="563" spans="1:7" x14ac:dyDescent="0.2">
      <c r="A563" s="22" t="s">
        <v>321</v>
      </c>
      <c r="B563" s="25" t="s">
        <v>397</v>
      </c>
      <c r="C563" s="6">
        <v>45489</v>
      </c>
      <c r="D563" s="1" t="s">
        <v>1</v>
      </c>
      <c r="E563" s="1" t="s">
        <v>0</v>
      </c>
      <c r="G563" s="24">
        <v>218</v>
      </c>
    </row>
    <row r="564" spans="1:7" x14ac:dyDescent="0.2">
      <c r="A564" s="22" t="s">
        <v>321</v>
      </c>
      <c r="B564" s="25" t="s">
        <v>402</v>
      </c>
      <c r="C564" s="6">
        <v>45499</v>
      </c>
      <c r="D564" s="1" t="s">
        <v>4</v>
      </c>
      <c r="E564" s="1" t="s">
        <v>0</v>
      </c>
    </row>
    <row r="565" spans="1:7" x14ac:dyDescent="0.2">
      <c r="A565" s="22" t="s">
        <v>321</v>
      </c>
      <c r="B565" s="25" t="s">
        <v>375</v>
      </c>
      <c r="C565" s="6">
        <v>45485</v>
      </c>
      <c r="D565" s="1" t="s">
        <v>4</v>
      </c>
      <c r="E565" s="1" t="s">
        <v>0</v>
      </c>
    </row>
    <row r="566" spans="1:7" x14ac:dyDescent="0.2">
      <c r="A566" s="22" t="s">
        <v>321</v>
      </c>
      <c r="B566" s="25" t="s">
        <v>375</v>
      </c>
      <c r="C566" s="6">
        <v>45485</v>
      </c>
      <c r="D566" s="1" t="s">
        <v>4</v>
      </c>
      <c r="E566" s="1" t="s">
        <v>0</v>
      </c>
    </row>
    <row r="567" spans="1:7" x14ac:dyDescent="0.2">
      <c r="A567" s="22" t="s">
        <v>321</v>
      </c>
      <c r="B567" s="25" t="s">
        <v>375</v>
      </c>
      <c r="C567" s="6">
        <v>45485</v>
      </c>
      <c r="D567" s="1" t="s">
        <v>1</v>
      </c>
      <c r="E567" s="1" t="s">
        <v>0</v>
      </c>
      <c r="G567" s="24">
        <v>195</v>
      </c>
    </row>
    <row r="568" spans="1:7" x14ac:dyDescent="0.2">
      <c r="A568" s="22" t="s">
        <v>321</v>
      </c>
      <c r="B568" s="25" t="s">
        <v>375</v>
      </c>
      <c r="C568" s="6">
        <v>45485</v>
      </c>
      <c r="D568" s="1" t="s">
        <v>1</v>
      </c>
      <c r="E568" s="1" t="s">
        <v>3</v>
      </c>
      <c r="F568" s="24">
        <v>47</v>
      </c>
      <c r="G568" s="24">
        <v>4</v>
      </c>
    </row>
    <row r="569" spans="1:7" x14ac:dyDescent="0.2">
      <c r="A569" s="22" t="s">
        <v>321</v>
      </c>
      <c r="B569" s="25" t="s">
        <v>375</v>
      </c>
      <c r="C569" s="6">
        <v>45485</v>
      </c>
      <c r="D569" s="1" t="s">
        <v>1</v>
      </c>
      <c r="E569" s="1" t="s">
        <v>2</v>
      </c>
      <c r="F569" s="24">
        <v>41</v>
      </c>
      <c r="G569" s="24">
        <v>175</v>
      </c>
    </row>
    <row r="570" spans="1:7" x14ac:dyDescent="0.2">
      <c r="A570" s="22" t="s">
        <v>321</v>
      </c>
      <c r="B570" s="25" t="s">
        <v>375</v>
      </c>
      <c r="C570" s="6">
        <v>45485</v>
      </c>
      <c r="D570" s="1" t="s">
        <v>1</v>
      </c>
      <c r="E570" s="1" t="s">
        <v>2</v>
      </c>
      <c r="F570" s="24">
        <v>31</v>
      </c>
      <c r="G570" s="24">
        <v>222</v>
      </c>
    </row>
    <row r="571" spans="1:7" x14ac:dyDescent="0.2">
      <c r="A571" s="22" t="s">
        <v>321</v>
      </c>
      <c r="B571" s="25" t="s">
        <v>375</v>
      </c>
      <c r="C571" s="6">
        <v>45485</v>
      </c>
      <c r="D571" s="1" t="s">
        <v>1</v>
      </c>
      <c r="E571" s="1" t="s">
        <v>0</v>
      </c>
      <c r="G571" s="24">
        <v>222</v>
      </c>
    </row>
    <row r="572" spans="1:7" x14ac:dyDescent="0.2">
      <c r="A572" s="22" t="s">
        <v>321</v>
      </c>
      <c r="B572" s="25" t="s">
        <v>375</v>
      </c>
      <c r="C572" s="6">
        <v>45485</v>
      </c>
      <c r="D572" s="1" t="s">
        <v>1</v>
      </c>
      <c r="E572" s="1" t="s">
        <v>0</v>
      </c>
      <c r="G572" s="24">
        <v>222</v>
      </c>
    </row>
    <row r="573" spans="1:7" x14ac:dyDescent="0.2">
      <c r="A573" s="22" t="s">
        <v>321</v>
      </c>
      <c r="B573" s="25" t="s">
        <v>375</v>
      </c>
      <c r="C573" s="6">
        <v>45485</v>
      </c>
      <c r="D573" s="1" t="s">
        <v>1</v>
      </c>
      <c r="E573" s="1" t="s">
        <v>0</v>
      </c>
      <c r="G573" s="24">
        <v>222</v>
      </c>
    </row>
    <row r="574" spans="1:7" x14ac:dyDescent="0.2">
      <c r="A574" s="22" t="s">
        <v>321</v>
      </c>
      <c r="B574" s="25" t="s">
        <v>375</v>
      </c>
      <c r="C574" s="6">
        <v>45485</v>
      </c>
      <c r="D574" s="1" t="s">
        <v>1</v>
      </c>
      <c r="E574" s="1" t="s">
        <v>2</v>
      </c>
      <c r="F574" s="24">
        <v>19</v>
      </c>
      <c r="G574" s="24">
        <v>72</v>
      </c>
    </row>
    <row r="575" spans="1:7" x14ac:dyDescent="0.2">
      <c r="A575" s="22" t="s">
        <v>321</v>
      </c>
      <c r="B575" s="25" t="s">
        <v>375</v>
      </c>
      <c r="C575" s="6">
        <v>45485</v>
      </c>
      <c r="D575" s="1" t="s">
        <v>1</v>
      </c>
      <c r="E575" s="1" t="s">
        <v>6</v>
      </c>
      <c r="F575" s="24">
        <v>39</v>
      </c>
      <c r="G575" s="24">
        <v>42</v>
      </c>
    </row>
    <row r="576" spans="1:7" x14ac:dyDescent="0.2">
      <c r="A576" s="22" t="s">
        <v>321</v>
      </c>
      <c r="B576" s="25" t="s">
        <v>375</v>
      </c>
      <c r="C576" s="6">
        <v>45485</v>
      </c>
      <c r="D576" s="1" t="s">
        <v>1</v>
      </c>
      <c r="E576" s="1" t="s">
        <v>2</v>
      </c>
      <c r="F576" s="24">
        <v>41</v>
      </c>
      <c r="G576" s="24">
        <v>10</v>
      </c>
    </row>
    <row r="577" spans="1:7" x14ac:dyDescent="0.2">
      <c r="A577" s="22" t="s">
        <v>321</v>
      </c>
      <c r="B577" s="25" t="s">
        <v>398</v>
      </c>
      <c r="C577" s="6">
        <v>45486</v>
      </c>
      <c r="D577" s="1" t="s">
        <v>1</v>
      </c>
      <c r="E577" s="1" t="s">
        <v>0</v>
      </c>
      <c r="G577" s="24">
        <v>99</v>
      </c>
    </row>
    <row r="578" spans="1:7" x14ac:dyDescent="0.2">
      <c r="A578" s="22" t="s">
        <v>321</v>
      </c>
      <c r="B578" s="25" t="s">
        <v>398</v>
      </c>
      <c r="C578" s="6">
        <v>45486</v>
      </c>
      <c r="D578" s="1" t="s">
        <v>4</v>
      </c>
      <c r="E578" s="1" t="s">
        <v>0</v>
      </c>
    </row>
    <row r="579" spans="1:7" x14ac:dyDescent="0.2">
      <c r="A579" s="22" t="s">
        <v>321</v>
      </c>
      <c r="B579" s="25" t="s">
        <v>375</v>
      </c>
      <c r="C579" s="6">
        <v>45485</v>
      </c>
      <c r="D579" s="1" t="s">
        <v>1</v>
      </c>
      <c r="E579" s="1" t="s">
        <v>0</v>
      </c>
      <c r="G579" s="24">
        <v>3</v>
      </c>
    </row>
    <row r="580" spans="1:7" x14ac:dyDescent="0.2">
      <c r="A580" s="22" t="s">
        <v>321</v>
      </c>
      <c r="B580" s="25" t="s">
        <v>375</v>
      </c>
      <c r="C580" s="6">
        <v>45485</v>
      </c>
      <c r="D580" s="1" t="s">
        <v>1</v>
      </c>
      <c r="E580" s="1" t="s">
        <v>0</v>
      </c>
      <c r="G580" s="24">
        <v>219</v>
      </c>
    </row>
    <row r="581" spans="1:7" x14ac:dyDescent="0.2">
      <c r="A581" s="22" t="s">
        <v>321</v>
      </c>
      <c r="B581" s="25" t="s">
        <v>375</v>
      </c>
      <c r="C581" s="6">
        <v>45485</v>
      </c>
      <c r="D581" s="1" t="s">
        <v>1</v>
      </c>
      <c r="E581" s="1" t="s">
        <v>2</v>
      </c>
      <c r="F581" s="24">
        <v>39</v>
      </c>
      <c r="G581" s="24">
        <v>90</v>
      </c>
    </row>
    <row r="582" spans="1:7" x14ac:dyDescent="0.2">
      <c r="A582" s="22" t="s">
        <v>321</v>
      </c>
      <c r="B582" s="25" t="s">
        <v>375</v>
      </c>
      <c r="C582" s="6">
        <v>45485</v>
      </c>
      <c r="D582" s="1" t="s">
        <v>1</v>
      </c>
      <c r="E582" s="1" t="s">
        <v>2</v>
      </c>
      <c r="F582" s="24">
        <v>43</v>
      </c>
      <c r="G582" s="24">
        <v>214</v>
      </c>
    </row>
    <row r="583" spans="1:7" x14ac:dyDescent="0.2">
      <c r="A583" s="22" t="s">
        <v>321</v>
      </c>
      <c r="B583" s="25" t="s">
        <v>375</v>
      </c>
      <c r="C583" s="6">
        <v>45485</v>
      </c>
      <c r="D583" s="1" t="s">
        <v>1</v>
      </c>
      <c r="E583" s="1" t="s">
        <v>0</v>
      </c>
      <c r="G583" s="24">
        <v>222</v>
      </c>
    </row>
    <row r="584" spans="1:7" x14ac:dyDescent="0.2">
      <c r="A584" s="22" t="s">
        <v>321</v>
      </c>
      <c r="B584" s="25" t="s">
        <v>375</v>
      </c>
      <c r="C584" s="6">
        <v>45485</v>
      </c>
      <c r="D584" s="1" t="s">
        <v>1</v>
      </c>
      <c r="E584" s="1" t="s">
        <v>0</v>
      </c>
      <c r="G584" s="24">
        <v>221</v>
      </c>
    </row>
    <row r="585" spans="1:7" x14ac:dyDescent="0.2">
      <c r="A585" s="22" t="s">
        <v>321</v>
      </c>
      <c r="B585" s="25" t="s">
        <v>375</v>
      </c>
      <c r="C585" s="6">
        <v>45485</v>
      </c>
      <c r="D585" s="1" t="s">
        <v>1</v>
      </c>
      <c r="E585" s="1" t="s">
        <v>2</v>
      </c>
      <c r="F585" s="24">
        <v>40</v>
      </c>
      <c r="G585" s="24">
        <v>2</v>
      </c>
    </row>
    <row r="586" spans="1:7" x14ac:dyDescent="0.2">
      <c r="A586" s="22" t="s">
        <v>321</v>
      </c>
      <c r="B586" s="25" t="s">
        <v>398</v>
      </c>
      <c r="C586" s="6">
        <v>45486</v>
      </c>
      <c r="D586" s="1" t="s">
        <v>1</v>
      </c>
      <c r="E586" s="1" t="s">
        <v>0</v>
      </c>
      <c r="G586" s="24">
        <v>15</v>
      </c>
    </row>
    <row r="587" spans="1:7" x14ac:dyDescent="0.2">
      <c r="A587" s="22" t="s">
        <v>321</v>
      </c>
      <c r="B587" s="25" t="s">
        <v>403</v>
      </c>
      <c r="C587" s="6">
        <v>45627</v>
      </c>
      <c r="D587" s="1" t="s">
        <v>1</v>
      </c>
      <c r="E587" s="1" t="s">
        <v>0</v>
      </c>
      <c r="F587" s="24">
        <v>45</v>
      </c>
      <c r="G587" s="24">
        <v>80</v>
      </c>
    </row>
    <row r="588" spans="1:7" x14ac:dyDescent="0.2">
      <c r="A588" s="22" t="s">
        <v>321</v>
      </c>
      <c r="B588" s="25" t="s">
        <v>403</v>
      </c>
      <c r="C588" s="6">
        <v>45627</v>
      </c>
      <c r="D588" s="1" t="s">
        <v>1</v>
      </c>
      <c r="E588" s="1" t="s">
        <v>2</v>
      </c>
      <c r="F588" s="24">
        <v>25</v>
      </c>
      <c r="G588" s="24">
        <v>15</v>
      </c>
    </row>
    <row r="589" spans="1:7" x14ac:dyDescent="0.2">
      <c r="A589" s="22" t="s">
        <v>321</v>
      </c>
      <c r="B589" s="25" t="s">
        <v>404</v>
      </c>
      <c r="C589" s="6">
        <v>45628</v>
      </c>
      <c r="D589" s="1" t="s">
        <v>1</v>
      </c>
      <c r="E589" s="1" t="s">
        <v>2</v>
      </c>
      <c r="F589" s="24">
        <v>18</v>
      </c>
      <c r="G589" s="24">
        <v>43</v>
      </c>
    </row>
    <row r="590" spans="1:7" x14ac:dyDescent="0.2">
      <c r="A590" s="22" t="s">
        <v>321</v>
      </c>
      <c r="B590" s="25" t="s">
        <v>404</v>
      </c>
      <c r="C590" s="6">
        <v>45628</v>
      </c>
      <c r="D590" s="1" t="s">
        <v>1</v>
      </c>
      <c r="E590" s="1" t="s">
        <v>0</v>
      </c>
      <c r="G590" s="24">
        <v>24</v>
      </c>
    </row>
    <row r="591" spans="1:7" x14ac:dyDescent="0.2">
      <c r="A591" s="22" t="s">
        <v>321</v>
      </c>
      <c r="B591" s="25" t="s">
        <v>384</v>
      </c>
      <c r="C591" s="6">
        <v>45453</v>
      </c>
      <c r="D591" s="1" t="s">
        <v>1</v>
      </c>
      <c r="E591" s="1" t="s">
        <v>3</v>
      </c>
      <c r="F591" s="24">
        <v>44</v>
      </c>
      <c r="G591" s="24">
        <v>13</v>
      </c>
    </row>
    <row r="592" spans="1:7" x14ac:dyDescent="0.2">
      <c r="A592" s="22" t="s">
        <v>321</v>
      </c>
      <c r="B592" s="25" t="s">
        <v>335</v>
      </c>
      <c r="C592" s="6">
        <v>45454</v>
      </c>
      <c r="D592" s="1" t="s">
        <v>4</v>
      </c>
      <c r="E592" s="1" t="s">
        <v>0</v>
      </c>
    </row>
    <row r="593" spans="1:7" x14ac:dyDescent="0.2">
      <c r="A593" s="22" t="s">
        <v>321</v>
      </c>
      <c r="B593" s="25" t="s">
        <v>335</v>
      </c>
      <c r="C593" s="6">
        <v>45454</v>
      </c>
      <c r="D593" s="1" t="s">
        <v>1</v>
      </c>
      <c r="E593" s="1" t="s">
        <v>0</v>
      </c>
      <c r="G593" s="24">
        <v>100</v>
      </c>
    </row>
    <row r="594" spans="1:7" x14ac:dyDescent="0.2">
      <c r="A594" s="22" t="s">
        <v>321</v>
      </c>
      <c r="B594" s="25" t="s">
        <v>335</v>
      </c>
      <c r="C594" s="6">
        <v>45454</v>
      </c>
      <c r="D594" s="1" t="s">
        <v>1</v>
      </c>
      <c r="E594" s="1" t="s">
        <v>3</v>
      </c>
      <c r="F594" s="24">
        <v>51</v>
      </c>
      <c r="G594" s="24">
        <v>21</v>
      </c>
    </row>
    <row r="595" spans="1:7" x14ac:dyDescent="0.2">
      <c r="A595" s="22" t="s">
        <v>321</v>
      </c>
      <c r="B595" s="25" t="s">
        <v>335</v>
      </c>
      <c r="C595" s="6">
        <v>45454</v>
      </c>
      <c r="D595" s="1" t="s">
        <v>1</v>
      </c>
      <c r="E595" s="1" t="s">
        <v>2</v>
      </c>
      <c r="F595" s="24">
        <v>21</v>
      </c>
      <c r="G595" s="24">
        <v>228</v>
      </c>
    </row>
    <row r="596" spans="1:7" x14ac:dyDescent="0.2">
      <c r="A596" s="22" t="s">
        <v>321</v>
      </c>
      <c r="B596" s="25" t="s">
        <v>329</v>
      </c>
      <c r="C596" s="6">
        <v>45455</v>
      </c>
      <c r="D596" s="1" t="s">
        <v>1</v>
      </c>
      <c r="E596" s="1" t="s">
        <v>2</v>
      </c>
      <c r="F596" s="24">
        <v>22</v>
      </c>
      <c r="G596" s="24">
        <v>244</v>
      </c>
    </row>
    <row r="597" spans="1:7" x14ac:dyDescent="0.2">
      <c r="A597" s="22" t="s">
        <v>321</v>
      </c>
      <c r="B597" s="25" t="s">
        <v>329</v>
      </c>
      <c r="C597" s="6">
        <v>45455</v>
      </c>
      <c r="D597" s="1" t="s">
        <v>1</v>
      </c>
      <c r="E597" s="1" t="s">
        <v>0</v>
      </c>
      <c r="G597" s="24">
        <v>252</v>
      </c>
    </row>
    <row r="598" spans="1:7" x14ac:dyDescent="0.2">
      <c r="A598" s="22" t="s">
        <v>321</v>
      </c>
      <c r="B598" s="25" t="s">
        <v>329</v>
      </c>
      <c r="C598" s="6">
        <v>45455</v>
      </c>
      <c r="D598" s="1" t="s">
        <v>1</v>
      </c>
      <c r="E598" s="1" t="s">
        <v>2</v>
      </c>
      <c r="F598" s="24">
        <v>31</v>
      </c>
      <c r="G598" s="24">
        <v>252</v>
      </c>
    </row>
    <row r="599" spans="1:7" x14ac:dyDescent="0.2">
      <c r="A599" s="22" t="s">
        <v>321</v>
      </c>
      <c r="B599" s="25" t="s">
        <v>329</v>
      </c>
      <c r="C599" s="6">
        <v>45455</v>
      </c>
      <c r="D599" s="1" t="s">
        <v>4</v>
      </c>
      <c r="E599" s="1" t="s">
        <v>0</v>
      </c>
      <c r="F599" s="24">
        <v>26</v>
      </c>
    </row>
    <row r="600" spans="1:7" x14ac:dyDescent="0.2">
      <c r="A600" s="22" t="s">
        <v>321</v>
      </c>
      <c r="B600" s="25" t="s">
        <v>329</v>
      </c>
      <c r="C600" s="6">
        <v>45455</v>
      </c>
      <c r="D600" s="1" t="s">
        <v>4</v>
      </c>
      <c r="E600" s="1" t="s">
        <v>0</v>
      </c>
    </row>
    <row r="601" spans="1:7" x14ac:dyDescent="0.2">
      <c r="A601" s="22" t="s">
        <v>321</v>
      </c>
      <c r="B601" s="25" t="s">
        <v>405</v>
      </c>
      <c r="C601" s="6">
        <v>45478</v>
      </c>
      <c r="D601" s="1" t="s">
        <v>1</v>
      </c>
      <c r="E601" s="1" t="s">
        <v>0</v>
      </c>
      <c r="G601" s="24">
        <v>228</v>
      </c>
    </row>
    <row r="602" spans="1:7" x14ac:dyDescent="0.2">
      <c r="A602" s="22" t="s">
        <v>321</v>
      </c>
      <c r="B602" s="25" t="s">
        <v>329</v>
      </c>
      <c r="C602" s="6">
        <v>45455</v>
      </c>
      <c r="D602" s="1" t="s">
        <v>1</v>
      </c>
      <c r="E602" s="1" t="s">
        <v>2</v>
      </c>
      <c r="F602" s="24">
        <v>23</v>
      </c>
      <c r="G602" s="24">
        <v>252</v>
      </c>
    </row>
    <row r="603" spans="1:7" x14ac:dyDescent="0.2">
      <c r="A603" s="22" t="s">
        <v>321</v>
      </c>
      <c r="B603" s="25" t="s">
        <v>329</v>
      </c>
      <c r="C603" s="6">
        <v>45455</v>
      </c>
      <c r="D603" s="1" t="s">
        <v>1</v>
      </c>
      <c r="E603" s="1" t="s">
        <v>2</v>
      </c>
      <c r="F603" s="24">
        <v>30</v>
      </c>
      <c r="G603" s="24">
        <v>252</v>
      </c>
    </row>
    <row r="604" spans="1:7" x14ac:dyDescent="0.2">
      <c r="A604" s="22" t="s">
        <v>321</v>
      </c>
      <c r="B604" s="25" t="s">
        <v>329</v>
      </c>
      <c r="C604" s="6">
        <v>45455</v>
      </c>
      <c r="D604" s="1" t="s">
        <v>1</v>
      </c>
      <c r="E604" s="1" t="s">
        <v>2</v>
      </c>
      <c r="F604" s="24">
        <v>40</v>
      </c>
      <c r="G604" s="24">
        <v>252</v>
      </c>
    </row>
    <row r="605" spans="1:7" x14ac:dyDescent="0.2">
      <c r="A605" s="22" t="s">
        <v>321</v>
      </c>
      <c r="B605" s="25" t="s">
        <v>406</v>
      </c>
      <c r="C605" s="6">
        <v>45479</v>
      </c>
      <c r="D605" s="1" t="s">
        <v>1</v>
      </c>
      <c r="E605" s="1" t="s">
        <v>0</v>
      </c>
      <c r="G605" s="24">
        <v>215</v>
      </c>
    </row>
    <row r="606" spans="1:7" x14ac:dyDescent="0.2">
      <c r="A606" s="22" t="s">
        <v>321</v>
      </c>
      <c r="B606" s="25" t="s">
        <v>406</v>
      </c>
      <c r="C606" s="6">
        <v>45479</v>
      </c>
      <c r="D606" s="1" t="s">
        <v>1</v>
      </c>
      <c r="E606" s="1" t="s">
        <v>3</v>
      </c>
      <c r="F606" s="24">
        <v>31</v>
      </c>
      <c r="G606" s="24">
        <v>16</v>
      </c>
    </row>
    <row r="607" spans="1:7" x14ac:dyDescent="0.2">
      <c r="A607" s="22" t="s">
        <v>321</v>
      </c>
      <c r="B607" s="25" t="s">
        <v>406</v>
      </c>
      <c r="C607" s="6">
        <v>45479</v>
      </c>
      <c r="D607" s="1" t="s">
        <v>1</v>
      </c>
      <c r="E607" s="1" t="s">
        <v>0</v>
      </c>
      <c r="G607" s="24">
        <v>50</v>
      </c>
    </row>
    <row r="608" spans="1:7" x14ac:dyDescent="0.2">
      <c r="A608" s="22" t="s">
        <v>321</v>
      </c>
      <c r="B608" s="25" t="s">
        <v>406</v>
      </c>
      <c r="C608" s="6">
        <v>45479</v>
      </c>
      <c r="D608" s="1" t="s">
        <v>1</v>
      </c>
      <c r="E608" s="1" t="s">
        <v>0</v>
      </c>
      <c r="G608" s="24">
        <v>168</v>
      </c>
    </row>
    <row r="609" spans="1:7" x14ac:dyDescent="0.2">
      <c r="A609" s="22" t="s">
        <v>321</v>
      </c>
      <c r="B609" s="25" t="s">
        <v>406</v>
      </c>
      <c r="C609" s="6">
        <v>45479</v>
      </c>
      <c r="D609" s="1" t="s">
        <v>1</v>
      </c>
      <c r="E609" s="1" t="s">
        <v>0</v>
      </c>
      <c r="G609" s="24">
        <v>228</v>
      </c>
    </row>
    <row r="610" spans="1:7" x14ac:dyDescent="0.2">
      <c r="A610" s="22" t="s">
        <v>321</v>
      </c>
      <c r="B610" s="25" t="s">
        <v>406</v>
      </c>
      <c r="C610" s="6">
        <v>45479</v>
      </c>
      <c r="D610" s="1" t="s">
        <v>1</v>
      </c>
      <c r="E610" s="1" t="s">
        <v>0</v>
      </c>
      <c r="G610" s="24">
        <v>3</v>
      </c>
    </row>
    <row r="611" spans="1:7" x14ac:dyDescent="0.2">
      <c r="A611" s="22" t="s">
        <v>321</v>
      </c>
      <c r="B611" s="25" t="s">
        <v>406</v>
      </c>
      <c r="C611" s="6">
        <v>45479</v>
      </c>
      <c r="D611" s="1" t="s">
        <v>1</v>
      </c>
      <c r="E611" s="1" t="s">
        <v>2</v>
      </c>
      <c r="F611" s="24">
        <v>25</v>
      </c>
      <c r="G611" s="24">
        <v>205</v>
      </c>
    </row>
    <row r="612" spans="1:7" x14ac:dyDescent="0.2">
      <c r="A612" s="22" t="s">
        <v>321</v>
      </c>
      <c r="B612" s="25" t="s">
        <v>406</v>
      </c>
      <c r="C612" s="6">
        <v>45479</v>
      </c>
      <c r="D612" s="1" t="s">
        <v>1</v>
      </c>
      <c r="E612" s="1" t="s">
        <v>0</v>
      </c>
      <c r="G612" s="24">
        <v>85</v>
      </c>
    </row>
    <row r="613" spans="1:7" x14ac:dyDescent="0.2">
      <c r="A613" s="22" t="s">
        <v>321</v>
      </c>
      <c r="B613" s="25" t="s">
        <v>407</v>
      </c>
      <c r="C613" s="6">
        <v>45480</v>
      </c>
      <c r="D613" s="1" t="s">
        <v>1</v>
      </c>
      <c r="E613" s="1" t="s">
        <v>0</v>
      </c>
      <c r="G613" s="24">
        <v>227</v>
      </c>
    </row>
    <row r="614" spans="1:7" x14ac:dyDescent="0.2">
      <c r="A614" s="22" t="s">
        <v>321</v>
      </c>
      <c r="B614" s="25" t="s">
        <v>407</v>
      </c>
      <c r="C614" s="6">
        <v>45480</v>
      </c>
      <c r="D614" s="1" t="s">
        <v>1</v>
      </c>
      <c r="E614" s="1" t="s">
        <v>0</v>
      </c>
      <c r="G614" s="24">
        <v>226</v>
      </c>
    </row>
    <row r="615" spans="1:7" x14ac:dyDescent="0.2">
      <c r="A615" s="22" t="s">
        <v>321</v>
      </c>
      <c r="B615" s="25" t="s">
        <v>407</v>
      </c>
      <c r="C615" s="6">
        <v>45480</v>
      </c>
      <c r="D615" s="1" t="s">
        <v>1</v>
      </c>
      <c r="E615" s="1" t="s">
        <v>2</v>
      </c>
      <c r="F615" s="24">
        <v>25</v>
      </c>
      <c r="G615" s="24">
        <v>35</v>
      </c>
    </row>
    <row r="616" spans="1:7" x14ac:dyDescent="0.2">
      <c r="A616" s="22" t="s">
        <v>321</v>
      </c>
      <c r="B616" s="25" t="s">
        <v>407</v>
      </c>
      <c r="C616" s="6">
        <v>45480</v>
      </c>
      <c r="D616" s="1" t="s">
        <v>1</v>
      </c>
      <c r="E616" s="1" t="s">
        <v>0</v>
      </c>
      <c r="G616" s="24">
        <v>227</v>
      </c>
    </row>
    <row r="617" spans="1:7" x14ac:dyDescent="0.2">
      <c r="A617" s="22" t="s">
        <v>321</v>
      </c>
      <c r="B617" s="25" t="s">
        <v>407</v>
      </c>
      <c r="C617" s="6">
        <v>45480</v>
      </c>
      <c r="D617" s="1" t="s">
        <v>1</v>
      </c>
      <c r="E617" s="1" t="s">
        <v>2</v>
      </c>
      <c r="F617" s="24">
        <v>24</v>
      </c>
      <c r="G617" s="24">
        <v>94</v>
      </c>
    </row>
    <row r="618" spans="1:7" x14ac:dyDescent="0.2">
      <c r="A618" s="22" t="s">
        <v>321</v>
      </c>
      <c r="B618" s="25" t="s">
        <v>407</v>
      </c>
      <c r="C618" s="6">
        <v>45480</v>
      </c>
      <c r="D618" s="1" t="s">
        <v>1</v>
      </c>
      <c r="E618" s="1" t="s">
        <v>2</v>
      </c>
      <c r="F618" s="24">
        <v>20</v>
      </c>
      <c r="G618" s="24">
        <v>149</v>
      </c>
    </row>
    <row r="619" spans="1:7" x14ac:dyDescent="0.2">
      <c r="A619" s="22" t="s">
        <v>321</v>
      </c>
      <c r="B619" s="25" t="s">
        <v>335</v>
      </c>
      <c r="C619" s="6">
        <v>45454</v>
      </c>
      <c r="D619" s="1" t="s">
        <v>1</v>
      </c>
      <c r="E619" s="1" t="s">
        <v>0</v>
      </c>
      <c r="G619" s="24">
        <v>100</v>
      </c>
    </row>
    <row r="620" spans="1:7" x14ac:dyDescent="0.2">
      <c r="A620" s="22" t="s">
        <v>321</v>
      </c>
      <c r="B620" s="25" t="s">
        <v>335</v>
      </c>
      <c r="C620" s="6">
        <v>45454</v>
      </c>
      <c r="D620" s="1" t="s">
        <v>4</v>
      </c>
      <c r="E620" s="1" t="s">
        <v>0</v>
      </c>
    </row>
    <row r="621" spans="1:7" x14ac:dyDescent="0.2">
      <c r="A621" s="22" t="s">
        <v>321</v>
      </c>
      <c r="B621" s="25" t="s">
        <v>335</v>
      </c>
      <c r="C621" s="6">
        <v>45454</v>
      </c>
      <c r="D621" s="1" t="s">
        <v>1</v>
      </c>
      <c r="E621" s="1" t="s">
        <v>0</v>
      </c>
      <c r="G621" s="24">
        <v>213</v>
      </c>
    </row>
    <row r="622" spans="1:7" x14ac:dyDescent="0.2">
      <c r="A622" s="22" t="s">
        <v>321</v>
      </c>
      <c r="B622" s="25" t="s">
        <v>335</v>
      </c>
      <c r="C622" s="6">
        <v>45454</v>
      </c>
      <c r="D622" s="1" t="s">
        <v>1</v>
      </c>
      <c r="E622" s="1" t="s">
        <v>2</v>
      </c>
      <c r="F622" s="24">
        <v>25</v>
      </c>
      <c r="G622" s="24">
        <v>160</v>
      </c>
    </row>
    <row r="623" spans="1:7" x14ac:dyDescent="0.2">
      <c r="A623" s="22" t="s">
        <v>321</v>
      </c>
      <c r="B623" s="25" t="s">
        <v>329</v>
      </c>
      <c r="C623" s="6">
        <v>45455</v>
      </c>
      <c r="D623" s="1" t="s">
        <v>1</v>
      </c>
      <c r="E623" s="1" t="s">
        <v>2</v>
      </c>
      <c r="F623" s="24">
        <v>24</v>
      </c>
      <c r="G623" s="24">
        <v>231</v>
      </c>
    </row>
    <row r="624" spans="1:7" x14ac:dyDescent="0.2">
      <c r="A624" s="22" t="s">
        <v>321</v>
      </c>
      <c r="B624" s="25" t="s">
        <v>329</v>
      </c>
      <c r="C624" s="6">
        <v>45455</v>
      </c>
      <c r="D624" s="1" t="s">
        <v>1</v>
      </c>
      <c r="E624" s="1" t="s">
        <v>0</v>
      </c>
      <c r="G624" s="24">
        <v>103</v>
      </c>
    </row>
    <row r="625" spans="1:7" x14ac:dyDescent="0.2">
      <c r="A625" s="22" t="s">
        <v>321</v>
      </c>
      <c r="B625" s="25" t="s">
        <v>330</v>
      </c>
      <c r="C625" s="6">
        <v>45456</v>
      </c>
      <c r="D625" s="1" t="s">
        <v>1</v>
      </c>
      <c r="E625" s="1" t="s">
        <v>0</v>
      </c>
      <c r="G625" s="24">
        <v>251</v>
      </c>
    </row>
    <row r="626" spans="1:7" x14ac:dyDescent="0.2">
      <c r="A626" s="22" t="s">
        <v>321</v>
      </c>
      <c r="B626" s="25" t="s">
        <v>408</v>
      </c>
      <c r="C626" s="6">
        <v>45674</v>
      </c>
      <c r="D626" s="1" t="s">
        <v>1</v>
      </c>
      <c r="E626" s="1" t="s">
        <v>2</v>
      </c>
      <c r="F626" s="24">
        <v>31</v>
      </c>
      <c r="G626" s="24">
        <v>32</v>
      </c>
    </row>
    <row r="627" spans="1:7" x14ac:dyDescent="0.2">
      <c r="A627" s="22" t="s">
        <v>321</v>
      </c>
      <c r="B627" s="25" t="s">
        <v>329</v>
      </c>
      <c r="C627" s="6">
        <v>45455</v>
      </c>
      <c r="D627" s="1" t="s">
        <v>1</v>
      </c>
      <c r="E627" s="1" t="s">
        <v>2</v>
      </c>
      <c r="F627" s="24">
        <v>22</v>
      </c>
      <c r="G627" s="24">
        <v>231</v>
      </c>
    </row>
    <row r="628" spans="1:7" x14ac:dyDescent="0.2">
      <c r="A628" s="22" t="s">
        <v>321</v>
      </c>
      <c r="B628" s="25" t="s">
        <v>330</v>
      </c>
      <c r="C628" s="6">
        <v>45456</v>
      </c>
      <c r="D628" s="1" t="s">
        <v>1</v>
      </c>
      <c r="E628" s="1" t="s">
        <v>0</v>
      </c>
      <c r="G628" s="24">
        <v>251</v>
      </c>
    </row>
    <row r="629" spans="1:7" x14ac:dyDescent="0.2">
      <c r="A629" s="22" t="s">
        <v>321</v>
      </c>
      <c r="B629" s="25" t="s">
        <v>330</v>
      </c>
      <c r="C629" s="6">
        <v>45456</v>
      </c>
      <c r="D629" s="1" t="s">
        <v>1</v>
      </c>
      <c r="E629" s="1" t="s">
        <v>0</v>
      </c>
      <c r="G629" s="24">
        <v>244</v>
      </c>
    </row>
    <row r="630" spans="1:7" x14ac:dyDescent="0.2">
      <c r="A630" s="22" t="s">
        <v>321</v>
      </c>
      <c r="B630" s="25" t="s">
        <v>329</v>
      </c>
      <c r="C630" s="6">
        <v>45455</v>
      </c>
      <c r="D630" s="1" t="s">
        <v>1</v>
      </c>
      <c r="E630" s="1" t="s">
        <v>2</v>
      </c>
      <c r="F630" s="24">
        <v>26</v>
      </c>
      <c r="G630" s="24">
        <v>222</v>
      </c>
    </row>
    <row r="631" spans="1:7" x14ac:dyDescent="0.2">
      <c r="A631" s="22" t="s">
        <v>321</v>
      </c>
      <c r="B631" s="25" t="s">
        <v>330</v>
      </c>
      <c r="C631" s="6">
        <v>45456</v>
      </c>
      <c r="D631" s="1" t="s">
        <v>1</v>
      </c>
      <c r="E631" s="1" t="s">
        <v>0</v>
      </c>
      <c r="G631" s="24">
        <v>85</v>
      </c>
    </row>
    <row r="632" spans="1:7" x14ac:dyDescent="0.2">
      <c r="A632" s="22" t="s">
        <v>321</v>
      </c>
      <c r="B632" s="25" t="s">
        <v>330</v>
      </c>
      <c r="C632" s="6">
        <v>45456</v>
      </c>
      <c r="D632" s="1" t="s">
        <v>1</v>
      </c>
      <c r="E632" s="1" t="s">
        <v>2</v>
      </c>
      <c r="F632" s="24">
        <v>21</v>
      </c>
      <c r="G632" s="24">
        <v>251</v>
      </c>
    </row>
    <row r="633" spans="1:7" x14ac:dyDescent="0.2">
      <c r="A633" s="22" t="s">
        <v>321</v>
      </c>
      <c r="B633" s="25" t="s">
        <v>330</v>
      </c>
      <c r="C633" s="6">
        <v>45456</v>
      </c>
      <c r="D633" s="1" t="s">
        <v>4</v>
      </c>
      <c r="E633" s="1" t="s">
        <v>0</v>
      </c>
    </row>
    <row r="634" spans="1:7" x14ac:dyDescent="0.2">
      <c r="A634" s="22" t="s">
        <v>321</v>
      </c>
      <c r="B634" s="25" t="s">
        <v>330</v>
      </c>
      <c r="C634" s="6">
        <v>45456</v>
      </c>
      <c r="D634" s="1" t="s">
        <v>1</v>
      </c>
      <c r="E634" s="1" t="s">
        <v>6</v>
      </c>
      <c r="F634" s="24">
        <v>25</v>
      </c>
      <c r="G634" s="24">
        <v>6</v>
      </c>
    </row>
    <row r="635" spans="1:7" x14ac:dyDescent="0.2">
      <c r="A635" s="22" t="s">
        <v>321</v>
      </c>
      <c r="B635" s="25" t="s">
        <v>330</v>
      </c>
      <c r="C635" s="6">
        <v>45456</v>
      </c>
      <c r="D635" s="1" t="s">
        <v>1</v>
      </c>
      <c r="E635" s="1" t="s">
        <v>0</v>
      </c>
      <c r="F635" s="24">
        <v>29</v>
      </c>
      <c r="G635" s="24">
        <v>251</v>
      </c>
    </row>
    <row r="636" spans="1:7" x14ac:dyDescent="0.2">
      <c r="A636" s="22" t="s">
        <v>321</v>
      </c>
      <c r="B636" s="25" t="s">
        <v>330</v>
      </c>
      <c r="C636" s="6">
        <v>45456</v>
      </c>
      <c r="D636" s="1" t="s">
        <v>4</v>
      </c>
      <c r="E636" s="1" t="s">
        <v>0</v>
      </c>
    </row>
    <row r="637" spans="1:7" x14ac:dyDescent="0.2">
      <c r="A637" s="22" t="s">
        <v>321</v>
      </c>
      <c r="B637" s="25" t="s">
        <v>330</v>
      </c>
      <c r="C637" s="6">
        <v>45456</v>
      </c>
      <c r="D637" s="1" t="s">
        <v>1</v>
      </c>
      <c r="E637" s="1" t="s">
        <v>3</v>
      </c>
      <c r="F637" s="24">
        <v>40</v>
      </c>
      <c r="G637" s="24">
        <v>251</v>
      </c>
    </row>
    <row r="638" spans="1:7" x14ac:dyDescent="0.2">
      <c r="A638" s="22" t="s">
        <v>321</v>
      </c>
      <c r="B638" s="25" t="s">
        <v>336</v>
      </c>
      <c r="C638" s="6">
        <v>45457</v>
      </c>
      <c r="D638" s="1" t="s">
        <v>1</v>
      </c>
      <c r="E638" s="1" t="s">
        <v>0</v>
      </c>
      <c r="G638" s="24">
        <v>207</v>
      </c>
    </row>
    <row r="639" spans="1:7" x14ac:dyDescent="0.2">
      <c r="A639" s="22" t="s">
        <v>321</v>
      </c>
      <c r="B639" s="25" t="s">
        <v>336</v>
      </c>
      <c r="C639" s="6">
        <v>45457</v>
      </c>
      <c r="D639" s="1" t="s">
        <v>1</v>
      </c>
      <c r="E639" s="1" t="s">
        <v>0</v>
      </c>
      <c r="G639" s="24">
        <v>250</v>
      </c>
    </row>
    <row r="640" spans="1:7" x14ac:dyDescent="0.2">
      <c r="A640" s="22" t="s">
        <v>321</v>
      </c>
      <c r="B640" s="25" t="s">
        <v>329</v>
      </c>
      <c r="C640" s="6">
        <v>45455</v>
      </c>
      <c r="D640" s="1" t="s">
        <v>1</v>
      </c>
      <c r="E640" s="1" t="s">
        <v>0</v>
      </c>
      <c r="G640" s="24">
        <v>52</v>
      </c>
    </row>
    <row r="641" spans="1:7" x14ac:dyDescent="0.2">
      <c r="A641" s="22" t="s">
        <v>321</v>
      </c>
      <c r="B641" s="25" t="s">
        <v>330</v>
      </c>
      <c r="C641" s="6">
        <v>45456</v>
      </c>
      <c r="D641" s="1" t="s">
        <v>1</v>
      </c>
      <c r="E641" s="1" t="s">
        <v>3</v>
      </c>
      <c r="F641" s="24">
        <v>32</v>
      </c>
      <c r="G641" s="24">
        <v>0</v>
      </c>
    </row>
    <row r="642" spans="1:7" x14ac:dyDescent="0.2">
      <c r="A642" s="22" t="s">
        <v>321</v>
      </c>
      <c r="B642" s="25" t="s">
        <v>330</v>
      </c>
      <c r="C642" s="6">
        <v>45456</v>
      </c>
      <c r="D642" s="1" t="s">
        <v>1</v>
      </c>
      <c r="E642" s="1" t="s">
        <v>0</v>
      </c>
      <c r="G642" s="24">
        <v>251</v>
      </c>
    </row>
    <row r="643" spans="1:7" x14ac:dyDescent="0.2">
      <c r="A643" s="22" t="s">
        <v>321</v>
      </c>
      <c r="B643" s="25" t="s">
        <v>330</v>
      </c>
      <c r="C643" s="6">
        <v>45456</v>
      </c>
      <c r="D643" s="1" t="s">
        <v>1</v>
      </c>
      <c r="E643" s="1" t="s">
        <v>2</v>
      </c>
      <c r="F643" s="24">
        <v>28</v>
      </c>
      <c r="G643" s="24">
        <v>144</v>
      </c>
    </row>
    <row r="644" spans="1:7" x14ac:dyDescent="0.2">
      <c r="A644" s="22" t="s">
        <v>321</v>
      </c>
      <c r="B644" s="25" t="s">
        <v>330</v>
      </c>
      <c r="C644" s="6">
        <v>45456</v>
      </c>
      <c r="D644" s="1" t="s">
        <v>1</v>
      </c>
      <c r="E644" s="1" t="s">
        <v>0</v>
      </c>
      <c r="G644" s="24">
        <v>251</v>
      </c>
    </row>
    <row r="645" spans="1:7" x14ac:dyDescent="0.2">
      <c r="A645" s="22" t="s">
        <v>321</v>
      </c>
      <c r="B645" s="25" t="s">
        <v>336</v>
      </c>
      <c r="C645" s="6">
        <v>45457</v>
      </c>
      <c r="D645" s="1" t="s">
        <v>1</v>
      </c>
      <c r="E645" s="1" t="s">
        <v>3</v>
      </c>
      <c r="F645" s="24">
        <v>51</v>
      </c>
      <c r="G645" s="24">
        <v>4</v>
      </c>
    </row>
    <row r="646" spans="1:7" x14ac:dyDescent="0.2">
      <c r="A646" s="22" t="s">
        <v>321</v>
      </c>
      <c r="B646" s="25" t="s">
        <v>336</v>
      </c>
      <c r="C646" s="6">
        <v>45457</v>
      </c>
      <c r="D646" s="1" t="s">
        <v>1</v>
      </c>
      <c r="E646" s="1" t="s">
        <v>3</v>
      </c>
      <c r="F646" s="24">
        <v>33</v>
      </c>
      <c r="G646" s="24">
        <v>228</v>
      </c>
    </row>
    <row r="647" spans="1:7" x14ac:dyDescent="0.2">
      <c r="A647" s="22" t="s">
        <v>321</v>
      </c>
      <c r="B647" s="25" t="s">
        <v>336</v>
      </c>
      <c r="C647" s="6">
        <v>45457</v>
      </c>
      <c r="D647" s="1" t="s">
        <v>1</v>
      </c>
      <c r="E647" s="1" t="s">
        <v>0</v>
      </c>
      <c r="G647" s="24">
        <v>250</v>
      </c>
    </row>
    <row r="648" spans="1:7" x14ac:dyDescent="0.2">
      <c r="A648" s="22" t="s">
        <v>321</v>
      </c>
      <c r="B648" s="25" t="s">
        <v>336</v>
      </c>
      <c r="C648" s="6">
        <v>45457</v>
      </c>
      <c r="D648" s="1" t="s">
        <v>1</v>
      </c>
      <c r="E648" s="1" t="s">
        <v>0</v>
      </c>
      <c r="G648" s="24">
        <v>9</v>
      </c>
    </row>
    <row r="649" spans="1:7" x14ac:dyDescent="0.2">
      <c r="A649" s="22" t="s">
        <v>321</v>
      </c>
      <c r="B649" s="25" t="s">
        <v>336</v>
      </c>
      <c r="C649" s="6">
        <v>45457</v>
      </c>
      <c r="D649" s="1" t="s">
        <v>1</v>
      </c>
      <c r="E649" s="1" t="s">
        <v>3</v>
      </c>
      <c r="F649" s="24">
        <v>47</v>
      </c>
      <c r="G649" s="24">
        <v>136</v>
      </c>
    </row>
    <row r="650" spans="1:7" x14ac:dyDescent="0.2">
      <c r="A650" s="22" t="s">
        <v>321</v>
      </c>
      <c r="B650" s="25" t="s">
        <v>409</v>
      </c>
      <c r="C650" s="6">
        <v>45528</v>
      </c>
      <c r="D650" s="1" t="s">
        <v>1</v>
      </c>
      <c r="E650" s="1" t="s">
        <v>2</v>
      </c>
      <c r="F650" s="24">
        <v>23</v>
      </c>
      <c r="G650" s="24">
        <v>177</v>
      </c>
    </row>
    <row r="651" spans="1:7" x14ac:dyDescent="0.2">
      <c r="A651" s="22" t="s">
        <v>321</v>
      </c>
      <c r="B651" s="25" t="s">
        <v>336</v>
      </c>
      <c r="C651" s="6">
        <v>45457</v>
      </c>
      <c r="D651" s="1" t="s">
        <v>1</v>
      </c>
      <c r="E651" s="1" t="s">
        <v>2</v>
      </c>
      <c r="F651" s="24">
        <v>28</v>
      </c>
      <c r="G651" s="24">
        <v>250</v>
      </c>
    </row>
    <row r="652" spans="1:7" x14ac:dyDescent="0.2">
      <c r="A652" s="22" t="s">
        <v>321</v>
      </c>
      <c r="B652" s="25" t="s">
        <v>336</v>
      </c>
      <c r="C652" s="6">
        <v>45457</v>
      </c>
      <c r="D652" s="1" t="s">
        <v>1</v>
      </c>
      <c r="E652" s="1" t="s">
        <v>2</v>
      </c>
      <c r="F652" s="24">
        <v>48</v>
      </c>
      <c r="G652" s="24">
        <v>249</v>
      </c>
    </row>
    <row r="653" spans="1:7" x14ac:dyDescent="0.2">
      <c r="A653" s="22" t="s">
        <v>321</v>
      </c>
      <c r="B653" s="25" t="s">
        <v>336</v>
      </c>
      <c r="C653" s="6">
        <v>45457</v>
      </c>
      <c r="D653" s="1" t="s">
        <v>1</v>
      </c>
      <c r="E653" s="1" t="s">
        <v>2</v>
      </c>
      <c r="F653" s="24">
        <v>23</v>
      </c>
      <c r="G653" s="24">
        <v>250</v>
      </c>
    </row>
    <row r="654" spans="1:7" x14ac:dyDescent="0.2">
      <c r="A654" s="22" t="s">
        <v>321</v>
      </c>
      <c r="B654" s="25" t="s">
        <v>336</v>
      </c>
      <c r="C654" s="6">
        <v>45457</v>
      </c>
      <c r="D654" s="1" t="s">
        <v>1</v>
      </c>
      <c r="E654" s="1" t="s">
        <v>6</v>
      </c>
      <c r="F654" s="24">
        <v>33</v>
      </c>
      <c r="G654" s="24">
        <v>54</v>
      </c>
    </row>
    <row r="655" spans="1:7" x14ac:dyDescent="0.2">
      <c r="A655" s="22" t="s">
        <v>321</v>
      </c>
      <c r="B655" s="25" t="s">
        <v>331</v>
      </c>
      <c r="C655" s="6">
        <v>45458</v>
      </c>
      <c r="D655" s="1" t="s">
        <v>1</v>
      </c>
      <c r="E655" s="1" t="s">
        <v>0</v>
      </c>
      <c r="G655" s="24">
        <v>215</v>
      </c>
    </row>
    <row r="656" spans="1:7" x14ac:dyDescent="0.2">
      <c r="A656" s="22" t="s">
        <v>321</v>
      </c>
      <c r="B656" s="25" t="s">
        <v>331</v>
      </c>
      <c r="C656" s="6">
        <v>45458</v>
      </c>
      <c r="D656" s="1" t="s">
        <v>1</v>
      </c>
      <c r="E656" s="1" t="s">
        <v>0</v>
      </c>
      <c r="G656" s="24">
        <v>249</v>
      </c>
    </row>
    <row r="657" spans="1:7" x14ac:dyDescent="0.2">
      <c r="A657" s="22" t="s">
        <v>321</v>
      </c>
      <c r="B657" s="25" t="s">
        <v>331</v>
      </c>
      <c r="C657" s="6">
        <v>45458</v>
      </c>
      <c r="D657" s="1" t="s">
        <v>1</v>
      </c>
      <c r="E657" s="1" t="s">
        <v>0</v>
      </c>
      <c r="G657" s="24">
        <v>240</v>
      </c>
    </row>
    <row r="658" spans="1:7" x14ac:dyDescent="0.2">
      <c r="A658" s="22" t="s">
        <v>321</v>
      </c>
      <c r="B658" s="25" t="s">
        <v>331</v>
      </c>
      <c r="C658" s="6">
        <v>45458</v>
      </c>
      <c r="D658" s="1" t="s">
        <v>1</v>
      </c>
      <c r="E658" s="1" t="s">
        <v>2</v>
      </c>
      <c r="F658" s="24">
        <v>27</v>
      </c>
      <c r="G658" s="24">
        <v>14</v>
      </c>
    </row>
    <row r="659" spans="1:7" x14ac:dyDescent="0.2">
      <c r="A659" s="22" t="s">
        <v>321</v>
      </c>
      <c r="B659" s="25" t="s">
        <v>371</v>
      </c>
      <c r="C659" s="6">
        <v>45460</v>
      </c>
      <c r="D659" s="1" t="s">
        <v>1</v>
      </c>
      <c r="E659" s="1" t="s">
        <v>0</v>
      </c>
      <c r="G659" s="24">
        <v>247</v>
      </c>
    </row>
    <row r="660" spans="1:7" x14ac:dyDescent="0.2">
      <c r="A660" s="22" t="s">
        <v>321</v>
      </c>
      <c r="B660" s="25" t="s">
        <v>331</v>
      </c>
      <c r="C660" s="6">
        <v>45458</v>
      </c>
      <c r="D660" s="1" t="s">
        <v>1</v>
      </c>
      <c r="E660" s="1" t="s">
        <v>2</v>
      </c>
      <c r="F660" s="24">
        <v>27</v>
      </c>
      <c r="G660" s="24">
        <v>249</v>
      </c>
    </row>
    <row r="661" spans="1:7" x14ac:dyDescent="0.2">
      <c r="A661" s="22" t="s">
        <v>321</v>
      </c>
      <c r="B661" s="25" t="s">
        <v>331</v>
      </c>
      <c r="C661" s="6">
        <v>45458</v>
      </c>
      <c r="D661" s="1" t="s">
        <v>4</v>
      </c>
      <c r="E661" s="1" t="s">
        <v>0</v>
      </c>
    </row>
    <row r="662" spans="1:7" x14ac:dyDescent="0.2">
      <c r="A662" s="22" t="s">
        <v>321</v>
      </c>
      <c r="B662" s="25" t="s">
        <v>331</v>
      </c>
      <c r="C662" s="6">
        <v>45458</v>
      </c>
      <c r="D662" s="1" t="s">
        <v>1</v>
      </c>
      <c r="E662" s="1" t="s">
        <v>0</v>
      </c>
      <c r="F662" s="24">
        <v>42</v>
      </c>
      <c r="G662" s="24">
        <v>245</v>
      </c>
    </row>
    <row r="663" spans="1:7" x14ac:dyDescent="0.2">
      <c r="A663" s="22" t="s">
        <v>321</v>
      </c>
      <c r="B663" s="25" t="s">
        <v>331</v>
      </c>
      <c r="C663" s="6">
        <v>45458</v>
      </c>
      <c r="D663" s="1" t="s">
        <v>4</v>
      </c>
      <c r="E663" s="1" t="s">
        <v>0</v>
      </c>
    </row>
    <row r="664" spans="1:7" x14ac:dyDescent="0.2">
      <c r="A664" s="22" t="s">
        <v>321</v>
      </c>
      <c r="B664" s="25" t="s">
        <v>371</v>
      </c>
      <c r="C664" s="6">
        <v>45460</v>
      </c>
      <c r="D664" s="1" t="s">
        <v>1</v>
      </c>
      <c r="E664" s="1" t="s">
        <v>0</v>
      </c>
      <c r="G664" s="24">
        <v>247</v>
      </c>
    </row>
    <row r="665" spans="1:7" x14ac:dyDescent="0.2">
      <c r="A665" s="22" t="s">
        <v>321</v>
      </c>
      <c r="B665" s="25" t="s">
        <v>371</v>
      </c>
      <c r="C665" s="6">
        <v>45460</v>
      </c>
      <c r="D665" s="1" t="s">
        <v>1</v>
      </c>
      <c r="E665" s="1" t="s">
        <v>0</v>
      </c>
      <c r="G665" s="24">
        <v>247</v>
      </c>
    </row>
    <row r="666" spans="1:7" x14ac:dyDescent="0.2">
      <c r="A666" s="22" t="s">
        <v>321</v>
      </c>
      <c r="B666" s="25" t="s">
        <v>371</v>
      </c>
      <c r="C666" s="6">
        <v>45460</v>
      </c>
      <c r="D666" s="1" t="s">
        <v>5</v>
      </c>
      <c r="E666" s="1" t="s">
        <v>0</v>
      </c>
      <c r="G666" s="24">
        <v>247</v>
      </c>
    </row>
    <row r="667" spans="1:7" x14ac:dyDescent="0.2">
      <c r="A667" s="22" t="s">
        <v>321</v>
      </c>
      <c r="B667" s="25" t="s">
        <v>332</v>
      </c>
      <c r="C667" s="6">
        <v>45461</v>
      </c>
      <c r="D667" s="1" t="s">
        <v>1</v>
      </c>
      <c r="E667" s="1" t="s">
        <v>0</v>
      </c>
      <c r="G667" s="24">
        <v>210</v>
      </c>
    </row>
    <row r="668" spans="1:7" x14ac:dyDescent="0.2">
      <c r="A668" s="22" t="s">
        <v>321</v>
      </c>
      <c r="B668" s="25" t="s">
        <v>332</v>
      </c>
      <c r="C668" s="6">
        <v>45461</v>
      </c>
      <c r="D668" s="1" t="s">
        <v>4</v>
      </c>
      <c r="E668" s="1" t="s">
        <v>0</v>
      </c>
    </row>
    <row r="669" spans="1:7" x14ac:dyDescent="0.2">
      <c r="A669" s="22" t="s">
        <v>321</v>
      </c>
      <c r="B669" s="25" t="s">
        <v>409</v>
      </c>
      <c r="C669" s="6">
        <v>45528</v>
      </c>
      <c r="D669" s="1" t="s">
        <v>4</v>
      </c>
      <c r="E669" s="1" t="s">
        <v>0</v>
      </c>
    </row>
    <row r="670" spans="1:7" x14ac:dyDescent="0.2">
      <c r="A670" s="22" t="s">
        <v>321</v>
      </c>
      <c r="B670" s="25" t="s">
        <v>330</v>
      </c>
      <c r="C670" s="6">
        <v>45456</v>
      </c>
      <c r="D670" s="1" t="s">
        <v>1</v>
      </c>
      <c r="E670" s="1" t="s">
        <v>2</v>
      </c>
      <c r="F670" s="24">
        <v>26</v>
      </c>
      <c r="G670" s="24">
        <v>236</v>
      </c>
    </row>
    <row r="671" spans="1:7" x14ac:dyDescent="0.2">
      <c r="A671" s="22" t="s">
        <v>321</v>
      </c>
      <c r="B671" s="25" t="s">
        <v>331</v>
      </c>
      <c r="C671" s="6">
        <v>45458</v>
      </c>
      <c r="D671" s="1" t="s">
        <v>1</v>
      </c>
      <c r="E671" s="1" t="s">
        <v>0</v>
      </c>
      <c r="G671" s="24">
        <v>249</v>
      </c>
    </row>
    <row r="672" spans="1:7" x14ac:dyDescent="0.2">
      <c r="A672" s="22" t="s">
        <v>321</v>
      </c>
      <c r="B672" s="25" t="s">
        <v>331</v>
      </c>
      <c r="C672" s="6">
        <v>45458</v>
      </c>
      <c r="D672" s="1" t="s">
        <v>1</v>
      </c>
      <c r="E672" s="1" t="s">
        <v>0</v>
      </c>
      <c r="G672" s="24">
        <v>249</v>
      </c>
    </row>
    <row r="673" spans="1:7" x14ac:dyDescent="0.2">
      <c r="A673" s="22" t="s">
        <v>321</v>
      </c>
      <c r="B673" s="25" t="s">
        <v>332</v>
      </c>
      <c r="C673" s="6">
        <v>45461</v>
      </c>
      <c r="D673" s="1" t="s">
        <v>1</v>
      </c>
      <c r="E673" s="1" t="s">
        <v>0</v>
      </c>
      <c r="G673" s="24">
        <v>85</v>
      </c>
    </row>
    <row r="674" spans="1:7" x14ac:dyDescent="0.2">
      <c r="A674" s="22" t="s">
        <v>321</v>
      </c>
      <c r="B674" s="25" t="s">
        <v>331</v>
      </c>
      <c r="C674" s="6">
        <v>45458</v>
      </c>
      <c r="D674" s="1" t="s">
        <v>4</v>
      </c>
      <c r="E674" s="1" t="s">
        <v>0</v>
      </c>
      <c r="F674" s="24">
        <v>26</v>
      </c>
    </row>
    <row r="675" spans="1:7" x14ac:dyDescent="0.2">
      <c r="A675" s="22" t="s">
        <v>321</v>
      </c>
      <c r="B675" s="25" t="s">
        <v>331</v>
      </c>
      <c r="C675" s="6">
        <v>45458</v>
      </c>
      <c r="D675" s="1" t="s">
        <v>1</v>
      </c>
      <c r="E675" s="1" t="s">
        <v>0</v>
      </c>
      <c r="G675" s="24">
        <v>28</v>
      </c>
    </row>
    <row r="676" spans="1:7" x14ac:dyDescent="0.2">
      <c r="A676" s="22" t="s">
        <v>321</v>
      </c>
      <c r="B676" s="25" t="s">
        <v>331</v>
      </c>
      <c r="C676" s="6">
        <v>45458</v>
      </c>
      <c r="D676" s="1" t="s">
        <v>4</v>
      </c>
      <c r="E676" s="1" t="s">
        <v>0</v>
      </c>
    </row>
    <row r="677" spans="1:7" x14ac:dyDescent="0.2">
      <c r="A677" s="22" t="s">
        <v>321</v>
      </c>
      <c r="B677" s="25" t="s">
        <v>331</v>
      </c>
      <c r="C677" s="6">
        <v>45458</v>
      </c>
      <c r="D677" s="1" t="s">
        <v>4</v>
      </c>
      <c r="E677" s="1" t="s">
        <v>0</v>
      </c>
    </row>
    <row r="678" spans="1:7" x14ac:dyDescent="0.2">
      <c r="A678" s="22" t="s">
        <v>321</v>
      </c>
      <c r="B678" s="25" t="s">
        <v>331</v>
      </c>
      <c r="C678" s="6">
        <v>45458</v>
      </c>
      <c r="D678" s="1" t="s">
        <v>1</v>
      </c>
      <c r="E678" s="1" t="s">
        <v>3</v>
      </c>
      <c r="F678" s="24">
        <v>35</v>
      </c>
      <c r="G678" s="24">
        <v>199</v>
      </c>
    </row>
    <row r="679" spans="1:7" x14ac:dyDescent="0.2">
      <c r="A679" s="22" t="s">
        <v>321</v>
      </c>
      <c r="B679" s="25" t="s">
        <v>331</v>
      </c>
      <c r="C679" s="6">
        <v>45458</v>
      </c>
      <c r="D679" s="1" t="s">
        <v>4</v>
      </c>
      <c r="E679" s="1" t="s">
        <v>0</v>
      </c>
    </row>
    <row r="680" spans="1:7" x14ac:dyDescent="0.2">
      <c r="A680" s="22" t="s">
        <v>321</v>
      </c>
      <c r="B680" s="25" t="s">
        <v>331</v>
      </c>
      <c r="C680" s="6">
        <v>45458</v>
      </c>
      <c r="D680" s="1" t="s">
        <v>1</v>
      </c>
      <c r="E680" s="1" t="s">
        <v>0</v>
      </c>
      <c r="G680" s="24">
        <v>180</v>
      </c>
    </row>
    <row r="681" spans="1:7" x14ac:dyDescent="0.2">
      <c r="A681" s="22" t="s">
        <v>321</v>
      </c>
      <c r="B681" s="25" t="s">
        <v>331</v>
      </c>
      <c r="C681" s="6">
        <v>45458</v>
      </c>
      <c r="D681" s="1" t="s">
        <v>4</v>
      </c>
      <c r="E681" s="1" t="s">
        <v>0</v>
      </c>
    </row>
    <row r="682" spans="1:7" x14ac:dyDescent="0.2">
      <c r="A682" s="22" t="s">
        <v>321</v>
      </c>
      <c r="B682" s="25" t="s">
        <v>331</v>
      </c>
      <c r="C682" s="6">
        <v>45458</v>
      </c>
      <c r="D682" s="1" t="s">
        <v>4</v>
      </c>
      <c r="E682" s="1" t="s">
        <v>0</v>
      </c>
    </row>
    <row r="683" spans="1:7" x14ac:dyDescent="0.2">
      <c r="A683" s="22" t="s">
        <v>321</v>
      </c>
      <c r="B683" s="25" t="s">
        <v>332</v>
      </c>
      <c r="C683" s="6">
        <v>45461</v>
      </c>
      <c r="D683" s="1" t="s">
        <v>1</v>
      </c>
      <c r="E683" s="1" t="s">
        <v>0</v>
      </c>
      <c r="G683" s="24">
        <v>16</v>
      </c>
    </row>
    <row r="684" spans="1:7" x14ac:dyDescent="0.2">
      <c r="A684" s="22" t="s">
        <v>321</v>
      </c>
      <c r="B684" s="25" t="s">
        <v>331</v>
      </c>
      <c r="C684" s="6">
        <v>45458</v>
      </c>
      <c r="D684" s="1" t="s">
        <v>1</v>
      </c>
      <c r="E684" s="1" t="s">
        <v>2</v>
      </c>
      <c r="F684" s="24">
        <v>37</v>
      </c>
      <c r="G684" s="24">
        <v>249</v>
      </c>
    </row>
    <row r="685" spans="1:7" x14ac:dyDescent="0.2">
      <c r="A685" s="22" t="s">
        <v>321</v>
      </c>
      <c r="B685" s="25" t="s">
        <v>331</v>
      </c>
      <c r="C685" s="6">
        <v>45458</v>
      </c>
      <c r="D685" s="1" t="s">
        <v>1</v>
      </c>
      <c r="E685" s="1" t="s">
        <v>6</v>
      </c>
      <c r="F685" s="24">
        <v>53</v>
      </c>
      <c r="G685" s="24">
        <v>153</v>
      </c>
    </row>
    <row r="686" spans="1:7" x14ac:dyDescent="0.2">
      <c r="A686" s="22" t="s">
        <v>321</v>
      </c>
      <c r="B686" s="25" t="s">
        <v>336</v>
      </c>
      <c r="C686" s="6">
        <v>45457</v>
      </c>
      <c r="D686" s="1" t="s">
        <v>1</v>
      </c>
      <c r="E686" s="1" t="s">
        <v>0</v>
      </c>
      <c r="G686" s="24">
        <v>224</v>
      </c>
    </row>
    <row r="687" spans="1:7" x14ac:dyDescent="0.2">
      <c r="A687" s="22" t="s">
        <v>321</v>
      </c>
      <c r="B687" s="25" t="s">
        <v>336</v>
      </c>
      <c r="C687" s="6">
        <v>45457</v>
      </c>
      <c r="D687" s="1" t="s">
        <v>1</v>
      </c>
      <c r="E687" s="1" t="s">
        <v>0</v>
      </c>
      <c r="G687" s="24">
        <v>248</v>
      </c>
    </row>
    <row r="688" spans="1:7" x14ac:dyDescent="0.2">
      <c r="A688" s="22" t="s">
        <v>321</v>
      </c>
      <c r="B688" s="25" t="s">
        <v>336</v>
      </c>
      <c r="C688" s="6">
        <v>45457</v>
      </c>
      <c r="D688" s="1" t="s">
        <v>1</v>
      </c>
      <c r="E688" s="1" t="s">
        <v>0</v>
      </c>
      <c r="G688" s="24">
        <v>236</v>
      </c>
    </row>
    <row r="689" spans="1:7" x14ac:dyDescent="0.2">
      <c r="A689" s="22" t="s">
        <v>321</v>
      </c>
      <c r="B689" s="25" t="s">
        <v>341</v>
      </c>
      <c r="C689" s="6">
        <v>45459</v>
      </c>
      <c r="D689" s="1" t="s">
        <v>4</v>
      </c>
      <c r="E689" s="1" t="s">
        <v>0</v>
      </c>
    </row>
    <row r="690" spans="1:7" x14ac:dyDescent="0.2">
      <c r="A690" s="22" t="s">
        <v>321</v>
      </c>
      <c r="B690" s="25" t="s">
        <v>331</v>
      </c>
      <c r="C690" s="6">
        <v>45458</v>
      </c>
      <c r="D690" s="1" t="s">
        <v>4</v>
      </c>
      <c r="E690" s="1" t="s">
        <v>0</v>
      </c>
    </row>
    <row r="691" spans="1:7" x14ac:dyDescent="0.2">
      <c r="A691" s="22" t="s">
        <v>321</v>
      </c>
      <c r="B691" s="25" t="s">
        <v>331</v>
      </c>
      <c r="C691" s="6">
        <v>45458</v>
      </c>
      <c r="D691" s="1" t="s">
        <v>4</v>
      </c>
      <c r="E691" s="1" t="s">
        <v>0</v>
      </c>
    </row>
    <row r="692" spans="1:7" x14ac:dyDescent="0.2">
      <c r="A692" s="22" t="s">
        <v>321</v>
      </c>
      <c r="B692" s="25" t="s">
        <v>331</v>
      </c>
      <c r="C692" s="6">
        <v>45458</v>
      </c>
      <c r="D692" s="1" t="s">
        <v>1</v>
      </c>
      <c r="E692" s="1" t="s">
        <v>6</v>
      </c>
      <c r="F692" s="24">
        <v>39</v>
      </c>
      <c r="G692" s="24">
        <v>170</v>
      </c>
    </row>
    <row r="693" spans="1:7" x14ac:dyDescent="0.2">
      <c r="A693" s="22" t="s">
        <v>321</v>
      </c>
      <c r="B693" s="25" t="s">
        <v>331</v>
      </c>
      <c r="C693" s="6">
        <v>45458</v>
      </c>
      <c r="D693" s="1" t="s">
        <v>1</v>
      </c>
      <c r="E693" s="1" t="s">
        <v>0</v>
      </c>
      <c r="G693" s="24">
        <v>5</v>
      </c>
    </row>
    <row r="694" spans="1:7" x14ac:dyDescent="0.2">
      <c r="A694" s="22" t="s">
        <v>321</v>
      </c>
      <c r="B694" s="25" t="s">
        <v>331</v>
      </c>
      <c r="C694" s="6">
        <v>45458</v>
      </c>
      <c r="D694" s="1" t="s">
        <v>4</v>
      </c>
      <c r="E694" s="1" t="s">
        <v>0</v>
      </c>
    </row>
    <row r="695" spans="1:7" x14ac:dyDescent="0.2">
      <c r="A695" s="22" t="s">
        <v>321</v>
      </c>
      <c r="B695" s="25" t="s">
        <v>331</v>
      </c>
      <c r="C695" s="6">
        <v>45458</v>
      </c>
      <c r="D695" s="1" t="s">
        <v>1</v>
      </c>
      <c r="E695" s="1" t="s">
        <v>3</v>
      </c>
      <c r="F695" s="24">
        <v>40</v>
      </c>
      <c r="G695" s="24">
        <v>243</v>
      </c>
    </row>
    <row r="696" spans="1:7" x14ac:dyDescent="0.2">
      <c r="A696" s="22" t="s">
        <v>321</v>
      </c>
      <c r="B696" s="25" t="s">
        <v>331</v>
      </c>
      <c r="C696" s="6">
        <v>45458</v>
      </c>
      <c r="D696" s="1" t="s">
        <v>1</v>
      </c>
      <c r="E696" s="1" t="s">
        <v>2</v>
      </c>
      <c r="F696" s="24">
        <v>36</v>
      </c>
      <c r="G696" s="24">
        <v>247</v>
      </c>
    </row>
    <row r="697" spans="1:7" x14ac:dyDescent="0.2">
      <c r="A697" s="22" t="s">
        <v>321</v>
      </c>
      <c r="B697" s="25" t="s">
        <v>331</v>
      </c>
      <c r="C697" s="6">
        <v>45458</v>
      </c>
      <c r="D697" s="1" t="s">
        <v>4</v>
      </c>
      <c r="E697" s="1" t="s">
        <v>0</v>
      </c>
    </row>
    <row r="698" spans="1:7" x14ac:dyDescent="0.2">
      <c r="A698" s="22" t="s">
        <v>321</v>
      </c>
      <c r="B698" s="25" t="s">
        <v>331</v>
      </c>
      <c r="C698" s="6">
        <v>45458</v>
      </c>
      <c r="D698" s="1" t="s">
        <v>4</v>
      </c>
      <c r="E698" s="1" t="s">
        <v>0</v>
      </c>
    </row>
    <row r="699" spans="1:7" x14ac:dyDescent="0.2">
      <c r="A699" s="22" t="s">
        <v>321</v>
      </c>
      <c r="B699" s="25" t="s">
        <v>331</v>
      </c>
      <c r="C699" s="6">
        <v>45458</v>
      </c>
      <c r="D699" s="1" t="s">
        <v>4</v>
      </c>
      <c r="E699" s="1" t="s">
        <v>0</v>
      </c>
    </row>
    <row r="700" spans="1:7" x14ac:dyDescent="0.2">
      <c r="A700" s="22" t="s">
        <v>321</v>
      </c>
      <c r="B700" s="25" t="s">
        <v>336</v>
      </c>
      <c r="C700" s="6">
        <v>45457</v>
      </c>
      <c r="D700" s="1" t="s">
        <v>1</v>
      </c>
      <c r="E700" s="1" t="s">
        <v>0</v>
      </c>
      <c r="G700" s="24">
        <v>75</v>
      </c>
    </row>
    <row r="701" spans="1:7" x14ac:dyDescent="0.2">
      <c r="A701" s="22" t="s">
        <v>321</v>
      </c>
      <c r="B701" s="25" t="s">
        <v>336</v>
      </c>
      <c r="C701" s="6">
        <v>45457</v>
      </c>
      <c r="D701" s="1" t="s">
        <v>4</v>
      </c>
      <c r="E701" s="1" t="s">
        <v>0</v>
      </c>
    </row>
    <row r="702" spans="1:7" x14ac:dyDescent="0.2">
      <c r="A702" s="22" t="s">
        <v>321</v>
      </c>
      <c r="B702" s="25" t="s">
        <v>331</v>
      </c>
      <c r="C702" s="6">
        <v>45458</v>
      </c>
      <c r="D702" s="1" t="s">
        <v>1</v>
      </c>
      <c r="E702" s="1" t="s">
        <v>0</v>
      </c>
      <c r="F702" s="24">
        <v>27</v>
      </c>
      <c r="G702" s="24">
        <v>249</v>
      </c>
    </row>
    <row r="703" spans="1:7" x14ac:dyDescent="0.2">
      <c r="A703" s="22" t="s">
        <v>321</v>
      </c>
      <c r="B703" s="25" t="s">
        <v>331</v>
      </c>
      <c r="C703" s="6">
        <v>45458</v>
      </c>
      <c r="D703" s="1" t="s">
        <v>1</v>
      </c>
      <c r="E703" s="1" t="s">
        <v>3</v>
      </c>
      <c r="F703" s="24">
        <v>40</v>
      </c>
      <c r="G703" s="24">
        <v>249</v>
      </c>
    </row>
    <row r="704" spans="1:7" x14ac:dyDescent="0.2">
      <c r="A704" s="22" t="s">
        <v>321</v>
      </c>
      <c r="B704" s="25" t="s">
        <v>331</v>
      </c>
      <c r="C704" s="6">
        <v>45458</v>
      </c>
      <c r="D704" s="1" t="s">
        <v>1</v>
      </c>
      <c r="E704" s="1" t="s">
        <v>2</v>
      </c>
      <c r="F704" s="24">
        <v>23</v>
      </c>
      <c r="G704" s="24">
        <v>0</v>
      </c>
    </row>
    <row r="705" spans="1:7" x14ac:dyDescent="0.2">
      <c r="A705" s="22" t="s">
        <v>321</v>
      </c>
      <c r="B705" s="25" t="s">
        <v>332</v>
      </c>
      <c r="C705" s="6">
        <v>45461</v>
      </c>
      <c r="D705" s="1" t="s">
        <v>1</v>
      </c>
      <c r="E705" s="1" t="s">
        <v>0</v>
      </c>
      <c r="G705" s="24">
        <v>227</v>
      </c>
    </row>
    <row r="706" spans="1:7" x14ac:dyDescent="0.2">
      <c r="A706" s="22" t="s">
        <v>321</v>
      </c>
      <c r="B706" s="25" t="s">
        <v>331</v>
      </c>
      <c r="C706" s="6">
        <v>45458</v>
      </c>
      <c r="D706" s="1" t="s">
        <v>4</v>
      </c>
      <c r="E706" s="1" t="s">
        <v>0</v>
      </c>
    </row>
    <row r="707" spans="1:7" x14ac:dyDescent="0.2">
      <c r="A707" s="22" t="s">
        <v>321</v>
      </c>
      <c r="B707" s="25" t="s">
        <v>331</v>
      </c>
      <c r="C707" s="6">
        <v>45458</v>
      </c>
      <c r="D707" s="1" t="s">
        <v>1</v>
      </c>
      <c r="E707" s="1" t="s">
        <v>2</v>
      </c>
      <c r="F707" s="24">
        <v>29</v>
      </c>
      <c r="G707" s="24">
        <v>249</v>
      </c>
    </row>
    <row r="708" spans="1:7" x14ac:dyDescent="0.2">
      <c r="A708" s="22" t="s">
        <v>321</v>
      </c>
      <c r="B708" s="25" t="s">
        <v>371</v>
      </c>
      <c r="C708" s="6">
        <v>45460</v>
      </c>
      <c r="D708" s="1" t="s">
        <v>1</v>
      </c>
      <c r="E708" s="1" t="s">
        <v>2</v>
      </c>
      <c r="F708" s="24">
        <v>29</v>
      </c>
      <c r="G708" s="24">
        <v>246</v>
      </c>
    </row>
    <row r="709" spans="1:7" x14ac:dyDescent="0.2">
      <c r="A709" s="22" t="s">
        <v>321</v>
      </c>
      <c r="B709" s="25" t="s">
        <v>332</v>
      </c>
      <c r="C709" s="6">
        <v>45461</v>
      </c>
      <c r="D709" s="1" t="s">
        <v>1</v>
      </c>
      <c r="E709" s="1" t="s">
        <v>2</v>
      </c>
      <c r="F709" s="24">
        <v>18</v>
      </c>
      <c r="G709" s="24">
        <v>157</v>
      </c>
    </row>
    <row r="710" spans="1:7" x14ac:dyDescent="0.2">
      <c r="A710" s="22" t="s">
        <v>321</v>
      </c>
      <c r="B710" s="25" t="s">
        <v>331</v>
      </c>
      <c r="C710" s="6">
        <v>45458</v>
      </c>
      <c r="D710" s="1" t="s">
        <v>4</v>
      </c>
      <c r="E710" s="1" t="s">
        <v>0</v>
      </c>
      <c r="F710" s="24">
        <v>29</v>
      </c>
    </row>
    <row r="711" spans="1:7" x14ac:dyDescent="0.2">
      <c r="A711" s="22" t="s">
        <v>321</v>
      </c>
      <c r="B711" s="25" t="s">
        <v>410</v>
      </c>
      <c r="C711" s="6">
        <v>45537</v>
      </c>
      <c r="D711" s="1" t="s">
        <v>1</v>
      </c>
      <c r="E711" s="1" t="s">
        <v>0</v>
      </c>
      <c r="G711" s="24">
        <v>24</v>
      </c>
    </row>
    <row r="712" spans="1:7" x14ac:dyDescent="0.2">
      <c r="A712" s="22" t="s">
        <v>321</v>
      </c>
      <c r="B712" s="25" t="s">
        <v>331</v>
      </c>
      <c r="C712" s="6">
        <v>45458</v>
      </c>
      <c r="D712" s="1" t="s">
        <v>1</v>
      </c>
      <c r="E712" s="1" t="s">
        <v>0</v>
      </c>
      <c r="F712" s="24">
        <v>48</v>
      </c>
      <c r="G712" s="24">
        <v>249</v>
      </c>
    </row>
    <row r="713" spans="1:7" x14ac:dyDescent="0.2">
      <c r="A713" s="22" t="s">
        <v>321</v>
      </c>
      <c r="B713" s="25" t="s">
        <v>341</v>
      </c>
      <c r="C713" s="6">
        <v>45459</v>
      </c>
      <c r="D713" s="1" t="s">
        <v>4</v>
      </c>
      <c r="E713" s="1" t="s">
        <v>0</v>
      </c>
    </row>
    <row r="714" spans="1:7" x14ac:dyDescent="0.2">
      <c r="A714" s="22" t="s">
        <v>321</v>
      </c>
      <c r="B714" s="25" t="s">
        <v>341</v>
      </c>
      <c r="C714" s="6">
        <v>45459</v>
      </c>
      <c r="D714" s="1" t="s">
        <v>4</v>
      </c>
      <c r="E714" s="1" t="s">
        <v>0</v>
      </c>
    </row>
    <row r="715" spans="1:7" x14ac:dyDescent="0.2">
      <c r="A715" s="22" t="s">
        <v>321</v>
      </c>
      <c r="B715" s="25" t="s">
        <v>341</v>
      </c>
      <c r="C715" s="6">
        <v>45459</v>
      </c>
      <c r="D715" s="1" t="s">
        <v>4</v>
      </c>
      <c r="E715" s="1" t="s">
        <v>0</v>
      </c>
    </row>
    <row r="716" spans="1:7" x14ac:dyDescent="0.2">
      <c r="A716" s="22" t="s">
        <v>321</v>
      </c>
      <c r="B716" s="25" t="s">
        <v>341</v>
      </c>
      <c r="C716" s="6">
        <v>45459</v>
      </c>
      <c r="D716" s="1" t="s">
        <v>4</v>
      </c>
      <c r="E716" s="1" t="s">
        <v>0</v>
      </c>
    </row>
    <row r="717" spans="1:7" x14ac:dyDescent="0.2">
      <c r="A717" s="22" t="s">
        <v>321</v>
      </c>
      <c r="B717" s="25" t="s">
        <v>341</v>
      </c>
      <c r="C717" s="6">
        <v>45459</v>
      </c>
      <c r="D717" s="1" t="s">
        <v>1</v>
      </c>
      <c r="E717" s="1" t="s">
        <v>2</v>
      </c>
      <c r="F717" s="24">
        <v>39</v>
      </c>
      <c r="G717" s="24">
        <v>225</v>
      </c>
    </row>
    <row r="718" spans="1:7" x14ac:dyDescent="0.2">
      <c r="A718" s="22" t="s">
        <v>321</v>
      </c>
      <c r="B718" s="25" t="s">
        <v>371</v>
      </c>
      <c r="C718" s="6">
        <v>45460</v>
      </c>
      <c r="D718" s="1" t="s">
        <v>1</v>
      </c>
      <c r="E718" s="1" t="s">
        <v>2</v>
      </c>
      <c r="F718" s="24">
        <v>26</v>
      </c>
      <c r="G718" s="24">
        <v>247</v>
      </c>
    </row>
    <row r="719" spans="1:7" x14ac:dyDescent="0.2">
      <c r="A719" s="22" t="s">
        <v>321</v>
      </c>
      <c r="B719" s="25" t="s">
        <v>371</v>
      </c>
      <c r="C719" s="6">
        <v>45460</v>
      </c>
      <c r="D719" s="1" t="s">
        <v>1</v>
      </c>
      <c r="E719" s="1" t="s">
        <v>2</v>
      </c>
      <c r="F719" s="24">
        <v>25</v>
      </c>
      <c r="G719" s="24">
        <v>73</v>
      </c>
    </row>
    <row r="720" spans="1:7" x14ac:dyDescent="0.2">
      <c r="A720" s="22" t="s">
        <v>321</v>
      </c>
      <c r="B720" s="25" t="s">
        <v>371</v>
      </c>
      <c r="C720" s="6">
        <v>45460</v>
      </c>
      <c r="D720" s="1" t="s">
        <v>1</v>
      </c>
      <c r="E720" s="1" t="s">
        <v>2</v>
      </c>
      <c r="F720" s="24">
        <v>31</v>
      </c>
      <c r="G720" s="24">
        <v>247</v>
      </c>
    </row>
    <row r="721" spans="1:7" x14ac:dyDescent="0.2">
      <c r="A721" s="22" t="s">
        <v>321</v>
      </c>
      <c r="B721" s="25" t="s">
        <v>371</v>
      </c>
      <c r="C721" s="6">
        <v>45460</v>
      </c>
      <c r="D721" s="1" t="s">
        <v>4</v>
      </c>
      <c r="E721" s="1" t="s">
        <v>0</v>
      </c>
    </row>
    <row r="722" spans="1:7" x14ac:dyDescent="0.2">
      <c r="A722" s="22" t="s">
        <v>321</v>
      </c>
      <c r="B722" s="25" t="s">
        <v>332</v>
      </c>
      <c r="C722" s="6">
        <v>45461</v>
      </c>
      <c r="D722" s="1" t="s">
        <v>1</v>
      </c>
      <c r="E722" s="1" t="s">
        <v>0</v>
      </c>
      <c r="G722" s="24">
        <v>236</v>
      </c>
    </row>
    <row r="723" spans="1:7" x14ac:dyDescent="0.2">
      <c r="A723" s="22" t="s">
        <v>321</v>
      </c>
      <c r="B723" s="25" t="s">
        <v>373</v>
      </c>
      <c r="C723" s="6">
        <v>45462</v>
      </c>
      <c r="D723" s="1" t="s">
        <v>1</v>
      </c>
      <c r="E723" s="1" t="s">
        <v>2</v>
      </c>
      <c r="F723" s="24">
        <v>34</v>
      </c>
      <c r="G723" s="24">
        <v>240</v>
      </c>
    </row>
    <row r="724" spans="1:7" x14ac:dyDescent="0.2">
      <c r="A724" s="22" t="s">
        <v>321</v>
      </c>
      <c r="B724" s="25" t="s">
        <v>373</v>
      </c>
      <c r="C724" s="6">
        <v>45462</v>
      </c>
      <c r="D724" s="1" t="s">
        <v>1</v>
      </c>
      <c r="E724" s="1" t="s">
        <v>2</v>
      </c>
      <c r="F724" s="24">
        <v>39</v>
      </c>
      <c r="G724" s="24">
        <v>28</v>
      </c>
    </row>
    <row r="725" spans="1:7" x14ac:dyDescent="0.2">
      <c r="A725" s="22" t="s">
        <v>321</v>
      </c>
      <c r="B725" s="25" t="s">
        <v>373</v>
      </c>
      <c r="C725" s="6">
        <v>45462</v>
      </c>
      <c r="D725" s="1" t="s">
        <v>4</v>
      </c>
      <c r="E725" s="1" t="s">
        <v>0</v>
      </c>
      <c r="F725" s="24">
        <v>28</v>
      </c>
    </row>
    <row r="726" spans="1:7" x14ac:dyDescent="0.2">
      <c r="A726" s="22" t="s">
        <v>321</v>
      </c>
      <c r="B726" s="25" t="s">
        <v>410</v>
      </c>
      <c r="C726" s="6">
        <v>45537</v>
      </c>
      <c r="D726" s="1" t="s">
        <v>1</v>
      </c>
      <c r="E726" s="1" t="s">
        <v>0</v>
      </c>
      <c r="G726" s="24">
        <v>139</v>
      </c>
    </row>
    <row r="727" spans="1:7" x14ac:dyDescent="0.2">
      <c r="A727" s="22" t="s">
        <v>321</v>
      </c>
      <c r="B727" s="25" t="s">
        <v>410</v>
      </c>
      <c r="C727" s="6">
        <v>45537</v>
      </c>
      <c r="D727" s="1" t="s">
        <v>1</v>
      </c>
      <c r="E727" s="1" t="s">
        <v>0</v>
      </c>
      <c r="G727" s="24">
        <v>170</v>
      </c>
    </row>
    <row r="728" spans="1:7" x14ac:dyDescent="0.2">
      <c r="A728" s="22" t="s">
        <v>321</v>
      </c>
      <c r="B728" s="25" t="s">
        <v>410</v>
      </c>
      <c r="C728" s="6">
        <v>45537</v>
      </c>
      <c r="D728" s="1" t="s">
        <v>1</v>
      </c>
      <c r="E728" s="1" t="s">
        <v>0</v>
      </c>
      <c r="G728" s="24">
        <v>100</v>
      </c>
    </row>
    <row r="729" spans="1:7" x14ac:dyDescent="0.2">
      <c r="A729" s="22" t="s">
        <v>321</v>
      </c>
      <c r="B729" s="25" t="s">
        <v>410</v>
      </c>
      <c r="C729" s="6">
        <v>45537</v>
      </c>
      <c r="D729" s="1" t="s">
        <v>1</v>
      </c>
      <c r="E729" s="1" t="s">
        <v>0</v>
      </c>
      <c r="G729" s="24">
        <v>170</v>
      </c>
    </row>
    <row r="730" spans="1:7" x14ac:dyDescent="0.2">
      <c r="A730" s="22" t="s">
        <v>321</v>
      </c>
      <c r="B730" s="25" t="s">
        <v>410</v>
      </c>
      <c r="C730" s="6">
        <v>45537</v>
      </c>
      <c r="D730" s="1" t="s">
        <v>1</v>
      </c>
      <c r="E730" s="1" t="s">
        <v>2</v>
      </c>
      <c r="F730" s="24">
        <v>35</v>
      </c>
      <c r="G730" s="24">
        <v>8</v>
      </c>
    </row>
    <row r="731" spans="1:7" x14ac:dyDescent="0.2">
      <c r="A731" s="22" t="s">
        <v>321</v>
      </c>
      <c r="B731" s="25" t="s">
        <v>410</v>
      </c>
      <c r="C731" s="6">
        <v>45537</v>
      </c>
      <c r="D731" s="1" t="s">
        <v>1</v>
      </c>
      <c r="E731" s="1" t="s">
        <v>6</v>
      </c>
      <c r="F731" s="24">
        <v>30</v>
      </c>
      <c r="G731" s="24">
        <v>0</v>
      </c>
    </row>
    <row r="732" spans="1:7" x14ac:dyDescent="0.2">
      <c r="A732" s="22" t="s">
        <v>321</v>
      </c>
      <c r="B732" s="25" t="s">
        <v>410</v>
      </c>
      <c r="C732" s="6">
        <v>45537</v>
      </c>
      <c r="D732" s="1" t="s">
        <v>1</v>
      </c>
      <c r="E732" s="1" t="s">
        <v>0</v>
      </c>
      <c r="G732" s="24">
        <v>3</v>
      </c>
    </row>
    <row r="733" spans="1:7" x14ac:dyDescent="0.2">
      <c r="A733" s="22" t="s">
        <v>321</v>
      </c>
      <c r="B733" s="25" t="s">
        <v>410</v>
      </c>
      <c r="C733" s="6">
        <v>45537</v>
      </c>
      <c r="D733" s="1" t="s">
        <v>1</v>
      </c>
      <c r="E733" s="1" t="s">
        <v>0</v>
      </c>
      <c r="G733" s="24">
        <v>166</v>
      </c>
    </row>
    <row r="734" spans="1:7" x14ac:dyDescent="0.2">
      <c r="A734" s="22" t="s">
        <v>321</v>
      </c>
      <c r="B734" s="25" t="s">
        <v>410</v>
      </c>
      <c r="C734" s="6">
        <v>45537</v>
      </c>
      <c r="D734" s="1" t="s">
        <v>1</v>
      </c>
      <c r="E734" s="1" t="s">
        <v>0</v>
      </c>
      <c r="G734" s="24">
        <v>154</v>
      </c>
    </row>
    <row r="735" spans="1:7" x14ac:dyDescent="0.2">
      <c r="A735" s="22" t="s">
        <v>321</v>
      </c>
      <c r="B735" s="25" t="s">
        <v>410</v>
      </c>
      <c r="C735" s="6">
        <v>45537</v>
      </c>
      <c r="D735" s="1" t="s">
        <v>1</v>
      </c>
      <c r="E735" s="1" t="s">
        <v>0</v>
      </c>
      <c r="G735" s="24">
        <v>154</v>
      </c>
    </row>
    <row r="736" spans="1:7" x14ac:dyDescent="0.2">
      <c r="A736" s="22" t="s">
        <v>321</v>
      </c>
      <c r="B736" s="25" t="s">
        <v>411</v>
      </c>
      <c r="C736" s="6">
        <v>45538</v>
      </c>
      <c r="D736" s="1" t="s">
        <v>1</v>
      </c>
      <c r="E736" s="1" t="s">
        <v>0</v>
      </c>
      <c r="G736" s="24">
        <v>169</v>
      </c>
    </row>
    <row r="737" spans="1:7" x14ac:dyDescent="0.2">
      <c r="A737" s="22" t="s">
        <v>321</v>
      </c>
      <c r="B737" s="25" t="s">
        <v>336</v>
      </c>
      <c r="C737" s="6">
        <v>45457</v>
      </c>
      <c r="D737" s="1" t="s">
        <v>1</v>
      </c>
      <c r="E737" s="1" t="s">
        <v>0</v>
      </c>
      <c r="G737" s="24">
        <v>244</v>
      </c>
    </row>
    <row r="738" spans="1:7" x14ac:dyDescent="0.2">
      <c r="A738" s="22" t="s">
        <v>321</v>
      </c>
      <c r="B738" s="25" t="s">
        <v>331</v>
      </c>
      <c r="C738" s="6">
        <v>45458</v>
      </c>
      <c r="D738" s="1" t="s">
        <v>1</v>
      </c>
      <c r="E738" s="1" t="s">
        <v>0</v>
      </c>
      <c r="G738" s="24">
        <v>94</v>
      </c>
    </row>
    <row r="739" spans="1:7" x14ac:dyDescent="0.2">
      <c r="A739" s="22" t="s">
        <v>321</v>
      </c>
      <c r="B739" s="25" t="s">
        <v>331</v>
      </c>
      <c r="C739" s="6">
        <v>45458</v>
      </c>
      <c r="D739" s="1" t="s">
        <v>4</v>
      </c>
      <c r="E739" s="1" t="s">
        <v>0</v>
      </c>
    </row>
    <row r="740" spans="1:7" x14ac:dyDescent="0.2">
      <c r="A740" s="22" t="s">
        <v>321</v>
      </c>
      <c r="B740" s="25" t="s">
        <v>341</v>
      </c>
      <c r="C740" s="6">
        <v>45459</v>
      </c>
      <c r="D740" s="1" t="s">
        <v>4</v>
      </c>
      <c r="E740" s="1" t="s">
        <v>0</v>
      </c>
    </row>
    <row r="741" spans="1:7" x14ac:dyDescent="0.2">
      <c r="A741" s="22" t="s">
        <v>321</v>
      </c>
      <c r="B741" s="25" t="s">
        <v>412</v>
      </c>
      <c r="C741" s="6">
        <v>45467</v>
      </c>
      <c r="D741" s="1" t="s">
        <v>1</v>
      </c>
      <c r="E741" s="1" t="s">
        <v>0</v>
      </c>
      <c r="G741" s="24">
        <v>240</v>
      </c>
    </row>
    <row r="742" spans="1:7" x14ac:dyDescent="0.2">
      <c r="A742" s="22" t="s">
        <v>321</v>
      </c>
      <c r="B742" s="25" t="s">
        <v>341</v>
      </c>
      <c r="C742" s="6">
        <v>45459</v>
      </c>
      <c r="D742" s="1" t="s">
        <v>1</v>
      </c>
      <c r="E742" s="1" t="s">
        <v>0</v>
      </c>
      <c r="G742" s="24">
        <v>240</v>
      </c>
    </row>
    <row r="743" spans="1:7" x14ac:dyDescent="0.2">
      <c r="A743" s="22" t="s">
        <v>321</v>
      </c>
      <c r="B743" s="25" t="s">
        <v>341</v>
      </c>
      <c r="C743" s="6">
        <v>45459</v>
      </c>
      <c r="D743" s="1" t="s">
        <v>1</v>
      </c>
      <c r="E743" s="1" t="s">
        <v>6</v>
      </c>
      <c r="F743" s="24">
        <v>44</v>
      </c>
      <c r="G743" s="24">
        <v>152</v>
      </c>
    </row>
    <row r="744" spans="1:7" x14ac:dyDescent="0.2">
      <c r="A744" s="22" t="s">
        <v>321</v>
      </c>
      <c r="B744" s="25" t="s">
        <v>341</v>
      </c>
      <c r="C744" s="6">
        <v>45459</v>
      </c>
      <c r="D744" s="1" t="s">
        <v>4</v>
      </c>
      <c r="E744" s="1" t="s">
        <v>0</v>
      </c>
    </row>
    <row r="745" spans="1:7" x14ac:dyDescent="0.2">
      <c r="A745" s="22" t="s">
        <v>321</v>
      </c>
      <c r="B745" s="25" t="s">
        <v>341</v>
      </c>
      <c r="C745" s="6">
        <v>45459</v>
      </c>
      <c r="D745" s="1" t="s">
        <v>1</v>
      </c>
      <c r="E745" s="1" t="s">
        <v>0</v>
      </c>
      <c r="G745" s="24">
        <v>248</v>
      </c>
    </row>
    <row r="746" spans="1:7" x14ac:dyDescent="0.2">
      <c r="A746" s="22" t="s">
        <v>321</v>
      </c>
      <c r="B746" s="25" t="s">
        <v>341</v>
      </c>
      <c r="C746" s="6">
        <v>45459</v>
      </c>
      <c r="D746" s="1" t="s">
        <v>1</v>
      </c>
      <c r="E746" s="1" t="s">
        <v>0</v>
      </c>
      <c r="F746" s="24">
        <v>30</v>
      </c>
      <c r="G746" s="24">
        <v>248</v>
      </c>
    </row>
    <row r="747" spans="1:7" x14ac:dyDescent="0.2">
      <c r="A747" s="22" t="s">
        <v>321</v>
      </c>
      <c r="B747" s="25" t="s">
        <v>341</v>
      </c>
      <c r="C747" s="6">
        <v>45459</v>
      </c>
      <c r="D747" s="1" t="s">
        <v>4</v>
      </c>
      <c r="E747" s="1" t="s">
        <v>0</v>
      </c>
    </row>
    <row r="748" spans="1:7" x14ac:dyDescent="0.2">
      <c r="A748" s="22" t="s">
        <v>321</v>
      </c>
      <c r="B748" s="25" t="s">
        <v>341</v>
      </c>
      <c r="C748" s="6">
        <v>45459</v>
      </c>
      <c r="D748" s="1" t="s">
        <v>4</v>
      </c>
      <c r="E748" s="1" t="s">
        <v>0</v>
      </c>
    </row>
    <row r="749" spans="1:7" x14ac:dyDescent="0.2">
      <c r="A749" s="22" t="s">
        <v>321</v>
      </c>
      <c r="B749" s="25" t="s">
        <v>341</v>
      </c>
      <c r="C749" s="6">
        <v>45459</v>
      </c>
      <c r="D749" s="1" t="s">
        <v>1</v>
      </c>
      <c r="E749" s="1" t="s">
        <v>2</v>
      </c>
      <c r="F749" s="24">
        <v>47</v>
      </c>
      <c r="G749" s="24">
        <v>143</v>
      </c>
    </row>
    <row r="750" spans="1:7" x14ac:dyDescent="0.2">
      <c r="A750" s="22" t="s">
        <v>321</v>
      </c>
      <c r="B750" s="25" t="s">
        <v>412</v>
      </c>
      <c r="C750" s="6">
        <v>45467</v>
      </c>
      <c r="D750" s="1" t="s">
        <v>1</v>
      </c>
      <c r="E750" s="1" t="s">
        <v>0</v>
      </c>
      <c r="G750" s="24">
        <v>237</v>
      </c>
    </row>
    <row r="751" spans="1:7" x14ac:dyDescent="0.2">
      <c r="A751" s="22" t="s">
        <v>321</v>
      </c>
      <c r="B751" s="25" t="s">
        <v>341</v>
      </c>
      <c r="C751" s="6">
        <v>45459</v>
      </c>
      <c r="D751" s="1" t="s">
        <v>4</v>
      </c>
      <c r="E751" s="1" t="s">
        <v>0</v>
      </c>
    </row>
    <row r="752" spans="1:7" x14ac:dyDescent="0.2">
      <c r="A752" s="22" t="s">
        <v>321</v>
      </c>
      <c r="B752" s="25" t="s">
        <v>412</v>
      </c>
      <c r="C752" s="6">
        <v>45467</v>
      </c>
      <c r="D752" s="1" t="s">
        <v>1</v>
      </c>
      <c r="E752" s="1" t="s">
        <v>2</v>
      </c>
      <c r="F752" s="24">
        <v>22</v>
      </c>
      <c r="G752" s="24">
        <v>229</v>
      </c>
    </row>
    <row r="753" spans="1:7" x14ac:dyDescent="0.2">
      <c r="A753" s="22" t="s">
        <v>321</v>
      </c>
      <c r="B753" s="25" t="s">
        <v>413</v>
      </c>
      <c r="C753" s="6">
        <v>45506</v>
      </c>
      <c r="D753" s="1" t="s">
        <v>1</v>
      </c>
      <c r="E753" s="1" t="s">
        <v>0</v>
      </c>
      <c r="G753" s="24">
        <v>201</v>
      </c>
    </row>
    <row r="754" spans="1:7" x14ac:dyDescent="0.2">
      <c r="A754" s="22">
        <v>234</v>
      </c>
      <c r="B754" s="25" t="s">
        <v>341</v>
      </c>
      <c r="C754" s="6">
        <v>45459</v>
      </c>
      <c r="D754" s="1" t="s">
        <v>1</v>
      </c>
      <c r="E754" s="1" t="s">
        <v>0</v>
      </c>
      <c r="G754" s="24">
        <v>248</v>
      </c>
    </row>
    <row r="755" spans="1:7" x14ac:dyDescent="0.2">
      <c r="A755" s="22">
        <v>234</v>
      </c>
      <c r="B755" s="25" t="s">
        <v>341</v>
      </c>
      <c r="C755" s="6">
        <v>45459</v>
      </c>
      <c r="D755" s="1" t="s">
        <v>1</v>
      </c>
      <c r="E755" s="1" t="s">
        <v>0</v>
      </c>
      <c r="G755" s="24">
        <v>248</v>
      </c>
    </row>
    <row r="756" spans="1:7" x14ac:dyDescent="0.2">
      <c r="A756" s="22">
        <v>234</v>
      </c>
      <c r="B756" s="25" t="s">
        <v>341</v>
      </c>
      <c r="C756" s="6">
        <v>45459</v>
      </c>
      <c r="D756" s="1" t="s">
        <v>1</v>
      </c>
      <c r="E756" s="1" t="s">
        <v>0</v>
      </c>
      <c r="G756" s="24">
        <v>208</v>
      </c>
    </row>
    <row r="757" spans="1:7" x14ac:dyDescent="0.2">
      <c r="A757" s="22">
        <v>234</v>
      </c>
      <c r="B757" s="25" t="s">
        <v>412</v>
      </c>
      <c r="C757" s="6">
        <v>45467</v>
      </c>
      <c r="D757" s="1" t="s">
        <v>1</v>
      </c>
      <c r="E757" s="1" t="s">
        <v>0</v>
      </c>
      <c r="G757" s="24">
        <v>72</v>
      </c>
    </row>
    <row r="758" spans="1:7" x14ac:dyDescent="0.2">
      <c r="A758" s="22">
        <v>234</v>
      </c>
      <c r="B758" s="25" t="s">
        <v>412</v>
      </c>
      <c r="C758" s="6">
        <v>45467</v>
      </c>
      <c r="D758" s="1" t="s">
        <v>1</v>
      </c>
      <c r="E758" s="1" t="s">
        <v>0</v>
      </c>
      <c r="G758" s="24">
        <v>240</v>
      </c>
    </row>
    <row r="759" spans="1:7" x14ac:dyDescent="0.2">
      <c r="A759" s="22">
        <v>234</v>
      </c>
      <c r="B759" s="25" t="s">
        <v>412</v>
      </c>
      <c r="C759" s="6">
        <v>45467</v>
      </c>
      <c r="D759" s="1" t="s">
        <v>1</v>
      </c>
      <c r="E759" s="1" t="s">
        <v>0</v>
      </c>
      <c r="G759" s="24">
        <v>225</v>
      </c>
    </row>
    <row r="760" spans="1:7" x14ac:dyDescent="0.2">
      <c r="A760" s="22">
        <v>234</v>
      </c>
      <c r="B760" s="25" t="s">
        <v>412</v>
      </c>
      <c r="C760" s="6">
        <v>45467</v>
      </c>
      <c r="D760" s="1" t="s">
        <v>1</v>
      </c>
      <c r="E760" s="1" t="s">
        <v>2</v>
      </c>
      <c r="F760" s="24">
        <v>25</v>
      </c>
      <c r="G760" s="24">
        <v>22</v>
      </c>
    </row>
    <row r="761" spans="1:7" x14ac:dyDescent="0.2">
      <c r="A761" s="22">
        <v>234</v>
      </c>
      <c r="B761" s="25" t="s">
        <v>414</v>
      </c>
      <c r="C761" s="6">
        <v>45468</v>
      </c>
      <c r="D761" s="1" t="s">
        <v>1</v>
      </c>
      <c r="E761" s="1" t="s">
        <v>6</v>
      </c>
      <c r="F761" s="24">
        <v>32</v>
      </c>
      <c r="G761" s="24">
        <v>79</v>
      </c>
    </row>
    <row r="762" spans="1:7" x14ac:dyDescent="0.2">
      <c r="A762" s="22">
        <v>234</v>
      </c>
      <c r="B762" s="25" t="s">
        <v>414</v>
      </c>
      <c r="C762" s="6">
        <v>45468</v>
      </c>
      <c r="D762" s="1" t="s">
        <v>1</v>
      </c>
      <c r="E762" s="1" t="s">
        <v>0</v>
      </c>
      <c r="G762" s="24">
        <v>21</v>
      </c>
    </row>
    <row r="763" spans="1:7" x14ac:dyDescent="0.2">
      <c r="A763" s="22">
        <v>234</v>
      </c>
      <c r="B763" s="25" t="s">
        <v>414</v>
      </c>
      <c r="C763" s="6">
        <v>45468</v>
      </c>
      <c r="D763" s="1" t="s">
        <v>1</v>
      </c>
      <c r="E763" s="1" t="s">
        <v>0</v>
      </c>
      <c r="G763" s="24">
        <v>237</v>
      </c>
    </row>
    <row r="764" spans="1:7" x14ac:dyDescent="0.2">
      <c r="A764" s="22">
        <v>234</v>
      </c>
      <c r="B764" s="25" t="s">
        <v>414</v>
      </c>
      <c r="C764" s="6">
        <v>45468</v>
      </c>
      <c r="D764" s="1" t="s">
        <v>1</v>
      </c>
      <c r="E764" s="1" t="s">
        <v>0</v>
      </c>
      <c r="G764" s="24">
        <v>239</v>
      </c>
    </row>
    <row r="765" spans="1:7" x14ac:dyDescent="0.2">
      <c r="A765" s="22">
        <v>234</v>
      </c>
      <c r="B765" s="25" t="s">
        <v>414</v>
      </c>
      <c r="C765" s="6">
        <v>45468</v>
      </c>
      <c r="D765" s="1" t="s">
        <v>1</v>
      </c>
      <c r="E765" s="1" t="s">
        <v>3</v>
      </c>
      <c r="F765" s="24">
        <v>26</v>
      </c>
      <c r="G765" s="24">
        <v>225</v>
      </c>
    </row>
    <row r="766" spans="1:7" x14ac:dyDescent="0.2">
      <c r="A766" s="22">
        <v>234</v>
      </c>
      <c r="B766" s="25" t="s">
        <v>414</v>
      </c>
      <c r="C766" s="6">
        <v>45468</v>
      </c>
      <c r="D766" s="1" t="s">
        <v>1</v>
      </c>
      <c r="E766" s="1" t="s">
        <v>0</v>
      </c>
      <c r="G766" s="24">
        <v>201</v>
      </c>
    </row>
    <row r="767" spans="1:7" x14ac:dyDescent="0.2">
      <c r="A767" s="22">
        <v>234</v>
      </c>
      <c r="B767" s="25" t="s">
        <v>415</v>
      </c>
      <c r="C767" s="6">
        <v>45469</v>
      </c>
      <c r="D767" s="1" t="s">
        <v>1</v>
      </c>
      <c r="E767" s="1" t="s">
        <v>2</v>
      </c>
      <c r="F767" s="24">
        <v>23</v>
      </c>
      <c r="G767" s="24">
        <v>234</v>
      </c>
    </row>
    <row r="768" spans="1:7" x14ac:dyDescent="0.2">
      <c r="A768" s="22">
        <v>234</v>
      </c>
      <c r="B768" s="25" t="s">
        <v>413</v>
      </c>
      <c r="C768" s="6">
        <v>45506</v>
      </c>
      <c r="D768" s="1" t="s">
        <v>1</v>
      </c>
      <c r="E768" s="1" t="s">
        <v>2</v>
      </c>
      <c r="F768" s="24">
        <v>31</v>
      </c>
      <c r="G768" s="24">
        <v>29</v>
      </c>
    </row>
    <row r="769" spans="1:7" x14ac:dyDescent="0.2">
      <c r="A769" s="22">
        <v>234</v>
      </c>
      <c r="B769" s="25" t="s">
        <v>416</v>
      </c>
      <c r="C769" s="6">
        <v>45507</v>
      </c>
      <c r="D769" s="1" t="s">
        <v>1</v>
      </c>
      <c r="E769" s="1" t="s">
        <v>0</v>
      </c>
      <c r="G769" s="24">
        <v>200</v>
      </c>
    </row>
    <row r="770" spans="1:7" x14ac:dyDescent="0.2">
      <c r="A770" s="22">
        <v>234</v>
      </c>
      <c r="B770" s="25" t="s">
        <v>416</v>
      </c>
      <c r="C770" s="6">
        <v>45507</v>
      </c>
      <c r="D770" s="1" t="s">
        <v>1</v>
      </c>
      <c r="E770" s="1" t="s">
        <v>6</v>
      </c>
      <c r="F770" s="24">
        <v>23</v>
      </c>
      <c r="G770" s="24">
        <v>11</v>
      </c>
    </row>
    <row r="771" spans="1:7" x14ac:dyDescent="0.2">
      <c r="A771" s="22">
        <v>234</v>
      </c>
      <c r="B771" s="25" t="s">
        <v>416</v>
      </c>
      <c r="C771" s="6">
        <v>45507</v>
      </c>
      <c r="D771" s="1" t="s">
        <v>4</v>
      </c>
      <c r="E771" s="1" t="s">
        <v>0</v>
      </c>
    </row>
    <row r="772" spans="1:7" x14ac:dyDescent="0.2">
      <c r="A772" s="22">
        <v>234</v>
      </c>
      <c r="B772" s="25" t="s">
        <v>331</v>
      </c>
      <c r="C772" s="6">
        <v>45458</v>
      </c>
      <c r="D772" s="1" t="s">
        <v>4</v>
      </c>
      <c r="E772" s="1" t="s">
        <v>0</v>
      </c>
    </row>
    <row r="773" spans="1:7" x14ac:dyDescent="0.2">
      <c r="A773" s="22">
        <v>234</v>
      </c>
      <c r="B773" s="25" t="s">
        <v>331</v>
      </c>
      <c r="C773" s="6">
        <v>45458</v>
      </c>
      <c r="D773" s="1" t="s">
        <v>4</v>
      </c>
      <c r="E773" s="1" t="s">
        <v>0</v>
      </c>
    </row>
    <row r="774" spans="1:7" x14ac:dyDescent="0.2">
      <c r="A774" s="22">
        <v>234</v>
      </c>
      <c r="B774" s="25" t="s">
        <v>331</v>
      </c>
      <c r="C774" s="6">
        <v>45458</v>
      </c>
      <c r="D774" s="1" t="s">
        <v>1</v>
      </c>
      <c r="E774" s="1" t="s">
        <v>0</v>
      </c>
      <c r="F774" s="24">
        <v>32</v>
      </c>
      <c r="G774" s="24">
        <v>249</v>
      </c>
    </row>
    <row r="775" spans="1:7" x14ac:dyDescent="0.2">
      <c r="A775" s="22">
        <v>234</v>
      </c>
      <c r="B775" s="25" t="s">
        <v>331</v>
      </c>
      <c r="C775" s="6">
        <v>45458</v>
      </c>
      <c r="D775" s="1" t="s">
        <v>4</v>
      </c>
      <c r="E775" s="1" t="s">
        <v>0</v>
      </c>
    </row>
    <row r="776" spans="1:7" x14ac:dyDescent="0.2">
      <c r="A776" s="22">
        <v>234</v>
      </c>
      <c r="B776" s="25" t="s">
        <v>341</v>
      </c>
      <c r="C776" s="6">
        <v>45459</v>
      </c>
      <c r="D776" s="1" t="s">
        <v>1</v>
      </c>
      <c r="E776" s="1" t="s">
        <v>0</v>
      </c>
      <c r="F776" s="24">
        <v>39</v>
      </c>
      <c r="G776" s="24">
        <v>248</v>
      </c>
    </row>
    <row r="777" spans="1:7" x14ac:dyDescent="0.2">
      <c r="A777" s="22">
        <v>234</v>
      </c>
      <c r="B777" s="25" t="s">
        <v>341</v>
      </c>
      <c r="C777" s="6">
        <v>45459</v>
      </c>
      <c r="D777" s="1" t="s">
        <v>1</v>
      </c>
      <c r="E777" s="1" t="s">
        <v>0</v>
      </c>
      <c r="G777" s="24">
        <v>228</v>
      </c>
    </row>
    <row r="778" spans="1:7" x14ac:dyDescent="0.2">
      <c r="A778" s="22">
        <v>234</v>
      </c>
      <c r="B778" s="25" t="s">
        <v>341</v>
      </c>
      <c r="C778" s="6">
        <v>45459</v>
      </c>
      <c r="D778" s="1" t="s">
        <v>5</v>
      </c>
      <c r="E778" s="1" t="s">
        <v>0</v>
      </c>
      <c r="G778" s="24">
        <v>247</v>
      </c>
    </row>
    <row r="779" spans="1:7" x14ac:dyDescent="0.2">
      <c r="A779" s="22">
        <v>234</v>
      </c>
      <c r="B779" s="25" t="s">
        <v>341</v>
      </c>
      <c r="C779" s="6">
        <v>45459</v>
      </c>
      <c r="D779" s="1" t="s">
        <v>1</v>
      </c>
      <c r="E779" s="1" t="s">
        <v>0</v>
      </c>
      <c r="G779" s="24">
        <v>248</v>
      </c>
    </row>
    <row r="780" spans="1:7" x14ac:dyDescent="0.2">
      <c r="A780" s="22">
        <v>234</v>
      </c>
      <c r="B780" s="25" t="s">
        <v>371</v>
      </c>
      <c r="C780" s="6">
        <v>45460</v>
      </c>
      <c r="D780" s="1" t="s">
        <v>1</v>
      </c>
      <c r="E780" s="1" t="s">
        <v>0</v>
      </c>
      <c r="G780" s="24">
        <v>247</v>
      </c>
    </row>
    <row r="781" spans="1:7" x14ac:dyDescent="0.2">
      <c r="A781" s="22">
        <v>234</v>
      </c>
      <c r="B781" s="25" t="s">
        <v>371</v>
      </c>
      <c r="C781" s="6">
        <v>45460</v>
      </c>
      <c r="D781" s="1" t="s">
        <v>4</v>
      </c>
      <c r="E781" s="1" t="s">
        <v>0</v>
      </c>
    </row>
    <row r="782" spans="1:7" x14ac:dyDescent="0.2">
      <c r="A782" s="22">
        <v>234</v>
      </c>
      <c r="B782" s="25" t="s">
        <v>371</v>
      </c>
      <c r="C782" s="6">
        <v>45460</v>
      </c>
      <c r="D782" s="1" t="s">
        <v>1</v>
      </c>
      <c r="E782" s="1" t="s">
        <v>0</v>
      </c>
      <c r="G782" s="24">
        <v>216</v>
      </c>
    </row>
    <row r="783" spans="1:7" x14ac:dyDescent="0.2">
      <c r="A783" s="22">
        <v>234</v>
      </c>
      <c r="B783" s="25" t="s">
        <v>371</v>
      </c>
      <c r="C783" s="6">
        <v>45460</v>
      </c>
      <c r="D783" s="1" t="s">
        <v>1</v>
      </c>
      <c r="E783" s="1" t="s">
        <v>0</v>
      </c>
      <c r="G783" s="24">
        <v>247</v>
      </c>
    </row>
    <row r="784" spans="1:7" x14ac:dyDescent="0.2">
      <c r="A784" s="22">
        <v>234</v>
      </c>
      <c r="B784" s="25" t="s">
        <v>371</v>
      </c>
      <c r="C784" s="6">
        <v>45460</v>
      </c>
      <c r="D784" s="1" t="s">
        <v>1</v>
      </c>
      <c r="E784" s="1" t="s">
        <v>0</v>
      </c>
      <c r="G784" s="24">
        <v>17</v>
      </c>
    </row>
    <row r="785" spans="1:7" x14ac:dyDescent="0.2">
      <c r="A785" s="22">
        <v>234</v>
      </c>
      <c r="B785" s="25" t="s">
        <v>415</v>
      </c>
      <c r="C785" s="6">
        <v>45469</v>
      </c>
      <c r="D785" s="1" t="s">
        <v>1</v>
      </c>
      <c r="E785" s="1" t="s">
        <v>2</v>
      </c>
      <c r="F785" s="24">
        <v>31</v>
      </c>
      <c r="G785" s="24">
        <v>137</v>
      </c>
    </row>
    <row r="786" spans="1:7" x14ac:dyDescent="0.2">
      <c r="A786" s="22">
        <v>234</v>
      </c>
      <c r="B786" s="25" t="s">
        <v>417</v>
      </c>
      <c r="C786" s="6">
        <v>45482</v>
      </c>
      <c r="D786" s="1" t="s">
        <v>4</v>
      </c>
      <c r="E786" s="1" t="s">
        <v>0</v>
      </c>
    </row>
    <row r="787" spans="1:7" x14ac:dyDescent="0.2">
      <c r="A787" s="22">
        <v>234</v>
      </c>
      <c r="B787" s="25" t="s">
        <v>341</v>
      </c>
      <c r="C787" s="6">
        <v>45459</v>
      </c>
      <c r="D787" s="1" t="s">
        <v>1</v>
      </c>
      <c r="E787" s="1" t="s">
        <v>0</v>
      </c>
      <c r="F787" s="24">
        <v>36</v>
      </c>
      <c r="G787" s="24">
        <v>218</v>
      </c>
    </row>
    <row r="788" spans="1:7" x14ac:dyDescent="0.2">
      <c r="A788" s="22">
        <v>234</v>
      </c>
      <c r="B788" s="25" t="s">
        <v>331</v>
      </c>
      <c r="C788" s="6">
        <v>45458</v>
      </c>
      <c r="D788" s="1" t="s">
        <v>4</v>
      </c>
      <c r="E788" s="1" t="s">
        <v>0</v>
      </c>
    </row>
    <row r="789" spans="1:7" x14ac:dyDescent="0.2">
      <c r="A789" s="22">
        <v>234</v>
      </c>
      <c r="B789" s="25" t="s">
        <v>398</v>
      </c>
      <c r="C789" s="6">
        <v>45486</v>
      </c>
      <c r="D789" s="1" t="s">
        <v>1</v>
      </c>
      <c r="E789" s="1" t="s">
        <v>0</v>
      </c>
      <c r="G789" s="24">
        <v>221</v>
      </c>
    </row>
    <row r="790" spans="1:7" x14ac:dyDescent="0.2">
      <c r="A790" s="22">
        <v>234</v>
      </c>
      <c r="B790" s="25" t="s">
        <v>331</v>
      </c>
      <c r="C790" s="6">
        <v>45458</v>
      </c>
      <c r="D790" s="1" t="s">
        <v>1</v>
      </c>
      <c r="E790" s="1" t="s">
        <v>0</v>
      </c>
      <c r="G790" s="24">
        <v>194</v>
      </c>
    </row>
    <row r="791" spans="1:7" x14ac:dyDescent="0.2">
      <c r="A791" s="22">
        <v>234</v>
      </c>
      <c r="B791" s="25" t="s">
        <v>341</v>
      </c>
      <c r="C791" s="6">
        <v>45459</v>
      </c>
      <c r="D791" s="1" t="s">
        <v>1</v>
      </c>
      <c r="E791" s="1" t="s">
        <v>2</v>
      </c>
      <c r="F791" s="24">
        <v>30</v>
      </c>
      <c r="G791" s="24">
        <v>157</v>
      </c>
    </row>
    <row r="792" spans="1:7" x14ac:dyDescent="0.2">
      <c r="A792" s="22">
        <v>234</v>
      </c>
      <c r="B792" s="25" t="s">
        <v>341</v>
      </c>
      <c r="C792" s="6">
        <v>45459</v>
      </c>
      <c r="D792" s="1" t="s">
        <v>1</v>
      </c>
      <c r="E792" s="1" t="s">
        <v>0</v>
      </c>
      <c r="G792" s="24">
        <v>6</v>
      </c>
    </row>
    <row r="793" spans="1:7" x14ac:dyDescent="0.2">
      <c r="A793" s="22">
        <v>234</v>
      </c>
      <c r="B793" s="25" t="s">
        <v>371</v>
      </c>
      <c r="C793" s="6">
        <v>45460</v>
      </c>
      <c r="D793" s="1" t="s">
        <v>1</v>
      </c>
      <c r="E793" s="1" t="s">
        <v>2</v>
      </c>
      <c r="F793" s="24">
        <v>23</v>
      </c>
      <c r="G793" s="24">
        <v>197</v>
      </c>
    </row>
    <row r="794" spans="1:7" x14ac:dyDescent="0.2">
      <c r="A794" s="22">
        <v>234</v>
      </c>
      <c r="B794" s="25" t="s">
        <v>371</v>
      </c>
      <c r="C794" s="6">
        <v>45460</v>
      </c>
      <c r="D794" s="1" t="s">
        <v>5</v>
      </c>
      <c r="E794" s="1" t="s">
        <v>2</v>
      </c>
      <c r="F794" s="24">
        <v>30</v>
      </c>
      <c r="G794" s="24">
        <v>245</v>
      </c>
    </row>
    <row r="795" spans="1:7" x14ac:dyDescent="0.2">
      <c r="A795" s="22">
        <v>234</v>
      </c>
      <c r="B795" s="25" t="s">
        <v>371</v>
      </c>
      <c r="C795" s="6">
        <v>45460</v>
      </c>
      <c r="D795" s="1" t="s">
        <v>1</v>
      </c>
      <c r="E795" s="1" t="s">
        <v>0</v>
      </c>
      <c r="F795" s="24">
        <v>52</v>
      </c>
      <c r="G795" s="24">
        <v>66</v>
      </c>
    </row>
    <row r="796" spans="1:7" x14ac:dyDescent="0.2">
      <c r="A796" s="22">
        <v>234</v>
      </c>
      <c r="B796" s="25" t="s">
        <v>371</v>
      </c>
      <c r="C796" s="6">
        <v>45460</v>
      </c>
      <c r="D796" s="1" t="s">
        <v>1</v>
      </c>
      <c r="E796" s="1" t="s">
        <v>0</v>
      </c>
      <c r="G796" s="24">
        <v>128</v>
      </c>
    </row>
    <row r="797" spans="1:7" x14ac:dyDescent="0.2">
      <c r="A797" s="22">
        <v>234</v>
      </c>
      <c r="B797" s="25" t="s">
        <v>371</v>
      </c>
      <c r="C797" s="6">
        <v>45460</v>
      </c>
      <c r="D797" s="1" t="s">
        <v>1</v>
      </c>
      <c r="E797" s="1" t="s">
        <v>6</v>
      </c>
      <c r="F797" s="24">
        <v>30</v>
      </c>
      <c r="G797" s="24">
        <v>8</v>
      </c>
    </row>
    <row r="798" spans="1:7" x14ac:dyDescent="0.2">
      <c r="A798" s="22">
        <v>234</v>
      </c>
      <c r="B798" s="25" t="s">
        <v>371</v>
      </c>
      <c r="C798" s="6">
        <v>45460</v>
      </c>
      <c r="D798" s="1" t="s">
        <v>1</v>
      </c>
      <c r="E798" s="1" t="s">
        <v>2</v>
      </c>
      <c r="F798" s="24">
        <v>21</v>
      </c>
      <c r="G798" s="24">
        <v>226</v>
      </c>
    </row>
    <row r="799" spans="1:7" x14ac:dyDescent="0.2">
      <c r="A799" s="22">
        <v>234</v>
      </c>
      <c r="B799" s="25" t="s">
        <v>418</v>
      </c>
      <c r="C799" s="6">
        <v>45470</v>
      </c>
      <c r="D799" s="1" t="s">
        <v>4</v>
      </c>
      <c r="E799" s="1" t="s">
        <v>0</v>
      </c>
    </row>
    <row r="800" spans="1:7" x14ac:dyDescent="0.2">
      <c r="A800" s="22">
        <v>234</v>
      </c>
      <c r="B800" s="25" t="s">
        <v>398</v>
      </c>
      <c r="C800" s="6">
        <v>45486</v>
      </c>
      <c r="D800" s="1" t="s">
        <v>1</v>
      </c>
      <c r="E800" s="1" t="s">
        <v>3</v>
      </c>
      <c r="F800" s="24">
        <v>36</v>
      </c>
      <c r="G800" s="24">
        <v>51</v>
      </c>
    </row>
    <row r="801" spans="1:7" x14ac:dyDescent="0.2">
      <c r="A801" s="22">
        <v>234</v>
      </c>
      <c r="B801" s="25" t="s">
        <v>398</v>
      </c>
      <c r="C801" s="6">
        <v>45486</v>
      </c>
      <c r="D801" s="1" t="s">
        <v>1</v>
      </c>
      <c r="E801" s="1" t="s">
        <v>2</v>
      </c>
      <c r="F801" s="24">
        <v>27</v>
      </c>
      <c r="G801" s="24">
        <v>24</v>
      </c>
    </row>
    <row r="802" spans="1:7" x14ac:dyDescent="0.2">
      <c r="A802" s="22">
        <v>234</v>
      </c>
      <c r="B802" s="25" t="s">
        <v>398</v>
      </c>
      <c r="C802" s="6">
        <v>45486</v>
      </c>
      <c r="D802" s="1" t="s">
        <v>1</v>
      </c>
      <c r="E802" s="1" t="s">
        <v>0</v>
      </c>
      <c r="G802" s="24">
        <v>3</v>
      </c>
    </row>
    <row r="803" spans="1:7" x14ac:dyDescent="0.2">
      <c r="A803" s="22">
        <v>234</v>
      </c>
      <c r="B803" s="25" t="s">
        <v>398</v>
      </c>
      <c r="C803" s="6">
        <v>45486</v>
      </c>
      <c r="D803" s="1" t="s">
        <v>1</v>
      </c>
      <c r="E803" s="1" t="s">
        <v>0</v>
      </c>
      <c r="G803" s="24">
        <v>221</v>
      </c>
    </row>
    <row r="804" spans="1:7" x14ac:dyDescent="0.2">
      <c r="A804" s="22">
        <v>234</v>
      </c>
      <c r="B804" s="25" t="s">
        <v>398</v>
      </c>
      <c r="C804" s="6">
        <v>45486</v>
      </c>
      <c r="D804" s="1" t="s">
        <v>4</v>
      </c>
      <c r="E804" s="1" t="s">
        <v>0</v>
      </c>
    </row>
    <row r="805" spans="1:7" x14ac:dyDescent="0.2">
      <c r="A805" s="22">
        <v>234</v>
      </c>
      <c r="B805" s="25" t="s">
        <v>341</v>
      </c>
      <c r="C805" s="6">
        <v>45459</v>
      </c>
      <c r="D805" s="1" t="s">
        <v>1</v>
      </c>
      <c r="E805" s="1" t="s">
        <v>2</v>
      </c>
      <c r="F805" s="24">
        <v>24</v>
      </c>
      <c r="G805" s="24">
        <v>156</v>
      </c>
    </row>
    <row r="806" spans="1:7" x14ac:dyDescent="0.2">
      <c r="A806" s="22">
        <v>234</v>
      </c>
      <c r="B806" s="25" t="s">
        <v>397</v>
      </c>
      <c r="C806" s="6">
        <v>45489</v>
      </c>
      <c r="D806" s="1" t="s">
        <v>1</v>
      </c>
      <c r="E806" s="1" t="s">
        <v>0</v>
      </c>
      <c r="G806" s="24">
        <v>218</v>
      </c>
    </row>
    <row r="807" spans="1:7" x14ac:dyDescent="0.2">
      <c r="A807" s="22">
        <v>234</v>
      </c>
      <c r="B807" s="25" t="s">
        <v>341</v>
      </c>
      <c r="C807" s="6">
        <v>45459</v>
      </c>
      <c r="D807" s="1" t="s">
        <v>4</v>
      </c>
      <c r="E807" s="1" t="s">
        <v>0</v>
      </c>
    </row>
    <row r="808" spans="1:7" x14ac:dyDescent="0.2">
      <c r="A808" s="22">
        <v>234</v>
      </c>
      <c r="B808" s="25" t="s">
        <v>341</v>
      </c>
      <c r="C808" s="6">
        <v>45459</v>
      </c>
      <c r="D808" s="1" t="s">
        <v>1</v>
      </c>
      <c r="E808" s="1" t="s">
        <v>0</v>
      </c>
      <c r="G808" s="24">
        <v>64</v>
      </c>
    </row>
    <row r="809" spans="1:7" x14ac:dyDescent="0.2">
      <c r="A809" s="22">
        <v>234</v>
      </c>
      <c r="B809" s="25" t="s">
        <v>341</v>
      </c>
      <c r="C809" s="6">
        <v>45459</v>
      </c>
      <c r="D809" s="1" t="s">
        <v>1</v>
      </c>
      <c r="E809" s="1" t="s">
        <v>3</v>
      </c>
      <c r="F809" s="24">
        <v>38</v>
      </c>
      <c r="G809" s="24">
        <v>50</v>
      </c>
    </row>
    <row r="810" spans="1:7" x14ac:dyDescent="0.2">
      <c r="A810" s="22">
        <v>234</v>
      </c>
      <c r="B810" s="25" t="s">
        <v>341</v>
      </c>
      <c r="C810" s="6">
        <v>45459</v>
      </c>
      <c r="D810" s="1" t="s">
        <v>4</v>
      </c>
      <c r="E810" s="1" t="s">
        <v>0</v>
      </c>
    </row>
    <row r="811" spans="1:7" x14ac:dyDescent="0.2">
      <c r="A811" s="22">
        <v>234</v>
      </c>
      <c r="B811" s="25" t="s">
        <v>397</v>
      </c>
      <c r="C811" s="6">
        <v>45489</v>
      </c>
      <c r="D811" s="1" t="s">
        <v>1</v>
      </c>
      <c r="E811" s="1" t="s">
        <v>2</v>
      </c>
      <c r="F811" s="24">
        <v>29</v>
      </c>
      <c r="G811" s="24">
        <v>7</v>
      </c>
    </row>
    <row r="812" spans="1:7" x14ac:dyDescent="0.2">
      <c r="A812" s="22">
        <v>234</v>
      </c>
      <c r="B812" s="25" t="s">
        <v>341</v>
      </c>
      <c r="C812" s="6">
        <v>45459</v>
      </c>
      <c r="D812" s="1" t="s">
        <v>4</v>
      </c>
      <c r="E812" s="1" t="s">
        <v>0</v>
      </c>
    </row>
    <row r="813" spans="1:7" x14ac:dyDescent="0.2">
      <c r="A813" s="22">
        <v>234</v>
      </c>
      <c r="B813" s="25" t="s">
        <v>341</v>
      </c>
      <c r="C813" s="6">
        <v>45459</v>
      </c>
      <c r="D813" s="1" t="s">
        <v>1</v>
      </c>
      <c r="E813" s="1" t="s">
        <v>2</v>
      </c>
      <c r="F813" s="24">
        <v>48</v>
      </c>
      <c r="G813" s="24">
        <v>89</v>
      </c>
    </row>
    <row r="814" spans="1:7" x14ac:dyDescent="0.2">
      <c r="A814" s="22">
        <v>234</v>
      </c>
      <c r="B814" s="25" t="s">
        <v>341</v>
      </c>
      <c r="C814" s="6">
        <v>45459</v>
      </c>
      <c r="D814" s="1" t="s">
        <v>4</v>
      </c>
      <c r="E814" s="1" t="s">
        <v>0</v>
      </c>
    </row>
    <row r="815" spans="1:7" x14ac:dyDescent="0.2">
      <c r="A815" s="22">
        <v>234</v>
      </c>
      <c r="B815" s="25" t="s">
        <v>341</v>
      </c>
      <c r="C815" s="6">
        <v>45459</v>
      </c>
      <c r="D815" s="1" t="s">
        <v>1</v>
      </c>
      <c r="E815" s="1" t="s">
        <v>0</v>
      </c>
      <c r="G815" s="24">
        <v>2</v>
      </c>
    </row>
    <row r="816" spans="1:7" x14ac:dyDescent="0.2">
      <c r="A816" s="22">
        <v>234</v>
      </c>
      <c r="B816" s="25" t="s">
        <v>371</v>
      </c>
      <c r="C816" s="6">
        <v>45460</v>
      </c>
      <c r="D816" s="1" t="s">
        <v>1</v>
      </c>
      <c r="E816" s="1" t="s">
        <v>0</v>
      </c>
      <c r="G816" s="24">
        <v>236</v>
      </c>
    </row>
    <row r="817" spans="1:7" x14ac:dyDescent="0.2">
      <c r="A817" s="22">
        <v>234</v>
      </c>
      <c r="B817" s="25" t="s">
        <v>371</v>
      </c>
      <c r="C817" s="6">
        <v>45460</v>
      </c>
      <c r="D817" s="1" t="s">
        <v>1</v>
      </c>
      <c r="E817" s="1" t="s">
        <v>0</v>
      </c>
      <c r="G817" s="24">
        <v>247</v>
      </c>
    </row>
    <row r="818" spans="1:7" x14ac:dyDescent="0.2">
      <c r="A818" s="22">
        <v>234</v>
      </c>
      <c r="B818" s="25" t="s">
        <v>371</v>
      </c>
      <c r="C818" s="6">
        <v>45460</v>
      </c>
      <c r="D818" s="1" t="s">
        <v>1</v>
      </c>
      <c r="E818" s="1" t="s">
        <v>0</v>
      </c>
      <c r="G818" s="24">
        <v>4</v>
      </c>
    </row>
    <row r="819" spans="1:7" x14ac:dyDescent="0.2">
      <c r="A819" s="22">
        <v>234</v>
      </c>
      <c r="B819" s="25" t="s">
        <v>371</v>
      </c>
      <c r="C819" s="6">
        <v>45460</v>
      </c>
      <c r="D819" s="1" t="s">
        <v>1</v>
      </c>
      <c r="E819" s="1" t="s">
        <v>2</v>
      </c>
      <c r="F819" s="24">
        <v>36</v>
      </c>
      <c r="G819" s="24">
        <v>199</v>
      </c>
    </row>
    <row r="820" spans="1:7" x14ac:dyDescent="0.2">
      <c r="A820" s="22">
        <v>234</v>
      </c>
      <c r="B820" s="25" t="s">
        <v>397</v>
      </c>
      <c r="C820" s="6">
        <v>45489</v>
      </c>
      <c r="D820" s="1" t="s">
        <v>1</v>
      </c>
      <c r="E820" s="1" t="s">
        <v>0</v>
      </c>
      <c r="G820" s="24">
        <v>217</v>
      </c>
    </row>
    <row r="821" spans="1:7" x14ac:dyDescent="0.2">
      <c r="A821" s="22">
        <v>234</v>
      </c>
      <c r="B821" s="25" t="s">
        <v>341</v>
      </c>
      <c r="C821" s="6">
        <v>45459</v>
      </c>
      <c r="D821" s="1" t="s">
        <v>1</v>
      </c>
      <c r="E821" s="1" t="s">
        <v>0</v>
      </c>
      <c r="G821" s="24">
        <v>247</v>
      </c>
    </row>
    <row r="822" spans="1:7" x14ac:dyDescent="0.2">
      <c r="A822" s="22">
        <v>234</v>
      </c>
      <c r="B822" s="25" t="s">
        <v>371</v>
      </c>
      <c r="C822" s="6">
        <v>45460</v>
      </c>
      <c r="D822" s="1" t="s">
        <v>1</v>
      </c>
      <c r="E822" s="1" t="s">
        <v>2</v>
      </c>
      <c r="F822" s="24">
        <v>34</v>
      </c>
      <c r="G822" s="24">
        <v>247</v>
      </c>
    </row>
    <row r="823" spans="1:7" x14ac:dyDescent="0.2">
      <c r="A823" s="22">
        <v>234</v>
      </c>
      <c r="B823" s="25" t="s">
        <v>371</v>
      </c>
      <c r="C823" s="6">
        <v>45460</v>
      </c>
      <c r="D823" s="1" t="s">
        <v>1</v>
      </c>
      <c r="E823" s="1" t="s">
        <v>0</v>
      </c>
      <c r="G823" s="24">
        <v>247</v>
      </c>
    </row>
    <row r="824" spans="1:7" x14ac:dyDescent="0.2">
      <c r="A824" s="22">
        <v>234</v>
      </c>
      <c r="B824" s="25" t="s">
        <v>371</v>
      </c>
      <c r="C824" s="6">
        <v>45460</v>
      </c>
      <c r="D824" s="1" t="s">
        <v>4</v>
      </c>
      <c r="E824" s="1" t="s">
        <v>0</v>
      </c>
    </row>
    <row r="825" spans="1:7" x14ac:dyDescent="0.2">
      <c r="A825" s="22">
        <v>234</v>
      </c>
      <c r="B825" s="25" t="s">
        <v>371</v>
      </c>
      <c r="C825" s="6">
        <v>45460</v>
      </c>
      <c r="D825" s="1" t="s">
        <v>1</v>
      </c>
      <c r="E825" s="1" t="s">
        <v>0</v>
      </c>
      <c r="G825" s="24">
        <v>247</v>
      </c>
    </row>
    <row r="826" spans="1:7" x14ac:dyDescent="0.2">
      <c r="A826" s="22">
        <v>234</v>
      </c>
      <c r="B826" s="25" t="s">
        <v>371</v>
      </c>
      <c r="C826" s="6">
        <v>45460</v>
      </c>
      <c r="D826" s="1" t="s">
        <v>1</v>
      </c>
      <c r="E826" s="1" t="s">
        <v>0</v>
      </c>
      <c r="G826" s="24">
        <v>0</v>
      </c>
    </row>
    <row r="827" spans="1:7" x14ac:dyDescent="0.2">
      <c r="A827" s="22">
        <v>234</v>
      </c>
      <c r="B827" s="25" t="s">
        <v>332</v>
      </c>
      <c r="C827" s="6">
        <v>45461</v>
      </c>
      <c r="D827" s="1" t="s">
        <v>1</v>
      </c>
      <c r="E827" s="1" t="s">
        <v>2</v>
      </c>
      <c r="F827" s="24">
        <v>33</v>
      </c>
      <c r="G827" s="24">
        <v>169</v>
      </c>
    </row>
    <row r="828" spans="1:7" x14ac:dyDescent="0.2">
      <c r="A828" s="22">
        <v>234</v>
      </c>
      <c r="B828" s="25" t="s">
        <v>371</v>
      </c>
      <c r="C828" s="6">
        <v>45460</v>
      </c>
      <c r="D828" s="1" t="s">
        <v>1</v>
      </c>
      <c r="E828" s="1" t="s">
        <v>2</v>
      </c>
      <c r="F828" s="24">
        <v>33</v>
      </c>
      <c r="G828" s="24">
        <v>247</v>
      </c>
    </row>
    <row r="829" spans="1:7" x14ac:dyDescent="0.2">
      <c r="A829" s="22">
        <v>234</v>
      </c>
      <c r="B829" s="25" t="s">
        <v>371</v>
      </c>
      <c r="C829" s="6">
        <v>45460</v>
      </c>
      <c r="D829" s="1" t="s">
        <v>1</v>
      </c>
      <c r="E829" s="1" t="s">
        <v>2</v>
      </c>
      <c r="F829" s="24">
        <v>22</v>
      </c>
      <c r="G829" s="24">
        <v>74</v>
      </c>
    </row>
    <row r="830" spans="1:7" x14ac:dyDescent="0.2">
      <c r="A830" s="22">
        <v>234</v>
      </c>
      <c r="B830" s="25" t="s">
        <v>371</v>
      </c>
      <c r="C830" s="6">
        <v>45460</v>
      </c>
      <c r="D830" s="1" t="s">
        <v>1</v>
      </c>
      <c r="E830" s="1" t="s">
        <v>0</v>
      </c>
      <c r="G830" s="24">
        <v>31</v>
      </c>
    </row>
    <row r="831" spans="1:7" x14ac:dyDescent="0.2">
      <c r="A831" s="22">
        <v>234</v>
      </c>
      <c r="B831" s="25" t="s">
        <v>371</v>
      </c>
      <c r="C831" s="6">
        <v>45460</v>
      </c>
      <c r="D831" s="1" t="s">
        <v>1</v>
      </c>
      <c r="E831" s="1" t="s">
        <v>0</v>
      </c>
      <c r="G831" s="24">
        <v>247</v>
      </c>
    </row>
    <row r="832" spans="1:7" x14ac:dyDescent="0.2">
      <c r="A832" s="22">
        <v>234</v>
      </c>
      <c r="B832" s="25" t="s">
        <v>371</v>
      </c>
      <c r="C832" s="6">
        <v>45460</v>
      </c>
      <c r="D832" s="1" t="s">
        <v>5</v>
      </c>
      <c r="E832" s="1" t="s">
        <v>0</v>
      </c>
      <c r="G832" s="24">
        <v>247</v>
      </c>
    </row>
    <row r="833" spans="1:7" x14ac:dyDescent="0.2">
      <c r="A833" s="22">
        <v>234</v>
      </c>
      <c r="B833" s="25" t="s">
        <v>371</v>
      </c>
      <c r="C833" s="6">
        <v>45460</v>
      </c>
      <c r="D833" s="1" t="s">
        <v>4</v>
      </c>
      <c r="E833" s="1" t="s">
        <v>0</v>
      </c>
    </row>
    <row r="834" spans="1:7" x14ac:dyDescent="0.2">
      <c r="A834" s="22">
        <v>234</v>
      </c>
      <c r="B834" s="25" t="s">
        <v>383</v>
      </c>
      <c r="C834" s="6">
        <v>45483</v>
      </c>
      <c r="D834" s="1" t="s">
        <v>4</v>
      </c>
      <c r="E834" s="1" t="s">
        <v>0</v>
      </c>
      <c r="F834" s="24">
        <v>37</v>
      </c>
    </row>
    <row r="835" spans="1:7" x14ac:dyDescent="0.2">
      <c r="A835" s="22">
        <v>234</v>
      </c>
      <c r="B835" s="25" t="s">
        <v>371</v>
      </c>
      <c r="C835" s="6">
        <v>45460</v>
      </c>
      <c r="D835" s="1" t="s">
        <v>1</v>
      </c>
      <c r="E835" s="1" t="s">
        <v>0</v>
      </c>
      <c r="G835" s="24">
        <v>247</v>
      </c>
    </row>
    <row r="836" spans="1:7" x14ac:dyDescent="0.2">
      <c r="A836" s="22">
        <v>234</v>
      </c>
      <c r="B836" s="25" t="s">
        <v>332</v>
      </c>
      <c r="C836" s="6">
        <v>45461</v>
      </c>
      <c r="D836" s="1" t="s">
        <v>1</v>
      </c>
      <c r="E836" s="1" t="s">
        <v>0</v>
      </c>
      <c r="F836" s="24">
        <v>37</v>
      </c>
      <c r="G836" s="24">
        <v>246</v>
      </c>
    </row>
    <row r="837" spans="1:7" x14ac:dyDescent="0.2">
      <c r="A837" s="22">
        <v>234</v>
      </c>
      <c r="B837" s="25" t="s">
        <v>332</v>
      </c>
      <c r="C837" s="6">
        <v>45461</v>
      </c>
      <c r="D837" s="1" t="s">
        <v>1</v>
      </c>
      <c r="E837" s="1" t="s">
        <v>2</v>
      </c>
      <c r="F837" s="24">
        <v>31</v>
      </c>
      <c r="G837" s="24">
        <v>174</v>
      </c>
    </row>
    <row r="838" spans="1:7" x14ac:dyDescent="0.2">
      <c r="A838" s="22">
        <v>234</v>
      </c>
      <c r="B838" s="25" t="s">
        <v>332</v>
      </c>
      <c r="C838" s="6">
        <v>45461</v>
      </c>
      <c r="D838" s="1" t="s">
        <v>1</v>
      </c>
      <c r="E838" s="1" t="s">
        <v>0</v>
      </c>
      <c r="G838" s="24">
        <v>246</v>
      </c>
    </row>
    <row r="839" spans="1:7" x14ac:dyDescent="0.2">
      <c r="A839" s="22">
        <v>234</v>
      </c>
      <c r="B839" s="25" t="s">
        <v>332</v>
      </c>
      <c r="C839" s="6">
        <v>45461</v>
      </c>
      <c r="D839" s="1" t="s">
        <v>5</v>
      </c>
      <c r="E839" s="1" t="s">
        <v>0</v>
      </c>
      <c r="G839" s="24">
        <v>146</v>
      </c>
    </row>
    <row r="840" spans="1:7" x14ac:dyDescent="0.2">
      <c r="A840" s="22">
        <v>234</v>
      </c>
      <c r="B840" s="25" t="s">
        <v>332</v>
      </c>
      <c r="C840" s="6">
        <v>45461</v>
      </c>
      <c r="D840" s="1" t="s">
        <v>1</v>
      </c>
      <c r="E840" s="1" t="s">
        <v>0</v>
      </c>
      <c r="G840" s="24">
        <v>246</v>
      </c>
    </row>
    <row r="841" spans="1:7" x14ac:dyDescent="0.2">
      <c r="A841" s="22">
        <v>234</v>
      </c>
      <c r="B841" s="25" t="s">
        <v>341</v>
      </c>
      <c r="C841" s="6">
        <v>45459</v>
      </c>
      <c r="D841" s="1" t="s">
        <v>1</v>
      </c>
      <c r="E841" s="1" t="s">
        <v>2</v>
      </c>
      <c r="F841" s="24">
        <v>23</v>
      </c>
      <c r="G841" s="24">
        <v>177</v>
      </c>
    </row>
    <row r="842" spans="1:7" x14ac:dyDescent="0.2">
      <c r="A842" s="22">
        <v>234</v>
      </c>
      <c r="B842" s="25" t="s">
        <v>371</v>
      </c>
      <c r="C842" s="6">
        <v>45460</v>
      </c>
      <c r="D842" s="1" t="s">
        <v>1</v>
      </c>
      <c r="E842" s="1" t="s">
        <v>2</v>
      </c>
      <c r="F842" s="24">
        <v>34</v>
      </c>
      <c r="G842" s="24">
        <v>247</v>
      </c>
    </row>
    <row r="843" spans="1:7" x14ac:dyDescent="0.2">
      <c r="A843" s="22">
        <v>234</v>
      </c>
      <c r="B843" s="25" t="s">
        <v>371</v>
      </c>
      <c r="C843" s="6">
        <v>45460</v>
      </c>
      <c r="D843" s="1" t="s">
        <v>1</v>
      </c>
      <c r="E843" s="1" t="s">
        <v>2</v>
      </c>
      <c r="F843" s="24">
        <v>23</v>
      </c>
      <c r="G843" s="24">
        <v>31</v>
      </c>
    </row>
    <row r="844" spans="1:7" x14ac:dyDescent="0.2">
      <c r="A844" s="22">
        <v>234</v>
      </c>
      <c r="B844" s="25" t="s">
        <v>371</v>
      </c>
      <c r="C844" s="6">
        <v>45460</v>
      </c>
      <c r="D844" s="1" t="s">
        <v>1</v>
      </c>
      <c r="E844" s="1" t="s">
        <v>2</v>
      </c>
      <c r="F844" s="24">
        <v>68</v>
      </c>
      <c r="G844" s="24">
        <v>73</v>
      </c>
    </row>
    <row r="845" spans="1:7" x14ac:dyDescent="0.2">
      <c r="A845" s="22">
        <v>234</v>
      </c>
      <c r="B845" s="25" t="s">
        <v>371</v>
      </c>
      <c r="C845" s="6">
        <v>45460</v>
      </c>
      <c r="D845" s="1" t="s">
        <v>1</v>
      </c>
      <c r="E845" s="1" t="s">
        <v>0</v>
      </c>
      <c r="G845" s="24">
        <v>247</v>
      </c>
    </row>
    <row r="846" spans="1:7" x14ac:dyDescent="0.2">
      <c r="A846" s="22">
        <v>234</v>
      </c>
      <c r="B846" s="25" t="s">
        <v>371</v>
      </c>
      <c r="C846" s="6">
        <v>45460</v>
      </c>
      <c r="D846" s="1" t="s">
        <v>1</v>
      </c>
      <c r="E846" s="1" t="s">
        <v>2</v>
      </c>
      <c r="F846" s="24">
        <v>37</v>
      </c>
      <c r="G846" s="24">
        <v>198</v>
      </c>
    </row>
    <row r="847" spans="1:7" x14ac:dyDescent="0.2">
      <c r="A847" s="22">
        <v>234</v>
      </c>
      <c r="B847" s="25" t="s">
        <v>371</v>
      </c>
      <c r="C847" s="6">
        <v>45460</v>
      </c>
      <c r="D847" s="1" t="s">
        <v>1</v>
      </c>
      <c r="E847" s="1" t="s">
        <v>3</v>
      </c>
      <c r="F847" s="24">
        <v>26</v>
      </c>
      <c r="G847" s="24">
        <v>157</v>
      </c>
    </row>
    <row r="848" spans="1:7" x14ac:dyDescent="0.2">
      <c r="A848" s="22">
        <v>234</v>
      </c>
      <c r="B848" s="25" t="s">
        <v>332</v>
      </c>
      <c r="C848" s="6">
        <v>45461</v>
      </c>
      <c r="D848" s="1" t="s">
        <v>1</v>
      </c>
      <c r="E848" s="1" t="s">
        <v>2</v>
      </c>
      <c r="F848" s="24">
        <v>22</v>
      </c>
      <c r="G848" s="24">
        <v>132</v>
      </c>
    </row>
    <row r="849" spans="1:7" x14ac:dyDescent="0.2">
      <c r="A849" s="22">
        <v>234</v>
      </c>
      <c r="B849" s="25" t="s">
        <v>332</v>
      </c>
      <c r="C849" s="6">
        <v>45461</v>
      </c>
      <c r="D849" s="1" t="s">
        <v>1</v>
      </c>
      <c r="E849" s="1" t="s">
        <v>2</v>
      </c>
      <c r="F849" s="24">
        <v>25</v>
      </c>
      <c r="G849" s="24">
        <v>246</v>
      </c>
    </row>
    <row r="850" spans="1:7" x14ac:dyDescent="0.2">
      <c r="A850" s="22">
        <v>234</v>
      </c>
      <c r="B850" s="25" t="s">
        <v>332</v>
      </c>
      <c r="C850" s="6">
        <v>45461</v>
      </c>
      <c r="D850" s="1" t="s">
        <v>1</v>
      </c>
      <c r="E850" s="1" t="s">
        <v>2</v>
      </c>
      <c r="F850" s="24">
        <v>34</v>
      </c>
      <c r="G850" s="24">
        <v>69</v>
      </c>
    </row>
    <row r="851" spans="1:7" x14ac:dyDescent="0.2">
      <c r="A851" s="22">
        <v>234</v>
      </c>
      <c r="B851" s="25" t="s">
        <v>332</v>
      </c>
      <c r="C851" s="6">
        <v>45461</v>
      </c>
      <c r="D851" s="1" t="s">
        <v>1</v>
      </c>
      <c r="E851" s="1" t="s">
        <v>3</v>
      </c>
      <c r="F851" s="24">
        <v>49</v>
      </c>
      <c r="G851" s="24">
        <v>55</v>
      </c>
    </row>
    <row r="852" spans="1:7" x14ac:dyDescent="0.2">
      <c r="A852" s="22">
        <v>234</v>
      </c>
      <c r="B852" s="25" t="s">
        <v>332</v>
      </c>
      <c r="C852" s="6">
        <v>45461</v>
      </c>
      <c r="D852" s="1" t="s">
        <v>1</v>
      </c>
      <c r="E852" s="1" t="s">
        <v>0</v>
      </c>
      <c r="G852" s="24">
        <v>35</v>
      </c>
    </row>
    <row r="853" spans="1:7" x14ac:dyDescent="0.2">
      <c r="A853" s="22">
        <v>234</v>
      </c>
      <c r="B853" s="25" t="s">
        <v>332</v>
      </c>
      <c r="C853" s="6">
        <v>45461</v>
      </c>
      <c r="D853" s="1" t="s">
        <v>1</v>
      </c>
      <c r="E853" s="1" t="s">
        <v>2</v>
      </c>
      <c r="F853" s="24">
        <v>24</v>
      </c>
      <c r="G853" s="24">
        <v>246</v>
      </c>
    </row>
    <row r="854" spans="1:7" x14ac:dyDescent="0.2">
      <c r="A854" s="22">
        <v>234</v>
      </c>
      <c r="B854" s="25" t="s">
        <v>332</v>
      </c>
      <c r="C854" s="6">
        <v>45461</v>
      </c>
      <c r="D854" s="1" t="s">
        <v>5</v>
      </c>
      <c r="E854" s="1" t="s">
        <v>0</v>
      </c>
      <c r="G854" s="24">
        <v>246</v>
      </c>
    </row>
    <row r="855" spans="1:7" x14ac:dyDescent="0.2">
      <c r="A855" s="22">
        <v>234</v>
      </c>
      <c r="B855" s="25" t="s">
        <v>332</v>
      </c>
      <c r="C855" s="6">
        <v>45461</v>
      </c>
      <c r="D855" s="1" t="s">
        <v>1</v>
      </c>
      <c r="E855" s="1" t="s">
        <v>0</v>
      </c>
      <c r="G855" s="24">
        <v>246</v>
      </c>
    </row>
    <row r="856" spans="1:7" x14ac:dyDescent="0.2">
      <c r="A856" s="22">
        <v>234</v>
      </c>
      <c r="B856" s="25" t="s">
        <v>332</v>
      </c>
      <c r="C856" s="6">
        <v>45461</v>
      </c>
      <c r="D856" s="1" t="s">
        <v>4</v>
      </c>
      <c r="E856" s="1" t="s">
        <v>0</v>
      </c>
      <c r="F856" s="24">
        <v>59</v>
      </c>
    </row>
    <row r="857" spans="1:7" x14ac:dyDescent="0.2">
      <c r="A857" s="22">
        <v>234</v>
      </c>
      <c r="B857" s="25" t="s">
        <v>371</v>
      </c>
      <c r="C857" s="6">
        <v>45460</v>
      </c>
      <c r="D857" s="1" t="s">
        <v>1</v>
      </c>
      <c r="E857" s="1" t="s">
        <v>2</v>
      </c>
      <c r="F857" s="24">
        <v>28</v>
      </c>
      <c r="G857" s="24">
        <v>15</v>
      </c>
    </row>
    <row r="858" spans="1:7" x14ac:dyDescent="0.2">
      <c r="A858" s="22">
        <v>234</v>
      </c>
      <c r="B858" s="25" t="s">
        <v>371</v>
      </c>
      <c r="C858" s="6">
        <v>45460</v>
      </c>
      <c r="D858" s="1" t="s">
        <v>1</v>
      </c>
      <c r="E858" s="1" t="s">
        <v>0</v>
      </c>
      <c r="G858" s="24">
        <v>40</v>
      </c>
    </row>
    <row r="859" spans="1:7" x14ac:dyDescent="0.2">
      <c r="A859" s="22">
        <v>234</v>
      </c>
      <c r="B859" s="25" t="s">
        <v>371</v>
      </c>
      <c r="C859" s="6">
        <v>45460</v>
      </c>
      <c r="D859" s="1" t="s">
        <v>1</v>
      </c>
      <c r="E859" s="1" t="s">
        <v>0</v>
      </c>
      <c r="G859" s="24">
        <v>247</v>
      </c>
    </row>
    <row r="860" spans="1:7" x14ac:dyDescent="0.2">
      <c r="A860" s="22">
        <v>234</v>
      </c>
      <c r="B860" s="25" t="s">
        <v>371</v>
      </c>
      <c r="C860" s="6">
        <v>45460</v>
      </c>
      <c r="D860" s="1" t="s">
        <v>1</v>
      </c>
      <c r="E860" s="1" t="s">
        <v>0</v>
      </c>
      <c r="G860" s="24">
        <v>5</v>
      </c>
    </row>
    <row r="861" spans="1:7" x14ac:dyDescent="0.2">
      <c r="A861" s="22">
        <v>234</v>
      </c>
      <c r="B861" s="25" t="s">
        <v>371</v>
      </c>
      <c r="C861" s="6">
        <v>45460</v>
      </c>
      <c r="D861" s="1" t="s">
        <v>1</v>
      </c>
      <c r="E861" s="1" t="s">
        <v>3</v>
      </c>
      <c r="F861" s="24">
        <v>43</v>
      </c>
      <c r="G861" s="24">
        <v>112</v>
      </c>
    </row>
    <row r="862" spans="1:7" x14ac:dyDescent="0.2">
      <c r="A862" s="22">
        <v>234</v>
      </c>
      <c r="B862" s="25" t="s">
        <v>332</v>
      </c>
      <c r="C862" s="6">
        <v>45461</v>
      </c>
      <c r="D862" s="1" t="s">
        <v>1</v>
      </c>
      <c r="E862" s="1" t="s">
        <v>0</v>
      </c>
      <c r="G862" s="24">
        <v>58</v>
      </c>
    </row>
    <row r="863" spans="1:7" x14ac:dyDescent="0.2">
      <c r="A863" s="22">
        <v>234</v>
      </c>
      <c r="B863" s="25" t="s">
        <v>332</v>
      </c>
      <c r="C863" s="6">
        <v>45461</v>
      </c>
      <c r="D863" s="1" t="s">
        <v>1</v>
      </c>
      <c r="E863" s="1" t="s">
        <v>3</v>
      </c>
      <c r="F863" s="24">
        <v>40</v>
      </c>
      <c r="G863" s="24">
        <v>41</v>
      </c>
    </row>
    <row r="864" spans="1:7" x14ac:dyDescent="0.2">
      <c r="A864" s="22">
        <v>234</v>
      </c>
      <c r="B864" s="25" t="s">
        <v>332</v>
      </c>
      <c r="C864" s="6">
        <v>45461</v>
      </c>
      <c r="D864" s="1" t="s">
        <v>1</v>
      </c>
      <c r="E864" s="1" t="s">
        <v>2</v>
      </c>
      <c r="F864" s="24">
        <v>31</v>
      </c>
      <c r="G864" s="24">
        <v>236</v>
      </c>
    </row>
    <row r="865" spans="1:7" x14ac:dyDescent="0.2">
      <c r="A865" s="22">
        <v>234</v>
      </c>
      <c r="B865" s="25" t="s">
        <v>332</v>
      </c>
      <c r="C865" s="6">
        <v>45461</v>
      </c>
      <c r="D865" s="1" t="s">
        <v>4</v>
      </c>
      <c r="E865" s="1" t="s">
        <v>0</v>
      </c>
      <c r="F865" s="24">
        <v>32</v>
      </c>
    </row>
    <row r="866" spans="1:7" x14ac:dyDescent="0.2">
      <c r="A866" s="22">
        <v>234</v>
      </c>
      <c r="B866" s="25" t="s">
        <v>332</v>
      </c>
      <c r="C866" s="6">
        <v>45461</v>
      </c>
      <c r="D866" s="1" t="s">
        <v>1</v>
      </c>
      <c r="E866" s="1" t="s">
        <v>0</v>
      </c>
      <c r="F866" s="24">
        <v>34</v>
      </c>
      <c r="G866" s="24">
        <v>121</v>
      </c>
    </row>
    <row r="867" spans="1:7" x14ac:dyDescent="0.2">
      <c r="A867" s="22">
        <v>234</v>
      </c>
      <c r="B867" s="25" t="s">
        <v>332</v>
      </c>
      <c r="C867" s="6">
        <v>45461</v>
      </c>
      <c r="D867" s="1" t="s">
        <v>5</v>
      </c>
      <c r="E867" s="1" t="s">
        <v>0</v>
      </c>
      <c r="G867" s="24">
        <v>180</v>
      </c>
    </row>
    <row r="868" spans="1:7" x14ac:dyDescent="0.2">
      <c r="A868" s="22">
        <v>234</v>
      </c>
      <c r="B868" s="25" t="s">
        <v>371</v>
      </c>
      <c r="C868" s="6">
        <v>45460</v>
      </c>
      <c r="D868" s="1" t="s">
        <v>1</v>
      </c>
      <c r="E868" s="1" t="s">
        <v>2</v>
      </c>
      <c r="F868" s="24">
        <v>31</v>
      </c>
      <c r="G868" s="24">
        <v>168</v>
      </c>
    </row>
    <row r="869" spans="1:7" x14ac:dyDescent="0.2">
      <c r="A869" s="22">
        <v>234</v>
      </c>
      <c r="B869" s="25" t="s">
        <v>371</v>
      </c>
      <c r="C869" s="6">
        <v>45460</v>
      </c>
      <c r="D869" s="1" t="s">
        <v>1</v>
      </c>
      <c r="E869" s="1" t="s">
        <v>2</v>
      </c>
      <c r="F869" s="24">
        <v>25</v>
      </c>
      <c r="G869" s="24">
        <v>244</v>
      </c>
    </row>
    <row r="870" spans="1:7" x14ac:dyDescent="0.2">
      <c r="A870" s="22">
        <v>234</v>
      </c>
      <c r="B870" s="25" t="s">
        <v>371</v>
      </c>
      <c r="C870" s="6">
        <v>45460</v>
      </c>
      <c r="D870" s="1" t="s">
        <v>1</v>
      </c>
      <c r="E870" s="1" t="s">
        <v>0</v>
      </c>
      <c r="G870" s="24">
        <v>108</v>
      </c>
    </row>
    <row r="871" spans="1:7" x14ac:dyDescent="0.2">
      <c r="A871" s="22">
        <v>234</v>
      </c>
      <c r="B871" s="25" t="s">
        <v>371</v>
      </c>
      <c r="C871" s="6">
        <v>45460</v>
      </c>
      <c r="D871" s="1" t="s">
        <v>1</v>
      </c>
      <c r="E871" s="1" t="s">
        <v>0</v>
      </c>
      <c r="G871" s="24">
        <v>247</v>
      </c>
    </row>
    <row r="872" spans="1:7" x14ac:dyDescent="0.2">
      <c r="A872" s="22">
        <v>234</v>
      </c>
      <c r="B872" s="25" t="s">
        <v>371</v>
      </c>
      <c r="C872" s="6">
        <v>45460</v>
      </c>
      <c r="D872" s="1" t="s">
        <v>1</v>
      </c>
      <c r="E872" s="1" t="s">
        <v>2</v>
      </c>
      <c r="F872" s="24">
        <v>21</v>
      </c>
      <c r="G872" s="24">
        <v>247</v>
      </c>
    </row>
    <row r="873" spans="1:7" x14ac:dyDescent="0.2">
      <c r="A873" s="22">
        <v>234</v>
      </c>
      <c r="B873" s="25" t="s">
        <v>371</v>
      </c>
      <c r="C873" s="6">
        <v>45460</v>
      </c>
      <c r="D873" s="1" t="s">
        <v>1</v>
      </c>
      <c r="E873" s="1" t="s">
        <v>0</v>
      </c>
      <c r="G873" s="24">
        <v>193</v>
      </c>
    </row>
    <row r="874" spans="1:7" x14ac:dyDescent="0.2">
      <c r="A874" s="22">
        <v>234</v>
      </c>
      <c r="B874" s="25" t="s">
        <v>371</v>
      </c>
      <c r="C874" s="6">
        <v>45460</v>
      </c>
      <c r="D874" s="1" t="s">
        <v>1</v>
      </c>
      <c r="E874" s="1" t="s">
        <v>0</v>
      </c>
      <c r="G874" s="24">
        <v>247</v>
      </c>
    </row>
    <row r="875" spans="1:7" x14ac:dyDescent="0.2">
      <c r="A875" s="22">
        <v>234</v>
      </c>
      <c r="B875" s="25" t="s">
        <v>371</v>
      </c>
      <c r="C875" s="6">
        <v>45460</v>
      </c>
      <c r="D875" s="1" t="s">
        <v>5</v>
      </c>
      <c r="E875" s="1" t="s">
        <v>2</v>
      </c>
      <c r="F875" s="24">
        <v>40</v>
      </c>
      <c r="G875" s="24">
        <v>3</v>
      </c>
    </row>
    <row r="876" spans="1:7" x14ac:dyDescent="0.2">
      <c r="A876" s="22">
        <v>234</v>
      </c>
      <c r="B876" s="25" t="s">
        <v>332</v>
      </c>
      <c r="C876" s="6">
        <v>45461</v>
      </c>
      <c r="D876" s="1" t="s">
        <v>1</v>
      </c>
      <c r="E876" s="1" t="s">
        <v>2</v>
      </c>
      <c r="F876" s="24">
        <v>60</v>
      </c>
      <c r="G876" s="24">
        <v>2</v>
      </c>
    </row>
    <row r="877" spans="1:7" x14ac:dyDescent="0.2">
      <c r="A877" s="22">
        <v>234</v>
      </c>
      <c r="B877" s="25" t="s">
        <v>332</v>
      </c>
      <c r="C877" s="6">
        <v>45461</v>
      </c>
      <c r="D877" s="1" t="s">
        <v>1</v>
      </c>
      <c r="E877" s="1" t="s">
        <v>2</v>
      </c>
      <c r="F877" s="24">
        <v>17</v>
      </c>
      <c r="G877" s="24">
        <v>226</v>
      </c>
    </row>
    <row r="878" spans="1:7" x14ac:dyDescent="0.2">
      <c r="A878" s="22">
        <v>234</v>
      </c>
      <c r="B878" s="25" t="s">
        <v>373</v>
      </c>
      <c r="C878" s="6">
        <v>45462</v>
      </c>
      <c r="D878" s="1" t="s">
        <v>4</v>
      </c>
      <c r="E878" s="1" t="s">
        <v>0</v>
      </c>
      <c r="F878" s="24">
        <v>38</v>
      </c>
    </row>
    <row r="879" spans="1:7" x14ac:dyDescent="0.2">
      <c r="A879" s="22">
        <v>234</v>
      </c>
      <c r="B879" s="25" t="s">
        <v>374</v>
      </c>
      <c r="C879" s="6">
        <v>45463</v>
      </c>
      <c r="D879" s="1" t="s">
        <v>1</v>
      </c>
      <c r="E879" s="1" t="s">
        <v>0</v>
      </c>
      <c r="G879" s="24">
        <v>244</v>
      </c>
    </row>
    <row r="880" spans="1:7" x14ac:dyDescent="0.2">
      <c r="A880" s="22">
        <v>234</v>
      </c>
      <c r="B880" s="25" t="s">
        <v>374</v>
      </c>
      <c r="C880" s="6">
        <v>45463</v>
      </c>
      <c r="D880" s="1" t="s">
        <v>1</v>
      </c>
      <c r="E880" s="1" t="s">
        <v>0</v>
      </c>
      <c r="G880" s="24">
        <v>244</v>
      </c>
    </row>
    <row r="881" spans="1:7" x14ac:dyDescent="0.2">
      <c r="A881" s="22">
        <v>234</v>
      </c>
      <c r="B881" s="25" t="s">
        <v>374</v>
      </c>
      <c r="C881" s="6">
        <v>45463</v>
      </c>
      <c r="D881" s="1" t="s">
        <v>4</v>
      </c>
      <c r="E881" s="1" t="s">
        <v>0</v>
      </c>
    </row>
    <row r="882" spans="1:7" x14ac:dyDescent="0.2">
      <c r="A882" s="22">
        <v>234</v>
      </c>
      <c r="B882" s="25" t="s">
        <v>374</v>
      </c>
      <c r="C882" s="6">
        <v>45463</v>
      </c>
      <c r="D882" s="1" t="s">
        <v>1</v>
      </c>
      <c r="E882" s="1" t="s">
        <v>2</v>
      </c>
      <c r="F882" s="24">
        <v>22</v>
      </c>
      <c r="G882" s="24">
        <v>244</v>
      </c>
    </row>
    <row r="883" spans="1:7" x14ac:dyDescent="0.2">
      <c r="A883" s="22">
        <v>234</v>
      </c>
      <c r="B883" s="25" t="s">
        <v>374</v>
      </c>
      <c r="C883" s="6">
        <v>45463</v>
      </c>
      <c r="D883" s="1" t="s">
        <v>5</v>
      </c>
      <c r="E883" s="1" t="s">
        <v>0</v>
      </c>
      <c r="G883" s="24">
        <v>85</v>
      </c>
    </row>
    <row r="884" spans="1:7" x14ac:dyDescent="0.2">
      <c r="A884" s="22">
        <v>234</v>
      </c>
      <c r="B884" s="25" t="s">
        <v>374</v>
      </c>
      <c r="C884" s="6">
        <v>45463</v>
      </c>
      <c r="D884" s="1" t="s">
        <v>1</v>
      </c>
      <c r="E884" s="1" t="s">
        <v>0</v>
      </c>
      <c r="G884" s="24">
        <v>196</v>
      </c>
    </row>
    <row r="885" spans="1:7" x14ac:dyDescent="0.2">
      <c r="A885" s="22">
        <v>234</v>
      </c>
      <c r="B885" s="25" t="s">
        <v>374</v>
      </c>
      <c r="C885" s="6">
        <v>45463</v>
      </c>
      <c r="D885" s="1" t="s">
        <v>1</v>
      </c>
      <c r="E885" s="1" t="s">
        <v>0</v>
      </c>
      <c r="G885" s="24">
        <v>244</v>
      </c>
    </row>
    <row r="886" spans="1:7" x14ac:dyDescent="0.2">
      <c r="A886" s="22">
        <v>234</v>
      </c>
      <c r="B886" s="25" t="s">
        <v>374</v>
      </c>
      <c r="C886" s="6">
        <v>45463</v>
      </c>
      <c r="D886" s="1" t="s">
        <v>1</v>
      </c>
      <c r="E886" s="1" t="s">
        <v>0</v>
      </c>
      <c r="G886" s="24">
        <v>244</v>
      </c>
    </row>
    <row r="887" spans="1:7" x14ac:dyDescent="0.2">
      <c r="A887" s="22">
        <v>234</v>
      </c>
      <c r="B887" s="25" t="s">
        <v>374</v>
      </c>
      <c r="C887" s="6">
        <v>45463</v>
      </c>
      <c r="D887" s="1" t="s">
        <v>1</v>
      </c>
      <c r="E887" s="1" t="s">
        <v>0</v>
      </c>
      <c r="G887" s="24">
        <v>145</v>
      </c>
    </row>
    <row r="888" spans="1:7" x14ac:dyDescent="0.2">
      <c r="A888" s="22">
        <v>234</v>
      </c>
      <c r="B888" s="25" t="s">
        <v>374</v>
      </c>
      <c r="C888" s="6">
        <v>45463</v>
      </c>
      <c r="D888" s="1" t="s">
        <v>1</v>
      </c>
      <c r="E888" s="1" t="s">
        <v>0</v>
      </c>
      <c r="G888" s="24">
        <v>243</v>
      </c>
    </row>
    <row r="889" spans="1:7" x14ac:dyDescent="0.2">
      <c r="A889" s="22">
        <v>234</v>
      </c>
      <c r="B889" s="25" t="s">
        <v>374</v>
      </c>
      <c r="C889" s="6">
        <v>45463</v>
      </c>
      <c r="D889" s="1" t="s">
        <v>1</v>
      </c>
      <c r="E889" s="1" t="s">
        <v>0</v>
      </c>
      <c r="G889" s="24">
        <v>244</v>
      </c>
    </row>
    <row r="890" spans="1:7" x14ac:dyDescent="0.2">
      <c r="A890" s="22">
        <v>234</v>
      </c>
      <c r="B890" s="25" t="s">
        <v>374</v>
      </c>
      <c r="C890" s="6">
        <v>45463</v>
      </c>
      <c r="D890" s="1" t="s">
        <v>1</v>
      </c>
      <c r="E890" s="1" t="s">
        <v>2</v>
      </c>
      <c r="F890" s="24">
        <v>19</v>
      </c>
      <c r="G890" s="24">
        <v>214</v>
      </c>
    </row>
    <row r="891" spans="1:7" x14ac:dyDescent="0.2">
      <c r="A891" s="22">
        <v>234</v>
      </c>
      <c r="B891" s="25" t="s">
        <v>419</v>
      </c>
      <c r="C891" s="6">
        <v>45533</v>
      </c>
      <c r="D891" s="1" t="s">
        <v>1</v>
      </c>
      <c r="E891" s="1" t="s">
        <v>0</v>
      </c>
      <c r="G891" s="24">
        <v>89</v>
      </c>
    </row>
    <row r="892" spans="1:7" x14ac:dyDescent="0.2">
      <c r="A892" s="22">
        <v>234</v>
      </c>
      <c r="B892" s="25" t="s">
        <v>372</v>
      </c>
      <c r="C892" s="6">
        <v>45464</v>
      </c>
      <c r="D892" s="1" t="s">
        <v>1</v>
      </c>
      <c r="E892" s="1" t="s">
        <v>0</v>
      </c>
      <c r="G892" s="24">
        <v>243</v>
      </c>
    </row>
    <row r="893" spans="1:7" x14ac:dyDescent="0.2">
      <c r="A893" s="22">
        <v>234</v>
      </c>
      <c r="B893" s="25" t="s">
        <v>372</v>
      </c>
      <c r="C893" s="6">
        <v>45464</v>
      </c>
      <c r="D893" s="1" t="s">
        <v>1</v>
      </c>
      <c r="E893" s="1" t="s">
        <v>0</v>
      </c>
      <c r="F893" s="24">
        <v>47</v>
      </c>
      <c r="G893" s="24">
        <v>243</v>
      </c>
    </row>
    <row r="894" spans="1:7" x14ac:dyDescent="0.2">
      <c r="A894" s="22">
        <v>234</v>
      </c>
      <c r="B894" s="25" t="s">
        <v>372</v>
      </c>
      <c r="C894" s="6">
        <v>45464</v>
      </c>
      <c r="D894" s="1" t="s">
        <v>1</v>
      </c>
      <c r="E894" s="1" t="s">
        <v>0</v>
      </c>
      <c r="G894" s="24">
        <v>229</v>
      </c>
    </row>
    <row r="895" spans="1:7" x14ac:dyDescent="0.2">
      <c r="A895" s="22">
        <v>234</v>
      </c>
      <c r="B895" s="25" t="s">
        <v>372</v>
      </c>
      <c r="C895" s="6">
        <v>45464</v>
      </c>
      <c r="D895" s="1" t="s">
        <v>1</v>
      </c>
      <c r="E895" s="1" t="s">
        <v>0</v>
      </c>
      <c r="G895" s="24">
        <v>192</v>
      </c>
    </row>
    <row r="896" spans="1:7" x14ac:dyDescent="0.2">
      <c r="A896" s="22">
        <v>234</v>
      </c>
      <c r="B896" s="25" t="s">
        <v>372</v>
      </c>
      <c r="C896" s="6">
        <v>45464</v>
      </c>
      <c r="D896" s="1" t="s">
        <v>1</v>
      </c>
      <c r="E896" s="1" t="s">
        <v>0</v>
      </c>
      <c r="G896" s="24">
        <v>242</v>
      </c>
    </row>
    <row r="897" spans="1:7" x14ac:dyDescent="0.2">
      <c r="A897" s="22">
        <v>234</v>
      </c>
      <c r="B897" s="25" t="s">
        <v>372</v>
      </c>
      <c r="C897" s="6">
        <v>45464</v>
      </c>
      <c r="D897" s="1" t="s">
        <v>1</v>
      </c>
      <c r="E897" s="1" t="s">
        <v>3</v>
      </c>
      <c r="F897" s="24">
        <v>26</v>
      </c>
      <c r="G897" s="24">
        <v>109</v>
      </c>
    </row>
    <row r="898" spans="1:7" x14ac:dyDescent="0.2">
      <c r="A898" s="22">
        <v>234</v>
      </c>
      <c r="B898" s="25" t="s">
        <v>372</v>
      </c>
      <c r="C898" s="6">
        <v>45464</v>
      </c>
      <c r="D898" s="1" t="s">
        <v>1</v>
      </c>
      <c r="E898" s="1" t="s">
        <v>2</v>
      </c>
      <c r="F898" s="24">
        <v>27</v>
      </c>
      <c r="G898" s="24">
        <v>179</v>
      </c>
    </row>
    <row r="899" spans="1:7" x14ac:dyDescent="0.2">
      <c r="A899" s="22">
        <v>234</v>
      </c>
      <c r="B899" s="25" t="s">
        <v>372</v>
      </c>
      <c r="C899" s="6">
        <v>45464</v>
      </c>
      <c r="D899" s="1" t="s">
        <v>1</v>
      </c>
      <c r="E899" s="1" t="s">
        <v>0</v>
      </c>
      <c r="G899" s="24">
        <v>0</v>
      </c>
    </row>
    <row r="900" spans="1:7" x14ac:dyDescent="0.2">
      <c r="A900" s="22">
        <v>234</v>
      </c>
      <c r="B900" s="25" t="s">
        <v>372</v>
      </c>
      <c r="C900" s="6">
        <v>45464</v>
      </c>
      <c r="D900" s="1" t="s">
        <v>1</v>
      </c>
      <c r="E900" s="1" t="s">
        <v>2</v>
      </c>
      <c r="F900" s="24">
        <v>23</v>
      </c>
      <c r="G900" s="24">
        <v>243</v>
      </c>
    </row>
    <row r="901" spans="1:7" x14ac:dyDescent="0.2">
      <c r="A901" s="22">
        <v>234</v>
      </c>
      <c r="B901" s="25" t="s">
        <v>372</v>
      </c>
      <c r="C901" s="6">
        <v>45464</v>
      </c>
      <c r="D901" s="1" t="s">
        <v>1</v>
      </c>
      <c r="E901" s="1" t="s">
        <v>0</v>
      </c>
      <c r="G901" s="24">
        <v>243</v>
      </c>
    </row>
    <row r="902" spans="1:7" x14ac:dyDescent="0.2">
      <c r="A902" s="22">
        <v>234</v>
      </c>
      <c r="B902" s="25" t="s">
        <v>419</v>
      </c>
      <c r="C902" s="6">
        <v>45533</v>
      </c>
      <c r="D902" s="1" t="s">
        <v>1</v>
      </c>
      <c r="E902" s="1" t="s">
        <v>0</v>
      </c>
      <c r="G902" s="24">
        <v>173</v>
      </c>
    </row>
    <row r="903" spans="1:7" x14ac:dyDescent="0.2">
      <c r="A903" s="22">
        <v>234</v>
      </c>
      <c r="B903" s="25" t="s">
        <v>374</v>
      </c>
      <c r="C903" s="6">
        <v>45463</v>
      </c>
      <c r="D903" s="1" t="s">
        <v>1</v>
      </c>
      <c r="E903" s="1" t="s">
        <v>0</v>
      </c>
      <c r="G903" s="24">
        <v>244</v>
      </c>
    </row>
    <row r="904" spans="1:7" x14ac:dyDescent="0.2">
      <c r="A904" s="22">
        <v>234</v>
      </c>
      <c r="B904" s="25" t="s">
        <v>420</v>
      </c>
      <c r="C904" s="6">
        <v>45466</v>
      </c>
      <c r="D904" s="1" t="s">
        <v>1</v>
      </c>
      <c r="E904" s="1" t="s">
        <v>0</v>
      </c>
      <c r="G904" s="24">
        <v>15</v>
      </c>
    </row>
    <row r="905" spans="1:7" x14ac:dyDescent="0.2">
      <c r="A905" s="22">
        <v>234</v>
      </c>
      <c r="B905" s="25" t="s">
        <v>374</v>
      </c>
      <c r="C905" s="6">
        <v>45463</v>
      </c>
      <c r="D905" s="1" t="s">
        <v>1</v>
      </c>
      <c r="E905" s="1" t="s">
        <v>2</v>
      </c>
      <c r="F905" s="24">
        <v>30</v>
      </c>
      <c r="G905" s="24">
        <v>178</v>
      </c>
    </row>
    <row r="906" spans="1:7" x14ac:dyDescent="0.2">
      <c r="A906" s="22">
        <v>234</v>
      </c>
      <c r="B906" s="25" t="s">
        <v>372</v>
      </c>
      <c r="C906" s="6">
        <v>45464</v>
      </c>
      <c r="D906" s="1" t="s">
        <v>1</v>
      </c>
      <c r="E906" s="1" t="s">
        <v>2</v>
      </c>
      <c r="F906" s="24">
        <v>30</v>
      </c>
      <c r="G906" s="24">
        <v>33</v>
      </c>
    </row>
    <row r="907" spans="1:7" x14ac:dyDescent="0.2">
      <c r="A907" s="22">
        <v>234</v>
      </c>
      <c r="B907" s="25" t="s">
        <v>372</v>
      </c>
      <c r="C907" s="6">
        <v>45464</v>
      </c>
      <c r="D907" s="1" t="s">
        <v>1</v>
      </c>
      <c r="E907" s="1" t="s">
        <v>0</v>
      </c>
      <c r="G907" s="24">
        <v>174</v>
      </c>
    </row>
    <row r="908" spans="1:7" x14ac:dyDescent="0.2">
      <c r="A908" s="22">
        <v>234</v>
      </c>
      <c r="B908" s="25" t="s">
        <v>372</v>
      </c>
      <c r="C908" s="6">
        <v>45464</v>
      </c>
      <c r="D908" s="1" t="s">
        <v>1</v>
      </c>
      <c r="E908" s="1" t="s">
        <v>0</v>
      </c>
      <c r="G908" s="24">
        <v>216</v>
      </c>
    </row>
    <row r="909" spans="1:7" x14ac:dyDescent="0.2">
      <c r="A909" s="22">
        <v>234</v>
      </c>
      <c r="B909" s="25" t="s">
        <v>372</v>
      </c>
      <c r="C909" s="6">
        <v>45464</v>
      </c>
      <c r="D909" s="1" t="s">
        <v>1</v>
      </c>
      <c r="E909" s="1" t="s">
        <v>0</v>
      </c>
      <c r="G909" s="24">
        <v>239</v>
      </c>
    </row>
    <row r="910" spans="1:7" x14ac:dyDescent="0.2">
      <c r="A910" s="22">
        <v>234</v>
      </c>
      <c r="B910" s="25" t="s">
        <v>372</v>
      </c>
      <c r="C910" s="6">
        <v>45464</v>
      </c>
      <c r="D910" s="1" t="s">
        <v>1</v>
      </c>
      <c r="E910" s="1" t="s">
        <v>2</v>
      </c>
      <c r="F910" s="24">
        <v>21</v>
      </c>
      <c r="G910" s="24">
        <v>240</v>
      </c>
    </row>
    <row r="911" spans="1:7" x14ac:dyDescent="0.2">
      <c r="A911" s="22">
        <v>234</v>
      </c>
      <c r="B911" s="25" t="s">
        <v>372</v>
      </c>
      <c r="C911" s="6">
        <v>45464</v>
      </c>
      <c r="D911" s="1" t="s">
        <v>1</v>
      </c>
      <c r="E911" s="1" t="s">
        <v>2</v>
      </c>
      <c r="F911" s="24">
        <v>23</v>
      </c>
      <c r="G911" s="24">
        <v>243</v>
      </c>
    </row>
    <row r="912" spans="1:7" x14ac:dyDescent="0.2">
      <c r="A912" s="22">
        <v>234</v>
      </c>
      <c r="B912" s="25" t="s">
        <v>372</v>
      </c>
      <c r="C912" s="6">
        <v>45464</v>
      </c>
      <c r="D912" s="1" t="s">
        <v>1</v>
      </c>
      <c r="E912" s="1" t="s">
        <v>0</v>
      </c>
      <c r="G912" s="24">
        <v>243</v>
      </c>
    </row>
    <row r="913" spans="1:7" x14ac:dyDescent="0.2">
      <c r="A913" s="22">
        <v>234</v>
      </c>
      <c r="B913" s="25" t="s">
        <v>421</v>
      </c>
      <c r="C913" s="6">
        <v>45465</v>
      </c>
      <c r="D913" s="1" t="s">
        <v>1</v>
      </c>
      <c r="E913" s="1" t="s">
        <v>2</v>
      </c>
      <c r="F913" s="24">
        <v>32</v>
      </c>
      <c r="G913" s="24">
        <v>6</v>
      </c>
    </row>
    <row r="914" spans="1:7" x14ac:dyDescent="0.2">
      <c r="A914" s="22">
        <v>234</v>
      </c>
      <c r="B914" s="25" t="s">
        <v>422</v>
      </c>
      <c r="C914" s="6">
        <v>45600</v>
      </c>
      <c r="D914" s="1" t="s">
        <v>4</v>
      </c>
      <c r="E914" s="1" t="s">
        <v>0</v>
      </c>
    </row>
    <row r="915" spans="1:7" x14ac:dyDescent="0.2">
      <c r="A915" s="22">
        <v>234</v>
      </c>
      <c r="B915" s="25" t="s">
        <v>374</v>
      </c>
      <c r="C915" s="6">
        <v>45463</v>
      </c>
      <c r="D915" s="1" t="s">
        <v>4</v>
      </c>
      <c r="E915" s="1" t="s">
        <v>0</v>
      </c>
    </row>
    <row r="916" spans="1:7" x14ac:dyDescent="0.2">
      <c r="A916" s="22">
        <v>234</v>
      </c>
      <c r="B916" s="25" t="s">
        <v>374</v>
      </c>
      <c r="C916" s="6">
        <v>45463</v>
      </c>
      <c r="D916" s="1" t="s">
        <v>5</v>
      </c>
      <c r="E916" s="1" t="s">
        <v>0</v>
      </c>
      <c r="G916" s="24">
        <v>111</v>
      </c>
    </row>
    <row r="917" spans="1:7" x14ac:dyDescent="0.2">
      <c r="A917" s="22">
        <v>234</v>
      </c>
      <c r="B917" s="25" t="s">
        <v>374</v>
      </c>
      <c r="C917" s="6">
        <v>45463</v>
      </c>
      <c r="D917" s="1" t="s">
        <v>1</v>
      </c>
      <c r="E917" s="1" t="s">
        <v>0</v>
      </c>
      <c r="G917" s="24">
        <v>232</v>
      </c>
    </row>
    <row r="918" spans="1:7" x14ac:dyDescent="0.2">
      <c r="A918" s="22">
        <v>234</v>
      </c>
      <c r="B918" s="25" t="s">
        <v>372</v>
      </c>
      <c r="C918" s="6">
        <v>45464</v>
      </c>
      <c r="D918" s="1" t="s">
        <v>1</v>
      </c>
      <c r="E918" s="1" t="s">
        <v>0</v>
      </c>
      <c r="G918" s="24">
        <v>204</v>
      </c>
    </row>
    <row r="919" spans="1:7" x14ac:dyDescent="0.2">
      <c r="A919" s="22">
        <v>234</v>
      </c>
      <c r="B919" s="25" t="s">
        <v>372</v>
      </c>
      <c r="C919" s="6">
        <v>45464</v>
      </c>
      <c r="D919" s="1" t="s">
        <v>1</v>
      </c>
      <c r="E919" s="1" t="s">
        <v>3</v>
      </c>
      <c r="F919" s="24">
        <v>25</v>
      </c>
      <c r="G919" s="24">
        <v>239</v>
      </c>
    </row>
    <row r="920" spans="1:7" x14ac:dyDescent="0.2">
      <c r="A920" s="22">
        <v>234</v>
      </c>
      <c r="B920" s="25" t="s">
        <v>372</v>
      </c>
      <c r="C920" s="6">
        <v>45464</v>
      </c>
      <c r="D920" s="1" t="s">
        <v>1</v>
      </c>
      <c r="E920" s="1" t="s">
        <v>0</v>
      </c>
      <c r="G920" s="24">
        <v>223</v>
      </c>
    </row>
    <row r="921" spans="1:7" x14ac:dyDescent="0.2">
      <c r="A921" s="22">
        <v>234</v>
      </c>
      <c r="B921" s="25" t="s">
        <v>372</v>
      </c>
      <c r="C921" s="6">
        <v>45464</v>
      </c>
      <c r="D921" s="1" t="s">
        <v>1</v>
      </c>
      <c r="E921" s="1" t="s">
        <v>0</v>
      </c>
      <c r="G921" s="24">
        <v>162</v>
      </c>
    </row>
    <row r="922" spans="1:7" x14ac:dyDescent="0.2">
      <c r="A922" s="22">
        <v>234</v>
      </c>
      <c r="B922" s="25" t="s">
        <v>372</v>
      </c>
      <c r="C922" s="6">
        <v>45464</v>
      </c>
      <c r="D922" s="1" t="s">
        <v>1</v>
      </c>
      <c r="E922" s="1" t="s">
        <v>0</v>
      </c>
      <c r="G922" s="24">
        <v>55</v>
      </c>
    </row>
    <row r="923" spans="1:7" x14ac:dyDescent="0.2">
      <c r="A923" s="22">
        <v>234</v>
      </c>
      <c r="B923" s="25" t="s">
        <v>372</v>
      </c>
      <c r="C923" s="6">
        <v>45464</v>
      </c>
      <c r="D923" s="1" t="s">
        <v>1</v>
      </c>
      <c r="E923" s="1" t="s">
        <v>6</v>
      </c>
      <c r="F923" s="24">
        <v>34</v>
      </c>
      <c r="G923" s="24">
        <v>0</v>
      </c>
    </row>
    <row r="924" spans="1:7" x14ac:dyDescent="0.2">
      <c r="A924" s="22">
        <v>234</v>
      </c>
      <c r="B924" s="25" t="s">
        <v>372</v>
      </c>
      <c r="C924" s="6">
        <v>45464</v>
      </c>
      <c r="D924" s="1" t="s">
        <v>4</v>
      </c>
      <c r="E924" s="1" t="s">
        <v>0</v>
      </c>
      <c r="F924" s="24">
        <v>38</v>
      </c>
    </row>
    <row r="925" spans="1:7" x14ac:dyDescent="0.2">
      <c r="A925" s="22">
        <v>234</v>
      </c>
      <c r="B925" s="25" t="s">
        <v>421</v>
      </c>
      <c r="C925" s="6">
        <v>45465</v>
      </c>
      <c r="D925" s="1" t="s">
        <v>1</v>
      </c>
      <c r="E925" s="1" t="s">
        <v>0</v>
      </c>
      <c r="G925" s="24">
        <v>242</v>
      </c>
    </row>
    <row r="926" spans="1:7" x14ac:dyDescent="0.2">
      <c r="A926" s="22">
        <v>234</v>
      </c>
      <c r="B926" s="25" t="s">
        <v>421</v>
      </c>
      <c r="C926" s="6">
        <v>45465</v>
      </c>
      <c r="D926" s="1" t="s">
        <v>1</v>
      </c>
      <c r="E926" s="1" t="s">
        <v>0</v>
      </c>
      <c r="G926" s="24">
        <v>242</v>
      </c>
    </row>
    <row r="927" spans="1:7" x14ac:dyDescent="0.2">
      <c r="A927" s="22">
        <v>234</v>
      </c>
      <c r="B927" s="25" t="s">
        <v>421</v>
      </c>
      <c r="C927" s="6">
        <v>45465</v>
      </c>
      <c r="D927" s="1" t="s">
        <v>1</v>
      </c>
      <c r="E927" s="1" t="s">
        <v>0</v>
      </c>
      <c r="G927" s="24">
        <v>242</v>
      </c>
    </row>
    <row r="928" spans="1:7" x14ac:dyDescent="0.2">
      <c r="A928" s="22">
        <v>234</v>
      </c>
      <c r="B928" s="25" t="s">
        <v>421</v>
      </c>
      <c r="C928" s="6">
        <v>45465</v>
      </c>
      <c r="D928" s="1" t="s">
        <v>1</v>
      </c>
      <c r="E928" s="1" t="s">
        <v>0</v>
      </c>
      <c r="G928" s="24">
        <v>242</v>
      </c>
    </row>
    <row r="929" spans="1:7" x14ac:dyDescent="0.2">
      <c r="A929" s="22">
        <v>234</v>
      </c>
      <c r="B929" s="25" t="s">
        <v>421</v>
      </c>
      <c r="C929" s="6">
        <v>45465</v>
      </c>
      <c r="D929" s="1" t="s">
        <v>1</v>
      </c>
      <c r="E929" s="1" t="s">
        <v>0</v>
      </c>
      <c r="G929" s="24">
        <v>242</v>
      </c>
    </row>
    <row r="930" spans="1:7" x14ac:dyDescent="0.2">
      <c r="A930" s="22">
        <v>234</v>
      </c>
      <c r="B930" s="25" t="s">
        <v>421</v>
      </c>
      <c r="C930" s="6">
        <v>45465</v>
      </c>
      <c r="D930" s="1" t="s">
        <v>1</v>
      </c>
      <c r="E930" s="1" t="s">
        <v>0</v>
      </c>
      <c r="G930" s="24">
        <v>242</v>
      </c>
    </row>
    <row r="931" spans="1:7" x14ac:dyDescent="0.2">
      <c r="A931" s="22">
        <v>234</v>
      </c>
      <c r="B931" s="25" t="s">
        <v>421</v>
      </c>
      <c r="C931" s="6">
        <v>45465</v>
      </c>
      <c r="D931" s="1" t="s">
        <v>1</v>
      </c>
      <c r="E931" s="1" t="s">
        <v>2</v>
      </c>
      <c r="F931" s="24">
        <v>47</v>
      </c>
      <c r="G931" s="24">
        <v>222</v>
      </c>
    </row>
    <row r="932" spans="1:7" x14ac:dyDescent="0.2">
      <c r="A932" s="22">
        <v>234</v>
      </c>
      <c r="B932" s="25" t="s">
        <v>421</v>
      </c>
      <c r="C932" s="6">
        <v>45465</v>
      </c>
      <c r="D932" s="1" t="s">
        <v>1</v>
      </c>
      <c r="E932" s="1" t="s">
        <v>0</v>
      </c>
      <c r="G932" s="24">
        <v>242</v>
      </c>
    </row>
    <row r="933" spans="1:7" x14ac:dyDescent="0.2">
      <c r="A933" s="22">
        <v>234</v>
      </c>
      <c r="B933" s="25" t="s">
        <v>421</v>
      </c>
      <c r="C933" s="6">
        <v>45465</v>
      </c>
      <c r="D933" s="1" t="s">
        <v>1</v>
      </c>
      <c r="E933" s="1" t="s">
        <v>6</v>
      </c>
      <c r="F933" s="24">
        <v>34</v>
      </c>
      <c r="G933" s="24">
        <v>0</v>
      </c>
    </row>
    <row r="934" spans="1:7" x14ac:dyDescent="0.2">
      <c r="A934" s="22">
        <v>234</v>
      </c>
      <c r="B934" s="25" t="s">
        <v>420</v>
      </c>
      <c r="C934" s="6">
        <v>45466</v>
      </c>
      <c r="D934" s="1" t="s">
        <v>1</v>
      </c>
      <c r="E934" s="1" t="s">
        <v>2</v>
      </c>
      <c r="F934" s="24">
        <v>23</v>
      </c>
      <c r="G934" s="24">
        <v>24</v>
      </c>
    </row>
    <row r="935" spans="1:7" x14ac:dyDescent="0.2">
      <c r="A935" s="22">
        <v>234</v>
      </c>
      <c r="B935" s="25" t="s">
        <v>420</v>
      </c>
      <c r="C935" s="6">
        <v>45466</v>
      </c>
      <c r="D935" s="1" t="s">
        <v>4</v>
      </c>
      <c r="E935" s="1" t="s">
        <v>0</v>
      </c>
    </row>
    <row r="936" spans="1:7" x14ac:dyDescent="0.2">
      <c r="A936" s="22">
        <v>234</v>
      </c>
      <c r="B936" s="25" t="s">
        <v>423</v>
      </c>
      <c r="C936" s="6">
        <v>45481</v>
      </c>
      <c r="D936" s="1" t="s">
        <v>1</v>
      </c>
      <c r="E936" s="1" t="s">
        <v>0</v>
      </c>
      <c r="F936" s="24">
        <v>45</v>
      </c>
      <c r="G936" s="24">
        <v>226</v>
      </c>
    </row>
    <row r="937" spans="1:7" x14ac:dyDescent="0.2">
      <c r="A937" s="22">
        <v>234</v>
      </c>
      <c r="B937" s="25" t="s">
        <v>372</v>
      </c>
      <c r="C937" s="6">
        <v>45464</v>
      </c>
      <c r="D937" s="1" t="s">
        <v>1</v>
      </c>
      <c r="E937" s="1" t="s">
        <v>0</v>
      </c>
      <c r="G937" s="24">
        <v>243</v>
      </c>
    </row>
    <row r="938" spans="1:7" x14ac:dyDescent="0.2">
      <c r="A938" s="22">
        <v>234</v>
      </c>
      <c r="B938" s="25" t="s">
        <v>372</v>
      </c>
      <c r="C938" s="6">
        <v>45464</v>
      </c>
      <c r="D938" s="1" t="s">
        <v>1</v>
      </c>
      <c r="E938" s="1" t="s">
        <v>6</v>
      </c>
      <c r="F938" s="24">
        <v>41</v>
      </c>
      <c r="G938" s="24">
        <v>0</v>
      </c>
    </row>
    <row r="939" spans="1:7" x14ac:dyDescent="0.2">
      <c r="A939" s="22">
        <v>234</v>
      </c>
      <c r="B939" s="25" t="s">
        <v>372</v>
      </c>
      <c r="C939" s="6">
        <v>45464</v>
      </c>
      <c r="D939" s="1" t="s">
        <v>1</v>
      </c>
      <c r="E939" s="1" t="s">
        <v>2</v>
      </c>
      <c r="F939" s="24">
        <v>28</v>
      </c>
      <c r="G939" s="24">
        <v>222</v>
      </c>
    </row>
    <row r="940" spans="1:7" x14ac:dyDescent="0.2">
      <c r="A940" s="22">
        <v>234</v>
      </c>
      <c r="B940" s="25" t="s">
        <v>372</v>
      </c>
      <c r="C940" s="6">
        <v>45464</v>
      </c>
      <c r="D940" s="1" t="s">
        <v>1</v>
      </c>
      <c r="E940" s="1" t="s">
        <v>2</v>
      </c>
      <c r="F940" s="24">
        <v>26</v>
      </c>
      <c r="G940" s="24">
        <v>102</v>
      </c>
    </row>
    <row r="941" spans="1:7" x14ac:dyDescent="0.2">
      <c r="A941" s="22">
        <v>234</v>
      </c>
      <c r="B941" s="25" t="s">
        <v>372</v>
      </c>
      <c r="C941" s="6">
        <v>45464</v>
      </c>
      <c r="D941" s="1" t="s">
        <v>1</v>
      </c>
      <c r="E941" s="1" t="s">
        <v>0</v>
      </c>
      <c r="G941" s="24">
        <v>33</v>
      </c>
    </row>
    <row r="942" spans="1:7" x14ac:dyDescent="0.2">
      <c r="A942" s="22">
        <v>234</v>
      </c>
      <c r="B942" s="25" t="s">
        <v>421</v>
      </c>
      <c r="C942" s="6">
        <v>45465</v>
      </c>
      <c r="D942" s="1" t="s">
        <v>1</v>
      </c>
      <c r="E942" s="1" t="s">
        <v>0</v>
      </c>
      <c r="G942" s="24">
        <v>176</v>
      </c>
    </row>
    <row r="943" spans="1:7" x14ac:dyDescent="0.2">
      <c r="A943" s="22">
        <v>234</v>
      </c>
      <c r="B943" s="25" t="s">
        <v>421</v>
      </c>
      <c r="C943" s="6">
        <v>45465</v>
      </c>
      <c r="D943" s="1" t="s">
        <v>1</v>
      </c>
      <c r="E943" s="1" t="s">
        <v>0</v>
      </c>
      <c r="G943" s="24">
        <v>242</v>
      </c>
    </row>
    <row r="944" spans="1:7" x14ac:dyDescent="0.2">
      <c r="A944" s="22">
        <v>234</v>
      </c>
      <c r="B944" s="25" t="s">
        <v>421</v>
      </c>
      <c r="C944" s="6">
        <v>45465</v>
      </c>
      <c r="D944" s="1" t="s">
        <v>4</v>
      </c>
      <c r="E944" s="1" t="s">
        <v>0</v>
      </c>
      <c r="F944" s="24">
        <v>48</v>
      </c>
    </row>
    <row r="945" spans="1:7" x14ac:dyDescent="0.2">
      <c r="A945" s="22">
        <v>234</v>
      </c>
      <c r="B945" s="25" t="s">
        <v>421</v>
      </c>
      <c r="C945" s="6">
        <v>45465</v>
      </c>
      <c r="D945" s="1" t="s">
        <v>4</v>
      </c>
      <c r="E945" s="1" t="s">
        <v>0</v>
      </c>
    </row>
    <row r="946" spans="1:7" x14ac:dyDescent="0.2">
      <c r="A946" s="22">
        <v>234</v>
      </c>
      <c r="B946" s="25" t="s">
        <v>421</v>
      </c>
      <c r="C946" s="6">
        <v>45465</v>
      </c>
      <c r="D946" s="1" t="s">
        <v>1</v>
      </c>
      <c r="E946" s="1" t="s">
        <v>2</v>
      </c>
      <c r="F946" s="24">
        <v>22</v>
      </c>
      <c r="G946" s="24">
        <v>170</v>
      </c>
    </row>
    <row r="947" spans="1:7" x14ac:dyDescent="0.2">
      <c r="A947" s="22">
        <v>234</v>
      </c>
      <c r="B947" s="25" t="s">
        <v>421</v>
      </c>
      <c r="C947" s="6">
        <v>45465</v>
      </c>
      <c r="D947" s="1" t="s">
        <v>1</v>
      </c>
      <c r="E947" s="1" t="s">
        <v>0</v>
      </c>
      <c r="G947" s="24">
        <v>242</v>
      </c>
    </row>
    <row r="948" spans="1:7" x14ac:dyDescent="0.2">
      <c r="A948" s="22">
        <v>234</v>
      </c>
      <c r="B948" s="25" t="s">
        <v>421</v>
      </c>
      <c r="C948" s="6">
        <v>45465</v>
      </c>
      <c r="D948" s="1" t="s">
        <v>1</v>
      </c>
      <c r="E948" s="1" t="s">
        <v>0</v>
      </c>
      <c r="G948" s="24">
        <v>111</v>
      </c>
    </row>
    <row r="949" spans="1:7" x14ac:dyDescent="0.2">
      <c r="A949" s="22">
        <v>234</v>
      </c>
      <c r="B949" s="25" t="s">
        <v>421</v>
      </c>
      <c r="C949" s="6">
        <v>45465</v>
      </c>
      <c r="D949" s="1" t="s">
        <v>1</v>
      </c>
      <c r="E949" s="1" t="s">
        <v>2</v>
      </c>
      <c r="F949" s="24">
        <v>25</v>
      </c>
      <c r="G949" s="24">
        <v>242</v>
      </c>
    </row>
    <row r="950" spans="1:7" x14ac:dyDescent="0.2">
      <c r="A950" s="22">
        <v>234</v>
      </c>
      <c r="B950" s="25" t="s">
        <v>421</v>
      </c>
      <c r="C950" s="6">
        <v>45465</v>
      </c>
      <c r="D950" s="1" t="s">
        <v>1</v>
      </c>
      <c r="E950" s="1" t="s">
        <v>2</v>
      </c>
      <c r="F950" s="24">
        <v>22</v>
      </c>
      <c r="G950" s="24">
        <v>6</v>
      </c>
    </row>
    <row r="951" spans="1:7" x14ac:dyDescent="0.2">
      <c r="A951" s="22">
        <v>234</v>
      </c>
      <c r="B951" s="25" t="s">
        <v>421</v>
      </c>
      <c r="C951" s="6">
        <v>45465</v>
      </c>
      <c r="D951" s="1" t="s">
        <v>1</v>
      </c>
      <c r="E951" s="1" t="s">
        <v>2</v>
      </c>
      <c r="F951" s="24">
        <v>24</v>
      </c>
      <c r="G951" s="24">
        <v>111</v>
      </c>
    </row>
    <row r="952" spans="1:7" x14ac:dyDescent="0.2">
      <c r="A952" s="22">
        <v>234</v>
      </c>
      <c r="B952" s="25" t="s">
        <v>421</v>
      </c>
      <c r="C952" s="6">
        <v>45465</v>
      </c>
      <c r="D952" s="1" t="s">
        <v>1</v>
      </c>
      <c r="E952" s="1" t="s">
        <v>2</v>
      </c>
      <c r="F952" s="24">
        <v>38</v>
      </c>
      <c r="G952" s="24">
        <v>228</v>
      </c>
    </row>
    <row r="953" spans="1:7" x14ac:dyDescent="0.2">
      <c r="A953" s="22">
        <v>234</v>
      </c>
      <c r="B953" s="25" t="s">
        <v>421</v>
      </c>
      <c r="C953" s="6">
        <v>45465</v>
      </c>
      <c r="D953" s="1" t="s">
        <v>1</v>
      </c>
      <c r="E953" s="1" t="s">
        <v>2</v>
      </c>
      <c r="F953" s="24">
        <v>39</v>
      </c>
      <c r="G953" s="24">
        <v>241</v>
      </c>
    </row>
    <row r="954" spans="1:7" x14ac:dyDescent="0.2">
      <c r="A954" s="22">
        <v>234</v>
      </c>
      <c r="B954" s="25" t="s">
        <v>421</v>
      </c>
      <c r="C954" s="6">
        <v>45465</v>
      </c>
      <c r="D954" s="1" t="s">
        <v>1</v>
      </c>
      <c r="E954" s="1" t="s">
        <v>2</v>
      </c>
      <c r="F954" s="24">
        <v>26</v>
      </c>
      <c r="G954" s="24">
        <v>241</v>
      </c>
    </row>
    <row r="955" spans="1:7" x14ac:dyDescent="0.2">
      <c r="A955" s="22">
        <v>234</v>
      </c>
      <c r="B955" s="25" t="s">
        <v>420</v>
      </c>
      <c r="C955" s="6">
        <v>45466</v>
      </c>
      <c r="D955" s="1" t="s">
        <v>4</v>
      </c>
      <c r="E955" s="1" t="s">
        <v>0</v>
      </c>
    </row>
    <row r="956" spans="1:7" x14ac:dyDescent="0.2">
      <c r="A956" s="22">
        <v>234</v>
      </c>
      <c r="B956" s="25" t="s">
        <v>423</v>
      </c>
      <c r="C956" s="6">
        <v>45481</v>
      </c>
      <c r="D956" s="1" t="s">
        <v>1</v>
      </c>
      <c r="E956" s="1" t="s">
        <v>2</v>
      </c>
      <c r="F956" s="24">
        <v>26</v>
      </c>
      <c r="G956" s="24">
        <v>197</v>
      </c>
    </row>
    <row r="957" spans="1:7" x14ac:dyDescent="0.2">
      <c r="A957" s="22">
        <v>234</v>
      </c>
      <c r="B957" s="25" t="s">
        <v>423</v>
      </c>
      <c r="C957" s="6">
        <v>45481</v>
      </c>
      <c r="D957" s="1" t="s">
        <v>1</v>
      </c>
      <c r="E957" s="1" t="s">
        <v>2</v>
      </c>
      <c r="F957" s="24">
        <v>43</v>
      </c>
      <c r="G957" s="24">
        <v>195</v>
      </c>
    </row>
    <row r="958" spans="1:7" x14ac:dyDescent="0.2">
      <c r="A958" s="22">
        <v>234</v>
      </c>
      <c r="B958" s="25" t="s">
        <v>423</v>
      </c>
      <c r="C958" s="6">
        <v>45481</v>
      </c>
      <c r="D958" s="1" t="s">
        <v>1</v>
      </c>
      <c r="E958" s="1" t="s">
        <v>0</v>
      </c>
      <c r="G958" s="24">
        <v>213</v>
      </c>
    </row>
    <row r="959" spans="1:7" x14ac:dyDescent="0.2">
      <c r="A959" s="22">
        <v>234</v>
      </c>
      <c r="B959" s="25" t="s">
        <v>423</v>
      </c>
      <c r="C959" s="6">
        <v>45481</v>
      </c>
      <c r="D959" s="1" t="s">
        <v>4</v>
      </c>
      <c r="E959" s="1" t="s">
        <v>0</v>
      </c>
    </row>
    <row r="960" spans="1:7" x14ac:dyDescent="0.2">
      <c r="A960" s="22">
        <v>234</v>
      </c>
      <c r="B960" s="25" t="s">
        <v>372</v>
      </c>
      <c r="C960" s="6">
        <v>45464</v>
      </c>
      <c r="D960" s="1" t="s">
        <v>1</v>
      </c>
      <c r="E960" s="1" t="s">
        <v>0</v>
      </c>
      <c r="G960" s="24">
        <v>243</v>
      </c>
    </row>
    <row r="961" spans="1:7" x14ac:dyDescent="0.2">
      <c r="A961" s="22">
        <v>234</v>
      </c>
      <c r="B961" s="25" t="s">
        <v>372</v>
      </c>
      <c r="C961" s="6">
        <v>45464</v>
      </c>
      <c r="D961" s="1" t="s">
        <v>5</v>
      </c>
      <c r="E961" s="1" t="s">
        <v>0</v>
      </c>
    </row>
    <row r="962" spans="1:7" x14ac:dyDescent="0.2">
      <c r="A962" s="22">
        <v>234</v>
      </c>
      <c r="B962" s="25" t="s">
        <v>421</v>
      </c>
      <c r="C962" s="6">
        <v>45465</v>
      </c>
      <c r="D962" s="1" t="s">
        <v>1</v>
      </c>
      <c r="E962" s="1" t="s">
        <v>0</v>
      </c>
      <c r="G962" s="24">
        <v>242</v>
      </c>
    </row>
    <row r="963" spans="1:7" x14ac:dyDescent="0.2">
      <c r="A963" s="22">
        <v>234</v>
      </c>
      <c r="B963" s="25" t="s">
        <v>372</v>
      </c>
      <c r="C963" s="6">
        <v>45464</v>
      </c>
      <c r="D963" s="1" t="s">
        <v>1</v>
      </c>
      <c r="E963" s="1" t="s">
        <v>2</v>
      </c>
      <c r="F963" s="24">
        <v>40</v>
      </c>
      <c r="G963" s="24">
        <v>43</v>
      </c>
    </row>
    <row r="964" spans="1:7" x14ac:dyDescent="0.2">
      <c r="A964" s="22">
        <v>234</v>
      </c>
      <c r="B964" s="25" t="s">
        <v>372</v>
      </c>
      <c r="C964" s="6">
        <v>45464</v>
      </c>
      <c r="D964" s="1" t="s">
        <v>1</v>
      </c>
      <c r="E964" s="1" t="s">
        <v>0</v>
      </c>
      <c r="G964" s="24">
        <v>243</v>
      </c>
    </row>
    <row r="965" spans="1:7" x14ac:dyDescent="0.2">
      <c r="A965" s="22">
        <v>234</v>
      </c>
      <c r="B965" s="25" t="s">
        <v>412</v>
      </c>
      <c r="C965" s="6">
        <v>45467</v>
      </c>
      <c r="D965" s="1" t="s">
        <v>1</v>
      </c>
      <c r="E965" s="1" t="s">
        <v>2</v>
      </c>
      <c r="F965" s="24">
        <v>24</v>
      </c>
      <c r="G965" s="24">
        <v>34</v>
      </c>
    </row>
    <row r="966" spans="1:7" x14ac:dyDescent="0.2">
      <c r="A966" s="22">
        <v>234</v>
      </c>
      <c r="B966" s="25" t="s">
        <v>421</v>
      </c>
      <c r="C966" s="6">
        <v>45465</v>
      </c>
      <c r="D966" s="1" t="s">
        <v>1</v>
      </c>
      <c r="E966" s="1" t="s">
        <v>0</v>
      </c>
      <c r="G966" s="24">
        <v>95</v>
      </c>
    </row>
    <row r="967" spans="1:7" x14ac:dyDescent="0.2">
      <c r="A967" s="22">
        <v>234</v>
      </c>
      <c r="B967" s="25" t="s">
        <v>421</v>
      </c>
      <c r="C967" s="6">
        <v>45465</v>
      </c>
      <c r="D967" s="1" t="s">
        <v>1</v>
      </c>
      <c r="E967" s="1" t="s">
        <v>6</v>
      </c>
      <c r="F967" s="24">
        <v>25</v>
      </c>
      <c r="G967" s="24">
        <v>1</v>
      </c>
    </row>
    <row r="968" spans="1:7" x14ac:dyDescent="0.2">
      <c r="A968" s="22">
        <v>234</v>
      </c>
      <c r="B968" s="25" t="s">
        <v>421</v>
      </c>
      <c r="C968" s="6">
        <v>45465</v>
      </c>
      <c r="D968" s="1" t="s">
        <v>1</v>
      </c>
      <c r="E968" s="1" t="s">
        <v>0</v>
      </c>
      <c r="G968" s="24">
        <v>240</v>
      </c>
    </row>
    <row r="969" spans="1:7" x14ac:dyDescent="0.2">
      <c r="A969" s="22">
        <v>234</v>
      </c>
      <c r="B969" s="25" t="s">
        <v>421</v>
      </c>
      <c r="C969" s="6">
        <v>45465</v>
      </c>
      <c r="D969" s="1" t="s">
        <v>1</v>
      </c>
      <c r="E969" s="1" t="s">
        <v>2</v>
      </c>
      <c r="F969" s="24">
        <v>22</v>
      </c>
      <c r="G969" s="24">
        <v>158</v>
      </c>
    </row>
    <row r="970" spans="1:7" x14ac:dyDescent="0.2">
      <c r="A970" s="22">
        <v>234</v>
      </c>
      <c r="B970" s="25" t="s">
        <v>412</v>
      </c>
      <c r="C970" s="6">
        <v>45467</v>
      </c>
      <c r="D970" s="1" t="s">
        <v>5</v>
      </c>
      <c r="E970" s="1" t="s">
        <v>0</v>
      </c>
    </row>
    <row r="971" spans="1:7" x14ac:dyDescent="0.2">
      <c r="A971" s="22">
        <v>234</v>
      </c>
      <c r="B971" s="25" t="s">
        <v>412</v>
      </c>
      <c r="C971" s="6">
        <v>45467</v>
      </c>
      <c r="D971" s="1" t="s">
        <v>1</v>
      </c>
      <c r="E971" s="1" t="s">
        <v>2</v>
      </c>
      <c r="F971" s="24">
        <v>40</v>
      </c>
      <c r="G971" s="24">
        <v>123</v>
      </c>
    </row>
    <row r="972" spans="1:7" x14ac:dyDescent="0.2">
      <c r="A972" s="22">
        <v>234</v>
      </c>
      <c r="B972" s="25" t="s">
        <v>412</v>
      </c>
      <c r="C972" s="6">
        <v>45467</v>
      </c>
      <c r="D972" s="1" t="s">
        <v>1</v>
      </c>
      <c r="E972" s="1" t="s">
        <v>0</v>
      </c>
      <c r="G972" s="24">
        <v>240</v>
      </c>
    </row>
    <row r="973" spans="1:7" x14ac:dyDescent="0.2">
      <c r="A973" s="22">
        <v>234</v>
      </c>
      <c r="B973" s="25" t="s">
        <v>412</v>
      </c>
      <c r="C973" s="6">
        <v>45467</v>
      </c>
      <c r="D973" s="1" t="s">
        <v>1</v>
      </c>
      <c r="E973" s="1" t="s">
        <v>0</v>
      </c>
      <c r="G973" s="24">
        <v>188</v>
      </c>
    </row>
    <row r="974" spans="1:7" x14ac:dyDescent="0.2">
      <c r="A974" s="22">
        <v>234</v>
      </c>
      <c r="B974" s="25" t="s">
        <v>412</v>
      </c>
      <c r="C974" s="6">
        <v>45467</v>
      </c>
      <c r="D974" s="1" t="s">
        <v>1</v>
      </c>
      <c r="E974" s="1" t="s">
        <v>0</v>
      </c>
      <c r="G974" s="24">
        <v>240</v>
      </c>
    </row>
    <row r="975" spans="1:7" x14ac:dyDescent="0.2">
      <c r="A975" s="22">
        <v>234</v>
      </c>
      <c r="B975" s="25" t="s">
        <v>414</v>
      </c>
      <c r="C975" s="6">
        <v>45468</v>
      </c>
      <c r="D975" s="1" t="s">
        <v>1</v>
      </c>
      <c r="E975" s="1" t="s">
        <v>2</v>
      </c>
      <c r="F975" s="24">
        <v>36</v>
      </c>
      <c r="G975" s="24">
        <v>239</v>
      </c>
    </row>
    <row r="976" spans="1:7" x14ac:dyDescent="0.2">
      <c r="A976" s="22">
        <v>234</v>
      </c>
      <c r="B976" s="25" t="s">
        <v>414</v>
      </c>
      <c r="C976" s="6">
        <v>45468</v>
      </c>
      <c r="D976" s="1" t="s">
        <v>1</v>
      </c>
      <c r="E976" s="1" t="s">
        <v>0</v>
      </c>
      <c r="G976" s="24">
        <v>176</v>
      </c>
    </row>
    <row r="977" spans="1:7" x14ac:dyDescent="0.2">
      <c r="A977" s="22">
        <v>234</v>
      </c>
      <c r="B977" s="25" t="s">
        <v>414</v>
      </c>
      <c r="C977" s="6">
        <v>45468</v>
      </c>
      <c r="D977" s="1" t="s">
        <v>4</v>
      </c>
      <c r="E977" s="1" t="s">
        <v>0</v>
      </c>
      <c r="F977" s="24">
        <v>25</v>
      </c>
    </row>
    <row r="978" spans="1:7" x14ac:dyDescent="0.2">
      <c r="A978" s="22">
        <v>234</v>
      </c>
      <c r="B978" s="25" t="s">
        <v>412</v>
      </c>
      <c r="C978" s="6">
        <v>45467</v>
      </c>
      <c r="D978" s="1" t="s">
        <v>1</v>
      </c>
      <c r="E978" s="1" t="s">
        <v>0</v>
      </c>
      <c r="G978" s="24">
        <v>240</v>
      </c>
    </row>
    <row r="979" spans="1:7" x14ac:dyDescent="0.2">
      <c r="A979" s="22">
        <v>234</v>
      </c>
      <c r="B979" s="25" t="s">
        <v>372</v>
      </c>
      <c r="C979" s="6">
        <v>45464</v>
      </c>
      <c r="D979" s="1" t="s">
        <v>1</v>
      </c>
      <c r="E979" s="1" t="s">
        <v>0</v>
      </c>
      <c r="G979" s="24">
        <v>76</v>
      </c>
    </row>
    <row r="980" spans="1:7" x14ac:dyDescent="0.2">
      <c r="A980" s="22">
        <v>234</v>
      </c>
      <c r="B980" s="25" t="s">
        <v>421</v>
      </c>
      <c r="C980" s="6">
        <v>45465</v>
      </c>
      <c r="D980" s="1" t="s">
        <v>4</v>
      </c>
      <c r="E980" s="1" t="s">
        <v>0</v>
      </c>
    </row>
    <row r="981" spans="1:7" x14ac:dyDescent="0.2">
      <c r="A981" s="22">
        <v>234</v>
      </c>
      <c r="B981" s="25" t="s">
        <v>421</v>
      </c>
      <c r="C981" s="6">
        <v>45465</v>
      </c>
      <c r="D981" s="1" t="s">
        <v>1</v>
      </c>
      <c r="E981" s="1" t="s">
        <v>0</v>
      </c>
      <c r="G981" s="24">
        <v>240</v>
      </c>
    </row>
    <row r="982" spans="1:7" x14ac:dyDescent="0.2">
      <c r="A982" s="22">
        <v>234</v>
      </c>
      <c r="B982" s="25" t="s">
        <v>421</v>
      </c>
      <c r="C982" s="6">
        <v>45465</v>
      </c>
      <c r="D982" s="1" t="s">
        <v>1</v>
      </c>
      <c r="E982" s="1" t="s">
        <v>0</v>
      </c>
      <c r="G982" s="24">
        <v>242</v>
      </c>
    </row>
    <row r="983" spans="1:7" x14ac:dyDescent="0.2">
      <c r="A983" s="22">
        <v>234</v>
      </c>
      <c r="B983" s="25" t="s">
        <v>421</v>
      </c>
      <c r="C983" s="6">
        <v>45465</v>
      </c>
      <c r="D983" s="1" t="s">
        <v>1</v>
      </c>
      <c r="E983" s="1" t="s">
        <v>0</v>
      </c>
      <c r="G983" s="24">
        <v>242</v>
      </c>
    </row>
    <row r="984" spans="1:7" x14ac:dyDescent="0.2">
      <c r="A984" s="22">
        <v>234</v>
      </c>
      <c r="B984" s="25" t="s">
        <v>424</v>
      </c>
      <c r="C984" s="6">
        <v>45471</v>
      </c>
      <c r="D984" s="1" t="s">
        <v>1</v>
      </c>
      <c r="E984" s="1" t="s">
        <v>2</v>
      </c>
      <c r="F984" s="24">
        <v>18</v>
      </c>
      <c r="G984" s="24">
        <v>235</v>
      </c>
    </row>
    <row r="985" spans="1:7" x14ac:dyDescent="0.2">
      <c r="A985" s="22">
        <v>234</v>
      </c>
      <c r="B985" s="25" t="s">
        <v>420</v>
      </c>
      <c r="C985" s="6">
        <v>45466</v>
      </c>
      <c r="D985" s="1" t="s">
        <v>1</v>
      </c>
      <c r="E985" s="1" t="s">
        <v>0</v>
      </c>
      <c r="G985" s="24">
        <v>179</v>
      </c>
    </row>
    <row r="986" spans="1:7" x14ac:dyDescent="0.2">
      <c r="A986" s="22">
        <v>234</v>
      </c>
      <c r="B986" s="25" t="s">
        <v>421</v>
      </c>
      <c r="C986" s="6">
        <v>45465</v>
      </c>
      <c r="D986" s="1" t="s">
        <v>1</v>
      </c>
      <c r="E986" s="1" t="s">
        <v>0</v>
      </c>
      <c r="F986" s="24">
        <v>22</v>
      </c>
      <c r="G986" s="24">
        <v>219</v>
      </c>
    </row>
    <row r="987" spans="1:7" x14ac:dyDescent="0.2">
      <c r="A987" s="22">
        <v>234</v>
      </c>
      <c r="B987" s="25" t="s">
        <v>421</v>
      </c>
      <c r="C987" s="6">
        <v>45465</v>
      </c>
      <c r="D987" s="1" t="s">
        <v>1</v>
      </c>
      <c r="E987" s="1" t="s">
        <v>0</v>
      </c>
      <c r="G987" s="24">
        <v>116</v>
      </c>
    </row>
    <row r="988" spans="1:7" x14ac:dyDescent="0.2">
      <c r="A988" s="22">
        <v>234</v>
      </c>
      <c r="B988" s="25" t="s">
        <v>420</v>
      </c>
      <c r="C988" s="6">
        <v>45466</v>
      </c>
      <c r="D988" s="1" t="s">
        <v>1</v>
      </c>
      <c r="E988" s="1" t="s">
        <v>0</v>
      </c>
      <c r="G988" s="24">
        <v>241</v>
      </c>
    </row>
    <row r="989" spans="1:7" x14ac:dyDescent="0.2">
      <c r="A989" s="22">
        <v>234</v>
      </c>
      <c r="B989" s="25" t="s">
        <v>420</v>
      </c>
      <c r="C989" s="6">
        <v>45466</v>
      </c>
      <c r="D989" s="1" t="s">
        <v>1</v>
      </c>
      <c r="E989" s="1" t="s">
        <v>0</v>
      </c>
      <c r="F989" s="24">
        <v>41</v>
      </c>
      <c r="G989" s="24">
        <v>240</v>
      </c>
    </row>
    <row r="990" spans="1:7" x14ac:dyDescent="0.2">
      <c r="A990" s="22">
        <v>234</v>
      </c>
      <c r="B990" s="25" t="s">
        <v>420</v>
      </c>
      <c r="C990" s="6">
        <v>45466</v>
      </c>
      <c r="D990" s="1" t="s">
        <v>1</v>
      </c>
      <c r="E990" s="1" t="s">
        <v>0</v>
      </c>
      <c r="G990" s="24">
        <v>123</v>
      </c>
    </row>
    <row r="991" spans="1:7" x14ac:dyDescent="0.2">
      <c r="A991" s="22">
        <v>234</v>
      </c>
      <c r="B991" s="25" t="s">
        <v>420</v>
      </c>
      <c r="C991" s="6">
        <v>45466</v>
      </c>
      <c r="D991" s="1" t="s">
        <v>1</v>
      </c>
      <c r="E991" s="1" t="s">
        <v>0</v>
      </c>
      <c r="G991" s="24">
        <v>241</v>
      </c>
    </row>
    <row r="992" spans="1:7" x14ac:dyDescent="0.2">
      <c r="A992" s="22">
        <v>234</v>
      </c>
      <c r="B992" s="25" t="s">
        <v>420</v>
      </c>
      <c r="C992" s="6">
        <v>45466</v>
      </c>
      <c r="D992" s="1" t="s">
        <v>1</v>
      </c>
      <c r="E992" s="1" t="s">
        <v>2</v>
      </c>
      <c r="F992" s="24">
        <v>30</v>
      </c>
      <c r="G992" s="24">
        <v>35</v>
      </c>
    </row>
    <row r="993" spans="1:7" x14ac:dyDescent="0.2">
      <c r="A993" s="22">
        <v>234</v>
      </c>
      <c r="B993" s="25" t="s">
        <v>420</v>
      </c>
      <c r="C993" s="6">
        <v>45466</v>
      </c>
      <c r="D993" s="1" t="s">
        <v>1</v>
      </c>
      <c r="E993" s="1" t="s">
        <v>0</v>
      </c>
      <c r="G993" s="24">
        <v>28</v>
      </c>
    </row>
    <row r="994" spans="1:7" x14ac:dyDescent="0.2">
      <c r="A994" s="22">
        <v>234</v>
      </c>
      <c r="B994" s="25" t="s">
        <v>420</v>
      </c>
      <c r="C994" s="6">
        <v>45466</v>
      </c>
      <c r="D994" s="1" t="s">
        <v>1</v>
      </c>
      <c r="E994" s="1" t="s">
        <v>2</v>
      </c>
      <c r="F994" s="24">
        <v>27</v>
      </c>
      <c r="G994" s="24">
        <v>8</v>
      </c>
    </row>
    <row r="995" spans="1:7" x14ac:dyDescent="0.2">
      <c r="A995" s="22">
        <v>234</v>
      </c>
      <c r="B995" s="25" t="s">
        <v>420</v>
      </c>
      <c r="C995" s="6">
        <v>45466</v>
      </c>
      <c r="D995" s="1" t="s">
        <v>1</v>
      </c>
      <c r="E995" s="1" t="s">
        <v>0</v>
      </c>
      <c r="G995" s="24">
        <v>241</v>
      </c>
    </row>
    <row r="996" spans="1:7" x14ac:dyDescent="0.2">
      <c r="A996" s="22">
        <v>234</v>
      </c>
      <c r="B996" s="25" t="s">
        <v>421</v>
      </c>
      <c r="C996" s="6">
        <v>45465</v>
      </c>
      <c r="D996" s="1" t="s">
        <v>1</v>
      </c>
      <c r="E996" s="1" t="s">
        <v>0</v>
      </c>
      <c r="G996" s="24">
        <v>242</v>
      </c>
    </row>
    <row r="997" spans="1:7" x14ac:dyDescent="0.2">
      <c r="A997" s="22">
        <v>234</v>
      </c>
      <c r="B997" s="25" t="s">
        <v>421</v>
      </c>
      <c r="C997" s="6">
        <v>45465</v>
      </c>
      <c r="D997" s="1" t="s">
        <v>1</v>
      </c>
      <c r="E997" s="1" t="s">
        <v>6</v>
      </c>
      <c r="F997" s="24">
        <v>48</v>
      </c>
      <c r="G997" s="24">
        <v>0</v>
      </c>
    </row>
    <row r="998" spans="1:7" x14ac:dyDescent="0.2">
      <c r="A998" s="22">
        <v>234</v>
      </c>
      <c r="B998" s="25" t="s">
        <v>421</v>
      </c>
      <c r="C998" s="6">
        <v>45465</v>
      </c>
      <c r="D998" s="1" t="s">
        <v>1</v>
      </c>
      <c r="E998" s="1" t="s">
        <v>6</v>
      </c>
      <c r="F998" s="24">
        <v>35</v>
      </c>
      <c r="G998" s="24">
        <v>0</v>
      </c>
    </row>
    <row r="999" spans="1:7" x14ac:dyDescent="0.2">
      <c r="A999" s="22">
        <v>234</v>
      </c>
      <c r="B999" s="25" t="s">
        <v>421</v>
      </c>
      <c r="C999" s="6">
        <v>45465</v>
      </c>
      <c r="D999" s="1" t="s">
        <v>4</v>
      </c>
      <c r="E999" s="1" t="s">
        <v>0</v>
      </c>
    </row>
    <row r="1000" spans="1:7" x14ac:dyDescent="0.2">
      <c r="A1000" s="22">
        <v>234</v>
      </c>
      <c r="B1000" s="25" t="s">
        <v>421</v>
      </c>
      <c r="C1000" s="6">
        <v>45465</v>
      </c>
      <c r="D1000" s="1" t="s">
        <v>1</v>
      </c>
      <c r="E1000" s="1" t="s">
        <v>0</v>
      </c>
      <c r="G1000" s="24">
        <v>242</v>
      </c>
    </row>
    <row r="1001" spans="1:7" x14ac:dyDescent="0.2">
      <c r="A1001" s="22">
        <v>234</v>
      </c>
      <c r="B1001" s="25" t="s">
        <v>421</v>
      </c>
      <c r="C1001" s="6">
        <v>45465</v>
      </c>
      <c r="D1001" s="1" t="s">
        <v>4</v>
      </c>
      <c r="E1001" s="1" t="s">
        <v>0</v>
      </c>
    </row>
    <row r="1002" spans="1:7" x14ac:dyDescent="0.2">
      <c r="A1002" s="22">
        <v>234</v>
      </c>
      <c r="B1002" s="25" t="s">
        <v>421</v>
      </c>
      <c r="C1002" s="6">
        <v>45465</v>
      </c>
      <c r="D1002" s="1" t="s">
        <v>1</v>
      </c>
      <c r="E1002" s="1" t="s">
        <v>0</v>
      </c>
      <c r="G1002" s="24">
        <v>16</v>
      </c>
    </row>
    <row r="1003" spans="1:7" x14ac:dyDescent="0.2">
      <c r="A1003" s="22">
        <v>234</v>
      </c>
      <c r="B1003" s="25" t="s">
        <v>421</v>
      </c>
      <c r="C1003" s="6">
        <v>45465</v>
      </c>
      <c r="D1003" s="1" t="s">
        <v>1</v>
      </c>
      <c r="E1003" s="1" t="s">
        <v>0</v>
      </c>
      <c r="G1003" s="24">
        <v>242</v>
      </c>
    </row>
    <row r="1004" spans="1:7" x14ac:dyDescent="0.2">
      <c r="A1004" s="22">
        <v>234</v>
      </c>
      <c r="B1004" s="25" t="s">
        <v>420</v>
      </c>
      <c r="C1004" s="6">
        <v>45466</v>
      </c>
      <c r="D1004" s="1" t="s">
        <v>1</v>
      </c>
      <c r="E1004" s="1" t="s">
        <v>2</v>
      </c>
      <c r="F1004" s="24">
        <v>21</v>
      </c>
      <c r="G1004" s="24">
        <v>174</v>
      </c>
    </row>
    <row r="1005" spans="1:7" x14ac:dyDescent="0.2">
      <c r="A1005" s="22">
        <v>234</v>
      </c>
      <c r="B1005" s="25" t="s">
        <v>420</v>
      </c>
      <c r="C1005" s="6">
        <v>45466</v>
      </c>
      <c r="D1005" s="1" t="s">
        <v>1</v>
      </c>
      <c r="E1005" s="1" t="s">
        <v>0</v>
      </c>
      <c r="G1005" s="24">
        <v>241</v>
      </c>
    </row>
    <row r="1006" spans="1:7" x14ac:dyDescent="0.2">
      <c r="A1006" s="22">
        <v>234</v>
      </c>
      <c r="B1006" s="25" t="s">
        <v>420</v>
      </c>
      <c r="C1006" s="6">
        <v>45466</v>
      </c>
      <c r="D1006" s="1" t="s">
        <v>1</v>
      </c>
      <c r="E1006" s="1" t="s">
        <v>0</v>
      </c>
      <c r="G1006" s="24">
        <v>4</v>
      </c>
    </row>
    <row r="1007" spans="1:7" x14ac:dyDescent="0.2">
      <c r="A1007" s="22">
        <v>234</v>
      </c>
      <c r="B1007" s="25" t="s">
        <v>420</v>
      </c>
      <c r="C1007" s="6">
        <v>45466</v>
      </c>
      <c r="D1007" s="1" t="s">
        <v>1</v>
      </c>
      <c r="E1007" s="1" t="s">
        <v>3</v>
      </c>
      <c r="F1007" s="24">
        <v>43</v>
      </c>
      <c r="G1007" s="24">
        <v>117</v>
      </c>
    </row>
    <row r="1008" spans="1:7" x14ac:dyDescent="0.2">
      <c r="A1008" s="22">
        <v>234</v>
      </c>
      <c r="B1008" s="25" t="s">
        <v>425</v>
      </c>
      <c r="C1008" s="6">
        <v>45648</v>
      </c>
      <c r="D1008" s="1" t="s">
        <v>1</v>
      </c>
      <c r="E1008" s="1" t="s">
        <v>2</v>
      </c>
      <c r="F1008" s="24">
        <v>19</v>
      </c>
      <c r="G1008" s="24">
        <v>1</v>
      </c>
    </row>
    <row r="1009" spans="1:7" x14ac:dyDescent="0.2">
      <c r="A1009" s="22">
        <v>234</v>
      </c>
      <c r="B1009" s="25" t="s">
        <v>426</v>
      </c>
      <c r="C1009" s="6">
        <v>45596</v>
      </c>
      <c r="D1009" s="1" t="s">
        <v>1</v>
      </c>
      <c r="E1009" s="1" t="s">
        <v>0</v>
      </c>
      <c r="G1009" s="24">
        <v>110</v>
      </c>
    </row>
    <row r="1010" spans="1:7" x14ac:dyDescent="0.2">
      <c r="A1010" s="22">
        <v>234</v>
      </c>
      <c r="B1010" s="25" t="s">
        <v>425</v>
      </c>
      <c r="C1010" s="6">
        <v>45648</v>
      </c>
      <c r="D1010" s="1" t="s">
        <v>5</v>
      </c>
      <c r="E1010" s="1" t="s">
        <v>0</v>
      </c>
      <c r="G1010" s="24">
        <v>52</v>
      </c>
    </row>
    <row r="1011" spans="1:7" x14ac:dyDescent="0.2">
      <c r="A1011" s="22">
        <v>234</v>
      </c>
      <c r="B1011" s="25" t="s">
        <v>425</v>
      </c>
      <c r="C1011" s="6">
        <v>45648</v>
      </c>
      <c r="D1011" s="1" t="s">
        <v>1</v>
      </c>
      <c r="E1011" s="1" t="s">
        <v>0</v>
      </c>
      <c r="G1011" s="24">
        <v>54</v>
      </c>
    </row>
    <row r="1012" spans="1:7" x14ac:dyDescent="0.2">
      <c r="A1012" s="22">
        <v>234</v>
      </c>
      <c r="B1012" s="25" t="s">
        <v>425</v>
      </c>
      <c r="C1012" s="6">
        <v>45648</v>
      </c>
      <c r="D1012" s="1" t="s">
        <v>1</v>
      </c>
      <c r="E1012" s="1" t="s">
        <v>0</v>
      </c>
      <c r="G1012" s="24">
        <v>55</v>
      </c>
    </row>
    <row r="1013" spans="1:7" x14ac:dyDescent="0.2">
      <c r="A1013" s="22">
        <v>234</v>
      </c>
      <c r="B1013" s="25" t="s">
        <v>427</v>
      </c>
      <c r="C1013" s="6">
        <v>45649</v>
      </c>
      <c r="D1013" s="1" t="s">
        <v>1</v>
      </c>
      <c r="E1013" s="1" t="s">
        <v>2</v>
      </c>
      <c r="F1013" s="24">
        <v>30</v>
      </c>
      <c r="G1013" s="24">
        <v>0</v>
      </c>
    </row>
    <row r="1014" spans="1:7" x14ac:dyDescent="0.2">
      <c r="A1014" s="22">
        <v>234</v>
      </c>
      <c r="B1014" s="25" t="s">
        <v>427</v>
      </c>
      <c r="C1014" s="6">
        <v>45649</v>
      </c>
      <c r="D1014" s="1" t="s">
        <v>5</v>
      </c>
      <c r="E1014" s="1" t="s">
        <v>0</v>
      </c>
      <c r="G1014" s="24">
        <v>54</v>
      </c>
    </row>
    <row r="1015" spans="1:7" x14ac:dyDescent="0.2">
      <c r="A1015" s="22">
        <v>234</v>
      </c>
      <c r="B1015" s="25" t="s">
        <v>428</v>
      </c>
      <c r="C1015" s="6">
        <v>45650</v>
      </c>
      <c r="D1015" s="1" t="s">
        <v>1</v>
      </c>
      <c r="E1015" s="1" t="s">
        <v>0</v>
      </c>
      <c r="G1015" s="24">
        <v>57</v>
      </c>
    </row>
    <row r="1016" spans="1:7" x14ac:dyDescent="0.2">
      <c r="A1016" s="22">
        <v>234</v>
      </c>
      <c r="B1016" s="25" t="s">
        <v>428</v>
      </c>
      <c r="C1016" s="6">
        <v>45650</v>
      </c>
      <c r="D1016" s="1" t="s">
        <v>1</v>
      </c>
      <c r="E1016" s="1" t="s">
        <v>0</v>
      </c>
      <c r="G1016" s="24">
        <v>21</v>
      </c>
    </row>
    <row r="1017" spans="1:7" x14ac:dyDescent="0.2">
      <c r="A1017" s="22">
        <v>234</v>
      </c>
      <c r="B1017" s="25" t="s">
        <v>429</v>
      </c>
      <c r="C1017" s="6">
        <v>45651</v>
      </c>
      <c r="D1017" s="1" t="s">
        <v>1</v>
      </c>
      <c r="E1017" s="1" t="s">
        <v>0</v>
      </c>
      <c r="G1017" s="24">
        <v>56</v>
      </c>
    </row>
    <row r="1018" spans="1:7" x14ac:dyDescent="0.2">
      <c r="A1018" s="22">
        <v>234</v>
      </c>
      <c r="B1018" s="25" t="s">
        <v>430</v>
      </c>
      <c r="C1018" s="6">
        <v>45652</v>
      </c>
      <c r="D1018" s="1" t="s">
        <v>1</v>
      </c>
      <c r="E1018" s="1" t="s">
        <v>2</v>
      </c>
      <c r="F1018" s="24">
        <v>25</v>
      </c>
      <c r="G1018" s="24">
        <v>55</v>
      </c>
    </row>
    <row r="1019" spans="1:7" x14ac:dyDescent="0.2">
      <c r="A1019" s="22">
        <v>234</v>
      </c>
      <c r="B1019" s="25" t="s">
        <v>430</v>
      </c>
      <c r="C1019" s="6">
        <v>45652</v>
      </c>
      <c r="D1019" s="1" t="s">
        <v>1</v>
      </c>
      <c r="E1019" s="1" t="s">
        <v>2</v>
      </c>
      <c r="F1019" s="24">
        <v>24</v>
      </c>
      <c r="G1019" s="24">
        <v>26</v>
      </c>
    </row>
    <row r="1020" spans="1:7" x14ac:dyDescent="0.2">
      <c r="A1020" s="22">
        <v>234</v>
      </c>
      <c r="B1020" s="25" t="s">
        <v>430</v>
      </c>
      <c r="C1020" s="6">
        <v>45652</v>
      </c>
      <c r="D1020" s="1" t="s">
        <v>1</v>
      </c>
      <c r="E1020" s="1" t="s">
        <v>6</v>
      </c>
      <c r="F1020" s="24">
        <v>30</v>
      </c>
      <c r="G1020" s="24">
        <v>7</v>
      </c>
    </row>
    <row r="1021" spans="1:7" x14ac:dyDescent="0.2">
      <c r="A1021" s="22">
        <v>234</v>
      </c>
      <c r="B1021" s="25" t="s">
        <v>430</v>
      </c>
      <c r="C1021" s="6">
        <v>45652</v>
      </c>
      <c r="D1021" s="1" t="s">
        <v>1</v>
      </c>
      <c r="E1021" s="1" t="s">
        <v>3</v>
      </c>
      <c r="F1021" s="24">
        <v>30</v>
      </c>
      <c r="G1021" s="24">
        <v>0</v>
      </c>
    </row>
    <row r="1022" spans="1:7" x14ac:dyDescent="0.2">
      <c r="A1022" s="22">
        <v>234</v>
      </c>
      <c r="B1022" s="25" t="s">
        <v>430</v>
      </c>
      <c r="C1022" s="6">
        <v>45652</v>
      </c>
      <c r="D1022" s="1" t="s">
        <v>1</v>
      </c>
      <c r="E1022" s="1" t="s">
        <v>0</v>
      </c>
      <c r="F1022" s="24">
        <v>33</v>
      </c>
      <c r="G1022" s="24">
        <v>55</v>
      </c>
    </row>
    <row r="1023" spans="1:7" x14ac:dyDescent="0.2">
      <c r="A1023" s="22">
        <v>234</v>
      </c>
      <c r="B1023" s="25" t="s">
        <v>430</v>
      </c>
      <c r="C1023" s="6">
        <v>45652</v>
      </c>
      <c r="D1023" s="1" t="s">
        <v>1</v>
      </c>
      <c r="E1023" s="1" t="s">
        <v>0</v>
      </c>
      <c r="G1023" s="24">
        <v>53</v>
      </c>
    </row>
    <row r="1024" spans="1:7" x14ac:dyDescent="0.2">
      <c r="A1024" s="22">
        <v>234</v>
      </c>
      <c r="B1024" s="25" t="s">
        <v>430</v>
      </c>
      <c r="C1024" s="6">
        <v>45652</v>
      </c>
      <c r="D1024" s="1" t="s">
        <v>1</v>
      </c>
      <c r="E1024" s="1" t="s">
        <v>2</v>
      </c>
      <c r="F1024" s="24">
        <v>52</v>
      </c>
      <c r="G1024" s="24">
        <v>40</v>
      </c>
    </row>
    <row r="1025" spans="1:7" x14ac:dyDescent="0.2">
      <c r="A1025" s="22">
        <v>234</v>
      </c>
      <c r="B1025" s="25" t="s">
        <v>395</v>
      </c>
      <c r="C1025" s="6">
        <v>45690</v>
      </c>
      <c r="D1025" s="1" t="s">
        <v>1</v>
      </c>
      <c r="E1025" s="1" t="s">
        <v>0</v>
      </c>
      <c r="G1025" s="24">
        <v>17</v>
      </c>
    </row>
    <row r="1026" spans="1:7" x14ac:dyDescent="0.2">
      <c r="A1026" s="22">
        <v>234</v>
      </c>
      <c r="B1026" s="25" t="s">
        <v>395</v>
      </c>
      <c r="C1026" s="6">
        <v>45690</v>
      </c>
      <c r="D1026" s="1" t="s">
        <v>1</v>
      </c>
      <c r="E1026" s="1" t="s">
        <v>0</v>
      </c>
      <c r="G1026" s="24">
        <v>16</v>
      </c>
    </row>
    <row r="1027" spans="1:7" x14ac:dyDescent="0.2">
      <c r="A1027" s="22">
        <v>234</v>
      </c>
      <c r="B1027" s="25" t="s">
        <v>431</v>
      </c>
      <c r="C1027" s="6">
        <v>45692</v>
      </c>
      <c r="D1027" s="1" t="s">
        <v>1</v>
      </c>
      <c r="E1027" s="1" t="s">
        <v>0</v>
      </c>
      <c r="G1027" s="24">
        <v>15</v>
      </c>
    </row>
    <row r="1028" spans="1:7" x14ac:dyDescent="0.2">
      <c r="A1028" s="22">
        <v>234</v>
      </c>
      <c r="B1028" s="25" t="s">
        <v>431</v>
      </c>
      <c r="C1028" s="6">
        <v>45692</v>
      </c>
      <c r="D1028" s="1" t="s">
        <v>1</v>
      </c>
      <c r="E1028" s="1" t="s">
        <v>0</v>
      </c>
      <c r="G1028" s="24">
        <v>15</v>
      </c>
    </row>
    <row r="1029" spans="1:7" x14ac:dyDescent="0.2">
      <c r="A1029" s="22">
        <v>234</v>
      </c>
      <c r="B1029" s="25" t="s">
        <v>432</v>
      </c>
      <c r="C1029" s="6">
        <v>45694</v>
      </c>
      <c r="D1029" s="1" t="s">
        <v>1</v>
      </c>
      <c r="E1029" s="1" t="s">
        <v>6</v>
      </c>
      <c r="F1029" s="24">
        <v>49</v>
      </c>
      <c r="G1029" s="24">
        <v>1</v>
      </c>
    </row>
    <row r="1030" spans="1:7" x14ac:dyDescent="0.2">
      <c r="A1030" s="22">
        <v>234</v>
      </c>
      <c r="B1030" s="25" t="s">
        <v>347</v>
      </c>
      <c r="C1030" s="6">
        <v>45695</v>
      </c>
      <c r="D1030" s="1" t="s">
        <v>1</v>
      </c>
      <c r="E1030" s="1" t="s">
        <v>2</v>
      </c>
      <c r="F1030" s="24">
        <v>41</v>
      </c>
      <c r="G1030" s="24">
        <v>12</v>
      </c>
    </row>
    <row r="1031" spans="1:7" x14ac:dyDescent="0.2">
      <c r="A1031" s="22">
        <v>234</v>
      </c>
      <c r="B1031" s="25" t="s">
        <v>433</v>
      </c>
      <c r="C1031" s="6">
        <v>45697</v>
      </c>
      <c r="D1031" s="1" t="s">
        <v>1</v>
      </c>
      <c r="E1031" s="1" t="s">
        <v>0</v>
      </c>
      <c r="G1031" s="24">
        <v>10</v>
      </c>
    </row>
    <row r="1032" spans="1:7" x14ac:dyDescent="0.2">
      <c r="A1032" s="22">
        <v>234</v>
      </c>
      <c r="B1032" s="25" t="s">
        <v>433</v>
      </c>
      <c r="C1032" s="6">
        <v>45697</v>
      </c>
      <c r="D1032" s="1" t="s">
        <v>1</v>
      </c>
      <c r="E1032" s="1" t="s">
        <v>6</v>
      </c>
      <c r="F1032" s="24">
        <v>45</v>
      </c>
      <c r="G1032" s="24">
        <v>7</v>
      </c>
    </row>
    <row r="1033" spans="1:7" x14ac:dyDescent="0.2">
      <c r="A1033" s="22">
        <v>234</v>
      </c>
      <c r="B1033" s="25" t="s">
        <v>421</v>
      </c>
      <c r="C1033" s="6">
        <v>45465</v>
      </c>
      <c r="D1033" s="1" t="s">
        <v>1</v>
      </c>
      <c r="E1033" s="1" t="s">
        <v>2</v>
      </c>
      <c r="F1033" s="24">
        <v>35</v>
      </c>
      <c r="G1033" s="24">
        <v>242</v>
      </c>
    </row>
    <row r="1034" spans="1:7" x14ac:dyDescent="0.2">
      <c r="A1034" s="22">
        <v>234</v>
      </c>
      <c r="B1034" s="25" t="s">
        <v>421</v>
      </c>
      <c r="C1034" s="6">
        <v>45465</v>
      </c>
      <c r="D1034" s="1" t="s">
        <v>1</v>
      </c>
      <c r="E1034" s="1" t="s">
        <v>0</v>
      </c>
      <c r="G1034" s="24">
        <v>242</v>
      </c>
    </row>
    <row r="1035" spans="1:7" x14ac:dyDescent="0.2">
      <c r="A1035" s="22">
        <v>234</v>
      </c>
      <c r="B1035" s="25" t="s">
        <v>420</v>
      </c>
      <c r="C1035" s="6">
        <v>45466</v>
      </c>
      <c r="D1035" s="1" t="s">
        <v>1</v>
      </c>
      <c r="E1035" s="1" t="s">
        <v>2</v>
      </c>
      <c r="F1035" s="24">
        <v>42</v>
      </c>
      <c r="G1035" s="24">
        <v>32</v>
      </c>
    </row>
    <row r="1036" spans="1:7" x14ac:dyDescent="0.2">
      <c r="A1036" s="22">
        <v>234</v>
      </c>
      <c r="B1036" s="25" t="s">
        <v>420</v>
      </c>
      <c r="C1036" s="6">
        <v>45466</v>
      </c>
      <c r="D1036" s="1" t="s">
        <v>1</v>
      </c>
      <c r="E1036" s="1" t="s">
        <v>0</v>
      </c>
      <c r="G1036" s="24">
        <v>241</v>
      </c>
    </row>
    <row r="1037" spans="1:7" x14ac:dyDescent="0.2">
      <c r="A1037" s="22">
        <v>234</v>
      </c>
      <c r="B1037" s="25" t="s">
        <v>420</v>
      </c>
      <c r="C1037" s="6">
        <v>45466</v>
      </c>
      <c r="D1037" s="1" t="s">
        <v>1</v>
      </c>
      <c r="E1037" s="1" t="s">
        <v>2</v>
      </c>
      <c r="F1037" s="24">
        <v>21</v>
      </c>
      <c r="G1037" s="24">
        <v>241</v>
      </c>
    </row>
    <row r="1038" spans="1:7" x14ac:dyDescent="0.2">
      <c r="A1038" s="22">
        <v>234</v>
      </c>
      <c r="B1038" s="25" t="s">
        <v>420</v>
      </c>
      <c r="C1038" s="6">
        <v>45466</v>
      </c>
      <c r="D1038" s="1" t="s">
        <v>1</v>
      </c>
      <c r="E1038" s="1" t="s">
        <v>0</v>
      </c>
      <c r="G1038" s="24">
        <v>241</v>
      </c>
    </row>
    <row r="1039" spans="1:7" x14ac:dyDescent="0.2">
      <c r="A1039" s="22">
        <v>234</v>
      </c>
      <c r="B1039" s="25" t="s">
        <v>420</v>
      </c>
      <c r="C1039" s="6">
        <v>45466</v>
      </c>
      <c r="D1039" s="1" t="s">
        <v>1</v>
      </c>
      <c r="E1039" s="1" t="s">
        <v>2</v>
      </c>
      <c r="F1039" s="24">
        <v>29</v>
      </c>
      <c r="G1039" s="24">
        <v>92</v>
      </c>
    </row>
    <row r="1040" spans="1:7" x14ac:dyDescent="0.2">
      <c r="A1040" s="22">
        <v>234</v>
      </c>
      <c r="B1040" s="25" t="s">
        <v>420</v>
      </c>
      <c r="C1040" s="6">
        <v>45466</v>
      </c>
      <c r="D1040" s="1" t="s">
        <v>5</v>
      </c>
      <c r="E1040" s="1" t="s">
        <v>2</v>
      </c>
      <c r="F1040" s="24">
        <v>33</v>
      </c>
      <c r="G1040" s="24">
        <v>240</v>
      </c>
    </row>
    <row r="1041" spans="1:7" x14ac:dyDescent="0.2">
      <c r="A1041" s="22">
        <v>234</v>
      </c>
      <c r="B1041" s="25" t="s">
        <v>420</v>
      </c>
      <c r="C1041" s="6">
        <v>45466</v>
      </c>
      <c r="D1041" s="1" t="s">
        <v>1</v>
      </c>
      <c r="E1041" s="1" t="s">
        <v>0</v>
      </c>
      <c r="G1041" s="24">
        <v>241</v>
      </c>
    </row>
    <row r="1042" spans="1:7" x14ac:dyDescent="0.2">
      <c r="A1042" s="22">
        <v>234</v>
      </c>
      <c r="B1042" s="25" t="s">
        <v>420</v>
      </c>
      <c r="C1042" s="6">
        <v>45466</v>
      </c>
      <c r="D1042" s="1" t="s">
        <v>1</v>
      </c>
      <c r="E1042" s="1" t="s">
        <v>2</v>
      </c>
      <c r="F1042" s="24">
        <v>25</v>
      </c>
      <c r="G1042" s="24">
        <v>172</v>
      </c>
    </row>
    <row r="1043" spans="1:7" x14ac:dyDescent="0.2">
      <c r="A1043" s="22">
        <v>234</v>
      </c>
      <c r="B1043" s="25" t="s">
        <v>420</v>
      </c>
      <c r="C1043" s="6">
        <v>45466</v>
      </c>
      <c r="D1043" s="1" t="s">
        <v>1</v>
      </c>
      <c r="E1043" s="1" t="s">
        <v>0</v>
      </c>
      <c r="G1043" s="24">
        <v>201</v>
      </c>
    </row>
    <row r="1044" spans="1:7" x14ac:dyDescent="0.2">
      <c r="A1044" s="22">
        <v>234</v>
      </c>
      <c r="B1044" s="25" t="s">
        <v>420</v>
      </c>
      <c r="C1044" s="6">
        <v>45466</v>
      </c>
      <c r="D1044" s="1" t="s">
        <v>4</v>
      </c>
      <c r="E1044" s="1" t="s">
        <v>0</v>
      </c>
    </row>
    <row r="1045" spans="1:7" x14ac:dyDescent="0.2">
      <c r="A1045" s="22">
        <v>234</v>
      </c>
      <c r="B1045" s="25" t="s">
        <v>420</v>
      </c>
      <c r="C1045" s="6">
        <v>45466</v>
      </c>
      <c r="D1045" s="1" t="s">
        <v>4</v>
      </c>
      <c r="E1045" s="1" t="s">
        <v>0</v>
      </c>
    </row>
    <row r="1046" spans="1:7" x14ac:dyDescent="0.2">
      <c r="A1046" s="22">
        <v>234</v>
      </c>
      <c r="B1046" s="25" t="s">
        <v>420</v>
      </c>
      <c r="C1046" s="6">
        <v>45466</v>
      </c>
      <c r="D1046" s="1" t="s">
        <v>1</v>
      </c>
      <c r="E1046" s="1" t="s">
        <v>0</v>
      </c>
      <c r="G1046" s="24">
        <v>198</v>
      </c>
    </row>
    <row r="1047" spans="1:7" x14ac:dyDescent="0.2">
      <c r="A1047" s="22">
        <v>234</v>
      </c>
      <c r="B1047" s="25" t="s">
        <v>420</v>
      </c>
      <c r="C1047" s="6">
        <v>45466</v>
      </c>
      <c r="D1047" s="1" t="s">
        <v>4</v>
      </c>
      <c r="E1047" s="1" t="s">
        <v>0</v>
      </c>
    </row>
    <row r="1048" spans="1:7" x14ac:dyDescent="0.2">
      <c r="A1048" s="22">
        <v>234</v>
      </c>
      <c r="B1048" s="25" t="s">
        <v>412</v>
      </c>
      <c r="C1048" s="6">
        <v>45467</v>
      </c>
      <c r="D1048" s="1" t="s">
        <v>1</v>
      </c>
      <c r="E1048" s="1" t="s">
        <v>2</v>
      </c>
      <c r="F1048" s="24">
        <v>20</v>
      </c>
      <c r="G1048" s="24">
        <v>240</v>
      </c>
    </row>
    <row r="1049" spans="1:7" x14ac:dyDescent="0.2">
      <c r="A1049" s="22">
        <v>234</v>
      </c>
      <c r="B1049" s="25" t="s">
        <v>412</v>
      </c>
      <c r="C1049" s="6">
        <v>45467</v>
      </c>
      <c r="D1049" s="1" t="s">
        <v>1</v>
      </c>
      <c r="E1049" s="1" t="s">
        <v>2</v>
      </c>
      <c r="F1049" s="24">
        <v>26</v>
      </c>
      <c r="G1049" s="24">
        <v>196</v>
      </c>
    </row>
    <row r="1050" spans="1:7" x14ac:dyDescent="0.2">
      <c r="A1050" s="22">
        <v>234</v>
      </c>
      <c r="B1050" s="25" t="s">
        <v>412</v>
      </c>
      <c r="C1050" s="6">
        <v>45467</v>
      </c>
      <c r="D1050" s="1" t="s">
        <v>1</v>
      </c>
      <c r="E1050" s="1" t="s">
        <v>0</v>
      </c>
      <c r="G1050" s="24">
        <v>207</v>
      </c>
    </row>
    <row r="1051" spans="1:7" x14ac:dyDescent="0.2">
      <c r="A1051" s="22">
        <v>234</v>
      </c>
      <c r="B1051" s="25" t="s">
        <v>412</v>
      </c>
      <c r="C1051" s="6">
        <v>45467</v>
      </c>
      <c r="D1051" s="1" t="s">
        <v>1</v>
      </c>
      <c r="E1051" s="1" t="s">
        <v>0</v>
      </c>
      <c r="G1051" s="24">
        <v>217</v>
      </c>
    </row>
    <row r="1052" spans="1:7" x14ac:dyDescent="0.2">
      <c r="A1052" s="22">
        <v>234</v>
      </c>
      <c r="B1052" s="25" t="s">
        <v>412</v>
      </c>
      <c r="C1052" s="6">
        <v>45467</v>
      </c>
      <c r="D1052" s="1" t="s">
        <v>1</v>
      </c>
      <c r="E1052" s="1" t="s">
        <v>2</v>
      </c>
      <c r="F1052" s="24">
        <v>25</v>
      </c>
      <c r="G1052" s="24">
        <v>35</v>
      </c>
    </row>
    <row r="1053" spans="1:7" x14ac:dyDescent="0.2">
      <c r="A1053" s="22">
        <v>234</v>
      </c>
      <c r="B1053" s="25" t="s">
        <v>415</v>
      </c>
      <c r="C1053" s="6">
        <v>45469</v>
      </c>
      <c r="D1053" s="1" t="s">
        <v>1</v>
      </c>
      <c r="E1053" s="1" t="s">
        <v>2</v>
      </c>
      <c r="F1053" s="24">
        <v>21</v>
      </c>
      <c r="G1053" s="24">
        <v>35</v>
      </c>
    </row>
    <row r="1054" spans="1:7" x14ac:dyDescent="0.2">
      <c r="A1054" s="22">
        <v>234</v>
      </c>
      <c r="B1054" s="25" t="s">
        <v>412</v>
      </c>
      <c r="C1054" s="6">
        <v>45467</v>
      </c>
      <c r="D1054" s="1" t="s">
        <v>1</v>
      </c>
      <c r="E1054" s="1" t="s">
        <v>3</v>
      </c>
      <c r="F1054" s="24">
        <v>43</v>
      </c>
      <c r="G1054" s="24">
        <v>3</v>
      </c>
    </row>
    <row r="1055" spans="1:7" x14ac:dyDescent="0.2">
      <c r="A1055" s="22">
        <v>234</v>
      </c>
      <c r="B1055" s="25" t="s">
        <v>415</v>
      </c>
      <c r="C1055" s="6">
        <v>45469</v>
      </c>
      <c r="D1055" s="1" t="s">
        <v>1</v>
      </c>
      <c r="E1055" s="1" t="s">
        <v>0</v>
      </c>
      <c r="G1055" s="24">
        <v>7</v>
      </c>
    </row>
    <row r="1056" spans="1:7" x14ac:dyDescent="0.2">
      <c r="A1056" s="22">
        <v>234</v>
      </c>
      <c r="B1056" s="25" t="s">
        <v>415</v>
      </c>
      <c r="C1056" s="6">
        <v>45469</v>
      </c>
      <c r="D1056" s="1" t="s">
        <v>1</v>
      </c>
      <c r="E1056" s="1" t="s">
        <v>0</v>
      </c>
      <c r="G1056" s="24">
        <v>238</v>
      </c>
    </row>
    <row r="1057" spans="1:7" x14ac:dyDescent="0.2">
      <c r="A1057" s="22">
        <v>234</v>
      </c>
      <c r="B1057" s="25" t="s">
        <v>415</v>
      </c>
      <c r="C1057" s="6">
        <v>45469</v>
      </c>
      <c r="D1057" s="1" t="s">
        <v>1</v>
      </c>
      <c r="E1057" s="1" t="s">
        <v>2</v>
      </c>
      <c r="F1057" s="24">
        <v>27</v>
      </c>
      <c r="G1057" s="24">
        <v>65</v>
      </c>
    </row>
    <row r="1058" spans="1:7" x14ac:dyDescent="0.2">
      <c r="A1058" s="22">
        <v>234</v>
      </c>
      <c r="B1058" s="25" t="s">
        <v>415</v>
      </c>
      <c r="C1058" s="6">
        <v>45469</v>
      </c>
      <c r="D1058" s="1" t="s">
        <v>1</v>
      </c>
      <c r="E1058" s="1" t="s">
        <v>2</v>
      </c>
      <c r="F1058" s="24">
        <v>32</v>
      </c>
      <c r="G1058" s="24">
        <v>9</v>
      </c>
    </row>
    <row r="1059" spans="1:7" x14ac:dyDescent="0.2">
      <c r="A1059" s="22">
        <v>234</v>
      </c>
      <c r="B1059" s="25" t="s">
        <v>418</v>
      </c>
      <c r="C1059" s="6">
        <v>45470</v>
      </c>
      <c r="D1059" s="1" t="s">
        <v>1</v>
      </c>
      <c r="E1059" s="1" t="s">
        <v>0</v>
      </c>
      <c r="G1059" s="24">
        <v>237</v>
      </c>
    </row>
    <row r="1060" spans="1:7" x14ac:dyDescent="0.2">
      <c r="A1060" s="22">
        <v>234</v>
      </c>
      <c r="B1060" s="25" t="s">
        <v>418</v>
      </c>
      <c r="C1060" s="6">
        <v>45470</v>
      </c>
      <c r="D1060" s="1" t="s">
        <v>1</v>
      </c>
      <c r="E1060" s="1" t="s">
        <v>0</v>
      </c>
      <c r="G1060" s="24">
        <v>229</v>
      </c>
    </row>
    <row r="1061" spans="1:7" x14ac:dyDescent="0.2">
      <c r="A1061" s="22">
        <v>234</v>
      </c>
      <c r="B1061" s="25" t="s">
        <v>418</v>
      </c>
      <c r="C1061" s="6">
        <v>45470</v>
      </c>
      <c r="D1061" s="1" t="s">
        <v>1</v>
      </c>
      <c r="E1061" s="1" t="s">
        <v>0</v>
      </c>
      <c r="G1061" s="24">
        <v>237</v>
      </c>
    </row>
    <row r="1062" spans="1:7" x14ac:dyDescent="0.2">
      <c r="A1062" s="22">
        <v>234</v>
      </c>
      <c r="B1062" s="25" t="s">
        <v>418</v>
      </c>
      <c r="C1062" s="6">
        <v>45470</v>
      </c>
      <c r="D1062" s="1" t="s">
        <v>1</v>
      </c>
      <c r="E1062" s="1" t="s">
        <v>0</v>
      </c>
      <c r="G1062" s="24">
        <v>234</v>
      </c>
    </row>
    <row r="1063" spans="1:7" x14ac:dyDescent="0.2">
      <c r="A1063" s="22">
        <v>234</v>
      </c>
      <c r="B1063" s="25" t="s">
        <v>420</v>
      </c>
      <c r="C1063" s="6">
        <v>45466</v>
      </c>
      <c r="D1063" s="1" t="s">
        <v>1</v>
      </c>
      <c r="E1063" s="1" t="s">
        <v>0</v>
      </c>
      <c r="G1063" s="24">
        <v>241</v>
      </c>
    </row>
    <row r="1064" spans="1:7" x14ac:dyDescent="0.2">
      <c r="A1064" s="22">
        <v>234</v>
      </c>
      <c r="B1064" s="25" t="s">
        <v>412</v>
      </c>
      <c r="C1064" s="6">
        <v>45467</v>
      </c>
      <c r="D1064" s="1" t="s">
        <v>1</v>
      </c>
      <c r="E1064" s="1" t="s">
        <v>0</v>
      </c>
      <c r="G1064" s="24">
        <v>240</v>
      </c>
    </row>
    <row r="1065" spans="1:7" x14ac:dyDescent="0.2">
      <c r="A1065" s="22">
        <v>234</v>
      </c>
      <c r="B1065" s="25" t="s">
        <v>412</v>
      </c>
      <c r="C1065" s="6">
        <v>45467</v>
      </c>
      <c r="D1065" s="1" t="s">
        <v>1</v>
      </c>
      <c r="E1065" s="1" t="s">
        <v>2</v>
      </c>
      <c r="F1065" s="24">
        <v>28</v>
      </c>
      <c r="G1065" s="24">
        <v>238</v>
      </c>
    </row>
    <row r="1066" spans="1:7" x14ac:dyDescent="0.2">
      <c r="A1066" s="22">
        <v>234</v>
      </c>
      <c r="B1066" s="25" t="s">
        <v>412</v>
      </c>
      <c r="C1066" s="6">
        <v>45467</v>
      </c>
      <c r="D1066" s="1" t="s">
        <v>4</v>
      </c>
      <c r="E1066" s="1" t="s">
        <v>0</v>
      </c>
    </row>
    <row r="1067" spans="1:7" x14ac:dyDescent="0.2">
      <c r="A1067" s="22">
        <v>234</v>
      </c>
      <c r="B1067" s="25" t="s">
        <v>412</v>
      </c>
      <c r="C1067" s="6">
        <v>45467</v>
      </c>
      <c r="D1067" s="1" t="s">
        <v>1</v>
      </c>
      <c r="E1067" s="1" t="s">
        <v>0</v>
      </c>
      <c r="G1067" s="24">
        <v>240</v>
      </c>
    </row>
    <row r="1068" spans="1:7" x14ac:dyDescent="0.2">
      <c r="A1068" s="22">
        <v>234</v>
      </c>
      <c r="B1068" s="25" t="s">
        <v>434</v>
      </c>
      <c r="C1068" s="6">
        <v>45517</v>
      </c>
      <c r="D1068" s="1" t="s">
        <v>1</v>
      </c>
      <c r="E1068" s="1" t="s">
        <v>2</v>
      </c>
      <c r="F1068" s="24">
        <v>28</v>
      </c>
      <c r="G1068" s="24">
        <v>32</v>
      </c>
    </row>
    <row r="1069" spans="1:7" x14ac:dyDescent="0.2">
      <c r="A1069" s="22">
        <v>234</v>
      </c>
      <c r="B1069" s="25" t="s">
        <v>412</v>
      </c>
      <c r="C1069" s="6">
        <v>45467</v>
      </c>
      <c r="D1069" s="1" t="s">
        <v>1</v>
      </c>
      <c r="E1069" s="1" t="s">
        <v>0</v>
      </c>
      <c r="G1069" s="24">
        <v>240</v>
      </c>
    </row>
    <row r="1070" spans="1:7" x14ac:dyDescent="0.2">
      <c r="A1070" s="22">
        <v>234</v>
      </c>
      <c r="B1070" s="25" t="s">
        <v>412</v>
      </c>
      <c r="C1070" s="6">
        <v>45467</v>
      </c>
      <c r="D1070" s="1" t="s">
        <v>1</v>
      </c>
      <c r="E1070" s="1" t="s">
        <v>0</v>
      </c>
      <c r="G1070" s="24">
        <v>89</v>
      </c>
    </row>
    <row r="1071" spans="1:7" x14ac:dyDescent="0.2">
      <c r="A1071" s="22">
        <v>234</v>
      </c>
      <c r="B1071" s="25" t="s">
        <v>412</v>
      </c>
      <c r="C1071" s="6">
        <v>45467</v>
      </c>
      <c r="D1071" s="1" t="s">
        <v>1</v>
      </c>
      <c r="E1071" s="1" t="s">
        <v>0</v>
      </c>
      <c r="G1071" s="24">
        <v>240</v>
      </c>
    </row>
    <row r="1072" spans="1:7" x14ac:dyDescent="0.2">
      <c r="A1072" s="22">
        <v>234</v>
      </c>
      <c r="B1072" s="25" t="s">
        <v>412</v>
      </c>
      <c r="C1072" s="6">
        <v>45467</v>
      </c>
      <c r="D1072" s="1" t="s">
        <v>1</v>
      </c>
      <c r="E1072" s="1" t="s">
        <v>0</v>
      </c>
      <c r="G1072" s="24">
        <v>240</v>
      </c>
    </row>
    <row r="1073" spans="1:7" x14ac:dyDescent="0.2">
      <c r="A1073" s="22">
        <v>234</v>
      </c>
      <c r="B1073" s="25" t="s">
        <v>412</v>
      </c>
      <c r="C1073" s="6">
        <v>45467</v>
      </c>
      <c r="D1073" s="1" t="s">
        <v>4</v>
      </c>
      <c r="E1073" s="1" t="s">
        <v>0</v>
      </c>
    </row>
    <row r="1074" spans="1:7" x14ac:dyDescent="0.2">
      <c r="A1074" s="22">
        <v>234</v>
      </c>
      <c r="B1074" s="25" t="s">
        <v>412</v>
      </c>
      <c r="C1074" s="6">
        <v>45467</v>
      </c>
      <c r="D1074" s="1" t="s">
        <v>1</v>
      </c>
      <c r="E1074" s="1" t="s">
        <v>0</v>
      </c>
      <c r="G1074" s="24">
        <v>240</v>
      </c>
    </row>
    <row r="1075" spans="1:7" x14ac:dyDescent="0.2">
      <c r="A1075" s="22">
        <v>234</v>
      </c>
      <c r="B1075" s="25" t="s">
        <v>412</v>
      </c>
      <c r="C1075" s="6">
        <v>45467</v>
      </c>
      <c r="D1075" s="1" t="s">
        <v>1</v>
      </c>
      <c r="E1075" s="1" t="s">
        <v>3</v>
      </c>
      <c r="F1075" s="24">
        <v>25</v>
      </c>
      <c r="G1075" s="24">
        <v>189</v>
      </c>
    </row>
    <row r="1076" spans="1:7" x14ac:dyDescent="0.2">
      <c r="A1076" s="22">
        <v>234</v>
      </c>
      <c r="B1076" s="25" t="s">
        <v>414</v>
      </c>
      <c r="C1076" s="6">
        <v>45468</v>
      </c>
      <c r="D1076" s="1" t="s">
        <v>1</v>
      </c>
      <c r="E1076" s="1" t="s">
        <v>0</v>
      </c>
      <c r="G1076" s="24">
        <v>239</v>
      </c>
    </row>
    <row r="1077" spans="1:7" x14ac:dyDescent="0.2">
      <c r="A1077" s="22">
        <v>234</v>
      </c>
      <c r="B1077" s="25" t="s">
        <v>414</v>
      </c>
      <c r="C1077" s="6">
        <v>45468</v>
      </c>
      <c r="D1077" s="1" t="s">
        <v>1</v>
      </c>
      <c r="E1077" s="1" t="s">
        <v>0</v>
      </c>
      <c r="G1077" s="24">
        <v>1</v>
      </c>
    </row>
    <row r="1078" spans="1:7" x14ac:dyDescent="0.2">
      <c r="A1078" s="22">
        <v>234</v>
      </c>
      <c r="B1078" s="25" t="s">
        <v>414</v>
      </c>
      <c r="C1078" s="6">
        <v>45468</v>
      </c>
      <c r="D1078" s="1" t="s">
        <v>1</v>
      </c>
      <c r="E1078" s="1" t="s">
        <v>2</v>
      </c>
      <c r="F1078" s="24">
        <v>28</v>
      </c>
      <c r="G1078" s="24">
        <v>22</v>
      </c>
    </row>
    <row r="1079" spans="1:7" x14ac:dyDescent="0.2">
      <c r="A1079" s="22">
        <v>234</v>
      </c>
      <c r="B1079" s="25" t="s">
        <v>414</v>
      </c>
      <c r="C1079" s="6">
        <v>45468</v>
      </c>
      <c r="D1079" s="1" t="s">
        <v>1</v>
      </c>
      <c r="E1079" s="1" t="s">
        <v>2</v>
      </c>
      <c r="F1079" s="24">
        <v>26</v>
      </c>
      <c r="G1079" s="24">
        <v>97</v>
      </c>
    </row>
    <row r="1080" spans="1:7" x14ac:dyDescent="0.2">
      <c r="A1080" s="22">
        <v>234</v>
      </c>
      <c r="B1080" s="25" t="s">
        <v>414</v>
      </c>
      <c r="C1080" s="6">
        <v>45468</v>
      </c>
      <c r="D1080" s="1" t="s">
        <v>1</v>
      </c>
      <c r="E1080" s="1" t="s">
        <v>0</v>
      </c>
      <c r="G1080" s="24">
        <v>239</v>
      </c>
    </row>
    <row r="1081" spans="1:7" x14ac:dyDescent="0.2">
      <c r="A1081" s="22">
        <v>234</v>
      </c>
      <c r="B1081" s="25" t="s">
        <v>414</v>
      </c>
      <c r="C1081" s="6">
        <v>45468</v>
      </c>
      <c r="D1081" s="1" t="s">
        <v>1</v>
      </c>
      <c r="E1081" s="1" t="s">
        <v>2</v>
      </c>
      <c r="F1081" s="24">
        <v>22</v>
      </c>
      <c r="G1081" s="24">
        <v>152</v>
      </c>
    </row>
    <row r="1082" spans="1:7" x14ac:dyDescent="0.2">
      <c r="A1082" s="22">
        <v>234</v>
      </c>
      <c r="B1082" s="25" t="s">
        <v>414</v>
      </c>
      <c r="C1082" s="6">
        <v>45468</v>
      </c>
      <c r="D1082" s="1" t="s">
        <v>1</v>
      </c>
      <c r="E1082" s="1" t="s">
        <v>0</v>
      </c>
      <c r="G1082" s="24">
        <v>239</v>
      </c>
    </row>
    <row r="1083" spans="1:7" x14ac:dyDescent="0.2">
      <c r="A1083" s="22">
        <v>234</v>
      </c>
      <c r="B1083" s="25" t="s">
        <v>435</v>
      </c>
      <c r="C1083" s="6">
        <v>45562</v>
      </c>
      <c r="D1083" s="1" t="s">
        <v>1</v>
      </c>
      <c r="E1083" s="1" t="s">
        <v>0</v>
      </c>
      <c r="G1083" s="24">
        <v>145</v>
      </c>
    </row>
    <row r="1084" spans="1:7" x14ac:dyDescent="0.2">
      <c r="A1084" s="22">
        <v>234</v>
      </c>
      <c r="B1084" s="25" t="s">
        <v>434</v>
      </c>
      <c r="C1084" s="6">
        <v>45517</v>
      </c>
      <c r="D1084" s="1" t="s">
        <v>1</v>
      </c>
      <c r="E1084" s="1" t="s">
        <v>2</v>
      </c>
      <c r="F1084" s="24">
        <v>20</v>
      </c>
      <c r="G1084" s="24">
        <v>168</v>
      </c>
    </row>
    <row r="1085" spans="1:7" x14ac:dyDescent="0.2">
      <c r="A1085" s="22">
        <v>234</v>
      </c>
      <c r="B1085" s="25" t="s">
        <v>436</v>
      </c>
      <c r="C1085" s="6">
        <v>45518</v>
      </c>
      <c r="D1085" s="1" t="s">
        <v>1</v>
      </c>
      <c r="E1085" s="1" t="s">
        <v>0</v>
      </c>
      <c r="G1085" s="24">
        <v>114</v>
      </c>
    </row>
    <row r="1086" spans="1:7" x14ac:dyDescent="0.2">
      <c r="A1086" s="22">
        <v>234</v>
      </c>
      <c r="B1086" s="25" t="s">
        <v>437</v>
      </c>
      <c r="C1086" s="6">
        <v>45519</v>
      </c>
      <c r="D1086" s="1" t="s">
        <v>1</v>
      </c>
      <c r="E1086" s="1" t="s">
        <v>2</v>
      </c>
      <c r="F1086" s="24">
        <v>33</v>
      </c>
      <c r="G1086" s="24">
        <v>188</v>
      </c>
    </row>
    <row r="1087" spans="1:7" x14ac:dyDescent="0.2">
      <c r="A1087" s="22">
        <v>234</v>
      </c>
      <c r="B1087" s="25" t="s">
        <v>437</v>
      </c>
      <c r="C1087" s="6">
        <v>45519</v>
      </c>
      <c r="D1087" s="1" t="s">
        <v>1</v>
      </c>
      <c r="E1087" s="1" t="s">
        <v>0</v>
      </c>
      <c r="G1087" s="24">
        <v>188</v>
      </c>
    </row>
    <row r="1088" spans="1:7" x14ac:dyDescent="0.2">
      <c r="A1088" s="22">
        <v>234</v>
      </c>
      <c r="B1088" s="25" t="s">
        <v>437</v>
      </c>
      <c r="C1088" s="6">
        <v>45519</v>
      </c>
      <c r="D1088" s="1" t="s">
        <v>1</v>
      </c>
      <c r="E1088" s="1" t="s">
        <v>0</v>
      </c>
      <c r="G1088" s="24">
        <v>187</v>
      </c>
    </row>
    <row r="1089" spans="1:7" x14ac:dyDescent="0.2">
      <c r="A1089" s="22">
        <v>234</v>
      </c>
      <c r="B1089" s="25" t="s">
        <v>438</v>
      </c>
      <c r="C1089" s="6">
        <v>45520</v>
      </c>
      <c r="D1089" s="1" t="s">
        <v>1</v>
      </c>
      <c r="E1089" s="1" t="s">
        <v>0</v>
      </c>
      <c r="G1089" s="24">
        <v>187</v>
      </c>
    </row>
    <row r="1090" spans="1:7" x14ac:dyDescent="0.2">
      <c r="A1090" s="22">
        <v>234</v>
      </c>
      <c r="B1090" s="25" t="s">
        <v>438</v>
      </c>
      <c r="C1090" s="6">
        <v>45520</v>
      </c>
      <c r="D1090" s="1" t="s">
        <v>1</v>
      </c>
      <c r="E1090" s="1" t="s">
        <v>0</v>
      </c>
      <c r="G1090" s="24">
        <v>187</v>
      </c>
    </row>
    <row r="1091" spans="1:7" x14ac:dyDescent="0.2">
      <c r="A1091" s="22">
        <v>234</v>
      </c>
      <c r="B1091" s="25" t="s">
        <v>438</v>
      </c>
      <c r="C1091" s="6">
        <v>45520</v>
      </c>
      <c r="D1091" s="1" t="s">
        <v>1</v>
      </c>
      <c r="E1091" s="1" t="s">
        <v>2</v>
      </c>
      <c r="F1091" s="24">
        <v>51</v>
      </c>
      <c r="G1091" s="24">
        <v>28</v>
      </c>
    </row>
    <row r="1092" spans="1:7" x14ac:dyDescent="0.2">
      <c r="A1092" s="22">
        <v>234</v>
      </c>
      <c r="B1092" s="25" t="s">
        <v>438</v>
      </c>
      <c r="C1092" s="6">
        <v>45520</v>
      </c>
      <c r="D1092" s="1" t="s">
        <v>4</v>
      </c>
      <c r="E1092" s="1" t="s">
        <v>0</v>
      </c>
    </row>
    <row r="1093" spans="1:7" x14ac:dyDescent="0.2">
      <c r="A1093" s="22">
        <v>234</v>
      </c>
      <c r="B1093" s="25" t="s">
        <v>435</v>
      </c>
      <c r="C1093" s="6">
        <v>45562</v>
      </c>
      <c r="D1093" s="1" t="s">
        <v>1</v>
      </c>
      <c r="E1093" s="1" t="s">
        <v>0</v>
      </c>
      <c r="G1093" s="24">
        <v>145</v>
      </c>
    </row>
    <row r="1094" spans="1:7" x14ac:dyDescent="0.2">
      <c r="A1094" s="22">
        <v>234</v>
      </c>
      <c r="B1094" s="25" t="s">
        <v>435</v>
      </c>
      <c r="C1094" s="6">
        <v>45562</v>
      </c>
      <c r="D1094" s="1" t="s">
        <v>1</v>
      </c>
      <c r="E1094" s="1" t="s">
        <v>0</v>
      </c>
      <c r="G1094" s="24">
        <v>124</v>
      </c>
    </row>
    <row r="1095" spans="1:7" x14ac:dyDescent="0.2">
      <c r="A1095" s="22">
        <v>234</v>
      </c>
      <c r="B1095" s="25" t="s">
        <v>420</v>
      </c>
      <c r="C1095" s="6">
        <v>45466</v>
      </c>
      <c r="D1095" s="1" t="s">
        <v>1</v>
      </c>
      <c r="E1095" s="1" t="s">
        <v>2</v>
      </c>
      <c r="F1095" s="24">
        <v>34</v>
      </c>
      <c r="G1095" s="24">
        <v>240</v>
      </c>
    </row>
    <row r="1096" spans="1:7" x14ac:dyDescent="0.2">
      <c r="A1096" s="22">
        <v>234</v>
      </c>
      <c r="B1096" s="25" t="s">
        <v>420</v>
      </c>
      <c r="C1096" s="6">
        <v>45466</v>
      </c>
      <c r="D1096" s="1" t="s">
        <v>1</v>
      </c>
      <c r="E1096" s="1" t="s">
        <v>0</v>
      </c>
      <c r="G1096" s="24">
        <v>241</v>
      </c>
    </row>
    <row r="1097" spans="1:7" x14ac:dyDescent="0.2">
      <c r="A1097" s="22">
        <v>234</v>
      </c>
      <c r="B1097" s="25" t="s">
        <v>420</v>
      </c>
      <c r="C1097" s="6">
        <v>45466</v>
      </c>
      <c r="D1097" s="1" t="s">
        <v>1</v>
      </c>
      <c r="E1097" s="1" t="s">
        <v>0</v>
      </c>
      <c r="G1097" s="24">
        <v>239</v>
      </c>
    </row>
    <row r="1098" spans="1:7" x14ac:dyDescent="0.2">
      <c r="A1098" s="22">
        <v>234</v>
      </c>
      <c r="B1098" s="25" t="s">
        <v>420</v>
      </c>
      <c r="C1098" s="6">
        <v>45466</v>
      </c>
      <c r="D1098" s="1" t="s">
        <v>1</v>
      </c>
      <c r="E1098" s="1" t="s">
        <v>0</v>
      </c>
      <c r="G1098" s="24">
        <v>41</v>
      </c>
    </row>
    <row r="1099" spans="1:7" x14ac:dyDescent="0.2">
      <c r="A1099" s="22">
        <v>234</v>
      </c>
      <c r="B1099" s="25" t="s">
        <v>420</v>
      </c>
      <c r="C1099" s="6">
        <v>45466</v>
      </c>
      <c r="D1099" s="1" t="s">
        <v>1</v>
      </c>
      <c r="E1099" s="1" t="s">
        <v>0</v>
      </c>
      <c r="F1099" s="24">
        <v>33</v>
      </c>
      <c r="G1099" s="24">
        <v>236</v>
      </c>
    </row>
    <row r="1100" spans="1:7" x14ac:dyDescent="0.2">
      <c r="A1100" s="22">
        <v>234</v>
      </c>
      <c r="B1100" s="25" t="s">
        <v>420</v>
      </c>
      <c r="C1100" s="6">
        <v>45466</v>
      </c>
      <c r="D1100" s="1" t="s">
        <v>1</v>
      </c>
      <c r="E1100" s="1" t="s">
        <v>2</v>
      </c>
      <c r="F1100" s="24">
        <v>51</v>
      </c>
      <c r="G1100" s="24">
        <v>240</v>
      </c>
    </row>
    <row r="1101" spans="1:7" x14ac:dyDescent="0.2">
      <c r="A1101" s="22">
        <v>234</v>
      </c>
      <c r="B1101" s="25" t="s">
        <v>420</v>
      </c>
      <c r="C1101" s="6">
        <v>45466</v>
      </c>
      <c r="D1101" s="1" t="s">
        <v>1</v>
      </c>
      <c r="E1101" s="1" t="s">
        <v>3</v>
      </c>
      <c r="F1101" s="24">
        <v>50</v>
      </c>
      <c r="G1101" s="24">
        <v>21</v>
      </c>
    </row>
    <row r="1102" spans="1:7" x14ac:dyDescent="0.2">
      <c r="A1102" s="22">
        <v>234</v>
      </c>
      <c r="B1102" s="25" t="s">
        <v>420</v>
      </c>
      <c r="C1102" s="6">
        <v>45466</v>
      </c>
      <c r="D1102" s="1" t="s">
        <v>1</v>
      </c>
      <c r="E1102" s="1" t="s">
        <v>2</v>
      </c>
      <c r="F1102" s="24">
        <v>33</v>
      </c>
      <c r="G1102" s="24">
        <v>234</v>
      </c>
    </row>
    <row r="1103" spans="1:7" x14ac:dyDescent="0.2">
      <c r="A1103" s="22">
        <v>234</v>
      </c>
      <c r="B1103" s="25" t="s">
        <v>420</v>
      </c>
      <c r="C1103" s="6">
        <v>45466</v>
      </c>
      <c r="D1103" s="1" t="s">
        <v>1</v>
      </c>
      <c r="E1103" s="1" t="s">
        <v>2</v>
      </c>
      <c r="F1103" s="24">
        <v>43</v>
      </c>
      <c r="G1103" s="24">
        <v>141</v>
      </c>
    </row>
    <row r="1104" spans="1:7" x14ac:dyDescent="0.2">
      <c r="A1104" s="22">
        <v>234</v>
      </c>
      <c r="B1104" s="25" t="s">
        <v>420</v>
      </c>
      <c r="C1104" s="6">
        <v>45466</v>
      </c>
      <c r="D1104" s="1" t="s">
        <v>1</v>
      </c>
      <c r="E1104" s="1" t="s">
        <v>0</v>
      </c>
      <c r="G1104" s="24">
        <v>239</v>
      </c>
    </row>
    <row r="1105" spans="1:7" x14ac:dyDescent="0.2">
      <c r="A1105" s="22">
        <v>234</v>
      </c>
      <c r="B1105" s="25" t="s">
        <v>412</v>
      </c>
      <c r="C1105" s="6">
        <v>45467</v>
      </c>
      <c r="D1105" s="1" t="s">
        <v>1</v>
      </c>
      <c r="E1105" s="1" t="s">
        <v>0</v>
      </c>
      <c r="G1105" s="24">
        <v>202</v>
      </c>
    </row>
    <row r="1106" spans="1:7" x14ac:dyDescent="0.2">
      <c r="A1106" s="22">
        <v>234</v>
      </c>
      <c r="B1106" s="25" t="s">
        <v>412</v>
      </c>
      <c r="C1106" s="6">
        <v>45467</v>
      </c>
      <c r="D1106" s="1" t="s">
        <v>1</v>
      </c>
      <c r="E1106" s="1" t="s">
        <v>3</v>
      </c>
      <c r="F1106" s="24">
        <v>39</v>
      </c>
      <c r="G1106" s="24">
        <v>111</v>
      </c>
    </row>
    <row r="1107" spans="1:7" x14ac:dyDescent="0.2">
      <c r="A1107" s="22">
        <v>234</v>
      </c>
      <c r="B1107" s="25" t="s">
        <v>412</v>
      </c>
      <c r="C1107" s="6">
        <v>45467</v>
      </c>
      <c r="D1107" s="1" t="s">
        <v>1</v>
      </c>
      <c r="E1107" s="1" t="s">
        <v>0</v>
      </c>
      <c r="G1107" s="24">
        <v>240</v>
      </c>
    </row>
    <row r="1108" spans="1:7" x14ac:dyDescent="0.2">
      <c r="A1108" s="22">
        <v>234</v>
      </c>
      <c r="B1108" s="25" t="s">
        <v>414</v>
      </c>
      <c r="C1108" s="6">
        <v>45468</v>
      </c>
      <c r="D1108" s="1" t="s">
        <v>4</v>
      </c>
      <c r="E1108" s="1" t="s">
        <v>0</v>
      </c>
    </row>
    <row r="1109" spans="1:7" x14ac:dyDescent="0.2">
      <c r="A1109" s="22">
        <v>234</v>
      </c>
      <c r="B1109" s="25" t="s">
        <v>412</v>
      </c>
      <c r="C1109" s="6">
        <v>45467</v>
      </c>
      <c r="D1109" s="1" t="s">
        <v>1</v>
      </c>
      <c r="E1109" s="1" t="s">
        <v>2</v>
      </c>
      <c r="F1109" s="24">
        <v>19</v>
      </c>
      <c r="G1109" s="24">
        <v>198</v>
      </c>
    </row>
    <row r="1110" spans="1:7" x14ac:dyDescent="0.2">
      <c r="A1110" s="22">
        <v>234</v>
      </c>
      <c r="B1110" s="25" t="s">
        <v>412</v>
      </c>
      <c r="C1110" s="6">
        <v>45467</v>
      </c>
      <c r="D1110" s="1" t="s">
        <v>1</v>
      </c>
      <c r="E1110" s="1" t="s">
        <v>0</v>
      </c>
      <c r="G1110" s="24">
        <v>240</v>
      </c>
    </row>
    <row r="1111" spans="1:7" x14ac:dyDescent="0.2">
      <c r="A1111" s="22">
        <v>234</v>
      </c>
      <c r="B1111" s="25" t="s">
        <v>412</v>
      </c>
      <c r="C1111" s="6">
        <v>45467</v>
      </c>
      <c r="D1111" s="1" t="s">
        <v>1</v>
      </c>
      <c r="E1111" s="1" t="s">
        <v>0</v>
      </c>
      <c r="G1111" s="24">
        <v>240</v>
      </c>
    </row>
    <row r="1112" spans="1:7" x14ac:dyDescent="0.2">
      <c r="A1112" s="22">
        <v>234</v>
      </c>
      <c r="B1112" s="25" t="s">
        <v>381</v>
      </c>
      <c r="C1112" s="6">
        <v>45624</v>
      </c>
      <c r="D1112" s="1" t="s">
        <v>1</v>
      </c>
      <c r="E1112" s="1" t="s">
        <v>0</v>
      </c>
      <c r="G1112" s="24">
        <v>62</v>
      </c>
    </row>
    <row r="1113" spans="1:7" x14ac:dyDescent="0.2">
      <c r="A1113" s="22">
        <v>234</v>
      </c>
      <c r="B1113" s="25" t="s">
        <v>439</v>
      </c>
      <c r="C1113" s="6">
        <v>45634</v>
      </c>
      <c r="D1113" s="1" t="s">
        <v>1</v>
      </c>
      <c r="E1113" s="1" t="s">
        <v>0</v>
      </c>
      <c r="G1113" s="24">
        <v>66</v>
      </c>
    </row>
    <row r="1114" spans="1:7" x14ac:dyDescent="0.2">
      <c r="A1114" s="22">
        <v>234</v>
      </c>
      <c r="B1114" s="25" t="s">
        <v>439</v>
      </c>
      <c r="C1114" s="6">
        <v>45634</v>
      </c>
      <c r="D1114" s="1" t="s">
        <v>1</v>
      </c>
      <c r="E1114" s="1" t="s">
        <v>0</v>
      </c>
      <c r="G1114" s="24">
        <v>65</v>
      </c>
    </row>
    <row r="1115" spans="1:7" x14ac:dyDescent="0.2">
      <c r="A1115" s="22">
        <v>234</v>
      </c>
      <c r="B1115" s="25" t="s">
        <v>439</v>
      </c>
      <c r="C1115" s="6">
        <v>45634</v>
      </c>
      <c r="D1115" s="1" t="s">
        <v>1</v>
      </c>
      <c r="E1115" s="1" t="s">
        <v>2</v>
      </c>
      <c r="F1115" s="24">
        <v>27</v>
      </c>
      <c r="G1115" s="24">
        <v>72</v>
      </c>
    </row>
    <row r="1116" spans="1:7" x14ac:dyDescent="0.2">
      <c r="A1116" s="22">
        <v>234</v>
      </c>
      <c r="B1116" s="25" t="s">
        <v>439</v>
      </c>
      <c r="C1116" s="6">
        <v>45634</v>
      </c>
      <c r="D1116" s="1" t="s">
        <v>1</v>
      </c>
      <c r="E1116" s="1" t="s">
        <v>2</v>
      </c>
      <c r="F1116" s="24">
        <v>25</v>
      </c>
      <c r="G1116" s="24">
        <v>25</v>
      </c>
    </row>
    <row r="1117" spans="1:7" x14ac:dyDescent="0.2">
      <c r="A1117" s="22">
        <v>234</v>
      </c>
      <c r="B1117" s="25" t="s">
        <v>412</v>
      </c>
      <c r="C1117" s="6">
        <v>45467</v>
      </c>
      <c r="D1117" s="1" t="s">
        <v>1</v>
      </c>
      <c r="E1117" s="1" t="s">
        <v>0</v>
      </c>
      <c r="G1117" s="24">
        <v>236</v>
      </c>
    </row>
    <row r="1118" spans="1:7" x14ac:dyDescent="0.2">
      <c r="A1118" s="22">
        <v>234</v>
      </c>
      <c r="B1118" s="25" t="s">
        <v>414</v>
      </c>
      <c r="C1118" s="6">
        <v>45468</v>
      </c>
      <c r="D1118" s="1" t="s">
        <v>1</v>
      </c>
      <c r="E1118" s="1" t="s">
        <v>0</v>
      </c>
      <c r="G1118" s="24">
        <v>239</v>
      </c>
    </row>
    <row r="1119" spans="1:7" x14ac:dyDescent="0.2">
      <c r="A1119" s="22">
        <v>234</v>
      </c>
      <c r="B1119" s="25" t="s">
        <v>414</v>
      </c>
      <c r="C1119" s="6">
        <v>45468</v>
      </c>
      <c r="D1119" s="1" t="s">
        <v>1</v>
      </c>
      <c r="E1119" s="1" t="s">
        <v>2</v>
      </c>
      <c r="F1119" s="24">
        <v>22</v>
      </c>
      <c r="G1119" s="24">
        <v>236</v>
      </c>
    </row>
    <row r="1120" spans="1:7" x14ac:dyDescent="0.2">
      <c r="A1120" s="22">
        <v>234</v>
      </c>
      <c r="B1120" s="25" t="s">
        <v>414</v>
      </c>
      <c r="C1120" s="6">
        <v>45468</v>
      </c>
      <c r="D1120" s="1" t="s">
        <v>1</v>
      </c>
      <c r="E1120" s="1" t="s">
        <v>0</v>
      </c>
      <c r="G1120" s="24">
        <v>87</v>
      </c>
    </row>
    <row r="1121" spans="1:7" x14ac:dyDescent="0.2">
      <c r="A1121" s="22">
        <v>234</v>
      </c>
      <c r="B1121" s="25" t="s">
        <v>414</v>
      </c>
      <c r="C1121" s="6">
        <v>45468</v>
      </c>
      <c r="D1121" s="1" t="s">
        <v>1</v>
      </c>
      <c r="E1121" s="1" t="s">
        <v>0</v>
      </c>
      <c r="G1121" s="24">
        <v>222</v>
      </c>
    </row>
    <row r="1122" spans="1:7" x14ac:dyDescent="0.2">
      <c r="A1122" s="22">
        <v>234</v>
      </c>
      <c r="B1122" s="25" t="s">
        <v>414</v>
      </c>
      <c r="C1122" s="6">
        <v>45468</v>
      </c>
      <c r="D1122" s="1" t="s">
        <v>1</v>
      </c>
      <c r="E1122" s="1" t="s">
        <v>2</v>
      </c>
      <c r="F1122" s="24">
        <v>36</v>
      </c>
      <c r="G1122" s="24">
        <v>239</v>
      </c>
    </row>
    <row r="1123" spans="1:7" x14ac:dyDescent="0.2">
      <c r="A1123" s="22">
        <v>234</v>
      </c>
      <c r="B1123" s="25" t="s">
        <v>414</v>
      </c>
      <c r="C1123" s="6">
        <v>45468</v>
      </c>
      <c r="D1123" s="1" t="s">
        <v>1</v>
      </c>
      <c r="E1123" s="1" t="s">
        <v>2</v>
      </c>
      <c r="F1123" s="24">
        <v>28</v>
      </c>
      <c r="G1123" s="24">
        <v>109</v>
      </c>
    </row>
    <row r="1124" spans="1:7" x14ac:dyDescent="0.2">
      <c r="A1124" s="22">
        <v>234</v>
      </c>
      <c r="B1124" s="25" t="s">
        <v>414</v>
      </c>
      <c r="C1124" s="6">
        <v>45468</v>
      </c>
      <c r="D1124" s="1" t="s">
        <v>1</v>
      </c>
      <c r="E1124" s="1" t="s">
        <v>2</v>
      </c>
      <c r="F1124" s="24">
        <v>25</v>
      </c>
      <c r="G1124" s="24">
        <v>239</v>
      </c>
    </row>
    <row r="1125" spans="1:7" x14ac:dyDescent="0.2">
      <c r="A1125" s="22">
        <v>234</v>
      </c>
      <c r="B1125" s="25" t="s">
        <v>338</v>
      </c>
      <c r="C1125" s="6">
        <v>45685</v>
      </c>
      <c r="D1125" s="1" t="s">
        <v>1</v>
      </c>
      <c r="E1125" s="1" t="s">
        <v>0</v>
      </c>
      <c r="G1125" s="24">
        <v>22</v>
      </c>
    </row>
    <row r="1126" spans="1:7" x14ac:dyDescent="0.2">
      <c r="A1126" s="22">
        <v>234</v>
      </c>
      <c r="B1126" s="25" t="s">
        <v>440</v>
      </c>
      <c r="C1126" s="6">
        <v>45687</v>
      </c>
      <c r="D1126" s="1" t="s">
        <v>1</v>
      </c>
      <c r="E1126" s="1" t="s">
        <v>0</v>
      </c>
      <c r="G1126" s="24">
        <v>3</v>
      </c>
    </row>
    <row r="1127" spans="1:7" x14ac:dyDescent="0.2">
      <c r="A1127" s="22">
        <v>234</v>
      </c>
      <c r="B1127" s="25" t="s">
        <v>441</v>
      </c>
      <c r="C1127" s="6">
        <v>45688</v>
      </c>
      <c r="D1127" s="1" t="s">
        <v>1</v>
      </c>
      <c r="E1127" s="1" t="s">
        <v>0</v>
      </c>
      <c r="G1127" s="24">
        <v>19</v>
      </c>
    </row>
    <row r="1128" spans="1:7" x14ac:dyDescent="0.2">
      <c r="A1128" s="22">
        <v>234</v>
      </c>
      <c r="B1128" s="25" t="s">
        <v>414</v>
      </c>
      <c r="C1128" s="6">
        <v>45468</v>
      </c>
      <c r="D1128" s="1" t="s">
        <v>5</v>
      </c>
      <c r="E1128" s="1" t="s">
        <v>0</v>
      </c>
      <c r="F1128" s="24">
        <v>40</v>
      </c>
    </row>
    <row r="1129" spans="1:7" x14ac:dyDescent="0.2">
      <c r="A1129" s="22">
        <v>234</v>
      </c>
      <c r="B1129" s="25" t="s">
        <v>414</v>
      </c>
      <c r="C1129" s="6">
        <v>45468</v>
      </c>
      <c r="D1129" s="1" t="s">
        <v>1</v>
      </c>
      <c r="E1129" s="1" t="s">
        <v>0</v>
      </c>
      <c r="G1129" s="24">
        <v>239</v>
      </c>
    </row>
    <row r="1130" spans="1:7" x14ac:dyDescent="0.2">
      <c r="A1130" s="22">
        <v>234</v>
      </c>
      <c r="B1130" s="25" t="s">
        <v>414</v>
      </c>
      <c r="C1130" s="6">
        <v>45468</v>
      </c>
      <c r="D1130" s="1" t="s">
        <v>1</v>
      </c>
      <c r="E1130" s="1" t="s">
        <v>0</v>
      </c>
      <c r="F1130" s="24">
        <v>34</v>
      </c>
      <c r="G1130" s="24">
        <v>239</v>
      </c>
    </row>
    <row r="1131" spans="1:7" x14ac:dyDescent="0.2">
      <c r="A1131" s="22">
        <v>234</v>
      </c>
      <c r="B1131" s="25" t="s">
        <v>414</v>
      </c>
      <c r="C1131" s="6">
        <v>45468</v>
      </c>
      <c r="D1131" s="1" t="s">
        <v>1</v>
      </c>
      <c r="E1131" s="1" t="s">
        <v>0</v>
      </c>
      <c r="G1131" s="24">
        <v>5</v>
      </c>
    </row>
    <row r="1132" spans="1:7" x14ac:dyDescent="0.2">
      <c r="A1132" s="22">
        <v>234</v>
      </c>
      <c r="B1132" s="25" t="s">
        <v>414</v>
      </c>
      <c r="C1132" s="6">
        <v>45468</v>
      </c>
      <c r="D1132" s="1" t="s">
        <v>1</v>
      </c>
      <c r="E1132" s="1" t="s">
        <v>0</v>
      </c>
      <c r="G1132" s="24">
        <v>217</v>
      </c>
    </row>
    <row r="1133" spans="1:7" x14ac:dyDescent="0.2">
      <c r="A1133" s="22">
        <v>234</v>
      </c>
      <c r="B1133" s="25" t="s">
        <v>414</v>
      </c>
      <c r="C1133" s="6">
        <v>45468</v>
      </c>
      <c r="D1133" s="1" t="s">
        <v>1</v>
      </c>
      <c r="E1133" s="1" t="s">
        <v>2</v>
      </c>
      <c r="F1133" s="24">
        <v>25</v>
      </c>
      <c r="G1133" s="24">
        <v>239</v>
      </c>
    </row>
    <row r="1134" spans="1:7" x14ac:dyDescent="0.2">
      <c r="A1134" s="22">
        <v>234</v>
      </c>
      <c r="B1134" s="25" t="s">
        <v>414</v>
      </c>
      <c r="C1134" s="6">
        <v>45468</v>
      </c>
      <c r="D1134" s="1" t="s">
        <v>1</v>
      </c>
      <c r="E1134" s="1" t="s">
        <v>0</v>
      </c>
      <c r="G1134" s="24">
        <v>189</v>
      </c>
    </row>
    <row r="1135" spans="1:7" x14ac:dyDescent="0.2">
      <c r="A1135" s="22">
        <v>234</v>
      </c>
      <c r="B1135" s="25" t="s">
        <v>414</v>
      </c>
      <c r="C1135" s="6">
        <v>45468</v>
      </c>
      <c r="D1135" s="1" t="s">
        <v>1</v>
      </c>
      <c r="E1135" s="1" t="s">
        <v>2</v>
      </c>
      <c r="F1135" s="24">
        <v>23</v>
      </c>
      <c r="G1135" s="24">
        <v>50</v>
      </c>
    </row>
    <row r="1136" spans="1:7" x14ac:dyDescent="0.2">
      <c r="A1136" s="22">
        <v>234</v>
      </c>
      <c r="B1136" s="25" t="s">
        <v>442</v>
      </c>
      <c r="C1136" s="6">
        <v>45503</v>
      </c>
      <c r="D1136" s="1" t="s">
        <v>1</v>
      </c>
      <c r="E1136" s="1" t="s">
        <v>0</v>
      </c>
      <c r="G1136" s="24">
        <v>202</v>
      </c>
    </row>
    <row r="1137" spans="1:7" x14ac:dyDescent="0.2">
      <c r="A1137" s="22">
        <v>234</v>
      </c>
      <c r="B1137" s="25" t="s">
        <v>414</v>
      </c>
      <c r="C1137" s="6">
        <v>45468</v>
      </c>
      <c r="D1137" s="1" t="s">
        <v>1</v>
      </c>
      <c r="E1137" s="1" t="s">
        <v>0</v>
      </c>
      <c r="G1137" s="24">
        <v>198</v>
      </c>
    </row>
    <row r="1138" spans="1:7" x14ac:dyDescent="0.2">
      <c r="A1138" s="22">
        <v>234</v>
      </c>
      <c r="B1138" s="25" t="s">
        <v>408</v>
      </c>
      <c r="C1138" s="6">
        <v>45674</v>
      </c>
      <c r="D1138" s="1" t="s">
        <v>1</v>
      </c>
      <c r="E1138" s="1" t="s">
        <v>2</v>
      </c>
      <c r="F1138" s="24">
        <v>25</v>
      </c>
      <c r="G1138" s="24">
        <v>14</v>
      </c>
    </row>
    <row r="1139" spans="1:7" x14ac:dyDescent="0.2">
      <c r="A1139" s="22">
        <v>234</v>
      </c>
      <c r="B1139" s="25" t="s">
        <v>414</v>
      </c>
      <c r="C1139" s="6">
        <v>45468</v>
      </c>
      <c r="D1139" s="1" t="s">
        <v>1</v>
      </c>
      <c r="E1139" s="1" t="s">
        <v>0</v>
      </c>
      <c r="G1139" s="24">
        <v>239</v>
      </c>
    </row>
    <row r="1140" spans="1:7" x14ac:dyDescent="0.2">
      <c r="A1140" s="22">
        <v>234</v>
      </c>
      <c r="B1140" s="25" t="s">
        <v>414</v>
      </c>
      <c r="C1140" s="6">
        <v>45468</v>
      </c>
      <c r="D1140" s="1" t="s">
        <v>1</v>
      </c>
      <c r="E1140" s="1" t="s">
        <v>0</v>
      </c>
      <c r="G1140" s="24">
        <v>239</v>
      </c>
    </row>
    <row r="1141" spans="1:7" x14ac:dyDescent="0.2">
      <c r="A1141" s="22">
        <v>234</v>
      </c>
      <c r="B1141" s="25" t="s">
        <v>414</v>
      </c>
      <c r="C1141" s="6">
        <v>45468</v>
      </c>
      <c r="D1141" s="1" t="s">
        <v>1</v>
      </c>
      <c r="E1141" s="1" t="s">
        <v>6</v>
      </c>
      <c r="F1141" s="24">
        <v>30</v>
      </c>
      <c r="G1141" s="24">
        <v>9</v>
      </c>
    </row>
    <row r="1142" spans="1:7" x14ac:dyDescent="0.2">
      <c r="A1142" s="22">
        <v>234</v>
      </c>
      <c r="B1142" s="25" t="s">
        <v>414</v>
      </c>
      <c r="C1142" s="6">
        <v>45468</v>
      </c>
      <c r="D1142" s="1" t="s">
        <v>1</v>
      </c>
      <c r="E1142" s="1" t="s">
        <v>0</v>
      </c>
      <c r="G1142" s="24">
        <v>128</v>
      </c>
    </row>
    <row r="1143" spans="1:7" x14ac:dyDescent="0.2">
      <c r="A1143" s="22">
        <v>234</v>
      </c>
      <c r="B1143" s="25" t="s">
        <v>414</v>
      </c>
      <c r="C1143" s="6">
        <v>45468</v>
      </c>
      <c r="D1143" s="1" t="s">
        <v>1</v>
      </c>
      <c r="E1143" s="1" t="s">
        <v>3</v>
      </c>
      <c r="F1143" s="24">
        <v>29</v>
      </c>
      <c r="G1143" s="24">
        <v>102</v>
      </c>
    </row>
    <row r="1144" spans="1:7" x14ac:dyDescent="0.2">
      <c r="A1144" s="22">
        <v>234</v>
      </c>
      <c r="B1144" s="25" t="s">
        <v>414</v>
      </c>
      <c r="C1144" s="6">
        <v>45468</v>
      </c>
      <c r="D1144" s="1" t="s">
        <v>1</v>
      </c>
      <c r="E1144" s="1" t="s">
        <v>2</v>
      </c>
      <c r="F1144" s="24">
        <v>18</v>
      </c>
      <c r="G1144" s="24">
        <v>229</v>
      </c>
    </row>
    <row r="1145" spans="1:7" x14ac:dyDescent="0.2">
      <c r="A1145" s="22">
        <v>234</v>
      </c>
      <c r="B1145" s="25" t="s">
        <v>414</v>
      </c>
      <c r="C1145" s="6">
        <v>45468</v>
      </c>
      <c r="D1145" s="1" t="s">
        <v>1</v>
      </c>
      <c r="E1145" s="1" t="s">
        <v>2</v>
      </c>
      <c r="F1145" s="24">
        <v>25</v>
      </c>
      <c r="G1145" s="24">
        <v>239</v>
      </c>
    </row>
    <row r="1146" spans="1:7" x14ac:dyDescent="0.2">
      <c r="A1146" s="22">
        <v>234</v>
      </c>
      <c r="B1146" s="25" t="s">
        <v>414</v>
      </c>
      <c r="C1146" s="6">
        <v>45468</v>
      </c>
      <c r="D1146" s="1" t="s">
        <v>1</v>
      </c>
      <c r="E1146" s="1" t="s">
        <v>0</v>
      </c>
      <c r="G1146" s="24">
        <v>57</v>
      </c>
    </row>
    <row r="1147" spans="1:7" x14ac:dyDescent="0.2">
      <c r="A1147" s="22">
        <v>234</v>
      </c>
      <c r="B1147" s="25" t="s">
        <v>408</v>
      </c>
      <c r="C1147" s="6">
        <v>45674</v>
      </c>
      <c r="D1147" s="1" t="s">
        <v>1</v>
      </c>
      <c r="E1147" s="1" t="s">
        <v>2</v>
      </c>
      <c r="F1147" s="24">
        <v>29</v>
      </c>
      <c r="G1147" s="24">
        <v>33</v>
      </c>
    </row>
    <row r="1148" spans="1:7" x14ac:dyDescent="0.2">
      <c r="A1148" s="22">
        <v>234</v>
      </c>
      <c r="B1148" s="25" t="s">
        <v>443</v>
      </c>
      <c r="C1148" s="6">
        <v>45675</v>
      </c>
      <c r="D1148" s="1" t="s">
        <v>1</v>
      </c>
      <c r="E1148" s="1" t="s">
        <v>0</v>
      </c>
      <c r="G1148" s="24">
        <v>32</v>
      </c>
    </row>
    <row r="1149" spans="1:7" x14ac:dyDescent="0.2">
      <c r="A1149" s="22">
        <v>234</v>
      </c>
      <c r="B1149" s="25" t="s">
        <v>443</v>
      </c>
      <c r="C1149" s="6">
        <v>45675</v>
      </c>
      <c r="D1149" s="1" t="s">
        <v>4</v>
      </c>
      <c r="E1149" s="1" t="s">
        <v>0</v>
      </c>
    </row>
    <row r="1150" spans="1:7" x14ac:dyDescent="0.2">
      <c r="A1150" s="22">
        <v>234</v>
      </c>
      <c r="B1150" s="25" t="s">
        <v>414</v>
      </c>
      <c r="C1150" s="6">
        <v>45468</v>
      </c>
      <c r="D1150" s="1" t="s">
        <v>1</v>
      </c>
      <c r="E1150" s="1" t="s">
        <v>0</v>
      </c>
      <c r="G1150" s="24">
        <v>190</v>
      </c>
    </row>
    <row r="1151" spans="1:7" x14ac:dyDescent="0.2">
      <c r="A1151" s="22">
        <v>234</v>
      </c>
      <c r="B1151" s="25" t="s">
        <v>414</v>
      </c>
      <c r="C1151" s="6">
        <v>45468</v>
      </c>
      <c r="D1151" s="1" t="s">
        <v>5</v>
      </c>
      <c r="E1151" s="1" t="s">
        <v>0</v>
      </c>
      <c r="G1151" s="24">
        <v>239</v>
      </c>
    </row>
    <row r="1152" spans="1:7" x14ac:dyDescent="0.2">
      <c r="A1152" s="22">
        <v>234</v>
      </c>
      <c r="B1152" s="25" t="s">
        <v>414</v>
      </c>
      <c r="C1152" s="6">
        <v>45468</v>
      </c>
      <c r="D1152" s="1" t="s">
        <v>1</v>
      </c>
      <c r="E1152" s="1" t="s">
        <v>0</v>
      </c>
      <c r="G1152" s="24">
        <v>144</v>
      </c>
    </row>
    <row r="1153" spans="1:7" x14ac:dyDescent="0.2">
      <c r="A1153" s="22">
        <v>234</v>
      </c>
      <c r="B1153" s="25" t="s">
        <v>414</v>
      </c>
      <c r="C1153" s="6">
        <v>45468</v>
      </c>
      <c r="D1153" s="1" t="s">
        <v>1</v>
      </c>
      <c r="E1153" s="1" t="s">
        <v>0</v>
      </c>
      <c r="G1153" s="24">
        <v>7</v>
      </c>
    </row>
    <row r="1154" spans="1:7" x14ac:dyDescent="0.2">
      <c r="A1154" s="22">
        <v>234</v>
      </c>
      <c r="B1154" s="25" t="s">
        <v>414</v>
      </c>
      <c r="C1154" s="6">
        <v>45468</v>
      </c>
      <c r="D1154" s="1" t="s">
        <v>1</v>
      </c>
      <c r="E1154" s="1" t="s">
        <v>0</v>
      </c>
      <c r="G1154" s="24">
        <v>173</v>
      </c>
    </row>
    <row r="1155" spans="1:7" x14ac:dyDescent="0.2">
      <c r="A1155" s="22">
        <v>234</v>
      </c>
      <c r="B1155" s="25" t="s">
        <v>414</v>
      </c>
      <c r="C1155" s="6">
        <v>45468</v>
      </c>
      <c r="D1155" s="1" t="s">
        <v>1</v>
      </c>
      <c r="E1155" s="1" t="s">
        <v>0</v>
      </c>
      <c r="G1155" s="24">
        <v>239</v>
      </c>
    </row>
    <row r="1156" spans="1:7" x14ac:dyDescent="0.2">
      <c r="A1156" s="22">
        <v>234</v>
      </c>
      <c r="B1156" s="25" t="s">
        <v>414</v>
      </c>
      <c r="C1156" s="6">
        <v>45468</v>
      </c>
      <c r="D1156" s="1" t="s">
        <v>1</v>
      </c>
      <c r="E1156" s="1" t="s">
        <v>6</v>
      </c>
      <c r="F1156" s="24">
        <v>29</v>
      </c>
      <c r="G1156" s="24">
        <v>23</v>
      </c>
    </row>
    <row r="1157" spans="1:7" x14ac:dyDescent="0.2">
      <c r="A1157" s="22">
        <v>234</v>
      </c>
      <c r="B1157" s="25" t="s">
        <v>414</v>
      </c>
      <c r="C1157" s="6">
        <v>45468</v>
      </c>
      <c r="D1157" s="1" t="s">
        <v>1</v>
      </c>
      <c r="E1157" s="1" t="s">
        <v>0</v>
      </c>
      <c r="F1157" s="24">
        <v>29</v>
      </c>
      <c r="G1157" s="24">
        <v>102</v>
      </c>
    </row>
    <row r="1158" spans="1:7" x14ac:dyDescent="0.2">
      <c r="A1158" s="22">
        <v>234</v>
      </c>
      <c r="B1158" s="25" t="s">
        <v>414</v>
      </c>
      <c r="C1158" s="6">
        <v>45468</v>
      </c>
      <c r="D1158" s="1" t="s">
        <v>1</v>
      </c>
      <c r="E1158" s="1" t="s">
        <v>2</v>
      </c>
      <c r="F1158" s="24">
        <v>20</v>
      </c>
      <c r="G1158" s="24">
        <v>229</v>
      </c>
    </row>
    <row r="1159" spans="1:7" x14ac:dyDescent="0.2">
      <c r="A1159" s="22">
        <v>234</v>
      </c>
      <c r="B1159" s="25" t="s">
        <v>414</v>
      </c>
      <c r="C1159" s="6">
        <v>45468</v>
      </c>
      <c r="D1159" s="1" t="s">
        <v>1</v>
      </c>
      <c r="E1159" s="1" t="s">
        <v>2</v>
      </c>
      <c r="F1159" s="24">
        <v>30</v>
      </c>
      <c r="G1159" s="24">
        <v>235</v>
      </c>
    </row>
    <row r="1160" spans="1:7" x14ac:dyDescent="0.2">
      <c r="A1160" s="22">
        <v>234</v>
      </c>
      <c r="B1160" s="25" t="s">
        <v>414</v>
      </c>
      <c r="C1160" s="6">
        <v>45468</v>
      </c>
      <c r="D1160" s="1" t="s">
        <v>1</v>
      </c>
      <c r="E1160" s="1" t="s">
        <v>2</v>
      </c>
      <c r="F1160" s="24">
        <v>19</v>
      </c>
      <c r="G1160" s="24">
        <v>199</v>
      </c>
    </row>
    <row r="1161" spans="1:7" x14ac:dyDescent="0.2">
      <c r="A1161" s="22">
        <v>234</v>
      </c>
      <c r="B1161" s="25" t="s">
        <v>414</v>
      </c>
      <c r="C1161" s="6">
        <v>45468</v>
      </c>
      <c r="D1161" s="1" t="s">
        <v>1</v>
      </c>
      <c r="E1161" s="1" t="s">
        <v>6</v>
      </c>
      <c r="F1161" s="24">
        <v>33</v>
      </c>
      <c r="G1161" s="24">
        <v>44</v>
      </c>
    </row>
    <row r="1162" spans="1:7" x14ac:dyDescent="0.2">
      <c r="A1162" s="22">
        <v>234</v>
      </c>
      <c r="B1162" s="25" t="s">
        <v>414</v>
      </c>
      <c r="C1162" s="6">
        <v>45468</v>
      </c>
      <c r="D1162" s="1" t="s">
        <v>4</v>
      </c>
      <c r="E1162" s="1" t="s">
        <v>0</v>
      </c>
    </row>
    <row r="1163" spans="1:7" x14ac:dyDescent="0.2">
      <c r="A1163" s="22">
        <v>234</v>
      </c>
      <c r="B1163" s="25" t="s">
        <v>414</v>
      </c>
      <c r="C1163" s="6">
        <v>45468</v>
      </c>
      <c r="D1163" s="1" t="s">
        <v>1</v>
      </c>
      <c r="E1163" s="1" t="s">
        <v>0</v>
      </c>
      <c r="F1163" s="24">
        <v>18</v>
      </c>
      <c r="G1163" s="24">
        <v>8</v>
      </c>
    </row>
    <row r="1164" spans="1:7" x14ac:dyDescent="0.2">
      <c r="A1164" s="22">
        <v>234</v>
      </c>
      <c r="B1164" s="25" t="s">
        <v>414</v>
      </c>
      <c r="C1164" s="6">
        <v>45468</v>
      </c>
      <c r="D1164" s="1" t="s">
        <v>5</v>
      </c>
      <c r="E1164" s="1" t="s">
        <v>0</v>
      </c>
      <c r="G1164" s="24">
        <v>176</v>
      </c>
    </row>
    <row r="1165" spans="1:7" x14ac:dyDescent="0.2">
      <c r="A1165" s="22">
        <v>234</v>
      </c>
      <c r="B1165" s="25" t="s">
        <v>414</v>
      </c>
      <c r="C1165" s="6">
        <v>45468</v>
      </c>
      <c r="D1165" s="1" t="s">
        <v>1</v>
      </c>
      <c r="E1165" s="1" t="s">
        <v>2</v>
      </c>
      <c r="F1165" s="24">
        <v>26</v>
      </c>
      <c r="G1165" s="24">
        <v>152</v>
      </c>
    </row>
    <row r="1166" spans="1:7" x14ac:dyDescent="0.2">
      <c r="A1166" s="22">
        <v>234</v>
      </c>
      <c r="B1166" s="25" t="s">
        <v>415</v>
      </c>
      <c r="C1166" s="6">
        <v>45469</v>
      </c>
      <c r="D1166" s="1" t="s">
        <v>4</v>
      </c>
      <c r="E1166" s="1" t="s">
        <v>0</v>
      </c>
    </row>
    <row r="1167" spans="1:7" x14ac:dyDescent="0.2">
      <c r="A1167" s="22">
        <v>234</v>
      </c>
      <c r="B1167" s="25" t="s">
        <v>415</v>
      </c>
      <c r="C1167" s="6">
        <v>45469</v>
      </c>
      <c r="D1167" s="1" t="s">
        <v>1</v>
      </c>
      <c r="E1167" s="1" t="s">
        <v>0</v>
      </c>
      <c r="G1167" s="24">
        <v>238</v>
      </c>
    </row>
    <row r="1168" spans="1:7" x14ac:dyDescent="0.2">
      <c r="A1168" s="22">
        <v>234</v>
      </c>
      <c r="B1168" s="25" t="s">
        <v>415</v>
      </c>
      <c r="C1168" s="6">
        <v>45469</v>
      </c>
      <c r="D1168" s="1" t="s">
        <v>1</v>
      </c>
      <c r="E1168" s="1" t="s">
        <v>2</v>
      </c>
      <c r="F1168" s="24">
        <v>24</v>
      </c>
      <c r="G1168" s="24">
        <v>15</v>
      </c>
    </row>
    <row r="1169" spans="1:7" x14ac:dyDescent="0.2">
      <c r="A1169" s="22">
        <v>234</v>
      </c>
      <c r="B1169" s="25" t="s">
        <v>415</v>
      </c>
      <c r="C1169" s="6">
        <v>45469</v>
      </c>
      <c r="D1169" s="1" t="s">
        <v>1</v>
      </c>
      <c r="E1169" s="1" t="s">
        <v>2</v>
      </c>
      <c r="F1169" s="24">
        <v>23</v>
      </c>
      <c r="G1169" s="24">
        <v>234</v>
      </c>
    </row>
    <row r="1170" spans="1:7" x14ac:dyDescent="0.2">
      <c r="A1170" s="22">
        <v>234</v>
      </c>
      <c r="B1170" s="25" t="s">
        <v>414</v>
      </c>
      <c r="C1170" s="6">
        <v>45468</v>
      </c>
      <c r="D1170" s="1" t="s">
        <v>1</v>
      </c>
      <c r="E1170" s="1" t="s">
        <v>3</v>
      </c>
      <c r="F1170" s="24">
        <v>28</v>
      </c>
      <c r="G1170" s="24">
        <v>76</v>
      </c>
    </row>
    <row r="1171" spans="1:7" x14ac:dyDescent="0.2">
      <c r="A1171" s="22">
        <v>234</v>
      </c>
      <c r="B1171" s="25" t="s">
        <v>414</v>
      </c>
      <c r="C1171" s="6">
        <v>45468</v>
      </c>
      <c r="D1171" s="1" t="s">
        <v>1</v>
      </c>
      <c r="E1171" s="1" t="s">
        <v>2</v>
      </c>
      <c r="F1171" s="24">
        <v>29</v>
      </c>
      <c r="G1171" s="24">
        <v>217</v>
      </c>
    </row>
    <row r="1172" spans="1:7" x14ac:dyDescent="0.2">
      <c r="A1172" s="22">
        <v>234</v>
      </c>
      <c r="B1172" s="25" t="s">
        <v>414</v>
      </c>
      <c r="C1172" s="6">
        <v>45468</v>
      </c>
      <c r="D1172" s="1" t="s">
        <v>1</v>
      </c>
      <c r="E1172" s="1" t="s">
        <v>2</v>
      </c>
      <c r="F1172" s="24">
        <v>30</v>
      </c>
      <c r="G1172" s="24">
        <v>43</v>
      </c>
    </row>
    <row r="1173" spans="1:7" x14ac:dyDescent="0.2">
      <c r="A1173" s="22">
        <v>234</v>
      </c>
      <c r="B1173" s="25" t="s">
        <v>415</v>
      </c>
      <c r="C1173" s="6">
        <v>45469</v>
      </c>
      <c r="D1173" s="1" t="s">
        <v>1</v>
      </c>
      <c r="E1173" s="1" t="s">
        <v>0</v>
      </c>
      <c r="G1173" s="24">
        <v>238</v>
      </c>
    </row>
    <row r="1174" spans="1:7" x14ac:dyDescent="0.2">
      <c r="A1174" s="22">
        <v>234</v>
      </c>
      <c r="B1174" s="25" t="s">
        <v>415</v>
      </c>
      <c r="C1174" s="6">
        <v>45469</v>
      </c>
      <c r="D1174" s="1" t="s">
        <v>1</v>
      </c>
      <c r="E1174" s="1" t="s">
        <v>0</v>
      </c>
      <c r="G1174" s="24">
        <v>89</v>
      </c>
    </row>
    <row r="1175" spans="1:7" x14ac:dyDescent="0.2">
      <c r="A1175" s="22">
        <v>234</v>
      </c>
      <c r="B1175" s="25" t="s">
        <v>415</v>
      </c>
      <c r="C1175" s="6">
        <v>45469</v>
      </c>
      <c r="D1175" s="1" t="s">
        <v>1</v>
      </c>
      <c r="E1175" s="1" t="s">
        <v>0</v>
      </c>
      <c r="G1175" s="24">
        <v>6</v>
      </c>
    </row>
    <row r="1176" spans="1:7" x14ac:dyDescent="0.2">
      <c r="A1176" s="22">
        <v>234</v>
      </c>
      <c r="B1176" s="25" t="s">
        <v>415</v>
      </c>
      <c r="C1176" s="6">
        <v>45469</v>
      </c>
      <c r="D1176" s="1" t="s">
        <v>1</v>
      </c>
      <c r="E1176" s="1" t="s">
        <v>0</v>
      </c>
      <c r="G1176" s="24">
        <v>238</v>
      </c>
    </row>
    <row r="1177" spans="1:7" x14ac:dyDescent="0.2">
      <c r="A1177" s="22">
        <v>234</v>
      </c>
      <c r="B1177" s="25" t="s">
        <v>415</v>
      </c>
      <c r="C1177" s="6">
        <v>45469</v>
      </c>
      <c r="D1177" s="1" t="s">
        <v>1</v>
      </c>
      <c r="E1177" s="1" t="s">
        <v>6</v>
      </c>
      <c r="F1177" s="24">
        <v>31</v>
      </c>
      <c r="G1177" s="24">
        <v>24</v>
      </c>
    </row>
    <row r="1178" spans="1:7" x14ac:dyDescent="0.2">
      <c r="A1178" s="22">
        <v>234</v>
      </c>
      <c r="B1178" s="25" t="s">
        <v>415</v>
      </c>
      <c r="C1178" s="6">
        <v>45469</v>
      </c>
      <c r="D1178" s="1" t="s">
        <v>1</v>
      </c>
      <c r="E1178" s="1" t="s">
        <v>0</v>
      </c>
      <c r="G1178" s="24">
        <v>205</v>
      </c>
    </row>
    <row r="1179" spans="1:7" x14ac:dyDescent="0.2">
      <c r="A1179" s="22">
        <v>234</v>
      </c>
      <c r="B1179" s="25" t="s">
        <v>415</v>
      </c>
      <c r="C1179" s="6">
        <v>45469</v>
      </c>
      <c r="D1179" s="1" t="s">
        <v>1</v>
      </c>
      <c r="E1179" s="1" t="s">
        <v>2</v>
      </c>
      <c r="F1179" s="24">
        <v>30</v>
      </c>
      <c r="G1179" s="24">
        <v>45</v>
      </c>
    </row>
    <row r="1180" spans="1:7" x14ac:dyDescent="0.2">
      <c r="A1180" s="22">
        <v>234</v>
      </c>
      <c r="B1180" s="25" t="s">
        <v>415</v>
      </c>
      <c r="C1180" s="6">
        <v>45469</v>
      </c>
      <c r="D1180" s="1" t="s">
        <v>1</v>
      </c>
      <c r="E1180" s="1" t="s">
        <v>0</v>
      </c>
      <c r="G1180" s="24">
        <v>12</v>
      </c>
    </row>
    <row r="1181" spans="1:7" x14ac:dyDescent="0.2">
      <c r="A1181" s="22">
        <v>234</v>
      </c>
      <c r="B1181" s="25" t="s">
        <v>415</v>
      </c>
      <c r="C1181" s="6">
        <v>45469</v>
      </c>
      <c r="D1181" s="1" t="s">
        <v>1</v>
      </c>
      <c r="E1181" s="1" t="s">
        <v>0</v>
      </c>
      <c r="G1181" s="24">
        <v>238</v>
      </c>
    </row>
    <row r="1182" spans="1:7" x14ac:dyDescent="0.2">
      <c r="A1182" s="22">
        <v>234</v>
      </c>
      <c r="B1182" s="25" t="s">
        <v>415</v>
      </c>
      <c r="C1182" s="6">
        <v>45469</v>
      </c>
      <c r="D1182" s="1" t="s">
        <v>1</v>
      </c>
      <c r="E1182" s="1" t="s">
        <v>0</v>
      </c>
      <c r="G1182" s="24">
        <v>231</v>
      </c>
    </row>
    <row r="1183" spans="1:7" x14ac:dyDescent="0.2">
      <c r="A1183" s="22">
        <v>234</v>
      </c>
      <c r="B1183" s="25" t="s">
        <v>415</v>
      </c>
      <c r="C1183" s="6">
        <v>45469</v>
      </c>
      <c r="D1183" s="1" t="s">
        <v>1</v>
      </c>
      <c r="E1183" s="1" t="s">
        <v>0</v>
      </c>
      <c r="G1183" s="24">
        <v>207</v>
      </c>
    </row>
    <row r="1184" spans="1:7" x14ac:dyDescent="0.2">
      <c r="A1184" s="22">
        <v>234</v>
      </c>
      <c r="B1184" s="25" t="s">
        <v>444</v>
      </c>
      <c r="C1184" s="6">
        <v>45477</v>
      </c>
      <c r="D1184" s="1" t="s">
        <v>4</v>
      </c>
      <c r="E1184" s="1" t="s">
        <v>0</v>
      </c>
    </row>
    <row r="1185" spans="1:7" x14ac:dyDescent="0.2">
      <c r="A1185" s="22">
        <v>234</v>
      </c>
      <c r="B1185" s="25" t="s">
        <v>414</v>
      </c>
      <c r="C1185" s="6">
        <v>45468</v>
      </c>
      <c r="D1185" s="1" t="s">
        <v>1</v>
      </c>
      <c r="E1185" s="1" t="s">
        <v>0</v>
      </c>
      <c r="G1185" s="24">
        <v>239</v>
      </c>
    </row>
    <row r="1186" spans="1:7" x14ac:dyDescent="0.2">
      <c r="A1186" s="22">
        <v>234</v>
      </c>
      <c r="B1186" s="25" t="s">
        <v>414</v>
      </c>
      <c r="C1186" s="6">
        <v>45468</v>
      </c>
      <c r="D1186" s="1" t="s">
        <v>1</v>
      </c>
      <c r="E1186" s="1" t="s">
        <v>2</v>
      </c>
      <c r="F1186" s="24">
        <v>24</v>
      </c>
      <c r="G1186" s="24">
        <v>226</v>
      </c>
    </row>
    <row r="1187" spans="1:7" x14ac:dyDescent="0.2">
      <c r="A1187" s="22">
        <v>234</v>
      </c>
      <c r="B1187" s="25" t="s">
        <v>415</v>
      </c>
      <c r="C1187" s="6">
        <v>45469</v>
      </c>
      <c r="D1187" s="1" t="s">
        <v>1</v>
      </c>
      <c r="E1187" s="1" t="s">
        <v>2</v>
      </c>
      <c r="F1187" s="24">
        <v>40</v>
      </c>
      <c r="G1187" s="24">
        <v>54</v>
      </c>
    </row>
    <row r="1188" spans="1:7" x14ac:dyDescent="0.2">
      <c r="A1188" s="22">
        <v>234</v>
      </c>
      <c r="B1188" s="25" t="s">
        <v>415</v>
      </c>
      <c r="C1188" s="6">
        <v>45469</v>
      </c>
      <c r="D1188" s="1" t="s">
        <v>1</v>
      </c>
      <c r="E1188" s="1" t="s">
        <v>6</v>
      </c>
      <c r="F1188" s="24">
        <v>66</v>
      </c>
      <c r="G1188" s="24">
        <v>25</v>
      </c>
    </row>
    <row r="1189" spans="1:7" x14ac:dyDescent="0.2">
      <c r="A1189" s="22">
        <v>234</v>
      </c>
      <c r="B1189" s="25" t="s">
        <v>415</v>
      </c>
      <c r="C1189" s="6">
        <v>45469</v>
      </c>
      <c r="D1189" s="1" t="s">
        <v>1</v>
      </c>
      <c r="E1189" s="1" t="s">
        <v>0</v>
      </c>
      <c r="G1189" s="24">
        <v>3</v>
      </c>
    </row>
    <row r="1190" spans="1:7" x14ac:dyDescent="0.2">
      <c r="A1190" s="22">
        <v>234</v>
      </c>
      <c r="B1190" s="25" t="s">
        <v>415</v>
      </c>
      <c r="C1190" s="6">
        <v>45469</v>
      </c>
      <c r="D1190" s="1" t="s">
        <v>1</v>
      </c>
      <c r="E1190" s="1" t="s">
        <v>0</v>
      </c>
      <c r="G1190" s="24">
        <v>238</v>
      </c>
    </row>
    <row r="1191" spans="1:7" x14ac:dyDescent="0.2">
      <c r="A1191" s="22">
        <v>234</v>
      </c>
      <c r="B1191" s="25" t="s">
        <v>415</v>
      </c>
      <c r="C1191" s="6">
        <v>45469</v>
      </c>
      <c r="D1191" s="1" t="s">
        <v>1</v>
      </c>
      <c r="E1191" s="1" t="s">
        <v>2</v>
      </c>
      <c r="F1191" s="24">
        <v>20</v>
      </c>
      <c r="G1191" s="24">
        <v>238</v>
      </c>
    </row>
    <row r="1192" spans="1:7" x14ac:dyDescent="0.2">
      <c r="A1192" s="22">
        <v>234</v>
      </c>
      <c r="B1192" s="25" t="s">
        <v>415</v>
      </c>
      <c r="C1192" s="6">
        <v>45469</v>
      </c>
      <c r="D1192" s="1" t="s">
        <v>1</v>
      </c>
      <c r="E1192" s="1" t="s">
        <v>0</v>
      </c>
      <c r="G1192" s="24">
        <v>238</v>
      </c>
    </row>
    <row r="1193" spans="1:7" x14ac:dyDescent="0.2">
      <c r="A1193" s="22">
        <v>234</v>
      </c>
      <c r="B1193" s="25" t="s">
        <v>418</v>
      </c>
      <c r="C1193" s="6">
        <v>45470</v>
      </c>
      <c r="D1193" s="1" t="s">
        <v>1</v>
      </c>
      <c r="E1193" s="1" t="s">
        <v>0</v>
      </c>
      <c r="G1193" s="24">
        <v>68</v>
      </c>
    </row>
    <row r="1194" spans="1:7" x14ac:dyDescent="0.2">
      <c r="A1194" s="22">
        <v>234</v>
      </c>
      <c r="B1194" s="25" t="s">
        <v>415</v>
      </c>
      <c r="C1194" s="6">
        <v>45469</v>
      </c>
      <c r="D1194" s="1" t="s">
        <v>1</v>
      </c>
      <c r="E1194" s="1" t="s">
        <v>2</v>
      </c>
      <c r="F1194" s="24">
        <v>27</v>
      </c>
      <c r="G1194" s="24">
        <v>45</v>
      </c>
    </row>
    <row r="1195" spans="1:7" x14ac:dyDescent="0.2">
      <c r="A1195" s="22">
        <v>234</v>
      </c>
      <c r="B1195" s="25" t="s">
        <v>415</v>
      </c>
      <c r="C1195" s="6">
        <v>45469</v>
      </c>
      <c r="D1195" s="1" t="s">
        <v>1</v>
      </c>
      <c r="E1195" s="1" t="s">
        <v>2</v>
      </c>
      <c r="F1195" s="24">
        <v>19</v>
      </c>
      <c r="G1195" s="24">
        <v>12</v>
      </c>
    </row>
    <row r="1196" spans="1:7" x14ac:dyDescent="0.2">
      <c r="A1196" s="22">
        <v>234</v>
      </c>
      <c r="B1196" s="25" t="s">
        <v>445</v>
      </c>
      <c r="C1196" s="6">
        <v>45589</v>
      </c>
      <c r="D1196" s="1" t="s">
        <v>1</v>
      </c>
      <c r="E1196" s="1" t="s">
        <v>0</v>
      </c>
      <c r="G1196" s="24">
        <v>118</v>
      </c>
    </row>
    <row r="1197" spans="1:7" x14ac:dyDescent="0.2">
      <c r="A1197" s="22">
        <v>234</v>
      </c>
      <c r="B1197" s="25" t="s">
        <v>379</v>
      </c>
      <c r="C1197" s="6">
        <v>45591</v>
      </c>
      <c r="D1197" s="1" t="s">
        <v>1</v>
      </c>
      <c r="E1197" s="1" t="s">
        <v>0</v>
      </c>
      <c r="G1197" s="24">
        <v>116</v>
      </c>
    </row>
    <row r="1198" spans="1:7" x14ac:dyDescent="0.2">
      <c r="A1198" s="22">
        <v>234</v>
      </c>
      <c r="B1198" s="25" t="s">
        <v>392</v>
      </c>
      <c r="C1198" s="6">
        <v>45602</v>
      </c>
      <c r="D1198" s="1" t="s">
        <v>1</v>
      </c>
      <c r="E1198" s="1" t="s">
        <v>2</v>
      </c>
      <c r="F1198" s="24">
        <v>31</v>
      </c>
      <c r="G1198" s="24">
        <v>104</v>
      </c>
    </row>
    <row r="1199" spans="1:7" x14ac:dyDescent="0.2">
      <c r="A1199" s="22">
        <v>234</v>
      </c>
      <c r="B1199" s="25" t="s">
        <v>392</v>
      </c>
      <c r="C1199" s="6">
        <v>45602</v>
      </c>
      <c r="D1199" s="1" t="s">
        <v>1</v>
      </c>
      <c r="E1199" s="1" t="s">
        <v>0</v>
      </c>
      <c r="G1199" s="24">
        <v>46</v>
      </c>
    </row>
    <row r="1200" spans="1:7" x14ac:dyDescent="0.2">
      <c r="A1200" s="22">
        <v>234</v>
      </c>
      <c r="B1200" s="25" t="s">
        <v>392</v>
      </c>
      <c r="C1200" s="6">
        <v>45602</v>
      </c>
      <c r="D1200" s="1" t="s">
        <v>4</v>
      </c>
      <c r="E1200" s="1" t="s">
        <v>0</v>
      </c>
    </row>
    <row r="1201" spans="1:7" x14ac:dyDescent="0.2">
      <c r="A1201" s="22">
        <v>234</v>
      </c>
      <c r="B1201" s="25" t="s">
        <v>414</v>
      </c>
      <c r="C1201" s="6">
        <v>45468</v>
      </c>
      <c r="D1201" s="1" t="s">
        <v>1</v>
      </c>
      <c r="E1201" s="1" t="s">
        <v>2</v>
      </c>
      <c r="F1201" s="24">
        <v>25</v>
      </c>
      <c r="G1201" s="24">
        <v>219</v>
      </c>
    </row>
    <row r="1202" spans="1:7" x14ac:dyDescent="0.2">
      <c r="A1202" s="22">
        <v>234</v>
      </c>
      <c r="B1202" s="25" t="s">
        <v>415</v>
      </c>
      <c r="C1202" s="6">
        <v>45469</v>
      </c>
      <c r="D1202" s="1" t="s">
        <v>1</v>
      </c>
      <c r="E1202" s="1" t="s">
        <v>0</v>
      </c>
      <c r="G1202" s="24">
        <v>228</v>
      </c>
    </row>
    <row r="1203" spans="1:7" x14ac:dyDescent="0.2">
      <c r="A1203" s="22">
        <v>234</v>
      </c>
      <c r="B1203" s="25" t="s">
        <v>415</v>
      </c>
      <c r="C1203" s="6">
        <v>45469</v>
      </c>
      <c r="D1203" s="1" t="s">
        <v>1</v>
      </c>
      <c r="E1203" s="1" t="s">
        <v>0</v>
      </c>
      <c r="G1203" s="24">
        <v>238</v>
      </c>
    </row>
    <row r="1204" spans="1:7" x14ac:dyDescent="0.2">
      <c r="A1204" s="22">
        <v>234</v>
      </c>
      <c r="B1204" s="25" t="s">
        <v>415</v>
      </c>
      <c r="C1204" s="6">
        <v>45469</v>
      </c>
      <c r="D1204" s="1" t="s">
        <v>1</v>
      </c>
      <c r="E1204" s="1" t="s">
        <v>0</v>
      </c>
      <c r="F1204" s="24">
        <v>31</v>
      </c>
      <c r="G1204" s="24">
        <v>210</v>
      </c>
    </row>
    <row r="1205" spans="1:7" x14ac:dyDescent="0.2">
      <c r="A1205" s="22">
        <v>234</v>
      </c>
      <c r="B1205" s="25" t="s">
        <v>415</v>
      </c>
      <c r="C1205" s="6">
        <v>45469</v>
      </c>
      <c r="D1205" s="1" t="s">
        <v>1</v>
      </c>
      <c r="E1205" s="1" t="s">
        <v>2</v>
      </c>
      <c r="F1205" s="24">
        <v>23</v>
      </c>
      <c r="G1205" s="24">
        <v>111</v>
      </c>
    </row>
    <row r="1206" spans="1:7" x14ac:dyDescent="0.2">
      <c r="A1206" s="22">
        <v>234</v>
      </c>
      <c r="B1206" s="25" t="s">
        <v>415</v>
      </c>
      <c r="C1206" s="6">
        <v>45469</v>
      </c>
      <c r="D1206" s="1" t="s">
        <v>1</v>
      </c>
      <c r="E1206" s="1" t="s">
        <v>2</v>
      </c>
      <c r="F1206" s="24">
        <v>34</v>
      </c>
      <c r="G1206" s="24">
        <v>238</v>
      </c>
    </row>
    <row r="1207" spans="1:7" x14ac:dyDescent="0.2">
      <c r="A1207" s="22">
        <v>234</v>
      </c>
      <c r="B1207" s="25" t="s">
        <v>415</v>
      </c>
      <c r="C1207" s="6">
        <v>45469</v>
      </c>
      <c r="D1207" s="1" t="s">
        <v>1</v>
      </c>
      <c r="E1207" s="1" t="s">
        <v>0</v>
      </c>
      <c r="G1207" s="24">
        <v>227</v>
      </c>
    </row>
    <row r="1208" spans="1:7" x14ac:dyDescent="0.2">
      <c r="A1208" s="22">
        <v>234</v>
      </c>
      <c r="B1208" s="25" t="s">
        <v>415</v>
      </c>
      <c r="C1208" s="6">
        <v>45469</v>
      </c>
      <c r="D1208" s="1" t="s">
        <v>1</v>
      </c>
      <c r="E1208" s="1" t="s">
        <v>2</v>
      </c>
      <c r="F1208" s="24">
        <v>21</v>
      </c>
      <c r="G1208" s="24">
        <v>94</v>
      </c>
    </row>
    <row r="1209" spans="1:7" x14ac:dyDescent="0.2">
      <c r="A1209" s="22">
        <v>234</v>
      </c>
      <c r="B1209" s="25" t="s">
        <v>415</v>
      </c>
      <c r="C1209" s="6">
        <v>45469</v>
      </c>
      <c r="D1209" s="1" t="s">
        <v>1</v>
      </c>
      <c r="E1209" s="1" t="s">
        <v>6</v>
      </c>
      <c r="F1209" s="24">
        <v>31</v>
      </c>
      <c r="G1209" s="24">
        <v>2</v>
      </c>
    </row>
    <row r="1210" spans="1:7" x14ac:dyDescent="0.2">
      <c r="A1210" s="22">
        <v>234</v>
      </c>
      <c r="B1210" s="25" t="s">
        <v>415</v>
      </c>
      <c r="C1210" s="6">
        <v>45469</v>
      </c>
      <c r="D1210" s="1" t="s">
        <v>1</v>
      </c>
      <c r="E1210" s="1" t="s">
        <v>2</v>
      </c>
      <c r="F1210" s="24">
        <v>28</v>
      </c>
      <c r="G1210" s="24">
        <v>48</v>
      </c>
    </row>
    <row r="1211" spans="1:7" x14ac:dyDescent="0.2">
      <c r="A1211" s="22">
        <v>234</v>
      </c>
      <c r="B1211" s="25" t="s">
        <v>415</v>
      </c>
      <c r="C1211" s="6">
        <v>45469</v>
      </c>
      <c r="D1211" s="1" t="s">
        <v>1</v>
      </c>
      <c r="E1211" s="1" t="s">
        <v>0</v>
      </c>
      <c r="F1211" s="24">
        <v>30</v>
      </c>
      <c r="G1211" s="24">
        <v>238</v>
      </c>
    </row>
    <row r="1212" spans="1:7" x14ac:dyDescent="0.2">
      <c r="A1212" s="22">
        <v>234</v>
      </c>
      <c r="B1212" s="25" t="s">
        <v>415</v>
      </c>
      <c r="C1212" s="6">
        <v>45469</v>
      </c>
      <c r="D1212" s="1" t="s">
        <v>1</v>
      </c>
      <c r="E1212" s="1" t="s">
        <v>2</v>
      </c>
      <c r="F1212" s="24">
        <v>39</v>
      </c>
      <c r="G1212" s="24">
        <v>222</v>
      </c>
    </row>
    <row r="1213" spans="1:7" x14ac:dyDescent="0.2">
      <c r="A1213" s="22">
        <v>234</v>
      </c>
      <c r="B1213" s="25" t="s">
        <v>415</v>
      </c>
      <c r="C1213" s="6">
        <v>45469</v>
      </c>
      <c r="D1213" s="1" t="s">
        <v>1</v>
      </c>
      <c r="E1213" s="1" t="s">
        <v>2</v>
      </c>
      <c r="F1213" s="24">
        <v>26</v>
      </c>
      <c r="G1213" s="24">
        <v>238</v>
      </c>
    </row>
    <row r="1214" spans="1:7" x14ac:dyDescent="0.2">
      <c r="A1214" s="22">
        <v>234</v>
      </c>
      <c r="B1214" s="25" t="s">
        <v>415</v>
      </c>
      <c r="C1214" s="6">
        <v>45469</v>
      </c>
      <c r="D1214" s="1" t="s">
        <v>1</v>
      </c>
      <c r="E1214" s="1" t="s">
        <v>3</v>
      </c>
      <c r="F1214" s="24">
        <v>37</v>
      </c>
      <c r="G1214" s="24">
        <v>60</v>
      </c>
    </row>
    <row r="1215" spans="1:7" x14ac:dyDescent="0.2">
      <c r="A1215" s="22">
        <v>234</v>
      </c>
      <c r="B1215" s="25" t="s">
        <v>415</v>
      </c>
      <c r="C1215" s="6">
        <v>45469</v>
      </c>
      <c r="D1215" s="1" t="s">
        <v>1</v>
      </c>
      <c r="E1215" s="1" t="s">
        <v>0</v>
      </c>
      <c r="G1215" s="24">
        <v>238</v>
      </c>
    </row>
    <row r="1216" spans="1:7" x14ac:dyDescent="0.2">
      <c r="A1216" s="22">
        <v>234</v>
      </c>
      <c r="B1216" s="25" t="s">
        <v>418</v>
      </c>
      <c r="C1216" s="6">
        <v>45470</v>
      </c>
      <c r="D1216" s="1" t="s">
        <v>1</v>
      </c>
      <c r="E1216" s="1" t="s">
        <v>0</v>
      </c>
      <c r="G1216" s="24">
        <v>87</v>
      </c>
    </row>
    <row r="1217" spans="1:7" x14ac:dyDescent="0.2">
      <c r="A1217" s="22">
        <v>234</v>
      </c>
      <c r="B1217" s="25" t="s">
        <v>418</v>
      </c>
      <c r="C1217" s="6">
        <v>45470</v>
      </c>
      <c r="D1217" s="1" t="s">
        <v>1</v>
      </c>
      <c r="E1217" s="1" t="s">
        <v>0</v>
      </c>
      <c r="G1217" s="24">
        <v>237</v>
      </c>
    </row>
    <row r="1218" spans="1:7" x14ac:dyDescent="0.2">
      <c r="A1218" s="22">
        <v>234</v>
      </c>
      <c r="B1218" s="25" t="s">
        <v>418</v>
      </c>
      <c r="C1218" s="6">
        <v>45470</v>
      </c>
      <c r="D1218" s="1" t="s">
        <v>1</v>
      </c>
      <c r="E1218" s="1" t="s">
        <v>0</v>
      </c>
      <c r="G1218" s="24">
        <v>30</v>
      </c>
    </row>
    <row r="1219" spans="1:7" x14ac:dyDescent="0.2">
      <c r="A1219" s="22">
        <v>234</v>
      </c>
      <c r="B1219" s="25" t="s">
        <v>446</v>
      </c>
      <c r="C1219" s="6">
        <v>45475</v>
      </c>
      <c r="D1219" s="1" t="s">
        <v>1</v>
      </c>
      <c r="E1219" s="1" t="s">
        <v>2</v>
      </c>
      <c r="F1219" s="24">
        <v>22</v>
      </c>
      <c r="G1219" s="24">
        <v>163</v>
      </c>
    </row>
    <row r="1220" spans="1:7" x14ac:dyDescent="0.2">
      <c r="A1220" s="22">
        <v>234</v>
      </c>
      <c r="B1220" s="25" t="s">
        <v>418</v>
      </c>
      <c r="C1220" s="6">
        <v>45470</v>
      </c>
      <c r="D1220" s="1" t="s">
        <v>1</v>
      </c>
      <c r="E1220" s="1" t="s">
        <v>0</v>
      </c>
      <c r="G1220" s="24">
        <v>158</v>
      </c>
    </row>
    <row r="1221" spans="1:7" x14ac:dyDescent="0.2">
      <c r="A1221" s="22">
        <v>234</v>
      </c>
      <c r="B1221" s="25" t="s">
        <v>418</v>
      </c>
      <c r="C1221" s="6">
        <v>45470</v>
      </c>
      <c r="D1221" s="1" t="s">
        <v>1</v>
      </c>
      <c r="E1221" s="1" t="s">
        <v>2</v>
      </c>
      <c r="F1221" s="24">
        <v>40</v>
      </c>
      <c r="G1221" s="24">
        <v>17</v>
      </c>
    </row>
    <row r="1222" spans="1:7" x14ac:dyDescent="0.2">
      <c r="A1222" s="22">
        <v>234</v>
      </c>
      <c r="B1222" s="25" t="s">
        <v>418</v>
      </c>
      <c r="C1222" s="6">
        <v>45470</v>
      </c>
      <c r="D1222" s="1" t="s">
        <v>1</v>
      </c>
      <c r="E1222" s="1" t="s">
        <v>0</v>
      </c>
      <c r="G1222" s="24">
        <v>72</v>
      </c>
    </row>
    <row r="1223" spans="1:7" x14ac:dyDescent="0.2">
      <c r="A1223" s="22">
        <v>234</v>
      </c>
      <c r="B1223" s="25" t="s">
        <v>447</v>
      </c>
      <c r="C1223" s="6">
        <v>45474</v>
      </c>
      <c r="D1223" s="1" t="s">
        <v>1</v>
      </c>
      <c r="E1223" s="1" t="s">
        <v>0</v>
      </c>
      <c r="G1223" s="24">
        <v>76</v>
      </c>
    </row>
    <row r="1224" spans="1:7" x14ac:dyDescent="0.2">
      <c r="A1224" s="22">
        <v>234</v>
      </c>
      <c r="B1224" s="25" t="s">
        <v>446</v>
      </c>
      <c r="C1224" s="6">
        <v>45475</v>
      </c>
      <c r="D1224" s="1" t="s">
        <v>1</v>
      </c>
      <c r="E1224" s="1" t="s">
        <v>0</v>
      </c>
      <c r="G1224" s="24">
        <v>232</v>
      </c>
    </row>
    <row r="1225" spans="1:7" x14ac:dyDescent="0.2">
      <c r="A1225" s="22">
        <v>234</v>
      </c>
      <c r="B1225" s="25" t="s">
        <v>446</v>
      </c>
      <c r="C1225" s="6">
        <v>45475</v>
      </c>
      <c r="D1225" s="1" t="s">
        <v>1</v>
      </c>
      <c r="E1225" s="1" t="s">
        <v>0</v>
      </c>
      <c r="G1225" s="24">
        <v>6</v>
      </c>
    </row>
    <row r="1226" spans="1:7" x14ac:dyDescent="0.2">
      <c r="A1226" s="22">
        <v>234</v>
      </c>
      <c r="B1226" s="25" t="s">
        <v>446</v>
      </c>
      <c r="C1226" s="6">
        <v>45475</v>
      </c>
      <c r="D1226" s="1" t="s">
        <v>1</v>
      </c>
      <c r="E1226" s="1" t="s">
        <v>3</v>
      </c>
      <c r="F1226" s="24">
        <v>33</v>
      </c>
      <c r="G1226" s="24">
        <v>2</v>
      </c>
    </row>
    <row r="1227" spans="1:7" x14ac:dyDescent="0.2">
      <c r="A1227" s="22">
        <v>234</v>
      </c>
      <c r="B1227" s="25" t="s">
        <v>350</v>
      </c>
      <c r="C1227" s="6">
        <v>45476</v>
      </c>
      <c r="D1227" s="1" t="s">
        <v>1</v>
      </c>
      <c r="E1227" s="1" t="s">
        <v>2</v>
      </c>
      <c r="F1227" s="24">
        <v>35</v>
      </c>
      <c r="G1227" s="24">
        <v>90</v>
      </c>
    </row>
    <row r="1228" spans="1:7" x14ac:dyDescent="0.2">
      <c r="A1228" s="22">
        <v>234</v>
      </c>
      <c r="B1228" s="25" t="s">
        <v>350</v>
      </c>
      <c r="C1228" s="6">
        <v>45476</v>
      </c>
      <c r="D1228" s="1" t="s">
        <v>4</v>
      </c>
      <c r="E1228" s="1" t="s">
        <v>0</v>
      </c>
    </row>
    <row r="1229" spans="1:7" x14ac:dyDescent="0.2">
      <c r="A1229" s="22">
        <v>234</v>
      </c>
      <c r="B1229" s="25" t="s">
        <v>415</v>
      </c>
      <c r="C1229" s="6">
        <v>45469</v>
      </c>
      <c r="D1229" s="1" t="s">
        <v>1</v>
      </c>
      <c r="E1229" s="1" t="s">
        <v>0</v>
      </c>
      <c r="F1229" s="24">
        <v>32</v>
      </c>
      <c r="G1229" s="24">
        <v>234</v>
      </c>
    </row>
    <row r="1230" spans="1:7" x14ac:dyDescent="0.2">
      <c r="A1230" s="22">
        <v>234</v>
      </c>
      <c r="B1230" s="25" t="s">
        <v>415</v>
      </c>
      <c r="C1230" s="6">
        <v>45469</v>
      </c>
      <c r="D1230" s="1" t="s">
        <v>1</v>
      </c>
      <c r="E1230" s="1" t="s">
        <v>2</v>
      </c>
      <c r="F1230" s="24">
        <v>33</v>
      </c>
      <c r="G1230" s="24">
        <v>74</v>
      </c>
    </row>
    <row r="1231" spans="1:7" x14ac:dyDescent="0.2">
      <c r="A1231" s="22">
        <v>234</v>
      </c>
      <c r="B1231" s="25" t="s">
        <v>418</v>
      </c>
      <c r="C1231" s="6">
        <v>45470</v>
      </c>
      <c r="D1231" s="1" t="s">
        <v>5</v>
      </c>
      <c r="E1231" s="1" t="s">
        <v>3</v>
      </c>
      <c r="F1231" s="24">
        <v>25</v>
      </c>
      <c r="G1231" s="24">
        <v>123</v>
      </c>
    </row>
    <row r="1232" spans="1:7" x14ac:dyDescent="0.2">
      <c r="A1232" s="22">
        <v>234</v>
      </c>
      <c r="B1232" s="25" t="s">
        <v>418</v>
      </c>
      <c r="C1232" s="6">
        <v>45470</v>
      </c>
      <c r="D1232" s="1" t="s">
        <v>1</v>
      </c>
      <c r="E1232" s="1" t="s">
        <v>0</v>
      </c>
      <c r="G1232" s="24">
        <v>237</v>
      </c>
    </row>
    <row r="1233" spans="1:7" x14ac:dyDescent="0.2">
      <c r="A1233" s="22">
        <v>234</v>
      </c>
      <c r="B1233" s="25" t="s">
        <v>418</v>
      </c>
      <c r="C1233" s="6">
        <v>45470</v>
      </c>
      <c r="D1233" s="1" t="s">
        <v>5</v>
      </c>
      <c r="E1233" s="1" t="s">
        <v>0</v>
      </c>
    </row>
    <row r="1234" spans="1:7" x14ac:dyDescent="0.2">
      <c r="A1234" s="22">
        <v>234</v>
      </c>
      <c r="B1234" s="25" t="s">
        <v>418</v>
      </c>
      <c r="C1234" s="6">
        <v>45470</v>
      </c>
      <c r="D1234" s="1" t="s">
        <v>1</v>
      </c>
      <c r="E1234" s="1" t="s">
        <v>0</v>
      </c>
      <c r="G1234" s="24">
        <v>237</v>
      </c>
    </row>
    <row r="1235" spans="1:7" x14ac:dyDescent="0.2">
      <c r="A1235" s="22">
        <v>234</v>
      </c>
      <c r="B1235" s="25" t="s">
        <v>418</v>
      </c>
      <c r="C1235" s="6">
        <v>45470</v>
      </c>
      <c r="D1235" s="1" t="s">
        <v>1</v>
      </c>
      <c r="E1235" s="1" t="s">
        <v>2</v>
      </c>
      <c r="F1235" s="24">
        <v>25</v>
      </c>
      <c r="G1235" s="24">
        <v>229</v>
      </c>
    </row>
    <row r="1236" spans="1:7" x14ac:dyDescent="0.2">
      <c r="A1236" s="22">
        <v>234</v>
      </c>
      <c r="B1236" s="25" t="s">
        <v>418</v>
      </c>
      <c r="C1236" s="6">
        <v>45470</v>
      </c>
      <c r="D1236" s="1" t="s">
        <v>1</v>
      </c>
      <c r="E1236" s="1" t="s">
        <v>2</v>
      </c>
      <c r="F1236" s="24">
        <v>21</v>
      </c>
      <c r="G1236" s="24">
        <v>53</v>
      </c>
    </row>
    <row r="1237" spans="1:7" x14ac:dyDescent="0.2">
      <c r="A1237" s="22">
        <v>234</v>
      </c>
      <c r="B1237" s="25" t="s">
        <v>418</v>
      </c>
      <c r="C1237" s="6">
        <v>45470</v>
      </c>
      <c r="D1237" s="1" t="s">
        <v>4</v>
      </c>
      <c r="E1237" s="1" t="s">
        <v>0</v>
      </c>
      <c r="F1237" s="24">
        <v>25</v>
      </c>
    </row>
    <row r="1238" spans="1:7" x14ac:dyDescent="0.2">
      <c r="A1238" s="22">
        <v>234</v>
      </c>
      <c r="B1238" s="25" t="s">
        <v>418</v>
      </c>
      <c r="C1238" s="6">
        <v>45470</v>
      </c>
      <c r="D1238" s="1" t="s">
        <v>4</v>
      </c>
      <c r="E1238" s="1" t="s">
        <v>0</v>
      </c>
    </row>
    <row r="1239" spans="1:7" x14ac:dyDescent="0.2">
      <c r="A1239" s="22">
        <v>234</v>
      </c>
      <c r="B1239" s="25" t="s">
        <v>418</v>
      </c>
      <c r="C1239" s="6">
        <v>45470</v>
      </c>
      <c r="D1239" s="1" t="s">
        <v>1</v>
      </c>
      <c r="E1239" s="1" t="s">
        <v>3</v>
      </c>
      <c r="F1239" s="24">
        <v>28</v>
      </c>
      <c r="G1239" s="24">
        <v>52</v>
      </c>
    </row>
    <row r="1240" spans="1:7" x14ac:dyDescent="0.2">
      <c r="A1240" s="22">
        <v>234</v>
      </c>
      <c r="B1240" s="25" t="s">
        <v>415</v>
      </c>
      <c r="C1240" s="6">
        <v>45469</v>
      </c>
      <c r="D1240" s="1" t="s">
        <v>1</v>
      </c>
      <c r="E1240" s="1" t="s">
        <v>2</v>
      </c>
      <c r="F1240" s="24">
        <v>26</v>
      </c>
      <c r="G1240" s="24">
        <v>96</v>
      </c>
    </row>
    <row r="1241" spans="1:7" x14ac:dyDescent="0.2">
      <c r="A1241" s="22">
        <v>234</v>
      </c>
      <c r="B1241" s="25" t="s">
        <v>415</v>
      </c>
      <c r="C1241" s="6">
        <v>45469</v>
      </c>
      <c r="D1241" s="1" t="s">
        <v>1</v>
      </c>
      <c r="E1241" s="1" t="s">
        <v>2</v>
      </c>
      <c r="F1241" s="24">
        <v>25</v>
      </c>
      <c r="G1241" s="24">
        <v>156</v>
      </c>
    </row>
    <row r="1242" spans="1:7" x14ac:dyDescent="0.2">
      <c r="A1242" s="22">
        <v>234</v>
      </c>
      <c r="B1242" s="25" t="s">
        <v>418</v>
      </c>
      <c r="C1242" s="6">
        <v>45470</v>
      </c>
      <c r="D1242" s="1" t="s">
        <v>1</v>
      </c>
      <c r="E1242" s="1" t="s">
        <v>0</v>
      </c>
      <c r="G1242" s="24">
        <v>237</v>
      </c>
    </row>
    <row r="1243" spans="1:7" x14ac:dyDescent="0.2">
      <c r="A1243" s="22">
        <v>234</v>
      </c>
      <c r="B1243" s="25" t="s">
        <v>418</v>
      </c>
      <c r="C1243" s="6">
        <v>45470</v>
      </c>
      <c r="D1243" s="1" t="s">
        <v>5</v>
      </c>
      <c r="E1243" s="1" t="s">
        <v>0</v>
      </c>
      <c r="G1243" s="24">
        <v>228</v>
      </c>
    </row>
    <row r="1244" spans="1:7" x14ac:dyDescent="0.2">
      <c r="A1244" s="22">
        <v>234</v>
      </c>
      <c r="B1244" s="25" t="s">
        <v>418</v>
      </c>
      <c r="C1244" s="6">
        <v>45470</v>
      </c>
      <c r="D1244" s="1" t="s">
        <v>1</v>
      </c>
      <c r="E1244" s="1" t="s">
        <v>0</v>
      </c>
      <c r="G1244" s="24">
        <v>237</v>
      </c>
    </row>
    <row r="1245" spans="1:7" x14ac:dyDescent="0.2">
      <c r="A1245" s="22">
        <v>234</v>
      </c>
      <c r="B1245" s="25" t="s">
        <v>418</v>
      </c>
      <c r="C1245" s="6">
        <v>45470</v>
      </c>
      <c r="D1245" s="1" t="s">
        <v>1</v>
      </c>
      <c r="E1245" s="1" t="s">
        <v>2</v>
      </c>
      <c r="F1245" s="24">
        <v>23</v>
      </c>
      <c r="G1245" s="24">
        <v>0</v>
      </c>
    </row>
    <row r="1246" spans="1:7" x14ac:dyDescent="0.2">
      <c r="A1246" s="22">
        <v>234</v>
      </c>
      <c r="B1246" s="25" t="s">
        <v>418</v>
      </c>
      <c r="C1246" s="6">
        <v>45470</v>
      </c>
      <c r="D1246" s="1" t="s">
        <v>1</v>
      </c>
      <c r="E1246" s="1" t="s">
        <v>0</v>
      </c>
      <c r="G1246" s="24">
        <v>67</v>
      </c>
    </row>
    <row r="1247" spans="1:7" x14ac:dyDescent="0.2">
      <c r="A1247" s="22">
        <v>234</v>
      </c>
      <c r="B1247" s="25" t="s">
        <v>418</v>
      </c>
      <c r="C1247" s="6">
        <v>45470</v>
      </c>
      <c r="D1247" s="1" t="s">
        <v>1</v>
      </c>
      <c r="E1247" s="1" t="s">
        <v>0</v>
      </c>
      <c r="G1247" s="24">
        <v>237</v>
      </c>
    </row>
    <row r="1248" spans="1:7" x14ac:dyDescent="0.2">
      <c r="A1248" s="22">
        <v>234</v>
      </c>
      <c r="B1248" s="25" t="s">
        <v>418</v>
      </c>
      <c r="C1248" s="6">
        <v>45470</v>
      </c>
      <c r="D1248" s="1" t="s">
        <v>1</v>
      </c>
      <c r="E1248" s="1" t="s">
        <v>0</v>
      </c>
      <c r="G1248" s="24">
        <v>1</v>
      </c>
    </row>
    <row r="1249" spans="1:7" x14ac:dyDescent="0.2">
      <c r="A1249" s="22">
        <v>234</v>
      </c>
      <c r="B1249" s="25" t="s">
        <v>418</v>
      </c>
      <c r="C1249" s="6">
        <v>45470</v>
      </c>
      <c r="D1249" s="1" t="s">
        <v>4</v>
      </c>
      <c r="E1249" s="1" t="s">
        <v>0</v>
      </c>
    </row>
    <row r="1250" spans="1:7" x14ac:dyDescent="0.2">
      <c r="A1250" s="22">
        <v>234</v>
      </c>
      <c r="B1250" s="25" t="s">
        <v>418</v>
      </c>
      <c r="C1250" s="6">
        <v>45470</v>
      </c>
      <c r="D1250" s="1" t="s">
        <v>1</v>
      </c>
      <c r="E1250" s="1" t="s">
        <v>2</v>
      </c>
      <c r="F1250" s="24">
        <v>23</v>
      </c>
      <c r="G1250" s="24">
        <v>90</v>
      </c>
    </row>
    <row r="1251" spans="1:7" x14ac:dyDescent="0.2">
      <c r="A1251" s="22">
        <v>234</v>
      </c>
      <c r="B1251" s="25" t="s">
        <v>418</v>
      </c>
      <c r="C1251" s="6">
        <v>45470</v>
      </c>
      <c r="D1251" s="1" t="s">
        <v>1</v>
      </c>
      <c r="E1251" s="1" t="s">
        <v>0</v>
      </c>
      <c r="G1251" s="24">
        <v>140</v>
      </c>
    </row>
    <row r="1252" spans="1:7" x14ac:dyDescent="0.2">
      <c r="A1252" s="22">
        <v>234</v>
      </c>
      <c r="B1252" s="25" t="s">
        <v>418</v>
      </c>
      <c r="C1252" s="6">
        <v>45470</v>
      </c>
      <c r="D1252" s="1" t="s">
        <v>1</v>
      </c>
      <c r="E1252" s="1" t="s">
        <v>2</v>
      </c>
      <c r="F1252" s="24">
        <v>67</v>
      </c>
      <c r="G1252" s="24">
        <v>233</v>
      </c>
    </row>
    <row r="1253" spans="1:7" x14ac:dyDescent="0.2">
      <c r="A1253" s="22">
        <v>234</v>
      </c>
      <c r="B1253" s="25" t="s">
        <v>418</v>
      </c>
      <c r="C1253" s="6">
        <v>45470</v>
      </c>
      <c r="D1253" s="1" t="s">
        <v>1</v>
      </c>
      <c r="E1253" s="1" t="s">
        <v>0</v>
      </c>
      <c r="G1253" s="24">
        <v>10</v>
      </c>
    </row>
    <row r="1254" spans="1:7" x14ac:dyDescent="0.2">
      <c r="A1254" s="22">
        <v>234</v>
      </c>
      <c r="B1254" s="25" t="s">
        <v>418</v>
      </c>
      <c r="C1254" s="6">
        <v>45470</v>
      </c>
      <c r="D1254" s="1" t="s">
        <v>5</v>
      </c>
      <c r="E1254" s="1" t="s">
        <v>0</v>
      </c>
      <c r="G1254" s="24">
        <v>237</v>
      </c>
    </row>
    <row r="1255" spans="1:7" x14ac:dyDescent="0.2">
      <c r="A1255" s="22">
        <v>234</v>
      </c>
      <c r="B1255" s="25" t="s">
        <v>418</v>
      </c>
      <c r="C1255" s="6">
        <v>45470</v>
      </c>
      <c r="D1255" s="1" t="s">
        <v>1</v>
      </c>
      <c r="E1255" s="1" t="s">
        <v>0</v>
      </c>
      <c r="G1255" s="24">
        <v>226</v>
      </c>
    </row>
    <row r="1256" spans="1:7" x14ac:dyDescent="0.2">
      <c r="A1256" s="22">
        <v>234</v>
      </c>
      <c r="B1256" s="25" t="s">
        <v>418</v>
      </c>
      <c r="C1256" s="6">
        <v>45470</v>
      </c>
      <c r="D1256" s="1" t="s">
        <v>5</v>
      </c>
      <c r="E1256" s="1" t="s">
        <v>2</v>
      </c>
      <c r="F1256" s="24">
        <v>25</v>
      </c>
      <c r="G1256" s="24">
        <v>146</v>
      </c>
    </row>
    <row r="1257" spans="1:7" x14ac:dyDescent="0.2">
      <c r="A1257" s="22">
        <v>234</v>
      </c>
      <c r="B1257" s="25" t="s">
        <v>418</v>
      </c>
      <c r="C1257" s="6">
        <v>45470</v>
      </c>
      <c r="D1257" s="1" t="s">
        <v>1</v>
      </c>
      <c r="E1257" s="1" t="s">
        <v>2</v>
      </c>
      <c r="F1257" s="24">
        <v>22</v>
      </c>
      <c r="G1257" s="24">
        <v>4</v>
      </c>
    </row>
    <row r="1258" spans="1:7" x14ac:dyDescent="0.2">
      <c r="A1258" s="22">
        <v>234</v>
      </c>
      <c r="B1258" s="25" t="s">
        <v>418</v>
      </c>
      <c r="C1258" s="6">
        <v>45470</v>
      </c>
      <c r="D1258" s="1" t="s">
        <v>1</v>
      </c>
      <c r="E1258" s="1" t="s">
        <v>0</v>
      </c>
      <c r="G1258" s="24">
        <v>46</v>
      </c>
    </row>
    <row r="1259" spans="1:7" x14ac:dyDescent="0.2">
      <c r="A1259" s="22">
        <v>234</v>
      </c>
      <c r="B1259" s="25" t="s">
        <v>418</v>
      </c>
      <c r="C1259" s="6">
        <v>45470</v>
      </c>
      <c r="D1259" s="1" t="s">
        <v>4</v>
      </c>
      <c r="E1259" s="1" t="s">
        <v>0</v>
      </c>
    </row>
    <row r="1260" spans="1:7" x14ac:dyDescent="0.2">
      <c r="A1260" s="22">
        <v>234</v>
      </c>
      <c r="B1260" s="25" t="s">
        <v>418</v>
      </c>
      <c r="C1260" s="6">
        <v>45470</v>
      </c>
      <c r="D1260" s="1" t="s">
        <v>1</v>
      </c>
      <c r="E1260" s="1" t="s">
        <v>2</v>
      </c>
      <c r="F1260" s="24">
        <v>37</v>
      </c>
      <c r="G1260" s="24">
        <v>32</v>
      </c>
    </row>
    <row r="1261" spans="1:7" x14ac:dyDescent="0.2">
      <c r="A1261" s="22">
        <v>234</v>
      </c>
      <c r="B1261" s="25" t="s">
        <v>418</v>
      </c>
      <c r="C1261" s="6">
        <v>45470</v>
      </c>
      <c r="D1261" s="1" t="s">
        <v>1</v>
      </c>
      <c r="E1261" s="1" t="s">
        <v>2</v>
      </c>
      <c r="F1261" s="24">
        <v>23</v>
      </c>
      <c r="G1261" s="24">
        <v>234</v>
      </c>
    </row>
    <row r="1262" spans="1:7" x14ac:dyDescent="0.2">
      <c r="A1262" s="22">
        <v>234</v>
      </c>
      <c r="B1262" s="25" t="s">
        <v>418</v>
      </c>
      <c r="C1262" s="6">
        <v>45470</v>
      </c>
      <c r="D1262" s="1" t="s">
        <v>1</v>
      </c>
      <c r="E1262" s="1" t="s">
        <v>0</v>
      </c>
      <c r="G1262" s="24">
        <v>237</v>
      </c>
    </row>
    <row r="1263" spans="1:7" x14ac:dyDescent="0.2">
      <c r="A1263" s="22">
        <v>234</v>
      </c>
      <c r="B1263" s="25" t="s">
        <v>418</v>
      </c>
      <c r="C1263" s="6">
        <v>45470</v>
      </c>
      <c r="D1263" s="1" t="s">
        <v>1</v>
      </c>
      <c r="E1263" s="1" t="s">
        <v>0</v>
      </c>
      <c r="G1263" s="24">
        <v>237</v>
      </c>
    </row>
    <row r="1264" spans="1:7" x14ac:dyDescent="0.2">
      <c r="A1264" s="22">
        <v>234</v>
      </c>
      <c r="B1264" s="25" t="s">
        <v>447</v>
      </c>
      <c r="C1264" s="6">
        <v>45474</v>
      </c>
      <c r="D1264" s="1" t="s">
        <v>4</v>
      </c>
      <c r="E1264" s="1" t="s">
        <v>0</v>
      </c>
      <c r="F1264" s="24">
        <v>58</v>
      </c>
    </row>
    <row r="1265" spans="1:7" x14ac:dyDescent="0.2">
      <c r="A1265" s="22">
        <v>234</v>
      </c>
      <c r="B1265" s="25" t="s">
        <v>418</v>
      </c>
      <c r="C1265" s="6">
        <v>45470</v>
      </c>
      <c r="D1265" s="1" t="s">
        <v>1</v>
      </c>
      <c r="E1265" s="1" t="s">
        <v>0</v>
      </c>
      <c r="G1265" s="24">
        <v>198</v>
      </c>
    </row>
    <row r="1266" spans="1:7" x14ac:dyDescent="0.2">
      <c r="A1266" s="22">
        <v>234</v>
      </c>
      <c r="B1266" s="25" t="s">
        <v>418</v>
      </c>
      <c r="C1266" s="6">
        <v>45470</v>
      </c>
      <c r="D1266" s="1" t="s">
        <v>1</v>
      </c>
      <c r="E1266" s="1" t="s">
        <v>2</v>
      </c>
      <c r="F1266" s="24">
        <v>32</v>
      </c>
      <c r="G1266" s="24">
        <v>234</v>
      </c>
    </row>
    <row r="1267" spans="1:7" x14ac:dyDescent="0.2">
      <c r="A1267" s="22">
        <v>234</v>
      </c>
      <c r="B1267" s="25" t="s">
        <v>418</v>
      </c>
      <c r="C1267" s="6">
        <v>45470</v>
      </c>
      <c r="D1267" s="1" t="s">
        <v>1</v>
      </c>
      <c r="E1267" s="1" t="s">
        <v>0</v>
      </c>
      <c r="G1267" s="24">
        <v>237</v>
      </c>
    </row>
    <row r="1268" spans="1:7" x14ac:dyDescent="0.2">
      <c r="A1268" s="22">
        <v>234</v>
      </c>
      <c r="B1268" s="25" t="s">
        <v>418</v>
      </c>
      <c r="C1268" s="6">
        <v>45470</v>
      </c>
      <c r="D1268" s="1" t="s">
        <v>1</v>
      </c>
      <c r="E1268" s="1" t="s">
        <v>2</v>
      </c>
      <c r="F1268" s="24">
        <v>25</v>
      </c>
      <c r="G1268" s="24">
        <v>58</v>
      </c>
    </row>
    <row r="1269" spans="1:7" x14ac:dyDescent="0.2">
      <c r="A1269" s="22">
        <v>234</v>
      </c>
      <c r="B1269" s="25" t="s">
        <v>418</v>
      </c>
      <c r="C1269" s="6">
        <v>45470</v>
      </c>
      <c r="D1269" s="1" t="s">
        <v>1</v>
      </c>
      <c r="E1269" s="1" t="s">
        <v>0</v>
      </c>
      <c r="G1269" s="24">
        <v>237</v>
      </c>
    </row>
    <row r="1270" spans="1:7" x14ac:dyDescent="0.2">
      <c r="A1270" s="22">
        <v>234</v>
      </c>
      <c r="B1270" s="25" t="s">
        <v>418</v>
      </c>
      <c r="C1270" s="6">
        <v>45470</v>
      </c>
      <c r="D1270" s="1" t="s">
        <v>1</v>
      </c>
      <c r="E1270" s="1" t="s">
        <v>0</v>
      </c>
      <c r="G1270" s="24">
        <v>160</v>
      </c>
    </row>
    <row r="1271" spans="1:7" x14ac:dyDescent="0.2">
      <c r="A1271" s="22">
        <v>234</v>
      </c>
      <c r="B1271" s="25" t="s">
        <v>424</v>
      </c>
      <c r="C1271" s="6">
        <v>45471</v>
      </c>
      <c r="D1271" s="1" t="s">
        <v>5</v>
      </c>
      <c r="E1271" s="1" t="s">
        <v>0</v>
      </c>
    </row>
    <row r="1272" spans="1:7" x14ac:dyDescent="0.2">
      <c r="A1272" s="22">
        <v>234</v>
      </c>
      <c r="B1272" s="25" t="s">
        <v>418</v>
      </c>
      <c r="C1272" s="6">
        <v>45470</v>
      </c>
      <c r="D1272" s="1" t="s">
        <v>1</v>
      </c>
      <c r="E1272" s="1" t="s">
        <v>0</v>
      </c>
      <c r="G1272" s="24">
        <v>44</v>
      </c>
    </row>
    <row r="1273" spans="1:7" x14ac:dyDescent="0.2">
      <c r="A1273" s="22">
        <v>234</v>
      </c>
      <c r="B1273" s="25" t="s">
        <v>418</v>
      </c>
      <c r="C1273" s="6">
        <v>45470</v>
      </c>
      <c r="D1273" s="1" t="s">
        <v>1</v>
      </c>
      <c r="E1273" s="1" t="s">
        <v>0</v>
      </c>
      <c r="G1273" s="24">
        <v>7</v>
      </c>
    </row>
    <row r="1274" spans="1:7" x14ac:dyDescent="0.2">
      <c r="A1274" s="22">
        <v>234</v>
      </c>
      <c r="B1274" s="25" t="s">
        <v>418</v>
      </c>
      <c r="C1274" s="6">
        <v>45470</v>
      </c>
      <c r="D1274" s="1" t="s">
        <v>1</v>
      </c>
      <c r="E1274" s="1" t="s">
        <v>0</v>
      </c>
      <c r="G1274" s="24">
        <v>237</v>
      </c>
    </row>
    <row r="1275" spans="1:7" x14ac:dyDescent="0.2">
      <c r="A1275" s="22">
        <v>234</v>
      </c>
      <c r="B1275" s="25" t="s">
        <v>447</v>
      </c>
      <c r="C1275" s="6">
        <v>45474</v>
      </c>
      <c r="D1275" s="1" t="s">
        <v>1</v>
      </c>
      <c r="E1275" s="1" t="s">
        <v>0</v>
      </c>
      <c r="G1275" s="24">
        <v>0</v>
      </c>
    </row>
    <row r="1276" spans="1:7" x14ac:dyDescent="0.2">
      <c r="A1276" s="22">
        <v>234</v>
      </c>
      <c r="B1276" s="25" t="s">
        <v>447</v>
      </c>
      <c r="C1276" s="6">
        <v>45474</v>
      </c>
      <c r="D1276" s="1" t="s">
        <v>1</v>
      </c>
      <c r="E1276" s="1" t="s">
        <v>0</v>
      </c>
      <c r="G1276" s="24">
        <v>212</v>
      </c>
    </row>
    <row r="1277" spans="1:7" x14ac:dyDescent="0.2">
      <c r="A1277" s="22">
        <v>234</v>
      </c>
      <c r="B1277" s="25" t="s">
        <v>418</v>
      </c>
      <c r="C1277" s="6">
        <v>45470</v>
      </c>
      <c r="D1277" s="1" t="s">
        <v>4</v>
      </c>
      <c r="E1277" s="1" t="s">
        <v>0</v>
      </c>
      <c r="F1277" s="24">
        <v>26</v>
      </c>
    </row>
    <row r="1278" spans="1:7" x14ac:dyDescent="0.2">
      <c r="A1278" s="22">
        <v>234</v>
      </c>
      <c r="B1278" s="25" t="s">
        <v>418</v>
      </c>
      <c r="C1278" s="6">
        <v>45470</v>
      </c>
      <c r="D1278" s="1" t="s">
        <v>1</v>
      </c>
      <c r="E1278" s="1" t="s">
        <v>2</v>
      </c>
      <c r="F1278" s="24">
        <v>22</v>
      </c>
      <c r="G1278" s="24">
        <v>237</v>
      </c>
    </row>
    <row r="1279" spans="1:7" x14ac:dyDescent="0.2">
      <c r="A1279" s="22">
        <v>234</v>
      </c>
      <c r="B1279" s="25" t="s">
        <v>418</v>
      </c>
      <c r="C1279" s="6">
        <v>45470</v>
      </c>
      <c r="D1279" s="1" t="s">
        <v>1</v>
      </c>
      <c r="E1279" s="1" t="s">
        <v>0</v>
      </c>
      <c r="G1279" s="24">
        <v>231</v>
      </c>
    </row>
    <row r="1280" spans="1:7" x14ac:dyDescent="0.2">
      <c r="A1280" s="22">
        <v>234</v>
      </c>
      <c r="B1280" s="25" t="s">
        <v>418</v>
      </c>
      <c r="C1280" s="6">
        <v>45470</v>
      </c>
      <c r="D1280" s="1" t="s">
        <v>1</v>
      </c>
      <c r="E1280" s="1" t="s">
        <v>0</v>
      </c>
      <c r="G1280" s="24">
        <v>9</v>
      </c>
    </row>
    <row r="1281" spans="1:7" x14ac:dyDescent="0.2">
      <c r="A1281" s="22">
        <v>234</v>
      </c>
      <c r="B1281" s="25" t="s">
        <v>418</v>
      </c>
      <c r="C1281" s="6">
        <v>45470</v>
      </c>
      <c r="D1281" s="1" t="s">
        <v>1</v>
      </c>
      <c r="E1281" s="1" t="s">
        <v>2</v>
      </c>
      <c r="F1281" s="24">
        <v>36</v>
      </c>
      <c r="G1281" s="24">
        <v>34</v>
      </c>
    </row>
    <row r="1282" spans="1:7" x14ac:dyDescent="0.2">
      <c r="A1282" s="22">
        <v>234</v>
      </c>
      <c r="B1282" s="25" t="s">
        <v>418</v>
      </c>
      <c r="C1282" s="6">
        <v>45470</v>
      </c>
      <c r="D1282" s="1" t="s">
        <v>1</v>
      </c>
      <c r="E1282" s="1" t="s">
        <v>3</v>
      </c>
      <c r="F1282" s="24">
        <v>30</v>
      </c>
      <c r="G1282" s="24">
        <v>131</v>
      </c>
    </row>
    <row r="1283" spans="1:7" x14ac:dyDescent="0.2">
      <c r="A1283" s="22">
        <v>234</v>
      </c>
      <c r="B1283" s="25" t="s">
        <v>424</v>
      </c>
      <c r="C1283" s="6">
        <v>45471</v>
      </c>
      <c r="D1283" s="1" t="s">
        <v>1</v>
      </c>
      <c r="E1283" s="1" t="s">
        <v>0</v>
      </c>
      <c r="G1283" s="24">
        <v>236</v>
      </c>
    </row>
    <row r="1284" spans="1:7" x14ac:dyDescent="0.2">
      <c r="A1284" s="22">
        <v>234</v>
      </c>
      <c r="B1284" s="25" t="s">
        <v>424</v>
      </c>
      <c r="C1284" s="6">
        <v>45471</v>
      </c>
      <c r="D1284" s="1" t="s">
        <v>1</v>
      </c>
      <c r="E1284" s="1" t="s">
        <v>0</v>
      </c>
      <c r="G1284" s="24">
        <v>1</v>
      </c>
    </row>
    <row r="1285" spans="1:7" x14ac:dyDescent="0.2">
      <c r="A1285" s="22">
        <v>234</v>
      </c>
      <c r="B1285" s="25" t="s">
        <v>424</v>
      </c>
      <c r="C1285" s="6">
        <v>45471</v>
      </c>
      <c r="D1285" s="1" t="s">
        <v>1</v>
      </c>
      <c r="E1285" s="1" t="s">
        <v>2</v>
      </c>
      <c r="F1285" s="24">
        <v>28</v>
      </c>
      <c r="G1285" s="24">
        <v>214</v>
      </c>
    </row>
    <row r="1286" spans="1:7" x14ac:dyDescent="0.2">
      <c r="A1286" s="22">
        <v>234</v>
      </c>
      <c r="B1286" s="25" t="s">
        <v>424</v>
      </c>
      <c r="C1286" s="6">
        <v>45471</v>
      </c>
      <c r="D1286" s="1" t="s">
        <v>1</v>
      </c>
      <c r="E1286" s="1" t="s">
        <v>3</v>
      </c>
      <c r="F1286" s="24">
        <v>29</v>
      </c>
      <c r="G1286" s="24">
        <v>28</v>
      </c>
    </row>
    <row r="1287" spans="1:7" x14ac:dyDescent="0.2">
      <c r="A1287" s="22">
        <v>234</v>
      </c>
      <c r="B1287" s="25" t="s">
        <v>424</v>
      </c>
      <c r="C1287" s="6">
        <v>45471</v>
      </c>
      <c r="D1287" s="1" t="s">
        <v>1</v>
      </c>
      <c r="E1287" s="1" t="s">
        <v>0</v>
      </c>
      <c r="F1287" s="24">
        <v>28</v>
      </c>
      <c r="G1287" s="24">
        <v>199</v>
      </c>
    </row>
    <row r="1288" spans="1:7" x14ac:dyDescent="0.2">
      <c r="A1288" s="22">
        <v>234</v>
      </c>
      <c r="B1288" s="25" t="s">
        <v>418</v>
      </c>
      <c r="C1288" s="6">
        <v>45470</v>
      </c>
      <c r="D1288" s="1" t="s">
        <v>1</v>
      </c>
      <c r="E1288" s="1" t="s">
        <v>3</v>
      </c>
      <c r="F1288" s="24">
        <v>44</v>
      </c>
      <c r="G1288" s="24">
        <v>237</v>
      </c>
    </row>
    <row r="1289" spans="1:7" x14ac:dyDescent="0.2">
      <c r="A1289" s="22">
        <v>234</v>
      </c>
      <c r="B1289" s="25" t="s">
        <v>418</v>
      </c>
      <c r="C1289" s="6">
        <v>45470</v>
      </c>
      <c r="D1289" s="1" t="s">
        <v>4</v>
      </c>
      <c r="E1289" s="1" t="s">
        <v>0</v>
      </c>
    </row>
    <row r="1290" spans="1:7" x14ac:dyDescent="0.2">
      <c r="A1290" s="22">
        <v>234</v>
      </c>
      <c r="B1290" s="25" t="s">
        <v>418</v>
      </c>
      <c r="C1290" s="6">
        <v>45470</v>
      </c>
      <c r="D1290" s="1" t="s">
        <v>1</v>
      </c>
      <c r="E1290" s="1" t="s">
        <v>0</v>
      </c>
      <c r="G1290" s="24">
        <v>115</v>
      </c>
    </row>
    <row r="1291" spans="1:7" x14ac:dyDescent="0.2">
      <c r="A1291" s="22">
        <v>234</v>
      </c>
      <c r="B1291" s="25" t="s">
        <v>418</v>
      </c>
      <c r="C1291" s="6">
        <v>45470</v>
      </c>
      <c r="D1291" s="1" t="s">
        <v>1</v>
      </c>
      <c r="E1291" s="1" t="s">
        <v>6</v>
      </c>
      <c r="F1291" s="24">
        <v>23</v>
      </c>
      <c r="G1291" s="24">
        <v>3</v>
      </c>
    </row>
    <row r="1292" spans="1:7" x14ac:dyDescent="0.2">
      <c r="A1292" s="22">
        <v>234</v>
      </c>
      <c r="B1292" s="25" t="s">
        <v>418</v>
      </c>
      <c r="C1292" s="6">
        <v>45470</v>
      </c>
      <c r="D1292" s="1" t="s">
        <v>1</v>
      </c>
      <c r="E1292" s="1" t="s">
        <v>2</v>
      </c>
      <c r="F1292" s="24">
        <v>25</v>
      </c>
      <c r="G1292" s="24">
        <v>229</v>
      </c>
    </row>
    <row r="1293" spans="1:7" x14ac:dyDescent="0.2">
      <c r="A1293" s="22">
        <v>234</v>
      </c>
      <c r="B1293" s="25" t="s">
        <v>418</v>
      </c>
      <c r="C1293" s="6">
        <v>45470</v>
      </c>
      <c r="D1293" s="1" t="s">
        <v>4</v>
      </c>
      <c r="E1293" s="1" t="s">
        <v>0</v>
      </c>
    </row>
    <row r="1294" spans="1:7" x14ac:dyDescent="0.2">
      <c r="A1294" s="22">
        <v>234</v>
      </c>
      <c r="B1294" s="25" t="s">
        <v>424</v>
      </c>
      <c r="C1294" s="6">
        <v>45471</v>
      </c>
      <c r="D1294" s="1" t="s">
        <v>1</v>
      </c>
      <c r="E1294" s="1" t="s">
        <v>0</v>
      </c>
      <c r="F1294" s="24">
        <v>26</v>
      </c>
      <c r="G1294" s="24">
        <v>76</v>
      </c>
    </row>
    <row r="1295" spans="1:7" x14ac:dyDescent="0.2">
      <c r="A1295" s="22">
        <v>234</v>
      </c>
      <c r="B1295" s="25" t="s">
        <v>424</v>
      </c>
      <c r="C1295" s="6">
        <v>45471</v>
      </c>
      <c r="D1295" s="1" t="s">
        <v>1</v>
      </c>
      <c r="E1295" s="1" t="s">
        <v>2</v>
      </c>
      <c r="F1295" s="24">
        <v>29</v>
      </c>
      <c r="G1295" s="24">
        <v>6</v>
      </c>
    </row>
    <row r="1296" spans="1:7" x14ac:dyDescent="0.2">
      <c r="A1296" s="22">
        <v>234</v>
      </c>
      <c r="B1296" s="25" t="s">
        <v>424</v>
      </c>
      <c r="C1296" s="6">
        <v>45471</v>
      </c>
      <c r="D1296" s="1" t="s">
        <v>1</v>
      </c>
      <c r="E1296" s="1" t="s">
        <v>0</v>
      </c>
      <c r="G1296" s="24">
        <v>236</v>
      </c>
    </row>
    <row r="1297" spans="1:7" x14ac:dyDescent="0.2">
      <c r="A1297" s="22">
        <v>234</v>
      </c>
      <c r="B1297" s="25" t="s">
        <v>424</v>
      </c>
      <c r="C1297" s="6">
        <v>45471</v>
      </c>
      <c r="D1297" s="1" t="s">
        <v>1</v>
      </c>
      <c r="E1297" s="1" t="s">
        <v>0</v>
      </c>
      <c r="G1297" s="24">
        <v>236</v>
      </c>
    </row>
    <row r="1298" spans="1:7" x14ac:dyDescent="0.2">
      <c r="A1298" s="22">
        <v>234</v>
      </c>
      <c r="B1298" s="25" t="s">
        <v>424</v>
      </c>
      <c r="C1298" s="6">
        <v>45471</v>
      </c>
      <c r="D1298" s="1" t="s">
        <v>1</v>
      </c>
      <c r="E1298" s="1" t="s">
        <v>0</v>
      </c>
      <c r="G1298" s="24">
        <v>236</v>
      </c>
    </row>
    <row r="1299" spans="1:7" x14ac:dyDescent="0.2">
      <c r="A1299" s="22">
        <v>234</v>
      </c>
      <c r="B1299" s="25" t="s">
        <v>424</v>
      </c>
      <c r="C1299" s="6">
        <v>45471</v>
      </c>
      <c r="D1299" s="1" t="s">
        <v>1</v>
      </c>
      <c r="E1299" s="1" t="s">
        <v>2</v>
      </c>
      <c r="F1299" s="24">
        <v>26</v>
      </c>
      <c r="G1299" s="24">
        <v>109</v>
      </c>
    </row>
    <row r="1300" spans="1:7" x14ac:dyDescent="0.2">
      <c r="A1300" s="22">
        <v>234</v>
      </c>
      <c r="B1300" s="25" t="s">
        <v>424</v>
      </c>
      <c r="C1300" s="6">
        <v>45471</v>
      </c>
      <c r="D1300" s="1" t="s">
        <v>1</v>
      </c>
      <c r="E1300" s="1" t="s">
        <v>2</v>
      </c>
      <c r="F1300" s="24">
        <v>35</v>
      </c>
      <c r="G1300" s="24">
        <v>43</v>
      </c>
    </row>
    <row r="1301" spans="1:7" x14ac:dyDescent="0.2">
      <c r="A1301" s="22">
        <v>234</v>
      </c>
      <c r="B1301" s="25" t="s">
        <v>418</v>
      </c>
      <c r="C1301" s="6">
        <v>45470</v>
      </c>
      <c r="D1301" s="1" t="s">
        <v>1</v>
      </c>
      <c r="E1301" s="1" t="s">
        <v>2</v>
      </c>
      <c r="F1301" s="24">
        <v>31</v>
      </c>
      <c r="G1301" s="24">
        <v>133</v>
      </c>
    </row>
    <row r="1302" spans="1:7" x14ac:dyDescent="0.2">
      <c r="A1302" s="22">
        <v>234</v>
      </c>
      <c r="B1302" s="25" t="s">
        <v>448</v>
      </c>
      <c r="C1302" s="6">
        <v>45490</v>
      </c>
      <c r="D1302" s="1" t="s">
        <v>1</v>
      </c>
      <c r="E1302" s="1" t="s">
        <v>0</v>
      </c>
      <c r="F1302" s="24">
        <v>36</v>
      </c>
      <c r="G1302" s="24">
        <v>217</v>
      </c>
    </row>
    <row r="1303" spans="1:7" x14ac:dyDescent="0.2">
      <c r="A1303" s="22">
        <v>234</v>
      </c>
      <c r="B1303" s="25" t="s">
        <v>418</v>
      </c>
      <c r="C1303" s="6">
        <v>45470</v>
      </c>
      <c r="D1303" s="1" t="s">
        <v>1</v>
      </c>
      <c r="E1303" s="1" t="s">
        <v>2</v>
      </c>
      <c r="F1303" s="24">
        <v>33</v>
      </c>
      <c r="G1303" s="24">
        <v>173</v>
      </c>
    </row>
    <row r="1304" spans="1:7" x14ac:dyDescent="0.2">
      <c r="A1304" s="22">
        <v>234</v>
      </c>
      <c r="B1304" s="25" t="s">
        <v>418</v>
      </c>
      <c r="C1304" s="6">
        <v>45470</v>
      </c>
      <c r="D1304" s="1" t="s">
        <v>1</v>
      </c>
      <c r="E1304" s="1" t="s">
        <v>0</v>
      </c>
      <c r="G1304" s="24">
        <v>18</v>
      </c>
    </row>
    <row r="1305" spans="1:7" x14ac:dyDescent="0.2">
      <c r="A1305" s="22">
        <v>234</v>
      </c>
      <c r="B1305" s="25" t="s">
        <v>424</v>
      </c>
      <c r="C1305" s="6">
        <v>45471</v>
      </c>
      <c r="D1305" s="1" t="s">
        <v>1</v>
      </c>
      <c r="E1305" s="1" t="s">
        <v>0</v>
      </c>
      <c r="F1305" s="24">
        <v>40</v>
      </c>
      <c r="G1305" s="24">
        <v>236</v>
      </c>
    </row>
    <row r="1306" spans="1:7" x14ac:dyDescent="0.2">
      <c r="A1306" s="22">
        <v>234</v>
      </c>
      <c r="B1306" s="25" t="s">
        <v>424</v>
      </c>
      <c r="C1306" s="6">
        <v>45471</v>
      </c>
      <c r="D1306" s="1" t="s">
        <v>1</v>
      </c>
      <c r="E1306" s="1" t="s">
        <v>2</v>
      </c>
      <c r="F1306" s="24">
        <v>26</v>
      </c>
      <c r="G1306" s="24">
        <v>187</v>
      </c>
    </row>
    <row r="1307" spans="1:7" x14ac:dyDescent="0.2">
      <c r="A1307" s="22">
        <v>234</v>
      </c>
      <c r="B1307" s="25" t="s">
        <v>424</v>
      </c>
      <c r="C1307" s="6">
        <v>45471</v>
      </c>
      <c r="D1307" s="1" t="s">
        <v>1</v>
      </c>
      <c r="E1307" s="1" t="s">
        <v>0</v>
      </c>
      <c r="G1307" s="24">
        <v>236</v>
      </c>
    </row>
    <row r="1308" spans="1:7" x14ac:dyDescent="0.2">
      <c r="A1308" s="22">
        <v>234</v>
      </c>
      <c r="B1308" s="25" t="s">
        <v>424</v>
      </c>
      <c r="C1308" s="6">
        <v>45471</v>
      </c>
      <c r="D1308" s="1" t="s">
        <v>1</v>
      </c>
      <c r="E1308" s="1" t="s">
        <v>2</v>
      </c>
      <c r="F1308" s="24">
        <v>27</v>
      </c>
      <c r="G1308" s="24">
        <v>235</v>
      </c>
    </row>
    <row r="1309" spans="1:7" x14ac:dyDescent="0.2">
      <c r="A1309" s="22">
        <v>234</v>
      </c>
      <c r="B1309" s="25" t="s">
        <v>424</v>
      </c>
      <c r="C1309" s="6">
        <v>45471</v>
      </c>
      <c r="D1309" s="1" t="s">
        <v>1</v>
      </c>
      <c r="E1309" s="1" t="s">
        <v>0</v>
      </c>
      <c r="G1309" s="24">
        <v>56</v>
      </c>
    </row>
    <row r="1310" spans="1:7" x14ac:dyDescent="0.2">
      <c r="A1310" s="22">
        <v>234</v>
      </c>
      <c r="B1310" s="25" t="s">
        <v>424</v>
      </c>
      <c r="C1310" s="6">
        <v>45471</v>
      </c>
      <c r="D1310" s="1" t="s">
        <v>1</v>
      </c>
      <c r="E1310" s="1" t="s">
        <v>2</v>
      </c>
      <c r="F1310" s="24">
        <v>29</v>
      </c>
      <c r="G1310" s="24">
        <v>171</v>
      </c>
    </row>
    <row r="1311" spans="1:7" x14ac:dyDescent="0.2">
      <c r="A1311" s="22">
        <v>234</v>
      </c>
      <c r="B1311" s="25" t="s">
        <v>424</v>
      </c>
      <c r="C1311" s="6">
        <v>45471</v>
      </c>
      <c r="D1311" s="1" t="s">
        <v>1</v>
      </c>
      <c r="E1311" s="1" t="s">
        <v>0</v>
      </c>
      <c r="G1311" s="24">
        <v>235</v>
      </c>
    </row>
    <row r="1312" spans="1:7" x14ac:dyDescent="0.2">
      <c r="A1312" s="22">
        <v>234</v>
      </c>
      <c r="B1312" s="25" t="s">
        <v>424</v>
      </c>
      <c r="C1312" s="6">
        <v>45471</v>
      </c>
      <c r="D1312" s="1" t="s">
        <v>1</v>
      </c>
      <c r="E1312" s="1" t="s">
        <v>6</v>
      </c>
      <c r="F1312" s="24">
        <v>19</v>
      </c>
      <c r="G1312" s="24">
        <v>115</v>
      </c>
    </row>
    <row r="1313" spans="1:7" x14ac:dyDescent="0.2">
      <c r="A1313" s="22">
        <v>234</v>
      </c>
      <c r="B1313" s="25" t="s">
        <v>424</v>
      </c>
      <c r="C1313" s="6">
        <v>45471</v>
      </c>
      <c r="D1313" s="1" t="s">
        <v>1</v>
      </c>
      <c r="E1313" s="1" t="s">
        <v>0</v>
      </c>
      <c r="G1313" s="24">
        <v>234</v>
      </c>
    </row>
    <row r="1314" spans="1:7" x14ac:dyDescent="0.2">
      <c r="A1314" s="22">
        <v>234</v>
      </c>
      <c r="B1314" s="25" t="s">
        <v>448</v>
      </c>
      <c r="C1314" s="6">
        <v>45490</v>
      </c>
      <c r="D1314" s="1" t="s">
        <v>1</v>
      </c>
      <c r="E1314" s="1" t="s">
        <v>0</v>
      </c>
      <c r="F1314" s="24">
        <v>24</v>
      </c>
      <c r="G1314" s="24">
        <v>19</v>
      </c>
    </row>
    <row r="1315" spans="1:7" x14ac:dyDescent="0.2">
      <c r="A1315" s="22">
        <v>234</v>
      </c>
      <c r="B1315" s="25" t="s">
        <v>449</v>
      </c>
      <c r="C1315" s="6">
        <v>45491</v>
      </c>
      <c r="D1315" s="1" t="s">
        <v>1</v>
      </c>
      <c r="E1315" s="1" t="s">
        <v>0</v>
      </c>
      <c r="G1315" s="24">
        <v>216</v>
      </c>
    </row>
    <row r="1316" spans="1:7" x14ac:dyDescent="0.2">
      <c r="A1316" s="22">
        <v>234</v>
      </c>
      <c r="B1316" s="25" t="s">
        <v>449</v>
      </c>
      <c r="C1316" s="6">
        <v>45491</v>
      </c>
      <c r="D1316" s="1" t="s">
        <v>1</v>
      </c>
      <c r="E1316" s="1" t="s">
        <v>0</v>
      </c>
      <c r="G1316" s="24">
        <v>216</v>
      </c>
    </row>
    <row r="1317" spans="1:7" x14ac:dyDescent="0.2">
      <c r="A1317" s="22">
        <v>234</v>
      </c>
      <c r="B1317" s="25" t="s">
        <v>449</v>
      </c>
      <c r="C1317" s="6">
        <v>45491</v>
      </c>
      <c r="D1317" s="1" t="s">
        <v>1</v>
      </c>
      <c r="E1317" s="1" t="s">
        <v>0</v>
      </c>
      <c r="F1317" s="24">
        <v>34</v>
      </c>
      <c r="G1317" s="24">
        <v>216</v>
      </c>
    </row>
    <row r="1318" spans="1:7" x14ac:dyDescent="0.2">
      <c r="A1318" s="22">
        <v>234</v>
      </c>
      <c r="B1318" s="25" t="s">
        <v>418</v>
      </c>
      <c r="C1318" s="6">
        <v>45470</v>
      </c>
      <c r="D1318" s="1" t="s">
        <v>1</v>
      </c>
      <c r="E1318" s="1" t="s">
        <v>0</v>
      </c>
      <c r="G1318" s="24">
        <v>237</v>
      </c>
    </row>
    <row r="1319" spans="1:7" x14ac:dyDescent="0.2">
      <c r="A1319" s="22">
        <v>234</v>
      </c>
      <c r="B1319" s="25" t="s">
        <v>418</v>
      </c>
      <c r="C1319" s="6">
        <v>45470</v>
      </c>
      <c r="D1319" s="1" t="s">
        <v>1</v>
      </c>
      <c r="E1319" s="1" t="s">
        <v>0</v>
      </c>
      <c r="G1319" s="24">
        <v>154</v>
      </c>
    </row>
    <row r="1320" spans="1:7" x14ac:dyDescent="0.2">
      <c r="A1320" s="22">
        <v>234</v>
      </c>
      <c r="B1320" s="25" t="s">
        <v>450</v>
      </c>
      <c r="C1320" s="6">
        <v>45547</v>
      </c>
      <c r="D1320" s="1" t="s">
        <v>4</v>
      </c>
      <c r="E1320" s="1" t="s">
        <v>0</v>
      </c>
    </row>
    <row r="1321" spans="1:7" x14ac:dyDescent="0.2">
      <c r="A1321" s="22">
        <v>234</v>
      </c>
      <c r="B1321" s="25" t="s">
        <v>418</v>
      </c>
      <c r="C1321" s="6">
        <v>45470</v>
      </c>
      <c r="D1321" s="1" t="s">
        <v>4</v>
      </c>
      <c r="E1321" s="1" t="s">
        <v>0</v>
      </c>
      <c r="F1321" s="24">
        <v>45</v>
      </c>
    </row>
    <row r="1322" spans="1:7" x14ac:dyDescent="0.2">
      <c r="A1322" s="22">
        <v>234</v>
      </c>
      <c r="B1322" s="25" t="s">
        <v>418</v>
      </c>
      <c r="C1322" s="6">
        <v>45470</v>
      </c>
      <c r="D1322" s="1" t="s">
        <v>1</v>
      </c>
      <c r="E1322" s="1" t="s">
        <v>2</v>
      </c>
      <c r="F1322" s="24">
        <v>22</v>
      </c>
      <c r="G1322" s="24">
        <v>33</v>
      </c>
    </row>
    <row r="1323" spans="1:7" x14ac:dyDescent="0.2">
      <c r="A1323" s="22">
        <v>234</v>
      </c>
      <c r="B1323" s="25" t="s">
        <v>418</v>
      </c>
      <c r="C1323" s="6">
        <v>45470</v>
      </c>
      <c r="D1323" s="1" t="s">
        <v>1</v>
      </c>
      <c r="E1323" s="1" t="s">
        <v>6</v>
      </c>
      <c r="F1323" s="24">
        <v>35</v>
      </c>
      <c r="G1323" s="24">
        <v>0</v>
      </c>
    </row>
    <row r="1324" spans="1:7" x14ac:dyDescent="0.2">
      <c r="A1324" s="22">
        <v>234</v>
      </c>
      <c r="B1324" s="25" t="s">
        <v>418</v>
      </c>
      <c r="C1324" s="6">
        <v>45470</v>
      </c>
      <c r="D1324" s="1" t="s">
        <v>4</v>
      </c>
      <c r="E1324" s="1" t="s">
        <v>0</v>
      </c>
      <c r="F1324" s="24">
        <v>36</v>
      </c>
    </row>
    <row r="1325" spans="1:7" x14ac:dyDescent="0.2">
      <c r="A1325" s="22">
        <v>234</v>
      </c>
      <c r="B1325" s="25" t="s">
        <v>418</v>
      </c>
      <c r="C1325" s="6">
        <v>45470</v>
      </c>
      <c r="D1325" s="1" t="s">
        <v>1</v>
      </c>
      <c r="E1325" s="1" t="s">
        <v>0</v>
      </c>
      <c r="G1325" s="24">
        <v>236</v>
      </c>
    </row>
    <row r="1326" spans="1:7" x14ac:dyDescent="0.2">
      <c r="A1326" s="22">
        <v>234</v>
      </c>
      <c r="B1326" s="25" t="s">
        <v>424</v>
      </c>
      <c r="C1326" s="6">
        <v>45471</v>
      </c>
      <c r="D1326" s="1" t="s">
        <v>1</v>
      </c>
      <c r="E1326" s="1" t="s">
        <v>2</v>
      </c>
      <c r="F1326" s="24">
        <v>23</v>
      </c>
      <c r="G1326" s="24">
        <v>236</v>
      </c>
    </row>
    <row r="1327" spans="1:7" x14ac:dyDescent="0.2">
      <c r="A1327" s="22">
        <v>234</v>
      </c>
      <c r="B1327" s="25" t="s">
        <v>424</v>
      </c>
      <c r="C1327" s="6">
        <v>45471</v>
      </c>
      <c r="D1327" s="1" t="s">
        <v>1</v>
      </c>
      <c r="E1327" s="1" t="s">
        <v>2</v>
      </c>
      <c r="F1327" s="24">
        <v>23</v>
      </c>
      <c r="G1327" s="24">
        <v>163</v>
      </c>
    </row>
    <row r="1328" spans="1:7" x14ac:dyDescent="0.2">
      <c r="A1328" s="22">
        <v>234</v>
      </c>
      <c r="B1328" s="25" t="s">
        <v>424</v>
      </c>
      <c r="C1328" s="6">
        <v>45471</v>
      </c>
      <c r="D1328" s="1" t="s">
        <v>1</v>
      </c>
      <c r="E1328" s="1" t="s">
        <v>0</v>
      </c>
      <c r="G1328" s="24">
        <v>199</v>
      </c>
    </row>
    <row r="1329" spans="1:7" x14ac:dyDescent="0.2">
      <c r="A1329" s="22">
        <v>234</v>
      </c>
      <c r="B1329" s="25" t="s">
        <v>424</v>
      </c>
      <c r="C1329" s="6">
        <v>45471</v>
      </c>
      <c r="D1329" s="1" t="s">
        <v>1</v>
      </c>
      <c r="E1329" s="1" t="s">
        <v>0</v>
      </c>
      <c r="G1329" s="24">
        <v>95</v>
      </c>
    </row>
    <row r="1330" spans="1:7" x14ac:dyDescent="0.2">
      <c r="A1330" s="22">
        <v>234</v>
      </c>
      <c r="B1330" s="25" t="s">
        <v>424</v>
      </c>
      <c r="C1330" s="6">
        <v>45471</v>
      </c>
      <c r="D1330" s="1" t="s">
        <v>1</v>
      </c>
      <c r="E1330" s="1" t="s">
        <v>0</v>
      </c>
      <c r="G1330" s="24">
        <v>236</v>
      </c>
    </row>
    <row r="1331" spans="1:7" x14ac:dyDescent="0.2">
      <c r="A1331" s="22">
        <v>234</v>
      </c>
      <c r="B1331" s="25" t="s">
        <v>424</v>
      </c>
      <c r="C1331" s="6">
        <v>45471</v>
      </c>
      <c r="D1331" s="1" t="s">
        <v>1</v>
      </c>
      <c r="E1331" s="1" t="s">
        <v>0</v>
      </c>
      <c r="G1331" s="24">
        <v>236</v>
      </c>
    </row>
    <row r="1332" spans="1:7" x14ac:dyDescent="0.2">
      <c r="A1332" s="22">
        <v>234</v>
      </c>
      <c r="B1332" s="25" t="s">
        <v>424</v>
      </c>
      <c r="C1332" s="6">
        <v>45471</v>
      </c>
      <c r="D1332" s="1" t="s">
        <v>1</v>
      </c>
      <c r="E1332" s="1" t="s">
        <v>2</v>
      </c>
      <c r="F1332" s="24">
        <v>28</v>
      </c>
      <c r="G1332" s="24">
        <v>175</v>
      </c>
    </row>
    <row r="1333" spans="1:7" x14ac:dyDescent="0.2">
      <c r="A1333" s="22">
        <v>234</v>
      </c>
      <c r="B1333" s="25" t="s">
        <v>424</v>
      </c>
      <c r="C1333" s="6">
        <v>45471</v>
      </c>
      <c r="D1333" s="1" t="s">
        <v>1</v>
      </c>
      <c r="E1333" s="1" t="s">
        <v>0</v>
      </c>
      <c r="G1333" s="24">
        <v>63</v>
      </c>
    </row>
    <row r="1334" spans="1:7" x14ac:dyDescent="0.2">
      <c r="A1334" s="22">
        <v>234</v>
      </c>
      <c r="B1334" s="25" t="s">
        <v>424</v>
      </c>
      <c r="C1334" s="6">
        <v>45471</v>
      </c>
      <c r="D1334" s="1" t="s">
        <v>1</v>
      </c>
      <c r="E1334" s="1" t="s">
        <v>0</v>
      </c>
      <c r="G1334" s="24">
        <v>236</v>
      </c>
    </row>
    <row r="1335" spans="1:7" x14ac:dyDescent="0.2">
      <c r="A1335" s="22">
        <v>234</v>
      </c>
      <c r="B1335" s="25" t="s">
        <v>451</v>
      </c>
      <c r="C1335" s="6">
        <v>45472</v>
      </c>
      <c r="D1335" s="1" t="s">
        <v>1</v>
      </c>
      <c r="E1335" s="1" t="s">
        <v>2</v>
      </c>
      <c r="F1335" s="24">
        <v>21</v>
      </c>
      <c r="G1335" s="24">
        <v>223</v>
      </c>
    </row>
    <row r="1336" spans="1:7" x14ac:dyDescent="0.2">
      <c r="A1336" s="22">
        <v>234</v>
      </c>
      <c r="B1336" s="25" t="s">
        <v>451</v>
      </c>
      <c r="C1336" s="6">
        <v>45472</v>
      </c>
      <c r="D1336" s="1" t="s">
        <v>1</v>
      </c>
      <c r="E1336" s="1" t="s">
        <v>0</v>
      </c>
      <c r="G1336" s="24">
        <v>98</v>
      </c>
    </row>
    <row r="1337" spans="1:7" x14ac:dyDescent="0.2">
      <c r="A1337" s="22">
        <v>234</v>
      </c>
      <c r="B1337" s="25" t="s">
        <v>451</v>
      </c>
      <c r="C1337" s="6">
        <v>45472</v>
      </c>
      <c r="D1337" s="1" t="s">
        <v>1</v>
      </c>
      <c r="E1337" s="1" t="s">
        <v>2</v>
      </c>
      <c r="F1337" s="24">
        <v>25</v>
      </c>
      <c r="G1337" s="24">
        <v>226</v>
      </c>
    </row>
    <row r="1338" spans="1:7" x14ac:dyDescent="0.2">
      <c r="A1338" s="22">
        <v>234</v>
      </c>
      <c r="B1338" s="25" t="s">
        <v>447</v>
      </c>
      <c r="C1338" s="6">
        <v>45474</v>
      </c>
      <c r="D1338" s="1" t="s">
        <v>1</v>
      </c>
      <c r="E1338" s="1" t="s">
        <v>2</v>
      </c>
      <c r="F1338" s="24">
        <v>29</v>
      </c>
      <c r="G1338" s="24">
        <v>233</v>
      </c>
    </row>
    <row r="1339" spans="1:7" x14ac:dyDescent="0.2">
      <c r="A1339" s="22">
        <v>234</v>
      </c>
      <c r="B1339" s="25" t="s">
        <v>446</v>
      </c>
      <c r="C1339" s="6">
        <v>45475</v>
      </c>
      <c r="D1339" s="1" t="s">
        <v>1</v>
      </c>
      <c r="E1339" s="1" t="s">
        <v>2</v>
      </c>
      <c r="F1339" s="24">
        <v>37</v>
      </c>
      <c r="G1339" s="24">
        <v>76</v>
      </c>
    </row>
    <row r="1340" spans="1:7" x14ac:dyDescent="0.2">
      <c r="A1340" s="22">
        <v>234</v>
      </c>
      <c r="B1340" s="25" t="s">
        <v>446</v>
      </c>
      <c r="C1340" s="6">
        <v>45475</v>
      </c>
      <c r="D1340" s="1" t="s">
        <v>1</v>
      </c>
      <c r="E1340" s="1" t="s">
        <v>0</v>
      </c>
      <c r="G1340" s="24">
        <v>134</v>
      </c>
    </row>
    <row r="1341" spans="1:7" x14ac:dyDescent="0.2">
      <c r="A1341" s="22">
        <v>234</v>
      </c>
      <c r="B1341" s="25" t="s">
        <v>446</v>
      </c>
      <c r="C1341" s="6">
        <v>45475</v>
      </c>
      <c r="D1341" s="1" t="s">
        <v>1</v>
      </c>
      <c r="E1341" s="1" t="s">
        <v>3</v>
      </c>
      <c r="F1341" s="24">
        <v>24</v>
      </c>
      <c r="G1341" s="24">
        <v>17</v>
      </c>
    </row>
    <row r="1342" spans="1:7" x14ac:dyDescent="0.2">
      <c r="A1342" s="22">
        <v>234</v>
      </c>
      <c r="B1342" s="25" t="s">
        <v>383</v>
      </c>
      <c r="C1342" s="6">
        <v>45483</v>
      </c>
      <c r="D1342" s="1" t="s">
        <v>1</v>
      </c>
      <c r="E1342" s="1" t="s">
        <v>3</v>
      </c>
      <c r="F1342" s="24">
        <v>29</v>
      </c>
      <c r="G1342" s="24">
        <v>9</v>
      </c>
    </row>
    <row r="1343" spans="1:7" x14ac:dyDescent="0.2">
      <c r="A1343" s="22">
        <v>234</v>
      </c>
      <c r="B1343" s="25" t="s">
        <v>383</v>
      </c>
      <c r="C1343" s="6">
        <v>45483</v>
      </c>
      <c r="D1343" s="1" t="s">
        <v>1</v>
      </c>
      <c r="E1343" s="1" t="s">
        <v>0</v>
      </c>
      <c r="G1343" s="24">
        <v>224</v>
      </c>
    </row>
    <row r="1344" spans="1:7" x14ac:dyDescent="0.2">
      <c r="A1344" s="22">
        <v>234</v>
      </c>
      <c r="B1344" s="25" t="s">
        <v>383</v>
      </c>
      <c r="C1344" s="6">
        <v>45483</v>
      </c>
      <c r="D1344" s="1" t="s">
        <v>1</v>
      </c>
      <c r="E1344" s="1" t="s">
        <v>2</v>
      </c>
      <c r="F1344" s="24">
        <v>19</v>
      </c>
      <c r="G1344" s="24">
        <v>127</v>
      </c>
    </row>
    <row r="1345" spans="1:7" x14ac:dyDescent="0.2">
      <c r="A1345" s="22">
        <v>234</v>
      </c>
      <c r="B1345" s="25" t="s">
        <v>383</v>
      </c>
      <c r="C1345" s="6">
        <v>45483</v>
      </c>
      <c r="D1345" s="1" t="s">
        <v>1</v>
      </c>
      <c r="E1345" s="1" t="s">
        <v>3</v>
      </c>
      <c r="F1345" s="24">
        <v>54</v>
      </c>
      <c r="G1345" s="24">
        <v>9</v>
      </c>
    </row>
    <row r="1346" spans="1:7" x14ac:dyDescent="0.2">
      <c r="A1346" s="22">
        <v>234</v>
      </c>
      <c r="B1346" s="25" t="s">
        <v>383</v>
      </c>
      <c r="C1346" s="6">
        <v>45483</v>
      </c>
      <c r="D1346" s="1" t="s">
        <v>1</v>
      </c>
      <c r="E1346" s="1" t="s">
        <v>0</v>
      </c>
      <c r="G1346" s="24">
        <v>22</v>
      </c>
    </row>
    <row r="1347" spans="1:7" x14ac:dyDescent="0.2">
      <c r="A1347" s="22">
        <v>234</v>
      </c>
      <c r="B1347" s="25" t="s">
        <v>383</v>
      </c>
      <c r="C1347" s="6">
        <v>45483</v>
      </c>
      <c r="D1347" s="1" t="s">
        <v>1</v>
      </c>
      <c r="E1347" s="1" t="s">
        <v>0</v>
      </c>
      <c r="G1347" s="24">
        <v>224</v>
      </c>
    </row>
    <row r="1348" spans="1:7" x14ac:dyDescent="0.2">
      <c r="A1348" s="22">
        <v>234</v>
      </c>
      <c r="B1348" s="25" t="s">
        <v>383</v>
      </c>
      <c r="C1348" s="6">
        <v>45483</v>
      </c>
      <c r="D1348" s="1" t="s">
        <v>1</v>
      </c>
      <c r="E1348" s="1" t="s">
        <v>3</v>
      </c>
      <c r="F1348" s="24">
        <v>36</v>
      </c>
      <c r="G1348" s="24">
        <v>221</v>
      </c>
    </row>
    <row r="1349" spans="1:7" x14ac:dyDescent="0.2">
      <c r="A1349" s="22">
        <v>234</v>
      </c>
      <c r="B1349" s="25" t="s">
        <v>383</v>
      </c>
      <c r="C1349" s="6">
        <v>45483</v>
      </c>
      <c r="D1349" s="1" t="s">
        <v>1</v>
      </c>
      <c r="E1349" s="1" t="s">
        <v>0</v>
      </c>
      <c r="G1349" s="24">
        <v>224</v>
      </c>
    </row>
    <row r="1350" spans="1:7" x14ac:dyDescent="0.2">
      <c r="A1350" s="22">
        <v>234</v>
      </c>
      <c r="B1350" s="25" t="s">
        <v>418</v>
      </c>
      <c r="C1350" s="6">
        <v>45470</v>
      </c>
      <c r="D1350" s="1" t="s">
        <v>1</v>
      </c>
      <c r="E1350" s="1" t="s">
        <v>2</v>
      </c>
      <c r="F1350" s="24">
        <v>25</v>
      </c>
      <c r="G1350" s="24">
        <v>236</v>
      </c>
    </row>
    <row r="1351" spans="1:7" x14ac:dyDescent="0.2">
      <c r="A1351" s="22">
        <v>234</v>
      </c>
      <c r="B1351" s="25" t="s">
        <v>418</v>
      </c>
      <c r="C1351" s="6">
        <v>45470</v>
      </c>
      <c r="D1351" s="1" t="s">
        <v>1</v>
      </c>
      <c r="E1351" s="1" t="s">
        <v>2</v>
      </c>
      <c r="F1351" s="24">
        <v>36</v>
      </c>
      <c r="G1351" s="24">
        <v>7</v>
      </c>
    </row>
    <row r="1352" spans="1:7" x14ac:dyDescent="0.2">
      <c r="A1352" s="22">
        <v>234</v>
      </c>
      <c r="B1352" s="25" t="s">
        <v>424</v>
      </c>
      <c r="C1352" s="6">
        <v>45471</v>
      </c>
      <c r="D1352" s="1" t="s">
        <v>1</v>
      </c>
      <c r="E1352" s="1" t="s">
        <v>0</v>
      </c>
      <c r="G1352" s="24">
        <v>234</v>
      </c>
    </row>
    <row r="1353" spans="1:7" x14ac:dyDescent="0.2">
      <c r="A1353" s="22">
        <v>234</v>
      </c>
      <c r="B1353" s="25" t="s">
        <v>385</v>
      </c>
      <c r="C1353" s="6">
        <v>45484</v>
      </c>
      <c r="D1353" s="1" t="s">
        <v>1</v>
      </c>
      <c r="E1353" s="1" t="s">
        <v>3</v>
      </c>
      <c r="F1353" s="24">
        <v>25</v>
      </c>
      <c r="G1353" s="24">
        <v>188</v>
      </c>
    </row>
    <row r="1354" spans="1:7" x14ac:dyDescent="0.2">
      <c r="A1354" s="22">
        <v>234</v>
      </c>
      <c r="B1354" s="25" t="s">
        <v>424</v>
      </c>
      <c r="C1354" s="6">
        <v>45471</v>
      </c>
      <c r="D1354" s="1" t="s">
        <v>4</v>
      </c>
      <c r="E1354" s="1" t="s">
        <v>0</v>
      </c>
    </row>
    <row r="1355" spans="1:7" x14ac:dyDescent="0.2">
      <c r="A1355" s="22">
        <v>234</v>
      </c>
      <c r="B1355" s="25" t="s">
        <v>424</v>
      </c>
      <c r="C1355" s="6">
        <v>45471</v>
      </c>
      <c r="D1355" s="1" t="s">
        <v>1</v>
      </c>
      <c r="E1355" s="1" t="s">
        <v>3</v>
      </c>
      <c r="F1355" s="24">
        <v>44</v>
      </c>
      <c r="G1355" s="24">
        <v>40</v>
      </c>
    </row>
    <row r="1356" spans="1:7" x14ac:dyDescent="0.2">
      <c r="A1356" s="22">
        <v>234</v>
      </c>
      <c r="B1356" s="25" t="s">
        <v>424</v>
      </c>
      <c r="C1356" s="6">
        <v>45471</v>
      </c>
      <c r="D1356" s="1" t="s">
        <v>1</v>
      </c>
      <c r="E1356" s="1" t="s">
        <v>0</v>
      </c>
      <c r="G1356" s="24">
        <v>236</v>
      </c>
    </row>
    <row r="1357" spans="1:7" x14ac:dyDescent="0.2">
      <c r="A1357" s="22">
        <v>234</v>
      </c>
      <c r="B1357" s="25" t="s">
        <v>424</v>
      </c>
      <c r="C1357" s="6">
        <v>45471</v>
      </c>
      <c r="D1357" s="1" t="s">
        <v>1</v>
      </c>
      <c r="E1357" s="1" t="s">
        <v>0</v>
      </c>
      <c r="G1357" s="24">
        <v>236</v>
      </c>
    </row>
    <row r="1358" spans="1:7" x14ac:dyDescent="0.2">
      <c r="A1358" s="22">
        <v>234</v>
      </c>
      <c r="B1358" s="25" t="s">
        <v>424</v>
      </c>
      <c r="C1358" s="6">
        <v>45471</v>
      </c>
      <c r="D1358" s="1" t="s">
        <v>1</v>
      </c>
      <c r="E1358" s="1" t="s">
        <v>2</v>
      </c>
      <c r="F1358" s="24">
        <v>20</v>
      </c>
      <c r="G1358" s="24">
        <v>220</v>
      </c>
    </row>
    <row r="1359" spans="1:7" x14ac:dyDescent="0.2">
      <c r="A1359" s="22">
        <v>234</v>
      </c>
      <c r="B1359" s="25" t="s">
        <v>424</v>
      </c>
      <c r="C1359" s="6">
        <v>45471</v>
      </c>
      <c r="D1359" s="1" t="s">
        <v>1</v>
      </c>
      <c r="E1359" s="1" t="s">
        <v>2</v>
      </c>
      <c r="F1359" s="24">
        <v>20</v>
      </c>
      <c r="G1359" s="24">
        <v>63</v>
      </c>
    </row>
    <row r="1360" spans="1:7" x14ac:dyDescent="0.2">
      <c r="A1360" s="22">
        <v>234</v>
      </c>
      <c r="B1360" s="25" t="s">
        <v>424</v>
      </c>
      <c r="C1360" s="6">
        <v>45471</v>
      </c>
      <c r="D1360" s="1" t="s">
        <v>1</v>
      </c>
      <c r="E1360" s="1" t="s">
        <v>0</v>
      </c>
      <c r="G1360" s="24">
        <v>165</v>
      </c>
    </row>
    <row r="1361" spans="1:7" x14ac:dyDescent="0.2">
      <c r="A1361" s="22">
        <v>234</v>
      </c>
      <c r="B1361" s="25" t="s">
        <v>424</v>
      </c>
      <c r="C1361" s="6">
        <v>45471</v>
      </c>
      <c r="D1361" s="1" t="s">
        <v>1</v>
      </c>
      <c r="E1361" s="1" t="s">
        <v>0</v>
      </c>
      <c r="G1361" s="24">
        <v>1</v>
      </c>
    </row>
    <row r="1362" spans="1:7" x14ac:dyDescent="0.2">
      <c r="A1362" s="22">
        <v>234</v>
      </c>
      <c r="B1362" s="25" t="s">
        <v>424</v>
      </c>
      <c r="C1362" s="6">
        <v>45471</v>
      </c>
      <c r="D1362" s="1" t="s">
        <v>4</v>
      </c>
      <c r="E1362" s="1" t="s">
        <v>0</v>
      </c>
    </row>
    <row r="1363" spans="1:7" x14ac:dyDescent="0.2">
      <c r="A1363" s="22">
        <v>234</v>
      </c>
      <c r="B1363" s="25" t="s">
        <v>424</v>
      </c>
      <c r="C1363" s="6">
        <v>45471</v>
      </c>
      <c r="D1363" s="1" t="s">
        <v>1</v>
      </c>
      <c r="E1363" s="1" t="s">
        <v>0</v>
      </c>
      <c r="F1363" s="24">
        <v>37</v>
      </c>
      <c r="G1363" s="24">
        <v>225</v>
      </c>
    </row>
    <row r="1364" spans="1:7" x14ac:dyDescent="0.2">
      <c r="A1364" s="22">
        <v>234</v>
      </c>
      <c r="B1364" s="25" t="s">
        <v>424</v>
      </c>
      <c r="C1364" s="6">
        <v>45471</v>
      </c>
      <c r="D1364" s="1" t="s">
        <v>1</v>
      </c>
      <c r="E1364" s="1" t="s">
        <v>2</v>
      </c>
      <c r="F1364" s="24">
        <v>21</v>
      </c>
      <c r="G1364" s="24">
        <v>221</v>
      </c>
    </row>
    <row r="1365" spans="1:7" x14ac:dyDescent="0.2">
      <c r="A1365" s="22">
        <v>234</v>
      </c>
      <c r="B1365" s="25" t="s">
        <v>451</v>
      </c>
      <c r="C1365" s="6">
        <v>45472</v>
      </c>
      <c r="D1365" s="1" t="s">
        <v>1</v>
      </c>
      <c r="E1365" s="1" t="s">
        <v>2</v>
      </c>
      <c r="F1365" s="24">
        <v>20</v>
      </c>
      <c r="G1365" s="24">
        <v>235</v>
      </c>
    </row>
    <row r="1366" spans="1:7" x14ac:dyDescent="0.2">
      <c r="A1366" s="22">
        <v>234</v>
      </c>
      <c r="B1366" s="25" t="s">
        <v>451</v>
      </c>
      <c r="C1366" s="6">
        <v>45472</v>
      </c>
      <c r="D1366" s="1" t="s">
        <v>1</v>
      </c>
      <c r="E1366" s="1" t="s">
        <v>0</v>
      </c>
      <c r="G1366" s="24">
        <v>134</v>
      </c>
    </row>
    <row r="1367" spans="1:7" x14ac:dyDescent="0.2">
      <c r="A1367" s="22">
        <v>234</v>
      </c>
      <c r="B1367" s="25" t="s">
        <v>452</v>
      </c>
      <c r="C1367" s="6">
        <v>45473</v>
      </c>
      <c r="D1367" s="1" t="s">
        <v>1</v>
      </c>
      <c r="E1367" s="1" t="s">
        <v>0</v>
      </c>
      <c r="G1367" s="24">
        <v>231</v>
      </c>
    </row>
    <row r="1368" spans="1:7" x14ac:dyDescent="0.2">
      <c r="A1368" s="22">
        <v>234</v>
      </c>
      <c r="B1368" s="25" t="s">
        <v>452</v>
      </c>
      <c r="C1368" s="6">
        <v>45473</v>
      </c>
      <c r="D1368" s="1" t="s">
        <v>1</v>
      </c>
      <c r="E1368" s="1" t="s">
        <v>0</v>
      </c>
      <c r="G1368" s="24">
        <v>234</v>
      </c>
    </row>
    <row r="1369" spans="1:7" x14ac:dyDescent="0.2">
      <c r="A1369" s="22">
        <v>234</v>
      </c>
      <c r="B1369" s="25" t="s">
        <v>452</v>
      </c>
      <c r="C1369" s="6">
        <v>45473</v>
      </c>
      <c r="D1369" s="1" t="s">
        <v>1</v>
      </c>
      <c r="E1369" s="1" t="s">
        <v>3</v>
      </c>
      <c r="F1369" s="24">
        <v>22</v>
      </c>
      <c r="G1369" s="24">
        <v>102</v>
      </c>
    </row>
    <row r="1370" spans="1:7" x14ac:dyDescent="0.2">
      <c r="A1370" s="22">
        <v>234</v>
      </c>
      <c r="B1370" s="25" t="s">
        <v>452</v>
      </c>
      <c r="C1370" s="6">
        <v>45473</v>
      </c>
      <c r="D1370" s="1" t="s">
        <v>1</v>
      </c>
      <c r="E1370" s="1" t="s">
        <v>0</v>
      </c>
      <c r="G1370" s="24">
        <v>234</v>
      </c>
    </row>
    <row r="1371" spans="1:7" x14ac:dyDescent="0.2">
      <c r="A1371" s="22">
        <v>234</v>
      </c>
      <c r="B1371" s="25" t="s">
        <v>385</v>
      </c>
      <c r="C1371" s="6">
        <v>45484</v>
      </c>
      <c r="D1371" s="1" t="s">
        <v>1</v>
      </c>
      <c r="E1371" s="1" t="s">
        <v>0</v>
      </c>
      <c r="F1371" s="24">
        <v>28</v>
      </c>
      <c r="G1371" s="24">
        <v>223</v>
      </c>
    </row>
    <row r="1372" spans="1:7" x14ac:dyDescent="0.2">
      <c r="A1372" s="22">
        <v>234</v>
      </c>
      <c r="B1372" s="25" t="s">
        <v>453</v>
      </c>
      <c r="C1372" s="6">
        <v>45676</v>
      </c>
      <c r="D1372" s="1" t="s">
        <v>1</v>
      </c>
      <c r="E1372" s="1" t="s">
        <v>0</v>
      </c>
      <c r="F1372" s="24">
        <v>45</v>
      </c>
      <c r="G1372" s="24">
        <v>31</v>
      </c>
    </row>
    <row r="1373" spans="1:7" x14ac:dyDescent="0.2">
      <c r="A1373" s="22">
        <v>234</v>
      </c>
      <c r="B1373" s="25" t="s">
        <v>453</v>
      </c>
      <c r="C1373" s="6">
        <v>45676</v>
      </c>
      <c r="D1373" s="1" t="s">
        <v>1</v>
      </c>
      <c r="E1373" s="1" t="s">
        <v>0</v>
      </c>
      <c r="G1373" s="24">
        <v>30</v>
      </c>
    </row>
    <row r="1374" spans="1:7" x14ac:dyDescent="0.2">
      <c r="A1374" s="22">
        <v>234</v>
      </c>
      <c r="B1374" s="25" t="s">
        <v>453</v>
      </c>
      <c r="C1374" s="6">
        <v>45676</v>
      </c>
      <c r="D1374" s="1" t="s">
        <v>1</v>
      </c>
      <c r="E1374" s="1" t="s">
        <v>2</v>
      </c>
      <c r="F1374" s="24">
        <v>27</v>
      </c>
      <c r="G1374" s="24">
        <v>31</v>
      </c>
    </row>
    <row r="1375" spans="1:7" x14ac:dyDescent="0.2">
      <c r="A1375" s="22">
        <v>234</v>
      </c>
      <c r="B1375" s="25" t="s">
        <v>454</v>
      </c>
      <c r="C1375" s="6">
        <v>45677</v>
      </c>
      <c r="D1375" s="1" t="s">
        <v>1</v>
      </c>
      <c r="E1375" s="1" t="s">
        <v>0</v>
      </c>
      <c r="G1375" s="24">
        <v>30</v>
      </c>
    </row>
    <row r="1376" spans="1:7" x14ac:dyDescent="0.2">
      <c r="A1376" s="22">
        <v>234</v>
      </c>
      <c r="B1376" s="25" t="s">
        <v>454</v>
      </c>
      <c r="C1376" s="6">
        <v>45677</v>
      </c>
      <c r="D1376" s="1" t="s">
        <v>1</v>
      </c>
      <c r="E1376" s="1" t="s">
        <v>3</v>
      </c>
      <c r="F1376" s="24">
        <v>27</v>
      </c>
      <c r="G1376" s="24">
        <v>18</v>
      </c>
    </row>
    <row r="1377" spans="1:7" x14ac:dyDescent="0.2">
      <c r="A1377" s="22">
        <v>234</v>
      </c>
      <c r="B1377" s="25" t="s">
        <v>455</v>
      </c>
      <c r="C1377" s="6">
        <v>45678</v>
      </c>
      <c r="D1377" s="1" t="s">
        <v>1</v>
      </c>
      <c r="E1377" s="1" t="s">
        <v>6</v>
      </c>
      <c r="F1377" s="24">
        <v>37</v>
      </c>
      <c r="G1377" s="24">
        <v>3</v>
      </c>
    </row>
    <row r="1378" spans="1:7" x14ac:dyDescent="0.2">
      <c r="A1378" s="22">
        <v>234</v>
      </c>
      <c r="B1378" s="25" t="s">
        <v>455</v>
      </c>
      <c r="C1378" s="6">
        <v>45678</v>
      </c>
      <c r="D1378" s="1" t="s">
        <v>1</v>
      </c>
      <c r="E1378" s="1" t="s">
        <v>2</v>
      </c>
      <c r="F1378" s="24">
        <v>20</v>
      </c>
      <c r="G1378" s="24">
        <v>1</v>
      </c>
    </row>
    <row r="1379" spans="1:7" x14ac:dyDescent="0.2">
      <c r="A1379" s="22">
        <v>234</v>
      </c>
      <c r="B1379" s="25" t="s">
        <v>455</v>
      </c>
      <c r="C1379" s="6">
        <v>45678</v>
      </c>
      <c r="D1379" s="1" t="s">
        <v>1</v>
      </c>
      <c r="E1379" s="1" t="s">
        <v>6</v>
      </c>
      <c r="F1379" s="24">
        <v>25</v>
      </c>
      <c r="G1379" s="24">
        <v>6</v>
      </c>
    </row>
    <row r="1380" spans="1:7" x14ac:dyDescent="0.2">
      <c r="A1380" s="22">
        <v>234</v>
      </c>
      <c r="B1380" s="25" t="s">
        <v>455</v>
      </c>
      <c r="C1380" s="6">
        <v>45678</v>
      </c>
      <c r="D1380" s="1" t="s">
        <v>1</v>
      </c>
      <c r="E1380" s="1" t="s">
        <v>3</v>
      </c>
      <c r="F1380" s="24">
        <v>29</v>
      </c>
      <c r="G1380" s="24">
        <v>3</v>
      </c>
    </row>
    <row r="1381" spans="1:7" x14ac:dyDescent="0.2">
      <c r="A1381" s="22">
        <v>234</v>
      </c>
      <c r="B1381" s="25" t="s">
        <v>455</v>
      </c>
      <c r="C1381" s="6">
        <v>45678</v>
      </c>
      <c r="D1381" s="1" t="s">
        <v>1</v>
      </c>
      <c r="E1381" s="1" t="s">
        <v>0</v>
      </c>
      <c r="G1381" s="24">
        <v>29</v>
      </c>
    </row>
    <row r="1382" spans="1:7" x14ac:dyDescent="0.2">
      <c r="A1382" s="22">
        <v>234</v>
      </c>
      <c r="B1382" s="25" t="s">
        <v>455</v>
      </c>
      <c r="C1382" s="6">
        <v>45678</v>
      </c>
      <c r="D1382" s="1" t="s">
        <v>1</v>
      </c>
      <c r="E1382" s="1" t="s">
        <v>0</v>
      </c>
      <c r="G1382" s="24">
        <v>28</v>
      </c>
    </row>
    <row r="1383" spans="1:7" x14ac:dyDescent="0.2">
      <c r="A1383" s="22">
        <v>234</v>
      </c>
      <c r="B1383" s="25" t="s">
        <v>455</v>
      </c>
      <c r="C1383" s="6">
        <v>45678</v>
      </c>
      <c r="D1383" s="1" t="s">
        <v>1</v>
      </c>
      <c r="E1383" s="1" t="s">
        <v>2</v>
      </c>
      <c r="F1383" s="24">
        <v>23</v>
      </c>
      <c r="G1383" s="24">
        <v>3</v>
      </c>
    </row>
    <row r="1384" spans="1:7" x14ac:dyDescent="0.2">
      <c r="A1384" s="22">
        <v>234</v>
      </c>
      <c r="B1384" s="25" t="s">
        <v>455</v>
      </c>
      <c r="C1384" s="6">
        <v>45678</v>
      </c>
      <c r="D1384" s="1" t="s">
        <v>1</v>
      </c>
      <c r="E1384" s="1" t="s">
        <v>2</v>
      </c>
      <c r="F1384" s="24">
        <v>26</v>
      </c>
      <c r="G1384" s="24">
        <v>0</v>
      </c>
    </row>
    <row r="1385" spans="1:7" x14ac:dyDescent="0.2">
      <c r="A1385" s="22">
        <v>234</v>
      </c>
      <c r="B1385" s="25" t="s">
        <v>455</v>
      </c>
      <c r="C1385" s="6">
        <v>45678</v>
      </c>
      <c r="D1385" s="1" t="s">
        <v>1</v>
      </c>
      <c r="E1385" s="1" t="s">
        <v>2</v>
      </c>
      <c r="F1385" s="24">
        <v>22</v>
      </c>
      <c r="G1385" s="24">
        <v>22</v>
      </c>
    </row>
    <row r="1386" spans="1:7" x14ac:dyDescent="0.2">
      <c r="A1386" s="22">
        <v>234</v>
      </c>
      <c r="B1386" s="25" t="s">
        <v>455</v>
      </c>
      <c r="C1386" s="6">
        <v>45678</v>
      </c>
      <c r="D1386" s="1" t="s">
        <v>1</v>
      </c>
      <c r="E1386" s="1" t="s">
        <v>0</v>
      </c>
      <c r="G1386" s="24">
        <v>26</v>
      </c>
    </row>
    <row r="1387" spans="1:7" x14ac:dyDescent="0.2">
      <c r="A1387" s="22">
        <v>234</v>
      </c>
      <c r="B1387" s="25" t="s">
        <v>456</v>
      </c>
      <c r="C1387" s="6">
        <v>45689</v>
      </c>
      <c r="D1387" s="1" t="s">
        <v>1</v>
      </c>
      <c r="E1387" s="1" t="s">
        <v>0</v>
      </c>
      <c r="G1387" s="24">
        <v>18</v>
      </c>
    </row>
    <row r="1388" spans="1:7" x14ac:dyDescent="0.2">
      <c r="A1388" s="22">
        <v>234</v>
      </c>
      <c r="B1388" s="25" t="s">
        <v>456</v>
      </c>
      <c r="C1388" s="6">
        <v>45689</v>
      </c>
      <c r="D1388" s="1" t="s">
        <v>1</v>
      </c>
      <c r="E1388" s="1" t="s">
        <v>0</v>
      </c>
      <c r="G1388" s="24">
        <v>18</v>
      </c>
    </row>
    <row r="1389" spans="1:7" x14ac:dyDescent="0.2">
      <c r="A1389" s="22">
        <v>234</v>
      </c>
      <c r="B1389" s="25" t="s">
        <v>456</v>
      </c>
      <c r="C1389" s="6">
        <v>45689</v>
      </c>
      <c r="D1389" s="1" t="s">
        <v>1</v>
      </c>
      <c r="E1389" s="1" t="s">
        <v>0</v>
      </c>
      <c r="G1389" s="24">
        <v>17</v>
      </c>
    </row>
    <row r="1390" spans="1:7" x14ac:dyDescent="0.2">
      <c r="A1390" s="22">
        <v>234</v>
      </c>
      <c r="B1390" s="25" t="s">
        <v>456</v>
      </c>
      <c r="C1390" s="6">
        <v>45689</v>
      </c>
      <c r="D1390" s="1" t="s">
        <v>1</v>
      </c>
      <c r="E1390" s="1" t="s">
        <v>0</v>
      </c>
      <c r="G1390" s="24">
        <v>18</v>
      </c>
    </row>
    <row r="1391" spans="1:7" x14ac:dyDescent="0.2">
      <c r="A1391" s="22">
        <v>234</v>
      </c>
      <c r="B1391" s="25" t="s">
        <v>424</v>
      </c>
      <c r="C1391" s="6">
        <v>45471</v>
      </c>
      <c r="D1391" s="1" t="s">
        <v>1</v>
      </c>
      <c r="E1391" s="1" t="s">
        <v>2</v>
      </c>
      <c r="F1391" s="24">
        <v>21</v>
      </c>
      <c r="G1391" s="24">
        <v>81</v>
      </c>
    </row>
    <row r="1392" spans="1:7" x14ac:dyDescent="0.2">
      <c r="A1392" s="22">
        <v>234</v>
      </c>
      <c r="B1392" s="25" t="s">
        <v>424</v>
      </c>
      <c r="C1392" s="6">
        <v>45471</v>
      </c>
      <c r="D1392" s="1" t="s">
        <v>1</v>
      </c>
      <c r="E1392" s="1" t="s">
        <v>0</v>
      </c>
      <c r="G1392" s="24">
        <v>221</v>
      </c>
    </row>
    <row r="1393" spans="1:7" x14ac:dyDescent="0.2">
      <c r="A1393" s="22">
        <v>234</v>
      </c>
      <c r="B1393" s="25" t="s">
        <v>424</v>
      </c>
      <c r="C1393" s="6">
        <v>45471</v>
      </c>
      <c r="D1393" s="1" t="s">
        <v>1</v>
      </c>
      <c r="E1393" s="1" t="s">
        <v>0</v>
      </c>
      <c r="G1393" s="24">
        <v>236</v>
      </c>
    </row>
    <row r="1394" spans="1:7" x14ac:dyDescent="0.2">
      <c r="A1394" s="22">
        <v>234</v>
      </c>
      <c r="B1394" s="25" t="s">
        <v>424</v>
      </c>
      <c r="C1394" s="6">
        <v>45471</v>
      </c>
      <c r="D1394" s="1" t="s">
        <v>1</v>
      </c>
      <c r="E1394" s="1" t="s">
        <v>3</v>
      </c>
      <c r="F1394" s="24">
        <v>22</v>
      </c>
      <c r="G1394" s="24">
        <v>20</v>
      </c>
    </row>
    <row r="1395" spans="1:7" x14ac:dyDescent="0.2">
      <c r="A1395" s="22">
        <v>234</v>
      </c>
      <c r="B1395" s="25" t="s">
        <v>424</v>
      </c>
      <c r="C1395" s="6">
        <v>45471</v>
      </c>
      <c r="D1395" s="1" t="s">
        <v>1</v>
      </c>
      <c r="E1395" s="1" t="s">
        <v>2</v>
      </c>
      <c r="F1395" s="24">
        <v>27</v>
      </c>
      <c r="G1395" s="24">
        <v>235</v>
      </c>
    </row>
    <row r="1396" spans="1:7" x14ac:dyDescent="0.2">
      <c r="A1396" s="22">
        <v>234</v>
      </c>
      <c r="B1396" s="25" t="s">
        <v>424</v>
      </c>
      <c r="C1396" s="6">
        <v>45471</v>
      </c>
      <c r="D1396" s="1" t="s">
        <v>1</v>
      </c>
      <c r="E1396" s="1" t="s">
        <v>0</v>
      </c>
      <c r="G1396" s="24">
        <v>236</v>
      </c>
    </row>
    <row r="1397" spans="1:7" x14ac:dyDescent="0.2">
      <c r="A1397" s="22">
        <v>234</v>
      </c>
      <c r="B1397" s="25" t="s">
        <v>424</v>
      </c>
      <c r="C1397" s="6">
        <v>45471</v>
      </c>
      <c r="D1397" s="1" t="s">
        <v>1</v>
      </c>
      <c r="E1397" s="1" t="s">
        <v>0</v>
      </c>
      <c r="G1397" s="24">
        <v>235</v>
      </c>
    </row>
    <row r="1398" spans="1:7" x14ac:dyDescent="0.2">
      <c r="A1398" s="22">
        <v>234</v>
      </c>
      <c r="B1398" s="25" t="s">
        <v>424</v>
      </c>
      <c r="C1398" s="6">
        <v>45471</v>
      </c>
      <c r="D1398" s="1" t="s">
        <v>1</v>
      </c>
      <c r="E1398" s="1" t="s">
        <v>0</v>
      </c>
      <c r="G1398" s="24">
        <v>235</v>
      </c>
    </row>
    <row r="1399" spans="1:7" x14ac:dyDescent="0.2">
      <c r="A1399" s="22">
        <v>234</v>
      </c>
      <c r="B1399" s="25" t="s">
        <v>424</v>
      </c>
      <c r="C1399" s="6">
        <v>45471</v>
      </c>
      <c r="D1399" s="1" t="s">
        <v>1</v>
      </c>
      <c r="E1399" s="1" t="s">
        <v>2</v>
      </c>
      <c r="F1399" s="24">
        <v>19</v>
      </c>
      <c r="G1399" s="24">
        <v>3</v>
      </c>
    </row>
    <row r="1400" spans="1:7" x14ac:dyDescent="0.2">
      <c r="A1400" s="22">
        <v>234</v>
      </c>
      <c r="B1400" s="25" t="s">
        <v>451</v>
      </c>
      <c r="C1400" s="6">
        <v>45472</v>
      </c>
      <c r="D1400" s="1" t="s">
        <v>1</v>
      </c>
      <c r="E1400" s="1" t="s">
        <v>2</v>
      </c>
      <c r="F1400" s="24">
        <v>21</v>
      </c>
      <c r="G1400" s="24">
        <v>8</v>
      </c>
    </row>
    <row r="1401" spans="1:7" x14ac:dyDescent="0.2">
      <c r="A1401" s="22">
        <v>234</v>
      </c>
      <c r="B1401" s="25" t="s">
        <v>451</v>
      </c>
      <c r="C1401" s="6">
        <v>45472</v>
      </c>
      <c r="D1401" s="1" t="s">
        <v>1</v>
      </c>
      <c r="E1401" s="1" t="s">
        <v>0</v>
      </c>
      <c r="G1401" s="24">
        <v>223</v>
      </c>
    </row>
    <row r="1402" spans="1:7" x14ac:dyDescent="0.2">
      <c r="A1402" s="22">
        <v>234</v>
      </c>
      <c r="B1402" s="25" t="s">
        <v>451</v>
      </c>
      <c r="C1402" s="6">
        <v>45472</v>
      </c>
      <c r="D1402" s="1" t="s">
        <v>4</v>
      </c>
      <c r="E1402" s="1" t="s">
        <v>0</v>
      </c>
    </row>
    <row r="1403" spans="1:7" x14ac:dyDescent="0.2">
      <c r="A1403" s="22">
        <v>234</v>
      </c>
      <c r="B1403" s="25" t="s">
        <v>453</v>
      </c>
      <c r="C1403" s="6">
        <v>45676</v>
      </c>
      <c r="D1403" s="1" t="s">
        <v>1</v>
      </c>
      <c r="E1403" s="1" t="s">
        <v>0</v>
      </c>
      <c r="G1403" s="24">
        <v>30</v>
      </c>
    </row>
    <row r="1404" spans="1:7" x14ac:dyDescent="0.2">
      <c r="A1404" s="22">
        <v>234</v>
      </c>
      <c r="B1404" s="25" t="s">
        <v>453</v>
      </c>
      <c r="C1404" s="6">
        <v>45676</v>
      </c>
      <c r="D1404" s="1" t="s">
        <v>1</v>
      </c>
      <c r="E1404" s="1" t="s">
        <v>0</v>
      </c>
      <c r="G1404" s="24">
        <v>13</v>
      </c>
    </row>
    <row r="1405" spans="1:7" x14ac:dyDescent="0.2">
      <c r="A1405" s="22">
        <v>234</v>
      </c>
      <c r="B1405" s="25" t="s">
        <v>424</v>
      </c>
      <c r="C1405" s="6">
        <v>45471</v>
      </c>
      <c r="D1405" s="1" t="s">
        <v>1</v>
      </c>
      <c r="E1405" s="1" t="s">
        <v>2</v>
      </c>
      <c r="F1405" s="24">
        <v>43</v>
      </c>
      <c r="G1405" s="24">
        <v>45</v>
      </c>
    </row>
    <row r="1406" spans="1:7" x14ac:dyDescent="0.2">
      <c r="A1406" s="22">
        <v>234</v>
      </c>
      <c r="B1406" s="25" t="s">
        <v>424</v>
      </c>
      <c r="C1406" s="6">
        <v>45471</v>
      </c>
      <c r="D1406" s="1" t="s">
        <v>1</v>
      </c>
      <c r="E1406" s="1" t="s">
        <v>0</v>
      </c>
      <c r="G1406" s="24">
        <v>58</v>
      </c>
    </row>
    <row r="1407" spans="1:7" x14ac:dyDescent="0.2">
      <c r="A1407" s="22">
        <v>234</v>
      </c>
      <c r="B1407" s="25" t="s">
        <v>424</v>
      </c>
      <c r="C1407" s="6">
        <v>45471</v>
      </c>
      <c r="D1407" s="1" t="s">
        <v>1</v>
      </c>
      <c r="E1407" s="1" t="s">
        <v>0</v>
      </c>
      <c r="G1407" s="24">
        <v>233</v>
      </c>
    </row>
    <row r="1408" spans="1:7" x14ac:dyDescent="0.2">
      <c r="A1408" s="22">
        <v>234</v>
      </c>
      <c r="B1408" s="25" t="s">
        <v>424</v>
      </c>
      <c r="C1408" s="6">
        <v>45471</v>
      </c>
      <c r="D1408" s="1" t="s">
        <v>1</v>
      </c>
      <c r="E1408" s="1" t="s">
        <v>6</v>
      </c>
      <c r="F1408" s="24">
        <v>27</v>
      </c>
      <c r="G1408" s="24">
        <v>12</v>
      </c>
    </row>
    <row r="1409" spans="1:7" x14ac:dyDescent="0.2">
      <c r="A1409" s="22">
        <v>234</v>
      </c>
      <c r="B1409" s="25" t="s">
        <v>451</v>
      </c>
      <c r="C1409" s="6">
        <v>45472</v>
      </c>
      <c r="D1409" s="1" t="s">
        <v>1</v>
      </c>
      <c r="E1409" s="1" t="s">
        <v>2</v>
      </c>
      <c r="F1409" s="24">
        <v>25</v>
      </c>
      <c r="G1409" s="24">
        <v>235</v>
      </c>
    </row>
    <row r="1410" spans="1:7" x14ac:dyDescent="0.2">
      <c r="A1410" s="22">
        <v>234</v>
      </c>
      <c r="B1410" s="25" t="s">
        <v>451</v>
      </c>
      <c r="C1410" s="6">
        <v>45472</v>
      </c>
      <c r="D1410" s="1" t="s">
        <v>1</v>
      </c>
      <c r="E1410" s="1" t="s">
        <v>0</v>
      </c>
      <c r="G1410" s="24">
        <v>25</v>
      </c>
    </row>
    <row r="1411" spans="1:7" x14ac:dyDescent="0.2">
      <c r="A1411" s="22">
        <v>234</v>
      </c>
      <c r="B1411" s="25" t="s">
        <v>451</v>
      </c>
      <c r="C1411" s="6">
        <v>45472</v>
      </c>
      <c r="D1411" s="1" t="s">
        <v>1</v>
      </c>
      <c r="E1411" s="1" t="s">
        <v>0</v>
      </c>
      <c r="G1411" s="24">
        <v>235</v>
      </c>
    </row>
    <row r="1412" spans="1:7" x14ac:dyDescent="0.2">
      <c r="A1412" s="22">
        <v>234</v>
      </c>
      <c r="B1412" s="25" t="s">
        <v>451</v>
      </c>
      <c r="C1412" s="6">
        <v>45472</v>
      </c>
      <c r="D1412" s="1" t="s">
        <v>1</v>
      </c>
      <c r="E1412" s="1" t="s">
        <v>0</v>
      </c>
      <c r="G1412" s="24">
        <v>0</v>
      </c>
    </row>
    <row r="1413" spans="1:7" x14ac:dyDescent="0.2">
      <c r="A1413" s="22">
        <v>234</v>
      </c>
      <c r="B1413" s="25" t="s">
        <v>451</v>
      </c>
      <c r="C1413" s="6">
        <v>45472</v>
      </c>
      <c r="D1413" s="1" t="s">
        <v>1</v>
      </c>
      <c r="E1413" s="1" t="s">
        <v>0</v>
      </c>
      <c r="G1413" s="24">
        <v>197</v>
      </c>
    </row>
    <row r="1414" spans="1:7" x14ac:dyDescent="0.2">
      <c r="A1414" s="22">
        <v>234</v>
      </c>
      <c r="B1414" s="25" t="s">
        <v>451</v>
      </c>
      <c r="C1414" s="6">
        <v>45472</v>
      </c>
      <c r="D1414" s="1" t="s">
        <v>1</v>
      </c>
      <c r="E1414" s="1" t="s">
        <v>0</v>
      </c>
      <c r="G1414" s="24">
        <v>235</v>
      </c>
    </row>
    <row r="1415" spans="1:7" x14ac:dyDescent="0.2">
      <c r="A1415" s="22">
        <v>234</v>
      </c>
      <c r="B1415" s="25" t="s">
        <v>451</v>
      </c>
      <c r="C1415" s="6">
        <v>45472</v>
      </c>
      <c r="D1415" s="1" t="s">
        <v>1</v>
      </c>
      <c r="E1415" s="1" t="s">
        <v>0</v>
      </c>
      <c r="G1415" s="24">
        <v>235</v>
      </c>
    </row>
    <row r="1416" spans="1:7" x14ac:dyDescent="0.2">
      <c r="A1416" s="22">
        <v>234</v>
      </c>
      <c r="B1416" s="25" t="s">
        <v>451</v>
      </c>
      <c r="C1416" s="6">
        <v>45472</v>
      </c>
      <c r="D1416" s="1" t="s">
        <v>1</v>
      </c>
      <c r="E1416" s="1" t="s">
        <v>0</v>
      </c>
      <c r="G1416" s="24">
        <v>53</v>
      </c>
    </row>
    <row r="1417" spans="1:7" x14ac:dyDescent="0.2">
      <c r="A1417" s="22">
        <v>234</v>
      </c>
      <c r="B1417" s="25" t="s">
        <v>451</v>
      </c>
      <c r="C1417" s="6">
        <v>45472</v>
      </c>
      <c r="D1417" s="1" t="s">
        <v>1</v>
      </c>
      <c r="E1417" s="1" t="s">
        <v>0</v>
      </c>
      <c r="G1417" s="24">
        <v>235</v>
      </c>
    </row>
    <row r="1418" spans="1:7" x14ac:dyDescent="0.2">
      <c r="A1418" s="22">
        <v>234</v>
      </c>
      <c r="B1418" s="25" t="s">
        <v>452</v>
      </c>
      <c r="C1418" s="6">
        <v>45473</v>
      </c>
      <c r="D1418" s="1" t="s">
        <v>1</v>
      </c>
      <c r="E1418" s="1" t="s">
        <v>0</v>
      </c>
      <c r="G1418" s="24">
        <v>234</v>
      </c>
    </row>
    <row r="1419" spans="1:7" x14ac:dyDescent="0.2">
      <c r="A1419" s="22">
        <v>234</v>
      </c>
      <c r="B1419" s="25" t="s">
        <v>452</v>
      </c>
      <c r="C1419" s="6">
        <v>45473</v>
      </c>
      <c r="D1419" s="1" t="s">
        <v>1</v>
      </c>
      <c r="E1419" s="1" t="s">
        <v>0</v>
      </c>
      <c r="F1419" s="24">
        <v>25</v>
      </c>
      <c r="G1419" s="24">
        <v>234</v>
      </c>
    </row>
    <row r="1420" spans="1:7" x14ac:dyDescent="0.2">
      <c r="A1420" s="22">
        <v>234</v>
      </c>
      <c r="B1420" s="25" t="s">
        <v>452</v>
      </c>
      <c r="C1420" s="6">
        <v>45473</v>
      </c>
      <c r="D1420" s="1" t="s">
        <v>4</v>
      </c>
      <c r="E1420" s="1" t="s">
        <v>0</v>
      </c>
    </row>
    <row r="1421" spans="1:7" x14ac:dyDescent="0.2">
      <c r="A1421" s="22">
        <v>234</v>
      </c>
      <c r="B1421" s="25" t="s">
        <v>424</v>
      </c>
      <c r="C1421" s="6">
        <v>45471</v>
      </c>
      <c r="D1421" s="1" t="s">
        <v>1</v>
      </c>
      <c r="E1421" s="1" t="s">
        <v>2</v>
      </c>
      <c r="F1421" s="24">
        <v>45</v>
      </c>
      <c r="G1421" s="24">
        <v>56</v>
      </c>
    </row>
    <row r="1422" spans="1:7" x14ac:dyDescent="0.2">
      <c r="A1422" s="22">
        <v>234</v>
      </c>
      <c r="B1422" s="25" t="s">
        <v>424</v>
      </c>
      <c r="C1422" s="6">
        <v>45471</v>
      </c>
      <c r="D1422" s="1" t="s">
        <v>1</v>
      </c>
      <c r="E1422" s="1" t="s">
        <v>0</v>
      </c>
      <c r="G1422" s="24">
        <v>75</v>
      </c>
    </row>
    <row r="1423" spans="1:7" x14ac:dyDescent="0.2">
      <c r="A1423" s="22">
        <v>234</v>
      </c>
      <c r="B1423" s="25" t="s">
        <v>451</v>
      </c>
      <c r="C1423" s="6">
        <v>45472</v>
      </c>
      <c r="D1423" s="1" t="s">
        <v>1</v>
      </c>
      <c r="E1423" s="1" t="s">
        <v>0</v>
      </c>
      <c r="G1423" s="24">
        <v>230</v>
      </c>
    </row>
    <row r="1424" spans="1:7" x14ac:dyDescent="0.2">
      <c r="A1424" s="22">
        <v>234</v>
      </c>
      <c r="B1424" s="25" t="s">
        <v>451</v>
      </c>
      <c r="C1424" s="6">
        <v>45472</v>
      </c>
      <c r="D1424" s="1" t="s">
        <v>1</v>
      </c>
      <c r="E1424" s="1" t="s">
        <v>3</v>
      </c>
      <c r="F1424" s="24">
        <v>30</v>
      </c>
      <c r="G1424" s="24">
        <v>104</v>
      </c>
    </row>
    <row r="1425" spans="1:7" x14ac:dyDescent="0.2">
      <c r="A1425" s="22">
        <v>234</v>
      </c>
      <c r="B1425" s="25" t="s">
        <v>451</v>
      </c>
      <c r="C1425" s="6">
        <v>45472</v>
      </c>
      <c r="D1425" s="1" t="s">
        <v>1</v>
      </c>
      <c r="E1425" s="1" t="s">
        <v>3</v>
      </c>
      <c r="F1425" s="24">
        <v>27</v>
      </c>
      <c r="G1425" s="24">
        <v>229</v>
      </c>
    </row>
    <row r="1426" spans="1:7" x14ac:dyDescent="0.2">
      <c r="A1426" s="22">
        <v>234</v>
      </c>
      <c r="B1426" s="25" t="s">
        <v>451</v>
      </c>
      <c r="C1426" s="6">
        <v>45472</v>
      </c>
      <c r="D1426" s="1" t="s">
        <v>1</v>
      </c>
      <c r="E1426" s="1" t="s">
        <v>0</v>
      </c>
      <c r="G1426" s="24">
        <v>175</v>
      </c>
    </row>
    <row r="1427" spans="1:7" x14ac:dyDescent="0.2">
      <c r="A1427" s="22">
        <v>234</v>
      </c>
      <c r="B1427" s="25" t="s">
        <v>437</v>
      </c>
      <c r="C1427" s="6">
        <v>45519</v>
      </c>
      <c r="D1427" s="1" t="s">
        <v>1</v>
      </c>
      <c r="E1427" s="1" t="s">
        <v>0</v>
      </c>
      <c r="G1427" s="24">
        <v>169</v>
      </c>
    </row>
    <row r="1428" spans="1:7" x14ac:dyDescent="0.2">
      <c r="A1428" s="22">
        <v>234</v>
      </c>
      <c r="B1428" s="25" t="s">
        <v>451</v>
      </c>
      <c r="C1428" s="6">
        <v>45472</v>
      </c>
      <c r="D1428" s="1" t="s">
        <v>4</v>
      </c>
      <c r="E1428" s="1" t="s">
        <v>0</v>
      </c>
    </row>
    <row r="1429" spans="1:7" x14ac:dyDescent="0.2">
      <c r="A1429" s="22">
        <v>234</v>
      </c>
      <c r="B1429" s="25" t="s">
        <v>452</v>
      </c>
      <c r="C1429" s="6">
        <v>45473</v>
      </c>
      <c r="D1429" s="1" t="s">
        <v>1</v>
      </c>
      <c r="E1429" s="1" t="s">
        <v>0</v>
      </c>
      <c r="G1429" s="24">
        <v>135</v>
      </c>
    </row>
    <row r="1430" spans="1:7" x14ac:dyDescent="0.2">
      <c r="A1430" s="22">
        <v>234</v>
      </c>
      <c r="B1430" s="25" t="s">
        <v>452</v>
      </c>
      <c r="C1430" s="6">
        <v>45473</v>
      </c>
      <c r="D1430" s="1" t="s">
        <v>1</v>
      </c>
      <c r="E1430" s="1" t="s">
        <v>2</v>
      </c>
      <c r="F1430" s="24">
        <v>28</v>
      </c>
      <c r="G1430" s="24">
        <v>221</v>
      </c>
    </row>
    <row r="1431" spans="1:7" x14ac:dyDescent="0.2">
      <c r="A1431" s="22">
        <v>234</v>
      </c>
      <c r="B1431" s="25" t="s">
        <v>446</v>
      </c>
      <c r="C1431" s="6">
        <v>45475</v>
      </c>
      <c r="D1431" s="1" t="s">
        <v>4</v>
      </c>
      <c r="E1431" s="1" t="s">
        <v>0</v>
      </c>
      <c r="F1431" s="24">
        <v>40</v>
      </c>
    </row>
    <row r="1432" spans="1:7" x14ac:dyDescent="0.2">
      <c r="A1432" s="22">
        <v>234</v>
      </c>
      <c r="B1432" s="25" t="s">
        <v>446</v>
      </c>
      <c r="C1432" s="6">
        <v>45475</v>
      </c>
      <c r="D1432" s="1" t="s">
        <v>4</v>
      </c>
      <c r="E1432" s="1" t="s">
        <v>0</v>
      </c>
    </row>
    <row r="1433" spans="1:7" x14ac:dyDescent="0.2">
      <c r="A1433" s="22">
        <v>234</v>
      </c>
      <c r="B1433" s="25" t="s">
        <v>437</v>
      </c>
      <c r="C1433" s="6">
        <v>45519</v>
      </c>
      <c r="D1433" s="1" t="s">
        <v>1</v>
      </c>
      <c r="E1433" s="1" t="s">
        <v>2</v>
      </c>
      <c r="F1433" s="24">
        <v>18</v>
      </c>
      <c r="G1433" s="24">
        <v>34</v>
      </c>
    </row>
    <row r="1434" spans="1:7" x14ac:dyDescent="0.2">
      <c r="A1434" s="22">
        <v>234</v>
      </c>
      <c r="B1434" s="25" t="s">
        <v>437</v>
      </c>
      <c r="C1434" s="6">
        <v>45519</v>
      </c>
      <c r="D1434" s="1" t="s">
        <v>1</v>
      </c>
      <c r="E1434" s="1" t="s">
        <v>0</v>
      </c>
      <c r="G1434" s="24">
        <v>188</v>
      </c>
    </row>
    <row r="1435" spans="1:7" x14ac:dyDescent="0.2">
      <c r="A1435" s="22">
        <v>234</v>
      </c>
      <c r="B1435" s="25" t="s">
        <v>437</v>
      </c>
      <c r="C1435" s="6">
        <v>45519</v>
      </c>
      <c r="D1435" s="1" t="s">
        <v>1</v>
      </c>
      <c r="E1435" s="1" t="s">
        <v>0</v>
      </c>
      <c r="G1435" s="24">
        <v>188</v>
      </c>
    </row>
    <row r="1436" spans="1:7" x14ac:dyDescent="0.2">
      <c r="A1436" s="22">
        <v>234</v>
      </c>
      <c r="B1436" s="25" t="s">
        <v>424</v>
      </c>
      <c r="C1436" s="6">
        <v>45471</v>
      </c>
      <c r="D1436" s="1" t="s">
        <v>4</v>
      </c>
      <c r="E1436" s="1" t="s">
        <v>0</v>
      </c>
    </row>
    <row r="1437" spans="1:7" x14ac:dyDescent="0.2">
      <c r="A1437" s="22">
        <v>234</v>
      </c>
      <c r="B1437" s="25" t="s">
        <v>451</v>
      </c>
      <c r="C1437" s="6">
        <v>45472</v>
      </c>
      <c r="D1437" s="1" t="s">
        <v>1</v>
      </c>
      <c r="E1437" s="1" t="s">
        <v>0</v>
      </c>
      <c r="G1437" s="24">
        <v>141</v>
      </c>
    </row>
    <row r="1438" spans="1:7" x14ac:dyDescent="0.2">
      <c r="A1438" s="22">
        <v>234</v>
      </c>
      <c r="B1438" s="25" t="s">
        <v>451</v>
      </c>
      <c r="C1438" s="6">
        <v>45472</v>
      </c>
      <c r="D1438" s="1" t="s">
        <v>1</v>
      </c>
      <c r="E1438" s="1" t="s">
        <v>0</v>
      </c>
      <c r="G1438" s="24">
        <v>0</v>
      </c>
    </row>
    <row r="1439" spans="1:7" x14ac:dyDescent="0.2">
      <c r="A1439" s="22">
        <v>234</v>
      </c>
      <c r="B1439" s="25" t="s">
        <v>452</v>
      </c>
      <c r="C1439" s="6">
        <v>45473</v>
      </c>
      <c r="D1439" s="1" t="s">
        <v>1</v>
      </c>
      <c r="E1439" s="1" t="s">
        <v>0</v>
      </c>
      <c r="G1439" s="24">
        <v>153</v>
      </c>
    </row>
    <row r="1440" spans="1:7" x14ac:dyDescent="0.2">
      <c r="A1440" s="22">
        <v>234</v>
      </c>
      <c r="B1440" s="25" t="s">
        <v>452</v>
      </c>
      <c r="C1440" s="6">
        <v>45473</v>
      </c>
      <c r="D1440" s="1" t="s">
        <v>1</v>
      </c>
      <c r="E1440" s="1" t="s">
        <v>0</v>
      </c>
      <c r="G1440" s="24">
        <v>234</v>
      </c>
    </row>
    <row r="1441" spans="1:7" x14ac:dyDescent="0.2">
      <c r="A1441" s="22">
        <v>234</v>
      </c>
      <c r="B1441" s="25" t="s">
        <v>452</v>
      </c>
      <c r="C1441" s="6">
        <v>45473</v>
      </c>
      <c r="D1441" s="1" t="s">
        <v>1</v>
      </c>
      <c r="E1441" s="1" t="s">
        <v>0</v>
      </c>
      <c r="G1441" s="24">
        <v>234</v>
      </c>
    </row>
    <row r="1442" spans="1:7" x14ac:dyDescent="0.2">
      <c r="A1442" s="22">
        <v>234</v>
      </c>
      <c r="B1442" s="25" t="s">
        <v>452</v>
      </c>
      <c r="C1442" s="6">
        <v>45473</v>
      </c>
      <c r="D1442" s="1" t="s">
        <v>1</v>
      </c>
      <c r="E1442" s="1" t="s">
        <v>0</v>
      </c>
      <c r="G1442" s="24">
        <v>0</v>
      </c>
    </row>
    <row r="1443" spans="1:7" x14ac:dyDescent="0.2">
      <c r="A1443" s="22">
        <v>234</v>
      </c>
      <c r="B1443" s="25" t="s">
        <v>452</v>
      </c>
      <c r="C1443" s="6">
        <v>45473</v>
      </c>
      <c r="D1443" s="1" t="s">
        <v>1</v>
      </c>
      <c r="E1443" s="1" t="s">
        <v>0</v>
      </c>
      <c r="G1443" s="24">
        <v>217</v>
      </c>
    </row>
    <row r="1444" spans="1:7" x14ac:dyDescent="0.2">
      <c r="A1444" s="22">
        <v>234</v>
      </c>
      <c r="B1444" s="25" t="s">
        <v>452</v>
      </c>
      <c r="C1444" s="6">
        <v>45473</v>
      </c>
      <c r="D1444" s="1" t="s">
        <v>1</v>
      </c>
      <c r="E1444" s="1" t="s">
        <v>0</v>
      </c>
      <c r="G1444" s="24">
        <v>234</v>
      </c>
    </row>
    <row r="1445" spans="1:7" x14ac:dyDescent="0.2">
      <c r="A1445" s="22">
        <v>234</v>
      </c>
      <c r="B1445" s="25" t="s">
        <v>451</v>
      </c>
      <c r="C1445" s="6">
        <v>45472</v>
      </c>
      <c r="D1445" s="1" t="s">
        <v>5</v>
      </c>
      <c r="E1445" s="1" t="s">
        <v>0</v>
      </c>
      <c r="G1445" s="24">
        <v>152</v>
      </c>
    </row>
    <row r="1446" spans="1:7" x14ac:dyDescent="0.2">
      <c r="A1446" s="22">
        <v>234</v>
      </c>
      <c r="B1446" s="25" t="s">
        <v>451</v>
      </c>
      <c r="C1446" s="6">
        <v>45472</v>
      </c>
      <c r="D1446" s="1" t="s">
        <v>1</v>
      </c>
      <c r="E1446" s="1" t="s">
        <v>0</v>
      </c>
      <c r="G1446" s="24">
        <v>235</v>
      </c>
    </row>
    <row r="1447" spans="1:7" x14ac:dyDescent="0.2">
      <c r="A1447" s="22">
        <v>234</v>
      </c>
      <c r="B1447" s="25" t="s">
        <v>452</v>
      </c>
      <c r="C1447" s="6">
        <v>45473</v>
      </c>
      <c r="D1447" s="1" t="s">
        <v>1</v>
      </c>
      <c r="E1447" s="1" t="s">
        <v>2</v>
      </c>
      <c r="F1447" s="24">
        <v>20</v>
      </c>
      <c r="G1447" s="24">
        <v>115</v>
      </c>
    </row>
    <row r="1448" spans="1:7" x14ac:dyDescent="0.2">
      <c r="A1448" s="22">
        <v>234</v>
      </c>
      <c r="B1448" s="25" t="s">
        <v>452</v>
      </c>
      <c r="C1448" s="6">
        <v>45473</v>
      </c>
      <c r="D1448" s="1" t="s">
        <v>1</v>
      </c>
      <c r="E1448" s="1" t="s">
        <v>0</v>
      </c>
      <c r="G1448" s="24">
        <v>234</v>
      </c>
    </row>
    <row r="1449" spans="1:7" x14ac:dyDescent="0.2">
      <c r="A1449" s="22">
        <v>234</v>
      </c>
      <c r="B1449" s="25" t="s">
        <v>452</v>
      </c>
      <c r="C1449" s="6">
        <v>45473</v>
      </c>
      <c r="D1449" s="1" t="s">
        <v>1</v>
      </c>
      <c r="E1449" s="1" t="s">
        <v>0</v>
      </c>
      <c r="G1449" s="24">
        <v>234</v>
      </c>
    </row>
    <row r="1450" spans="1:7" x14ac:dyDescent="0.2">
      <c r="A1450" s="22">
        <v>234</v>
      </c>
      <c r="B1450" s="25" t="s">
        <v>452</v>
      </c>
      <c r="C1450" s="6">
        <v>45473</v>
      </c>
      <c r="D1450" s="1" t="s">
        <v>1</v>
      </c>
      <c r="E1450" s="1" t="s">
        <v>3</v>
      </c>
      <c r="F1450" s="24">
        <v>50</v>
      </c>
      <c r="G1450" s="24">
        <v>122</v>
      </c>
    </row>
    <row r="1451" spans="1:7" x14ac:dyDescent="0.2">
      <c r="A1451" s="22">
        <v>234</v>
      </c>
      <c r="B1451" s="25" t="s">
        <v>452</v>
      </c>
      <c r="C1451" s="6">
        <v>45473</v>
      </c>
      <c r="D1451" s="1" t="s">
        <v>1</v>
      </c>
      <c r="E1451" s="1" t="s">
        <v>2</v>
      </c>
      <c r="F1451" s="24">
        <v>28</v>
      </c>
      <c r="G1451" s="24">
        <v>204</v>
      </c>
    </row>
    <row r="1452" spans="1:7" x14ac:dyDescent="0.2">
      <c r="A1452" s="22">
        <v>234</v>
      </c>
      <c r="B1452" s="25" t="s">
        <v>452</v>
      </c>
      <c r="C1452" s="6">
        <v>45473</v>
      </c>
      <c r="D1452" s="1" t="s">
        <v>1</v>
      </c>
      <c r="E1452" s="1" t="s">
        <v>2</v>
      </c>
      <c r="F1452" s="24">
        <v>21</v>
      </c>
      <c r="G1452" s="24">
        <v>149</v>
      </c>
    </row>
    <row r="1453" spans="1:7" x14ac:dyDescent="0.2">
      <c r="A1453" s="22">
        <v>234</v>
      </c>
      <c r="B1453" s="25" t="s">
        <v>452</v>
      </c>
      <c r="C1453" s="6">
        <v>45473</v>
      </c>
      <c r="D1453" s="1" t="s">
        <v>1</v>
      </c>
      <c r="E1453" s="1" t="s">
        <v>2</v>
      </c>
      <c r="F1453" s="24">
        <v>35</v>
      </c>
      <c r="G1453" s="24">
        <v>87</v>
      </c>
    </row>
    <row r="1454" spans="1:7" x14ac:dyDescent="0.2">
      <c r="A1454" s="22">
        <v>234</v>
      </c>
      <c r="B1454" s="25" t="s">
        <v>452</v>
      </c>
      <c r="C1454" s="6">
        <v>45473</v>
      </c>
      <c r="D1454" s="1" t="s">
        <v>1</v>
      </c>
      <c r="E1454" s="1" t="s">
        <v>2</v>
      </c>
      <c r="F1454" s="24">
        <v>21</v>
      </c>
      <c r="G1454" s="24">
        <v>38</v>
      </c>
    </row>
    <row r="1455" spans="1:7" x14ac:dyDescent="0.2">
      <c r="A1455" s="22">
        <v>234</v>
      </c>
      <c r="B1455" s="25" t="s">
        <v>457</v>
      </c>
      <c r="C1455" s="6">
        <v>45513</v>
      </c>
      <c r="D1455" s="1" t="s">
        <v>1</v>
      </c>
      <c r="E1455" s="1" t="s">
        <v>0</v>
      </c>
      <c r="G1455" s="24">
        <v>134</v>
      </c>
    </row>
    <row r="1456" spans="1:7" x14ac:dyDescent="0.2">
      <c r="A1456" s="22">
        <v>234</v>
      </c>
      <c r="B1456" s="25" t="s">
        <v>457</v>
      </c>
      <c r="C1456" s="6">
        <v>45513</v>
      </c>
      <c r="D1456" s="1" t="s">
        <v>1</v>
      </c>
      <c r="E1456" s="1" t="s">
        <v>0</v>
      </c>
      <c r="G1456" s="24">
        <v>194</v>
      </c>
    </row>
    <row r="1457" spans="1:7" x14ac:dyDescent="0.2">
      <c r="A1457" s="22">
        <v>234</v>
      </c>
      <c r="B1457" s="25" t="s">
        <v>457</v>
      </c>
      <c r="C1457" s="6">
        <v>45513</v>
      </c>
      <c r="D1457" s="1" t="s">
        <v>1</v>
      </c>
      <c r="E1457" s="1" t="s">
        <v>2</v>
      </c>
      <c r="F1457" s="24">
        <v>47</v>
      </c>
      <c r="G1457" s="24">
        <v>4</v>
      </c>
    </row>
    <row r="1458" spans="1:7" x14ac:dyDescent="0.2">
      <c r="A1458" s="22">
        <v>234</v>
      </c>
      <c r="B1458" s="25" t="s">
        <v>457</v>
      </c>
      <c r="C1458" s="6">
        <v>45513</v>
      </c>
      <c r="D1458" s="1" t="s">
        <v>1</v>
      </c>
      <c r="E1458" s="1" t="s">
        <v>0</v>
      </c>
      <c r="G1458" s="24">
        <v>29</v>
      </c>
    </row>
    <row r="1459" spans="1:7" x14ac:dyDescent="0.2">
      <c r="A1459" s="22">
        <v>234</v>
      </c>
      <c r="B1459" s="25" t="s">
        <v>451</v>
      </c>
      <c r="C1459" s="6">
        <v>45472</v>
      </c>
      <c r="D1459" s="1" t="s">
        <v>1</v>
      </c>
      <c r="E1459" s="1" t="s">
        <v>0</v>
      </c>
      <c r="G1459" s="24">
        <v>160</v>
      </c>
    </row>
    <row r="1460" spans="1:7" x14ac:dyDescent="0.2">
      <c r="A1460" s="22">
        <v>234</v>
      </c>
      <c r="B1460" s="25" t="s">
        <v>452</v>
      </c>
      <c r="C1460" s="6">
        <v>45473</v>
      </c>
      <c r="D1460" s="1" t="s">
        <v>1</v>
      </c>
      <c r="E1460" s="1" t="s">
        <v>2</v>
      </c>
      <c r="F1460" s="24">
        <v>19</v>
      </c>
      <c r="G1460" s="24">
        <v>230</v>
      </c>
    </row>
    <row r="1461" spans="1:7" x14ac:dyDescent="0.2">
      <c r="A1461" s="22">
        <v>234</v>
      </c>
      <c r="B1461" s="25" t="s">
        <v>452</v>
      </c>
      <c r="C1461" s="6">
        <v>45473</v>
      </c>
      <c r="D1461" s="1" t="s">
        <v>1</v>
      </c>
      <c r="E1461" s="1" t="s">
        <v>0</v>
      </c>
      <c r="G1461" s="24">
        <v>234</v>
      </c>
    </row>
    <row r="1462" spans="1:7" x14ac:dyDescent="0.2">
      <c r="A1462" s="22">
        <v>234</v>
      </c>
      <c r="B1462" s="25" t="s">
        <v>452</v>
      </c>
      <c r="C1462" s="6">
        <v>45473</v>
      </c>
      <c r="D1462" s="1" t="s">
        <v>1</v>
      </c>
      <c r="E1462" s="1" t="s">
        <v>3</v>
      </c>
      <c r="F1462" s="24">
        <v>27</v>
      </c>
      <c r="G1462" s="24">
        <v>9</v>
      </c>
    </row>
    <row r="1463" spans="1:7" x14ac:dyDescent="0.2">
      <c r="A1463" s="22">
        <v>234</v>
      </c>
      <c r="B1463" s="25" t="s">
        <v>452</v>
      </c>
      <c r="C1463" s="6">
        <v>45473</v>
      </c>
      <c r="D1463" s="1" t="s">
        <v>1</v>
      </c>
      <c r="E1463" s="1" t="s">
        <v>2</v>
      </c>
      <c r="F1463" s="24">
        <v>18</v>
      </c>
      <c r="G1463" s="24">
        <v>17</v>
      </c>
    </row>
    <row r="1464" spans="1:7" x14ac:dyDescent="0.2">
      <c r="A1464" s="22">
        <v>234</v>
      </c>
      <c r="B1464" s="25" t="s">
        <v>452</v>
      </c>
      <c r="C1464" s="6">
        <v>45473</v>
      </c>
      <c r="D1464" s="1" t="s">
        <v>1</v>
      </c>
      <c r="E1464" s="1" t="s">
        <v>3</v>
      </c>
      <c r="F1464" s="24">
        <v>30</v>
      </c>
      <c r="G1464" s="24">
        <v>145</v>
      </c>
    </row>
    <row r="1465" spans="1:7" x14ac:dyDescent="0.2">
      <c r="A1465" s="22">
        <v>234</v>
      </c>
      <c r="B1465" s="25" t="s">
        <v>452</v>
      </c>
      <c r="C1465" s="6">
        <v>45473</v>
      </c>
      <c r="D1465" s="1" t="s">
        <v>1</v>
      </c>
      <c r="E1465" s="1" t="s">
        <v>0</v>
      </c>
      <c r="G1465" s="24">
        <v>1</v>
      </c>
    </row>
    <row r="1466" spans="1:7" x14ac:dyDescent="0.2">
      <c r="A1466" s="22">
        <v>234</v>
      </c>
      <c r="B1466" s="25" t="s">
        <v>452</v>
      </c>
      <c r="C1466" s="6">
        <v>45473</v>
      </c>
      <c r="D1466" s="1" t="s">
        <v>1</v>
      </c>
      <c r="E1466" s="1" t="s">
        <v>0</v>
      </c>
      <c r="G1466" s="24">
        <v>2</v>
      </c>
    </row>
    <row r="1467" spans="1:7" x14ac:dyDescent="0.2">
      <c r="A1467" s="22">
        <v>234</v>
      </c>
      <c r="B1467" s="25" t="s">
        <v>452</v>
      </c>
      <c r="C1467" s="6">
        <v>45473</v>
      </c>
      <c r="D1467" s="1" t="s">
        <v>5</v>
      </c>
      <c r="E1467" s="1" t="s">
        <v>0</v>
      </c>
      <c r="G1467" s="24">
        <v>132</v>
      </c>
    </row>
    <row r="1468" spans="1:7" x14ac:dyDescent="0.2">
      <c r="A1468" s="22">
        <v>234</v>
      </c>
      <c r="B1468" s="25" t="s">
        <v>452</v>
      </c>
      <c r="C1468" s="6">
        <v>45473</v>
      </c>
      <c r="D1468" s="1" t="s">
        <v>1</v>
      </c>
      <c r="E1468" s="1" t="s">
        <v>2</v>
      </c>
      <c r="F1468" s="24">
        <v>38</v>
      </c>
      <c r="G1468" s="24">
        <v>216</v>
      </c>
    </row>
    <row r="1469" spans="1:7" x14ac:dyDescent="0.2">
      <c r="A1469" s="22">
        <v>234</v>
      </c>
      <c r="B1469" s="25" t="s">
        <v>452</v>
      </c>
      <c r="C1469" s="6">
        <v>45473</v>
      </c>
      <c r="D1469" s="1" t="s">
        <v>1</v>
      </c>
      <c r="E1469" s="1" t="s">
        <v>0</v>
      </c>
      <c r="G1469" s="24">
        <v>234</v>
      </c>
    </row>
    <row r="1470" spans="1:7" x14ac:dyDescent="0.2">
      <c r="A1470" s="22">
        <v>234</v>
      </c>
      <c r="B1470" s="25" t="s">
        <v>452</v>
      </c>
      <c r="C1470" s="6">
        <v>45473</v>
      </c>
      <c r="D1470" s="1" t="s">
        <v>4</v>
      </c>
      <c r="E1470" s="1" t="s">
        <v>0</v>
      </c>
    </row>
    <row r="1471" spans="1:7" x14ac:dyDescent="0.2">
      <c r="A1471" s="22">
        <v>234</v>
      </c>
      <c r="B1471" s="25" t="s">
        <v>452</v>
      </c>
      <c r="C1471" s="6">
        <v>45473</v>
      </c>
      <c r="D1471" s="1" t="s">
        <v>1</v>
      </c>
      <c r="E1471" s="1" t="s">
        <v>2</v>
      </c>
      <c r="F1471" s="24">
        <v>29</v>
      </c>
      <c r="G1471" s="24">
        <v>8</v>
      </c>
    </row>
    <row r="1472" spans="1:7" x14ac:dyDescent="0.2">
      <c r="A1472" s="22">
        <v>234</v>
      </c>
      <c r="B1472" s="25" t="s">
        <v>452</v>
      </c>
      <c r="C1472" s="6">
        <v>45473</v>
      </c>
      <c r="D1472" s="1" t="s">
        <v>1</v>
      </c>
      <c r="E1472" s="1" t="s">
        <v>0</v>
      </c>
      <c r="G1472" s="24">
        <v>234</v>
      </c>
    </row>
    <row r="1473" spans="1:7" x14ac:dyDescent="0.2">
      <c r="A1473" s="22">
        <v>234</v>
      </c>
      <c r="B1473" s="25" t="s">
        <v>452</v>
      </c>
      <c r="C1473" s="6">
        <v>45473</v>
      </c>
      <c r="D1473" s="1" t="s">
        <v>1</v>
      </c>
      <c r="E1473" s="1" t="s">
        <v>0</v>
      </c>
      <c r="G1473" s="24">
        <v>220</v>
      </c>
    </row>
    <row r="1474" spans="1:7" x14ac:dyDescent="0.2">
      <c r="A1474" s="22">
        <v>234</v>
      </c>
      <c r="B1474" s="25" t="s">
        <v>452</v>
      </c>
      <c r="C1474" s="6">
        <v>45473</v>
      </c>
      <c r="D1474" s="1" t="s">
        <v>4</v>
      </c>
      <c r="E1474" s="1" t="s">
        <v>0</v>
      </c>
    </row>
    <row r="1475" spans="1:7" x14ac:dyDescent="0.2">
      <c r="A1475" s="22">
        <v>234</v>
      </c>
      <c r="B1475" s="25" t="s">
        <v>458</v>
      </c>
      <c r="C1475" s="6">
        <v>45512</v>
      </c>
      <c r="D1475" s="1" t="s">
        <v>1</v>
      </c>
      <c r="E1475" s="1" t="s">
        <v>0</v>
      </c>
      <c r="G1475" s="24">
        <v>1</v>
      </c>
    </row>
    <row r="1476" spans="1:7" x14ac:dyDescent="0.2">
      <c r="A1476" s="22">
        <v>234</v>
      </c>
      <c r="B1476" s="25" t="s">
        <v>452</v>
      </c>
      <c r="C1476" s="6">
        <v>45473</v>
      </c>
      <c r="D1476" s="1" t="s">
        <v>1</v>
      </c>
      <c r="E1476" s="1" t="s">
        <v>2</v>
      </c>
      <c r="F1476" s="24">
        <v>22</v>
      </c>
      <c r="G1476" s="24">
        <v>32</v>
      </c>
    </row>
    <row r="1477" spans="1:7" x14ac:dyDescent="0.2">
      <c r="A1477" s="22">
        <v>234</v>
      </c>
      <c r="B1477" s="25" t="s">
        <v>452</v>
      </c>
      <c r="C1477" s="6">
        <v>45473</v>
      </c>
      <c r="D1477" s="1" t="s">
        <v>1</v>
      </c>
      <c r="E1477" s="1" t="s">
        <v>0</v>
      </c>
      <c r="G1477" s="24">
        <v>144</v>
      </c>
    </row>
    <row r="1478" spans="1:7" x14ac:dyDescent="0.2">
      <c r="A1478" s="22">
        <v>234</v>
      </c>
      <c r="B1478" s="25" t="s">
        <v>452</v>
      </c>
      <c r="C1478" s="6">
        <v>45473</v>
      </c>
      <c r="D1478" s="1" t="s">
        <v>1</v>
      </c>
      <c r="E1478" s="1" t="s">
        <v>0</v>
      </c>
      <c r="G1478" s="24">
        <v>234</v>
      </c>
    </row>
    <row r="1479" spans="1:7" x14ac:dyDescent="0.2">
      <c r="A1479" s="22">
        <v>234</v>
      </c>
      <c r="B1479" s="25" t="s">
        <v>446</v>
      </c>
      <c r="C1479" s="6">
        <v>45475</v>
      </c>
      <c r="D1479" s="1" t="s">
        <v>1</v>
      </c>
      <c r="E1479" s="1" t="s">
        <v>0</v>
      </c>
      <c r="G1479" s="24">
        <v>232</v>
      </c>
    </row>
    <row r="1480" spans="1:7" x14ac:dyDescent="0.2">
      <c r="A1480" s="22">
        <v>234</v>
      </c>
      <c r="B1480" s="25" t="s">
        <v>447</v>
      </c>
      <c r="C1480" s="6">
        <v>45474</v>
      </c>
      <c r="D1480" s="1" t="s">
        <v>1</v>
      </c>
      <c r="E1480" s="1" t="s">
        <v>0</v>
      </c>
      <c r="G1480" s="24">
        <v>226</v>
      </c>
    </row>
    <row r="1481" spans="1:7" x14ac:dyDescent="0.2">
      <c r="A1481" s="22">
        <v>234</v>
      </c>
      <c r="B1481" s="25" t="s">
        <v>447</v>
      </c>
      <c r="C1481" s="6">
        <v>45474</v>
      </c>
      <c r="D1481" s="1" t="s">
        <v>1</v>
      </c>
      <c r="E1481" s="1" t="s">
        <v>0</v>
      </c>
      <c r="G1481" s="24">
        <v>39</v>
      </c>
    </row>
    <row r="1482" spans="1:7" x14ac:dyDescent="0.2">
      <c r="A1482" s="22">
        <v>233</v>
      </c>
      <c r="B1482" s="25" t="s">
        <v>447</v>
      </c>
      <c r="C1482" s="6">
        <v>45474</v>
      </c>
      <c r="D1482" s="1" t="s">
        <v>1</v>
      </c>
      <c r="E1482" s="1" t="s">
        <v>0</v>
      </c>
      <c r="G1482" s="24">
        <v>233</v>
      </c>
    </row>
    <row r="1483" spans="1:7" x14ac:dyDescent="0.2">
      <c r="A1483" s="22">
        <v>233</v>
      </c>
      <c r="B1483" s="25" t="s">
        <v>447</v>
      </c>
      <c r="C1483" s="6">
        <v>45474</v>
      </c>
      <c r="D1483" s="1" t="s">
        <v>1</v>
      </c>
      <c r="E1483" s="1" t="s">
        <v>2</v>
      </c>
      <c r="F1483" s="24">
        <v>21</v>
      </c>
      <c r="G1483" s="24">
        <v>233</v>
      </c>
    </row>
    <row r="1484" spans="1:7" x14ac:dyDescent="0.2">
      <c r="A1484" s="22">
        <v>233</v>
      </c>
      <c r="B1484" s="25" t="s">
        <v>447</v>
      </c>
      <c r="C1484" s="6">
        <v>45474</v>
      </c>
      <c r="D1484" s="1" t="s">
        <v>1</v>
      </c>
      <c r="E1484" s="1" t="s">
        <v>0</v>
      </c>
      <c r="G1484" s="24">
        <v>89</v>
      </c>
    </row>
    <row r="1485" spans="1:7" x14ac:dyDescent="0.2">
      <c r="A1485" s="22">
        <v>233</v>
      </c>
      <c r="B1485" s="25" t="s">
        <v>447</v>
      </c>
      <c r="C1485" s="6">
        <v>45474</v>
      </c>
      <c r="D1485" s="1" t="s">
        <v>1</v>
      </c>
      <c r="E1485" s="1" t="s">
        <v>0</v>
      </c>
      <c r="G1485" s="24">
        <v>233</v>
      </c>
    </row>
    <row r="1486" spans="1:7" x14ac:dyDescent="0.2">
      <c r="A1486" s="22">
        <v>233</v>
      </c>
      <c r="B1486" s="25" t="s">
        <v>458</v>
      </c>
      <c r="C1486" s="6">
        <v>45512</v>
      </c>
      <c r="D1486" s="1" t="s">
        <v>1</v>
      </c>
      <c r="E1486" s="1" t="s">
        <v>2</v>
      </c>
      <c r="F1486" s="24">
        <v>24</v>
      </c>
      <c r="G1486" s="24">
        <v>165</v>
      </c>
    </row>
    <row r="1487" spans="1:7" x14ac:dyDescent="0.2">
      <c r="A1487" s="22">
        <v>233</v>
      </c>
      <c r="B1487" s="25" t="s">
        <v>458</v>
      </c>
      <c r="C1487" s="6">
        <v>45512</v>
      </c>
      <c r="D1487" s="1" t="s">
        <v>1</v>
      </c>
      <c r="E1487" s="1" t="s">
        <v>2</v>
      </c>
      <c r="F1487" s="24">
        <v>32</v>
      </c>
      <c r="G1487" s="24">
        <v>191</v>
      </c>
    </row>
    <row r="1488" spans="1:7" x14ac:dyDescent="0.2">
      <c r="A1488" s="22">
        <v>233</v>
      </c>
      <c r="B1488" s="25" t="s">
        <v>457</v>
      </c>
      <c r="C1488" s="6">
        <v>45513</v>
      </c>
      <c r="D1488" s="1" t="s">
        <v>1</v>
      </c>
      <c r="E1488" s="1" t="s">
        <v>0</v>
      </c>
      <c r="G1488" s="24">
        <v>194</v>
      </c>
    </row>
    <row r="1489" spans="1:7" x14ac:dyDescent="0.2">
      <c r="A1489" s="22">
        <v>233</v>
      </c>
      <c r="B1489" s="25" t="s">
        <v>457</v>
      </c>
      <c r="C1489" s="6">
        <v>45513</v>
      </c>
      <c r="D1489" s="1" t="s">
        <v>1</v>
      </c>
      <c r="E1489" s="1" t="s">
        <v>2</v>
      </c>
      <c r="F1489" s="24">
        <v>28</v>
      </c>
      <c r="G1489" s="24">
        <v>187</v>
      </c>
    </row>
    <row r="1490" spans="1:7" x14ac:dyDescent="0.2">
      <c r="A1490" s="22">
        <v>233</v>
      </c>
      <c r="B1490" s="25" t="s">
        <v>457</v>
      </c>
      <c r="C1490" s="6">
        <v>45513</v>
      </c>
      <c r="D1490" s="1" t="s">
        <v>1</v>
      </c>
      <c r="E1490" s="1" t="s">
        <v>3</v>
      </c>
      <c r="F1490" s="24">
        <v>39</v>
      </c>
      <c r="G1490" s="24">
        <v>185</v>
      </c>
    </row>
    <row r="1491" spans="1:7" x14ac:dyDescent="0.2">
      <c r="A1491" s="22">
        <v>233</v>
      </c>
      <c r="B1491" s="25" t="s">
        <v>457</v>
      </c>
      <c r="C1491" s="6">
        <v>45513</v>
      </c>
      <c r="D1491" s="1" t="s">
        <v>1</v>
      </c>
      <c r="E1491" s="1" t="s">
        <v>0</v>
      </c>
      <c r="G1491" s="24">
        <v>165</v>
      </c>
    </row>
    <row r="1492" spans="1:7" x14ac:dyDescent="0.2">
      <c r="A1492" s="22">
        <v>233</v>
      </c>
      <c r="B1492" s="25" t="s">
        <v>452</v>
      </c>
      <c r="C1492" s="6">
        <v>45473</v>
      </c>
      <c r="D1492" s="1" t="s">
        <v>1</v>
      </c>
      <c r="E1492" s="1" t="s">
        <v>0</v>
      </c>
      <c r="G1492" s="24">
        <v>233</v>
      </c>
    </row>
    <row r="1493" spans="1:7" x14ac:dyDescent="0.2">
      <c r="A1493" s="22">
        <v>233</v>
      </c>
      <c r="B1493" s="25" t="s">
        <v>452</v>
      </c>
      <c r="C1493" s="6">
        <v>45473</v>
      </c>
      <c r="D1493" s="1" t="s">
        <v>1</v>
      </c>
      <c r="E1493" s="1" t="s">
        <v>3</v>
      </c>
      <c r="F1493" s="24">
        <v>33</v>
      </c>
      <c r="G1493" s="24">
        <v>224</v>
      </c>
    </row>
    <row r="1494" spans="1:7" x14ac:dyDescent="0.2">
      <c r="A1494" s="22">
        <v>233</v>
      </c>
      <c r="B1494" s="25" t="s">
        <v>452</v>
      </c>
      <c r="C1494" s="6">
        <v>45473</v>
      </c>
      <c r="D1494" s="1" t="s">
        <v>1</v>
      </c>
      <c r="E1494" s="1" t="s">
        <v>2</v>
      </c>
      <c r="F1494" s="24">
        <v>18</v>
      </c>
      <c r="G1494" s="24">
        <v>89</v>
      </c>
    </row>
    <row r="1495" spans="1:7" x14ac:dyDescent="0.2">
      <c r="A1495" s="22">
        <v>233</v>
      </c>
      <c r="B1495" s="25" t="s">
        <v>452</v>
      </c>
      <c r="C1495" s="6">
        <v>45473</v>
      </c>
      <c r="D1495" s="1" t="s">
        <v>1</v>
      </c>
      <c r="E1495" s="1" t="s">
        <v>0</v>
      </c>
      <c r="G1495" s="24">
        <v>234</v>
      </c>
    </row>
    <row r="1496" spans="1:7" x14ac:dyDescent="0.2">
      <c r="A1496" s="22">
        <v>233</v>
      </c>
      <c r="B1496" s="25" t="s">
        <v>452</v>
      </c>
      <c r="C1496" s="6">
        <v>45473</v>
      </c>
      <c r="D1496" s="1" t="s">
        <v>1</v>
      </c>
      <c r="E1496" s="1" t="s">
        <v>2</v>
      </c>
      <c r="F1496" s="24">
        <v>41</v>
      </c>
      <c r="G1496" s="24">
        <v>202</v>
      </c>
    </row>
    <row r="1497" spans="1:7" x14ac:dyDescent="0.2">
      <c r="A1497" s="22">
        <v>233</v>
      </c>
      <c r="B1497" s="25" t="s">
        <v>452</v>
      </c>
      <c r="C1497" s="6">
        <v>45473</v>
      </c>
      <c r="D1497" s="1" t="s">
        <v>1</v>
      </c>
      <c r="E1497" s="1" t="s">
        <v>0</v>
      </c>
      <c r="F1497" s="24">
        <v>26</v>
      </c>
      <c r="G1497" s="24">
        <v>234</v>
      </c>
    </row>
    <row r="1498" spans="1:7" x14ac:dyDescent="0.2">
      <c r="A1498" s="22">
        <v>233</v>
      </c>
      <c r="B1498" s="25" t="s">
        <v>452</v>
      </c>
      <c r="C1498" s="6">
        <v>45473</v>
      </c>
      <c r="D1498" s="1" t="s">
        <v>4</v>
      </c>
      <c r="E1498" s="1" t="s">
        <v>0</v>
      </c>
    </row>
    <row r="1499" spans="1:7" x14ac:dyDescent="0.2">
      <c r="A1499" s="22">
        <v>233</v>
      </c>
      <c r="B1499" s="25" t="s">
        <v>452</v>
      </c>
      <c r="C1499" s="6">
        <v>45473</v>
      </c>
      <c r="D1499" s="1" t="s">
        <v>1</v>
      </c>
      <c r="E1499" s="1" t="s">
        <v>0</v>
      </c>
      <c r="G1499" s="24">
        <v>232</v>
      </c>
    </row>
    <row r="1500" spans="1:7" x14ac:dyDescent="0.2">
      <c r="A1500" s="22">
        <v>233</v>
      </c>
      <c r="B1500" s="25" t="s">
        <v>447</v>
      </c>
      <c r="C1500" s="6">
        <v>45474</v>
      </c>
      <c r="D1500" s="1" t="s">
        <v>1</v>
      </c>
      <c r="E1500" s="1" t="s">
        <v>2</v>
      </c>
      <c r="F1500" s="24">
        <v>27</v>
      </c>
      <c r="G1500" s="24">
        <v>2</v>
      </c>
    </row>
    <row r="1501" spans="1:7" x14ac:dyDescent="0.2">
      <c r="A1501" s="22">
        <v>233</v>
      </c>
      <c r="B1501" s="25" t="s">
        <v>447</v>
      </c>
      <c r="C1501" s="6">
        <v>45474</v>
      </c>
      <c r="D1501" s="1" t="s">
        <v>1</v>
      </c>
      <c r="E1501" s="1" t="s">
        <v>2</v>
      </c>
      <c r="F1501" s="24">
        <v>26</v>
      </c>
      <c r="G1501" s="24">
        <v>227</v>
      </c>
    </row>
    <row r="1502" spans="1:7" x14ac:dyDescent="0.2">
      <c r="A1502" s="22">
        <v>233</v>
      </c>
      <c r="B1502" s="25" t="s">
        <v>447</v>
      </c>
      <c r="C1502" s="6">
        <v>45474</v>
      </c>
      <c r="D1502" s="1" t="s">
        <v>1</v>
      </c>
      <c r="E1502" s="1" t="s">
        <v>2</v>
      </c>
      <c r="F1502" s="24">
        <v>26</v>
      </c>
      <c r="G1502" s="24">
        <v>228</v>
      </c>
    </row>
    <row r="1503" spans="1:7" x14ac:dyDescent="0.2">
      <c r="A1503" s="22">
        <v>233</v>
      </c>
      <c r="B1503" s="25" t="s">
        <v>447</v>
      </c>
      <c r="C1503" s="6">
        <v>45474</v>
      </c>
      <c r="D1503" s="1" t="s">
        <v>1</v>
      </c>
      <c r="E1503" s="1" t="s">
        <v>2</v>
      </c>
      <c r="F1503" s="24">
        <v>40</v>
      </c>
      <c r="G1503" s="24">
        <v>184</v>
      </c>
    </row>
    <row r="1504" spans="1:7" x14ac:dyDescent="0.2">
      <c r="A1504" s="22">
        <v>233</v>
      </c>
      <c r="B1504" s="25" t="s">
        <v>447</v>
      </c>
      <c r="C1504" s="6">
        <v>45474</v>
      </c>
      <c r="D1504" s="1" t="s">
        <v>1</v>
      </c>
      <c r="E1504" s="1" t="s">
        <v>0</v>
      </c>
      <c r="G1504" s="24">
        <v>231</v>
      </c>
    </row>
    <row r="1505" spans="1:7" x14ac:dyDescent="0.2">
      <c r="A1505" s="22">
        <v>233</v>
      </c>
      <c r="B1505" s="25" t="s">
        <v>459</v>
      </c>
      <c r="C1505" s="6">
        <v>45529</v>
      </c>
      <c r="D1505" s="1" t="s">
        <v>1</v>
      </c>
      <c r="E1505" s="1" t="s">
        <v>0</v>
      </c>
      <c r="G1505" s="24">
        <v>175</v>
      </c>
    </row>
    <row r="1506" spans="1:7" x14ac:dyDescent="0.2">
      <c r="A1506" s="22">
        <v>233</v>
      </c>
      <c r="B1506" s="25" t="s">
        <v>452</v>
      </c>
      <c r="C1506" s="6">
        <v>45473</v>
      </c>
      <c r="D1506" s="1" t="s">
        <v>1</v>
      </c>
      <c r="E1506" s="1" t="s">
        <v>0</v>
      </c>
      <c r="G1506" s="24">
        <v>234</v>
      </c>
    </row>
    <row r="1507" spans="1:7" x14ac:dyDescent="0.2">
      <c r="A1507" s="22">
        <v>233</v>
      </c>
      <c r="B1507" s="25" t="s">
        <v>447</v>
      </c>
      <c r="C1507" s="6">
        <v>45474</v>
      </c>
      <c r="D1507" s="1" t="s">
        <v>1</v>
      </c>
      <c r="E1507" s="1" t="s">
        <v>0</v>
      </c>
      <c r="G1507" s="24">
        <v>233</v>
      </c>
    </row>
    <row r="1508" spans="1:7" x14ac:dyDescent="0.2">
      <c r="A1508" s="22">
        <v>233</v>
      </c>
      <c r="B1508" s="25" t="s">
        <v>447</v>
      </c>
      <c r="C1508" s="6">
        <v>45474</v>
      </c>
      <c r="D1508" s="1" t="s">
        <v>1</v>
      </c>
      <c r="E1508" s="1" t="s">
        <v>0</v>
      </c>
      <c r="G1508" s="24">
        <v>8</v>
      </c>
    </row>
    <row r="1509" spans="1:7" x14ac:dyDescent="0.2">
      <c r="A1509" s="22">
        <v>233</v>
      </c>
      <c r="B1509" s="25" t="s">
        <v>447</v>
      </c>
      <c r="C1509" s="6">
        <v>45474</v>
      </c>
      <c r="D1509" s="1" t="s">
        <v>1</v>
      </c>
      <c r="E1509" s="1" t="s">
        <v>0</v>
      </c>
      <c r="G1509" s="24">
        <v>233</v>
      </c>
    </row>
    <row r="1510" spans="1:7" x14ac:dyDescent="0.2">
      <c r="A1510" s="22">
        <v>233</v>
      </c>
      <c r="B1510" s="25" t="s">
        <v>447</v>
      </c>
      <c r="C1510" s="6">
        <v>45474</v>
      </c>
      <c r="D1510" s="1" t="s">
        <v>1</v>
      </c>
      <c r="E1510" s="1" t="s">
        <v>0</v>
      </c>
      <c r="G1510" s="24">
        <v>133</v>
      </c>
    </row>
    <row r="1511" spans="1:7" x14ac:dyDescent="0.2">
      <c r="A1511" s="22">
        <v>233</v>
      </c>
      <c r="B1511" s="25" t="s">
        <v>447</v>
      </c>
      <c r="C1511" s="6">
        <v>45474</v>
      </c>
      <c r="D1511" s="1" t="s">
        <v>1</v>
      </c>
      <c r="E1511" s="1" t="s">
        <v>0</v>
      </c>
      <c r="G1511" s="24">
        <v>232</v>
      </c>
    </row>
    <row r="1512" spans="1:7" x14ac:dyDescent="0.2">
      <c r="A1512" s="22">
        <v>233</v>
      </c>
      <c r="B1512" s="25" t="s">
        <v>447</v>
      </c>
      <c r="C1512" s="6">
        <v>45474</v>
      </c>
      <c r="D1512" s="1" t="s">
        <v>1</v>
      </c>
      <c r="E1512" s="1" t="s">
        <v>0</v>
      </c>
      <c r="G1512" s="24">
        <v>3</v>
      </c>
    </row>
    <row r="1513" spans="1:7" x14ac:dyDescent="0.2">
      <c r="A1513" s="22">
        <v>233</v>
      </c>
      <c r="B1513" s="25" t="s">
        <v>447</v>
      </c>
      <c r="C1513" s="6">
        <v>45474</v>
      </c>
      <c r="D1513" s="1" t="s">
        <v>1</v>
      </c>
      <c r="E1513" s="1" t="s">
        <v>0</v>
      </c>
      <c r="G1513" s="24">
        <v>116</v>
      </c>
    </row>
    <row r="1514" spans="1:7" x14ac:dyDescent="0.2">
      <c r="A1514" s="22">
        <v>233</v>
      </c>
      <c r="B1514" s="25" t="s">
        <v>447</v>
      </c>
      <c r="C1514" s="6">
        <v>45474</v>
      </c>
      <c r="D1514" s="1" t="s">
        <v>1</v>
      </c>
      <c r="E1514" s="1" t="s">
        <v>0</v>
      </c>
      <c r="G1514" s="24">
        <v>232</v>
      </c>
    </row>
    <row r="1515" spans="1:7" x14ac:dyDescent="0.2">
      <c r="A1515" s="22">
        <v>233</v>
      </c>
      <c r="B1515" s="25" t="s">
        <v>446</v>
      </c>
      <c r="C1515" s="6">
        <v>45475</v>
      </c>
      <c r="D1515" s="1" t="s">
        <v>1</v>
      </c>
      <c r="E1515" s="1" t="s">
        <v>2</v>
      </c>
      <c r="F1515" s="24">
        <v>22</v>
      </c>
      <c r="G1515" s="24">
        <v>232</v>
      </c>
    </row>
    <row r="1516" spans="1:7" x14ac:dyDescent="0.2">
      <c r="A1516" s="22">
        <v>233</v>
      </c>
      <c r="B1516" s="25" t="s">
        <v>460</v>
      </c>
      <c r="C1516" s="6">
        <v>45614</v>
      </c>
      <c r="D1516" s="1" t="s">
        <v>1</v>
      </c>
      <c r="E1516" s="1" t="s">
        <v>0</v>
      </c>
      <c r="G1516" s="24">
        <v>88</v>
      </c>
    </row>
    <row r="1517" spans="1:7" x14ac:dyDescent="0.2">
      <c r="A1517" s="22">
        <v>233</v>
      </c>
      <c r="B1517" s="25" t="s">
        <v>460</v>
      </c>
      <c r="C1517" s="6">
        <v>45614</v>
      </c>
      <c r="D1517" s="1" t="s">
        <v>1</v>
      </c>
      <c r="E1517" s="1" t="s">
        <v>2</v>
      </c>
      <c r="F1517" s="24">
        <v>21</v>
      </c>
      <c r="G1517" s="24">
        <v>91</v>
      </c>
    </row>
    <row r="1518" spans="1:7" x14ac:dyDescent="0.2">
      <c r="A1518" s="22">
        <v>233</v>
      </c>
      <c r="B1518" s="25" t="s">
        <v>460</v>
      </c>
      <c r="C1518" s="6">
        <v>45614</v>
      </c>
      <c r="D1518" s="1" t="s">
        <v>1</v>
      </c>
      <c r="E1518" s="1" t="s">
        <v>2</v>
      </c>
      <c r="F1518" s="24">
        <v>32</v>
      </c>
      <c r="G1518" s="24">
        <v>93</v>
      </c>
    </row>
    <row r="1519" spans="1:7" x14ac:dyDescent="0.2">
      <c r="A1519" s="22">
        <v>233</v>
      </c>
      <c r="B1519" s="25" t="s">
        <v>460</v>
      </c>
      <c r="C1519" s="6">
        <v>45614</v>
      </c>
      <c r="D1519" s="1" t="s">
        <v>1</v>
      </c>
      <c r="E1519" s="1" t="s">
        <v>0</v>
      </c>
      <c r="G1519" s="24">
        <v>93</v>
      </c>
    </row>
    <row r="1520" spans="1:7" x14ac:dyDescent="0.2">
      <c r="A1520" s="22">
        <v>233</v>
      </c>
      <c r="B1520" s="25" t="s">
        <v>452</v>
      </c>
      <c r="C1520" s="6">
        <v>45473</v>
      </c>
      <c r="D1520" s="1" t="s">
        <v>1</v>
      </c>
      <c r="E1520" s="1" t="s">
        <v>2</v>
      </c>
      <c r="F1520" s="24">
        <v>20</v>
      </c>
      <c r="G1520" s="24">
        <v>159</v>
      </c>
    </row>
    <row r="1521" spans="1:7" x14ac:dyDescent="0.2">
      <c r="A1521" s="22">
        <v>233</v>
      </c>
      <c r="B1521" s="25" t="s">
        <v>447</v>
      </c>
      <c r="C1521" s="6">
        <v>45474</v>
      </c>
      <c r="D1521" s="1" t="s">
        <v>1</v>
      </c>
      <c r="E1521" s="1" t="s">
        <v>0</v>
      </c>
      <c r="G1521" s="24">
        <v>7</v>
      </c>
    </row>
    <row r="1522" spans="1:7" x14ac:dyDescent="0.2">
      <c r="A1522" s="22">
        <v>233</v>
      </c>
      <c r="B1522" s="25" t="s">
        <v>447</v>
      </c>
      <c r="C1522" s="6">
        <v>45474</v>
      </c>
      <c r="D1522" s="1" t="s">
        <v>1</v>
      </c>
      <c r="E1522" s="1" t="s">
        <v>0</v>
      </c>
      <c r="G1522" s="24">
        <v>233</v>
      </c>
    </row>
    <row r="1523" spans="1:7" x14ac:dyDescent="0.2">
      <c r="A1523" s="22">
        <v>233</v>
      </c>
      <c r="B1523" s="25" t="s">
        <v>447</v>
      </c>
      <c r="C1523" s="6">
        <v>45474</v>
      </c>
      <c r="D1523" s="1" t="s">
        <v>1</v>
      </c>
      <c r="E1523" s="1" t="s">
        <v>2</v>
      </c>
      <c r="F1523" s="24">
        <v>22</v>
      </c>
      <c r="G1523" s="24">
        <v>229</v>
      </c>
    </row>
    <row r="1524" spans="1:7" x14ac:dyDescent="0.2">
      <c r="A1524" s="22">
        <v>233</v>
      </c>
      <c r="B1524" s="25" t="s">
        <v>446</v>
      </c>
      <c r="C1524" s="6">
        <v>45475</v>
      </c>
      <c r="D1524" s="1" t="s">
        <v>1</v>
      </c>
      <c r="E1524" s="1" t="s">
        <v>3</v>
      </c>
      <c r="F1524" s="24">
        <v>50</v>
      </c>
      <c r="G1524" s="24">
        <v>3</v>
      </c>
    </row>
    <row r="1525" spans="1:7" x14ac:dyDescent="0.2">
      <c r="A1525" s="22">
        <v>233</v>
      </c>
      <c r="B1525" s="25" t="s">
        <v>446</v>
      </c>
      <c r="C1525" s="6">
        <v>45475</v>
      </c>
      <c r="D1525" s="1" t="s">
        <v>1</v>
      </c>
      <c r="E1525" s="1" t="s">
        <v>0</v>
      </c>
      <c r="F1525" s="24">
        <v>27</v>
      </c>
      <c r="G1525" s="24">
        <v>232</v>
      </c>
    </row>
    <row r="1526" spans="1:7" x14ac:dyDescent="0.2">
      <c r="A1526" s="22">
        <v>233</v>
      </c>
      <c r="B1526" s="25" t="s">
        <v>446</v>
      </c>
      <c r="C1526" s="6">
        <v>45475</v>
      </c>
      <c r="D1526" s="1" t="s">
        <v>1</v>
      </c>
      <c r="E1526" s="1" t="s">
        <v>0</v>
      </c>
      <c r="G1526" s="24">
        <v>0</v>
      </c>
    </row>
    <row r="1527" spans="1:7" x14ac:dyDescent="0.2">
      <c r="A1527" s="22">
        <v>233</v>
      </c>
      <c r="B1527" s="25" t="s">
        <v>446</v>
      </c>
      <c r="C1527" s="6">
        <v>45475</v>
      </c>
      <c r="D1527" s="1" t="s">
        <v>4</v>
      </c>
      <c r="E1527" s="1" t="s">
        <v>0</v>
      </c>
    </row>
    <row r="1528" spans="1:7" x14ac:dyDescent="0.2">
      <c r="A1528" s="22">
        <v>233</v>
      </c>
      <c r="B1528" s="25" t="s">
        <v>446</v>
      </c>
      <c r="C1528" s="6">
        <v>45475</v>
      </c>
      <c r="D1528" s="1" t="s">
        <v>1</v>
      </c>
      <c r="E1528" s="1" t="s">
        <v>0</v>
      </c>
      <c r="G1528" s="24">
        <v>25</v>
      </c>
    </row>
    <row r="1529" spans="1:7" x14ac:dyDescent="0.2">
      <c r="A1529" s="22">
        <v>233</v>
      </c>
      <c r="B1529" s="25" t="s">
        <v>452</v>
      </c>
      <c r="C1529" s="6">
        <v>45473</v>
      </c>
      <c r="D1529" s="1" t="s">
        <v>1</v>
      </c>
      <c r="E1529" s="1" t="s">
        <v>0</v>
      </c>
      <c r="G1529" s="24">
        <v>234</v>
      </c>
    </row>
    <row r="1530" spans="1:7" x14ac:dyDescent="0.2">
      <c r="A1530" s="22">
        <v>233</v>
      </c>
      <c r="B1530" s="25" t="s">
        <v>452</v>
      </c>
      <c r="C1530" s="6">
        <v>45473</v>
      </c>
      <c r="D1530" s="1" t="s">
        <v>1</v>
      </c>
      <c r="E1530" s="1" t="s">
        <v>3</v>
      </c>
      <c r="F1530" s="24">
        <v>28</v>
      </c>
      <c r="G1530" s="24">
        <v>176</v>
      </c>
    </row>
    <row r="1531" spans="1:7" x14ac:dyDescent="0.2">
      <c r="A1531" s="22">
        <v>233</v>
      </c>
      <c r="B1531" s="25" t="s">
        <v>447</v>
      </c>
      <c r="C1531" s="6">
        <v>45474</v>
      </c>
      <c r="D1531" s="1" t="s">
        <v>1</v>
      </c>
      <c r="E1531" s="1" t="s">
        <v>0</v>
      </c>
      <c r="G1531" s="24">
        <v>153</v>
      </c>
    </row>
    <row r="1532" spans="1:7" x14ac:dyDescent="0.2">
      <c r="A1532" s="22">
        <v>233</v>
      </c>
      <c r="B1532" s="25" t="s">
        <v>447</v>
      </c>
      <c r="C1532" s="6">
        <v>45474</v>
      </c>
      <c r="D1532" s="1" t="s">
        <v>1</v>
      </c>
      <c r="E1532" s="1" t="s">
        <v>0</v>
      </c>
      <c r="G1532" s="24">
        <v>233</v>
      </c>
    </row>
    <row r="1533" spans="1:7" x14ac:dyDescent="0.2">
      <c r="A1533" s="22">
        <v>233</v>
      </c>
      <c r="B1533" s="25" t="s">
        <v>446</v>
      </c>
      <c r="C1533" s="6">
        <v>45475</v>
      </c>
      <c r="D1533" s="1" t="s">
        <v>1</v>
      </c>
      <c r="E1533" s="1" t="s">
        <v>0</v>
      </c>
      <c r="G1533" s="24">
        <v>232</v>
      </c>
    </row>
    <row r="1534" spans="1:7" x14ac:dyDescent="0.2">
      <c r="A1534" s="22">
        <v>233</v>
      </c>
      <c r="B1534" s="25" t="s">
        <v>446</v>
      </c>
      <c r="C1534" s="6">
        <v>45475</v>
      </c>
      <c r="D1534" s="1" t="s">
        <v>1</v>
      </c>
      <c r="E1534" s="1" t="s">
        <v>0</v>
      </c>
      <c r="G1534" s="24">
        <v>231</v>
      </c>
    </row>
    <row r="1535" spans="1:7" x14ac:dyDescent="0.2">
      <c r="A1535" s="22">
        <v>233</v>
      </c>
      <c r="B1535" s="25" t="s">
        <v>446</v>
      </c>
      <c r="C1535" s="6">
        <v>45475</v>
      </c>
      <c r="D1535" s="1" t="s">
        <v>1</v>
      </c>
      <c r="E1535" s="1" t="s">
        <v>6</v>
      </c>
      <c r="F1535" s="24">
        <v>21</v>
      </c>
      <c r="G1535" s="24">
        <v>7</v>
      </c>
    </row>
    <row r="1536" spans="1:7" x14ac:dyDescent="0.2">
      <c r="A1536" s="22">
        <v>233</v>
      </c>
      <c r="B1536" s="25" t="s">
        <v>446</v>
      </c>
      <c r="C1536" s="6">
        <v>45475</v>
      </c>
      <c r="D1536" s="1" t="s">
        <v>1</v>
      </c>
      <c r="E1536" s="1" t="s">
        <v>0</v>
      </c>
      <c r="G1536" s="24">
        <v>232</v>
      </c>
    </row>
    <row r="1537" spans="1:7" x14ac:dyDescent="0.2">
      <c r="A1537" s="22">
        <v>233</v>
      </c>
      <c r="B1537" s="25" t="s">
        <v>447</v>
      </c>
      <c r="C1537" s="6">
        <v>45474</v>
      </c>
      <c r="D1537" s="1" t="s">
        <v>1</v>
      </c>
      <c r="E1537" s="1" t="s">
        <v>0</v>
      </c>
      <c r="G1537" s="24">
        <v>127</v>
      </c>
    </row>
    <row r="1538" spans="1:7" x14ac:dyDescent="0.2">
      <c r="A1538" s="22">
        <v>233</v>
      </c>
      <c r="B1538" s="25" t="s">
        <v>446</v>
      </c>
      <c r="C1538" s="6">
        <v>45475</v>
      </c>
      <c r="D1538" s="1" t="s">
        <v>1</v>
      </c>
      <c r="E1538" s="1" t="s">
        <v>2</v>
      </c>
      <c r="F1538" s="24">
        <v>36</v>
      </c>
      <c r="G1538" s="24">
        <v>132</v>
      </c>
    </row>
    <row r="1539" spans="1:7" x14ac:dyDescent="0.2">
      <c r="A1539" s="22">
        <v>233</v>
      </c>
      <c r="B1539" s="25" t="s">
        <v>446</v>
      </c>
      <c r="C1539" s="6">
        <v>45475</v>
      </c>
      <c r="D1539" s="1" t="s">
        <v>1</v>
      </c>
      <c r="E1539" s="1" t="s">
        <v>2</v>
      </c>
      <c r="F1539" s="24">
        <v>41</v>
      </c>
      <c r="G1539" s="24">
        <v>230</v>
      </c>
    </row>
    <row r="1540" spans="1:7" x14ac:dyDescent="0.2">
      <c r="A1540" s="22">
        <v>233</v>
      </c>
      <c r="B1540" s="25" t="s">
        <v>444</v>
      </c>
      <c r="C1540" s="6">
        <v>45477</v>
      </c>
      <c r="D1540" s="1" t="s">
        <v>1</v>
      </c>
      <c r="E1540" s="1" t="s">
        <v>2</v>
      </c>
      <c r="F1540" s="24">
        <v>23</v>
      </c>
      <c r="G1540" s="24">
        <v>230</v>
      </c>
    </row>
    <row r="1541" spans="1:7" x14ac:dyDescent="0.2">
      <c r="A1541" s="22">
        <v>233</v>
      </c>
      <c r="B1541" s="25" t="s">
        <v>446</v>
      </c>
      <c r="C1541" s="6">
        <v>45475</v>
      </c>
      <c r="D1541" s="1" t="s">
        <v>1</v>
      </c>
      <c r="E1541" s="1" t="s">
        <v>3</v>
      </c>
      <c r="F1541" s="24">
        <v>27</v>
      </c>
      <c r="G1541" s="24">
        <v>110</v>
      </c>
    </row>
    <row r="1542" spans="1:7" x14ac:dyDescent="0.2">
      <c r="A1542" s="22">
        <v>233</v>
      </c>
      <c r="B1542" s="25" t="s">
        <v>446</v>
      </c>
      <c r="C1542" s="6">
        <v>45475</v>
      </c>
      <c r="D1542" s="1" t="s">
        <v>1</v>
      </c>
      <c r="E1542" s="1" t="s">
        <v>0</v>
      </c>
      <c r="G1542" s="24">
        <v>12</v>
      </c>
    </row>
    <row r="1543" spans="1:7" x14ac:dyDescent="0.2">
      <c r="A1543" s="22">
        <v>233</v>
      </c>
      <c r="B1543" s="25" t="s">
        <v>446</v>
      </c>
      <c r="C1543" s="6">
        <v>45475</v>
      </c>
      <c r="D1543" s="1" t="s">
        <v>1</v>
      </c>
      <c r="E1543" s="1" t="s">
        <v>3</v>
      </c>
      <c r="F1543" s="24">
        <v>26</v>
      </c>
      <c r="G1543" s="24">
        <v>207</v>
      </c>
    </row>
    <row r="1544" spans="1:7" x14ac:dyDescent="0.2">
      <c r="A1544" s="22">
        <v>233</v>
      </c>
      <c r="B1544" s="25" t="s">
        <v>350</v>
      </c>
      <c r="C1544" s="6">
        <v>45476</v>
      </c>
      <c r="D1544" s="1" t="s">
        <v>1</v>
      </c>
      <c r="E1544" s="1" t="s">
        <v>3</v>
      </c>
      <c r="F1544" s="24">
        <v>59</v>
      </c>
      <c r="G1544" s="24">
        <v>10</v>
      </c>
    </row>
    <row r="1545" spans="1:7" x14ac:dyDescent="0.2">
      <c r="A1545" s="22">
        <v>233</v>
      </c>
      <c r="B1545" s="25" t="s">
        <v>444</v>
      </c>
      <c r="C1545" s="6">
        <v>45477</v>
      </c>
      <c r="D1545" s="1" t="s">
        <v>1</v>
      </c>
      <c r="E1545" s="1" t="s">
        <v>0</v>
      </c>
      <c r="G1545" s="24">
        <v>230</v>
      </c>
    </row>
    <row r="1546" spans="1:7" x14ac:dyDescent="0.2">
      <c r="A1546" s="22">
        <v>233</v>
      </c>
      <c r="B1546" s="25" t="s">
        <v>446</v>
      </c>
      <c r="C1546" s="6">
        <v>45475</v>
      </c>
      <c r="D1546" s="1" t="s">
        <v>1</v>
      </c>
      <c r="E1546" s="1" t="s">
        <v>2</v>
      </c>
      <c r="F1546" s="24">
        <v>33</v>
      </c>
      <c r="G1546" s="24">
        <v>14</v>
      </c>
    </row>
    <row r="1547" spans="1:7" x14ac:dyDescent="0.2">
      <c r="A1547" s="22">
        <v>233</v>
      </c>
      <c r="B1547" s="25" t="s">
        <v>446</v>
      </c>
      <c r="C1547" s="6">
        <v>45475</v>
      </c>
      <c r="D1547" s="1" t="s">
        <v>1</v>
      </c>
      <c r="E1547" s="1" t="s">
        <v>0</v>
      </c>
      <c r="F1547" s="24">
        <v>55</v>
      </c>
      <c r="G1547" s="24">
        <v>130</v>
      </c>
    </row>
    <row r="1548" spans="1:7" x14ac:dyDescent="0.2">
      <c r="A1548" s="22">
        <v>233</v>
      </c>
      <c r="B1548" s="25" t="s">
        <v>461</v>
      </c>
      <c r="C1548" s="6">
        <v>45508</v>
      </c>
      <c r="D1548" s="1" t="s">
        <v>1</v>
      </c>
      <c r="E1548" s="1" t="s">
        <v>0</v>
      </c>
      <c r="G1548" s="24">
        <v>199</v>
      </c>
    </row>
    <row r="1549" spans="1:7" x14ac:dyDescent="0.2">
      <c r="A1549" s="22">
        <v>233</v>
      </c>
      <c r="B1549" s="25" t="s">
        <v>446</v>
      </c>
      <c r="C1549" s="6">
        <v>45475</v>
      </c>
      <c r="D1549" s="1" t="s">
        <v>1</v>
      </c>
      <c r="E1549" s="1" t="s">
        <v>0</v>
      </c>
      <c r="G1549" s="24">
        <v>232</v>
      </c>
    </row>
    <row r="1550" spans="1:7" x14ac:dyDescent="0.2">
      <c r="A1550" s="22">
        <v>233</v>
      </c>
      <c r="B1550" s="25" t="s">
        <v>462</v>
      </c>
      <c r="C1550" s="6">
        <v>45494</v>
      </c>
      <c r="D1550" s="1" t="s">
        <v>1</v>
      </c>
      <c r="E1550" s="1" t="s">
        <v>0</v>
      </c>
      <c r="G1550" s="24">
        <v>19</v>
      </c>
    </row>
    <row r="1551" spans="1:7" x14ac:dyDescent="0.2">
      <c r="A1551" s="22">
        <v>233</v>
      </c>
      <c r="B1551" s="25" t="s">
        <v>462</v>
      </c>
      <c r="C1551" s="6">
        <v>45494</v>
      </c>
      <c r="D1551" s="1" t="s">
        <v>1</v>
      </c>
      <c r="E1551" s="1" t="s">
        <v>2</v>
      </c>
      <c r="F1551" s="24">
        <v>20</v>
      </c>
      <c r="G1551" s="24">
        <v>209</v>
      </c>
    </row>
    <row r="1552" spans="1:7" x14ac:dyDescent="0.2">
      <c r="A1552" s="22">
        <v>233</v>
      </c>
      <c r="B1552" s="25" t="s">
        <v>446</v>
      </c>
      <c r="C1552" s="6">
        <v>45475</v>
      </c>
      <c r="D1552" s="1" t="s">
        <v>1</v>
      </c>
      <c r="E1552" s="1" t="s">
        <v>3</v>
      </c>
      <c r="F1552" s="24">
        <v>32</v>
      </c>
      <c r="G1552" s="24">
        <v>218</v>
      </c>
    </row>
    <row r="1553" spans="1:7" x14ac:dyDescent="0.2">
      <c r="A1553" s="22">
        <v>233</v>
      </c>
      <c r="B1553" s="25" t="s">
        <v>446</v>
      </c>
      <c r="C1553" s="6">
        <v>45475</v>
      </c>
      <c r="D1553" s="1" t="s">
        <v>1</v>
      </c>
      <c r="E1553" s="1" t="s">
        <v>2</v>
      </c>
      <c r="F1553" s="24">
        <v>31</v>
      </c>
      <c r="G1553" s="24">
        <v>145</v>
      </c>
    </row>
    <row r="1554" spans="1:7" x14ac:dyDescent="0.2">
      <c r="A1554" s="22">
        <v>233</v>
      </c>
      <c r="B1554" s="25" t="s">
        <v>446</v>
      </c>
      <c r="C1554" s="6">
        <v>45475</v>
      </c>
      <c r="D1554" s="1" t="s">
        <v>1</v>
      </c>
      <c r="E1554" s="1" t="s">
        <v>2</v>
      </c>
      <c r="F1554" s="24">
        <v>35</v>
      </c>
      <c r="G1554" s="24">
        <v>232</v>
      </c>
    </row>
    <row r="1555" spans="1:7" x14ac:dyDescent="0.2">
      <c r="A1555" s="22">
        <v>233</v>
      </c>
      <c r="B1555" s="25" t="s">
        <v>446</v>
      </c>
      <c r="C1555" s="6">
        <v>45475</v>
      </c>
      <c r="D1555" s="1" t="s">
        <v>1</v>
      </c>
      <c r="E1555" s="1" t="s">
        <v>0</v>
      </c>
      <c r="G1555" s="24">
        <v>223</v>
      </c>
    </row>
    <row r="1556" spans="1:7" x14ac:dyDescent="0.2">
      <c r="A1556" s="22">
        <v>233</v>
      </c>
      <c r="B1556" s="25" t="s">
        <v>446</v>
      </c>
      <c r="C1556" s="6">
        <v>45475</v>
      </c>
      <c r="D1556" s="1" t="s">
        <v>1</v>
      </c>
      <c r="E1556" s="1" t="s">
        <v>3</v>
      </c>
      <c r="F1556" s="24">
        <v>20</v>
      </c>
      <c r="G1556" s="24">
        <v>10</v>
      </c>
    </row>
    <row r="1557" spans="1:7" x14ac:dyDescent="0.2">
      <c r="A1557" s="22">
        <v>233</v>
      </c>
      <c r="B1557" s="25" t="s">
        <v>350</v>
      </c>
      <c r="C1557" s="6">
        <v>45476</v>
      </c>
      <c r="D1557" s="1" t="s">
        <v>1</v>
      </c>
      <c r="E1557" s="1" t="s">
        <v>0</v>
      </c>
      <c r="F1557" s="24">
        <v>33</v>
      </c>
      <c r="G1557" s="24">
        <v>231</v>
      </c>
    </row>
    <row r="1558" spans="1:7" x14ac:dyDescent="0.2">
      <c r="A1558" s="22">
        <v>233</v>
      </c>
      <c r="B1558" s="25" t="s">
        <v>350</v>
      </c>
      <c r="C1558" s="6">
        <v>45476</v>
      </c>
      <c r="D1558" s="1" t="s">
        <v>1</v>
      </c>
      <c r="E1558" s="1" t="s">
        <v>0</v>
      </c>
      <c r="G1558" s="24">
        <v>231</v>
      </c>
    </row>
    <row r="1559" spans="1:7" x14ac:dyDescent="0.2">
      <c r="A1559" s="22">
        <v>233</v>
      </c>
      <c r="B1559" s="25" t="s">
        <v>350</v>
      </c>
      <c r="C1559" s="6">
        <v>45476</v>
      </c>
      <c r="D1559" s="1" t="s">
        <v>1</v>
      </c>
      <c r="E1559" s="1" t="s">
        <v>0</v>
      </c>
      <c r="G1559" s="24">
        <v>231</v>
      </c>
    </row>
    <row r="1560" spans="1:7" x14ac:dyDescent="0.2">
      <c r="A1560" s="22">
        <v>233</v>
      </c>
      <c r="B1560" s="25" t="s">
        <v>350</v>
      </c>
      <c r="C1560" s="6">
        <v>45476</v>
      </c>
      <c r="D1560" s="1" t="s">
        <v>1</v>
      </c>
      <c r="E1560" s="1" t="s">
        <v>0</v>
      </c>
      <c r="G1560" s="24">
        <v>231</v>
      </c>
    </row>
    <row r="1561" spans="1:7" x14ac:dyDescent="0.2">
      <c r="A1561" s="22">
        <v>233</v>
      </c>
      <c r="B1561" s="25" t="s">
        <v>350</v>
      </c>
      <c r="C1561" s="6">
        <v>45476</v>
      </c>
      <c r="D1561" s="1" t="s">
        <v>1</v>
      </c>
      <c r="E1561" s="1" t="s">
        <v>0</v>
      </c>
      <c r="G1561" s="24">
        <v>205</v>
      </c>
    </row>
    <row r="1562" spans="1:7" x14ac:dyDescent="0.2">
      <c r="A1562" s="22">
        <v>233</v>
      </c>
      <c r="B1562" s="25" t="s">
        <v>350</v>
      </c>
      <c r="C1562" s="6">
        <v>45476</v>
      </c>
      <c r="D1562" s="1" t="s">
        <v>1</v>
      </c>
      <c r="E1562" s="1" t="s">
        <v>2</v>
      </c>
      <c r="F1562" s="24">
        <v>40</v>
      </c>
      <c r="G1562" s="24">
        <v>231</v>
      </c>
    </row>
    <row r="1563" spans="1:7" x14ac:dyDescent="0.2">
      <c r="A1563" s="22">
        <v>233</v>
      </c>
      <c r="B1563" s="25" t="s">
        <v>350</v>
      </c>
      <c r="C1563" s="6">
        <v>45476</v>
      </c>
      <c r="D1563" s="1" t="s">
        <v>1</v>
      </c>
      <c r="E1563" s="1" t="s">
        <v>0</v>
      </c>
      <c r="G1563" s="24">
        <v>223</v>
      </c>
    </row>
    <row r="1564" spans="1:7" x14ac:dyDescent="0.2">
      <c r="A1564" s="22">
        <v>233</v>
      </c>
      <c r="B1564" s="25" t="s">
        <v>350</v>
      </c>
      <c r="C1564" s="6">
        <v>45476</v>
      </c>
      <c r="D1564" s="1" t="s">
        <v>1</v>
      </c>
      <c r="E1564" s="1" t="s">
        <v>3</v>
      </c>
      <c r="F1564" s="24">
        <v>26</v>
      </c>
      <c r="G1564" s="24">
        <v>13</v>
      </c>
    </row>
    <row r="1565" spans="1:7" x14ac:dyDescent="0.2">
      <c r="A1565" s="22">
        <v>233</v>
      </c>
      <c r="B1565" s="25" t="s">
        <v>463</v>
      </c>
      <c r="C1565" s="6">
        <v>45495</v>
      </c>
      <c r="D1565" s="1" t="s">
        <v>4</v>
      </c>
      <c r="E1565" s="1" t="s">
        <v>0</v>
      </c>
    </row>
    <row r="1566" spans="1:7" x14ac:dyDescent="0.2">
      <c r="A1566" s="22">
        <v>233</v>
      </c>
      <c r="B1566" s="25" t="s">
        <v>444</v>
      </c>
      <c r="C1566" s="6">
        <v>45477</v>
      </c>
      <c r="D1566" s="1" t="s">
        <v>1</v>
      </c>
      <c r="E1566" s="1" t="s">
        <v>2</v>
      </c>
      <c r="F1566" s="24">
        <v>20</v>
      </c>
      <c r="G1566" s="24">
        <v>122</v>
      </c>
    </row>
    <row r="1567" spans="1:7" x14ac:dyDescent="0.2">
      <c r="A1567" s="22">
        <v>233</v>
      </c>
      <c r="B1567" s="25" t="s">
        <v>444</v>
      </c>
      <c r="C1567" s="6">
        <v>45477</v>
      </c>
      <c r="D1567" s="1" t="s">
        <v>1</v>
      </c>
      <c r="E1567" s="1" t="s">
        <v>0</v>
      </c>
      <c r="G1567" s="24">
        <v>230</v>
      </c>
    </row>
    <row r="1568" spans="1:7" x14ac:dyDescent="0.2">
      <c r="A1568" s="22">
        <v>233</v>
      </c>
      <c r="B1568" s="25" t="s">
        <v>444</v>
      </c>
      <c r="C1568" s="6">
        <v>45477</v>
      </c>
      <c r="D1568" s="1" t="s">
        <v>4</v>
      </c>
      <c r="E1568" s="1" t="s">
        <v>0</v>
      </c>
    </row>
    <row r="1569" spans="1:7" x14ac:dyDescent="0.2">
      <c r="A1569" s="22">
        <v>233</v>
      </c>
      <c r="B1569" s="25" t="s">
        <v>464</v>
      </c>
      <c r="C1569" s="6">
        <v>45509</v>
      </c>
      <c r="D1569" s="1" t="s">
        <v>1</v>
      </c>
      <c r="E1569" s="1" t="s">
        <v>2</v>
      </c>
      <c r="F1569" s="24">
        <v>30</v>
      </c>
      <c r="G1569" s="24">
        <v>198</v>
      </c>
    </row>
    <row r="1570" spans="1:7" x14ac:dyDescent="0.2">
      <c r="A1570" s="22">
        <v>233</v>
      </c>
      <c r="B1570" s="25" t="s">
        <v>464</v>
      </c>
      <c r="C1570" s="6">
        <v>45509</v>
      </c>
      <c r="D1570" s="1" t="s">
        <v>1</v>
      </c>
      <c r="E1570" s="1" t="s">
        <v>0</v>
      </c>
      <c r="G1570" s="24">
        <v>50</v>
      </c>
    </row>
    <row r="1571" spans="1:7" x14ac:dyDescent="0.2">
      <c r="A1571" s="22">
        <v>233</v>
      </c>
      <c r="B1571" s="25" t="s">
        <v>464</v>
      </c>
      <c r="C1571" s="6">
        <v>45509</v>
      </c>
      <c r="D1571" s="1" t="s">
        <v>1</v>
      </c>
      <c r="E1571" s="1" t="s">
        <v>0</v>
      </c>
      <c r="G1571" s="24">
        <v>198</v>
      </c>
    </row>
    <row r="1572" spans="1:7" x14ac:dyDescent="0.2">
      <c r="A1572" s="22">
        <v>233</v>
      </c>
      <c r="B1572" s="25" t="s">
        <v>464</v>
      </c>
      <c r="C1572" s="6">
        <v>45509</v>
      </c>
      <c r="D1572" s="1" t="s">
        <v>1</v>
      </c>
      <c r="E1572" s="1" t="s">
        <v>0</v>
      </c>
      <c r="G1572" s="24">
        <v>186</v>
      </c>
    </row>
    <row r="1573" spans="1:7" x14ac:dyDescent="0.2">
      <c r="A1573" s="22">
        <v>233</v>
      </c>
      <c r="B1573" s="25" t="s">
        <v>464</v>
      </c>
      <c r="C1573" s="6">
        <v>45509</v>
      </c>
      <c r="D1573" s="1" t="s">
        <v>1</v>
      </c>
      <c r="E1573" s="1" t="s">
        <v>0</v>
      </c>
      <c r="G1573" s="24">
        <v>198</v>
      </c>
    </row>
    <row r="1574" spans="1:7" x14ac:dyDescent="0.2">
      <c r="A1574" s="22">
        <v>233</v>
      </c>
      <c r="B1574" s="25" t="s">
        <v>464</v>
      </c>
      <c r="C1574" s="6">
        <v>45509</v>
      </c>
      <c r="D1574" s="1" t="s">
        <v>1</v>
      </c>
      <c r="E1574" s="1" t="s">
        <v>0</v>
      </c>
      <c r="G1574" s="24">
        <v>198</v>
      </c>
    </row>
    <row r="1575" spans="1:7" x14ac:dyDescent="0.2">
      <c r="A1575" s="22">
        <v>233</v>
      </c>
      <c r="B1575" s="25" t="s">
        <v>464</v>
      </c>
      <c r="C1575" s="6">
        <v>45509</v>
      </c>
      <c r="D1575" s="1" t="s">
        <v>4</v>
      </c>
      <c r="E1575" s="1" t="s">
        <v>0</v>
      </c>
    </row>
    <row r="1576" spans="1:7" x14ac:dyDescent="0.2">
      <c r="A1576" s="22">
        <v>233</v>
      </c>
      <c r="B1576" s="25" t="s">
        <v>447</v>
      </c>
      <c r="C1576" s="6">
        <v>45474</v>
      </c>
      <c r="D1576" s="1" t="s">
        <v>1</v>
      </c>
      <c r="E1576" s="1" t="s">
        <v>0</v>
      </c>
      <c r="G1576" s="24">
        <v>0</v>
      </c>
    </row>
    <row r="1577" spans="1:7" x14ac:dyDescent="0.2">
      <c r="A1577" s="22">
        <v>233</v>
      </c>
      <c r="B1577" s="25" t="s">
        <v>446</v>
      </c>
      <c r="C1577" s="6">
        <v>45475</v>
      </c>
      <c r="D1577" s="1" t="s">
        <v>1</v>
      </c>
      <c r="E1577" s="1" t="s">
        <v>0</v>
      </c>
      <c r="G1577" s="24">
        <v>232</v>
      </c>
    </row>
    <row r="1578" spans="1:7" x14ac:dyDescent="0.2">
      <c r="A1578" s="22">
        <v>233</v>
      </c>
      <c r="B1578" s="25" t="s">
        <v>446</v>
      </c>
      <c r="C1578" s="6">
        <v>45475</v>
      </c>
      <c r="D1578" s="1" t="s">
        <v>1</v>
      </c>
      <c r="E1578" s="1" t="s">
        <v>2</v>
      </c>
      <c r="F1578" s="24">
        <v>22</v>
      </c>
      <c r="G1578" s="24">
        <v>232</v>
      </c>
    </row>
    <row r="1579" spans="1:7" x14ac:dyDescent="0.2">
      <c r="A1579" s="22">
        <v>233</v>
      </c>
      <c r="B1579" s="25" t="s">
        <v>446</v>
      </c>
      <c r="C1579" s="6">
        <v>45475</v>
      </c>
      <c r="D1579" s="1" t="s">
        <v>1</v>
      </c>
      <c r="E1579" s="1" t="s">
        <v>0</v>
      </c>
      <c r="G1579" s="24">
        <v>232</v>
      </c>
    </row>
    <row r="1580" spans="1:7" x14ac:dyDescent="0.2">
      <c r="A1580" s="22">
        <v>233</v>
      </c>
      <c r="B1580" s="25" t="s">
        <v>446</v>
      </c>
      <c r="C1580" s="6">
        <v>45475</v>
      </c>
      <c r="D1580" s="1" t="s">
        <v>5</v>
      </c>
      <c r="E1580" s="1" t="s">
        <v>0</v>
      </c>
      <c r="F1580" s="24">
        <v>33</v>
      </c>
      <c r="G1580" s="24">
        <v>232</v>
      </c>
    </row>
    <row r="1581" spans="1:7" x14ac:dyDescent="0.2">
      <c r="A1581" s="22">
        <v>233</v>
      </c>
      <c r="B1581" s="25" t="s">
        <v>446</v>
      </c>
      <c r="C1581" s="6">
        <v>45475</v>
      </c>
      <c r="D1581" s="1" t="s">
        <v>4</v>
      </c>
      <c r="E1581" s="1" t="s">
        <v>0</v>
      </c>
    </row>
    <row r="1582" spans="1:7" x14ac:dyDescent="0.2">
      <c r="A1582" s="22">
        <v>233</v>
      </c>
      <c r="B1582" s="25" t="s">
        <v>446</v>
      </c>
      <c r="C1582" s="6">
        <v>45475</v>
      </c>
      <c r="D1582" s="1" t="s">
        <v>1</v>
      </c>
      <c r="E1582" s="1" t="s">
        <v>2</v>
      </c>
      <c r="F1582" s="24">
        <v>21</v>
      </c>
      <c r="G1582" s="24">
        <v>43</v>
      </c>
    </row>
    <row r="1583" spans="1:7" x14ac:dyDescent="0.2">
      <c r="A1583" s="22">
        <v>233</v>
      </c>
      <c r="B1583" s="25" t="s">
        <v>446</v>
      </c>
      <c r="C1583" s="6">
        <v>45475</v>
      </c>
      <c r="D1583" s="1" t="s">
        <v>1</v>
      </c>
      <c r="E1583" s="1" t="s">
        <v>3</v>
      </c>
      <c r="F1583" s="24">
        <v>23</v>
      </c>
      <c r="G1583" s="24">
        <v>12</v>
      </c>
    </row>
    <row r="1584" spans="1:7" x14ac:dyDescent="0.2">
      <c r="A1584" s="22">
        <v>233</v>
      </c>
      <c r="B1584" s="25" t="s">
        <v>446</v>
      </c>
      <c r="C1584" s="6">
        <v>45475</v>
      </c>
      <c r="D1584" s="1" t="s">
        <v>1</v>
      </c>
      <c r="E1584" s="1" t="s">
        <v>3</v>
      </c>
      <c r="F1584" s="24">
        <v>47</v>
      </c>
      <c r="G1584" s="24">
        <v>214</v>
      </c>
    </row>
    <row r="1585" spans="1:7" x14ac:dyDescent="0.2">
      <c r="A1585" s="22">
        <v>233</v>
      </c>
      <c r="B1585" s="25" t="s">
        <v>446</v>
      </c>
      <c r="C1585" s="6">
        <v>45475</v>
      </c>
      <c r="D1585" s="1" t="s">
        <v>1</v>
      </c>
      <c r="E1585" s="1" t="s">
        <v>2</v>
      </c>
      <c r="F1585" s="24">
        <v>28</v>
      </c>
      <c r="G1585" s="24">
        <v>232</v>
      </c>
    </row>
    <row r="1586" spans="1:7" x14ac:dyDescent="0.2">
      <c r="A1586" s="22">
        <v>233</v>
      </c>
      <c r="B1586" s="25" t="s">
        <v>446</v>
      </c>
      <c r="C1586" s="6">
        <v>45475</v>
      </c>
      <c r="D1586" s="1" t="s">
        <v>1</v>
      </c>
      <c r="E1586" s="1" t="s">
        <v>3</v>
      </c>
      <c r="F1586" s="24">
        <v>29</v>
      </c>
      <c r="G1586" s="24">
        <v>0</v>
      </c>
    </row>
    <row r="1587" spans="1:7" x14ac:dyDescent="0.2">
      <c r="A1587" s="22">
        <v>233</v>
      </c>
      <c r="B1587" s="25" t="s">
        <v>444</v>
      </c>
      <c r="C1587" s="6">
        <v>45477</v>
      </c>
      <c r="D1587" s="1" t="s">
        <v>1</v>
      </c>
      <c r="E1587" s="1" t="s">
        <v>0</v>
      </c>
      <c r="G1587" s="24">
        <v>230</v>
      </c>
    </row>
    <row r="1588" spans="1:7" x14ac:dyDescent="0.2">
      <c r="A1588" s="22">
        <v>233</v>
      </c>
      <c r="B1588" s="25" t="s">
        <v>444</v>
      </c>
      <c r="C1588" s="6">
        <v>45477</v>
      </c>
      <c r="D1588" s="1" t="s">
        <v>1</v>
      </c>
      <c r="E1588" s="1" t="s">
        <v>3</v>
      </c>
      <c r="F1588" s="24">
        <v>28</v>
      </c>
      <c r="G1588" s="24">
        <v>7</v>
      </c>
    </row>
    <row r="1589" spans="1:7" x14ac:dyDescent="0.2">
      <c r="A1589" s="22">
        <v>233</v>
      </c>
      <c r="B1589" s="25" t="s">
        <v>444</v>
      </c>
      <c r="C1589" s="6">
        <v>45477</v>
      </c>
      <c r="D1589" s="1" t="s">
        <v>1</v>
      </c>
      <c r="E1589" s="1" t="s">
        <v>3</v>
      </c>
      <c r="F1589" s="24">
        <v>45</v>
      </c>
      <c r="G1589" s="24">
        <v>82</v>
      </c>
    </row>
    <row r="1590" spans="1:7" x14ac:dyDescent="0.2">
      <c r="A1590" s="22">
        <v>233</v>
      </c>
      <c r="B1590" s="25" t="s">
        <v>444</v>
      </c>
      <c r="C1590" s="6">
        <v>45477</v>
      </c>
      <c r="D1590" s="1" t="s">
        <v>1</v>
      </c>
      <c r="E1590" s="1" t="s">
        <v>2</v>
      </c>
      <c r="F1590" s="24">
        <v>17</v>
      </c>
      <c r="G1590" s="24">
        <v>140</v>
      </c>
    </row>
    <row r="1591" spans="1:7" x14ac:dyDescent="0.2">
      <c r="A1591" s="22">
        <v>233</v>
      </c>
      <c r="B1591" s="25" t="s">
        <v>444</v>
      </c>
      <c r="C1591" s="6">
        <v>45477</v>
      </c>
      <c r="D1591" s="1" t="s">
        <v>1</v>
      </c>
      <c r="E1591" s="1" t="s">
        <v>2</v>
      </c>
      <c r="F1591" s="24">
        <v>23</v>
      </c>
      <c r="G1591" s="24">
        <v>225</v>
      </c>
    </row>
    <row r="1592" spans="1:7" x14ac:dyDescent="0.2">
      <c r="A1592" s="22">
        <v>233</v>
      </c>
      <c r="B1592" s="25" t="s">
        <v>444</v>
      </c>
      <c r="C1592" s="6">
        <v>45477</v>
      </c>
      <c r="D1592" s="1" t="s">
        <v>1</v>
      </c>
      <c r="E1592" s="1" t="s">
        <v>0</v>
      </c>
      <c r="G1592" s="24">
        <v>230</v>
      </c>
    </row>
    <row r="1593" spans="1:7" x14ac:dyDescent="0.2">
      <c r="A1593" s="22">
        <v>233</v>
      </c>
      <c r="B1593" s="25" t="s">
        <v>446</v>
      </c>
      <c r="C1593" s="6">
        <v>45475</v>
      </c>
      <c r="D1593" s="1" t="s">
        <v>4</v>
      </c>
      <c r="E1593" s="1" t="s">
        <v>0</v>
      </c>
    </row>
    <row r="1594" spans="1:7" x14ac:dyDescent="0.2">
      <c r="A1594" s="22">
        <v>233</v>
      </c>
      <c r="B1594" s="25" t="s">
        <v>446</v>
      </c>
      <c r="C1594" s="6">
        <v>45475</v>
      </c>
      <c r="D1594" s="1" t="s">
        <v>1</v>
      </c>
      <c r="E1594" s="1" t="s">
        <v>0</v>
      </c>
      <c r="G1594" s="24">
        <v>103</v>
      </c>
    </row>
    <row r="1595" spans="1:7" x14ac:dyDescent="0.2">
      <c r="A1595" s="22">
        <v>233</v>
      </c>
      <c r="B1595" s="25" t="s">
        <v>446</v>
      </c>
      <c r="C1595" s="6">
        <v>45475</v>
      </c>
      <c r="D1595" s="1" t="s">
        <v>1</v>
      </c>
      <c r="E1595" s="1" t="s">
        <v>0</v>
      </c>
      <c r="G1595" s="24">
        <v>232</v>
      </c>
    </row>
    <row r="1596" spans="1:7" x14ac:dyDescent="0.2">
      <c r="A1596" s="22">
        <v>233</v>
      </c>
      <c r="B1596" s="25" t="s">
        <v>383</v>
      </c>
      <c r="C1596" s="6">
        <v>45483</v>
      </c>
      <c r="D1596" s="1" t="s">
        <v>1</v>
      </c>
      <c r="E1596" s="1" t="s">
        <v>0</v>
      </c>
      <c r="G1596" s="24">
        <v>224</v>
      </c>
    </row>
    <row r="1597" spans="1:7" x14ac:dyDescent="0.2">
      <c r="A1597" s="22">
        <v>233</v>
      </c>
      <c r="B1597" s="25" t="s">
        <v>446</v>
      </c>
      <c r="C1597" s="6">
        <v>45475</v>
      </c>
      <c r="D1597" s="1" t="s">
        <v>1</v>
      </c>
      <c r="E1597" s="1" t="s">
        <v>2</v>
      </c>
      <c r="F1597" s="24">
        <v>27</v>
      </c>
      <c r="G1597" s="24">
        <v>74</v>
      </c>
    </row>
    <row r="1598" spans="1:7" x14ac:dyDescent="0.2">
      <c r="A1598" s="22">
        <v>233</v>
      </c>
      <c r="B1598" s="25" t="s">
        <v>446</v>
      </c>
      <c r="C1598" s="6">
        <v>45475</v>
      </c>
      <c r="D1598" s="1" t="s">
        <v>1</v>
      </c>
      <c r="E1598" s="1" t="s">
        <v>0</v>
      </c>
      <c r="G1598" s="24">
        <v>197</v>
      </c>
    </row>
    <row r="1599" spans="1:7" x14ac:dyDescent="0.2">
      <c r="A1599" s="22">
        <v>233</v>
      </c>
      <c r="B1599" s="25" t="s">
        <v>446</v>
      </c>
      <c r="C1599" s="6">
        <v>45475</v>
      </c>
      <c r="D1599" s="1" t="s">
        <v>1</v>
      </c>
      <c r="E1599" s="1" t="s">
        <v>0</v>
      </c>
      <c r="F1599" s="24">
        <v>38</v>
      </c>
      <c r="G1599" s="24">
        <v>31</v>
      </c>
    </row>
    <row r="1600" spans="1:7" x14ac:dyDescent="0.2">
      <c r="A1600" s="22">
        <v>233</v>
      </c>
      <c r="B1600" s="25" t="s">
        <v>446</v>
      </c>
      <c r="C1600" s="6">
        <v>45475</v>
      </c>
      <c r="D1600" s="1" t="s">
        <v>1</v>
      </c>
      <c r="E1600" s="1" t="s">
        <v>2</v>
      </c>
      <c r="F1600" s="24">
        <v>32</v>
      </c>
      <c r="G1600" s="24">
        <v>226</v>
      </c>
    </row>
    <row r="1601" spans="1:7" x14ac:dyDescent="0.2">
      <c r="A1601" s="22">
        <v>233</v>
      </c>
      <c r="B1601" s="25" t="s">
        <v>446</v>
      </c>
      <c r="C1601" s="6">
        <v>45475</v>
      </c>
      <c r="D1601" s="1" t="s">
        <v>1</v>
      </c>
      <c r="E1601" s="1" t="s">
        <v>0</v>
      </c>
      <c r="G1601" s="24">
        <v>173</v>
      </c>
    </row>
    <row r="1602" spans="1:7" x14ac:dyDescent="0.2">
      <c r="A1602" s="22">
        <v>233</v>
      </c>
      <c r="B1602" s="25" t="s">
        <v>446</v>
      </c>
      <c r="C1602" s="6">
        <v>45475</v>
      </c>
      <c r="D1602" s="1" t="s">
        <v>1</v>
      </c>
      <c r="E1602" s="1" t="s">
        <v>3</v>
      </c>
      <c r="F1602" s="24">
        <v>44</v>
      </c>
      <c r="G1602" s="24">
        <v>218</v>
      </c>
    </row>
    <row r="1603" spans="1:7" x14ac:dyDescent="0.2">
      <c r="A1603" s="22">
        <v>233</v>
      </c>
      <c r="B1603" s="25" t="s">
        <v>446</v>
      </c>
      <c r="C1603" s="6">
        <v>45475</v>
      </c>
      <c r="D1603" s="1" t="s">
        <v>1</v>
      </c>
      <c r="E1603" s="1" t="s">
        <v>0</v>
      </c>
      <c r="G1603" s="24">
        <v>232</v>
      </c>
    </row>
    <row r="1604" spans="1:7" x14ac:dyDescent="0.2">
      <c r="A1604" s="22">
        <v>233</v>
      </c>
      <c r="B1604" s="25" t="s">
        <v>446</v>
      </c>
      <c r="C1604" s="6">
        <v>45475</v>
      </c>
      <c r="D1604" s="1" t="s">
        <v>1</v>
      </c>
      <c r="E1604" s="1" t="s">
        <v>0</v>
      </c>
      <c r="F1604" s="24">
        <v>33</v>
      </c>
      <c r="G1604" s="24">
        <v>231</v>
      </c>
    </row>
    <row r="1605" spans="1:7" x14ac:dyDescent="0.2">
      <c r="A1605" s="22">
        <v>233</v>
      </c>
      <c r="B1605" s="25" t="s">
        <v>407</v>
      </c>
      <c r="C1605" s="6">
        <v>45480</v>
      </c>
      <c r="D1605" s="1" t="s">
        <v>1</v>
      </c>
      <c r="E1605" s="1" t="s">
        <v>0</v>
      </c>
      <c r="G1605" s="24">
        <v>227</v>
      </c>
    </row>
    <row r="1606" spans="1:7" x14ac:dyDescent="0.2">
      <c r="A1606" s="22">
        <v>233</v>
      </c>
      <c r="B1606" s="25" t="s">
        <v>407</v>
      </c>
      <c r="C1606" s="6">
        <v>45480</v>
      </c>
      <c r="D1606" s="1" t="s">
        <v>1</v>
      </c>
      <c r="E1606" s="1" t="s">
        <v>2</v>
      </c>
      <c r="F1606" s="24">
        <v>37</v>
      </c>
      <c r="G1606" s="24">
        <v>214</v>
      </c>
    </row>
    <row r="1607" spans="1:7" x14ac:dyDescent="0.2">
      <c r="A1607" s="22">
        <v>233</v>
      </c>
      <c r="B1607" s="25" t="s">
        <v>407</v>
      </c>
      <c r="C1607" s="6">
        <v>45480</v>
      </c>
      <c r="D1607" s="1" t="s">
        <v>1</v>
      </c>
      <c r="E1607" s="1" t="s">
        <v>0</v>
      </c>
      <c r="G1607" s="24">
        <v>227</v>
      </c>
    </row>
    <row r="1608" spans="1:7" x14ac:dyDescent="0.2">
      <c r="A1608" s="22">
        <v>233</v>
      </c>
      <c r="B1608" s="25" t="s">
        <v>407</v>
      </c>
      <c r="C1608" s="6">
        <v>45480</v>
      </c>
      <c r="D1608" s="1" t="s">
        <v>1</v>
      </c>
      <c r="E1608" s="1" t="s">
        <v>0</v>
      </c>
      <c r="G1608" s="24">
        <v>227</v>
      </c>
    </row>
    <row r="1609" spans="1:7" x14ac:dyDescent="0.2">
      <c r="A1609" s="22">
        <v>233</v>
      </c>
      <c r="B1609" s="25" t="s">
        <v>423</v>
      </c>
      <c r="C1609" s="6">
        <v>45481</v>
      </c>
      <c r="D1609" s="1" t="s">
        <v>1</v>
      </c>
      <c r="E1609" s="1" t="s">
        <v>0</v>
      </c>
      <c r="G1609" s="24">
        <v>225</v>
      </c>
    </row>
    <row r="1610" spans="1:7" x14ac:dyDescent="0.2">
      <c r="A1610" s="22">
        <v>233</v>
      </c>
      <c r="B1610" s="25" t="s">
        <v>423</v>
      </c>
      <c r="C1610" s="6">
        <v>45481</v>
      </c>
      <c r="D1610" s="1" t="s">
        <v>4</v>
      </c>
      <c r="E1610" s="1" t="s">
        <v>0</v>
      </c>
    </row>
    <row r="1611" spans="1:7" x14ac:dyDescent="0.2">
      <c r="A1611" s="22">
        <v>233</v>
      </c>
      <c r="B1611" s="25" t="s">
        <v>385</v>
      </c>
      <c r="C1611" s="6">
        <v>45484</v>
      </c>
      <c r="D1611" s="1" t="s">
        <v>1</v>
      </c>
      <c r="E1611" s="1" t="s">
        <v>0</v>
      </c>
      <c r="G1611" s="24">
        <v>223</v>
      </c>
    </row>
    <row r="1612" spans="1:7" x14ac:dyDescent="0.2">
      <c r="A1612" s="22">
        <v>233</v>
      </c>
      <c r="B1612" s="25" t="s">
        <v>385</v>
      </c>
      <c r="C1612" s="6">
        <v>45484</v>
      </c>
      <c r="D1612" s="1" t="s">
        <v>5</v>
      </c>
      <c r="E1612" s="1" t="s">
        <v>0</v>
      </c>
      <c r="G1612" s="24">
        <v>223</v>
      </c>
    </row>
    <row r="1613" spans="1:7" x14ac:dyDescent="0.2">
      <c r="A1613" s="22">
        <v>233</v>
      </c>
      <c r="B1613" s="25" t="s">
        <v>385</v>
      </c>
      <c r="C1613" s="6">
        <v>45484</v>
      </c>
      <c r="D1613" s="1" t="s">
        <v>1</v>
      </c>
      <c r="E1613" s="1" t="s">
        <v>0</v>
      </c>
      <c r="G1613" s="24">
        <v>223</v>
      </c>
    </row>
    <row r="1614" spans="1:7" x14ac:dyDescent="0.2">
      <c r="A1614" s="22">
        <v>233</v>
      </c>
      <c r="B1614" s="25" t="s">
        <v>385</v>
      </c>
      <c r="C1614" s="6">
        <v>45484</v>
      </c>
      <c r="D1614" s="1" t="s">
        <v>1</v>
      </c>
      <c r="E1614" s="1" t="s">
        <v>0</v>
      </c>
      <c r="G1614" s="24">
        <v>220</v>
      </c>
    </row>
    <row r="1615" spans="1:7" x14ac:dyDescent="0.2">
      <c r="A1615" s="22">
        <v>233</v>
      </c>
      <c r="B1615" s="25" t="s">
        <v>385</v>
      </c>
      <c r="C1615" s="6">
        <v>45484</v>
      </c>
      <c r="D1615" s="1" t="s">
        <v>1</v>
      </c>
      <c r="E1615" s="1" t="s">
        <v>2</v>
      </c>
      <c r="F1615" s="24">
        <v>19</v>
      </c>
      <c r="G1615" s="24">
        <v>215</v>
      </c>
    </row>
    <row r="1616" spans="1:7" x14ac:dyDescent="0.2">
      <c r="A1616" s="22">
        <v>233</v>
      </c>
      <c r="B1616" s="25" t="s">
        <v>385</v>
      </c>
      <c r="C1616" s="6">
        <v>45484</v>
      </c>
      <c r="D1616" s="1" t="s">
        <v>1</v>
      </c>
      <c r="E1616" s="1" t="s">
        <v>0</v>
      </c>
      <c r="G1616" s="24">
        <v>223</v>
      </c>
    </row>
    <row r="1617" spans="1:7" x14ac:dyDescent="0.2">
      <c r="A1617" s="22">
        <v>233</v>
      </c>
      <c r="B1617" s="25" t="s">
        <v>386</v>
      </c>
      <c r="C1617" s="6">
        <v>45488</v>
      </c>
      <c r="D1617" s="1" t="s">
        <v>1</v>
      </c>
      <c r="E1617" s="1" t="s">
        <v>0</v>
      </c>
      <c r="F1617" s="24">
        <v>31</v>
      </c>
      <c r="G1617" s="24">
        <v>8</v>
      </c>
    </row>
    <row r="1618" spans="1:7" x14ac:dyDescent="0.2">
      <c r="A1618" s="22">
        <v>233</v>
      </c>
      <c r="B1618" s="25" t="s">
        <v>386</v>
      </c>
      <c r="C1618" s="6">
        <v>45488</v>
      </c>
      <c r="D1618" s="1" t="s">
        <v>1</v>
      </c>
      <c r="E1618" s="1" t="s">
        <v>0</v>
      </c>
      <c r="G1618" s="24">
        <v>92</v>
      </c>
    </row>
    <row r="1619" spans="1:7" x14ac:dyDescent="0.2">
      <c r="A1619" s="22">
        <v>233</v>
      </c>
      <c r="B1619" s="25" t="s">
        <v>386</v>
      </c>
      <c r="C1619" s="6">
        <v>45488</v>
      </c>
      <c r="D1619" s="1" t="s">
        <v>4</v>
      </c>
      <c r="E1619" s="1" t="s">
        <v>0</v>
      </c>
    </row>
    <row r="1620" spans="1:7" x14ac:dyDescent="0.2">
      <c r="A1620" s="22">
        <v>233</v>
      </c>
      <c r="B1620" s="25" t="s">
        <v>446</v>
      </c>
      <c r="C1620" s="6">
        <v>45475</v>
      </c>
      <c r="D1620" s="1" t="s">
        <v>1</v>
      </c>
      <c r="E1620" s="1" t="s">
        <v>3</v>
      </c>
      <c r="F1620" s="24">
        <v>35</v>
      </c>
      <c r="G1620" s="24">
        <v>209</v>
      </c>
    </row>
    <row r="1621" spans="1:7" x14ac:dyDescent="0.2">
      <c r="A1621" s="22">
        <v>233</v>
      </c>
      <c r="B1621" s="25" t="s">
        <v>446</v>
      </c>
      <c r="C1621" s="6">
        <v>45475</v>
      </c>
      <c r="D1621" s="1" t="s">
        <v>1</v>
      </c>
      <c r="E1621" s="1" t="s">
        <v>0</v>
      </c>
      <c r="G1621" s="24">
        <v>32</v>
      </c>
    </row>
    <row r="1622" spans="1:7" x14ac:dyDescent="0.2">
      <c r="A1622" s="22">
        <v>233</v>
      </c>
      <c r="B1622" s="25" t="s">
        <v>446</v>
      </c>
      <c r="C1622" s="6">
        <v>45475</v>
      </c>
      <c r="D1622" s="1" t="s">
        <v>1</v>
      </c>
      <c r="E1622" s="1" t="s">
        <v>3</v>
      </c>
      <c r="F1622" s="24">
        <v>27</v>
      </c>
      <c r="G1622" s="24">
        <v>109</v>
      </c>
    </row>
    <row r="1623" spans="1:7" x14ac:dyDescent="0.2">
      <c r="A1623" s="22">
        <v>233</v>
      </c>
      <c r="B1623" s="25" t="s">
        <v>446</v>
      </c>
      <c r="C1623" s="6">
        <v>45475</v>
      </c>
      <c r="D1623" s="1" t="s">
        <v>1</v>
      </c>
      <c r="E1623" s="1" t="s">
        <v>6</v>
      </c>
      <c r="F1623" s="24">
        <v>35</v>
      </c>
      <c r="G1623" s="24">
        <v>195</v>
      </c>
    </row>
    <row r="1624" spans="1:7" x14ac:dyDescent="0.2">
      <c r="A1624" s="22">
        <v>233</v>
      </c>
      <c r="B1624" s="25" t="s">
        <v>446</v>
      </c>
      <c r="C1624" s="6">
        <v>45475</v>
      </c>
      <c r="D1624" s="1" t="s">
        <v>1</v>
      </c>
      <c r="E1624" s="1" t="s">
        <v>3</v>
      </c>
      <c r="F1624" s="24">
        <v>43</v>
      </c>
      <c r="G1624" s="24">
        <v>113</v>
      </c>
    </row>
    <row r="1625" spans="1:7" x14ac:dyDescent="0.2">
      <c r="A1625" s="22">
        <v>233</v>
      </c>
      <c r="B1625" s="25" t="s">
        <v>383</v>
      </c>
      <c r="C1625" s="6">
        <v>45483</v>
      </c>
      <c r="D1625" s="1" t="s">
        <v>4</v>
      </c>
      <c r="E1625" s="1" t="s">
        <v>0</v>
      </c>
    </row>
    <row r="1626" spans="1:7" x14ac:dyDescent="0.2">
      <c r="A1626" s="22">
        <v>233</v>
      </c>
      <c r="B1626" s="25" t="s">
        <v>446</v>
      </c>
      <c r="C1626" s="6">
        <v>45475</v>
      </c>
      <c r="D1626" s="1" t="s">
        <v>4</v>
      </c>
      <c r="E1626" s="1" t="s">
        <v>0</v>
      </c>
    </row>
    <row r="1627" spans="1:7" x14ac:dyDescent="0.2">
      <c r="A1627" s="22">
        <v>233</v>
      </c>
      <c r="B1627" s="25" t="s">
        <v>446</v>
      </c>
      <c r="C1627" s="6">
        <v>45475</v>
      </c>
      <c r="D1627" s="1" t="s">
        <v>1</v>
      </c>
      <c r="E1627" s="1" t="s">
        <v>6</v>
      </c>
      <c r="F1627" s="24">
        <v>37</v>
      </c>
      <c r="G1627" s="24">
        <v>5</v>
      </c>
    </row>
    <row r="1628" spans="1:7" x14ac:dyDescent="0.2">
      <c r="A1628" s="22">
        <v>233</v>
      </c>
      <c r="B1628" s="25" t="s">
        <v>446</v>
      </c>
      <c r="C1628" s="6">
        <v>45475</v>
      </c>
      <c r="D1628" s="1" t="s">
        <v>4</v>
      </c>
      <c r="E1628" s="1" t="s">
        <v>0</v>
      </c>
      <c r="F1628" s="24">
        <v>39</v>
      </c>
    </row>
    <row r="1629" spans="1:7" x14ac:dyDescent="0.2">
      <c r="A1629" s="22">
        <v>233</v>
      </c>
      <c r="B1629" s="25" t="s">
        <v>446</v>
      </c>
      <c r="C1629" s="6">
        <v>45475</v>
      </c>
      <c r="D1629" s="1" t="s">
        <v>4</v>
      </c>
      <c r="E1629" s="1" t="s">
        <v>0</v>
      </c>
    </row>
    <row r="1630" spans="1:7" x14ac:dyDescent="0.2">
      <c r="A1630" s="22">
        <v>233</v>
      </c>
      <c r="B1630" s="25" t="s">
        <v>446</v>
      </c>
      <c r="C1630" s="6">
        <v>45475</v>
      </c>
      <c r="D1630" s="1" t="s">
        <v>1</v>
      </c>
      <c r="E1630" s="1" t="s">
        <v>3</v>
      </c>
      <c r="F1630" s="24">
        <v>43</v>
      </c>
      <c r="G1630" s="24">
        <v>187</v>
      </c>
    </row>
    <row r="1631" spans="1:7" x14ac:dyDescent="0.2">
      <c r="A1631" s="22">
        <v>233</v>
      </c>
      <c r="B1631" s="25" t="s">
        <v>446</v>
      </c>
      <c r="C1631" s="6">
        <v>45475</v>
      </c>
      <c r="D1631" s="1" t="s">
        <v>1</v>
      </c>
      <c r="E1631" s="1" t="s">
        <v>3</v>
      </c>
      <c r="F1631" s="24">
        <v>25</v>
      </c>
      <c r="G1631" s="24">
        <v>229</v>
      </c>
    </row>
    <row r="1632" spans="1:7" x14ac:dyDescent="0.2">
      <c r="A1632" s="22">
        <v>233</v>
      </c>
      <c r="B1632" s="25" t="s">
        <v>446</v>
      </c>
      <c r="C1632" s="6">
        <v>45475</v>
      </c>
      <c r="D1632" s="1" t="s">
        <v>1</v>
      </c>
      <c r="E1632" s="1" t="s">
        <v>2</v>
      </c>
      <c r="F1632" s="24">
        <v>60</v>
      </c>
      <c r="G1632" s="24">
        <v>10</v>
      </c>
    </row>
    <row r="1633" spans="1:7" x14ac:dyDescent="0.2">
      <c r="A1633" s="22">
        <v>233</v>
      </c>
      <c r="B1633" s="25" t="s">
        <v>350</v>
      </c>
      <c r="C1633" s="6">
        <v>45476</v>
      </c>
      <c r="D1633" s="1" t="s">
        <v>1</v>
      </c>
      <c r="E1633" s="1" t="s">
        <v>2</v>
      </c>
      <c r="F1633" s="24">
        <v>32</v>
      </c>
      <c r="G1633" s="24">
        <v>44</v>
      </c>
    </row>
    <row r="1634" spans="1:7" x14ac:dyDescent="0.2">
      <c r="A1634" s="22">
        <v>233</v>
      </c>
      <c r="B1634" s="25" t="s">
        <v>446</v>
      </c>
      <c r="C1634" s="6">
        <v>45475</v>
      </c>
      <c r="D1634" s="1" t="s">
        <v>1</v>
      </c>
      <c r="E1634" s="1" t="s">
        <v>6</v>
      </c>
      <c r="F1634" s="24">
        <v>26</v>
      </c>
      <c r="G1634" s="24">
        <v>110</v>
      </c>
    </row>
    <row r="1635" spans="1:7" x14ac:dyDescent="0.2">
      <c r="A1635" s="22">
        <v>233</v>
      </c>
      <c r="B1635" s="25" t="s">
        <v>446</v>
      </c>
      <c r="C1635" s="6">
        <v>45475</v>
      </c>
      <c r="D1635" s="1" t="s">
        <v>1</v>
      </c>
      <c r="E1635" s="1" t="s">
        <v>0</v>
      </c>
      <c r="G1635" s="24">
        <v>232</v>
      </c>
    </row>
    <row r="1636" spans="1:7" x14ac:dyDescent="0.2">
      <c r="A1636" s="22">
        <v>233</v>
      </c>
      <c r="B1636" s="25" t="s">
        <v>446</v>
      </c>
      <c r="C1636" s="6">
        <v>45475</v>
      </c>
      <c r="D1636" s="1" t="s">
        <v>4</v>
      </c>
      <c r="E1636" s="1" t="s">
        <v>0</v>
      </c>
    </row>
    <row r="1637" spans="1:7" x14ac:dyDescent="0.2">
      <c r="A1637" s="22">
        <v>233</v>
      </c>
      <c r="B1637" s="25" t="s">
        <v>446</v>
      </c>
      <c r="C1637" s="6">
        <v>45475</v>
      </c>
      <c r="D1637" s="1" t="s">
        <v>1</v>
      </c>
      <c r="E1637" s="1" t="s">
        <v>0</v>
      </c>
      <c r="F1637" s="24">
        <v>37</v>
      </c>
      <c r="G1637" s="24">
        <v>150</v>
      </c>
    </row>
    <row r="1638" spans="1:7" x14ac:dyDescent="0.2">
      <c r="A1638" s="22">
        <v>233</v>
      </c>
      <c r="B1638" s="25" t="s">
        <v>446</v>
      </c>
      <c r="C1638" s="6">
        <v>45475</v>
      </c>
      <c r="D1638" s="1" t="s">
        <v>1</v>
      </c>
      <c r="E1638" s="1" t="s">
        <v>6</v>
      </c>
      <c r="F1638" s="24">
        <v>39</v>
      </c>
      <c r="G1638" s="24">
        <v>74</v>
      </c>
    </row>
    <row r="1639" spans="1:7" x14ac:dyDescent="0.2">
      <c r="A1639" s="22">
        <v>233</v>
      </c>
      <c r="B1639" s="25" t="s">
        <v>446</v>
      </c>
      <c r="C1639" s="6">
        <v>45475</v>
      </c>
      <c r="D1639" s="1" t="s">
        <v>1</v>
      </c>
      <c r="E1639" s="1" t="s">
        <v>2</v>
      </c>
      <c r="F1639" s="24">
        <v>29</v>
      </c>
      <c r="G1639" s="24">
        <v>36</v>
      </c>
    </row>
    <row r="1640" spans="1:7" x14ac:dyDescent="0.2">
      <c r="A1640" s="22">
        <v>233</v>
      </c>
      <c r="B1640" s="25" t="s">
        <v>446</v>
      </c>
      <c r="C1640" s="6">
        <v>45475</v>
      </c>
      <c r="D1640" s="1" t="s">
        <v>1</v>
      </c>
      <c r="E1640" s="1" t="s">
        <v>2</v>
      </c>
      <c r="F1640" s="24">
        <v>37</v>
      </c>
      <c r="G1640" s="24">
        <v>94</v>
      </c>
    </row>
    <row r="1641" spans="1:7" x14ac:dyDescent="0.2">
      <c r="A1641" s="22">
        <v>233</v>
      </c>
      <c r="B1641" s="25" t="s">
        <v>446</v>
      </c>
      <c r="C1641" s="6">
        <v>45475</v>
      </c>
      <c r="D1641" s="1" t="s">
        <v>1</v>
      </c>
      <c r="E1641" s="1" t="s">
        <v>0</v>
      </c>
      <c r="G1641" s="24">
        <v>89</v>
      </c>
    </row>
    <row r="1642" spans="1:7" x14ac:dyDescent="0.2">
      <c r="A1642" s="22">
        <v>233</v>
      </c>
      <c r="B1642" s="25" t="s">
        <v>350</v>
      </c>
      <c r="C1642" s="6">
        <v>45476</v>
      </c>
      <c r="D1642" s="1" t="s">
        <v>1</v>
      </c>
      <c r="E1642" s="1" t="s">
        <v>6</v>
      </c>
      <c r="F1642" s="24">
        <v>30</v>
      </c>
      <c r="G1642" s="24">
        <v>118</v>
      </c>
    </row>
    <row r="1643" spans="1:7" x14ac:dyDescent="0.2">
      <c r="A1643" s="22">
        <v>233</v>
      </c>
      <c r="B1643" s="25" t="s">
        <v>350</v>
      </c>
      <c r="C1643" s="6">
        <v>45476</v>
      </c>
      <c r="D1643" s="1" t="s">
        <v>1</v>
      </c>
      <c r="E1643" s="1" t="s">
        <v>3</v>
      </c>
      <c r="F1643" s="24">
        <v>56</v>
      </c>
      <c r="G1643" s="24">
        <v>92</v>
      </c>
    </row>
    <row r="1644" spans="1:7" x14ac:dyDescent="0.2">
      <c r="A1644" s="22">
        <v>233</v>
      </c>
      <c r="B1644" s="25" t="s">
        <v>350</v>
      </c>
      <c r="C1644" s="6">
        <v>45476</v>
      </c>
      <c r="D1644" s="1" t="s">
        <v>1</v>
      </c>
      <c r="E1644" s="1" t="s">
        <v>0</v>
      </c>
      <c r="F1644" s="24">
        <v>29</v>
      </c>
      <c r="G1644" s="24">
        <v>231</v>
      </c>
    </row>
    <row r="1645" spans="1:7" x14ac:dyDescent="0.2">
      <c r="A1645" s="22">
        <v>233</v>
      </c>
      <c r="B1645" s="25" t="s">
        <v>350</v>
      </c>
      <c r="C1645" s="6">
        <v>45476</v>
      </c>
      <c r="D1645" s="1" t="s">
        <v>1</v>
      </c>
      <c r="E1645" s="1" t="s">
        <v>3</v>
      </c>
      <c r="F1645" s="24">
        <v>32</v>
      </c>
      <c r="G1645" s="24">
        <v>133</v>
      </c>
    </row>
    <row r="1646" spans="1:7" x14ac:dyDescent="0.2">
      <c r="A1646" s="22">
        <v>233</v>
      </c>
      <c r="B1646" s="25" t="s">
        <v>350</v>
      </c>
      <c r="C1646" s="6">
        <v>45476</v>
      </c>
      <c r="D1646" s="1" t="s">
        <v>1</v>
      </c>
      <c r="E1646" s="1" t="s">
        <v>3</v>
      </c>
      <c r="F1646" s="24">
        <v>42</v>
      </c>
      <c r="G1646" s="24">
        <v>84</v>
      </c>
    </row>
    <row r="1647" spans="1:7" x14ac:dyDescent="0.2">
      <c r="A1647" s="22">
        <v>233</v>
      </c>
      <c r="B1647" s="25" t="s">
        <v>350</v>
      </c>
      <c r="C1647" s="6">
        <v>45476</v>
      </c>
      <c r="D1647" s="1" t="s">
        <v>1</v>
      </c>
      <c r="E1647" s="1" t="s">
        <v>0</v>
      </c>
      <c r="G1647" s="24">
        <v>193</v>
      </c>
    </row>
    <row r="1648" spans="1:7" x14ac:dyDescent="0.2">
      <c r="A1648" s="22">
        <v>233</v>
      </c>
      <c r="B1648" s="25" t="s">
        <v>350</v>
      </c>
      <c r="C1648" s="6">
        <v>45476</v>
      </c>
      <c r="D1648" s="1" t="s">
        <v>4</v>
      </c>
      <c r="E1648" s="1" t="s">
        <v>0</v>
      </c>
    </row>
    <row r="1649" spans="1:7" x14ac:dyDescent="0.2">
      <c r="A1649" s="22">
        <v>233</v>
      </c>
      <c r="B1649" s="25" t="s">
        <v>446</v>
      </c>
      <c r="C1649" s="6">
        <v>45475</v>
      </c>
      <c r="D1649" s="1" t="s">
        <v>1</v>
      </c>
      <c r="E1649" s="1" t="s">
        <v>2</v>
      </c>
      <c r="F1649" s="24">
        <v>26</v>
      </c>
      <c r="G1649" s="24">
        <v>52</v>
      </c>
    </row>
    <row r="1650" spans="1:7" x14ac:dyDescent="0.2">
      <c r="A1650" s="22">
        <v>233</v>
      </c>
      <c r="B1650" s="25" t="s">
        <v>444</v>
      </c>
      <c r="C1650" s="6">
        <v>45477</v>
      </c>
      <c r="D1650" s="1" t="s">
        <v>1</v>
      </c>
      <c r="E1650" s="1" t="s">
        <v>0</v>
      </c>
      <c r="G1650" s="24">
        <v>154</v>
      </c>
    </row>
    <row r="1651" spans="1:7" x14ac:dyDescent="0.2">
      <c r="A1651" s="22">
        <v>233</v>
      </c>
      <c r="B1651" s="25" t="s">
        <v>446</v>
      </c>
      <c r="C1651" s="6">
        <v>45475</v>
      </c>
      <c r="D1651" s="1" t="s">
        <v>1</v>
      </c>
      <c r="E1651" s="1" t="s">
        <v>3</v>
      </c>
      <c r="F1651" s="24">
        <v>42</v>
      </c>
      <c r="G1651" s="24">
        <v>195</v>
      </c>
    </row>
    <row r="1652" spans="1:7" x14ac:dyDescent="0.2">
      <c r="A1652" s="22">
        <v>233</v>
      </c>
      <c r="B1652" s="25" t="s">
        <v>446</v>
      </c>
      <c r="C1652" s="6">
        <v>45475</v>
      </c>
      <c r="D1652" s="1" t="s">
        <v>1</v>
      </c>
      <c r="E1652" s="1" t="s">
        <v>0</v>
      </c>
      <c r="G1652" s="24">
        <v>232</v>
      </c>
    </row>
    <row r="1653" spans="1:7" x14ac:dyDescent="0.2">
      <c r="A1653" s="22">
        <v>233</v>
      </c>
      <c r="B1653" s="25" t="s">
        <v>446</v>
      </c>
      <c r="C1653" s="6">
        <v>45475</v>
      </c>
      <c r="D1653" s="1" t="s">
        <v>1</v>
      </c>
      <c r="E1653" s="1" t="s">
        <v>0</v>
      </c>
      <c r="F1653" s="24">
        <v>47</v>
      </c>
      <c r="G1653" s="24">
        <v>225</v>
      </c>
    </row>
    <row r="1654" spans="1:7" x14ac:dyDescent="0.2">
      <c r="A1654" s="22">
        <v>233</v>
      </c>
      <c r="B1654" s="25" t="s">
        <v>446</v>
      </c>
      <c r="C1654" s="6">
        <v>45475</v>
      </c>
      <c r="D1654" s="1" t="s">
        <v>1</v>
      </c>
      <c r="E1654" s="1" t="s">
        <v>0</v>
      </c>
      <c r="F1654" s="24">
        <v>43</v>
      </c>
      <c r="G1654" s="24">
        <v>91</v>
      </c>
    </row>
    <row r="1655" spans="1:7" x14ac:dyDescent="0.2">
      <c r="A1655" s="22">
        <v>233</v>
      </c>
      <c r="B1655" s="25" t="s">
        <v>446</v>
      </c>
      <c r="C1655" s="6">
        <v>45475</v>
      </c>
      <c r="D1655" s="1" t="s">
        <v>1</v>
      </c>
      <c r="E1655" s="1" t="s">
        <v>2</v>
      </c>
      <c r="F1655" s="24">
        <v>23</v>
      </c>
      <c r="G1655" s="24">
        <v>94</v>
      </c>
    </row>
    <row r="1656" spans="1:7" x14ac:dyDescent="0.2">
      <c r="A1656" s="22">
        <v>233</v>
      </c>
      <c r="B1656" s="25" t="s">
        <v>446</v>
      </c>
      <c r="C1656" s="6">
        <v>45475</v>
      </c>
      <c r="D1656" s="1" t="s">
        <v>4</v>
      </c>
      <c r="E1656" s="1" t="s">
        <v>0</v>
      </c>
    </row>
    <row r="1657" spans="1:7" x14ac:dyDescent="0.2">
      <c r="A1657" s="22">
        <v>233</v>
      </c>
      <c r="B1657" s="25" t="s">
        <v>444</v>
      </c>
      <c r="C1657" s="6">
        <v>45477</v>
      </c>
      <c r="D1657" s="1" t="s">
        <v>4</v>
      </c>
      <c r="E1657" s="1" t="s">
        <v>0</v>
      </c>
      <c r="F1657" s="24">
        <v>68</v>
      </c>
    </row>
    <row r="1658" spans="1:7" x14ac:dyDescent="0.2">
      <c r="A1658" s="22">
        <v>233</v>
      </c>
      <c r="B1658" s="25" t="s">
        <v>350</v>
      </c>
      <c r="C1658" s="6">
        <v>45476</v>
      </c>
      <c r="D1658" s="1" t="s">
        <v>1</v>
      </c>
      <c r="E1658" s="1" t="s">
        <v>0</v>
      </c>
      <c r="G1658" s="24">
        <v>231</v>
      </c>
    </row>
    <row r="1659" spans="1:7" x14ac:dyDescent="0.2">
      <c r="A1659" s="22">
        <v>233</v>
      </c>
      <c r="B1659" s="25" t="s">
        <v>449</v>
      </c>
      <c r="C1659" s="6">
        <v>45491</v>
      </c>
      <c r="D1659" s="1" t="s">
        <v>1</v>
      </c>
      <c r="E1659" s="1" t="s">
        <v>0</v>
      </c>
      <c r="F1659" s="24">
        <v>45</v>
      </c>
      <c r="G1659" s="24">
        <v>216</v>
      </c>
    </row>
    <row r="1660" spans="1:7" x14ac:dyDescent="0.2">
      <c r="A1660" s="22">
        <v>233</v>
      </c>
      <c r="B1660" s="25" t="s">
        <v>446</v>
      </c>
      <c r="C1660" s="6">
        <v>45475</v>
      </c>
      <c r="D1660" s="1" t="s">
        <v>1</v>
      </c>
      <c r="E1660" s="1" t="s">
        <v>0</v>
      </c>
      <c r="F1660" s="24">
        <v>31</v>
      </c>
      <c r="G1660" s="24">
        <v>232</v>
      </c>
    </row>
    <row r="1661" spans="1:7" x14ac:dyDescent="0.2">
      <c r="A1661" s="22">
        <v>233</v>
      </c>
      <c r="B1661" s="25" t="s">
        <v>446</v>
      </c>
      <c r="C1661" s="6">
        <v>45475</v>
      </c>
      <c r="D1661" s="1" t="s">
        <v>4</v>
      </c>
      <c r="E1661" s="1" t="s">
        <v>0</v>
      </c>
    </row>
    <row r="1662" spans="1:7" x14ac:dyDescent="0.2">
      <c r="A1662" s="22">
        <v>233</v>
      </c>
      <c r="B1662" s="25" t="s">
        <v>446</v>
      </c>
      <c r="C1662" s="6">
        <v>45475</v>
      </c>
      <c r="D1662" s="1" t="s">
        <v>4</v>
      </c>
      <c r="E1662" s="1" t="s">
        <v>0</v>
      </c>
    </row>
    <row r="1663" spans="1:7" x14ac:dyDescent="0.2">
      <c r="A1663" s="22">
        <v>233</v>
      </c>
      <c r="B1663" s="25" t="s">
        <v>446</v>
      </c>
      <c r="C1663" s="6">
        <v>45475</v>
      </c>
      <c r="D1663" s="1" t="s">
        <v>1</v>
      </c>
      <c r="E1663" s="1" t="s">
        <v>3</v>
      </c>
      <c r="F1663" s="24">
        <v>34</v>
      </c>
      <c r="G1663" s="24">
        <v>229</v>
      </c>
    </row>
    <row r="1664" spans="1:7" x14ac:dyDescent="0.2">
      <c r="A1664" s="22">
        <v>233</v>
      </c>
      <c r="B1664" s="25" t="s">
        <v>350</v>
      </c>
      <c r="C1664" s="6">
        <v>45476</v>
      </c>
      <c r="D1664" s="1" t="s">
        <v>1</v>
      </c>
      <c r="E1664" s="1" t="s">
        <v>3</v>
      </c>
      <c r="F1664" s="24">
        <v>32</v>
      </c>
      <c r="G1664" s="24">
        <v>1</v>
      </c>
    </row>
    <row r="1665" spans="1:7" x14ac:dyDescent="0.2">
      <c r="A1665" s="22">
        <v>233</v>
      </c>
      <c r="B1665" s="25" t="s">
        <v>350</v>
      </c>
      <c r="C1665" s="6">
        <v>45476</v>
      </c>
      <c r="D1665" s="1" t="s">
        <v>1</v>
      </c>
      <c r="E1665" s="1" t="s">
        <v>3</v>
      </c>
      <c r="F1665" s="24">
        <v>28</v>
      </c>
      <c r="G1665" s="24">
        <v>76</v>
      </c>
    </row>
    <row r="1666" spans="1:7" x14ac:dyDescent="0.2">
      <c r="A1666" s="22">
        <v>233</v>
      </c>
      <c r="B1666" s="25" t="s">
        <v>444</v>
      </c>
      <c r="C1666" s="6">
        <v>45477</v>
      </c>
      <c r="D1666" s="1" t="s">
        <v>1</v>
      </c>
      <c r="E1666" s="1" t="s">
        <v>3</v>
      </c>
      <c r="F1666" s="24">
        <v>34</v>
      </c>
      <c r="G1666" s="24">
        <v>178</v>
      </c>
    </row>
    <row r="1667" spans="1:7" x14ac:dyDescent="0.2">
      <c r="A1667" s="22">
        <v>233</v>
      </c>
      <c r="B1667" s="25" t="s">
        <v>444</v>
      </c>
      <c r="C1667" s="6">
        <v>45477</v>
      </c>
      <c r="D1667" s="1" t="s">
        <v>1</v>
      </c>
      <c r="E1667" s="1" t="s">
        <v>0</v>
      </c>
      <c r="F1667" s="24">
        <v>8</v>
      </c>
      <c r="G1667" s="24">
        <v>211</v>
      </c>
    </row>
    <row r="1668" spans="1:7" x14ac:dyDescent="0.2">
      <c r="A1668" s="22">
        <v>233</v>
      </c>
      <c r="B1668" s="25" t="s">
        <v>444</v>
      </c>
      <c r="C1668" s="6">
        <v>45477</v>
      </c>
      <c r="D1668" s="1" t="s">
        <v>1</v>
      </c>
      <c r="E1668" s="1" t="s">
        <v>2</v>
      </c>
      <c r="F1668" s="24">
        <v>44</v>
      </c>
      <c r="G1668" s="24">
        <v>177</v>
      </c>
    </row>
    <row r="1669" spans="1:7" x14ac:dyDescent="0.2">
      <c r="A1669" s="22">
        <v>233</v>
      </c>
      <c r="B1669" s="25" t="s">
        <v>444</v>
      </c>
      <c r="C1669" s="6">
        <v>45477</v>
      </c>
      <c r="D1669" s="1" t="s">
        <v>1</v>
      </c>
      <c r="E1669" s="1" t="s">
        <v>2</v>
      </c>
      <c r="F1669" s="24">
        <v>18</v>
      </c>
      <c r="G1669" s="24">
        <v>8</v>
      </c>
    </row>
    <row r="1670" spans="1:7" x14ac:dyDescent="0.2">
      <c r="A1670" s="22">
        <v>233</v>
      </c>
      <c r="B1670" s="25" t="s">
        <v>465</v>
      </c>
      <c r="C1670" s="6">
        <v>45618</v>
      </c>
      <c r="D1670" s="1" t="s">
        <v>4</v>
      </c>
      <c r="E1670" s="1" t="s">
        <v>0</v>
      </c>
      <c r="F1670" s="24">
        <v>27</v>
      </c>
    </row>
    <row r="1671" spans="1:7" x14ac:dyDescent="0.2">
      <c r="A1671" s="22">
        <v>233</v>
      </c>
      <c r="B1671" s="25" t="s">
        <v>449</v>
      </c>
      <c r="C1671" s="6">
        <v>45491</v>
      </c>
      <c r="D1671" s="1" t="s">
        <v>1</v>
      </c>
      <c r="E1671" s="1" t="s">
        <v>2</v>
      </c>
      <c r="F1671" s="24">
        <v>27</v>
      </c>
      <c r="G1671" s="24">
        <v>133</v>
      </c>
    </row>
    <row r="1672" spans="1:7" x14ac:dyDescent="0.2">
      <c r="A1672" s="22">
        <v>233</v>
      </c>
      <c r="B1672" s="25" t="s">
        <v>449</v>
      </c>
      <c r="C1672" s="6">
        <v>45491</v>
      </c>
      <c r="D1672" s="1" t="s">
        <v>1</v>
      </c>
      <c r="E1672" s="1" t="s">
        <v>0</v>
      </c>
      <c r="G1672" s="24">
        <v>216</v>
      </c>
    </row>
    <row r="1673" spans="1:7" x14ac:dyDescent="0.2">
      <c r="A1673" s="22">
        <v>233</v>
      </c>
      <c r="B1673" s="25" t="s">
        <v>466</v>
      </c>
      <c r="C1673" s="6">
        <v>45497</v>
      </c>
      <c r="D1673" s="1" t="s">
        <v>1</v>
      </c>
      <c r="E1673" s="1" t="s">
        <v>0</v>
      </c>
      <c r="F1673" s="24">
        <v>31</v>
      </c>
      <c r="G1673" s="24">
        <v>210</v>
      </c>
    </row>
    <row r="1674" spans="1:7" x14ac:dyDescent="0.2">
      <c r="A1674" s="22">
        <v>233</v>
      </c>
      <c r="B1674" s="25" t="s">
        <v>467</v>
      </c>
      <c r="C1674" s="6">
        <v>45498</v>
      </c>
      <c r="D1674" s="1" t="s">
        <v>4</v>
      </c>
      <c r="E1674" s="1" t="s">
        <v>0</v>
      </c>
    </row>
    <row r="1675" spans="1:7" x14ac:dyDescent="0.2">
      <c r="A1675" s="22">
        <v>233</v>
      </c>
      <c r="B1675" s="25" t="s">
        <v>444</v>
      </c>
      <c r="C1675" s="6">
        <v>45477</v>
      </c>
      <c r="D1675" s="1" t="s">
        <v>1</v>
      </c>
      <c r="E1675" s="1" t="s">
        <v>0</v>
      </c>
      <c r="G1675" s="24">
        <v>151</v>
      </c>
    </row>
    <row r="1676" spans="1:7" x14ac:dyDescent="0.2">
      <c r="A1676" s="22">
        <v>233</v>
      </c>
      <c r="B1676" s="25" t="s">
        <v>444</v>
      </c>
      <c r="C1676" s="6">
        <v>45477</v>
      </c>
      <c r="D1676" s="1" t="s">
        <v>1</v>
      </c>
      <c r="E1676" s="1" t="s">
        <v>0</v>
      </c>
      <c r="F1676" s="24">
        <v>43</v>
      </c>
      <c r="G1676" s="24">
        <v>230</v>
      </c>
    </row>
    <row r="1677" spans="1:7" x14ac:dyDescent="0.2">
      <c r="A1677" s="22">
        <v>233</v>
      </c>
      <c r="B1677" s="25" t="s">
        <v>446</v>
      </c>
      <c r="C1677" s="6">
        <v>45475</v>
      </c>
      <c r="D1677" s="1" t="s">
        <v>4</v>
      </c>
      <c r="E1677" s="1" t="s">
        <v>0</v>
      </c>
      <c r="F1677" s="24">
        <v>43</v>
      </c>
    </row>
    <row r="1678" spans="1:7" x14ac:dyDescent="0.2">
      <c r="A1678" s="22">
        <v>233</v>
      </c>
      <c r="B1678" s="25" t="s">
        <v>468</v>
      </c>
      <c r="C1678" s="6">
        <v>45496</v>
      </c>
      <c r="D1678" s="1" t="s">
        <v>1</v>
      </c>
      <c r="E1678" s="1" t="s">
        <v>0</v>
      </c>
      <c r="F1678" s="24">
        <v>32</v>
      </c>
      <c r="G1678" s="24">
        <v>211</v>
      </c>
    </row>
    <row r="1679" spans="1:7" x14ac:dyDescent="0.2">
      <c r="A1679" s="22">
        <v>233</v>
      </c>
      <c r="B1679" s="25" t="s">
        <v>446</v>
      </c>
      <c r="C1679" s="6">
        <v>45475</v>
      </c>
      <c r="D1679" s="1" t="s">
        <v>1</v>
      </c>
      <c r="E1679" s="1" t="s">
        <v>3</v>
      </c>
      <c r="F1679" s="24">
        <v>37</v>
      </c>
      <c r="G1679" s="24">
        <v>215</v>
      </c>
    </row>
    <row r="1680" spans="1:7" x14ac:dyDescent="0.2">
      <c r="A1680" s="22">
        <v>233</v>
      </c>
      <c r="B1680" s="25" t="s">
        <v>383</v>
      </c>
      <c r="C1680" s="6">
        <v>45483</v>
      </c>
      <c r="D1680" s="1" t="s">
        <v>1</v>
      </c>
      <c r="E1680" s="1" t="s">
        <v>3</v>
      </c>
      <c r="F1680" s="24">
        <v>38</v>
      </c>
      <c r="G1680" s="24">
        <v>203</v>
      </c>
    </row>
    <row r="1681" spans="1:7" x14ac:dyDescent="0.2">
      <c r="A1681" s="22">
        <v>233</v>
      </c>
      <c r="B1681" s="25" t="s">
        <v>446</v>
      </c>
      <c r="C1681" s="6">
        <v>45475</v>
      </c>
      <c r="D1681" s="1" t="s">
        <v>1</v>
      </c>
      <c r="E1681" s="1" t="s">
        <v>2</v>
      </c>
      <c r="F1681" s="24">
        <v>29</v>
      </c>
      <c r="G1681" s="24">
        <v>13</v>
      </c>
    </row>
    <row r="1682" spans="1:7" x14ac:dyDescent="0.2">
      <c r="A1682" s="22">
        <v>233</v>
      </c>
      <c r="B1682" s="25" t="s">
        <v>446</v>
      </c>
      <c r="C1682" s="6">
        <v>45475</v>
      </c>
      <c r="D1682" s="1" t="s">
        <v>1</v>
      </c>
      <c r="E1682" s="1" t="s">
        <v>2</v>
      </c>
      <c r="F1682" s="24">
        <v>23</v>
      </c>
      <c r="G1682" s="24">
        <v>232</v>
      </c>
    </row>
    <row r="1683" spans="1:7" x14ac:dyDescent="0.2">
      <c r="A1683" s="22">
        <v>233</v>
      </c>
      <c r="B1683" s="25" t="s">
        <v>446</v>
      </c>
      <c r="C1683" s="6">
        <v>45475</v>
      </c>
      <c r="D1683" s="1" t="s">
        <v>1</v>
      </c>
      <c r="E1683" s="1" t="s">
        <v>0</v>
      </c>
      <c r="G1683" s="24">
        <v>232</v>
      </c>
    </row>
    <row r="1684" spans="1:7" x14ac:dyDescent="0.2">
      <c r="A1684" s="22">
        <v>233</v>
      </c>
      <c r="B1684" s="25" t="s">
        <v>446</v>
      </c>
      <c r="C1684" s="6">
        <v>45475</v>
      </c>
      <c r="D1684" s="1" t="s">
        <v>1</v>
      </c>
      <c r="E1684" s="1" t="s">
        <v>2</v>
      </c>
      <c r="F1684" s="24">
        <v>29</v>
      </c>
      <c r="G1684" s="24">
        <v>232</v>
      </c>
    </row>
    <row r="1685" spans="1:7" x14ac:dyDescent="0.2">
      <c r="A1685" s="22">
        <v>233</v>
      </c>
      <c r="B1685" s="25" t="s">
        <v>446</v>
      </c>
      <c r="C1685" s="6">
        <v>45475</v>
      </c>
      <c r="D1685" s="1" t="s">
        <v>1</v>
      </c>
      <c r="E1685" s="1" t="s">
        <v>3</v>
      </c>
      <c r="F1685" s="24">
        <v>27</v>
      </c>
      <c r="G1685" s="24">
        <v>69</v>
      </c>
    </row>
    <row r="1686" spans="1:7" x14ac:dyDescent="0.2">
      <c r="A1686" s="22">
        <v>233</v>
      </c>
      <c r="B1686" s="25" t="s">
        <v>446</v>
      </c>
      <c r="C1686" s="6">
        <v>45475</v>
      </c>
      <c r="D1686" s="1" t="s">
        <v>4</v>
      </c>
      <c r="E1686" s="1" t="s">
        <v>0</v>
      </c>
    </row>
    <row r="1687" spans="1:7" x14ac:dyDescent="0.2">
      <c r="A1687" s="22">
        <v>233</v>
      </c>
      <c r="B1687" s="25" t="s">
        <v>446</v>
      </c>
      <c r="C1687" s="6">
        <v>45475</v>
      </c>
      <c r="D1687" s="1" t="s">
        <v>1</v>
      </c>
      <c r="E1687" s="1" t="s">
        <v>6</v>
      </c>
      <c r="F1687" s="24">
        <v>48</v>
      </c>
      <c r="G1687" s="24">
        <v>180</v>
      </c>
    </row>
    <row r="1688" spans="1:7" x14ac:dyDescent="0.2">
      <c r="A1688" s="22">
        <v>233</v>
      </c>
      <c r="B1688" s="25" t="s">
        <v>446</v>
      </c>
      <c r="C1688" s="6">
        <v>45475</v>
      </c>
      <c r="D1688" s="1" t="s">
        <v>1</v>
      </c>
      <c r="E1688" s="1" t="s">
        <v>0</v>
      </c>
      <c r="G1688" s="24">
        <v>232</v>
      </c>
    </row>
    <row r="1689" spans="1:7" x14ac:dyDescent="0.2">
      <c r="A1689" s="22">
        <v>233</v>
      </c>
      <c r="B1689" s="25" t="s">
        <v>446</v>
      </c>
      <c r="C1689" s="6">
        <v>45475</v>
      </c>
      <c r="D1689" s="1" t="s">
        <v>1</v>
      </c>
      <c r="E1689" s="1" t="s">
        <v>0</v>
      </c>
      <c r="F1689" s="24">
        <v>31</v>
      </c>
      <c r="G1689" s="24">
        <v>183</v>
      </c>
    </row>
    <row r="1690" spans="1:7" x14ac:dyDescent="0.2">
      <c r="A1690" s="22">
        <v>233</v>
      </c>
      <c r="B1690" s="25" t="s">
        <v>399</v>
      </c>
      <c r="C1690" s="6">
        <v>45555</v>
      </c>
      <c r="D1690" s="1" t="s">
        <v>1</v>
      </c>
      <c r="E1690" s="1" t="s">
        <v>2</v>
      </c>
      <c r="F1690" s="24">
        <v>21</v>
      </c>
      <c r="G1690" s="24">
        <v>143</v>
      </c>
    </row>
    <row r="1691" spans="1:7" x14ac:dyDescent="0.2">
      <c r="A1691" s="22">
        <v>233</v>
      </c>
      <c r="B1691" s="25" t="s">
        <v>469</v>
      </c>
      <c r="C1691" s="6">
        <v>45578</v>
      </c>
      <c r="D1691" s="1" t="s">
        <v>1</v>
      </c>
      <c r="E1691" s="1" t="s">
        <v>0</v>
      </c>
      <c r="G1691" s="24">
        <v>115</v>
      </c>
    </row>
    <row r="1692" spans="1:7" x14ac:dyDescent="0.2">
      <c r="A1692" s="22">
        <v>233</v>
      </c>
      <c r="B1692" s="25" t="s">
        <v>446</v>
      </c>
      <c r="C1692" s="6">
        <v>45475</v>
      </c>
      <c r="D1692" s="1" t="s">
        <v>1</v>
      </c>
      <c r="E1692" s="1" t="s">
        <v>2</v>
      </c>
      <c r="F1692" s="24">
        <v>27</v>
      </c>
      <c r="G1692" s="24">
        <v>6</v>
      </c>
    </row>
    <row r="1693" spans="1:7" x14ac:dyDescent="0.2">
      <c r="A1693" s="22">
        <v>233</v>
      </c>
      <c r="B1693" s="25" t="s">
        <v>444</v>
      </c>
      <c r="C1693" s="6">
        <v>45477</v>
      </c>
      <c r="D1693" s="1" t="s">
        <v>1</v>
      </c>
      <c r="E1693" s="1" t="s">
        <v>2</v>
      </c>
      <c r="F1693" s="24">
        <v>41</v>
      </c>
      <c r="G1693" s="24">
        <v>197</v>
      </c>
    </row>
    <row r="1694" spans="1:7" x14ac:dyDescent="0.2">
      <c r="A1694" s="22">
        <v>233</v>
      </c>
      <c r="B1694" s="25" t="s">
        <v>444</v>
      </c>
      <c r="C1694" s="6">
        <v>45477</v>
      </c>
      <c r="D1694" s="1" t="s">
        <v>1</v>
      </c>
      <c r="E1694" s="1" t="s">
        <v>2</v>
      </c>
      <c r="F1694" s="24">
        <v>21</v>
      </c>
      <c r="G1694" s="24">
        <v>218</v>
      </c>
    </row>
    <row r="1695" spans="1:7" x14ac:dyDescent="0.2">
      <c r="A1695" s="22">
        <v>233</v>
      </c>
      <c r="B1695" s="25" t="s">
        <v>444</v>
      </c>
      <c r="C1695" s="6">
        <v>45477</v>
      </c>
      <c r="D1695" s="1" t="s">
        <v>1</v>
      </c>
      <c r="E1695" s="1" t="s">
        <v>2</v>
      </c>
      <c r="F1695" s="24">
        <v>41</v>
      </c>
      <c r="G1695" s="24">
        <v>203</v>
      </c>
    </row>
    <row r="1696" spans="1:7" x14ac:dyDescent="0.2">
      <c r="A1696" s="22">
        <v>233</v>
      </c>
      <c r="B1696" s="25" t="s">
        <v>444</v>
      </c>
      <c r="C1696" s="6">
        <v>45477</v>
      </c>
      <c r="D1696" s="1" t="s">
        <v>1</v>
      </c>
      <c r="E1696" s="1" t="s">
        <v>2</v>
      </c>
      <c r="F1696" s="24">
        <v>28</v>
      </c>
      <c r="G1696" s="24">
        <v>224</v>
      </c>
    </row>
    <row r="1697" spans="1:7" x14ac:dyDescent="0.2">
      <c r="A1697" s="22">
        <v>233</v>
      </c>
      <c r="B1697" s="25" t="s">
        <v>444</v>
      </c>
      <c r="C1697" s="6">
        <v>45477</v>
      </c>
      <c r="D1697" s="1" t="s">
        <v>1</v>
      </c>
      <c r="E1697" s="1" t="s">
        <v>2</v>
      </c>
      <c r="F1697" s="24">
        <v>23</v>
      </c>
      <c r="G1697" s="24">
        <v>223</v>
      </c>
    </row>
    <row r="1698" spans="1:7" x14ac:dyDescent="0.2">
      <c r="A1698" s="22">
        <v>233</v>
      </c>
      <c r="B1698" s="25" t="s">
        <v>423</v>
      </c>
      <c r="C1698" s="6">
        <v>45481</v>
      </c>
      <c r="D1698" s="1" t="s">
        <v>4</v>
      </c>
      <c r="E1698" s="1" t="s">
        <v>0</v>
      </c>
    </row>
    <row r="1699" spans="1:7" x14ac:dyDescent="0.2">
      <c r="A1699" s="22">
        <v>233</v>
      </c>
      <c r="B1699" s="25" t="s">
        <v>405</v>
      </c>
      <c r="C1699" s="6">
        <v>45478</v>
      </c>
      <c r="D1699" s="1" t="s">
        <v>1</v>
      </c>
      <c r="E1699" s="1" t="s">
        <v>0</v>
      </c>
      <c r="G1699" s="24">
        <v>229</v>
      </c>
    </row>
    <row r="1700" spans="1:7" x14ac:dyDescent="0.2">
      <c r="A1700" s="22">
        <v>233</v>
      </c>
      <c r="B1700" s="25" t="s">
        <v>405</v>
      </c>
      <c r="C1700" s="6">
        <v>45478</v>
      </c>
      <c r="D1700" s="1" t="s">
        <v>1</v>
      </c>
      <c r="E1700" s="1" t="s">
        <v>0</v>
      </c>
      <c r="G1700" s="24">
        <v>229</v>
      </c>
    </row>
    <row r="1701" spans="1:7" x14ac:dyDescent="0.2">
      <c r="A1701" s="22">
        <v>233</v>
      </c>
      <c r="B1701" s="25" t="s">
        <v>405</v>
      </c>
      <c r="C1701" s="6">
        <v>45478</v>
      </c>
      <c r="D1701" s="1" t="s">
        <v>1</v>
      </c>
      <c r="E1701" s="1" t="s">
        <v>2</v>
      </c>
      <c r="F1701" s="24">
        <v>32</v>
      </c>
      <c r="G1701" s="24">
        <v>229</v>
      </c>
    </row>
    <row r="1702" spans="1:7" x14ac:dyDescent="0.2">
      <c r="A1702" s="22">
        <v>233</v>
      </c>
      <c r="B1702" s="25" t="s">
        <v>405</v>
      </c>
      <c r="C1702" s="6">
        <v>45478</v>
      </c>
      <c r="D1702" s="1" t="s">
        <v>1</v>
      </c>
      <c r="E1702" s="1" t="s">
        <v>0</v>
      </c>
      <c r="G1702" s="24">
        <v>223</v>
      </c>
    </row>
    <row r="1703" spans="1:7" x14ac:dyDescent="0.2">
      <c r="A1703" s="22">
        <v>233</v>
      </c>
      <c r="B1703" s="25" t="s">
        <v>405</v>
      </c>
      <c r="C1703" s="6">
        <v>45478</v>
      </c>
      <c r="D1703" s="1" t="s">
        <v>1</v>
      </c>
      <c r="E1703" s="1" t="s">
        <v>0</v>
      </c>
      <c r="G1703" s="24">
        <v>229</v>
      </c>
    </row>
    <row r="1704" spans="1:7" x14ac:dyDescent="0.2">
      <c r="A1704" s="22">
        <v>233</v>
      </c>
      <c r="B1704" s="25" t="s">
        <v>405</v>
      </c>
      <c r="C1704" s="6">
        <v>45478</v>
      </c>
      <c r="D1704" s="1" t="s">
        <v>1</v>
      </c>
      <c r="E1704" s="1" t="s">
        <v>2</v>
      </c>
      <c r="F1704" s="24">
        <v>25</v>
      </c>
      <c r="G1704" s="24">
        <v>196</v>
      </c>
    </row>
    <row r="1705" spans="1:7" x14ac:dyDescent="0.2">
      <c r="A1705" s="22">
        <v>233</v>
      </c>
      <c r="B1705" s="25" t="s">
        <v>383</v>
      </c>
      <c r="C1705" s="6">
        <v>45483</v>
      </c>
      <c r="D1705" s="1" t="s">
        <v>1</v>
      </c>
      <c r="E1705" s="1" t="s">
        <v>0</v>
      </c>
      <c r="G1705" s="24">
        <v>224</v>
      </c>
    </row>
    <row r="1706" spans="1:7" x14ac:dyDescent="0.2">
      <c r="A1706" s="22">
        <v>233</v>
      </c>
      <c r="B1706" s="25" t="s">
        <v>383</v>
      </c>
      <c r="C1706" s="6">
        <v>45483</v>
      </c>
      <c r="D1706" s="1" t="s">
        <v>1</v>
      </c>
      <c r="E1706" s="1" t="s">
        <v>6</v>
      </c>
      <c r="F1706" s="24">
        <v>23</v>
      </c>
      <c r="G1706" s="24">
        <v>17</v>
      </c>
    </row>
    <row r="1707" spans="1:7" x14ac:dyDescent="0.2">
      <c r="A1707" s="22">
        <v>233</v>
      </c>
      <c r="B1707" s="25" t="s">
        <v>383</v>
      </c>
      <c r="C1707" s="6">
        <v>45483</v>
      </c>
      <c r="D1707" s="1" t="s">
        <v>1</v>
      </c>
      <c r="E1707" s="1" t="s">
        <v>0</v>
      </c>
      <c r="G1707" s="24">
        <v>224</v>
      </c>
    </row>
    <row r="1708" spans="1:7" x14ac:dyDescent="0.2">
      <c r="A1708" s="22">
        <v>233</v>
      </c>
      <c r="B1708" s="25" t="s">
        <v>383</v>
      </c>
      <c r="C1708" s="6">
        <v>45483</v>
      </c>
      <c r="D1708" s="1" t="s">
        <v>1</v>
      </c>
      <c r="E1708" s="1" t="s">
        <v>0</v>
      </c>
      <c r="G1708" s="24">
        <v>224</v>
      </c>
    </row>
    <row r="1709" spans="1:7" x14ac:dyDescent="0.2">
      <c r="A1709" s="22">
        <v>233</v>
      </c>
      <c r="B1709" s="25" t="s">
        <v>385</v>
      </c>
      <c r="C1709" s="6">
        <v>45484</v>
      </c>
      <c r="D1709" s="1" t="s">
        <v>1</v>
      </c>
      <c r="E1709" s="1" t="s">
        <v>0</v>
      </c>
      <c r="G1709" s="24">
        <v>199</v>
      </c>
    </row>
    <row r="1710" spans="1:7" x14ac:dyDescent="0.2">
      <c r="A1710" s="22">
        <v>233</v>
      </c>
      <c r="B1710" s="25" t="s">
        <v>385</v>
      </c>
      <c r="C1710" s="6">
        <v>45484</v>
      </c>
      <c r="D1710" s="1" t="s">
        <v>1</v>
      </c>
      <c r="E1710" s="1" t="s">
        <v>3</v>
      </c>
      <c r="F1710" s="24">
        <v>35</v>
      </c>
      <c r="G1710" s="24">
        <v>0</v>
      </c>
    </row>
    <row r="1711" spans="1:7" x14ac:dyDescent="0.2">
      <c r="A1711" s="22">
        <v>233</v>
      </c>
      <c r="B1711" s="25" t="s">
        <v>385</v>
      </c>
      <c r="C1711" s="6">
        <v>45484</v>
      </c>
      <c r="D1711" s="1" t="s">
        <v>1</v>
      </c>
      <c r="E1711" s="1" t="s">
        <v>6</v>
      </c>
      <c r="F1711" s="24">
        <v>28</v>
      </c>
      <c r="G1711" s="24">
        <v>179</v>
      </c>
    </row>
    <row r="1712" spans="1:7" x14ac:dyDescent="0.2">
      <c r="A1712" s="22">
        <v>233</v>
      </c>
      <c r="B1712" s="25" t="s">
        <v>385</v>
      </c>
      <c r="C1712" s="6">
        <v>45484</v>
      </c>
      <c r="D1712" s="1" t="s">
        <v>1</v>
      </c>
      <c r="E1712" s="1" t="s">
        <v>0</v>
      </c>
      <c r="G1712" s="24">
        <v>189</v>
      </c>
    </row>
    <row r="1713" spans="1:7" x14ac:dyDescent="0.2">
      <c r="A1713" s="22">
        <v>233</v>
      </c>
      <c r="B1713" s="25" t="s">
        <v>385</v>
      </c>
      <c r="C1713" s="6">
        <v>45484</v>
      </c>
      <c r="D1713" s="1" t="s">
        <v>1</v>
      </c>
      <c r="E1713" s="1" t="s">
        <v>6</v>
      </c>
      <c r="F1713" s="24">
        <v>37</v>
      </c>
      <c r="G1713" s="24">
        <v>115</v>
      </c>
    </row>
    <row r="1714" spans="1:7" x14ac:dyDescent="0.2">
      <c r="A1714" s="22">
        <v>233</v>
      </c>
      <c r="B1714" s="25" t="s">
        <v>385</v>
      </c>
      <c r="C1714" s="6">
        <v>45484</v>
      </c>
      <c r="D1714" s="1" t="s">
        <v>1</v>
      </c>
      <c r="E1714" s="1" t="s">
        <v>0</v>
      </c>
      <c r="G1714" s="24">
        <v>43</v>
      </c>
    </row>
    <row r="1715" spans="1:7" x14ac:dyDescent="0.2">
      <c r="A1715" s="22">
        <v>233</v>
      </c>
      <c r="B1715" s="25" t="s">
        <v>385</v>
      </c>
      <c r="C1715" s="6">
        <v>45484</v>
      </c>
      <c r="D1715" s="1" t="s">
        <v>1</v>
      </c>
      <c r="E1715" s="1" t="s">
        <v>0</v>
      </c>
      <c r="F1715" s="24">
        <v>39</v>
      </c>
      <c r="G1715" s="24">
        <v>223</v>
      </c>
    </row>
    <row r="1716" spans="1:7" x14ac:dyDescent="0.2">
      <c r="A1716" s="22">
        <v>233</v>
      </c>
      <c r="B1716" s="25" t="s">
        <v>468</v>
      </c>
      <c r="C1716" s="6">
        <v>45496</v>
      </c>
      <c r="D1716" s="1" t="s">
        <v>1</v>
      </c>
      <c r="E1716" s="1" t="s">
        <v>3</v>
      </c>
      <c r="F1716" s="24">
        <v>36</v>
      </c>
      <c r="G1716" s="24">
        <v>33</v>
      </c>
    </row>
    <row r="1717" spans="1:7" x14ac:dyDescent="0.2">
      <c r="A1717" s="22">
        <v>233</v>
      </c>
      <c r="B1717" s="25" t="s">
        <v>468</v>
      </c>
      <c r="C1717" s="6">
        <v>45496</v>
      </c>
      <c r="D1717" s="1" t="s">
        <v>1</v>
      </c>
      <c r="E1717" s="1" t="s">
        <v>2</v>
      </c>
      <c r="F1717" s="24">
        <v>20</v>
      </c>
      <c r="G1717" s="24">
        <v>85</v>
      </c>
    </row>
    <row r="1718" spans="1:7" x14ac:dyDescent="0.2">
      <c r="A1718" s="22">
        <v>233</v>
      </c>
      <c r="B1718" s="25" t="s">
        <v>468</v>
      </c>
      <c r="C1718" s="6">
        <v>45496</v>
      </c>
      <c r="D1718" s="1" t="s">
        <v>1</v>
      </c>
      <c r="E1718" s="1" t="s">
        <v>0</v>
      </c>
      <c r="F1718" s="24">
        <v>24</v>
      </c>
      <c r="G1718" s="24">
        <v>211</v>
      </c>
    </row>
    <row r="1719" spans="1:7" x14ac:dyDescent="0.2">
      <c r="A1719" s="22">
        <v>233</v>
      </c>
      <c r="B1719" s="25" t="s">
        <v>442</v>
      </c>
      <c r="C1719" s="6">
        <v>45503</v>
      </c>
      <c r="D1719" s="1" t="s">
        <v>1</v>
      </c>
      <c r="E1719" s="1" t="s">
        <v>2</v>
      </c>
      <c r="F1719" s="24">
        <v>37</v>
      </c>
      <c r="G1719" s="24">
        <v>199</v>
      </c>
    </row>
    <row r="1720" spans="1:7" x14ac:dyDescent="0.2">
      <c r="A1720" s="22">
        <v>233</v>
      </c>
      <c r="B1720" s="25" t="s">
        <v>470</v>
      </c>
      <c r="C1720" s="6">
        <v>45504</v>
      </c>
      <c r="D1720" s="1" t="s">
        <v>1</v>
      </c>
      <c r="E1720" s="1" t="s">
        <v>0</v>
      </c>
      <c r="G1720" s="24">
        <v>203</v>
      </c>
    </row>
    <row r="1721" spans="1:7" x14ac:dyDescent="0.2">
      <c r="A1721" s="22">
        <v>233</v>
      </c>
      <c r="B1721" s="25" t="s">
        <v>470</v>
      </c>
      <c r="C1721" s="6">
        <v>45504</v>
      </c>
      <c r="D1721" s="1" t="s">
        <v>1</v>
      </c>
      <c r="E1721" s="1" t="s">
        <v>2</v>
      </c>
      <c r="F1721" s="24">
        <v>28</v>
      </c>
      <c r="G1721" s="24">
        <v>203</v>
      </c>
    </row>
    <row r="1722" spans="1:7" x14ac:dyDescent="0.2">
      <c r="A1722" s="22">
        <v>233</v>
      </c>
      <c r="B1722" s="25" t="s">
        <v>470</v>
      </c>
      <c r="C1722" s="6">
        <v>45504</v>
      </c>
      <c r="D1722" s="1" t="s">
        <v>1</v>
      </c>
      <c r="E1722" s="1" t="s">
        <v>2</v>
      </c>
      <c r="F1722" s="24">
        <v>27</v>
      </c>
      <c r="G1722" s="24">
        <v>15</v>
      </c>
    </row>
    <row r="1723" spans="1:7" x14ac:dyDescent="0.2">
      <c r="A1723" s="22">
        <v>233</v>
      </c>
      <c r="B1723" s="25" t="s">
        <v>470</v>
      </c>
      <c r="C1723" s="6">
        <v>45504</v>
      </c>
      <c r="D1723" s="1" t="s">
        <v>1</v>
      </c>
      <c r="E1723" s="1" t="s">
        <v>0</v>
      </c>
      <c r="G1723" s="24">
        <v>203</v>
      </c>
    </row>
    <row r="1724" spans="1:7" x14ac:dyDescent="0.2">
      <c r="A1724" s="22">
        <v>233</v>
      </c>
      <c r="B1724" s="25" t="s">
        <v>470</v>
      </c>
      <c r="C1724" s="6">
        <v>45504</v>
      </c>
      <c r="D1724" s="1" t="s">
        <v>1</v>
      </c>
      <c r="E1724" s="1" t="s">
        <v>3</v>
      </c>
      <c r="F1724" s="24">
        <v>25</v>
      </c>
      <c r="G1724" s="24">
        <v>195</v>
      </c>
    </row>
    <row r="1725" spans="1:7" x14ac:dyDescent="0.2">
      <c r="A1725" s="22">
        <v>233</v>
      </c>
      <c r="B1725" s="25" t="s">
        <v>471</v>
      </c>
      <c r="C1725" s="6">
        <v>45505</v>
      </c>
      <c r="D1725" s="1" t="s">
        <v>1</v>
      </c>
      <c r="E1725" s="1" t="s">
        <v>2</v>
      </c>
      <c r="F1725" s="24">
        <v>28</v>
      </c>
      <c r="G1725" s="24">
        <v>18</v>
      </c>
    </row>
    <row r="1726" spans="1:7" x14ac:dyDescent="0.2">
      <c r="A1726" s="22">
        <v>233</v>
      </c>
      <c r="B1726" s="25" t="s">
        <v>471</v>
      </c>
      <c r="C1726" s="6">
        <v>45505</v>
      </c>
      <c r="D1726" s="1" t="s">
        <v>1</v>
      </c>
      <c r="E1726" s="1" t="s">
        <v>2</v>
      </c>
      <c r="F1726" s="24">
        <v>43</v>
      </c>
      <c r="G1726" s="24">
        <v>87</v>
      </c>
    </row>
    <row r="1727" spans="1:7" x14ac:dyDescent="0.2">
      <c r="A1727" s="22">
        <v>233</v>
      </c>
      <c r="B1727" s="25" t="s">
        <v>471</v>
      </c>
      <c r="C1727" s="6">
        <v>45505</v>
      </c>
      <c r="D1727" s="1" t="s">
        <v>1</v>
      </c>
      <c r="E1727" s="1" t="s">
        <v>0</v>
      </c>
      <c r="G1727" s="24">
        <v>202</v>
      </c>
    </row>
    <row r="1728" spans="1:7" x14ac:dyDescent="0.2">
      <c r="A1728" s="22">
        <v>233</v>
      </c>
      <c r="B1728" s="25" t="s">
        <v>471</v>
      </c>
      <c r="C1728" s="6">
        <v>45505</v>
      </c>
      <c r="D1728" s="1" t="s">
        <v>1</v>
      </c>
      <c r="E1728" s="1" t="s">
        <v>0</v>
      </c>
      <c r="G1728" s="24">
        <v>201</v>
      </c>
    </row>
    <row r="1729" spans="1:7" x14ac:dyDescent="0.2">
      <c r="A1729" s="22">
        <v>233</v>
      </c>
      <c r="B1729" s="25" t="s">
        <v>471</v>
      </c>
      <c r="C1729" s="6">
        <v>45505</v>
      </c>
      <c r="D1729" s="1" t="s">
        <v>1</v>
      </c>
      <c r="E1729" s="1" t="s">
        <v>0</v>
      </c>
      <c r="G1729" s="24">
        <v>202</v>
      </c>
    </row>
    <row r="1730" spans="1:7" x14ac:dyDescent="0.2">
      <c r="A1730" s="22">
        <v>233</v>
      </c>
      <c r="B1730" s="25" t="s">
        <v>413</v>
      </c>
      <c r="C1730" s="6">
        <v>45506</v>
      </c>
      <c r="D1730" s="1" t="s">
        <v>1</v>
      </c>
      <c r="E1730" s="1" t="s">
        <v>2</v>
      </c>
      <c r="F1730" s="24">
        <v>25</v>
      </c>
      <c r="G1730" s="24">
        <v>1</v>
      </c>
    </row>
    <row r="1731" spans="1:7" x14ac:dyDescent="0.2">
      <c r="A1731" s="22">
        <v>233</v>
      </c>
      <c r="B1731" s="25" t="s">
        <v>413</v>
      </c>
      <c r="C1731" s="6">
        <v>45506</v>
      </c>
      <c r="D1731" s="1" t="s">
        <v>1</v>
      </c>
      <c r="E1731" s="1" t="s">
        <v>0</v>
      </c>
      <c r="G1731" s="24">
        <v>196</v>
      </c>
    </row>
    <row r="1732" spans="1:7" x14ac:dyDescent="0.2">
      <c r="A1732" s="22">
        <v>233</v>
      </c>
      <c r="B1732" s="25" t="s">
        <v>469</v>
      </c>
      <c r="C1732" s="6">
        <v>45578</v>
      </c>
      <c r="D1732" s="1" t="s">
        <v>1</v>
      </c>
      <c r="E1732" s="1" t="s">
        <v>2</v>
      </c>
      <c r="F1732" s="24">
        <v>22</v>
      </c>
      <c r="G1732" s="24">
        <v>64</v>
      </c>
    </row>
    <row r="1733" spans="1:7" x14ac:dyDescent="0.2">
      <c r="A1733" s="22">
        <v>233</v>
      </c>
      <c r="B1733" s="25" t="s">
        <v>469</v>
      </c>
      <c r="C1733" s="6">
        <v>45578</v>
      </c>
      <c r="D1733" s="1" t="s">
        <v>1</v>
      </c>
      <c r="E1733" s="1" t="s">
        <v>6</v>
      </c>
      <c r="F1733" s="24">
        <v>26</v>
      </c>
      <c r="G1733" s="24">
        <v>5</v>
      </c>
    </row>
    <row r="1734" spans="1:7" x14ac:dyDescent="0.2">
      <c r="A1734" s="22">
        <v>233</v>
      </c>
      <c r="B1734" s="25" t="s">
        <v>469</v>
      </c>
      <c r="C1734" s="6">
        <v>45578</v>
      </c>
      <c r="D1734" s="1" t="s">
        <v>1</v>
      </c>
      <c r="E1734" s="1" t="s">
        <v>2</v>
      </c>
      <c r="F1734" s="24">
        <v>26</v>
      </c>
      <c r="G1734" s="24">
        <v>33</v>
      </c>
    </row>
    <row r="1735" spans="1:7" x14ac:dyDescent="0.2">
      <c r="A1735" s="22">
        <v>233</v>
      </c>
      <c r="B1735" s="25" t="s">
        <v>387</v>
      </c>
      <c r="C1735" s="6">
        <v>45579</v>
      </c>
      <c r="D1735" s="1" t="s">
        <v>1</v>
      </c>
      <c r="E1735" s="1" t="s">
        <v>2</v>
      </c>
      <c r="F1735" s="24">
        <v>22</v>
      </c>
      <c r="G1735" s="24">
        <v>128</v>
      </c>
    </row>
    <row r="1736" spans="1:7" x14ac:dyDescent="0.2">
      <c r="A1736" s="22">
        <v>233</v>
      </c>
      <c r="B1736" s="25" t="s">
        <v>389</v>
      </c>
      <c r="C1736" s="6">
        <v>45580</v>
      </c>
      <c r="D1736" s="1" t="s">
        <v>1</v>
      </c>
      <c r="E1736" s="1" t="s">
        <v>0</v>
      </c>
      <c r="G1736" s="24">
        <v>125</v>
      </c>
    </row>
    <row r="1737" spans="1:7" x14ac:dyDescent="0.2">
      <c r="A1737" s="22">
        <v>233</v>
      </c>
      <c r="B1737" s="25" t="s">
        <v>389</v>
      </c>
      <c r="C1737" s="6">
        <v>45580</v>
      </c>
      <c r="D1737" s="1" t="s">
        <v>1</v>
      </c>
      <c r="E1737" s="1" t="s">
        <v>3</v>
      </c>
      <c r="F1737" s="24">
        <v>31</v>
      </c>
      <c r="G1737" s="24">
        <v>0</v>
      </c>
    </row>
    <row r="1738" spans="1:7" x14ac:dyDescent="0.2">
      <c r="A1738" s="22">
        <v>233</v>
      </c>
      <c r="B1738" s="25" t="s">
        <v>389</v>
      </c>
      <c r="C1738" s="6">
        <v>45580</v>
      </c>
      <c r="D1738" s="1" t="s">
        <v>1</v>
      </c>
      <c r="E1738" s="1" t="s">
        <v>0</v>
      </c>
      <c r="G1738" s="24">
        <v>127</v>
      </c>
    </row>
    <row r="1739" spans="1:7" x14ac:dyDescent="0.2">
      <c r="A1739" s="22">
        <v>233</v>
      </c>
      <c r="B1739" s="25" t="s">
        <v>472</v>
      </c>
      <c r="C1739" s="6">
        <v>45581</v>
      </c>
      <c r="D1739" s="1" t="s">
        <v>1</v>
      </c>
      <c r="E1739" s="1" t="s">
        <v>0</v>
      </c>
      <c r="G1739" s="24">
        <v>109</v>
      </c>
    </row>
    <row r="1740" spans="1:7" x14ac:dyDescent="0.2">
      <c r="A1740" s="22">
        <v>233</v>
      </c>
      <c r="B1740" s="25" t="s">
        <v>472</v>
      </c>
      <c r="C1740" s="6">
        <v>45581</v>
      </c>
      <c r="D1740" s="1" t="s">
        <v>1</v>
      </c>
      <c r="E1740" s="1" t="s">
        <v>0</v>
      </c>
      <c r="G1740" s="24">
        <v>126</v>
      </c>
    </row>
    <row r="1741" spans="1:7" x14ac:dyDescent="0.2">
      <c r="A1741" s="22">
        <v>233</v>
      </c>
      <c r="B1741" s="25" t="s">
        <v>472</v>
      </c>
      <c r="C1741" s="6">
        <v>45581</v>
      </c>
      <c r="D1741" s="1" t="s">
        <v>1</v>
      </c>
      <c r="E1741" s="1" t="s">
        <v>0</v>
      </c>
      <c r="G1741" s="24">
        <v>126</v>
      </c>
    </row>
    <row r="1742" spans="1:7" x14ac:dyDescent="0.2">
      <c r="A1742" s="22">
        <v>233</v>
      </c>
      <c r="B1742" s="25" t="s">
        <v>472</v>
      </c>
      <c r="C1742" s="6">
        <v>45581</v>
      </c>
      <c r="D1742" s="1" t="s">
        <v>1</v>
      </c>
      <c r="E1742" s="1" t="s">
        <v>2</v>
      </c>
      <c r="F1742" s="24">
        <v>41</v>
      </c>
      <c r="G1742" s="24">
        <v>37</v>
      </c>
    </row>
    <row r="1743" spans="1:7" x14ac:dyDescent="0.2">
      <c r="A1743" s="22">
        <v>233</v>
      </c>
      <c r="B1743" s="25" t="s">
        <v>472</v>
      </c>
      <c r="C1743" s="6">
        <v>45581</v>
      </c>
      <c r="D1743" s="1" t="s">
        <v>1</v>
      </c>
      <c r="E1743" s="1" t="s">
        <v>0</v>
      </c>
      <c r="G1743" s="24">
        <v>126</v>
      </c>
    </row>
    <row r="1744" spans="1:7" x14ac:dyDescent="0.2">
      <c r="A1744" s="22">
        <v>233</v>
      </c>
      <c r="B1744" s="25" t="s">
        <v>472</v>
      </c>
      <c r="C1744" s="6">
        <v>45581</v>
      </c>
      <c r="D1744" s="1" t="s">
        <v>1</v>
      </c>
      <c r="E1744" s="1" t="s">
        <v>0</v>
      </c>
      <c r="G1744" s="24">
        <v>126</v>
      </c>
    </row>
    <row r="1745" spans="1:7" x14ac:dyDescent="0.2">
      <c r="A1745" s="22">
        <v>233</v>
      </c>
      <c r="B1745" s="25" t="s">
        <v>473</v>
      </c>
      <c r="C1745" s="6">
        <v>45582</v>
      </c>
      <c r="D1745" s="1" t="s">
        <v>1</v>
      </c>
      <c r="E1745" s="1" t="s">
        <v>0</v>
      </c>
      <c r="G1745" s="24">
        <v>117</v>
      </c>
    </row>
    <row r="1746" spans="1:7" x14ac:dyDescent="0.2">
      <c r="A1746" s="22">
        <v>233</v>
      </c>
      <c r="B1746" s="25" t="s">
        <v>473</v>
      </c>
      <c r="C1746" s="6">
        <v>45582</v>
      </c>
      <c r="D1746" s="1" t="s">
        <v>1</v>
      </c>
      <c r="E1746" s="1" t="s">
        <v>2</v>
      </c>
      <c r="F1746" s="24">
        <v>20</v>
      </c>
      <c r="G1746" s="24">
        <v>102</v>
      </c>
    </row>
    <row r="1747" spans="1:7" x14ac:dyDescent="0.2">
      <c r="A1747" s="22">
        <v>233</v>
      </c>
      <c r="B1747" s="25" t="s">
        <v>473</v>
      </c>
      <c r="C1747" s="6">
        <v>45582</v>
      </c>
      <c r="D1747" s="1" t="s">
        <v>1</v>
      </c>
      <c r="E1747" s="1" t="s">
        <v>0</v>
      </c>
      <c r="G1747" s="24">
        <v>124</v>
      </c>
    </row>
    <row r="1748" spans="1:7" x14ac:dyDescent="0.2">
      <c r="A1748" s="22">
        <v>233</v>
      </c>
      <c r="B1748" s="25" t="s">
        <v>473</v>
      </c>
      <c r="C1748" s="6">
        <v>45582</v>
      </c>
      <c r="D1748" s="1" t="s">
        <v>4</v>
      </c>
      <c r="E1748" s="1" t="s">
        <v>0</v>
      </c>
    </row>
    <row r="1749" spans="1:7" x14ac:dyDescent="0.2">
      <c r="A1749" s="22">
        <v>233</v>
      </c>
      <c r="B1749" s="25" t="s">
        <v>385</v>
      </c>
      <c r="C1749" s="6">
        <v>45484</v>
      </c>
      <c r="D1749" s="1" t="s">
        <v>4</v>
      </c>
      <c r="E1749" s="1" t="s">
        <v>0</v>
      </c>
    </row>
    <row r="1750" spans="1:7" x14ac:dyDescent="0.2">
      <c r="A1750" s="22">
        <v>233</v>
      </c>
      <c r="B1750" s="25" t="s">
        <v>463</v>
      </c>
      <c r="C1750" s="6">
        <v>45495</v>
      </c>
      <c r="D1750" s="1" t="s">
        <v>1</v>
      </c>
      <c r="E1750" s="1" t="s">
        <v>3</v>
      </c>
      <c r="F1750" s="24">
        <v>29</v>
      </c>
      <c r="G1750" s="24">
        <v>154</v>
      </c>
    </row>
    <row r="1751" spans="1:7" x14ac:dyDescent="0.2">
      <c r="A1751" s="22">
        <v>233</v>
      </c>
      <c r="B1751" s="25" t="s">
        <v>463</v>
      </c>
      <c r="C1751" s="6">
        <v>45495</v>
      </c>
      <c r="D1751" s="1" t="s">
        <v>1</v>
      </c>
      <c r="E1751" s="1" t="s">
        <v>2</v>
      </c>
      <c r="F1751" s="24">
        <v>18</v>
      </c>
      <c r="G1751" s="24">
        <v>98</v>
      </c>
    </row>
    <row r="1752" spans="1:7" x14ac:dyDescent="0.2">
      <c r="A1752" s="22">
        <v>233</v>
      </c>
      <c r="B1752" s="25" t="s">
        <v>446</v>
      </c>
      <c r="C1752" s="6">
        <v>45475</v>
      </c>
      <c r="D1752" s="1" t="s">
        <v>1</v>
      </c>
      <c r="E1752" s="1" t="s">
        <v>3</v>
      </c>
      <c r="F1752" s="24">
        <v>31</v>
      </c>
      <c r="G1752" s="24">
        <v>210</v>
      </c>
    </row>
    <row r="1753" spans="1:7" x14ac:dyDescent="0.2">
      <c r="A1753" s="22">
        <v>233</v>
      </c>
      <c r="B1753" s="25" t="s">
        <v>446</v>
      </c>
      <c r="C1753" s="6">
        <v>45475</v>
      </c>
      <c r="D1753" s="1" t="s">
        <v>1</v>
      </c>
      <c r="E1753" s="1" t="s">
        <v>2</v>
      </c>
      <c r="F1753" s="24">
        <v>34</v>
      </c>
      <c r="G1753" s="24">
        <v>232</v>
      </c>
    </row>
    <row r="1754" spans="1:7" x14ac:dyDescent="0.2">
      <c r="A1754" s="22">
        <v>233</v>
      </c>
      <c r="B1754" s="25" t="s">
        <v>463</v>
      </c>
      <c r="C1754" s="6">
        <v>45495</v>
      </c>
      <c r="D1754" s="1" t="s">
        <v>1</v>
      </c>
      <c r="E1754" s="1" t="s">
        <v>2</v>
      </c>
      <c r="F1754" s="24">
        <v>21</v>
      </c>
      <c r="G1754" s="24">
        <v>209</v>
      </c>
    </row>
    <row r="1755" spans="1:7" x14ac:dyDescent="0.2">
      <c r="A1755" s="22">
        <v>233</v>
      </c>
      <c r="B1755" s="25" t="s">
        <v>446</v>
      </c>
      <c r="C1755" s="6">
        <v>45475</v>
      </c>
      <c r="D1755" s="1" t="s">
        <v>1</v>
      </c>
      <c r="E1755" s="1" t="s">
        <v>3</v>
      </c>
      <c r="F1755" s="24">
        <v>48</v>
      </c>
      <c r="G1755" s="24">
        <v>189</v>
      </c>
    </row>
    <row r="1756" spans="1:7" x14ac:dyDescent="0.2">
      <c r="A1756" s="22">
        <v>233</v>
      </c>
      <c r="B1756" s="25" t="s">
        <v>446</v>
      </c>
      <c r="C1756" s="6">
        <v>45475</v>
      </c>
      <c r="D1756" s="1" t="s">
        <v>1</v>
      </c>
      <c r="E1756" s="1" t="s">
        <v>2</v>
      </c>
      <c r="F1756" s="24">
        <v>32</v>
      </c>
      <c r="G1756" s="24">
        <v>220</v>
      </c>
    </row>
    <row r="1757" spans="1:7" x14ac:dyDescent="0.2">
      <c r="A1757" s="22">
        <v>233</v>
      </c>
      <c r="B1757" s="25" t="s">
        <v>446</v>
      </c>
      <c r="C1757" s="6">
        <v>45475</v>
      </c>
      <c r="D1757" s="1" t="s">
        <v>1</v>
      </c>
      <c r="E1757" s="1" t="s">
        <v>3</v>
      </c>
      <c r="F1757" s="24">
        <v>29</v>
      </c>
      <c r="G1757" s="24">
        <v>2</v>
      </c>
    </row>
    <row r="1758" spans="1:7" x14ac:dyDescent="0.2">
      <c r="A1758" s="22">
        <v>233</v>
      </c>
      <c r="B1758" s="25" t="s">
        <v>446</v>
      </c>
      <c r="C1758" s="6">
        <v>45475</v>
      </c>
      <c r="D1758" s="1" t="s">
        <v>1</v>
      </c>
      <c r="E1758" s="1" t="s">
        <v>3</v>
      </c>
      <c r="F1758" s="24">
        <v>37</v>
      </c>
      <c r="G1758" s="24">
        <v>69</v>
      </c>
    </row>
    <row r="1759" spans="1:7" x14ac:dyDescent="0.2">
      <c r="A1759" s="22">
        <v>233</v>
      </c>
      <c r="B1759" s="25" t="s">
        <v>446</v>
      </c>
      <c r="C1759" s="6">
        <v>45475</v>
      </c>
      <c r="D1759" s="1" t="s">
        <v>1</v>
      </c>
      <c r="E1759" s="1" t="s">
        <v>6</v>
      </c>
      <c r="F1759" s="24">
        <v>62</v>
      </c>
      <c r="G1759" s="24">
        <v>2</v>
      </c>
    </row>
    <row r="1760" spans="1:7" x14ac:dyDescent="0.2">
      <c r="A1760" s="22">
        <v>233</v>
      </c>
      <c r="B1760" s="25" t="s">
        <v>446</v>
      </c>
      <c r="C1760" s="6">
        <v>45475</v>
      </c>
      <c r="D1760" s="1" t="s">
        <v>1</v>
      </c>
      <c r="E1760" s="1" t="s">
        <v>3</v>
      </c>
      <c r="F1760" s="24">
        <v>65</v>
      </c>
      <c r="G1760" s="24">
        <v>16</v>
      </c>
    </row>
    <row r="1761" spans="1:7" x14ac:dyDescent="0.2">
      <c r="A1761" s="22">
        <v>233</v>
      </c>
      <c r="B1761" s="25" t="s">
        <v>446</v>
      </c>
      <c r="C1761" s="6">
        <v>45475</v>
      </c>
      <c r="D1761" s="1" t="s">
        <v>1</v>
      </c>
      <c r="E1761" s="1" t="s">
        <v>0</v>
      </c>
      <c r="G1761" s="24">
        <v>230</v>
      </c>
    </row>
    <row r="1762" spans="1:7" x14ac:dyDescent="0.2">
      <c r="A1762" s="22">
        <v>233</v>
      </c>
      <c r="B1762" s="25" t="s">
        <v>446</v>
      </c>
      <c r="C1762" s="6">
        <v>45475</v>
      </c>
      <c r="D1762" s="1" t="s">
        <v>1</v>
      </c>
      <c r="E1762" s="1" t="s">
        <v>2</v>
      </c>
      <c r="F1762" s="24">
        <v>41</v>
      </c>
      <c r="G1762" s="24">
        <v>231</v>
      </c>
    </row>
    <row r="1763" spans="1:7" x14ac:dyDescent="0.2">
      <c r="A1763" s="22">
        <v>233</v>
      </c>
      <c r="B1763" s="25" t="s">
        <v>446</v>
      </c>
      <c r="C1763" s="6">
        <v>45475</v>
      </c>
      <c r="D1763" s="1" t="s">
        <v>1</v>
      </c>
      <c r="E1763" s="1" t="s">
        <v>3</v>
      </c>
      <c r="F1763" s="24">
        <v>46</v>
      </c>
      <c r="G1763" s="24">
        <v>201</v>
      </c>
    </row>
    <row r="1764" spans="1:7" x14ac:dyDescent="0.2">
      <c r="A1764" s="22">
        <v>233</v>
      </c>
      <c r="B1764" s="25" t="s">
        <v>446</v>
      </c>
      <c r="C1764" s="6">
        <v>45475</v>
      </c>
      <c r="D1764" s="1" t="s">
        <v>1</v>
      </c>
      <c r="E1764" s="1" t="s">
        <v>0</v>
      </c>
      <c r="F1764" s="24">
        <v>41</v>
      </c>
      <c r="G1764" s="24">
        <v>68</v>
      </c>
    </row>
    <row r="1765" spans="1:7" x14ac:dyDescent="0.2">
      <c r="A1765" s="22">
        <v>233</v>
      </c>
      <c r="B1765" s="25" t="s">
        <v>468</v>
      </c>
      <c r="C1765" s="6">
        <v>45496</v>
      </c>
      <c r="D1765" s="1" t="s">
        <v>1</v>
      </c>
      <c r="E1765" s="1" t="s">
        <v>6</v>
      </c>
      <c r="F1765" s="24">
        <v>24</v>
      </c>
      <c r="G1765" s="24">
        <v>192</v>
      </c>
    </row>
    <row r="1766" spans="1:7" x14ac:dyDescent="0.2">
      <c r="A1766" s="22">
        <v>233</v>
      </c>
      <c r="B1766" s="25" t="s">
        <v>468</v>
      </c>
      <c r="C1766" s="6">
        <v>45496</v>
      </c>
      <c r="D1766" s="1" t="s">
        <v>1</v>
      </c>
      <c r="E1766" s="1" t="s">
        <v>0</v>
      </c>
      <c r="G1766" s="24">
        <v>37</v>
      </c>
    </row>
    <row r="1767" spans="1:7" x14ac:dyDescent="0.2">
      <c r="A1767" s="22">
        <v>233</v>
      </c>
      <c r="B1767" s="25" t="s">
        <v>468</v>
      </c>
      <c r="C1767" s="6">
        <v>45496</v>
      </c>
      <c r="D1767" s="1" t="s">
        <v>1</v>
      </c>
      <c r="E1767" s="1" t="s">
        <v>0</v>
      </c>
      <c r="G1767" s="24">
        <v>208</v>
      </c>
    </row>
    <row r="1768" spans="1:7" x14ac:dyDescent="0.2">
      <c r="A1768" s="22">
        <v>233</v>
      </c>
      <c r="B1768" s="25" t="s">
        <v>468</v>
      </c>
      <c r="C1768" s="6">
        <v>45496</v>
      </c>
      <c r="D1768" s="1" t="s">
        <v>1</v>
      </c>
      <c r="E1768" s="1" t="s">
        <v>2</v>
      </c>
      <c r="F1768" s="24">
        <v>30</v>
      </c>
      <c r="G1768" s="24">
        <v>194</v>
      </c>
    </row>
    <row r="1769" spans="1:7" x14ac:dyDescent="0.2">
      <c r="A1769" s="22">
        <v>233</v>
      </c>
      <c r="B1769" s="25" t="s">
        <v>468</v>
      </c>
      <c r="C1769" s="6">
        <v>45496</v>
      </c>
      <c r="D1769" s="1" t="s">
        <v>1</v>
      </c>
      <c r="E1769" s="1" t="s">
        <v>2</v>
      </c>
      <c r="F1769" s="24">
        <v>33</v>
      </c>
      <c r="G1769" s="24">
        <v>210</v>
      </c>
    </row>
    <row r="1770" spans="1:7" x14ac:dyDescent="0.2">
      <c r="A1770" s="22">
        <v>233</v>
      </c>
      <c r="B1770" s="25" t="s">
        <v>468</v>
      </c>
      <c r="C1770" s="6">
        <v>45496</v>
      </c>
      <c r="D1770" s="1" t="s">
        <v>1</v>
      </c>
      <c r="E1770" s="1" t="s">
        <v>0</v>
      </c>
      <c r="G1770" s="24">
        <v>211</v>
      </c>
    </row>
    <row r="1771" spans="1:7" x14ac:dyDescent="0.2">
      <c r="A1771" s="22">
        <v>233</v>
      </c>
      <c r="B1771" s="25" t="s">
        <v>468</v>
      </c>
      <c r="C1771" s="6">
        <v>45496</v>
      </c>
      <c r="D1771" s="1" t="s">
        <v>1</v>
      </c>
      <c r="E1771" s="1" t="s">
        <v>0</v>
      </c>
      <c r="G1771" s="24">
        <v>209</v>
      </c>
    </row>
    <row r="1772" spans="1:7" x14ac:dyDescent="0.2">
      <c r="A1772" s="22">
        <v>233</v>
      </c>
      <c r="B1772" s="25" t="s">
        <v>446</v>
      </c>
      <c r="C1772" s="6">
        <v>45475</v>
      </c>
      <c r="D1772" s="1" t="s">
        <v>1</v>
      </c>
      <c r="E1772" s="1" t="s">
        <v>6</v>
      </c>
      <c r="F1772" s="24">
        <v>44</v>
      </c>
      <c r="G1772" s="24">
        <v>131</v>
      </c>
    </row>
    <row r="1773" spans="1:7" x14ac:dyDescent="0.2">
      <c r="A1773" s="22">
        <v>233</v>
      </c>
      <c r="B1773" s="25" t="s">
        <v>446</v>
      </c>
      <c r="C1773" s="6">
        <v>45475</v>
      </c>
      <c r="D1773" s="1" t="s">
        <v>1</v>
      </c>
      <c r="E1773" s="1" t="s">
        <v>0</v>
      </c>
      <c r="F1773" s="24">
        <v>36</v>
      </c>
      <c r="G1773" s="24">
        <v>206</v>
      </c>
    </row>
    <row r="1774" spans="1:7" x14ac:dyDescent="0.2">
      <c r="A1774" s="22">
        <v>233</v>
      </c>
      <c r="B1774" s="25" t="s">
        <v>446</v>
      </c>
      <c r="C1774" s="6">
        <v>45475</v>
      </c>
      <c r="D1774" s="1" t="s">
        <v>1</v>
      </c>
      <c r="E1774" s="1" t="s">
        <v>3</v>
      </c>
      <c r="F1774" s="24">
        <v>52</v>
      </c>
      <c r="G1774" s="24">
        <v>190</v>
      </c>
    </row>
    <row r="1775" spans="1:7" x14ac:dyDescent="0.2">
      <c r="A1775" s="22">
        <v>233</v>
      </c>
      <c r="B1775" s="25" t="s">
        <v>397</v>
      </c>
      <c r="C1775" s="6">
        <v>45489</v>
      </c>
      <c r="D1775" s="1" t="s">
        <v>1</v>
      </c>
      <c r="E1775" s="1" t="s">
        <v>0</v>
      </c>
      <c r="G1775" s="24">
        <v>218</v>
      </c>
    </row>
    <row r="1776" spans="1:7" x14ac:dyDescent="0.2">
      <c r="A1776" s="22">
        <v>233</v>
      </c>
      <c r="B1776" s="25" t="s">
        <v>446</v>
      </c>
      <c r="C1776" s="6">
        <v>45475</v>
      </c>
      <c r="D1776" s="1" t="s">
        <v>1</v>
      </c>
      <c r="E1776" s="1" t="s">
        <v>3</v>
      </c>
      <c r="F1776" s="24">
        <v>32</v>
      </c>
      <c r="G1776" s="24">
        <v>2</v>
      </c>
    </row>
    <row r="1777" spans="1:7" x14ac:dyDescent="0.2">
      <c r="A1777" s="22">
        <v>233</v>
      </c>
      <c r="B1777" s="25" t="s">
        <v>446</v>
      </c>
      <c r="C1777" s="6">
        <v>45475</v>
      </c>
      <c r="D1777" s="1" t="s">
        <v>1</v>
      </c>
      <c r="E1777" s="1" t="s">
        <v>3</v>
      </c>
      <c r="F1777" s="24">
        <v>22</v>
      </c>
      <c r="G1777" s="24">
        <v>2</v>
      </c>
    </row>
    <row r="1778" spans="1:7" x14ac:dyDescent="0.2">
      <c r="A1778" s="22">
        <v>233</v>
      </c>
      <c r="B1778" s="25" t="s">
        <v>350</v>
      </c>
      <c r="C1778" s="6">
        <v>45476</v>
      </c>
      <c r="D1778" s="1" t="s">
        <v>1</v>
      </c>
      <c r="E1778" s="1" t="s">
        <v>0</v>
      </c>
      <c r="G1778" s="24">
        <v>231</v>
      </c>
    </row>
    <row r="1779" spans="1:7" x14ac:dyDescent="0.2">
      <c r="A1779" s="22">
        <v>233</v>
      </c>
      <c r="B1779" s="25" t="s">
        <v>446</v>
      </c>
      <c r="C1779" s="6">
        <v>45475</v>
      </c>
      <c r="D1779" s="1" t="s">
        <v>1</v>
      </c>
      <c r="E1779" s="1" t="s">
        <v>3</v>
      </c>
      <c r="F1779" s="24">
        <v>31</v>
      </c>
      <c r="G1779" s="24">
        <v>87</v>
      </c>
    </row>
    <row r="1780" spans="1:7" x14ac:dyDescent="0.2">
      <c r="A1780" s="22">
        <v>233</v>
      </c>
      <c r="B1780" s="25" t="s">
        <v>446</v>
      </c>
      <c r="C1780" s="6">
        <v>45475</v>
      </c>
      <c r="D1780" s="1" t="s">
        <v>1</v>
      </c>
      <c r="E1780" s="1" t="s">
        <v>2</v>
      </c>
      <c r="F1780" s="24">
        <v>38</v>
      </c>
      <c r="G1780" s="24">
        <v>231</v>
      </c>
    </row>
    <row r="1781" spans="1:7" x14ac:dyDescent="0.2">
      <c r="A1781" s="22">
        <v>233</v>
      </c>
      <c r="B1781" s="25" t="s">
        <v>446</v>
      </c>
      <c r="C1781" s="6">
        <v>45475</v>
      </c>
      <c r="D1781" s="1" t="s">
        <v>1</v>
      </c>
      <c r="E1781" s="1" t="s">
        <v>3</v>
      </c>
      <c r="F1781" s="24">
        <v>37</v>
      </c>
      <c r="G1781" s="24">
        <v>0</v>
      </c>
    </row>
    <row r="1782" spans="1:7" x14ac:dyDescent="0.2">
      <c r="A1782" s="22">
        <v>233</v>
      </c>
      <c r="B1782" s="25" t="s">
        <v>446</v>
      </c>
      <c r="C1782" s="6">
        <v>45475</v>
      </c>
      <c r="D1782" s="1" t="s">
        <v>1</v>
      </c>
      <c r="E1782" s="1" t="s">
        <v>6</v>
      </c>
      <c r="F1782" s="24">
        <v>30</v>
      </c>
      <c r="G1782" s="24">
        <v>10</v>
      </c>
    </row>
    <row r="1783" spans="1:7" x14ac:dyDescent="0.2">
      <c r="A1783" s="22">
        <v>233</v>
      </c>
      <c r="B1783" s="25" t="s">
        <v>446</v>
      </c>
      <c r="C1783" s="6">
        <v>45475</v>
      </c>
      <c r="D1783" s="1" t="s">
        <v>1</v>
      </c>
      <c r="E1783" s="1" t="s">
        <v>0</v>
      </c>
      <c r="G1783" s="24">
        <v>232</v>
      </c>
    </row>
    <row r="1784" spans="1:7" x14ac:dyDescent="0.2">
      <c r="A1784" s="22">
        <v>233</v>
      </c>
      <c r="B1784" s="25" t="s">
        <v>350</v>
      </c>
      <c r="C1784" s="6">
        <v>45476</v>
      </c>
      <c r="D1784" s="1" t="s">
        <v>1</v>
      </c>
      <c r="E1784" s="1" t="s">
        <v>6</v>
      </c>
      <c r="F1784" s="24">
        <v>34</v>
      </c>
      <c r="G1784" s="24">
        <v>6</v>
      </c>
    </row>
    <row r="1785" spans="1:7" x14ac:dyDescent="0.2">
      <c r="A1785" s="22">
        <v>233</v>
      </c>
      <c r="B1785" s="25" t="s">
        <v>350</v>
      </c>
      <c r="C1785" s="6">
        <v>45476</v>
      </c>
      <c r="D1785" s="1" t="s">
        <v>1</v>
      </c>
      <c r="E1785" s="1" t="s">
        <v>0</v>
      </c>
      <c r="F1785" s="24">
        <v>29</v>
      </c>
      <c r="G1785" s="24">
        <v>202</v>
      </c>
    </row>
    <row r="1786" spans="1:7" x14ac:dyDescent="0.2">
      <c r="A1786" s="22">
        <v>233</v>
      </c>
      <c r="B1786" s="25" t="s">
        <v>350</v>
      </c>
      <c r="C1786" s="6">
        <v>45476</v>
      </c>
      <c r="D1786" s="1" t="s">
        <v>1</v>
      </c>
      <c r="E1786" s="1" t="s">
        <v>2</v>
      </c>
      <c r="F1786" s="24">
        <v>39</v>
      </c>
      <c r="G1786" s="24">
        <v>129</v>
      </c>
    </row>
    <row r="1787" spans="1:7" x14ac:dyDescent="0.2">
      <c r="A1787" s="22">
        <v>233</v>
      </c>
      <c r="B1787" s="25" t="s">
        <v>350</v>
      </c>
      <c r="C1787" s="6">
        <v>45476</v>
      </c>
      <c r="D1787" s="1" t="s">
        <v>1</v>
      </c>
      <c r="E1787" s="1" t="s">
        <v>0</v>
      </c>
      <c r="F1787" s="24">
        <v>26</v>
      </c>
      <c r="G1787" s="24">
        <v>19</v>
      </c>
    </row>
    <row r="1788" spans="1:7" x14ac:dyDescent="0.2">
      <c r="A1788" s="22">
        <v>233</v>
      </c>
      <c r="B1788" s="25" t="s">
        <v>350</v>
      </c>
      <c r="C1788" s="6">
        <v>45476</v>
      </c>
      <c r="D1788" s="1" t="s">
        <v>1</v>
      </c>
      <c r="E1788" s="1" t="s">
        <v>0</v>
      </c>
      <c r="F1788" s="24">
        <v>34</v>
      </c>
      <c r="G1788" s="24">
        <v>231</v>
      </c>
    </row>
    <row r="1789" spans="1:7" x14ac:dyDescent="0.2">
      <c r="A1789" s="22">
        <v>233</v>
      </c>
      <c r="B1789" s="25" t="s">
        <v>350</v>
      </c>
      <c r="C1789" s="6">
        <v>45476</v>
      </c>
      <c r="D1789" s="1" t="s">
        <v>1</v>
      </c>
      <c r="E1789" s="1" t="s">
        <v>2</v>
      </c>
      <c r="F1789" s="24">
        <v>38</v>
      </c>
      <c r="G1789" s="24">
        <v>231</v>
      </c>
    </row>
    <row r="1790" spans="1:7" x14ac:dyDescent="0.2">
      <c r="A1790" s="22">
        <v>233</v>
      </c>
      <c r="B1790" s="25" t="s">
        <v>350</v>
      </c>
      <c r="C1790" s="6">
        <v>45476</v>
      </c>
      <c r="D1790" s="1" t="s">
        <v>4</v>
      </c>
      <c r="E1790" s="1" t="s">
        <v>0</v>
      </c>
    </row>
    <row r="1791" spans="1:7" x14ac:dyDescent="0.2">
      <c r="A1791" s="22">
        <v>233</v>
      </c>
      <c r="B1791" s="25" t="s">
        <v>397</v>
      </c>
      <c r="C1791" s="6">
        <v>45489</v>
      </c>
      <c r="D1791" s="1" t="s">
        <v>1</v>
      </c>
      <c r="E1791" s="1" t="s">
        <v>0</v>
      </c>
      <c r="G1791" s="24">
        <v>218</v>
      </c>
    </row>
    <row r="1792" spans="1:7" x14ac:dyDescent="0.2">
      <c r="A1792" s="22">
        <v>233</v>
      </c>
      <c r="B1792" s="25" t="s">
        <v>397</v>
      </c>
      <c r="C1792" s="6">
        <v>45489</v>
      </c>
      <c r="D1792" s="1" t="s">
        <v>1</v>
      </c>
      <c r="E1792" s="1" t="s">
        <v>0</v>
      </c>
      <c r="G1792" s="24">
        <v>218</v>
      </c>
    </row>
    <row r="1793" spans="1:7" x14ac:dyDescent="0.2">
      <c r="A1793" s="22">
        <v>233</v>
      </c>
      <c r="B1793" s="25" t="s">
        <v>448</v>
      </c>
      <c r="C1793" s="6">
        <v>45490</v>
      </c>
      <c r="D1793" s="1" t="s">
        <v>1</v>
      </c>
      <c r="E1793" s="1" t="s">
        <v>0</v>
      </c>
      <c r="G1793" s="24">
        <v>217</v>
      </c>
    </row>
    <row r="1794" spans="1:7" x14ac:dyDescent="0.2">
      <c r="A1794" s="22">
        <v>233</v>
      </c>
      <c r="B1794" s="25" t="s">
        <v>448</v>
      </c>
      <c r="C1794" s="6">
        <v>45490</v>
      </c>
      <c r="D1794" s="1" t="s">
        <v>1</v>
      </c>
      <c r="E1794" s="1" t="s">
        <v>0</v>
      </c>
      <c r="G1794" s="24">
        <v>217</v>
      </c>
    </row>
    <row r="1795" spans="1:7" x14ac:dyDescent="0.2">
      <c r="A1795" s="22">
        <v>233</v>
      </c>
      <c r="B1795" s="25" t="s">
        <v>448</v>
      </c>
      <c r="C1795" s="6">
        <v>45490</v>
      </c>
      <c r="D1795" s="1" t="s">
        <v>1</v>
      </c>
      <c r="E1795" s="1" t="s">
        <v>2</v>
      </c>
      <c r="F1795" s="24">
        <v>38</v>
      </c>
      <c r="G1795" s="24">
        <v>217</v>
      </c>
    </row>
    <row r="1796" spans="1:7" x14ac:dyDescent="0.2">
      <c r="A1796" s="22">
        <v>233</v>
      </c>
      <c r="B1796" s="25" t="s">
        <v>448</v>
      </c>
      <c r="C1796" s="6">
        <v>45490</v>
      </c>
      <c r="D1796" s="1" t="s">
        <v>1</v>
      </c>
      <c r="E1796" s="1" t="s">
        <v>0</v>
      </c>
      <c r="G1796" s="24">
        <v>205</v>
      </c>
    </row>
    <row r="1797" spans="1:7" x14ac:dyDescent="0.2">
      <c r="A1797" s="22">
        <v>233</v>
      </c>
      <c r="B1797" s="25" t="s">
        <v>448</v>
      </c>
      <c r="C1797" s="6">
        <v>45490</v>
      </c>
      <c r="D1797" s="1" t="s">
        <v>1</v>
      </c>
      <c r="E1797" s="1" t="s">
        <v>6</v>
      </c>
      <c r="F1797" s="24">
        <v>25</v>
      </c>
      <c r="G1797" s="24">
        <v>15</v>
      </c>
    </row>
    <row r="1798" spans="1:7" x14ac:dyDescent="0.2">
      <c r="A1798" s="22">
        <v>233</v>
      </c>
      <c r="B1798" s="25" t="s">
        <v>448</v>
      </c>
      <c r="C1798" s="6">
        <v>45490</v>
      </c>
      <c r="D1798" s="1" t="s">
        <v>1</v>
      </c>
      <c r="E1798" s="1" t="s">
        <v>0</v>
      </c>
      <c r="G1798" s="24">
        <v>217</v>
      </c>
    </row>
    <row r="1799" spans="1:7" x14ac:dyDescent="0.2">
      <c r="A1799" s="22">
        <v>233</v>
      </c>
      <c r="B1799" s="25" t="s">
        <v>448</v>
      </c>
      <c r="C1799" s="6">
        <v>45490</v>
      </c>
      <c r="D1799" s="1" t="s">
        <v>1</v>
      </c>
      <c r="E1799" s="1" t="s">
        <v>3</v>
      </c>
      <c r="F1799" s="24">
        <v>26</v>
      </c>
      <c r="G1799" s="24">
        <v>217</v>
      </c>
    </row>
    <row r="1800" spans="1:7" x14ac:dyDescent="0.2">
      <c r="A1800" s="22">
        <v>233</v>
      </c>
      <c r="B1800" s="25" t="s">
        <v>449</v>
      </c>
      <c r="C1800" s="6">
        <v>45491</v>
      </c>
      <c r="D1800" s="1" t="s">
        <v>1</v>
      </c>
      <c r="E1800" s="1" t="s">
        <v>0</v>
      </c>
      <c r="G1800" s="24">
        <v>216</v>
      </c>
    </row>
    <row r="1801" spans="1:7" x14ac:dyDescent="0.2">
      <c r="A1801" s="22">
        <v>233</v>
      </c>
      <c r="B1801" s="25" t="s">
        <v>446</v>
      </c>
      <c r="C1801" s="6">
        <v>45475</v>
      </c>
      <c r="D1801" s="1" t="s">
        <v>1</v>
      </c>
      <c r="E1801" s="1" t="s">
        <v>6</v>
      </c>
      <c r="F1801" s="24">
        <v>27</v>
      </c>
      <c r="G1801" s="24">
        <v>10</v>
      </c>
    </row>
    <row r="1802" spans="1:7" x14ac:dyDescent="0.2">
      <c r="A1802" s="22">
        <v>233</v>
      </c>
      <c r="B1802" s="25" t="s">
        <v>446</v>
      </c>
      <c r="C1802" s="6">
        <v>45475</v>
      </c>
      <c r="D1802" s="1" t="s">
        <v>1</v>
      </c>
      <c r="E1802" s="1" t="s">
        <v>2</v>
      </c>
      <c r="F1802" s="24">
        <v>42</v>
      </c>
      <c r="G1802" s="24">
        <v>196</v>
      </c>
    </row>
    <row r="1803" spans="1:7" x14ac:dyDescent="0.2">
      <c r="A1803" s="22">
        <v>233</v>
      </c>
      <c r="B1803" s="25" t="s">
        <v>446</v>
      </c>
      <c r="C1803" s="6">
        <v>45475</v>
      </c>
      <c r="D1803" s="1" t="s">
        <v>1</v>
      </c>
      <c r="E1803" s="1" t="s">
        <v>0</v>
      </c>
      <c r="G1803" s="24">
        <v>229</v>
      </c>
    </row>
    <row r="1804" spans="1:7" x14ac:dyDescent="0.2">
      <c r="A1804" s="22">
        <v>233</v>
      </c>
      <c r="B1804" s="25" t="s">
        <v>474</v>
      </c>
      <c r="C1804" s="6">
        <v>45610</v>
      </c>
      <c r="D1804" s="1" t="s">
        <v>1</v>
      </c>
      <c r="E1804" s="1" t="s">
        <v>0</v>
      </c>
      <c r="G1804" s="24">
        <v>13</v>
      </c>
    </row>
    <row r="1805" spans="1:7" x14ac:dyDescent="0.2">
      <c r="A1805" s="22">
        <v>233</v>
      </c>
      <c r="B1805" s="25" t="s">
        <v>446</v>
      </c>
      <c r="C1805" s="6">
        <v>45475</v>
      </c>
      <c r="D1805" s="1" t="s">
        <v>1</v>
      </c>
      <c r="E1805" s="1" t="s">
        <v>3</v>
      </c>
      <c r="F1805" s="24">
        <v>32</v>
      </c>
      <c r="G1805" s="24">
        <v>218</v>
      </c>
    </row>
    <row r="1806" spans="1:7" x14ac:dyDescent="0.2">
      <c r="A1806" s="22">
        <v>233</v>
      </c>
      <c r="B1806" s="25" t="s">
        <v>383</v>
      </c>
      <c r="C1806" s="6">
        <v>45483</v>
      </c>
      <c r="D1806" s="1" t="s">
        <v>1</v>
      </c>
      <c r="E1806" s="1" t="s">
        <v>0</v>
      </c>
      <c r="F1806" s="24">
        <v>8</v>
      </c>
      <c r="G1806" s="24">
        <v>224</v>
      </c>
    </row>
    <row r="1807" spans="1:7" x14ac:dyDescent="0.2">
      <c r="A1807" s="22">
        <v>233</v>
      </c>
      <c r="B1807" s="25" t="s">
        <v>446</v>
      </c>
      <c r="C1807" s="6">
        <v>45475</v>
      </c>
      <c r="D1807" s="1" t="s">
        <v>1</v>
      </c>
      <c r="E1807" s="1" t="s">
        <v>6</v>
      </c>
      <c r="F1807" s="24">
        <v>25</v>
      </c>
      <c r="G1807" s="24">
        <v>0</v>
      </c>
    </row>
    <row r="1808" spans="1:7" x14ac:dyDescent="0.2">
      <c r="A1808" s="22">
        <v>233</v>
      </c>
      <c r="B1808" s="25" t="s">
        <v>446</v>
      </c>
      <c r="C1808" s="6">
        <v>45475</v>
      </c>
      <c r="D1808" s="1" t="s">
        <v>1</v>
      </c>
      <c r="E1808" s="1" t="s">
        <v>0</v>
      </c>
      <c r="G1808" s="24">
        <v>219</v>
      </c>
    </row>
    <row r="1809" spans="1:7" x14ac:dyDescent="0.2">
      <c r="A1809" s="22">
        <v>233</v>
      </c>
      <c r="B1809" s="25" t="s">
        <v>446</v>
      </c>
      <c r="C1809" s="6">
        <v>45475</v>
      </c>
      <c r="D1809" s="1" t="s">
        <v>1</v>
      </c>
      <c r="E1809" s="1" t="s">
        <v>0</v>
      </c>
      <c r="F1809" s="24">
        <v>7</v>
      </c>
      <c r="G1809" s="24">
        <v>205</v>
      </c>
    </row>
    <row r="1810" spans="1:7" x14ac:dyDescent="0.2">
      <c r="A1810" s="22">
        <v>233</v>
      </c>
      <c r="B1810" s="25" t="s">
        <v>474</v>
      </c>
      <c r="C1810" s="6">
        <v>45610</v>
      </c>
      <c r="D1810" s="1" t="s">
        <v>1</v>
      </c>
      <c r="E1810" s="1" t="s">
        <v>0</v>
      </c>
      <c r="G1810" s="24">
        <v>0</v>
      </c>
    </row>
    <row r="1811" spans="1:7" x14ac:dyDescent="0.2">
      <c r="A1811" s="22">
        <v>233</v>
      </c>
      <c r="B1811" s="25" t="s">
        <v>350</v>
      </c>
      <c r="C1811" s="6">
        <v>45476</v>
      </c>
      <c r="D1811" s="1" t="s">
        <v>1</v>
      </c>
      <c r="E1811" s="1" t="s">
        <v>6</v>
      </c>
      <c r="F1811" s="24">
        <v>36</v>
      </c>
      <c r="G1811" s="24">
        <v>0</v>
      </c>
    </row>
    <row r="1812" spans="1:7" x14ac:dyDescent="0.2">
      <c r="A1812" s="22">
        <v>233</v>
      </c>
      <c r="B1812" s="25" t="s">
        <v>383</v>
      </c>
      <c r="C1812" s="6">
        <v>45483</v>
      </c>
      <c r="D1812" s="1" t="s">
        <v>1</v>
      </c>
      <c r="E1812" s="1" t="s">
        <v>0</v>
      </c>
      <c r="G1812" s="24">
        <v>75</v>
      </c>
    </row>
    <row r="1813" spans="1:7" x14ac:dyDescent="0.2">
      <c r="A1813" s="22">
        <v>233</v>
      </c>
      <c r="B1813" s="25" t="s">
        <v>446</v>
      </c>
      <c r="C1813" s="6">
        <v>45475</v>
      </c>
      <c r="D1813" s="1" t="s">
        <v>1</v>
      </c>
      <c r="E1813" s="1" t="s">
        <v>0</v>
      </c>
      <c r="G1813" s="24">
        <v>232</v>
      </c>
    </row>
    <row r="1814" spans="1:7" x14ac:dyDescent="0.2">
      <c r="A1814" s="22">
        <v>233</v>
      </c>
      <c r="B1814" s="25" t="s">
        <v>446</v>
      </c>
      <c r="C1814" s="6">
        <v>45475</v>
      </c>
      <c r="D1814" s="1" t="s">
        <v>1</v>
      </c>
      <c r="E1814" s="1" t="s">
        <v>0</v>
      </c>
      <c r="F1814" s="24">
        <v>44</v>
      </c>
      <c r="G1814" s="24">
        <v>173</v>
      </c>
    </row>
    <row r="1815" spans="1:7" x14ac:dyDescent="0.2">
      <c r="A1815" s="22">
        <v>233</v>
      </c>
      <c r="B1815" s="25" t="s">
        <v>446</v>
      </c>
      <c r="C1815" s="6">
        <v>45475</v>
      </c>
      <c r="D1815" s="1" t="s">
        <v>1</v>
      </c>
      <c r="E1815" s="1" t="s">
        <v>2</v>
      </c>
      <c r="F1815" s="24">
        <v>27</v>
      </c>
      <c r="G1815" s="24">
        <v>222</v>
      </c>
    </row>
    <row r="1816" spans="1:7" x14ac:dyDescent="0.2">
      <c r="A1816" s="22">
        <v>233</v>
      </c>
      <c r="B1816" s="25" t="s">
        <v>446</v>
      </c>
      <c r="C1816" s="6">
        <v>45475</v>
      </c>
      <c r="D1816" s="1" t="s">
        <v>1</v>
      </c>
      <c r="E1816" s="1" t="s">
        <v>0</v>
      </c>
      <c r="G1816" s="24">
        <v>232</v>
      </c>
    </row>
    <row r="1817" spans="1:7" x14ac:dyDescent="0.2">
      <c r="A1817" s="22">
        <v>233</v>
      </c>
      <c r="B1817" s="25" t="s">
        <v>446</v>
      </c>
      <c r="C1817" s="6">
        <v>45475</v>
      </c>
      <c r="D1817" s="1" t="s">
        <v>1</v>
      </c>
      <c r="E1817" s="1" t="s">
        <v>6</v>
      </c>
      <c r="F1817" s="24">
        <v>42</v>
      </c>
      <c r="G1817" s="24">
        <v>72</v>
      </c>
    </row>
    <row r="1818" spans="1:7" x14ac:dyDescent="0.2">
      <c r="A1818" s="22">
        <v>233</v>
      </c>
      <c r="B1818" s="25" t="s">
        <v>446</v>
      </c>
      <c r="C1818" s="6">
        <v>45475</v>
      </c>
      <c r="D1818" s="1" t="s">
        <v>4</v>
      </c>
      <c r="E1818" s="1" t="s">
        <v>0</v>
      </c>
      <c r="F1818" s="24">
        <v>25</v>
      </c>
    </row>
    <row r="1819" spans="1:7" x14ac:dyDescent="0.2">
      <c r="A1819" s="22">
        <v>233</v>
      </c>
      <c r="B1819" s="25" t="s">
        <v>446</v>
      </c>
      <c r="C1819" s="6">
        <v>45475</v>
      </c>
      <c r="D1819" s="1" t="s">
        <v>1</v>
      </c>
      <c r="E1819" s="1" t="s">
        <v>0</v>
      </c>
      <c r="F1819" s="24">
        <v>51</v>
      </c>
      <c r="G1819" s="24">
        <v>226</v>
      </c>
    </row>
    <row r="1820" spans="1:7" x14ac:dyDescent="0.2">
      <c r="A1820" s="22">
        <v>233</v>
      </c>
      <c r="B1820" s="25" t="s">
        <v>405</v>
      </c>
      <c r="C1820" s="6">
        <v>45478</v>
      </c>
      <c r="D1820" s="1" t="s">
        <v>1</v>
      </c>
      <c r="E1820" s="1" t="s">
        <v>2</v>
      </c>
      <c r="F1820" s="24">
        <v>29</v>
      </c>
      <c r="G1820" s="24">
        <v>101</v>
      </c>
    </row>
    <row r="1821" spans="1:7" x14ac:dyDescent="0.2">
      <c r="A1821" s="22">
        <v>233</v>
      </c>
      <c r="B1821" s="25" t="s">
        <v>446</v>
      </c>
      <c r="C1821" s="6">
        <v>45475</v>
      </c>
      <c r="D1821" s="1" t="s">
        <v>1</v>
      </c>
      <c r="E1821" s="1" t="s">
        <v>0</v>
      </c>
      <c r="G1821" s="24">
        <v>231</v>
      </c>
    </row>
    <row r="1822" spans="1:7" x14ac:dyDescent="0.2">
      <c r="A1822" s="22">
        <v>233</v>
      </c>
      <c r="B1822" s="25" t="s">
        <v>446</v>
      </c>
      <c r="C1822" s="6">
        <v>45475</v>
      </c>
      <c r="D1822" s="1" t="s">
        <v>1</v>
      </c>
      <c r="E1822" s="1" t="s">
        <v>2</v>
      </c>
      <c r="F1822" s="24">
        <v>32</v>
      </c>
      <c r="G1822" s="24">
        <v>232</v>
      </c>
    </row>
    <row r="1823" spans="1:7" x14ac:dyDescent="0.2">
      <c r="A1823" s="22">
        <v>233</v>
      </c>
      <c r="B1823" s="25" t="s">
        <v>405</v>
      </c>
      <c r="C1823" s="6">
        <v>45478</v>
      </c>
      <c r="D1823" s="1" t="s">
        <v>1</v>
      </c>
      <c r="E1823" s="1" t="s">
        <v>2</v>
      </c>
      <c r="F1823" s="24">
        <v>19</v>
      </c>
      <c r="G1823" s="24">
        <v>65</v>
      </c>
    </row>
    <row r="1824" spans="1:7" x14ac:dyDescent="0.2">
      <c r="A1824" s="22">
        <v>233</v>
      </c>
      <c r="B1824" s="25" t="s">
        <v>405</v>
      </c>
      <c r="C1824" s="6">
        <v>45478</v>
      </c>
      <c r="D1824" s="1" t="s">
        <v>4</v>
      </c>
      <c r="E1824" s="1" t="s">
        <v>0</v>
      </c>
    </row>
    <row r="1825" spans="1:7" x14ac:dyDescent="0.2">
      <c r="A1825" s="22">
        <v>233</v>
      </c>
      <c r="B1825" s="25" t="s">
        <v>475</v>
      </c>
      <c r="C1825" s="6">
        <v>45530</v>
      </c>
      <c r="D1825" s="1" t="s">
        <v>1</v>
      </c>
      <c r="E1825" s="1" t="s">
        <v>0</v>
      </c>
      <c r="G1825" s="24">
        <v>169</v>
      </c>
    </row>
    <row r="1826" spans="1:7" x14ac:dyDescent="0.2">
      <c r="A1826" s="22">
        <v>233</v>
      </c>
      <c r="B1826" s="25" t="s">
        <v>476</v>
      </c>
      <c r="C1826" s="6">
        <v>45541</v>
      </c>
      <c r="D1826" s="1" t="s">
        <v>1</v>
      </c>
      <c r="E1826" s="1" t="s">
        <v>2</v>
      </c>
      <c r="F1826" s="24">
        <v>25</v>
      </c>
      <c r="G1826" s="24">
        <v>164</v>
      </c>
    </row>
    <row r="1827" spans="1:7" x14ac:dyDescent="0.2">
      <c r="A1827" s="22">
        <v>233</v>
      </c>
      <c r="B1827" s="25" t="s">
        <v>446</v>
      </c>
      <c r="C1827" s="6">
        <v>45475</v>
      </c>
      <c r="D1827" s="1" t="s">
        <v>1</v>
      </c>
      <c r="E1827" s="1" t="s">
        <v>0</v>
      </c>
      <c r="G1827" s="24">
        <v>192</v>
      </c>
    </row>
    <row r="1828" spans="1:7" x14ac:dyDescent="0.2">
      <c r="A1828" s="22">
        <v>233</v>
      </c>
      <c r="B1828" s="25" t="s">
        <v>446</v>
      </c>
      <c r="C1828" s="6">
        <v>45475</v>
      </c>
      <c r="D1828" s="1" t="s">
        <v>4</v>
      </c>
      <c r="E1828" s="1" t="s">
        <v>0</v>
      </c>
    </row>
    <row r="1829" spans="1:7" x14ac:dyDescent="0.2">
      <c r="A1829" s="22">
        <v>233</v>
      </c>
      <c r="B1829" s="25" t="s">
        <v>476</v>
      </c>
      <c r="C1829" s="6">
        <v>45541</v>
      </c>
      <c r="D1829" s="1" t="s">
        <v>1</v>
      </c>
      <c r="E1829" s="1" t="s">
        <v>0</v>
      </c>
      <c r="G1829" s="24">
        <v>166</v>
      </c>
    </row>
    <row r="1830" spans="1:7" x14ac:dyDescent="0.2">
      <c r="A1830" s="22">
        <v>233</v>
      </c>
      <c r="B1830" s="25" t="s">
        <v>446</v>
      </c>
      <c r="C1830" s="6">
        <v>45475</v>
      </c>
      <c r="D1830" s="1" t="s">
        <v>1</v>
      </c>
      <c r="E1830" s="1" t="s">
        <v>2</v>
      </c>
      <c r="F1830" s="24">
        <v>32</v>
      </c>
      <c r="G1830" s="24">
        <v>232</v>
      </c>
    </row>
    <row r="1831" spans="1:7" x14ac:dyDescent="0.2">
      <c r="A1831" s="22">
        <v>233</v>
      </c>
      <c r="B1831" s="25" t="s">
        <v>446</v>
      </c>
      <c r="C1831" s="6">
        <v>45475</v>
      </c>
      <c r="D1831" s="1" t="s">
        <v>1</v>
      </c>
      <c r="E1831" s="1" t="s">
        <v>2</v>
      </c>
      <c r="F1831" s="24">
        <v>31</v>
      </c>
      <c r="G1831" s="24">
        <v>85</v>
      </c>
    </row>
    <row r="1832" spans="1:7" x14ac:dyDescent="0.2">
      <c r="A1832" s="22">
        <v>233</v>
      </c>
      <c r="B1832" s="25" t="s">
        <v>446</v>
      </c>
      <c r="C1832" s="6">
        <v>45475</v>
      </c>
      <c r="D1832" s="1" t="s">
        <v>1</v>
      </c>
      <c r="E1832" s="1" t="s">
        <v>3</v>
      </c>
      <c r="F1832" s="24">
        <v>29</v>
      </c>
      <c r="G1832" s="24">
        <v>20</v>
      </c>
    </row>
    <row r="1833" spans="1:7" x14ac:dyDescent="0.2">
      <c r="A1833" s="22">
        <v>233</v>
      </c>
      <c r="B1833" s="25" t="s">
        <v>446</v>
      </c>
      <c r="C1833" s="6">
        <v>45475</v>
      </c>
      <c r="D1833" s="1" t="s">
        <v>1</v>
      </c>
      <c r="E1833" s="1" t="s">
        <v>3</v>
      </c>
      <c r="F1833" s="24">
        <v>31</v>
      </c>
      <c r="G1833" s="24">
        <v>153</v>
      </c>
    </row>
    <row r="1834" spans="1:7" x14ac:dyDescent="0.2">
      <c r="A1834" s="22">
        <v>233</v>
      </c>
      <c r="B1834" s="25" t="s">
        <v>446</v>
      </c>
      <c r="C1834" s="6">
        <v>45475</v>
      </c>
      <c r="D1834" s="1" t="s">
        <v>1</v>
      </c>
      <c r="E1834" s="1" t="s">
        <v>6</v>
      </c>
      <c r="F1834" s="24">
        <v>43</v>
      </c>
      <c r="G1834" s="24">
        <v>16</v>
      </c>
    </row>
    <row r="1835" spans="1:7" x14ac:dyDescent="0.2">
      <c r="A1835" s="22">
        <v>233</v>
      </c>
      <c r="B1835" s="25" t="s">
        <v>476</v>
      </c>
      <c r="C1835" s="6">
        <v>45541</v>
      </c>
      <c r="D1835" s="1" t="s">
        <v>1</v>
      </c>
      <c r="E1835" s="1" t="s">
        <v>0</v>
      </c>
      <c r="G1835" s="24">
        <v>166</v>
      </c>
    </row>
    <row r="1836" spans="1:7" x14ac:dyDescent="0.2">
      <c r="A1836" s="22">
        <v>233</v>
      </c>
      <c r="B1836" s="25" t="s">
        <v>350</v>
      </c>
      <c r="C1836" s="6">
        <v>45476</v>
      </c>
      <c r="D1836" s="1" t="s">
        <v>1</v>
      </c>
      <c r="E1836" s="1" t="s">
        <v>0</v>
      </c>
      <c r="G1836" s="24">
        <v>227</v>
      </c>
    </row>
    <row r="1837" spans="1:7" x14ac:dyDescent="0.2">
      <c r="A1837" s="22">
        <v>233</v>
      </c>
      <c r="B1837" s="25" t="s">
        <v>350</v>
      </c>
      <c r="C1837" s="6">
        <v>45476</v>
      </c>
      <c r="D1837" s="1" t="s">
        <v>1</v>
      </c>
      <c r="E1837" s="1" t="s">
        <v>0</v>
      </c>
      <c r="G1837" s="24">
        <v>231</v>
      </c>
    </row>
    <row r="1838" spans="1:7" x14ac:dyDescent="0.2">
      <c r="A1838" s="22">
        <v>233</v>
      </c>
      <c r="B1838" s="25" t="s">
        <v>476</v>
      </c>
      <c r="C1838" s="6">
        <v>45541</v>
      </c>
      <c r="D1838" s="1" t="s">
        <v>1</v>
      </c>
      <c r="E1838" s="1" t="s">
        <v>0</v>
      </c>
      <c r="G1838" s="24">
        <v>166</v>
      </c>
    </row>
    <row r="1839" spans="1:7" x14ac:dyDescent="0.2">
      <c r="A1839" s="22">
        <v>233</v>
      </c>
      <c r="B1839" s="25" t="s">
        <v>477</v>
      </c>
      <c r="C1839" s="6">
        <v>45542</v>
      </c>
      <c r="D1839" s="1" t="s">
        <v>1</v>
      </c>
      <c r="E1839" s="1" t="s">
        <v>2</v>
      </c>
      <c r="F1839" s="24">
        <v>32</v>
      </c>
      <c r="G1839" s="24">
        <v>165</v>
      </c>
    </row>
    <row r="1840" spans="1:7" x14ac:dyDescent="0.2">
      <c r="A1840" s="22">
        <v>233</v>
      </c>
      <c r="B1840" s="25" t="s">
        <v>477</v>
      </c>
      <c r="C1840" s="6">
        <v>45542</v>
      </c>
      <c r="D1840" s="1" t="s">
        <v>1</v>
      </c>
      <c r="E1840" s="1" t="s">
        <v>2</v>
      </c>
      <c r="F1840" s="24">
        <v>17</v>
      </c>
      <c r="G1840" s="24">
        <v>162</v>
      </c>
    </row>
    <row r="1841" spans="1:7" x14ac:dyDescent="0.2">
      <c r="A1841" s="22">
        <v>233</v>
      </c>
      <c r="B1841" s="25" t="s">
        <v>477</v>
      </c>
      <c r="C1841" s="6">
        <v>45542</v>
      </c>
      <c r="D1841" s="1" t="s">
        <v>1</v>
      </c>
      <c r="E1841" s="1" t="s">
        <v>2</v>
      </c>
      <c r="F1841" s="24">
        <v>23</v>
      </c>
      <c r="G1841" s="24">
        <v>114</v>
      </c>
    </row>
    <row r="1842" spans="1:7" x14ac:dyDescent="0.2">
      <c r="A1842" s="22">
        <v>233</v>
      </c>
      <c r="B1842" s="25" t="s">
        <v>478</v>
      </c>
      <c r="C1842" s="6">
        <v>45590</v>
      </c>
      <c r="D1842" s="1" t="s">
        <v>1</v>
      </c>
      <c r="E1842" s="1" t="s">
        <v>2</v>
      </c>
      <c r="F1842" s="24">
        <v>19</v>
      </c>
      <c r="G1842" s="24">
        <v>38</v>
      </c>
    </row>
    <row r="1843" spans="1:7" x14ac:dyDescent="0.2">
      <c r="A1843" s="22">
        <v>233</v>
      </c>
      <c r="B1843" s="25" t="s">
        <v>477</v>
      </c>
      <c r="C1843" s="6">
        <v>45542</v>
      </c>
      <c r="D1843" s="1" t="s">
        <v>1</v>
      </c>
      <c r="E1843" s="1" t="s">
        <v>0</v>
      </c>
      <c r="G1843" s="24">
        <v>165</v>
      </c>
    </row>
    <row r="1844" spans="1:7" x14ac:dyDescent="0.2">
      <c r="A1844" s="22">
        <v>233</v>
      </c>
      <c r="B1844" s="25" t="s">
        <v>477</v>
      </c>
      <c r="C1844" s="6">
        <v>45542</v>
      </c>
      <c r="D1844" s="1" t="s">
        <v>1</v>
      </c>
      <c r="E1844" s="1" t="s">
        <v>0</v>
      </c>
      <c r="G1844" s="24">
        <v>165</v>
      </c>
    </row>
    <row r="1845" spans="1:7" x14ac:dyDescent="0.2">
      <c r="A1845" s="22">
        <v>233</v>
      </c>
      <c r="B1845" s="25" t="s">
        <v>450</v>
      </c>
      <c r="C1845" s="6">
        <v>45547</v>
      </c>
      <c r="D1845" s="1" t="s">
        <v>1</v>
      </c>
      <c r="E1845" s="1" t="s">
        <v>2</v>
      </c>
      <c r="F1845" s="24">
        <v>19</v>
      </c>
      <c r="G1845" s="24">
        <v>160</v>
      </c>
    </row>
    <row r="1846" spans="1:7" x14ac:dyDescent="0.2">
      <c r="A1846" s="22">
        <v>233</v>
      </c>
      <c r="B1846" s="25" t="s">
        <v>450</v>
      </c>
      <c r="C1846" s="6">
        <v>45547</v>
      </c>
      <c r="D1846" s="1" t="s">
        <v>1</v>
      </c>
      <c r="E1846" s="1" t="s">
        <v>0</v>
      </c>
      <c r="G1846" s="24">
        <v>160</v>
      </c>
    </row>
    <row r="1847" spans="1:7" x14ac:dyDescent="0.2">
      <c r="A1847" s="22">
        <v>233</v>
      </c>
      <c r="B1847" s="25" t="s">
        <v>450</v>
      </c>
      <c r="C1847" s="6">
        <v>45547</v>
      </c>
      <c r="D1847" s="1" t="s">
        <v>1</v>
      </c>
      <c r="E1847" s="1" t="s">
        <v>0</v>
      </c>
      <c r="G1847" s="24">
        <v>160</v>
      </c>
    </row>
    <row r="1848" spans="1:7" x14ac:dyDescent="0.2">
      <c r="A1848" s="22">
        <v>233</v>
      </c>
      <c r="B1848" s="25" t="s">
        <v>450</v>
      </c>
      <c r="C1848" s="6">
        <v>45547</v>
      </c>
      <c r="D1848" s="1" t="s">
        <v>1</v>
      </c>
      <c r="E1848" s="1" t="s">
        <v>2</v>
      </c>
      <c r="F1848" s="24">
        <v>19</v>
      </c>
      <c r="G1848" s="24">
        <v>70</v>
      </c>
    </row>
    <row r="1849" spans="1:7" x14ac:dyDescent="0.2">
      <c r="A1849" s="22">
        <v>233</v>
      </c>
      <c r="B1849" s="25" t="s">
        <v>450</v>
      </c>
      <c r="C1849" s="6">
        <v>45547</v>
      </c>
      <c r="D1849" s="1" t="s">
        <v>1</v>
      </c>
      <c r="E1849" s="1" t="s">
        <v>0</v>
      </c>
      <c r="G1849" s="24">
        <v>160</v>
      </c>
    </row>
    <row r="1850" spans="1:7" x14ac:dyDescent="0.2">
      <c r="A1850" s="22">
        <v>233</v>
      </c>
      <c r="B1850" s="25" t="s">
        <v>450</v>
      </c>
      <c r="C1850" s="6">
        <v>45547</v>
      </c>
      <c r="D1850" s="1" t="s">
        <v>1</v>
      </c>
      <c r="E1850" s="1" t="s">
        <v>2</v>
      </c>
      <c r="F1850" s="24">
        <v>40</v>
      </c>
      <c r="G1850" s="24">
        <v>3</v>
      </c>
    </row>
    <row r="1851" spans="1:7" x14ac:dyDescent="0.2">
      <c r="A1851" s="22">
        <v>233</v>
      </c>
      <c r="B1851" s="25" t="s">
        <v>479</v>
      </c>
      <c r="C1851" s="6">
        <v>45548</v>
      </c>
      <c r="D1851" s="1" t="s">
        <v>1</v>
      </c>
      <c r="E1851" s="1" t="s">
        <v>0</v>
      </c>
      <c r="F1851" s="24">
        <v>26</v>
      </c>
      <c r="G1851" s="24">
        <v>41</v>
      </c>
    </row>
    <row r="1852" spans="1:7" x14ac:dyDescent="0.2">
      <c r="A1852" s="22">
        <v>233</v>
      </c>
      <c r="B1852" s="25" t="s">
        <v>401</v>
      </c>
      <c r="C1852" s="6">
        <v>45656</v>
      </c>
      <c r="D1852" s="1" t="s">
        <v>1</v>
      </c>
      <c r="E1852" s="1" t="s">
        <v>0</v>
      </c>
      <c r="G1852" s="24">
        <v>51</v>
      </c>
    </row>
    <row r="1853" spans="1:7" x14ac:dyDescent="0.2">
      <c r="A1853" s="22">
        <v>233</v>
      </c>
      <c r="B1853" s="25" t="s">
        <v>401</v>
      </c>
      <c r="C1853" s="6">
        <v>45656</v>
      </c>
      <c r="D1853" s="1" t="s">
        <v>1</v>
      </c>
      <c r="E1853" s="1" t="s">
        <v>0</v>
      </c>
      <c r="G1853" s="24">
        <v>34</v>
      </c>
    </row>
    <row r="1854" spans="1:7" x14ac:dyDescent="0.2">
      <c r="A1854" s="22">
        <v>233</v>
      </c>
      <c r="B1854" s="25" t="s">
        <v>401</v>
      </c>
      <c r="C1854" s="6">
        <v>45656</v>
      </c>
      <c r="D1854" s="1" t="s">
        <v>1</v>
      </c>
      <c r="E1854" s="1" t="s">
        <v>0</v>
      </c>
      <c r="G1854" s="24">
        <v>51</v>
      </c>
    </row>
    <row r="1855" spans="1:7" x14ac:dyDescent="0.2">
      <c r="A1855" s="22">
        <v>233</v>
      </c>
      <c r="B1855" s="25" t="s">
        <v>401</v>
      </c>
      <c r="C1855" s="6">
        <v>45656</v>
      </c>
      <c r="D1855" s="1" t="s">
        <v>1</v>
      </c>
      <c r="E1855" s="1" t="s">
        <v>2</v>
      </c>
      <c r="F1855" s="24">
        <v>20</v>
      </c>
      <c r="G1855" s="24">
        <v>5</v>
      </c>
    </row>
    <row r="1856" spans="1:7" x14ac:dyDescent="0.2">
      <c r="A1856" s="22" t="s">
        <v>321</v>
      </c>
      <c r="B1856" s="25" t="s">
        <v>401</v>
      </c>
      <c r="C1856" s="6">
        <v>45656</v>
      </c>
      <c r="D1856" s="1" t="s">
        <v>4</v>
      </c>
      <c r="E1856" s="1" t="s">
        <v>0</v>
      </c>
    </row>
    <row r="1857" spans="1:7" x14ac:dyDescent="0.2">
      <c r="A1857" s="22" t="s">
        <v>321</v>
      </c>
      <c r="B1857" s="25" t="s">
        <v>446</v>
      </c>
      <c r="C1857" s="6">
        <v>45475</v>
      </c>
      <c r="D1857" s="1" t="s">
        <v>1</v>
      </c>
      <c r="E1857" s="1" t="s">
        <v>0</v>
      </c>
      <c r="G1857" s="24">
        <v>160</v>
      </c>
    </row>
    <row r="1858" spans="1:7" x14ac:dyDescent="0.2">
      <c r="A1858" s="22" t="s">
        <v>321</v>
      </c>
      <c r="B1858" s="25" t="s">
        <v>446</v>
      </c>
      <c r="C1858" s="6">
        <v>45475</v>
      </c>
      <c r="D1858" s="1" t="s">
        <v>1</v>
      </c>
      <c r="E1858" s="1" t="s">
        <v>0</v>
      </c>
      <c r="G1858" s="24">
        <v>232</v>
      </c>
    </row>
    <row r="1859" spans="1:7" x14ac:dyDescent="0.2">
      <c r="A1859" s="22" t="s">
        <v>321</v>
      </c>
      <c r="B1859" s="25" t="s">
        <v>446</v>
      </c>
      <c r="C1859" s="6">
        <v>45475</v>
      </c>
      <c r="D1859" s="1" t="s">
        <v>1</v>
      </c>
      <c r="E1859" s="1" t="s">
        <v>6</v>
      </c>
      <c r="F1859" s="24">
        <v>36</v>
      </c>
      <c r="G1859" s="24">
        <v>12</v>
      </c>
    </row>
    <row r="1860" spans="1:7" x14ac:dyDescent="0.2">
      <c r="A1860" s="22" t="s">
        <v>321</v>
      </c>
      <c r="B1860" s="25" t="s">
        <v>350</v>
      </c>
      <c r="C1860" s="6">
        <v>45476</v>
      </c>
      <c r="D1860" s="1" t="s">
        <v>4</v>
      </c>
      <c r="E1860" s="1" t="s">
        <v>0</v>
      </c>
    </row>
    <row r="1861" spans="1:7" x14ac:dyDescent="0.2">
      <c r="A1861" s="22" t="s">
        <v>321</v>
      </c>
      <c r="B1861" s="25" t="s">
        <v>350</v>
      </c>
      <c r="C1861" s="6">
        <v>45476</v>
      </c>
      <c r="D1861" s="1" t="s">
        <v>1</v>
      </c>
      <c r="E1861" s="1" t="s">
        <v>0</v>
      </c>
      <c r="G1861" s="24">
        <v>231</v>
      </c>
    </row>
    <row r="1862" spans="1:7" x14ac:dyDescent="0.2">
      <c r="A1862" s="22" t="s">
        <v>321</v>
      </c>
      <c r="B1862" s="25" t="s">
        <v>350</v>
      </c>
      <c r="C1862" s="6">
        <v>45476</v>
      </c>
      <c r="D1862" s="1" t="s">
        <v>1</v>
      </c>
      <c r="E1862" s="1" t="s">
        <v>3</v>
      </c>
      <c r="F1862" s="24">
        <v>23</v>
      </c>
      <c r="G1862" s="24">
        <v>13</v>
      </c>
    </row>
    <row r="1863" spans="1:7" x14ac:dyDescent="0.2">
      <c r="A1863" s="22" t="s">
        <v>321</v>
      </c>
      <c r="B1863" s="25" t="s">
        <v>350</v>
      </c>
      <c r="C1863" s="6">
        <v>45476</v>
      </c>
      <c r="D1863" s="1" t="s">
        <v>1</v>
      </c>
      <c r="E1863" s="1" t="s">
        <v>6</v>
      </c>
      <c r="F1863" s="24">
        <v>44</v>
      </c>
      <c r="G1863" s="24">
        <v>8</v>
      </c>
    </row>
    <row r="1864" spans="1:7" x14ac:dyDescent="0.2">
      <c r="A1864" s="22" t="s">
        <v>321</v>
      </c>
      <c r="B1864" s="25" t="s">
        <v>350</v>
      </c>
      <c r="C1864" s="6">
        <v>45476</v>
      </c>
      <c r="D1864" s="1" t="s">
        <v>1</v>
      </c>
      <c r="E1864" s="1" t="s">
        <v>2</v>
      </c>
      <c r="F1864" s="24">
        <v>28</v>
      </c>
      <c r="G1864" s="24">
        <v>29</v>
      </c>
    </row>
    <row r="1865" spans="1:7" x14ac:dyDescent="0.2">
      <c r="A1865" s="22" t="s">
        <v>321</v>
      </c>
      <c r="B1865" s="25" t="s">
        <v>350</v>
      </c>
      <c r="C1865" s="6">
        <v>45476</v>
      </c>
      <c r="D1865" s="1" t="s">
        <v>1</v>
      </c>
      <c r="E1865" s="1" t="s">
        <v>3</v>
      </c>
      <c r="F1865" s="24">
        <v>51</v>
      </c>
      <c r="G1865" s="24">
        <v>128</v>
      </c>
    </row>
    <row r="1866" spans="1:7" x14ac:dyDescent="0.2">
      <c r="A1866" s="22" t="s">
        <v>321</v>
      </c>
      <c r="B1866" s="25" t="s">
        <v>350</v>
      </c>
      <c r="C1866" s="6">
        <v>45476</v>
      </c>
      <c r="D1866" s="1" t="s">
        <v>1</v>
      </c>
      <c r="E1866" s="1" t="s">
        <v>0</v>
      </c>
      <c r="G1866" s="24">
        <v>231</v>
      </c>
    </row>
    <row r="1867" spans="1:7" x14ac:dyDescent="0.2">
      <c r="A1867" s="22" t="s">
        <v>321</v>
      </c>
      <c r="B1867" s="25" t="s">
        <v>350</v>
      </c>
      <c r="C1867" s="6">
        <v>45476</v>
      </c>
      <c r="D1867" s="1" t="s">
        <v>1</v>
      </c>
      <c r="E1867" s="1" t="s">
        <v>0</v>
      </c>
      <c r="G1867" s="24">
        <v>34</v>
      </c>
    </row>
    <row r="1868" spans="1:7" x14ac:dyDescent="0.2">
      <c r="A1868" s="22" t="s">
        <v>321</v>
      </c>
      <c r="B1868" s="25" t="s">
        <v>350</v>
      </c>
      <c r="C1868" s="6">
        <v>45476</v>
      </c>
      <c r="D1868" s="1" t="s">
        <v>1</v>
      </c>
      <c r="E1868" s="1" t="s">
        <v>0</v>
      </c>
      <c r="G1868" s="24">
        <v>231</v>
      </c>
    </row>
    <row r="1869" spans="1:7" x14ac:dyDescent="0.2">
      <c r="A1869" s="22" t="s">
        <v>321</v>
      </c>
      <c r="B1869" s="25" t="s">
        <v>350</v>
      </c>
      <c r="C1869" s="6">
        <v>45476</v>
      </c>
      <c r="D1869" s="1" t="s">
        <v>1</v>
      </c>
      <c r="E1869" s="1" t="s">
        <v>0</v>
      </c>
      <c r="G1869" s="24">
        <v>231</v>
      </c>
    </row>
    <row r="1870" spans="1:7" x14ac:dyDescent="0.2">
      <c r="A1870" s="22" t="s">
        <v>321</v>
      </c>
      <c r="B1870" s="25" t="s">
        <v>350</v>
      </c>
      <c r="C1870" s="6">
        <v>45476</v>
      </c>
      <c r="D1870" s="1" t="s">
        <v>4</v>
      </c>
      <c r="E1870" s="1" t="s">
        <v>0</v>
      </c>
    </row>
    <row r="1871" spans="1:7" x14ac:dyDescent="0.2">
      <c r="A1871" s="22" t="s">
        <v>321</v>
      </c>
      <c r="B1871" s="25" t="s">
        <v>405</v>
      </c>
      <c r="C1871" s="6">
        <v>45478</v>
      </c>
      <c r="D1871" s="1" t="s">
        <v>1</v>
      </c>
      <c r="E1871" s="1" t="s">
        <v>0</v>
      </c>
      <c r="G1871" s="24">
        <v>229</v>
      </c>
    </row>
    <row r="1872" spans="1:7" x14ac:dyDescent="0.2">
      <c r="A1872" s="22" t="s">
        <v>321</v>
      </c>
      <c r="B1872" s="25" t="s">
        <v>350</v>
      </c>
      <c r="C1872" s="6">
        <v>45476</v>
      </c>
      <c r="D1872" s="1" t="s">
        <v>1</v>
      </c>
      <c r="E1872" s="1" t="s">
        <v>0</v>
      </c>
      <c r="G1872" s="24">
        <v>0</v>
      </c>
    </row>
    <row r="1873" spans="1:7" x14ac:dyDescent="0.2">
      <c r="A1873" s="22" t="s">
        <v>321</v>
      </c>
      <c r="B1873" s="25" t="s">
        <v>350</v>
      </c>
      <c r="C1873" s="6">
        <v>45476</v>
      </c>
      <c r="D1873" s="1" t="s">
        <v>1</v>
      </c>
      <c r="E1873" s="1" t="s">
        <v>0</v>
      </c>
      <c r="F1873" s="24">
        <v>27</v>
      </c>
      <c r="G1873" s="24">
        <v>231</v>
      </c>
    </row>
    <row r="1874" spans="1:7" x14ac:dyDescent="0.2">
      <c r="A1874" s="22" t="s">
        <v>321</v>
      </c>
      <c r="B1874" s="25" t="s">
        <v>350</v>
      </c>
      <c r="C1874" s="6">
        <v>45476</v>
      </c>
      <c r="D1874" s="1" t="s">
        <v>1</v>
      </c>
      <c r="E1874" s="1" t="s">
        <v>0</v>
      </c>
      <c r="F1874" s="24">
        <v>29</v>
      </c>
      <c r="G1874" s="24">
        <v>231</v>
      </c>
    </row>
    <row r="1875" spans="1:7" x14ac:dyDescent="0.2">
      <c r="A1875" s="22" t="s">
        <v>321</v>
      </c>
      <c r="B1875" s="25" t="s">
        <v>350</v>
      </c>
      <c r="C1875" s="6">
        <v>45476</v>
      </c>
      <c r="D1875" s="1" t="s">
        <v>4</v>
      </c>
      <c r="E1875" s="1" t="s">
        <v>0</v>
      </c>
      <c r="F1875" s="24">
        <v>26</v>
      </c>
    </row>
    <row r="1876" spans="1:7" x14ac:dyDescent="0.2">
      <c r="A1876" s="22" t="s">
        <v>321</v>
      </c>
      <c r="B1876" s="25" t="s">
        <v>350</v>
      </c>
      <c r="C1876" s="6">
        <v>45476</v>
      </c>
      <c r="D1876" s="1" t="s">
        <v>1</v>
      </c>
      <c r="E1876" s="1" t="s">
        <v>0</v>
      </c>
      <c r="G1876" s="24">
        <v>231</v>
      </c>
    </row>
    <row r="1877" spans="1:7" x14ac:dyDescent="0.2">
      <c r="A1877" s="22" t="s">
        <v>321</v>
      </c>
      <c r="B1877" s="25" t="s">
        <v>350</v>
      </c>
      <c r="C1877" s="6">
        <v>45476</v>
      </c>
      <c r="D1877" s="1" t="s">
        <v>1</v>
      </c>
      <c r="E1877" s="1" t="s">
        <v>3</v>
      </c>
      <c r="F1877" s="24">
        <v>34</v>
      </c>
      <c r="G1877" s="24">
        <v>218</v>
      </c>
    </row>
    <row r="1878" spans="1:7" x14ac:dyDescent="0.2">
      <c r="A1878" s="22" t="s">
        <v>321</v>
      </c>
      <c r="B1878" s="25" t="s">
        <v>350</v>
      </c>
      <c r="C1878" s="6">
        <v>45476</v>
      </c>
      <c r="D1878" s="1" t="s">
        <v>1</v>
      </c>
      <c r="E1878" s="1" t="s">
        <v>2</v>
      </c>
      <c r="F1878" s="24">
        <v>41</v>
      </c>
      <c r="G1878" s="24">
        <v>26</v>
      </c>
    </row>
    <row r="1879" spans="1:7" x14ac:dyDescent="0.2">
      <c r="A1879" s="22" t="s">
        <v>321</v>
      </c>
      <c r="B1879" s="25" t="s">
        <v>350</v>
      </c>
      <c r="C1879" s="6">
        <v>45476</v>
      </c>
      <c r="D1879" s="1" t="s">
        <v>1</v>
      </c>
      <c r="E1879" s="1" t="s">
        <v>6</v>
      </c>
      <c r="F1879" s="24">
        <v>33</v>
      </c>
      <c r="G1879" s="24">
        <v>72</v>
      </c>
    </row>
    <row r="1880" spans="1:7" x14ac:dyDescent="0.2">
      <c r="A1880" s="22" t="s">
        <v>321</v>
      </c>
      <c r="B1880" s="25" t="s">
        <v>350</v>
      </c>
      <c r="C1880" s="6">
        <v>45476</v>
      </c>
      <c r="D1880" s="1" t="s">
        <v>1</v>
      </c>
      <c r="E1880" s="1" t="s">
        <v>3</v>
      </c>
      <c r="F1880" s="24">
        <v>43</v>
      </c>
      <c r="G1880" s="24">
        <v>16</v>
      </c>
    </row>
    <row r="1881" spans="1:7" x14ac:dyDescent="0.2">
      <c r="A1881" s="22" t="s">
        <v>321</v>
      </c>
      <c r="B1881" s="25" t="s">
        <v>350</v>
      </c>
      <c r="C1881" s="6">
        <v>45476</v>
      </c>
      <c r="D1881" s="1" t="s">
        <v>1</v>
      </c>
      <c r="E1881" s="1" t="s">
        <v>2</v>
      </c>
      <c r="F1881" s="24">
        <v>56</v>
      </c>
      <c r="G1881" s="24">
        <v>11</v>
      </c>
    </row>
    <row r="1882" spans="1:7" x14ac:dyDescent="0.2">
      <c r="A1882" s="22" t="s">
        <v>321</v>
      </c>
      <c r="B1882" s="25" t="s">
        <v>350</v>
      </c>
      <c r="C1882" s="6">
        <v>45476</v>
      </c>
      <c r="D1882" s="1" t="s">
        <v>1</v>
      </c>
      <c r="E1882" s="1" t="s">
        <v>2</v>
      </c>
      <c r="F1882" s="24">
        <v>31</v>
      </c>
      <c r="G1882" s="24">
        <v>199</v>
      </c>
    </row>
    <row r="1883" spans="1:7" x14ac:dyDescent="0.2">
      <c r="A1883" s="22" t="s">
        <v>321</v>
      </c>
      <c r="B1883" s="25" t="s">
        <v>350</v>
      </c>
      <c r="C1883" s="6">
        <v>45476</v>
      </c>
      <c r="D1883" s="1" t="s">
        <v>1</v>
      </c>
      <c r="E1883" s="1" t="s">
        <v>0</v>
      </c>
      <c r="G1883" s="24">
        <v>231</v>
      </c>
    </row>
    <row r="1884" spans="1:7" x14ac:dyDescent="0.2">
      <c r="A1884" s="22" t="s">
        <v>321</v>
      </c>
      <c r="B1884" s="25" t="s">
        <v>350</v>
      </c>
      <c r="C1884" s="6">
        <v>45476</v>
      </c>
      <c r="D1884" s="1" t="s">
        <v>1</v>
      </c>
      <c r="E1884" s="1" t="s">
        <v>2</v>
      </c>
      <c r="F1884" s="24">
        <v>32</v>
      </c>
      <c r="G1884" s="24">
        <v>118</v>
      </c>
    </row>
    <row r="1885" spans="1:7" x14ac:dyDescent="0.2">
      <c r="A1885" s="22" t="s">
        <v>321</v>
      </c>
      <c r="B1885" s="25" t="s">
        <v>350</v>
      </c>
      <c r="C1885" s="6">
        <v>45476</v>
      </c>
      <c r="D1885" s="1" t="s">
        <v>4</v>
      </c>
      <c r="E1885" s="1" t="s">
        <v>0</v>
      </c>
    </row>
    <row r="1886" spans="1:7" x14ac:dyDescent="0.2">
      <c r="A1886" s="22" t="s">
        <v>321</v>
      </c>
      <c r="B1886" s="25" t="s">
        <v>405</v>
      </c>
      <c r="C1886" s="6">
        <v>45478</v>
      </c>
      <c r="D1886" s="1" t="s">
        <v>4</v>
      </c>
      <c r="E1886" s="1" t="s">
        <v>0</v>
      </c>
    </row>
    <row r="1887" spans="1:7" x14ac:dyDescent="0.2">
      <c r="A1887" s="22" t="s">
        <v>321</v>
      </c>
      <c r="B1887" s="25" t="s">
        <v>350</v>
      </c>
      <c r="C1887" s="6">
        <v>45476</v>
      </c>
      <c r="D1887" s="1" t="s">
        <v>1</v>
      </c>
      <c r="E1887" s="1" t="s">
        <v>2</v>
      </c>
      <c r="F1887" s="24">
        <v>33</v>
      </c>
      <c r="G1887" s="24">
        <v>195</v>
      </c>
    </row>
    <row r="1888" spans="1:7" x14ac:dyDescent="0.2">
      <c r="A1888" s="22" t="s">
        <v>321</v>
      </c>
      <c r="B1888" s="25" t="s">
        <v>350</v>
      </c>
      <c r="C1888" s="6">
        <v>45476</v>
      </c>
      <c r="D1888" s="1" t="s">
        <v>1</v>
      </c>
      <c r="E1888" s="1" t="s">
        <v>3</v>
      </c>
      <c r="F1888" s="24">
        <v>31</v>
      </c>
      <c r="G1888" s="24">
        <v>231</v>
      </c>
    </row>
    <row r="1889" spans="1:7" x14ac:dyDescent="0.2">
      <c r="A1889" s="22" t="s">
        <v>321</v>
      </c>
      <c r="B1889" s="25" t="s">
        <v>350</v>
      </c>
      <c r="C1889" s="6">
        <v>45476</v>
      </c>
      <c r="D1889" s="1" t="s">
        <v>1</v>
      </c>
      <c r="E1889" s="1" t="s">
        <v>6</v>
      </c>
      <c r="F1889" s="24">
        <v>26</v>
      </c>
      <c r="G1889" s="24">
        <v>143</v>
      </c>
    </row>
    <row r="1890" spans="1:7" x14ac:dyDescent="0.2">
      <c r="A1890" s="22" t="s">
        <v>321</v>
      </c>
      <c r="B1890" s="25" t="s">
        <v>350</v>
      </c>
      <c r="C1890" s="6">
        <v>45476</v>
      </c>
      <c r="D1890" s="1" t="s">
        <v>1</v>
      </c>
      <c r="E1890" s="1" t="s">
        <v>0</v>
      </c>
      <c r="G1890" s="24">
        <v>229</v>
      </c>
    </row>
    <row r="1891" spans="1:7" x14ac:dyDescent="0.2">
      <c r="A1891" s="22" t="s">
        <v>321</v>
      </c>
      <c r="B1891" s="25" t="s">
        <v>350</v>
      </c>
      <c r="C1891" s="6">
        <v>45476</v>
      </c>
      <c r="D1891" s="1" t="s">
        <v>1</v>
      </c>
      <c r="E1891" s="1" t="s">
        <v>0</v>
      </c>
      <c r="G1891" s="24">
        <v>119</v>
      </c>
    </row>
    <row r="1892" spans="1:7" x14ac:dyDescent="0.2">
      <c r="A1892" s="22" t="s">
        <v>321</v>
      </c>
      <c r="B1892" s="25" t="s">
        <v>350</v>
      </c>
      <c r="C1892" s="6">
        <v>45476</v>
      </c>
      <c r="D1892" s="1" t="s">
        <v>1</v>
      </c>
      <c r="E1892" s="1" t="s">
        <v>0</v>
      </c>
      <c r="G1892" s="24">
        <v>52</v>
      </c>
    </row>
    <row r="1893" spans="1:7" x14ac:dyDescent="0.2">
      <c r="A1893" s="22" t="s">
        <v>321</v>
      </c>
      <c r="B1893" s="25" t="s">
        <v>350</v>
      </c>
      <c r="C1893" s="6">
        <v>45476</v>
      </c>
      <c r="D1893" s="1" t="s">
        <v>1</v>
      </c>
      <c r="E1893" s="1" t="s">
        <v>2</v>
      </c>
      <c r="F1893" s="24">
        <v>31</v>
      </c>
      <c r="G1893" s="24">
        <v>130</v>
      </c>
    </row>
    <row r="1894" spans="1:7" x14ac:dyDescent="0.2">
      <c r="A1894" s="22" t="s">
        <v>321</v>
      </c>
      <c r="B1894" s="25" t="s">
        <v>350</v>
      </c>
      <c r="C1894" s="6">
        <v>45476</v>
      </c>
      <c r="D1894" s="1" t="s">
        <v>1</v>
      </c>
      <c r="E1894" s="1" t="s">
        <v>0</v>
      </c>
      <c r="G1894" s="24">
        <v>226</v>
      </c>
    </row>
    <row r="1895" spans="1:7" x14ac:dyDescent="0.2">
      <c r="A1895" s="22" t="s">
        <v>321</v>
      </c>
      <c r="B1895" s="25" t="s">
        <v>350</v>
      </c>
      <c r="C1895" s="6">
        <v>45476</v>
      </c>
      <c r="D1895" s="1" t="s">
        <v>1</v>
      </c>
      <c r="E1895" s="1" t="s">
        <v>6</v>
      </c>
      <c r="F1895" s="24">
        <v>33</v>
      </c>
      <c r="G1895" s="24">
        <v>47</v>
      </c>
    </row>
    <row r="1896" spans="1:7" x14ac:dyDescent="0.2">
      <c r="A1896" s="22" t="s">
        <v>321</v>
      </c>
      <c r="B1896" s="25" t="s">
        <v>350</v>
      </c>
      <c r="C1896" s="6">
        <v>45476</v>
      </c>
      <c r="D1896" s="1" t="s">
        <v>1</v>
      </c>
      <c r="E1896" s="1" t="s">
        <v>3</v>
      </c>
      <c r="F1896" s="24">
        <v>36</v>
      </c>
      <c r="G1896" s="24">
        <v>203</v>
      </c>
    </row>
    <row r="1897" spans="1:7" x14ac:dyDescent="0.2">
      <c r="A1897" s="22" t="s">
        <v>321</v>
      </c>
      <c r="B1897" s="25" t="s">
        <v>350</v>
      </c>
      <c r="C1897" s="6">
        <v>45476</v>
      </c>
      <c r="D1897" s="1" t="s">
        <v>1</v>
      </c>
      <c r="E1897" s="1" t="s">
        <v>0</v>
      </c>
      <c r="G1897" s="24">
        <v>83</v>
      </c>
    </row>
    <row r="1898" spans="1:7" x14ac:dyDescent="0.2">
      <c r="A1898" s="22" t="s">
        <v>321</v>
      </c>
      <c r="B1898" s="25" t="s">
        <v>350</v>
      </c>
      <c r="C1898" s="6">
        <v>45476</v>
      </c>
      <c r="D1898" s="1" t="s">
        <v>1</v>
      </c>
      <c r="E1898" s="1" t="s">
        <v>0</v>
      </c>
      <c r="G1898" s="24">
        <v>231</v>
      </c>
    </row>
    <row r="1899" spans="1:7" x14ac:dyDescent="0.2">
      <c r="A1899" s="22" t="s">
        <v>321</v>
      </c>
      <c r="B1899" s="25" t="s">
        <v>350</v>
      </c>
      <c r="C1899" s="6">
        <v>45476</v>
      </c>
      <c r="D1899" s="1" t="s">
        <v>5</v>
      </c>
      <c r="E1899" s="1" t="s">
        <v>6</v>
      </c>
      <c r="F1899" s="24">
        <v>39</v>
      </c>
      <c r="G1899" s="24">
        <v>41</v>
      </c>
    </row>
    <row r="1900" spans="1:7" x14ac:dyDescent="0.2">
      <c r="A1900" s="22" t="s">
        <v>321</v>
      </c>
      <c r="B1900" s="25" t="s">
        <v>350</v>
      </c>
      <c r="C1900" s="6">
        <v>45476</v>
      </c>
      <c r="D1900" s="1" t="s">
        <v>1</v>
      </c>
      <c r="E1900" s="1" t="s">
        <v>0</v>
      </c>
      <c r="G1900" s="24">
        <v>156</v>
      </c>
    </row>
    <row r="1901" spans="1:7" x14ac:dyDescent="0.2">
      <c r="A1901" s="22" t="s">
        <v>321</v>
      </c>
      <c r="B1901" s="25" t="s">
        <v>350</v>
      </c>
      <c r="C1901" s="6">
        <v>45476</v>
      </c>
      <c r="D1901" s="1" t="s">
        <v>1</v>
      </c>
      <c r="E1901" s="1" t="s">
        <v>0</v>
      </c>
      <c r="G1901" s="24">
        <v>231</v>
      </c>
    </row>
    <row r="1902" spans="1:7" x14ac:dyDescent="0.2">
      <c r="A1902" s="22" t="s">
        <v>321</v>
      </c>
      <c r="B1902" s="25" t="s">
        <v>350</v>
      </c>
      <c r="C1902" s="6">
        <v>45476</v>
      </c>
      <c r="D1902" s="1" t="s">
        <v>1</v>
      </c>
      <c r="E1902" s="1" t="s">
        <v>3</v>
      </c>
      <c r="F1902" s="24">
        <v>29</v>
      </c>
      <c r="G1902" s="24">
        <v>10</v>
      </c>
    </row>
    <row r="1903" spans="1:7" x14ac:dyDescent="0.2">
      <c r="A1903" s="22" t="s">
        <v>321</v>
      </c>
      <c r="B1903" s="25" t="s">
        <v>350</v>
      </c>
      <c r="C1903" s="6">
        <v>45476</v>
      </c>
      <c r="D1903" s="1" t="s">
        <v>1</v>
      </c>
      <c r="E1903" s="1" t="s">
        <v>2</v>
      </c>
      <c r="F1903" s="24">
        <v>23</v>
      </c>
      <c r="G1903" s="24">
        <v>149</v>
      </c>
    </row>
    <row r="1904" spans="1:7" x14ac:dyDescent="0.2">
      <c r="A1904" s="22" t="s">
        <v>321</v>
      </c>
      <c r="B1904" s="25" t="s">
        <v>350</v>
      </c>
      <c r="C1904" s="6">
        <v>45476</v>
      </c>
      <c r="D1904" s="1" t="s">
        <v>5</v>
      </c>
      <c r="E1904" s="1" t="s">
        <v>3</v>
      </c>
      <c r="F1904" s="24">
        <v>30</v>
      </c>
      <c r="G1904" s="24">
        <v>184</v>
      </c>
    </row>
    <row r="1905" spans="1:7" x14ac:dyDescent="0.2">
      <c r="A1905" s="22" t="s">
        <v>321</v>
      </c>
      <c r="B1905" s="25" t="s">
        <v>350</v>
      </c>
      <c r="C1905" s="6">
        <v>45476</v>
      </c>
      <c r="D1905" s="1" t="s">
        <v>1</v>
      </c>
      <c r="E1905" s="1" t="s">
        <v>0</v>
      </c>
      <c r="G1905" s="24">
        <v>231</v>
      </c>
    </row>
    <row r="1906" spans="1:7" x14ac:dyDescent="0.2">
      <c r="A1906" s="22" t="s">
        <v>321</v>
      </c>
      <c r="B1906" s="25" t="s">
        <v>350</v>
      </c>
      <c r="C1906" s="6">
        <v>45476</v>
      </c>
      <c r="D1906" s="1" t="s">
        <v>1</v>
      </c>
      <c r="E1906" s="1" t="s">
        <v>0</v>
      </c>
      <c r="G1906" s="24">
        <v>71</v>
      </c>
    </row>
    <row r="1907" spans="1:7" x14ac:dyDescent="0.2">
      <c r="A1907" s="22" t="s">
        <v>321</v>
      </c>
      <c r="B1907" s="25" t="s">
        <v>406</v>
      </c>
      <c r="C1907" s="6">
        <v>45479</v>
      </c>
      <c r="D1907" s="1" t="s">
        <v>4</v>
      </c>
      <c r="E1907" s="1" t="s">
        <v>0</v>
      </c>
    </row>
    <row r="1908" spans="1:7" x14ac:dyDescent="0.2">
      <c r="A1908" s="22" t="s">
        <v>321</v>
      </c>
      <c r="B1908" s="25" t="s">
        <v>357</v>
      </c>
      <c r="C1908" s="6">
        <v>45621</v>
      </c>
      <c r="D1908" s="1" t="s">
        <v>1</v>
      </c>
      <c r="E1908" s="1" t="s">
        <v>0</v>
      </c>
      <c r="G1908" s="24">
        <v>86</v>
      </c>
    </row>
    <row r="1909" spans="1:7" x14ac:dyDescent="0.2">
      <c r="A1909" s="22" t="s">
        <v>321</v>
      </c>
      <c r="B1909" s="25" t="s">
        <v>357</v>
      </c>
      <c r="C1909" s="6">
        <v>45621</v>
      </c>
      <c r="D1909" s="1" t="s">
        <v>1</v>
      </c>
      <c r="E1909" s="1" t="s">
        <v>3</v>
      </c>
      <c r="F1909" s="24">
        <v>40</v>
      </c>
      <c r="G1909" s="24">
        <v>1</v>
      </c>
    </row>
    <row r="1910" spans="1:7" x14ac:dyDescent="0.2">
      <c r="A1910" s="22" t="s">
        <v>321</v>
      </c>
      <c r="B1910" s="25" t="s">
        <v>350</v>
      </c>
      <c r="C1910" s="6">
        <v>45476</v>
      </c>
      <c r="D1910" s="1" t="s">
        <v>1</v>
      </c>
      <c r="E1910" s="1" t="s">
        <v>2</v>
      </c>
      <c r="F1910" s="24">
        <v>30</v>
      </c>
      <c r="G1910" s="24">
        <v>57</v>
      </c>
    </row>
    <row r="1911" spans="1:7" x14ac:dyDescent="0.2">
      <c r="A1911" s="22" t="s">
        <v>321</v>
      </c>
      <c r="B1911" s="25" t="s">
        <v>350</v>
      </c>
      <c r="C1911" s="6">
        <v>45476</v>
      </c>
      <c r="D1911" s="1" t="s">
        <v>1</v>
      </c>
      <c r="E1911" s="1" t="s">
        <v>2</v>
      </c>
      <c r="F1911" s="24">
        <v>29</v>
      </c>
      <c r="G1911" s="24">
        <v>70</v>
      </c>
    </row>
    <row r="1912" spans="1:7" x14ac:dyDescent="0.2">
      <c r="A1912" s="22" t="s">
        <v>321</v>
      </c>
      <c r="B1912" s="25" t="s">
        <v>350</v>
      </c>
      <c r="C1912" s="6">
        <v>45476</v>
      </c>
      <c r="D1912" s="1" t="s">
        <v>1</v>
      </c>
      <c r="E1912" s="1" t="s">
        <v>0</v>
      </c>
      <c r="F1912" s="24">
        <v>49</v>
      </c>
      <c r="G1912" s="24">
        <v>231</v>
      </c>
    </row>
    <row r="1913" spans="1:7" x14ac:dyDescent="0.2">
      <c r="A1913" s="22" t="s">
        <v>321</v>
      </c>
      <c r="B1913" s="25" t="s">
        <v>350</v>
      </c>
      <c r="C1913" s="6">
        <v>45476</v>
      </c>
      <c r="D1913" s="1" t="s">
        <v>1</v>
      </c>
      <c r="E1913" s="1" t="s">
        <v>6</v>
      </c>
      <c r="F1913" s="24">
        <v>45</v>
      </c>
      <c r="G1913" s="24">
        <v>0</v>
      </c>
    </row>
    <row r="1914" spans="1:7" x14ac:dyDescent="0.2">
      <c r="A1914" s="22" t="s">
        <v>321</v>
      </c>
      <c r="B1914" s="25" t="s">
        <v>350</v>
      </c>
      <c r="C1914" s="6">
        <v>45476</v>
      </c>
      <c r="D1914" s="1" t="s">
        <v>1</v>
      </c>
      <c r="E1914" s="1" t="s">
        <v>2</v>
      </c>
      <c r="F1914" s="24">
        <v>37</v>
      </c>
      <c r="G1914" s="24">
        <v>225</v>
      </c>
    </row>
    <row r="1915" spans="1:7" x14ac:dyDescent="0.2">
      <c r="A1915" s="22" t="s">
        <v>321</v>
      </c>
      <c r="B1915" s="25" t="s">
        <v>350</v>
      </c>
      <c r="C1915" s="6">
        <v>45476</v>
      </c>
      <c r="D1915" s="1" t="s">
        <v>1</v>
      </c>
      <c r="E1915" s="1" t="s">
        <v>2</v>
      </c>
      <c r="F1915" s="24">
        <v>43</v>
      </c>
      <c r="G1915" s="24">
        <v>230</v>
      </c>
    </row>
    <row r="1916" spans="1:7" x14ac:dyDescent="0.2">
      <c r="A1916" s="22" t="s">
        <v>321</v>
      </c>
      <c r="B1916" s="25" t="s">
        <v>350</v>
      </c>
      <c r="C1916" s="6">
        <v>45476</v>
      </c>
      <c r="D1916" s="1" t="s">
        <v>1</v>
      </c>
      <c r="E1916" s="1" t="s">
        <v>3</v>
      </c>
      <c r="F1916" s="24">
        <v>35</v>
      </c>
      <c r="G1916" s="24">
        <v>193</v>
      </c>
    </row>
    <row r="1917" spans="1:7" x14ac:dyDescent="0.2">
      <c r="A1917" s="22" t="s">
        <v>321</v>
      </c>
      <c r="B1917" s="25" t="s">
        <v>350</v>
      </c>
      <c r="C1917" s="6">
        <v>45476</v>
      </c>
      <c r="D1917" s="1" t="s">
        <v>1</v>
      </c>
      <c r="E1917" s="1" t="s">
        <v>2</v>
      </c>
      <c r="F1917" s="24">
        <v>31</v>
      </c>
      <c r="G1917" s="24">
        <v>199</v>
      </c>
    </row>
    <row r="1918" spans="1:7" x14ac:dyDescent="0.2">
      <c r="A1918" s="22" t="s">
        <v>321</v>
      </c>
      <c r="B1918" s="25" t="s">
        <v>480</v>
      </c>
      <c r="C1918" s="6">
        <v>45607</v>
      </c>
      <c r="D1918" s="1" t="s">
        <v>1</v>
      </c>
      <c r="E1918" s="1" t="s">
        <v>2</v>
      </c>
      <c r="F1918" s="24">
        <v>26</v>
      </c>
      <c r="G1918" s="24">
        <v>22</v>
      </c>
    </row>
    <row r="1919" spans="1:7" x14ac:dyDescent="0.2">
      <c r="A1919" s="22" t="s">
        <v>321</v>
      </c>
      <c r="B1919" s="25" t="s">
        <v>480</v>
      </c>
      <c r="C1919" s="6">
        <v>45607</v>
      </c>
      <c r="D1919" s="1" t="s">
        <v>1</v>
      </c>
      <c r="E1919" s="1" t="s">
        <v>2</v>
      </c>
      <c r="F1919" s="24">
        <v>24</v>
      </c>
      <c r="G1919" s="24">
        <v>99</v>
      </c>
    </row>
    <row r="1920" spans="1:7" x14ac:dyDescent="0.2">
      <c r="A1920" s="22" t="s">
        <v>321</v>
      </c>
      <c r="B1920" s="25" t="s">
        <v>350</v>
      </c>
      <c r="C1920" s="6">
        <v>45476</v>
      </c>
      <c r="D1920" s="1" t="s">
        <v>1</v>
      </c>
      <c r="E1920" s="1" t="s">
        <v>0</v>
      </c>
      <c r="G1920" s="24">
        <v>231</v>
      </c>
    </row>
    <row r="1921" spans="1:7" x14ac:dyDescent="0.2">
      <c r="A1921" s="22" t="s">
        <v>321</v>
      </c>
      <c r="B1921" s="25" t="s">
        <v>350</v>
      </c>
      <c r="C1921" s="6">
        <v>45476</v>
      </c>
      <c r="D1921" s="1" t="s">
        <v>1</v>
      </c>
      <c r="E1921" s="1" t="s">
        <v>3</v>
      </c>
      <c r="F1921" s="24">
        <v>33</v>
      </c>
      <c r="G1921" s="24">
        <v>35</v>
      </c>
    </row>
    <row r="1922" spans="1:7" x14ac:dyDescent="0.2">
      <c r="A1922" s="22" t="s">
        <v>321</v>
      </c>
      <c r="B1922" s="25" t="s">
        <v>350</v>
      </c>
      <c r="C1922" s="6">
        <v>45476</v>
      </c>
      <c r="D1922" s="1" t="s">
        <v>1</v>
      </c>
      <c r="E1922" s="1" t="s">
        <v>0</v>
      </c>
      <c r="G1922" s="24">
        <v>180</v>
      </c>
    </row>
    <row r="1923" spans="1:7" x14ac:dyDescent="0.2">
      <c r="A1923" s="22" t="s">
        <v>321</v>
      </c>
      <c r="B1923" s="25" t="s">
        <v>350</v>
      </c>
      <c r="C1923" s="6">
        <v>45476</v>
      </c>
      <c r="D1923" s="1" t="s">
        <v>4</v>
      </c>
      <c r="E1923" s="1" t="s">
        <v>0</v>
      </c>
    </row>
    <row r="1924" spans="1:7" x14ac:dyDescent="0.2">
      <c r="A1924" s="22" t="s">
        <v>321</v>
      </c>
      <c r="B1924" s="25" t="s">
        <v>350</v>
      </c>
      <c r="C1924" s="6">
        <v>45476</v>
      </c>
      <c r="D1924" s="1" t="s">
        <v>1</v>
      </c>
      <c r="E1924" s="1" t="s">
        <v>0</v>
      </c>
      <c r="G1924" s="24">
        <v>231</v>
      </c>
    </row>
    <row r="1925" spans="1:7" x14ac:dyDescent="0.2">
      <c r="A1925" s="22" t="s">
        <v>321</v>
      </c>
      <c r="B1925" s="25" t="s">
        <v>350</v>
      </c>
      <c r="C1925" s="6">
        <v>45476</v>
      </c>
      <c r="D1925" s="1" t="s">
        <v>1</v>
      </c>
      <c r="E1925" s="1" t="s">
        <v>2</v>
      </c>
      <c r="F1925" s="24">
        <v>23</v>
      </c>
      <c r="G1925" s="24">
        <v>87</v>
      </c>
    </row>
    <row r="1926" spans="1:7" x14ac:dyDescent="0.2">
      <c r="A1926" s="22" t="s">
        <v>321</v>
      </c>
      <c r="B1926" s="25" t="s">
        <v>350</v>
      </c>
      <c r="C1926" s="6">
        <v>45476</v>
      </c>
      <c r="D1926" s="1" t="s">
        <v>1</v>
      </c>
      <c r="E1926" s="1" t="s">
        <v>3</v>
      </c>
      <c r="F1926" s="24">
        <v>28</v>
      </c>
      <c r="G1926" s="24">
        <v>215</v>
      </c>
    </row>
    <row r="1927" spans="1:7" x14ac:dyDescent="0.2">
      <c r="A1927" s="22" t="s">
        <v>321</v>
      </c>
      <c r="B1927" s="25" t="s">
        <v>350</v>
      </c>
      <c r="C1927" s="6">
        <v>45476</v>
      </c>
      <c r="D1927" s="1" t="s">
        <v>4</v>
      </c>
      <c r="E1927" s="1" t="s">
        <v>0</v>
      </c>
    </row>
    <row r="1928" spans="1:7" x14ac:dyDescent="0.2">
      <c r="A1928" s="22" t="s">
        <v>321</v>
      </c>
      <c r="B1928" s="25" t="s">
        <v>350</v>
      </c>
      <c r="C1928" s="6">
        <v>45476</v>
      </c>
      <c r="D1928" s="1" t="s">
        <v>1</v>
      </c>
      <c r="E1928" s="1" t="s">
        <v>0</v>
      </c>
      <c r="F1928" s="24">
        <v>36</v>
      </c>
      <c r="G1928" s="24">
        <v>231</v>
      </c>
    </row>
    <row r="1929" spans="1:7" x14ac:dyDescent="0.2">
      <c r="A1929" s="22" t="s">
        <v>321</v>
      </c>
      <c r="B1929" s="25" t="s">
        <v>350</v>
      </c>
      <c r="C1929" s="6">
        <v>45476</v>
      </c>
      <c r="D1929" s="1" t="s">
        <v>1</v>
      </c>
      <c r="E1929" s="1" t="s">
        <v>3</v>
      </c>
      <c r="F1929" s="24">
        <v>33</v>
      </c>
      <c r="G1929" s="24">
        <v>229</v>
      </c>
    </row>
    <row r="1930" spans="1:7" x14ac:dyDescent="0.2">
      <c r="A1930" s="22" t="s">
        <v>321</v>
      </c>
      <c r="B1930" s="25" t="s">
        <v>350</v>
      </c>
      <c r="C1930" s="6">
        <v>45476</v>
      </c>
      <c r="D1930" s="1" t="s">
        <v>1</v>
      </c>
      <c r="E1930" s="1" t="s">
        <v>6</v>
      </c>
      <c r="F1930" s="24">
        <v>32</v>
      </c>
      <c r="G1930" s="24">
        <v>135</v>
      </c>
    </row>
    <row r="1931" spans="1:7" x14ac:dyDescent="0.2">
      <c r="A1931" s="22" t="s">
        <v>321</v>
      </c>
      <c r="B1931" s="25" t="s">
        <v>350</v>
      </c>
      <c r="C1931" s="6">
        <v>45476</v>
      </c>
      <c r="D1931" s="1" t="s">
        <v>1</v>
      </c>
      <c r="E1931" s="1" t="s">
        <v>0</v>
      </c>
      <c r="F1931" s="24">
        <v>37</v>
      </c>
      <c r="G1931" s="24">
        <v>216</v>
      </c>
    </row>
    <row r="1932" spans="1:7" x14ac:dyDescent="0.2">
      <c r="A1932" s="22" t="s">
        <v>321</v>
      </c>
      <c r="B1932" s="25" t="s">
        <v>350</v>
      </c>
      <c r="C1932" s="6">
        <v>45476</v>
      </c>
      <c r="D1932" s="1" t="s">
        <v>1</v>
      </c>
      <c r="E1932" s="1" t="s">
        <v>0</v>
      </c>
      <c r="G1932" s="24">
        <v>231</v>
      </c>
    </row>
    <row r="1933" spans="1:7" x14ac:dyDescent="0.2">
      <c r="A1933" s="22" t="s">
        <v>321</v>
      </c>
      <c r="B1933" s="25" t="s">
        <v>350</v>
      </c>
      <c r="C1933" s="6">
        <v>45476</v>
      </c>
      <c r="D1933" s="1" t="s">
        <v>1</v>
      </c>
      <c r="E1933" s="1" t="s">
        <v>3</v>
      </c>
      <c r="F1933" s="24">
        <v>24</v>
      </c>
      <c r="G1933" s="24">
        <v>6</v>
      </c>
    </row>
    <row r="1934" spans="1:7" x14ac:dyDescent="0.2">
      <c r="A1934" s="22" t="s">
        <v>321</v>
      </c>
      <c r="B1934" s="25" t="s">
        <v>350</v>
      </c>
      <c r="C1934" s="6">
        <v>45476</v>
      </c>
      <c r="D1934" s="1" t="s">
        <v>1</v>
      </c>
      <c r="E1934" s="1" t="s">
        <v>2</v>
      </c>
      <c r="F1934" s="24">
        <v>35</v>
      </c>
      <c r="G1934" s="24">
        <v>119</v>
      </c>
    </row>
    <row r="1935" spans="1:7" x14ac:dyDescent="0.2">
      <c r="A1935" s="22" t="s">
        <v>321</v>
      </c>
      <c r="B1935" s="25" t="s">
        <v>350</v>
      </c>
      <c r="C1935" s="6">
        <v>45476</v>
      </c>
      <c r="D1935" s="1" t="s">
        <v>1</v>
      </c>
      <c r="E1935" s="1" t="s">
        <v>3</v>
      </c>
      <c r="F1935" s="24">
        <v>23</v>
      </c>
      <c r="G1935" s="24">
        <v>23</v>
      </c>
    </row>
    <row r="1936" spans="1:7" x14ac:dyDescent="0.2">
      <c r="A1936" s="22" t="s">
        <v>321</v>
      </c>
      <c r="B1936" s="25" t="s">
        <v>350</v>
      </c>
      <c r="C1936" s="6">
        <v>45476</v>
      </c>
      <c r="D1936" s="1" t="s">
        <v>1</v>
      </c>
      <c r="E1936" s="1" t="s">
        <v>3</v>
      </c>
      <c r="F1936" s="24">
        <v>33</v>
      </c>
      <c r="G1936" s="24">
        <v>222</v>
      </c>
    </row>
    <row r="1937" spans="1:7" x14ac:dyDescent="0.2">
      <c r="A1937" s="22" t="s">
        <v>321</v>
      </c>
      <c r="B1937" s="25" t="s">
        <v>350</v>
      </c>
      <c r="C1937" s="6">
        <v>45476</v>
      </c>
      <c r="D1937" s="1" t="s">
        <v>4</v>
      </c>
      <c r="E1937" s="1" t="s">
        <v>0</v>
      </c>
    </row>
    <row r="1938" spans="1:7" x14ac:dyDescent="0.2">
      <c r="A1938" s="22" t="s">
        <v>321</v>
      </c>
      <c r="B1938" s="25" t="s">
        <v>350</v>
      </c>
      <c r="C1938" s="6">
        <v>45476</v>
      </c>
      <c r="D1938" s="1" t="s">
        <v>1</v>
      </c>
      <c r="E1938" s="1" t="s">
        <v>0</v>
      </c>
      <c r="G1938" s="24">
        <v>216</v>
      </c>
    </row>
    <row r="1939" spans="1:7" x14ac:dyDescent="0.2">
      <c r="A1939" s="22" t="s">
        <v>321</v>
      </c>
      <c r="B1939" s="25" t="s">
        <v>350</v>
      </c>
      <c r="C1939" s="6">
        <v>45476</v>
      </c>
      <c r="D1939" s="1" t="s">
        <v>1</v>
      </c>
      <c r="E1939" s="1" t="s">
        <v>2</v>
      </c>
      <c r="F1939" s="24">
        <v>20</v>
      </c>
      <c r="G1939" s="24">
        <v>231</v>
      </c>
    </row>
    <row r="1940" spans="1:7" x14ac:dyDescent="0.2">
      <c r="A1940" s="22" t="s">
        <v>321</v>
      </c>
      <c r="B1940" s="25" t="s">
        <v>350</v>
      </c>
      <c r="C1940" s="6">
        <v>45476</v>
      </c>
      <c r="D1940" s="1" t="s">
        <v>1</v>
      </c>
      <c r="E1940" s="1" t="s">
        <v>3</v>
      </c>
      <c r="F1940" s="24">
        <v>30</v>
      </c>
      <c r="G1940" s="24">
        <v>101</v>
      </c>
    </row>
    <row r="1941" spans="1:7" x14ac:dyDescent="0.2">
      <c r="A1941" s="22" t="s">
        <v>321</v>
      </c>
      <c r="B1941" s="25" t="s">
        <v>444</v>
      </c>
      <c r="C1941" s="6">
        <v>45477</v>
      </c>
      <c r="D1941" s="1" t="s">
        <v>1</v>
      </c>
      <c r="E1941" s="1" t="s">
        <v>6</v>
      </c>
      <c r="F1941" s="24">
        <v>28</v>
      </c>
      <c r="G1941" s="24">
        <v>0</v>
      </c>
    </row>
    <row r="1942" spans="1:7" x14ac:dyDescent="0.2">
      <c r="A1942" s="22" t="s">
        <v>321</v>
      </c>
      <c r="B1942" s="25" t="s">
        <v>444</v>
      </c>
      <c r="C1942" s="6">
        <v>45477</v>
      </c>
      <c r="D1942" s="1" t="s">
        <v>1</v>
      </c>
      <c r="E1942" s="1" t="s">
        <v>2</v>
      </c>
      <c r="F1942" s="24">
        <v>32</v>
      </c>
      <c r="G1942" s="24">
        <v>204</v>
      </c>
    </row>
    <row r="1943" spans="1:7" x14ac:dyDescent="0.2">
      <c r="A1943" s="22" t="s">
        <v>321</v>
      </c>
      <c r="B1943" s="25" t="s">
        <v>444</v>
      </c>
      <c r="C1943" s="6">
        <v>45477</v>
      </c>
      <c r="D1943" s="1" t="s">
        <v>1</v>
      </c>
      <c r="E1943" s="1" t="s">
        <v>2</v>
      </c>
      <c r="F1943" s="24">
        <v>28</v>
      </c>
      <c r="G1943" s="24">
        <v>226</v>
      </c>
    </row>
    <row r="1944" spans="1:7" x14ac:dyDescent="0.2">
      <c r="A1944" s="22" t="s">
        <v>321</v>
      </c>
      <c r="B1944" s="25" t="s">
        <v>444</v>
      </c>
      <c r="C1944" s="6">
        <v>45477</v>
      </c>
      <c r="D1944" s="1" t="s">
        <v>1</v>
      </c>
      <c r="E1944" s="1" t="s">
        <v>6</v>
      </c>
      <c r="F1944" s="24">
        <v>28</v>
      </c>
      <c r="G1944" s="24">
        <v>1</v>
      </c>
    </row>
    <row r="1945" spans="1:7" x14ac:dyDescent="0.2">
      <c r="A1945" s="22" t="s">
        <v>321</v>
      </c>
      <c r="B1945" s="25" t="s">
        <v>444</v>
      </c>
      <c r="C1945" s="6">
        <v>45477</v>
      </c>
      <c r="D1945" s="1" t="s">
        <v>1</v>
      </c>
      <c r="E1945" s="1" t="s">
        <v>2</v>
      </c>
      <c r="F1945" s="24">
        <v>22</v>
      </c>
      <c r="G1945" s="24">
        <v>54</v>
      </c>
    </row>
    <row r="1946" spans="1:7" x14ac:dyDescent="0.2">
      <c r="A1946" s="22" t="s">
        <v>321</v>
      </c>
      <c r="B1946" s="25" t="s">
        <v>444</v>
      </c>
      <c r="C1946" s="6">
        <v>45477</v>
      </c>
      <c r="D1946" s="1" t="s">
        <v>1</v>
      </c>
      <c r="E1946" s="1" t="s">
        <v>3</v>
      </c>
      <c r="F1946" s="24">
        <v>52</v>
      </c>
      <c r="G1946" s="24">
        <v>230</v>
      </c>
    </row>
    <row r="1947" spans="1:7" x14ac:dyDescent="0.2">
      <c r="A1947" s="22" t="s">
        <v>321</v>
      </c>
      <c r="B1947" s="25" t="s">
        <v>383</v>
      </c>
      <c r="C1947" s="6">
        <v>45483</v>
      </c>
      <c r="D1947" s="1" t="s">
        <v>5</v>
      </c>
      <c r="E1947" s="1" t="s">
        <v>6</v>
      </c>
      <c r="F1947" s="24">
        <v>35</v>
      </c>
      <c r="G1947" s="24">
        <v>50</v>
      </c>
    </row>
    <row r="1948" spans="1:7" x14ac:dyDescent="0.2">
      <c r="A1948" s="22" t="s">
        <v>321</v>
      </c>
      <c r="B1948" s="25" t="s">
        <v>383</v>
      </c>
      <c r="C1948" s="6">
        <v>45483</v>
      </c>
      <c r="D1948" s="1" t="s">
        <v>1</v>
      </c>
      <c r="E1948" s="1" t="s">
        <v>2</v>
      </c>
      <c r="F1948" s="24">
        <v>39</v>
      </c>
      <c r="G1948" s="24">
        <v>5</v>
      </c>
    </row>
    <row r="1949" spans="1:7" x14ac:dyDescent="0.2">
      <c r="A1949" s="22" t="s">
        <v>321</v>
      </c>
      <c r="B1949" s="25" t="s">
        <v>385</v>
      </c>
      <c r="C1949" s="6">
        <v>45484</v>
      </c>
      <c r="D1949" s="1" t="s">
        <v>1</v>
      </c>
      <c r="E1949" s="1" t="s">
        <v>0</v>
      </c>
      <c r="G1949" s="24">
        <v>223</v>
      </c>
    </row>
    <row r="1950" spans="1:7" x14ac:dyDescent="0.2">
      <c r="A1950" s="22" t="s">
        <v>321</v>
      </c>
      <c r="B1950" s="25" t="s">
        <v>385</v>
      </c>
      <c r="C1950" s="6">
        <v>45484</v>
      </c>
      <c r="D1950" s="1" t="s">
        <v>1</v>
      </c>
      <c r="E1950" s="1" t="s">
        <v>0</v>
      </c>
      <c r="G1950" s="24">
        <v>65</v>
      </c>
    </row>
    <row r="1951" spans="1:7" x14ac:dyDescent="0.2">
      <c r="A1951" s="22" t="s">
        <v>321</v>
      </c>
      <c r="B1951" s="25" t="s">
        <v>385</v>
      </c>
      <c r="C1951" s="6">
        <v>45484</v>
      </c>
      <c r="D1951" s="1" t="s">
        <v>5</v>
      </c>
      <c r="E1951" s="1" t="s">
        <v>0</v>
      </c>
      <c r="G1951" s="24">
        <v>173</v>
      </c>
    </row>
    <row r="1952" spans="1:7" x14ac:dyDescent="0.2">
      <c r="A1952" s="22" t="s">
        <v>321</v>
      </c>
      <c r="B1952" s="25" t="s">
        <v>385</v>
      </c>
      <c r="C1952" s="6">
        <v>45484</v>
      </c>
      <c r="D1952" s="1" t="s">
        <v>1</v>
      </c>
      <c r="E1952" s="1" t="s">
        <v>3</v>
      </c>
      <c r="F1952" s="24">
        <v>43</v>
      </c>
      <c r="G1952" s="24">
        <v>223</v>
      </c>
    </row>
    <row r="1953" spans="1:7" x14ac:dyDescent="0.2">
      <c r="A1953" s="22" t="s">
        <v>321</v>
      </c>
      <c r="B1953" s="25" t="s">
        <v>385</v>
      </c>
      <c r="C1953" s="6">
        <v>45484</v>
      </c>
      <c r="D1953" s="1" t="s">
        <v>1</v>
      </c>
      <c r="E1953" s="1" t="s">
        <v>2</v>
      </c>
      <c r="F1953" s="24">
        <v>25</v>
      </c>
      <c r="G1953" s="24">
        <v>223</v>
      </c>
    </row>
    <row r="1954" spans="1:7" x14ac:dyDescent="0.2">
      <c r="A1954" s="22" t="s">
        <v>321</v>
      </c>
      <c r="B1954" s="25" t="s">
        <v>385</v>
      </c>
      <c r="C1954" s="6">
        <v>45484</v>
      </c>
      <c r="D1954" s="1" t="s">
        <v>1</v>
      </c>
      <c r="E1954" s="1" t="s">
        <v>0</v>
      </c>
      <c r="G1954" s="24">
        <v>223</v>
      </c>
    </row>
    <row r="1955" spans="1:7" x14ac:dyDescent="0.2">
      <c r="A1955" s="22" t="s">
        <v>321</v>
      </c>
      <c r="B1955" s="25" t="s">
        <v>385</v>
      </c>
      <c r="C1955" s="6">
        <v>45484</v>
      </c>
      <c r="D1955" s="1" t="s">
        <v>1</v>
      </c>
      <c r="E1955" s="1" t="s">
        <v>2</v>
      </c>
      <c r="F1955" s="24">
        <v>26</v>
      </c>
      <c r="G1955" s="24">
        <v>117</v>
      </c>
    </row>
    <row r="1956" spans="1:7" x14ac:dyDescent="0.2">
      <c r="A1956" s="22" t="s">
        <v>321</v>
      </c>
      <c r="B1956" s="25" t="s">
        <v>385</v>
      </c>
      <c r="C1956" s="6">
        <v>45484</v>
      </c>
      <c r="D1956" s="1" t="s">
        <v>1</v>
      </c>
      <c r="E1956" s="1" t="s">
        <v>0</v>
      </c>
      <c r="G1956" s="24">
        <v>223</v>
      </c>
    </row>
    <row r="1957" spans="1:7" x14ac:dyDescent="0.2">
      <c r="A1957" s="22" t="s">
        <v>321</v>
      </c>
      <c r="B1957" s="25" t="s">
        <v>375</v>
      </c>
      <c r="C1957" s="6">
        <v>45485</v>
      </c>
      <c r="D1957" s="1" t="s">
        <v>1</v>
      </c>
      <c r="E1957" s="1" t="s">
        <v>0</v>
      </c>
      <c r="G1957" s="24">
        <v>222</v>
      </c>
    </row>
    <row r="1958" spans="1:7" x14ac:dyDescent="0.2">
      <c r="A1958" s="22" t="s">
        <v>321</v>
      </c>
      <c r="B1958" s="25" t="s">
        <v>375</v>
      </c>
      <c r="C1958" s="6">
        <v>45485</v>
      </c>
      <c r="D1958" s="1" t="s">
        <v>1</v>
      </c>
      <c r="E1958" s="1" t="s">
        <v>2</v>
      </c>
      <c r="F1958" s="24">
        <v>35</v>
      </c>
      <c r="G1958" s="24">
        <v>14</v>
      </c>
    </row>
    <row r="1959" spans="1:7" x14ac:dyDescent="0.2">
      <c r="A1959" s="22" t="s">
        <v>321</v>
      </c>
      <c r="B1959" s="25" t="s">
        <v>481</v>
      </c>
      <c r="C1959" s="6">
        <v>45595</v>
      </c>
      <c r="D1959" s="1" t="s">
        <v>1</v>
      </c>
      <c r="E1959" s="1" t="s">
        <v>2</v>
      </c>
      <c r="F1959" s="24">
        <v>25</v>
      </c>
      <c r="G1959" s="24">
        <v>19</v>
      </c>
    </row>
    <row r="1960" spans="1:7" x14ac:dyDescent="0.2">
      <c r="A1960" s="22" t="s">
        <v>321</v>
      </c>
      <c r="B1960" s="25" t="s">
        <v>481</v>
      </c>
      <c r="C1960" s="6">
        <v>45595</v>
      </c>
      <c r="D1960" s="1" t="s">
        <v>1</v>
      </c>
      <c r="E1960" s="1" t="s">
        <v>0</v>
      </c>
      <c r="G1960" s="24">
        <v>112</v>
      </c>
    </row>
    <row r="1961" spans="1:7" x14ac:dyDescent="0.2">
      <c r="A1961" s="22" t="s">
        <v>321</v>
      </c>
      <c r="B1961" s="25" t="s">
        <v>426</v>
      </c>
      <c r="C1961" s="6">
        <v>45596</v>
      </c>
      <c r="D1961" s="1" t="s">
        <v>1</v>
      </c>
      <c r="E1961" s="1" t="s">
        <v>0</v>
      </c>
      <c r="G1961" s="24">
        <v>38</v>
      </c>
    </row>
    <row r="1962" spans="1:7" x14ac:dyDescent="0.2">
      <c r="A1962" s="22" t="s">
        <v>321</v>
      </c>
      <c r="B1962" s="25" t="s">
        <v>426</v>
      </c>
      <c r="C1962" s="6">
        <v>45596</v>
      </c>
      <c r="D1962" s="1" t="s">
        <v>1</v>
      </c>
      <c r="E1962" s="1" t="s">
        <v>2</v>
      </c>
      <c r="F1962" s="24">
        <v>24</v>
      </c>
      <c r="G1962" s="24">
        <v>105</v>
      </c>
    </row>
    <row r="1963" spans="1:7" x14ac:dyDescent="0.2">
      <c r="A1963" s="22" t="s">
        <v>321</v>
      </c>
      <c r="B1963" s="25" t="s">
        <v>482</v>
      </c>
      <c r="C1963" s="6">
        <v>45626</v>
      </c>
      <c r="D1963" s="1" t="s">
        <v>4</v>
      </c>
      <c r="E1963" s="1" t="s">
        <v>0</v>
      </c>
    </row>
    <row r="1964" spans="1:7" x14ac:dyDescent="0.2">
      <c r="A1964" s="22" t="s">
        <v>321</v>
      </c>
      <c r="B1964" s="25" t="s">
        <v>350</v>
      </c>
      <c r="C1964" s="6">
        <v>45476</v>
      </c>
      <c r="D1964" s="1" t="s">
        <v>4</v>
      </c>
      <c r="E1964" s="1" t="s">
        <v>0</v>
      </c>
      <c r="F1964" s="24">
        <v>26</v>
      </c>
    </row>
    <row r="1965" spans="1:7" x14ac:dyDescent="0.2">
      <c r="A1965" s="22" t="s">
        <v>321</v>
      </c>
      <c r="B1965" s="25" t="s">
        <v>350</v>
      </c>
      <c r="C1965" s="6">
        <v>45476</v>
      </c>
      <c r="D1965" s="1" t="s">
        <v>1</v>
      </c>
      <c r="E1965" s="1" t="s">
        <v>3</v>
      </c>
      <c r="F1965" s="24">
        <v>25</v>
      </c>
      <c r="G1965" s="24">
        <v>205</v>
      </c>
    </row>
    <row r="1966" spans="1:7" x14ac:dyDescent="0.2">
      <c r="A1966" s="22" t="s">
        <v>321</v>
      </c>
      <c r="B1966" s="25" t="s">
        <v>350</v>
      </c>
      <c r="C1966" s="6">
        <v>45476</v>
      </c>
      <c r="D1966" s="1" t="s">
        <v>1</v>
      </c>
      <c r="E1966" s="1" t="s">
        <v>2</v>
      </c>
      <c r="F1966" s="24">
        <v>20</v>
      </c>
      <c r="G1966" s="24">
        <v>73</v>
      </c>
    </row>
    <row r="1967" spans="1:7" x14ac:dyDescent="0.2">
      <c r="A1967" s="22" t="s">
        <v>321</v>
      </c>
      <c r="B1967" s="25" t="s">
        <v>350</v>
      </c>
      <c r="C1967" s="6">
        <v>45476</v>
      </c>
      <c r="D1967" s="1" t="s">
        <v>1</v>
      </c>
      <c r="E1967" s="1" t="s">
        <v>0</v>
      </c>
      <c r="F1967" s="24">
        <v>54</v>
      </c>
      <c r="G1967" s="24">
        <v>152</v>
      </c>
    </row>
    <row r="1968" spans="1:7" x14ac:dyDescent="0.2">
      <c r="A1968" s="22" t="s">
        <v>321</v>
      </c>
      <c r="B1968" s="25" t="s">
        <v>350</v>
      </c>
      <c r="C1968" s="6">
        <v>45476</v>
      </c>
      <c r="D1968" s="1" t="s">
        <v>1</v>
      </c>
      <c r="E1968" s="1" t="s">
        <v>3</v>
      </c>
      <c r="F1968" s="24">
        <v>45</v>
      </c>
      <c r="G1968" s="24">
        <v>218</v>
      </c>
    </row>
    <row r="1969" spans="1:7" x14ac:dyDescent="0.2">
      <c r="A1969" s="22" t="s">
        <v>321</v>
      </c>
      <c r="B1969" s="25" t="s">
        <v>350</v>
      </c>
      <c r="C1969" s="6">
        <v>45476</v>
      </c>
      <c r="D1969" s="1" t="s">
        <v>1</v>
      </c>
      <c r="E1969" s="1" t="s">
        <v>2</v>
      </c>
      <c r="F1969" s="24">
        <v>23</v>
      </c>
      <c r="G1969" s="24">
        <v>217</v>
      </c>
    </row>
    <row r="1970" spans="1:7" x14ac:dyDescent="0.2">
      <c r="A1970" s="22" t="s">
        <v>321</v>
      </c>
      <c r="B1970" s="25" t="s">
        <v>350</v>
      </c>
      <c r="C1970" s="6">
        <v>45476</v>
      </c>
      <c r="D1970" s="1" t="s">
        <v>1</v>
      </c>
      <c r="E1970" s="1" t="s">
        <v>3</v>
      </c>
      <c r="F1970" s="24">
        <v>30</v>
      </c>
      <c r="G1970" s="24">
        <v>1</v>
      </c>
    </row>
    <row r="1971" spans="1:7" x14ac:dyDescent="0.2">
      <c r="A1971" s="22" t="s">
        <v>321</v>
      </c>
      <c r="B1971" s="25" t="s">
        <v>350</v>
      </c>
      <c r="C1971" s="6">
        <v>45476</v>
      </c>
      <c r="D1971" s="1" t="s">
        <v>1</v>
      </c>
      <c r="E1971" s="1" t="s">
        <v>0</v>
      </c>
      <c r="F1971" s="24">
        <v>23</v>
      </c>
      <c r="G1971" s="24">
        <v>152</v>
      </c>
    </row>
    <row r="1972" spans="1:7" x14ac:dyDescent="0.2">
      <c r="A1972" s="22" t="s">
        <v>321</v>
      </c>
      <c r="B1972" s="25" t="s">
        <v>350</v>
      </c>
      <c r="C1972" s="6">
        <v>45476</v>
      </c>
      <c r="D1972" s="1" t="s">
        <v>5</v>
      </c>
      <c r="E1972" s="1" t="s">
        <v>0</v>
      </c>
      <c r="G1972" s="24">
        <v>227</v>
      </c>
    </row>
    <row r="1973" spans="1:7" x14ac:dyDescent="0.2">
      <c r="A1973" s="22" t="s">
        <v>321</v>
      </c>
      <c r="B1973" s="25" t="s">
        <v>350</v>
      </c>
      <c r="C1973" s="6">
        <v>45476</v>
      </c>
      <c r="D1973" s="1" t="s">
        <v>1</v>
      </c>
      <c r="E1973" s="1" t="s">
        <v>0</v>
      </c>
      <c r="G1973" s="24">
        <v>218</v>
      </c>
    </row>
    <row r="1974" spans="1:7" x14ac:dyDescent="0.2">
      <c r="A1974" s="22" t="s">
        <v>321</v>
      </c>
      <c r="B1974" s="25" t="s">
        <v>350</v>
      </c>
      <c r="C1974" s="6">
        <v>45476</v>
      </c>
      <c r="D1974" s="1" t="s">
        <v>1</v>
      </c>
      <c r="E1974" s="1" t="s">
        <v>0</v>
      </c>
      <c r="G1974" s="24">
        <v>231</v>
      </c>
    </row>
    <row r="1975" spans="1:7" x14ac:dyDescent="0.2">
      <c r="A1975" s="22" t="s">
        <v>321</v>
      </c>
      <c r="B1975" s="25" t="s">
        <v>350</v>
      </c>
      <c r="C1975" s="6">
        <v>45476</v>
      </c>
      <c r="D1975" s="1" t="s">
        <v>1</v>
      </c>
      <c r="E1975" s="1" t="s">
        <v>0</v>
      </c>
      <c r="G1975" s="24">
        <v>110</v>
      </c>
    </row>
    <row r="1976" spans="1:7" x14ac:dyDescent="0.2">
      <c r="A1976" s="22" t="s">
        <v>321</v>
      </c>
      <c r="B1976" s="25" t="s">
        <v>350</v>
      </c>
      <c r="C1976" s="6">
        <v>45476</v>
      </c>
      <c r="D1976" s="1" t="s">
        <v>1</v>
      </c>
      <c r="E1976" s="1" t="s">
        <v>6</v>
      </c>
      <c r="F1976" s="24">
        <v>35</v>
      </c>
      <c r="G1976" s="24">
        <v>62</v>
      </c>
    </row>
    <row r="1977" spans="1:7" x14ac:dyDescent="0.2">
      <c r="A1977" s="22" t="s">
        <v>321</v>
      </c>
      <c r="B1977" s="25" t="s">
        <v>350</v>
      </c>
      <c r="C1977" s="6">
        <v>45476</v>
      </c>
      <c r="D1977" s="1" t="s">
        <v>1</v>
      </c>
      <c r="E1977" s="1" t="s">
        <v>6</v>
      </c>
      <c r="F1977" s="24">
        <v>22</v>
      </c>
      <c r="G1977" s="24">
        <v>2</v>
      </c>
    </row>
    <row r="1978" spans="1:7" x14ac:dyDescent="0.2">
      <c r="A1978" s="22" t="s">
        <v>321</v>
      </c>
      <c r="B1978" s="25" t="s">
        <v>350</v>
      </c>
      <c r="C1978" s="6">
        <v>45476</v>
      </c>
      <c r="D1978" s="1" t="s">
        <v>1</v>
      </c>
      <c r="E1978" s="1" t="s">
        <v>0</v>
      </c>
      <c r="G1978" s="24">
        <v>231</v>
      </c>
    </row>
    <row r="1979" spans="1:7" x14ac:dyDescent="0.2">
      <c r="A1979" s="22" t="s">
        <v>321</v>
      </c>
      <c r="B1979" s="25" t="s">
        <v>350</v>
      </c>
      <c r="C1979" s="6">
        <v>45476</v>
      </c>
      <c r="D1979" s="1" t="s">
        <v>1</v>
      </c>
      <c r="E1979" s="1" t="s">
        <v>2</v>
      </c>
      <c r="F1979" s="24">
        <v>33</v>
      </c>
      <c r="G1979" s="24">
        <v>176</v>
      </c>
    </row>
    <row r="1980" spans="1:7" x14ac:dyDescent="0.2">
      <c r="A1980" s="22" t="s">
        <v>321</v>
      </c>
      <c r="B1980" s="25" t="s">
        <v>350</v>
      </c>
      <c r="C1980" s="6">
        <v>45476</v>
      </c>
      <c r="D1980" s="1" t="s">
        <v>1</v>
      </c>
      <c r="E1980" s="1" t="s">
        <v>0</v>
      </c>
      <c r="G1980" s="24">
        <v>231</v>
      </c>
    </row>
    <row r="1981" spans="1:7" x14ac:dyDescent="0.2">
      <c r="A1981" s="22" t="s">
        <v>321</v>
      </c>
      <c r="B1981" s="25" t="s">
        <v>350</v>
      </c>
      <c r="C1981" s="6">
        <v>45476</v>
      </c>
      <c r="D1981" s="1" t="s">
        <v>1</v>
      </c>
      <c r="E1981" s="1" t="s">
        <v>2</v>
      </c>
      <c r="F1981" s="24">
        <v>48</v>
      </c>
      <c r="G1981" s="24">
        <v>18</v>
      </c>
    </row>
    <row r="1982" spans="1:7" x14ac:dyDescent="0.2">
      <c r="A1982" s="22" t="s">
        <v>321</v>
      </c>
      <c r="B1982" s="25" t="s">
        <v>350</v>
      </c>
      <c r="C1982" s="6">
        <v>45476</v>
      </c>
      <c r="D1982" s="1" t="s">
        <v>1</v>
      </c>
      <c r="E1982" s="1" t="s">
        <v>0</v>
      </c>
      <c r="G1982" s="24">
        <v>231</v>
      </c>
    </row>
    <row r="1983" spans="1:7" x14ac:dyDescent="0.2">
      <c r="A1983" s="22" t="s">
        <v>321</v>
      </c>
      <c r="B1983" s="25" t="s">
        <v>350</v>
      </c>
      <c r="C1983" s="6">
        <v>45476</v>
      </c>
      <c r="D1983" s="1" t="s">
        <v>1</v>
      </c>
      <c r="E1983" s="1" t="s">
        <v>0</v>
      </c>
      <c r="G1983" s="24">
        <v>229</v>
      </c>
    </row>
    <row r="1984" spans="1:7" x14ac:dyDescent="0.2">
      <c r="A1984" s="22" t="s">
        <v>321</v>
      </c>
      <c r="B1984" s="25" t="s">
        <v>350</v>
      </c>
      <c r="C1984" s="6">
        <v>45476</v>
      </c>
      <c r="D1984" s="1" t="s">
        <v>1</v>
      </c>
      <c r="E1984" s="1" t="s">
        <v>0</v>
      </c>
      <c r="G1984" s="24">
        <v>231</v>
      </c>
    </row>
    <row r="1985" spans="1:7" x14ac:dyDescent="0.2">
      <c r="A1985" s="22" t="s">
        <v>321</v>
      </c>
      <c r="B1985" s="25" t="s">
        <v>444</v>
      </c>
      <c r="C1985" s="6">
        <v>45477</v>
      </c>
      <c r="D1985" s="1" t="s">
        <v>1</v>
      </c>
      <c r="E1985" s="1" t="s">
        <v>2</v>
      </c>
      <c r="F1985" s="24">
        <v>18</v>
      </c>
      <c r="G1985" s="24">
        <v>144</v>
      </c>
    </row>
    <row r="1986" spans="1:7" x14ac:dyDescent="0.2">
      <c r="A1986" s="22" t="s">
        <v>321</v>
      </c>
      <c r="B1986" s="25" t="s">
        <v>444</v>
      </c>
      <c r="C1986" s="6">
        <v>45477</v>
      </c>
      <c r="D1986" s="1" t="s">
        <v>4</v>
      </c>
      <c r="E1986" s="1" t="s">
        <v>0</v>
      </c>
    </row>
    <row r="1987" spans="1:7" x14ac:dyDescent="0.2">
      <c r="A1987" s="22" t="s">
        <v>321</v>
      </c>
      <c r="B1987" s="25" t="s">
        <v>444</v>
      </c>
      <c r="C1987" s="6">
        <v>45477</v>
      </c>
      <c r="D1987" s="1" t="s">
        <v>1</v>
      </c>
      <c r="E1987" s="1" t="s">
        <v>0</v>
      </c>
      <c r="G1987" s="24">
        <v>230</v>
      </c>
    </row>
    <row r="1988" spans="1:7" x14ac:dyDescent="0.2">
      <c r="A1988" s="22" t="s">
        <v>321</v>
      </c>
      <c r="B1988" s="25" t="s">
        <v>350</v>
      </c>
      <c r="C1988" s="6">
        <v>45476</v>
      </c>
      <c r="D1988" s="1" t="s">
        <v>1</v>
      </c>
      <c r="E1988" s="1" t="s">
        <v>0</v>
      </c>
      <c r="G1988" s="24">
        <v>231</v>
      </c>
    </row>
    <row r="1989" spans="1:7" x14ac:dyDescent="0.2">
      <c r="A1989" s="22" t="s">
        <v>321</v>
      </c>
      <c r="B1989" s="25" t="s">
        <v>350</v>
      </c>
      <c r="C1989" s="6">
        <v>45476</v>
      </c>
      <c r="D1989" s="1" t="s">
        <v>1</v>
      </c>
      <c r="E1989" s="1" t="s">
        <v>2</v>
      </c>
      <c r="F1989" s="24">
        <v>26</v>
      </c>
      <c r="G1989" s="24">
        <v>11</v>
      </c>
    </row>
    <row r="1990" spans="1:7" x14ac:dyDescent="0.2">
      <c r="A1990" s="22" t="s">
        <v>321</v>
      </c>
      <c r="B1990" s="25" t="s">
        <v>350</v>
      </c>
      <c r="C1990" s="6">
        <v>45476</v>
      </c>
      <c r="D1990" s="1" t="s">
        <v>4</v>
      </c>
      <c r="E1990" s="1" t="s">
        <v>0</v>
      </c>
    </row>
    <row r="1991" spans="1:7" x14ac:dyDescent="0.2">
      <c r="A1991" s="22" t="s">
        <v>321</v>
      </c>
      <c r="B1991" s="25" t="s">
        <v>350</v>
      </c>
      <c r="C1991" s="6">
        <v>45476</v>
      </c>
      <c r="D1991" s="1" t="s">
        <v>1</v>
      </c>
      <c r="E1991" s="1" t="s">
        <v>0</v>
      </c>
      <c r="G1991" s="24">
        <v>228</v>
      </c>
    </row>
    <row r="1992" spans="1:7" x14ac:dyDescent="0.2">
      <c r="A1992" s="22" t="s">
        <v>321</v>
      </c>
      <c r="B1992" s="25" t="s">
        <v>444</v>
      </c>
      <c r="C1992" s="6">
        <v>45477</v>
      </c>
      <c r="D1992" s="1" t="s">
        <v>1</v>
      </c>
      <c r="E1992" s="1" t="s">
        <v>0</v>
      </c>
      <c r="G1992" s="24">
        <v>141</v>
      </c>
    </row>
    <row r="1993" spans="1:7" x14ac:dyDescent="0.2">
      <c r="A1993" s="22" t="s">
        <v>321</v>
      </c>
      <c r="B1993" s="25" t="s">
        <v>444</v>
      </c>
      <c r="C1993" s="6">
        <v>45477</v>
      </c>
      <c r="D1993" s="1" t="s">
        <v>1</v>
      </c>
      <c r="E1993" s="1" t="s">
        <v>3</v>
      </c>
      <c r="F1993" s="24">
        <v>28</v>
      </c>
      <c r="G1993" s="24">
        <v>198</v>
      </c>
    </row>
    <row r="1994" spans="1:7" x14ac:dyDescent="0.2">
      <c r="A1994" s="22" t="s">
        <v>321</v>
      </c>
      <c r="B1994" s="25" t="s">
        <v>444</v>
      </c>
      <c r="C1994" s="6">
        <v>45477</v>
      </c>
      <c r="D1994" s="1" t="s">
        <v>1</v>
      </c>
      <c r="E1994" s="1" t="s">
        <v>3</v>
      </c>
      <c r="F1994" s="24">
        <v>34</v>
      </c>
      <c r="G1994" s="24">
        <v>0</v>
      </c>
    </row>
    <row r="1995" spans="1:7" x14ac:dyDescent="0.2">
      <c r="A1995" s="22" t="s">
        <v>321</v>
      </c>
      <c r="B1995" s="25" t="s">
        <v>444</v>
      </c>
      <c r="C1995" s="6">
        <v>45477</v>
      </c>
      <c r="D1995" s="1" t="s">
        <v>4</v>
      </c>
      <c r="E1995" s="1" t="s">
        <v>0</v>
      </c>
    </row>
    <row r="1996" spans="1:7" x14ac:dyDescent="0.2">
      <c r="A1996" s="22" t="s">
        <v>321</v>
      </c>
      <c r="B1996" s="25" t="s">
        <v>444</v>
      </c>
      <c r="C1996" s="6">
        <v>45477</v>
      </c>
      <c r="D1996" s="1" t="s">
        <v>1</v>
      </c>
      <c r="E1996" s="1" t="s">
        <v>0</v>
      </c>
      <c r="G1996" s="24">
        <v>230</v>
      </c>
    </row>
    <row r="1997" spans="1:7" x14ac:dyDescent="0.2">
      <c r="A1997" s="22" t="s">
        <v>321</v>
      </c>
      <c r="B1997" s="25" t="s">
        <v>444</v>
      </c>
      <c r="C1997" s="6">
        <v>45477</v>
      </c>
      <c r="D1997" s="1" t="s">
        <v>1</v>
      </c>
      <c r="E1997" s="1" t="s">
        <v>3</v>
      </c>
      <c r="F1997" s="24">
        <v>34</v>
      </c>
      <c r="G1997" s="24">
        <v>230</v>
      </c>
    </row>
    <row r="1998" spans="1:7" x14ac:dyDescent="0.2">
      <c r="A1998" s="22" t="s">
        <v>321</v>
      </c>
      <c r="B1998" s="25" t="s">
        <v>444</v>
      </c>
      <c r="C1998" s="6">
        <v>45477</v>
      </c>
      <c r="D1998" s="1" t="s">
        <v>4</v>
      </c>
      <c r="E1998" s="1" t="s">
        <v>0</v>
      </c>
    </row>
    <row r="1999" spans="1:7" x14ac:dyDescent="0.2">
      <c r="A1999" s="22" t="s">
        <v>321</v>
      </c>
      <c r="B1999" s="25" t="s">
        <v>350</v>
      </c>
      <c r="C1999" s="6">
        <v>45476</v>
      </c>
      <c r="D1999" s="1" t="s">
        <v>1</v>
      </c>
      <c r="E1999" s="1" t="s">
        <v>2</v>
      </c>
      <c r="F1999" s="24">
        <v>26</v>
      </c>
      <c r="G1999" s="24">
        <v>202</v>
      </c>
    </row>
    <row r="2000" spans="1:7" x14ac:dyDescent="0.2">
      <c r="A2000" s="22" t="s">
        <v>321</v>
      </c>
      <c r="B2000" s="25" t="s">
        <v>350</v>
      </c>
      <c r="C2000" s="6">
        <v>45476</v>
      </c>
      <c r="D2000" s="1" t="s">
        <v>1</v>
      </c>
      <c r="E2000" s="1" t="s">
        <v>2</v>
      </c>
      <c r="F2000" s="24">
        <v>49</v>
      </c>
      <c r="G2000" s="24">
        <v>227</v>
      </c>
    </row>
    <row r="2001" spans="1:7" x14ac:dyDescent="0.2">
      <c r="A2001" s="22" t="s">
        <v>321</v>
      </c>
      <c r="B2001" s="25" t="s">
        <v>350</v>
      </c>
      <c r="C2001" s="6">
        <v>45476</v>
      </c>
      <c r="D2001" s="1" t="s">
        <v>1</v>
      </c>
      <c r="E2001" s="1" t="s">
        <v>2</v>
      </c>
      <c r="F2001" s="24">
        <v>27</v>
      </c>
      <c r="G2001" s="24">
        <v>123</v>
      </c>
    </row>
    <row r="2002" spans="1:7" x14ac:dyDescent="0.2">
      <c r="A2002" s="22" t="s">
        <v>321</v>
      </c>
      <c r="B2002" s="25" t="s">
        <v>350</v>
      </c>
      <c r="C2002" s="6">
        <v>45476</v>
      </c>
      <c r="D2002" s="1" t="s">
        <v>1</v>
      </c>
      <c r="E2002" s="1" t="s">
        <v>2</v>
      </c>
      <c r="F2002" s="24">
        <v>29</v>
      </c>
      <c r="G2002" s="24">
        <v>225</v>
      </c>
    </row>
    <row r="2003" spans="1:7" x14ac:dyDescent="0.2">
      <c r="A2003" s="22" t="s">
        <v>321</v>
      </c>
      <c r="B2003" s="25" t="s">
        <v>350</v>
      </c>
      <c r="C2003" s="6">
        <v>45476</v>
      </c>
      <c r="D2003" s="1" t="s">
        <v>1</v>
      </c>
      <c r="E2003" s="1" t="s">
        <v>0</v>
      </c>
      <c r="G2003" s="24">
        <v>231</v>
      </c>
    </row>
    <row r="2004" spans="1:7" x14ac:dyDescent="0.2">
      <c r="A2004" s="22" t="s">
        <v>321</v>
      </c>
      <c r="B2004" s="25" t="s">
        <v>444</v>
      </c>
      <c r="C2004" s="6">
        <v>45477</v>
      </c>
      <c r="D2004" s="1" t="s">
        <v>1</v>
      </c>
      <c r="E2004" s="1" t="s">
        <v>2</v>
      </c>
      <c r="F2004" s="24">
        <v>27</v>
      </c>
      <c r="G2004" s="24">
        <v>230</v>
      </c>
    </row>
    <row r="2005" spans="1:7" x14ac:dyDescent="0.2">
      <c r="A2005" s="22" t="s">
        <v>321</v>
      </c>
      <c r="B2005" s="25" t="s">
        <v>444</v>
      </c>
      <c r="C2005" s="6">
        <v>45477</v>
      </c>
      <c r="D2005" s="1" t="s">
        <v>1</v>
      </c>
      <c r="E2005" s="1" t="s">
        <v>0</v>
      </c>
      <c r="G2005" s="24">
        <v>229</v>
      </c>
    </row>
    <row r="2006" spans="1:7" x14ac:dyDescent="0.2">
      <c r="A2006" s="22" t="s">
        <v>321</v>
      </c>
      <c r="B2006" s="25" t="s">
        <v>444</v>
      </c>
      <c r="C2006" s="6">
        <v>45477</v>
      </c>
      <c r="D2006" s="1" t="s">
        <v>1</v>
      </c>
      <c r="E2006" s="1" t="s">
        <v>6</v>
      </c>
      <c r="F2006" s="24">
        <v>37</v>
      </c>
      <c r="G2006" s="24">
        <v>167</v>
      </c>
    </row>
    <row r="2007" spans="1:7" x14ac:dyDescent="0.2">
      <c r="A2007" s="22" t="s">
        <v>321</v>
      </c>
      <c r="B2007" s="25" t="s">
        <v>350</v>
      </c>
      <c r="C2007" s="6">
        <v>45476</v>
      </c>
      <c r="D2007" s="1" t="s">
        <v>1</v>
      </c>
      <c r="E2007" s="1" t="s">
        <v>0</v>
      </c>
      <c r="G2007" s="24">
        <v>231</v>
      </c>
    </row>
    <row r="2008" spans="1:7" x14ac:dyDescent="0.2">
      <c r="A2008" s="22" t="s">
        <v>321</v>
      </c>
      <c r="B2008" s="25" t="s">
        <v>350</v>
      </c>
      <c r="C2008" s="6">
        <v>45476</v>
      </c>
      <c r="D2008" s="1" t="s">
        <v>4</v>
      </c>
      <c r="E2008" s="1" t="s">
        <v>0</v>
      </c>
    </row>
    <row r="2009" spans="1:7" x14ac:dyDescent="0.2">
      <c r="A2009" s="22" t="s">
        <v>321</v>
      </c>
      <c r="B2009" s="25" t="s">
        <v>350</v>
      </c>
      <c r="C2009" s="6">
        <v>45476</v>
      </c>
      <c r="D2009" s="1" t="s">
        <v>1</v>
      </c>
      <c r="E2009" s="1" t="s">
        <v>0</v>
      </c>
      <c r="G2009" s="24">
        <v>227</v>
      </c>
    </row>
    <row r="2010" spans="1:7" x14ac:dyDescent="0.2">
      <c r="A2010" s="22" t="s">
        <v>321</v>
      </c>
      <c r="B2010" s="25" t="s">
        <v>444</v>
      </c>
      <c r="C2010" s="6">
        <v>45477</v>
      </c>
      <c r="D2010" s="1" t="s">
        <v>1</v>
      </c>
      <c r="E2010" s="1" t="s">
        <v>6</v>
      </c>
      <c r="F2010" s="24">
        <v>38</v>
      </c>
      <c r="G2010" s="24">
        <v>140</v>
      </c>
    </row>
    <row r="2011" spans="1:7" x14ac:dyDescent="0.2">
      <c r="A2011" s="22" t="s">
        <v>321</v>
      </c>
      <c r="B2011" s="25" t="s">
        <v>444</v>
      </c>
      <c r="C2011" s="6">
        <v>45477</v>
      </c>
      <c r="D2011" s="1" t="s">
        <v>1</v>
      </c>
      <c r="E2011" s="1" t="s">
        <v>3</v>
      </c>
      <c r="F2011" s="24">
        <v>31</v>
      </c>
      <c r="G2011" s="24">
        <v>159</v>
      </c>
    </row>
    <row r="2012" spans="1:7" x14ac:dyDescent="0.2">
      <c r="A2012" s="22" t="s">
        <v>321</v>
      </c>
      <c r="B2012" s="25" t="s">
        <v>483</v>
      </c>
      <c r="C2012" s="6">
        <v>45636</v>
      </c>
      <c r="D2012" s="1" t="s">
        <v>1</v>
      </c>
      <c r="E2012" s="1" t="s">
        <v>0</v>
      </c>
      <c r="G2012" s="24">
        <v>0</v>
      </c>
    </row>
    <row r="2013" spans="1:7" x14ac:dyDescent="0.2">
      <c r="A2013" s="22" t="s">
        <v>321</v>
      </c>
      <c r="B2013" s="25" t="s">
        <v>444</v>
      </c>
      <c r="C2013" s="6">
        <v>45477</v>
      </c>
      <c r="D2013" s="1" t="s">
        <v>1</v>
      </c>
      <c r="E2013" s="1" t="s">
        <v>0</v>
      </c>
      <c r="G2013" s="24">
        <v>230</v>
      </c>
    </row>
    <row r="2014" spans="1:7" x14ac:dyDescent="0.2">
      <c r="A2014" s="22" t="s">
        <v>321</v>
      </c>
      <c r="B2014" s="25" t="s">
        <v>444</v>
      </c>
      <c r="C2014" s="6">
        <v>45477</v>
      </c>
      <c r="D2014" s="1" t="s">
        <v>1</v>
      </c>
      <c r="E2014" s="1" t="s">
        <v>2</v>
      </c>
      <c r="F2014" s="24">
        <v>25</v>
      </c>
      <c r="G2014" s="24">
        <v>230</v>
      </c>
    </row>
    <row r="2015" spans="1:7" x14ac:dyDescent="0.2">
      <c r="A2015" s="22" t="s">
        <v>321</v>
      </c>
      <c r="B2015" s="25" t="s">
        <v>444</v>
      </c>
      <c r="C2015" s="6">
        <v>45477</v>
      </c>
      <c r="D2015" s="1" t="s">
        <v>1</v>
      </c>
      <c r="E2015" s="1" t="s">
        <v>2</v>
      </c>
      <c r="F2015" s="24">
        <v>34</v>
      </c>
      <c r="G2015" s="24">
        <v>230</v>
      </c>
    </row>
    <row r="2016" spans="1:7" x14ac:dyDescent="0.2">
      <c r="A2016" s="22" t="s">
        <v>321</v>
      </c>
      <c r="B2016" s="25" t="s">
        <v>444</v>
      </c>
      <c r="C2016" s="6">
        <v>45477</v>
      </c>
      <c r="D2016" s="1" t="s">
        <v>1</v>
      </c>
      <c r="E2016" s="1" t="s">
        <v>0</v>
      </c>
      <c r="G2016" s="24">
        <v>110</v>
      </c>
    </row>
    <row r="2017" spans="1:7" x14ac:dyDescent="0.2">
      <c r="A2017" s="22" t="s">
        <v>321</v>
      </c>
      <c r="B2017" s="25" t="s">
        <v>444</v>
      </c>
      <c r="C2017" s="6">
        <v>45477</v>
      </c>
      <c r="D2017" s="1" t="s">
        <v>1</v>
      </c>
      <c r="E2017" s="1" t="s">
        <v>3</v>
      </c>
      <c r="F2017" s="24">
        <v>32</v>
      </c>
      <c r="G2017" s="24">
        <v>11</v>
      </c>
    </row>
    <row r="2018" spans="1:7" x14ac:dyDescent="0.2">
      <c r="A2018" s="22" t="s">
        <v>321</v>
      </c>
      <c r="B2018" s="25" t="s">
        <v>444</v>
      </c>
      <c r="C2018" s="6">
        <v>45477</v>
      </c>
      <c r="D2018" s="1" t="s">
        <v>1</v>
      </c>
      <c r="E2018" s="1" t="s">
        <v>0</v>
      </c>
      <c r="G2018" s="24">
        <v>230</v>
      </c>
    </row>
    <row r="2019" spans="1:7" x14ac:dyDescent="0.2">
      <c r="A2019" s="22" t="s">
        <v>321</v>
      </c>
      <c r="B2019" s="25" t="s">
        <v>444</v>
      </c>
      <c r="C2019" s="6">
        <v>45477</v>
      </c>
      <c r="D2019" s="1" t="s">
        <v>4</v>
      </c>
      <c r="E2019" s="1" t="s">
        <v>0</v>
      </c>
      <c r="F2019" s="24">
        <v>34</v>
      </c>
    </row>
    <row r="2020" spans="1:7" x14ac:dyDescent="0.2">
      <c r="A2020" s="22" t="s">
        <v>321</v>
      </c>
      <c r="B2020" s="25" t="s">
        <v>444</v>
      </c>
      <c r="C2020" s="6">
        <v>45477</v>
      </c>
      <c r="D2020" s="1" t="s">
        <v>1</v>
      </c>
      <c r="E2020" s="1" t="s">
        <v>2</v>
      </c>
      <c r="F2020" s="24">
        <v>38</v>
      </c>
      <c r="G2020" s="24">
        <v>3</v>
      </c>
    </row>
    <row r="2021" spans="1:7" x14ac:dyDescent="0.2">
      <c r="A2021" s="22" t="s">
        <v>321</v>
      </c>
      <c r="B2021" s="25" t="s">
        <v>444</v>
      </c>
      <c r="C2021" s="6">
        <v>45477</v>
      </c>
      <c r="D2021" s="1" t="s">
        <v>1</v>
      </c>
      <c r="E2021" s="1" t="s">
        <v>3</v>
      </c>
      <c r="F2021" s="24">
        <v>21</v>
      </c>
      <c r="G2021" s="24">
        <v>29</v>
      </c>
    </row>
    <row r="2022" spans="1:7" x14ac:dyDescent="0.2">
      <c r="A2022" s="22" t="s">
        <v>321</v>
      </c>
      <c r="B2022" s="25" t="s">
        <v>444</v>
      </c>
      <c r="C2022" s="6">
        <v>45477</v>
      </c>
      <c r="D2022" s="1" t="s">
        <v>1</v>
      </c>
      <c r="E2022" s="1" t="s">
        <v>2</v>
      </c>
      <c r="F2022" s="24">
        <v>28</v>
      </c>
      <c r="G2022" s="24">
        <v>183</v>
      </c>
    </row>
    <row r="2023" spans="1:7" x14ac:dyDescent="0.2">
      <c r="A2023" s="22" t="s">
        <v>321</v>
      </c>
      <c r="B2023" s="25" t="s">
        <v>444</v>
      </c>
      <c r="C2023" s="6">
        <v>45477</v>
      </c>
      <c r="D2023" s="1" t="s">
        <v>1</v>
      </c>
      <c r="E2023" s="1" t="s">
        <v>0</v>
      </c>
      <c r="F2023" s="24">
        <v>51</v>
      </c>
      <c r="G2023" s="24">
        <v>230</v>
      </c>
    </row>
    <row r="2024" spans="1:7" x14ac:dyDescent="0.2">
      <c r="A2024" s="22" t="s">
        <v>321</v>
      </c>
      <c r="B2024" s="25" t="s">
        <v>405</v>
      </c>
      <c r="C2024" s="6">
        <v>45478</v>
      </c>
      <c r="D2024" s="1" t="s">
        <v>1</v>
      </c>
      <c r="E2024" s="1" t="s">
        <v>2</v>
      </c>
      <c r="F2024" s="24">
        <v>25</v>
      </c>
      <c r="G2024" s="24">
        <v>223</v>
      </c>
    </row>
    <row r="2025" spans="1:7" x14ac:dyDescent="0.2">
      <c r="A2025" s="22" t="s">
        <v>321</v>
      </c>
      <c r="B2025" s="25" t="s">
        <v>444</v>
      </c>
      <c r="C2025" s="6">
        <v>45477</v>
      </c>
      <c r="D2025" s="1" t="s">
        <v>1</v>
      </c>
      <c r="E2025" s="1" t="s">
        <v>0</v>
      </c>
      <c r="G2025" s="24">
        <v>227</v>
      </c>
    </row>
    <row r="2026" spans="1:7" x14ac:dyDescent="0.2">
      <c r="A2026" s="22" t="s">
        <v>321</v>
      </c>
      <c r="B2026" s="25" t="s">
        <v>444</v>
      </c>
      <c r="C2026" s="6">
        <v>45477</v>
      </c>
      <c r="D2026" s="1" t="s">
        <v>1</v>
      </c>
      <c r="E2026" s="1" t="s">
        <v>6</v>
      </c>
      <c r="F2026" s="24">
        <v>30</v>
      </c>
      <c r="G2026" s="24">
        <v>59</v>
      </c>
    </row>
    <row r="2027" spans="1:7" x14ac:dyDescent="0.2">
      <c r="A2027" s="22" t="s">
        <v>321</v>
      </c>
      <c r="B2027" s="25" t="s">
        <v>444</v>
      </c>
      <c r="C2027" s="6">
        <v>45477</v>
      </c>
      <c r="D2027" s="1" t="s">
        <v>1</v>
      </c>
      <c r="E2027" s="1" t="s">
        <v>3</v>
      </c>
      <c r="F2027" s="24">
        <v>29</v>
      </c>
      <c r="G2027" s="24">
        <v>227</v>
      </c>
    </row>
    <row r="2028" spans="1:7" x14ac:dyDescent="0.2">
      <c r="A2028" s="22" t="s">
        <v>321</v>
      </c>
      <c r="B2028" s="25" t="s">
        <v>444</v>
      </c>
      <c r="C2028" s="6">
        <v>45477</v>
      </c>
      <c r="D2028" s="1" t="s">
        <v>1</v>
      </c>
      <c r="E2028" s="1" t="s">
        <v>0</v>
      </c>
      <c r="G2028" s="24">
        <v>230</v>
      </c>
    </row>
    <row r="2029" spans="1:7" x14ac:dyDescent="0.2">
      <c r="A2029" s="22" t="s">
        <v>321</v>
      </c>
      <c r="B2029" s="25" t="s">
        <v>444</v>
      </c>
      <c r="C2029" s="6">
        <v>45477</v>
      </c>
      <c r="D2029" s="1" t="s">
        <v>1</v>
      </c>
      <c r="E2029" s="1" t="s">
        <v>0</v>
      </c>
      <c r="G2029" s="24">
        <v>165</v>
      </c>
    </row>
    <row r="2030" spans="1:7" x14ac:dyDescent="0.2">
      <c r="A2030" s="22" t="s">
        <v>321</v>
      </c>
      <c r="B2030" s="25" t="s">
        <v>405</v>
      </c>
      <c r="C2030" s="6">
        <v>45478</v>
      </c>
      <c r="D2030" s="1" t="s">
        <v>1</v>
      </c>
      <c r="E2030" s="1" t="s">
        <v>0</v>
      </c>
      <c r="G2030" s="24">
        <v>229</v>
      </c>
    </row>
    <row r="2031" spans="1:7" x14ac:dyDescent="0.2">
      <c r="A2031" s="22" t="s">
        <v>321</v>
      </c>
      <c r="B2031" s="25" t="s">
        <v>405</v>
      </c>
      <c r="C2031" s="6">
        <v>45478</v>
      </c>
      <c r="D2031" s="1" t="s">
        <v>1</v>
      </c>
      <c r="E2031" s="1" t="s">
        <v>0</v>
      </c>
      <c r="G2031" s="24">
        <v>196</v>
      </c>
    </row>
    <row r="2032" spans="1:7" x14ac:dyDescent="0.2">
      <c r="A2032" s="22" t="s">
        <v>321</v>
      </c>
      <c r="B2032" s="25" t="s">
        <v>405</v>
      </c>
      <c r="C2032" s="6">
        <v>45478</v>
      </c>
      <c r="D2032" s="1" t="s">
        <v>1</v>
      </c>
      <c r="E2032" s="1" t="s">
        <v>3</v>
      </c>
      <c r="F2032" s="24">
        <v>30</v>
      </c>
      <c r="G2032" s="24">
        <v>216</v>
      </c>
    </row>
    <row r="2033" spans="1:7" x14ac:dyDescent="0.2">
      <c r="A2033" s="22" t="s">
        <v>321</v>
      </c>
      <c r="B2033" s="25" t="s">
        <v>405</v>
      </c>
      <c r="C2033" s="6">
        <v>45478</v>
      </c>
      <c r="D2033" s="1" t="s">
        <v>1</v>
      </c>
      <c r="E2033" s="1" t="s">
        <v>2</v>
      </c>
      <c r="F2033" s="24">
        <v>24</v>
      </c>
      <c r="G2033" s="24">
        <v>229</v>
      </c>
    </row>
    <row r="2034" spans="1:7" x14ac:dyDescent="0.2">
      <c r="A2034" s="22" t="s">
        <v>321</v>
      </c>
      <c r="B2034" s="25" t="s">
        <v>444</v>
      </c>
      <c r="C2034" s="6">
        <v>45477</v>
      </c>
      <c r="D2034" s="1" t="s">
        <v>4</v>
      </c>
      <c r="E2034" s="1" t="s">
        <v>0</v>
      </c>
    </row>
    <row r="2035" spans="1:7" x14ac:dyDescent="0.2">
      <c r="A2035" s="22" t="s">
        <v>321</v>
      </c>
      <c r="B2035" s="25" t="s">
        <v>444</v>
      </c>
      <c r="C2035" s="6">
        <v>45477</v>
      </c>
      <c r="D2035" s="1" t="s">
        <v>1</v>
      </c>
      <c r="E2035" s="1" t="s">
        <v>3</v>
      </c>
      <c r="F2035" s="24">
        <v>39</v>
      </c>
      <c r="G2035" s="24">
        <v>88</v>
      </c>
    </row>
    <row r="2036" spans="1:7" x14ac:dyDescent="0.2">
      <c r="A2036" s="22" t="s">
        <v>321</v>
      </c>
      <c r="B2036" s="25" t="s">
        <v>444</v>
      </c>
      <c r="C2036" s="6">
        <v>45477</v>
      </c>
      <c r="D2036" s="1" t="s">
        <v>1</v>
      </c>
      <c r="E2036" s="1" t="s">
        <v>3</v>
      </c>
      <c r="F2036" s="24">
        <v>33</v>
      </c>
      <c r="G2036" s="24">
        <v>230</v>
      </c>
    </row>
    <row r="2037" spans="1:7" x14ac:dyDescent="0.2">
      <c r="A2037" s="22" t="s">
        <v>321</v>
      </c>
      <c r="B2037" s="25" t="s">
        <v>444</v>
      </c>
      <c r="C2037" s="6">
        <v>45477</v>
      </c>
      <c r="D2037" s="1" t="s">
        <v>1</v>
      </c>
      <c r="E2037" s="1" t="s">
        <v>2</v>
      </c>
      <c r="F2037" s="24">
        <v>30</v>
      </c>
      <c r="G2037" s="24">
        <v>230</v>
      </c>
    </row>
    <row r="2038" spans="1:7" x14ac:dyDescent="0.2">
      <c r="A2038" s="22" t="s">
        <v>321</v>
      </c>
      <c r="B2038" s="25" t="s">
        <v>444</v>
      </c>
      <c r="C2038" s="6">
        <v>45477</v>
      </c>
      <c r="D2038" s="1" t="s">
        <v>1</v>
      </c>
      <c r="E2038" s="1" t="s">
        <v>0</v>
      </c>
      <c r="G2038" s="24">
        <v>230</v>
      </c>
    </row>
    <row r="2039" spans="1:7" x14ac:dyDescent="0.2">
      <c r="A2039" s="22" t="s">
        <v>321</v>
      </c>
      <c r="B2039" s="25" t="s">
        <v>444</v>
      </c>
      <c r="C2039" s="6">
        <v>45477</v>
      </c>
      <c r="D2039" s="1" t="s">
        <v>1</v>
      </c>
      <c r="E2039" s="1" t="s">
        <v>2</v>
      </c>
      <c r="F2039" s="24">
        <v>35</v>
      </c>
      <c r="G2039" s="24">
        <v>39</v>
      </c>
    </row>
    <row r="2040" spans="1:7" x14ac:dyDescent="0.2">
      <c r="A2040" s="22" t="s">
        <v>321</v>
      </c>
      <c r="B2040" s="25" t="s">
        <v>444</v>
      </c>
      <c r="C2040" s="6">
        <v>45477</v>
      </c>
      <c r="D2040" s="1" t="s">
        <v>1</v>
      </c>
      <c r="E2040" s="1" t="s">
        <v>6</v>
      </c>
      <c r="F2040" s="24">
        <v>40</v>
      </c>
      <c r="G2040" s="24">
        <v>9</v>
      </c>
    </row>
    <row r="2041" spans="1:7" x14ac:dyDescent="0.2">
      <c r="A2041" s="22" t="s">
        <v>321</v>
      </c>
      <c r="B2041" s="25" t="s">
        <v>444</v>
      </c>
      <c r="C2041" s="6">
        <v>45477</v>
      </c>
      <c r="D2041" s="1" t="s">
        <v>1</v>
      </c>
      <c r="E2041" s="1" t="s">
        <v>0</v>
      </c>
      <c r="G2041" s="24">
        <v>230</v>
      </c>
    </row>
    <row r="2042" spans="1:7" x14ac:dyDescent="0.2">
      <c r="A2042" s="22" t="s">
        <v>321</v>
      </c>
      <c r="B2042" s="25" t="s">
        <v>444</v>
      </c>
      <c r="C2042" s="6">
        <v>45477</v>
      </c>
      <c r="D2042" s="1" t="s">
        <v>1</v>
      </c>
      <c r="E2042" s="1" t="s">
        <v>0</v>
      </c>
      <c r="G2042" s="24">
        <v>230</v>
      </c>
    </row>
    <row r="2043" spans="1:7" x14ac:dyDescent="0.2">
      <c r="A2043" s="22" t="s">
        <v>321</v>
      </c>
      <c r="B2043" s="25" t="s">
        <v>444</v>
      </c>
      <c r="C2043" s="6">
        <v>45477</v>
      </c>
      <c r="D2043" s="1" t="s">
        <v>1</v>
      </c>
      <c r="E2043" s="1" t="s">
        <v>2</v>
      </c>
      <c r="F2043" s="24">
        <v>27</v>
      </c>
      <c r="G2043" s="24">
        <v>10</v>
      </c>
    </row>
    <row r="2044" spans="1:7" x14ac:dyDescent="0.2">
      <c r="A2044" s="22" t="s">
        <v>321</v>
      </c>
      <c r="B2044" s="25" t="s">
        <v>444</v>
      </c>
      <c r="C2044" s="6">
        <v>45477</v>
      </c>
      <c r="D2044" s="1" t="s">
        <v>1</v>
      </c>
      <c r="E2044" s="1" t="s">
        <v>0</v>
      </c>
      <c r="G2044" s="24">
        <v>144</v>
      </c>
    </row>
    <row r="2045" spans="1:7" x14ac:dyDescent="0.2">
      <c r="A2045" s="22" t="s">
        <v>321</v>
      </c>
      <c r="B2045" s="25" t="s">
        <v>444</v>
      </c>
      <c r="C2045" s="6">
        <v>45477</v>
      </c>
      <c r="D2045" s="1" t="s">
        <v>1</v>
      </c>
      <c r="E2045" s="1" t="s">
        <v>3</v>
      </c>
      <c r="F2045" s="24">
        <v>27</v>
      </c>
      <c r="G2045" s="24">
        <v>54</v>
      </c>
    </row>
    <row r="2046" spans="1:7" x14ac:dyDescent="0.2">
      <c r="A2046" s="22" t="s">
        <v>321</v>
      </c>
      <c r="B2046" s="25" t="s">
        <v>444</v>
      </c>
      <c r="C2046" s="6">
        <v>45477</v>
      </c>
      <c r="D2046" s="1" t="s">
        <v>1</v>
      </c>
      <c r="E2046" s="1" t="s">
        <v>0</v>
      </c>
      <c r="G2046" s="24">
        <v>230</v>
      </c>
    </row>
    <row r="2047" spans="1:7" x14ac:dyDescent="0.2">
      <c r="A2047" s="22" t="s">
        <v>321</v>
      </c>
      <c r="B2047" s="25" t="s">
        <v>405</v>
      </c>
      <c r="C2047" s="6">
        <v>45478</v>
      </c>
      <c r="D2047" s="1" t="s">
        <v>1</v>
      </c>
      <c r="E2047" s="1" t="s">
        <v>0</v>
      </c>
      <c r="G2047" s="24">
        <v>229</v>
      </c>
    </row>
    <row r="2048" spans="1:7" x14ac:dyDescent="0.2">
      <c r="A2048" s="22" t="s">
        <v>321</v>
      </c>
      <c r="B2048" s="25" t="s">
        <v>405</v>
      </c>
      <c r="C2048" s="6">
        <v>45478</v>
      </c>
      <c r="D2048" s="1" t="s">
        <v>1</v>
      </c>
      <c r="E2048" s="1" t="s">
        <v>3</v>
      </c>
      <c r="F2048" s="24">
        <v>40</v>
      </c>
      <c r="G2048" s="24">
        <v>229</v>
      </c>
    </row>
    <row r="2049" spans="1:7" x14ac:dyDescent="0.2">
      <c r="A2049" s="22" t="s">
        <v>321</v>
      </c>
      <c r="B2049" s="25" t="s">
        <v>405</v>
      </c>
      <c r="C2049" s="6">
        <v>45478</v>
      </c>
      <c r="D2049" s="1" t="s">
        <v>1</v>
      </c>
      <c r="E2049" s="1" t="s">
        <v>0</v>
      </c>
      <c r="G2049" s="24">
        <v>229</v>
      </c>
    </row>
    <row r="2050" spans="1:7" x14ac:dyDescent="0.2">
      <c r="A2050" s="22" t="s">
        <v>321</v>
      </c>
      <c r="B2050" s="25" t="s">
        <v>405</v>
      </c>
      <c r="C2050" s="6">
        <v>45478</v>
      </c>
      <c r="D2050" s="1" t="s">
        <v>1</v>
      </c>
      <c r="E2050" s="1" t="s">
        <v>0</v>
      </c>
      <c r="G2050" s="24">
        <v>0</v>
      </c>
    </row>
    <row r="2051" spans="1:7" x14ac:dyDescent="0.2">
      <c r="A2051" s="22" t="s">
        <v>321</v>
      </c>
      <c r="B2051" s="25" t="s">
        <v>405</v>
      </c>
      <c r="C2051" s="6">
        <v>45478</v>
      </c>
      <c r="D2051" s="1" t="s">
        <v>1</v>
      </c>
      <c r="E2051" s="1" t="s">
        <v>0</v>
      </c>
      <c r="G2051" s="24">
        <v>229</v>
      </c>
    </row>
    <row r="2052" spans="1:7" x14ac:dyDescent="0.2">
      <c r="A2052" s="22" t="s">
        <v>321</v>
      </c>
      <c r="B2052" s="25" t="s">
        <v>405</v>
      </c>
      <c r="C2052" s="6">
        <v>45478</v>
      </c>
      <c r="D2052" s="1" t="s">
        <v>1</v>
      </c>
      <c r="E2052" s="1" t="s">
        <v>0</v>
      </c>
      <c r="F2052" s="24">
        <v>26</v>
      </c>
      <c r="G2052" s="24">
        <v>22</v>
      </c>
    </row>
    <row r="2053" spans="1:7" x14ac:dyDescent="0.2">
      <c r="A2053" s="22" t="s">
        <v>321</v>
      </c>
      <c r="B2053" s="25" t="s">
        <v>405</v>
      </c>
      <c r="C2053" s="6">
        <v>45478</v>
      </c>
      <c r="D2053" s="1" t="s">
        <v>1</v>
      </c>
      <c r="E2053" s="1" t="s">
        <v>0</v>
      </c>
      <c r="G2053" s="24">
        <v>4</v>
      </c>
    </row>
    <row r="2054" spans="1:7" x14ac:dyDescent="0.2">
      <c r="A2054" s="22" t="s">
        <v>321</v>
      </c>
      <c r="B2054" s="25" t="s">
        <v>405</v>
      </c>
      <c r="C2054" s="6">
        <v>45478</v>
      </c>
      <c r="D2054" s="1" t="s">
        <v>1</v>
      </c>
      <c r="E2054" s="1" t="s">
        <v>2</v>
      </c>
      <c r="F2054" s="24">
        <v>23</v>
      </c>
      <c r="G2054" s="24">
        <v>229</v>
      </c>
    </row>
    <row r="2055" spans="1:7" x14ac:dyDescent="0.2">
      <c r="A2055" s="22" t="s">
        <v>321</v>
      </c>
      <c r="B2055" s="25" t="s">
        <v>405</v>
      </c>
      <c r="C2055" s="6">
        <v>45478</v>
      </c>
      <c r="D2055" s="1" t="s">
        <v>1</v>
      </c>
      <c r="E2055" s="1" t="s">
        <v>0</v>
      </c>
      <c r="G2055" s="24">
        <v>228</v>
      </c>
    </row>
    <row r="2056" spans="1:7" x14ac:dyDescent="0.2">
      <c r="A2056" s="22" t="s">
        <v>321</v>
      </c>
      <c r="B2056" s="25" t="s">
        <v>405</v>
      </c>
      <c r="C2056" s="6">
        <v>45478</v>
      </c>
      <c r="D2056" s="1" t="s">
        <v>1</v>
      </c>
      <c r="E2056" s="1" t="s">
        <v>2</v>
      </c>
      <c r="F2056" s="24">
        <v>22</v>
      </c>
      <c r="G2056" s="24">
        <v>229</v>
      </c>
    </row>
    <row r="2057" spans="1:7" x14ac:dyDescent="0.2">
      <c r="A2057" s="22" t="s">
        <v>321</v>
      </c>
      <c r="B2057" s="25" t="s">
        <v>405</v>
      </c>
      <c r="C2057" s="6">
        <v>45478</v>
      </c>
      <c r="D2057" s="1" t="s">
        <v>1</v>
      </c>
      <c r="E2057" s="1" t="s">
        <v>0</v>
      </c>
      <c r="G2057" s="24">
        <v>228</v>
      </c>
    </row>
    <row r="2058" spans="1:7" x14ac:dyDescent="0.2">
      <c r="A2058" s="22" t="s">
        <v>321</v>
      </c>
      <c r="B2058" s="25" t="s">
        <v>405</v>
      </c>
      <c r="C2058" s="6">
        <v>45478</v>
      </c>
      <c r="D2058" s="1" t="s">
        <v>1</v>
      </c>
      <c r="E2058" s="1" t="s">
        <v>0</v>
      </c>
      <c r="G2058" s="24">
        <v>215</v>
      </c>
    </row>
    <row r="2059" spans="1:7" x14ac:dyDescent="0.2">
      <c r="A2059" s="22" t="s">
        <v>321</v>
      </c>
      <c r="B2059" s="25" t="s">
        <v>385</v>
      </c>
      <c r="C2059" s="6">
        <v>45484</v>
      </c>
      <c r="D2059" s="1" t="s">
        <v>1</v>
      </c>
      <c r="E2059" s="1" t="s">
        <v>0</v>
      </c>
      <c r="G2059" s="24">
        <v>222</v>
      </c>
    </row>
    <row r="2060" spans="1:7" x14ac:dyDescent="0.2">
      <c r="A2060" s="22" t="s">
        <v>321</v>
      </c>
      <c r="B2060" s="25" t="s">
        <v>385</v>
      </c>
      <c r="C2060" s="6">
        <v>45484</v>
      </c>
      <c r="D2060" s="1" t="s">
        <v>1</v>
      </c>
      <c r="E2060" s="1" t="s">
        <v>2</v>
      </c>
      <c r="F2060" s="24">
        <v>22</v>
      </c>
      <c r="G2060" s="24">
        <v>221</v>
      </c>
    </row>
    <row r="2061" spans="1:7" x14ac:dyDescent="0.2">
      <c r="A2061" s="22" t="s">
        <v>321</v>
      </c>
      <c r="B2061" s="25" t="s">
        <v>375</v>
      </c>
      <c r="C2061" s="6">
        <v>45485</v>
      </c>
      <c r="D2061" s="1" t="s">
        <v>1</v>
      </c>
      <c r="E2061" s="1" t="s">
        <v>0</v>
      </c>
      <c r="G2061" s="24">
        <v>160</v>
      </c>
    </row>
    <row r="2062" spans="1:7" x14ac:dyDescent="0.2">
      <c r="A2062" s="22" t="s">
        <v>321</v>
      </c>
      <c r="B2062" s="25" t="s">
        <v>375</v>
      </c>
      <c r="C2062" s="6">
        <v>45485</v>
      </c>
      <c r="D2062" s="1" t="s">
        <v>1</v>
      </c>
      <c r="E2062" s="1" t="s">
        <v>2</v>
      </c>
      <c r="F2062" s="24">
        <v>25</v>
      </c>
      <c r="G2062" s="24">
        <v>90</v>
      </c>
    </row>
    <row r="2063" spans="1:7" x14ac:dyDescent="0.2">
      <c r="A2063" s="22" t="s">
        <v>321</v>
      </c>
      <c r="B2063" s="25" t="s">
        <v>398</v>
      </c>
      <c r="C2063" s="6">
        <v>45486</v>
      </c>
      <c r="D2063" s="1" t="s">
        <v>1</v>
      </c>
      <c r="E2063" s="1" t="s">
        <v>2</v>
      </c>
      <c r="F2063" s="24">
        <v>30</v>
      </c>
      <c r="G2063" s="24">
        <v>70</v>
      </c>
    </row>
    <row r="2064" spans="1:7" x14ac:dyDescent="0.2">
      <c r="A2064" s="22" t="s">
        <v>321</v>
      </c>
      <c r="B2064" s="25" t="s">
        <v>398</v>
      </c>
      <c r="C2064" s="6">
        <v>45486</v>
      </c>
      <c r="D2064" s="1" t="s">
        <v>1</v>
      </c>
      <c r="E2064" s="1" t="s">
        <v>0</v>
      </c>
      <c r="F2064" s="24">
        <v>31</v>
      </c>
      <c r="G2064" s="24">
        <v>221</v>
      </c>
    </row>
    <row r="2065" spans="1:7" x14ac:dyDescent="0.2">
      <c r="A2065" s="22" t="s">
        <v>321</v>
      </c>
      <c r="B2065" s="25" t="s">
        <v>444</v>
      </c>
      <c r="C2065" s="6">
        <v>45477</v>
      </c>
      <c r="D2065" s="1" t="s">
        <v>1</v>
      </c>
      <c r="E2065" s="1" t="s">
        <v>0</v>
      </c>
      <c r="G2065" s="24">
        <v>219</v>
      </c>
    </row>
    <row r="2066" spans="1:7" x14ac:dyDescent="0.2">
      <c r="A2066" s="22" t="s">
        <v>321</v>
      </c>
      <c r="B2066" s="25" t="s">
        <v>444</v>
      </c>
      <c r="C2066" s="6">
        <v>45477</v>
      </c>
      <c r="D2066" s="1" t="s">
        <v>1</v>
      </c>
      <c r="E2066" s="1" t="s">
        <v>2</v>
      </c>
      <c r="F2066" s="24">
        <v>33</v>
      </c>
      <c r="G2066" s="24">
        <v>70</v>
      </c>
    </row>
    <row r="2067" spans="1:7" x14ac:dyDescent="0.2">
      <c r="A2067" s="22" t="s">
        <v>321</v>
      </c>
      <c r="B2067" s="25" t="s">
        <v>444</v>
      </c>
      <c r="C2067" s="6">
        <v>45477</v>
      </c>
      <c r="D2067" s="1" t="s">
        <v>4</v>
      </c>
      <c r="E2067" s="1" t="s">
        <v>0</v>
      </c>
    </row>
    <row r="2068" spans="1:7" x14ac:dyDescent="0.2">
      <c r="A2068" s="22" t="s">
        <v>321</v>
      </c>
      <c r="B2068" s="25" t="s">
        <v>444</v>
      </c>
      <c r="C2068" s="6">
        <v>45477</v>
      </c>
      <c r="D2068" s="1" t="s">
        <v>1</v>
      </c>
      <c r="E2068" s="1" t="s">
        <v>2</v>
      </c>
      <c r="F2068" s="24">
        <v>25</v>
      </c>
      <c r="G2068" s="24">
        <v>224</v>
      </c>
    </row>
    <row r="2069" spans="1:7" x14ac:dyDescent="0.2">
      <c r="A2069" s="22" t="s">
        <v>321</v>
      </c>
      <c r="B2069" s="25" t="s">
        <v>444</v>
      </c>
      <c r="C2069" s="6">
        <v>45477</v>
      </c>
      <c r="D2069" s="1" t="s">
        <v>1</v>
      </c>
      <c r="E2069" s="1" t="s">
        <v>3</v>
      </c>
      <c r="F2069" s="24">
        <v>26</v>
      </c>
      <c r="G2069" s="24">
        <v>194</v>
      </c>
    </row>
    <row r="2070" spans="1:7" x14ac:dyDescent="0.2">
      <c r="A2070" s="22" t="s">
        <v>321</v>
      </c>
      <c r="B2070" s="25" t="s">
        <v>444</v>
      </c>
      <c r="C2070" s="6">
        <v>45477</v>
      </c>
      <c r="D2070" s="1" t="s">
        <v>1</v>
      </c>
      <c r="E2070" s="1" t="s">
        <v>0</v>
      </c>
      <c r="G2070" s="24">
        <v>230</v>
      </c>
    </row>
    <row r="2071" spans="1:7" x14ac:dyDescent="0.2">
      <c r="A2071" s="22" t="s">
        <v>321</v>
      </c>
      <c r="B2071" s="25" t="s">
        <v>444</v>
      </c>
      <c r="C2071" s="6">
        <v>45477</v>
      </c>
      <c r="D2071" s="1" t="s">
        <v>4</v>
      </c>
      <c r="E2071" s="1" t="s">
        <v>0</v>
      </c>
    </row>
    <row r="2072" spans="1:7" x14ac:dyDescent="0.2">
      <c r="A2072" s="22" t="s">
        <v>321</v>
      </c>
      <c r="B2072" s="25" t="s">
        <v>444</v>
      </c>
      <c r="C2072" s="6">
        <v>45477</v>
      </c>
      <c r="D2072" s="1" t="s">
        <v>1</v>
      </c>
      <c r="E2072" s="1" t="s">
        <v>3</v>
      </c>
      <c r="F2072" s="24">
        <v>47</v>
      </c>
      <c r="G2072" s="24">
        <v>180</v>
      </c>
    </row>
    <row r="2073" spans="1:7" x14ac:dyDescent="0.2">
      <c r="A2073" s="22" t="s">
        <v>321</v>
      </c>
      <c r="B2073" s="25" t="s">
        <v>444</v>
      </c>
      <c r="C2073" s="6">
        <v>45477</v>
      </c>
      <c r="D2073" s="1" t="s">
        <v>1</v>
      </c>
      <c r="E2073" s="1" t="s">
        <v>0</v>
      </c>
      <c r="G2073" s="24">
        <v>220</v>
      </c>
    </row>
    <row r="2074" spans="1:7" x14ac:dyDescent="0.2">
      <c r="A2074" s="22" t="s">
        <v>321</v>
      </c>
      <c r="B2074" s="25" t="s">
        <v>444</v>
      </c>
      <c r="C2074" s="6">
        <v>45477</v>
      </c>
      <c r="D2074" s="1" t="s">
        <v>1</v>
      </c>
      <c r="E2074" s="1" t="s">
        <v>0</v>
      </c>
      <c r="G2074" s="24">
        <v>230</v>
      </c>
    </row>
    <row r="2075" spans="1:7" x14ac:dyDescent="0.2">
      <c r="A2075" s="22" t="s">
        <v>321</v>
      </c>
      <c r="B2075" s="25" t="s">
        <v>444</v>
      </c>
      <c r="C2075" s="6">
        <v>45477</v>
      </c>
      <c r="D2075" s="1" t="s">
        <v>1</v>
      </c>
      <c r="E2075" s="1" t="s">
        <v>2</v>
      </c>
      <c r="F2075" s="24">
        <v>25</v>
      </c>
      <c r="G2075" s="24">
        <v>227</v>
      </c>
    </row>
    <row r="2076" spans="1:7" x14ac:dyDescent="0.2">
      <c r="A2076" s="22" t="s">
        <v>321</v>
      </c>
      <c r="B2076" s="25" t="s">
        <v>405</v>
      </c>
      <c r="C2076" s="6">
        <v>45478</v>
      </c>
      <c r="D2076" s="1" t="s">
        <v>1</v>
      </c>
      <c r="E2076" s="1" t="s">
        <v>2</v>
      </c>
      <c r="F2076" s="24">
        <v>47</v>
      </c>
      <c r="G2076" s="24">
        <v>163</v>
      </c>
    </row>
    <row r="2077" spans="1:7" x14ac:dyDescent="0.2">
      <c r="A2077" s="22" t="s">
        <v>321</v>
      </c>
      <c r="B2077" s="25" t="s">
        <v>444</v>
      </c>
      <c r="C2077" s="6">
        <v>45477</v>
      </c>
      <c r="D2077" s="1" t="s">
        <v>1</v>
      </c>
      <c r="E2077" s="1" t="s">
        <v>0</v>
      </c>
      <c r="G2077" s="24">
        <v>230</v>
      </c>
    </row>
    <row r="2078" spans="1:7" x14ac:dyDescent="0.2">
      <c r="A2078" s="22" t="s">
        <v>321</v>
      </c>
      <c r="B2078" s="25" t="s">
        <v>405</v>
      </c>
      <c r="C2078" s="6">
        <v>45478</v>
      </c>
      <c r="D2078" s="1" t="s">
        <v>1</v>
      </c>
      <c r="E2078" s="1" t="s">
        <v>0</v>
      </c>
      <c r="G2078" s="24">
        <v>229</v>
      </c>
    </row>
    <row r="2079" spans="1:7" x14ac:dyDescent="0.2">
      <c r="A2079" s="22" t="s">
        <v>321</v>
      </c>
      <c r="B2079" s="25" t="s">
        <v>405</v>
      </c>
      <c r="C2079" s="6">
        <v>45478</v>
      </c>
      <c r="D2079" s="1" t="s">
        <v>1</v>
      </c>
      <c r="E2079" s="1" t="s">
        <v>2</v>
      </c>
      <c r="F2079" s="24">
        <v>25</v>
      </c>
      <c r="G2079" s="24">
        <v>228</v>
      </c>
    </row>
    <row r="2080" spans="1:7" x14ac:dyDescent="0.2">
      <c r="A2080" s="22" t="s">
        <v>321</v>
      </c>
      <c r="B2080" s="25" t="s">
        <v>405</v>
      </c>
      <c r="C2080" s="6">
        <v>45478</v>
      </c>
      <c r="D2080" s="1" t="s">
        <v>4</v>
      </c>
      <c r="E2080" s="1" t="s">
        <v>0</v>
      </c>
    </row>
    <row r="2081" spans="1:7" x14ac:dyDescent="0.2">
      <c r="A2081" s="22" t="s">
        <v>321</v>
      </c>
      <c r="B2081" s="25" t="s">
        <v>344</v>
      </c>
      <c r="C2081" s="6">
        <v>45637</v>
      </c>
      <c r="D2081" s="1" t="s">
        <v>1</v>
      </c>
      <c r="E2081" s="1" t="s">
        <v>0</v>
      </c>
      <c r="G2081" s="24">
        <v>67</v>
      </c>
    </row>
    <row r="2082" spans="1:7" x14ac:dyDescent="0.2">
      <c r="A2082" s="22" t="s">
        <v>321</v>
      </c>
      <c r="B2082" s="25" t="s">
        <v>444</v>
      </c>
      <c r="C2082" s="6">
        <v>45477</v>
      </c>
      <c r="D2082" s="1" t="s">
        <v>1</v>
      </c>
      <c r="E2082" s="1" t="s">
        <v>6</v>
      </c>
      <c r="F2082" s="24">
        <v>47</v>
      </c>
      <c r="G2082" s="24">
        <v>30</v>
      </c>
    </row>
    <row r="2083" spans="1:7" x14ac:dyDescent="0.2">
      <c r="A2083" s="22" t="s">
        <v>321</v>
      </c>
      <c r="B2083" s="25" t="s">
        <v>444</v>
      </c>
      <c r="C2083" s="6">
        <v>45477</v>
      </c>
      <c r="D2083" s="1" t="s">
        <v>4</v>
      </c>
      <c r="E2083" s="1" t="s">
        <v>0</v>
      </c>
    </row>
    <row r="2084" spans="1:7" x14ac:dyDescent="0.2">
      <c r="A2084" s="22" t="s">
        <v>321</v>
      </c>
      <c r="B2084" s="25" t="s">
        <v>444</v>
      </c>
      <c r="C2084" s="6">
        <v>45477</v>
      </c>
      <c r="D2084" s="1" t="s">
        <v>1</v>
      </c>
      <c r="E2084" s="1" t="s">
        <v>2</v>
      </c>
      <c r="F2084" s="24">
        <v>28</v>
      </c>
      <c r="G2084" s="24">
        <v>153</v>
      </c>
    </row>
    <row r="2085" spans="1:7" x14ac:dyDescent="0.2">
      <c r="A2085" s="22" t="s">
        <v>321</v>
      </c>
      <c r="B2085" s="25" t="s">
        <v>444</v>
      </c>
      <c r="C2085" s="6">
        <v>45477</v>
      </c>
      <c r="D2085" s="1" t="s">
        <v>1</v>
      </c>
      <c r="E2085" s="1" t="s">
        <v>0</v>
      </c>
      <c r="G2085" s="24">
        <v>230</v>
      </c>
    </row>
    <row r="2086" spans="1:7" x14ac:dyDescent="0.2">
      <c r="A2086" s="22" t="s">
        <v>321</v>
      </c>
      <c r="B2086" s="25" t="s">
        <v>444</v>
      </c>
      <c r="C2086" s="6">
        <v>45477</v>
      </c>
      <c r="D2086" s="1" t="s">
        <v>1</v>
      </c>
      <c r="E2086" s="1" t="s">
        <v>2</v>
      </c>
      <c r="F2086" s="24">
        <v>29</v>
      </c>
      <c r="G2086" s="24">
        <v>229</v>
      </c>
    </row>
    <row r="2087" spans="1:7" x14ac:dyDescent="0.2">
      <c r="A2087" s="22" t="s">
        <v>321</v>
      </c>
      <c r="B2087" s="25" t="s">
        <v>444</v>
      </c>
      <c r="C2087" s="6">
        <v>45477</v>
      </c>
      <c r="D2087" s="1" t="s">
        <v>1</v>
      </c>
      <c r="E2087" s="1" t="s">
        <v>0</v>
      </c>
      <c r="F2087" s="24">
        <v>27</v>
      </c>
      <c r="G2087" s="24">
        <v>230</v>
      </c>
    </row>
    <row r="2088" spans="1:7" x14ac:dyDescent="0.2">
      <c r="A2088" s="22" t="s">
        <v>321</v>
      </c>
      <c r="B2088" s="25" t="s">
        <v>444</v>
      </c>
      <c r="C2088" s="6">
        <v>45477</v>
      </c>
      <c r="D2088" s="1" t="s">
        <v>1</v>
      </c>
      <c r="E2088" s="1" t="s">
        <v>0</v>
      </c>
      <c r="F2088" s="24">
        <v>25</v>
      </c>
      <c r="G2088" s="24">
        <v>225</v>
      </c>
    </row>
    <row r="2089" spans="1:7" x14ac:dyDescent="0.2">
      <c r="A2089" s="22" t="s">
        <v>321</v>
      </c>
      <c r="B2089" s="25" t="s">
        <v>444</v>
      </c>
      <c r="C2089" s="6">
        <v>45477</v>
      </c>
      <c r="D2089" s="1" t="s">
        <v>1</v>
      </c>
      <c r="E2089" s="1" t="s">
        <v>0</v>
      </c>
      <c r="G2089" s="24">
        <v>218</v>
      </c>
    </row>
    <row r="2090" spans="1:7" x14ac:dyDescent="0.2">
      <c r="A2090" s="22" t="s">
        <v>321</v>
      </c>
      <c r="B2090" s="25" t="s">
        <v>417</v>
      </c>
      <c r="C2090" s="6">
        <v>45482</v>
      </c>
      <c r="D2090" s="1" t="s">
        <v>1</v>
      </c>
      <c r="E2090" s="1" t="s">
        <v>0</v>
      </c>
      <c r="G2090" s="24">
        <v>225</v>
      </c>
    </row>
    <row r="2091" spans="1:7" x14ac:dyDescent="0.2">
      <c r="A2091" s="22" t="s">
        <v>321</v>
      </c>
      <c r="B2091" s="25" t="s">
        <v>444</v>
      </c>
      <c r="C2091" s="6">
        <v>45477</v>
      </c>
      <c r="D2091" s="1" t="s">
        <v>1</v>
      </c>
      <c r="E2091" s="1" t="s">
        <v>2</v>
      </c>
      <c r="F2091" s="24">
        <v>23</v>
      </c>
      <c r="G2091" s="24">
        <v>229</v>
      </c>
    </row>
    <row r="2092" spans="1:7" x14ac:dyDescent="0.2">
      <c r="A2092" s="22" t="s">
        <v>321</v>
      </c>
      <c r="B2092" s="25" t="s">
        <v>444</v>
      </c>
      <c r="C2092" s="6">
        <v>45477</v>
      </c>
      <c r="D2092" s="1" t="s">
        <v>1</v>
      </c>
      <c r="E2092" s="1" t="s">
        <v>2</v>
      </c>
      <c r="F2092" s="24">
        <v>27</v>
      </c>
      <c r="G2092" s="24">
        <v>183</v>
      </c>
    </row>
    <row r="2093" spans="1:7" x14ac:dyDescent="0.2">
      <c r="A2093" s="22" t="s">
        <v>321</v>
      </c>
      <c r="B2093" s="25" t="s">
        <v>444</v>
      </c>
      <c r="C2093" s="6">
        <v>45477</v>
      </c>
      <c r="D2093" s="1" t="s">
        <v>1</v>
      </c>
      <c r="E2093" s="1" t="s">
        <v>0</v>
      </c>
      <c r="G2093" s="24">
        <v>230</v>
      </c>
    </row>
    <row r="2094" spans="1:7" x14ac:dyDescent="0.2">
      <c r="A2094" s="22" t="s">
        <v>321</v>
      </c>
      <c r="B2094" s="25" t="s">
        <v>405</v>
      </c>
      <c r="C2094" s="6">
        <v>45478</v>
      </c>
      <c r="D2094" s="1" t="s">
        <v>1</v>
      </c>
      <c r="E2094" s="1" t="s">
        <v>0</v>
      </c>
      <c r="G2094" s="24">
        <v>206</v>
      </c>
    </row>
    <row r="2095" spans="1:7" x14ac:dyDescent="0.2">
      <c r="A2095" s="22" t="s">
        <v>321</v>
      </c>
      <c r="B2095" s="25" t="s">
        <v>444</v>
      </c>
      <c r="C2095" s="6">
        <v>45477</v>
      </c>
      <c r="D2095" s="1" t="s">
        <v>1</v>
      </c>
      <c r="E2095" s="1" t="s">
        <v>6</v>
      </c>
      <c r="F2095" s="24">
        <v>29</v>
      </c>
      <c r="G2095" s="24">
        <v>18</v>
      </c>
    </row>
    <row r="2096" spans="1:7" x14ac:dyDescent="0.2">
      <c r="A2096" s="22" t="s">
        <v>321</v>
      </c>
      <c r="B2096" s="25" t="s">
        <v>405</v>
      </c>
      <c r="C2096" s="6">
        <v>45478</v>
      </c>
      <c r="D2096" s="1" t="s">
        <v>1</v>
      </c>
      <c r="E2096" s="1" t="s">
        <v>2</v>
      </c>
      <c r="F2096" s="24">
        <v>29</v>
      </c>
      <c r="G2096" s="24">
        <v>229</v>
      </c>
    </row>
    <row r="2097" spans="1:7" x14ac:dyDescent="0.2">
      <c r="A2097" s="22" t="s">
        <v>321</v>
      </c>
      <c r="B2097" s="25" t="s">
        <v>406</v>
      </c>
      <c r="C2097" s="6">
        <v>45479</v>
      </c>
      <c r="D2097" s="1" t="s">
        <v>4</v>
      </c>
      <c r="E2097" s="1" t="s">
        <v>0</v>
      </c>
    </row>
    <row r="2098" spans="1:7" x14ac:dyDescent="0.2">
      <c r="A2098" s="22" t="s">
        <v>321</v>
      </c>
      <c r="B2098" s="25" t="s">
        <v>406</v>
      </c>
      <c r="C2098" s="6">
        <v>45479</v>
      </c>
      <c r="D2098" s="1" t="s">
        <v>1</v>
      </c>
      <c r="E2098" s="1" t="s">
        <v>6</v>
      </c>
      <c r="F2098" s="24">
        <v>37</v>
      </c>
      <c r="G2098" s="24">
        <v>96</v>
      </c>
    </row>
    <row r="2099" spans="1:7" x14ac:dyDescent="0.2">
      <c r="A2099" s="22" t="s">
        <v>321</v>
      </c>
      <c r="B2099" s="25" t="s">
        <v>448</v>
      </c>
      <c r="C2099" s="6">
        <v>45490</v>
      </c>
      <c r="D2099" s="1" t="s">
        <v>1</v>
      </c>
      <c r="E2099" s="1" t="s">
        <v>0</v>
      </c>
      <c r="G2099" s="24">
        <v>31</v>
      </c>
    </row>
    <row r="2100" spans="1:7" x14ac:dyDescent="0.2">
      <c r="A2100" s="22" t="s">
        <v>321</v>
      </c>
      <c r="B2100" s="25" t="s">
        <v>383</v>
      </c>
      <c r="C2100" s="6">
        <v>45483</v>
      </c>
      <c r="D2100" s="1" t="s">
        <v>1</v>
      </c>
      <c r="E2100" s="1" t="s">
        <v>2</v>
      </c>
      <c r="F2100" s="24">
        <v>26</v>
      </c>
      <c r="G2100" s="24">
        <v>9</v>
      </c>
    </row>
    <row r="2101" spans="1:7" x14ac:dyDescent="0.2">
      <c r="A2101" s="22" t="s">
        <v>321</v>
      </c>
      <c r="B2101" s="25" t="s">
        <v>448</v>
      </c>
      <c r="C2101" s="6">
        <v>45490</v>
      </c>
      <c r="D2101" s="1" t="s">
        <v>1</v>
      </c>
      <c r="E2101" s="1" t="s">
        <v>0</v>
      </c>
      <c r="G2101" s="24">
        <v>217</v>
      </c>
    </row>
    <row r="2102" spans="1:7" x14ac:dyDescent="0.2">
      <c r="A2102" s="22" t="s">
        <v>321</v>
      </c>
      <c r="B2102" s="25" t="s">
        <v>449</v>
      </c>
      <c r="C2102" s="6">
        <v>45491</v>
      </c>
      <c r="D2102" s="1" t="s">
        <v>1</v>
      </c>
      <c r="E2102" s="1" t="s">
        <v>2</v>
      </c>
      <c r="F2102" s="24">
        <v>22</v>
      </c>
      <c r="G2102" s="24">
        <v>123</v>
      </c>
    </row>
    <row r="2103" spans="1:7" x14ac:dyDescent="0.2">
      <c r="A2103" s="22" t="s">
        <v>321</v>
      </c>
      <c r="B2103" s="25" t="s">
        <v>449</v>
      </c>
      <c r="C2103" s="6">
        <v>45491</v>
      </c>
      <c r="D2103" s="1" t="s">
        <v>1</v>
      </c>
      <c r="E2103" s="1" t="s">
        <v>0</v>
      </c>
      <c r="G2103" s="24">
        <v>216</v>
      </c>
    </row>
    <row r="2104" spans="1:7" x14ac:dyDescent="0.2">
      <c r="A2104" s="22" t="s">
        <v>321</v>
      </c>
      <c r="B2104" s="25" t="s">
        <v>484</v>
      </c>
      <c r="C2104" s="6">
        <v>45492</v>
      </c>
      <c r="D2104" s="1" t="s">
        <v>1</v>
      </c>
      <c r="E2104" s="1" t="s">
        <v>3</v>
      </c>
      <c r="F2104" s="24">
        <v>32</v>
      </c>
      <c r="G2104" s="24">
        <v>212</v>
      </c>
    </row>
    <row r="2105" spans="1:7" x14ac:dyDescent="0.2">
      <c r="A2105" s="22" t="s">
        <v>321</v>
      </c>
      <c r="B2105" s="25" t="s">
        <v>468</v>
      </c>
      <c r="C2105" s="6">
        <v>45496</v>
      </c>
      <c r="D2105" s="1" t="s">
        <v>1</v>
      </c>
      <c r="E2105" s="1" t="s">
        <v>2</v>
      </c>
      <c r="F2105" s="24">
        <v>22</v>
      </c>
      <c r="G2105" s="24">
        <v>211</v>
      </c>
    </row>
    <row r="2106" spans="1:7" x14ac:dyDescent="0.2">
      <c r="A2106" s="22" t="s">
        <v>321</v>
      </c>
      <c r="B2106" s="25" t="s">
        <v>468</v>
      </c>
      <c r="C2106" s="6">
        <v>45496</v>
      </c>
      <c r="D2106" s="1" t="s">
        <v>1</v>
      </c>
      <c r="E2106" s="1" t="s">
        <v>0</v>
      </c>
      <c r="G2106" s="24">
        <v>35</v>
      </c>
    </row>
    <row r="2107" spans="1:7" x14ac:dyDescent="0.2">
      <c r="A2107" s="22" t="s">
        <v>321</v>
      </c>
      <c r="B2107" s="25" t="s">
        <v>468</v>
      </c>
      <c r="C2107" s="6">
        <v>45496</v>
      </c>
      <c r="D2107" s="1" t="s">
        <v>1</v>
      </c>
      <c r="E2107" s="1" t="s">
        <v>0</v>
      </c>
      <c r="G2107" s="24">
        <v>197</v>
      </c>
    </row>
    <row r="2108" spans="1:7" x14ac:dyDescent="0.2">
      <c r="A2108" s="22" t="s">
        <v>321</v>
      </c>
      <c r="B2108" s="25" t="s">
        <v>468</v>
      </c>
      <c r="C2108" s="6">
        <v>45496</v>
      </c>
      <c r="D2108" s="1" t="s">
        <v>1</v>
      </c>
      <c r="E2108" s="1" t="s">
        <v>0</v>
      </c>
      <c r="G2108" s="24">
        <v>211</v>
      </c>
    </row>
    <row r="2109" spans="1:7" x14ac:dyDescent="0.2">
      <c r="A2109" s="22" t="s">
        <v>321</v>
      </c>
      <c r="B2109" s="25" t="s">
        <v>466</v>
      </c>
      <c r="C2109" s="6">
        <v>45497</v>
      </c>
      <c r="D2109" s="1" t="s">
        <v>1</v>
      </c>
      <c r="E2109" s="1" t="s">
        <v>0</v>
      </c>
      <c r="G2109" s="24">
        <v>210</v>
      </c>
    </row>
    <row r="2110" spans="1:7" x14ac:dyDescent="0.2">
      <c r="A2110" s="22" t="s">
        <v>321</v>
      </c>
      <c r="B2110" s="25" t="s">
        <v>466</v>
      </c>
      <c r="C2110" s="6">
        <v>45497</v>
      </c>
      <c r="D2110" s="1" t="s">
        <v>1</v>
      </c>
      <c r="E2110" s="1" t="s">
        <v>0</v>
      </c>
      <c r="G2110" s="24">
        <v>207</v>
      </c>
    </row>
    <row r="2111" spans="1:7" x14ac:dyDescent="0.2">
      <c r="A2111" s="22" t="s">
        <v>321</v>
      </c>
      <c r="B2111" s="25" t="s">
        <v>466</v>
      </c>
      <c r="C2111" s="6">
        <v>45497</v>
      </c>
      <c r="D2111" s="1" t="s">
        <v>1</v>
      </c>
      <c r="E2111" s="1" t="s">
        <v>3</v>
      </c>
      <c r="F2111" s="24">
        <v>24</v>
      </c>
      <c r="G2111" s="24">
        <v>209</v>
      </c>
    </row>
    <row r="2112" spans="1:7" x14ac:dyDescent="0.2">
      <c r="A2112" s="22" t="s">
        <v>321</v>
      </c>
      <c r="B2112" s="25" t="s">
        <v>466</v>
      </c>
      <c r="C2112" s="6">
        <v>45497</v>
      </c>
      <c r="D2112" s="1" t="s">
        <v>1</v>
      </c>
      <c r="E2112" s="1" t="s">
        <v>2</v>
      </c>
      <c r="F2112" s="24">
        <v>31</v>
      </c>
      <c r="G2112" s="24">
        <v>180</v>
      </c>
    </row>
    <row r="2113" spans="1:7" x14ac:dyDescent="0.2">
      <c r="A2113" s="22" t="s">
        <v>321</v>
      </c>
      <c r="B2113" s="25" t="s">
        <v>466</v>
      </c>
      <c r="C2113" s="6">
        <v>45497</v>
      </c>
      <c r="D2113" s="1" t="s">
        <v>1</v>
      </c>
      <c r="E2113" s="1" t="s">
        <v>2</v>
      </c>
      <c r="F2113" s="24">
        <v>28</v>
      </c>
      <c r="G2113" s="24">
        <v>186</v>
      </c>
    </row>
    <row r="2114" spans="1:7" x14ac:dyDescent="0.2">
      <c r="A2114" s="22" t="s">
        <v>321</v>
      </c>
      <c r="B2114" s="25" t="s">
        <v>466</v>
      </c>
      <c r="C2114" s="6">
        <v>45497</v>
      </c>
      <c r="D2114" s="1" t="s">
        <v>1</v>
      </c>
      <c r="E2114" s="1" t="s">
        <v>3</v>
      </c>
      <c r="F2114" s="24">
        <v>38</v>
      </c>
      <c r="G2114" s="24">
        <v>210</v>
      </c>
    </row>
    <row r="2115" spans="1:7" x14ac:dyDescent="0.2">
      <c r="A2115" s="22" t="s">
        <v>321</v>
      </c>
      <c r="B2115" s="25" t="s">
        <v>444</v>
      </c>
      <c r="C2115" s="6">
        <v>45477</v>
      </c>
      <c r="D2115" s="1" t="s">
        <v>1</v>
      </c>
      <c r="E2115" s="1" t="s">
        <v>2</v>
      </c>
      <c r="F2115" s="24">
        <v>27</v>
      </c>
      <c r="G2115" s="24">
        <v>17</v>
      </c>
    </row>
    <row r="2116" spans="1:7" x14ac:dyDescent="0.2">
      <c r="A2116" s="22" t="s">
        <v>321</v>
      </c>
      <c r="B2116" s="25" t="s">
        <v>444</v>
      </c>
      <c r="C2116" s="6">
        <v>45477</v>
      </c>
      <c r="D2116" s="1" t="s">
        <v>4</v>
      </c>
      <c r="E2116" s="1" t="s">
        <v>0</v>
      </c>
    </row>
    <row r="2117" spans="1:7" x14ac:dyDescent="0.2">
      <c r="A2117" s="22" t="s">
        <v>321</v>
      </c>
      <c r="B2117" s="25" t="s">
        <v>444</v>
      </c>
      <c r="C2117" s="6">
        <v>45477</v>
      </c>
      <c r="D2117" s="1" t="s">
        <v>1</v>
      </c>
      <c r="E2117" s="1" t="s">
        <v>0</v>
      </c>
      <c r="F2117" s="24">
        <v>34</v>
      </c>
      <c r="G2117" s="24">
        <v>230</v>
      </c>
    </row>
    <row r="2118" spans="1:7" x14ac:dyDescent="0.2">
      <c r="A2118" s="22" t="s">
        <v>321</v>
      </c>
      <c r="B2118" s="25" t="s">
        <v>444</v>
      </c>
      <c r="C2118" s="6">
        <v>45477</v>
      </c>
      <c r="D2118" s="1" t="s">
        <v>1</v>
      </c>
      <c r="E2118" s="1" t="s">
        <v>2</v>
      </c>
      <c r="F2118" s="24">
        <v>23</v>
      </c>
      <c r="G2118" s="24">
        <v>169</v>
      </c>
    </row>
    <row r="2119" spans="1:7" x14ac:dyDescent="0.2">
      <c r="A2119" s="22" t="s">
        <v>321</v>
      </c>
      <c r="B2119" s="25" t="s">
        <v>444</v>
      </c>
      <c r="C2119" s="6">
        <v>45477</v>
      </c>
      <c r="D2119" s="1" t="s">
        <v>1</v>
      </c>
      <c r="E2119" s="1" t="s">
        <v>2</v>
      </c>
      <c r="F2119" s="24">
        <v>34</v>
      </c>
      <c r="G2119" s="24">
        <v>59</v>
      </c>
    </row>
    <row r="2120" spans="1:7" x14ac:dyDescent="0.2">
      <c r="A2120" s="22" t="s">
        <v>321</v>
      </c>
      <c r="B2120" s="25" t="s">
        <v>444</v>
      </c>
      <c r="C2120" s="6">
        <v>45477</v>
      </c>
      <c r="D2120" s="1" t="s">
        <v>1</v>
      </c>
      <c r="E2120" s="1" t="s">
        <v>0</v>
      </c>
      <c r="G2120" s="24">
        <v>89</v>
      </c>
    </row>
    <row r="2121" spans="1:7" x14ac:dyDescent="0.2">
      <c r="A2121" s="22" t="s">
        <v>321</v>
      </c>
      <c r="B2121" s="25" t="s">
        <v>444</v>
      </c>
      <c r="C2121" s="6">
        <v>45477</v>
      </c>
      <c r="D2121" s="1" t="s">
        <v>1</v>
      </c>
      <c r="E2121" s="1" t="s">
        <v>3</v>
      </c>
      <c r="F2121" s="24">
        <v>41</v>
      </c>
      <c r="G2121" s="24">
        <v>166</v>
      </c>
    </row>
    <row r="2122" spans="1:7" x14ac:dyDescent="0.2">
      <c r="A2122" s="22" t="s">
        <v>321</v>
      </c>
      <c r="B2122" s="25" t="s">
        <v>444</v>
      </c>
      <c r="C2122" s="6">
        <v>45477</v>
      </c>
      <c r="D2122" s="1" t="s">
        <v>1</v>
      </c>
      <c r="E2122" s="1" t="s">
        <v>6</v>
      </c>
      <c r="F2122" s="24">
        <v>34</v>
      </c>
      <c r="G2122" s="24">
        <v>62</v>
      </c>
    </row>
    <row r="2123" spans="1:7" x14ac:dyDescent="0.2">
      <c r="A2123" s="22" t="s">
        <v>321</v>
      </c>
      <c r="B2123" s="25" t="s">
        <v>375</v>
      </c>
      <c r="C2123" s="6">
        <v>45485</v>
      </c>
      <c r="D2123" s="1" t="s">
        <v>1</v>
      </c>
      <c r="E2123" s="1" t="s">
        <v>2</v>
      </c>
      <c r="F2123" s="24">
        <v>23</v>
      </c>
      <c r="G2123" s="24">
        <v>131</v>
      </c>
    </row>
    <row r="2124" spans="1:7" x14ac:dyDescent="0.2">
      <c r="A2124" s="22" t="s">
        <v>321</v>
      </c>
      <c r="B2124" s="25" t="s">
        <v>375</v>
      </c>
      <c r="C2124" s="6">
        <v>45485</v>
      </c>
      <c r="D2124" s="1" t="s">
        <v>1</v>
      </c>
      <c r="E2124" s="1" t="s">
        <v>2</v>
      </c>
      <c r="F2124" s="24">
        <v>41</v>
      </c>
      <c r="G2124" s="24">
        <v>164</v>
      </c>
    </row>
    <row r="2125" spans="1:7" x14ac:dyDescent="0.2">
      <c r="A2125" s="22" t="s">
        <v>321</v>
      </c>
      <c r="B2125" s="25" t="s">
        <v>375</v>
      </c>
      <c r="C2125" s="6">
        <v>45485</v>
      </c>
      <c r="D2125" s="1" t="s">
        <v>1</v>
      </c>
      <c r="E2125" s="1" t="s">
        <v>0</v>
      </c>
      <c r="G2125" s="24">
        <v>222</v>
      </c>
    </row>
    <row r="2126" spans="1:7" x14ac:dyDescent="0.2">
      <c r="A2126" s="22" t="s">
        <v>321</v>
      </c>
      <c r="B2126" s="25" t="s">
        <v>398</v>
      </c>
      <c r="C2126" s="6">
        <v>45486</v>
      </c>
      <c r="D2126" s="1" t="s">
        <v>1</v>
      </c>
      <c r="E2126" s="1" t="s">
        <v>0</v>
      </c>
      <c r="G2126" s="24">
        <v>46</v>
      </c>
    </row>
    <row r="2127" spans="1:7" x14ac:dyDescent="0.2">
      <c r="A2127" s="22" t="s">
        <v>321</v>
      </c>
      <c r="B2127" s="25" t="s">
        <v>398</v>
      </c>
      <c r="C2127" s="6">
        <v>45486</v>
      </c>
      <c r="D2127" s="1" t="s">
        <v>1</v>
      </c>
      <c r="E2127" s="1" t="s">
        <v>2</v>
      </c>
      <c r="F2127" s="24">
        <v>27</v>
      </c>
      <c r="G2127" s="24">
        <v>2</v>
      </c>
    </row>
    <row r="2128" spans="1:7" x14ac:dyDescent="0.2">
      <c r="A2128" s="22" t="s">
        <v>321</v>
      </c>
      <c r="B2128" s="25" t="s">
        <v>398</v>
      </c>
      <c r="C2128" s="6">
        <v>45486</v>
      </c>
      <c r="D2128" s="1" t="s">
        <v>1</v>
      </c>
      <c r="E2128" s="1" t="s">
        <v>0</v>
      </c>
      <c r="G2128" s="24">
        <v>89</v>
      </c>
    </row>
    <row r="2129" spans="1:7" x14ac:dyDescent="0.2">
      <c r="A2129" s="22" t="s">
        <v>321</v>
      </c>
      <c r="B2129" s="25" t="s">
        <v>398</v>
      </c>
      <c r="C2129" s="6">
        <v>45486</v>
      </c>
      <c r="D2129" s="1" t="s">
        <v>1</v>
      </c>
      <c r="E2129" s="1" t="s">
        <v>2</v>
      </c>
      <c r="F2129" s="24">
        <v>27</v>
      </c>
      <c r="G2129" s="24">
        <v>212</v>
      </c>
    </row>
    <row r="2130" spans="1:7" x14ac:dyDescent="0.2">
      <c r="A2130" s="22" t="s">
        <v>321</v>
      </c>
      <c r="B2130" s="25" t="s">
        <v>398</v>
      </c>
      <c r="C2130" s="6">
        <v>45486</v>
      </c>
      <c r="D2130" s="1" t="s">
        <v>1</v>
      </c>
      <c r="E2130" s="1" t="s">
        <v>0</v>
      </c>
      <c r="G2130" s="24">
        <v>197</v>
      </c>
    </row>
    <row r="2131" spans="1:7" x14ac:dyDescent="0.2">
      <c r="A2131" s="22" t="s">
        <v>321</v>
      </c>
      <c r="B2131" s="25" t="s">
        <v>465</v>
      </c>
      <c r="C2131" s="6">
        <v>45618</v>
      </c>
      <c r="D2131" s="1" t="s">
        <v>1</v>
      </c>
      <c r="E2131" s="1" t="s">
        <v>2</v>
      </c>
      <c r="F2131" s="24">
        <v>26</v>
      </c>
      <c r="G2131" s="24">
        <v>12</v>
      </c>
    </row>
    <row r="2132" spans="1:7" x14ac:dyDescent="0.2">
      <c r="A2132" s="22" t="s">
        <v>321</v>
      </c>
      <c r="B2132" s="25" t="s">
        <v>465</v>
      </c>
      <c r="C2132" s="6">
        <v>45618</v>
      </c>
      <c r="D2132" s="1" t="s">
        <v>1</v>
      </c>
      <c r="E2132" s="1" t="s">
        <v>0</v>
      </c>
      <c r="G2132" s="24">
        <v>89</v>
      </c>
    </row>
    <row r="2133" spans="1:7" x14ac:dyDescent="0.2">
      <c r="A2133" s="22" t="s">
        <v>321</v>
      </c>
      <c r="B2133" s="25" t="s">
        <v>356</v>
      </c>
      <c r="C2133" s="6">
        <v>45620</v>
      </c>
      <c r="D2133" s="1" t="s">
        <v>1</v>
      </c>
      <c r="E2133" s="1" t="s">
        <v>0</v>
      </c>
      <c r="G2133" s="24">
        <v>24</v>
      </c>
    </row>
    <row r="2134" spans="1:7" x14ac:dyDescent="0.2">
      <c r="A2134" s="22" t="s">
        <v>321</v>
      </c>
      <c r="B2134" s="25" t="s">
        <v>356</v>
      </c>
      <c r="C2134" s="6">
        <v>45620</v>
      </c>
      <c r="D2134" s="1" t="s">
        <v>1</v>
      </c>
      <c r="E2134" s="1" t="s">
        <v>2</v>
      </c>
      <c r="F2134" s="24">
        <v>26</v>
      </c>
      <c r="G2134" s="24">
        <v>81</v>
      </c>
    </row>
    <row r="2135" spans="1:7" x14ac:dyDescent="0.2">
      <c r="A2135" s="22" t="s">
        <v>321</v>
      </c>
      <c r="B2135" s="25" t="s">
        <v>357</v>
      </c>
      <c r="C2135" s="6">
        <v>45621</v>
      </c>
      <c r="D2135" s="1" t="s">
        <v>1</v>
      </c>
      <c r="E2135" s="1" t="s">
        <v>0</v>
      </c>
      <c r="G2135" s="24">
        <v>86</v>
      </c>
    </row>
    <row r="2136" spans="1:7" x14ac:dyDescent="0.2">
      <c r="A2136" s="22" t="s">
        <v>321</v>
      </c>
      <c r="B2136" s="25" t="s">
        <v>357</v>
      </c>
      <c r="C2136" s="6">
        <v>45621</v>
      </c>
      <c r="D2136" s="1" t="s">
        <v>1</v>
      </c>
      <c r="E2136" s="1" t="s">
        <v>2</v>
      </c>
      <c r="F2136" s="24">
        <v>31</v>
      </c>
      <c r="G2136" s="24">
        <v>7</v>
      </c>
    </row>
    <row r="2137" spans="1:7" x14ac:dyDescent="0.2">
      <c r="A2137" s="22" t="s">
        <v>321</v>
      </c>
      <c r="B2137" s="25" t="s">
        <v>357</v>
      </c>
      <c r="C2137" s="6">
        <v>45621</v>
      </c>
      <c r="D2137" s="1" t="s">
        <v>1</v>
      </c>
      <c r="E2137" s="1" t="s">
        <v>2</v>
      </c>
      <c r="F2137" s="24">
        <v>22</v>
      </c>
      <c r="G2137" s="24">
        <v>79</v>
      </c>
    </row>
    <row r="2138" spans="1:7" x14ac:dyDescent="0.2">
      <c r="A2138" s="22" t="s">
        <v>321</v>
      </c>
      <c r="B2138" s="25" t="s">
        <v>365</v>
      </c>
      <c r="C2138" s="6">
        <v>45625</v>
      </c>
      <c r="D2138" s="1" t="s">
        <v>5</v>
      </c>
      <c r="E2138" s="1" t="s">
        <v>0</v>
      </c>
      <c r="G2138" s="24">
        <v>82</v>
      </c>
    </row>
    <row r="2139" spans="1:7" x14ac:dyDescent="0.2">
      <c r="A2139" s="22" t="s">
        <v>321</v>
      </c>
      <c r="B2139" s="25" t="s">
        <v>365</v>
      </c>
      <c r="C2139" s="6">
        <v>45625</v>
      </c>
      <c r="D2139" s="1" t="s">
        <v>1</v>
      </c>
      <c r="E2139" s="1" t="s">
        <v>0</v>
      </c>
      <c r="G2139" s="24">
        <v>76</v>
      </c>
    </row>
    <row r="2140" spans="1:7" x14ac:dyDescent="0.2">
      <c r="A2140" s="22" t="s">
        <v>321</v>
      </c>
      <c r="B2140" s="25" t="s">
        <v>365</v>
      </c>
      <c r="C2140" s="6">
        <v>45625</v>
      </c>
      <c r="D2140" s="1" t="s">
        <v>1</v>
      </c>
      <c r="E2140" s="1" t="s">
        <v>3</v>
      </c>
      <c r="F2140" s="24">
        <v>27</v>
      </c>
      <c r="G2140" s="24">
        <v>79</v>
      </c>
    </row>
    <row r="2141" spans="1:7" x14ac:dyDescent="0.2">
      <c r="A2141" s="22" t="s">
        <v>321</v>
      </c>
      <c r="B2141" s="25" t="s">
        <v>398</v>
      </c>
      <c r="C2141" s="6">
        <v>45486</v>
      </c>
      <c r="D2141" s="1" t="s">
        <v>1</v>
      </c>
      <c r="E2141" s="1" t="s">
        <v>0</v>
      </c>
      <c r="G2141" s="24">
        <v>191</v>
      </c>
    </row>
    <row r="2142" spans="1:7" x14ac:dyDescent="0.2">
      <c r="A2142" s="22" t="s">
        <v>321</v>
      </c>
      <c r="B2142" s="25" t="s">
        <v>398</v>
      </c>
      <c r="C2142" s="6">
        <v>45486</v>
      </c>
      <c r="D2142" s="1" t="s">
        <v>1</v>
      </c>
      <c r="E2142" s="1" t="s">
        <v>0</v>
      </c>
      <c r="G2142" s="24">
        <v>4</v>
      </c>
    </row>
    <row r="2143" spans="1:7" x14ac:dyDescent="0.2">
      <c r="A2143" s="22" t="s">
        <v>321</v>
      </c>
      <c r="B2143" s="25" t="s">
        <v>398</v>
      </c>
      <c r="C2143" s="6">
        <v>45486</v>
      </c>
      <c r="D2143" s="1" t="s">
        <v>1</v>
      </c>
      <c r="E2143" s="1" t="s">
        <v>0</v>
      </c>
      <c r="F2143" s="24">
        <v>33</v>
      </c>
      <c r="G2143" s="24">
        <v>221</v>
      </c>
    </row>
    <row r="2144" spans="1:7" x14ac:dyDescent="0.2">
      <c r="A2144" s="22" t="s">
        <v>321</v>
      </c>
      <c r="B2144" s="25" t="s">
        <v>485</v>
      </c>
      <c r="C2144" s="6">
        <v>45608</v>
      </c>
      <c r="D2144" s="1" t="s">
        <v>1</v>
      </c>
      <c r="E2144" s="1" t="s">
        <v>2</v>
      </c>
      <c r="F2144" s="24">
        <v>29</v>
      </c>
      <c r="G2144" s="24">
        <v>6</v>
      </c>
    </row>
    <row r="2145" spans="1:7" x14ac:dyDescent="0.2">
      <c r="A2145" s="22" t="s">
        <v>321</v>
      </c>
      <c r="B2145" s="25" t="s">
        <v>485</v>
      </c>
      <c r="C2145" s="6">
        <v>45608</v>
      </c>
      <c r="D2145" s="1" t="s">
        <v>1</v>
      </c>
      <c r="E2145" s="1" t="s">
        <v>2</v>
      </c>
      <c r="F2145" s="24">
        <v>18</v>
      </c>
      <c r="G2145" s="24">
        <v>12</v>
      </c>
    </row>
    <row r="2146" spans="1:7" x14ac:dyDescent="0.2">
      <c r="A2146" s="22" t="s">
        <v>321</v>
      </c>
      <c r="B2146" s="25" t="s">
        <v>370</v>
      </c>
      <c r="C2146" s="6">
        <v>45633</v>
      </c>
      <c r="D2146" s="1" t="s">
        <v>1</v>
      </c>
      <c r="E2146" s="1" t="s">
        <v>0</v>
      </c>
      <c r="G2146" s="24">
        <v>74</v>
      </c>
    </row>
    <row r="2147" spans="1:7" x14ac:dyDescent="0.2">
      <c r="A2147" s="22" t="s">
        <v>321</v>
      </c>
      <c r="B2147" s="25" t="s">
        <v>439</v>
      </c>
      <c r="C2147" s="6">
        <v>45634</v>
      </c>
      <c r="D2147" s="1" t="s">
        <v>1</v>
      </c>
      <c r="E2147" s="1" t="s">
        <v>0</v>
      </c>
      <c r="G2147" s="24">
        <v>9</v>
      </c>
    </row>
    <row r="2148" spans="1:7" x14ac:dyDescent="0.2">
      <c r="A2148" s="22" t="s">
        <v>321</v>
      </c>
      <c r="B2148" s="25" t="s">
        <v>439</v>
      </c>
      <c r="C2148" s="6">
        <v>45634</v>
      </c>
      <c r="D2148" s="1" t="s">
        <v>1</v>
      </c>
      <c r="E2148" s="1" t="s">
        <v>2</v>
      </c>
      <c r="F2148" s="24">
        <v>25</v>
      </c>
      <c r="G2148" s="24">
        <v>72</v>
      </c>
    </row>
    <row r="2149" spans="1:7" x14ac:dyDescent="0.2">
      <c r="A2149" s="22" t="s">
        <v>321</v>
      </c>
      <c r="B2149" s="25" t="s">
        <v>439</v>
      </c>
      <c r="C2149" s="6">
        <v>45634</v>
      </c>
      <c r="D2149" s="1" t="s">
        <v>1</v>
      </c>
      <c r="E2149" s="1" t="s">
        <v>2</v>
      </c>
      <c r="F2149" s="24">
        <v>25</v>
      </c>
      <c r="G2149" s="24">
        <v>69</v>
      </c>
    </row>
    <row r="2150" spans="1:7" x14ac:dyDescent="0.2">
      <c r="A2150" s="22" t="s">
        <v>321</v>
      </c>
      <c r="B2150" s="25" t="s">
        <v>398</v>
      </c>
      <c r="C2150" s="6">
        <v>45486</v>
      </c>
      <c r="D2150" s="1" t="s">
        <v>1</v>
      </c>
      <c r="E2150" s="1" t="s">
        <v>6</v>
      </c>
      <c r="F2150" s="24">
        <v>33</v>
      </c>
      <c r="G2150" s="24">
        <v>166</v>
      </c>
    </row>
    <row r="2151" spans="1:7" x14ac:dyDescent="0.2">
      <c r="A2151" s="22" t="s">
        <v>321</v>
      </c>
      <c r="B2151" s="25" t="s">
        <v>448</v>
      </c>
      <c r="C2151" s="6">
        <v>45490</v>
      </c>
      <c r="D2151" s="1" t="s">
        <v>1</v>
      </c>
      <c r="E2151" s="1" t="s">
        <v>3</v>
      </c>
      <c r="F2151" s="24">
        <v>25</v>
      </c>
      <c r="G2151" s="24">
        <v>177</v>
      </c>
    </row>
    <row r="2152" spans="1:7" x14ac:dyDescent="0.2">
      <c r="A2152" s="22" t="s">
        <v>321</v>
      </c>
      <c r="B2152" s="25" t="s">
        <v>398</v>
      </c>
      <c r="C2152" s="6">
        <v>45486</v>
      </c>
      <c r="D2152" s="1" t="s">
        <v>4</v>
      </c>
      <c r="E2152" s="1" t="s">
        <v>0</v>
      </c>
    </row>
    <row r="2153" spans="1:7" x14ac:dyDescent="0.2">
      <c r="A2153" s="22" t="s">
        <v>321</v>
      </c>
      <c r="B2153" s="25" t="s">
        <v>398</v>
      </c>
      <c r="C2153" s="6">
        <v>45486</v>
      </c>
      <c r="D2153" s="1" t="s">
        <v>1</v>
      </c>
      <c r="E2153" s="1" t="s">
        <v>0</v>
      </c>
      <c r="G2153" s="24">
        <v>221</v>
      </c>
    </row>
    <row r="2154" spans="1:7" x14ac:dyDescent="0.2">
      <c r="A2154" s="22" t="s">
        <v>321</v>
      </c>
      <c r="B2154" s="25" t="s">
        <v>398</v>
      </c>
      <c r="C2154" s="6">
        <v>45486</v>
      </c>
      <c r="D2154" s="1" t="s">
        <v>1</v>
      </c>
      <c r="E2154" s="1" t="s">
        <v>0</v>
      </c>
      <c r="G2154" s="24">
        <v>36</v>
      </c>
    </row>
    <row r="2155" spans="1:7" x14ac:dyDescent="0.2">
      <c r="A2155" s="22" t="s">
        <v>321</v>
      </c>
      <c r="B2155" s="25" t="s">
        <v>398</v>
      </c>
      <c r="C2155" s="6">
        <v>45486</v>
      </c>
      <c r="D2155" s="1" t="s">
        <v>1</v>
      </c>
      <c r="E2155" s="1" t="s">
        <v>0</v>
      </c>
      <c r="G2155" s="24">
        <v>51</v>
      </c>
    </row>
    <row r="2156" spans="1:7" x14ac:dyDescent="0.2">
      <c r="A2156" s="22" t="s">
        <v>321</v>
      </c>
      <c r="B2156" s="25" t="s">
        <v>398</v>
      </c>
      <c r="C2156" s="6">
        <v>45486</v>
      </c>
      <c r="D2156" s="1" t="s">
        <v>1</v>
      </c>
      <c r="E2156" s="1" t="s">
        <v>0</v>
      </c>
      <c r="F2156" s="24">
        <v>34</v>
      </c>
      <c r="G2156" s="24">
        <v>17</v>
      </c>
    </row>
    <row r="2157" spans="1:7" x14ac:dyDescent="0.2">
      <c r="A2157" s="22" t="s">
        <v>321</v>
      </c>
      <c r="B2157" s="25" t="s">
        <v>398</v>
      </c>
      <c r="C2157" s="6">
        <v>45486</v>
      </c>
      <c r="D2157" s="1" t="s">
        <v>1</v>
      </c>
      <c r="E2157" s="1" t="s">
        <v>2</v>
      </c>
      <c r="F2157" s="24">
        <v>28</v>
      </c>
      <c r="G2157" s="24">
        <v>14</v>
      </c>
    </row>
    <row r="2158" spans="1:7" x14ac:dyDescent="0.2">
      <c r="A2158" s="22" t="s">
        <v>321</v>
      </c>
      <c r="B2158" s="25" t="s">
        <v>398</v>
      </c>
      <c r="C2158" s="6">
        <v>45486</v>
      </c>
      <c r="D2158" s="1" t="s">
        <v>1</v>
      </c>
      <c r="E2158" s="1" t="s">
        <v>0</v>
      </c>
      <c r="G2158" s="24">
        <v>221</v>
      </c>
    </row>
    <row r="2159" spans="1:7" x14ac:dyDescent="0.2">
      <c r="A2159" s="22" t="s">
        <v>321</v>
      </c>
      <c r="B2159" s="25" t="s">
        <v>398</v>
      </c>
      <c r="C2159" s="6">
        <v>45486</v>
      </c>
      <c r="D2159" s="1" t="s">
        <v>1</v>
      </c>
      <c r="E2159" s="1" t="s">
        <v>3</v>
      </c>
      <c r="F2159" s="24">
        <v>26</v>
      </c>
      <c r="G2159" s="24">
        <v>1</v>
      </c>
    </row>
    <row r="2160" spans="1:7" x14ac:dyDescent="0.2">
      <c r="A2160" s="22" t="s">
        <v>321</v>
      </c>
      <c r="B2160" s="25" t="s">
        <v>398</v>
      </c>
      <c r="C2160" s="6">
        <v>45486</v>
      </c>
      <c r="D2160" s="1" t="s">
        <v>1</v>
      </c>
      <c r="E2160" s="1" t="s">
        <v>2</v>
      </c>
      <c r="F2160" s="24">
        <v>25</v>
      </c>
      <c r="G2160" s="24">
        <v>35</v>
      </c>
    </row>
    <row r="2161" spans="1:7" x14ac:dyDescent="0.2">
      <c r="A2161" s="22" t="s">
        <v>321</v>
      </c>
      <c r="B2161" s="25" t="s">
        <v>398</v>
      </c>
      <c r="C2161" s="6">
        <v>45486</v>
      </c>
      <c r="D2161" s="1" t="s">
        <v>1</v>
      </c>
      <c r="E2161" s="1" t="s">
        <v>0</v>
      </c>
      <c r="G2161" s="24">
        <v>204</v>
      </c>
    </row>
    <row r="2162" spans="1:7" x14ac:dyDescent="0.2">
      <c r="A2162" s="22" t="s">
        <v>321</v>
      </c>
      <c r="B2162" s="25" t="s">
        <v>398</v>
      </c>
      <c r="C2162" s="6">
        <v>45486</v>
      </c>
      <c r="D2162" s="1" t="s">
        <v>1</v>
      </c>
      <c r="E2162" s="1" t="s">
        <v>0</v>
      </c>
      <c r="G2162" s="24">
        <v>221</v>
      </c>
    </row>
    <row r="2163" spans="1:7" x14ac:dyDescent="0.2">
      <c r="A2163" s="22" t="s">
        <v>321</v>
      </c>
      <c r="B2163" s="25" t="s">
        <v>398</v>
      </c>
      <c r="C2163" s="6">
        <v>45486</v>
      </c>
      <c r="D2163" s="1" t="s">
        <v>1</v>
      </c>
      <c r="E2163" s="1" t="s">
        <v>0</v>
      </c>
      <c r="G2163" s="24">
        <v>150</v>
      </c>
    </row>
    <row r="2164" spans="1:7" x14ac:dyDescent="0.2">
      <c r="A2164" s="22" t="s">
        <v>321</v>
      </c>
      <c r="B2164" s="25" t="s">
        <v>398</v>
      </c>
      <c r="C2164" s="6">
        <v>45486</v>
      </c>
      <c r="D2164" s="1" t="s">
        <v>1</v>
      </c>
      <c r="E2164" s="1" t="s">
        <v>2</v>
      </c>
      <c r="F2164" s="24">
        <v>31</v>
      </c>
      <c r="G2164" s="24">
        <v>221</v>
      </c>
    </row>
    <row r="2165" spans="1:7" x14ac:dyDescent="0.2">
      <c r="A2165" s="22" t="s">
        <v>321</v>
      </c>
      <c r="B2165" s="25" t="s">
        <v>398</v>
      </c>
      <c r="C2165" s="6">
        <v>45486</v>
      </c>
      <c r="D2165" s="1" t="s">
        <v>1</v>
      </c>
      <c r="E2165" s="1" t="s">
        <v>2</v>
      </c>
      <c r="F2165" s="24">
        <v>25</v>
      </c>
      <c r="G2165" s="24">
        <v>158</v>
      </c>
    </row>
    <row r="2166" spans="1:7" x14ac:dyDescent="0.2">
      <c r="A2166" s="22" t="s">
        <v>321</v>
      </c>
      <c r="B2166" s="25" t="s">
        <v>398</v>
      </c>
      <c r="C2166" s="6">
        <v>45486</v>
      </c>
      <c r="D2166" s="1" t="s">
        <v>1</v>
      </c>
      <c r="E2166" s="1" t="s">
        <v>0</v>
      </c>
      <c r="G2166" s="24">
        <v>217</v>
      </c>
    </row>
    <row r="2167" spans="1:7" x14ac:dyDescent="0.2">
      <c r="A2167" s="22" t="s">
        <v>321</v>
      </c>
      <c r="B2167" s="25" t="s">
        <v>398</v>
      </c>
      <c r="C2167" s="6">
        <v>45486</v>
      </c>
      <c r="D2167" s="1" t="s">
        <v>1</v>
      </c>
      <c r="E2167" s="1" t="s">
        <v>0</v>
      </c>
      <c r="G2167" s="24">
        <v>215</v>
      </c>
    </row>
    <row r="2168" spans="1:7" x14ac:dyDescent="0.2">
      <c r="A2168" s="22" t="s">
        <v>321</v>
      </c>
      <c r="B2168" s="25" t="s">
        <v>398</v>
      </c>
      <c r="C2168" s="6">
        <v>45486</v>
      </c>
      <c r="D2168" s="1" t="s">
        <v>1</v>
      </c>
      <c r="E2168" s="1" t="s">
        <v>0</v>
      </c>
      <c r="G2168" s="24">
        <v>147</v>
      </c>
    </row>
    <row r="2169" spans="1:7" x14ac:dyDescent="0.2">
      <c r="A2169" s="22" t="s">
        <v>321</v>
      </c>
      <c r="B2169" s="25" t="s">
        <v>398</v>
      </c>
      <c r="C2169" s="6">
        <v>45486</v>
      </c>
      <c r="D2169" s="1" t="s">
        <v>1</v>
      </c>
      <c r="E2169" s="1" t="s">
        <v>2</v>
      </c>
      <c r="F2169" s="24">
        <v>25</v>
      </c>
      <c r="G2169" s="24">
        <v>211</v>
      </c>
    </row>
    <row r="2170" spans="1:7" x14ac:dyDescent="0.2">
      <c r="A2170" s="22" t="s">
        <v>321</v>
      </c>
      <c r="B2170" s="25" t="s">
        <v>398</v>
      </c>
      <c r="C2170" s="6">
        <v>45486</v>
      </c>
      <c r="D2170" s="1" t="s">
        <v>1</v>
      </c>
      <c r="E2170" s="1" t="s">
        <v>0</v>
      </c>
      <c r="G2170" s="24">
        <v>221</v>
      </c>
    </row>
    <row r="2171" spans="1:7" x14ac:dyDescent="0.2">
      <c r="A2171" s="22" t="s">
        <v>321</v>
      </c>
      <c r="B2171" s="25" t="s">
        <v>398</v>
      </c>
      <c r="C2171" s="6">
        <v>45486</v>
      </c>
      <c r="D2171" s="1" t="s">
        <v>1</v>
      </c>
      <c r="E2171" s="1" t="s">
        <v>0</v>
      </c>
      <c r="G2171" s="24">
        <v>221</v>
      </c>
    </row>
    <row r="2172" spans="1:7" x14ac:dyDescent="0.2">
      <c r="A2172" s="22" t="s">
        <v>321</v>
      </c>
      <c r="B2172" s="25" t="s">
        <v>398</v>
      </c>
      <c r="C2172" s="6">
        <v>45486</v>
      </c>
      <c r="D2172" s="1" t="s">
        <v>1</v>
      </c>
      <c r="E2172" s="1" t="s">
        <v>0</v>
      </c>
      <c r="G2172" s="24">
        <v>214</v>
      </c>
    </row>
    <row r="2173" spans="1:7" x14ac:dyDescent="0.2">
      <c r="A2173" s="22" t="s">
        <v>321</v>
      </c>
      <c r="B2173" s="25" t="s">
        <v>486</v>
      </c>
      <c r="C2173" s="6">
        <v>45487</v>
      </c>
      <c r="D2173" s="1" t="s">
        <v>1</v>
      </c>
      <c r="E2173" s="1" t="s">
        <v>0</v>
      </c>
      <c r="G2173" s="24">
        <v>212</v>
      </c>
    </row>
    <row r="2174" spans="1:7" x14ac:dyDescent="0.2">
      <c r="A2174" s="22" t="s">
        <v>321</v>
      </c>
      <c r="B2174" s="25" t="s">
        <v>486</v>
      </c>
      <c r="C2174" s="6">
        <v>45487</v>
      </c>
      <c r="D2174" s="1" t="s">
        <v>1</v>
      </c>
      <c r="E2174" s="1" t="s">
        <v>0</v>
      </c>
      <c r="G2174" s="24">
        <v>219</v>
      </c>
    </row>
    <row r="2175" spans="1:7" x14ac:dyDescent="0.2">
      <c r="A2175" s="22" t="s">
        <v>321</v>
      </c>
      <c r="B2175" s="25" t="s">
        <v>486</v>
      </c>
      <c r="C2175" s="6">
        <v>45487</v>
      </c>
      <c r="D2175" s="1" t="s">
        <v>1</v>
      </c>
      <c r="E2175" s="1" t="s">
        <v>2</v>
      </c>
      <c r="F2175" s="24">
        <v>21</v>
      </c>
      <c r="G2175" s="24">
        <v>220</v>
      </c>
    </row>
    <row r="2176" spans="1:7" x14ac:dyDescent="0.2">
      <c r="A2176" s="22" t="s">
        <v>321</v>
      </c>
      <c r="B2176" s="25" t="s">
        <v>486</v>
      </c>
      <c r="C2176" s="6">
        <v>45487</v>
      </c>
      <c r="D2176" s="1" t="s">
        <v>1</v>
      </c>
      <c r="E2176" s="1" t="s">
        <v>2</v>
      </c>
      <c r="F2176" s="24">
        <v>38</v>
      </c>
      <c r="G2176" s="24">
        <v>30</v>
      </c>
    </row>
    <row r="2177" spans="1:7" x14ac:dyDescent="0.2">
      <c r="A2177" s="22" t="s">
        <v>321</v>
      </c>
      <c r="B2177" s="25" t="s">
        <v>486</v>
      </c>
      <c r="C2177" s="6">
        <v>45487</v>
      </c>
      <c r="D2177" s="1" t="s">
        <v>1</v>
      </c>
      <c r="E2177" s="1" t="s">
        <v>0</v>
      </c>
      <c r="G2177" s="24">
        <v>182</v>
      </c>
    </row>
    <row r="2178" spans="1:7" x14ac:dyDescent="0.2">
      <c r="A2178" s="22" t="s">
        <v>321</v>
      </c>
      <c r="B2178" s="25" t="s">
        <v>486</v>
      </c>
      <c r="C2178" s="6">
        <v>45487</v>
      </c>
      <c r="D2178" s="1" t="s">
        <v>1</v>
      </c>
      <c r="E2178" s="1" t="s">
        <v>0</v>
      </c>
      <c r="G2178" s="24">
        <v>220</v>
      </c>
    </row>
    <row r="2179" spans="1:7" x14ac:dyDescent="0.2">
      <c r="A2179" s="22" t="s">
        <v>321</v>
      </c>
      <c r="B2179" s="25" t="s">
        <v>487</v>
      </c>
      <c r="C2179" s="6">
        <v>45640</v>
      </c>
      <c r="D2179" s="1" t="s">
        <v>4</v>
      </c>
      <c r="E2179" s="1" t="s">
        <v>0</v>
      </c>
    </row>
    <row r="2180" spans="1:7" x14ac:dyDescent="0.2">
      <c r="A2180" s="22" t="s">
        <v>321</v>
      </c>
      <c r="B2180" s="25" t="s">
        <v>398</v>
      </c>
      <c r="C2180" s="6">
        <v>45486</v>
      </c>
      <c r="D2180" s="1" t="s">
        <v>1</v>
      </c>
      <c r="E2180" s="1" t="s">
        <v>0</v>
      </c>
      <c r="G2180" s="24">
        <v>221</v>
      </c>
    </row>
    <row r="2181" spans="1:7" x14ac:dyDescent="0.2">
      <c r="A2181" s="22" t="s">
        <v>321</v>
      </c>
      <c r="B2181" s="25" t="s">
        <v>398</v>
      </c>
      <c r="C2181" s="6">
        <v>45486</v>
      </c>
      <c r="D2181" s="1" t="s">
        <v>1</v>
      </c>
      <c r="E2181" s="1" t="s">
        <v>0</v>
      </c>
      <c r="G2181" s="24">
        <v>221</v>
      </c>
    </row>
    <row r="2182" spans="1:7" x14ac:dyDescent="0.2">
      <c r="A2182" s="22" t="s">
        <v>321</v>
      </c>
      <c r="B2182" s="25" t="s">
        <v>398</v>
      </c>
      <c r="C2182" s="6">
        <v>45486</v>
      </c>
      <c r="D2182" s="1" t="s">
        <v>1</v>
      </c>
      <c r="E2182" s="1" t="s">
        <v>2</v>
      </c>
      <c r="F2182" s="24">
        <v>22</v>
      </c>
      <c r="G2182" s="24">
        <v>17</v>
      </c>
    </row>
    <row r="2183" spans="1:7" x14ac:dyDescent="0.2">
      <c r="A2183" s="22" t="s">
        <v>321</v>
      </c>
      <c r="B2183" s="25" t="s">
        <v>398</v>
      </c>
      <c r="C2183" s="6">
        <v>45486</v>
      </c>
      <c r="D2183" s="1" t="s">
        <v>5</v>
      </c>
      <c r="E2183" s="1" t="s">
        <v>0</v>
      </c>
      <c r="G2183" s="24">
        <v>221</v>
      </c>
    </row>
    <row r="2184" spans="1:7" x14ac:dyDescent="0.2">
      <c r="A2184" s="22" t="s">
        <v>321</v>
      </c>
      <c r="B2184" s="25" t="s">
        <v>398</v>
      </c>
      <c r="C2184" s="6">
        <v>45486</v>
      </c>
      <c r="D2184" s="1" t="s">
        <v>1</v>
      </c>
      <c r="E2184" s="1" t="s">
        <v>0</v>
      </c>
      <c r="G2184" s="24">
        <v>2</v>
      </c>
    </row>
    <row r="2185" spans="1:7" x14ac:dyDescent="0.2">
      <c r="A2185" s="22" t="s">
        <v>321</v>
      </c>
      <c r="B2185" s="25" t="s">
        <v>398</v>
      </c>
      <c r="C2185" s="6">
        <v>45486</v>
      </c>
      <c r="D2185" s="1" t="s">
        <v>1</v>
      </c>
      <c r="E2185" s="1" t="s">
        <v>3</v>
      </c>
      <c r="F2185" s="24">
        <v>28</v>
      </c>
      <c r="G2185" s="24">
        <v>14</v>
      </c>
    </row>
    <row r="2186" spans="1:7" x14ac:dyDescent="0.2">
      <c r="A2186" s="22" t="s">
        <v>321</v>
      </c>
      <c r="B2186" s="25" t="s">
        <v>486</v>
      </c>
      <c r="C2186" s="6">
        <v>45487</v>
      </c>
      <c r="D2186" s="1" t="s">
        <v>5</v>
      </c>
      <c r="E2186" s="1" t="s">
        <v>2</v>
      </c>
      <c r="F2186" s="24">
        <v>35</v>
      </c>
      <c r="G2186" s="24">
        <v>205</v>
      </c>
    </row>
    <row r="2187" spans="1:7" x14ac:dyDescent="0.2">
      <c r="A2187" s="22" t="s">
        <v>321</v>
      </c>
      <c r="B2187" s="25" t="s">
        <v>486</v>
      </c>
      <c r="C2187" s="6">
        <v>45487</v>
      </c>
      <c r="D2187" s="1" t="s">
        <v>1</v>
      </c>
      <c r="E2187" s="1" t="s">
        <v>0</v>
      </c>
      <c r="G2187" s="24">
        <v>220</v>
      </c>
    </row>
    <row r="2188" spans="1:7" x14ac:dyDescent="0.2">
      <c r="A2188" s="22" t="s">
        <v>321</v>
      </c>
      <c r="B2188" s="25" t="s">
        <v>488</v>
      </c>
      <c r="C2188" s="6">
        <v>45657</v>
      </c>
      <c r="D2188" s="1" t="s">
        <v>1</v>
      </c>
      <c r="E2188" s="1" t="s">
        <v>0</v>
      </c>
      <c r="G2188" s="24">
        <v>35</v>
      </c>
    </row>
    <row r="2189" spans="1:7" x14ac:dyDescent="0.2">
      <c r="A2189" s="22" t="s">
        <v>321</v>
      </c>
      <c r="B2189" s="25" t="s">
        <v>343</v>
      </c>
      <c r="C2189" s="6">
        <v>45659</v>
      </c>
      <c r="D2189" s="1" t="s">
        <v>1</v>
      </c>
      <c r="E2189" s="1" t="s">
        <v>2</v>
      </c>
      <c r="F2189" s="24">
        <v>27</v>
      </c>
      <c r="G2189" s="24">
        <v>37</v>
      </c>
    </row>
    <row r="2190" spans="1:7" x14ac:dyDescent="0.2">
      <c r="A2190" s="22" t="s">
        <v>321</v>
      </c>
      <c r="B2190" s="25" t="s">
        <v>367</v>
      </c>
      <c r="C2190" s="6">
        <v>45661</v>
      </c>
      <c r="D2190" s="1" t="s">
        <v>1</v>
      </c>
      <c r="E2190" s="1" t="s">
        <v>0</v>
      </c>
      <c r="G2190" s="24">
        <v>46</v>
      </c>
    </row>
    <row r="2191" spans="1:7" x14ac:dyDescent="0.2">
      <c r="A2191" s="22" t="s">
        <v>321</v>
      </c>
      <c r="B2191" s="25" t="s">
        <v>489</v>
      </c>
      <c r="C2191" s="6">
        <v>45663</v>
      </c>
      <c r="D2191" s="1" t="s">
        <v>1</v>
      </c>
      <c r="E2191" s="1" t="s">
        <v>0</v>
      </c>
      <c r="G2191" s="24">
        <v>44</v>
      </c>
    </row>
    <row r="2192" spans="1:7" x14ac:dyDescent="0.2">
      <c r="A2192" s="22" t="s">
        <v>321</v>
      </c>
      <c r="B2192" s="25" t="s">
        <v>489</v>
      </c>
      <c r="C2192" s="6">
        <v>45663</v>
      </c>
      <c r="D2192" s="1" t="s">
        <v>1</v>
      </c>
      <c r="E2192" s="1" t="s">
        <v>6</v>
      </c>
      <c r="F2192" s="24">
        <v>24</v>
      </c>
      <c r="G2192" s="24">
        <v>0</v>
      </c>
    </row>
    <row r="2193" spans="1:7" x14ac:dyDescent="0.2">
      <c r="A2193" s="22" t="s">
        <v>321</v>
      </c>
      <c r="B2193" s="25" t="s">
        <v>490</v>
      </c>
      <c r="C2193" s="6">
        <v>45665</v>
      </c>
      <c r="D2193" s="1" t="s">
        <v>1</v>
      </c>
      <c r="E2193" s="1" t="s">
        <v>0</v>
      </c>
      <c r="G2193" s="24">
        <v>42</v>
      </c>
    </row>
    <row r="2194" spans="1:7" x14ac:dyDescent="0.2">
      <c r="A2194" s="22" t="s">
        <v>321</v>
      </c>
      <c r="B2194" s="25" t="s">
        <v>490</v>
      </c>
      <c r="C2194" s="6">
        <v>45665</v>
      </c>
      <c r="D2194" s="1" t="s">
        <v>1</v>
      </c>
      <c r="E2194" s="1" t="s">
        <v>0</v>
      </c>
      <c r="G2194" s="24">
        <v>40</v>
      </c>
    </row>
    <row r="2195" spans="1:7" x14ac:dyDescent="0.2">
      <c r="A2195" s="22" t="s">
        <v>321</v>
      </c>
      <c r="B2195" s="25" t="s">
        <v>398</v>
      </c>
      <c r="C2195" s="6">
        <v>45486</v>
      </c>
      <c r="D2195" s="1" t="s">
        <v>1</v>
      </c>
      <c r="E2195" s="1" t="s">
        <v>0</v>
      </c>
      <c r="G2195" s="24">
        <v>221</v>
      </c>
    </row>
    <row r="2196" spans="1:7" x14ac:dyDescent="0.2">
      <c r="A2196" s="22" t="s">
        <v>321</v>
      </c>
      <c r="B2196" s="25" t="s">
        <v>398</v>
      </c>
      <c r="C2196" s="6">
        <v>45486</v>
      </c>
      <c r="D2196" s="1" t="s">
        <v>1</v>
      </c>
      <c r="E2196" s="1" t="s">
        <v>2</v>
      </c>
      <c r="F2196" s="24">
        <v>20</v>
      </c>
      <c r="G2196" s="24">
        <v>220</v>
      </c>
    </row>
    <row r="2197" spans="1:7" x14ac:dyDescent="0.2">
      <c r="A2197" s="22" t="s">
        <v>321</v>
      </c>
      <c r="B2197" s="25" t="s">
        <v>486</v>
      </c>
      <c r="C2197" s="6">
        <v>45487</v>
      </c>
      <c r="D2197" s="1" t="s">
        <v>1</v>
      </c>
      <c r="E2197" s="1" t="s">
        <v>0</v>
      </c>
      <c r="G2197" s="24">
        <v>195</v>
      </c>
    </row>
    <row r="2198" spans="1:7" x14ac:dyDescent="0.2">
      <c r="A2198" s="22" t="s">
        <v>321</v>
      </c>
      <c r="B2198" s="25" t="s">
        <v>486</v>
      </c>
      <c r="C2198" s="6">
        <v>45487</v>
      </c>
      <c r="D2198" s="1" t="s">
        <v>1</v>
      </c>
      <c r="E2198" s="1" t="s">
        <v>2</v>
      </c>
      <c r="F2198" s="24">
        <v>30</v>
      </c>
      <c r="G2198" s="24">
        <v>56</v>
      </c>
    </row>
    <row r="2199" spans="1:7" x14ac:dyDescent="0.2">
      <c r="A2199" s="22" t="s">
        <v>321</v>
      </c>
      <c r="B2199" s="25" t="s">
        <v>486</v>
      </c>
      <c r="C2199" s="6">
        <v>45487</v>
      </c>
      <c r="D2199" s="1" t="s">
        <v>1</v>
      </c>
      <c r="E2199" s="1" t="s">
        <v>0</v>
      </c>
      <c r="G2199" s="24">
        <v>0</v>
      </c>
    </row>
    <row r="2200" spans="1:7" x14ac:dyDescent="0.2">
      <c r="A2200" s="22" t="s">
        <v>321</v>
      </c>
      <c r="B2200" s="25" t="s">
        <v>486</v>
      </c>
      <c r="C2200" s="6">
        <v>45487</v>
      </c>
      <c r="D2200" s="1" t="s">
        <v>1</v>
      </c>
      <c r="E2200" s="1" t="s">
        <v>0</v>
      </c>
      <c r="G2200" s="24">
        <v>220</v>
      </c>
    </row>
    <row r="2201" spans="1:7" x14ac:dyDescent="0.2">
      <c r="A2201" s="22" t="s">
        <v>321</v>
      </c>
      <c r="B2201" s="25" t="s">
        <v>486</v>
      </c>
      <c r="C2201" s="6">
        <v>45487</v>
      </c>
      <c r="D2201" s="1" t="s">
        <v>1</v>
      </c>
      <c r="E2201" s="1" t="s">
        <v>2</v>
      </c>
      <c r="F2201" s="24">
        <v>36</v>
      </c>
      <c r="G2201" s="24">
        <v>9</v>
      </c>
    </row>
    <row r="2202" spans="1:7" x14ac:dyDescent="0.2">
      <c r="A2202" s="22" t="s">
        <v>321</v>
      </c>
      <c r="B2202" s="25" t="s">
        <v>398</v>
      </c>
      <c r="C2202" s="6">
        <v>45486</v>
      </c>
      <c r="D2202" s="1" t="s">
        <v>1</v>
      </c>
      <c r="E2202" s="1" t="s">
        <v>0</v>
      </c>
      <c r="G2202" s="24">
        <v>221</v>
      </c>
    </row>
    <row r="2203" spans="1:7" x14ac:dyDescent="0.2">
      <c r="A2203" s="22" t="s">
        <v>321</v>
      </c>
      <c r="B2203" s="25" t="s">
        <v>486</v>
      </c>
      <c r="C2203" s="6">
        <v>45487</v>
      </c>
      <c r="D2203" s="1" t="s">
        <v>1</v>
      </c>
      <c r="E2203" s="1" t="s">
        <v>0</v>
      </c>
      <c r="G2203" s="24">
        <v>220</v>
      </c>
    </row>
    <row r="2204" spans="1:7" x14ac:dyDescent="0.2">
      <c r="A2204" s="22" t="s">
        <v>321</v>
      </c>
      <c r="B2204" s="25" t="s">
        <v>486</v>
      </c>
      <c r="C2204" s="6">
        <v>45487</v>
      </c>
      <c r="D2204" s="1" t="s">
        <v>1</v>
      </c>
      <c r="E2204" s="1" t="s">
        <v>0</v>
      </c>
      <c r="G2204" s="24">
        <v>63</v>
      </c>
    </row>
    <row r="2205" spans="1:7" x14ac:dyDescent="0.2">
      <c r="A2205" s="22" t="s">
        <v>321</v>
      </c>
      <c r="B2205" s="25" t="s">
        <v>486</v>
      </c>
      <c r="C2205" s="6">
        <v>45487</v>
      </c>
      <c r="D2205" s="1" t="s">
        <v>1</v>
      </c>
      <c r="E2205" s="1" t="s">
        <v>0</v>
      </c>
      <c r="G2205" s="24">
        <v>7</v>
      </c>
    </row>
    <row r="2206" spans="1:7" x14ac:dyDescent="0.2">
      <c r="A2206" s="22" t="s">
        <v>321</v>
      </c>
      <c r="B2206" s="25" t="s">
        <v>486</v>
      </c>
      <c r="C2206" s="6">
        <v>45487</v>
      </c>
      <c r="D2206" s="1" t="s">
        <v>4</v>
      </c>
      <c r="E2206" s="1" t="s">
        <v>0</v>
      </c>
      <c r="F2206" s="24">
        <v>26</v>
      </c>
    </row>
    <row r="2207" spans="1:7" x14ac:dyDescent="0.2">
      <c r="A2207" s="22" t="s">
        <v>321</v>
      </c>
      <c r="B2207" s="25" t="s">
        <v>486</v>
      </c>
      <c r="C2207" s="6">
        <v>45487</v>
      </c>
      <c r="D2207" s="1" t="s">
        <v>1</v>
      </c>
      <c r="E2207" s="1" t="s">
        <v>0</v>
      </c>
      <c r="F2207" s="24">
        <v>26</v>
      </c>
      <c r="G2207" s="24">
        <v>220</v>
      </c>
    </row>
    <row r="2208" spans="1:7" x14ac:dyDescent="0.2">
      <c r="A2208" s="22" t="s">
        <v>321</v>
      </c>
      <c r="B2208" s="25" t="s">
        <v>486</v>
      </c>
      <c r="C2208" s="6">
        <v>45487</v>
      </c>
      <c r="D2208" s="1" t="s">
        <v>1</v>
      </c>
      <c r="E2208" s="1" t="s">
        <v>2</v>
      </c>
      <c r="F2208" s="24">
        <v>19</v>
      </c>
      <c r="G2208" s="24">
        <v>29</v>
      </c>
    </row>
    <row r="2209" spans="1:7" x14ac:dyDescent="0.2">
      <c r="A2209" s="22" t="s">
        <v>321</v>
      </c>
      <c r="B2209" s="25" t="s">
        <v>486</v>
      </c>
      <c r="C2209" s="6">
        <v>45487</v>
      </c>
      <c r="D2209" s="1" t="s">
        <v>1</v>
      </c>
      <c r="E2209" s="1" t="s">
        <v>0</v>
      </c>
      <c r="G2209" s="24">
        <v>220</v>
      </c>
    </row>
    <row r="2210" spans="1:7" x14ac:dyDescent="0.2">
      <c r="A2210" s="22" t="s">
        <v>321</v>
      </c>
      <c r="B2210" s="25" t="s">
        <v>386</v>
      </c>
      <c r="C2210" s="6">
        <v>45488</v>
      </c>
      <c r="D2210" s="1" t="s">
        <v>1</v>
      </c>
      <c r="E2210" s="1" t="s">
        <v>0</v>
      </c>
      <c r="G2210" s="24">
        <v>161</v>
      </c>
    </row>
    <row r="2211" spans="1:7" x14ac:dyDescent="0.2">
      <c r="A2211" s="22" t="s">
        <v>321</v>
      </c>
      <c r="B2211" s="25" t="s">
        <v>386</v>
      </c>
      <c r="C2211" s="6">
        <v>45488</v>
      </c>
      <c r="D2211" s="1" t="s">
        <v>1</v>
      </c>
      <c r="E2211" s="1" t="s">
        <v>6</v>
      </c>
      <c r="F2211" s="24">
        <v>34</v>
      </c>
      <c r="G2211" s="24">
        <v>16</v>
      </c>
    </row>
    <row r="2212" spans="1:7" x14ac:dyDescent="0.2">
      <c r="A2212" s="22" t="s">
        <v>321</v>
      </c>
      <c r="B2212" s="25" t="s">
        <v>386</v>
      </c>
      <c r="C2212" s="6">
        <v>45488</v>
      </c>
      <c r="D2212" s="1" t="s">
        <v>1</v>
      </c>
      <c r="E2212" s="1" t="s">
        <v>0</v>
      </c>
      <c r="G2212" s="24">
        <v>219</v>
      </c>
    </row>
    <row r="2213" spans="1:7" x14ac:dyDescent="0.2">
      <c r="A2213" s="22" t="s">
        <v>321</v>
      </c>
      <c r="B2213" s="25" t="s">
        <v>386</v>
      </c>
      <c r="C2213" s="6">
        <v>45488</v>
      </c>
      <c r="D2213" s="1" t="s">
        <v>1</v>
      </c>
      <c r="E2213" s="1" t="s">
        <v>0</v>
      </c>
      <c r="G2213" s="24">
        <v>152</v>
      </c>
    </row>
    <row r="2214" spans="1:7" x14ac:dyDescent="0.2">
      <c r="A2214" s="22" t="s">
        <v>321</v>
      </c>
      <c r="B2214" s="25" t="s">
        <v>417</v>
      </c>
      <c r="C2214" s="6">
        <v>45482</v>
      </c>
      <c r="D2214" s="1" t="s">
        <v>1</v>
      </c>
      <c r="E2214" s="1" t="s">
        <v>0</v>
      </c>
      <c r="G2214" s="24">
        <v>225</v>
      </c>
    </row>
    <row r="2215" spans="1:7" x14ac:dyDescent="0.2">
      <c r="A2215" s="22" t="s">
        <v>321</v>
      </c>
      <c r="B2215" s="25" t="s">
        <v>444</v>
      </c>
      <c r="C2215" s="6">
        <v>45477</v>
      </c>
      <c r="D2215" s="1" t="s">
        <v>1</v>
      </c>
      <c r="E2215" s="1" t="s">
        <v>2</v>
      </c>
      <c r="F2215" s="24">
        <v>20</v>
      </c>
      <c r="G2215" s="24">
        <v>195</v>
      </c>
    </row>
    <row r="2216" spans="1:7" x14ac:dyDescent="0.2">
      <c r="A2216" s="22" t="s">
        <v>321</v>
      </c>
      <c r="B2216" s="25" t="s">
        <v>444</v>
      </c>
      <c r="C2216" s="6">
        <v>45477</v>
      </c>
      <c r="D2216" s="1" t="s">
        <v>4</v>
      </c>
      <c r="E2216" s="1" t="s">
        <v>0</v>
      </c>
    </row>
    <row r="2217" spans="1:7" x14ac:dyDescent="0.2">
      <c r="A2217" s="22" t="s">
        <v>321</v>
      </c>
      <c r="B2217" s="25" t="s">
        <v>444</v>
      </c>
      <c r="C2217" s="6">
        <v>45477</v>
      </c>
      <c r="D2217" s="1" t="s">
        <v>1</v>
      </c>
      <c r="E2217" s="1" t="s">
        <v>2</v>
      </c>
      <c r="F2217" s="24">
        <v>23</v>
      </c>
      <c r="G2217" s="24">
        <v>183</v>
      </c>
    </row>
    <row r="2218" spans="1:7" x14ac:dyDescent="0.2">
      <c r="A2218" s="22" t="s">
        <v>321</v>
      </c>
      <c r="B2218" s="25" t="s">
        <v>444</v>
      </c>
      <c r="C2218" s="6">
        <v>45477</v>
      </c>
      <c r="D2218" s="1" t="s">
        <v>1</v>
      </c>
      <c r="E2218" s="1" t="s">
        <v>2</v>
      </c>
      <c r="F2218" s="24">
        <v>36</v>
      </c>
      <c r="G2218" s="24">
        <v>205</v>
      </c>
    </row>
    <row r="2219" spans="1:7" x14ac:dyDescent="0.2">
      <c r="A2219" s="22" t="s">
        <v>321</v>
      </c>
      <c r="B2219" s="25" t="s">
        <v>405</v>
      </c>
      <c r="C2219" s="6">
        <v>45478</v>
      </c>
      <c r="D2219" s="1" t="s">
        <v>1</v>
      </c>
      <c r="E2219" s="1" t="s">
        <v>2</v>
      </c>
      <c r="F2219" s="24">
        <v>23</v>
      </c>
      <c r="G2219" s="24">
        <v>229</v>
      </c>
    </row>
    <row r="2220" spans="1:7" x14ac:dyDescent="0.2">
      <c r="A2220" s="22" t="s">
        <v>321</v>
      </c>
      <c r="B2220" s="25" t="s">
        <v>444</v>
      </c>
      <c r="C2220" s="6">
        <v>45477</v>
      </c>
      <c r="D2220" s="1" t="s">
        <v>1</v>
      </c>
      <c r="E2220" s="1" t="s">
        <v>0</v>
      </c>
      <c r="G2220" s="24">
        <v>218</v>
      </c>
    </row>
    <row r="2221" spans="1:7" x14ac:dyDescent="0.2">
      <c r="A2221" s="22" t="s">
        <v>321</v>
      </c>
      <c r="B2221" s="25" t="s">
        <v>444</v>
      </c>
      <c r="C2221" s="6">
        <v>45477</v>
      </c>
      <c r="D2221" s="1" t="s">
        <v>1</v>
      </c>
      <c r="E2221" s="1" t="s">
        <v>0</v>
      </c>
      <c r="G2221" s="24">
        <v>218</v>
      </c>
    </row>
    <row r="2222" spans="1:7" x14ac:dyDescent="0.2">
      <c r="A2222" s="22" t="s">
        <v>321</v>
      </c>
      <c r="B2222" s="25" t="s">
        <v>405</v>
      </c>
      <c r="C2222" s="6">
        <v>45478</v>
      </c>
      <c r="D2222" s="1" t="s">
        <v>1</v>
      </c>
      <c r="E2222" s="1" t="s">
        <v>0</v>
      </c>
      <c r="G2222" s="24">
        <v>0</v>
      </c>
    </row>
    <row r="2223" spans="1:7" x14ac:dyDescent="0.2">
      <c r="A2223" s="22" t="s">
        <v>321</v>
      </c>
      <c r="B2223" s="25" t="s">
        <v>405</v>
      </c>
      <c r="C2223" s="6">
        <v>45478</v>
      </c>
      <c r="D2223" s="1" t="s">
        <v>1</v>
      </c>
      <c r="E2223" s="1" t="s">
        <v>0</v>
      </c>
      <c r="G2223" s="24">
        <v>229</v>
      </c>
    </row>
    <row r="2224" spans="1:7" x14ac:dyDescent="0.2">
      <c r="A2224" s="22" t="s">
        <v>321</v>
      </c>
      <c r="B2224" s="25" t="s">
        <v>405</v>
      </c>
      <c r="C2224" s="6">
        <v>45478</v>
      </c>
      <c r="D2224" s="1" t="s">
        <v>1</v>
      </c>
      <c r="E2224" s="1" t="s">
        <v>0</v>
      </c>
      <c r="G2224" s="24">
        <v>207</v>
      </c>
    </row>
    <row r="2225" spans="1:7" x14ac:dyDescent="0.2">
      <c r="A2225" s="22" t="s">
        <v>321</v>
      </c>
      <c r="B2225" s="25" t="s">
        <v>405</v>
      </c>
      <c r="C2225" s="6">
        <v>45478</v>
      </c>
      <c r="D2225" s="1" t="s">
        <v>1</v>
      </c>
      <c r="E2225" s="1" t="s">
        <v>2</v>
      </c>
      <c r="F2225" s="24">
        <v>25</v>
      </c>
      <c r="G2225" s="24">
        <v>159</v>
      </c>
    </row>
    <row r="2226" spans="1:7" x14ac:dyDescent="0.2">
      <c r="A2226" s="22" t="s">
        <v>321</v>
      </c>
      <c r="B2226" s="25" t="s">
        <v>405</v>
      </c>
      <c r="C2226" s="6">
        <v>45478</v>
      </c>
      <c r="D2226" s="1" t="s">
        <v>1</v>
      </c>
      <c r="E2226" s="1" t="s">
        <v>0</v>
      </c>
      <c r="G2226" s="24">
        <v>226</v>
      </c>
    </row>
    <row r="2227" spans="1:7" x14ac:dyDescent="0.2">
      <c r="A2227" s="22" t="s">
        <v>321</v>
      </c>
      <c r="B2227" s="25" t="s">
        <v>405</v>
      </c>
      <c r="C2227" s="6">
        <v>45478</v>
      </c>
      <c r="D2227" s="1" t="s">
        <v>1</v>
      </c>
      <c r="E2227" s="1" t="s">
        <v>2</v>
      </c>
      <c r="F2227" s="24">
        <v>25</v>
      </c>
      <c r="G2227" s="24">
        <v>219</v>
      </c>
    </row>
    <row r="2228" spans="1:7" x14ac:dyDescent="0.2">
      <c r="A2228" s="22" t="s">
        <v>321</v>
      </c>
      <c r="B2228" s="25" t="s">
        <v>406</v>
      </c>
      <c r="C2228" s="6">
        <v>45479</v>
      </c>
      <c r="D2228" s="1" t="s">
        <v>1</v>
      </c>
      <c r="E2228" s="1" t="s">
        <v>2</v>
      </c>
      <c r="F2228" s="24">
        <v>18</v>
      </c>
      <c r="G2228" s="24">
        <v>97</v>
      </c>
    </row>
    <row r="2229" spans="1:7" x14ac:dyDescent="0.2">
      <c r="A2229" s="22" t="s">
        <v>321</v>
      </c>
      <c r="B2229" s="25" t="s">
        <v>444</v>
      </c>
      <c r="C2229" s="6">
        <v>45477</v>
      </c>
      <c r="D2229" s="1" t="s">
        <v>1</v>
      </c>
      <c r="E2229" s="1" t="s">
        <v>0</v>
      </c>
      <c r="F2229" s="24">
        <v>30</v>
      </c>
      <c r="G2229" s="24">
        <v>230</v>
      </c>
    </row>
    <row r="2230" spans="1:7" x14ac:dyDescent="0.2">
      <c r="A2230" s="22" t="s">
        <v>321</v>
      </c>
      <c r="B2230" s="25" t="s">
        <v>444</v>
      </c>
      <c r="C2230" s="6">
        <v>45477</v>
      </c>
      <c r="D2230" s="1" t="s">
        <v>1</v>
      </c>
      <c r="E2230" s="1" t="s">
        <v>2</v>
      </c>
      <c r="F2230" s="24">
        <v>52</v>
      </c>
      <c r="G2230" s="24">
        <v>230</v>
      </c>
    </row>
    <row r="2231" spans="1:7" x14ac:dyDescent="0.2">
      <c r="A2231" s="22" t="s">
        <v>321</v>
      </c>
      <c r="B2231" s="25" t="s">
        <v>444</v>
      </c>
      <c r="C2231" s="6">
        <v>45477</v>
      </c>
      <c r="D2231" s="1" t="s">
        <v>1</v>
      </c>
      <c r="E2231" s="1" t="s">
        <v>0</v>
      </c>
      <c r="G2231" s="24">
        <v>230</v>
      </c>
    </row>
    <row r="2232" spans="1:7" x14ac:dyDescent="0.2">
      <c r="A2232" s="22" t="s">
        <v>321</v>
      </c>
      <c r="B2232" s="25" t="s">
        <v>444</v>
      </c>
      <c r="C2232" s="6">
        <v>45477</v>
      </c>
      <c r="D2232" s="1" t="s">
        <v>1</v>
      </c>
      <c r="E2232" s="1" t="s">
        <v>2</v>
      </c>
      <c r="F2232" s="24">
        <v>25</v>
      </c>
      <c r="G2232" s="24">
        <v>2</v>
      </c>
    </row>
    <row r="2233" spans="1:7" x14ac:dyDescent="0.2">
      <c r="A2233" s="22" t="s">
        <v>321</v>
      </c>
      <c r="B2233" s="25" t="s">
        <v>444</v>
      </c>
      <c r="C2233" s="6">
        <v>45477</v>
      </c>
      <c r="D2233" s="1" t="s">
        <v>1</v>
      </c>
      <c r="E2233" s="1" t="s">
        <v>0</v>
      </c>
      <c r="G2233" s="24">
        <v>230</v>
      </c>
    </row>
    <row r="2234" spans="1:7" x14ac:dyDescent="0.2">
      <c r="A2234" s="22" t="s">
        <v>321</v>
      </c>
      <c r="B2234" s="25" t="s">
        <v>444</v>
      </c>
      <c r="C2234" s="6">
        <v>45477</v>
      </c>
      <c r="D2234" s="1" t="s">
        <v>1</v>
      </c>
      <c r="E2234" s="1" t="s">
        <v>2</v>
      </c>
      <c r="F2234" s="24">
        <v>38</v>
      </c>
      <c r="G2234" s="24">
        <v>203</v>
      </c>
    </row>
    <row r="2235" spans="1:7" x14ac:dyDescent="0.2">
      <c r="A2235" s="22" t="s">
        <v>321</v>
      </c>
      <c r="B2235" s="25" t="s">
        <v>444</v>
      </c>
      <c r="C2235" s="6">
        <v>45477</v>
      </c>
      <c r="D2235" s="1" t="s">
        <v>4</v>
      </c>
      <c r="E2235" s="1" t="s">
        <v>0</v>
      </c>
    </row>
    <row r="2236" spans="1:7" x14ac:dyDescent="0.2">
      <c r="A2236" s="22" t="s">
        <v>321</v>
      </c>
      <c r="B2236" s="25" t="s">
        <v>444</v>
      </c>
      <c r="C2236" s="6">
        <v>45477</v>
      </c>
      <c r="D2236" s="1" t="s">
        <v>4</v>
      </c>
      <c r="E2236" s="1" t="s">
        <v>0</v>
      </c>
    </row>
    <row r="2237" spans="1:7" x14ac:dyDescent="0.2">
      <c r="A2237" s="22" t="s">
        <v>321</v>
      </c>
      <c r="B2237" s="25" t="s">
        <v>444</v>
      </c>
      <c r="C2237" s="6">
        <v>45477</v>
      </c>
      <c r="D2237" s="1" t="s">
        <v>5</v>
      </c>
      <c r="E2237" s="1" t="s">
        <v>2</v>
      </c>
      <c r="F2237" s="24">
        <v>23</v>
      </c>
      <c r="G2237" s="24">
        <v>100</v>
      </c>
    </row>
    <row r="2238" spans="1:7" x14ac:dyDescent="0.2">
      <c r="A2238" s="22" t="s">
        <v>321</v>
      </c>
      <c r="B2238" s="25" t="s">
        <v>444</v>
      </c>
      <c r="C2238" s="6">
        <v>45477</v>
      </c>
      <c r="D2238" s="1" t="s">
        <v>1</v>
      </c>
      <c r="E2238" s="1" t="s">
        <v>0</v>
      </c>
      <c r="G2238" s="24">
        <v>230</v>
      </c>
    </row>
    <row r="2239" spans="1:7" x14ac:dyDescent="0.2">
      <c r="A2239" s="22" t="s">
        <v>321</v>
      </c>
      <c r="B2239" s="25" t="s">
        <v>444</v>
      </c>
      <c r="C2239" s="6">
        <v>45477</v>
      </c>
      <c r="D2239" s="1" t="s">
        <v>1</v>
      </c>
      <c r="E2239" s="1" t="s">
        <v>2</v>
      </c>
      <c r="F2239" s="24">
        <v>26</v>
      </c>
      <c r="G2239" s="24">
        <v>224</v>
      </c>
    </row>
    <row r="2240" spans="1:7" x14ac:dyDescent="0.2">
      <c r="A2240" s="22" t="s">
        <v>321</v>
      </c>
      <c r="B2240" s="25" t="s">
        <v>405</v>
      </c>
      <c r="C2240" s="6">
        <v>45478</v>
      </c>
      <c r="D2240" s="1" t="s">
        <v>1</v>
      </c>
      <c r="E2240" s="1" t="s">
        <v>2</v>
      </c>
      <c r="F2240" s="24">
        <v>25</v>
      </c>
      <c r="G2240" s="24">
        <v>172</v>
      </c>
    </row>
    <row r="2241" spans="1:7" x14ac:dyDescent="0.2">
      <c r="A2241" s="22" t="s">
        <v>321</v>
      </c>
      <c r="B2241" s="25" t="s">
        <v>444</v>
      </c>
      <c r="C2241" s="6">
        <v>45477</v>
      </c>
      <c r="D2241" s="1" t="s">
        <v>1</v>
      </c>
      <c r="E2241" s="1" t="s">
        <v>0</v>
      </c>
      <c r="G2241" s="24">
        <v>225</v>
      </c>
    </row>
    <row r="2242" spans="1:7" x14ac:dyDescent="0.2">
      <c r="A2242" s="22" t="s">
        <v>321</v>
      </c>
      <c r="B2242" s="25" t="s">
        <v>405</v>
      </c>
      <c r="C2242" s="6">
        <v>45478</v>
      </c>
      <c r="D2242" s="1" t="s">
        <v>1</v>
      </c>
      <c r="E2242" s="1" t="s">
        <v>0</v>
      </c>
      <c r="G2242" s="24">
        <v>224</v>
      </c>
    </row>
    <row r="2243" spans="1:7" x14ac:dyDescent="0.2">
      <c r="A2243" s="22" t="s">
        <v>321</v>
      </c>
      <c r="B2243" s="25" t="s">
        <v>405</v>
      </c>
      <c r="C2243" s="6">
        <v>45478</v>
      </c>
      <c r="D2243" s="1" t="s">
        <v>1</v>
      </c>
      <c r="E2243" s="1" t="s">
        <v>0</v>
      </c>
      <c r="G2243" s="24">
        <v>150</v>
      </c>
    </row>
    <row r="2244" spans="1:7" x14ac:dyDescent="0.2">
      <c r="A2244" s="22" t="s">
        <v>321</v>
      </c>
      <c r="B2244" s="25" t="s">
        <v>405</v>
      </c>
      <c r="C2244" s="6">
        <v>45478</v>
      </c>
      <c r="D2244" s="1" t="s">
        <v>1</v>
      </c>
      <c r="E2244" s="1" t="s">
        <v>2</v>
      </c>
      <c r="F2244" s="24">
        <v>43</v>
      </c>
      <c r="G2244" s="24">
        <v>229</v>
      </c>
    </row>
    <row r="2245" spans="1:7" x14ac:dyDescent="0.2">
      <c r="A2245" s="22" t="s">
        <v>321</v>
      </c>
      <c r="B2245" s="25" t="s">
        <v>405</v>
      </c>
      <c r="C2245" s="6">
        <v>45478</v>
      </c>
      <c r="D2245" s="1" t="s">
        <v>1</v>
      </c>
      <c r="E2245" s="1" t="s">
        <v>2</v>
      </c>
      <c r="F2245" s="24">
        <v>31</v>
      </c>
      <c r="G2245" s="24">
        <v>16</v>
      </c>
    </row>
    <row r="2246" spans="1:7" x14ac:dyDescent="0.2">
      <c r="A2246" s="22" t="s">
        <v>321</v>
      </c>
      <c r="B2246" s="25" t="s">
        <v>405</v>
      </c>
      <c r="C2246" s="6">
        <v>45478</v>
      </c>
      <c r="D2246" s="1" t="s">
        <v>1</v>
      </c>
      <c r="E2246" s="1" t="s">
        <v>0</v>
      </c>
      <c r="G2246" s="24">
        <v>61</v>
      </c>
    </row>
    <row r="2247" spans="1:7" x14ac:dyDescent="0.2">
      <c r="A2247" s="22" t="s">
        <v>321</v>
      </c>
      <c r="B2247" s="25" t="s">
        <v>405</v>
      </c>
      <c r="C2247" s="6">
        <v>45478</v>
      </c>
      <c r="D2247" s="1" t="s">
        <v>1</v>
      </c>
      <c r="E2247" s="1" t="s">
        <v>6</v>
      </c>
      <c r="F2247" s="24">
        <v>29</v>
      </c>
      <c r="G2247" s="24">
        <v>180</v>
      </c>
    </row>
    <row r="2248" spans="1:7" x14ac:dyDescent="0.2">
      <c r="A2248" s="22" t="s">
        <v>321</v>
      </c>
      <c r="B2248" s="25" t="s">
        <v>405</v>
      </c>
      <c r="C2248" s="6">
        <v>45478</v>
      </c>
      <c r="D2248" s="1" t="s">
        <v>1</v>
      </c>
      <c r="E2248" s="1" t="s">
        <v>2</v>
      </c>
      <c r="F2248" s="24">
        <v>27</v>
      </c>
      <c r="G2248" s="24">
        <v>224</v>
      </c>
    </row>
    <row r="2249" spans="1:7" x14ac:dyDescent="0.2">
      <c r="A2249" s="22" t="s">
        <v>321</v>
      </c>
      <c r="B2249" s="25" t="s">
        <v>405</v>
      </c>
      <c r="C2249" s="6">
        <v>45478</v>
      </c>
      <c r="D2249" s="1" t="s">
        <v>1</v>
      </c>
      <c r="E2249" s="1" t="s">
        <v>0</v>
      </c>
      <c r="G2249" s="24">
        <v>1</v>
      </c>
    </row>
    <row r="2250" spans="1:7" x14ac:dyDescent="0.2">
      <c r="A2250" s="22" t="s">
        <v>321</v>
      </c>
      <c r="B2250" s="25" t="s">
        <v>405</v>
      </c>
      <c r="C2250" s="6">
        <v>45478</v>
      </c>
      <c r="D2250" s="1" t="s">
        <v>1</v>
      </c>
      <c r="E2250" s="1" t="s">
        <v>2</v>
      </c>
      <c r="F2250" s="24">
        <v>21</v>
      </c>
      <c r="G2250" s="24">
        <v>229</v>
      </c>
    </row>
    <row r="2251" spans="1:7" x14ac:dyDescent="0.2">
      <c r="A2251" s="22" t="s">
        <v>321</v>
      </c>
      <c r="B2251" s="25" t="s">
        <v>405</v>
      </c>
      <c r="C2251" s="6">
        <v>45478</v>
      </c>
      <c r="D2251" s="1" t="s">
        <v>1</v>
      </c>
      <c r="E2251" s="1" t="s">
        <v>0</v>
      </c>
      <c r="G2251" s="24">
        <v>0</v>
      </c>
    </row>
    <row r="2252" spans="1:7" x14ac:dyDescent="0.2">
      <c r="A2252" s="22" t="s">
        <v>321</v>
      </c>
      <c r="B2252" s="25" t="s">
        <v>405</v>
      </c>
      <c r="C2252" s="6">
        <v>45478</v>
      </c>
      <c r="D2252" s="1" t="s">
        <v>1</v>
      </c>
      <c r="E2252" s="1" t="s">
        <v>0</v>
      </c>
      <c r="G2252" s="24">
        <v>178</v>
      </c>
    </row>
    <row r="2253" spans="1:7" x14ac:dyDescent="0.2">
      <c r="A2253" s="22" t="s">
        <v>321</v>
      </c>
      <c r="B2253" s="25" t="s">
        <v>405</v>
      </c>
      <c r="C2253" s="6">
        <v>45478</v>
      </c>
      <c r="D2253" s="1" t="s">
        <v>1</v>
      </c>
      <c r="E2253" s="1" t="s">
        <v>2</v>
      </c>
      <c r="F2253" s="24">
        <v>29</v>
      </c>
      <c r="G2253" s="24">
        <v>149</v>
      </c>
    </row>
    <row r="2254" spans="1:7" x14ac:dyDescent="0.2">
      <c r="A2254" s="22" t="s">
        <v>321</v>
      </c>
      <c r="B2254" s="25" t="s">
        <v>406</v>
      </c>
      <c r="C2254" s="6">
        <v>45479</v>
      </c>
      <c r="D2254" s="1" t="s">
        <v>1</v>
      </c>
      <c r="E2254" s="1" t="s">
        <v>0</v>
      </c>
      <c r="G2254" s="24">
        <v>174</v>
      </c>
    </row>
    <row r="2255" spans="1:7" x14ac:dyDescent="0.2">
      <c r="A2255" s="22" t="s">
        <v>321</v>
      </c>
      <c r="B2255" s="25" t="s">
        <v>406</v>
      </c>
      <c r="C2255" s="6">
        <v>45479</v>
      </c>
      <c r="D2255" s="1" t="s">
        <v>1</v>
      </c>
      <c r="E2255" s="1" t="s">
        <v>0</v>
      </c>
      <c r="G2255" s="24">
        <v>228</v>
      </c>
    </row>
    <row r="2256" spans="1:7" x14ac:dyDescent="0.2">
      <c r="A2256" s="22" t="s">
        <v>321</v>
      </c>
      <c r="B2256" s="25" t="s">
        <v>444</v>
      </c>
      <c r="C2256" s="6">
        <v>45477</v>
      </c>
      <c r="D2256" s="1" t="s">
        <v>1</v>
      </c>
      <c r="E2256" s="1" t="s">
        <v>0</v>
      </c>
      <c r="G2256" s="24">
        <v>11</v>
      </c>
    </row>
    <row r="2257" spans="1:7" x14ac:dyDescent="0.2">
      <c r="A2257" s="22" t="s">
        <v>321</v>
      </c>
      <c r="B2257" s="25" t="s">
        <v>444</v>
      </c>
      <c r="C2257" s="6">
        <v>45477</v>
      </c>
      <c r="D2257" s="1" t="s">
        <v>1</v>
      </c>
      <c r="E2257" s="1" t="s">
        <v>0</v>
      </c>
      <c r="G2257" s="24">
        <v>67</v>
      </c>
    </row>
    <row r="2258" spans="1:7" x14ac:dyDescent="0.2">
      <c r="A2258" s="22" t="s">
        <v>321</v>
      </c>
      <c r="B2258" s="25" t="s">
        <v>444</v>
      </c>
      <c r="C2258" s="6">
        <v>45477</v>
      </c>
      <c r="D2258" s="1" t="s">
        <v>1</v>
      </c>
      <c r="E2258" s="1" t="s">
        <v>2</v>
      </c>
      <c r="F2258" s="24">
        <v>30</v>
      </c>
      <c r="G2258" s="24">
        <v>11</v>
      </c>
    </row>
    <row r="2259" spans="1:7" x14ac:dyDescent="0.2">
      <c r="A2259" s="22" t="s">
        <v>321</v>
      </c>
      <c r="B2259" s="25" t="s">
        <v>444</v>
      </c>
      <c r="C2259" s="6">
        <v>45477</v>
      </c>
      <c r="D2259" s="1" t="s">
        <v>1</v>
      </c>
      <c r="E2259" s="1" t="s">
        <v>0</v>
      </c>
      <c r="G2259" s="24">
        <v>230</v>
      </c>
    </row>
    <row r="2260" spans="1:7" x14ac:dyDescent="0.2">
      <c r="A2260" s="22" t="s">
        <v>321</v>
      </c>
      <c r="B2260" s="25" t="s">
        <v>405</v>
      </c>
      <c r="C2260" s="6">
        <v>45478</v>
      </c>
      <c r="D2260" s="1" t="s">
        <v>4</v>
      </c>
      <c r="E2260" s="1" t="s">
        <v>0</v>
      </c>
    </row>
    <row r="2261" spans="1:7" x14ac:dyDescent="0.2">
      <c r="A2261" s="22" t="s">
        <v>321</v>
      </c>
      <c r="B2261" s="25" t="s">
        <v>405</v>
      </c>
      <c r="C2261" s="6">
        <v>45478</v>
      </c>
      <c r="D2261" s="1" t="s">
        <v>1</v>
      </c>
      <c r="E2261" s="1" t="s">
        <v>2</v>
      </c>
      <c r="F2261" s="24">
        <v>31</v>
      </c>
      <c r="G2261" s="24">
        <v>93</v>
      </c>
    </row>
    <row r="2262" spans="1:7" x14ac:dyDescent="0.2">
      <c r="A2262" s="22" t="s">
        <v>321</v>
      </c>
      <c r="B2262" s="25" t="s">
        <v>472</v>
      </c>
      <c r="C2262" s="6">
        <v>45581</v>
      </c>
      <c r="D2262" s="1" t="s">
        <v>1</v>
      </c>
      <c r="E2262" s="1" t="s">
        <v>0</v>
      </c>
      <c r="F2262" s="24">
        <v>43</v>
      </c>
      <c r="G2262" s="24">
        <v>126</v>
      </c>
    </row>
    <row r="2263" spans="1:7" x14ac:dyDescent="0.2">
      <c r="A2263" s="22" t="s">
        <v>321</v>
      </c>
      <c r="B2263" s="25" t="s">
        <v>405</v>
      </c>
      <c r="C2263" s="6">
        <v>45478</v>
      </c>
      <c r="D2263" s="1" t="s">
        <v>5</v>
      </c>
      <c r="E2263" s="1" t="s">
        <v>0</v>
      </c>
    </row>
    <row r="2264" spans="1:7" x14ac:dyDescent="0.2">
      <c r="A2264" s="22" t="s">
        <v>321</v>
      </c>
      <c r="B2264" s="25" t="s">
        <v>405</v>
      </c>
      <c r="C2264" s="6">
        <v>45478</v>
      </c>
      <c r="D2264" s="1" t="s">
        <v>1</v>
      </c>
      <c r="E2264" s="1" t="s">
        <v>0</v>
      </c>
      <c r="G2264" s="24">
        <v>229</v>
      </c>
    </row>
    <row r="2265" spans="1:7" x14ac:dyDescent="0.2">
      <c r="A2265" s="22" t="s">
        <v>321</v>
      </c>
      <c r="B2265" s="25" t="s">
        <v>405</v>
      </c>
      <c r="C2265" s="6">
        <v>45478</v>
      </c>
      <c r="D2265" s="1" t="s">
        <v>1</v>
      </c>
      <c r="E2265" s="1" t="s">
        <v>2</v>
      </c>
      <c r="F2265" s="24">
        <v>33</v>
      </c>
      <c r="G2265" s="24">
        <v>222</v>
      </c>
    </row>
    <row r="2266" spans="1:7" x14ac:dyDescent="0.2">
      <c r="A2266" s="22" t="s">
        <v>321</v>
      </c>
      <c r="B2266" s="25" t="s">
        <v>405</v>
      </c>
      <c r="C2266" s="6">
        <v>45478</v>
      </c>
      <c r="D2266" s="1" t="s">
        <v>1</v>
      </c>
      <c r="E2266" s="1" t="s">
        <v>0</v>
      </c>
      <c r="F2266" s="24">
        <v>47</v>
      </c>
      <c r="G2266" s="24">
        <v>166</v>
      </c>
    </row>
    <row r="2267" spans="1:7" x14ac:dyDescent="0.2">
      <c r="A2267" s="22" t="s">
        <v>321</v>
      </c>
      <c r="B2267" s="25" t="s">
        <v>423</v>
      </c>
      <c r="C2267" s="6">
        <v>45481</v>
      </c>
      <c r="D2267" s="1" t="s">
        <v>1</v>
      </c>
      <c r="E2267" s="1" t="s">
        <v>0</v>
      </c>
      <c r="F2267" s="24">
        <v>32</v>
      </c>
      <c r="G2267" s="24">
        <v>226</v>
      </c>
    </row>
    <row r="2268" spans="1:7" x14ac:dyDescent="0.2">
      <c r="A2268" s="22" t="s">
        <v>321</v>
      </c>
      <c r="B2268" s="25" t="s">
        <v>423</v>
      </c>
      <c r="C2268" s="6">
        <v>45481</v>
      </c>
      <c r="D2268" s="1" t="s">
        <v>1</v>
      </c>
      <c r="E2268" s="1" t="s">
        <v>2</v>
      </c>
      <c r="F2268" s="24">
        <v>27</v>
      </c>
      <c r="G2268" s="24">
        <v>208</v>
      </c>
    </row>
    <row r="2269" spans="1:7" x14ac:dyDescent="0.2">
      <c r="A2269" s="22" t="s">
        <v>321</v>
      </c>
      <c r="B2269" s="25" t="s">
        <v>423</v>
      </c>
      <c r="C2269" s="6">
        <v>45481</v>
      </c>
      <c r="D2269" s="1" t="s">
        <v>1</v>
      </c>
      <c r="E2269" s="1" t="s">
        <v>3</v>
      </c>
      <c r="F2269" s="24">
        <v>32</v>
      </c>
      <c r="G2269" s="24">
        <v>206</v>
      </c>
    </row>
    <row r="2270" spans="1:7" x14ac:dyDescent="0.2">
      <c r="A2270" s="22" t="s">
        <v>321</v>
      </c>
      <c r="B2270" s="25" t="s">
        <v>472</v>
      </c>
      <c r="C2270" s="6">
        <v>45581</v>
      </c>
      <c r="D2270" s="1" t="s">
        <v>1</v>
      </c>
      <c r="E2270" s="1" t="s">
        <v>2</v>
      </c>
      <c r="F2270" s="24">
        <v>25</v>
      </c>
      <c r="G2270" s="24">
        <v>75</v>
      </c>
    </row>
    <row r="2271" spans="1:7" x14ac:dyDescent="0.2">
      <c r="A2271" s="22" t="s">
        <v>321</v>
      </c>
      <c r="B2271" s="25" t="s">
        <v>472</v>
      </c>
      <c r="C2271" s="6">
        <v>45581</v>
      </c>
      <c r="D2271" s="1" t="s">
        <v>1</v>
      </c>
      <c r="E2271" s="1" t="s">
        <v>2</v>
      </c>
      <c r="F2271" s="24">
        <v>23</v>
      </c>
      <c r="G2271" s="24">
        <v>95</v>
      </c>
    </row>
    <row r="2272" spans="1:7" x14ac:dyDescent="0.2">
      <c r="A2272" s="22" t="s">
        <v>321</v>
      </c>
      <c r="B2272" s="25" t="s">
        <v>473</v>
      </c>
      <c r="C2272" s="6">
        <v>45582</v>
      </c>
      <c r="D2272" s="1" t="s">
        <v>1</v>
      </c>
      <c r="E2272" s="1" t="s">
        <v>0</v>
      </c>
      <c r="G2272" s="24">
        <v>1</v>
      </c>
    </row>
    <row r="2273" spans="1:7" x14ac:dyDescent="0.2">
      <c r="A2273" s="22" t="s">
        <v>321</v>
      </c>
      <c r="B2273" s="25" t="s">
        <v>473</v>
      </c>
      <c r="C2273" s="6">
        <v>45582</v>
      </c>
      <c r="D2273" s="1" t="s">
        <v>1</v>
      </c>
      <c r="E2273" s="1" t="s">
        <v>0</v>
      </c>
      <c r="G2273" s="24">
        <v>125</v>
      </c>
    </row>
    <row r="2274" spans="1:7" x14ac:dyDescent="0.2">
      <c r="A2274" s="22" t="s">
        <v>321</v>
      </c>
      <c r="B2274" s="25" t="s">
        <v>491</v>
      </c>
      <c r="C2274" s="6">
        <v>45583</v>
      </c>
      <c r="D2274" s="1" t="s">
        <v>1</v>
      </c>
      <c r="E2274" s="1" t="s">
        <v>0</v>
      </c>
      <c r="G2274" s="24">
        <v>124</v>
      </c>
    </row>
    <row r="2275" spans="1:7" x14ac:dyDescent="0.2">
      <c r="A2275" s="22" t="s">
        <v>321</v>
      </c>
      <c r="B2275" s="25" t="s">
        <v>392</v>
      </c>
      <c r="C2275" s="6">
        <v>45602</v>
      </c>
      <c r="D2275" s="1" t="s">
        <v>1</v>
      </c>
      <c r="E2275" s="1" t="s">
        <v>0</v>
      </c>
      <c r="G2275" s="24">
        <v>52</v>
      </c>
    </row>
    <row r="2276" spans="1:7" x14ac:dyDescent="0.2">
      <c r="A2276" s="22" t="s">
        <v>321</v>
      </c>
      <c r="B2276" s="25" t="s">
        <v>405</v>
      </c>
      <c r="C2276" s="6">
        <v>45478</v>
      </c>
      <c r="D2276" s="1" t="s">
        <v>5</v>
      </c>
      <c r="E2276" s="1" t="s">
        <v>0</v>
      </c>
    </row>
    <row r="2277" spans="1:7" x14ac:dyDescent="0.2">
      <c r="A2277" s="22" t="s">
        <v>321</v>
      </c>
      <c r="B2277" s="25" t="s">
        <v>444</v>
      </c>
      <c r="C2277" s="6">
        <v>45477</v>
      </c>
      <c r="D2277" s="1" t="s">
        <v>1</v>
      </c>
      <c r="E2277" s="1" t="s">
        <v>0</v>
      </c>
      <c r="G2277" s="24">
        <v>12</v>
      </c>
    </row>
    <row r="2278" spans="1:7" x14ac:dyDescent="0.2">
      <c r="A2278" s="22" t="s">
        <v>321</v>
      </c>
      <c r="B2278" s="25" t="s">
        <v>405</v>
      </c>
      <c r="C2278" s="6">
        <v>45478</v>
      </c>
      <c r="D2278" s="1" t="s">
        <v>1</v>
      </c>
      <c r="E2278" s="1" t="s">
        <v>2</v>
      </c>
      <c r="F2278" s="24">
        <v>19</v>
      </c>
      <c r="G2278" s="24">
        <v>222</v>
      </c>
    </row>
    <row r="2279" spans="1:7" x14ac:dyDescent="0.2">
      <c r="A2279" s="22" t="s">
        <v>321</v>
      </c>
      <c r="B2279" s="25" t="s">
        <v>405</v>
      </c>
      <c r="C2279" s="6">
        <v>45478</v>
      </c>
      <c r="D2279" s="1" t="s">
        <v>5</v>
      </c>
      <c r="E2279" s="1" t="s">
        <v>0</v>
      </c>
      <c r="G2279" s="24">
        <v>229</v>
      </c>
    </row>
    <row r="2280" spans="1:7" x14ac:dyDescent="0.2">
      <c r="A2280" s="22" t="s">
        <v>321</v>
      </c>
      <c r="B2280" s="25" t="s">
        <v>405</v>
      </c>
      <c r="C2280" s="6">
        <v>45478</v>
      </c>
      <c r="D2280" s="1" t="s">
        <v>5</v>
      </c>
      <c r="E2280" s="1" t="s">
        <v>0</v>
      </c>
    </row>
    <row r="2281" spans="1:7" x14ac:dyDescent="0.2">
      <c r="A2281" s="22" t="s">
        <v>321</v>
      </c>
      <c r="B2281" s="25" t="s">
        <v>405</v>
      </c>
      <c r="C2281" s="6">
        <v>45478</v>
      </c>
      <c r="D2281" s="1" t="s">
        <v>1</v>
      </c>
      <c r="E2281" s="1" t="s">
        <v>2</v>
      </c>
      <c r="F2281" s="24">
        <v>29</v>
      </c>
      <c r="G2281" s="24">
        <v>86</v>
      </c>
    </row>
    <row r="2282" spans="1:7" x14ac:dyDescent="0.2">
      <c r="A2282" s="22" t="s">
        <v>321</v>
      </c>
      <c r="B2282" s="25" t="s">
        <v>405</v>
      </c>
      <c r="C2282" s="6">
        <v>45478</v>
      </c>
      <c r="D2282" s="1" t="s">
        <v>1</v>
      </c>
      <c r="E2282" s="1" t="s">
        <v>2</v>
      </c>
      <c r="F2282" s="24">
        <v>47</v>
      </c>
      <c r="G2282" s="24">
        <v>43</v>
      </c>
    </row>
    <row r="2283" spans="1:7" x14ac:dyDescent="0.2">
      <c r="A2283" s="22" t="s">
        <v>321</v>
      </c>
      <c r="B2283" s="25" t="s">
        <v>405</v>
      </c>
      <c r="C2283" s="6">
        <v>45478</v>
      </c>
      <c r="D2283" s="1" t="s">
        <v>1</v>
      </c>
      <c r="E2283" s="1" t="s">
        <v>2</v>
      </c>
      <c r="F2283" s="24">
        <v>48</v>
      </c>
      <c r="G2283" s="24">
        <v>208</v>
      </c>
    </row>
    <row r="2284" spans="1:7" x14ac:dyDescent="0.2">
      <c r="A2284" s="22" t="s">
        <v>321</v>
      </c>
      <c r="B2284" s="25" t="s">
        <v>405</v>
      </c>
      <c r="C2284" s="6">
        <v>45478</v>
      </c>
      <c r="D2284" s="1" t="s">
        <v>1</v>
      </c>
      <c r="E2284" s="1" t="s">
        <v>0</v>
      </c>
      <c r="F2284" s="24">
        <v>45</v>
      </c>
      <c r="G2284" s="24">
        <v>215</v>
      </c>
    </row>
    <row r="2285" spans="1:7" x14ac:dyDescent="0.2">
      <c r="A2285" s="22" t="s">
        <v>321</v>
      </c>
      <c r="B2285" s="25" t="s">
        <v>405</v>
      </c>
      <c r="C2285" s="6">
        <v>45478</v>
      </c>
      <c r="D2285" s="1" t="s">
        <v>4</v>
      </c>
      <c r="E2285" s="1" t="s">
        <v>0</v>
      </c>
    </row>
    <row r="2286" spans="1:7" x14ac:dyDescent="0.2">
      <c r="A2286" s="22" t="s">
        <v>321</v>
      </c>
      <c r="B2286" s="25" t="s">
        <v>406</v>
      </c>
      <c r="C2286" s="6">
        <v>45479</v>
      </c>
      <c r="D2286" s="1" t="s">
        <v>1</v>
      </c>
      <c r="E2286" s="1" t="s">
        <v>2</v>
      </c>
      <c r="F2286" s="24">
        <v>22</v>
      </c>
      <c r="G2286" s="24">
        <v>162</v>
      </c>
    </row>
    <row r="2287" spans="1:7" x14ac:dyDescent="0.2">
      <c r="A2287" s="22" t="s">
        <v>321</v>
      </c>
      <c r="B2287" s="25" t="s">
        <v>405</v>
      </c>
      <c r="C2287" s="6">
        <v>45478</v>
      </c>
      <c r="D2287" s="1" t="s">
        <v>1</v>
      </c>
      <c r="E2287" s="1" t="s">
        <v>2</v>
      </c>
      <c r="F2287" s="24">
        <v>22</v>
      </c>
      <c r="G2287" s="24">
        <v>222</v>
      </c>
    </row>
    <row r="2288" spans="1:7" x14ac:dyDescent="0.2">
      <c r="A2288" s="22" t="s">
        <v>321</v>
      </c>
      <c r="B2288" s="25" t="s">
        <v>405</v>
      </c>
      <c r="C2288" s="6">
        <v>45478</v>
      </c>
      <c r="D2288" s="1" t="s">
        <v>4</v>
      </c>
      <c r="E2288" s="1" t="s">
        <v>0</v>
      </c>
    </row>
    <row r="2289" spans="1:7" x14ac:dyDescent="0.2">
      <c r="A2289" s="22" t="s">
        <v>321</v>
      </c>
      <c r="B2289" s="25" t="s">
        <v>405</v>
      </c>
      <c r="C2289" s="6">
        <v>45478</v>
      </c>
      <c r="D2289" s="1" t="s">
        <v>1</v>
      </c>
      <c r="E2289" s="1" t="s">
        <v>3</v>
      </c>
      <c r="F2289" s="24">
        <v>27</v>
      </c>
      <c r="G2289" s="24">
        <v>229</v>
      </c>
    </row>
    <row r="2290" spans="1:7" x14ac:dyDescent="0.2">
      <c r="A2290" s="22" t="s">
        <v>321</v>
      </c>
      <c r="B2290" s="25" t="s">
        <v>405</v>
      </c>
      <c r="C2290" s="6">
        <v>45478</v>
      </c>
      <c r="D2290" s="1" t="s">
        <v>1</v>
      </c>
      <c r="E2290" s="1" t="s">
        <v>0</v>
      </c>
      <c r="G2290" s="24">
        <v>229</v>
      </c>
    </row>
    <row r="2291" spans="1:7" x14ac:dyDescent="0.2">
      <c r="A2291" s="22" t="s">
        <v>321</v>
      </c>
      <c r="B2291" s="25" t="s">
        <v>405</v>
      </c>
      <c r="C2291" s="6">
        <v>45478</v>
      </c>
      <c r="D2291" s="1" t="s">
        <v>1</v>
      </c>
      <c r="E2291" s="1" t="s">
        <v>2</v>
      </c>
      <c r="F2291" s="24">
        <v>34</v>
      </c>
      <c r="G2291" s="24">
        <v>129</v>
      </c>
    </row>
    <row r="2292" spans="1:7" x14ac:dyDescent="0.2">
      <c r="A2292" s="22" t="s">
        <v>321</v>
      </c>
      <c r="B2292" s="25" t="s">
        <v>405</v>
      </c>
      <c r="C2292" s="6">
        <v>45478</v>
      </c>
      <c r="D2292" s="1" t="s">
        <v>4</v>
      </c>
      <c r="E2292" s="1" t="s">
        <v>0</v>
      </c>
    </row>
    <row r="2293" spans="1:7" x14ac:dyDescent="0.2">
      <c r="A2293" s="22" t="s">
        <v>321</v>
      </c>
      <c r="B2293" s="25" t="s">
        <v>405</v>
      </c>
      <c r="C2293" s="6">
        <v>45478</v>
      </c>
      <c r="D2293" s="1" t="s">
        <v>1</v>
      </c>
      <c r="E2293" s="1" t="s">
        <v>2</v>
      </c>
      <c r="F2293" s="24">
        <v>28</v>
      </c>
      <c r="G2293" s="24">
        <v>117</v>
      </c>
    </row>
    <row r="2294" spans="1:7" x14ac:dyDescent="0.2">
      <c r="A2294" s="22" t="s">
        <v>321</v>
      </c>
      <c r="B2294" s="25" t="s">
        <v>405</v>
      </c>
      <c r="C2294" s="6">
        <v>45478</v>
      </c>
      <c r="D2294" s="1" t="s">
        <v>1</v>
      </c>
      <c r="E2294" s="1" t="s">
        <v>2</v>
      </c>
      <c r="F2294" s="24">
        <v>28</v>
      </c>
      <c r="G2294" s="24">
        <v>107</v>
      </c>
    </row>
    <row r="2295" spans="1:7" x14ac:dyDescent="0.2">
      <c r="A2295" s="22" t="s">
        <v>321</v>
      </c>
      <c r="B2295" s="25" t="s">
        <v>405</v>
      </c>
      <c r="C2295" s="6">
        <v>45478</v>
      </c>
      <c r="D2295" s="1" t="s">
        <v>1</v>
      </c>
      <c r="E2295" s="1" t="s">
        <v>0</v>
      </c>
      <c r="G2295" s="24">
        <v>221</v>
      </c>
    </row>
    <row r="2296" spans="1:7" x14ac:dyDescent="0.2">
      <c r="A2296" s="22" t="s">
        <v>321</v>
      </c>
      <c r="B2296" s="25" t="s">
        <v>405</v>
      </c>
      <c r="C2296" s="6">
        <v>45478</v>
      </c>
      <c r="D2296" s="1" t="s">
        <v>4</v>
      </c>
      <c r="E2296" s="1" t="s">
        <v>0</v>
      </c>
    </row>
    <row r="2297" spans="1:7" x14ac:dyDescent="0.2">
      <c r="A2297" s="22" t="s">
        <v>321</v>
      </c>
      <c r="B2297" s="25" t="s">
        <v>405</v>
      </c>
      <c r="C2297" s="6">
        <v>45478</v>
      </c>
      <c r="D2297" s="1" t="s">
        <v>1</v>
      </c>
      <c r="E2297" s="1" t="s">
        <v>2</v>
      </c>
      <c r="F2297" s="24">
        <v>27</v>
      </c>
      <c r="G2297" s="24">
        <v>189</v>
      </c>
    </row>
    <row r="2298" spans="1:7" x14ac:dyDescent="0.2">
      <c r="A2298" s="22" t="s">
        <v>321</v>
      </c>
      <c r="B2298" s="25" t="s">
        <v>405</v>
      </c>
      <c r="C2298" s="6">
        <v>45478</v>
      </c>
      <c r="D2298" s="1" t="s">
        <v>1</v>
      </c>
      <c r="E2298" s="1" t="s">
        <v>0</v>
      </c>
      <c r="G2298" s="24">
        <v>229</v>
      </c>
    </row>
    <row r="2299" spans="1:7" x14ac:dyDescent="0.2">
      <c r="A2299" s="22" t="s">
        <v>321</v>
      </c>
      <c r="B2299" s="25" t="s">
        <v>405</v>
      </c>
      <c r="C2299" s="6">
        <v>45478</v>
      </c>
      <c r="D2299" s="1" t="s">
        <v>1</v>
      </c>
      <c r="E2299" s="1" t="s">
        <v>0</v>
      </c>
      <c r="G2299" s="24">
        <v>10</v>
      </c>
    </row>
    <row r="2300" spans="1:7" x14ac:dyDescent="0.2">
      <c r="A2300" s="22" t="s">
        <v>321</v>
      </c>
      <c r="B2300" s="25" t="s">
        <v>405</v>
      </c>
      <c r="C2300" s="6">
        <v>45478</v>
      </c>
      <c r="D2300" s="1" t="s">
        <v>1</v>
      </c>
      <c r="E2300" s="1" t="s">
        <v>2</v>
      </c>
      <c r="F2300" s="24">
        <v>24</v>
      </c>
      <c r="G2300" s="24">
        <v>1</v>
      </c>
    </row>
    <row r="2301" spans="1:7" x14ac:dyDescent="0.2">
      <c r="A2301" s="22" t="s">
        <v>321</v>
      </c>
      <c r="B2301" s="25" t="s">
        <v>405</v>
      </c>
      <c r="C2301" s="6">
        <v>45478</v>
      </c>
      <c r="D2301" s="1" t="s">
        <v>1</v>
      </c>
      <c r="E2301" s="1" t="s">
        <v>0</v>
      </c>
      <c r="G2301" s="24">
        <v>229</v>
      </c>
    </row>
    <row r="2302" spans="1:7" x14ac:dyDescent="0.2">
      <c r="A2302" s="22" t="s">
        <v>321</v>
      </c>
      <c r="B2302" s="25" t="s">
        <v>405</v>
      </c>
      <c r="C2302" s="6">
        <v>45478</v>
      </c>
      <c r="D2302" s="1" t="s">
        <v>1</v>
      </c>
      <c r="E2302" s="1" t="s">
        <v>0</v>
      </c>
      <c r="G2302" s="24">
        <v>229</v>
      </c>
    </row>
    <row r="2303" spans="1:7" x14ac:dyDescent="0.2">
      <c r="A2303" s="22" t="s">
        <v>321</v>
      </c>
      <c r="B2303" s="25" t="s">
        <v>422</v>
      </c>
      <c r="C2303" s="6">
        <v>45600</v>
      </c>
      <c r="D2303" s="1" t="s">
        <v>1</v>
      </c>
      <c r="E2303" s="1" t="s">
        <v>2</v>
      </c>
      <c r="F2303" s="24">
        <v>25</v>
      </c>
      <c r="G2303" s="24">
        <v>107</v>
      </c>
    </row>
    <row r="2304" spans="1:7" x14ac:dyDescent="0.2">
      <c r="A2304" s="22" t="s">
        <v>321</v>
      </c>
      <c r="B2304" s="25" t="s">
        <v>392</v>
      </c>
      <c r="C2304" s="6">
        <v>45602</v>
      </c>
      <c r="D2304" s="1" t="s">
        <v>1</v>
      </c>
      <c r="E2304" s="1" t="s">
        <v>2</v>
      </c>
      <c r="F2304" s="24">
        <v>21</v>
      </c>
      <c r="G2304" s="24">
        <v>105</v>
      </c>
    </row>
    <row r="2305" spans="1:7" x14ac:dyDescent="0.2">
      <c r="A2305" s="22" t="s">
        <v>321</v>
      </c>
      <c r="B2305" s="25" t="s">
        <v>492</v>
      </c>
      <c r="C2305" s="6">
        <v>45655</v>
      </c>
      <c r="D2305" s="1" t="s">
        <v>1</v>
      </c>
      <c r="E2305" s="1" t="s">
        <v>2</v>
      </c>
      <c r="F2305" s="24">
        <v>24</v>
      </c>
      <c r="G2305" s="24">
        <v>52</v>
      </c>
    </row>
    <row r="2306" spans="1:7" x14ac:dyDescent="0.2">
      <c r="A2306" s="22" t="s">
        <v>321</v>
      </c>
      <c r="B2306" s="25" t="s">
        <v>492</v>
      </c>
      <c r="C2306" s="6">
        <v>45655</v>
      </c>
      <c r="D2306" s="1" t="s">
        <v>1</v>
      </c>
      <c r="E2306" s="1" t="s">
        <v>0</v>
      </c>
      <c r="G2306" s="24">
        <v>4</v>
      </c>
    </row>
    <row r="2307" spans="1:7" x14ac:dyDescent="0.2">
      <c r="A2307" s="22" t="s">
        <v>321</v>
      </c>
      <c r="B2307" s="25" t="s">
        <v>401</v>
      </c>
      <c r="C2307" s="6">
        <v>45656</v>
      </c>
      <c r="D2307" s="1" t="s">
        <v>1</v>
      </c>
      <c r="E2307" s="1" t="s">
        <v>2</v>
      </c>
      <c r="F2307" s="24">
        <v>23</v>
      </c>
      <c r="G2307" s="24">
        <v>51</v>
      </c>
    </row>
    <row r="2308" spans="1:7" x14ac:dyDescent="0.2">
      <c r="A2308" s="22" t="s">
        <v>321</v>
      </c>
      <c r="B2308" s="25" t="s">
        <v>488</v>
      </c>
      <c r="C2308" s="6">
        <v>45657</v>
      </c>
      <c r="D2308" s="1" t="s">
        <v>1</v>
      </c>
      <c r="E2308" s="1" t="s">
        <v>0</v>
      </c>
      <c r="G2308" s="24">
        <v>34</v>
      </c>
    </row>
    <row r="2309" spans="1:7" x14ac:dyDescent="0.2">
      <c r="A2309" s="22" t="s">
        <v>321</v>
      </c>
      <c r="B2309" s="25" t="s">
        <v>453</v>
      </c>
      <c r="C2309" s="6">
        <v>45676</v>
      </c>
      <c r="D2309" s="1" t="s">
        <v>1</v>
      </c>
      <c r="E2309" s="1" t="s">
        <v>0</v>
      </c>
      <c r="G2309" s="24">
        <v>14</v>
      </c>
    </row>
    <row r="2310" spans="1:7" x14ac:dyDescent="0.2">
      <c r="A2310" s="22" t="s">
        <v>321</v>
      </c>
      <c r="B2310" s="25" t="s">
        <v>453</v>
      </c>
      <c r="C2310" s="6">
        <v>45676</v>
      </c>
      <c r="D2310" s="1" t="s">
        <v>1</v>
      </c>
      <c r="E2310" s="1" t="s">
        <v>0</v>
      </c>
      <c r="G2310" s="24">
        <v>31</v>
      </c>
    </row>
    <row r="2311" spans="1:7" x14ac:dyDescent="0.2">
      <c r="A2311" s="22" t="s">
        <v>321</v>
      </c>
      <c r="B2311" s="25" t="s">
        <v>453</v>
      </c>
      <c r="C2311" s="6">
        <v>45676</v>
      </c>
      <c r="D2311" s="1" t="s">
        <v>1</v>
      </c>
      <c r="E2311" s="1" t="s">
        <v>2</v>
      </c>
      <c r="F2311" s="24">
        <v>34</v>
      </c>
      <c r="G2311" s="24">
        <v>30</v>
      </c>
    </row>
    <row r="2312" spans="1:7" x14ac:dyDescent="0.2">
      <c r="A2312" s="22" t="s">
        <v>321</v>
      </c>
      <c r="B2312" s="25" t="s">
        <v>453</v>
      </c>
      <c r="C2312" s="6">
        <v>45676</v>
      </c>
      <c r="D2312" s="1" t="s">
        <v>1</v>
      </c>
      <c r="E2312" s="1" t="s">
        <v>3</v>
      </c>
      <c r="F2312" s="24">
        <v>47</v>
      </c>
      <c r="G2312" s="24">
        <v>5</v>
      </c>
    </row>
    <row r="2313" spans="1:7" x14ac:dyDescent="0.2">
      <c r="A2313" s="22" t="s">
        <v>321</v>
      </c>
      <c r="B2313" s="25" t="s">
        <v>405</v>
      </c>
      <c r="C2313" s="6">
        <v>45478</v>
      </c>
      <c r="D2313" s="1" t="s">
        <v>1</v>
      </c>
      <c r="E2313" s="1" t="s">
        <v>0</v>
      </c>
      <c r="G2313" s="24">
        <v>229</v>
      </c>
    </row>
    <row r="2314" spans="1:7" x14ac:dyDescent="0.2">
      <c r="A2314" s="22" t="s">
        <v>321</v>
      </c>
      <c r="B2314" s="25" t="s">
        <v>405</v>
      </c>
      <c r="C2314" s="6">
        <v>45478</v>
      </c>
      <c r="D2314" s="1" t="s">
        <v>1</v>
      </c>
      <c r="E2314" s="1" t="s">
        <v>0</v>
      </c>
      <c r="F2314" s="24">
        <v>9</v>
      </c>
      <c r="G2314" s="24">
        <v>229</v>
      </c>
    </row>
    <row r="2315" spans="1:7" x14ac:dyDescent="0.2">
      <c r="A2315" s="22" t="s">
        <v>321</v>
      </c>
      <c r="B2315" s="25" t="s">
        <v>405</v>
      </c>
      <c r="C2315" s="6">
        <v>45478</v>
      </c>
      <c r="D2315" s="1" t="s">
        <v>1</v>
      </c>
      <c r="E2315" s="1" t="s">
        <v>2</v>
      </c>
      <c r="F2315" s="24">
        <v>25</v>
      </c>
      <c r="G2315" s="24">
        <v>229</v>
      </c>
    </row>
    <row r="2316" spans="1:7" x14ac:dyDescent="0.2">
      <c r="A2316" s="22" t="s">
        <v>321</v>
      </c>
      <c r="B2316" s="25" t="s">
        <v>386</v>
      </c>
      <c r="C2316" s="6">
        <v>45488</v>
      </c>
      <c r="D2316" s="1" t="s">
        <v>1</v>
      </c>
      <c r="E2316" s="1" t="s">
        <v>0</v>
      </c>
      <c r="G2316" s="24">
        <v>33</v>
      </c>
    </row>
    <row r="2317" spans="1:7" x14ac:dyDescent="0.2">
      <c r="A2317" s="22" t="s">
        <v>321</v>
      </c>
      <c r="B2317" s="25" t="s">
        <v>405</v>
      </c>
      <c r="C2317" s="6">
        <v>45478</v>
      </c>
      <c r="D2317" s="1" t="s">
        <v>1</v>
      </c>
      <c r="E2317" s="1" t="s">
        <v>0</v>
      </c>
      <c r="G2317" s="24">
        <v>229</v>
      </c>
    </row>
    <row r="2318" spans="1:7" x14ac:dyDescent="0.2">
      <c r="A2318" s="22" t="s">
        <v>321</v>
      </c>
      <c r="B2318" s="25" t="s">
        <v>405</v>
      </c>
      <c r="C2318" s="6">
        <v>45478</v>
      </c>
      <c r="D2318" s="1" t="s">
        <v>1</v>
      </c>
      <c r="E2318" s="1" t="s">
        <v>3</v>
      </c>
      <c r="F2318" s="24">
        <v>29</v>
      </c>
      <c r="G2318" s="24">
        <v>119</v>
      </c>
    </row>
    <row r="2319" spans="1:7" x14ac:dyDescent="0.2">
      <c r="A2319" s="22" t="s">
        <v>321</v>
      </c>
      <c r="B2319" s="25" t="s">
        <v>386</v>
      </c>
      <c r="C2319" s="6">
        <v>45488</v>
      </c>
      <c r="D2319" s="1" t="s">
        <v>1</v>
      </c>
      <c r="E2319" s="1" t="s">
        <v>2</v>
      </c>
      <c r="F2319" s="24">
        <v>19</v>
      </c>
      <c r="G2319" s="24">
        <v>219</v>
      </c>
    </row>
    <row r="2320" spans="1:7" x14ac:dyDescent="0.2">
      <c r="A2320" s="22" t="s">
        <v>321</v>
      </c>
      <c r="B2320" s="25" t="s">
        <v>405</v>
      </c>
      <c r="C2320" s="6">
        <v>45478</v>
      </c>
      <c r="D2320" s="1" t="s">
        <v>1</v>
      </c>
      <c r="E2320" s="1" t="s">
        <v>3</v>
      </c>
      <c r="F2320" s="24">
        <v>34</v>
      </c>
      <c r="G2320" s="24">
        <v>13</v>
      </c>
    </row>
    <row r="2321" spans="1:7" x14ac:dyDescent="0.2">
      <c r="A2321" s="22" t="s">
        <v>321</v>
      </c>
      <c r="B2321" s="25" t="s">
        <v>405</v>
      </c>
      <c r="C2321" s="6">
        <v>45478</v>
      </c>
      <c r="D2321" s="1" t="s">
        <v>1</v>
      </c>
      <c r="E2321" s="1" t="s">
        <v>0</v>
      </c>
      <c r="F2321" s="24">
        <v>40</v>
      </c>
      <c r="G2321" s="24">
        <v>229</v>
      </c>
    </row>
    <row r="2322" spans="1:7" x14ac:dyDescent="0.2">
      <c r="A2322" s="22" t="s">
        <v>321</v>
      </c>
      <c r="B2322" s="25" t="s">
        <v>405</v>
      </c>
      <c r="C2322" s="6">
        <v>45478</v>
      </c>
      <c r="D2322" s="1" t="s">
        <v>1</v>
      </c>
      <c r="E2322" s="1" t="s">
        <v>0</v>
      </c>
      <c r="G2322" s="24">
        <v>227</v>
      </c>
    </row>
    <row r="2323" spans="1:7" x14ac:dyDescent="0.2">
      <c r="A2323" s="22" t="s">
        <v>321</v>
      </c>
      <c r="B2323" s="25" t="s">
        <v>405</v>
      </c>
      <c r="C2323" s="6">
        <v>45478</v>
      </c>
      <c r="D2323" s="1" t="s">
        <v>1</v>
      </c>
      <c r="E2323" s="1" t="s">
        <v>0</v>
      </c>
      <c r="G2323" s="24">
        <v>21</v>
      </c>
    </row>
    <row r="2324" spans="1:7" x14ac:dyDescent="0.2">
      <c r="A2324" s="22" t="s">
        <v>321</v>
      </c>
      <c r="B2324" s="25" t="s">
        <v>405</v>
      </c>
      <c r="C2324" s="6">
        <v>45478</v>
      </c>
      <c r="D2324" s="1" t="s">
        <v>1</v>
      </c>
      <c r="E2324" s="1" t="s">
        <v>0</v>
      </c>
      <c r="G2324" s="24">
        <v>229</v>
      </c>
    </row>
    <row r="2325" spans="1:7" x14ac:dyDescent="0.2">
      <c r="A2325" s="22" t="s">
        <v>321</v>
      </c>
      <c r="B2325" s="25" t="s">
        <v>405</v>
      </c>
      <c r="C2325" s="6">
        <v>45478</v>
      </c>
      <c r="D2325" s="1" t="s">
        <v>1</v>
      </c>
      <c r="E2325" s="1" t="s">
        <v>2</v>
      </c>
      <c r="F2325" s="24">
        <v>41</v>
      </c>
      <c r="G2325" s="24">
        <v>129</v>
      </c>
    </row>
    <row r="2326" spans="1:7" x14ac:dyDescent="0.2">
      <c r="A2326" s="22" t="s">
        <v>321</v>
      </c>
      <c r="B2326" s="25" t="s">
        <v>405</v>
      </c>
      <c r="C2326" s="6">
        <v>45478</v>
      </c>
      <c r="D2326" s="1" t="s">
        <v>1</v>
      </c>
      <c r="E2326" s="1" t="s">
        <v>0</v>
      </c>
      <c r="G2326" s="24">
        <v>86</v>
      </c>
    </row>
    <row r="2327" spans="1:7" x14ac:dyDescent="0.2">
      <c r="A2327" s="22" t="s">
        <v>321</v>
      </c>
      <c r="B2327" s="25" t="s">
        <v>405</v>
      </c>
      <c r="C2327" s="6">
        <v>45478</v>
      </c>
      <c r="D2327" s="1" t="s">
        <v>1</v>
      </c>
      <c r="E2327" s="1" t="s">
        <v>6</v>
      </c>
      <c r="F2327" s="24">
        <v>48</v>
      </c>
      <c r="G2327" s="24">
        <v>123</v>
      </c>
    </row>
    <row r="2328" spans="1:7" x14ac:dyDescent="0.2">
      <c r="A2328" s="22" t="s">
        <v>321</v>
      </c>
      <c r="B2328" s="25" t="s">
        <v>405</v>
      </c>
      <c r="C2328" s="6">
        <v>45478</v>
      </c>
      <c r="D2328" s="1" t="s">
        <v>1</v>
      </c>
      <c r="E2328" s="1" t="s">
        <v>0</v>
      </c>
      <c r="G2328" s="24">
        <v>228</v>
      </c>
    </row>
    <row r="2329" spans="1:7" x14ac:dyDescent="0.2">
      <c r="A2329" s="22" t="s">
        <v>321</v>
      </c>
      <c r="B2329" s="25" t="s">
        <v>405</v>
      </c>
      <c r="C2329" s="6">
        <v>45478</v>
      </c>
      <c r="D2329" s="1" t="s">
        <v>4</v>
      </c>
      <c r="E2329" s="1" t="s">
        <v>0</v>
      </c>
    </row>
    <row r="2330" spans="1:7" x14ac:dyDescent="0.2">
      <c r="A2330" s="22" t="s">
        <v>321</v>
      </c>
      <c r="B2330" s="25" t="s">
        <v>405</v>
      </c>
      <c r="C2330" s="6">
        <v>45478</v>
      </c>
      <c r="D2330" s="1" t="s">
        <v>1</v>
      </c>
      <c r="E2330" s="1" t="s">
        <v>2</v>
      </c>
      <c r="F2330" s="24">
        <v>33</v>
      </c>
      <c r="G2330" s="24">
        <v>91</v>
      </c>
    </row>
    <row r="2331" spans="1:7" x14ac:dyDescent="0.2">
      <c r="A2331" s="22" t="s">
        <v>321</v>
      </c>
      <c r="B2331" s="25" t="s">
        <v>405</v>
      </c>
      <c r="C2331" s="6">
        <v>45478</v>
      </c>
      <c r="D2331" s="1" t="s">
        <v>1</v>
      </c>
      <c r="E2331" s="1" t="s">
        <v>0</v>
      </c>
      <c r="G2331" s="24">
        <v>97</v>
      </c>
    </row>
    <row r="2332" spans="1:7" x14ac:dyDescent="0.2">
      <c r="A2332" s="22" t="s">
        <v>321</v>
      </c>
      <c r="B2332" s="25" t="s">
        <v>405</v>
      </c>
      <c r="C2332" s="6">
        <v>45478</v>
      </c>
      <c r="D2332" s="1" t="s">
        <v>1</v>
      </c>
      <c r="E2332" s="1" t="s">
        <v>0</v>
      </c>
      <c r="G2332" s="24">
        <v>229</v>
      </c>
    </row>
    <row r="2333" spans="1:7" x14ac:dyDescent="0.2">
      <c r="A2333" s="22" t="s">
        <v>321</v>
      </c>
      <c r="B2333" s="25" t="s">
        <v>405</v>
      </c>
      <c r="C2333" s="6">
        <v>45478</v>
      </c>
      <c r="D2333" s="1" t="s">
        <v>1</v>
      </c>
      <c r="E2333" s="1" t="s">
        <v>0</v>
      </c>
      <c r="G2333" s="24">
        <v>181</v>
      </c>
    </row>
    <row r="2334" spans="1:7" x14ac:dyDescent="0.2">
      <c r="A2334" s="22" t="s">
        <v>321</v>
      </c>
      <c r="B2334" s="25" t="s">
        <v>406</v>
      </c>
      <c r="C2334" s="6">
        <v>45479</v>
      </c>
      <c r="D2334" s="1" t="s">
        <v>1</v>
      </c>
      <c r="E2334" s="1" t="s">
        <v>6</v>
      </c>
      <c r="F2334" s="24">
        <v>38</v>
      </c>
      <c r="G2334" s="24">
        <v>70</v>
      </c>
    </row>
    <row r="2335" spans="1:7" x14ac:dyDescent="0.2">
      <c r="A2335" s="22" t="s">
        <v>321</v>
      </c>
      <c r="B2335" s="25" t="s">
        <v>406</v>
      </c>
      <c r="C2335" s="6">
        <v>45479</v>
      </c>
      <c r="D2335" s="1" t="s">
        <v>1</v>
      </c>
      <c r="E2335" s="1" t="s">
        <v>2</v>
      </c>
      <c r="F2335" s="24">
        <v>43</v>
      </c>
      <c r="G2335" s="24">
        <v>58</v>
      </c>
    </row>
    <row r="2336" spans="1:7" x14ac:dyDescent="0.2">
      <c r="A2336" s="22" t="s">
        <v>321</v>
      </c>
      <c r="B2336" s="25" t="s">
        <v>406</v>
      </c>
      <c r="C2336" s="6">
        <v>45479</v>
      </c>
      <c r="D2336" s="1" t="s">
        <v>1</v>
      </c>
      <c r="E2336" s="1" t="s">
        <v>2</v>
      </c>
      <c r="F2336" s="24">
        <v>26</v>
      </c>
      <c r="G2336" s="24">
        <v>218</v>
      </c>
    </row>
    <row r="2337" spans="1:7" x14ac:dyDescent="0.2">
      <c r="A2337" s="22" t="s">
        <v>321</v>
      </c>
      <c r="B2337" s="25" t="s">
        <v>406</v>
      </c>
      <c r="C2337" s="6">
        <v>45479</v>
      </c>
      <c r="D2337" s="1" t="s">
        <v>1</v>
      </c>
      <c r="E2337" s="1" t="s">
        <v>2</v>
      </c>
      <c r="F2337" s="24">
        <v>54</v>
      </c>
      <c r="G2337" s="24">
        <v>73</v>
      </c>
    </row>
    <row r="2338" spans="1:7" x14ac:dyDescent="0.2">
      <c r="A2338" s="22" t="s">
        <v>321</v>
      </c>
      <c r="B2338" s="25" t="s">
        <v>406</v>
      </c>
      <c r="C2338" s="6">
        <v>45479</v>
      </c>
      <c r="D2338" s="1" t="s">
        <v>1</v>
      </c>
      <c r="E2338" s="1" t="s">
        <v>2</v>
      </c>
      <c r="F2338" s="24">
        <v>26</v>
      </c>
      <c r="G2338" s="24">
        <v>204</v>
      </c>
    </row>
    <row r="2339" spans="1:7" x14ac:dyDescent="0.2">
      <c r="A2339" s="22" t="s">
        <v>321</v>
      </c>
      <c r="B2339" s="25" t="s">
        <v>406</v>
      </c>
      <c r="C2339" s="6">
        <v>45479</v>
      </c>
      <c r="D2339" s="1" t="s">
        <v>1</v>
      </c>
      <c r="E2339" s="1" t="s">
        <v>2</v>
      </c>
      <c r="F2339" s="24">
        <v>23</v>
      </c>
      <c r="G2339" s="24">
        <v>0</v>
      </c>
    </row>
    <row r="2340" spans="1:7" x14ac:dyDescent="0.2">
      <c r="A2340" s="22" t="s">
        <v>321</v>
      </c>
      <c r="B2340" s="25" t="s">
        <v>406</v>
      </c>
      <c r="C2340" s="6">
        <v>45479</v>
      </c>
      <c r="D2340" s="1" t="s">
        <v>1</v>
      </c>
      <c r="E2340" s="1" t="s">
        <v>0</v>
      </c>
      <c r="G2340" s="24">
        <v>228</v>
      </c>
    </row>
    <row r="2341" spans="1:7" x14ac:dyDescent="0.2">
      <c r="A2341" s="22" t="s">
        <v>321</v>
      </c>
      <c r="B2341" s="25" t="s">
        <v>406</v>
      </c>
      <c r="C2341" s="6">
        <v>45479</v>
      </c>
      <c r="D2341" s="1" t="s">
        <v>1</v>
      </c>
      <c r="E2341" s="1" t="s">
        <v>0</v>
      </c>
      <c r="G2341" s="24">
        <v>228</v>
      </c>
    </row>
    <row r="2342" spans="1:7" x14ac:dyDescent="0.2">
      <c r="A2342" s="22" t="s">
        <v>321</v>
      </c>
      <c r="B2342" s="25" t="s">
        <v>407</v>
      </c>
      <c r="C2342" s="6">
        <v>45480</v>
      </c>
      <c r="D2342" s="1" t="s">
        <v>1</v>
      </c>
      <c r="E2342" s="1" t="s">
        <v>0</v>
      </c>
      <c r="F2342" s="24">
        <v>31</v>
      </c>
      <c r="G2342" s="24">
        <v>227</v>
      </c>
    </row>
    <row r="2343" spans="1:7" x14ac:dyDescent="0.2">
      <c r="A2343" s="22" t="s">
        <v>321</v>
      </c>
      <c r="B2343" s="25" t="s">
        <v>407</v>
      </c>
      <c r="C2343" s="6">
        <v>45480</v>
      </c>
      <c r="D2343" s="1" t="s">
        <v>1</v>
      </c>
      <c r="E2343" s="1" t="s">
        <v>2</v>
      </c>
      <c r="F2343" s="24">
        <v>24</v>
      </c>
      <c r="G2343" s="24">
        <v>7</v>
      </c>
    </row>
    <row r="2344" spans="1:7" x14ac:dyDescent="0.2">
      <c r="A2344" s="22" t="s">
        <v>321</v>
      </c>
      <c r="B2344" s="25" t="s">
        <v>407</v>
      </c>
      <c r="C2344" s="6">
        <v>45480</v>
      </c>
      <c r="D2344" s="1" t="s">
        <v>1</v>
      </c>
      <c r="E2344" s="1" t="s">
        <v>0</v>
      </c>
      <c r="G2344" s="24">
        <v>227</v>
      </c>
    </row>
    <row r="2345" spans="1:7" x14ac:dyDescent="0.2">
      <c r="A2345" s="22" t="s">
        <v>321</v>
      </c>
      <c r="B2345" s="25" t="s">
        <v>423</v>
      </c>
      <c r="C2345" s="6">
        <v>45481</v>
      </c>
      <c r="D2345" s="1" t="s">
        <v>4</v>
      </c>
      <c r="E2345" s="1" t="s">
        <v>0</v>
      </c>
      <c r="F2345" s="24">
        <v>29</v>
      </c>
    </row>
    <row r="2346" spans="1:7" x14ac:dyDescent="0.2">
      <c r="A2346" s="22" t="s">
        <v>321</v>
      </c>
      <c r="B2346" s="25" t="s">
        <v>406</v>
      </c>
      <c r="C2346" s="6">
        <v>45479</v>
      </c>
      <c r="D2346" s="1" t="s">
        <v>1</v>
      </c>
      <c r="E2346" s="1" t="s">
        <v>0</v>
      </c>
      <c r="F2346" s="24">
        <v>33</v>
      </c>
      <c r="G2346" s="24">
        <v>228</v>
      </c>
    </row>
    <row r="2347" spans="1:7" x14ac:dyDescent="0.2">
      <c r="A2347" s="22" t="s">
        <v>321</v>
      </c>
      <c r="B2347" s="25" t="s">
        <v>406</v>
      </c>
      <c r="C2347" s="6">
        <v>45479</v>
      </c>
      <c r="D2347" s="1" t="s">
        <v>1</v>
      </c>
      <c r="E2347" s="1" t="s">
        <v>0</v>
      </c>
      <c r="F2347" s="24">
        <v>40</v>
      </c>
      <c r="G2347" s="24">
        <v>228</v>
      </c>
    </row>
    <row r="2348" spans="1:7" x14ac:dyDescent="0.2">
      <c r="A2348" s="22" t="s">
        <v>321</v>
      </c>
      <c r="B2348" s="25" t="s">
        <v>406</v>
      </c>
      <c r="C2348" s="6">
        <v>45479</v>
      </c>
      <c r="D2348" s="1" t="s">
        <v>1</v>
      </c>
      <c r="E2348" s="1" t="s">
        <v>0</v>
      </c>
      <c r="G2348" s="24">
        <v>228</v>
      </c>
    </row>
    <row r="2349" spans="1:7" x14ac:dyDescent="0.2">
      <c r="A2349" s="22" t="s">
        <v>321</v>
      </c>
      <c r="B2349" s="25" t="s">
        <v>406</v>
      </c>
      <c r="C2349" s="6">
        <v>45479</v>
      </c>
      <c r="D2349" s="1" t="s">
        <v>1</v>
      </c>
      <c r="E2349" s="1" t="s">
        <v>2</v>
      </c>
      <c r="F2349" s="24">
        <v>22</v>
      </c>
      <c r="G2349" s="24">
        <v>228</v>
      </c>
    </row>
    <row r="2350" spans="1:7" x14ac:dyDescent="0.2">
      <c r="A2350" s="22" t="s">
        <v>321</v>
      </c>
      <c r="B2350" s="25" t="s">
        <v>406</v>
      </c>
      <c r="C2350" s="6">
        <v>45479</v>
      </c>
      <c r="D2350" s="1" t="s">
        <v>1</v>
      </c>
      <c r="E2350" s="1" t="s">
        <v>2</v>
      </c>
      <c r="F2350" s="24">
        <v>32</v>
      </c>
      <c r="G2350" s="24">
        <v>226</v>
      </c>
    </row>
    <row r="2351" spans="1:7" x14ac:dyDescent="0.2">
      <c r="A2351" s="22" t="s">
        <v>321</v>
      </c>
      <c r="B2351" s="25" t="s">
        <v>406</v>
      </c>
      <c r="C2351" s="6">
        <v>45479</v>
      </c>
      <c r="D2351" s="1" t="s">
        <v>1</v>
      </c>
      <c r="E2351" s="1" t="s">
        <v>0</v>
      </c>
      <c r="G2351" s="24">
        <v>202</v>
      </c>
    </row>
    <row r="2352" spans="1:7" x14ac:dyDescent="0.2">
      <c r="A2352" s="22" t="s">
        <v>321</v>
      </c>
      <c r="B2352" s="25" t="s">
        <v>406</v>
      </c>
      <c r="C2352" s="6">
        <v>45479</v>
      </c>
      <c r="D2352" s="1" t="s">
        <v>1</v>
      </c>
      <c r="E2352" s="1" t="s">
        <v>3</v>
      </c>
      <c r="F2352" s="24">
        <v>45</v>
      </c>
      <c r="G2352" s="24">
        <v>206</v>
      </c>
    </row>
    <row r="2353" spans="1:7" x14ac:dyDescent="0.2">
      <c r="A2353" s="22" t="s">
        <v>321</v>
      </c>
      <c r="B2353" s="25" t="s">
        <v>406</v>
      </c>
      <c r="C2353" s="6">
        <v>45479</v>
      </c>
      <c r="D2353" s="1" t="s">
        <v>1</v>
      </c>
      <c r="E2353" s="1" t="s">
        <v>2</v>
      </c>
      <c r="F2353" s="24">
        <v>21</v>
      </c>
      <c r="G2353" s="24">
        <v>228</v>
      </c>
    </row>
    <row r="2354" spans="1:7" x14ac:dyDescent="0.2">
      <c r="A2354" s="22" t="s">
        <v>321</v>
      </c>
      <c r="B2354" s="25" t="s">
        <v>406</v>
      </c>
      <c r="C2354" s="6">
        <v>45479</v>
      </c>
      <c r="D2354" s="1" t="s">
        <v>1</v>
      </c>
      <c r="E2354" s="1" t="s">
        <v>2</v>
      </c>
      <c r="F2354" s="24">
        <v>21</v>
      </c>
      <c r="G2354" s="24">
        <v>78</v>
      </c>
    </row>
    <row r="2355" spans="1:7" x14ac:dyDescent="0.2">
      <c r="A2355" s="22" t="s">
        <v>321</v>
      </c>
      <c r="B2355" s="25" t="s">
        <v>406</v>
      </c>
      <c r="C2355" s="6">
        <v>45479</v>
      </c>
      <c r="D2355" s="1" t="s">
        <v>1</v>
      </c>
      <c r="E2355" s="1" t="s">
        <v>2</v>
      </c>
      <c r="F2355" s="24">
        <v>26</v>
      </c>
      <c r="G2355" s="24">
        <v>138</v>
      </c>
    </row>
    <row r="2356" spans="1:7" x14ac:dyDescent="0.2">
      <c r="A2356" s="22" t="s">
        <v>321</v>
      </c>
      <c r="B2356" s="25" t="s">
        <v>406</v>
      </c>
      <c r="C2356" s="6">
        <v>45479</v>
      </c>
      <c r="D2356" s="1" t="s">
        <v>1</v>
      </c>
      <c r="E2356" s="1" t="s">
        <v>2</v>
      </c>
      <c r="F2356" s="24">
        <v>20</v>
      </c>
      <c r="G2356" s="24">
        <v>121</v>
      </c>
    </row>
    <row r="2357" spans="1:7" x14ac:dyDescent="0.2">
      <c r="A2357" s="22" t="s">
        <v>321</v>
      </c>
      <c r="B2357" s="25" t="s">
        <v>406</v>
      </c>
      <c r="C2357" s="6">
        <v>45479</v>
      </c>
      <c r="D2357" s="1" t="s">
        <v>1</v>
      </c>
      <c r="E2357" s="1" t="s">
        <v>0</v>
      </c>
      <c r="G2357" s="24">
        <v>228</v>
      </c>
    </row>
    <row r="2358" spans="1:7" x14ac:dyDescent="0.2">
      <c r="A2358" s="22" t="s">
        <v>321</v>
      </c>
      <c r="B2358" s="25" t="s">
        <v>406</v>
      </c>
      <c r="C2358" s="6">
        <v>45479</v>
      </c>
      <c r="D2358" s="1" t="s">
        <v>1</v>
      </c>
      <c r="E2358" s="1" t="s">
        <v>2</v>
      </c>
      <c r="F2358" s="24">
        <v>25</v>
      </c>
      <c r="G2358" s="24">
        <v>226</v>
      </c>
    </row>
    <row r="2359" spans="1:7" x14ac:dyDescent="0.2">
      <c r="A2359" s="22" t="s">
        <v>321</v>
      </c>
      <c r="B2359" s="25" t="s">
        <v>406</v>
      </c>
      <c r="C2359" s="6">
        <v>45479</v>
      </c>
      <c r="D2359" s="1" t="s">
        <v>1</v>
      </c>
      <c r="E2359" s="1" t="s">
        <v>0</v>
      </c>
      <c r="G2359" s="24">
        <v>50</v>
      </c>
    </row>
    <row r="2360" spans="1:7" x14ac:dyDescent="0.2">
      <c r="A2360" s="22" t="s">
        <v>321</v>
      </c>
      <c r="B2360" s="25" t="s">
        <v>406</v>
      </c>
      <c r="C2360" s="6">
        <v>45479</v>
      </c>
      <c r="D2360" s="1" t="s">
        <v>1</v>
      </c>
      <c r="E2360" s="1" t="s">
        <v>0</v>
      </c>
      <c r="G2360" s="24">
        <v>228</v>
      </c>
    </row>
    <row r="2361" spans="1:7" x14ac:dyDescent="0.2">
      <c r="A2361" s="22" t="s">
        <v>321</v>
      </c>
      <c r="B2361" s="25" t="s">
        <v>406</v>
      </c>
      <c r="C2361" s="6">
        <v>45479</v>
      </c>
      <c r="D2361" s="1" t="s">
        <v>1</v>
      </c>
      <c r="E2361" s="1" t="s">
        <v>2</v>
      </c>
      <c r="F2361" s="24">
        <v>29</v>
      </c>
      <c r="G2361" s="24">
        <v>172</v>
      </c>
    </row>
    <row r="2362" spans="1:7" x14ac:dyDescent="0.2">
      <c r="A2362" s="22" t="s">
        <v>321</v>
      </c>
      <c r="B2362" s="25" t="s">
        <v>406</v>
      </c>
      <c r="C2362" s="6">
        <v>45479</v>
      </c>
      <c r="D2362" s="1" t="s">
        <v>1</v>
      </c>
      <c r="E2362" s="1" t="s">
        <v>2</v>
      </c>
      <c r="F2362" s="24">
        <v>26</v>
      </c>
      <c r="G2362" s="24">
        <v>34</v>
      </c>
    </row>
    <row r="2363" spans="1:7" x14ac:dyDescent="0.2">
      <c r="A2363" s="22" t="s">
        <v>321</v>
      </c>
      <c r="B2363" s="25" t="s">
        <v>407</v>
      </c>
      <c r="C2363" s="6">
        <v>45480</v>
      </c>
      <c r="D2363" s="1" t="s">
        <v>1</v>
      </c>
      <c r="E2363" s="1" t="s">
        <v>3</v>
      </c>
      <c r="F2363" s="24">
        <v>47</v>
      </c>
      <c r="G2363" s="24">
        <v>26</v>
      </c>
    </row>
    <row r="2364" spans="1:7" x14ac:dyDescent="0.2">
      <c r="A2364" s="22" t="s">
        <v>321</v>
      </c>
      <c r="B2364" s="25" t="s">
        <v>407</v>
      </c>
      <c r="C2364" s="6">
        <v>45480</v>
      </c>
      <c r="D2364" s="1" t="s">
        <v>1</v>
      </c>
      <c r="E2364" s="1" t="s">
        <v>0</v>
      </c>
      <c r="F2364" s="24">
        <v>38</v>
      </c>
      <c r="G2364" s="24">
        <v>227</v>
      </c>
    </row>
    <row r="2365" spans="1:7" x14ac:dyDescent="0.2">
      <c r="A2365" s="22" t="s">
        <v>321</v>
      </c>
      <c r="B2365" s="25" t="s">
        <v>407</v>
      </c>
      <c r="C2365" s="6">
        <v>45480</v>
      </c>
      <c r="D2365" s="1" t="s">
        <v>1</v>
      </c>
      <c r="E2365" s="1" t="s">
        <v>2</v>
      </c>
      <c r="F2365" s="24">
        <v>33</v>
      </c>
      <c r="G2365" s="24">
        <v>226</v>
      </c>
    </row>
    <row r="2366" spans="1:7" x14ac:dyDescent="0.2">
      <c r="A2366" s="22" t="s">
        <v>321</v>
      </c>
      <c r="B2366" s="25" t="s">
        <v>407</v>
      </c>
      <c r="C2366" s="6">
        <v>45480</v>
      </c>
      <c r="D2366" s="1" t="s">
        <v>1</v>
      </c>
      <c r="E2366" s="1" t="s">
        <v>2</v>
      </c>
      <c r="F2366" s="24">
        <v>26</v>
      </c>
      <c r="G2366" s="24">
        <v>36</v>
      </c>
    </row>
    <row r="2367" spans="1:7" x14ac:dyDescent="0.2">
      <c r="A2367" s="22" t="s">
        <v>321</v>
      </c>
      <c r="B2367" s="25" t="s">
        <v>407</v>
      </c>
      <c r="C2367" s="6">
        <v>45480</v>
      </c>
      <c r="D2367" s="1" t="s">
        <v>4</v>
      </c>
      <c r="E2367" s="1" t="s">
        <v>0</v>
      </c>
    </row>
    <row r="2368" spans="1:7" x14ac:dyDescent="0.2">
      <c r="A2368" s="22" t="s">
        <v>321</v>
      </c>
      <c r="B2368" s="25" t="s">
        <v>406</v>
      </c>
      <c r="C2368" s="6">
        <v>45479</v>
      </c>
      <c r="D2368" s="1" t="s">
        <v>1</v>
      </c>
      <c r="E2368" s="1" t="s">
        <v>2</v>
      </c>
      <c r="F2368" s="24">
        <v>27</v>
      </c>
      <c r="G2368" s="24">
        <v>228</v>
      </c>
    </row>
    <row r="2369" spans="1:7" x14ac:dyDescent="0.2">
      <c r="A2369" s="22" t="s">
        <v>321</v>
      </c>
      <c r="B2369" s="25" t="s">
        <v>406</v>
      </c>
      <c r="C2369" s="6">
        <v>45479</v>
      </c>
      <c r="D2369" s="1" t="s">
        <v>1</v>
      </c>
      <c r="E2369" s="1" t="s">
        <v>0</v>
      </c>
      <c r="G2369" s="24">
        <v>224</v>
      </c>
    </row>
    <row r="2370" spans="1:7" x14ac:dyDescent="0.2">
      <c r="A2370" s="22" t="s">
        <v>321</v>
      </c>
      <c r="B2370" s="25" t="s">
        <v>406</v>
      </c>
      <c r="C2370" s="6">
        <v>45479</v>
      </c>
      <c r="D2370" s="1" t="s">
        <v>4</v>
      </c>
      <c r="E2370" s="1" t="s">
        <v>0</v>
      </c>
    </row>
    <row r="2371" spans="1:7" x14ac:dyDescent="0.2">
      <c r="A2371" s="22" t="s">
        <v>321</v>
      </c>
      <c r="B2371" s="25" t="s">
        <v>406</v>
      </c>
      <c r="C2371" s="6">
        <v>45479</v>
      </c>
      <c r="D2371" s="1" t="s">
        <v>1</v>
      </c>
      <c r="E2371" s="1" t="s">
        <v>2</v>
      </c>
      <c r="F2371" s="24">
        <v>26</v>
      </c>
      <c r="G2371" s="24">
        <v>228</v>
      </c>
    </row>
    <row r="2372" spans="1:7" x14ac:dyDescent="0.2">
      <c r="A2372" s="22" t="s">
        <v>321</v>
      </c>
      <c r="B2372" s="25" t="s">
        <v>406</v>
      </c>
      <c r="C2372" s="6">
        <v>45479</v>
      </c>
      <c r="D2372" s="1" t="s">
        <v>5</v>
      </c>
      <c r="E2372" s="1" t="s">
        <v>0</v>
      </c>
      <c r="G2372" s="24">
        <v>228</v>
      </c>
    </row>
    <row r="2373" spans="1:7" x14ac:dyDescent="0.2">
      <c r="A2373" s="22" t="s">
        <v>321</v>
      </c>
      <c r="B2373" s="25" t="s">
        <v>406</v>
      </c>
      <c r="C2373" s="6">
        <v>45479</v>
      </c>
      <c r="D2373" s="1" t="s">
        <v>4</v>
      </c>
      <c r="E2373" s="1" t="s">
        <v>0</v>
      </c>
    </row>
    <row r="2374" spans="1:7" x14ac:dyDescent="0.2">
      <c r="A2374" s="22" t="s">
        <v>321</v>
      </c>
      <c r="B2374" s="25" t="s">
        <v>406</v>
      </c>
      <c r="C2374" s="6">
        <v>45479</v>
      </c>
      <c r="D2374" s="1" t="s">
        <v>1</v>
      </c>
      <c r="E2374" s="1" t="s">
        <v>2</v>
      </c>
      <c r="F2374" s="24">
        <v>27</v>
      </c>
      <c r="G2374" s="24">
        <v>108</v>
      </c>
    </row>
    <row r="2375" spans="1:7" x14ac:dyDescent="0.2">
      <c r="A2375" s="22" t="s">
        <v>321</v>
      </c>
      <c r="B2375" s="25" t="s">
        <v>406</v>
      </c>
      <c r="C2375" s="6">
        <v>45479</v>
      </c>
      <c r="D2375" s="1" t="s">
        <v>1</v>
      </c>
      <c r="E2375" s="1" t="s">
        <v>0</v>
      </c>
      <c r="F2375" s="24">
        <v>27</v>
      </c>
      <c r="G2375" s="24">
        <v>228</v>
      </c>
    </row>
    <row r="2376" spans="1:7" x14ac:dyDescent="0.2">
      <c r="A2376" s="22" t="s">
        <v>321</v>
      </c>
      <c r="B2376" s="25" t="s">
        <v>406</v>
      </c>
      <c r="C2376" s="6">
        <v>45479</v>
      </c>
      <c r="D2376" s="1" t="s">
        <v>1</v>
      </c>
      <c r="E2376" s="1" t="s">
        <v>3</v>
      </c>
      <c r="F2376" s="24">
        <v>25</v>
      </c>
      <c r="G2376" s="24">
        <v>46</v>
      </c>
    </row>
    <row r="2377" spans="1:7" x14ac:dyDescent="0.2">
      <c r="A2377" s="22" t="s">
        <v>321</v>
      </c>
      <c r="B2377" s="25" t="s">
        <v>493</v>
      </c>
      <c r="C2377" s="6">
        <v>45557</v>
      </c>
      <c r="D2377" s="1" t="s">
        <v>5</v>
      </c>
      <c r="E2377" s="1" t="s">
        <v>0</v>
      </c>
    </row>
    <row r="2378" spans="1:7" x14ac:dyDescent="0.2">
      <c r="A2378" s="22" t="s">
        <v>321</v>
      </c>
      <c r="B2378" s="25" t="s">
        <v>406</v>
      </c>
      <c r="C2378" s="6">
        <v>45479</v>
      </c>
      <c r="D2378" s="1" t="s">
        <v>1</v>
      </c>
      <c r="E2378" s="1" t="s">
        <v>0</v>
      </c>
      <c r="G2378" s="24">
        <v>228</v>
      </c>
    </row>
    <row r="2379" spans="1:7" x14ac:dyDescent="0.2">
      <c r="A2379" s="22" t="s">
        <v>321</v>
      </c>
      <c r="B2379" s="25" t="s">
        <v>406</v>
      </c>
      <c r="C2379" s="6">
        <v>45479</v>
      </c>
      <c r="D2379" s="1" t="s">
        <v>1</v>
      </c>
      <c r="E2379" s="1" t="s">
        <v>0</v>
      </c>
      <c r="G2379" s="24">
        <v>226</v>
      </c>
    </row>
    <row r="2380" spans="1:7" x14ac:dyDescent="0.2">
      <c r="A2380" s="22" t="s">
        <v>321</v>
      </c>
      <c r="B2380" s="25" t="s">
        <v>406</v>
      </c>
      <c r="C2380" s="6">
        <v>45479</v>
      </c>
      <c r="D2380" s="1" t="s">
        <v>1</v>
      </c>
      <c r="E2380" s="1" t="s">
        <v>3</v>
      </c>
      <c r="F2380" s="24">
        <v>29</v>
      </c>
      <c r="G2380" s="24">
        <v>221</v>
      </c>
    </row>
    <row r="2381" spans="1:7" x14ac:dyDescent="0.2">
      <c r="A2381" s="22" t="s">
        <v>321</v>
      </c>
      <c r="B2381" s="25" t="s">
        <v>407</v>
      </c>
      <c r="C2381" s="6">
        <v>45480</v>
      </c>
      <c r="D2381" s="1" t="s">
        <v>1</v>
      </c>
      <c r="E2381" s="1" t="s">
        <v>3</v>
      </c>
      <c r="F2381" s="24">
        <v>48</v>
      </c>
      <c r="G2381" s="24">
        <v>62</v>
      </c>
    </row>
    <row r="2382" spans="1:7" x14ac:dyDescent="0.2">
      <c r="A2382" s="22" t="s">
        <v>321</v>
      </c>
      <c r="B2382" s="25" t="s">
        <v>406</v>
      </c>
      <c r="C2382" s="6">
        <v>45479</v>
      </c>
      <c r="D2382" s="1" t="s">
        <v>1</v>
      </c>
      <c r="E2382" s="1" t="s">
        <v>0</v>
      </c>
      <c r="F2382" s="24">
        <v>36</v>
      </c>
      <c r="G2382" s="24">
        <v>223</v>
      </c>
    </row>
    <row r="2383" spans="1:7" x14ac:dyDescent="0.2">
      <c r="A2383" s="22" t="s">
        <v>321</v>
      </c>
      <c r="B2383" s="25" t="s">
        <v>383</v>
      </c>
      <c r="C2383" s="6">
        <v>45483</v>
      </c>
      <c r="D2383" s="1" t="s">
        <v>1</v>
      </c>
      <c r="E2383" s="1" t="s">
        <v>3</v>
      </c>
      <c r="F2383" s="24">
        <v>23</v>
      </c>
      <c r="G2383" s="24">
        <v>207</v>
      </c>
    </row>
    <row r="2384" spans="1:7" x14ac:dyDescent="0.2">
      <c r="A2384" s="22" t="s">
        <v>321</v>
      </c>
      <c r="B2384" s="25" t="s">
        <v>406</v>
      </c>
      <c r="C2384" s="6">
        <v>45479</v>
      </c>
      <c r="D2384" s="1" t="s">
        <v>1</v>
      </c>
      <c r="E2384" s="1" t="s">
        <v>2</v>
      </c>
      <c r="F2384" s="24">
        <v>21</v>
      </c>
      <c r="G2384" s="24">
        <v>228</v>
      </c>
    </row>
    <row r="2385" spans="1:7" x14ac:dyDescent="0.2">
      <c r="A2385" s="22" t="s">
        <v>321</v>
      </c>
      <c r="B2385" s="25" t="s">
        <v>406</v>
      </c>
      <c r="C2385" s="6">
        <v>45479</v>
      </c>
      <c r="D2385" s="1" t="s">
        <v>4</v>
      </c>
      <c r="E2385" s="1" t="s">
        <v>0</v>
      </c>
    </row>
    <row r="2386" spans="1:7" x14ac:dyDescent="0.2">
      <c r="A2386" s="22" t="s">
        <v>321</v>
      </c>
      <c r="B2386" s="25" t="s">
        <v>386</v>
      </c>
      <c r="C2386" s="6">
        <v>45488</v>
      </c>
      <c r="D2386" s="1" t="s">
        <v>1</v>
      </c>
      <c r="E2386" s="1" t="s">
        <v>6</v>
      </c>
      <c r="F2386" s="24">
        <v>24</v>
      </c>
      <c r="G2386" s="24">
        <v>62</v>
      </c>
    </row>
    <row r="2387" spans="1:7" x14ac:dyDescent="0.2">
      <c r="A2387" s="22" t="s">
        <v>321</v>
      </c>
      <c r="B2387" s="25" t="s">
        <v>406</v>
      </c>
      <c r="C2387" s="6">
        <v>45479</v>
      </c>
      <c r="D2387" s="1" t="s">
        <v>1</v>
      </c>
      <c r="E2387" s="1" t="s">
        <v>2</v>
      </c>
      <c r="F2387" s="24">
        <v>24</v>
      </c>
      <c r="G2387" s="24">
        <v>228</v>
      </c>
    </row>
    <row r="2388" spans="1:7" x14ac:dyDescent="0.2">
      <c r="A2388" s="22" t="s">
        <v>321</v>
      </c>
      <c r="B2388" s="25" t="s">
        <v>407</v>
      </c>
      <c r="C2388" s="6">
        <v>45480</v>
      </c>
      <c r="D2388" s="1" t="s">
        <v>1</v>
      </c>
      <c r="E2388" s="1" t="s">
        <v>0</v>
      </c>
      <c r="G2388" s="24">
        <v>227</v>
      </c>
    </row>
    <row r="2389" spans="1:7" x14ac:dyDescent="0.2">
      <c r="A2389" s="22" t="s">
        <v>321</v>
      </c>
      <c r="B2389" s="25" t="s">
        <v>407</v>
      </c>
      <c r="C2389" s="6">
        <v>45480</v>
      </c>
      <c r="D2389" s="1" t="s">
        <v>1</v>
      </c>
      <c r="E2389" s="1" t="s">
        <v>0</v>
      </c>
      <c r="G2389" s="24">
        <v>121</v>
      </c>
    </row>
    <row r="2390" spans="1:7" x14ac:dyDescent="0.2">
      <c r="A2390" s="22" t="s">
        <v>321</v>
      </c>
      <c r="B2390" s="25" t="s">
        <v>385</v>
      </c>
      <c r="C2390" s="6">
        <v>45484</v>
      </c>
      <c r="D2390" s="1" t="s">
        <v>1</v>
      </c>
      <c r="E2390" s="1" t="s">
        <v>0</v>
      </c>
      <c r="G2390" s="24">
        <v>213</v>
      </c>
    </row>
    <row r="2391" spans="1:7" x14ac:dyDescent="0.2">
      <c r="A2391" s="22" t="s">
        <v>321</v>
      </c>
      <c r="B2391" s="25" t="s">
        <v>385</v>
      </c>
      <c r="C2391" s="6">
        <v>45484</v>
      </c>
      <c r="D2391" s="1" t="s">
        <v>1</v>
      </c>
      <c r="E2391" s="1" t="s">
        <v>2</v>
      </c>
      <c r="F2391" s="24">
        <v>43</v>
      </c>
      <c r="G2391" s="24">
        <v>2</v>
      </c>
    </row>
    <row r="2392" spans="1:7" x14ac:dyDescent="0.2">
      <c r="A2392" s="22" t="s">
        <v>321</v>
      </c>
      <c r="B2392" s="25" t="s">
        <v>385</v>
      </c>
      <c r="C2392" s="6">
        <v>45484</v>
      </c>
      <c r="D2392" s="1" t="s">
        <v>1</v>
      </c>
      <c r="E2392" s="1" t="s">
        <v>6</v>
      </c>
      <c r="F2392" s="24">
        <v>26</v>
      </c>
      <c r="G2392" s="24">
        <v>26</v>
      </c>
    </row>
    <row r="2393" spans="1:7" x14ac:dyDescent="0.2">
      <c r="A2393" s="22" t="s">
        <v>321</v>
      </c>
      <c r="B2393" s="25" t="s">
        <v>385</v>
      </c>
      <c r="C2393" s="6">
        <v>45484</v>
      </c>
      <c r="D2393" s="1" t="s">
        <v>1</v>
      </c>
      <c r="E2393" s="1" t="s">
        <v>0</v>
      </c>
      <c r="G2393" s="24">
        <v>222</v>
      </c>
    </row>
    <row r="2394" spans="1:7" x14ac:dyDescent="0.2">
      <c r="A2394" s="22" t="s">
        <v>321</v>
      </c>
      <c r="B2394" s="25" t="s">
        <v>385</v>
      </c>
      <c r="C2394" s="6">
        <v>45484</v>
      </c>
      <c r="D2394" s="1" t="s">
        <v>1</v>
      </c>
      <c r="E2394" s="1" t="s">
        <v>0</v>
      </c>
      <c r="G2394" s="24">
        <v>72</v>
      </c>
    </row>
    <row r="2395" spans="1:7" x14ac:dyDescent="0.2">
      <c r="A2395" s="22" t="s">
        <v>321</v>
      </c>
      <c r="B2395" s="25" t="s">
        <v>385</v>
      </c>
      <c r="C2395" s="6">
        <v>45484</v>
      </c>
      <c r="D2395" s="1" t="s">
        <v>1</v>
      </c>
      <c r="E2395" s="1" t="s">
        <v>0</v>
      </c>
      <c r="G2395" s="24">
        <v>216</v>
      </c>
    </row>
    <row r="2396" spans="1:7" x14ac:dyDescent="0.2">
      <c r="A2396" s="22" t="s">
        <v>321</v>
      </c>
      <c r="B2396" s="25" t="s">
        <v>385</v>
      </c>
      <c r="C2396" s="6">
        <v>45484</v>
      </c>
      <c r="D2396" s="1" t="s">
        <v>4</v>
      </c>
      <c r="E2396" s="1" t="s">
        <v>0</v>
      </c>
    </row>
    <row r="2397" spans="1:7" x14ac:dyDescent="0.2">
      <c r="A2397" s="22" t="s">
        <v>321</v>
      </c>
      <c r="B2397" s="25" t="s">
        <v>386</v>
      </c>
      <c r="C2397" s="6">
        <v>45488</v>
      </c>
      <c r="D2397" s="1" t="s">
        <v>1</v>
      </c>
      <c r="E2397" s="1" t="s">
        <v>0</v>
      </c>
      <c r="G2397" s="24">
        <v>219</v>
      </c>
    </row>
    <row r="2398" spans="1:7" x14ac:dyDescent="0.2">
      <c r="A2398" s="22" t="s">
        <v>321</v>
      </c>
      <c r="B2398" s="25" t="s">
        <v>397</v>
      </c>
      <c r="C2398" s="6">
        <v>45489</v>
      </c>
      <c r="D2398" s="1" t="s">
        <v>1</v>
      </c>
      <c r="E2398" s="1" t="s">
        <v>2</v>
      </c>
      <c r="F2398" s="24">
        <v>34</v>
      </c>
      <c r="G2398" s="24">
        <v>211</v>
      </c>
    </row>
    <row r="2399" spans="1:7" x14ac:dyDescent="0.2">
      <c r="A2399" s="22" t="s">
        <v>321</v>
      </c>
      <c r="B2399" s="25" t="s">
        <v>397</v>
      </c>
      <c r="C2399" s="6">
        <v>45489</v>
      </c>
      <c r="D2399" s="1" t="s">
        <v>1</v>
      </c>
      <c r="E2399" s="1" t="s">
        <v>2</v>
      </c>
      <c r="F2399" s="24">
        <v>25</v>
      </c>
      <c r="G2399" s="24">
        <v>100</v>
      </c>
    </row>
    <row r="2400" spans="1:7" x14ac:dyDescent="0.2">
      <c r="A2400" s="22" t="s">
        <v>321</v>
      </c>
      <c r="B2400" s="25" t="s">
        <v>397</v>
      </c>
      <c r="C2400" s="6">
        <v>45489</v>
      </c>
      <c r="D2400" s="1" t="s">
        <v>1</v>
      </c>
      <c r="E2400" s="1" t="s">
        <v>0</v>
      </c>
      <c r="G2400" s="24">
        <v>218</v>
      </c>
    </row>
    <row r="2401" spans="1:7" x14ac:dyDescent="0.2">
      <c r="A2401" s="22" t="s">
        <v>321</v>
      </c>
      <c r="B2401" s="25" t="s">
        <v>397</v>
      </c>
      <c r="C2401" s="6">
        <v>45489</v>
      </c>
      <c r="D2401" s="1" t="s">
        <v>1</v>
      </c>
      <c r="E2401" s="1" t="s">
        <v>0</v>
      </c>
      <c r="G2401" s="24">
        <v>218</v>
      </c>
    </row>
    <row r="2402" spans="1:7" x14ac:dyDescent="0.2">
      <c r="A2402" s="22" t="s">
        <v>321</v>
      </c>
      <c r="B2402" s="25" t="s">
        <v>448</v>
      </c>
      <c r="C2402" s="6">
        <v>45490</v>
      </c>
      <c r="D2402" s="1" t="s">
        <v>1</v>
      </c>
      <c r="E2402" s="1" t="s">
        <v>3</v>
      </c>
      <c r="F2402" s="24">
        <v>29</v>
      </c>
      <c r="G2402" s="24">
        <v>216</v>
      </c>
    </row>
    <row r="2403" spans="1:7" x14ac:dyDescent="0.2">
      <c r="A2403" s="22" t="s">
        <v>321</v>
      </c>
      <c r="B2403" s="25" t="s">
        <v>448</v>
      </c>
      <c r="C2403" s="6">
        <v>45490</v>
      </c>
      <c r="D2403" s="1" t="s">
        <v>1</v>
      </c>
      <c r="E2403" s="1" t="s">
        <v>3</v>
      </c>
      <c r="F2403" s="24">
        <v>32</v>
      </c>
      <c r="G2403" s="24">
        <v>197</v>
      </c>
    </row>
    <row r="2404" spans="1:7" x14ac:dyDescent="0.2">
      <c r="A2404" s="22" t="s">
        <v>321</v>
      </c>
      <c r="B2404" s="25" t="s">
        <v>448</v>
      </c>
      <c r="C2404" s="6">
        <v>45490</v>
      </c>
      <c r="D2404" s="1" t="s">
        <v>1</v>
      </c>
      <c r="E2404" s="1" t="s">
        <v>2</v>
      </c>
      <c r="F2404" s="24">
        <v>40</v>
      </c>
      <c r="G2404" s="24">
        <v>125</v>
      </c>
    </row>
    <row r="2405" spans="1:7" x14ac:dyDescent="0.2">
      <c r="A2405" s="22" t="s">
        <v>321</v>
      </c>
      <c r="B2405" s="25" t="s">
        <v>406</v>
      </c>
      <c r="C2405" s="6">
        <v>45479</v>
      </c>
      <c r="D2405" s="1" t="s">
        <v>1</v>
      </c>
      <c r="E2405" s="1" t="s">
        <v>0</v>
      </c>
      <c r="F2405" s="24">
        <v>40</v>
      </c>
      <c r="G2405" s="24">
        <v>225</v>
      </c>
    </row>
    <row r="2406" spans="1:7" x14ac:dyDescent="0.2">
      <c r="A2406" s="22" t="s">
        <v>321</v>
      </c>
      <c r="B2406" s="25" t="s">
        <v>406</v>
      </c>
      <c r="C2406" s="6">
        <v>45479</v>
      </c>
      <c r="D2406" s="1" t="s">
        <v>4</v>
      </c>
      <c r="E2406" s="1" t="s">
        <v>0</v>
      </c>
    </row>
    <row r="2407" spans="1:7" x14ac:dyDescent="0.2">
      <c r="A2407" s="22" t="s">
        <v>321</v>
      </c>
      <c r="B2407" s="25" t="s">
        <v>406</v>
      </c>
      <c r="C2407" s="6">
        <v>45479</v>
      </c>
      <c r="D2407" s="1" t="s">
        <v>1</v>
      </c>
      <c r="E2407" s="1" t="s">
        <v>0</v>
      </c>
      <c r="G2407" s="24">
        <v>220</v>
      </c>
    </row>
    <row r="2408" spans="1:7" x14ac:dyDescent="0.2">
      <c r="A2408" s="22" t="s">
        <v>321</v>
      </c>
      <c r="B2408" s="25" t="s">
        <v>406</v>
      </c>
      <c r="C2408" s="6">
        <v>45479</v>
      </c>
      <c r="D2408" s="1" t="s">
        <v>1</v>
      </c>
      <c r="E2408" s="1" t="s">
        <v>0</v>
      </c>
      <c r="G2408" s="24">
        <v>228</v>
      </c>
    </row>
    <row r="2409" spans="1:7" x14ac:dyDescent="0.2">
      <c r="A2409" s="22" t="s">
        <v>321</v>
      </c>
      <c r="B2409" s="25" t="s">
        <v>407</v>
      </c>
      <c r="C2409" s="6">
        <v>45480</v>
      </c>
      <c r="D2409" s="1" t="s">
        <v>1</v>
      </c>
      <c r="E2409" s="1" t="s">
        <v>0</v>
      </c>
      <c r="G2409" s="24">
        <v>227</v>
      </c>
    </row>
    <row r="2410" spans="1:7" x14ac:dyDescent="0.2">
      <c r="A2410" s="22" t="s">
        <v>321</v>
      </c>
      <c r="B2410" s="25" t="s">
        <v>407</v>
      </c>
      <c r="C2410" s="6">
        <v>45480</v>
      </c>
      <c r="D2410" s="1" t="s">
        <v>1</v>
      </c>
      <c r="E2410" s="1" t="s">
        <v>0</v>
      </c>
      <c r="F2410" s="24">
        <v>26</v>
      </c>
      <c r="G2410" s="24">
        <v>227</v>
      </c>
    </row>
    <row r="2411" spans="1:7" x14ac:dyDescent="0.2">
      <c r="A2411" s="22" t="s">
        <v>321</v>
      </c>
      <c r="B2411" s="25" t="s">
        <v>407</v>
      </c>
      <c r="C2411" s="6">
        <v>45480</v>
      </c>
      <c r="D2411" s="1" t="s">
        <v>1</v>
      </c>
      <c r="E2411" s="1" t="s">
        <v>0</v>
      </c>
      <c r="G2411" s="24">
        <v>227</v>
      </c>
    </row>
    <row r="2412" spans="1:7" x14ac:dyDescent="0.2">
      <c r="A2412" s="22" t="s">
        <v>321</v>
      </c>
      <c r="B2412" s="25" t="s">
        <v>407</v>
      </c>
      <c r="C2412" s="6">
        <v>45480</v>
      </c>
      <c r="D2412" s="1" t="s">
        <v>1</v>
      </c>
      <c r="E2412" s="1" t="s">
        <v>0</v>
      </c>
      <c r="G2412" s="24">
        <v>227</v>
      </c>
    </row>
    <row r="2413" spans="1:7" x14ac:dyDescent="0.2">
      <c r="A2413" s="22" t="s">
        <v>321</v>
      </c>
      <c r="B2413" s="25" t="s">
        <v>407</v>
      </c>
      <c r="C2413" s="6">
        <v>45480</v>
      </c>
      <c r="D2413" s="1" t="s">
        <v>1</v>
      </c>
      <c r="E2413" s="1" t="s">
        <v>2</v>
      </c>
      <c r="F2413" s="24">
        <v>25</v>
      </c>
      <c r="G2413" s="24">
        <v>189</v>
      </c>
    </row>
    <row r="2414" spans="1:7" x14ac:dyDescent="0.2">
      <c r="A2414" s="22" t="s">
        <v>321</v>
      </c>
      <c r="B2414" s="25" t="s">
        <v>406</v>
      </c>
      <c r="C2414" s="6">
        <v>45479</v>
      </c>
      <c r="D2414" s="1" t="s">
        <v>1</v>
      </c>
      <c r="E2414" s="1" t="s">
        <v>0</v>
      </c>
      <c r="G2414" s="24">
        <v>192</v>
      </c>
    </row>
    <row r="2415" spans="1:7" x14ac:dyDescent="0.2">
      <c r="A2415" s="22" t="s">
        <v>321</v>
      </c>
      <c r="B2415" s="25" t="s">
        <v>406</v>
      </c>
      <c r="C2415" s="6">
        <v>45479</v>
      </c>
      <c r="D2415" s="1" t="s">
        <v>1</v>
      </c>
      <c r="E2415" s="1" t="s">
        <v>2</v>
      </c>
      <c r="F2415" s="24">
        <v>35</v>
      </c>
      <c r="G2415" s="24">
        <v>62</v>
      </c>
    </row>
    <row r="2416" spans="1:7" x14ac:dyDescent="0.2">
      <c r="A2416" s="22" t="s">
        <v>321</v>
      </c>
      <c r="B2416" s="25" t="s">
        <v>406</v>
      </c>
      <c r="C2416" s="6">
        <v>45479</v>
      </c>
      <c r="D2416" s="1" t="s">
        <v>1</v>
      </c>
      <c r="E2416" s="1" t="s">
        <v>2</v>
      </c>
      <c r="F2416" s="24">
        <v>18</v>
      </c>
      <c r="G2416" s="24">
        <v>0</v>
      </c>
    </row>
    <row r="2417" spans="1:7" x14ac:dyDescent="0.2">
      <c r="A2417" s="22" t="s">
        <v>321</v>
      </c>
      <c r="B2417" s="25" t="s">
        <v>406</v>
      </c>
      <c r="C2417" s="6">
        <v>45479</v>
      </c>
      <c r="D2417" s="1" t="s">
        <v>1</v>
      </c>
      <c r="E2417" s="1" t="s">
        <v>0</v>
      </c>
      <c r="G2417" s="24">
        <v>202</v>
      </c>
    </row>
    <row r="2418" spans="1:7" x14ac:dyDescent="0.2">
      <c r="A2418" s="22" t="s">
        <v>321</v>
      </c>
      <c r="B2418" s="25" t="s">
        <v>406</v>
      </c>
      <c r="C2418" s="6">
        <v>45479</v>
      </c>
      <c r="D2418" s="1" t="s">
        <v>1</v>
      </c>
      <c r="E2418" s="1" t="s">
        <v>0</v>
      </c>
      <c r="G2418" s="24">
        <v>216</v>
      </c>
    </row>
    <row r="2419" spans="1:7" x14ac:dyDescent="0.2">
      <c r="A2419" s="22" t="s">
        <v>321</v>
      </c>
      <c r="B2419" s="25" t="s">
        <v>406</v>
      </c>
      <c r="C2419" s="6">
        <v>45479</v>
      </c>
      <c r="D2419" s="1" t="s">
        <v>1</v>
      </c>
      <c r="E2419" s="1" t="s">
        <v>2</v>
      </c>
      <c r="F2419" s="24">
        <v>26</v>
      </c>
      <c r="G2419" s="24">
        <v>158</v>
      </c>
    </row>
    <row r="2420" spans="1:7" x14ac:dyDescent="0.2">
      <c r="A2420" s="22" t="s">
        <v>321</v>
      </c>
      <c r="B2420" s="25" t="s">
        <v>375</v>
      </c>
      <c r="C2420" s="6">
        <v>45485</v>
      </c>
      <c r="D2420" s="1" t="s">
        <v>1</v>
      </c>
      <c r="E2420" s="1" t="s">
        <v>0</v>
      </c>
      <c r="G2420" s="24">
        <v>222</v>
      </c>
    </row>
    <row r="2421" spans="1:7" x14ac:dyDescent="0.2">
      <c r="A2421" s="22" t="s">
        <v>321</v>
      </c>
      <c r="B2421" s="25" t="s">
        <v>406</v>
      </c>
      <c r="C2421" s="6">
        <v>45479</v>
      </c>
      <c r="D2421" s="1" t="s">
        <v>1</v>
      </c>
      <c r="E2421" s="1" t="s">
        <v>0</v>
      </c>
      <c r="G2421" s="24">
        <v>228</v>
      </c>
    </row>
    <row r="2422" spans="1:7" x14ac:dyDescent="0.2">
      <c r="A2422" s="22" t="s">
        <v>321</v>
      </c>
      <c r="B2422" s="25" t="s">
        <v>406</v>
      </c>
      <c r="C2422" s="6">
        <v>45479</v>
      </c>
      <c r="D2422" s="1" t="s">
        <v>1</v>
      </c>
      <c r="E2422" s="1" t="s">
        <v>2</v>
      </c>
      <c r="F2422" s="24">
        <v>38</v>
      </c>
      <c r="G2422" s="24">
        <v>228</v>
      </c>
    </row>
    <row r="2423" spans="1:7" x14ac:dyDescent="0.2">
      <c r="A2423" s="22" t="s">
        <v>321</v>
      </c>
      <c r="B2423" s="25" t="s">
        <v>406</v>
      </c>
      <c r="C2423" s="6">
        <v>45479</v>
      </c>
      <c r="D2423" s="1" t="s">
        <v>1</v>
      </c>
      <c r="E2423" s="1" t="s">
        <v>3</v>
      </c>
      <c r="F2423" s="24">
        <v>33</v>
      </c>
      <c r="G2423" s="24">
        <v>90</v>
      </c>
    </row>
    <row r="2424" spans="1:7" x14ac:dyDescent="0.2">
      <c r="A2424" s="22" t="s">
        <v>321</v>
      </c>
      <c r="B2424" s="25" t="s">
        <v>406</v>
      </c>
      <c r="C2424" s="6">
        <v>45479</v>
      </c>
      <c r="D2424" s="1" t="s">
        <v>1</v>
      </c>
      <c r="E2424" s="1" t="s">
        <v>2</v>
      </c>
      <c r="F2424" s="24">
        <v>54</v>
      </c>
      <c r="G2424" s="24">
        <v>172</v>
      </c>
    </row>
    <row r="2425" spans="1:7" x14ac:dyDescent="0.2">
      <c r="A2425" s="22" t="s">
        <v>321</v>
      </c>
      <c r="B2425" s="25" t="s">
        <v>375</v>
      </c>
      <c r="C2425" s="6">
        <v>45485</v>
      </c>
      <c r="D2425" s="1" t="s">
        <v>1</v>
      </c>
      <c r="E2425" s="1" t="s">
        <v>0</v>
      </c>
      <c r="G2425" s="24">
        <v>62</v>
      </c>
    </row>
    <row r="2426" spans="1:7" x14ac:dyDescent="0.2">
      <c r="A2426" s="22" t="s">
        <v>321</v>
      </c>
      <c r="B2426" s="25" t="s">
        <v>375</v>
      </c>
      <c r="C2426" s="6">
        <v>45485</v>
      </c>
      <c r="D2426" s="1" t="s">
        <v>1</v>
      </c>
      <c r="E2426" s="1" t="s">
        <v>2</v>
      </c>
      <c r="F2426" s="24">
        <v>23</v>
      </c>
      <c r="G2426" s="24">
        <v>186</v>
      </c>
    </row>
    <row r="2427" spans="1:7" x14ac:dyDescent="0.2">
      <c r="A2427" s="22" t="s">
        <v>321</v>
      </c>
      <c r="B2427" s="25" t="s">
        <v>375</v>
      </c>
      <c r="C2427" s="6">
        <v>45485</v>
      </c>
      <c r="D2427" s="1" t="s">
        <v>1</v>
      </c>
      <c r="E2427" s="1" t="s">
        <v>0</v>
      </c>
      <c r="G2427" s="24">
        <v>202</v>
      </c>
    </row>
    <row r="2428" spans="1:7" x14ac:dyDescent="0.2">
      <c r="A2428" s="22" t="s">
        <v>321</v>
      </c>
      <c r="B2428" s="25" t="s">
        <v>375</v>
      </c>
      <c r="C2428" s="6">
        <v>45485</v>
      </c>
      <c r="D2428" s="1" t="s">
        <v>4</v>
      </c>
      <c r="E2428" s="1" t="s">
        <v>0</v>
      </c>
    </row>
    <row r="2429" spans="1:7" x14ac:dyDescent="0.2">
      <c r="A2429" s="22" t="s">
        <v>321</v>
      </c>
      <c r="B2429" s="25" t="s">
        <v>407</v>
      </c>
      <c r="C2429" s="6">
        <v>45480</v>
      </c>
      <c r="D2429" s="1" t="s">
        <v>1</v>
      </c>
      <c r="E2429" s="1" t="s">
        <v>2</v>
      </c>
      <c r="F2429" s="24">
        <v>30</v>
      </c>
      <c r="G2429" s="24">
        <v>151</v>
      </c>
    </row>
    <row r="2430" spans="1:7" x14ac:dyDescent="0.2">
      <c r="A2430" s="22" t="s">
        <v>321</v>
      </c>
      <c r="B2430" s="25" t="s">
        <v>407</v>
      </c>
      <c r="C2430" s="6">
        <v>45480</v>
      </c>
      <c r="D2430" s="1" t="s">
        <v>1</v>
      </c>
      <c r="E2430" s="1" t="s">
        <v>0</v>
      </c>
      <c r="G2430" s="24">
        <v>227</v>
      </c>
    </row>
    <row r="2431" spans="1:7" x14ac:dyDescent="0.2">
      <c r="A2431" s="22" t="s">
        <v>321</v>
      </c>
      <c r="B2431" s="25" t="s">
        <v>407</v>
      </c>
      <c r="C2431" s="6">
        <v>45480</v>
      </c>
      <c r="D2431" s="1" t="s">
        <v>1</v>
      </c>
      <c r="E2431" s="1" t="s">
        <v>2</v>
      </c>
      <c r="F2431" s="24">
        <v>23</v>
      </c>
      <c r="G2431" s="24">
        <v>106</v>
      </c>
    </row>
    <row r="2432" spans="1:7" x14ac:dyDescent="0.2">
      <c r="A2432" s="22" t="s">
        <v>321</v>
      </c>
      <c r="B2432" s="25" t="s">
        <v>407</v>
      </c>
      <c r="C2432" s="6">
        <v>45480</v>
      </c>
      <c r="D2432" s="1" t="s">
        <v>1</v>
      </c>
      <c r="E2432" s="1" t="s">
        <v>0</v>
      </c>
      <c r="G2432" s="24">
        <v>227</v>
      </c>
    </row>
    <row r="2433" spans="1:7" x14ac:dyDescent="0.2">
      <c r="A2433" s="22" t="s">
        <v>321</v>
      </c>
      <c r="B2433" s="25" t="s">
        <v>407</v>
      </c>
      <c r="C2433" s="6">
        <v>45480</v>
      </c>
      <c r="D2433" s="1" t="s">
        <v>1</v>
      </c>
      <c r="E2433" s="1" t="s">
        <v>0</v>
      </c>
      <c r="G2433" s="24">
        <v>210</v>
      </c>
    </row>
    <row r="2434" spans="1:7" x14ac:dyDescent="0.2">
      <c r="A2434" s="22" t="s">
        <v>321</v>
      </c>
      <c r="B2434" s="25" t="s">
        <v>407</v>
      </c>
      <c r="C2434" s="6">
        <v>45480</v>
      </c>
      <c r="D2434" s="1" t="s">
        <v>4</v>
      </c>
      <c r="E2434" s="1" t="s">
        <v>0</v>
      </c>
    </row>
    <row r="2435" spans="1:7" x14ac:dyDescent="0.2">
      <c r="A2435" s="22" t="s">
        <v>321</v>
      </c>
      <c r="B2435" s="25" t="s">
        <v>407</v>
      </c>
      <c r="C2435" s="6">
        <v>45480</v>
      </c>
      <c r="D2435" s="1" t="s">
        <v>1</v>
      </c>
      <c r="E2435" s="1" t="s">
        <v>0</v>
      </c>
      <c r="G2435" s="24">
        <v>225</v>
      </c>
    </row>
    <row r="2436" spans="1:7" x14ac:dyDescent="0.2">
      <c r="A2436" s="22" t="s">
        <v>321</v>
      </c>
      <c r="B2436" s="25" t="s">
        <v>407</v>
      </c>
      <c r="C2436" s="6">
        <v>45480</v>
      </c>
      <c r="D2436" s="1" t="s">
        <v>1</v>
      </c>
      <c r="E2436" s="1" t="s">
        <v>0</v>
      </c>
      <c r="G2436" s="24">
        <v>226</v>
      </c>
    </row>
    <row r="2437" spans="1:7" x14ac:dyDescent="0.2">
      <c r="A2437" s="22" t="s">
        <v>321</v>
      </c>
      <c r="B2437" s="25" t="s">
        <v>407</v>
      </c>
      <c r="C2437" s="6">
        <v>45480</v>
      </c>
      <c r="D2437" s="1" t="s">
        <v>1</v>
      </c>
      <c r="E2437" s="1" t="s">
        <v>3</v>
      </c>
      <c r="F2437" s="24">
        <v>27</v>
      </c>
      <c r="G2437" s="24">
        <v>224</v>
      </c>
    </row>
    <row r="2438" spans="1:7" x14ac:dyDescent="0.2">
      <c r="A2438" s="22" t="s">
        <v>321</v>
      </c>
      <c r="B2438" s="25" t="s">
        <v>407</v>
      </c>
      <c r="C2438" s="6">
        <v>45480</v>
      </c>
      <c r="D2438" s="1" t="s">
        <v>1</v>
      </c>
      <c r="E2438" s="1" t="s">
        <v>0</v>
      </c>
      <c r="G2438" s="24">
        <v>227</v>
      </c>
    </row>
    <row r="2439" spans="1:7" x14ac:dyDescent="0.2">
      <c r="A2439" s="22" t="s">
        <v>321</v>
      </c>
      <c r="B2439" s="25" t="s">
        <v>407</v>
      </c>
      <c r="C2439" s="6">
        <v>45480</v>
      </c>
      <c r="D2439" s="1" t="s">
        <v>1</v>
      </c>
      <c r="E2439" s="1" t="s">
        <v>0</v>
      </c>
      <c r="G2439" s="24">
        <v>227</v>
      </c>
    </row>
    <row r="2440" spans="1:7" x14ac:dyDescent="0.2">
      <c r="A2440" s="22" t="s">
        <v>321</v>
      </c>
      <c r="B2440" s="25" t="s">
        <v>407</v>
      </c>
      <c r="C2440" s="6">
        <v>45480</v>
      </c>
      <c r="D2440" s="1" t="s">
        <v>1</v>
      </c>
      <c r="E2440" s="1" t="s">
        <v>0</v>
      </c>
      <c r="G2440" s="24">
        <v>227</v>
      </c>
    </row>
    <row r="2441" spans="1:7" x14ac:dyDescent="0.2">
      <c r="A2441" s="22" t="s">
        <v>321</v>
      </c>
      <c r="B2441" s="25" t="s">
        <v>407</v>
      </c>
      <c r="C2441" s="6">
        <v>45480</v>
      </c>
      <c r="D2441" s="1" t="s">
        <v>1</v>
      </c>
      <c r="E2441" s="1" t="s">
        <v>0</v>
      </c>
      <c r="G2441" s="24">
        <v>13</v>
      </c>
    </row>
    <row r="2442" spans="1:7" x14ac:dyDescent="0.2">
      <c r="A2442" s="22" t="s">
        <v>321</v>
      </c>
      <c r="B2442" s="25" t="s">
        <v>407</v>
      </c>
      <c r="C2442" s="6">
        <v>45480</v>
      </c>
      <c r="D2442" s="1" t="s">
        <v>4</v>
      </c>
      <c r="E2442" s="1" t="s">
        <v>0</v>
      </c>
    </row>
    <row r="2443" spans="1:7" x14ac:dyDescent="0.2">
      <c r="A2443" s="22" t="s">
        <v>321</v>
      </c>
      <c r="B2443" s="25" t="s">
        <v>407</v>
      </c>
      <c r="C2443" s="6">
        <v>45480</v>
      </c>
      <c r="D2443" s="1" t="s">
        <v>1</v>
      </c>
      <c r="E2443" s="1" t="s">
        <v>0</v>
      </c>
      <c r="G2443" s="24">
        <v>227</v>
      </c>
    </row>
    <row r="2444" spans="1:7" x14ac:dyDescent="0.2">
      <c r="A2444" s="22" t="s">
        <v>321</v>
      </c>
      <c r="B2444" s="25" t="s">
        <v>407</v>
      </c>
      <c r="C2444" s="6">
        <v>45480</v>
      </c>
      <c r="D2444" s="1" t="s">
        <v>1</v>
      </c>
      <c r="E2444" s="1" t="s">
        <v>2</v>
      </c>
      <c r="F2444" s="24">
        <v>26</v>
      </c>
      <c r="G2444" s="24">
        <v>190</v>
      </c>
    </row>
    <row r="2445" spans="1:7" x14ac:dyDescent="0.2">
      <c r="A2445" s="22" t="s">
        <v>321</v>
      </c>
      <c r="B2445" s="25" t="s">
        <v>407</v>
      </c>
      <c r="C2445" s="6">
        <v>45480</v>
      </c>
      <c r="D2445" s="1" t="s">
        <v>1</v>
      </c>
      <c r="E2445" s="1" t="s">
        <v>0</v>
      </c>
      <c r="G2445" s="24">
        <v>227</v>
      </c>
    </row>
    <row r="2446" spans="1:7" x14ac:dyDescent="0.2">
      <c r="A2446" s="22" t="s">
        <v>321</v>
      </c>
      <c r="B2446" s="25" t="s">
        <v>407</v>
      </c>
      <c r="C2446" s="6">
        <v>45480</v>
      </c>
      <c r="D2446" s="1" t="s">
        <v>4</v>
      </c>
      <c r="E2446" s="1" t="s">
        <v>0</v>
      </c>
    </row>
    <row r="2447" spans="1:7" x14ac:dyDescent="0.2">
      <c r="A2447" s="22" t="s">
        <v>321</v>
      </c>
      <c r="B2447" s="25" t="s">
        <v>407</v>
      </c>
      <c r="C2447" s="6">
        <v>45480</v>
      </c>
      <c r="D2447" s="1" t="s">
        <v>1</v>
      </c>
      <c r="E2447" s="1" t="s">
        <v>2</v>
      </c>
      <c r="F2447" s="24">
        <v>25</v>
      </c>
      <c r="G2447" s="24">
        <v>189</v>
      </c>
    </row>
    <row r="2448" spans="1:7" x14ac:dyDescent="0.2">
      <c r="A2448" s="22" t="s">
        <v>321</v>
      </c>
      <c r="B2448" s="25" t="s">
        <v>407</v>
      </c>
      <c r="C2448" s="6">
        <v>45480</v>
      </c>
      <c r="D2448" s="1" t="s">
        <v>1</v>
      </c>
      <c r="E2448" s="1" t="s">
        <v>2</v>
      </c>
      <c r="F2448" s="24">
        <v>31</v>
      </c>
      <c r="G2448" s="24">
        <v>124</v>
      </c>
    </row>
    <row r="2449" spans="1:7" x14ac:dyDescent="0.2">
      <c r="A2449" s="22" t="s">
        <v>321</v>
      </c>
      <c r="B2449" s="25" t="s">
        <v>407</v>
      </c>
      <c r="C2449" s="6">
        <v>45480</v>
      </c>
      <c r="D2449" s="1" t="s">
        <v>1</v>
      </c>
      <c r="E2449" s="1" t="s">
        <v>2</v>
      </c>
      <c r="F2449" s="24">
        <v>20</v>
      </c>
      <c r="G2449" s="24">
        <v>227</v>
      </c>
    </row>
    <row r="2450" spans="1:7" x14ac:dyDescent="0.2">
      <c r="A2450" s="22" t="s">
        <v>321</v>
      </c>
      <c r="B2450" s="25" t="s">
        <v>407</v>
      </c>
      <c r="C2450" s="6">
        <v>45480</v>
      </c>
      <c r="D2450" s="1" t="s">
        <v>1</v>
      </c>
      <c r="E2450" s="1" t="s">
        <v>0</v>
      </c>
      <c r="G2450" s="24">
        <v>43</v>
      </c>
    </row>
    <row r="2451" spans="1:7" x14ac:dyDescent="0.2">
      <c r="A2451" s="22" t="s">
        <v>321</v>
      </c>
      <c r="B2451" s="25" t="s">
        <v>407</v>
      </c>
      <c r="C2451" s="6">
        <v>45480</v>
      </c>
      <c r="D2451" s="1" t="s">
        <v>4</v>
      </c>
      <c r="E2451" s="1" t="s">
        <v>0</v>
      </c>
    </row>
    <row r="2452" spans="1:7" x14ac:dyDescent="0.2">
      <c r="A2452" s="22" t="s">
        <v>321</v>
      </c>
      <c r="B2452" s="25" t="s">
        <v>383</v>
      </c>
      <c r="C2452" s="6">
        <v>45483</v>
      </c>
      <c r="D2452" s="1" t="s">
        <v>1</v>
      </c>
      <c r="E2452" s="1" t="s">
        <v>0</v>
      </c>
      <c r="G2452" s="24">
        <v>224</v>
      </c>
    </row>
    <row r="2453" spans="1:7" x14ac:dyDescent="0.2">
      <c r="A2453" s="22" t="s">
        <v>321</v>
      </c>
      <c r="B2453" s="25" t="s">
        <v>407</v>
      </c>
      <c r="C2453" s="6">
        <v>45480</v>
      </c>
      <c r="D2453" s="1" t="s">
        <v>1</v>
      </c>
      <c r="E2453" s="1" t="s">
        <v>0</v>
      </c>
      <c r="G2453" s="24">
        <v>227</v>
      </c>
    </row>
    <row r="2454" spans="1:7" x14ac:dyDescent="0.2">
      <c r="A2454" s="22" t="s">
        <v>321</v>
      </c>
      <c r="B2454" s="25" t="s">
        <v>407</v>
      </c>
      <c r="C2454" s="6">
        <v>45480</v>
      </c>
      <c r="D2454" s="1" t="s">
        <v>1</v>
      </c>
      <c r="E2454" s="1" t="s">
        <v>0</v>
      </c>
      <c r="G2454" s="24">
        <v>227</v>
      </c>
    </row>
    <row r="2455" spans="1:7" x14ac:dyDescent="0.2">
      <c r="A2455" s="22" t="s">
        <v>321</v>
      </c>
      <c r="B2455" s="25" t="s">
        <v>407</v>
      </c>
      <c r="C2455" s="6">
        <v>45480</v>
      </c>
      <c r="D2455" s="1" t="s">
        <v>1</v>
      </c>
      <c r="E2455" s="1" t="s">
        <v>2</v>
      </c>
      <c r="F2455" s="24">
        <v>24</v>
      </c>
      <c r="G2455" s="24">
        <v>22</v>
      </c>
    </row>
    <row r="2456" spans="1:7" x14ac:dyDescent="0.2">
      <c r="A2456" s="22" t="s">
        <v>321</v>
      </c>
      <c r="B2456" s="25" t="s">
        <v>407</v>
      </c>
      <c r="C2456" s="6">
        <v>45480</v>
      </c>
      <c r="D2456" s="1" t="s">
        <v>1</v>
      </c>
      <c r="E2456" s="1" t="s">
        <v>0</v>
      </c>
      <c r="G2456" s="24">
        <v>227</v>
      </c>
    </row>
    <row r="2457" spans="1:7" x14ac:dyDescent="0.2">
      <c r="A2457" s="22" t="s">
        <v>321</v>
      </c>
      <c r="B2457" s="25" t="s">
        <v>423</v>
      </c>
      <c r="C2457" s="6">
        <v>45481</v>
      </c>
      <c r="D2457" s="1" t="s">
        <v>1</v>
      </c>
      <c r="E2457" s="1" t="s">
        <v>2</v>
      </c>
      <c r="F2457" s="24">
        <v>34</v>
      </c>
      <c r="G2457" s="24">
        <v>173</v>
      </c>
    </row>
    <row r="2458" spans="1:7" x14ac:dyDescent="0.2">
      <c r="A2458" s="22" t="s">
        <v>321</v>
      </c>
      <c r="B2458" s="25" t="s">
        <v>423</v>
      </c>
      <c r="C2458" s="6">
        <v>45481</v>
      </c>
      <c r="D2458" s="1" t="s">
        <v>1</v>
      </c>
      <c r="E2458" s="1" t="s">
        <v>0</v>
      </c>
      <c r="G2458" s="24">
        <v>213</v>
      </c>
    </row>
    <row r="2459" spans="1:7" x14ac:dyDescent="0.2">
      <c r="A2459" s="22" t="s">
        <v>321</v>
      </c>
      <c r="B2459" s="25" t="s">
        <v>423</v>
      </c>
      <c r="C2459" s="6">
        <v>45481</v>
      </c>
      <c r="D2459" s="1" t="s">
        <v>1</v>
      </c>
      <c r="E2459" s="1" t="s">
        <v>0</v>
      </c>
      <c r="G2459" s="24">
        <v>225</v>
      </c>
    </row>
    <row r="2460" spans="1:7" x14ac:dyDescent="0.2">
      <c r="A2460" s="22" t="s">
        <v>321</v>
      </c>
      <c r="B2460" s="25" t="s">
        <v>423</v>
      </c>
      <c r="C2460" s="6">
        <v>45481</v>
      </c>
      <c r="D2460" s="1" t="s">
        <v>1</v>
      </c>
      <c r="E2460" s="1" t="s">
        <v>2</v>
      </c>
      <c r="F2460" s="24">
        <v>31</v>
      </c>
      <c r="G2460" s="24">
        <v>226</v>
      </c>
    </row>
    <row r="2461" spans="1:7" x14ac:dyDescent="0.2">
      <c r="A2461" s="22" t="s">
        <v>321</v>
      </c>
      <c r="B2461" s="25" t="s">
        <v>423</v>
      </c>
      <c r="C2461" s="6">
        <v>45481</v>
      </c>
      <c r="D2461" s="1" t="s">
        <v>1</v>
      </c>
      <c r="E2461" s="1" t="s">
        <v>6</v>
      </c>
      <c r="F2461" s="24">
        <v>45</v>
      </c>
      <c r="G2461" s="24">
        <v>17</v>
      </c>
    </row>
    <row r="2462" spans="1:7" x14ac:dyDescent="0.2">
      <c r="A2462" s="22" t="s">
        <v>321</v>
      </c>
      <c r="B2462" s="25" t="s">
        <v>378</v>
      </c>
      <c r="C2462" s="6">
        <v>45502</v>
      </c>
      <c r="D2462" s="1" t="s">
        <v>1</v>
      </c>
      <c r="E2462" s="1" t="s">
        <v>0</v>
      </c>
      <c r="F2462" s="24">
        <v>55</v>
      </c>
      <c r="G2462" s="24">
        <v>204</v>
      </c>
    </row>
    <row r="2463" spans="1:7" x14ac:dyDescent="0.2">
      <c r="A2463" s="22" t="s">
        <v>321</v>
      </c>
      <c r="B2463" s="25" t="s">
        <v>385</v>
      </c>
      <c r="C2463" s="6">
        <v>45484</v>
      </c>
      <c r="D2463" s="1" t="s">
        <v>1</v>
      </c>
      <c r="E2463" s="1" t="s">
        <v>3</v>
      </c>
      <c r="F2463" s="24">
        <v>22</v>
      </c>
      <c r="G2463" s="24">
        <v>56</v>
      </c>
    </row>
    <row r="2464" spans="1:7" x14ac:dyDescent="0.2">
      <c r="A2464" s="22" t="s">
        <v>321</v>
      </c>
      <c r="B2464" s="25" t="s">
        <v>385</v>
      </c>
      <c r="C2464" s="6">
        <v>45484</v>
      </c>
      <c r="D2464" s="1" t="s">
        <v>1</v>
      </c>
      <c r="E2464" s="1" t="s">
        <v>2</v>
      </c>
      <c r="F2464" s="24">
        <v>39</v>
      </c>
      <c r="G2464" s="24">
        <v>133</v>
      </c>
    </row>
    <row r="2465" spans="1:7" x14ac:dyDescent="0.2">
      <c r="A2465" s="22" t="s">
        <v>321</v>
      </c>
      <c r="B2465" s="25" t="s">
        <v>385</v>
      </c>
      <c r="C2465" s="6">
        <v>45484</v>
      </c>
      <c r="D2465" s="1" t="s">
        <v>1</v>
      </c>
      <c r="E2465" s="1" t="s">
        <v>2</v>
      </c>
      <c r="F2465" s="24">
        <v>27</v>
      </c>
      <c r="G2465" s="24">
        <v>8</v>
      </c>
    </row>
    <row r="2466" spans="1:7" x14ac:dyDescent="0.2">
      <c r="A2466" s="22" t="s">
        <v>321</v>
      </c>
      <c r="B2466" s="25" t="s">
        <v>385</v>
      </c>
      <c r="C2466" s="6">
        <v>45484</v>
      </c>
      <c r="D2466" s="1" t="s">
        <v>1</v>
      </c>
      <c r="E2466" s="1" t="s">
        <v>0</v>
      </c>
      <c r="G2466" s="24">
        <v>221</v>
      </c>
    </row>
    <row r="2467" spans="1:7" x14ac:dyDescent="0.2">
      <c r="A2467" s="22" t="s">
        <v>321</v>
      </c>
      <c r="B2467" s="25" t="s">
        <v>378</v>
      </c>
      <c r="C2467" s="6">
        <v>45502</v>
      </c>
      <c r="D2467" s="1" t="s">
        <v>1</v>
      </c>
      <c r="E2467" s="1" t="s">
        <v>6</v>
      </c>
      <c r="F2467" s="24">
        <v>36</v>
      </c>
      <c r="G2467" s="24">
        <v>86</v>
      </c>
    </row>
    <row r="2468" spans="1:7" x14ac:dyDescent="0.2">
      <c r="A2468" s="22" t="s">
        <v>321</v>
      </c>
      <c r="B2468" s="25" t="s">
        <v>378</v>
      </c>
      <c r="C2468" s="6">
        <v>45502</v>
      </c>
      <c r="D2468" s="1" t="s">
        <v>1</v>
      </c>
      <c r="E2468" s="1" t="s">
        <v>0</v>
      </c>
      <c r="G2468" s="24">
        <v>205</v>
      </c>
    </row>
    <row r="2469" spans="1:7" x14ac:dyDescent="0.2">
      <c r="A2469" s="22" t="s">
        <v>321</v>
      </c>
      <c r="B2469" s="25" t="s">
        <v>378</v>
      </c>
      <c r="C2469" s="6">
        <v>45502</v>
      </c>
      <c r="D2469" s="1" t="s">
        <v>1</v>
      </c>
      <c r="E2469" s="1" t="s">
        <v>0</v>
      </c>
      <c r="G2469" s="24">
        <v>205</v>
      </c>
    </row>
    <row r="2470" spans="1:7" x14ac:dyDescent="0.2">
      <c r="A2470" s="22" t="s">
        <v>321</v>
      </c>
      <c r="B2470" s="25" t="s">
        <v>378</v>
      </c>
      <c r="C2470" s="6">
        <v>45502</v>
      </c>
      <c r="D2470" s="1" t="s">
        <v>1</v>
      </c>
      <c r="E2470" s="1" t="s">
        <v>0</v>
      </c>
      <c r="G2470" s="24">
        <v>205</v>
      </c>
    </row>
    <row r="2471" spans="1:7" x14ac:dyDescent="0.2">
      <c r="A2471" s="22" t="s">
        <v>321</v>
      </c>
      <c r="B2471" s="25" t="s">
        <v>378</v>
      </c>
      <c r="C2471" s="6">
        <v>45502</v>
      </c>
      <c r="D2471" s="1" t="s">
        <v>1</v>
      </c>
      <c r="E2471" s="1" t="s">
        <v>2</v>
      </c>
      <c r="F2471" s="24">
        <v>28</v>
      </c>
      <c r="G2471" s="24">
        <v>205</v>
      </c>
    </row>
    <row r="2472" spans="1:7" x14ac:dyDescent="0.2">
      <c r="A2472" s="22" t="s">
        <v>321</v>
      </c>
      <c r="B2472" s="25" t="s">
        <v>442</v>
      </c>
      <c r="C2472" s="6">
        <v>45503</v>
      </c>
      <c r="D2472" s="1" t="s">
        <v>1</v>
      </c>
      <c r="E2472" s="1" t="s">
        <v>2</v>
      </c>
      <c r="F2472" s="24">
        <v>23</v>
      </c>
      <c r="G2472" s="24">
        <v>176</v>
      </c>
    </row>
    <row r="2473" spans="1:7" x14ac:dyDescent="0.2">
      <c r="A2473" s="22" t="s">
        <v>321</v>
      </c>
      <c r="B2473" s="25" t="s">
        <v>442</v>
      </c>
      <c r="C2473" s="6">
        <v>45503</v>
      </c>
      <c r="D2473" s="1" t="s">
        <v>1</v>
      </c>
      <c r="E2473" s="1" t="s">
        <v>0</v>
      </c>
      <c r="G2473" s="24">
        <v>204</v>
      </c>
    </row>
    <row r="2474" spans="1:7" x14ac:dyDescent="0.2">
      <c r="A2474" s="22" t="s">
        <v>321</v>
      </c>
      <c r="B2474" s="25" t="s">
        <v>442</v>
      </c>
      <c r="C2474" s="6">
        <v>45503</v>
      </c>
      <c r="D2474" s="1" t="s">
        <v>1</v>
      </c>
      <c r="E2474" s="1" t="s">
        <v>2</v>
      </c>
      <c r="F2474" s="24">
        <v>23</v>
      </c>
      <c r="G2474" s="24">
        <v>187</v>
      </c>
    </row>
    <row r="2475" spans="1:7" x14ac:dyDescent="0.2">
      <c r="A2475" s="22" t="s">
        <v>321</v>
      </c>
      <c r="B2475" s="25" t="s">
        <v>442</v>
      </c>
      <c r="C2475" s="6">
        <v>45503</v>
      </c>
      <c r="D2475" s="1" t="s">
        <v>1</v>
      </c>
      <c r="E2475" s="1" t="s">
        <v>3</v>
      </c>
      <c r="F2475" s="24">
        <v>34</v>
      </c>
      <c r="G2475" s="24">
        <v>5</v>
      </c>
    </row>
    <row r="2476" spans="1:7" x14ac:dyDescent="0.2">
      <c r="A2476" s="22" t="s">
        <v>321</v>
      </c>
      <c r="B2476" s="25" t="s">
        <v>442</v>
      </c>
      <c r="C2476" s="6">
        <v>45503</v>
      </c>
      <c r="D2476" s="1" t="s">
        <v>1</v>
      </c>
      <c r="E2476" s="1" t="s">
        <v>0</v>
      </c>
      <c r="G2476" s="24">
        <v>185</v>
      </c>
    </row>
    <row r="2477" spans="1:7" x14ac:dyDescent="0.2">
      <c r="A2477" s="22" t="s">
        <v>321</v>
      </c>
      <c r="B2477" s="25" t="s">
        <v>442</v>
      </c>
      <c r="C2477" s="6">
        <v>45503</v>
      </c>
      <c r="D2477" s="1" t="s">
        <v>1</v>
      </c>
      <c r="E2477" s="1" t="s">
        <v>0</v>
      </c>
      <c r="G2477" s="24">
        <v>170</v>
      </c>
    </row>
    <row r="2478" spans="1:7" x14ac:dyDescent="0.2">
      <c r="A2478" s="22" t="s">
        <v>321</v>
      </c>
      <c r="B2478" s="25" t="s">
        <v>442</v>
      </c>
      <c r="C2478" s="6">
        <v>45503</v>
      </c>
      <c r="D2478" s="1" t="s">
        <v>1</v>
      </c>
      <c r="E2478" s="1" t="s">
        <v>6</v>
      </c>
      <c r="F2478" s="24">
        <v>25</v>
      </c>
      <c r="G2478" s="24">
        <v>168</v>
      </c>
    </row>
    <row r="2479" spans="1:7" x14ac:dyDescent="0.2">
      <c r="A2479" s="22" t="s">
        <v>321</v>
      </c>
      <c r="B2479" s="25" t="s">
        <v>442</v>
      </c>
      <c r="C2479" s="6">
        <v>45503</v>
      </c>
      <c r="D2479" s="1" t="s">
        <v>5</v>
      </c>
      <c r="E2479" s="1" t="s">
        <v>0</v>
      </c>
      <c r="G2479" s="24">
        <v>41</v>
      </c>
    </row>
    <row r="2480" spans="1:7" x14ac:dyDescent="0.2">
      <c r="A2480" s="22" t="s">
        <v>321</v>
      </c>
      <c r="B2480" s="25" t="s">
        <v>442</v>
      </c>
      <c r="C2480" s="6">
        <v>45503</v>
      </c>
      <c r="D2480" s="1" t="s">
        <v>1</v>
      </c>
      <c r="E2480" s="1" t="s">
        <v>0</v>
      </c>
      <c r="G2480" s="24">
        <v>204</v>
      </c>
    </row>
    <row r="2481" spans="1:7" x14ac:dyDescent="0.2">
      <c r="A2481" s="22" t="s">
        <v>321</v>
      </c>
      <c r="B2481" s="25" t="s">
        <v>442</v>
      </c>
      <c r="C2481" s="6">
        <v>45503</v>
      </c>
      <c r="D2481" s="1" t="s">
        <v>1</v>
      </c>
      <c r="E2481" s="1" t="s">
        <v>2</v>
      </c>
      <c r="F2481" s="24">
        <v>45</v>
      </c>
      <c r="G2481" s="24">
        <v>156</v>
      </c>
    </row>
    <row r="2482" spans="1:7" x14ac:dyDescent="0.2">
      <c r="A2482" s="22" t="s">
        <v>321</v>
      </c>
      <c r="B2482" s="25" t="s">
        <v>470</v>
      </c>
      <c r="C2482" s="6">
        <v>45504</v>
      </c>
      <c r="D2482" s="1" t="s">
        <v>1</v>
      </c>
      <c r="E2482" s="1" t="s">
        <v>0</v>
      </c>
      <c r="G2482" s="24">
        <v>24</v>
      </c>
    </row>
    <row r="2483" spans="1:7" x14ac:dyDescent="0.2">
      <c r="A2483" s="22" t="s">
        <v>321</v>
      </c>
      <c r="B2483" s="25" t="s">
        <v>407</v>
      </c>
      <c r="C2483" s="6">
        <v>45480</v>
      </c>
      <c r="D2483" s="1" t="s">
        <v>1</v>
      </c>
      <c r="E2483" s="1" t="s">
        <v>0</v>
      </c>
      <c r="G2483" s="24">
        <v>169</v>
      </c>
    </row>
    <row r="2484" spans="1:7" x14ac:dyDescent="0.2">
      <c r="A2484" s="22" t="s">
        <v>321</v>
      </c>
      <c r="B2484" s="25" t="s">
        <v>407</v>
      </c>
      <c r="C2484" s="6">
        <v>45480</v>
      </c>
      <c r="D2484" s="1" t="s">
        <v>1</v>
      </c>
      <c r="E2484" s="1" t="s">
        <v>2</v>
      </c>
      <c r="F2484" s="24">
        <v>28</v>
      </c>
      <c r="G2484" s="24">
        <v>226</v>
      </c>
    </row>
    <row r="2485" spans="1:7" x14ac:dyDescent="0.2">
      <c r="A2485" s="22" t="s">
        <v>321</v>
      </c>
      <c r="B2485" s="25" t="s">
        <v>407</v>
      </c>
      <c r="C2485" s="6">
        <v>45480</v>
      </c>
      <c r="D2485" s="1" t="s">
        <v>1</v>
      </c>
      <c r="E2485" s="1" t="s">
        <v>2</v>
      </c>
      <c r="F2485" s="24">
        <v>24</v>
      </c>
      <c r="G2485" s="24">
        <v>151</v>
      </c>
    </row>
    <row r="2486" spans="1:7" x14ac:dyDescent="0.2">
      <c r="A2486" s="22" t="s">
        <v>321</v>
      </c>
      <c r="B2486" s="25" t="s">
        <v>407</v>
      </c>
      <c r="C2486" s="6">
        <v>45480</v>
      </c>
      <c r="D2486" s="1" t="s">
        <v>1</v>
      </c>
      <c r="E2486" s="1" t="s">
        <v>0</v>
      </c>
      <c r="G2486" s="24">
        <v>163</v>
      </c>
    </row>
    <row r="2487" spans="1:7" x14ac:dyDescent="0.2">
      <c r="A2487" s="22" t="s">
        <v>321</v>
      </c>
      <c r="B2487" s="25" t="s">
        <v>407</v>
      </c>
      <c r="C2487" s="6">
        <v>45480</v>
      </c>
      <c r="D2487" s="1" t="s">
        <v>1</v>
      </c>
      <c r="E2487" s="1" t="s">
        <v>2</v>
      </c>
      <c r="F2487" s="24">
        <v>23</v>
      </c>
      <c r="G2487" s="24">
        <v>222</v>
      </c>
    </row>
    <row r="2488" spans="1:7" x14ac:dyDescent="0.2">
      <c r="A2488" s="22" t="s">
        <v>321</v>
      </c>
      <c r="B2488" s="25" t="s">
        <v>407</v>
      </c>
      <c r="C2488" s="6">
        <v>45480</v>
      </c>
      <c r="D2488" s="1" t="s">
        <v>1</v>
      </c>
      <c r="E2488" s="1" t="s">
        <v>0</v>
      </c>
      <c r="G2488" s="24">
        <v>227</v>
      </c>
    </row>
    <row r="2489" spans="1:7" x14ac:dyDescent="0.2">
      <c r="A2489" s="22" t="s">
        <v>321</v>
      </c>
      <c r="B2489" s="25" t="s">
        <v>407</v>
      </c>
      <c r="C2489" s="6">
        <v>45480</v>
      </c>
      <c r="D2489" s="1" t="s">
        <v>1</v>
      </c>
      <c r="E2489" s="1" t="s">
        <v>0</v>
      </c>
      <c r="G2489" s="24">
        <v>121</v>
      </c>
    </row>
    <row r="2490" spans="1:7" x14ac:dyDescent="0.2">
      <c r="A2490" s="22" t="s">
        <v>321</v>
      </c>
      <c r="B2490" s="25" t="s">
        <v>407</v>
      </c>
      <c r="C2490" s="6">
        <v>45480</v>
      </c>
      <c r="D2490" s="1" t="s">
        <v>1</v>
      </c>
      <c r="E2490" s="1" t="s">
        <v>0</v>
      </c>
      <c r="G2490" s="24">
        <v>158</v>
      </c>
    </row>
    <row r="2491" spans="1:7" x14ac:dyDescent="0.2">
      <c r="A2491" s="22" t="s">
        <v>321</v>
      </c>
      <c r="B2491" s="25" t="s">
        <v>423</v>
      </c>
      <c r="C2491" s="6">
        <v>45481</v>
      </c>
      <c r="D2491" s="1" t="s">
        <v>1</v>
      </c>
      <c r="E2491" s="1" t="s">
        <v>0</v>
      </c>
      <c r="G2491" s="24">
        <v>226</v>
      </c>
    </row>
    <row r="2492" spans="1:7" x14ac:dyDescent="0.2">
      <c r="A2492" s="22" t="s">
        <v>321</v>
      </c>
      <c r="B2492" s="25" t="s">
        <v>423</v>
      </c>
      <c r="C2492" s="6">
        <v>45481</v>
      </c>
      <c r="D2492" s="1" t="s">
        <v>1</v>
      </c>
      <c r="E2492" s="1" t="s">
        <v>3</v>
      </c>
      <c r="F2492" s="24">
        <v>25</v>
      </c>
      <c r="G2492" s="24">
        <v>225</v>
      </c>
    </row>
    <row r="2493" spans="1:7" x14ac:dyDescent="0.2">
      <c r="A2493" s="22" t="s">
        <v>321</v>
      </c>
      <c r="B2493" s="25" t="s">
        <v>423</v>
      </c>
      <c r="C2493" s="6">
        <v>45481</v>
      </c>
      <c r="D2493" s="1" t="s">
        <v>1</v>
      </c>
      <c r="E2493" s="1" t="s">
        <v>0</v>
      </c>
      <c r="F2493" s="24">
        <v>33</v>
      </c>
      <c r="G2493" s="24">
        <v>226</v>
      </c>
    </row>
    <row r="2494" spans="1:7" x14ac:dyDescent="0.2">
      <c r="A2494" s="22" t="s">
        <v>321</v>
      </c>
      <c r="B2494" s="25" t="s">
        <v>423</v>
      </c>
      <c r="C2494" s="6">
        <v>45481</v>
      </c>
      <c r="D2494" s="1" t="s">
        <v>1</v>
      </c>
      <c r="E2494" s="1" t="s">
        <v>2</v>
      </c>
      <c r="F2494" s="24">
        <v>29</v>
      </c>
      <c r="G2494" s="24">
        <v>226</v>
      </c>
    </row>
    <row r="2495" spans="1:7" x14ac:dyDescent="0.2">
      <c r="A2495" s="22" t="s">
        <v>321</v>
      </c>
      <c r="B2495" s="25" t="s">
        <v>423</v>
      </c>
      <c r="C2495" s="6">
        <v>45481</v>
      </c>
      <c r="D2495" s="1" t="s">
        <v>1</v>
      </c>
      <c r="E2495" s="1" t="s">
        <v>2</v>
      </c>
      <c r="F2495" s="24">
        <v>28</v>
      </c>
      <c r="G2495" s="24">
        <v>177</v>
      </c>
    </row>
    <row r="2496" spans="1:7" x14ac:dyDescent="0.2">
      <c r="A2496" s="22" t="s">
        <v>321</v>
      </c>
      <c r="B2496" s="25" t="s">
        <v>423</v>
      </c>
      <c r="C2496" s="6">
        <v>45481</v>
      </c>
      <c r="D2496" s="1" t="s">
        <v>1</v>
      </c>
      <c r="E2496" s="1" t="s">
        <v>6</v>
      </c>
      <c r="F2496" s="24">
        <v>33</v>
      </c>
      <c r="G2496" s="24">
        <v>2</v>
      </c>
    </row>
    <row r="2497" spans="1:7" x14ac:dyDescent="0.2">
      <c r="A2497" s="22" t="s">
        <v>321</v>
      </c>
      <c r="B2497" s="25" t="s">
        <v>423</v>
      </c>
      <c r="C2497" s="6">
        <v>45481</v>
      </c>
      <c r="D2497" s="1" t="s">
        <v>5</v>
      </c>
      <c r="E2497" s="1" t="s">
        <v>0</v>
      </c>
      <c r="G2497" s="24">
        <v>226</v>
      </c>
    </row>
    <row r="2498" spans="1:7" x14ac:dyDescent="0.2">
      <c r="A2498" s="22" t="s">
        <v>321</v>
      </c>
      <c r="B2498" s="25" t="s">
        <v>407</v>
      </c>
      <c r="C2498" s="6">
        <v>45480</v>
      </c>
      <c r="D2498" s="1" t="s">
        <v>1</v>
      </c>
      <c r="E2498" s="1" t="s">
        <v>2</v>
      </c>
      <c r="F2498" s="24">
        <v>27</v>
      </c>
      <c r="G2498" s="24">
        <v>224</v>
      </c>
    </row>
    <row r="2499" spans="1:7" x14ac:dyDescent="0.2">
      <c r="A2499" s="22" t="s">
        <v>321</v>
      </c>
      <c r="B2499" s="25" t="s">
        <v>407</v>
      </c>
      <c r="C2499" s="6">
        <v>45480</v>
      </c>
      <c r="D2499" s="1" t="s">
        <v>5</v>
      </c>
      <c r="E2499" s="1" t="s">
        <v>0</v>
      </c>
    </row>
    <row r="2500" spans="1:7" x14ac:dyDescent="0.2">
      <c r="A2500" s="22" t="s">
        <v>321</v>
      </c>
      <c r="B2500" s="25" t="s">
        <v>407</v>
      </c>
      <c r="C2500" s="6">
        <v>45480</v>
      </c>
      <c r="D2500" s="1" t="s">
        <v>1</v>
      </c>
      <c r="E2500" s="1" t="s">
        <v>2</v>
      </c>
      <c r="F2500" s="24">
        <v>39</v>
      </c>
      <c r="G2500" s="24">
        <v>14</v>
      </c>
    </row>
    <row r="2501" spans="1:7" x14ac:dyDescent="0.2">
      <c r="A2501" s="22" t="s">
        <v>321</v>
      </c>
      <c r="B2501" s="25" t="s">
        <v>423</v>
      </c>
      <c r="C2501" s="6">
        <v>45481</v>
      </c>
      <c r="D2501" s="1" t="s">
        <v>1</v>
      </c>
      <c r="E2501" s="1" t="s">
        <v>0</v>
      </c>
      <c r="G2501" s="24">
        <v>117</v>
      </c>
    </row>
    <row r="2502" spans="1:7" x14ac:dyDescent="0.2">
      <c r="A2502" s="22" t="s">
        <v>321</v>
      </c>
      <c r="B2502" s="25" t="s">
        <v>423</v>
      </c>
      <c r="C2502" s="6">
        <v>45481</v>
      </c>
      <c r="D2502" s="1" t="s">
        <v>1</v>
      </c>
      <c r="E2502" s="1" t="s">
        <v>0</v>
      </c>
      <c r="G2502" s="24">
        <v>74</v>
      </c>
    </row>
    <row r="2503" spans="1:7" x14ac:dyDescent="0.2">
      <c r="A2503" s="22" t="s">
        <v>321</v>
      </c>
      <c r="B2503" s="25" t="s">
        <v>423</v>
      </c>
      <c r="C2503" s="6">
        <v>45481</v>
      </c>
      <c r="D2503" s="1" t="s">
        <v>1</v>
      </c>
      <c r="E2503" s="1" t="s">
        <v>2</v>
      </c>
      <c r="F2503" s="24">
        <v>22</v>
      </c>
      <c r="G2503" s="24">
        <v>226</v>
      </c>
    </row>
    <row r="2504" spans="1:7" x14ac:dyDescent="0.2">
      <c r="A2504" s="22" t="s">
        <v>321</v>
      </c>
      <c r="B2504" s="25" t="s">
        <v>423</v>
      </c>
      <c r="C2504" s="6">
        <v>45481</v>
      </c>
      <c r="D2504" s="1" t="s">
        <v>1</v>
      </c>
      <c r="E2504" s="1" t="s">
        <v>0</v>
      </c>
      <c r="G2504" s="24">
        <v>211</v>
      </c>
    </row>
    <row r="2505" spans="1:7" x14ac:dyDescent="0.2">
      <c r="A2505" s="22" t="s">
        <v>321</v>
      </c>
      <c r="B2505" s="25" t="s">
        <v>423</v>
      </c>
      <c r="C2505" s="6">
        <v>45481</v>
      </c>
      <c r="D2505" s="1" t="s">
        <v>1</v>
      </c>
      <c r="E2505" s="1" t="s">
        <v>0</v>
      </c>
      <c r="G2505" s="24">
        <v>226</v>
      </c>
    </row>
    <row r="2506" spans="1:7" x14ac:dyDescent="0.2">
      <c r="A2506" s="22" t="s">
        <v>321</v>
      </c>
      <c r="B2506" s="25" t="s">
        <v>423</v>
      </c>
      <c r="C2506" s="6">
        <v>45481</v>
      </c>
      <c r="D2506" s="1" t="s">
        <v>1</v>
      </c>
      <c r="E2506" s="1" t="s">
        <v>6</v>
      </c>
      <c r="F2506" s="24">
        <v>22</v>
      </c>
      <c r="G2506" s="24">
        <v>7</v>
      </c>
    </row>
    <row r="2507" spans="1:7" x14ac:dyDescent="0.2">
      <c r="A2507" s="22" t="s">
        <v>321</v>
      </c>
      <c r="B2507" s="25" t="s">
        <v>423</v>
      </c>
      <c r="C2507" s="6">
        <v>45481</v>
      </c>
      <c r="D2507" s="1" t="s">
        <v>1</v>
      </c>
      <c r="E2507" s="1" t="s">
        <v>2</v>
      </c>
      <c r="F2507" s="24">
        <v>25</v>
      </c>
      <c r="G2507" s="24">
        <v>141</v>
      </c>
    </row>
    <row r="2508" spans="1:7" x14ac:dyDescent="0.2">
      <c r="A2508" s="22" t="s">
        <v>321</v>
      </c>
      <c r="B2508" s="25" t="s">
        <v>407</v>
      </c>
      <c r="C2508" s="6">
        <v>45480</v>
      </c>
      <c r="D2508" s="1" t="s">
        <v>1</v>
      </c>
      <c r="E2508" s="1" t="s">
        <v>6</v>
      </c>
      <c r="F2508" s="24">
        <v>25</v>
      </c>
      <c r="G2508" s="24">
        <v>103</v>
      </c>
    </row>
    <row r="2509" spans="1:7" x14ac:dyDescent="0.2">
      <c r="A2509" s="22" t="s">
        <v>321</v>
      </c>
      <c r="B2509" s="25" t="s">
        <v>407</v>
      </c>
      <c r="C2509" s="6">
        <v>45480</v>
      </c>
      <c r="D2509" s="1" t="s">
        <v>4</v>
      </c>
      <c r="E2509" s="1" t="s">
        <v>0</v>
      </c>
      <c r="F2509" s="24">
        <v>33</v>
      </c>
    </row>
    <row r="2510" spans="1:7" x14ac:dyDescent="0.2">
      <c r="A2510" s="22" t="s">
        <v>321</v>
      </c>
      <c r="B2510" s="25" t="s">
        <v>407</v>
      </c>
      <c r="C2510" s="6">
        <v>45480</v>
      </c>
      <c r="D2510" s="1" t="s">
        <v>1</v>
      </c>
      <c r="E2510" s="1" t="s">
        <v>0</v>
      </c>
      <c r="G2510" s="24">
        <v>195</v>
      </c>
    </row>
    <row r="2511" spans="1:7" x14ac:dyDescent="0.2">
      <c r="A2511" s="22" t="s">
        <v>321</v>
      </c>
      <c r="B2511" s="25" t="s">
        <v>407</v>
      </c>
      <c r="C2511" s="6">
        <v>45480</v>
      </c>
      <c r="D2511" s="1" t="s">
        <v>1</v>
      </c>
      <c r="E2511" s="1" t="s">
        <v>2</v>
      </c>
      <c r="F2511" s="24">
        <v>23</v>
      </c>
      <c r="G2511" s="24">
        <v>196</v>
      </c>
    </row>
    <row r="2512" spans="1:7" x14ac:dyDescent="0.2">
      <c r="A2512" s="22" t="s">
        <v>321</v>
      </c>
      <c r="B2512" s="25" t="s">
        <v>423</v>
      </c>
      <c r="C2512" s="6">
        <v>45481</v>
      </c>
      <c r="D2512" s="1" t="s">
        <v>1</v>
      </c>
      <c r="E2512" s="1" t="s">
        <v>0</v>
      </c>
      <c r="G2512" s="24">
        <v>9</v>
      </c>
    </row>
    <row r="2513" spans="1:7" x14ac:dyDescent="0.2">
      <c r="A2513" s="22" t="s">
        <v>321</v>
      </c>
      <c r="B2513" s="25" t="s">
        <v>423</v>
      </c>
      <c r="C2513" s="6">
        <v>45481</v>
      </c>
      <c r="D2513" s="1" t="s">
        <v>1</v>
      </c>
      <c r="E2513" s="1" t="s">
        <v>0</v>
      </c>
      <c r="G2513" s="24">
        <v>225</v>
      </c>
    </row>
    <row r="2514" spans="1:7" x14ac:dyDescent="0.2">
      <c r="A2514" s="22" t="s">
        <v>321</v>
      </c>
      <c r="B2514" s="25" t="s">
        <v>423</v>
      </c>
      <c r="C2514" s="6">
        <v>45481</v>
      </c>
      <c r="D2514" s="1" t="s">
        <v>1</v>
      </c>
      <c r="E2514" s="1" t="s">
        <v>0</v>
      </c>
      <c r="F2514" s="24">
        <v>40</v>
      </c>
      <c r="G2514" s="24">
        <v>187</v>
      </c>
    </row>
    <row r="2515" spans="1:7" x14ac:dyDescent="0.2">
      <c r="A2515" s="22" t="s">
        <v>321</v>
      </c>
      <c r="B2515" s="25" t="s">
        <v>423</v>
      </c>
      <c r="C2515" s="6">
        <v>45481</v>
      </c>
      <c r="D2515" s="1" t="s">
        <v>1</v>
      </c>
      <c r="E2515" s="1" t="s">
        <v>0</v>
      </c>
      <c r="G2515" s="24">
        <v>216</v>
      </c>
    </row>
    <row r="2516" spans="1:7" x14ac:dyDescent="0.2">
      <c r="A2516" s="22" t="s">
        <v>321</v>
      </c>
      <c r="B2516" s="25" t="s">
        <v>423</v>
      </c>
      <c r="C2516" s="6">
        <v>45481</v>
      </c>
      <c r="D2516" s="1" t="s">
        <v>1</v>
      </c>
      <c r="E2516" s="1" t="s">
        <v>0</v>
      </c>
      <c r="G2516" s="24">
        <v>226</v>
      </c>
    </row>
    <row r="2517" spans="1:7" x14ac:dyDescent="0.2">
      <c r="A2517" s="22" t="s">
        <v>321</v>
      </c>
      <c r="B2517" s="25" t="s">
        <v>423</v>
      </c>
      <c r="C2517" s="6">
        <v>45481</v>
      </c>
      <c r="D2517" s="1" t="s">
        <v>1</v>
      </c>
      <c r="E2517" s="1" t="s">
        <v>3</v>
      </c>
      <c r="F2517" s="24">
        <v>23</v>
      </c>
      <c r="G2517" s="24">
        <v>19</v>
      </c>
    </row>
    <row r="2518" spans="1:7" x14ac:dyDescent="0.2">
      <c r="A2518" s="22" t="s">
        <v>321</v>
      </c>
      <c r="B2518" s="25" t="s">
        <v>423</v>
      </c>
      <c r="C2518" s="6">
        <v>45481</v>
      </c>
      <c r="D2518" s="1" t="s">
        <v>5</v>
      </c>
      <c r="E2518" s="1" t="s">
        <v>0</v>
      </c>
      <c r="G2518" s="24">
        <v>226</v>
      </c>
    </row>
    <row r="2519" spans="1:7" x14ac:dyDescent="0.2">
      <c r="A2519" s="22" t="s">
        <v>321</v>
      </c>
      <c r="B2519" s="25" t="s">
        <v>423</v>
      </c>
      <c r="C2519" s="6">
        <v>45481</v>
      </c>
      <c r="D2519" s="1" t="s">
        <v>1</v>
      </c>
      <c r="E2519" s="1" t="s">
        <v>3</v>
      </c>
      <c r="F2519" s="24">
        <v>49</v>
      </c>
      <c r="G2519" s="24">
        <v>0</v>
      </c>
    </row>
    <row r="2520" spans="1:7" x14ac:dyDescent="0.2">
      <c r="A2520" s="22" t="s">
        <v>321</v>
      </c>
      <c r="B2520" s="25" t="s">
        <v>417</v>
      </c>
      <c r="C2520" s="6">
        <v>45482</v>
      </c>
      <c r="D2520" s="1" t="s">
        <v>1</v>
      </c>
      <c r="E2520" s="1" t="s">
        <v>2</v>
      </c>
      <c r="F2520" s="24">
        <v>25</v>
      </c>
      <c r="G2520" s="24">
        <v>216</v>
      </c>
    </row>
    <row r="2521" spans="1:7" x14ac:dyDescent="0.2">
      <c r="A2521" s="22" t="s">
        <v>321</v>
      </c>
      <c r="B2521" s="25" t="s">
        <v>407</v>
      </c>
      <c r="C2521" s="6">
        <v>45480</v>
      </c>
      <c r="D2521" s="1" t="s">
        <v>1</v>
      </c>
      <c r="E2521" s="1" t="s">
        <v>0</v>
      </c>
      <c r="G2521" s="24">
        <v>227</v>
      </c>
    </row>
    <row r="2522" spans="1:7" x14ac:dyDescent="0.2">
      <c r="A2522" s="22" t="s">
        <v>321</v>
      </c>
      <c r="B2522" s="25" t="s">
        <v>407</v>
      </c>
      <c r="C2522" s="6">
        <v>45480</v>
      </c>
      <c r="D2522" s="1" t="s">
        <v>1</v>
      </c>
      <c r="E2522" s="1" t="s">
        <v>6</v>
      </c>
      <c r="F2522" s="24">
        <v>18</v>
      </c>
      <c r="G2522" s="24">
        <v>24</v>
      </c>
    </row>
    <row r="2523" spans="1:7" x14ac:dyDescent="0.2">
      <c r="A2523" s="22" t="s">
        <v>321</v>
      </c>
      <c r="B2523" s="25" t="s">
        <v>407</v>
      </c>
      <c r="C2523" s="6">
        <v>45480</v>
      </c>
      <c r="D2523" s="1" t="s">
        <v>1</v>
      </c>
      <c r="E2523" s="1" t="s">
        <v>0</v>
      </c>
      <c r="G2523" s="24">
        <v>227</v>
      </c>
    </row>
    <row r="2524" spans="1:7" x14ac:dyDescent="0.2">
      <c r="A2524" s="22" t="s">
        <v>321</v>
      </c>
      <c r="B2524" s="25" t="s">
        <v>407</v>
      </c>
      <c r="C2524" s="6">
        <v>45480</v>
      </c>
      <c r="D2524" s="1" t="s">
        <v>1</v>
      </c>
      <c r="E2524" s="1" t="s">
        <v>0</v>
      </c>
      <c r="G2524" s="24">
        <v>227</v>
      </c>
    </row>
    <row r="2525" spans="1:7" x14ac:dyDescent="0.2">
      <c r="A2525" s="22" t="s">
        <v>321</v>
      </c>
      <c r="B2525" s="25" t="s">
        <v>407</v>
      </c>
      <c r="C2525" s="6">
        <v>45480</v>
      </c>
      <c r="D2525" s="1" t="s">
        <v>4</v>
      </c>
      <c r="E2525" s="1" t="s">
        <v>0</v>
      </c>
      <c r="F2525" s="24">
        <v>24</v>
      </c>
    </row>
    <row r="2526" spans="1:7" x14ac:dyDescent="0.2">
      <c r="A2526" s="22" t="s">
        <v>321</v>
      </c>
      <c r="B2526" s="25" t="s">
        <v>407</v>
      </c>
      <c r="C2526" s="6">
        <v>45480</v>
      </c>
      <c r="D2526" s="1" t="s">
        <v>1</v>
      </c>
      <c r="E2526" s="1" t="s">
        <v>0</v>
      </c>
      <c r="G2526" s="24">
        <v>216</v>
      </c>
    </row>
    <row r="2527" spans="1:7" x14ac:dyDescent="0.2">
      <c r="A2527" s="22" t="s">
        <v>321</v>
      </c>
      <c r="B2527" s="25" t="s">
        <v>407</v>
      </c>
      <c r="C2527" s="6">
        <v>45480</v>
      </c>
      <c r="D2527" s="1" t="s">
        <v>1</v>
      </c>
      <c r="E2527" s="1" t="s">
        <v>0</v>
      </c>
      <c r="G2527" s="24">
        <v>227</v>
      </c>
    </row>
    <row r="2528" spans="1:7" x14ac:dyDescent="0.2">
      <c r="A2528" s="22" t="s">
        <v>321</v>
      </c>
      <c r="B2528" s="25" t="s">
        <v>423</v>
      </c>
      <c r="C2528" s="6">
        <v>45481</v>
      </c>
      <c r="D2528" s="1" t="s">
        <v>1</v>
      </c>
      <c r="E2528" s="1" t="s">
        <v>0</v>
      </c>
      <c r="G2528" s="24">
        <v>222</v>
      </c>
    </row>
    <row r="2529" spans="1:7" x14ac:dyDescent="0.2">
      <c r="A2529" s="22" t="s">
        <v>321</v>
      </c>
      <c r="B2529" s="25" t="s">
        <v>423</v>
      </c>
      <c r="C2529" s="6">
        <v>45481</v>
      </c>
      <c r="D2529" s="1" t="s">
        <v>1</v>
      </c>
      <c r="E2529" s="1" t="s">
        <v>0</v>
      </c>
      <c r="G2529" s="24">
        <v>19</v>
      </c>
    </row>
    <row r="2530" spans="1:7" x14ac:dyDescent="0.2">
      <c r="A2530" s="22" t="s">
        <v>321</v>
      </c>
      <c r="B2530" s="25" t="s">
        <v>476</v>
      </c>
      <c r="C2530" s="6">
        <v>45541</v>
      </c>
      <c r="D2530" s="1" t="s">
        <v>1</v>
      </c>
      <c r="E2530" s="1" t="s">
        <v>0</v>
      </c>
      <c r="G2530" s="24">
        <v>166</v>
      </c>
    </row>
    <row r="2531" spans="1:7" x14ac:dyDescent="0.2">
      <c r="A2531" s="22" t="s">
        <v>321</v>
      </c>
      <c r="B2531" s="25" t="s">
        <v>494</v>
      </c>
      <c r="C2531" s="6">
        <v>45540</v>
      </c>
      <c r="D2531" s="1" t="s">
        <v>1</v>
      </c>
      <c r="E2531" s="1" t="s">
        <v>0</v>
      </c>
      <c r="G2531" s="24">
        <v>166</v>
      </c>
    </row>
    <row r="2532" spans="1:7" x14ac:dyDescent="0.2">
      <c r="A2532" s="22" t="s">
        <v>321</v>
      </c>
      <c r="B2532" s="25" t="s">
        <v>476</v>
      </c>
      <c r="C2532" s="6">
        <v>45541</v>
      </c>
      <c r="D2532" s="1" t="s">
        <v>1</v>
      </c>
      <c r="E2532" s="1" t="s">
        <v>2</v>
      </c>
      <c r="F2532" s="24">
        <v>31</v>
      </c>
      <c r="G2532" s="24">
        <v>106</v>
      </c>
    </row>
    <row r="2533" spans="1:7" x14ac:dyDescent="0.2">
      <c r="A2533" s="22" t="s">
        <v>321</v>
      </c>
      <c r="B2533" s="25" t="s">
        <v>476</v>
      </c>
      <c r="C2533" s="6">
        <v>45541</v>
      </c>
      <c r="D2533" s="1" t="s">
        <v>1</v>
      </c>
      <c r="E2533" s="1" t="s">
        <v>2</v>
      </c>
      <c r="F2533" s="24">
        <v>25</v>
      </c>
      <c r="G2533" s="24">
        <v>108</v>
      </c>
    </row>
    <row r="2534" spans="1:7" x14ac:dyDescent="0.2">
      <c r="A2534" s="22" t="s">
        <v>321</v>
      </c>
      <c r="B2534" s="25" t="s">
        <v>476</v>
      </c>
      <c r="C2534" s="6">
        <v>45541</v>
      </c>
      <c r="D2534" s="1" t="s">
        <v>1</v>
      </c>
      <c r="E2534" s="1" t="s">
        <v>0</v>
      </c>
      <c r="G2534" s="24">
        <v>166</v>
      </c>
    </row>
    <row r="2535" spans="1:7" x14ac:dyDescent="0.2">
      <c r="A2535" s="22" t="s">
        <v>321</v>
      </c>
      <c r="B2535" s="25" t="s">
        <v>476</v>
      </c>
      <c r="C2535" s="6">
        <v>45541</v>
      </c>
      <c r="D2535" s="1" t="s">
        <v>1</v>
      </c>
      <c r="E2535" s="1" t="s">
        <v>2</v>
      </c>
      <c r="F2535" s="24">
        <v>30</v>
      </c>
      <c r="G2535" s="24">
        <v>166</v>
      </c>
    </row>
    <row r="2536" spans="1:7" x14ac:dyDescent="0.2">
      <c r="A2536" s="22" t="s">
        <v>321</v>
      </c>
      <c r="B2536" s="25" t="s">
        <v>476</v>
      </c>
      <c r="C2536" s="6">
        <v>45541</v>
      </c>
      <c r="D2536" s="1" t="s">
        <v>1</v>
      </c>
      <c r="E2536" s="1" t="s">
        <v>0</v>
      </c>
      <c r="G2536" s="24">
        <v>166</v>
      </c>
    </row>
    <row r="2537" spans="1:7" x14ac:dyDescent="0.2">
      <c r="A2537" s="22" t="s">
        <v>321</v>
      </c>
      <c r="B2537" s="25" t="s">
        <v>476</v>
      </c>
      <c r="C2537" s="6">
        <v>45541</v>
      </c>
      <c r="D2537" s="1" t="s">
        <v>1</v>
      </c>
      <c r="E2537" s="1" t="s">
        <v>0</v>
      </c>
      <c r="G2537" s="24">
        <v>166</v>
      </c>
    </row>
    <row r="2538" spans="1:7" x14ac:dyDescent="0.2">
      <c r="A2538" s="22" t="s">
        <v>321</v>
      </c>
      <c r="B2538" s="25" t="s">
        <v>476</v>
      </c>
      <c r="C2538" s="6">
        <v>45541</v>
      </c>
      <c r="D2538" s="1" t="s">
        <v>4</v>
      </c>
      <c r="E2538" s="1" t="s">
        <v>0</v>
      </c>
    </row>
    <row r="2539" spans="1:7" x14ac:dyDescent="0.2">
      <c r="A2539" s="22" t="s">
        <v>321</v>
      </c>
      <c r="B2539" s="25" t="s">
        <v>476</v>
      </c>
      <c r="C2539" s="6">
        <v>45541</v>
      </c>
      <c r="D2539" s="1" t="s">
        <v>1</v>
      </c>
      <c r="E2539" s="1" t="s">
        <v>0</v>
      </c>
      <c r="G2539" s="24">
        <v>166</v>
      </c>
    </row>
    <row r="2540" spans="1:7" x14ac:dyDescent="0.2">
      <c r="A2540" s="22" t="s">
        <v>321</v>
      </c>
      <c r="B2540" s="25" t="s">
        <v>476</v>
      </c>
      <c r="C2540" s="6">
        <v>45541</v>
      </c>
      <c r="D2540" s="1" t="s">
        <v>1</v>
      </c>
      <c r="E2540" s="1" t="s">
        <v>0</v>
      </c>
      <c r="G2540" s="24">
        <v>166</v>
      </c>
    </row>
    <row r="2541" spans="1:7" x14ac:dyDescent="0.2">
      <c r="A2541" s="22" t="s">
        <v>321</v>
      </c>
      <c r="B2541" s="25" t="s">
        <v>476</v>
      </c>
      <c r="C2541" s="6">
        <v>45541</v>
      </c>
      <c r="D2541" s="1" t="s">
        <v>1</v>
      </c>
      <c r="E2541" s="1" t="s">
        <v>0</v>
      </c>
      <c r="G2541" s="24">
        <v>160</v>
      </c>
    </row>
    <row r="2542" spans="1:7" x14ac:dyDescent="0.2">
      <c r="A2542" s="22" t="s">
        <v>321</v>
      </c>
      <c r="B2542" s="25" t="s">
        <v>476</v>
      </c>
      <c r="C2542" s="6">
        <v>45541</v>
      </c>
      <c r="D2542" s="1" t="s">
        <v>1</v>
      </c>
      <c r="E2542" s="1" t="s">
        <v>2</v>
      </c>
      <c r="F2542" s="24">
        <v>25</v>
      </c>
      <c r="G2542" s="24">
        <v>139</v>
      </c>
    </row>
    <row r="2543" spans="1:7" x14ac:dyDescent="0.2">
      <c r="A2543" s="22" t="s">
        <v>321</v>
      </c>
      <c r="B2543" s="25" t="s">
        <v>476</v>
      </c>
      <c r="C2543" s="6">
        <v>45541</v>
      </c>
      <c r="D2543" s="1" t="s">
        <v>1</v>
      </c>
      <c r="E2543" s="1" t="s">
        <v>2</v>
      </c>
      <c r="F2543" s="24">
        <v>26</v>
      </c>
      <c r="G2543" s="24">
        <v>6</v>
      </c>
    </row>
    <row r="2544" spans="1:7" x14ac:dyDescent="0.2">
      <c r="A2544" s="22" t="s">
        <v>321</v>
      </c>
      <c r="B2544" s="25" t="s">
        <v>476</v>
      </c>
      <c r="C2544" s="6">
        <v>45541</v>
      </c>
      <c r="D2544" s="1" t="s">
        <v>1</v>
      </c>
      <c r="E2544" s="1" t="s">
        <v>0</v>
      </c>
      <c r="G2544" s="24">
        <v>166</v>
      </c>
    </row>
    <row r="2545" spans="1:7" x14ac:dyDescent="0.2">
      <c r="A2545" s="22" t="s">
        <v>321</v>
      </c>
      <c r="B2545" s="25" t="s">
        <v>495</v>
      </c>
      <c r="C2545" s="6">
        <v>45545</v>
      </c>
      <c r="D2545" s="1" t="s">
        <v>1</v>
      </c>
      <c r="E2545" s="1" t="s">
        <v>3</v>
      </c>
      <c r="F2545" s="24">
        <v>26</v>
      </c>
      <c r="G2545" s="24">
        <v>1</v>
      </c>
    </row>
    <row r="2546" spans="1:7" x14ac:dyDescent="0.2">
      <c r="A2546" s="22" t="s">
        <v>321</v>
      </c>
      <c r="B2546" s="25" t="s">
        <v>495</v>
      </c>
      <c r="C2546" s="6">
        <v>45545</v>
      </c>
      <c r="D2546" s="1" t="s">
        <v>1</v>
      </c>
      <c r="E2546" s="1" t="s">
        <v>0</v>
      </c>
      <c r="G2546" s="24">
        <v>154</v>
      </c>
    </row>
    <row r="2547" spans="1:7" x14ac:dyDescent="0.2">
      <c r="A2547" s="22" t="s">
        <v>321</v>
      </c>
      <c r="B2547" s="25" t="s">
        <v>476</v>
      </c>
      <c r="C2547" s="6">
        <v>45541</v>
      </c>
      <c r="D2547" s="1" t="s">
        <v>1</v>
      </c>
      <c r="E2547" s="1" t="s">
        <v>0</v>
      </c>
      <c r="G2547" s="24">
        <v>166</v>
      </c>
    </row>
    <row r="2548" spans="1:7" x14ac:dyDescent="0.2">
      <c r="A2548" s="22" t="s">
        <v>321</v>
      </c>
      <c r="B2548" s="25" t="s">
        <v>476</v>
      </c>
      <c r="C2548" s="6">
        <v>45541</v>
      </c>
      <c r="D2548" s="1" t="s">
        <v>1</v>
      </c>
      <c r="E2548" s="1" t="s">
        <v>0</v>
      </c>
      <c r="G2548" s="24">
        <v>166</v>
      </c>
    </row>
    <row r="2549" spans="1:7" x14ac:dyDescent="0.2">
      <c r="A2549" s="22" t="s">
        <v>321</v>
      </c>
      <c r="B2549" s="25" t="s">
        <v>476</v>
      </c>
      <c r="C2549" s="6">
        <v>45541</v>
      </c>
      <c r="D2549" s="1" t="s">
        <v>4</v>
      </c>
      <c r="E2549" s="1" t="s">
        <v>0</v>
      </c>
    </row>
    <row r="2550" spans="1:7" x14ac:dyDescent="0.2">
      <c r="A2550" s="22" t="s">
        <v>321</v>
      </c>
      <c r="B2550" s="25" t="s">
        <v>476</v>
      </c>
      <c r="C2550" s="6">
        <v>45541</v>
      </c>
      <c r="D2550" s="1" t="s">
        <v>1</v>
      </c>
      <c r="E2550" s="1" t="s">
        <v>2</v>
      </c>
      <c r="F2550" s="24">
        <v>30</v>
      </c>
      <c r="G2550" s="24">
        <v>161</v>
      </c>
    </row>
    <row r="2551" spans="1:7" x14ac:dyDescent="0.2">
      <c r="A2551" s="22" t="s">
        <v>321</v>
      </c>
      <c r="B2551" s="25" t="s">
        <v>476</v>
      </c>
      <c r="C2551" s="6">
        <v>45541</v>
      </c>
      <c r="D2551" s="1" t="s">
        <v>1</v>
      </c>
      <c r="E2551" s="1" t="s">
        <v>0</v>
      </c>
      <c r="G2551" s="24">
        <v>166</v>
      </c>
    </row>
    <row r="2552" spans="1:7" x14ac:dyDescent="0.2">
      <c r="A2552" s="22" t="s">
        <v>321</v>
      </c>
      <c r="B2552" s="25" t="s">
        <v>476</v>
      </c>
      <c r="C2552" s="6">
        <v>45541</v>
      </c>
      <c r="D2552" s="1" t="s">
        <v>1</v>
      </c>
      <c r="E2552" s="1" t="s">
        <v>0</v>
      </c>
      <c r="G2552" s="24">
        <v>166</v>
      </c>
    </row>
    <row r="2553" spans="1:7" x14ac:dyDescent="0.2">
      <c r="A2553" s="22" t="s">
        <v>321</v>
      </c>
      <c r="B2553" s="25" t="s">
        <v>476</v>
      </c>
      <c r="C2553" s="6">
        <v>45541</v>
      </c>
      <c r="D2553" s="1" t="s">
        <v>1</v>
      </c>
      <c r="E2553" s="1" t="s">
        <v>2</v>
      </c>
      <c r="F2553" s="24">
        <v>20</v>
      </c>
      <c r="G2553" s="24">
        <v>33</v>
      </c>
    </row>
    <row r="2554" spans="1:7" x14ac:dyDescent="0.2">
      <c r="A2554" s="22" t="s">
        <v>321</v>
      </c>
      <c r="B2554" s="25" t="s">
        <v>476</v>
      </c>
      <c r="C2554" s="6">
        <v>45541</v>
      </c>
      <c r="D2554" s="1" t="s">
        <v>1</v>
      </c>
      <c r="E2554" s="1" t="s">
        <v>0</v>
      </c>
      <c r="G2554" s="24">
        <v>166</v>
      </c>
    </row>
    <row r="2555" spans="1:7" x14ac:dyDescent="0.2">
      <c r="A2555" s="22" t="s">
        <v>321</v>
      </c>
      <c r="B2555" s="25" t="s">
        <v>476</v>
      </c>
      <c r="C2555" s="6">
        <v>45541</v>
      </c>
      <c r="D2555" s="1" t="s">
        <v>1</v>
      </c>
      <c r="E2555" s="1" t="s">
        <v>0</v>
      </c>
      <c r="G2555" s="24">
        <v>166</v>
      </c>
    </row>
    <row r="2556" spans="1:7" x14ac:dyDescent="0.2">
      <c r="A2556" s="22" t="s">
        <v>321</v>
      </c>
      <c r="B2556" s="25" t="s">
        <v>476</v>
      </c>
      <c r="C2556" s="6">
        <v>45541</v>
      </c>
      <c r="D2556" s="1" t="s">
        <v>1</v>
      </c>
      <c r="E2556" s="1" t="s">
        <v>0</v>
      </c>
      <c r="G2556" s="24">
        <v>166</v>
      </c>
    </row>
    <row r="2557" spans="1:7" x14ac:dyDescent="0.2">
      <c r="A2557" s="22" t="s">
        <v>321</v>
      </c>
      <c r="B2557" s="25" t="s">
        <v>476</v>
      </c>
      <c r="C2557" s="6">
        <v>45541</v>
      </c>
      <c r="D2557" s="1" t="s">
        <v>1</v>
      </c>
      <c r="E2557" s="1" t="s">
        <v>0</v>
      </c>
      <c r="G2557" s="24">
        <v>166</v>
      </c>
    </row>
    <row r="2558" spans="1:7" x14ac:dyDescent="0.2">
      <c r="A2558" s="22" t="s">
        <v>321</v>
      </c>
      <c r="B2558" s="25" t="s">
        <v>476</v>
      </c>
      <c r="C2558" s="6">
        <v>45541</v>
      </c>
      <c r="D2558" s="1" t="s">
        <v>1</v>
      </c>
      <c r="E2558" s="1" t="s">
        <v>0</v>
      </c>
      <c r="G2558" s="24">
        <v>166</v>
      </c>
    </row>
    <row r="2559" spans="1:7" x14ac:dyDescent="0.2">
      <c r="A2559" s="22" t="s">
        <v>321</v>
      </c>
      <c r="B2559" s="25" t="s">
        <v>476</v>
      </c>
      <c r="C2559" s="6">
        <v>45541</v>
      </c>
      <c r="D2559" s="1" t="s">
        <v>1</v>
      </c>
      <c r="E2559" s="1" t="s">
        <v>0</v>
      </c>
      <c r="G2559" s="24">
        <v>162</v>
      </c>
    </row>
    <row r="2560" spans="1:7" x14ac:dyDescent="0.2">
      <c r="A2560" s="22" t="s">
        <v>321</v>
      </c>
      <c r="B2560" s="25" t="s">
        <v>476</v>
      </c>
      <c r="C2560" s="6">
        <v>45541</v>
      </c>
      <c r="D2560" s="1" t="s">
        <v>1</v>
      </c>
      <c r="E2560" s="1" t="s">
        <v>2</v>
      </c>
      <c r="F2560" s="24">
        <v>32</v>
      </c>
      <c r="G2560" s="24">
        <v>0</v>
      </c>
    </row>
    <row r="2561" spans="1:7" x14ac:dyDescent="0.2">
      <c r="A2561" s="22" t="s">
        <v>321</v>
      </c>
      <c r="B2561" s="25" t="s">
        <v>476</v>
      </c>
      <c r="C2561" s="6">
        <v>45541</v>
      </c>
      <c r="D2561" s="1" t="s">
        <v>1</v>
      </c>
      <c r="E2561" s="1" t="s">
        <v>0</v>
      </c>
      <c r="G2561" s="24">
        <v>166</v>
      </c>
    </row>
    <row r="2562" spans="1:7" x14ac:dyDescent="0.2">
      <c r="A2562" s="22" t="s">
        <v>321</v>
      </c>
      <c r="B2562" s="25" t="s">
        <v>476</v>
      </c>
      <c r="C2562" s="6">
        <v>45541</v>
      </c>
      <c r="D2562" s="1" t="s">
        <v>1</v>
      </c>
      <c r="E2562" s="1" t="s">
        <v>0</v>
      </c>
      <c r="G2562" s="24">
        <v>166</v>
      </c>
    </row>
    <row r="2563" spans="1:7" x14ac:dyDescent="0.2">
      <c r="A2563" s="22" t="s">
        <v>321</v>
      </c>
      <c r="B2563" s="25" t="s">
        <v>476</v>
      </c>
      <c r="C2563" s="6">
        <v>45541</v>
      </c>
      <c r="D2563" s="1" t="s">
        <v>1</v>
      </c>
      <c r="E2563" s="1" t="s">
        <v>0</v>
      </c>
      <c r="G2563" s="24">
        <v>166</v>
      </c>
    </row>
    <row r="2564" spans="1:7" x14ac:dyDescent="0.2">
      <c r="A2564" s="22" t="s">
        <v>321</v>
      </c>
      <c r="B2564" s="25" t="s">
        <v>476</v>
      </c>
      <c r="C2564" s="6">
        <v>45541</v>
      </c>
      <c r="D2564" s="1" t="s">
        <v>1</v>
      </c>
      <c r="E2564" s="1" t="s">
        <v>0</v>
      </c>
      <c r="G2564" s="24">
        <v>166</v>
      </c>
    </row>
    <row r="2565" spans="1:7" x14ac:dyDescent="0.2">
      <c r="A2565" s="22" t="s">
        <v>321</v>
      </c>
      <c r="B2565" s="25" t="s">
        <v>476</v>
      </c>
      <c r="C2565" s="6">
        <v>45541</v>
      </c>
      <c r="D2565" s="1" t="s">
        <v>1</v>
      </c>
      <c r="E2565" s="1" t="s">
        <v>2</v>
      </c>
      <c r="F2565" s="24">
        <v>17</v>
      </c>
      <c r="G2565" s="24">
        <v>108</v>
      </c>
    </row>
    <row r="2566" spans="1:7" x14ac:dyDescent="0.2">
      <c r="A2566" s="22" t="s">
        <v>321</v>
      </c>
      <c r="B2566" s="25" t="s">
        <v>476</v>
      </c>
      <c r="C2566" s="6">
        <v>45541</v>
      </c>
      <c r="D2566" s="1" t="s">
        <v>1</v>
      </c>
      <c r="E2566" s="1" t="s">
        <v>0</v>
      </c>
      <c r="G2566" s="24">
        <v>166</v>
      </c>
    </row>
    <row r="2567" spans="1:7" x14ac:dyDescent="0.2">
      <c r="A2567" s="22" t="s">
        <v>321</v>
      </c>
      <c r="B2567" s="25" t="s">
        <v>476</v>
      </c>
      <c r="C2567" s="6">
        <v>45541</v>
      </c>
      <c r="D2567" s="1" t="s">
        <v>1</v>
      </c>
      <c r="E2567" s="1" t="s">
        <v>2</v>
      </c>
      <c r="F2567" s="24">
        <v>22</v>
      </c>
      <c r="G2567" s="24">
        <v>29</v>
      </c>
    </row>
    <row r="2568" spans="1:7" x14ac:dyDescent="0.2">
      <c r="A2568" s="22" t="s">
        <v>321</v>
      </c>
      <c r="B2568" s="25" t="s">
        <v>476</v>
      </c>
      <c r="C2568" s="6">
        <v>45541</v>
      </c>
      <c r="D2568" s="1" t="s">
        <v>1</v>
      </c>
      <c r="E2568" s="1" t="s">
        <v>2</v>
      </c>
      <c r="F2568" s="24">
        <v>25</v>
      </c>
      <c r="G2568" s="24">
        <v>7</v>
      </c>
    </row>
    <row r="2569" spans="1:7" x14ac:dyDescent="0.2">
      <c r="A2569" s="22" t="s">
        <v>321</v>
      </c>
      <c r="B2569" s="25" t="s">
        <v>476</v>
      </c>
      <c r="C2569" s="6">
        <v>45541</v>
      </c>
      <c r="D2569" s="1" t="s">
        <v>1</v>
      </c>
      <c r="E2569" s="1" t="s">
        <v>0</v>
      </c>
      <c r="G2569" s="24">
        <v>166</v>
      </c>
    </row>
    <row r="2570" spans="1:7" x14ac:dyDescent="0.2">
      <c r="A2570" s="22" t="s">
        <v>321</v>
      </c>
      <c r="B2570" s="25" t="s">
        <v>476</v>
      </c>
      <c r="C2570" s="6">
        <v>45541</v>
      </c>
      <c r="D2570" s="1" t="s">
        <v>5</v>
      </c>
      <c r="E2570" s="1" t="s">
        <v>0</v>
      </c>
      <c r="G2570" s="24">
        <v>165</v>
      </c>
    </row>
    <row r="2571" spans="1:7" x14ac:dyDescent="0.2">
      <c r="A2571" s="22" t="s">
        <v>321</v>
      </c>
      <c r="B2571" s="25" t="s">
        <v>476</v>
      </c>
      <c r="C2571" s="6">
        <v>45541</v>
      </c>
      <c r="D2571" s="1" t="s">
        <v>1</v>
      </c>
      <c r="E2571" s="1" t="s">
        <v>0</v>
      </c>
      <c r="G2571" s="24">
        <v>166</v>
      </c>
    </row>
    <row r="2572" spans="1:7" x14ac:dyDescent="0.2">
      <c r="A2572" s="22" t="s">
        <v>321</v>
      </c>
      <c r="B2572" s="25" t="s">
        <v>476</v>
      </c>
      <c r="C2572" s="6">
        <v>45541</v>
      </c>
      <c r="D2572" s="1" t="s">
        <v>4</v>
      </c>
      <c r="E2572" s="1" t="s">
        <v>0</v>
      </c>
    </row>
    <row r="2573" spans="1:7" x14ac:dyDescent="0.2">
      <c r="A2573" s="22" t="s">
        <v>321</v>
      </c>
      <c r="B2573" s="25" t="s">
        <v>476</v>
      </c>
      <c r="C2573" s="6">
        <v>45541</v>
      </c>
      <c r="D2573" s="1" t="s">
        <v>1</v>
      </c>
      <c r="E2573" s="1" t="s">
        <v>0</v>
      </c>
      <c r="G2573" s="24">
        <v>166</v>
      </c>
    </row>
    <row r="2574" spans="1:7" x14ac:dyDescent="0.2">
      <c r="A2574" s="22" t="s">
        <v>321</v>
      </c>
      <c r="B2574" s="25" t="s">
        <v>476</v>
      </c>
      <c r="C2574" s="6">
        <v>45541</v>
      </c>
      <c r="D2574" s="1" t="s">
        <v>1</v>
      </c>
      <c r="E2574" s="1" t="s">
        <v>0</v>
      </c>
      <c r="G2574" s="24">
        <v>115</v>
      </c>
    </row>
    <row r="2575" spans="1:7" x14ac:dyDescent="0.2">
      <c r="A2575" s="22" t="s">
        <v>321</v>
      </c>
      <c r="B2575" s="25" t="s">
        <v>476</v>
      </c>
      <c r="C2575" s="6">
        <v>45541</v>
      </c>
      <c r="D2575" s="1" t="s">
        <v>4</v>
      </c>
      <c r="E2575" s="1" t="s">
        <v>0</v>
      </c>
    </row>
    <row r="2576" spans="1:7" x14ac:dyDescent="0.2">
      <c r="A2576" s="22" t="s">
        <v>321</v>
      </c>
      <c r="B2576" s="25" t="s">
        <v>476</v>
      </c>
      <c r="C2576" s="6">
        <v>45541</v>
      </c>
      <c r="D2576" s="1" t="s">
        <v>1</v>
      </c>
      <c r="E2576" s="1" t="s">
        <v>0</v>
      </c>
      <c r="G2576" s="24">
        <v>166</v>
      </c>
    </row>
    <row r="2577" spans="1:7" x14ac:dyDescent="0.2">
      <c r="A2577" s="22" t="s">
        <v>321</v>
      </c>
      <c r="B2577" s="25" t="s">
        <v>476</v>
      </c>
      <c r="C2577" s="6">
        <v>45541</v>
      </c>
      <c r="D2577" s="1" t="s">
        <v>4</v>
      </c>
      <c r="E2577" s="1" t="s">
        <v>0</v>
      </c>
    </row>
    <row r="2578" spans="1:7" x14ac:dyDescent="0.2">
      <c r="A2578" s="22" t="s">
        <v>321</v>
      </c>
      <c r="B2578" s="25" t="s">
        <v>476</v>
      </c>
      <c r="C2578" s="6">
        <v>45541</v>
      </c>
      <c r="D2578" s="1" t="s">
        <v>1</v>
      </c>
      <c r="E2578" s="1" t="s">
        <v>0</v>
      </c>
      <c r="G2578" s="24">
        <v>166</v>
      </c>
    </row>
    <row r="2579" spans="1:7" x14ac:dyDescent="0.2">
      <c r="A2579" s="22" t="s">
        <v>321</v>
      </c>
      <c r="B2579" s="25" t="s">
        <v>476</v>
      </c>
      <c r="C2579" s="6">
        <v>45541</v>
      </c>
      <c r="D2579" s="1" t="s">
        <v>1</v>
      </c>
      <c r="E2579" s="1" t="s">
        <v>2</v>
      </c>
      <c r="F2579" s="24">
        <v>20</v>
      </c>
      <c r="G2579" s="24">
        <v>8</v>
      </c>
    </row>
    <row r="2580" spans="1:7" x14ac:dyDescent="0.2">
      <c r="A2580" s="22" t="s">
        <v>321</v>
      </c>
      <c r="B2580" s="25" t="s">
        <v>476</v>
      </c>
      <c r="C2580" s="6">
        <v>45541</v>
      </c>
      <c r="D2580" s="1" t="s">
        <v>1</v>
      </c>
      <c r="E2580" s="1" t="s">
        <v>2</v>
      </c>
      <c r="F2580" s="24">
        <v>24</v>
      </c>
      <c r="G2580" s="24">
        <v>166</v>
      </c>
    </row>
    <row r="2581" spans="1:7" x14ac:dyDescent="0.2">
      <c r="A2581" s="22" t="s">
        <v>321</v>
      </c>
      <c r="B2581" s="25" t="s">
        <v>476</v>
      </c>
      <c r="C2581" s="6">
        <v>45541</v>
      </c>
      <c r="D2581" s="1" t="s">
        <v>1</v>
      </c>
      <c r="E2581" s="1" t="s">
        <v>0</v>
      </c>
      <c r="G2581" s="24">
        <v>166</v>
      </c>
    </row>
    <row r="2582" spans="1:7" x14ac:dyDescent="0.2">
      <c r="A2582" s="22" t="s">
        <v>321</v>
      </c>
      <c r="B2582" s="25" t="s">
        <v>476</v>
      </c>
      <c r="C2582" s="6">
        <v>45541</v>
      </c>
      <c r="D2582" s="1" t="s">
        <v>1</v>
      </c>
      <c r="E2582" s="1" t="s">
        <v>0</v>
      </c>
      <c r="G2582" s="24">
        <v>166</v>
      </c>
    </row>
    <row r="2583" spans="1:7" x14ac:dyDescent="0.2">
      <c r="A2583" s="22" t="s">
        <v>321</v>
      </c>
      <c r="B2583" s="25" t="s">
        <v>476</v>
      </c>
      <c r="C2583" s="6">
        <v>45541</v>
      </c>
      <c r="D2583" s="1" t="s">
        <v>1</v>
      </c>
      <c r="E2583" s="1" t="s">
        <v>0</v>
      </c>
      <c r="G2583" s="24">
        <v>166</v>
      </c>
    </row>
    <row r="2584" spans="1:7" x14ac:dyDescent="0.2">
      <c r="A2584" s="22" t="s">
        <v>321</v>
      </c>
      <c r="B2584" s="25" t="s">
        <v>476</v>
      </c>
      <c r="C2584" s="6">
        <v>45541</v>
      </c>
      <c r="D2584" s="1" t="s">
        <v>4</v>
      </c>
      <c r="E2584" s="1" t="s">
        <v>0</v>
      </c>
    </row>
    <row r="2585" spans="1:7" x14ac:dyDescent="0.2">
      <c r="A2585" s="22" t="s">
        <v>321</v>
      </c>
      <c r="B2585" s="25" t="s">
        <v>476</v>
      </c>
      <c r="C2585" s="6">
        <v>45541</v>
      </c>
      <c r="D2585" s="1" t="s">
        <v>5</v>
      </c>
      <c r="E2585" s="1" t="s">
        <v>0</v>
      </c>
      <c r="G2585" s="24">
        <v>162</v>
      </c>
    </row>
    <row r="2586" spans="1:7" x14ac:dyDescent="0.2">
      <c r="A2586" s="22" t="s">
        <v>321</v>
      </c>
      <c r="B2586" s="25" t="s">
        <v>476</v>
      </c>
      <c r="C2586" s="6">
        <v>45541</v>
      </c>
      <c r="D2586" s="1" t="s">
        <v>1</v>
      </c>
      <c r="E2586" s="1" t="s">
        <v>0</v>
      </c>
      <c r="G2586" s="24">
        <v>166</v>
      </c>
    </row>
    <row r="2587" spans="1:7" x14ac:dyDescent="0.2">
      <c r="A2587" s="22" t="s">
        <v>321</v>
      </c>
      <c r="B2587" s="25" t="s">
        <v>476</v>
      </c>
      <c r="C2587" s="6">
        <v>45541</v>
      </c>
      <c r="D2587" s="1" t="s">
        <v>1</v>
      </c>
      <c r="E2587" s="1" t="s">
        <v>0</v>
      </c>
      <c r="G2587" s="24">
        <v>166</v>
      </c>
    </row>
    <row r="2588" spans="1:7" x14ac:dyDescent="0.2">
      <c r="A2588" s="22" t="s">
        <v>321</v>
      </c>
      <c r="B2588" s="25" t="s">
        <v>476</v>
      </c>
      <c r="C2588" s="6">
        <v>45541</v>
      </c>
      <c r="D2588" s="1" t="s">
        <v>1</v>
      </c>
      <c r="E2588" s="1" t="s">
        <v>0</v>
      </c>
      <c r="G2588" s="24">
        <v>163</v>
      </c>
    </row>
    <row r="2589" spans="1:7" x14ac:dyDescent="0.2">
      <c r="A2589" s="22" t="s">
        <v>321</v>
      </c>
      <c r="B2589" s="25" t="s">
        <v>476</v>
      </c>
      <c r="C2589" s="6">
        <v>45541</v>
      </c>
      <c r="D2589" s="1" t="s">
        <v>1</v>
      </c>
      <c r="E2589" s="1" t="s">
        <v>0</v>
      </c>
      <c r="G2589" s="24">
        <v>166</v>
      </c>
    </row>
    <row r="2590" spans="1:7" x14ac:dyDescent="0.2">
      <c r="A2590" s="22" t="s">
        <v>321</v>
      </c>
      <c r="B2590" s="25" t="s">
        <v>476</v>
      </c>
      <c r="C2590" s="6">
        <v>45541</v>
      </c>
      <c r="D2590" s="1" t="s">
        <v>1</v>
      </c>
      <c r="E2590" s="1" t="s">
        <v>2</v>
      </c>
      <c r="F2590" s="24">
        <v>27</v>
      </c>
      <c r="G2590" s="24">
        <v>130</v>
      </c>
    </row>
    <row r="2591" spans="1:7" x14ac:dyDescent="0.2">
      <c r="A2591" s="22" t="s">
        <v>321</v>
      </c>
      <c r="B2591" s="25" t="s">
        <v>476</v>
      </c>
      <c r="C2591" s="6">
        <v>45541</v>
      </c>
      <c r="D2591" s="1" t="s">
        <v>1</v>
      </c>
      <c r="E2591" s="1" t="s">
        <v>0</v>
      </c>
      <c r="G2591" s="24">
        <v>166</v>
      </c>
    </row>
    <row r="2592" spans="1:7" x14ac:dyDescent="0.2">
      <c r="A2592" s="22" t="s">
        <v>321</v>
      </c>
      <c r="B2592" s="25" t="s">
        <v>476</v>
      </c>
      <c r="C2592" s="6">
        <v>45541</v>
      </c>
      <c r="D2592" s="1" t="s">
        <v>1</v>
      </c>
      <c r="E2592" s="1" t="s">
        <v>0</v>
      </c>
      <c r="G2592" s="24">
        <v>154</v>
      </c>
    </row>
    <row r="2593" spans="1:7" x14ac:dyDescent="0.2">
      <c r="A2593" s="22" t="s">
        <v>321</v>
      </c>
      <c r="B2593" s="25" t="s">
        <v>476</v>
      </c>
      <c r="C2593" s="6">
        <v>45541</v>
      </c>
      <c r="D2593" s="1" t="s">
        <v>1</v>
      </c>
      <c r="E2593" s="1" t="s">
        <v>0</v>
      </c>
      <c r="G2593" s="24">
        <v>155</v>
      </c>
    </row>
    <row r="2594" spans="1:7" x14ac:dyDescent="0.2">
      <c r="A2594" s="22" t="s">
        <v>321</v>
      </c>
      <c r="B2594" s="25" t="s">
        <v>476</v>
      </c>
      <c r="C2594" s="6">
        <v>45541</v>
      </c>
      <c r="D2594" s="1" t="s">
        <v>1</v>
      </c>
      <c r="E2594" s="1" t="s">
        <v>0</v>
      </c>
      <c r="G2594" s="24">
        <v>161</v>
      </c>
    </row>
    <row r="2595" spans="1:7" x14ac:dyDescent="0.2">
      <c r="A2595" s="22" t="s">
        <v>321</v>
      </c>
      <c r="B2595" s="25" t="s">
        <v>476</v>
      </c>
      <c r="C2595" s="6">
        <v>45541</v>
      </c>
      <c r="D2595" s="1" t="s">
        <v>1</v>
      </c>
      <c r="E2595" s="1" t="s">
        <v>0</v>
      </c>
      <c r="G2595" s="24">
        <v>166</v>
      </c>
    </row>
    <row r="2596" spans="1:7" x14ac:dyDescent="0.2">
      <c r="A2596" s="22" t="s">
        <v>321</v>
      </c>
      <c r="B2596" s="25" t="s">
        <v>476</v>
      </c>
      <c r="C2596" s="6">
        <v>45541</v>
      </c>
      <c r="D2596" s="1" t="s">
        <v>1</v>
      </c>
      <c r="E2596" s="1" t="s">
        <v>0</v>
      </c>
      <c r="G2596" s="24">
        <v>166</v>
      </c>
    </row>
    <row r="2597" spans="1:7" x14ac:dyDescent="0.2">
      <c r="A2597" s="22" t="s">
        <v>321</v>
      </c>
      <c r="B2597" s="25" t="s">
        <v>477</v>
      </c>
      <c r="C2597" s="6">
        <v>45542</v>
      </c>
      <c r="D2597" s="1" t="s">
        <v>1</v>
      </c>
      <c r="E2597" s="1" t="s">
        <v>0</v>
      </c>
      <c r="G2597" s="24">
        <v>1</v>
      </c>
    </row>
    <row r="2598" spans="1:7" x14ac:dyDescent="0.2">
      <c r="A2598" s="22" t="s">
        <v>321</v>
      </c>
      <c r="B2598" s="25" t="s">
        <v>477</v>
      </c>
      <c r="C2598" s="6">
        <v>45542</v>
      </c>
      <c r="D2598" s="1" t="s">
        <v>4</v>
      </c>
      <c r="E2598" s="1" t="s">
        <v>0</v>
      </c>
    </row>
    <row r="2599" spans="1:7" x14ac:dyDescent="0.2">
      <c r="A2599" s="22" t="s">
        <v>321</v>
      </c>
      <c r="B2599" s="25" t="s">
        <v>477</v>
      </c>
      <c r="C2599" s="6">
        <v>45542</v>
      </c>
      <c r="D2599" s="1" t="s">
        <v>1</v>
      </c>
      <c r="E2599" s="1" t="s">
        <v>3</v>
      </c>
      <c r="F2599" s="24">
        <v>38</v>
      </c>
      <c r="G2599" s="24">
        <v>60</v>
      </c>
    </row>
    <row r="2600" spans="1:7" x14ac:dyDescent="0.2">
      <c r="A2600" s="22" t="s">
        <v>321</v>
      </c>
      <c r="B2600" s="25" t="s">
        <v>477</v>
      </c>
      <c r="C2600" s="6">
        <v>45542</v>
      </c>
      <c r="D2600" s="1" t="s">
        <v>1</v>
      </c>
      <c r="E2600" s="1" t="s">
        <v>2</v>
      </c>
      <c r="F2600" s="24">
        <v>19</v>
      </c>
      <c r="G2600" s="24">
        <v>144</v>
      </c>
    </row>
    <row r="2601" spans="1:7" x14ac:dyDescent="0.2">
      <c r="A2601" s="22" t="s">
        <v>321</v>
      </c>
      <c r="B2601" s="25" t="s">
        <v>477</v>
      </c>
      <c r="C2601" s="6">
        <v>45542</v>
      </c>
      <c r="D2601" s="1" t="s">
        <v>1</v>
      </c>
      <c r="E2601" s="1" t="s">
        <v>0</v>
      </c>
      <c r="G2601" s="24">
        <v>165</v>
      </c>
    </row>
    <row r="2602" spans="1:7" x14ac:dyDescent="0.2">
      <c r="A2602" s="22" t="s">
        <v>321</v>
      </c>
      <c r="B2602" s="25" t="s">
        <v>477</v>
      </c>
      <c r="C2602" s="6">
        <v>45542</v>
      </c>
      <c r="D2602" s="1" t="s">
        <v>1</v>
      </c>
      <c r="E2602" s="1" t="s">
        <v>0</v>
      </c>
      <c r="G2602" s="24">
        <v>92</v>
      </c>
    </row>
    <row r="2603" spans="1:7" x14ac:dyDescent="0.2">
      <c r="A2603" s="22" t="s">
        <v>321</v>
      </c>
      <c r="B2603" s="25" t="s">
        <v>476</v>
      </c>
      <c r="C2603" s="6">
        <v>45541</v>
      </c>
      <c r="D2603" s="1" t="s">
        <v>1</v>
      </c>
      <c r="E2603" s="1" t="s">
        <v>0</v>
      </c>
      <c r="G2603" s="24">
        <v>80</v>
      </c>
    </row>
    <row r="2604" spans="1:7" x14ac:dyDescent="0.2">
      <c r="A2604" s="22" t="s">
        <v>321</v>
      </c>
      <c r="B2604" s="25" t="s">
        <v>476</v>
      </c>
      <c r="C2604" s="6">
        <v>45541</v>
      </c>
      <c r="D2604" s="1" t="s">
        <v>1</v>
      </c>
      <c r="E2604" s="1" t="s">
        <v>2</v>
      </c>
      <c r="F2604" s="24">
        <v>29</v>
      </c>
      <c r="G2604" s="24">
        <v>22</v>
      </c>
    </row>
    <row r="2605" spans="1:7" x14ac:dyDescent="0.2">
      <c r="A2605" s="22" t="s">
        <v>321</v>
      </c>
      <c r="B2605" s="25" t="s">
        <v>477</v>
      </c>
      <c r="C2605" s="6">
        <v>45542</v>
      </c>
      <c r="D2605" s="1" t="s">
        <v>1</v>
      </c>
      <c r="E2605" s="1" t="s">
        <v>0</v>
      </c>
      <c r="G2605" s="24">
        <v>165</v>
      </c>
    </row>
    <row r="2606" spans="1:7" x14ac:dyDescent="0.2">
      <c r="A2606" s="22" t="s">
        <v>321</v>
      </c>
      <c r="B2606" s="25" t="s">
        <v>477</v>
      </c>
      <c r="C2606" s="6">
        <v>45542</v>
      </c>
      <c r="D2606" s="1" t="s">
        <v>1</v>
      </c>
      <c r="E2606" s="1" t="s">
        <v>2</v>
      </c>
      <c r="F2606" s="24">
        <v>37</v>
      </c>
      <c r="G2606" s="24">
        <v>164</v>
      </c>
    </row>
    <row r="2607" spans="1:7" x14ac:dyDescent="0.2">
      <c r="A2607" s="22" t="s">
        <v>321</v>
      </c>
      <c r="B2607" s="25" t="s">
        <v>477</v>
      </c>
      <c r="C2607" s="6">
        <v>45542</v>
      </c>
      <c r="D2607" s="1" t="s">
        <v>1</v>
      </c>
      <c r="E2607" s="1" t="s">
        <v>2</v>
      </c>
      <c r="F2607" s="24">
        <v>19</v>
      </c>
      <c r="G2607" s="24">
        <v>53</v>
      </c>
    </row>
    <row r="2608" spans="1:7" x14ac:dyDescent="0.2">
      <c r="A2608" s="22" t="s">
        <v>321</v>
      </c>
      <c r="B2608" s="25" t="s">
        <v>477</v>
      </c>
      <c r="C2608" s="6">
        <v>45542</v>
      </c>
      <c r="D2608" s="1" t="s">
        <v>1</v>
      </c>
      <c r="E2608" s="1" t="s">
        <v>0</v>
      </c>
      <c r="G2608" s="24">
        <v>165</v>
      </c>
    </row>
    <row r="2609" spans="1:7" x14ac:dyDescent="0.2">
      <c r="A2609" s="22" t="s">
        <v>321</v>
      </c>
      <c r="B2609" s="25" t="s">
        <v>477</v>
      </c>
      <c r="C2609" s="6">
        <v>45542</v>
      </c>
      <c r="D2609" s="1" t="s">
        <v>4</v>
      </c>
      <c r="E2609" s="1" t="s">
        <v>0</v>
      </c>
    </row>
    <row r="2610" spans="1:7" x14ac:dyDescent="0.2">
      <c r="A2610" s="22" t="s">
        <v>321</v>
      </c>
      <c r="B2610" s="25" t="s">
        <v>496</v>
      </c>
      <c r="C2610" s="6">
        <v>45679</v>
      </c>
      <c r="D2610" s="1" t="s">
        <v>4</v>
      </c>
      <c r="E2610" s="1" t="s">
        <v>0</v>
      </c>
    </row>
    <row r="2611" spans="1:7" x14ac:dyDescent="0.2">
      <c r="A2611" s="22" t="s">
        <v>321</v>
      </c>
      <c r="B2611" s="25" t="s">
        <v>477</v>
      </c>
      <c r="C2611" s="6">
        <v>45542</v>
      </c>
      <c r="D2611" s="1" t="s">
        <v>1</v>
      </c>
      <c r="E2611" s="1" t="s">
        <v>0</v>
      </c>
      <c r="F2611" s="24">
        <v>25</v>
      </c>
      <c r="G2611" s="24">
        <v>165</v>
      </c>
    </row>
    <row r="2612" spans="1:7" x14ac:dyDescent="0.2">
      <c r="A2612" s="22" t="s">
        <v>321</v>
      </c>
      <c r="B2612" s="25" t="s">
        <v>477</v>
      </c>
      <c r="C2612" s="6">
        <v>45542</v>
      </c>
      <c r="D2612" s="1" t="s">
        <v>1</v>
      </c>
      <c r="E2612" s="1" t="s">
        <v>2</v>
      </c>
      <c r="F2612" s="24">
        <v>33</v>
      </c>
      <c r="G2612" s="24">
        <v>162</v>
      </c>
    </row>
    <row r="2613" spans="1:7" x14ac:dyDescent="0.2">
      <c r="A2613" s="22" t="s">
        <v>321</v>
      </c>
      <c r="B2613" s="25" t="s">
        <v>477</v>
      </c>
      <c r="C2613" s="6">
        <v>45542</v>
      </c>
      <c r="D2613" s="1" t="s">
        <v>1</v>
      </c>
      <c r="E2613" s="1" t="s">
        <v>0</v>
      </c>
      <c r="G2613" s="24">
        <v>165</v>
      </c>
    </row>
    <row r="2614" spans="1:7" x14ac:dyDescent="0.2">
      <c r="A2614" s="22" t="s">
        <v>321</v>
      </c>
      <c r="B2614" s="25" t="s">
        <v>497</v>
      </c>
      <c r="C2614" s="6">
        <v>45543</v>
      </c>
      <c r="D2614" s="1" t="s">
        <v>1</v>
      </c>
      <c r="E2614" s="1" t="s">
        <v>0</v>
      </c>
      <c r="G2614" s="24">
        <v>164</v>
      </c>
    </row>
    <row r="2615" spans="1:7" x14ac:dyDescent="0.2">
      <c r="A2615" s="22" t="s">
        <v>321</v>
      </c>
      <c r="B2615" s="25" t="s">
        <v>497</v>
      </c>
      <c r="C2615" s="6">
        <v>45543</v>
      </c>
      <c r="D2615" s="1" t="s">
        <v>1</v>
      </c>
      <c r="E2615" s="1" t="s">
        <v>0</v>
      </c>
      <c r="G2615" s="24">
        <v>164</v>
      </c>
    </row>
    <row r="2616" spans="1:7" x14ac:dyDescent="0.2">
      <c r="A2616" s="22" t="s">
        <v>321</v>
      </c>
      <c r="B2616" s="25" t="s">
        <v>498</v>
      </c>
      <c r="C2616" s="6">
        <v>45544</v>
      </c>
      <c r="D2616" s="1" t="s">
        <v>1</v>
      </c>
      <c r="E2616" s="1" t="s">
        <v>0</v>
      </c>
      <c r="G2616" s="24">
        <v>163</v>
      </c>
    </row>
    <row r="2617" spans="1:7" x14ac:dyDescent="0.2">
      <c r="A2617" s="22" t="s">
        <v>321</v>
      </c>
      <c r="B2617" s="25" t="s">
        <v>495</v>
      </c>
      <c r="C2617" s="6">
        <v>45545</v>
      </c>
      <c r="D2617" s="1" t="s">
        <v>1</v>
      </c>
      <c r="E2617" s="1" t="s">
        <v>0</v>
      </c>
      <c r="G2617" s="24">
        <v>26</v>
      </c>
    </row>
    <row r="2618" spans="1:7" x14ac:dyDescent="0.2">
      <c r="A2618" s="22" t="s">
        <v>321</v>
      </c>
      <c r="B2618" s="25" t="s">
        <v>495</v>
      </c>
      <c r="C2618" s="6">
        <v>45545</v>
      </c>
      <c r="D2618" s="1" t="s">
        <v>1</v>
      </c>
      <c r="E2618" s="1" t="s">
        <v>0</v>
      </c>
      <c r="G2618" s="24">
        <v>162</v>
      </c>
    </row>
    <row r="2619" spans="1:7" x14ac:dyDescent="0.2">
      <c r="A2619" s="22" t="s">
        <v>321</v>
      </c>
      <c r="B2619" s="25" t="s">
        <v>499</v>
      </c>
      <c r="C2619" s="6">
        <v>45546</v>
      </c>
      <c r="D2619" s="1" t="s">
        <v>1</v>
      </c>
      <c r="E2619" s="1" t="s">
        <v>0</v>
      </c>
      <c r="G2619" s="24">
        <v>157</v>
      </c>
    </row>
    <row r="2620" spans="1:7" x14ac:dyDescent="0.2">
      <c r="A2620" s="22" t="s">
        <v>321</v>
      </c>
      <c r="B2620" s="25" t="s">
        <v>499</v>
      </c>
      <c r="C2620" s="6">
        <v>45546</v>
      </c>
      <c r="D2620" s="1" t="s">
        <v>1</v>
      </c>
      <c r="E2620" s="1" t="s">
        <v>2</v>
      </c>
      <c r="F2620" s="24">
        <v>42</v>
      </c>
      <c r="G2620" s="24">
        <v>149</v>
      </c>
    </row>
    <row r="2621" spans="1:7" x14ac:dyDescent="0.2">
      <c r="A2621" s="22" t="s">
        <v>321</v>
      </c>
      <c r="B2621" s="25" t="s">
        <v>499</v>
      </c>
      <c r="C2621" s="6">
        <v>45546</v>
      </c>
      <c r="D2621" s="1" t="s">
        <v>1</v>
      </c>
      <c r="E2621" s="1" t="s">
        <v>0</v>
      </c>
      <c r="G2621" s="24">
        <v>161</v>
      </c>
    </row>
    <row r="2622" spans="1:7" x14ac:dyDescent="0.2">
      <c r="A2622" s="22" t="s">
        <v>321</v>
      </c>
      <c r="B2622" s="25" t="s">
        <v>499</v>
      </c>
      <c r="C2622" s="6">
        <v>45546</v>
      </c>
      <c r="D2622" s="1" t="s">
        <v>1</v>
      </c>
      <c r="E2622" s="1" t="s">
        <v>0</v>
      </c>
      <c r="G2622" s="24">
        <v>9</v>
      </c>
    </row>
    <row r="2623" spans="1:7" x14ac:dyDescent="0.2">
      <c r="A2623" s="22" t="s">
        <v>321</v>
      </c>
      <c r="B2623" s="25" t="s">
        <v>450</v>
      </c>
      <c r="C2623" s="6">
        <v>45547</v>
      </c>
      <c r="D2623" s="1" t="s">
        <v>1</v>
      </c>
      <c r="E2623" s="1" t="s">
        <v>0</v>
      </c>
      <c r="G2623" s="24">
        <v>160</v>
      </c>
    </row>
    <row r="2624" spans="1:7" x14ac:dyDescent="0.2">
      <c r="A2624" s="22" t="s">
        <v>321</v>
      </c>
      <c r="B2624" s="25" t="s">
        <v>450</v>
      </c>
      <c r="C2624" s="6">
        <v>45547</v>
      </c>
      <c r="D2624" s="1" t="s">
        <v>1</v>
      </c>
      <c r="E2624" s="1" t="s">
        <v>2</v>
      </c>
      <c r="F2624" s="24">
        <v>23</v>
      </c>
      <c r="G2624" s="24">
        <v>157</v>
      </c>
    </row>
    <row r="2625" spans="1:7" x14ac:dyDescent="0.2">
      <c r="A2625" s="22" t="s">
        <v>321</v>
      </c>
      <c r="B2625" s="25" t="s">
        <v>450</v>
      </c>
      <c r="C2625" s="6">
        <v>45547</v>
      </c>
      <c r="D2625" s="1" t="s">
        <v>1</v>
      </c>
      <c r="E2625" s="1" t="s">
        <v>0</v>
      </c>
      <c r="G2625" s="24">
        <v>160</v>
      </c>
    </row>
    <row r="2626" spans="1:7" x14ac:dyDescent="0.2">
      <c r="A2626" s="22" t="s">
        <v>321</v>
      </c>
      <c r="B2626" s="25" t="s">
        <v>450</v>
      </c>
      <c r="C2626" s="6">
        <v>45547</v>
      </c>
      <c r="D2626" s="1" t="s">
        <v>1</v>
      </c>
      <c r="E2626" s="1" t="s">
        <v>0</v>
      </c>
      <c r="G2626" s="24">
        <v>160</v>
      </c>
    </row>
    <row r="2627" spans="1:7" x14ac:dyDescent="0.2">
      <c r="A2627" s="22" t="s">
        <v>321</v>
      </c>
      <c r="B2627" s="25" t="s">
        <v>450</v>
      </c>
      <c r="C2627" s="6">
        <v>45547</v>
      </c>
      <c r="D2627" s="1" t="s">
        <v>1</v>
      </c>
      <c r="E2627" s="1" t="s">
        <v>0</v>
      </c>
      <c r="G2627" s="24">
        <v>160</v>
      </c>
    </row>
    <row r="2628" spans="1:7" x14ac:dyDescent="0.2">
      <c r="A2628" s="22" t="s">
        <v>321</v>
      </c>
      <c r="B2628" s="25" t="s">
        <v>500</v>
      </c>
      <c r="C2628" s="6">
        <v>45550</v>
      </c>
      <c r="D2628" s="1" t="s">
        <v>1</v>
      </c>
      <c r="E2628" s="1" t="s">
        <v>6</v>
      </c>
      <c r="F2628" s="24">
        <v>37</v>
      </c>
      <c r="G2628" s="24">
        <v>55</v>
      </c>
    </row>
    <row r="2629" spans="1:7" x14ac:dyDescent="0.2">
      <c r="A2629" s="22" t="s">
        <v>321</v>
      </c>
      <c r="B2629" s="25" t="s">
        <v>500</v>
      </c>
      <c r="C2629" s="6">
        <v>45550</v>
      </c>
      <c r="D2629" s="1" t="s">
        <v>1</v>
      </c>
      <c r="E2629" s="1" t="s">
        <v>0</v>
      </c>
      <c r="G2629" s="24">
        <v>155</v>
      </c>
    </row>
    <row r="2630" spans="1:7" x14ac:dyDescent="0.2">
      <c r="A2630" s="22" t="s">
        <v>321</v>
      </c>
      <c r="B2630" s="25" t="s">
        <v>500</v>
      </c>
      <c r="C2630" s="6">
        <v>45550</v>
      </c>
      <c r="D2630" s="1" t="s">
        <v>1</v>
      </c>
      <c r="E2630" s="1" t="s">
        <v>0</v>
      </c>
      <c r="G2630" s="24">
        <v>13</v>
      </c>
    </row>
    <row r="2631" spans="1:7" x14ac:dyDescent="0.2">
      <c r="A2631" s="22" t="s">
        <v>321</v>
      </c>
      <c r="B2631" s="25" t="s">
        <v>360</v>
      </c>
      <c r="C2631" s="6">
        <v>45623</v>
      </c>
      <c r="D2631" s="1" t="s">
        <v>5</v>
      </c>
      <c r="E2631" s="1" t="s">
        <v>0</v>
      </c>
      <c r="G2631" s="24">
        <v>73</v>
      </c>
    </row>
    <row r="2632" spans="1:7" x14ac:dyDescent="0.2">
      <c r="A2632" s="22" t="s">
        <v>321</v>
      </c>
      <c r="B2632" s="25" t="s">
        <v>360</v>
      </c>
      <c r="C2632" s="6">
        <v>45623</v>
      </c>
      <c r="D2632" s="1" t="s">
        <v>1</v>
      </c>
      <c r="E2632" s="1" t="s">
        <v>0</v>
      </c>
      <c r="G2632" s="24">
        <v>82</v>
      </c>
    </row>
    <row r="2633" spans="1:7" x14ac:dyDescent="0.2">
      <c r="A2633" s="22" t="s">
        <v>321</v>
      </c>
      <c r="B2633" s="25" t="s">
        <v>360</v>
      </c>
      <c r="C2633" s="6">
        <v>45623</v>
      </c>
      <c r="D2633" s="1" t="s">
        <v>5</v>
      </c>
      <c r="E2633" s="1" t="s">
        <v>0</v>
      </c>
      <c r="G2633" s="24">
        <v>79</v>
      </c>
    </row>
    <row r="2634" spans="1:7" x14ac:dyDescent="0.2">
      <c r="A2634" s="22" t="s">
        <v>321</v>
      </c>
      <c r="B2634" s="25" t="s">
        <v>381</v>
      </c>
      <c r="C2634" s="6">
        <v>45624</v>
      </c>
      <c r="D2634" s="1" t="s">
        <v>1</v>
      </c>
      <c r="E2634" s="1" t="s">
        <v>0</v>
      </c>
      <c r="G2634" s="24">
        <v>83</v>
      </c>
    </row>
    <row r="2635" spans="1:7" x14ac:dyDescent="0.2">
      <c r="A2635" s="22" t="s">
        <v>321</v>
      </c>
      <c r="B2635" s="25" t="s">
        <v>476</v>
      </c>
      <c r="C2635" s="6">
        <v>45541</v>
      </c>
      <c r="D2635" s="1" t="s">
        <v>1</v>
      </c>
      <c r="E2635" s="1" t="s">
        <v>0</v>
      </c>
      <c r="G2635" s="24">
        <v>166</v>
      </c>
    </row>
    <row r="2636" spans="1:7" x14ac:dyDescent="0.2">
      <c r="A2636" s="22" t="s">
        <v>321</v>
      </c>
      <c r="B2636" s="25" t="s">
        <v>477</v>
      </c>
      <c r="C2636" s="6">
        <v>45542</v>
      </c>
      <c r="D2636" s="1" t="s">
        <v>1</v>
      </c>
      <c r="E2636" s="1" t="s">
        <v>2</v>
      </c>
      <c r="F2636" s="24">
        <v>23</v>
      </c>
      <c r="G2636" s="24">
        <v>152</v>
      </c>
    </row>
    <row r="2637" spans="1:7" x14ac:dyDescent="0.2">
      <c r="A2637" s="22" t="s">
        <v>321</v>
      </c>
      <c r="B2637" s="25" t="s">
        <v>477</v>
      </c>
      <c r="C2637" s="6">
        <v>45542</v>
      </c>
      <c r="D2637" s="1" t="s">
        <v>1</v>
      </c>
      <c r="E2637" s="1" t="s">
        <v>0</v>
      </c>
      <c r="G2637" s="24">
        <v>165</v>
      </c>
    </row>
    <row r="2638" spans="1:7" x14ac:dyDescent="0.2">
      <c r="A2638" s="22" t="s">
        <v>321</v>
      </c>
      <c r="B2638" s="25" t="s">
        <v>477</v>
      </c>
      <c r="C2638" s="6">
        <v>45542</v>
      </c>
      <c r="D2638" s="1" t="s">
        <v>1</v>
      </c>
      <c r="E2638" s="1" t="s">
        <v>2</v>
      </c>
      <c r="F2638" s="24">
        <v>28</v>
      </c>
      <c r="G2638" s="24">
        <v>123</v>
      </c>
    </row>
    <row r="2639" spans="1:7" x14ac:dyDescent="0.2">
      <c r="A2639" s="22" t="s">
        <v>321</v>
      </c>
      <c r="B2639" s="25" t="s">
        <v>477</v>
      </c>
      <c r="C2639" s="6">
        <v>45542</v>
      </c>
      <c r="D2639" s="1" t="s">
        <v>1</v>
      </c>
      <c r="E2639" s="1" t="s">
        <v>2</v>
      </c>
      <c r="F2639" s="24">
        <v>42</v>
      </c>
      <c r="G2639" s="24">
        <v>139</v>
      </c>
    </row>
    <row r="2640" spans="1:7" x14ac:dyDescent="0.2">
      <c r="A2640" s="22" t="s">
        <v>321</v>
      </c>
      <c r="B2640" s="25" t="s">
        <v>477</v>
      </c>
      <c r="C2640" s="6">
        <v>45542</v>
      </c>
      <c r="D2640" s="1" t="s">
        <v>1</v>
      </c>
      <c r="E2640" s="1" t="s">
        <v>2</v>
      </c>
      <c r="F2640" s="24">
        <v>32</v>
      </c>
      <c r="G2640" s="24">
        <v>165</v>
      </c>
    </row>
    <row r="2641" spans="1:7" x14ac:dyDescent="0.2">
      <c r="A2641" s="22" t="s">
        <v>321</v>
      </c>
      <c r="B2641" s="25" t="s">
        <v>477</v>
      </c>
      <c r="C2641" s="6">
        <v>45542</v>
      </c>
      <c r="D2641" s="1" t="s">
        <v>1</v>
      </c>
      <c r="E2641" s="1" t="s">
        <v>0</v>
      </c>
      <c r="G2641" s="24">
        <v>165</v>
      </c>
    </row>
    <row r="2642" spans="1:7" x14ac:dyDescent="0.2">
      <c r="A2642" s="22" t="s">
        <v>321</v>
      </c>
      <c r="B2642" s="25" t="s">
        <v>477</v>
      </c>
      <c r="C2642" s="6">
        <v>45542</v>
      </c>
      <c r="D2642" s="1" t="s">
        <v>1</v>
      </c>
      <c r="E2642" s="1" t="s">
        <v>0</v>
      </c>
      <c r="G2642" s="24">
        <v>165</v>
      </c>
    </row>
    <row r="2643" spans="1:7" x14ac:dyDescent="0.2">
      <c r="A2643" s="22" t="s">
        <v>321</v>
      </c>
      <c r="B2643" s="25" t="s">
        <v>477</v>
      </c>
      <c r="C2643" s="6">
        <v>45542</v>
      </c>
      <c r="D2643" s="1" t="s">
        <v>1</v>
      </c>
      <c r="E2643" s="1" t="s">
        <v>0</v>
      </c>
      <c r="G2643" s="24">
        <v>49</v>
      </c>
    </row>
    <row r="2644" spans="1:7" x14ac:dyDescent="0.2">
      <c r="A2644" s="22" t="s">
        <v>321</v>
      </c>
      <c r="B2644" s="25" t="s">
        <v>477</v>
      </c>
      <c r="C2644" s="6">
        <v>45542</v>
      </c>
      <c r="D2644" s="1" t="s">
        <v>4</v>
      </c>
      <c r="E2644" s="1" t="s">
        <v>0</v>
      </c>
    </row>
    <row r="2645" spans="1:7" x14ac:dyDescent="0.2">
      <c r="A2645" s="22" t="s">
        <v>321</v>
      </c>
      <c r="B2645" s="25" t="s">
        <v>497</v>
      </c>
      <c r="C2645" s="6">
        <v>45543</v>
      </c>
      <c r="D2645" s="1" t="s">
        <v>1</v>
      </c>
      <c r="E2645" s="1" t="s">
        <v>0</v>
      </c>
      <c r="G2645" s="24">
        <v>7</v>
      </c>
    </row>
    <row r="2646" spans="1:7" x14ac:dyDescent="0.2">
      <c r="A2646" s="22" t="s">
        <v>321</v>
      </c>
      <c r="B2646" s="25" t="s">
        <v>423</v>
      </c>
      <c r="C2646" s="6">
        <v>45481</v>
      </c>
      <c r="D2646" s="1" t="s">
        <v>1</v>
      </c>
      <c r="E2646" s="1" t="s">
        <v>2</v>
      </c>
      <c r="F2646" s="24">
        <v>23</v>
      </c>
      <c r="G2646" s="24">
        <v>188</v>
      </c>
    </row>
    <row r="2647" spans="1:7" x14ac:dyDescent="0.2">
      <c r="A2647" s="22" t="s">
        <v>321</v>
      </c>
      <c r="B2647" s="25" t="s">
        <v>423</v>
      </c>
      <c r="C2647" s="6">
        <v>45481</v>
      </c>
      <c r="D2647" s="1" t="s">
        <v>1</v>
      </c>
      <c r="E2647" s="1" t="s">
        <v>2</v>
      </c>
      <c r="F2647" s="24">
        <v>26</v>
      </c>
      <c r="G2647" s="24">
        <v>126</v>
      </c>
    </row>
    <row r="2648" spans="1:7" x14ac:dyDescent="0.2">
      <c r="A2648" s="22" t="s">
        <v>321</v>
      </c>
      <c r="B2648" s="25" t="s">
        <v>423</v>
      </c>
      <c r="C2648" s="6">
        <v>45481</v>
      </c>
      <c r="D2648" s="1" t="s">
        <v>1</v>
      </c>
      <c r="E2648" s="1" t="s">
        <v>3</v>
      </c>
      <c r="F2648" s="24">
        <v>40</v>
      </c>
      <c r="G2648" s="24">
        <v>181</v>
      </c>
    </row>
    <row r="2649" spans="1:7" x14ac:dyDescent="0.2">
      <c r="A2649" s="22" t="s">
        <v>321</v>
      </c>
      <c r="B2649" s="25" t="s">
        <v>423</v>
      </c>
      <c r="C2649" s="6">
        <v>45481</v>
      </c>
      <c r="D2649" s="1" t="s">
        <v>1</v>
      </c>
      <c r="E2649" s="1" t="s">
        <v>2</v>
      </c>
      <c r="F2649" s="24">
        <v>31</v>
      </c>
      <c r="G2649" s="24">
        <v>205</v>
      </c>
    </row>
    <row r="2650" spans="1:7" x14ac:dyDescent="0.2">
      <c r="A2650" s="22" t="s">
        <v>321</v>
      </c>
      <c r="B2650" s="25" t="s">
        <v>423</v>
      </c>
      <c r="C2650" s="6">
        <v>45481</v>
      </c>
      <c r="D2650" s="1" t="s">
        <v>1</v>
      </c>
      <c r="E2650" s="1" t="s">
        <v>2</v>
      </c>
      <c r="F2650" s="24">
        <v>32</v>
      </c>
      <c r="G2650" s="24">
        <v>217</v>
      </c>
    </row>
    <row r="2651" spans="1:7" x14ac:dyDescent="0.2">
      <c r="A2651" s="22" t="s">
        <v>321</v>
      </c>
      <c r="B2651" s="25" t="s">
        <v>423</v>
      </c>
      <c r="C2651" s="6">
        <v>45481</v>
      </c>
      <c r="D2651" s="1" t="s">
        <v>1</v>
      </c>
      <c r="E2651" s="1" t="s">
        <v>2</v>
      </c>
      <c r="F2651" s="24">
        <v>26</v>
      </c>
      <c r="G2651" s="24">
        <v>225</v>
      </c>
    </row>
    <row r="2652" spans="1:7" x14ac:dyDescent="0.2">
      <c r="A2652" s="22" t="s">
        <v>321</v>
      </c>
      <c r="B2652" s="25" t="s">
        <v>423</v>
      </c>
      <c r="C2652" s="6">
        <v>45481</v>
      </c>
      <c r="D2652" s="1" t="s">
        <v>1</v>
      </c>
      <c r="E2652" s="1" t="s">
        <v>0</v>
      </c>
      <c r="G2652" s="24">
        <v>226</v>
      </c>
    </row>
    <row r="2653" spans="1:7" x14ac:dyDescent="0.2">
      <c r="A2653" s="22" t="s">
        <v>321</v>
      </c>
      <c r="B2653" s="25" t="s">
        <v>417</v>
      </c>
      <c r="C2653" s="6">
        <v>45482</v>
      </c>
      <c r="D2653" s="1" t="s">
        <v>4</v>
      </c>
      <c r="E2653" s="1" t="s">
        <v>0</v>
      </c>
    </row>
    <row r="2654" spans="1:7" x14ac:dyDescent="0.2">
      <c r="A2654" s="22" t="s">
        <v>321</v>
      </c>
      <c r="B2654" s="25" t="s">
        <v>423</v>
      </c>
      <c r="C2654" s="6">
        <v>45481</v>
      </c>
      <c r="D2654" s="1" t="s">
        <v>1</v>
      </c>
      <c r="E2654" s="1" t="s">
        <v>2</v>
      </c>
      <c r="F2654" s="24">
        <v>22</v>
      </c>
      <c r="G2654" s="24">
        <v>225</v>
      </c>
    </row>
    <row r="2655" spans="1:7" x14ac:dyDescent="0.2">
      <c r="A2655" s="22" t="s">
        <v>321</v>
      </c>
      <c r="B2655" s="25" t="s">
        <v>423</v>
      </c>
      <c r="C2655" s="6">
        <v>45481</v>
      </c>
      <c r="D2655" s="1" t="s">
        <v>1</v>
      </c>
      <c r="E2655" s="1" t="s">
        <v>0</v>
      </c>
      <c r="G2655" s="24">
        <v>226</v>
      </c>
    </row>
    <row r="2656" spans="1:7" x14ac:dyDescent="0.2">
      <c r="A2656" s="22" t="s">
        <v>321</v>
      </c>
      <c r="B2656" s="25" t="s">
        <v>423</v>
      </c>
      <c r="C2656" s="6">
        <v>45481</v>
      </c>
      <c r="D2656" s="1" t="s">
        <v>1</v>
      </c>
      <c r="E2656" s="1" t="s">
        <v>0</v>
      </c>
      <c r="G2656" s="24">
        <v>110</v>
      </c>
    </row>
    <row r="2657" spans="1:7" x14ac:dyDescent="0.2">
      <c r="A2657" s="22" t="s">
        <v>321</v>
      </c>
      <c r="B2657" s="25" t="s">
        <v>423</v>
      </c>
      <c r="C2657" s="6">
        <v>45481</v>
      </c>
      <c r="D2657" s="1" t="s">
        <v>1</v>
      </c>
      <c r="E2657" s="1" t="s">
        <v>0</v>
      </c>
      <c r="F2657" s="24">
        <v>38</v>
      </c>
      <c r="G2657" s="24">
        <v>165</v>
      </c>
    </row>
    <row r="2658" spans="1:7" x14ac:dyDescent="0.2">
      <c r="A2658" s="22" t="s">
        <v>321</v>
      </c>
      <c r="B2658" s="25" t="s">
        <v>423</v>
      </c>
      <c r="C2658" s="6">
        <v>45481</v>
      </c>
      <c r="D2658" s="1" t="s">
        <v>1</v>
      </c>
      <c r="E2658" s="1" t="s">
        <v>3</v>
      </c>
      <c r="F2658" s="24">
        <v>31</v>
      </c>
      <c r="G2658" s="24">
        <v>100</v>
      </c>
    </row>
    <row r="2659" spans="1:7" x14ac:dyDescent="0.2">
      <c r="A2659" s="22" t="s">
        <v>321</v>
      </c>
      <c r="B2659" s="25" t="s">
        <v>423</v>
      </c>
      <c r="C2659" s="6">
        <v>45481</v>
      </c>
      <c r="D2659" s="1" t="s">
        <v>1</v>
      </c>
      <c r="E2659" s="1" t="s">
        <v>2</v>
      </c>
      <c r="F2659" s="24">
        <v>28</v>
      </c>
      <c r="G2659" s="24">
        <v>125</v>
      </c>
    </row>
    <row r="2660" spans="1:7" x14ac:dyDescent="0.2">
      <c r="A2660" s="22" t="s">
        <v>321</v>
      </c>
      <c r="B2660" s="25" t="s">
        <v>423</v>
      </c>
      <c r="C2660" s="6">
        <v>45481</v>
      </c>
      <c r="D2660" s="1" t="s">
        <v>4</v>
      </c>
      <c r="E2660" s="1" t="s">
        <v>0</v>
      </c>
    </row>
    <row r="2661" spans="1:7" x14ac:dyDescent="0.2">
      <c r="A2661" s="22" t="s">
        <v>321</v>
      </c>
      <c r="B2661" s="25" t="s">
        <v>423</v>
      </c>
      <c r="C2661" s="6">
        <v>45481</v>
      </c>
      <c r="D2661" s="1" t="s">
        <v>1</v>
      </c>
      <c r="E2661" s="1" t="s">
        <v>0</v>
      </c>
      <c r="G2661" s="24">
        <v>208</v>
      </c>
    </row>
    <row r="2662" spans="1:7" x14ac:dyDescent="0.2">
      <c r="A2662" s="22" t="s">
        <v>321</v>
      </c>
      <c r="B2662" s="25" t="s">
        <v>423</v>
      </c>
      <c r="C2662" s="6">
        <v>45481</v>
      </c>
      <c r="D2662" s="1" t="s">
        <v>1</v>
      </c>
      <c r="E2662" s="1" t="s">
        <v>3</v>
      </c>
      <c r="F2662" s="24">
        <v>31</v>
      </c>
      <c r="G2662" s="24">
        <v>226</v>
      </c>
    </row>
    <row r="2663" spans="1:7" x14ac:dyDescent="0.2">
      <c r="A2663" s="22" t="s">
        <v>321</v>
      </c>
      <c r="B2663" s="25" t="s">
        <v>423</v>
      </c>
      <c r="C2663" s="6">
        <v>45481</v>
      </c>
      <c r="D2663" s="1" t="s">
        <v>1</v>
      </c>
      <c r="E2663" s="1" t="s">
        <v>0</v>
      </c>
      <c r="G2663" s="24">
        <v>60</v>
      </c>
    </row>
    <row r="2664" spans="1:7" x14ac:dyDescent="0.2">
      <c r="A2664" s="22" t="s">
        <v>321</v>
      </c>
      <c r="B2664" s="25" t="s">
        <v>423</v>
      </c>
      <c r="C2664" s="6">
        <v>45481</v>
      </c>
      <c r="D2664" s="1" t="s">
        <v>1</v>
      </c>
      <c r="E2664" s="1" t="s">
        <v>3</v>
      </c>
      <c r="F2664" s="24">
        <v>26</v>
      </c>
      <c r="G2664" s="24">
        <v>194</v>
      </c>
    </row>
    <row r="2665" spans="1:7" x14ac:dyDescent="0.2">
      <c r="A2665" s="22" t="s">
        <v>321</v>
      </c>
      <c r="B2665" s="25" t="s">
        <v>423</v>
      </c>
      <c r="C2665" s="6">
        <v>45481</v>
      </c>
      <c r="D2665" s="1" t="s">
        <v>1</v>
      </c>
      <c r="E2665" s="1" t="s">
        <v>3</v>
      </c>
      <c r="F2665" s="24">
        <v>37</v>
      </c>
      <c r="G2665" s="24">
        <v>225</v>
      </c>
    </row>
    <row r="2666" spans="1:7" x14ac:dyDescent="0.2">
      <c r="A2666" s="22" t="s">
        <v>321</v>
      </c>
      <c r="B2666" s="25" t="s">
        <v>423</v>
      </c>
      <c r="C2666" s="6">
        <v>45481</v>
      </c>
      <c r="D2666" s="1" t="s">
        <v>1</v>
      </c>
      <c r="E2666" s="1" t="s">
        <v>2</v>
      </c>
      <c r="F2666" s="24">
        <v>29</v>
      </c>
      <c r="G2666" s="24">
        <v>213</v>
      </c>
    </row>
    <row r="2667" spans="1:7" x14ac:dyDescent="0.2">
      <c r="A2667" s="22" t="s">
        <v>321</v>
      </c>
      <c r="B2667" s="25" t="s">
        <v>417</v>
      </c>
      <c r="C2667" s="6">
        <v>45482</v>
      </c>
      <c r="D2667" s="1" t="s">
        <v>1</v>
      </c>
      <c r="E2667" s="1" t="s">
        <v>2</v>
      </c>
      <c r="F2667" s="24">
        <v>31</v>
      </c>
      <c r="G2667" s="24">
        <v>194</v>
      </c>
    </row>
    <row r="2668" spans="1:7" x14ac:dyDescent="0.2">
      <c r="A2668" s="22" t="s">
        <v>321</v>
      </c>
      <c r="B2668" s="25" t="s">
        <v>423</v>
      </c>
      <c r="C2668" s="6">
        <v>45481</v>
      </c>
      <c r="D2668" s="1" t="s">
        <v>1</v>
      </c>
      <c r="E2668" s="1" t="s">
        <v>0</v>
      </c>
      <c r="G2668" s="24">
        <v>225</v>
      </c>
    </row>
    <row r="2669" spans="1:7" x14ac:dyDescent="0.2">
      <c r="A2669" s="22" t="s">
        <v>321</v>
      </c>
      <c r="B2669" s="25" t="s">
        <v>423</v>
      </c>
      <c r="C2669" s="6">
        <v>45481</v>
      </c>
      <c r="D2669" s="1" t="s">
        <v>1</v>
      </c>
      <c r="E2669" s="1" t="s">
        <v>0</v>
      </c>
      <c r="G2669" s="24">
        <v>132</v>
      </c>
    </row>
    <row r="2670" spans="1:7" x14ac:dyDescent="0.2">
      <c r="A2670" s="22" t="s">
        <v>321</v>
      </c>
      <c r="B2670" s="25" t="s">
        <v>423</v>
      </c>
      <c r="C2670" s="6">
        <v>45481</v>
      </c>
      <c r="D2670" s="1" t="s">
        <v>1</v>
      </c>
      <c r="E2670" s="1" t="s">
        <v>0</v>
      </c>
      <c r="G2670" s="24">
        <v>226</v>
      </c>
    </row>
    <row r="2671" spans="1:7" x14ac:dyDescent="0.2">
      <c r="A2671" s="22" t="s">
        <v>321</v>
      </c>
      <c r="B2671" s="25" t="s">
        <v>423</v>
      </c>
      <c r="C2671" s="6">
        <v>45481</v>
      </c>
      <c r="D2671" s="1" t="s">
        <v>1</v>
      </c>
      <c r="E2671" s="1" t="s">
        <v>0</v>
      </c>
      <c r="G2671" s="24">
        <v>222</v>
      </c>
    </row>
    <row r="2672" spans="1:7" x14ac:dyDescent="0.2">
      <c r="A2672" s="22" t="s">
        <v>321</v>
      </c>
      <c r="B2672" s="25" t="s">
        <v>423</v>
      </c>
      <c r="C2672" s="6">
        <v>45481</v>
      </c>
      <c r="D2672" s="1" t="s">
        <v>1</v>
      </c>
      <c r="E2672" s="1" t="s">
        <v>0</v>
      </c>
      <c r="G2672" s="24">
        <v>4</v>
      </c>
    </row>
    <row r="2673" spans="1:7" x14ac:dyDescent="0.2">
      <c r="A2673" s="22" t="s">
        <v>321</v>
      </c>
      <c r="B2673" s="25" t="s">
        <v>423</v>
      </c>
      <c r="C2673" s="6">
        <v>45481</v>
      </c>
      <c r="D2673" s="1" t="s">
        <v>1</v>
      </c>
      <c r="E2673" s="1" t="s">
        <v>0</v>
      </c>
      <c r="F2673" s="24">
        <v>36</v>
      </c>
      <c r="G2673" s="24">
        <v>226</v>
      </c>
    </row>
    <row r="2674" spans="1:7" x14ac:dyDescent="0.2">
      <c r="A2674" s="22" t="s">
        <v>321</v>
      </c>
      <c r="B2674" s="25" t="s">
        <v>423</v>
      </c>
      <c r="C2674" s="6">
        <v>45481</v>
      </c>
      <c r="D2674" s="1" t="s">
        <v>1</v>
      </c>
      <c r="E2674" s="1" t="s">
        <v>0</v>
      </c>
      <c r="G2674" s="24">
        <v>226</v>
      </c>
    </row>
    <row r="2675" spans="1:7" x14ac:dyDescent="0.2">
      <c r="A2675" s="22" t="s">
        <v>321</v>
      </c>
      <c r="B2675" s="25" t="s">
        <v>423</v>
      </c>
      <c r="C2675" s="6">
        <v>45481</v>
      </c>
      <c r="D2675" s="1" t="s">
        <v>1</v>
      </c>
      <c r="E2675" s="1" t="s">
        <v>2</v>
      </c>
      <c r="F2675" s="24">
        <v>29</v>
      </c>
      <c r="G2675" s="24">
        <v>226</v>
      </c>
    </row>
    <row r="2676" spans="1:7" x14ac:dyDescent="0.2">
      <c r="A2676" s="22" t="s">
        <v>321</v>
      </c>
      <c r="B2676" s="25" t="s">
        <v>417</v>
      </c>
      <c r="C2676" s="6">
        <v>45482</v>
      </c>
      <c r="D2676" s="1" t="s">
        <v>1</v>
      </c>
      <c r="E2676" s="1" t="s">
        <v>0</v>
      </c>
      <c r="G2676" s="24">
        <v>225</v>
      </c>
    </row>
    <row r="2677" spans="1:7" x14ac:dyDescent="0.2">
      <c r="A2677" s="22" t="s">
        <v>321</v>
      </c>
      <c r="B2677" s="25" t="s">
        <v>417</v>
      </c>
      <c r="C2677" s="6">
        <v>45482</v>
      </c>
      <c r="D2677" s="1" t="s">
        <v>1</v>
      </c>
      <c r="E2677" s="1" t="s">
        <v>0</v>
      </c>
      <c r="G2677" s="24">
        <v>225</v>
      </c>
    </row>
    <row r="2678" spans="1:7" x14ac:dyDescent="0.2">
      <c r="A2678" s="22" t="s">
        <v>321</v>
      </c>
      <c r="B2678" s="25" t="s">
        <v>417</v>
      </c>
      <c r="C2678" s="6">
        <v>45482</v>
      </c>
      <c r="D2678" s="1" t="s">
        <v>1</v>
      </c>
      <c r="E2678" s="1" t="s">
        <v>2</v>
      </c>
      <c r="F2678" s="24">
        <v>21</v>
      </c>
      <c r="G2678" s="24">
        <v>203</v>
      </c>
    </row>
    <row r="2679" spans="1:7" x14ac:dyDescent="0.2">
      <c r="A2679" s="22" t="s">
        <v>321</v>
      </c>
      <c r="B2679" s="25" t="s">
        <v>375</v>
      </c>
      <c r="C2679" s="6">
        <v>45485</v>
      </c>
      <c r="D2679" s="1" t="s">
        <v>5</v>
      </c>
      <c r="E2679" s="1" t="s">
        <v>0</v>
      </c>
      <c r="G2679" s="24">
        <v>222</v>
      </c>
    </row>
    <row r="2680" spans="1:7" x14ac:dyDescent="0.2">
      <c r="A2680" s="22" t="s">
        <v>321</v>
      </c>
      <c r="B2680" s="25" t="s">
        <v>423</v>
      </c>
      <c r="C2680" s="6">
        <v>45481</v>
      </c>
      <c r="D2680" s="1" t="s">
        <v>1</v>
      </c>
      <c r="E2680" s="1" t="s">
        <v>0</v>
      </c>
      <c r="G2680" s="24">
        <v>226</v>
      </c>
    </row>
    <row r="2681" spans="1:7" x14ac:dyDescent="0.2">
      <c r="A2681" s="22" t="s">
        <v>321</v>
      </c>
      <c r="B2681" s="25" t="s">
        <v>423</v>
      </c>
      <c r="C2681" s="6">
        <v>45481</v>
      </c>
      <c r="D2681" s="1" t="s">
        <v>1</v>
      </c>
      <c r="E2681" s="1" t="s">
        <v>6</v>
      </c>
      <c r="F2681" s="24">
        <v>37</v>
      </c>
      <c r="G2681" s="24">
        <v>48</v>
      </c>
    </row>
    <row r="2682" spans="1:7" x14ac:dyDescent="0.2">
      <c r="A2682" s="22" t="s">
        <v>321</v>
      </c>
      <c r="B2682" s="25" t="s">
        <v>375</v>
      </c>
      <c r="C2682" s="6">
        <v>45485</v>
      </c>
      <c r="D2682" s="1" t="s">
        <v>1</v>
      </c>
      <c r="E2682" s="1" t="s">
        <v>0</v>
      </c>
      <c r="G2682" s="24">
        <v>65</v>
      </c>
    </row>
    <row r="2683" spans="1:7" x14ac:dyDescent="0.2">
      <c r="A2683" s="22" t="s">
        <v>321</v>
      </c>
      <c r="B2683" s="25" t="s">
        <v>423</v>
      </c>
      <c r="C2683" s="6">
        <v>45481</v>
      </c>
      <c r="D2683" s="1" t="s">
        <v>1</v>
      </c>
      <c r="E2683" s="1" t="s">
        <v>0</v>
      </c>
      <c r="G2683" s="24">
        <v>210</v>
      </c>
    </row>
    <row r="2684" spans="1:7" x14ac:dyDescent="0.2">
      <c r="A2684" s="22" t="s">
        <v>321</v>
      </c>
      <c r="B2684" s="25" t="s">
        <v>417</v>
      </c>
      <c r="C2684" s="6">
        <v>45482</v>
      </c>
      <c r="D2684" s="1" t="s">
        <v>4</v>
      </c>
      <c r="E2684" s="1" t="s">
        <v>0</v>
      </c>
    </row>
    <row r="2685" spans="1:7" x14ac:dyDescent="0.2">
      <c r="A2685" s="22" t="s">
        <v>321</v>
      </c>
      <c r="B2685" s="25" t="s">
        <v>417</v>
      </c>
      <c r="C2685" s="6">
        <v>45482</v>
      </c>
      <c r="D2685" s="1" t="s">
        <v>1</v>
      </c>
      <c r="E2685" s="1" t="s">
        <v>0</v>
      </c>
      <c r="G2685" s="24">
        <v>225</v>
      </c>
    </row>
    <row r="2686" spans="1:7" x14ac:dyDescent="0.2">
      <c r="A2686" s="22" t="s">
        <v>321</v>
      </c>
      <c r="B2686" s="25" t="s">
        <v>417</v>
      </c>
      <c r="C2686" s="6">
        <v>45482</v>
      </c>
      <c r="D2686" s="1" t="s">
        <v>1</v>
      </c>
      <c r="E2686" s="1" t="s">
        <v>2</v>
      </c>
      <c r="F2686" s="24">
        <v>28</v>
      </c>
      <c r="G2686" s="24">
        <v>21</v>
      </c>
    </row>
    <row r="2687" spans="1:7" x14ac:dyDescent="0.2">
      <c r="A2687" s="22" t="s">
        <v>321</v>
      </c>
      <c r="B2687" s="25" t="s">
        <v>417</v>
      </c>
      <c r="C2687" s="6">
        <v>45482</v>
      </c>
      <c r="D2687" s="1" t="s">
        <v>5</v>
      </c>
      <c r="E2687" s="1" t="s">
        <v>2</v>
      </c>
      <c r="F2687" s="24">
        <v>23</v>
      </c>
      <c r="G2687" s="24">
        <v>154</v>
      </c>
    </row>
    <row r="2688" spans="1:7" x14ac:dyDescent="0.2">
      <c r="A2688" s="22" t="s">
        <v>321</v>
      </c>
      <c r="B2688" s="25" t="s">
        <v>417</v>
      </c>
      <c r="C2688" s="6">
        <v>45482</v>
      </c>
      <c r="D2688" s="1" t="s">
        <v>1</v>
      </c>
      <c r="E2688" s="1" t="s">
        <v>0</v>
      </c>
      <c r="G2688" s="24">
        <v>3</v>
      </c>
    </row>
    <row r="2689" spans="1:7" x14ac:dyDescent="0.2">
      <c r="A2689" s="22" t="s">
        <v>321</v>
      </c>
      <c r="B2689" s="25" t="s">
        <v>375</v>
      </c>
      <c r="C2689" s="6">
        <v>45485</v>
      </c>
      <c r="D2689" s="1" t="s">
        <v>1</v>
      </c>
      <c r="E2689" s="1" t="s">
        <v>0</v>
      </c>
      <c r="G2689" s="24">
        <v>205</v>
      </c>
    </row>
    <row r="2690" spans="1:7" x14ac:dyDescent="0.2">
      <c r="A2690" s="22" t="s">
        <v>321</v>
      </c>
      <c r="B2690" s="25" t="s">
        <v>417</v>
      </c>
      <c r="C2690" s="6">
        <v>45482</v>
      </c>
      <c r="D2690" s="1" t="s">
        <v>1</v>
      </c>
      <c r="E2690" s="1" t="s">
        <v>2</v>
      </c>
      <c r="F2690" s="24">
        <v>24</v>
      </c>
      <c r="G2690" s="24">
        <v>24</v>
      </c>
    </row>
    <row r="2691" spans="1:7" x14ac:dyDescent="0.2">
      <c r="A2691" s="22" t="s">
        <v>321</v>
      </c>
      <c r="B2691" s="25" t="s">
        <v>417</v>
      </c>
      <c r="C2691" s="6">
        <v>45482</v>
      </c>
      <c r="D2691" s="1" t="s">
        <v>4</v>
      </c>
      <c r="E2691" s="1" t="s">
        <v>0</v>
      </c>
    </row>
    <row r="2692" spans="1:7" x14ac:dyDescent="0.2">
      <c r="A2692" s="22" t="s">
        <v>321</v>
      </c>
      <c r="B2692" s="25" t="s">
        <v>417</v>
      </c>
      <c r="C2692" s="6">
        <v>45482</v>
      </c>
      <c r="D2692" s="1" t="s">
        <v>1</v>
      </c>
      <c r="E2692" s="1" t="s">
        <v>0</v>
      </c>
      <c r="G2692" s="24">
        <v>222</v>
      </c>
    </row>
    <row r="2693" spans="1:7" x14ac:dyDescent="0.2">
      <c r="A2693" s="22" t="s">
        <v>321</v>
      </c>
      <c r="B2693" s="25" t="s">
        <v>417</v>
      </c>
      <c r="C2693" s="6">
        <v>45482</v>
      </c>
      <c r="D2693" s="1" t="s">
        <v>1</v>
      </c>
      <c r="E2693" s="1" t="s">
        <v>0</v>
      </c>
      <c r="G2693" s="24">
        <v>204</v>
      </c>
    </row>
    <row r="2694" spans="1:7" x14ac:dyDescent="0.2">
      <c r="A2694" s="22" t="s">
        <v>321</v>
      </c>
      <c r="B2694" s="25" t="s">
        <v>417</v>
      </c>
      <c r="C2694" s="6">
        <v>45482</v>
      </c>
      <c r="D2694" s="1" t="s">
        <v>1</v>
      </c>
      <c r="E2694" s="1" t="s">
        <v>2</v>
      </c>
      <c r="F2694" s="24">
        <v>26</v>
      </c>
      <c r="G2694" s="24">
        <v>159</v>
      </c>
    </row>
    <row r="2695" spans="1:7" x14ac:dyDescent="0.2">
      <c r="A2695" s="22" t="s">
        <v>321</v>
      </c>
      <c r="B2695" s="25" t="s">
        <v>417</v>
      </c>
      <c r="C2695" s="6">
        <v>45482</v>
      </c>
      <c r="D2695" s="1" t="s">
        <v>1</v>
      </c>
      <c r="E2695" s="1" t="s">
        <v>2</v>
      </c>
      <c r="F2695" s="24">
        <v>31</v>
      </c>
      <c r="G2695" s="24">
        <v>179</v>
      </c>
    </row>
    <row r="2696" spans="1:7" x14ac:dyDescent="0.2">
      <c r="A2696" s="22" t="s">
        <v>321</v>
      </c>
      <c r="B2696" s="25" t="s">
        <v>417</v>
      </c>
      <c r="C2696" s="6">
        <v>45482</v>
      </c>
      <c r="D2696" s="1" t="s">
        <v>1</v>
      </c>
      <c r="E2696" s="1" t="s">
        <v>3</v>
      </c>
      <c r="F2696" s="24">
        <v>27</v>
      </c>
      <c r="G2696" s="24">
        <v>224</v>
      </c>
    </row>
    <row r="2697" spans="1:7" x14ac:dyDescent="0.2">
      <c r="A2697" s="22" t="s">
        <v>321</v>
      </c>
      <c r="B2697" s="25" t="s">
        <v>417</v>
      </c>
      <c r="C2697" s="6">
        <v>45482</v>
      </c>
      <c r="D2697" s="1" t="s">
        <v>1</v>
      </c>
      <c r="E2697" s="1" t="s">
        <v>0</v>
      </c>
      <c r="G2697" s="24">
        <v>195</v>
      </c>
    </row>
    <row r="2698" spans="1:7" x14ac:dyDescent="0.2">
      <c r="A2698" s="22" t="s">
        <v>321</v>
      </c>
      <c r="B2698" s="25" t="s">
        <v>417</v>
      </c>
      <c r="C2698" s="6">
        <v>45482</v>
      </c>
      <c r="D2698" s="1" t="s">
        <v>1</v>
      </c>
      <c r="E2698" s="1" t="s">
        <v>6</v>
      </c>
      <c r="F2698" s="24">
        <v>39</v>
      </c>
      <c r="G2698" s="24">
        <v>162</v>
      </c>
    </row>
    <row r="2699" spans="1:7" x14ac:dyDescent="0.2">
      <c r="A2699" s="22" t="s">
        <v>321</v>
      </c>
      <c r="B2699" s="25" t="s">
        <v>375</v>
      </c>
      <c r="C2699" s="6">
        <v>45485</v>
      </c>
      <c r="D2699" s="1" t="s">
        <v>1</v>
      </c>
      <c r="E2699" s="1" t="s">
        <v>0</v>
      </c>
      <c r="G2699" s="24">
        <v>171</v>
      </c>
    </row>
    <row r="2700" spans="1:7" x14ac:dyDescent="0.2">
      <c r="A2700" s="22" t="s">
        <v>321</v>
      </c>
      <c r="B2700" s="25" t="s">
        <v>417</v>
      </c>
      <c r="C2700" s="6">
        <v>45482</v>
      </c>
      <c r="D2700" s="1" t="s">
        <v>4</v>
      </c>
      <c r="E2700" s="1" t="s">
        <v>0</v>
      </c>
    </row>
    <row r="2701" spans="1:7" x14ac:dyDescent="0.2">
      <c r="A2701" s="22" t="s">
        <v>321</v>
      </c>
      <c r="B2701" s="25" t="s">
        <v>417</v>
      </c>
      <c r="C2701" s="6">
        <v>45482</v>
      </c>
      <c r="D2701" s="1" t="s">
        <v>1</v>
      </c>
      <c r="E2701" s="1" t="s">
        <v>0</v>
      </c>
      <c r="G2701" s="24">
        <v>32</v>
      </c>
    </row>
    <row r="2702" spans="1:7" x14ac:dyDescent="0.2">
      <c r="A2702" s="22" t="s">
        <v>321</v>
      </c>
      <c r="B2702" s="25" t="s">
        <v>417</v>
      </c>
      <c r="C2702" s="6">
        <v>45482</v>
      </c>
      <c r="D2702" s="1" t="s">
        <v>1</v>
      </c>
      <c r="E2702" s="1" t="s">
        <v>0</v>
      </c>
      <c r="G2702" s="24">
        <v>77</v>
      </c>
    </row>
    <row r="2703" spans="1:7" x14ac:dyDescent="0.2">
      <c r="A2703" s="22" t="s">
        <v>321</v>
      </c>
      <c r="B2703" s="25" t="s">
        <v>417</v>
      </c>
      <c r="C2703" s="6">
        <v>45482</v>
      </c>
      <c r="D2703" s="1" t="s">
        <v>4</v>
      </c>
      <c r="E2703" s="1" t="s">
        <v>0</v>
      </c>
    </row>
    <row r="2704" spans="1:7" x14ac:dyDescent="0.2">
      <c r="A2704" s="22" t="s">
        <v>321</v>
      </c>
      <c r="B2704" s="25" t="s">
        <v>383</v>
      </c>
      <c r="C2704" s="6">
        <v>45483</v>
      </c>
      <c r="D2704" s="1" t="s">
        <v>1</v>
      </c>
      <c r="E2704" s="1" t="s">
        <v>0</v>
      </c>
      <c r="G2704" s="24">
        <v>224</v>
      </c>
    </row>
    <row r="2705" spans="1:7" x14ac:dyDescent="0.2">
      <c r="A2705" s="22" t="s">
        <v>321</v>
      </c>
      <c r="B2705" s="25" t="s">
        <v>375</v>
      </c>
      <c r="C2705" s="6">
        <v>45485</v>
      </c>
      <c r="D2705" s="1" t="s">
        <v>1</v>
      </c>
      <c r="E2705" s="1" t="s">
        <v>2</v>
      </c>
      <c r="F2705" s="24">
        <v>51</v>
      </c>
      <c r="G2705" s="24">
        <v>221</v>
      </c>
    </row>
    <row r="2706" spans="1:7" x14ac:dyDescent="0.2">
      <c r="A2706" s="22" t="s">
        <v>321</v>
      </c>
      <c r="B2706" s="25" t="s">
        <v>375</v>
      </c>
      <c r="C2706" s="6">
        <v>45485</v>
      </c>
      <c r="D2706" s="1" t="s">
        <v>1</v>
      </c>
      <c r="E2706" s="1" t="s">
        <v>2</v>
      </c>
      <c r="F2706" s="24">
        <v>43</v>
      </c>
      <c r="G2706" s="24">
        <v>206</v>
      </c>
    </row>
    <row r="2707" spans="1:7" x14ac:dyDescent="0.2">
      <c r="A2707" s="22" t="s">
        <v>321</v>
      </c>
      <c r="B2707" s="25" t="s">
        <v>375</v>
      </c>
      <c r="C2707" s="6">
        <v>45485</v>
      </c>
      <c r="D2707" s="1" t="s">
        <v>1</v>
      </c>
      <c r="E2707" s="1" t="s">
        <v>2</v>
      </c>
      <c r="F2707" s="24">
        <v>36</v>
      </c>
      <c r="G2707" s="24">
        <v>174</v>
      </c>
    </row>
    <row r="2708" spans="1:7" x14ac:dyDescent="0.2">
      <c r="A2708" s="22" t="s">
        <v>321</v>
      </c>
      <c r="B2708" s="25" t="s">
        <v>375</v>
      </c>
      <c r="C2708" s="6">
        <v>45485</v>
      </c>
      <c r="D2708" s="1" t="s">
        <v>1</v>
      </c>
      <c r="E2708" s="1" t="s">
        <v>0</v>
      </c>
      <c r="G2708" s="24">
        <v>222</v>
      </c>
    </row>
    <row r="2709" spans="1:7" x14ac:dyDescent="0.2">
      <c r="A2709" s="22" t="s">
        <v>321</v>
      </c>
      <c r="B2709" s="25" t="s">
        <v>398</v>
      </c>
      <c r="C2709" s="6">
        <v>45486</v>
      </c>
      <c r="D2709" s="1" t="s">
        <v>1</v>
      </c>
      <c r="E2709" s="1" t="s">
        <v>2</v>
      </c>
      <c r="F2709" s="24">
        <v>36</v>
      </c>
      <c r="G2709" s="24">
        <v>189</v>
      </c>
    </row>
    <row r="2710" spans="1:7" x14ac:dyDescent="0.2">
      <c r="A2710" s="22" t="s">
        <v>321</v>
      </c>
      <c r="B2710" s="25" t="s">
        <v>398</v>
      </c>
      <c r="C2710" s="6">
        <v>45486</v>
      </c>
      <c r="D2710" s="1" t="s">
        <v>1</v>
      </c>
      <c r="E2710" s="1" t="s">
        <v>0</v>
      </c>
      <c r="G2710" s="24">
        <v>221</v>
      </c>
    </row>
    <row r="2711" spans="1:7" x14ac:dyDescent="0.2">
      <c r="A2711" s="22" t="s">
        <v>321</v>
      </c>
      <c r="B2711" s="25" t="s">
        <v>398</v>
      </c>
      <c r="C2711" s="6">
        <v>45486</v>
      </c>
      <c r="D2711" s="1" t="s">
        <v>1</v>
      </c>
      <c r="E2711" s="1" t="s">
        <v>0</v>
      </c>
      <c r="G2711" s="24">
        <v>196</v>
      </c>
    </row>
    <row r="2712" spans="1:7" x14ac:dyDescent="0.2">
      <c r="A2712" s="22" t="s">
        <v>321</v>
      </c>
      <c r="B2712" s="25" t="s">
        <v>486</v>
      </c>
      <c r="C2712" s="6">
        <v>45487</v>
      </c>
      <c r="D2712" s="1" t="s">
        <v>4</v>
      </c>
      <c r="E2712" s="1" t="s">
        <v>0</v>
      </c>
      <c r="F2712" s="24">
        <v>31</v>
      </c>
    </row>
    <row r="2713" spans="1:7" x14ac:dyDescent="0.2">
      <c r="A2713" s="22" t="s">
        <v>321</v>
      </c>
      <c r="B2713" s="25" t="s">
        <v>417</v>
      </c>
      <c r="C2713" s="6">
        <v>45482</v>
      </c>
      <c r="D2713" s="1" t="s">
        <v>1</v>
      </c>
      <c r="E2713" s="1" t="s">
        <v>2</v>
      </c>
      <c r="F2713" s="24">
        <v>25</v>
      </c>
      <c r="G2713" s="24">
        <v>85</v>
      </c>
    </row>
    <row r="2714" spans="1:7" x14ac:dyDescent="0.2">
      <c r="A2714" s="22" t="s">
        <v>321</v>
      </c>
      <c r="B2714" s="25" t="s">
        <v>417</v>
      </c>
      <c r="C2714" s="6">
        <v>45482</v>
      </c>
      <c r="D2714" s="1" t="s">
        <v>1</v>
      </c>
      <c r="E2714" s="1" t="s">
        <v>2</v>
      </c>
      <c r="F2714" s="24">
        <v>22</v>
      </c>
      <c r="G2714" s="24">
        <v>5</v>
      </c>
    </row>
    <row r="2715" spans="1:7" x14ac:dyDescent="0.2">
      <c r="A2715" s="22" t="s">
        <v>321</v>
      </c>
      <c r="B2715" s="25" t="s">
        <v>417</v>
      </c>
      <c r="C2715" s="6">
        <v>45482</v>
      </c>
      <c r="D2715" s="1" t="s">
        <v>1</v>
      </c>
      <c r="E2715" s="1" t="s">
        <v>2</v>
      </c>
      <c r="F2715" s="24">
        <v>27</v>
      </c>
      <c r="G2715" s="24">
        <v>63</v>
      </c>
    </row>
    <row r="2716" spans="1:7" x14ac:dyDescent="0.2">
      <c r="A2716" s="22" t="s">
        <v>321</v>
      </c>
      <c r="B2716" s="25" t="s">
        <v>417</v>
      </c>
      <c r="C2716" s="6">
        <v>45482</v>
      </c>
      <c r="D2716" s="1" t="s">
        <v>1</v>
      </c>
      <c r="E2716" s="1" t="s">
        <v>2</v>
      </c>
      <c r="F2716" s="24">
        <v>31</v>
      </c>
      <c r="G2716" s="24">
        <v>8</v>
      </c>
    </row>
    <row r="2717" spans="1:7" x14ac:dyDescent="0.2">
      <c r="A2717" s="22" t="s">
        <v>321</v>
      </c>
      <c r="B2717" s="25" t="s">
        <v>417</v>
      </c>
      <c r="C2717" s="6">
        <v>45482</v>
      </c>
      <c r="D2717" s="1" t="s">
        <v>1</v>
      </c>
      <c r="E2717" s="1" t="s">
        <v>0</v>
      </c>
      <c r="G2717" s="24">
        <v>225</v>
      </c>
    </row>
    <row r="2718" spans="1:7" x14ac:dyDescent="0.2">
      <c r="A2718" s="22" t="s">
        <v>321</v>
      </c>
      <c r="B2718" s="25" t="s">
        <v>417</v>
      </c>
      <c r="C2718" s="6">
        <v>45482</v>
      </c>
      <c r="D2718" s="1" t="s">
        <v>1</v>
      </c>
      <c r="E2718" s="1" t="s">
        <v>0</v>
      </c>
      <c r="G2718" s="24">
        <v>225</v>
      </c>
    </row>
    <row r="2719" spans="1:7" x14ac:dyDescent="0.2">
      <c r="A2719" s="22" t="s">
        <v>321</v>
      </c>
      <c r="B2719" s="25" t="s">
        <v>417</v>
      </c>
      <c r="C2719" s="6">
        <v>45482</v>
      </c>
      <c r="D2719" s="1" t="s">
        <v>1</v>
      </c>
      <c r="E2719" s="1" t="s">
        <v>2</v>
      </c>
      <c r="F2719" s="24">
        <v>24</v>
      </c>
      <c r="G2719" s="24">
        <v>212</v>
      </c>
    </row>
    <row r="2720" spans="1:7" x14ac:dyDescent="0.2">
      <c r="A2720" s="22" t="s">
        <v>321</v>
      </c>
      <c r="B2720" s="25" t="s">
        <v>417</v>
      </c>
      <c r="C2720" s="6">
        <v>45482</v>
      </c>
      <c r="D2720" s="1" t="s">
        <v>4</v>
      </c>
      <c r="E2720" s="1" t="s">
        <v>0</v>
      </c>
    </row>
    <row r="2721" spans="1:7" x14ac:dyDescent="0.2">
      <c r="A2721" s="22" t="s">
        <v>321</v>
      </c>
      <c r="B2721" s="25" t="s">
        <v>417</v>
      </c>
      <c r="C2721" s="6">
        <v>45482</v>
      </c>
      <c r="D2721" s="1" t="s">
        <v>1</v>
      </c>
      <c r="E2721" s="1" t="s">
        <v>0</v>
      </c>
      <c r="G2721" s="24">
        <v>221</v>
      </c>
    </row>
    <row r="2722" spans="1:7" x14ac:dyDescent="0.2">
      <c r="A2722" s="22" t="s">
        <v>321</v>
      </c>
      <c r="B2722" s="25" t="s">
        <v>417</v>
      </c>
      <c r="C2722" s="6">
        <v>45482</v>
      </c>
      <c r="D2722" s="1" t="s">
        <v>1</v>
      </c>
      <c r="E2722" s="1" t="s">
        <v>0</v>
      </c>
      <c r="G2722" s="24">
        <v>224</v>
      </c>
    </row>
    <row r="2723" spans="1:7" x14ac:dyDescent="0.2">
      <c r="A2723" s="22" t="s">
        <v>321</v>
      </c>
      <c r="B2723" s="25" t="s">
        <v>417</v>
      </c>
      <c r="C2723" s="6">
        <v>45482</v>
      </c>
      <c r="D2723" s="1" t="s">
        <v>1</v>
      </c>
      <c r="E2723" s="1" t="s">
        <v>0</v>
      </c>
      <c r="G2723" s="24">
        <v>26</v>
      </c>
    </row>
    <row r="2724" spans="1:7" x14ac:dyDescent="0.2">
      <c r="A2724" s="22" t="s">
        <v>321</v>
      </c>
      <c r="B2724" s="25" t="s">
        <v>417</v>
      </c>
      <c r="C2724" s="6">
        <v>45482</v>
      </c>
      <c r="D2724" s="1" t="s">
        <v>1</v>
      </c>
      <c r="E2724" s="1" t="s">
        <v>2</v>
      </c>
      <c r="F2724" s="24">
        <v>26</v>
      </c>
      <c r="G2724" s="24">
        <v>204</v>
      </c>
    </row>
    <row r="2725" spans="1:7" x14ac:dyDescent="0.2">
      <c r="A2725" s="22" t="s">
        <v>321</v>
      </c>
      <c r="B2725" s="25" t="s">
        <v>417</v>
      </c>
      <c r="C2725" s="6">
        <v>45482</v>
      </c>
      <c r="D2725" s="1" t="s">
        <v>1</v>
      </c>
      <c r="E2725" s="1" t="s">
        <v>0</v>
      </c>
      <c r="G2725" s="24">
        <v>1</v>
      </c>
    </row>
    <row r="2726" spans="1:7" x14ac:dyDescent="0.2">
      <c r="A2726" s="22" t="s">
        <v>321</v>
      </c>
      <c r="B2726" s="25" t="s">
        <v>417</v>
      </c>
      <c r="C2726" s="6">
        <v>45482</v>
      </c>
      <c r="D2726" s="1" t="s">
        <v>1</v>
      </c>
      <c r="E2726" s="1" t="s">
        <v>0</v>
      </c>
      <c r="G2726" s="24">
        <v>220</v>
      </c>
    </row>
    <row r="2727" spans="1:7" x14ac:dyDescent="0.2">
      <c r="A2727" s="22" t="s">
        <v>321</v>
      </c>
      <c r="B2727" s="25" t="s">
        <v>417</v>
      </c>
      <c r="C2727" s="6">
        <v>45482</v>
      </c>
      <c r="D2727" s="1" t="s">
        <v>1</v>
      </c>
      <c r="E2727" s="1" t="s">
        <v>0</v>
      </c>
      <c r="G2727" s="24">
        <v>225</v>
      </c>
    </row>
    <row r="2728" spans="1:7" x14ac:dyDescent="0.2">
      <c r="A2728" s="22" t="s">
        <v>321</v>
      </c>
      <c r="B2728" s="25" t="s">
        <v>417</v>
      </c>
      <c r="C2728" s="6">
        <v>45482</v>
      </c>
      <c r="D2728" s="1" t="s">
        <v>1</v>
      </c>
      <c r="E2728" s="1" t="s">
        <v>2</v>
      </c>
      <c r="F2728" s="24">
        <v>38</v>
      </c>
      <c r="G2728" s="24">
        <v>29</v>
      </c>
    </row>
    <row r="2729" spans="1:7" x14ac:dyDescent="0.2">
      <c r="A2729" s="22" t="s">
        <v>321</v>
      </c>
      <c r="B2729" s="25" t="s">
        <v>417</v>
      </c>
      <c r="C2729" s="6">
        <v>45482</v>
      </c>
      <c r="D2729" s="1" t="s">
        <v>1</v>
      </c>
      <c r="E2729" s="1" t="s">
        <v>6</v>
      </c>
      <c r="F2729" s="24">
        <v>31</v>
      </c>
      <c r="G2729" s="24">
        <v>0</v>
      </c>
    </row>
    <row r="2730" spans="1:7" x14ac:dyDescent="0.2">
      <c r="A2730" s="22" t="s">
        <v>321</v>
      </c>
      <c r="B2730" s="25" t="s">
        <v>417</v>
      </c>
      <c r="C2730" s="6">
        <v>45482</v>
      </c>
      <c r="D2730" s="1" t="s">
        <v>1</v>
      </c>
      <c r="E2730" s="1" t="s">
        <v>0</v>
      </c>
      <c r="G2730" s="24">
        <v>220</v>
      </c>
    </row>
    <row r="2731" spans="1:7" x14ac:dyDescent="0.2">
      <c r="A2731" s="22" t="s">
        <v>321</v>
      </c>
      <c r="B2731" s="25" t="s">
        <v>417</v>
      </c>
      <c r="C2731" s="6">
        <v>45482</v>
      </c>
      <c r="D2731" s="1" t="s">
        <v>1</v>
      </c>
      <c r="E2731" s="1" t="s">
        <v>3</v>
      </c>
      <c r="F2731" s="24">
        <v>29</v>
      </c>
      <c r="G2731" s="24">
        <v>217</v>
      </c>
    </row>
    <row r="2732" spans="1:7" x14ac:dyDescent="0.2">
      <c r="A2732" s="22" t="s">
        <v>321</v>
      </c>
      <c r="B2732" s="25" t="s">
        <v>417</v>
      </c>
      <c r="C2732" s="6">
        <v>45482</v>
      </c>
      <c r="D2732" s="1" t="s">
        <v>1</v>
      </c>
      <c r="E2732" s="1" t="s">
        <v>6</v>
      </c>
      <c r="F2732" s="24">
        <v>39</v>
      </c>
      <c r="G2732" s="24">
        <v>15</v>
      </c>
    </row>
    <row r="2733" spans="1:7" x14ac:dyDescent="0.2">
      <c r="A2733" s="22" t="s">
        <v>321</v>
      </c>
      <c r="B2733" s="25" t="s">
        <v>417</v>
      </c>
      <c r="C2733" s="6">
        <v>45482</v>
      </c>
      <c r="D2733" s="1" t="s">
        <v>1</v>
      </c>
      <c r="E2733" s="1" t="s">
        <v>2</v>
      </c>
      <c r="F2733" s="24">
        <v>31</v>
      </c>
      <c r="G2733" s="24">
        <v>17</v>
      </c>
    </row>
    <row r="2734" spans="1:7" x14ac:dyDescent="0.2">
      <c r="A2734" s="22" t="s">
        <v>321</v>
      </c>
      <c r="B2734" s="25" t="s">
        <v>417</v>
      </c>
      <c r="C2734" s="6">
        <v>45482</v>
      </c>
      <c r="D2734" s="1" t="s">
        <v>1</v>
      </c>
      <c r="E2734" s="1" t="s">
        <v>0</v>
      </c>
      <c r="G2734" s="24">
        <v>224</v>
      </c>
    </row>
    <row r="2735" spans="1:7" x14ac:dyDescent="0.2">
      <c r="A2735" s="22" t="s">
        <v>321</v>
      </c>
      <c r="B2735" s="25" t="s">
        <v>417</v>
      </c>
      <c r="C2735" s="6">
        <v>45482</v>
      </c>
      <c r="D2735" s="1" t="s">
        <v>1</v>
      </c>
      <c r="E2735" s="1" t="s">
        <v>3</v>
      </c>
      <c r="F2735" s="24">
        <v>55</v>
      </c>
      <c r="G2735" s="24">
        <v>47</v>
      </c>
    </row>
    <row r="2736" spans="1:7" x14ac:dyDescent="0.2">
      <c r="A2736" s="22" t="s">
        <v>321</v>
      </c>
      <c r="B2736" s="25" t="s">
        <v>417</v>
      </c>
      <c r="C2736" s="6">
        <v>45482</v>
      </c>
      <c r="D2736" s="1" t="s">
        <v>1</v>
      </c>
      <c r="E2736" s="1" t="s">
        <v>2</v>
      </c>
      <c r="F2736" s="24">
        <v>31</v>
      </c>
      <c r="G2736" s="24">
        <v>180</v>
      </c>
    </row>
    <row r="2737" spans="1:7" x14ac:dyDescent="0.2">
      <c r="A2737" s="22" t="s">
        <v>321</v>
      </c>
      <c r="B2737" s="25" t="s">
        <v>383</v>
      </c>
      <c r="C2737" s="6">
        <v>45483</v>
      </c>
      <c r="D2737" s="1" t="s">
        <v>1</v>
      </c>
      <c r="E2737" s="1" t="s">
        <v>2</v>
      </c>
      <c r="F2737" s="24">
        <v>23</v>
      </c>
      <c r="G2737" s="24">
        <v>3</v>
      </c>
    </row>
    <row r="2738" spans="1:7" x14ac:dyDescent="0.2">
      <c r="A2738" s="22" t="s">
        <v>321</v>
      </c>
      <c r="B2738" s="25" t="s">
        <v>383</v>
      </c>
      <c r="C2738" s="6">
        <v>45483</v>
      </c>
      <c r="D2738" s="1" t="s">
        <v>1</v>
      </c>
      <c r="E2738" s="1" t="s">
        <v>0</v>
      </c>
      <c r="G2738" s="24">
        <v>135</v>
      </c>
    </row>
    <row r="2739" spans="1:7" x14ac:dyDescent="0.2">
      <c r="A2739" s="22" t="s">
        <v>321</v>
      </c>
      <c r="B2739" s="25" t="s">
        <v>385</v>
      </c>
      <c r="C2739" s="6">
        <v>45484</v>
      </c>
      <c r="D2739" s="1" t="s">
        <v>4</v>
      </c>
      <c r="E2739" s="1" t="s">
        <v>0</v>
      </c>
    </row>
    <row r="2740" spans="1:7" x14ac:dyDescent="0.2">
      <c r="A2740" s="22" t="s">
        <v>321</v>
      </c>
      <c r="B2740" s="25" t="s">
        <v>383</v>
      </c>
      <c r="C2740" s="6">
        <v>45483</v>
      </c>
      <c r="D2740" s="1" t="s">
        <v>1</v>
      </c>
      <c r="E2740" s="1" t="s">
        <v>0</v>
      </c>
      <c r="G2740" s="24">
        <v>219</v>
      </c>
    </row>
    <row r="2741" spans="1:7" x14ac:dyDescent="0.2">
      <c r="A2741" s="22" t="s">
        <v>321</v>
      </c>
      <c r="B2741" s="25" t="s">
        <v>383</v>
      </c>
      <c r="C2741" s="6">
        <v>45483</v>
      </c>
      <c r="D2741" s="1" t="s">
        <v>1</v>
      </c>
      <c r="E2741" s="1" t="s">
        <v>2</v>
      </c>
      <c r="F2741" s="24">
        <v>21</v>
      </c>
      <c r="G2741" s="24">
        <v>224</v>
      </c>
    </row>
    <row r="2742" spans="1:7" x14ac:dyDescent="0.2">
      <c r="A2742" s="22" t="s">
        <v>321</v>
      </c>
      <c r="B2742" s="25" t="s">
        <v>383</v>
      </c>
      <c r="C2742" s="6">
        <v>45483</v>
      </c>
      <c r="D2742" s="1" t="s">
        <v>1</v>
      </c>
      <c r="E2742" s="1" t="s">
        <v>0</v>
      </c>
      <c r="G2742" s="24">
        <v>224</v>
      </c>
    </row>
    <row r="2743" spans="1:7" x14ac:dyDescent="0.2">
      <c r="A2743" s="22" t="s">
        <v>321</v>
      </c>
      <c r="B2743" s="25" t="s">
        <v>383</v>
      </c>
      <c r="C2743" s="6">
        <v>45483</v>
      </c>
      <c r="D2743" s="1" t="s">
        <v>1</v>
      </c>
      <c r="E2743" s="1" t="s">
        <v>0</v>
      </c>
      <c r="G2743" s="24">
        <v>2</v>
      </c>
    </row>
    <row r="2744" spans="1:7" x14ac:dyDescent="0.2">
      <c r="A2744" s="22" t="s">
        <v>321</v>
      </c>
      <c r="B2744" s="25" t="s">
        <v>383</v>
      </c>
      <c r="C2744" s="6">
        <v>45483</v>
      </c>
      <c r="D2744" s="1" t="s">
        <v>1</v>
      </c>
      <c r="E2744" s="1" t="s">
        <v>0</v>
      </c>
      <c r="G2744" s="24">
        <v>222</v>
      </c>
    </row>
    <row r="2745" spans="1:7" x14ac:dyDescent="0.2">
      <c r="A2745" s="22" t="s">
        <v>321</v>
      </c>
      <c r="B2745" s="25" t="s">
        <v>383</v>
      </c>
      <c r="C2745" s="6">
        <v>45483</v>
      </c>
      <c r="D2745" s="1" t="s">
        <v>1</v>
      </c>
      <c r="E2745" s="1" t="s">
        <v>2</v>
      </c>
      <c r="F2745" s="24">
        <v>23</v>
      </c>
      <c r="G2745" s="24">
        <v>211</v>
      </c>
    </row>
    <row r="2746" spans="1:7" x14ac:dyDescent="0.2">
      <c r="A2746" s="22" t="s">
        <v>321</v>
      </c>
      <c r="B2746" s="25" t="s">
        <v>383</v>
      </c>
      <c r="C2746" s="6">
        <v>45483</v>
      </c>
      <c r="D2746" s="1" t="s">
        <v>1</v>
      </c>
      <c r="E2746" s="1" t="s">
        <v>0</v>
      </c>
      <c r="G2746" s="24">
        <v>224</v>
      </c>
    </row>
    <row r="2747" spans="1:7" x14ac:dyDescent="0.2">
      <c r="A2747" s="22" t="s">
        <v>321</v>
      </c>
      <c r="B2747" s="25" t="s">
        <v>417</v>
      </c>
      <c r="C2747" s="6">
        <v>45482</v>
      </c>
      <c r="D2747" s="1" t="s">
        <v>5</v>
      </c>
      <c r="E2747" s="1" t="s">
        <v>0</v>
      </c>
      <c r="G2747" s="24">
        <v>159</v>
      </c>
    </row>
    <row r="2748" spans="1:7" x14ac:dyDescent="0.2">
      <c r="A2748" s="22" t="s">
        <v>321</v>
      </c>
      <c r="B2748" s="25" t="s">
        <v>417</v>
      </c>
      <c r="C2748" s="6">
        <v>45482</v>
      </c>
      <c r="D2748" s="1" t="s">
        <v>1</v>
      </c>
      <c r="E2748" s="1" t="s">
        <v>0</v>
      </c>
      <c r="G2748" s="24">
        <v>224</v>
      </c>
    </row>
    <row r="2749" spans="1:7" x14ac:dyDescent="0.2">
      <c r="A2749" s="22" t="s">
        <v>321</v>
      </c>
      <c r="B2749" s="25" t="s">
        <v>383</v>
      </c>
      <c r="C2749" s="6">
        <v>45483</v>
      </c>
      <c r="D2749" s="1" t="s">
        <v>1</v>
      </c>
      <c r="E2749" s="1" t="s">
        <v>0</v>
      </c>
      <c r="G2749" s="24">
        <v>0</v>
      </c>
    </row>
    <row r="2750" spans="1:7" x14ac:dyDescent="0.2">
      <c r="A2750" s="22" t="s">
        <v>321</v>
      </c>
      <c r="B2750" s="25" t="s">
        <v>383</v>
      </c>
      <c r="C2750" s="6">
        <v>45483</v>
      </c>
      <c r="D2750" s="1" t="s">
        <v>1</v>
      </c>
      <c r="E2750" s="1" t="s">
        <v>2</v>
      </c>
      <c r="F2750" s="24">
        <v>33</v>
      </c>
      <c r="G2750" s="24">
        <v>221</v>
      </c>
    </row>
    <row r="2751" spans="1:7" x14ac:dyDescent="0.2">
      <c r="A2751" s="22" t="s">
        <v>321</v>
      </c>
      <c r="B2751" s="25" t="s">
        <v>383</v>
      </c>
      <c r="C2751" s="6">
        <v>45483</v>
      </c>
      <c r="D2751" s="1" t="s">
        <v>1</v>
      </c>
      <c r="E2751" s="1" t="s">
        <v>0</v>
      </c>
      <c r="G2751" s="24">
        <v>214</v>
      </c>
    </row>
    <row r="2752" spans="1:7" x14ac:dyDescent="0.2">
      <c r="A2752" s="22" t="s">
        <v>321</v>
      </c>
      <c r="B2752" s="25" t="s">
        <v>383</v>
      </c>
      <c r="C2752" s="6">
        <v>45483</v>
      </c>
      <c r="D2752" s="1" t="s">
        <v>1</v>
      </c>
      <c r="E2752" s="1" t="s">
        <v>2</v>
      </c>
      <c r="F2752" s="24">
        <v>19</v>
      </c>
      <c r="G2752" s="24">
        <v>219</v>
      </c>
    </row>
    <row r="2753" spans="1:7" x14ac:dyDescent="0.2">
      <c r="A2753" s="22" t="s">
        <v>321</v>
      </c>
      <c r="B2753" s="25" t="s">
        <v>383</v>
      </c>
      <c r="C2753" s="6">
        <v>45483</v>
      </c>
      <c r="D2753" s="1" t="s">
        <v>1</v>
      </c>
      <c r="E2753" s="1" t="s">
        <v>6</v>
      </c>
      <c r="F2753" s="24">
        <v>23</v>
      </c>
      <c r="G2753" s="24">
        <v>165</v>
      </c>
    </row>
    <row r="2754" spans="1:7" x14ac:dyDescent="0.2">
      <c r="A2754" s="22" t="s">
        <v>321</v>
      </c>
      <c r="B2754" s="25" t="s">
        <v>383</v>
      </c>
      <c r="C2754" s="6">
        <v>45483</v>
      </c>
      <c r="D2754" s="1" t="s">
        <v>1</v>
      </c>
      <c r="E2754" s="1" t="s">
        <v>6</v>
      </c>
      <c r="F2754" s="24">
        <v>29</v>
      </c>
      <c r="G2754" s="24">
        <v>12</v>
      </c>
    </row>
    <row r="2755" spans="1:7" x14ac:dyDescent="0.2">
      <c r="A2755" s="22" t="s">
        <v>321</v>
      </c>
      <c r="B2755" s="25" t="s">
        <v>383</v>
      </c>
      <c r="C2755" s="6">
        <v>45483</v>
      </c>
      <c r="D2755" s="1" t="s">
        <v>1</v>
      </c>
      <c r="E2755" s="1" t="s">
        <v>0</v>
      </c>
      <c r="G2755" s="24">
        <v>224</v>
      </c>
    </row>
    <row r="2756" spans="1:7" x14ac:dyDescent="0.2">
      <c r="A2756" s="22" t="s">
        <v>321</v>
      </c>
      <c r="B2756" s="25" t="s">
        <v>383</v>
      </c>
      <c r="C2756" s="6">
        <v>45483</v>
      </c>
      <c r="D2756" s="1" t="s">
        <v>4</v>
      </c>
      <c r="E2756" s="1" t="s">
        <v>0</v>
      </c>
      <c r="F2756" s="24">
        <v>36</v>
      </c>
    </row>
    <row r="2757" spans="1:7" x14ac:dyDescent="0.2">
      <c r="A2757" s="22" t="s">
        <v>321</v>
      </c>
      <c r="B2757" s="25" t="s">
        <v>383</v>
      </c>
      <c r="C2757" s="6">
        <v>45483</v>
      </c>
      <c r="D2757" s="1" t="s">
        <v>1</v>
      </c>
      <c r="E2757" s="1" t="s">
        <v>0</v>
      </c>
      <c r="G2757" s="24">
        <v>224</v>
      </c>
    </row>
    <row r="2758" spans="1:7" x14ac:dyDescent="0.2">
      <c r="A2758" s="22" t="s">
        <v>321</v>
      </c>
      <c r="B2758" s="25" t="s">
        <v>383</v>
      </c>
      <c r="C2758" s="6">
        <v>45483</v>
      </c>
      <c r="D2758" s="1" t="s">
        <v>1</v>
      </c>
      <c r="E2758" s="1" t="s">
        <v>2</v>
      </c>
      <c r="F2758" s="24">
        <v>34</v>
      </c>
      <c r="G2758" s="24">
        <v>41</v>
      </c>
    </row>
    <row r="2759" spans="1:7" x14ac:dyDescent="0.2">
      <c r="A2759" s="22" t="s">
        <v>321</v>
      </c>
      <c r="B2759" s="25" t="s">
        <v>383</v>
      </c>
      <c r="C2759" s="6">
        <v>45483</v>
      </c>
      <c r="D2759" s="1" t="s">
        <v>1</v>
      </c>
      <c r="E2759" s="1" t="s">
        <v>3</v>
      </c>
      <c r="F2759" s="24">
        <v>28</v>
      </c>
      <c r="G2759" s="24">
        <v>140</v>
      </c>
    </row>
    <row r="2760" spans="1:7" x14ac:dyDescent="0.2">
      <c r="A2760" s="22" t="s">
        <v>321</v>
      </c>
      <c r="B2760" s="25" t="s">
        <v>386</v>
      </c>
      <c r="C2760" s="6">
        <v>45488</v>
      </c>
      <c r="D2760" s="1" t="s">
        <v>1</v>
      </c>
      <c r="E2760" s="1" t="s">
        <v>6</v>
      </c>
      <c r="F2760" s="24">
        <v>25</v>
      </c>
      <c r="G2760" s="24">
        <v>193</v>
      </c>
    </row>
    <row r="2761" spans="1:7" x14ac:dyDescent="0.2">
      <c r="A2761" s="22" t="s">
        <v>321</v>
      </c>
      <c r="B2761" s="25" t="s">
        <v>417</v>
      </c>
      <c r="C2761" s="6">
        <v>45482</v>
      </c>
      <c r="D2761" s="1" t="s">
        <v>1</v>
      </c>
      <c r="E2761" s="1" t="s">
        <v>3</v>
      </c>
      <c r="F2761" s="24">
        <v>52</v>
      </c>
      <c r="G2761" s="24">
        <v>49</v>
      </c>
    </row>
    <row r="2762" spans="1:7" x14ac:dyDescent="0.2">
      <c r="A2762" s="22" t="s">
        <v>321</v>
      </c>
      <c r="B2762" s="25" t="s">
        <v>383</v>
      </c>
      <c r="C2762" s="6">
        <v>45483</v>
      </c>
      <c r="D2762" s="1" t="s">
        <v>1</v>
      </c>
      <c r="E2762" s="1" t="s">
        <v>3</v>
      </c>
      <c r="F2762" s="24">
        <v>43</v>
      </c>
      <c r="G2762" s="24">
        <v>7</v>
      </c>
    </row>
    <row r="2763" spans="1:7" x14ac:dyDescent="0.2">
      <c r="A2763" s="22" t="s">
        <v>321</v>
      </c>
      <c r="B2763" s="25" t="s">
        <v>383</v>
      </c>
      <c r="C2763" s="6">
        <v>45483</v>
      </c>
      <c r="D2763" s="1" t="s">
        <v>1</v>
      </c>
      <c r="E2763" s="1" t="s">
        <v>0</v>
      </c>
      <c r="G2763" s="24">
        <v>133</v>
      </c>
    </row>
    <row r="2764" spans="1:7" x14ac:dyDescent="0.2">
      <c r="A2764" s="22" t="s">
        <v>321</v>
      </c>
      <c r="B2764" s="25" t="s">
        <v>383</v>
      </c>
      <c r="C2764" s="6">
        <v>45483</v>
      </c>
      <c r="D2764" s="1" t="s">
        <v>1</v>
      </c>
      <c r="E2764" s="1" t="s">
        <v>0</v>
      </c>
      <c r="G2764" s="24">
        <v>81</v>
      </c>
    </row>
    <row r="2765" spans="1:7" x14ac:dyDescent="0.2">
      <c r="A2765" s="22" t="s">
        <v>321</v>
      </c>
      <c r="B2765" s="25" t="s">
        <v>383</v>
      </c>
      <c r="C2765" s="6">
        <v>45483</v>
      </c>
      <c r="D2765" s="1" t="s">
        <v>1</v>
      </c>
      <c r="E2765" s="1" t="s">
        <v>0</v>
      </c>
      <c r="F2765" s="24">
        <v>47</v>
      </c>
      <c r="G2765" s="24">
        <v>223</v>
      </c>
    </row>
    <row r="2766" spans="1:7" x14ac:dyDescent="0.2">
      <c r="A2766" s="22" t="s">
        <v>321</v>
      </c>
      <c r="B2766" s="25" t="s">
        <v>383</v>
      </c>
      <c r="C2766" s="6">
        <v>45483</v>
      </c>
      <c r="D2766" s="1" t="s">
        <v>1</v>
      </c>
      <c r="E2766" s="1" t="s">
        <v>0</v>
      </c>
      <c r="F2766" s="24">
        <v>43</v>
      </c>
      <c r="G2766" s="24">
        <v>153</v>
      </c>
    </row>
    <row r="2767" spans="1:7" x14ac:dyDescent="0.2">
      <c r="A2767" s="22" t="s">
        <v>321</v>
      </c>
      <c r="B2767" s="25" t="s">
        <v>383</v>
      </c>
      <c r="C2767" s="6">
        <v>45483</v>
      </c>
      <c r="D2767" s="1" t="s">
        <v>1</v>
      </c>
      <c r="E2767" s="1" t="s">
        <v>3</v>
      </c>
      <c r="F2767" s="24">
        <v>29</v>
      </c>
      <c r="G2767" s="24">
        <v>212</v>
      </c>
    </row>
    <row r="2768" spans="1:7" x14ac:dyDescent="0.2">
      <c r="A2768" s="22" t="s">
        <v>321</v>
      </c>
      <c r="B2768" s="25" t="s">
        <v>383</v>
      </c>
      <c r="C2768" s="6">
        <v>45483</v>
      </c>
      <c r="D2768" s="1" t="s">
        <v>1</v>
      </c>
      <c r="E2768" s="1" t="s">
        <v>0</v>
      </c>
      <c r="F2768" s="24">
        <v>37</v>
      </c>
      <c r="G2768" s="24">
        <v>127</v>
      </c>
    </row>
    <row r="2769" spans="1:7" x14ac:dyDescent="0.2">
      <c r="A2769" s="22" t="s">
        <v>321</v>
      </c>
      <c r="B2769" s="25" t="s">
        <v>386</v>
      </c>
      <c r="C2769" s="6">
        <v>45488</v>
      </c>
      <c r="D2769" s="1" t="s">
        <v>1</v>
      </c>
      <c r="E2769" s="1" t="s">
        <v>0</v>
      </c>
      <c r="G2769" s="24">
        <v>132</v>
      </c>
    </row>
    <row r="2770" spans="1:7" x14ac:dyDescent="0.2">
      <c r="A2770" s="22" t="s">
        <v>321</v>
      </c>
      <c r="B2770" s="25" t="s">
        <v>383</v>
      </c>
      <c r="C2770" s="6">
        <v>45483</v>
      </c>
      <c r="D2770" s="1" t="s">
        <v>1</v>
      </c>
      <c r="E2770" s="1" t="s">
        <v>2</v>
      </c>
      <c r="F2770" s="24">
        <v>31</v>
      </c>
      <c r="G2770" s="24">
        <v>38</v>
      </c>
    </row>
    <row r="2771" spans="1:7" x14ac:dyDescent="0.2">
      <c r="A2771" s="22" t="s">
        <v>321</v>
      </c>
      <c r="B2771" s="25" t="s">
        <v>386</v>
      </c>
      <c r="C2771" s="6">
        <v>45488</v>
      </c>
      <c r="D2771" s="1" t="s">
        <v>1</v>
      </c>
      <c r="E2771" s="1" t="s">
        <v>2</v>
      </c>
      <c r="F2771" s="24">
        <v>21</v>
      </c>
      <c r="G2771" s="24">
        <v>14</v>
      </c>
    </row>
    <row r="2772" spans="1:7" x14ac:dyDescent="0.2">
      <c r="A2772" s="22" t="s">
        <v>321</v>
      </c>
      <c r="B2772" s="25" t="s">
        <v>397</v>
      </c>
      <c r="C2772" s="6">
        <v>45489</v>
      </c>
      <c r="D2772" s="1" t="s">
        <v>4</v>
      </c>
      <c r="E2772" s="1" t="s">
        <v>0</v>
      </c>
    </row>
    <row r="2773" spans="1:7" x14ac:dyDescent="0.2">
      <c r="A2773" s="22" t="s">
        <v>321</v>
      </c>
      <c r="B2773" s="25" t="s">
        <v>383</v>
      </c>
      <c r="C2773" s="6">
        <v>45483</v>
      </c>
      <c r="D2773" s="1" t="s">
        <v>4</v>
      </c>
      <c r="E2773" s="1" t="s">
        <v>0</v>
      </c>
    </row>
    <row r="2774" spans="1:7" x14ac:dyDescent="0.2">
      <c r="A2774" s="22" t="s">
        <v>321</v>
      </c>
      <c r="B2774" s="25" t="s">
        <v>383</v>
      </c>
      <c r="C2774" s="6">
        <v>45483</v>
      </c>
      <c r="D2774" s="1" t="s">
        <v>1</v>
      </c>
      <c r="E2774" s="1" t="s">
        <v>0</v>
      </c>
      <c r="G2774" s="24">
        <v>224</v>
      </c>
    </row>
    <row r="2775" spans="1:7" x14ac:dyDescent="0.2">
      <c r="A2775" s="22" t="s">
        <v>321</v>
      </c>
      <c r="B2775" s="25" t="s">
        <v>383</v>
      </c>
      <c r="C2775" s="6">
        <v>45483</v>
      </c>
      <c r="D2775" s="1" t="s">
        <v>1</v>
      </c>
      <c r="E2775" s="1" t="s">
        <v>2</v>
      </c>
      <c r="F2775" s="24">
        <v>24</v>
      </c>
      <c r="G2775" s="24">
        <v>195</v>
      </c>
    </row>
    <row r="2776" spans="1:7" x14ac:dyDescent="0.2">
      <c r="A2776" s="22" t="s">
        <v>321</v>
      </c>
      <c r="B2776" s="25" t="s">
        <v>383</v>
      </c>
      <c r="C2776" s="6">
        <v>45483</v>
      </c>
      <c r="D2776" s="1" t="s">
        <v>1</v>
      </c>
      <c r="E2776" s="1" t="s">
        <v>3</v>
      </c>
      <c r="F2776" s="24">
        <v>27</v>
      </c>
      <c r="G2776" s="24">
        <v>224</v>
      </c>
    </row>
    <row r="2777" spans="1:7" x14ac:dyDescent="0.2">
      <c r="A2777" s="22" t="s">
        <v>321</v>
      </c>
      <c r="B2777" s="25" t="s">
        <v>383</v>
      </c>
      <c r="C2777" s="6">
        <v>45483</v>
      </c>
      <c r="D2777" s="1" t="s">
        <v>1</v>
      </c>
      <c r="E2777" s="1" t="s">
        <v>0</v>
      </c>
      <c r="G2777" s="24">
        <v>224</v>
      </c>
    </row>
    <row r="2778" spans="1:7" x14ac:dyDescent="0.2">
      <c r="A2778" s="22" t="s">
        <v>321</v>
      </c>
      <c r="B2778" s="25" t="s">
        <v>383</v>
      </c>
      <c r="C2778" s="6">
        <v>45483</v>
      </c>
      <c r="D2778" s="1" t="s">
        <v>1</v>
      </c>
      <c r="E2778" s="1" t="s">
        <v>3</v>
      </c>
      <c r="F2778" s="24">
        <v>43</v>
      </c>
      <c r="G2778" s="24">
        <v>154</v>
      </c>
    </row>
    <row r="2779" spans="1:7" x14ac:dyDescent="0.2">
      <c r="A2779" s="22" t="s">
        <v>321</v>
      </c>
      <c r="B2779" s="25" t="s">
        <v>383</v>
      </c>
      <c r="C2779" s="6">
        <v>45483</v>
      </c>
      <c r="D2779" s="1" t="s">
        <v>1</v>
      </c>
      <c r="E2779" s="1" t="s">
        <v>0</v>
      </c>
      <c r="G2779" s="24">
        <v>224</v>
      </c>
    </row>
    <row r="2780" spans="1:7" x14ac:dyDescent="0.2">
      <c r="A2780" s="22" t="s">
        <v>321</v>
      </c>
      <c r="B2780" s="25" t="s">
        <v>383</v>
      </c>
      <c r="C2780" s="6">
        <v>45483</v>
      </c>
      <c r="D2780" s="1" t="s">
        <v>1</v>
      </c>
      <c r="E2780" s="1" t="s">
        <v>0</v>
      </c>
      <c r="G2780" s="24">
        <v>224</v>
      </c>
    </row>
    <row r="2781" spans="1:7" x14ac:dyDescent="0.2">
      <c r="A2781" s="22" t="s">
        <v>321</v>
      </c>
      <c r="B2781" s="25" t="s">
        <v>383</v>
      </c>
      <c r="C2781" s="6">
        <v>45483</v>
      </c>
      <c r="D2781" s="1" t="s">
        <v>1</v>
      </c>
      <c r="E2781" s="1" t="s">
        <v>2</v>
      </c>
      <c r="F2781" s="24">
        <v>39</v>
      </c>
      <c r="G2781" s="24">
        <v>223</v>
      </c>
    </row>
    <row r="2782" spans="1:7" x14ac:dyDescent="0.2">
      <c r="A2782" s="22" t="s">
        <v>321</v>
      </c>
      <c r="B2782" s="25" t="s">
        <v>383</v>
      </c>
      <c r="C2782" s="6">
        <v>45483</v>
      </c>
      <c r="D2782" s="1" t="s">
        <v>1</v>
      </c>
      <c r="E2782" s="1" t="s">
        <v>0</v>
      </c>
      <c r="G2782" s="24">
        <v>224</v>
      </c>
    </row>
    <row r="2783" spans="1:7" x14ac:dyDescent="0.2">
      <c r="A2783" s="22" t="s">
        <v>321</v>
      </c>
      <c r="B2783" s="25" t="s">
        <v>383</v>
      </c>
      <c r="C2783" s="6">
        <v>45483</v>
      </c>
      <c r="D2783" s="1" t="s">
        <v>1</v>
      </c>
      <c r="E2783" s="1" t="s">
        <v>0</v>
      </c>
      <c r="G2783" s="24">
        <v>224</v>
      </c>
    </row>
    <row r="2784" spans="1:7" x14ac:dyDescent="0.2">
      <c r="A2784" s="22" t="s">
        <v>321</v>
      </c>
      <c r="B2784" s="25" t="s">
        <v>383</v>
      </c>
      <c r="C2784" s="6">
        <v>45483</v>
      </c>
      <c r="D2784" s="1" t="s">
        <v>1</v>
      </c>
      <c r="E2784" s="1" t="s">
        <v>0</v>
      </c>
      <c r="G2784" s="24">
        <v>224</v>
      </c>
    </row>
    <row r="2785" spans="1:7" x14ac:dyDescent="0.2">
      <c r="A2785" s="22" t="s">
        <v>321</v>
      </c>
      <c r="B2785" s="25" t="s">
        <v>383</v>
      </c>
      <c r="C2785" s="6">
        <v>45483</v>
      </c>
      <c r="D2785" s="1" t="s">
        <v>1</v>
      </c>
      <c r="E2785" s="1" t="s">
        <v>0</v>
      </c>
      <c r="G2785" s="24">
        <v>152</v>
      </c>
    </row>
    <row r="2786" spans="1:7" x14ac:dyDescent="0.2">
      <c r="A2786" s="22" t="s">
        <v>321</v>
      </c>
      <c r="B2786" s="25" t="s">
        <v>383</v>
      </c>
      <c r="C2786" s="6">
        <v>45483</v>
      </c>
      <c r="D2786" s="1" t="s">
        <v>4</v>
      </c>
      <c r="E2786" s="1" t="s">
        <v>0</v>
      </c>
      <c r="F2786" s="24">
        <v>42</v>
      </c>
    </row>
    <row r="2787" spans="1:7" x14ac:dyDescent="0.2">
      <c r="A2787" s="22" t="s">
        <v>321</v>
      </c>
      <c r="B2787" s="25" t="s">
        <v>383</v>
      </c>
      <c r="C2787" s="6">
        <v>45483</v>
      </c>
      <c r="D2787" s="1" t="s">
        <v>1</v>
      </c>
      <c r="E2787" s="1" t="s">
        <v>0</v>
      </c>
      <c r="G2787" s="24">
        <v>7</v>
      </c>
    </row>
    <row r="2788" spans="1:7" x14ac:dyDescent="0.2">
      <c r="A2788" s="22" t="s">
        <v>321</v>
      </c>
      <c r="B2788" s="25" t="s">
        <v>383</v>
      </c>
      <c r="C2788" s="6">
        <v>45483</v>
      </c>
      <c r="D2788" s="1" t="s">
        <v>1</v>
      </c>
      <c r="E2788" s="1" t="s">
        <v>2</v>
      </c>
      <c r="F2788" s="24">
        <v>19</v>
      </c>
      <c r="G2788" s="24">
        <v>3</v>
      </c>
    </row>
    <row r="2789" spans="1:7" x14ac:dyDescent="0.2">
      <c r="A2789" s="22" t="s">
        <v>321</v>
      </c>
      <c r="B2789" s="25" t="s">
        <v>383</v>
      </c>
      <c r="C2789" s="6">
        <v>45483</v>
      </c>
      <c r="D2789" s="1" t="s">
        <v>1</v>
      </c>
      <c r="E2789" s="1" t="s">
        <v>2</v>
      </c>
      <c r="F2789" s="24">
        <v>19</v>
      </c>
      <c r="G2789" s="24">
        <v>181</v>
      </c>
    </row>
    <row r="2790" spans="1:7" x14ac:dyDescent="0.2">
      <c r="A2790" s="22" t="s">
        <v>321</v>
      </c>
      <c r="B2790" s="25" t="s">
        <v>383</v>
      </c>
      <c r="C2790" s="6">
        <v>45483</v>
      </c>
      <c r="D2790" s="1" t="s">
        <v>1</v>
      </c>
      <c r="E2790" s="1" t="s">
        <v>6</v>
      </c>
      <c r="F2790" s="24">
        <v>25</v>
      </c>
      <c r="G2790" s="24">
        <v>2</v>
      </c>
    </row>
    <row r="2791" spans="1:7" x14ac:dyDescent="0.2">
      <c r="A2791" s="22" t="s">
        <v>321</v>
      </c>
      <c r="B2791" s="25" t="s">
        <v>383</v>
      </c>
      <c r="C2791" s="6">
        <v>45483</v>
      </c>
      <c r="D2791" s="1" t="s">
        <v>1</v>
      </c>
      <c r="E2791" s="1" t="s">
        <v>0</v>
      </c>
      <c r="G2791" s="24">
        <v>224</v>
      </c>
    </row>
    <row r="2792" spans="1:7" x14ac:dyDescent="0.2">
      <c r="A2792" s="22" t="s">
        <v>321</v>
      </c>
      <c r="B2792" s="25" t="s">
        <v>398</v>
      </c>
      <c r="C2792" s="6">
        <v>45486</v>
      </c>
      <c r="D2792" s="1" t="s">
        <v>1</v>
      </c>
      <c r="E2792" s="1" t="s">
        <v>3</v>
      </c>
      <c r="F2792" s="24">
        <v>42</v>
      </c>
      <c r="G2792" s="24">
        <v>171</v>
      </c>
    </row>
    <row r="2793" spans="1:7" x14ac:dyDescent="0.2">
      <c r="A2793" s="22" t="s">
        <v>321</v>
      </c>
      <c r="B2793" s="25" t="s">
        <v>385</v>
      </c>
      <c r="C2793" s="6">
        <v>45484</v>
      </c>
      <c r="D2793" s="1" t="s">
        <v>5</v>
      </c>
      <c r="E2793" s="1" t="s">
        <v>2</v>
      </c>
      <c r="F2793" s="24">
        <v>27</v>
      </c>
      <c r="G2793" s="24">
        <v>28</v>
      </c>
    </row>
    <row r="2794" spans="1:7" x14ac:dyDescent="0.2">
      <c r="A2794" s="22" t="s">
        <v>321</v>
      </c>
      <c r="B2794" s="25" t="s">
        <v>465</v>
      </c>
      <c r="C2794" s="6">
        <v>45618</v>
      </c>
      <c r="D2794" s="1" t="s">
        <v>1</v>
      </c>
      <c r="E2794" s="1" t="s">
        <v>2</v>
      </c>
      <c r="F2794" s="24">
        <v>27</v>
      </c>
      <c r="G2794" s="24">
        <v>46</v>
      </c>
    </row>
    <row r="2795" spans="1:7" x14ac:dyDescent="0.2">
      <c r="A2795" s="22" t="s">
        <v>321</v>
      </c>
      <c r="B2795" s="25" t="s">
        <v>398</v>
      </c>
      <c r="C2795" s="6">
        <v>45486</v>
      </c>
      <c r="D2795" s="1" t="s">
        <v>1</v>
      </c>
      <c r="E2795" s="1" t="s">
        <v>2</v>
      </c>
      <c r="F2795" s="24">
        <v>20</v>
      </c>
      <c r="G2795" s="24">
        <v>221</v>
      </c>
    </row>
    <row r="2796" spans="1:7" x14ac:dyDescent="0.2">
      <c r="A2796" s="22" t="s">
        <v>321</v>
      </c>
      <c r="B2796" s="25" t="s">
        <v>398</v>
      </c>
      <c r="C2796" s="6">
        <v>45486</v>
      </c>
      <c r="D2796" s="1" t="s">
        <v>1</v>
      </c>
      <c r="E2796" s="1" t="s">
        <v>2</v>
      </c>
      <c r="F2796" s="24">
        <v>39</v>
      </c>
      <c r="G2796" s="24">
        <v>0</v>
      </c>
    </row>
    <row r="2797" spans="1:7" x14ac:dyDescent="0.2">
      <c r="A2797" s="22" t="s">
        <v>321</v>
      </c>
      <c r="B2797" s="25" t="s">
        <v>398</v>
      </c>
      <c r="C2797" s="6">
        <v>45486</v>
      </c>
      <c r="D2797" s="1" t="s">
        <v>1</v>
      </c>
      <c r="E2797" s="1" t="s">
        <v>2</v>
      </c>
      <c r="F2797" s="24">
        <v>20</v>
      </c>
      <c r="G2797" s="24">
        <v>221</v>
      </c>
    </row>
    <row r="2798" spans="1:7" x14ac:dyDescent="0.2">
      <c r="A2798" s="22" t="s">
        <v>321</v>
      </c>
      <c r="B2798" s="25" t="s">
        <v>398</v>
      </c>
      <c r="C2798" s="6">
        <v>45486</v>
      </c>
      <c r="D2798" s="1" t="s">
        <v>1</v>
      </c>
      <c r="E2798" s="1" t="s">
        <v>0</v>
      </c>
      <c r="G2798" s="24">
        <v>74</v>
      </c>
    </row>
    <row r="2799" spans="1:7" x14ac:dyDescent="0.2">
      <c r="A2799" s="22" t="s">
        <v>321</v>
      </c>
      <c r="B2799" s="25" t="s">
        <v>398</v>
      </c>
      <c r="C2799" s="6">
        <v>45486</v>
      </c>
      <c r="D2799" s="1" t="s">
        <v>1</v>
      </c>
      <c r="E2799" s="1" t="s">
        <v>0</v>
      </c>
      <c r="G2799" s="24">
        <v>218</v>
      </c>
    </row>
    <row r="2800" spans="1:7" x14ac:dyDescent="0.2">
      <c r="A2800" s="22" t="s">
        <v>321</v>
      </c>
      <c r="B2800" s="25" t="s">
        <v>486</v>
      </c>
      <c r="C2800" s="6">
        <v>45487</v>
      </c>
      <c r="D2800" s="1" t="s">
        <v>1</v>
      </c>
      <c r="E2800" s="1" t="s">
        <v>0</v>
      </c>
      <c r="G2800" s="24">
        <v>220</v>
      </c>
    </row>
    <row r="2801" spans="1:7" x14ac:dyDescent="0.2">
      <c r="A2801" s="22" t="s">
        <v>321</v>
      </c>
      <c r="B2801" s="25" t="s">
        <v>486</v>
      </c>
      <c r="C2801" s="6">
        <v>45487</v>
      </c>
      <c r="D2801" s="1" t="s">
        <v>1</v>
      </c>
      <c r="E2801" s="1" t="s">
        <v>0</v>
      </c>
      <c r="G2801" s="24">
        <v>205</v>
      </c>
    </row>
    <row r="2802" spans="1:7" x14ac:dyDescent="0.2">
      <c r="A2802" s="22" t="s">
        <v>321</v>
      </c>
      <c r="B2802" s="25" t="s">
        <v>386</v>
      </c>
      <c r="C2802" s="6">
        <v>45488</v>
      </c>
      <c r="D2802" s="1" t="s">
        <v>1</v>
      </c>
      <c r="E2802" s="1" t="s">
        <v>3</v>
      </c>
      <c r="F2802" s="24">
        <v>18</v>
      </c>
      <c r="G2802" s="24">
        <v>191</v>
      </c>
    </row>
    <row r="2803" spans="1:7" x14ac:dyDescent="0.2">
      <c r="A2803" s="22" t="s">
        <v>321</v>
      </c>
      <c r="B2803" s="25" t="s">
        <v>386</v>
      </c>
      <c r="C2803" s="6">
        <v>45488</v>
      </c>
      <c r="D2803" s="1" t="s">
        <v>1</v>
      </c>
      <c r="E2803" s="1" t="s">
        <v>0</v>
      </c>
      <c r="G2803" s="24">
        <v>219</v>
      </c>
    </row>
    <row r="2804" spans="1:7" x14ac:dyDescent="0.2">
      <c r="A2804" s="22" t="s">
        <v>321</v>
      </c>
      <c r="B2804" s="25" t="s">
        <v>386</v>
      </c>
      <c r="C2804" s="6">
        <v>45488</v>
      </c>
      <c r="D2804" s="1" t="s">
        <v>1</v>
      </c>
      <c r="E2804" s="1" t="s">
        <v>3</v>
      </c>
      <c r="F2804" s="24">
        <v>26</v>
      </c>
      <c r="G2804" s="24">
        <v>219</v>
      </c>
    </row>
    <row r="2805" spans="1:7" x14ac:dyDescent="0.2">
      <c r="A2805" s="22" t="s">
        <v>321</v>
      </c>
      <c r="B2805" s="25" t="s">
        <v>386</v>
      </c>
      <c r="C2805" s="6">
        <v>45488</v>
      </c>
      <c r="D2805" s="1" t="s">
        <v>1</v>
      </c>
      <c r="E2805" s="1" t="s">
        <v>0</v>
      </c>
      <c r="G2805" s="24">
        <v>3</v>
      </c>
    </row>
    <row r="2806" spans="1:7" x14ac:dyDescent="0.2">
      <c r="A2806" s="22" t="s">
        <v>321</v>
      </c>
      <c r="B2806" s="25" t="s">
        <v>386</v>
      </c>
      <c r="C2806" s="6">
        <v>45488</v>
      </c>
      <c r="D2806" s="1" t="s">
        <v>1</v>
      </c>
      <c r="E2806" s="1" t="s">
        <v>2</v>
      </c>
      <c r="F2806" s="24">
        <v>20</v>
      </c>
      <c r="G2806" s="24">
        <v>219</v>
      </c>
    </row>
    <row r="2807" spans="1:7" x14ac:dyDescent="0.2">
      <c r="A2807" s="22" t="s">
        <v>321</v>
      </c>
      <c r="B2807" s="25" t="s">
        <v>386</v>
      </c>
      <c r="C2807" s="6">
        <v>45488</v>
      </c>
      <c r="D2807" s="1" t="s">
        <v>1</v>
      </c>
      <c r="E2807" s="1" t="s">
        <v>2</v>
      </c>
      <c r="F2807" s="24">
        <v>34</v>
      </c>
      <c r="G2807" s="24">
        <v>219</v>
      </c>
    </row>
    <row r="2808" spans="1:7" x14ac:dyDescent="0.2">
      <c r="A2808" s="22" t="s">
        <v>321</v>
      </c>
      <c r="B2808" s="25" t="s">
        <v>386</v>
      </c>
      <c r="C2808" s="6">
        <v>45488</v>
      </c>
      <c r="D2808" s="1" t="s">
        <v>1</v>
      </c>
      <c r="E2808" s="1" t="s">
        <v>3</v>
      </c>
      <c r="F2808" s="24">
        <v>25</v>
      </c>
      <c r="G2808" s="24">
        <v>196</v>
      </c>
    </row>
    <row r="2809" spans="1:7" x14ac:dyDescent="0.2">
      <c r="A2809" s="22" t="s">
        <v>321</v>
      </c>
      <c r="B2809" s="25" t="s">
        <v>386</v>
      </c>
      <c r="C2809" s="6">
        <v>45488</v>
      </c>
      <c r="D2809" s="1" t="s">
        <v>1</v>
      </c>
      <c r="E2809" s="1" t="s">
        <v>0</v>
      </c>
      <c r="G2809" s="24">
        <v>219</v>
      </c>
    </row>
    <row r="2810" spans="1:7" x14ac:dyDescent="0.2">
      <c r="A2810" s="22" t="s">
        <v>321</v>
      </c>
      <c r="B2810" s="25" t="s">
        <v>465</v>
      </c>
      <c r="C2810" s="6">
        <v>45618</v>
      </c>
      <c r="D2810" s="1" t="s">
        <v>1</v>
      </c>
      <c r="E2810" s="1" t="s">
        <v>2</v>
      </c>
      <c r="F2810" s="24">
        <v>37</v>
      </c>
      <c r="G2810" s="24">
        <v>86</v>
      </c>
    </row>
    <row r="2811" spans="1:7" x14ac:dyDescent="0.2">
      <c r="A2811" s="22" t="s">
        <v>321</v>
      </c>
      <c r="B2811" s="25" t="s">
        <v>465</v>
      </c>
      <c r="C2811" s="6">
        <v>45618</v>
      </c>
      <c r="D2811" s="1" t="s">
        <v>1</v>
      </c>
      <c r="E2811" s="1" t="s">
        <v>2</v>
      </c>
      <c r="F2811" s="24">
        <v>25</v>
      </c>
      <c r="G2811" s="24">
        <v>55</v>
      </c>
    </row>
    <row r="2812" spans="1:7" x14ac:dyDescent="0.2">
      <c r="A2812" s="22" t="s">
        <v>321</v>
      </c>
      <c r="B2812" s="25" t="s">
        <v>465</v>
      </c>
      <c r="C2812" s="6">
        <v>45618</v>
      </c>
      <c r="D2812" s="1" t="s">
        <v>1</v>
      </c>
      <c r="E2812" s="1" t="s">
        <v>0</v>
      </c>
      <c r="G2812" s="24">
        <v>89</v>
      </c>
    </row>
    <row r="2813" spans="1:7" x14ac:dyDescent="0.2">
      <c r="A2813" s="22" t="s">
        <v>321</v>
      </c>
      <c r="B2813" s="25" t="s">
        <v>465</v>
      </c>
      <c r="C2813" s="6">
        <v>45618</v>
      </c>
      <c r="D2813" s="1" t="s">
        <v>1</v>
      </c>
      <c r="E2813" s="1" t="s">
        <v>2</v>
      </c>
      <c r="F2813" s="24">
        <v>26</v>
      </c>
      <c r="G2813" s="24">
        <v>89</v>
      </c>
    </row>
    <row r="2814" spans="1:7" x14ac:dyDescent="0.2">
      <c r="A2814" s="22" t="s">
        <v>321</v>
      </c>
      <c r="B2814" s="25" t="s">
        <v>501</v>
      </c>
      <c r="C2814" s="6">
        <v>45619</v>
      </c>
      <c r="D2814" s="1" t="s">
        <v>1</v>
      </c>
      <c r="E2814" s="1" t="s">
        <v>0</v>
      </c>
      <c r="G2814" s="24">
        <v>88</v>
      </c>
    </row>
    <row r="2815" spans="1:7" x14ac:dyDescent="0.2">
      <c r="A2815" s="22" t="s">
        <v>321</v>
      </c>
      <c r="B2815" s="25" t="s">
        <v>501</v>
      </c>
      <c r="C2815" s="6">
        <v>45619</v>
      </c>
      <c r="D2815" s="1" t="s">
        <v>1</v>
      </c>
      <c r="E2815" s="1" t="s">
        <v>0</v>
      </c>
      <c r="G2815" s="24">
        <v>17</v>
      </c>
    </row>
    <row r="2816" spans="1:7" x14ac:dyDescent="0.2">
      <c r="A2816" s="22" t="s">
        <v>321</v>
      </c>
      <c r="B2816" s="25" t="s">
        <v>501</v>
      </c>
      <c r="C2816" s="6">
        <v>45619</v>
      </c>
      <c r="D2816" s="1" t="s">
        <v>1</v>
      </c>
      <c r="E2816" s="1" t="s">
        <v>2</v>
      </c>
      <c r="F2816" s="24">
        <v>20</v>
      </c>
      <c r="G2816" s="24">
        <v>77</v>
      </c>
    </row>
    <row r="2817" spans="1:7" x14ac:dyDescent="0.2">
      <c r="A2817" s="22" t="s">
        <v>321</v>
      </c>
      <c r="B2817" s="25" t="s">
        <v>501</v>
      </c>
      <c r="C2817" s="6">
        <v>45619</v>
      </c>
      <c r="D2817" s="1" t="s">
        <v>1</v>
      </c>
      <c r="E2817" s="1" t="s">
        <v>0</v>
      </c>
      <c r="G2817" s="24">
        <v>88</v>
      </c>
    </row>
    <row r="2818" spans="1:7" x14ac:dyDescent="0.2">
      <c r="A2818" s="22" t="s">
        <v>321</v>
      </c>
      <c r="B2818" s="25" t="s">
        <v>501</v>
      </c>
      <c r="C2818" s="6">
        <v>45619</v>
      </c>
      <c r="D2818" s="1" t="s">
        <v>1</v>
      </c>
      <c r="E2818" s="1" t="s">
        <v>2</v>
      </c>
      <c r="F2818" s="24">
        <v>17</v>
      </c>
      <c r="G2818" s="24">
        <v>86</v>
      </c>
    </row>
    <row r="2819" spans="1:7" x14ac:dyDescent="0.2">
      <c r="A2819" s="22" t="s">
        <v>321</v>
      </c>
      <c r="B2819" s="25" t="s">
        <v>501</v>
      </c>
      <c r="C2819" s="6">
        <v>45619</v>
      </c>
      <c r="D2819" s="1" t="s">
        <v>1</v>
      </c>
      <c r="E2819" s="1" t="s">
        <v>0</v>
      </c>
      <c r="G2819" s="24">
        <v>88</v>
      </c>
    </row>
    <row r="2820" spans="1:7" x14ac:dyDescent="0.2">
      <c r="A2820" s="22" t="s">
        <v>321</v>
      </c>
      <c r="B2820" s="25" t="s">
        <v>501</v>
      </c>
      <c r="C2820" s="6">
        <v>45619</v>
      </c>
      <c r="D2820" s="1" t="s">
        <v>1</v>
      </c>
      <c r="E2820" s="1" t="s">
        <v>0</v>
      </c>
      <c r="G2820" s="24">
        <v>80</v>
      </c>
    </row>
    <row r="2821" spans="1:7" x14ac:dyDescent="0.2">
      <c r="A2821" s="22" t="s">
        <v>321</v>
      </c>
      <c r="B2821" s="25" t="s">
        <v>501</v>
      </c>
      <c r="C2821" s="6">
        <v>45619</v>
      </c>
      <c r="D2821" s="1" t="s">
        <v>1</v>
      </c>
      <c r="E2821" s="1" t="s">
        <v>0</v>
      </c>
      <c r="G2821" s="24">
        <v>88</v>
      </c>
    </row>
    <row r="2822" spans="1:7" x14ac:dyDescent="0.2">
      <c r="A2822" s="22" t="s">
        <v>321</v>
      </c>
      <c r="B2822" s="25" t="s">
        <v>501</v>
      </c>
      <c r="C2822" s="6">
        <v>45619</v>
      </c>
      <c r="D2822" s="1" t="s">
        <v>1</v>
      </c>
      <c r="E2822" s="1" t="s">
        <v>0</v>
      </c>
      <c r="G2822" s="24">
        <v>37</v>
      </c>
    </row>
    <row r="2823" spans="1:7" x14ac:dyDescent="0.2">
      <c r="A2823" s="22">
        <v>234</v>
      </c>
      <c r="B2823" s="25" t="s">
        <v>356</v>
      </c>
      <c r="C2823" s="6">
        <v>45620</v>
      </c>
      <c r="D2823" s="1" t="s">
        <v>4</v>
      </c>
      <c r="E2823" s="1" t="s">
        <v>0</v>
      </c>
    </row>
    <row r="2824" spans="1:7" x14ac:dyDescent="0.2">
      <c r="A2824" s="22" t="s">
        <v>321</v>
      </c>
      <c r="B2824" s="25" t="s">
        <v>383</v>
      </c>
      <c r="C2824" s="6">
        <v>45483</v>
      </c>
      <c r="D2824" s="1" t="s">
        <v>1</v>
      </c>
      <c r="E2824" s="1" t="s">
        <v>2</v>
      </c>
      <c r="F2824" s="24">
        <v>30</v>
      </c>
      <c r="G2824" s="24">
        <v>0</v>
      </c>
    </row>
    <row r="2825" spans="1:7" x14ac:dyDescent="0.2">
      <c r="A2825" s="22" t="s">
        <v>321</v>
      </c>
      <c r="B2825" s="25" t="s">
        <v>383</v>
      </c>
      <c r="C2825" s="6">
        <v>45483</v>
      </c>
      <c r="D2825" s="1" t="s">
        <v>1</v>
      </c>
      <c r="E2825" s="1" t="s">
        <v>0</v>
      </c>
      <c r="G2825" s="24">
        <v>154</v>
      </c>
    </row>
    <row r="2826" spans="1:7" x14ac:dyDescent="0.2">
      <c r="A2826" s="22" t="s">
        <v>321</v>
      </c>
      <c r="B2826" s="25" t="s">
        <v>383</v>
      </c>
      <c r="C2826" s="6">
        <v>45483</v>
      </c>
      <c r="D2826" s="1" t="s">
        <v>1</v>
      </c>
      <c r="E2826" s="1" t="s">
        <v>2</v>
      </c>
      <c r="F2826" s="24">
        <v>32</v>
      </c>
      <c r="G2826" s="24">
        <v>222</v>
      </c>
    </row>
    <row r="2827" spans="1:7" x14ac:dyDescent="0.2">
      <c r="A2827" s="22" t="s">
        <v>321</v>
      </c>
      <c r="B2827" s="25" t="s">
        <v>383</v>
      </c>
      <c r="C2827" s="6">
        <v>45483</v>
      </c>
      <c r="D2827" s="1" t="s">
        <v>1</v>
      </c>
      <c r="E2827" s="1" t="s">
        <v>2</v>
      </c>
      <c r="F2827" s="24">
        <v>19</v>
      </c>
      <c r="G2827" s="24">
        <v>223</v>
      </c>
    </row>
    <row r="2828" spans="1:7" x14ac:dyDescent="0.2">
      <c r="A2828" s="22" t="s">
        <v>321</v>
      </c>
      <c r="B2828" s="25" t="s">
        <v>375</v>
      </c>
      <c r="C2828" s="6">
        <v>45485</v>
      </c>
      <c r="D2828" s="1" t="s">
        <v>1</v>
      </c>
      <c r="E2828" s="1" t="s">
        <v>0</v>
      </c>
      <c r="G2828" s="24">
        <v>222</v>
      </c>
    </row>
    <row r="2829" spans="1:7" x14ac:dyDescent="0.2">
      <c r="A2829" s="22" t="s">
        <v>321</v>
      </c>
      <c r="B2829" s="25" t="s">
        <v>383</v>
      </c>
      <c r="C2829" s="6">
        <v>45483</v>
      </c>
      <c r="D2829" s="1" t="s">
        <v>1</v>
      </c>
      <c r="E2829" s="1" t="s">
        <v>3</v>
      </c>
      <c r="F2829" s="24">
        <v>36</v>
      </c>
      <c r="G2829" s="24">
        <v>224</v>
      </c>
    </row>
    <row r="2830" spans="1:7" x14ac:dyDescent="0.2">
      <c r="A2830" s="22" t="s">
        <v>321</v>
      </c>
      <c r="B2830" s="25" t="s">
        <v>383</v>
      </c>
      <c r="C2830" s="6">
        <v>45483</v>
      </c>
      <c r="D2830" s="1" t="s">
        <v>1</v>
      </c>
      <c r="E2830" s="1" t="s">
        <v>3</v>
      </c>
      <c r="F2830" s="24">
        <v>40</v>
      </c>
      <c r="G2830" s="24">
        <v>15</v>
      </c>
    </row>
    <row r="2831" spans="1:7" x14ac:dyDescent="0.2">
      <c r="A2831" s="22" t="s">
        <v>321</v>
      </c>
      <c r="B2831" s="25" t="s">
        <v>385</v>
      </c>
      <c r="C2831" s="6">
        <v>45484</v>
      </c>
      <c r="D2831" s="1" t="s">
        <v>1</v>
      </c>
      <c r="E2831" s="1" t="s">
        <v>3</v>
      </c>
      <c r="F2831" s="24">
        <v>32</v>
      </c>
      <c r="G2831" s="24">
        <v>127</v>
      </c>
    </row>
    <row r="2832" spans="1:7" x14ac:dyDescent="0.2">
      <c r="A2832" s="22" t="s">
        <v>321</v>
      </c>
      <c r="B2832" s="25" t="s">
        <v>383</v>
      </c>
      <c r="C2832" s="6">
        <v>45483</v>
      </c>
      <c r="D2832" s="1" t="s">
        <v>4</v>
      </c>
      <c r="E2832" s="1" t="s">
        <v>0</v>
      </c>
      <c r="F2832" s="24">
        <v>15</v>
      </c>
    </row>
    <row r="2833" spans="1:7" x14ac:dyDescent="0.2">
      <c r="A2833" s="22" t="s">
        <v>321</v>
      </c>
      <c r="B2833" s="25" t="s">
        <v>383</v>
      </c>
      <c r="C2833" s="6">
        <v>45483</v>
      </c>
      <c r="D2833" s="1" t="s">
        <v>1</v>
      </c>
      <c r="E2833" s="1" t="s">
        <v>6</v>
      </c>
      <c r="F2833" s="24">
        <v>46</v>
      </c>
      <c r="G2833" s="24">
        <v>21</v>
      </c>
    </row>
    <row r="2834" spans="1:7" x14ac:dyDescent="0.2">
      <c r="A2834" s="22" t="s">
        <v>321</v>
      </c>
      <c r="B2834" s="25" t="s">
        <v>385</v>
      </c>
      <c r="C2834" s="6">
        <v>45484</v>
      </c>
      <c r="D2834" s="1" t="s">
        <v>1</v>
      </c>
      <c r="E2834" s="1" t="s">
        <v>0</v>
      </c>
      <c r="G2834" s="24">
        <v>220</v>
      </c>
    </row>
    <row r="2835" spans="1:7" x14ac:dyDescent="0.2">
      <c r="A2835" s="22" t="s">
        <v>321</v>
      </c>
      <c r="B2835" s="25" t="s">
        <v>385</v>
      </c>
      <c r="C2835" s="6">
        <v>45484</v>
      </c>
      <c r="D2835" s="1" t="s">
        <v>1</v>
      </c>
      <c r="E2835" s="1" t="s">
        <v>0</v>
      </c>
      <c r="G2835" s="24">
        <v>220</v>
      </c>
    </row>
    <row r="2836" spans="1:7" x14ac:dyDescent="0.2">
      <c r="A2836" s="22" t="s">
        <v>321</v>
      </c>
      <c r="B2836" s="25" t="s">
        <v>375</v>
      </c>
      <c r="C2836" s="6">
        <v>45485</v>
      </c>
      <c r="D2836" s="1" t="s">
        <v>1</v>
      </c>
      <c r="E2836" s="1" t="s">
        <v>0</v>
      </c>
      <c r="G2836" s="24">
        <v>222</v>
      </c>
    </row>
    <row r="2837" spans="1:7" x14ac:dyDescent="0.2">
      <c r="A2837" s="22" t="s">
        <v>321</v>
      </c>
      <c r="B2837" s="25" t="s">
        <v>375</v>
      </c>
      <c r="C2837" s="6">
        <v>45485</v>
      </c>
      <c r="D2837" s="1" t="s">
        <v>1</v>
      </c>
      <c r="E2837" s="1" t="s">
        <v>2</v>
      </c>
      <c r="F2837" s="24">
        <v>39</v>
      </c>
      <c r="G2837" s="24">
        <v>137</v>
      </c>
    </row>
    <row r="2838" spans="1:7" x14ac:dyDescent="0.2">
      <c r="A2838" s="22" t="s">
        <v>321</v>
      </c>
      <c r="B2838" s="25" t="s">
        <v>375</v>
      </c>
      <c r="C2838" s="6">
        <v>45485</v>
      </c>
      <c r="D2838" s="1" t="s">
        <v>1</v>
      </c>
      <c r="E2838" s="1" t="s">
        <v>3</v>
      </c>
      <c r="F2838" s="24">
        <v>39</v>
      </c>
      <c r="G2838" s="24">
        <v>6</v>
      </c>
    </row>
    <row r="2839" spans="1:7" x14ac:dyDescent="0.2">
      <c r="A2839" s="22" t="s">
        <v>321</v>
      </c>
      <c r="B2839" s="25" t="s">
        <v>375</v>
      </c>
      <c r="C2839" s="6">
        <v>45485</v>
      </c>
      <c r="D2839" s="1" t="s">
        <v>1</v>
      </c>
      <c r="E2839" s="1" t="s">
        <v>0</v>
      </c>
      <c r="G2839" s="24">
        <v>0</v>
      </c>
    </row>
    <row r="2840" spans="1:7" x14ac:dyDescent="0.2">
      <c r="A2840" s="22" t="s">
        <v>321</v>
      </c>
      <c r="B2840" s="25" t="s">
        <v>398</v>
      </c>
      <c r="C2840" s="6">
        <v>45486</v>
      </c>
      <c r="D2840" s="1" t="s">
        <v>1</v>
      </c>
      <c r="E2840" s="1" t="s">
        <v>2</v>
      </c>
      <c r="F2840" s="24">
        <v>22</v>
      </c>
      <c r="G2840" s="24">
        <v>5</v>
      </c>
    </row>
    <row r="2841" spans="1:7" x14ac:dyDescent="0.2">
      <c r="A2841" s="22" t="s">
        <v>321</v>
      </c>
      <c r="B2841" s="25" t="s">
        <v>398</v>
      </c>
      <c r="C2841" s="6">
        <v>45486</v>
      </c>
      <c r="D2841" s="1" t="s">
        <v>1</v>
      </c>
      <c r="E2841" s="1" t="s">
        <v>2</v>
      </c>
      <c r="F2841" s="24">
        <v>23</v>
      </c>
      <c r="G2841" s="24">
        <v>56</v>
      </c>
    </row>
    <row r="2842" spans="1:7" x14ac:dyDescent="0.2">
      <c r="A2842" s="22" t="s">
        <v>321</v>
      </c>
      <c r="B2842" s="25" t="s">
        <v>486</v>
      </c>
      <c r="C2842" s="6">
        <v>45487</v>
      </c>
      <c r="D2842" s="1" t="s">
        <v>1</v>
      </c>
      <c r="E2842" s="1" t="s">
        <v>2</v>
      </c>
      <c r="F2842" s="24">
        <v>49</v>
      </c>
      <c r="G2842" s="24">
        <v>23</v>
      </c>
    </row>
    <row r="2843" spans="1:7" x14ac:dyDescent="0.2">
      <c r="A2843" s="22">
        <v>254</v>
      </c>
      <c r="B2843" s="25" t="s">
        <v>486</v>
      </c>
      <c r="C2843" s="6">
        <v>45487</v>
      </c>
      <c r="D2843" s="1" t="s">
        <v>1</v>
      </c>
      <c r="E2843" s="1" t="s">
        <v>2</v>
      </c>
      <c r="F2843" s="24">
        <v>24</v>
      </c>
      <c r="G2843" s="24">
        <v>3</v>
      </c>
    </row>
    <row r="2844" spans="1:7" x14ac:dyDescent="0.2">
      <c r="A2844" s="22">
        <v>254</v>
      </c>
      <c r="B2844" s="25" t="s">
        <v>486</v>
      </c>
      <c r="C2844" s="6">
        <v>45487</v>
      </c>
      <c r="D2844" s="1" t="s">
        <v>1</v>
      </c>
      <c r="E2844" s="1" t="s">
        <v>0</v>
      </c>
      <c r="G2844" s="24">
        <v>220</v>
      </c>
    </row>
    <row r="2845" spans="1:7" x14ac:dyDescent="0.2">
      <c r="A2845" s="22">
        <v>254</v>
      </c>
      <c r="B2845" s="25" t="s">
        <v>486</v>
      </c>
      <c r="C2845" s="6">
        <v>45487</v>
      </c>
      <c r="D2845" s="1" t="s">
        <v>1</v>
      </c>
      <c r="E2845" s="1" t="s">
        <v>0</v>
      </c>
      <c r="G2845" s="24">
        <v>183</v>
      </c>
    </row>
    <row r="2846" spans="1:7" x14ac:dyDescent="0.2">
      <c r="A2846" s="22">
        <v>254</v>
      </c>
      <c r="B2846" s="25" t="s">
        <v>486</v>
      </c>
      <c r="C2846" s="6">
        <v>45487</v>
      </c>
      <c r="D2846" s="1" t="s">
        <v>1</v>
      </c>
      <c r="E2846" s="1" t="s">
        <v>0</v>
      </c>
      <c r="G2846" s="24">
        <v>220</v>
      </c>
    </row>
    <row r="2847" spans="1:7" x14ac:dyDescent="0.2">
      <c r="A2847" s="22">
        <v>254</v>
      </c>
      <c r="B2847" s="25" t="s">
        <v>486</v>
      </c>
      <c r="C2847" s="6">
        <v>45487</v>
      </c>
      <c r="D2847" s="1" t="s">
        <v>1</v>
      </c>
      <c r="E2847" s="1" t="s">
        <v>0</v>
      </c>
      <c r="G2847" s="24">
        <v>212</v>
      </c>
    </row>
    <row r="2848" spans="1:7" x14ac:dyDescent="0.2">
      <c r="A2848" s="22">
        <v>254</v>
      </c>
      <c r="B2848" s="25" t="s">
        <v>386</v>
      </c>
      <c r="C2848" s="6">
        <v>45488</v>
      </c>
      <c r="D2848" s="1" t="s">
        <v>5</v>
      </c>
      <c r="E2848" s="1" t="s">
        <v>2</v>
      </c>
      <c r="F2848" s="24">
        <v>25</v>
      </c>
      <c r="G2848" s="24">
        <v>218</v>
      </c>
    </row>
    <row r="2849" spans="1:7" x14ac:dyDescent="0.2">
      <c r="A2849" s="22">
        <v>254</v>
      </c>
      <c r="B2849" s="25" t="s">
        <v>386</v>
      </c>
      <c r="C2849" s="6">
        <v>45488</v>
      </c>
      <c r="D2849" s="1" t="s">
        <v>1</v>
      </c>
      <c r="E2849" s="1" t="s">
        <v>2</v>
      </c>
      <c r="F2849" s="24">
        <v>36</v>
      </c>
      <c r="G2849" s="24">
        <v>97</v>
      </c>
    </row>
    <row r="2850" spans="1:7" x14ac:dyDescent="0.2">
      <c r="A2850" s="22">
        <v>254</v>
      </c>
      <c r="B2850" s="25" t="s">
        <v>386</v>
      </c>
      <c r="C2850" s="6">
        <v>45488</v>
      </c>
      <c r="D2850" s="1" t="s">
        <v>1</v>
      </c>
      <c r="E2850" s="1" t="s">
        <v>2</v>
      </c>
      <c r="F2850" s="24">
        <v>30</v>
      </c>
      <c r="G2850" s="24">
        <v>219</v>
      </c>
    </row>
    <row r="2851" spans="1:7" x14ac:dyDescent="0.2">
      <c r="A2851" s="22">
        <v>254</v>
      </c>
      <c r="B2851" s="25" t="s">
        <v>386</v>
      </c>
      <c r="C2851" s="6">
        <v>45488</v>
      </c>
      <c r="D2851" s="1" t="s">
        <v>4</v>
      </c>
      <c r="E2851" s="1" t="s">
        <v>0</v>
      </c>
      <c r="F2851" s="24">
        <v>23</v>
      </c>
    </row>
    <row r="2852" spans="1:7" x14ac:dyDescent="0.2">
      <c r="A2852" s="22">
        <v>254</v>
      </c>
      <c r="B2852" s="25" t="s">
        <v>383</v>
      </c>
      <c r="C2852" s="6">
        <v>45483</v>
      </c>
      <c r="D2852" s="1" t="s">
        <v>1</v>
      </c>
      <c r="E2852" s="1" t="s">
        <v>2</v>
      </c>
      <c r="F2852" s="24">
        <v>40</v>
      </c>
      <c r="G2852" s="24">
        <v>224</v>
      </c>
    </row>
    <row r="2853" spans="1:7" x14ac:dyDescent="0.2">
      <c r="A2853" s="22">
        <v>254</v>
      </c>
      <c r="B2853" s="25" t="s">
        <v>383</v>
      </c>
      <c r="C2853" s="6">
        <v>45483</v>
      </c>
      <c r="D2853" s="1" t="s">
        <v>1</v>
      </c>
      <c r="E2853" s="1" t="s">
        <v>0</v>
      </c>
      <c r="G2853" s="24">
        <v>0</v>
      </c>
    </row>
    <row r="2854" spans="1:7" x14ac:dyDescent="0.2">
      <c r="A2854" s="22">
        <v>254</v>
      </c>
      <c r="B2854" s="25" t="s">
        <v>383</v>
      </c>
      <c r="C2854" s="6">
        <v>45483</v>
      </c>
      <c r="D2854" s="1" t="s">
        <v>4</v>
      </c>
      <c r="E2854" s="1" t="s">
        <v>0</v>
      </c>
    </row>
    <row r="2855" spans="1:7" x14ac:dyDescent="0.2">
      <c r="A2855" s="22">
        <v>254</v>
      </c>
      <c r="B2855" s="25" t="s">
        <v>383</v>
      </c>
      <c r="C2855" s="6">
        <v>45483</v>
      </c>
      <c r="D2855" s="1" t="s">
        <v>1</v>
      </c>
      <c r="E2855" s="1" t="s">
        <v>2</v>
      </c>
      <c r="F2855" s="24">
        <v>25</v>
      </c>
      <c r="G2855" s="24">
        <v>168</v>
      </c>
    </row>
    <row r="2856" spans="1:7" x14ac:dyDescent="0.2">
      <c r="A2856" s="22">
        <v>254</v>
      </c>
      <c r="B2856" s="25" t="s">
        <v>383</v>
      </c>
      <c r="C2856" s="6">
        <v>45483</v>
      </c>
      <c r="D2856" s="1" t="s">
        <v>1</v>
      </c>
      <c r="E2856" s="1" t="s">
        <v>2</v>
      </c>
      <c r="F2856" s="24">
        <v>20</v>
      </c>
      <c r="G2856" s="24">
        <v>210</v>
      </c>
    </row>
    <row r="2857" spans="1:7" x14ac:dyDescent="0.2">
      <c r="A2857" s="22">
        <v>254</v>
      </c>
      <c r="B2857" s="25" t="s">
        <v>502</v>
      </c>
      <c r="C2857" s="6">
        <v>45525</v>
      </c>
      <c r="D2857" s="1" t="s">
        <v>1</v>
      </c>
      <c r="E2857" s="1" t="s">
        <v>0</v>
      </c>
      <c r="G2857" s="24">
        <v>182</v>
      </c>
    </row>
    <row r="2858" spans="1:7" x14ac:dyDescent="0.2">
      <c r="A2858" s="22">
        <v>254</v>
      </c>
      <c r="B2858" s="25" t="s">
        <v>383</v>
      </c>
      <c r="C2858" s="6">
        <v>45483</v>
      </c>
      <c r="D2858" s="1" t="s">
        <v>1</v>
      </c>
      <c r="E2858" s="1" t="s">
        <v>0</v>
      </c>
      <c r="G2858" s="24">
        <v>139</v>
      </c>
    </row>
    <row r="2859" spans="1:7" x14ac:dyDescent="0.2">
      <c r="A2859" s="22">
        <v>254</v>
      </c>
      <c r="B2859" s="25" t="s">
        <v>385</v>
      </c>
      <c r="C2859" s="6">
        <v>45484</v>
      </c>
      <c r="D2859" s="1" t="s">
        <v>1</v>
      </c>
      <c r="E2859" s="1" t="s">
        <v>0</v>
      </c>
      <c r="G2859" s="24">
        <v>223</v>
      </c>
    </row>
    <row r="2860" spans="1:7" x14ac:dyDescent="0.2">
      <c r="A2860" s="22">
        <v>254</v>
      </c>
      <c r="B2860" s="25" t="s">
        <v>385</v>
      </c>
      <c r="C2860" s="6">
        <v>45484</v>
      </c>
      <c r="D2860" s="1" t="s">
        <v>1</v>
      </c>
      <c r="E2860" s="1" t="s">
        <v>2</v>
      </c>
      <c r="F2860" s="24">
        <v>25</v>
      </c>
      <c r="G2860" s="24">
        <v>17</v>
      </c>
    </row>
    <row r="2861" spans="1:7" x14ac:dyDescent="0.2">
      <c r="A2861" s="22">
        <v>254</v>
      </c>
      <c r="B2861" s="25" t="s">
        <v>385</v>
      </c>
      <c r="C2861" s="6">
        <v>45484</v>
      </c>
      <c r="D2861" s="1" t="s">
        <v>1</v>
      </c>
      <c r="E2861" s="1" t="s">
        <v>0</v>
      </c>
      <c r="G2861" s="24">
        <v>223</v>
      </c>
    </row>
    <row r="2862" spans="1:7" x14ac:dyDescent="0.2">
      <c r="A2862" s="22">
        <v>254</v>
      </c>
      <c r="B2862" s="25" t="s">
        <v>385</v>
      </c>
      <c r="C2862" s="6">
        <v>45484</v>
      </c>
      <c r="D2862" s="1" t="s">
        <v>4</v>
      </c>
      <c r="E2862" s="1" t="s">
        <v>0</v>
      </c>
    </row>
    <row r="2863" spans="1:7" x14ac:dyDescent="0.2">
      <c r="A2863" s="22">
        <v>254</v>
      </c>
      <c r="B2863" s="25" t="s">
        <v>501</v>
      </c>
      <c r="C2863" s="6">
        <v>45619</v>
      </c>
      <c r="D2863" s="1" t="s">
        <v>1</v>
      </c>
      <c r="E2863" s="1" t="s">
        <v>0</v>
      </c>
      <c r="G2863" s="24">
        <v>88</v>
      </c>
    </row>
    <row r="2864" spans="1:7" x14ac:dyDescent="0.2">
      <c r="A2864" s="22">
        <v>254</v>
      </c>
      <c r="B2864" s="25" t="s">
        <v>501</v>
      </c>
      <c r="C2864" s="6">
        <v>45619</v>
      </c>
      <c r="D2864" s="1" t="s">
        <v>1</v>
      </c>
      <c r="E2864" s="1" t="s">
        <v>0</v>
      </c>
      <c r="G2864" s="24">
        <v>88</v>
      </c>
    </row>
    <row r="2865" spans="1:7" x14ac:dyDescent="0.2">
      <c r="A2865" s="22">
        <v>254</v>
      </c>
      <c r="B2865" s="25" t="s">
        <v>501</v>
      </c>
      <c r="C2865" s="6">
        <v>45619</v>
      </c>
      <c r="D2865" s="1" t="s">
        <v>1</v>
      </c>
      <c r="E2865" s="1" t="s">
        <v>0</v>
      </c>
      <c r="G2865" s="24">
        <v>88</v>
      </c>
    </row>
    <row r="2866" spans="1:7" x14ac:dyDescent="0.2">
      <c r="A2866" s="22">
        <v>254</v>
      </c>
      <c r="B2866" s="25" t="s">
        <v>501</v>
      </c>
      <c r="C2866" s="6">
        <v>45619</v>
      </c>
      <c r="D2866" s="1" t="s">
        <v>1</v>
      </c>
      <c r="E2866" s="1" t="s">
        <v>0</v>
      </c>
      <c r="G2866" s="24">
        <v>70</v>
      </c>
    </row>
    <row r="2867" spans="1:7" x14ac:dyDescent="0.2">
      <c r="A2867" s="22">
        <v>254</v>
      </c>
      <c r="B2867" s="25" t="s">
        <v>501</v>
      </c>
      <c r="C2867" s="6">
        <v>45619</v>
      </c>
      <c r="D2867" s="1" t="s">
        <v>1</v>
      </c>
      <c r="E2867" s="1" t="s">
        <v>0</v>
      </c>
      <c r="G2867" s="24">
        <v>14</v>
      </c>
    </row>
    <row r="2868" spans="1:7" x14ac:dyDescent="0.2">
      <c r="A2868" s="22">
        <v>254</v>
      </c>
      <c r="B2868" s="25" t="s">
        <v>501</v>
      </c>
      <c r="C2868" s="6">
        <v>45619</v>
      </c>
      <c r="D2868" s="1" t="s">
        <v>1</v>
      </c>
      <c r="E2868" s="1" t="s">
        <v>0</v>
      </c>
      <c r="G2868" s="24">
        <v>35</v>
      </c>
    </row>
    <row r="2869" spans="1:7" x14ac:dyDescent="0.2">
      <c r="A2869" s="22">
        <v>254</v>
      </c>
      <c r="B2869" s="25" t="s">
        <v>356</v>
      </c>
      <c r="C2869" s="6">
        <v>45620</v>
      </c>
      <c r="D2869" s="1" t="s">
        <v>1</v>
      </c>
      <c r="E2869" s="1" t="s">
        <v>0</v>
      </c>
      <c r="G2869" s="24">
        <v>87</v>
      </c>
    </row>
    <row r="2870" spans="1:7" x14ac:dyDescent="0.2">
      <c r="A2870" s="22">
        <v>254</v>
      </c>
      <c r="B2870" s="25" t="s">
        <v>356</v>
      </c>
      <c r="C2870" s="6">
        <v>45620</v>
      </c>
      <c r="D2870" s="1" t="s">
        <v>4</v>
      </c>
      <c r="E2870" s="1" t="s">
        <v>0</v>
      </c>
    </row>
    <row r="2871" spans="1:7" x14ac:dyDescent="0.2">
      <c r="A2871" s="22">
        <v>254</v>
      </c>
      <c r="B2871" s="25" t="s">
        <v>383</v>
      </c>
      <c r="C2871" s="6">
        <v>45483</v>
      </c>
      <c r="D2871" s="1" t="s">
        <v>1</v>
      </c>
      <c r="E2871" s="1" t="s">
        <v>2</v>
      </c>
      <c r="F2871" s="24">
        <v>23</v>
      </c>
      <c r="G2871" s="24">
        <v>177</v>
      </c>
    </row>
    <row r="2872" spans="1:7" x14ac:dyDescent="0.2">
      <c r="A2872" s="22">
        <v>254</v>
      </c>
      <c r="B2872" s="25" t="s">
        <v>383</v>
      </c>
      <c r="C2872" s="6">
        <v>45483</v>
      </c>
      <c r="D2872" s="1" t="s">
        <v>1</v>
      </c>
      <c r="E2872" s="1" t="s">
        <v>0</v>
      </c>
      <c r="G2872" s="24">
        <v>162</v>
      </c>
    </row>
    <row r="2873" spans="1:7" x14ac:dyDescent="0.2">
      <c r="A2873" s="22">
        <v>254</v>
      </c>
      <c r="B2873" s="25" t="s">
        <v>383</v>
      </c>
      <c r="C2873" s="6">
        <v>45483</v>
      </c>
      <c r="D2873" s="1" t="s">
        <v>1</v>
      </c>
      <c r="E2873" s="1" t="s">
        <v>0</v>
      </c>
      <c r="G2873" s="24">
        <v>224</v>
      </c>
    </row>
    <row r="2874" spans="1:7" x14ac:dyDescent="0.2">
      <c r="A2874" s="22">
        <v>254</v>
      </c>
      <c r="B2874" s="25" t="s">
        <v>361</v>
      </c>
      <c r="C2874" s="6">
        <v>45670</v>
      </c>
      <c r="D2874" s="1" t="s">
        <v>1</v>
      </c>
      <c r="E2874" s="1" t="s">
        <v>2</v>
      </c>
      <c r="F2874" s="24">
        <v>20</v>
      </c>
      <c r="G2874" s="24">
        <v>24</v>
      </c>
    </row>
    <row r="2875" spans="1:7" x14ac:dyDescent="0.2">
      <c r="A2875" s="22">
        <v>254</v>
      </c>
      <c r="B2875" s="25" t="s">
        <v>383</v>
      </c>
      <c r="C2875" s="6">
        <v>45483</v>
      </c>
      <c r="D2875" s="1" t="s">
        <v>1</v>
      </c>
      <c r="E2875" s="1" t="s">
        <v>3</v>
      </c>
      <c r="F2875" s="24">
        <v>31</v>
      </c>
      <c r="G2875" s="24">
        <v>183</v>
      </c>
    </row>
    <row r="2876" spans="1:7" x14ac:dyDescent="0.2">
      <c r="A2876" s="22">
        <v>254</v>
      </c>
      <c r="B2876" s="25" t="s">
        <v>361</v>
      </c>
      <c r="C2876" s="6">
        <v>45670</v>
      </c>
      <c r="D2876" s="1" t="s">
        <v>1</v>
      </c>
      <c r="E2876" s="1" t="s">
        <v>0</v>
      </c>
      <c r="G2876" s="24">
        <v>37</v>
      </c>
    </row>
    <row r="2877" spans="1:7" x14ac:dyDescent="0.2">
      <c r="A2877" s="22">
        <v>254</v>
      </c>
      <c r="B2877" s="25" t="s">
        <v>383</v>
      </c>
      <c r="C2877" s="6">
        <v>45483</v>
      </c>
      <c r="D2877" s="1" t="s">
        <v>1</v>
      </c>
      <c r="E2877" s="1" t="s">
        <v>0</v>
      </c>
      <c r="G2877" s="24">
        <v>224</v>
      </c>
    </row>
    <row r="2878" spans="1:7" x14ac:dyDescent="0.2">
      <c r="A2878" s="22">
        <v>254</v>
      </c>
      <c r="B2878" s="25" t="s">
        <v>383</v>
      </c>
      <c r="C2878" s="6">
        <v>45483</v>
      </c>
      <c r="D2878" s="1" t="s">
        <v>1</v>
      </c>
      <c r="E2878" s="1" t="s">
        <v>0</v>
      </c>
      <c r="G2878" s="24">
        <v>224</v>
      </c>
    </row>
    <row r="2879" spans="1:7" x14ac:dyDescent="0.2">
      <c r="A2879" s="22">
        <v>254</v>
      </c>
      <c r="B2879" s="25" t="s">
        <v>361</v>
      </c>
      <c r="C2879" s="6">
        <v>45670</v>
      </c>
      <c r="D2879" s="1" t="s">
        <v>1</v>
      </c>
      <c r="E2879" s="1" t="s">
        <v>2</v>
      </c>
      <c r="F2879" s="24">
        <v>23</v>
      </c>
      <c r="G2879" s="24">
        <v>32</v>
      </c>
    </row>
    <row r="2880" spans="1:7" x14ac:dyDescent="0.2">
      <c r="A2880" s="22">
        <v>254</v>
      </c>
      <c r="B2880" s="25" t="s">
        <v>385</v>
      </c>
      <c r="C2880" s="6">
        <v>45484</v>
      </c>
      <c r="D2880" s="1" t="s">
        <v>1</v>
      </c>
      <c r="E2880" s="1" t="s">
        <v>3</v>
      </c>
      <c r="F2880" s="24">
        <v>33</v>
      </c>
      <c r="G2880" s="24">
        <v>151</v>
      </c>
    </row>
    <row r="2881" spans="1:7" x14ac:dyDescent="0.2">
      <c r="A2881" s="22">
        <v>254</v>
      </c>
      <c r="B2881" s="25" t="s">
        <v>385</v>
      </c>
      <c r="C2881" s="6">
        <v>45484</v>
      </c>
      <c r="D2881" s="1" t="s">
        <v>1</v>
      </c>
      <c r="E2881" s="1" t="s">
        <v>0</v>
      </c>
      <c r="G2881" s="24">
        <v>7</v>
      </c>
    </row>
    <row r="2882" spans="1:7" x14ac:dyDescent="0.2">
      <c r="A2882" s="22">
        <v>254</v>
      </c>
      <c r="B2882" s="25" t="s">
        <v>486</v>
      </c>
      <c r="C2882" s="6">
        <v>45487</v>
      </c>
      <c r="D2882" s="1" t="s">
        <v>1</v>
      </c>
      <c r="E2882" s="1" t="s">
        <v>2</v>
      </c>
      <c r="F2882" s="24">
        <v>36</v>
      </c>
      <c r="G2882" s="24">
        <v>181</v>
      </c>
    </row>
    <row r="2883" spans="1:7" x14ac:dyDescent="0.2">
      <c r="A2883" s="22">
        <v>254</v>
      </c>
      <c r="B2883" s="25" t="s">
        <v>486</v>
      </c>
      <c r="C2883" s="6">
        <v>45487</v>
      </c>
      <c r="D2883" s="1" t="s">
        <v>1</v>
      </c>
      <c r="E2883" s="1" t="s">
        <v>0</v>
      </c>
      <c r="G2883" s="24">
        <v>40</v>
      </c>
    </row>
    <row r="2884" spans="1:7" x14ac:dyDescent="0.2">
      <c r="A2884" s="22">
        <v>254</v>
      </c>
      <c r="B2884" s="25" t="s">
        <v>486</v>
      </c>
      <c r="C2884" s="6">
        <v>45487</v>
      </c>
      <c r="D2884" s="1" t="s">
        <v>1</v>
      </c>
      <c r="E2884" s="1" t="s">
        <v>6</v>
      </c>
      <c r="F2884" s="24">
        <v>40</v>
      </c>
      <c r="G2884" s="24">
        <v>13</v>
      </c>
    </row>
    <row r="2885" spans="1:7" x14ac:dyDescent="0.2">
      <c r="A2885" s="22">
        <v>254</v>
      </c>
      <c r="B2885" s="25" t="s">
        <v>486</v>
      </c>
      <c r="C2885" s="6">
        <v>45487</v>
      </c>
      <c r="D2885" s="1" t="s">
        <v>1</v>
      </c>
      <c r="E2885" s="1" t="s">
        <v>0</v>
      </c>
      <c r="G2885" s="24">
        <v>220</v>
      </c>
    </row>
    <row r="2886" spans="1:7" x14ac:dyDescent="0.2">
      <c r="A2886" s="22">
        <v>254</v>
      </c>
      <c r="B2886" s="25" t="s">
        <v>486</v>
      </c>
      <c r="C2886" s="6">
        <v>45487</v>
      </c>
      <c r="D2886" s="1" t="s">
        <v>1</v>
      </c>
      <c r="E2886" s="1" t="s">
        <v>0</v>
      </c>
      <c r="F2886" s="24">
        <v>35</v>
      </c>
      <c r="G2886" s="24">
        <v>219</v>
      </c>
    </row>
    <row r="2887" spans="1:7" x14ac:dyDescent="0.2">
      <c r="A2887" s="22">
        <v>254</v>
      </c>
      <c r="B2887" s="25" t="s">
        <v>386</v>
      </c>
      <c r="C2887" s="6">
        <v>45488</v>
      </c>
      <c r="D2887" s="1" t="s">
        <v>1</v>
      </c>
      <c r="E2887" s="1" t="s">
        <v>0</v>
      </c>
      <c r="G2887" s="24">
        <v>219</v>
      </c>
    </row>
    <row r="2888" spans="1:7" x14ac:dyDescent="0.2">
      <c r="A2888" s="22">
        <v>254</v>
      </c>
      <c r="B2888" s="25" t="s">
        <v>386</v>
      </c>
      <c r="C2888" s="6">
        <v>45488</v>
      </c>
      <c r="D2888" s="1" t="s">
        <v>1</v>
      </c>
      <c r="E2888" s="1" t="s">
        <v>2</v>
      </c>
      <c r="F2888" s="24">
        <v>39</v>
      </c>
      <c r="G2888" s="24">
        <v>217</v>
      </c>
    </row>
    <row r="2889" spans="1:7" x14ac:dyDescent="0.2">
      <c r="A2889" s="22">
        <v>254</v>
      </c>
      <c r="B2889" s="25" t="s">
        <v>386</v>
      </c>
      <c r="C2889" s="6">
        <v>45488</v>
      </c>
      <c r="D2889" s="1" t="s">
        <v>1</v>
      </c>
      <c r="E2889" s="1" t="s">
        <v>0</v>
      </c>
      <c r="G2889" s="24">
        <v>219</v>
      </c>
    </row>
    <row r="2890" spans="1:7" x14ac:dyDescent="0.2">
      <c r="A2890" s="22">
        <v>254</v>
      </c>
      <c r="B2890" s="25" t="s">
        <v>386</v>
      </c>
      <c r="C2890" s="6">
        <v>45488</v>
      </c>
      <c r="D2890" s="1" t="s">
        <v>4</v>
      </c>
      <c r="E2890" s="1" t="s">
        <v>0</v>
      </c>
    </row>
    <row r="2891" spans="1:7" x14ac:dyDescent="0.2">
      <c r="A2891" s="22">
        <v>254</v>
      </c>
      <c r="B2891" s="25" t="s">
        <v>386</v>
      </c>
      <c r="C2891" s="6">
        <v>45488</v>
      </c>
      <c r="D2891" s="1" t="s">
        <v>1</v>
      </c>
      <c r="E2891" s="1" t="s">
        <v>2</v>
      </c>
      <c r="F2891" s="24">
        <v>23</v>
      </c>
      <c r="G2891" s="24">
        <v>207</v>
      </c>
    </row>
    <row r="2892" spans="1:7" x14ac:dyDescent="0.2">
      <c r="A2892" s="22">
        <v>254</v>
      </c>
      <c r="B2892" s="25" t="s">
        <v>486</v>
      </c>
      <c r="C2892" s="6">
        <v>45487</v>
      </c>
      <c r="D2892" s="1" t="s">
        <v>5</v>
      </c>
      <c r="E2892" s="1" t="s">
        <v>2</v>
      </c>
      <c r="F2892" s="24">
        <v>38</v>
      </c>
      <c r="G2892" s="24">
        <v>190</v>
      </c>
    </row>
    <row r="2893" spans="1:7" x14ac:dyDescent="0.2">
      <c r="A2893" s="22">
        <v>254</v>
      </c>
      <c r="B2893" s="25" t="s">
        <v>386</v>
      </c>
      <c r="C2893" s="6">
        <v>45488</v>
      </c>
      <c r="D2893" s="1" t="s">
        <v>1</v>
      </c>
      <c r="E2893" s="1" t="s">
        <v>0</v>
      </c>
      <c r="G2893" s="24">
        <v>219</v>
      </c>
    </row>
    <row r="2894" spans="1:7" x14ac:dyDescent="0.2">
      <c r="A2894" s="22">
        <v>254</v>
      </c>
      <c r="B2894" s="25" t="s">
        <v>386</v>
      </c>
      <c r="C2894" s="6">
        <v>45488</v>
      </c>
      <c r="D2894" s="1" t="s">
        <v>1</v>
      </c>
      <c r="E2894" s="1" t="s">
        <v>2</v>
      </c>
      <c r="F2894" s="24">
        <v>43</v>
      </c>
      <c r="G2894" s="24">
        <v>214</v>
      </c>
    </row>
    <row r="2895" spans="1:7" x14ac:dyDescent="0.2">
      <c r="A2895" s="22">
        <v>254</v>
      </c>
      <c r="B2895" s="25" t="s">
        <v>386</v>
      </c>
      <c r="C2895" s="6">
        <v>45488</v>
      </c>
      <c r="D2895" s="1" t="s">
        <v>1</v>
      </c>
      <c r="E2895" s="1" t="s">
        <v>0</v>
      </c>
      <c r="G2895" s="24">
        <v>219</v>
      </c>
    </row>
    <row r="2896" spans="1:7" x14ac:dyDescent="0.2">
      <c r="A2896" s="22">
        <v>254</v>
      </c>
      <c r="B2896" s="25" t="s">
        <v>386</v>
      </c>
      <c r="C2896" s="6">
        <v>45488</v>
      </c>
      <c r="D2896" s="1" t="s">
        <v>1</v>
      </c>
      <c r="E2896" s="1" t="s">
        <v>0</v>
      </c>
      <c r="G2896" s="24">
        <v>79</v>
      </c>
    </row>
    <row r="2897" spans="1:7" x14ac:dyDescent="0.2">
      <c r="A2897" s="22">
        <v>254</v>
      </c>
      <c r="B2897" s="25" t="s">
        <v>386</v>
      </c>
      <c r="C2897" s="6">
        <v>45488</v>
      </c>
      <c r="D2897" s="1" t="s">
        <v>1</v>
      </c>
      <c r="E2897" s="1" t="s">
        <v>0</v>
      </c>
      <c r="G2897" s="24">
        <v>84</v>
      </c>
    </row>
    <row r="2898" spans="1:7" x14ac:dyDescent="0.2">
      <c r="A2898" s="22">
        <v>254</v>
      </c>
      <c r="B2898" s="25" t="s">
        <v>386</v>
      </c>
      <c r="C2898" s="6">
        <v>45488</v>
      </c>
      <c r="D2898" s="1" t="s">
        <v>1</v>
      </c>
      <c r="E2898" s="1" t="s">
        <v>2</v>
      </c>
      <c r="F2898" s="24">
        <v>18</v>
      </c>
      <c r="G2898" s="24">
        <v>26</v>
      </c>
    </row>
    <row r="2899" spans="1:7" x14ac:dyDescent="0.2">
      <c r="A2899" s="22">
        <v>254</v>
      </c>
      <c r="B2899" s="25" t="s">
        <v>386</v>
      </c>
      <c r="C2899" s="6">
        <v>45488</v>
      </c>
      <c r="D2899" s="1" t="s">
        <v>1</v>
      </c>
      <c r="E2899" s="1" t="s">
        <v>0</v>
      </c>
      <c r="G2899" s="24">
        <v>219</v>
      </c>
    </row>
    <row r="2900" spans="1:7" x14ac:dyDescent="0.2">
      <c r="A2900" s="22">
        <v>254</v>
      </c>
      <c r="B2900" s="25" t="s">
        <v>503</v>
      </c>
      <c r="C2900" s="6">
        <v>45681</v>
      </c>
      <c r="D2900" s="1" t="s">
        <v>1</v>
      </c>
      <c r="E2900" s="1" t="s">
        <v>2</v>
      </c>
      <c r="F2900" s="24">
        <v>43</v>
      </c>
      <c r="G2900" s="24">
        <v>26</v>
      </c>
    </row>
    <row r="2901" spans="1:7" x14ac:dyDescent="0.2">
      <c r="A2901" s="22">
        <v>254</v>
      </c>
      <c r="B2901" s="25" t="s">
        <v>386</v>
      </c>
      <c r="C2901" s="6">
        <v>45488</v>
      </c>
      <c r="D2901" s="1" t="s">
        <v>1</v>
      </c>
      <c r="E2901" s="1" t="s">
        <v>2</v>
      </c>
      <c r="F2901" s="24">
        <v>21</v>
      </c>
      <c r="G2901" s="24">
        <v>219</v>
      </c>
    </row>
    <row r="2902" spans="1:7" x14ac:dyDescent="0.2">
      <c r="A2902" s="22">
        <v>254</v>
      </c>
      <c r="B2902" s="25" t="s">
        <v>386</v>
      </c>
      <c r="C2902" s="6">
        <v>45488</v>
      </c>
      <c r="D2902" s="1" t="s">
        <v>1</v>
      </c>
      <c r="E2902" s="1" t="s">
        <v>2</v>
      </c>
      <c r="F2902" s="24">
        <v>27</v>
      </c>
      <c r="G2902" s="24">
        <v>124</v>
      </c>
    </row>
    <row r="2903" spans="1:7" x14ac:dyDescent="0.2">
      <c r="A2903" s="22">
        <v>254</v>
      </c>
      <c r="B2903" s="25" t="s">
        <v>386</v>
      </c>
      <c r="C2903" s="6">
        <v>45488</v>
      </c>
      <c r="D2903" s="1" t="s">
        <v>1</v>
      </c>
      <c r="E2903" s="1" t="s">
        <v>2</v>
      </c>
      <c r="F2903" s="24">
        <v>40</v>
      </c>
      <c r="G2903" s="24">
        <v>196</v>
      </c>
    </row>
    <row r="2904" spans="1:7" x14ac:dyDescent="0.2">
      <c r="A2904" s="22">
        <v>254</v>
      </c>
      <c r="B2904" s="25" t="s">
        <v>386</v>
      </c>
      <c r="C2904" s="6">
        <v>45488</v>
      </c>
      <c r="D2904" s="1" t="s">
        <v>1</v>
      </c>
      <c r="E2904" s="1" t="s">
        <v>2</v>
      </c>
      <c r="F2904" s="24">
        <v>25</v>
      </c>
      <c r="G2904" s="24">
        <v>164</v>
      </c>
    </row>
    <row r="2905" spans="1:7" x14ac:dyDescent="0.2">
      <c r="A2905" s="22">
        <v>254</v>
      </c>
      <c r="B2905" s="25" t="s">
        <v>386</v>
      </c>
      <c r="C2905" s="6">
        <v>45488</v>
      </c>
      <c r="D2905" s="1" t="s">
        <v>4</v>
      </c>
      <c r="E2905" s="1" t="s">
        <v>0</v>
      </c>
    </row>
    <row r="2906" spans="1:7" x14ac:dyDescent="0.2">
      <c r="A2906" s="22">
        <v>254</v>
      </c>
      <c r="B2906" s="25" t="s">
        <v>386</v>
      </c>
      <c r="C2906" s="6">
        <v>45488</v>
      </c>
      <c r="D2906" s="1" t="s">
        <v>1</v>
      </c>
      <c r="E2906" s="1" t="s">
        <v>0</v>
      </c>
      <c r="G2906" s="24">
        <v>217</v>
      </c>
    </row>
    <row r="2907" spans="1:7" x14ac:dyDescent="0.2">
      <c r="A2907" s="22">
        <v>254</v>
      </c>
      <c r="B2907" s="25" t="s">
        <v>386</v>
      </c>
      <c r="C2907" s="6">
        <v>45488</v>
      </c>
      <c r="D2907" s="1" t="s">
        <v>1</v>
      </c>
      <c r="E2907" s="1" t="s">
        <v>0</v>
      </c>
      <c r="G2907" s="24">
        <v>219</v>
      </c>
    </row>
    <row r="2908" spans="1:7" x14ac:dyDescent="0.2">
      <c r="A2908" s="22">
        <v>254</v>
      </c>
      <c r="B2908" s="25" t="s">
        <v>386</v>
      </c>
      <c r="C2908" s="6">
        <v>45488</v>
      </c>
      <c r="D2908" s="1" t="s">
        <v>4</v>
      </c>
      <c r="E2908" s="1" t="s">
        <v>0</v>
      </c>
    </row>
    <row r="2909" spans="1:7" x14ac:dyDescent="0.2">
      <c r="A2909" s="22">
        <v>254</v>
      </c>
      <c r="B2909" s="25" t="s">
        <v>386</v>
      </c>
      <c r="C2909" s="6">
        <v>45488</v>
      </c>
      <c r="D2909" s="1" t="s">
        <v>5</v>
      </c>
      <c r="E2909" s="1" t="s">
        <v>0</v>
      </c>
    </row>
    <row r="2910" spans="1:7" x14ac:dyDescent="0.2">
      <c r="A2910" s="22">
        <v>254</v>
      </c>
      <c r="B2910" s="25" t="s">
        <v>386</v>
      </c>
      <c r="C2910" s="6">
        <v>45488</v>
      </c>
      <c r="D2910" s="1" t="s">
        <v>1</v>
      </c>
      <c r="E2910" s="1" t="s">
        <v>3</v>
      </c>
      <c r="F2910" s="24">
        <v>32</v>
      </c>
      <c r="G2910" s="24">
        <v>6</v>
      </c>
    </row>
    <row r="2911" spans="1:7" x14ac:dyDescent="0.2">
      <c r="A2911" s="22">
        <v>254</v>
      </c>
      <c r="B2911" s="25" t="s">
        <v>386</v>
      </c>
      <c r="C2911" s="6">
        <v>45488</v>
      </c>
      <c r="D2911" s="1" t="s">
        <v>1</v>
      </c>
      <c r="E2911" s="1" t="s">
        <v>0</v>
      </c>
      <c r="F2911" s="24">
        <v>53</v>
      </c>
      <c r="G2911" s="24">
        <v>219</v>
      </c>
    </row>
    <row r="2912" spans="1:7" x14ac:dyDescent="0.2">
      <c r="A2912" s="22">
        <v>254</v>
      </c>
      <c r="B2912" s="25" t="s">
        <v>386</v>
      </c>
      <c r="C2912" s="6">
        <v>45488</v>
      </c>
      <c r="D2912" s="1" t="s">
        <v>1</v>
      </c>
      <c r="E2912" s="1" t="s">
        <v>3</v>
      </c>
      <c r="F2912" s="24">
        <v>37</v>
      </c>
      <c r="G2912" s="24">
        <v>26</v>
      </c>
    </row>
    <row r="2913" spans="1:7" x14ac:dyDescent="0.2">
      <c r="A2913" s="22">
        <v>254</v>
      </c>
      <c r="B2913" s="25" t="s">
        <v>386</v>
      </c>
      <c r="C2913" s="6">
        <v>45488</v>
      </c>
      <c r="D2913" s="1" t="s">
        <v>1</v>
      </c>
      <c r="E2913" s="1" t="s">
        <v>0</v>
      </c>
      <c r="G2913" s="24">
        <v>219</v>
      </c>
    </row>
    <row r="2914" spans="1:7" x14ac:dyDescent="0.2">
      <c r="A2914" s="22">
        <v>254</v>
      </c>
      <c r="B2914" s="25" t="s">
        <v>386</v>
      </c>
      <c r="C2914" s="6">
        <v>45488</v>
      </c>
      <c r="D2914" s="1" t="s">
        <v>1</v>
      </c>
      <c r="E2914" s="1" t="s">
        <v>2</v>
      </c>
      <c r="F2914" s="24">
        <v>32</v>
      </c>
      <c r="G2914" s="24">
        <v>61</v>
      </c>
    </row>
    <row r="2915" spans="1:7" x14ac:dyDescent="0.2">
      <c r="A2915" s="22">
        <v>254</v>
      </c>
      <c r="B2915" s="25" t="s">
        <v>397</v>
      </c>
      <c r="C2915" s="6">
        <v>45489</v>
      </c>
      <c r="D2915" s="1" t="s">
        <v>1</v>
      </c>
      <c r="E2915" s="1" t="s">
        <v>0</v>
      </c>
      <c r="G2915" s="24">
        <v>196</v>
      </c>
    </row>
    <row r="2916" spans="1:7" x14ac:dyDescent="0.2">
      <c r="A2916" s="22">
        <v>254</v>
      </c>
      <c r="B2916" s="25" t="s">
        <v>397</v>
      </c>
      <c r="C2916" s="6">
        <v>45489</v>
      </c>
      <c r="D2916" s="1" t="s">
        <v>1</v>
      </c>
      <c r="E2916" s="1" t="s">
        <v>2</v>
      </c>
      <c r="F2916" s="24">
        <v>25</v>
      </c>
      <c r="G2916" s="24">
        <v>44</v>
      </c>
    </row>
    <row r="2917" spans="1:7" x14ac:dyDescent="0.2">
      <c r="A2917" s="22">
        <v>254</v>
      </c>
      <c r="B2917" s="25" t="s">
        <v>386</v>
      </c>
      <c r="C2917" s="6">
        <v>45488</v>
      </c>
      <c r="D2917" s="1" t="s">
        <v>1</v>
      </c>
      <c r="E2917" s="1" t="s">
        <v>0</v>
      </c>
      <c r="G2917" s="24">
        <v>15</v>
      </c>
    </row>
    <row r="2918" spans="1:7" x14ac:dyDescent="0.2">
      <c r="A2918" s="22">
        <v>254</v>
      </c>
      <c r="B2918" s="25" t="s">
        <v>504</v>
      </c>
      <c r="C2918" s="6">
        <v>45493</v>
      </c>
      <c r="D2918" s="1" t="s">
        <v>4</v>
      </c>
      <c r="E2918" s="1" t="s">
        <v>0</v>
      </c>
    </row>
    <row r="2919" spans="1:7" x14ac:dyDescent="0.2">
      <c r="A2919" s="22">
        <v>254</v>
      </c>
      <c r="B2919" s="25" t="s">
        <v>386</v>
      </c>
      <c r="C2919" s="6">
        <v>45488</v>
      </c>
      <c r="D2919" s="1" t="s">
        <v>1</v>
      </c>
      <c r="E2919" s="1" t="s">
        <v>0</v>
      </c>
      <c r="G2919" s="24">
        <v>219</v>
      </c>
    </row>
    <row r="2920" spans="1:7" x14ac:dyDescent="0.2">
      <c r="A2920" s="22">
        <v>254</v>
      </c>
      <c r="B2920" s="25" t="s">
        <v>386</v>
      </c>
      <c r="C2920" s="6">
        <v>45488</v>
      </c>
      <c r="D2920" s="1" t="s">
        <v>1</v>
      </c>
      <c r="E2920" s="1" t="s">
        <v>3</v>
      </c>
      <c r="F2920" s="24">
        <v>30</v>
      </c>
      <c r="G2920" s="24">
        <v>211</v>
      </c>
    </row>
    <row r="2921" spans="1:7" x14ac:dyDescent="0.2">
      <c r="A2921" s="22">
        <v>254</v>
      </c>
      <c r="B2921" s="25" t="s">
        <v>386</v>
      </c>
      <c r="C2921" s="6">
        <v>45488</v>
      </c>
      <c r="D2921" s="1" t="s">
        <v>1</v>
      </c>
      <c r="E2921" s="1" t="s">
        <v>3</v>
      </c>
      <c r="F2921" s="24">
        <v>30</v>
      </c>
      <c r="G2921" s="24">
        <v>161</v>
      </c>
    </row>
    <row r="2922" spans="1:7" x14ac:dyDescent="0.2">
      <c r="A2922" s="22">
        <v>254</v>
      </c>
      <c r="B2922" s="25" t="s">
        <v>386</v>
      </c>
      <c r="C2922" s="6">
        <v>45488</v>
      </c>
      <c r="D2922" s="1" t="s">
        <v>1</v>
      </c>
      <c r="E2922" s="1" t="s">
        <v>2</v>
      </c>
      <c r="F2922" s="24">
        <v>26</v>
      </c>
      <c r="G2922" s="24">
        <v>103</v>
      </c>
    </row>
    <row r="2923" spans="1:7" x14ac:dyDescent="0.2">
      <c r="A2923" s="22">
        <v>254</v>
      </c>
      <c r="B2923" s="25" t="s">
        <v>397</v>
      </c>
      <c r="C2923" s="6">
        <v>45489</v>
      </c>
      <c r="D2923" s="1" t="s">
        <v>1</v>
      </c>
      <c r="E2923" s="1" t="s">
        <v>2</v>
      </c>
      <c r="F2923" s="24">
        <v>25</v>
      </c>
      <c r="G2923" s="24">
        <v>9</v>
      </c>
    </row>
    <row r="2924" spans="1:7" x14ac:dyDescent="0.2">
      <c r="A2924" s="22">
        <v>254</v>
      </c>
      <c r="B2924" s="25" t="s">
        <v>397</v>
      </c>
      <c r="C2924" s="6">
        <v>45489</v>
      </c>
      <c r="D2924" s="1" t="s">
        <v>1</v>
      </c>
      <c r="E2924" s="1" t="s">
        <v>0</v>
      </c>
      <c r="G2924" s="24">
        <v>218</v>
      </c>
    </row>
    <row r="2925" spans="1:7" x14ac:dyDescent="0.2">
      <c r="A2925" s="22">
        <v>254</v>
      </c>
      <c r="B2925" s="25" t="s">
        <v>397</v>
      </c>
      <c r="C2925" s="6">
        <v>45489</v>
      </c>
      <c r="D2925" s="1" t="s">
        <v>1</v>
      </c>
      <c r="E2925" s="1" t="s">
        <v>2</v>
      </c>
      <c r="F2925" s="24">
        <v>22</v>
      </c>
      <c r="G2925" s="24">
        <v>53</v>
      </c>
    </row>
    <row r="2926" spans="1:7" x14ac:dyDescent="0.2">
      <c r="A2926" s="22">
        <v>254</v>
      </c>
      <c r="B2926" s="25" t="s">
        <v>386</v>
      </c>
      <c r="C2926" s="6">
        <v>45488</v>
      </c>
      <c r="D2926" s="1" t="s">
        <v>1</v>
      </c>
      <c r="E2926" s="1" t="s">
        <v>0</v>
      </c>
      <c r="G2926" s="24">
        <v>219</v>
      </c>
    </row>
    <row r="2927" spans="1:7" x14ac:dyDescent="0.2">
      <c r="A2927" s="22">
        <v>254</v>
      </c>
      <c r="B2927" s="25" t="s">
        <v>386</v>
      </c>
      <c r="C2927" s="6">
        <v>45488</v>
      </c>
      <c r="D2927" s="1" t="s">
        <v>1</v>
      </c>
      <c r="E2927" s="1" t="s">
        <v>0</v>
      </c>
      <c r="G2927" s="24">
        <v>209</v>
      </c>
    </row>
    <row r="2928" spans="1:7" x14ac:dyDescent="0.2">
      <c r="A2928" s="22">
        <v>254</v>
      </c>
      <c r="B2928" s="25" t="s">
        <v>386</v>
      </c>
      <c r="C2928" s="6">
        <v>45488</v>
      </c>
      <c r="D2928" s="1" t="s">
        <v>1</v>
      </c>
      <c r="E2928" s="1" t="s">
        <v>2</v>
      </c>
      <c r="F2928" s="24">
        <v>20</v>
      </c>
      <c r="G2928" s="24">
        <v>78</v>
      </c>
    </row>
    <row r="2929" spans="1:7" x14ac:dyDescent="0.2">
      <c r="A2929" s="22">
        <v>254</v>
      </c>
      <c r="B2929" s="25" t="s">
        <v>397</v>
      </c>
      <c r="C2929" s="6">
        <v>45489</v>
      </c>
      <c r="D2929" s="1" t="s">
        <v>1</v>
      </c>
      <c r="E2929" s="1" t="s">
        <v>0</v>
      </c>
      <c r="G2929" s="24">
        <v>218</v>
      </c>
    </row>
    <row r="2930" spans="1:7" x14ac:dyDescent="0.2">
      <c r="A2930" s="22">
        <v>254</v>
      </c>
      <c r="B2930" s="25" t="s">
        <v>397</v>
      </c>
      <c r="C2930" s="6">
        <v>45489</v>
      </c>
      <c r="D2930" s="1" t="s">
        <v>1</v>
      </c>
      <c r="E2930" s="1" t="s">
        <v>6</v>
      </c>
      <c r="F2930" s="24">
        <v>32</v>
      </c>
      <c r="G2930" s="24">
        <v>47</v>
      </c>
    </row>
    <row r="2931" spans="1:7" x14ac:dyDescent="0.2">
      <c r="A2931" s="22">
        <v>254</v>
      </c>
      <c r="B2931" s="25" t="s">
        <v>397</v>
      </c>
      <c r="C2931" s="6">
        <v>45489</v>
      </c>
      <c r="D2931" s="1" t="s">
        <v>1</v>
      </c>
      <c r="E2931" s="1" t="s">
        <v>0</v>
      </c>
      <c r="G2931" s="24">
        <v>218</v>
      </c>
    </row>
    <row r="2932" spans="1:7" x14ac:dyDescent="0.2">
      <c r="A2932" s="22">
        <v>254</v>
      </c>
      <c r="B2932" s="25" t="s">
        <v>397</v>
      </c>
      <c r="C2932" s="6">
        <v>45489</v>
      </c>
      <c r="D2932" s="1" t="s">
        <v>4</v>
      </c>
      <c r="E2932" s="1" t="s">
        <v>0</v>
      </c>
    </row>
    <row r="2933" spans="1:7" x14ac:dyDescent="0.2">
      <c r="A2933" s="22">
        <v>254</v>
      </c>
      <c r="B2933" s="25" t="s">
        <v>397</v>
      </c>
      <c r="C2933" s="6">
        <v>45489</v>
      </c>
      <c r="D2933" s="1" t="s">
        <v>1</v>
      </c>
      <c r="E2933" s="1" t="s">
        <v>2</v>
      </c>
      <c r="F2933" s="24">
        <v>21</v>
      </c>
      <c r="G2933" s="24">
        <v>218</v>
      </c>
    </row>
    <row r="2934" spans="1:7" x14ac:dyDescent="0.2">
      <c r="A2934" s="22">
        <v>254</v>
      </c>
      <c r="B2934" s="25" t="s">
        <v>397</v>
      </c>
      <c r="C2934" s="6">
        <v>45489</v>
      </c>
      <c r="D2934" s="1" t="s">
        <v>1</v>
      </c>
      <c r="E2934" s="1" t="s">
        <v>0</v>
      </c>
      <c r="F2934" s="24">
        <v>36</v>
      </c>
      <c r="G2934" s="24">
        <v>111</v>
      </c>
    </row>
    <row r="2935" spans="1:7" x14ac:dyDescent="0.2">
      <c r="A2935" s="22">
        <v>254</v>
      </c>
      <c r="B2935" s="25" t="s">
        <v>397</v>
      </c>
      <c r="C2935" s="6">
        <v>45489</v>
      </c>
      <c r="D2935" s="1" t="s">
        <v>1</v>
      </c>
      <c r="E2935" s="1" t="s">
        <v>2</v>
      </c>
      <c r="F2935" s="24">
        <v>25</v>
      </c>
      <c r="G2935" s="24">
        <v>211</v>
      </c>
    </row>
    <row r="2936" spans="1:7" x14ac:dyDescent="0.2">
      <c r="A2936" s="22">
        <v>254</v>
      </c>
      <c r="B2936" s="25" t="s">
        <v>397</v>
      </c>
      <c r="C2936" s="6">
        <v>45489</v>
      </c>
      <c r="D2936" s="1" t="s">
        <v>1</v>
      </c>
      <c r="E2936" s="1" t="s">
        <v>0</v>
      </c>
      <c r="G2936" s="24">
        <v>218</v>
      </c>
    </row>
    <row r="2937" spans="1:7" x14ac:dyDescent="0.2">
      <c r="A2937" s="22">
        <v>254</v>
      </c>
      <c r="B2937" s="25" t="s">
        <v>397</v>
      </c>
      <c r="C2937" s="6">
        <v>45489</v>
      </c>
      <c r="D2937" s="1" t="s">
        <v>1</v>
      </c>
      <c r="E2937" s="1" t="s">
        <v>0</v>
      </c>
      <c r="G2937" s="24">
        <v>218</v>
      </c>
    </row>
    <row r="2938" spans="1:7" x14ac:dyDescent="0.2">
      <c r="A2938" s="22">
        <v>254</v>
      </c>
      <c r="B2938" s="25" t="s">
        <v>397</v>
      </c>
      <c r="C2938" s="6">
        <v>45489</v>
      </c>
      <c r="D2938" s="1" t="s">
        <v>1</v>
      </c>
      <c r="E2938" s="1" t="s">
        <v>2</v>
      </c>
      <c r="F2938" s="24">
        <v>28</v>
      </c>
      <c r="G2938" s="24">
        <v>218</v>
      </c>
    </row>
    <row r="2939" spans="1:7" x14ac:dyDescent="0.2">
      <c r="A2939" s="22">
        <v>254</v>
      </c>
      <c r="B2939" s="25" t="s">
        <v>397</v>
      </c>
      <c r="C2939" s="6">
        <v>45489</v>
      </c>
      <c r="D2939" s="1" t="s">
        <v>1</v>
      </c>
      <c r="E2939" s="1" t="s">
        <v>0</v>
      </c>
      <c r="G2939" s="24">
        <v>218</v>
      </c>
    </row>
    <row r="2940" spans="1:7" x14ac:dyDescent="0.2">
      <c r="A2940" s="22">
        <v>254</v>
      </c>
      <c r="B2940" s="25" t="s">
        <v>397</v>
      </c>
      <c r="C2940" s="6">
        <v>45489</v>
      </c>
      <c r="D2940" s="1" t="s">
        <v>1</v>
      </c>
      <c r="E2940" s="1" t="s">
        <v>0</v>
      </c>
      <c r="G2940" s="24">
        <v>218</v>
      </c>
    </row>
    <row r="2941" spans="1:7" x14ac:dyDescent="0.2">
      <c r="A2941" s="22">
        <v>254</v>
      </c>
      <c r="B2941" s="25" t="s">
        <v>484</v>
      </c>
      <c r="C2941" s="6">
        <v>45492</v>
      </c>
      <c r="D2941" s="1" t="s">
        <v>1</v>
      </c>
      <c r="E2941" s="1" t="s">
        <v>0</v>
      </c>
      <c r="G2941" s="24">
        <v>208</v>
      </c>
    </row>
    <row r="2942" spans="1:7" x14ac:dyDescent="0.2">
      <c r="A2942" s="22">
        <v>254</v>
      </c>
      <c r="B2942" s="25" t="s">
        <v>397</v>
      </c>
      <c r="C2942" s="6">
        <v>45489</v>
      </c>
      <c r="D2942" s="1" t="s">
        <v>1</v>
      </c>
      <c r="E2942" s="1" t="s">
        <v>0</v>
      </c>
      <c r="G2942" s="24">
        <v>218</v>
      </c>
    </row>
    <row r="2943" spans="1:7" x14ac:dyDescent="0.2">
      <c r="A2943" s="22">
        <v>254</v>
      </c>
      <c r="B2943" s="25" t="s">
        <v>397</v>
      </c>
      <c r="C2943" s="6">
        <v>45489</v>
      </c>
      <c r="D2943" s="1" t="s">
        <v>1</v>
      </c>
      <c r="E2943" s="1" t="s">
        <v>0</v>
      </c>
      <c r="G2943" s="24">
        <v>218</v>
      </c>
    </row>
    <row r="2944" spans="1:7" x14ac:dyDescent="0.2">
      <c r="A2944" s="22">
        <v>254</v>
      </c>
      <c r="B2944" s="25" t="s">
        <v>449</v>
      </c>
      <c r="C2944" s="6">
        <v>45491</v>
      </c>
      <c r="D2944" s="1" t="s">
        <v>1</v>
      </c>
      <c r="E2944" s="1" t="s">
        <v>0</v>
      </c>
      <c r="G2944" s="24">
        <v>216</v>
      </c>
    </row>
    <row r="2945" spans="1:7" x14ac:dyDescent="0.2">
      <c r="A2945" s="22">
        <v>254</v>
      </c>
      <c r="B2945" s="25" t="s">
        <v>504</v>
      </c>
      <c r="C2945" s="6">
        <v>45493</v>
      </c>
      <c r="D2945" s="1" t="s">
        <v>1</v>
      </c>
      <c r="E2945" s="1" t="s">
        <v>0</v>
      </c>
      <c r="G2945" s="24">
        <v>214</v>
      </c>
    </row>
    <row r="2946" spans="1:7" x14ac:dyDescent="0.2">
      <c r="A2946" s="22">
        <v>254</v>
      </c>
      <c r="B2946" s="25" t="s">
        <v>504</v>
      </c>
      <c r="C2946" s="6">
        <v>45493</v>
      </c>
      <c r="D2946" s="1" t="s">
        <v>5</v>
      </c>
      <c r="E2946" s="1" t="s">
        <v>0</v>
      </c>
      <c r="G2946" s="24">
        <v>172</v>
      </c>
    </row>
    <row r="2947" spans="1:7" x14ac:dyDescent="0.2">
      <c r="A2947" s="22">
        <v>254</v>
      </c>
      <c r="B2947" s="25" t="s">
        <v>463</v>
      </c>
      <c r="C2947" s="6">
        <v>45495</v>
      </c>
      <c r="D2947" s="1" t="s">
        <v>1</v>
      </c>
      <c r="E2947" s="1" t="s">
        <v>2</v>
      </c>
      <c r="F2947" s="24">
        <v>19</v>
      </c>
      <c r="G2947" s="24">
        <v>211</v>
      </c>
    </row>
    <row r="2948" spans="1:7" x14ac:dyDescent="0.2">
      <c r="A2948" s="22">
        <v>254</v>
      </c>
      <c r="B2948" s="25" t="s">
        <v>468</v>
      </c>
      <c r="C2948" s="6">
        <v>45496</v>
      </c>
      <c r="D2948" s="1" t="s">
        <v>1</v>
      </c>
      <c r="E2948" s="1" t="s">
        <v>0</v>
      </c>
      <c r="G2948" s="24">
        <v>210</v>
      </c>
    </row>
    <row r="2949" spans="1:7" x14ac:dyDescent="0.2">
      <c r="A2949" s="22">
        <v>254</v>
      </c>
      <c r="B2949" s="25" t="s">
        <v>468</v>
      </c>
      <c r="C2949" s="6">
        <v>45496</v>
      </c>
      <c r="D2949" s="1" t="s">
        <v>1</v>
      </c>
      <c r="E2949" s="1" t="s">
        <v>0</v>
      </c>
      <c r="G2949" s="24">
        <v>1</v>
      </c>
    </row>
    <row r="2950" spans="1:7" x14ac:dyDescent="0.2">
      <c r="A2950" s="22">
        <v>254</v>
      </c>
      <c r="B2950" s="25" t="s">
        <v>468</v>
      </c>
      <c r="C2950" s="6">
        <v>45496</v>
      </c>
      <c r="D2950" s="1" t="s">
        <v>1</v>
      </c>
      <c r="E2950" s="1" t="s">
        <v>6</v>
      </c>
      <c r="F2950" s="24">
        <v>35</v>
      </c>
      <c r="G2950" s="24">
        <v>8</v>
      </c>
    </row>
    <row r="2951" spans="1:7" x14ac:dyDescent="0.2">
      <c r="A2951" s="22">
        <v>254</v>
      </c>
      <c r="B2951" s="25" t="s">
        <v>468</v>
      </c>
      <c r="C2951" s="6">
        <v>45496</v>
      </c>
      <c r="D2951" s="1" t="s">
        <v>1</v>
      </c>
      <c r="E2951" s="1" t="s">
        <v>3</v>
      </c>
      <c r="F2951" s="24">
        <v>23</v>
      </c>
      <c r="G2951" s="24">
        <v>34</v>
      </c>
    </row>
    <row r="2952" spans="1:7" x14ac:dyDescent="0.2">
      <c r="A2952" s="22">
        <v>254</v>
      </c>
      <c r="B2952" s="25" t="s">
        <v>468</v>
      </c>
      <c r="C2952" s="6">
        <v>45496</v>
      </c>
      <c r="D2952" s="1" t="s">
        <v>1</v>
      </c>
      <c r="E2952" s="1" t="s">
        <v>3</v>
      </c>
      <c r="F2952" s="24">
        <v>25</v>
      </c>
      <c r="G2952" s="24">
        <v>11</v>
      </c>
    </row>
    <row r="2953" spans="1:7" x14ac:dyDescent="0.2">
      <c r="A2953" s="22">
        <v>254</v>
      </c>
      <c r="B2953" s="25" t="s">
        <v>397</v>
      </c>
      <c r="C2953" s="6">
        <v>45489</v>
      </c>
      <c r="D2953" s="1" t="s">
        <v>1</v>
      </c>
      <c r="E2953" s="1" t="s">
        <v>0</v>
      </c>
      <c r="F2953" s="24">
        <v>36</v>
      </c>
      <c r="G2953" s="24">
        <v>218</v>
      </c>
    </row>
    <row r="2954" spans="1:7" x14ac:dyDescent="0.2">
      <c r="A2954" s="22">
        <v>254</v>
      </c>
      <c r="B2954" s="25" t="s">
        <v>397</v>
      </c>
      <c r="C2954" s="6">
        <v>45489</v>
      </c>
      <c r="D2954" s="1" t="s">
        <v>1</v>
      </c>
      <c r="E2954" s="1" t="s">
        <v>0</v>
      </c>
      <c r="F2954" s="24">
        <v>33</v>
      </c>
      <c r="G2954" s="24">
        <v>218</v>
      </c>
    </row>
    <row r="2955" spans="1:7" x14ac:dyDescent="0.2">
      <c r="A2955" s="22">
        <v>254</v>
      </c>
      <c r="B2955" s="25" t="s">
        <v>397</v>
      </c>
      <c r="C2955" s="6">
        <v>45489</v>
      </c>
      <c r="D2955" s="1" t="s">
        <v>4</v>
      </c>
      <c r="E2955" s="1" t="s">
        <v>0</v>
      </c>
    </row>
    <row r="2956" spans="1:7" x14ac:dyDescent="0.2">
      <c r="A2956" s="22">
        <v>254</v>
      </c>
      <c r="B2956" s="25" t="s">
        <v>397</v>
      </c>
      <c r="C2956" s="6">
        <v>45489</v>
      </c>
      <c r="D2956" s="1" t="s">
        <v>1</v>
      </c>
      <c r="E2956" s="1" t="s">
        <v>2</v>
      </c>
      <c r="F2956" s="24">
        <v>56</v>
      </c>
      <c r="G2956" s="24">
        <v>75</v>
      </c>
    </row>
    <row r="2957" spans="1:7" x14ac:dyDescent="0.2">
      <c r="A2957" s="22">
        <v>254</v>
      </c>
      <c r="B2957" s="25" t="s">
        <v>397</v>
      </c>
      <c r="C2957" s="6">
        <v>45489</v>
      </c>
      <c r="D2957" s="1" t="s">
        <v>1</v>
      </c>
      <c r="E2957" s="1" t="s">
        <v>0</v>
      </c>
      <c r="G2957" s="24">
        <v>37</v>
      </c>
    </row>
    <row r="2958" spans="1:7" x14ac:dyDescent="0.2">
      <c r="A2958" s="22">
        <v>254</v>
      </c>
      <c r="B2958" s="25" t="s">
        <v>397</v>
      </c>
      <c r="C2958" s="6">
        <v>45489</v>
      </c>
      <c r="D2958" s="1" t="s">
        <v>1</v>
      </c>
      <c r="E2958" s="1" t="s">
        <v>0</v>
      </c>
      <c r="G2958" s="24">
        <v>202</v>
      </c>
    </row>
    <row r="2959" spans="1:7" x14ac:dyDescent="0.2">
      <c r="A2959" s="22">
        <v>254</v>
      </c>
      <c r="B2959" s="25" t="s">
        <v>397</v>
      </c>
      <c r="C2959" s="6">
        <v>45489</v>
      </c>
      <c r="D2959" s="1" t="s">
        <v>1</v>
      </c>
      <c r="E2959" s="1" t="s">
        <v>3</v>
      </c>
      <c r="F2959" s="24">
        <v>27</v>
      </c>
      <c r="G2959" s="24">
        <v>205</v>
      </c>
    </row>
    <row r="2960" spans="1:7" x14ac:dyDescent="0.2">
      <c r="A2960" s="22">
        <v>254</v>
      </c>
      <c r="B2960" s="25" t="s">
        <v>377</v>
      </c>
      <c r="C2960" s="6">
        <v>45501</v>
      </c>
      <c r="D2960" s="1" t="s">
        <v>1</v>
      </c>
      <c r="E2960" s="1" t="s">
        <v>0</v>
      </c>
      <c r="G2960" s="24">
        <v>185</v>
      </c>
    </row>
    <row r="2961" spans="1:7" x14ac:dyDescent="0.2">
      <c r="A2961" s="22">
        <v>254</v>
      </c>
      <c r="B2961" s="25" t="s">
        <v>397</v>
      </c>
      <c r="C2961" s="6">
        <v>45489</v>
      </c>
      <c r="D2961" s="1" t="s">
        <v>1</v>
      </c>
      <c r="E2961" s="1" t="s">
        <v>2</v>
      </c>
      <c r="F2961" s="24">
        <v>21</v>
      </c>
      <c r="G2961" s="24">
        <v>62</v>
      </c>
    </row>
    <row r="2962" spans="1:7" x14ac:dyDescent="0.2">
      <c r="A2962" s="22">
        <v>254</v>
      </c>
      <c r="B2962" s="25" t="s">
        <v>397</v>
      </c>
      <c r="C2962" s="6">
        <v>45489</v>
      </c>
      <c r="D2962" s="1" t="s">
        <v>1</v>
      </c>
      <c r="E2962" s="1" t="s">
        <v>0</v>
      </c>
      <c r="G2962" s="24">
        <v>218</v>
      </c>
    </row>
    <row r="2963" spans="1:7" x14ac:dyDescent="0.2">
      <c r="A2963" s="22">
        <v>254</v>
      </c>
      <c r="B2963" s="25" t="s">
        <v>397</v>
      </c>
      <c r="C2963" s="6">
        <v>45489</v>
      </c>
      <c r="D2963" s="1" t="s">
        <v>1</v>
      </c>
      <c r="E2963" s="1" t="s">
        <v>3</v>
      </c>
      <c r="F2963" s="24">
        <v>19</v>
      </c>
      <c r="G2963" s="24">
        <v>32</v>
      </c>
    </row>
    <row r="2964" spans="1:7" x14ac:dyDescent="0.2">
      <c r="A2964" s="22">
        <v>254</v>
      </c>
      <c r="B2964" s="25" t="s">
        <v>397</v>
      </c>
      <c r="C2964" s="6">
        <v>45489</v>
      </c>
      <c r="D2964" s="1" t="s">
        <v>1</v>
      </c>
      <c r="E2964" s="1" t="s">
        <v>0</v>
      </c>
      <c r="G2964" s="24">
        <v>214</v>
      </c>
    </row>
    <row r="2965" spans="1:7" x14ac:dyDescent="0.2">
      <c r="A2965" s="22">
        <v>254</v>
      </c>
      <c r="B2965" s="25" t="s">
        <v>397</v>
      </c>
      <c r="C2965" s="6">
        <v>45489</v>
      </c>
      <c r="D2965" s="1" t="s">
        <v>1</v>
      </c>
      <c r="E2965" s="1" t="s">
        <v>2</v>
      </c>
      <c r="F2965" s="24">
        <v>29</v>
      </c>
      <c r="G2965" s="24">
        <v>20</v>
      </c>
    </row>
    <row r="2966" spans="1:7" x14ac:dyDescent="0.2">
      <c r="A2966" s="22">
        <v>254</v>
      </c>
      <c r="B2966" s="25" t="s">
        <v>397</v>
      </c>
      <c r="C2966" s="6">
        <v>45489</v>
      </c>
      <c r="D2966" s="1" t="s">
        <v>4</v>
      </c>
      <c r="E2966" s="1" t="s">
        <v>0</v>
      </c>
    </row>
    <row r="2967" spans="1:7" x14ac:dyDescent="0.2">
      <c r="A2967" s="22">
        <v>254</v>
      </c>
      <c r="B2967" s="25" t="s">
        <v>448</v>
      </c>
      <c r="C2967" s="6">
        <v>45490</v>
      </c>
      <c r="D2967" s="1" t="s">
        <v>1</v>
      </c>
      <c r="E2967" s="1" t="s">
        <v>2</v>
      </c>
      <c r="F2967" s="24">
        <v>27</v>
      </c>
      <c r="G2967" s="24">
        <v>201</v>
      </c>
    </row>
    <row r="2968" spans="1:7" x14ac:dyDescent="0.2">
      <c r="A2968" s="22">
        <v>254</v>
      </c>
      <c r="B2968" s="25" t="s">
        <v>397</v>
      </c>
      <c r="C2968" s="6">
        <v>45489</v>
      </c>
      <c r="D2968" s="1" t="s">
        <v>4</v>
      </c>
      <c r="E2968" s="1" t="s">
        <v>0</v>
      </c>
    </row>
    <row r="2969" spans="1:7" x14ac:dyDescent="0.2">
      <c r="A2969" s="22">
        <v>254</v>
      </c>
      <c r="B2969" s="25" t="s">
        <v>397</v>
      </c>
      <c r="C2969" s="6">
        <v>45489</v>
      </c>
      <c r="D2969" s="1" t="s">
        <v>1</v>
      </c>
      <c r="E2969" s="1" t="s">
        <v>2</v>
      </c>
      <c r="F2969" s="24">
        <v>19</v>
      </c>
      <c r="G2969" s="24">
        <v>28</v>
      </c>
    </row>
    <row r="2970" spans="1:7" x14ac:dyDescent="0.2">
      <c r="A2970" s="22">
        <v>254</v>
      </c>
      <c r="B2970" s="25" t="s">
        <v>397</v>
      </c>
      <c r="C2970" s="6">
        <v>45489</v>
      </c>
      <c r="D2970" s="1" t="s">
        <v>1</v>
      </c>
      <c r="E2970" s="1" t="s">
        <v>0</v>
      </c>
      <c r="G2970" s="24">
        <v>218</v>
      </c>
    </row>
    <row r="2971" spans="1:7" x14ac:dyDescent="0.2">
      <c r="A2971" s="22">
        <v>254</v>
      </c>
      <c r="B2971" s="25" t="s">
        <v>397</v>
      </c>
      <c r="C2971" s="6">
        <v>45489</v>
      </c>
      <c r="D2971" s="1" t="s">
        <v>1</v>
      </c>
      <c r="E2971" s="1" t="s">
        <v>0</v>
      </c>
      <c r="G2971" s="24">
        <v>217</v>
      </c>
    </row>
    <row r="2972" spans="1:7" x14ac:dyDescent="0.2">
      <c r="A2972" s="22">
        <v>254</v>
      </c>
      <c r="B2972" s="25" t="s">
        <v>448</v>
      </c>
      <c r="C2972" s="6">
        <v>45490</v>
      </c>
      <c r="D2972" s="1" t="s">
        <v>1</v>
      </c>
      <c r="E2972" s="1" t="s">
        <v>0</v>
      </c>
      <c r="G2972" s="24">
        <v>217</v>
      </c>
    </row>
    <row r="2973" spans="1:7" x14ac:dyDescent="0.2">
      <c r="A2973" s="22">
        <v>254</v>
      </c>
      <c r="B2973" s="25" t="s">
        <v>448</v>
      </c>
      <c r="C2973" s="6">
        <v>45490</v>
      </c>
      <c r="D2973" s="1" t="s">
        <v>1</v>
      </c>
      <c r="E2973" s="1" t="s">
        <v>0</v>
      </c>
      <c r="G2973" s="24">
        <v>195</v>
      </c>
    </row>
    <row r="2974" spans="1:7" x14ac:dyDescent="0.2">
      <c r="A2974" s="22">
        <v>254</v>
      </c>
      <c r="B2974" s="25" t="s">
        <v>448</v>
      </c>
      <c r="C2974" s="6">
        <v>45490</v>
      </c>
      <c r="D2974" s="1" t="s">
        <v>1</v>
      </c>
      <c r="E2974" s="1" t="s">
        <v>0</v>
      </c>
      <c r="G2974" s="24">
        <v>217</v>
      </c>
    </row>
    <row r="2975" spans="1:7" x14ac:dyDescent="0.2">
      <c r="A2975" s="22">
        <v>254</v>
      </c>
      <c r="B2975" s="25" t="s">
        <v>448</v>
      </c>
      <c r="C2975" s="6">
        <v>45490</v>
      </c>
      <c r="D2975" s="1" t="s">
        <v>1</v>
      </c>
      <c r="E2975" s="1" t="s">
        <v>3</v>
      </c>
      <c r="F2975" s="24">
        <v>26</v>
      </c>
      <c r="G2975" s="24">
        <v>77</v>
      </c>
    </row>
    <row r="2976" spans="1:7" x14ac:dyDescent="0.2">
      <c r="A2976" s="22">
        <v>254</v>
      </c>
      <c r="B2976" s="25" t="s">
        <v>448</v>
      </c>
      <c r="C2976" s="6">
        <v>45490</v>
      </c>
      <c r="D2976" s="1" t="s">
        <v>1</v>
      </c>
      <c r="E2976" s="1" t="s">
        <v>0</v>
      </c>
      <c r="G2976" s="24">
        <v>181</v>
      </c>
    </row>
    <row r="2977" spans="1:7" x14ac:dyDescent="0.2">
      <c r="A2977" s="22">
        <v>254</v>
      </c>
      <c r="B2977" s="25" t="s">
        <v>448</v>
      </c>
      <c r="C2977" s="6">
        <v>45490</v>
      </c>
      <c r="D2977" s="1" t="s">
        <v>1</v>
      </c>
      <c r="E2977" s="1" t="s">
        <v>2</v>
      </c>
      <c r="F2977" s="24">
        <v>28</v>
      </c>
      <c r="G2977" s="24">
        <v>83</v>
      </c>
    </row>
    <row r="2978" spans="1:7" x14ac:dyDescent="0.2">
      <c r="A2978" s="22">
        <v>254</v>
      </c>
      <c r="B2978" s="25" t="s">
        <v>448</v>
      </c>
      <c r="C2978" s="6">
        <v>45490</v>
      </c>
      <c r="D2978" s="1" t="s">
        <v>1</v>
      </c>
      <c r="E2978" s="1" t="s">
        <v>6</v>
      </c>
      <c r="F2978" s="24">
        <v>30</v>
      </c>
      <c r="G2978" s="24">
        <v>129</v>
      </c>
    </row>
    <row r="2979" spans="1:7" x14ac:dyDescent="0.2">
      <c r="A2979" s="22">
        <v>254</v>
      </c>
      <c r="B2979" s="25" t="s">
        <v>448</v>
      </c>
      <c r="C2979" s="6">
        <v>45490</v>
      </c>
      <c r="D2979" s="1" t="s">
        <v>1</v>
      </c>
      <c r="E2979" s="1" t="s">
        <v>6</v>
      </c>
      <c r="F2979" s="24">
        <v>27</v>
      </c>
      <c r="G2979" s="24">
        <v>4</v>
      </c>
    </row>
    <row r="2980" spans="1:7" x14ac:dyDescent="0.2">
      <c r="A2980" s="22">
        <v>254</v>
      </c>
      <c r="B2980" s="25" t="s">
        <v>397</v>
      </c>
      <c r="C2980" s="6">
        <v>45489</v>
      </c>
      <c r="D2980" s="1" t="s">
        <v>1</v>
      </c>
      <c r="E2980" s="1" t="s">
        <v>3</v>
      </c>
      <c r="F2980" s="24">
        <v>32</v>
      </c>
      <c r="G2980" s="24">
        <v>138</v>
      </c>
    </row>
    <row r="2981" spans="1:7" x14ac:dyDescent="0.2">
      <c r="A2981" s="22">
        <v>254</v>
      </c>
      <c r="B2981" s="25" t="s">
        <v>397</v>
      </c>
      <c r="C2981" s="6">
        <v>45489</v>
      </c>
      <c r="D2981" s="1" t="s">
        <v>1</v>
      </c>
      <c r="E2981" s="1" t="s">
        <v>0</v>
      </c>
      <c r="G2981" s="24">
        <v>218</v>
      </c>
    </row>
    <row r="2982" spans="1:7" x14ac:dyDescent="0.2">
      <c r="A2982" s="22">
        <v>254</v>
      </c>
      <c r="B2982" s="25" t="s">
        <v>397</v>
      </c>
      <c r="C2982" s="6">
        <v>45489</v>
      </c>
      <c r="D2982" s="1" t="s">
        <v>1</v>
      </c>
      <c r="E2982" s="1" t="s">
        <v>0</v>
      </c>
      <c r="G2982" s="24">
        <v>202</v>
      </c>
    </row>
    <row r="2983" spans="1:7" x14ac:dyDescent="0.2">
      <c r="A2983" s="22">
        <v>254</v>
      </c>
      <c r="B2983" s="25" t="s">
        <v>397</v>
      </c>
      <c r="C2983" s="6">
        <v>45489</v>
      </c>
      <c r="D2983" s="1" t="s">
        <v>1</v>
      </c>
      <c r="E2983" s="1" t="s">
        <v>0</v>
      </c>
      <c r="G2983" s="24">
        <v>218</v>
      </c>
    </row>
    <row r="2984" spans="1:7" x14ac:dyDescent="0.2">
      <c r="A2984" s="22">
        <v>254</v>
      </c>
      <c r="B2984" s="25" t="s">
        <v>448</v>
      </c>
      <c r="C2984" s="6">
        <v>45490</v>
      </c>
      <c r="D2984" s="1" t="s">
        <v>1</v>
      </c>
      <c r="E2984" s="1" t="s">
        <v>0</v>
      </c>
      <c r="G2984" s="24">
        <v>217</v>
      </c>
    </row>
    <row r="2985" spans="1:7" x14ac:dyDescent="0.2">
      <c r="A2985" s="22">
        <v>254</v>
      </c>
      <c r="B2985" s="25" t="s">
        <v>448</v>
      </c>
      <c r="C2985" s="6">
        <v>45490</v>
      </c>
      <c r="D2985" s="1" t="s">
        <v>1</v>
      </c>
      <c r="E2985" s="1" t="s">
        <v>0</v>
      </c>
      <c r="G2985" s="24">
        <v>22</v>
      </c>
    </row>
    <row r="2986" spans="1:7" x14ac:dyDescent="0.2">
      <c r="A2986" s="22">
        <v>254</v>
      </c>
      <c r="B2986" s="25" t="s">
        <v>448</v>
      </c>
      <c r="C2986" s="6">
        <v>45490</v>
      </c>
      <c r="D2986" s="1" t="s">
        <v>1</v>
      </c>
      <c r="E2986" s="1" t="s">
        <v>2</v>
      </c>
      <c r="F2986" s="24">
        <v>18</v>
      </c>
      <c r="G2986" s="24">
        <v>216</v>
      </c>
    </row>
    <row r="2987" spans="1:7" x14ac:dyDescent="0.2">
      <c r="A2987" s="22">
        <v>254</v>
      </c>
      <c r="B2987" s="25" t="s">
        <v>448</v>
      </c>
      <c r="C2987" s="6">
        <v>45490</v>
      </c>
      <c r="D2987" s="1" t="s">
        <v>1</v>
      </c>
      <c r="E2987" s="1" t="s">
        <v>0</v>
      </c>
      <c r="G2987" s="24">
        <v>75</v>
      </c>
    </row>
    <row r="2988" spans="1:7" x14ac:dyDescent="0.2">
      <c r="A2988" s="22">
        <v>254</v>
      </c>
      <c r="B2988" s="25" t="s">
        <v>448</v>
      </c>
      <c r="C2988" s="6">
        <v>45490</v>
      </c>
      <c r="D2988" s="1" t="s">
        <v>1</v>
      </c>
      <c r="E2988" s="1" t="s">
        <v>3</v>
      </c>
      <c r="F2988" s="24">
        <v>27</v>
      </c>
      <c r="G2988" s="24">
        <v>19</v>
      </c>
    </row>
    <row r="2989" spans="1:7" x14ac:dyDescent="0.2">
      <c r="A2989" s="22">
        <v>254</v>
      </c>
      <c r="B2989" s="25" t="s">
        <v>448</v>
      </c>
      <c r="C2989" s="6">
        <v>45490</v>
      </c>
      <c r="D2989" s="1" t="s">
        <v>1</v>
      </c>
      <c r="E2989" s="1" t="s">
        <v>2</v>
      </c>
      <c r="F2989" s="24">
        <v>27</v>
      </c>
      <c r="G2989" s="24">
        <v>217</v>
      </c>
    </row>
    <row r="2990" spans="1:7" x14ac:dyDescent="0.2">
      <c r="A2990" s="22">
        <v>254</v>
      </c>
      <c r="B2990" s="25" t="s">
        <v>448</v>
      </c>
      <c r="C2990" s="6">
        <v>45490</v>
      </c>
      <c r="D2990" s="1" t="s">
        <v>1</v>
      </c>
      <c r="E2990" s="1" t="s">
        <v>2</v>
      </c>
      <c r="F2990" s="24">
        <v>39</v>
      </c>
      <c r="G2990" s="24">
        <v>217</v>
      </c>
    </row>
    <row r="2991" spans="1:7" x14ac:dyDescent="0.2">
      <c r="A2991" s="22">
        <v>254</v>
      </c>
      <c r="B2991" s="25" t="s">
        <v>448</v>
      </c>
      <c r="C2991" s="6">
        <v>45490</v>
      </c>
      <c r="D2991" s="1" t="s">
        <v>1</v>
      </c>
      <c r="E2991" s="1" t="s">
        <v>0</v>
      </c>
      <c r="G2991" s="24">
        <v>217</v>
      </c>
    </row>
    <row r="2992" spans="1:7" x14ac:dyDescent="0.2">
      <c r="A2992" s="22">
        <v>254</v>
      </c>
      <c r="B2992" s="25" t="s">
        <v>449</v>
      </c>
      <c r="C2992" s="6">
        <v>45491</v>
      </c>
      <c r="D2992" s="1" t="s">
        <v>1</v>
      </c>
      <c r="E2992" s="1" t="s">
        <v>3</v>
      </c>
      <c r="F2992" s="24">
        <v>41</v>
      </c>
      <c r="G2992" s="24">
        <v>216</v>
      </c>
    </row>
    <row r="2993" spans="1:7" x14ac:dyDescent="0.2">
      <c r="A2993" s="22">
        <v>254</v>
      </c>
      <c r="B2993" s="25" t="s">
        <v>449</v>
      </c>
      <c r="C2993" s="6">
        <v>45491</v>
      </c>
      <c r="D2993" s="1" t="s">
        <v>1</v>
      </c>
      <c r="E2993" s="1" t="s">
        <v>2</v>
      </c>
      <c r="F2993" s="24">
        <v>23</v>
      </c>
      <c r="G2993" s="24">
        <v>177</v>
      </c>
    </row>
    <row r="2994" spans="1:7" x14ac:dyDescent="0.2">
      <c r="A2994" s="22">
        <v>254</v>
      </c>
      <c r="B2994" s="25" t="s">
        <v>448</v>
      </c>
      <c r="C2994" s="6">
        <v>45490</v>
      </c>
      <c r="D2994" s="1" t="s">
        <v>1</v>
      </c>
      <c r="E2994" s="1" t="s">
        <v>0</v>
      </c>
      <c r="G2994" s="24">
        <v>217</v>
      </c>
    </row>
    <row r="2995" spans="1:7" x14ac:dyDescent="0.2">
      <c r="A2995" s="22">
        <v>254</v>
      </c>
      <c r="B2995" s="25" t="s">
        <v>448</v>
      </c>
      <c r="C2995" s="6">
        <v>45490</v>
      </c>
      <c r="D2995" s="1" t="s">
        <v>1</v>
      </c>
      <c r="E2995" s="1" t="s">
        <v>0</v>
      </c>
      <c r="G2995" s="24">
        <v>217</v>
      </c>
    </row>
    <row r="2996" spans="1:7" x14ac:dyDescent="0.2">
      <c r="A2996" s="22">
        <v>254</v>
      </c>
      <c r="B2996" s="25" t="s">
        <v>448</v>
      </c>
      <c r="C2996" s="6">
        <v>45490</v>
      </c>
      <c r="D2996" s="1" t="s">
        <v>1</v>
      </c>
      <c r="E2996" s="1" t="s">
        <v>0</v>
      </c>
      <c r="G2996" s="24">
        <v>217</v>
      </c>
    </row>
    <row r="2997" spans="1:7" x14ac:dyDescent="0.2">
      <c r="A2997" s="22">
        <v>254</v>
      </c>
      <c r="B2997" s="25" t="s">
        <v>505</v>
      </c>
      <c r="C2997" s="6">
        <v>45515</v>
      </c>
      <c r="D2997" s="1" t="s">
        <v>1</v>
      </c>
      <c r="E2997" s="1" t="s">
        <v>0</v>
      </c>
      <c r="G2997" s="24">
        <v>5</v>
      </c>
    </row>
    <row r="2998" spans="1:7" x14ac:dyDescent="0.2">
      <c r="A2998" s="22">
        <v>254</v>
      </c>
      <c r="B2998" s="25" t="s">
        <v>448</v>
      </c>
      <c r="C2998" s="6">
        <v>45490</v>
      </c>
      <c r="D2998" s="1" t="s">
        <v>1</v>
      </c>
      <c r="E2998" s="1" t="s">
        <v>0</v>
      </c>
      <c r="F2998" s="24">
        <v>25</v>
      </c>
      <c r="G2998" s="24">
        <v>217</v>
      </c>
    </row>
    <row r="2999" spans="1:7" x14ac:dyDescent="0.2">
      <c r="A2999" s="22">
        <v>254</v>
      </c>
      <c r="B2999" s="25" t="s">
        <v>448</v>
      </c>
      <c r="C2999" s="6">
        <v>45490</v>
      </c>
      <c r="D2999" s="1" t="s">
        <v>1</v>
      </c>
      <c r="E2999" s="1" t="s">
        <v>2</v>
      </c>
      <c r="F2999" s="24">
        <v>19</v>
      </c>
      <c r="G2999" s="24">
        <v>83</v>
      </c>
    </row>
    <row r="3000" spans="1:7" x14ac:dyDescent="0.2">
      <c r="A3000" s="22">
        <v>254</v>
      </c>
      <c r="B3000" s="25" t="s">
        <v>448</v>
      </c>
      <c r="C3000" s="6">
        <v>45490</v>
      </c>
      <c r="D3000" s="1" t="s">
        <v>1</v>
      </c>
      <c r="E3000" s="1" t="s">
        <v>3</v>
      </c>
      <c r="F3000" s="24">
        <v>34</v>
      </c>
      <c r="G3000" s="24">
        <v>26</v>
      </c>
    </row>
    <row r="3001" spans="1:7" x14ac:dyDescent="0.2">
      <c r="A3001" s="22">
        <v>254</v>
      </c>
      <c r="B3001" s="25" t="s">
        <v>448</v>
      </c>
      <c r="C3001" s="6">
        <v>45490</v>
      </c>
      <c r="D3001" s="1" t="s">
        <v>1</v>
      </c>
      <c r="E3001" s="1" t="s">
        <v>0</v>
      </c>
      <c r="G3001" s="24">
        <v>217</v>
      </c>
    </row>
    <row r="3002" spans="1:7" x14ac:dyDescent="0.2">
      <c r="A3002" s="22">
        <v>254</v>
      </c>
      <c r="B3002" s="25" t="s">
        <v>448</v>
      </c>
      <c r="C3002" s="6">
        <v>45490</v>
      </c>
      <c r="D3002" s="1" t="s">
        <v>1</v>
      </c>
      <c r="E3002" s="1" t="s">
        <v>0</v>
      </c>
      <c r="G3002" s="24">
        <v>213</v>
      </c>
    </row>
    <row r="3003" spans="1:7" x14ac:dyDescent="0.2">
      <c r="A3003" s="22">
        <v>254</v>
      </c>
      <c r="B3003" s="25" t="s">
        <v>505</v>
      </c>
      <c r="C3003" s="6">
        <v>45515</v>
      </c>
      <c r="D3003" s="1" t="s">
        <v>5</v>
      </c>
      <c r="E3003" s="1" t="s">
        <v>0</v>
      </c>
    </row>
    <row r="3004" spans="1:7" x14ac:dyDescent="0.2">
      <c r="A3004" s="22">
        <v>254</v>
      </c>
      <c r="B3004" s="25" t="s">
        <v>448</v>
      </c>
      <c r="C3004" s="6">
        <v>45490</v>
      </c>
      <c r="D3004" s="1" t="s">
        <v>1</v>
      </c>
      <c r="E3004" s="1" t="s">
        <v>3</v>
      </c>
      <c r="F3004" s="24">
        <v>31</v>
      </c>
      <c r="G3004" s="24">
        <v>52</v>
      </c>
    </row>
    <row r="3005" spans="1:7" x14ac:dyDescent="0.2">
      <c r="A3005" s="22">
        <v>254</v>
      </c>
      <c r="B3005" s="25" t="s">
        <v>448</v>
      </c>
      <c r="C3005" s="6">
        <v>45490</v>
      </c>
      <c r="D3005" s="1" t="s">
        <v>1</v>
      </c>
      <c r="E3005" s="1" t="s">
        <v>0</v>
      </c>
      <c r="G3005" s="24">
        <v>217</v>
      </c>
    </row>
    <row r="3006" spans="1:7" x14ac:dyDescent="0.2">
      <c r="A3006" s="22">
        <v>254</v>
      </c>
      <c r="B3006" s="25" t="s">
        <v>448</v>
      </c>
      <c r="C3006" s="6">
        <v>45490</v>
      </c>
      <c r="D3006" s="1" t="s">
        <v>1</v>
      </c>
      <c r="E3006" s="1" t="s">
        <v>0</v>
      </c>
      <c r="G3006" s="24">
        <v>217</v>
      </c>
    </row>
    <row r="3007" spans="1:7" x14ac:dyDescent="0.2">
      <c r="A3007" s="22">
        <v>254</v>
      </c>
      <c r="B3007" s="25" t="s">
        <v>448</v>
      </c>
      <c r="C3007" s="6">
        <v>45490</v>
      </c>
      <c r="D3007" s="1" t="s">
        <v>1</v>
      </c>
      <c r="E3007" s="1" t="s">
        <v>0</v>
      </c>
      <c r="G3007" s="24">
        <v>127</v>
      </c>
    </row>
    <row r="3008" spans="1:7" x14ac:dyDescent="0.2">
      <c r="A3008" s="22">
        <v>254</v>
      </c>
      <c r="B3008" s="25" t="s">
        <v>448</v>
      </c>
      <c r="C3008" s="6">
        <v>45490</v>
      </c>
      <c r="D3008" s="1" t="s">
        <v>1</v>
      </c>
      <c r="E3008" s="1" t="s">
        <v>0</v>
      </c>
      <c r="G3008" s="24">
        <v>217</v>
      </c>
    </row>
    <row r="3009" spans="1:7" x14ac:dyDescent="0.2">
      <c r="A3009" s="22">
        <v>254</v>
      </c>
      <c r="B3009" s="25" t="s">
        <v>448</v>
      </c>
      <c r="C3009" s="6">
        <v>45490</v>
      </c>
      <c r="D3009" s="1" t="s">
        <v>1</v>
      </c>
      <c r="E3009" s="1" t="s">
        <v>0</v>
      </c>
      <c r="G3009" s="24">
        <v>217</v>
      </c>
    </row>
    <row r="3010" spans="1:7" x14ac:dyDescent="0.2">
      <c r="A3010" s="22">
        <v>254</v>
      </c>
      <c r="B3010" s="25" t="s">
        <v>448</v>
      </c>
      <c r="C3010" s="6">
        <v>45490</v>
      </c>
      <c r="D3010" s="1" t="s">
        <v>1</v>
      </c>
      <c r="E3010" s="1" t="s">
        <v>0</v>
      </c>
      <c r="G3010" s="24">
        <v>217</v>
      </c>
    </row>
    <row r="3011" spans="1:7" x14ac:dyDescent="0.2">
      <c r="A3011" s="22">
        <v>254</v>
      </c>
      <c r="B3011" s="25" t="s">
        <v>448</v>
      </c>
      <c r="C3011" s="6">
        <v>45490</v>
      </c>
      <c r="D3011" s="1" t="s">
        <v>1</v>
      </c>
      <c r="E3011" s="1" t="s">
        <v>0</v>
      </c>
      <c r="G3011" s="24">
        <v>203</v>
      </c>
    </row>
    <row r="3012" spans="1:7" x14ac:dyDescent="0.2">
      <c r="A3012" s="22">
        <v>254</v>
      </c>
      <c r="B3012" s="25" t="s">
        <v>448</v>
      </c>
      <c r="C3012" s="6">
        <v>45490</v>
      </c>
      <c r="D3012" s="1" t="s">
        <v>1</v>
      </c>
      <c r="E3012" s="1" t="s">
        <v>0</v>
      </c>
      <c r="G3012" s="24">
        <v>217</v>
      </c>
    </row>
    <row r="3013" spans="1:7" x14ac:dyDescent="0.2">
      <c r="A3013" s="22">
        <v>254</v>
      </c>
      <c r="B3013" s="25" t="s">
        <v>448</v>
      </c>
      <c r="C3013" s="6">
        <v>45490</v>
      </c>
      <c r="D3013" s="1" t="s">
        <v>1</v>
      </c>
      <c r="E3013" s="1" t="s">
        <v>2</v>
      </c>
      <c r="F3013" s="24">
        <v>25</v>
      </c>
      <c r="G3013" s="24">
        <v>209</v>
      </c>
    </row>
    <row r="3014" spans="1:7" x14ac:dyDescent="0.2">
      <c r="A3014" s="22">
        <v>254</v>
      </c>
      <c r="B3014" s="25" t="s">
        <v>449</v>
      </c>
      <c r="C3014" s="6">
        <v>45491</v>
      </c>
      <c r="D3014" s="1" t="s">
        <v>1</v>
      </c>
      <c r="E3014" s="1" t="s">
        <v>2</v>
      </c>
      <c r="F3014" s="24">
        <v>25</v>
      </c>
      <c r="G3014" s="24">
        <v>216</v>
      </c>
    </row>
    <row r="3015" spans="1:7" x14ac:dyDescent="0.2">
      <c r="A3015" s="22">
        <v>254</v>
      </c>
      <c r="B3015" s="25" t="s">
        <v>449</v>
      </c>
      <c r="C3015" s="6">
        <v>45491</v>
      </c>
      <c r="D3015" s="1" t="s">
        <v>1</v>
      </c>
      <c r="E3015" s="1" t="s">
        <v>6</v>
      </c>
      <c r="F3015" s="24">
        <v>46</v>
      </c>
      <c r="G3015" s="24">
        <v>3</v>
      </c>
    </row>
    <row r="3016" spans="1:7" x14ac:dyDescent="0.2">
      <c r="A3016" s="22">
        <v>254</v>
      </c>
      <c r="B3016" s="25" t="s">
        <v>449</v>
      </c>
      <c r="C3016" s="6">
        <v>45491</v>
      </c>
      <c r="D3016" s="1" t="s">
        <v>1</v>
      </c>
      <c r="E3016" s="1" t="s">
        <v>0</v>
      </c>
      <c r="G3016" s="24">
        <v>216</v>
      </c>
    </row>
    <row r="3017" spans="1:7" x14ac:dyDescent="0.2">
      <c r="A3017" s="22">
        <v>254</v>
      </c>
      <c r="B3017" s="25" t="s">
        <v>449</v>
      </c>
      <c r="C3017" s="6">
        <v>45491</v>
      </c>
      <c r="D3017" s="1" t="s">
        <v>1</v>
      </c>
      <c r="E3017" s="1" t="s">
        <v>0</v>
      </c>
      <c r="G3017" s="24">
        <v>215</v>
      </c>
    </row>
    <row r="3018" spans="1:7" x14ac:dyDescent="0.2">
      <c r="A3018" s="22">
        <v>254</v>
      </c>
      <c r="B3018" s="25" t="s">
        <v>484</v>
      </c>
      <c r="C3018" s="6">
        <v>45492</v>
      </c>
      <c r="D3018" s="1" t="s">
        <v>1</v>
      </c>
      <c r="E3018" s="1" t="s">
        <v>0</v>
      </c>
      <c r="G3018" s="24">
        <v>206</v>
      </c>
    </row>
    <row r="3019" spans="1:7" x14ac:dyDescent="0.2">
      <c r="A3019" s="22">
        <v>254</v>
      </c>
      <c r="B3019" s="25" t="s">
        <v>484</v>
      </c>
      <c r="C3019" s="6">
        <v>45492</v>
      </c>
      <c r="D3019" s="1" t="s">
        <v>1</v>
      </c>
      <c r="E3019" s="1" t="s">
        <v>0</v>
      </c>
      <c r="G3019" s="24">
        <v>214</v>
      </c>
    </row>
    <row r="3020" spans="1:7" x14ac:dyDescent="0.2">
      <c r="A3020" s="22">
        <v>254</v>
      </c>
      <c r="B3020" s="25" t="s">
        <v>484</v>
      </c>
      <c r="C3020" s="6">
        <v>45492</v>
      </c>
      <c r="D3020" s="1" t="s">
        <v>1</v>
      </c>
      <c r="E3020" s="1" t="s">
        <v>6</v>
      </c>
      <c r="F3020" s="24">
        <v>37</v>
      </c>
      <c r="G3020" s="24">
        <v>181</v>
      </c>
    </row>
    <row r="3021" spans="1:7" x14ac:dyDescent="0.2">
      <c r="A3021" s="22">
        <v>254</v>
      </c>
      <c r="B3021" s="25" t="s">
        <v>504</v>
      </c>
      <c r="C3021" s="6">
        <v>45493</v>
      </c>
      <c r="D3021" s="1" t="s">
        <v>1</v>
      </c>
      <c r="E3021" s="1" t="s">
        <v>2</v>
      </c>
      <c r="F3021" s="24">
        <v>21</v>
      </c>
      <c r="G3021" s="24">
        <v>3</v>
      </c>
    </row>
    <row r="3022" spans="1:7" x14ac:dyDescent="0.2">
      <c r="A3022" s="22">
        <v>254</v>
      </c>
      <c r="B3022" s="25" t="s">
        <v>504</v>
      </c>
      <c r="C3022" s="6">
        <v>45493</v>
      </c>
      <c r="D3022" s="1" t="s">
        <v>4</v>
      </c>
      <c r="E3022" s="1" t="s">
        <v>0</v>
      </c>
    </row>
    <row r="3023" spans="1:7" x14ac:dyDescent="0.2">
      <c r="A3023" s="22">
        <v>254</v>
      </c>
      <c r="B3023" s="25" t="s">
        <v>448</v>
      </c>
      <c r="C3023" s="6">
        <v>45490</v>
      </c>
      <c r="D3023" s="1" t="s">
        <v>1</v>
      </c>
      <c r="E3023" s="1" t="s">
        <v>0</v>
      </c>
      <c r="G3023" s="24">
        <v>211</v>
      </c>
    </row>
    <row r="3024" spans="1:7" x14ac:dyDescent="0.2">
      <c r="A3024" s="22">
        <v>254</v>
      </c>
      <c r="B3024" s="25" t="s">
        <v>448</v>
      </c>
      <c r="C3024" s="6">
        <v>45490</v>
      </c>
      <c r="D3024" s="1" t="s">
        <v>1</v>
      </c>
      <c r="E3024" s="1" t="s">
        <v>0</v>
      </c>
      <c r="G3024" s="24">
        <v>209</v>
      </c>
    </row>
    <row r="3025" spans="1:7" x14ac:dyDescent="0.2">
      <c r="A3025" s="22">
        <v>254</v>
      </c>
      <c r="B3025" s="25" t="s">
        <v>448</v>
      </c>
      <c r="C3025" s="6">
        <v>45490</v>
      </c>
      <c r="D3025" s="1" t="s">
        <v>1</v>
      </c>
      <c r="E3025" s="1" t="s">
        <v>0</v>
      </c>
      <c r="G3025" s="24">
        <v>217</v>
      </c>
    </row>
    <row r="3026" spans="1:7" x14ac:dyDescent="0.2">
      <c r="A3026" s="22">
        <v>254</v>
      </c>
      <c r="B3026" s="25" t="s">
        <v>448</v>
      </c>
      <c r="C3026" s="6">
        <v>45490</v>
      </c>
      <c r="D3026" s="1" t="s">
        <v>1</v>
      </c>
      <c r="E3026" s="1" t="s">
        <v>0</v>
      </c>
      <c r="G3026" s="24">
        <v>217</v>
      </c>
    </row>
    <row r="3027" spans="1:7" x14ac:dyDescent="0.2">
      <c r="A3027" s="22">
        <v>254</v>
      </c>
      <c r="B3027" s="25" t="s">
        <v>449</v>
      </c>
      <c r="C3027" s="6">
        <v>45491</v>
      </c>
      <c r="D3027" s="1" t="s">
        <v>1</v>
      </c>
      <c r="E3027" s="1" t="s">
        <v>0</v>
      </c>
      <c r="G3027" s="24">
        <v>52</v>
      </c>
    </row>
    <row r="3028" spans="1:7" x14ac:dyDescent="0.2">
      <c r="A3028" s="22">
        <v>254</v>
      </c>
      <c r="B3028" s="25" t="s">
        <v>449</v>
      </c>
      <c r="C3028" s="6">
        <v>45491</v>
      </c>
      <c r="D3028" s="1" t="s">
        <v>1</v>
      </c>
      <c r="E3028" s="1" t="s">
        <v>0</v>
      </c>
      <c r="G3028" s="24">
        <v>216</v>
      </c>
    </row>
    <row r="3029" spans="1:7" x14ac:dyDescent="0.2">
      <c r="A3029" s="22">
        <v>254</v>
      </c>
      <c r="B3029" s="25" t="s">
        <v>449</v>
      </c>
      <c r="C3029" s="6">
        <v>45491</v>
      </c>
      <c r="D3029" s="1" t="s">
        <v>1</v>
      </c>
      <c r="E3029" s="1" t="s">
        <v>0</v>
      </c>
      <c r="G3029" s="24">
        <v>186</v>
      </c>
    </row>
    <row r="3030" spans="1:7" x14ac:dyDescent="0.2">
      <c r="A3030" s="22">
        <v>254</v>
      </c>
      <c r="B3030" s="25" t="s">
        <v>449</v>
      </c>
      <c r="C3030" s="6">
        <v>45491</v>
      </c>
      <c r="D3030" s="1" t="s">
        <v>1</v>
      </c>
      <c r="E3030" s="1" t="s">
        <v>0</v>
      </c>
      <c r="G3030" s="24">
        <v>2</v>
      </c>
    </row>
    <row r="3031" spans="1:7" x14ac:dyDescent="0.2">
      <c r="A3031" s="22">
        <v>254</v>
      </c>
      <c r="B3031" s="25" t="s">
        <v>449</v>
      </c>
      <c r="C3031" s="6">
        <v>45491</v>
      </c>
      <c r="D3031" s="1" t="s">
        <v>1</v>
      </c>
      <c r="E3031" s="1" t="s">
        <v>0</v>
      </c>
      <c r="G3031" s="24">
        <v>30</v>
      </c>
    </row>
    <row r="3032" spans="1:7" x14ac:dyDescent="0.2">
      <c r="A3032" s="22">
        <v>254</v>
      </c>
      <c r="B3032" s="25" t="s">
        <v>449</v>
      </c>
      <c r="C3032" s="6">
        <v>45491</v>
      </c>
      <c r="D3032" s="1" t="s">
        <v>1</v>
      </c>
      <c r="E3032" s="1" t="s">
        <v>2</v>
      </c>
      <c r="F3032" s="24">
        <v>24</v>
      </c>
      <c r="G3032" s="24">
        <v>201</v>
      </c>
    </row>
    <row r="3033" spans="1:7" x14ac:dyDescent="0.2">
      <c r="A3033" s="22">
        <v>254</v>
      </c>
      <c r="B3033" s="25" t="s">
        <v>449</v>
      </c>
      <c r="C3033" s="6">
        <v>45491</v>
      </c>
      <c r="D3033" s="1" t="s">
        <v>1</v>
      </c>
      <c r="E3033" s="1" t="s">
        <v>0</v>
      </c>
      <c r="G3033" s="24">
        <v>216</v>
      </c>
    </row>
    <row r="3034" spans="1:7" x14ac:dyDescent="0.2">
      <c r="A3034" s="22">
        <v>254</v>
      </c>
      <c r="B3034" s="25" t="s">
        <v>449</v>
      </c>
      <c r="C3034" s="6">
        <v>45491</v>
      </c>
      <c r="D3034" s="1" t="s">
        <v>1</v>
      </c>
      <c r="E3034" s="1" t="s">
        <v>0</v>
      </c>
      <c r="G3034" s="24">
        <v>216</v>
      </c>
    </row>
    <row r="3035" spans="1:7" x14ac:dyDescent="0.2">
      <c r="A3035" s="22">
        <v>254</v>
      </c>
      <c r="B3035" s="25" t="s">
        <v>449</v>
      </c>
      <c r="C3035" s="6">
        <v>45491</v>
      </c>
      <c r="D3035" s="1" t="s">
        <v>1</v>
      </c>
      <c r="E3035" s="1" t="s">
        <v>0</v>
      </c>
      <c r="G3035" s="24">
        <v>216</v>
      </c>
    </row>
    <row r="3036" spans="1:7" x14ac:dyDescent="0.2">
      <c r="A3036" s="22">
        <v>254</v>
      </c>
      <c r="B3036" s="25" t="s">
        <v>484</v>
      </c>
      <c r="C3036" s="6">
        <v>45492</v>
      </c>
      <c r="D3036" s="1" t="s">
        <v>1</v>
      </c>
      <c r="E3036" s="1" t="s">
        <v>0</v>
      </c>
      <c r="G3036" s="24">
        <v>101</v>
      </c>
    </row>
    <row r="3037" spans="1:7" x14ac:dyDescent="0.2">
      <c r="A3037" s="22">
        <v>254</v>
      </c>
      <c r="B3037" s="25" t="s">
        <v>484</v>
      </c>
      <c r="C3037" s="6">
        <v>45492</v>
      </c>
      <c r="D3037" s="1" t="s">
        <v>1</v>
      </c>
      <c r="E3037" s="1" t="s">
        <v>0</v>
      </c>
      <c r="G3037" s="24">
        <v>215</v>
      </c>
    </row>
    <row r="3038" spans="1:7" x14ac:dyDescent="0.2">
      <c r="A3038" s="22">
        <v>254</v>
      </c>
      <c r="B3038" s="25" t="s">
        <v>484</v>
      </c>
      <c r="C3038" s="6">
        <v>45492</v>
      </c>
      <c r="D3038" s="1" t="s">
        <v>4</v>
      </c>
      <c r="E3038" s="1" t="s">
        <v>0</v>
      </c>
    </row>
    <row r="3039" spans="1:7" x14ac:dyDescent="0.2">
      <c r="A3039" s="22">
        <v>254</v>
      </c>
      <c r="B3039" s="25" t="s">
        <v>448</v>
      </c>
      <c r="C3039" s="6">
        <v>45490</v>
      </c>
      <c r="D3039" s="1" t="s">
        <v>4</v>
      </c>
      <c r="E3039" s="1" t="s">
        <v>0</v>
      </c>
      <c r="F3039" s="24">
        <v>48</v>
      </c>
    </row>
    <row r="3040" spans="1:7" x14ac:dyDescent="0.2">
      <c r="A3040" s="22">
        <v>254</v>
      </c>
      <c r="B3040" s="25" t="s">
        <v>449</v>
      </c>
      <c r="C3040" s="6">
        <v>45491</v>
      </c>
      <c r="D3040" s="1" t="s">
        <v>1</v>
      </c>
      <c r="E3040" s="1" t="s">
        <v>2</v>
      </c>
      <c r="F3040" s="24">
        <v>21</v>
      </c>
      <c r="G3040" s="24">
        <v>7</v>
      </c>
    </row>
    <row r="3041" spans="1:7" x14ac:dyDescent="0.2">
      <c r="A3041" s="22">
        <v>254</v>
      </c>
      <c r="B3041" s="25" t="s">
        <v>449</v>
      </c>
      <c r="C3041" s="6">
        <v>45491</v>
      </c>
      <c r="D3041" s="1" t="s">
        <v>1</v>
      </c>
      <c r="E3041" s="1" t="s">
        <v>3</v>
      </c>
      <c r="F3041" s="24">
        <v>25</v>
      </c>
      <c r="G3041" s="24">
        <v>0</v>
      </c>
    </row>
    <row r="3042" spans="1:7" x14ac:dyDescent="0.2">
      <c r="A3042" s="22">
        <v>254</v>
      </c>
      <c r="B3042" s="25" t="s">
        <v>449</v>
      </c>
      <c r="C3042" s="6">
        <v>45491</v>
      </c>
      <c r="D3042" s="1" t="s">
        <v>1</v>
      </c>
      <c r="E3042" s="1" t="s">
        <v>6</v>
      </c>
      <c r="F3042" s="24">
        <v>37</v>
      </c>
      <c r="G3042" s="24">
        <v>85</v>
      </c>
    </row>
    <row r="3043" spans="1:7" x14ac:dyDescent="0.2">
      <c r="A3043" s="22">
        <v>254</v>
      </c>
      <c r="B3043" s="25" t="s">
        <v>449</v>
      </c>
      <c r="C3043" s="6">
        <v>45491</v>
      </c>
      <c r="D3043" s="1" t="s">
        <v>1</v>
      </c>
      <c r="E3043" s="1" t="s">
        <v>3</v>
      </c>
      <c r="F3043" s="24">
        <v>20</v>
      </c>
      <c r="G3043" s="24">
        <v>207</v>
      </c>
    </row>
    <row r="3044" spans="1:7" x14ac:dyDescent="0.2">
      <c r="A3044" s="22">
        <v>254</v>
      </c>
      <c r="B3044" s="25" t="s">
        <v>449</v>
      </c>
      <c r="C3044" s="6">
        <v>45491</v>
      </c>
      <c r="D3044" s="1" t="s">
        <v>1</v>
      </c>
      <c r="E3044" s="1" t="s">
        <v>2</v>
      </c>
      <c r="F3044" s="24">
        <v>24</v>
      </c>
      <c r="G3044" s="24">
        <v>25</v>
      </c>
    </row>
    <row r="3045" spans="1:7" x14ac:dyDescent="0.2">
      <c r="A3045" s="22">
        <v>254</v>
      </c>
      <c r="B3045" s="25" t="s">
        <v>448</v>
      </c>
      <c r="C3045" s="6">
        <v>45490</v>
      </c>
      <c r="D3045" s="1" t="s">
        <v>1</v>
      </c>
      <c r="E3045" s="1" t="s">
        <v>0</v>
      </c>
      <c r="F3045" s="24">
        <v>27</v>
      </c>
      <c r="G3045" s="24">
        <v>217</v>
      </c>
    </row>
    <row r="3046" spans="1:7" x14ac:dyDescent="0.2">
      <c r="A3046" s="22">
        <v>254</v>
      </c>
      <c r="B3046" s="25" t="s">
        <v>449</v>
      </c>
      <c r="C3046" s="6">
        <v>45491</v>
      </c>
      <c r="D3046" s="1" t="s">
        <v>1</v>
      </c>
      <c r="E3046" s="1" t="s">
        <v>0</v>
      </c>
      <c r="F3046" s="24">
        <v>30</v>
      </c>
      <c r="G3046" s="24">
        <v>216</v>
      </c>
    </row>
    <row r="3047" spans="1:7" x14ac:dyDescent="0.2">
      <c r="A3047" s="22">
        <v>254</v>
      </c>
      <c r="B3047" s="25" t="s">
        <v>449</v>
      </c>
      <c r="C3047" s="6">
        <v>45491</v>
      </c>
      <c r="D3047" s="1" t="s">
        <v>1</v>
      </c>
      <c r="E3047" s="1" t="s">
        <v>3</v>
      </c>
      <c r="F3047" s="24">
        <v>29</v>
      </c>
      <c r="G3047" s="24">
        <v>216</v>
      </c>
    </row>
    <row r="3048" spans="1:7" x14ac:dyDescent="0.2">
      <c r="A3048" s="22">
        <v>254</v>
      </c>
      <c r="B3048" s="25" t="s">
        <v>449</v>
      </c>
      <c r="C3048" s="6">
        <v>45491</v>
      </c>
      <c r="D3048" s="1" t="s">
        <v>1</v>
      </c>
      <c r="E3048" s="1" t="s">
        <v>0</v>
      </c>
      <c r="G3048" s="24">
        <v>216</v>
      </c>
    </row>
    <row r="3049" spans="1:7" x14ac:dyDescent="0.2">
      <c r="A3049" s="22">
        <v>254</v>
      </c>
      <c r="B3049" s="25" t="s">
        <v>449</v>
      </c>
      <c r="C3049" s="6">
        <v>45491</v>
      </c>
      <c r="D3049" s="1" t="s">
        <v>1</v>
      </c>
      <c r="E3049" s="1" t="s">
        <v>0</v>
      </c>
      <c r="G3049" s="24">
        <v>150</v>
      </c>
    </row>
    <row r="3050" spans="1:7" x14ac:dyDescent="0.2">
      <c r="A3050" s="22">
        <v>254</v>
      </c>
      <c r="B3050" s="25" t="s">
        <v>449</v>
      </c>
      <c r="C3050" s="6">
        <v>45491</v>
      </c>
      <c r="D3050" s="1" t="s">
        <v>1</v>
      </c>
      <c r="E3050" s="1" t="s">
        <v>0</v>
      </c>
      <c r="G3050" s="24">
        <v>216</v>
      </c>
    </row>
    <row r="3051" spans="1:7" x14ac:dyDescent="0.2">
      <c r="A3051" s="22">
        <v>254</v>
      </c>
      <c r="B3051" s="25" t="s">
        <v>449</v>
      </c>
      <c r="C3051" s="6">
        <v>45491</v>
      </c>
      <c r="D3051" s="1" t="s">
        <v>5</v>
      </c>
      <c r="E3051" s="1" t="s">
        <v>0</v>
      </c>
      <c r="G3051" s="24">
        <v>152</v>
      </c>
    </row>
    <row r="3052" spans="1:7" x14ac:dyDescent="0.2">
      <c r="A3052" s="22">
        <v>254</v>
      </c>
      <c r="B3052" s="25" t="s">
        <v>449</v>
      </c>
      <c r="C3052" s="6">
        <v>45491</v>
      </c>
      <c r="D3052" s="1" t="s">
        <v>1</v>
      </c>
      <c r="E3052" s="1" t="s">
        <v>0</v>
      </c>
      <c r="G3052" s="24">
        <v>216</v>
      </c>
    </row>
    <row r="3053" spans="1:7" x14ac:dyDescent="0.2">
      <c r="A3053" s="22">
        <v>254</v>
      </c>
      <c r="B3053" s="25" t="s">
        <v>449</v>
      </c>
      <c r="C3053" s="6">
        <v>45491</v>
      </c>
      <c r="D3053" s="1" t="s">
        <v>1</v>
      </c>
      <c r="E3053" s="1" t="s">
        <v>0</v>
      </c>
      <c r="G3053" s="24">
        <v>37</v>
      </c>
    </row>
    <row r="3054" spans="1:7" x14ac:dyDescent="0.2">
      <c r="A3054" s="22">
        <v>254</v>
      </c>
      <c r="B3054" s="25" t="s">
        <v>449</v>
      </c>
      <c r="C3054" s="6">
        <v>45491</v>
      </c>
      <c r="D3054" s="1" t="s">
        <v>1</v>
      </c>
      <c r="E3054" s="1" t="s">
        <v>2</v>
      </c>
      <c r="F3054" s="24">
        <v>25</v>
      </c>
      <c r="G3054" s="24">
        <v>0</v>
      </c>
    </row>
    <row r="3055" spans="1:7" x14ac:dyDescent="0.2">
      <c r="A3055" s="22">
        <v>254</v>
      </c>
      <c r="B3055" s="25" t="s">
        <v>449</v>
      </c>
      <c r="C3055" s="6">
        <v>45491</v>
      </c>
      <c r="D3055" s="1" t="s">
        <v>1</v>
      </c>
      <c r="E3055" s="1" t="s">
        <v>0</v>
      </c>
      <c r="G3055" s="24">
        <v>211</v>
      </c>
    </row>
    <row r="3056" spans="1:7" x14ac:dyDescent="0.2">
      <c r="A3056" s="22">
        <v>254</v>
      </c>
      <c r="B3056" s="25" t="s">
        <v>449</v>
      </c>
      <c r="C3056" s="6">
        <v>45491</v>
      </c>
      <c r="D3056" s="1" t="s">
        <v>1</v>
      </c>
      <c r="E3056" s="1" t="s">
        <v>0</v>
      </c>
      <c r="G3056" s="24">
        <v>199</v>
      </c>
    </row>
    <row r="3057" spans="1:7" x14ac:dyDescent="0.2">
      <c r="A3057" s="22">
        <v>254</v>
      </c>
      <c r="B3057" s="25" t="s">
        <v>449</v>
      </c>
      <c r="C3057" s="6">
        <v>45491</v>
      </c>
      <c r="D3057" s="1" t="s">
        <v>1</v>
      </c>
      <c r="E3057" s="1" t="s">
        <v>2</v>
      </c>
      <c r="F3057" s="24">
        <v>23</v>
      </c>
      <c r="G3057" s="24">
        <v>0</v>
      </c>
    </row>
    <row r="3058" spans="1:7" x14ac:dyDescent="0.2">
      <c r="A3058" s="22">
        <v>254</v>
      </c>
      <c r="B3058" s="25" t="s">
        <v>449</v>
      </c>
      <c r="C3058" s="6">
        <v>45491</v>
      </c>
      <c r="D3058" s="1" t="s">
        <v>1</v>
      </c>
      <c r="E3058" s="1" t="s">
        <v>0</v>
      </c>
      <c r="G3058" s="24">
        <v>216</v>
      </c>
    </row>
    <row r="3059" spans="1:7" x14ac:dyDescent="0.2">
      <c r="A3059" s="22">
        <v>254</v>
      </c>
      <c r="B3059" s="25" t="s">
        <v>449</v>
      </c>
      <c r="C3059" s="6">
        <v>45491</v>
      </c>
      <c r="D3059" s="1" t="s">
        <v>1</v>
      </c>
      <c r="E3059" s="1" t="s">
        <v>3</v>
      </c>
      <c r="F3059" s="24">
        <v>29</v>
      </c>
      <c r="G3059" s="24">
        <v>144</v>
      </c>
    </row>
    <row r="3060" spans="1:7" x14ac:dyDescent="0.2">
      <c r="A3060" s="22">
        <v>254</v>
      </c>
      <c r="B3060" s="25" t="s">
        <v>449</v>
      </c>
      <c r="C3060" s="6">
        <v>45491</v>
      </c>
      <c r="D3060" s="1" t="s">
        <v>1</v>
      </c>
      <c r="E3060" s="1" t="s">
        <v>0</v>
      </c>
      <c r="G3060" s="24">
        <v>216</v>
      </c>
    </row>
    <row r="3061" spans="1:7" x14ac:dyDescent="0.2">
      <c r="A3061" s="22">
        <v>254</v>
      </c>
      <c r="B3061" s="25" t="s">
        <v>484</v>
      </c>
      <c r="C3061" s="6">
        <v>45492</v>
      </c>
      <c r="D3061" s="1" t="s">
        <v>1</v>
      </c>
      <c r="E3061" s="1" t="s">
        <v>0</v>
      </c>
      <c r="G3061" s="24">
        <v>199</v>
      </c>
    </row>
    <row r="3062" spans="1:7" x14ac:dyDescent="0.2">
      <c r="A3062" s="22">
        <v>254</v>
      </c>
      <c r="B3062" s="25" t="s">
        <v>484</v>
      </c>
      <c r="C3062" s="6">
        <v>45492</v>
      </c>
      <c r="D3062" s="1" t="s">
        <v>1</v>
      </c>
      <c r="E3062" s="1" t="s">
        <v>6</v>
      </c>
      <c r="F3062" s="24">
        <v>32</v>
      </c>
      <c r="G3062" s="24">
        <v>169</v>
      </c>
    </row>
    <row r="3063" spans="1:7" x14ac:dyDescent="0.2">
      <c r="A3063" s="22">
        <v>254</v>
      </c>
      <c r="B3063" s="25" t="s">
        <v>493</v>
      </c>
      <c r="C3063" s="6">
        <v>45557</v>
      </c>
      <c r="D3063" s="1" t="s">
        <v>1</v>
      </c>
      <c r="E3063" s="1" t="s">
        <v>0</v>
      </c>
      <c r="G3063" s="24">
        <v>61</v>
      </c>
    </row>
    <row r="3064" spans="1:7" x14ac:dyDescent="0.2">
      <c r="A3064" s="22">
        <v>254</v>
      </c>
      <c r="B3064" s="25" t="s">
        <v>361</v>
      </c>
      <c r="C3064" s="6">
        <v>45670</v>
      </c>
      <c r="D3064" s="1" t="s">
        <v>1</v>
      </c>
      <c r="E3064" s="1" t="s">
        <v>2</v>
      </c>
      <c r="F3064" s="24">
        <v>28</v>
      </c>
      <c r="G3064" s="24">
        <v>9</v>
      </c>
    </row>
    <row r="3065" spans="1:7" x14ac:dyDescent="0.2">
      <c r="A3065" s="22">
        <v>254</v>
      </c>
      <c r="B3065" s="25" t="s">
        <v>361</v>
      </c>
      <c r="C3065" s="6">
        <v>45670</v>
      </c>
      <c r="D3065" s="1" t="s">
        <v>1</v>
      </c>
      <c r="E3065" s="1" t="s">
        <v>2</v>
      </c>
      <c r="F3065" s="24">
        <v>33</v>
      </c>
      <c r="G3065" s="24">
        <v>34</v>
      </c>
    </row>
    <row r="3066" spans="1:7" x14ac:dyDescent="0.2">
      <c r="A3066" s="22">
        <v>254</v>
      </c>
      <c r="B3066" s="25" t="s">
        <v>361</v>
      </c>
      <c r="C3066" s="6">
        <v>45670</v>
      </c>
      <c r="D3066" s="1" t="s">
        <v>1</v>
      </c>
      <c r="E3066" s="1" t="s">
        <v>0</v>
      </c>
      <c r="G3066" s="24">
        <v>37</v>
      </c>
    </row>
    <row r="3067" spans="1:7" x14ac:dyDescent="0.2">
      <c r="A3067" s="22">
        <v>254</v>
      </c>
      <c r="B3067" s="25" t="s">
        <v>361</v>
      </c>
      <c r="C3067" s="6">
        <v>45670</v>
      </c>
      <c r="D3067" s="1" t="s">
        <v>1</v>
      </c>
      <c r="E3067" s="1" t="s">
        <v>2</v>
      </c>
      <c r="F3067" s="24">
        <v>27</v>
      </c>
      <c r="G3067" s="24">
        <v>2</v>
      </c>
    </row>
    <row r="3068" spans="1:7" x14ac:dyDescent="0.2">
      <c r="A3068" s="22">
        <v>254</v>
      </c>
      <c r="B3068" s="25" t="s">
        <v>364</v>
      </c>
      <c r="C3068" s="6">
        <v>45673</v>
      </c>
      <c r="D3068" s="1" t="s">
        <v>5</v>
      </c>
      <c r="E3068" s="1" t="s">
        <v>0</v>
      </c>
      <c r="G3068" s="24">
        <v>2</v>
      </c>
    </row>
    <row r="3069" spans="1:7" x14ac:dyDescent="0.2">
      <c r="A3069" s="22">
        <v>254</v>
      </c>
      <c r="B3069" s="25" t="s">
        <v>408</v>
      </c>
      <c r="C3069" s="6">
        <v>45674</v>
      </c>
      <c r="D3069" s="1" t="s">
        <v>1</v>
      </c>
      <c r="E3069" s="1" t="s">
        <v>0</v>
      </c>
      <c r="G3069" s="24">
        <v>15</v>
      </c>
    </row>
    <row r="3070" spans="1:7" x14ac:dyDescent="0.2">
      <c r="A3070" s="22">
        <v>254</v>
      </c>
      <c r="B3070" s="25" t="s">
        <v>408</v>
      </c>
      <c r="C3070" s="6">
        <v>45674</v>
      </c>
      <c r="D3070" s="1" t="s">
        <v>1</v>
      </c>
      <c r="E3070" s="1" t="s">
        <v>2</v>
      </c>
      <c r="F3070" s="24">
        <v>22</v>
      </c>
      <c r="G3070" s="24">
        <v>33</v>
      </c>
    </row>
    <row r="3071" spans="1:7" x14ac:dyDescent="0.2">
      <c r="A3071" s="22">
        <v>254</v>
      </c>
      <c r="B3071" s="25" t="s">
        <v>408</v>
      </c>
      <c r="C3071" s="6">
        <v>45674</v>
      </c>
      <c r="D3071" s="1" t="s">
        <v>1</v>
      </c>
      <c r="E3071" s="1" t="s">
        <v>0</v>
      </c>
      <c r="G3071" s="24">
        <v>33</v>
      </c>
    </row>
    <row r="3072" spans="1:7" x14ac:dyDescent="0.2">
      <c r="A3072" s="22">
        <v>254</v>
      </c>
      <c r="B3072" s="25" t="s">
        <v>448</v>
      </c>
      <c r="C3072" s="6">
        <v>45490</v>
      </c>
      <c r="D3072" s="1" t="s">
        <v>1</v>
      </c>
      <c r="E3072" s="1" t="s">
        <v>2</v>
      </c>
      <c r="F3072" s="24">
        <v>28</v>
      </c>
      <c r="G3072" s="24">
        <v>104</v>
      </c>
    </row>
    <row r="3073" spans="1:7" x14ac:dyDescent="0.2">
      <c r="A3073" s="22">
        <v>254</v>
      </c>
      <c r="B3073" s="25" t="s">
        <v>448</v>
      </c>
      <c r="C3073" s="6">
        <v>45490</v>
      </c>
      <c r="D3073" s="1" t="s">
        <v>5</v>
      </c>
      <c r="E3073" s="1" t="s">
        <v>0</v>
      </c>
      <c r="G3073" s="24">
        <v>182</v>
      </c>
    </row>
    <row r="3074" spans="1:7" x14ac:dyDescent="0.2">
      <c r="A3074" s="22">
        <v>254</v>
      </c>
      <c r="B3074" s="25" t="s">
        <v>449</v>
      </c>
      <c r="C3074" s="6">
        <v>45491</v>
      </c>
      <c r="D3074" s="1" t="s">
        <v>1</v>
      </c>
      <c r="E3074" s="1" t="s">
        <v>3</v>
      </c>
      <c r="F3074" s="24">
        <v>23</v>
      </c>
      <c r="G3074" s="24">
        <v>143</v>
      </c>
    </row>
    <row r="3075" spans="1:7" x14ac:dyDescent="0.2">
      <c r="A3075" s="22">
        <v>254</v>
      </c>
      <c r="B3075" s="25" t="s">
        <v>449</v>
      </c>
      <c r="C3075" s="6">
        <v>45491</v>
      </c>
      <c r="D3075" s="1" t="s">
        <v>1</v>
      </c>
      <c r="E3075" s="1" t="s">
        <v>0</v>
      </c>
      <c r="G3075" s="24">
        <v>193</v>
      </c>
    </row>
    <row r="3076" spans="1:7" x14ac:dyDescent="0.2">
      <c r="A3076" s="22">
        <v>254</v>
      </c>
      <c r="B3076" s="25" t="s">
        <v>449</v>
      </c>
      <c r="C3076" s="6">
        <v>45491</v>
      </c>
      <c r="D3076" s="1" t="s">
        <v>1</v>
      </c>
      <c r="E3076" s="1" t="s">
        <v>0</v>
      </c>
      <c r="G3076" s="24">
        <v>216</v>
      </c>
    </row>
    <row r="3077" spans="1:7" x14ac:dyDescent="0.2">
      <c r="A3077" s="22">
        <v>254</v>
      </c>
      <c r="B3077" s="25" t="s">
        <v>449</v>
      </c>
      <c r="C3077" s="6">
        <v>45491</v>
      </c>
      <c r="D3077" s="1" t="s">
        <v>1</v>
      </c>
      <c r="E3077" s="1" t="s">
        <v>6</v>
      </c>
      <c r="F3077" s="24">
        <v>27</v>
      </c>
      <c r="G3077" s="24">
        <v>0</v>
      </c>
    </row>
    <row r="3078" spans="1:7" x14ac:dyDescent="0.2">
      <c r="A3078" s="22">
        <v>254</v>
      </c>
      <c r="B3078" s="25" t="s">
        <v>449</v>
      </c>
      <c r="C3078" s="6">
        <v>45491</v>
      </c>
      <c r="D3078" s="1" t="s">
        <v>1</v>
      </c>
      <c r="E3078" s="1" t="s">
        <v>0</v>
      </c>
      <c r="G3078" s="24">
        <v>209</v>
      </c>
    </row>
    <row r="3079" spans="1:7" x14ac:dyDescent="0.2">
      <c r="A3079" s="22">
        <v>254</v>
      </c>
      <c r="B3079" s="25" t="s">
        <v>449</v>
      </c>
      <c r="C3079" s="6">
        <v>45491</v>
      </c>
      <c r="D3079" s="1" t="s">
        <v>1</v>
      </c>
      <c r="E3079" s="1" t="s">
        <v>2</v>
      </c>
      <c r="F3079" s="24">
        <v>17</v>
      </c>
      <c r="G3079" s="24">
        <v>1</v>
      </c>
    </row>
    <row r="3080" spans="1:7" x14ac:dyDescent="0.2">
      <c r="A3080" s="22">
        <v>254</v>
      </c>
      <c r="B3080" s="25" t="s">
        <v>449</v>
      </c>
      <c r="C3080" s="6">
        <v>45491</v>
      </c>
      <c r="D3080" s="1" t="s">
        <v>1</v>
      </c>
      <c r="E3080" s="1" t="s">
        <v>0</v>
      </c>
      <c r="G3080" s="24">
        <v>216</v>
      </c>
    </row>
    <row r="3081" spans="1:7" x14ac:dyDescent="0.2">
      <c r="A3081" s="22">
        <v>254</v>
      </c>
      <c r="B3081" s="25" t="s">
        <v>449</v>
      </c>
      <c r="C3081" s="6">
        <v>45491</v>
      </c>
      <c r="D3081" s="1" t="s">
        <v>4</v>
      </c>
      <c r="E3081" s="1" t="s">
        <v>0</v>
      </c>
    </row>
    <row r="3082" spans="1:7" x14ac:dyDescent="0.2">
      <c r="A3082" s="22">
        <v>254</v>
      </c>
      <c r="B3082" s="25" t="s">
        <v>448</v>
      </c>
      <c r="C3082" s="6">
        <v>45490</v>
      </c>
      <c r="D3082" s="1" t="s">
        <v>1</v>
      </c>
      <c r="E3082" s="1" t="s">
        <v>2</v>
      </c>
      <c r="F3082" s="24">
        <v>22</v>
      </c>
      <c r="G3082" s="24">
        <v>216</v>
      </c>
    </row>
    <row r="3083" spans="1:7" x14ac:dyDescent="0.2">
      <c r="A3083" s="22">
        <v>254</v>
      </c>
      <c r="B3083" s="25" t="s">
        <v>448</v>
      </c>
      <c r="C3083" s="6">
        <v>45490</v>
      </c>
      <c r="D3083" s="1" t="s">
        <v>1</v>
      </c>
      <c r="E3083" s="1" t="s">
        <v>0</v>
      </c>
      <c r="G3083" s="24">
        <v>133</v>
      </c>
    </row>
    <row r="3084" spans="1:7" x14ac:dyDescent="0.2">
      <c r="A3084" s="22">
        <v>254</v>
      </c>
      <c r="B3084" s="25" t="s">
        <v>449</v>
      </c>
      <c r="C3084" s="6">
        <v>45491</v>
      </c>
      <c r="D3084" s="1" t="s">
        <v>1</v>
      </c>
      <c r="E3084" s="1" t="s">
        <v>3</v>
      </c>
      <c r="F3084" s="24">
        <v>36</v>
      </c>
      <c r="G3084" s="24">
        <v>97</v>
      </c>
    </row>
    <row r="3085" spans="1:7" x14ac:dyDescent="0.2">
      <c r="A3085" s="22">
        <v>254</v>
      </c>
      <c r="B3085" s="25" t="s">
        <v>449</v>
      </c>
      <c r="C3085" s="6">
        <v>45491</v>
      </c>
      <c r="D3085" s="1" t="s">
        <v>1</v>
      </c>
      <c r="E3085" s="1" t="s">
        <v>0</v>
      </c>
      <c r="G3085" s="24">
        <v>204</v>
      </c>
    </row>
    <row r="3086" spans="1:7" x14ac:dyDescent="0.2">
      <c r="A3086" s="22">
        <v>254</v>
      </c>
      <c r="B3086" s="25" t="s">
        <v>449</v>
      </c>
      <c r="C3086" s="6">
        <v>45491</v>
      </c>
      <c r="D3086" s="1" t="s">
        <v>1</v>
      </c>
      <c r="E3086" s="1" t="s">
        <v>2</v>
      </c>
      <c r="F3086" s="24">
        <v>52</v>
      </c>
      <c r="G3086" s="24">
        <v>216</v>
      </c>
    </row>
    <row r="3087" spans="1:7" x14ac:dyDescent="0.2">
      <c r="A3087" s="22">
        <v>254</v>
      </c>
      <c r="B3087" s="25" t="s">
        <v>449</v>
      </c>
      <c r="C3087" s="6">
        <v>45491</v>
      </c>
      <c r="D3087" s="1" t="s">
        <v>1</v>
      </c>
      <c r="E3087" s="1" t="s">
        <v>0</v>
      </c>
      <c r="G3087" s="24">
        <v>207</v>
      </c>
    </row>
    <row r="3088" spans="1:7" x14ac:dyDescent="0.2">
      <c r="A3088" s="22">
        <v>254</v>
      </c>
      <c r="B3088" s="25" t="s">
        <v>449</v>
      </c>
      <c r="C3088" s="6">
        <v>45491</v>
      </c>
      <c r="D3088" s="1" t="s">
        <v>1</v>
      </c>
      <c r="E3088" s="1" t="s">
        <v>2</v>
      </c>
      <c r="F3088" s="24">
        <v>24</v>
      </c>
      <c r="G3088" s="24">
        <v>160</v>
      </c>
    </row>
    <row r="3089" spans="1:7" x14ac:dyDescent="0.2">
      <c r="A3089" s="22">
        <v>254</v>
      </c>
      <c r="B3089" s="25" t="s">
        <v>449</v>
      </c>
      <c r="C3089" s="6">
        <v>45491</v>
      </c>
      <c r="D3089" s="1" t="s">
        <v>1</v>
      </c>
      <c r="E3089" s="1" t="s">
        <v>3</v>
      </c>
      <c r="F3089" s="24">
        <v>23</v>
      </c>
      <c r="G3089" s="24">
        <v>134</v>
      </c>
    </row>
    <row r="3090" spans="1:7" x14ac:dyDescent="0.2">
      <c r="A3090" s="22">
        <v>254</v>
      </c>
      <c r="B3090" s="25" t="s">
        <v>484</v>
      </c>
      <c r="C3090" s="6">
        <v>45492</v>
      </c>
      <c r="D3090" s="1" t="s">
        <v>1</v>
      </c>
      <c r="E3090" s="1" t="s">
        <v>0</v>
      </c>
      <c r="G3090" s="24">
        <v>82</v>
      </c>
    </row>
    <row r="3091" spans="1:7" x14ac:dyDescent="0.2">
      <c r="A3091" s="22">
        <v>254</v>
      </c>
      <c r="B3091" s="25" t="s">
        <v>484</v>
      </c>
      <c r="C3091" s="6">
        <v>45492</v>
      </c>
      <c r="D3091" s="1" t="s">
        <v>4</v>
      </c>
      <c r="E3091" s="1" t="s">
        <v>0</v>
      </c>
      <c r="F3091" s="24">
        <v>30</v>
      </c>
    </row>
    <row r="3092" spans="1:7" x14ac:dyDescent="0.2">
      <c r="A3092" s="22">
        <v>254</v>
      </c>
      <c r="B3092" s="25" t="s">
        <v>484</v>
      </c>
      <c r="C3092" s="6">
        <v>45492</v>
      </c>
      <c r="D3092" s="1" t="s">
        <v>1</v>
      </c>
      <c r="E3092" s="1" t="s">
        <v>2</v>
      </c>
      <c r="F3092" s="24">
        <v>30</v>
      </c>
      <c r="G3092" s="24">
        <v>6</v>
      </c>
    </row>
    <row r="3093" spans="1:7" x14ac:dyDescent="0.2">
      <c r="A3093" s="22">
        <v>254</v>
      </c>
      <c r="B3093" s="25" t="s">
        <v>484</v>
      </c>
      <c r="C3093" s="6">
        <v>45492</v>
      </c>
      <c r="D3093" s="1" t="s">
        <v>1</v>
      </c>
      <c r="E3093" s="1" t="s">
        <v>6</v>
      </c>
      <c r="F3093" s="24">
        <v>48</v>
      </c>
      <c r="G3093" s="24">
        <v>0</v>
      </c>
    </row>
    <row r="3094" spans="1:7" x14ac:dyDescent="0.2">
      <c r="A3094" s="22">
        <v>254</v>
      </c>
      <c r="B3094" s="25" t="s">
        <v>484</v>
      </c>
      <c r="C3094" s="6">
        <v>45492</v>
      </c>
      <c r="D3094" s="1" t="s">
        <v>1</v>
      </c>
      <c r="E3094" s="1" t="s">
        <v>3</v>
      </c>
      <c r="F3094" s="24">
        <v>33</v>
      </c>
      <c r="G3094" s="24">
        <v>198</v>
      </c>
    </row>
    <row r="3095" spans="1:7" x14ac:dyDescent="0.2">
      <c r="A3095" s="22">
        <v>254</v>
      </c>
      <c r="B3095" s="25" t="s">
        <v>449</v>
      </c>
      <c r="C3095" s="6">
        <v>45491</v>
      </c>
      <c r="D3095" s="1" t="s">
        <v>1</v>
      </c>
      <c r="E3095" s="1" t="s">
        <v>0</v>
      </c>
      <c r="G3095" s="24">
        <v>16</v>
      </c>
    </row>
    <row r="3096" spans="1:7" x14ac:dyDescent="0.2">
      <c r="A3096" s="22">
        <v>254</v>
      </c>
      <c r="B3096" s="25" t="s">
        <v>484</v>
      </c>
      <c r="C3096" s="6">
        <v>45492</v>
      </c>
      <c r="D3096" s="1" t="s">
        <v>1</v>
      </c>
      <c r="E3096" s="1" t="s">
        <v>0</v>
      </c>
      <c r="G3096" s="24">
        <v>79</v>
      </c>
    </row>
    <row r="3097" spans="1:7" x14ac:dyDescent="0.2">
      <c r="A3097" s="22">
        <v>254</v>
      </c>
      <c r="B3097" s="25" t="s">
        <v>484</v>
      </c>
      <c r="C3097" s="6">
        <v>45492</v>
      </c>
      <c r="D3097" s="1" t="s">
        <v>1</v>
      </c>
      <c r="E3097" s="1" t="s">
        <v>0</v>
      </c>
      <c r="G3097" s="24">
        <v>33</v>
      </c>
    </row>
    <row r="3098" spans="1:7" x14ac:dyDescent="0.2">
      <c r="A3098" s="22">
        <v>254</v>
      </c>
      <c r="B3098" s="25" t="s">
        <v>484</v>
      </c>
      <c r="C3098" s="6">
        <v>45492</v>
      </c>
      <c r="D3098" s="1" t="s">
        <v>1</v>
      </c>
      <c r="E3098" s="1" t="s">
        <v>2</v>
      </c>
      <c r="F3098" s="24">
        <v>22</v>
      </c>
      <c r="G3098" s="24">
        <v>2</v>
      </c>
    </row>
    <row r="3099" spans="1:7" x14ac:dyDescent="0.2">
      <c r="A3099" s="22">
        <v>254</v>
      </c>
      <c r="B3099" s="25" t="s">
        <v>484</v>
      </c>
      <c r="C3099" s="6">
        <v>45492</v>
      </c>
      <c r="D3099" s="1" t="s">
        <v>1</v>
      </c>
      <c r="E3099" s="1" t="s">
        <v>2</v>
      </c>
      <c r="F3099" s="24">
        <v>28</v>
      </c>
      <c r="G3099" s="24">
        <v>0</v>
      </c>
    </row>
    <row r="3100" spans="1:7" x14ac:dyDescent="0.2">
      <c r="A3100" s="22">
        <v>254</v>
      </c>
      <c r="B3100" s="25" t="s">
        <v>506</v>
      </c>
      <c r="C3100" s="6">
        <v>45629</v>
      </c>
      <c r="D3100" s="1" t="s">
        <v>1</v>
      </c>
      <c r="E3100" s="1" t="s">
        <v>3</v>
      </c>
      <c r="F3100" s="24">
        <v>28</v>
      </c>
      <c r="G3100" s="24">
        <v>78</v>
      </c>
    </row>
    <row r="3101" spans="1:7" x14ac:dyDescent="0.2">
      <c r="A3101" s="22">
        <v>254</v>
      </c>
      <c r="B3101" s="25" t="s">
        <v>484</v>
      </c>
      <c r="C3101" s="6">
        <v>45492</v>
      </c>
      <c r="D3101" s="1" t="s">
        <v>1</v>
      </c>
      <c r="E3101" s="1" t="s">
        <v>2</v>
      </c>
      <c r="F3101" s="24">
        <v>29</v>
      </c>
      <c r="G3101" s="24">
        <v>185</v>
      </c>
    </row>
    <row r="3102" spans="1:7" x14ac:dyDescent="0.2">
      <c r="A3102" s="22">
        <v>254</v>
      </c>
      <c r="B3102" s="25" t="s">
        <v>484</v>
      </c>
      <c r="C3102" s="6">
        <v>45492</v>
      </c>
      <c r="D3102" s="1" t="s">
        <v>1</v>
      </c>
      <c r="E3102" s="1" t="s">
        <v>0</v>
      </c>
      <c r="G3102" s="24">
        <v>140</v>
      </c>
    </row>
    <row r="3103" spans="1:7" x14ac:dyDescent="0.2">
      <c r="A3103" s="22">
        <v>254</v>
      </c>
      <c r="B3103" s="25" t="s">
        <v>484</v>
      </c>
      <c r="C3103" s="6">
        <v>45492</v>
      </c>
      <c r="D3103" s="1" t="s">
        <v>1</v>
      </c>
      <c r="E3103" s="1" t="s">
        <v>3</v>
      </c>
      <c r="F3103" s="24">
        <v>35</v>
      </c>
      <c r="G3103" s="24">
        <v>167</v>
      </c>
    </row>
    <row r="3104" spans="1:7" x14ac:dyDescent="0.2">
      <c r="A3104" s="22">
        <v>254</v>
      </c>
      <c r="B3104" s="25" t="s">
        <v>484</v>
      </c>
      <c r="C3104" s="6">
        <v>45492</v>
      </c>
      <c r="D3104" s="1" t="s">
        <v>1</v>
      </c>
      <c r="E3104" s="1" t="s">
        <v>0</v>
      </c>
      <c r="G3104" s="24">
        <v>215</v>
      </c>
    </row>
    <row r="3105" spans="1:7" x14ac:dyDescent="0.2">
      <c r="A3105" s="22">
        <v>254</v>
      </c>
      <c r="B3105" s="25" t="s">
        <v>462</v>
      </c>
      <c r="C3105" s="6">
        <v>45494</v>
      </c>
      <c r="D3105" s="1" t="s">
        <v>1</v>
      </c>
      <c r="E3105" s="1" t="s">
        <v>2</v>
      </c>
      <c r="F3105" s="24">
        <v>31</v>
      </c>
      <c r="G3105" s="24">
        <v>23</v>
      </c>
    </row>
    <row r="3106" spans="1:7" x14ac:dyDescent="0.2">
      <c r="A3106" s="22">
        <v>254</v>
      </c>
      <c r="B3106" s="25" t="s">
        <v>504</v>
      </c>
      <c r="C3106" s="6">
        <v>45493</v>
      </c>
      <c r="D3106" s="1" t="s">
        <v>1</v>
      </c>
      <c r="E3106" s="1" t="s">
        <v>0</v>
      </c>
      <c r="G3106" s="24">
        <v>39</v>
      </c>
    </row>
    <row r="3107" spans="1:7" x14ac:dyDescent="0.2">
      <c r="A3107" s="22">
        <v>254</v>
      </c>
      <c r="B3107" s="25" t="s">
        <v>506</v>
      </c>
      <c r="C3107" s="6">
        <v>45629</v>
      </c>
      <c r="D3107" s="1" t="s">
        <v>1</v>
      </c>
      <c r="E3107" s="1" t="s">
        <v>0</v>
      </c>
      <c r="G3107" s="24">
        <v>74</v>
      </c>
    </row>
    <row r="3108" spans="1:7" x14ac:dyDescent="0.2">
      <c r="A3108" s="22">
        <v>254</v>
      </c>
      <c r="B3108" s="25" t="s">
        <v>506</v>
      </c>
      <c r="C3108" s="6">
        <v>45629</v>
      </c>
      <c r="D3108" s="1" t="s">
        <v>1</v>
      </c>
      <c r="E3108" s="1" t="s">
        <v>2</v>
      </c>
      <c r="F3108" s="24">
        <v>23</v>
      </c>
      <c r="G3108" s="24">
        <v>63</v>
      </c>
    </row>
    <row r="3109" spans="1:7" x14ac:dyDescent="0.2">
      <c r="A3109" s="22">
        <v>254</v>
      </c>
      <c r="B3109" s="25" t="s">
        <v>506</v>
      </c>
      <c r="C3109" s="6">
        <v>45629</v>
      </c>
      <c r="D3109" s="1" t="s">
        <v>1</v>
      </c>
      <c r="E3109" s="1" t="s">
        <v>2</v>
      </c>
      <c r="F3109" s="24">
        <v>30</v>
      </c>
      <c r="G3109" s="24">
        <v>59</v>
      </c>
    </row>
    <row r="3110" spans="1:7" x14ac:dyDescent="0.2">
      <c r="A3110" s="22">
        <v>254</v>
      </c>
      <c r="B3110" s="25" t="s">
        <v>484</v>
      </c>
      <c r="C3110" s="6">
        <v>45492</v>
      </c>
      <c r="D3110" s="1" t="s">
        <v>1</v>
      </c>
      <c r="E3110" s="1" t="s">
        <v>2</v>
      </c>
      <c r="F3110" s="24">
        <v>23</v>
      </c>
      <c r="G3110" s="24">
        <v>133</v>
      </c>
    </row>
    <row r="3111" spans="1:7" x14ac:dyDescent="0.2">
      <c r="A3111" s="22">
        <v>254</v>
      </c>
      <c r="B3111" s="25" t="s">
        <v>484</v>
      </c>
      <c r="C3111" s="6">
        <v>45492</v>
      </c>
      <c r="D3111" s="1" t="s">
        <v>1</v>
      </c>
      <c r="E3111" s="1" t="s">
        <v>2</v>
      </c>
      <c r="F3111" s="24">
        <v>24</v>
      </c>
      <c r="G3111" s="24">
        <v>165</v>
      </c>
    </row>
    <row r="3112" spans="1:7" x14ac:dyDescent="0.2">
      <c r="A3112" s="22">
        <v>254</v>
      </c>
      <c r="B3112" s="25" t="s">
        <v>484</v>
      </c>
      <c r="C3112" s="6">
        <v>45492</v>
      </c>
      <c r="D3112" s="1" t="s">
        <v>1</v>
      </c>
      <c r="E3112" s="1" t="s">
        <v>2</v>
      </c>
      <c r="F3112" s="24">
        <v>30</v>
      </c>
      <c r="G3112" s="24">
        <v>143</v>
      </c>
    </row>
    <row r="3113" spans="1:7" x14ac:dyDescent="0.2">
      <c r="A3113" s="22">
        <v>254</v>
      </c>
      <c r="B3113" s="25" t="s">
        <v>484</v>
      </c>
      <c r="C3113" s="6">
        <v>45492</v>
      </c>
      <c r="D3113" s="1" t="s">
        <v>1</v>
      </c>
      <c r="E3113" s="1" t="s">
        <v>2</v>
      </c>
      <c r="F3113" s="24">
        <v>23</v>
      </c>
      <c r="G3113" s="24">
        <v>215</v>
      </c>
    </row>
    <row r="3114" spans="1:7" x14ac:dyDescent="0.2">
      <c r="A3114" s="22">
        <v>254</v>
      </c>
      <c r="B3114" s="25" t="s">
        <v>484</v>
      </c>
      <c r="C3114" s="6">
        <v>45492</v>
      </c>
      <c r="D3114" s="1" t="s">
        <v>1</v>
      </c>
      <c r="E3114" s="1" t="s">
        <v>0</v>
      </c>
      <c r="G3114" s="24">
        <v>215</v>
      </c>
    </row>
    <row r="3115" spans="1:7" x14ac:dyDescent="0.2">
      <c r="A3115" s="22">
        <v>254</v>
      </c>
      <c r="B3115" s="25" t="s">
        <v>484</v>
      </c>
      <c r="C3115" s="6">
        <v>45492</v>
      </c>
      <c r="D3115" s="1" t="s">
        <v>1</v>
      </c>
      <c r="E3115" s="1" t="s">
        <v>0</v>
      </c>
      <c r="G3115" s="24">
        <v>215</v>
      </c>
    </row>
    <row r="3116" spans="1:7" x14ac:dyDescent="0.2">
      <c r="A3116" s="22">
        <v>254</v>
      </c>
      <c r="B3116" s="25" t="s">
        <v>484</v>
      </c>
      <c r="C3116" s="6">
        <v>45492</v>
      </c>
      <c r="D3116" s="1" t="s">
        <v>1</v>
      </c>
      <c r="E3116" s="1" t="s">
        <v>2</v>
      </c>
      <c r="F3116" s="24">
        <v>23</v>
      </c>
      <c r="G3116" s="24">
        <v>215</v>
      </c>
    </row>
    <row r="3117" spans="1:7" x14ac:dyDescent="0.2">
      <c r="A3117" s="22">
        <v>254</v>
      </c>
      <c r="B3117" s="25" t="s">
        <v>484</v>
      </c>
      <c r="C3117" s="6">
        <v>45492</v>
      </c>
      <c r="D3117" s="1" t="s">
        <v>1</v>
      </c>
      <c r="E3117" s="1" t="s">
        <v>0</v>
      </c>
      <c r="G3117" s="24">
        <v>193</v>
      </c>
    </row>
    <row r="3118" spans="1:7" x14ac:dyDescent="0.2">
      <c r="A3118" s="22">
        <v>254</v>
      </c>
      <c r="B3118" s="25" t="s">
        <v>484</v>
      </c>
      <c r="C3118" s="6">
        <v>45492</v>
      </c>
      <c r="D3118" s="1" t="s">
        <v>1</v>
      </c>
      <c r="E3118" s="1" t="s">
        <v>2</v>
      </c>
      <c r="F3118" s="24">
        <v>19</v>
      </c>
      <c r="G3118" s="24">
        <v>213</v>
      </c>
    </row>
    <row r="3119" spans="1:7" x14ac:dyDescent="0.2">
      <c r="A3119" s="22">
        <v>254</v>
      </c>
      <c r="B3119" s="25" t="s">
        <v>504</v>
      </c>
      <c r="C3119" s="6">
        <v>45493</v>
      </c>
      <c r="D3119" s="1" t="s">
        <v>4</v>
      </c>
      <c r="E3119" s="1" t="s">
        <v>0</v>
      </c>
    </row>
    <row r="3120" spans="1:7" x14ac:dyDescent="0.2">
      <c r="A3120" s="22">
        <v>254</v>
      </c>
      <c r="B3120" s="25" t="s">
        <v>484</v>
      </c>
      <c r="C3120" s="6">
        <v>45492</v>
      </c>
      <c r="D3120" s="1" t="s">
        <v>4</v>
      </c>
      <c r="E3120" s="1" t="s">
        <v>0</v>
      </c>
    </row>
    <row r="3121" spans="1:7" x14ac:dyDescent="0.2">
      <c r="A3121" s="22">
        <v>254</v>
      </c>
      <c r="B3121" s="25" t="s">
        <v>484</v>
      </c>
      <c r="C3121" s="6">
        <v>45492</v>
      </c>
      <c r="D3121" s="1" t="s">
        <v>1</v>
      </c>
      <c r="E3121" s="1" t="s">
        <v>2</v>
      </c>
      <c r="F3121" s="24">
        <v>33</v>
      </c>
      <c r="G3121" s="24">
        <v>215</v>
      </c>
    </row>
    <row r="3122" spans="1:7" x14ac:dyDescent="0.2">
      <c r="A3122" s="22">
        <v>254</v>
      </c>
      <c r="B3122" s="25" t="s">
        <v>484</v>
      </c>
      <c r="C3122" s="6">
        <v>45492</v>
      </c>
      <c r="D3122" s="1" t="s">
        <v>1</v>
      </c>
      <c r="E3122" s="1" t="s">
        <v>0</v>
      </c>
      <c r="G3122" s="24">
        <v>194</v>
      </c>
    </row>
    <row r="3123" spans="1:7" x14ac:dyDescent="0.2">
      <c r="A3123" s="22">
        <v>254</v>
      </c>
      <c r="B3123" s="25" t="s">
        <v>484</v>
      </c>
      <c r="C3123" s="6">
        <v>45492</v>
      </c>
      <c r="D3123" s="1" t="s">
        <v>1</v>
      </c>
      <c r="E3123" s="1" t="s">
        <v>0</v>
      </c>
      <c r="G3123" s="24">
        <v>215</v>
      </c>
    </row>
    <row r="3124" spans="1:7" x14ac:dyDescent="0.2">
      <c r="A3124" s="22">
        <v>254</v>
      </c>
      <c r="B3124" s="25" t="s">
        <v>484</v>
      </c>
      <c r="C3124" s="6">
        <v>45492</v>
      </c>
      <c r="D3124" s="1" t="s">
        <v>1</v>
      </c>
      <c r="E3124" s="1" t="s">
        <v>2</v>
      </c>
      <c r="F3124" s="24">
        <v>21</v>
      </c>
      <c r="G3124" s="24">
        <v>201</v>
      </c>
    </row>
    <row r="3125" spans="1:7" x14ac:dyDescent="0.2">
      <c r="A3125" s="22">
        <v>254</v>
      </c>
      <c r="B3125" s="25" t="s">
        <v>507</v>
      </c>
      <c r="C3125" s="6">
        <v>45516</v>
      </c>
      <c r="D3125" s="1" t="s">
        <v>1</v>
      </c>
      <c r="E3125" s="1" t="s">
        <v>0</v>
      </c>
      <c r="G3125" s="24">
        <v>105</v>
      </c>
    </row>
    <row r="3126" spans="1:7" x14ac:dyDescent="0.2">
      <c r="A3126" s="22">
        <v>254</v>
      </c>
      <c r="B3126" s="25" t="s">
        <v>484</v>
      </c>
      <c r="C3126" s="6">
        <v>45492</v>
      </c>
      <c r="D3126" s="1" t="s">
        <v>1</v>
      </c>
      <c r="E3126" s="1" t="s">
        <v>0</v>
      </c>
      <c r="G3126" s="24">
        <v>215</v>
      </c>
    </row>
    <row r="3127" spans="1:7" x14ac:dyDescent="0.2">
      <c r="A3127" s="22">
        <v>254</v>
      </c>
      <c r="B3127" s="25" t="s">
        <v>484</v>
      </c>
      <c r="C3127" s="6">
        <v>45492</v>
      </c>
      <c r="D3127" s="1" t="s">
        <v>1</v>
      </c>
      <c r="E3127" s="1" t="s">
        <v>3</v>
      </c>
      <c r="F3127" s="24">
        <v>33</v>
      </c>
      <c r="G3127" s="24">
        <v>210</v>
      </c>
    </row>
    <row r="3128" spans="1:7" x14ac:dyDescent="0.2">
      <c r="A3128" s="22">
        <v>254</v>
      </c>
      <c r="B3128" s="25" t="s">
        <v>504</v>
      </c>
      <c r="C3128" s="6">
        <v>45493</v>
      </c>
      <c r="D3128" s="1" t="s">
        <v>1</v>
      </c>
      <c r="E3128" s="1" t="s">
        <v>0</v>
      </c>
      <c r="G3128" s="24">
        <v>195</v>
      </c>
    </row>
    <row r="3129" spans="1:7" x14ac:dyDescent="0.2">
      <c r="A3129" s="22">
        <v>254</v>
      </c>
      <c r="B3129" s="25" t="s">
        <v>504</v>
      </c>
      <c r="C3129" s="6">
        <v>45493</v>
      </c>
      <c r="D3129" s="1" t="s">
        <v>1</v>
      </c>
      <c r="E3129" s="1" t="s">
        <v>0</v>
      </c>
      <c r="G3129" s="24">
        <v>137</v>
      </c>
    </row>
    <row r="3130" spans="1:7" x14ac:dyDescent="0.2">
      <c r="A3130" s="22">
        <v>254</v>
      </c>
      <c r="B3130" s="25" t="s">
        <v>504</v>
      </c>
      <c r="C3130" s="6">
        <v>45493</v>
      </c>
      <c r="D3130" s="1" t="s">
        <v>1</v>
      </c>
      <c r="E3130" s="1" t="s">
        <v>0</v>
      </c>
      <c r="G3130" s="24">
        <v>149</v>
      </c>
    </row>
    <row r="3131" spans="1:7" x14ac:dyDescent="0.2">
      <c r="A3131" s="22">
        <v>254</v>
      </c>
      <c r="B3131" s="25" t="s">
        <v>504</v>
      </c>
      <c r="C3131" s="6">
        <v>45493</v>
      </c>
      <c r="D3131" s="1" t="s">
        <v>1</v>
      </c>
      <c r="E3131" s="1" t="s">
        <v>0</v>
      </c>
      <c r="G3131" s="24">
        <v>214</v>
      </c>
    </row>
    <row r="3132" spans="1:7" x14ac:dyDescent="0.2">
      <c r="A3132" s="22">
        <v>254</v>
      </c>
      <c r="B3132" s="25" t="s">
        <v>504</v>
      </c>
      <c r="C3132" s="6">
        <v>45493</v>
      </c>
      <c r="D3132" s="1" t="s">
        <v>1</v>
      </c>
      <c r="E3132" s="1" t="s">
        <v>0</v>
      </c>
      <c r="G3132" s="24">
        <v>214</v>
      </c>
    </row>
    <row r="3133" spans="1:7" x14ac:dyDescent="0.2">
      <c r="A3133" s="22">
        <v>254</v>
      </c>
      <c r="B3133" s="25" t="s">
        <v>504</v>
      </c>
      <c r="C3133" s="6">
        <v>45493</v>
      </c>
      <c r="D3133" s="1" t="s">
        <v>1</v>
      </c>
      <c r="E3133" s="1" t="s">
        <v>0</v>
      </c>
      <c r="G3133" s="24">
        <v>26</v>
      </c>
    </row>
    <row r="3134" spans="1:7" x14ac:dyDescent="0.2">
      <c r="A3134" s="22">
        <v>254</v>
      </c>
      <c r="B3134" s="25" t="s">
        <v>504</v>
      </c>
      <c r="C3134" s="6">
        <v>45493</v>
      </c>
      <c r="D3134" s="1" t="s">
        <v>1</v>
      </c>
      <c r="E3134" s="1" t="s">
        <v>3</v>
      </c>
      <c r="F3134" s="24">
        <v>25</v>
      </c>
      <c r="G3134" s="24">
        <v>112</v>
      </c>
    </row>
    <row r="3135" spans="1:7" x14ac:dyDescent="0.2">
      <c r="A3135" s="22">
        <v>254</v>
      </c>
      <c r="B3135" s="25" t="s">
        <v>504</v>
      </c>
      <c r="C3135" s="6">
        <v>45493</v>
      </c>
      <c r="D3135" s="1" t="s">
        <v>1</v>
      </c>
      <c r="E3135" s="1" t="s">
        <v>0</v>
      </c>
      <c r="G3135" s="24">
        <v>214</v>
      </c>
    </row>
    <row r="3136" spans="1:7" x14ac:dyDescent="0.2">
      <c r="A3136" s="22">
        <v>254</v>
      </c>
      <c r="B3136" s="25" t="s">
        <v>504</v>
      </c>
      <c r="C3136" s="6">
        <v>45493</v>
      </c>
      <c r="D3136" s="1" t="s">
        <v>4</v>
      </c>
      <c r="E3136" s="1" t="s">
        <v>0</v>
      </c>
    </row>
    <row r="3137" spans="1:7" x14ac:dyDescent="0.2">
      <c r="A3137" s="22">
        <v>254</v>
      </c>
      <c r="B3137" s="25" t="s">
        <v>464</v>
      </c>
      <c r="C3137" s="6">
        <v>45509</v>
      </c>
      <c r="D3137" s="1" t="s">
        <v>1</v>
      </c>
      <c r="E3137" s="1" t="s">
        <v>0</v>
      </c>
      <c r="G3137" s="24">
        <v>198</v>
      </c>
    </row>
    <row r="3138" spans="1:7" x14ac:dyDescent="0.2">
      <c r="A3138" s="22">
        <v>254</v>
      </c>
      <c r="B3138" s="25" t="s">
        <v>464</v>
      </c>
      <c r="C3138" s="6">
        <v>45509</v>
      </c>
      <c r="D3138" s="1" t="s">
        <v>1</v>
      </c>
      <c r="E3138" s="1" t="s">
        <v>0</v>
      </c>
      <c r="G3138" s="24">
        <v>56</v>
      </c>
    </row>
    <row r="3139" spans="1:7" x14ac:dyDescent="0.2">
      <c r="A3139" s="22">
        <v>254</v>
      </c>
      <c r="B3139" s="25" t="s">
        <v>464</v>
      </c>
      <c r="C3139" s="6">
        <v>45509</v>
      </c>
      <c r="D3139" s="1" t="s">
        <v>1</v>
      </c>
      <c r="E3139" s="1" t="s">
        <v>0</v>
      </c>
      <c r="G3139" s="24">
        <v>198</v>
      </c>
    </row>
    <row r="3140" spans="1:7" x14ac:dyDescent="0.2">
      <c r="A3140" s="22">
        <v>254</v>
      </c>
      <c r="B3140" s="25" t="s">
        <v>464</v>
      </c>
      <c r="C3140" s="6">
        <v>45509</v>
      </c>
      <c r="D3140" s="1" t="s">
        <v>1</v>
      </c>
      <c r="E3140" s="1" t="s">
        <v>2</v>
      </c>
      <c r="F3140" s="24">
        <v>21</v>
      </c>
      <c r="G3140" s="24">
        <v>1</v>
      </c>
    </row>
    <row r="3141" spans="1:7" x14ac:dyDescent="0.2">
      <c r="A3141" s="22">
        <v>254</v>
      </c>
      <c r="B3141" s="25" t="s">
        <v>464</v>
      </c>
      <c r="C3141" s="6">
        <v>45509</v>
      </c>
      <c r="D3141" s="1" t="s">
        <v>1</v>
      </c>
      <c r="E3141" s="1" t="s">
        <v>0</v>
      </c>
      <c r="G3141" s="24">
        <v>198</v>
      </c>
    </row>
    <row r="3142" spans="1:7" x14ac:dyDescent="0.2">
      <c r="A3142" s="22">
        <v>254</v>
      </c>
      <c r="B3142" s="25" t="s">
        <v>508</v>
      </c>
      <c r="C3142" s="6">
        <v>45510</v>
      </c>
      <c r="D3142" s="1" t="s">
        <v>1</v>
      </c>
      <c r="E3142" s="1" t="s">
        <v>3</v>
      </c>
      <c r="F3142" s="24">
        <v>28</v>
      </c>
      <c r="G3142" s="24">
        <v>185</v>
      </c>
    </row>
    <row r="3143" spans="1:7" x14ac:dyDescent="0.2">
      <c r="A3143" s="22">
        <v>254</v>
      </c>
      <c r="B3143" s="25" t="s">
        <v>508</v>
      </c>
      <c r="C3143" s="6">
        <v>45510</v>
      </c>
      <c r="D3143" s="1" t="s">
        <v>1</v>
      </c>
      <c r="E3143" s="1" t="s">
        <v>0</v>
      </c>
      <c r="G3143" s="24">
        <v>197</v>
      </c>
    </row>
    <row r="3144" spans="1:7" x14ac:dyDescent="0.2">
      <c r="A3144" s="22">
        <v>254</v>
      </c>
      <c r="B3144" s="25" t="s">
        <v>508</v>
      </c>
      <c r="C3144" s="6">
        <v>45510</v>
      </c>
      <c r="D3144" s="1" t="s">
        <v>1</v>
      </c>
      <c r="E3144" s="1" t="s">
        <v>0</v>
      </c>
      <c r="G3144" s="24">
        <v>197</v>
      </c>
    </row>
    <row r="3145" spans="1:7" x14ac:dyDescent="0.2">
      <c r="A3145" s="22">
        <v>254</v>
      </c>
      <c r="B3145" s="25" t="s">
        <v>508</v>
      </c>
      <c r="C3145" s="6">
        <v>45510</v>
      </c>
      <c r="D3145" s="1" t="s">
        <v>4</v>
      </c>
      <c r="E3145" s="1" t="s">
        <v>0</v>
      </c>
      <c r="F3145" s="24">
        <v>44</v>
      </c>
    </row>
    <row r="3146" spans="1:7" x14ac:dyDescent="0.2">
      <c r="A3146" s="22">
        <v>254</v>
      </c>
      <c r="B3146" s="25" t="s">
        <v>484</v>
      </c>
      <c r="C3146" s="6">
        <v>45492</v>
      </c>
      <c r="D3146" s="1" t="s">
        <v>1</v>
      </c>
      <c r="E3146" s="1" t="s">
        <v>0</v>
      </c>
      <c r="G3146" s="24">
        <v>210</v>
      </c>
    </row>
    <row r="3147" spans="1:7" x14ac:dyDescent="0.2">
      <c r="A3147" s="22">
        <v>254</v>
      </c>
      <c r="B3147" s="25" t="s">
        <v>484</v>
      </c>
      <c r="C3147" s="6">
        <v>45492</v>
      </c>
      <c r="D3147" s="1" t="s">
        <v>4</v>
      </c>
      <c r="E3147" s="1" t="s">
        <v>0</v>
      </c>
    </row>
    <row r="3148" spans="1:7" x14ac:dyDescent="0.2">
      <c r="A3148" s="22">
        <v>254</v>
      </c>
      <c r="B3148" s="25" t="s">
        <v>484</v>
      </c>
      <c r="C3148" s="6">
        <v>45492</v>
      </c>
      <c r="D3148" s="1" t="s">
        <v>1</v>
      </c>
      <c r="E3148" s="1" t="s">
        <v>0</v>
      </c>
      <c r="G3148" s="24">
        <v>215</v>
      </c>
    </row>
    <row r="3149" spans="1:7" x14ac:dyDescent="0.2">
      <c r="A3149" s="22">
        <v>254</v>
      </c>
      <c r="B3149" s="25" t="s">
        <v>504</v>
      </c>
      <c r="C3149" s="6">
        <v>45493</v>
      </c>
      <c r="D3149" s="1" t="s">
        <v>1</v>
      </c>
      <c r="E3149" s="1" t="s">
        <v>0</v>
      </c>
      <c r="G3149" s="24">
        <v>197</v>
      </c>
    </row>
    <row r="3150" spans="1:7" x14ac:dyDescent="0.2">
      <c r="A3150" s="22">
        <v>254</v>
      </c>
      <c r="B3150" s="25" t="s">
        <v>504</v>
      </c>
      <c r="C3150" s="6">
        <v>45493</v>
      </c>
      <c r="D3150" s="1" t="s">
        <v>1</v>
      </c>
      <c r="E3150" s="1" t="s">
        <v>3</v>
      </c>
      <c r="F3150" s="24">
        <v>39</v>
      </c>
      <c r="G3150" s="24">
        <v>19</v>
      </c>
    </row>
    <row r="3151" spans="1:7" x14ac:dyDescent="0.2">
      <c r="A3151" s="22">
        <v>254</v>
      </c>
      <c r="B3151" s="25" t="s">
        <v>504</v>
      </c>
      <c r="C3151" s="6">
        <v>45493</v>
      </c>
      <c r="D3151" s="1" t="s">
        <v>1</v>
      </c>
      <c r="E3151" s="1" t="s">
        <v>3</v>
      </c>
      <c r="F3151" s="24">
        <v>28</v>
      </c>
      <c r="G3151" s="24">
        <v>12</v>
      </c>
    </row>
    <row r="3152" spans="1:7" x14ac:dyDescent="0.2">
      <c r="A3152" s="22">
        <v>254</v>
      </c>
      <c r="B3152" s="25" t="s">
        <v>504</v>
      </c>
      <c r="C3152" s="6">
        <v>45493</v>
      </c>
      <c r="D3152" s="1" t="s">
        <v>1</v>
      </c>
      <c r="E3152" s="1" t="s">
        <v>2</v>
      </c>
      <c r="F3152" s="24">
        <v>40</v>
      </c>
      <c r="G3152" s="24">
        <v>23</v>
      </c>
    </row>
    <row r="3153" spans="1:7" x14ac:dyDescent="0.2">
      <c r="A3153" s="22">
        <v>254</v>
      </c>
      <c r="B3153" s="25" t="s">
        <v>504</v>
      </c>
      <c r="C3153" s="6">
        <v>45493</v>
      </c>
      <c r="D3153" s="1" t="s">
        <v>4</v>
      </c>
      <c r="E3153" s="1" t="s">
        <v>0</v>
      </c>
    </row>
    <row r="3154" spans="1:7" x14ac:dyDescent="0.2">
      <c r="A3154" s="22">
        <v>254</v>
      </c>
      <c r="B3154" s="25" t="s">
        <v>504</v>
      </c>
      <c r="C3154" s="6">
        <v>45493</v>
      </c>
      <c r="D3154" s="1" t="s">
        <v>1</v>
      </c>
      <c r="E3154" s="1" t="s">
        <v>0</v>
      </c>
      <c r="G3154" s="24">
        <v>143</v>
      </c>
    </row>
    <row r="3155" spans="1:7" x14ac:dyDescent="0.2">
      <c r="A3155" s="22">
        <v>254</v>
      </c>
      <c r="B3155" s="25" t="s">
        <v>468</v>
      </c>
      <c r="C3155" s="6">
        <v>45496</v>
      </c>
      <c r="D3155" s="1" t="s">
        <v>1</v>
      </c>
      <c r="E3155" s="1" t="s">
        <v>2</v>
      </c>
      <c r="F3155" s="24">
        <v>41</v>
      </c>
      <c r="G3155" s="24">
        <v>90</v>
      </c>
    </row>
    <row r="3156" spans="1:7" x14ac:dyDescent="0.2">
      <c r="A3156" s="22">
        <v>254</v>
      </c>
      <c r="B3156" s="25" t="s">
        <v>466</v>
      </c>
      <c r="C3156" s="6">
        <v>45497</v>
      </c>
      <c r="D3156" s="1" t="s">
        <v>1</v>
      </c>
      <c r="E3156" s="1" t="s">
        <v>2</v>
      </c>
      <c r="F3156" s="24">
        <v>29</v>
      </c>
      <c r="G3156" s="24">
        <v>210</v>
      </c>
    </row>
    <row r="3157" spans="1:7" x14ac:dyDescent="0.2">
      <c r="A3157" s="22">
        <v>254</v>
      </c>
      <c r="B3157" s="25" t="s">
        <v>466</v>
      </c>
      <c r="C3157" s="6">
        <v>45497</v>
      </c>
      <c r="D3157" s="1" t="s">
        <v>1</v>
      </c>
      <c r="E3157" s="1" t="s">
        <v>0</v>
      </c>
      <c r="G3157" s="24">
        <v>63</v>
      </c>
    </row>
    <row r="3158" spans="1:7" x14ac:dyDescent="0.2">
      <c r="A3158" s="22">
        <v>254</v>
      </c>
      <c r="B3158" s="25" t="s">
        <v>466</v>
      </c>
      <c r="C3158" s="6">
        <v>45497</v>
      </c>
      <c r="D3158" s="1" t="s">
        <v>1</v>
      </c>
      <c r="E3158" s="1" t="s">
        <v>0</v>
      </c>
      <c r="G3158" s="24">
        <v>196</v>
      </c>
    </row>
    <row r="3159" spans="1:7" x14ac:dyDescent="0.2">
      <c r="A3159" s="22">
        <v>254</v>
      </c>
      <c r="B3159" s="25" t="s">
        <v>467</v>
      </c>
      <c r="C3159" s="6">
        <v>45498</v>
      </c>
      <c r="D3159" s="1" t="s">
        <v>1</v>
      </c>
      <c r="E3159" s="1" t="s">
        <v>3</v>
      </c>
      <c r="F3159" s="24">
        <v>29</v>
      </c>
      <c r="G3159" s="24">
        <v>209</v>
      </c>
    </row>
    <row r="3160" spans="1:7" x14ac:dyDescent="0.2">
      <c r="A3160" s="22">
        <v>254</v>
      </c>
      <c r="B3160" s="25" t="s">
        <v>467</v>
      </c>
      <c r="C3160" s="6">
        <v>45498</v>
      </c>
      <c r="D3160" s="1" t="s">
        <v>1</v>
      </c>
      <c r="E3160" s="1" t="s">
        <v>0</v>
      </c>
      <c r="G3160" s="24">
        <v>5</v>
      </c>
    </row>
    <row r="3161" spans="1:7" x14ac:dyDescent="0.2">
      <c r="A3161" s="22">
        <v>254</v>
      </c>
      <c r="B3161" s="25" t="s">
        <v>467</v>
      </c>
      <c r="C3161" s="6">
        <v>45498</v>
      </c>
      <c r="D3161" s="1" t="s">
        <v>1</v>
      </c>
      <c r="E3161" s="1" t="s">
        <v>2</v>
      </c>
      <c r="F3161" s="24">
        <v>34</v>
      </c>
      <c r="G3161" s="24">
        <v>116</v>
      </c>
    </row>
    <row r="3162" spans="1:7" x14ac:dyDescent="0.2">
      <c r="A3162" s="22">
        <v>254</v>
      </c>
      <c r="B3162" s="25" t="s">
        <v>467</v>
      </c>
      <c r="C3162" s="6">
        <v>45498</v>
      </c>
      <c r="D3162" s="1" t="s">
        <v>1</v>
      </c>
      <c r="E3162" s="1" t="s">
        <v>0</v>
      </c>
      <c r="G3162" s="24">
        <v>209</v>
      </c>
    </row>
    <row r="3163" spans="1:7" x14ac:dyDescent="0.2">
      <c r="A3163" s="22">
        <v>254</v>
      </c>
      <c r="B3163" s="25" t="s">
        <v>402</v>
      </c>
      <c r="C3163" s="6">
        <v>45499</v>
      </c>
      <c r="D3163" s="1" t="s">
        <v>1</v>
      </c>
      <c r="E3163" s="1" t="s">
        <v>0</v>
      </c>
      <c r="G3163" s="24">
        <v>54</v>
      </c>
    </row>
    <row r="3164" spans="1:7" x14ac:dyDescent="0.2">
      <c r="A3164" s="22">
        <v>254</v>
      </c>
      <c r="B3164" s="25" t="s">
        <v>402</v>
      </c>
      <c r="C3164" s="6">
        <v>45499</v>
      </c>
      <c r="D3164" s="1" t="s">
        <v>1</v>
      </c>
      <c r="E3164" s="1" t="s">
        <v>2</v>
      </c>
      <c r="F3164" s="24">
        <v>17</v>
      </c>
      <c r="G3164" s="24">
        <v>111</v>
      </c>
    </row>
    <row r="3165" spans="1:7" x14ac:dyDescent="0.2">
      <c r="A3165" s="22">
        <v>254</v>
      </c>
      <c r="B3165" s="25" t="s">
        <v>402</v>
      </c>
      <c r="C3165" s="6">
        <v>45499</v>
      </c>
      <c r="D3165" s="1" t="s">
        <v>1</v>
      </c>
      <c r="E3165" s="1" t="s">
        <v>0</v>
      </c>
      <c r="G3165" s="24">
        <v>207</v>
      </c>
    </row>
    <row r="3166" spans="1:7" x14ac:dyDescent="0.2">
      <c r="A3166" s="22">
        <v>254</v>
      </c>
      <c r="B3166" s="25" t="s">
        <v>376</v>
      </c>
      <c r="C3166" s="6">
        <v>45500</v>
      </c>
      <c r="D3166" s="1" t="s">
        <v>4</v>
      </c>
      <c r="E3166" s="1" t="s">
        <v>0</v>
      </c>
    </row>
    <row r="3167" spans="1:7" x14ac:dyDescent="0.2">
      <c r="A3167" s="22">
        <v>254</v>
      </c>
      <c r="B3167" s="25" t="s">
        <v>484</v>
      </c>
      <c r="C3167" s="6">
        <v>45492</v>
      </c>
      <c r="D3167" s="1" t="s">
        <v>1</v>
      </c>
      <c r="E3167" s="1" t="s">
        <v>0</v>
      </c>
      <c r="G3167" s="24">
        <v>0</v>
      </c>
    </row>
    <row r="3168" spans="1:7" x14ac:dyDescent="0.2">
      <c r="A3168" s="22">
        <v>254</v>
      </c>
      <c r="B3168" s="25" t="s">
        <v>504</v>
      </c>
      <c r="C3168" s="6">
        <v>45493</v>
      </c>
      <c r="D3168" s="1" t="s">
        <v>1</v>
      </c>
      <c r="E3168" s="1" t="s">
        <v>0</v>
      </c>
      <c r="G3168" s="24">
        <v>214</v>
      </c>
    </row>
    <row r="3169" spans="1:7" x14ac:dyDescent="0.2">
      <c r="A3169" s="22">
        <v>254</v>
      </c>
      <c r="B3169" s="25" t="s">
        <v>504</v>
      </c>
      <c r="C3169" s="6">
        <v>45493</v>
      </c>
      <c r="D3169" s="1" t="s">
        <v>1</v>
      </c>
      <c r="E3169" s="1" t="s">
        <v>0</v>
      </c>
      <c r="G3169" s="24">
        <v>214</v>
      </c>
    </row>
    <row r="3170" spans="1:7" x14ac:dyDescent="0.2">
      <c r="A3170" s="22">
        <v>254</v>
      </c>
      <c r="B3170" s="25" t="s">
        <v>504</v>
      </c>
      <c r="C3170" s="6">
        <v>45493</v>
      </c>
      <c r="D3170" s="1" t="s">
        <v>1</v>
      </c>
      <c r="E3170" s="1" t="s">
        <v>0</v>
      </c>
      <c r="G3170" s="24">
        <v>36</v>
      </c>
    </row>
    <row r="3171" spans="1:7" x14ac:dyDescent="0.2">
      <c r="A3171" s="22">
        <v>254</v>
      </c>
      <c r="B3171" s="25" t="s">
        <v>504</v>
      </c>
      <c r="C3171" s="6">
        <v>45493</v>
      </c>
      <c r="D3171" s="1" t="s">
        <v>1</v>
      </c>
      <c r="E3171" s="1" t="s">
        <v>0</v>
      </c>
      <c r="G3171" s="24">
        <v>207</v>
      </c>
    </row>
    <row r="3172" spans="1:7" x14ac:dyDescent="0.2">
      <c r="A3172" s="22">
        <v>254</v>
      </c>
      <c r="B3172" s="25" t="s">
        <v>504</v>
      </c>
      <c r="C3172" s="6">
        <v>45493</v>
      </c>
      <c r="D3172" s="1" t="s">
        <v>1</v>
      </c>
      <c r="E3172" s="1" t="s">
        <v>0</v>
      </c>
      <c r="G3172" s="24">
        <v>214</v>
      </c>
    </row>
    <row r="3173" spans="1:7" x14ac:dyDescent="0.2">
      <c r="A3173" s="22">
        <v>254</v>
      </c>
      <c r="B3173" s="25" t="s">
        <v>504</v>
      </c>
      <c r="C3173" s="6">
        <v>45493</v>
      </c>
      <c r="D3173" s="1" t="s">
        <v>1</v>
      </c>
      <c r="E3173" s="1" t="s">
        <v>2</v>
      </c>
      <c r="F3173" s="24">
        <v>29</v>
      </c>
      <c r="G3173" s="24">
        <v>37</v>
      </c>
    </row>
    <row r="3174" spans="1:7" x14ac:dyDescent="0.2">
      <c r="A3174" s="22">
        <v>254</v>
      </c>
      <c r="B3174" s="25" t="s">
        <v>504</v>
      </c>
      <c r="C3174" s="6">
        <v>45493</v>
      </c>
      <c r="D3174" s="1" t="s">
        <v>1</v>
      </c>
      <c r="E3174" s="1" t="s">
        <v>2</v>
      </c>
      <c r="F3174" s="24">
        <v>25</v>
      </c>
      <c r="G3174" s="24">
        <v>181</v>
      </c>
    </row>
    <row r="3175" spans="1:7" x14ac:dyDescent="0.2">
      <c r="A3175" s="22">
        <v>254</v>
      </c>
      <c r="B3175" s="25" t="s">
        <v>504</v>
      </c>
      <c r="C3175" s="6">
        <v>45493</v>
      </c>
      <c r="D3175" s="1" t="s">
        <v>1</v>
      </c>
      <c r="E3175" s="1" t="s">
        <v>0</v>
      </c>
      <c r="G3175" s="24">
        <v>214</v>
      </c>
    </row>
    <row r="3176" spans="1:7" x14ac:dyDescent="0.2">
      <c r="A3176" s="22">
        <v>254</v>
      </c>
      <c r="B3176" s="25" t="s">
        <v>504</v>
      </c>
      <c r="C3176" s="6">
        <v>45493</v>
      </c>
      <c r="D3176" s="1" t="s">
        <v>1</v>
      </c>
      <c r="E3176" s="1" t="s">
        <v>0</v>
      </c>
      <c r="G3176" s="24">
        <v>214</v>
      </c>
    </row>
    <row r="3177" spans="1:7" x14ac:dyDescent="0.2">
      <c r="A3177" s="22">
        <v>254</v>
      </c>
      <c r="B3177" s="25" t="s">
        <v>504</v>
      </c>
      <c r="C3177" s="6">
        <v>45493</v>
      </c>
      <c r="D3177" s="1" t="s">
        <v>1</v>
      </c>
      <c r="E3177" s="1" t="s">
        <v>0</v>
      </c>
      <c r="G3177" s="24">
        <v>204</v>
      </c>
    </row>
    <row r="3178" spans="1:7" x14ac:dyDescent="0.2">
      <c r="A3178" s="22">
        <v>254</v>
      </c>
      <c r="B3178" s="25" t="s">
        <v>504</v>
      </c>
      <c r="C3178" s="6">
        <v>45493</v>
      </c>
      <c r="D3178" s="1" t="s">
        <v>1</v>
      </c>
      <c r="E3178" s="1" t="s">
        <v>0</v>
      </c>
      <c r="G3178" s="24">
        <v>214</v>
      </c>
    </row>
    <row r="3179" spans="1:7" x14ac:dyDescent="0.2">
      <c r="A3179" s="22">
        <v>254</v>
      </c>
      <c r="B3179" s="25" t="s">
        <v>462</v>
      </c>
      <c r="C3179" s="6">
        <v>45494</v>
      </c>
      <c r="D3179" s="1" t="s">
        <v>1</v>
      </c>
      <c r="E3179" s="1" t="s">
        <v>2</v>
      </c>
      <c r="F3179" s="24">
        <v>35</v>
      </c>
      <c r="G3179" s="24">
        <v>63</v>
      </c>
    </row>
    <row r="3180" spans="1:7" x14ac:dyDescent="0.2">
      <c r="A3180" s="22">
        <v>254</v>
      </c>
      <c r="B3180" s="25" t="s">
        <v>462</v>
      </c>
      <c r="C3180" s="6">
        <v>45494</v>
      </c>
      <c r="D3180" s="1" t="s">
        <v>1</v>
      </c>
      <c r="E3180" s="1" t="s">
        <v>0</v>
      </c>
      <c r="G3180" s="24">
        <v>212</v>
      </c>
    </row>
    <row r="3181" spans="1:7" x14ac:dyDescent="0.2">
      <c r="A3181" s="22">
        <v>254</v>
      </c>
      <c r="B3181" s="25" t="s">
        <v>462</v>
      </c>
      <c r="C3181" s="6">
        <v>45494</v>
      </c>
      <c r="D3181" s="1" t="s">
        <v>1</v>
      </c>
      <c r="E3181" s="1" t="s">
        <v>3</v>
      </c>
      <c r="F3181" s="24">
        <v>24</v>
      </c>
      <c r="G3181" s="24">
        <v>121</v>
      </c>
    </row>
    <row r="3182" spans="1:7" x14ac:dyDescent="0.2">
      <c r="A3182" s="22">
        <v>254</v>
      </c>
      <c r="B3182" s="25" t="s">
        <v>462</v>
      </c>
      <c r="C3182" s="6">
        <v>45494</v>
      </c>
      <c r="D3182" s="1" t="s">
        <v>1</v>
      </c>
      <c r="E3182" s="1" t="s">
        <v>0</v>
      </c>
      <c r="G3182" s="24">
        <v>213</v>
      </c>
    </row>
    <row r="3183" spans="1:7" x14ac:dyDescent="0.2">
      <c r="A3183" s="22">
        <v>254</v>
      </c>
      <c r="B3183" s="25" t="s">
        <v>463</v>
      </c>
      <c r="C3183" s="6">
        <v>45495</v>
      </c>
      <c r="D3183" s="1" t="s">
        <v>1</v>
      </c>
      <c r="E3183" s="1" t="s">
        <v>0</v>
      </c>
      <c r="G3183" s="24">
        <v>193</v>
      </c>
    </row>
    <row r="3184" spans="1:7" x14ac:dyDescent="0.2">
      <c r="A3184" s="22">
        <v>254</v>
      </c>
      <c r="B3184" s="25" t="s">
        <v>468</v>
      </c>
      <c r="C3184" s="6">
        <v>45496</v>
      </c>
      <c r="D3184" s="1" t="s">
        <v>1</v>
      </c>
      <c r="E3184" s="1" t="s">
        <v>2</v>
      </c>
      <c r="F3184" s="24">
        <v>23</v>
      </c>
      <c r="G3184" s="24">
        <v>37</v>
      </c>
    </row>
    <row r="3185" spans="1:7" x14ac:dyDescent="0.2">
      <c r="A3185" s="22">
        <v>254</v>
      </c>
      <c r="B3185" s="25" t="s">
        <v>468</v>
      </c>
      <c r="C3185" s="6">
        <v>45496</v>
      </c>
      <c r="D3185" s="1" t="s">
        <v>1</v>
      </c>
      <c r="E3185" s="1" t="s">
        <v>2</v>
      </c>
      <c r="F3185" s="24">
        <v>22</v>
      </c>
      <c r="G3185" s="24">
        <v>209</v>
      </c>
    </row>
    <row r="3186" spans="1:7" x14ac:dyDescent="0.2">
      <c r="A3186" s="22">
        <v>254</v>
      </c>
      <c r="B3186" s="25" t="s">
        <v>504</v>
      </c>
      <c r="C3186" s="6">
        <v>45493</v>
      </c>
      <c r="D3186" s="1" t="s">
        <v>1</v>
      </c>
      <c r="E3186" s="1" t="s">
        <v>2</v>
      </c>
      <c r="F3186" s="24">
        <v>25</v>
      </c>
      <c r="G3186" s="24">
        <v>8</v>
      </c>
    </row>
    <row r="3187" spans="1:7" x14ac:dyDescent="0.2">
      <c r="A3187" s="22">
        <v>254</v>
      </c>
      <c r="B3187" s="25" t="s">
        <v>504</v>
      </c>
      <c r="C3187" s="6">
        <v>45493</v>
      </c>
      <c r="D3187" s="1" t="s">
        <v>1</v>
      </c>
      <c r="E3187" s="1" t="s">
        <v>0</v>
      </c>
      <c r="G3187" s="24">
        <v>214</v>
      </c>
    </row>
    <row r="3188" spans="1:7" x14ac:dyDescent="0.2">
      <c r="A3188" s="22">
        <v>254</v>
      </c>
      <c r="B3188" s="25" t="s">
        <v>504</v>
      </c>
      <c r="C3188" s="6">
        <v>45493</v>
      </c>
      <c r="D3188" s="1" t="s">
        <v>1</v>
      </c>
      <c r="E3188" s="1" t="s">
        <v>3</v>
      </c>
      <c r="F3188" s="24">
        <v>30</v>
      </c>
      <c r="G3188" s="24">
        <v>192</v>
      </c>
    </row>
    <row r="3189" spans="1:7" x14ac:dyDescent="0.2">
      <c r="A3189" s="22">
        <v>254</v>
      </c>
      <c r="B3189" s="25" t="s">
        <v>504</v>
      </c>
      <c r="C3189" s="6">
        <v>45493</v>
      </c>
      <c r="D3189" s="1" t="s">
        <v>1</v>
      </c>
      <c r="E3189" s="1" t="s">
        <v>0</v>
      </c>
      <c r="G3189" s="24">
        <v>212</v>
      </c>
    </row>
    <row r="3190" spans="1:7" x14ac:dyDescent="0.2">
      <c r="A3190" s="22">
        <v>254</v>
      </c>
      <c r="B3190" s="25" t="s">
        <v>504</v>
      </c>
      <c r="C3190" s="6">
        <v>45493</v>
      </c>
      <c r="D3190" s="1" t="s">
        <v>1</v>
      </c>
      <c r="E3190" s="1" t="s">
        <v>0</v>
      </c>
      <c r="G3190" s="24">
        <v>190</v>
      </c>
    </row>
    <row r="3191" spans="1:7" x14ac:dyDescent="0.2">
      <c r="A3191" s="22">
        <v>254</v>
      </c>
      <c r="B3191" s="25" t="s">
        <v>504</v>
      </c>
      <c r="C3191" s="6">
        <v>45493</v>
      </c>
      <c r="D3191" s="1" t="s">
        <v>1</v>
      </c>
      <c r="E3191" s="1" t="s">
        <v>3</v>
      </c>
      <c r="F3191" s="24">
        <v>31</v>
      </c>
      <c r="G3191" s="24">
        <v>209</v>
      </c>
    </row>
    <row r="3192" spans="1:7" x14ac:dyDescent="0.2">
      <c r="A3192" s="22">
        <v>254</v>
      </c>
      <c r="B3192" s="25" t="s">
        <v>504</v>
      </c>
      <c r="C3192" s="6">
        <v>45493</v>
      </c>
      <c r="D3192" s="1" t="s">
        <v>1</v>
      </c>
      <c r="E3192" s="1" t="s">
        <v>0</v>
      </c>
      <c r="G3192" s="24">
        <v>214</v>
      </c>
    </row>
    <row r="3193" spans="1:7" x14ac:dyDescent="0.2">
      <c r="A3193" s="22">
        <v>254</v>
      </c>
      <c r="B3193" s="25" t="s">
        <v>504</v>
      </c>
      <c r="C3193" s="6">
        <v>45493</v>
      </c>
      <c r="D3193" s="1" t="s">
        <v>1</v>
      </c>
      <c r="E3193" s="1" t="s">
        <v>0</v>
      </c>
      <c r="G3193" s="24">
        <v>117</v>
      </c>
    </row>
    <row r="3194" spans="1:7" x14ac:dyDescent="0.2">
      <c r="A3194" s="22">
        <v>254</v>
      </c>
      <c r="B3194" s="25" t="s">
        <v>504</v>
      </c>
      <c r="C3194" s="6">
        <v>45493</v>
      </c>
      <c r="D3194" s="1" t="s">
        <v>1</v>
      </c>
      <c r="E3194" s="1" t="s">
        <v>0</v>
      </c>
      <c r="G3194" s="24">
        <v>214</v>
      </c>
    </row>
    <row r="3195" spans="1:7" x14ac:dyDescent="0.2">
      <c r="A3195" s="22">
        <v>254</v>
      </c>
      <c r="B3195" s="25" t="s">
        <v>462</v>
      </c>
      <c r="C3195" s="6">
        <v>45494</v>
      </c>
      <c r="D3195" s="1" t="s">
        <v>1</v>
      </c>
      <c r="E3195" s="1" t="s">
        <v>2</v>
      </c>
      <c r="F3195" s="24">
        <v>18</v>
      </c>
      <c r="G3195" s="24">
        <v>0</v>
      </c>
    </row>
    <row r="3196" spans="1:7" x14ac:dyDescent="0.2">
      <c r="A3196" s="22">
        <v>254</v>
      </c>
      <c r="B3196" s="25" t="s">
        <v>462</v>
      </c>
      <c r="C3196" s="6">
        <v>45494</v>
      </c>
      <c r="D3196" s="1" t="s">
        <v>1</v>
      </c>
      <c r="E3196" s="1" t="s">
        <v>6</v>
      </c>
      <c r="F3196" s="24">
        <v>32</v>
      </c>
      <c r="G3196" s="24">
        <v>22</v>
      </c>
    </row>
    <row r="3197" spans="1:7" x14ac:dyDescent="0.2">
      <c r="A3197" s="22">
        <v>254</v>
      </c>
      <c r="B3197" s="25" t="s">
        <v>462</v>
      </c>
      <c r="C3197" s="6">
        <v>45494</v>
      </c>
      <c r="D3197" s="1" t="s">
        <v>1</v>
      </c>
      <c r="E3197" s="1" t="s">
        <v>0</v>
      </c>
      <c r="G3197" s="24">
        <v>213</v>
      </c>
    </row>
    <row r="3198" spans="1:7" x14ac:dyDescent="0.2">
      <c r="A3198" s="22">
        <v>254</v>
      </c>
      <c r="B3198" s="25" t="s">
        <v>462</v>
      </c>
      <c r="C3198" s="6">
        <v>45494</v>
      </c>
      <c r="D3198" s="1" t="s">
        <v>1</v>
      </c>
      <c r="E3198" s="1" t="s">
        <v>2</v>
      </c>
      <c r="F3198" s="24">
        <v>25</v>
      </c>
      <c r="G3198" s="24">
        <v>114</v>
      </c>
    </row>
    <row r="3199" spans="1:7" x14ac:dyDescent="0.2">
      <c r="A3199" s="22">
        <v>254</v>
      </c>
      <c r="B3199" s="25" t="s">
        <v>462</v>
      </c>
      <c r="C3199" s="6">
        <v>45494</v>
      </c>
      <c r="D3199" s="1" t="s">
        <v>1</v>
      </c>
      <c r="E3199" s="1" t="s">
        <v>0</v>
      </c>
      <c r="G3199" s="24">
        <v>213</v>
      </c>
    </row>
    <row r="3200" spans="1:7" x14ac:dyDescent="0.2">
      <c r="A3200" s="22">
        <v>254</v>
      </c>
      <c r="B3200" s="25" t="s">
        <v>462</v>
      </c>
      <c r="C3200" s="6">
        <v>45494</v>
      </c>
      <c r="D3200" s="1" t="s">
        <v>1</v>
      </c>
      <c r="E3200" s="1" t="s">
        <v>0</v>
      </c>
      <c r="F3200" s="24">
        <v>33</v>
      </c>
      <c r="G3200" s="24">
        <v>213</v>
      </c>
    </row>
    <row r="3201" spans="1:7" x14ac:dyDescent="0.2">
      <c r="A3201" s="22">
        <v>254</v>
      </c>
      <c r="B3201" s="25" t="s">
        <v>462</v>
      </c>
      <c r="C3201" s="6">
        <v>45494</v>
      </c>
      <c r="D3201" s="1" t="s">
        <v>1</v>
      </c>
      <c r="E3201" s="1" t="s">
        <v>0</v>
      </c>
      <c r="G3201" s="24">
        <v>212</v>
      </c>
    </row>
    <row r="3202" spans="1:7" x14ac:dyDescent="0.2">
      <c r="A3202" s="22">
        <v>254</v>
      </c>
      <c r="B3202" s="25" t="s">
        <v>462</v>
      </c>
      <c r="C3202" s="6">
        <v>45494</v>
      </c>
      <c r="D3202" s="1" t="s">
        <v>1</v>
      </c>
      <c r="E3202" s="1" t="s">
        <v>0</v>
      </c>
      <c r="G3202" s="24">
        <v>211</v>
      </c>
    </row>
    <row r="3203" spans="1:7" x14ac:dyDescent="0.2">
      <c r="A3203" s="22">
        <v>254</v>
      </c>
      <c r="B3203" s="25" t="s">
        <v>462</v>
      </c>
      <c r="C3203" s="6">
        <v>45494</v>
      </c>
      <c r="D3203" s="1" t="s">
        <v>1</v>
      </c>
      <c r="E3203" s="1" t="s">
        <v>2</v>
      </c>
      <c r="F3203" s="24">
        <v>18</v>
      </c>
      <c r="G3203" s="24">
        <v>210</v>
      </c>
    </row>
    <row r="3204" spans="1:7" x14ac:dyDescent="0.2">
      <c r="A3204" s="22">
        <v>254</v>
      </c>
      <c r="B3204" s="25" t="s">
        <v>462</v>
      </c>
      <c r="C3204" s="6">
        <v>45494</v>
      </c>
      <c r="D3204" s="1" t="s">
        <v>1</v>
      </c>
      <c r="E3204" s="1" t="s">
        <v>2</v>
      </c>
      <c r="F3204" s="24">
        <v>20</v>
      </c>
      <c r="G3204" s="24">
        <v>164</v>
      </c>
    </row>
    <row r="3205" spans="1:7" x14ac:dyDescent="0.2">
      <c r="A3205" s="22">
        <v>254</v>
      </c>
      <c r="B3205" s="25" t="s">
        <v>463</v>
      </c>
      <c r="C3205" s="6">
        <v>45495</v>
      </c>
      <c r="D3205" s="1" t="s">
        <v>1</v>
      </c>
      <c r="E3205" s="1" t="s">
        <v>0</v>
      </c>
      <c r="G3205" s="24">
        <v>212</v>
      </c>
    </row>
    <row r="3206" spans="1:7" x14ac:dyDescent="0.2">
      <c r="A3206" s="22">
        <v>254</v>
      </c>
      <c r="B3206" s="25" t="s">
        <v>463</v>
      </c>
      <c r="C3206" s="6">
        <v>45495</v>
      </c>
      <c r="D3206" s="1" t="s">
        <v>1</v>
      </c>
      <c r="E3206" s="1" t="s">
        <v>2</v>
      </c>
      <c r="F3206" s="24">
        <v>29</v>
      </c>
      <c r="G3206" s="24">
        <v>176</v>
      </c>
    </row>
    <row r="3207" spans="1:7" x14ac:dyDescent="0.2">
      <c r="A3207" s="22">
        <v>254</v>
      </c>
      <c r="B3207" s="25" t="s">
        <v>463</v>
      </c>
      <c r="C3207" s="6">
        <v>45495</v>
      </c>
      <c r="D3207" s="1" t="s">
        <v>1</v>
      </c>
      <c r="E3207" s="1" t="s">
        <v>0</v>
      </c>
      <c r="F3207" s="24">
        <v>26</v>
      </c>
      <c r="G3207" s="24">
        <v>212</v>
      </c>
    </row>
    <row r="3208" spans="1:7" x14ac:dyDescent="0.2">
      <c r="A3208" s="22">
        <v>254</v>
      </c>
      <c r="B3208" s="25" t="s">
        <v>468</v>
      </c>
      <c r="C3208" s="6">
        <v>45496</v>
      </c>
      <c r="D3208" s="1" t="s">
        <v>1</v>
      </c>
      <c r="E3208" s="1" t="s">
        <v>0</v>
      </c>
      <c r="G3208" s="24">
        <v>211</v>
      </c>
    </row>
    <row r="3209" spans="1:7" x14ac:dyDescent="0.2">
      <c r="A3209" s="22">
        <v>254</v>
      </c>
      <c r="B3209" s="25" t="s">
        <v>468</v>
      </c>
      <c r="C3209" s="6">
        <v>45496</v>
      </c>
      <c r="D3209" s="1" t="s">
        <v>1</v>
      </c>
      <c r="E3209" s="1" t="s">
        <v>0</v>
      </c>
      <c r="G3209" s="24">
        <v>211</v>
      </c>
    </row>
    <row r="3210" spans="1:7" x14ac:dyDescent="0.2">
      <c r="A3210" s="22">
        <v>254</v>
      </c>
      <c r="B3210" s="25" t="s">
        <v>367</v>
      </c>
      <c r="C3210" s="6">
        <v>45661</v>
      </c>
      <c r="D3210" s="1" t="s">
        <v>1</v>
      </c>
      <c r="E3210" s="1" t="s">
        <v>0</v>
      </c>
      <c r="G3210" s="24">
        <v>46</v>
      </c>
    </row>
    <row r="3211" spans="1:7" x14ac:dyDescent="0.2">
      <c r="A3211" s="22">
        <v>254</v>
      </c>
      <c r="B3211" s="25" t="s">
        <v>367</v>
      </c>
      <c r="C3211" s="6">
        <v>45661</v>
      </c>
      <c r="D3211" s="1" t="s">
        <v>1</v>
      </c>
      <c r="E3211" s="1" t="s">
        <v>2</v>
      </c>
      <c r="F3211" s="24">
        <v>22</v>
      </c>
      <c r="G3211" s="24">
        <v>12</v>
      </c>
    </row>
    <row r="3212" spans="1:7" x14ac:dyDescent="0.2">
      <c r="A3212" s="22">
        <v>254</v>
      </c>
      <c r="B3212" s="25" t="s">
        <v>504</v>
      </c>
      <c r="C3212" s="6">
        <v>45493</v>
      </c>
      <c r="D3212" s="1" t="s">
        <v>1</v>
      </c>
      <c r="E3212" s="1" t="s">
        <v>0</v>
      </c>
      <c r="G3212" s="24">
        <v>211</v>
      </c>
    </row>
    <row r="3213" spans="1:7" x14ac:dyDescent="0.2">
      <c r="A3213" s="22">
        <v>254</v>
      </c>
      <c r="B3213" s="25" t="s">
        <v>504</v>
      </c>
      <c r="C3213" s="6">
        <v>45493</v>
      </c>
      <c r="D3213" s="1" t="s">
        <v>1</v>
      </c>
      <c r="E3213" s="1" t="s">
        <v>0</v>
      </c>
      <c r="G3213" s="24">
        <v>139</v>
      </c>
    </row>
    <row r="3214" spans="1:7" x14ac:dyDescent="0.2">
      <c r="A3214" s="22">
        <v>254</v>
      </c>
      <c r="B3214" s="25" t="s">
        <v>504</v>
      </c>
      <c r="C3214" s="6">
        <v>45493</v>
      </c>
      <c r="D3214" s="1" t="s">
        <v>1</v>
      </c>
      <c r="E3214" s="1" t="s">
        <v>0</v>
      </c>
      <c r="G3214" s="24">
        <v>214</v>
      </c>
    </row>
    <row r="3215" spans="1:7" x14ac:dyDescent="0.2">
      <c r="A3215" s="22">
        <v>254</v>
      </c>
      <c r="B3215" s="25" t="s">
        <v>462</v>
      </c>
      <c r="C3215" s="6">
        <v>45494</v>
      </c>
      <c r="D3215" s="1" t="s">
        <v>1</v>
      </c>
      <c r="E3215" s="1" t="s">
        <v>2</v>
      </c>
      <c r="F3215" s="24">
        <v>45</v>
      </c>
      <c r="G3215" s="24">
        <v>0</v>
      </c>
    </row>
    <row r="3216" spans="1:7" x14ac:dyDescent="0.2">
      <c r="A3216" s="22">
        <v>254</v>
      </c>
      <c r="B3216" s="25" t="s">
        <v>462</v>
      </c>
      <c r="C3216" s="6">
        <v>45494</v>
      </c>
      <c r="D3216" s="1" t="s">
        <v>1</v>
      </c>
      <c r="E3216" s="1" t="s">
        <v>0</v>
      </c>
      <c r="G3216" s="24">
        <v>213</v>
      </c>
    </row>
    <row r="3217" spans="1:7" x14ac:dyDescent="0.2">
      <c r="A3217" s="22">
        <v>254</v>
      </c>
      <c r="B3217" s="25" t="s">
        <v>462</v>
      </c>
      <c r="C3217" s="6">
        <v>45494</v>
      </c>
      <c r="D3217" s="1" t="s">
        <v>4</v>
      </c>
      <c r="E3217" s="1" t="s">
        <v>0</v>
      </c>
    </row>
    <row r="3218" spans="1:7" x14ac:dyDescent="0.2">
      <c r="A3218" s="22">
        <v>254</v>
      </c>
      <c r="B3218" s="25" t="s">
        <v>462</v>
      </c>
      <c r="C3218" s="6">
        <v>45494</v>
      </c>
      <c r="D3218" s="1" t="s">
        <v>1</v>
      </c>
      <c r="E3218" s="1" t="s">
        <v>2</v>
      </c>
      <c r="F3218" s="24">
        <v>23</v>
      </c>
      <c r="G3218" s="24">
        <v>113</v>
      </c>
    </row>
    <row r="3219" spans="1:7" x14ac:dyDescent="0.2">
      <c r="A3219" s="22">
        <v>254</v>
      </c>
      <c r="B3219" s="25" t="s">
        <v>462</v>
      </c>
      <c r="C3219" s="6">
        <v>45494</v>
      </c>
      <c r="D3219" s="1" t="s">
        <v>4</v>
      </c>
      <c r="E3219" s="1" t="s">
        <v>0</v>
      </c>
    </row>
    <row r="3220" spans="1:7" x14ac:dyDescent="0.2">
      <c r="A3220" s="22">
        <v>254</v>
      </c>
      <c r="B3220" s="25" t="s">
        <v>462</v>
      </c>
      <c r="C3220" s="6">
        <v>45494</v>
      </c>
      <c r="D3220" s="1" t="s">
        <v>4</v>
      </c>
      <c r="E3220" s="1" t="s">
        <v>0</v>
      </c>
    </row>
    <row r="3221" spans="1:7" x14ac:dyDescent="0.2">
      <c r="A3221" s="22">
        <v>254</v>
      </c>
      <c r="B3221" s="25" t="s">
        <v>504</v>
      </c>
      <c r="C3221" s="6">
        <v>45493</v>
      </c>
      <c r="D3221" s="1" t="s">
        <v>1</v>
      </c>
      <c r="E3221" s="1" t="s">
        <v>0</v>
      </c>
      <c r="G3221" s="24">
        <v>144</v>
      </c>
    </row>
    <row r="3222" spans="1:7" x14ac:dyDescent="0.2">
      <c r="A3222" s="22">
        <v>254</v>
      </c>
      <c r="B3222" s="25" t="s">
        <v>504</v>
      </c>
      <c r="C3222" s="6">
        <v>45493</v>
      </c>
      <c r="D3222" s="1" t="s">
        <v>1</v>
      </c>
      <c r="E3222" s="1" t="s">
        <v>2</v>
      </c>
      <c r="F3222" s="24">
        <v>44</v>
      </c>
      <c r="G3222" s="24">
        <v>113</v>
      </c>
    </row>
    <row r="3223" spans="1:7" x14ac:dyDescent="0.2">
      <c r="A3223" s="22">
        <v>254</v>
      </c>
      <c r="B3223" s="25" t="s">
        <v>462</v>
      </c>
      <c r="C3223" s="6">
        <v>45494</v>
      </c>
      <c r="D3223" s="1" t="s">
        <v>5</v>
      </c>
      <c r="E3223" s="1" t="s">
        <v>0</v>
      </c>
      <c r="G3223" s="24">
        <v>213</v>
      </c>
    </row>
    <row r="3224" spans="1:7" x14ac:dyDescent="0.2">
      <c r="A3224" s="22">
        <v>254</v>
      </c>
      <c r="B3224" s="25" t="s">
        <v>462</v>
      </c>
      <c r="C3224" s="6">
        <v>45494</v>
      </c>
      <c r="D3224" s="1" t="s">
        <v>1</v>
      </c>
      <c r="E3224" s="1" t="s">
        <v>0</v>
      </c>
      <c r="G3224" s="24">
        <v>170</v>
      </c>
    </row>
    <row r="3225" spans="1:7" x14ac:dyDescent="0.2">
      <c r="A3225" s="22">
        <v>254</v>
      </c>
      <c r="B3225" s="25" t="s">
        <v>462</v>
      </c>
      <c r="C3225" s="6">
        <v>45494</v>
      </c>
      <c r="D3225" s="1" t="s">
        <v>1</v>
      </c>
      <c r="E3225" s="1" t="s">
        <v>2</v>
      </c>
      <c r="F3225" s="24">
        <v>29</v>
      </c>
      <c r="G3225" s="24">
        <v>210</v>
      </c>
    </row>
    <row r="3226" spans="1:7" x14ac:dyDescent="0.2">
      <c r="A3226" s="22">
        <v>254</v>
      </c>
      <c r="B3226" s="25" t="s">
        <v>462</v>
      </c>
      <c r="C3226" s="6">
        <v>45494</v>
      </c>
      <c r="D3226" s="1" t="s">
        <v>4</v>
      </c>
      <c r="E3226" s="1" t="s">
        <v>0</v>
      </c>
    </row>
    <row r="3227" spans="1:7" x14ac:dyDescent="0.2">
      <c r="A3227" s="22">
        <v>254</v>
      </c>
      <c r="B3227" s="25" t="s">
        <v>462</v>
      </c>
      <c r="C3227" s="6">
        <v>45494</v>
      </c>
      <c r="D3227" s="1" t="s">
        <v>1</v>
      </c>
      <c r="E3227" s="1" t="s">
        <v>0</v>
      </c>
      <c r="G3227" s="24">
        <v>212</v>
      </c>
    </row>
    <row r="3228" spans="1:7" x14ac:dyDescent="0.2">
      <c r="A3228" s="22">
        <v>254</v>
      </c>
      <c r="B3228" s="25" t="s">
        <v>347</v>
      </c>
      <c r="C3228" s="6">
        <v>45695</v>
      </c>
      <c r="D3228" s="1" t="s">
        <v>1</v>
      </c>
      <c r="E3228" s="1" t="s">
        <v>2</v>
      </c>
      <c r="F3228" s="24">
        <v>45</v>
      </c>
      <c r="G3228" s="24">
        <v>0</v>
      </c>
    </row>
    <row r="3229" spans="1:7" x14ac:dyDescent="0.2">
      <c r="A3229" s="22">
        <v>254</v>
      </c>
      <c r="B3229" s="25" t="s">
        <v>462</v>
      </c>
      <c r="C3229" s="6">
        <v>45494</v>
      </c>
      <c r="D3229" s="1" t="s">
        <v>1</v>
      </c>
      <c r="E3229" s="1" t="s">
        <v>3</v>
      </c>
      <c r="F3229" s="24">
        <v>49</v>
      </c>
      <c r="G3229" s="24">
        <v>86</v>
      </c>
    </row>
    <row r="3230" spans="1:7" x14ac:dyDescent="0.2">
      <c r="A3230" s="22">
        <v>254</v>
      </c>
      <c r="B3230" s="25" t="s">
        <v>463</v>
      </c>
      <c r="C3230" s="6">
        <v>45495</v>
      </c>
      <c r="D3230" s="1" t="s">
        <v>1</v>
      </c>
      <c r="E3230" s="1" t="s">
        <v>6</v>
      </c>
      <c r="F3230" s="24">
        <v>21</v>
      </c>
      <c r="G3230" s="24">
        <v>4</v>
      </c>
    </row>
    <row r="3231" spans="1:7" x14ac:dyDescent="0.2">
      <c r="A3231" s="22">
        <v>254</v>
      </c>
      <c r="B3231" s="25" t="s">
        <v>463</v>
      </c>
      <c r="C3231" s="6">
        <v>45495</v>
      </c>
      <c r="D3231" s="1" t="s">
        <v>4</v>
      </c>
      <c r="E3231" s="1" t="s">
        <v>0</v>
      </c>
    </row>
    <row r="3232" spans="1:7" x14ac:dyDescent="0.2">
      <c r="A3232" s="22">
        <v>254</v>
      </c>
      <c r="B3232" s="25" t="s">
        <v>463</v>
      </c>
      <c r="C3232" s="6">
        <v>45495</v>
      </c>
      <c r="D3232" s="1" t="s">
        <v>1</v>
      </c>
      <c r="E3232" s="1" t="s">
        <v>0</v>
      </c>
      <c r="G3232" s="24">
        <v>21</v>
      </c>
    </row>
    <row r="3233" spans="1:7" x14ac:dyDescent="0.2">
      <c r="A3233" s="22">
        <v>254</v>
      </c>
      <c r="B3233" s="25" t="s">
        <v>463</v>
      </c>
      <c r="C3233" s="6">
        <v>45495</v>
      </c>
      <c r="D3233" s="1" t="s">
        <v>4</v>
      </c>
      <c r="E3233" s="1" t="s">
        <v>0</v>
      </c>
    </row>
    <row r="3234" spans="1:7" x14ac:dyDescent="0.2">
      <c r="A3234" s="22">
        <v>254</v>
      </c>
      <c r="B3234" s="25" t="s">
        <v>463</v>
      </c>
      <c r="C3234" s="6">
        <v>45495</v>
      </c>
      <c r="D3234" s="1" t="s">
        <v>1</v>
      </c>
      <c r="E3234" s="1" t="s">
        <v>2</v>
      </c>
      <c r="F3234" s="24">
        <v>19</v>
      </c>
      <c r="G3234" s="24">
        <v>193</v>
      </c>
    </row>
    <row r="3235" spans="1:7" x14ac:dyDescent="0.2">
      <c r="A3235" s="22">
        <v>254</v>
      </c>
      <c r="B3235" s="25" t="s">
        <v>463</v>
      </c>
      <c r="C3235" s="6">
        <v>45495</v>
      </c>
      <c r="D3235" s="1" t="s">
        <v>1</v>
      </c>
      <c r="E3235" s="1" t="s">
        <v>0</v>
      </c>
      <c r="G3235" s="24">
        <v>212</v>
      </c>
    </row>
    <row r="3236" spans="1:7" x14ac:dyDescent="0.2">
      <c r="A3236" s="22">
        <v>254</v>
      </c>
      <c r="B3236" s="25" t="s">
        <v>463</v>
      </c>
      <c r="C3236" s="6">
        <v>45495</v>
      </c>
      <c r="D3236" s="1" t="s">
        <v>1</v>
      </c>
      <c r="E3236" s="1" t="s">
        <v>2</v>
      </c>
      <c r="F3236" s="24">
        <v>32</v>
      </c>
      <c r="G3236" s="24">
        <v>185</v>
      </c>
    </row>
    <row r="3237" spans="1:7" x14ac:dyDescent="0.2">
      <c r="A3237" s="22">
        <v>254</v>
      </c>
      <c r="B3237" s="25" t="s">
        <v>463</v>
      </c>
      <c r="C3237" s="6">
        <v>45495</v>
      </c>
      <c r="D3237" s="1" t="s">
        <v>1</v>
      </c>
      <c r="E3237" s="1" t="s">
        <v>2</v>
      </c>
      <c r="F3237" s="24">
        <v>28</v>
      </c>
      <c r="G3237" s="24">
        <v>71</v>
      </c>
    </row>
    <row r="3238" spans="1:7" x14ac:dyDescent="0.2">
      <c r="A3238" s="22">
        <v>254</v>
      </c>
      <c r="B3238" s="25" t="s">
        <v>347</v>
      </c>
      <c r="C3238" s="6">
        <v>45695</v>
      </c>
      <c r="D3238" s="1" t="s">
        <v>1</v>
      </c>
      <c r="E3238" s="1" t="s">
        <v>2</v>
      </c>
      <c r="F3238" s="24">
        <v>23</v>
      </c>
      <c r="G3238" s="24">
        <v>12</v>
      </c>
    </row>
    <row r="3239" spans="1:7" x14ac:dyDescent="0.2">
      <c r="A3239" s="22">
        <v>254</v>
      </c>
      <c r="B3239" s="25" t="s">
        <v>347</v>
      </c>
      <c r="C3239" s="6">
        <v>45695</v>
      </c>
      <c r="D3239" s="1" t="s">
        <v>1</v>
      </c>
      <c r="E3239" s="1" t="s">
        <v>0</v>
      </c>
      <c r="G3239" s="24">
        <v>12</v>
      </c>
    </row>
    <row r="3240" spans="1:7" x14ac:dyDescent="0.2">
      <c r="A3240" s="22">
        <v>254</v>
      </c>
      <c r="B3240" s="25" t="s">
        <v>504</v>
      </c>
      <c r="C3240" s="6">
        <v>45493</v>
      </c>
      <c r="D3240" s="1" t="s">
        <v>1</v>
      </c>
      <c r="E3240" s="1" t="s">
        <v>3</v>
      </c>
      <c r="F3240" s="24">
        <v>60</v>
      </c>
      <c r="G3240" s="24">
        <v>2</v>
      </c>
    </row>
    <row r="3241" spans="1:7" x14ac:dyDescent="0.2">
      <c r="A3241" s="22">
        <v>254</v>
      </c>
      <c r="B3241" s="25" t="s">
        <v>504</v>
      </c>
      <c r="C3241" s="6">
        <v>45493</v>
      </c>
      <c r="D3241" s="1" t="s">
        <v>1</v>
      </c>
      <c r="E3241" s="1" t="s">
        <v>0</v>
      </c>
      <c r="G3241" s="24">
        <v>4</v>
      </c>
    </row>
    <row r="3242" spans="1:7" x14ac:dyDescent="0.2">
      <c r="A3242" s="22">
        <v>254</v>
      </c>
      <c r="B3242" s="25" t="s">
        <v>462</v>
      </c>
      <c r="C3242" s="6">
        <v>45494</v>
      </c>
      <c r="D3242" s="1" t="s">
        <v>1</v>
      </c>
      <c r="E3242" s="1" t="s">
        <v>0</v>
      </c>
      <c r="G3242" s="24">
        <v>5</v>
      </c>
    </row>
    <row r="3243" spans="1:7" x14ac:dyDescent="0.2">
      <c r="A3243" s="22">
        <v>254</v>
      </c>
      <c r="B3243" s="25" t="s">
        <v>462</v>
      </c>
      <c r="C3243" s="6">
        <v>45494</v>
      </c>
      <c r="D3243" s="1" t="s">
        <v>1</v>
      </c>
      <c r="E3243" s="1" t="s">
        <v>0</v>
      </c>
      <c r="G3243" s="24">
        <v>213</v>
      </c>
    </row>
    <row r="3244" spans="1:7" x14ac:dyDescent="0.2">
      <c r="A3244" s="22">
        <v>254</v>
      </c>
      <c r="B3244" s="25" t="s">
        <v>462</v>
      </c>
      <c r="C3244" s="6">
        <v>45494</v>
      </c>
      <c r="D3244" s="1" t="s">
        <v>1</v>
      </c>
      <c r="E3244" s="1" t="s">
        <v>0</v>
      </c>
      <c r="G3244" s="24">
        <v>213</v>
      </c>
    </row>
    <row r="3245" spans="1:7" x14ac:dyDescent="0.2">
      <c r="A3245" s="22">
        <v>254</v>
      </c>
      <c r="B3245" s="25" t="s">
        <v>463</v>
      </c>
      <c r="C3245" s="6">
        <v>45495</v>
      </c>
      <c r="D3245" s="1" t="s">
        <v>1</v>
      </c>
      <c r="E3245" s="1" t="s">
        <v>2</v>
      </c>
      <c r="F3245" s="24">
        <v>28</v>
      </c>
      <c r="G3245" s="24">
        <v>61</v>
      </c>
    </row>
    <row r="3246" spans="1:7" x14ac:dyDescent="0.2">
      <c r="A3246" s="22">
        <v>254</v>
      </c>
      <c r="B3246" s="25" t="s">
        <v>463</v>
      </c>
      <c r="C3246" s="6">
        <v>45495</v>
      </c>
      <c r="D3246" s="1" t="s">
        <v>1</v>
      </c>
      <c r="E3246" s="1" t="s">
        <v>0</v>
      </c>
      <c r="G3246" s="24">
        <v>69</v>
      </c>
    </row>
    <row r="3247" spans="1:7" x14ac:dyDescent="0.2">
      <c r="A3247" s="22">
        <v>254</v>
      </c>
      <c r="B3247" s="25" t="s">
        <v>463</v>
      </c>
      <c r="C3247" s="6">
        <v>45495</v>
      </c>
      <c r="D3247" s="1" t="s">
        <v>1</v>
      </c>
      <c r="E3247" s="1" t="s">
        <v>3</v>
      </c>
      <c r="F3247" s="24">
        <v>45</v>
      </c>
      <c r="G3247" s="24">
        <v>14</v>
      </c>
    </row>
    <row r="3248" spans="1:7" x14ac:dyDescent="0.2">
      <c r="A3248" s="22">
        <v>254</v>
      </c>
      <c r="B3248" s="25" t="s">
        <v>463</v>
      </c>
      <c r="C3248" s="6">
        <v>45495</v>
      </c>
      <c r="D3248" s="1" t="s">
        <v>1</v>
      </c>
      <c r="E3248" s="1" t="s">
        <v>0</v>
      </c>
      <c r="G3248" s="24">
        <v>6</v>
      </c>
    </row>
    <row r="3249" spans="1:7" x14ac:dyDescent="0.2">
      <c r="A3249" s="22">
        <v>254</v>
      </c>
      <c r="B3249" s="25" t="s">
        <v>463</v>
      </c>
      <c r="C3249" s="6">
        <v>45495</v>
      </c>
      <c r="D3249" s="1" t="s">
        <v>1</v>
      </c>
      <c r="E3249" s="1" t="s">
        <v>2</v>
      </c>
      <c r="F3249" s="24">
        <v>22</v>
      </c>
      <c r="G3249" s="24">
        <v>200</v>
      </c>
    </row>
    <row r="3250" spans="1:7" x14ac:dyDescent="0.2">
      <c r="A3250" s="22">
        <v>254</v>
      </c>
      <c r="B3250" s="25" t="s">
        <v>463</v>
      </c>
      <c r="C3250" s="6">
        <v>45495</v>
      </c>
      <c r="D3250" s="1" t="s">
        <v>1</v>
      </c>
      <c r="E3250" s="1" t="s">
        <v>3</v>
      </c>
      <c r="F3250" s="24">
        <v>51</v>
      </c>
      <c r="G3250" s="24">
        <v>186</v>
      </c>
    </row>
    <row r="3251" spans="1:7" x14ac:dyDescent="0.2">
      <c r="A3251" s="22">
        <v>254</v>
      </c>
      <c r="B3251" s="25" t="s">
        <v>403</v>
      </c>
      <c r="C3251" s="6">
        <v>45627</v>
      </c>
      <c r="D3251" s="1" t="s">
        <v>1</v>
      </c>
      <c r="E3251" s="1" t="s">
        <v>0</v>
      </c>
      <c r="G3251" s="24">
        <v>2</v>
      </c>
    </row>
    <row r="3252" spans="1:7" x14ac:dyDescent="0.2">
      <c r="A3252" s="22">
        <v>254</v>
      </c>
      <c r="B3252" s="25" t="s">
        <v>462</v>
      </c>
      <c r="C3252" s="6">
        <v>45494</v>
      </c>
      <c r="D3252" s="1" t="s">
        <v>4</v>
      </c>
      <c r="E3252" s="1" t="s">
        <v>0</v>
      </c>
    </row>
    <row r="3253" spans="1:7" x14ac:dyDescent="0.2">
      <c r="A3253" s="22">
        <v>254</v>
      </c>
      <c r="B3253" s="25" t="s">
        <v>462</v>
      </c>
      <c r="C3253" s="6">
        <v>45494</v>
      </c>
      <c r="D3253" s="1" t="s">
        <v>1</v>
      </c>
      <c r="E3253" s="1" t="s">
        <v>0</v>
      </c>
      <c r="G3253" s="24">
        <v>195</v>
      </c>
    </row>
    <row r="3254" spans="1:7" x14ac:dyDescent="0.2">
      <c r="A3254" s="22">
        <v>254</v>
      </c>
      <c r="B3254" s="25" t="s">
        <v>462</v>
      </c>
      <c r="C3254" s="6">
        <v>45494</v>
      </c>
      <c r="D3254" s="1" t="s">
        <v>1</v>
      </c>
      <c r="E3254" s="1" t="s">
        <v>2</v>
      </c>
      <c r="F3254" s="24">
        <v>24</v>
      </c>
      <c r="G3254" s="24">
        <v>10</v>
      </c>
    </row>
    <row r="3255" spans="1:7" x14ac:dyDescent="0.2">
      <c r="A3255" s="22">
        <v>254</v>
      </c>
      <c r="B3255" s="25" t="s">
        <v>462</v>
      </c>
      <c r="C3255" s="6">
        <v>45494</v>
      </c>
      <c r="D3255" s="1" t="s">
        <v>1</v>
      </c>
      <c r="E3255" s="1" t="s">
        <v>2</v>
      </c>
      <c r="F3255" s="24">
        <v>41</v>
      </c>
      <c r="G3255" s="24">
        <v>1</v>
      </c>
    </row>
    <row r="3256" spans="1:7" x14ac:dyDescent="0.2">
      <c r="A3256" s="22">
        <v>254</v>
      </c>
      <c r="B3256" s="25" t="s">
        <v>462</v>
      </c>
      <c r="C3256" s="6">
        <v>45494</v>
      </c>
      <c r="D3256" s="1" t="s">
        <v>1</v>
      </c>
      <c r="E3256" s="1" t="s">
        <v>0</v>
      </c>
      <c r="G3256" s="24">
        <v>213</v>
      </c>
    </row>
    <row r="3257" spans="1:7" x14ac:dyDescent="0.2">
      <c r="A3257" s="22">
        <v>254</v>
      </c>
      <c r="B3257" s="25" t="s">
        <v>463</v>
      </c>
      <c r="C3257" s="6">
        <v>45495</v>
      </c>
      <c r="D3257" s="1" t="s">
        <v>1</v>
      </c>
      <c r="E3257" s="1" t="s">
        <v>2</v>
      </c>
      <c r="F3257" s="24">
        <v>43</v>
      </c>
      <c r="G3257" s="24">
        <v>202</v>
      </c>
    </row>
    <row r="3258" spans="1:7" x14ac:dyDescent="0.2">
      <c r="A3258" s="22">
        <v>254</v>
      </c>
      <c r="B3258" s="25" t="s">
        <v>463</v>
      </c>
      <c r="C3258" s="6">
        <v>45495</v>
      </c>
      <c r="D3258" s="1" t="s">
        <v>1</v>
      </c>
      <c r="E3258" s="1" t="s">
        <v>3</v>
      </c>
      <c r="F3258" s="24">
        <v>27</v>
      </c>
      <c r="G3258" s="24">
        <v>212</v>
      </c>
    </row>
    <row r="3259" spans="1:7" x14ac:dyDescent="0.2">
      <c r="A3259" s="22">
        <v>254</v>
      </c>
      <c r="B3259" s="25" t="s">
        <v>463</v>
      </c>
      <c r="C3259" s="6">
        <v>45495</v>
      </c>
      <c r="D3259" s="1" t="s">
        <v>1</v>
      </c>
      <c r="E3259" s="1" t="s">
        <v>2</v>
      </c>
      <c r="F3259" s="24">
        <v>21</v>
      </c>
      <c r="G3259" s="24">
        <v>3</v>
      </c>
    </row>
    <row r="3260" spans="1:7" x14ac:dyDescent="0.2">
      <c r="A3260" s="22">
        <v>254</v>
      </c>
      <c r="B3260" s="25" t="s">
        <v>463</v>
      </c>
      <c r="C3260" s="6">
        <v>45495</v>
      </c>
      <c r="D3260" s="1" t="s">
        <v>1</v>
      </c>
      <c r="E3260" s="1" t="s">
        <v>0</v>
      </c>
      <c r="G3260" s="24">
        <v>212</v>
      </c>
    </row>
    <row r="3261" spans="1:7" x14ac:dyDescent="0.2">
      <c r="A3261" s="22">
        <v>254</v>
      </c>
      <c r="B3261" s="25" t="s">
        <v>463</v>
      </c>
      <c r="C3261" s="6">
        <v>45495</v>
      </c>
      <c r="D3261" s="1" t="s">
        <v>1</v>
      </c>
      <c r="E3261" s="1" t="s">
        <v>2</v>
      </c>
      <c r="F3261" s="24">
        <v>31</v>
      </c>
      <c r="G3261" s="24">
        <v>0</v>
      </c>
    </row>
    <row r="3262" spans="1:7" x14ac:dyDescent="0.2">
      <c r="A3262" s="22">
        <v>254</v>
      </c>
      <c r="B3262" s="25" t="s">
        <v>463</v>
      </c>
      <c r="C3262" s="6">
        <v>45495</v>
      </c>
      <c r="D3262" s="1" t="s">
        <v>1</v>
      </c>
      <c r="E3262" s="1" t="s">
        <v>2</v>
      </c>
      <c r="F3262" s="24">
        <v>25</v>
      </c>
      <c r="G3262" s="24">
        <v>52</v>
      </c>
    </row>
    <row r="3263" spans="1:7" x14ac:dyDescent="0.2">
      <c r="A3263" s="22">
        <v>254</v>
      </c>
      <c r="B3263" s="25" t="s">
        <v>463</v>
      </c>
      <c r="C3263" s="6">
        <v>45495</v>
      </c>
      <c r="D3263" s="1" t="s">
        <v>1</v>
      </c>
      <c r="E3263" s="1" t="s">
        <v>6</v>
      </c>
      <c r="F3263" s="24">
        <v>21</v>
      </c>
      <c r="G3263" s="24">
        <v>64</v>
      </c>
    </row>
    <row r="3264" spans="1:7" x14ac:dyDescent="0.2">
      <c r="A3264" s="22">
        <v>254</v>
      </c>
      <c r="B3264" s="25" t="s">
        <v>463</v>
      </c>
      <c r="C3264" s="6">
        <v>45495</v>
      </c>
      <c r="D3264" s="1" t="s">
        <v>1</v>
      </c>
      <c r="E3264" s="1" t="s">
        <v>6</v>
      </c>
      <c r="F3264" s="24">
        <v>22</v>
      </c>
      <c r="G3264" s="24">
        <v>118</v>
      </c>
    </row>
    <row r="3265" spans="1:7" x14ac:dyDescent="0.2">
      <c r="A3265" s="22">
        <v>254</v>
      </c>
      <c r="B3265" s="25" t="s">
        <v>463</v>
      </c>
      <c r="C3265" s="6">
        <v>45495</v>
      </c>
      <c r="D3265" s="1" t="s">
        <v>1</v>
      </c>
      <c r="E3265" s="1" t="s">
        <v>0</v>
      </c>
      <c r="G3265" s="24">
        <v>211</v>
      </c>
    </row>
    <row r="3266" spans="1:7" x14ac:dyDescent="0.2">
      <c r="A3266" s="22">
        <v>254</v>
      </c>
      <c r="B3266" s="25" t="s">
        <v>463</v>
      </c>
      <c r="C3266" s="6">
        <v>45495</v>
      </c>
      <c r="D3266" s="1" t="s">
        <v>1</v>
      </c>
      <c r="E3266" s="1" t="s">
        <v>0</v>
      </c>
      <c r="G3266" s="24">
        <v>178</v>
      </c>
    </row>
    <row r="3267" spans="1:7" x14ac:dyDescent="0.2">
      <c r="A3267" s="22">
        <v>254</v>
      </c>
      <c r="B3267" s="25" t="s">
        <v>463</v>
      </c>
      <c r="C3267" s="6">
        <v>45495</v>
      </c>
      <c r="D3267" s="1" t="s">
        <v>1</v>
      </c>
      <c r="E3267" s="1" t="s">
        <v>6</v>
      </c>
      <c r="F3267" s="24">
        <v>54</v>
      </c>
      <c r="G3267" s="24">
        <v>23</v>
      </c>
    </row>
    <row r="3268" spans="1:7" x14ac:dyDescent="0.2">
      <c r="A3268" s="22">
        <v>254</v>
      </c>
      <c r="B3268" s="25" t="s">
        <v>463</v>
      </c>
      <c r="C3268" s="6">
        <v>45495</v>
      </c>
      <c r="D3268" s="1" t="s">
        <v>1</v>
      </c>
      <c r="E3268" s="1" t="s">
        <v>0</v>
      </c>
      <c r="G3268" s="24">
        <v>211</v>
      </c>
    </row>
    <row r="3269" spans="1:7" x14ac:dyDescent="0.2">
      <c r="A3269" s="22">
        <v>254</v>
      </c>
      <c r="B3269" s="25" t="s">
        <v>463</v>
      </c>
      <c r="C3269" s="6">
        <v>45495</v>
      </c>
      <c r="D3269" s="1" t="s">
        <v>1</v>
      </c>
      <c r="E3269" s="1" t="s">
        <v>2</v>
      </c>
      <c r="F3269" s="24">
        <v>24</v>
      </c>
      <c r="G3269" s="24">
        <v>2</v>
      </c>
    </row>
    <row r="3270" spans="1:7" x14ac:dyDescent="0.2">
      <c r="A3270" s="22">
        <v>254</v>
      </c>
      <c r="B3270" s="25" t="s">
        <v>468</v>
      </c>
      <c r="C3270" s="6">
        <v>45496</v>
      </c>
      <c r="D3270" s="1" t="s">
        <v>4</v>
      </c>
      <c r="E3270" s="1" t="s">
        <v>0</v>
      </c>
    </row>
    <row r="3271" spans="1:7" x14ac:dyDescent="0.2">
      <c r="A3271" s="22">
        <v>254</v>
      </c>
      <c r="B3271" s="25" t="s">
        <v>463</v>
      </c>
      <c r="C3271" s="6">
        <v>45495</v>
      </c>
      <c r="D3271" s="1" t="s">
        <v>1</v>
      </c>
      <c r="E3271" s="1" t="s">
        <v>2</v>
      </c>
      <c r="F3271" s="24">
        <v>30</v>
      </c>
      <c r="G3271" s="24">
        <v>211</v>
      </c>
    </row>
    <row r="3272" spans="1:7" x14ac:dyDescent="0.2">
      <c r="A3272" s="22">
        <v>254</v>
      </c>
      <c r="B3272" s="25" t="s">
        <v>463</v>
      </c>
      <c r="C3272" s="6">
        <v>45495</v>
      </c>
      <c r="D3272" s="1" t="s">
        <v>1</v>
      </c>
      <c r="E3272" s="1" t="s">
        <v>2</v>
      </c>
      <c r="F3272" s="24">
        <v>25</v>
      </c>
      <c r="G3272" s="24">
        <v>127</v>
      </c>
    </row>
    <row r="3273" spans="1:7" x14ac:dyDescent="0.2">
      <c r="A3273" s="22">
        <v>254</v>
      </c>
      <c r="B3273" s="25" t="s">
        <v>468</v>
      </c>
      <c r="C3273" s="6">
        <v>45496</v>
      </c>
      <c r="D3273" s="1" t="s">
        <v>1</v>
      </c>
      <c r="E3273" s="1" t="s">
        <v>0</v>
      </c>
      <c r="G3273" s="24">
        <v>211</v>
      </c>
    </row>
    <row r="3274" spans="1:7" x14ac:dyDescent="0.2">
      <c r="A3274" s="22">
        <v>254</v>
      </c>
      <c r="B3274" s="25" t="s">
        <v>468</v>
      </c>
      <c r="C3274" s="6">
        <v>45496</v>
      </c>
      <c r="D3274" s="1" t="s">
        <v>1</v>
      </c>
      <c r="E3274" s="1" t="s">
        <v>2</v>
      </c>
      <c r="F3274" s="24">
        <v>22</v>
      </c>
      <c r="G3274" s="24">
        <v>211</v>
      </c>
    </row>
    <row r="3275" spans="1:7" x14ac:dyDescent="0.2">
      <c r="A3275" s="22">
        <v>254</v>
      </c>
      <c r="B3275" s="25" t="s">
        <v>468</v>
      </c>
      <c r="C3275" s="6">
        <v>45496</v>
      </c>
      <c r="D3275" s="1" t="s">
        <v>1</v>
      </c>
      <c r="E3275" s="1" t="s">
        <v>3</v>
      </c>
      <c r="F3275" s="24">
        <v>34</v>
      </c>
      <c r="G3275" s="24">
        <v>211</v>
      </c>
    </row>
    <row r="3276" spans="1:7" x14ac:dyDescent="0.2">
      <c r="A3276" s="22">
        <v>254</v>
      </c>
      <c r="B3276" s="25" t="s">
        <v>468</v>
      </c>
      <c r="C3276" s="6">
        <v>45496</v>
      </c>
      <c r="D3276" s="1" t="s">
        <v>1</v>
      </c>
      <c r="E3276" s="1" t="s">
        <v>0</v>
      </c>
      <c r="F3276" s="24">
        <v>32</v>
      </c>
      <c r="G3276" s="24">
        <v>211</v>
      </c>
    </row>
    <row r="3277" spans="1:7" x14ac:dyDescent="0.2">
      <c r="A3277" s="22">
        <v>254</v>
      </c>
      <c r="B3277" s="25" t="s">
        <v>468</v>
      </c>
      <c r="C3277" s="6">
        <v>45496</v>
      </c>
      <c r="D3277" s="1" t="s">
        <v>1</v>
      </c>
      <c r="E3277" s="1" t="s">
        <v>0</v>
      </c>
      <c r="G3277" s="24">
        <v>193</v>
      </c>
    </row>
    <row r="3278" spans="1:7" x14ac:dyDescent="0.2">
      <c r="A3278" s="22">
        <v>254</v>
      </c>
      <c r="B3278" s="25" t="s">
        <v>476</v>
      </c>
      <c r="C3278" s="6">
        <v>45541</v>
      </c>
      <c r="D3278" s="1" t="s">
        <v>1</v>
      </c>
      <c r="E3278" s="1" t="s">
        <v>0</v>
      </c>
      <c r="G3278" s="24">
        <v>165</v>
      </c>
    </row>
    <row r="3279" spans="1:7" x14ac:dyDescent="0.2">
      <c r="A3279" s="22">
        <v>254</v>
      </c>
      <c r="B3279" s="25" t="s">
        <v>477</v>
      </c>
      <c r="C3279" s="6">
        <v>45542</v>
      </c>
      <c r="D3279" s="1" t="s">
        <v>1</v>
      </c>
      <c r="E3279" s="1" t="s">
        <v>0</v>
      </c>
      <c r="G3279" s="24">
        <v>165</v>
      </c>
    </row>
    <row r="3280" spans="1:7" x14ac:dyDescent="0.2">
      <c r="A3280" s="22">
        <v>254</v>
      </c>
      <c r="B3280" s="25" t="s">
        <v>477</v>
      </c>
      <c r="C3280" s="6">
        <v>45542</v>
      </c>
      <c r="D3280" s="1" t="s">
        <v>1</v>
      </c>
      <c r="E3280" s="1" t="s">
        <v>2</v>
      </c>
      <c r="F3280" s="24">
        <v>40</v>
      </c>
      <c r="G3280" s="24">
        <v>130</v>
      </c>
    </row>
    <row r="3281" spans="1:7" x14ac:dyDescent="0.2">
      <c r="A3281" s="22">
        <v>254</v>
      </c>
      <c r="B3281" s="25" t="s">
        <v>477</v>
      </c>
      <c r="C3281" s="6">
        <v>45542</v>
      </c>
      <c r="D3281" s="1" t="s">
        <v>1</v>
      </c>
      <c r="E3281" s="1" t="s">
        <v>0</v>
      </c>
      <c r="G3281" s="24">
        <v>165</v>
      </c>
    </row>
    <row r="3282" spans="1:7" x14ac:dyDescent="0.2">
      <c r="A3282" s="22">
        <v>254</v>
      </c>
      <c r="B3282" s="25" t="s">
        <v>477</v>
      </c>
      <c r="C3282" s="6">
        <v>45542</v>
      </c>
      <c r="D3282" s="1" t="s">
        <v>1</v>
      </c>
      <c r="E3282" s="1" t="s">
        <v>0</v>
      </c>
      <c r="G3282" s="24">
        <v>165</v>
      </c>
    </row>
    <row r="3283" spans="1:7" x14ac:dyDescent="0.2">
      <c r="A3283" s="22">
        <v>254</v>
      </c>
      <c r="B3283" s="25" t="s">
        <v>478</v>
      </c>
      <c r="C3283" s="6">
        <v>45590</v>
      </c>
      <c r="D3283" s="1" t="s">
        <v>1</v>
      </c>
      <c r="E3283" s="1" t="s">
        <v>0</v>
      </c>
      <c r="G3283" s="24">
        <v>117</v>
      </c>
    </row>
    <row r="3284" spans="1:7" x14ac:dyDescent="0.2">
      <c r="A3284" s="22">
        <v>254</v>
      </c>
      <c r="B3284" s="25" t="s">
        <v>477</v>
      </c>
      <c r="C3284" s="6">
        <v>45542</v>
      </c>
      <c r="D3284" s="1" t="s">
        <v>1</v>
      </c>
      <c r="E3284" s="1" t="s">
        <v>2</v>
      </c>
      <c r="F3284" s="24">
        <v>25</v>
      </c>
      <c r="G3284" s="24">
        <v>0</v>
      </c>
    </row>
    <row r="3285" spans="1:7" x14ac:dyDescent="0.2">
      <c r="A3285" s="22">
        <v>254</v>
      </c>
      <c r="B3285" s="25" t="s">
        <v>497</v>
      </c>
      <c r="C3285" s="6">
        <v>45543</v>
      </c>
      <c r="D3285" s="1" t="s">
        <v>1</v>
      </c>
      <c r="E3285" s="1" t="s">
        <v>2</v>
      </c>
      <c r="F3285" s="24">
        <v>21</v>
      </c>
      <c r="G3285" s="24">
        <v>111</v>
      </c>
    </row>
    <row r="3286" spans="1:7" x14ac:dyDescent="0.2">
      <c r="A3286" s="22">
        <v>254</v>
      </c>
      <c r="B3286" s="25" t="s">
        <v>497</v>
      </c>
      <c r="C3286" s="6">
        <v>45543</v>
      </c>
      <c r="D3286" s="1" t="s">
        <v>1</v>
      </c>
      <c r="E3286" s="1" t="s">
        <v>0</v>
      </c>
      <c r="G3286" s="24">
        <v>164</v>
      </c>
    </row>
    <row r="3287" spans="1:7" x14ac:dyDescent="0.2">
      <c r="A3287" s="22">
        <v>254</v>
      </c>
      <c r="B3287" s="25" t="s">
        <v>497</v>
      </c>
      <c r="C3287" s="6">
        <v>45543</v>
      </c>
      <c r="D3287" s="1" t="s">
        <v>1</v>
      </c>
      <c r="E3287" s="1" t="s">
        <v>0</v>
      </c>
      <c r="G3287" s="24">
        <v>101</v>
      </c>
    </row>
    <row r="3288" spans="1:7" x14ac:dyDescent="0.2">
      <c r="A3288" s="22">
        <v>254</v>
      </c>
      <c r="B3288" s="25" t="s">
        <v>497</v>
      </c>
      <c r="C3288" s="6">
        <v>45543</v>
      </c>
      <c r="D3288" s="1" t="s">
        <v>1</v>
      </c>
      <c r="E3288" s="1" t="s">
        <v>0</v>
      </c>
      <c r="G3288" s="24">
        <v>161</v>
      </c>
    </row>
    <row r="3289" spans="1:7" x14ac:dyDescent="0.2">
      <c r="A3289" s="22">
        <v>254</v>
      </c>
      <c r="B3289" s="25" t="s">
        <v>497</v>
      </c>
      <c r="C3289" s="6">
        <v>45543</v>
      </c>
      <c r="D3289" s="1" t="s">
        <v>1</v>
      </c>
      <c r="E3289" s="1" t="s">
        <v>0</v>
      </c>
      <c r="G3289" s="24">
        <v>163</v>
      </c>
    </row>
    <row r="3290" spans="1:7" x14ac:dyDescent="0.2">
      <c r="A3290" s="22">
        <v>254</v>
      </c>
      <c r="B3290" s="25" t="s">
        <v>497</v>
      </c>
      <c r="C3290" s="6">
        <v>45543</v>
      </c>
      <c r="D3290" s="1" t="s">
        <v>1</v>
      </c>
      <c r="E3290" s="1" t="s">
        <v>3</v>
      </c>
      <c r="F3290" s="24">
        <v>45</v>
      </c>
      <c r="G3290" s="24">
        <v>157</v>
      </c>
    </row>
    <row r="3291" spans="1:7" x14ac:dyDescent="0.2">
      <c r="A3291" s="22">
        <v>254</v>
      </c>
      <c r="B3291" s="25" t="s">
        <v>497</v>
      </c>
      <c r="C3291" s="6">
        <v>45543</v>
      </c>
      <c r="D3291" s="1" t="s">
        <v>1</v>
      </c>
      <c r="E3291" s="1" t="s">
        <v>3</v>
      </c>
      <c r="F3291" s="24">
        <v>42</v>
      </c>
      <c r="G3291" s="24">
        <v>33</v>
      </c>
    </row>
    <row r="3292" spans="1:7" x14ac:dyDescent="0.2">
      <c r="A3292" s="22">
        <v>254</v>
      </c>
      <c r="B3292" s="25" t="s">
        <v>478</v>
      </c>
      <c r="C3292" s="6">
        <v>45590</v>
      </c>
      <c r="D3292" s="1" t="s">
        <v>1</v>
      </c>
      <c r="E3292" s="1" t="s">
        <v>2</v>
      </c>
      <c r="F3292" s="24">
        <v>24</v>
      </c>
      <c r="G3292" s="24">
        <v>0</v>
      </c>
    </row>
    <row r="3293" spans="1:7" x14ac:dyDescent="0.2">
      <c r="A3293" s="22">
        <v>254</v>
      </c>
      <c r="B3293" s="25" t="s">
        <v>367</v>
      </c>
      <c r="C3293" s="6">
        <v>45661</v>
      </c>
      <c r="D3293" s="1" t="s">
        <v>4</v>
      </c>
      <c r="E3293" s="1" t="s">
        <v>0</v>
      </c>
    </row>
    <row r="3294" spans="1:7" x14ac:dyDescent="0.2">
      <c r="A3294" s="22">
        <v>254</v>
      </c>
      <c r="B3294" s="25" t="s">
        <v>476</v>
      </c>
      <c r="C3294" s="6">
        <v>45541</v>
      </c>
      <c r="D3294" s="1" t="s">
        <v>1</v>
      </c>
      <c r="E3294" s="1" t="s">
        <v>0</v>
      </c>
      <c r="G3294" s="24">
        <v>163</v>
      </c>
    </row>
    <row r="3295" spans="1:7" x14ac:dyDescent="0.2">
      <c r="A3295" s="22">
        <v>254</v>
      </c>
      <c r="B3295" s="25" t="s">
        <v>476</v>
      </c>
      <c r="C3295" s="6">
        <v>45541</v>
      </c>
      <c r="D3295" s="1" t="s">
        <v>5</v>
      </c>
      <c r="E3295" s="1" t="s">
        <v>2</v>
      </c>
      <c r="F3295" s="24">
        <v>21</v>
      </c>
      <c r="G3295" s="24">
        <v>163</v>
      </c>
    </row>
    <row r="3296" spans="1:7" x14ac:dyDescent="0.2">
      <c r="A3296" s="22">
        <v>254</v>
      </c>
      <c r="B3296" s="25" t="s">
        <v>477</v>
      </c>
      <c r="C3296" s="6">
        <v>45542</v>
      </c>
      <c r="D3296" s="1" t="s">
        <v>1</v>
      </c>
      <c r="E3296" s="1" t="s">
        <v>0</v>
      </c>
      <c r="G3296" s="24">
        <v>165</v>
      </c>
    </row>
    <row r="3297" spans="1:7" x14ac:dyDescent="0.2">
      <c r="A3297" s="22">
        <v>254</v>
      </c>
      <c r="B3297" s="25" t="s">
        <v>477</v>
      </c>
      <c r="C3297" s="6">
        <v>45542</v>
      </c>
      <c r="D3297" s="1" t="s">
        <v>1</v>
      </c>
      <c r="E3297" s="1" t="s">
        <v>2</v>
      </c>
      <c r="F3297" s="24">
        <v>33</v>
      </c>
      <c r="G3297" s="24">
        <v>19</v>
      </c>
    </row>
    <row r="3298" spans="1:7" x14ac:dyDescent="0.2">
      <c r="A3298" s="22">
        <v>254</v>
      </c>
      <c r="B3298" s="25" t="s">
        <v>477</v>
      </c>
      <c r="C3298" s="6">
        <v>45542</v>
      </c>
      <c r="D3298" s="1" t="s">
        <v>1</v>
      </c>
      <c r="E3298" s="1" t="s">
        <v>0</v>
      </c>
      <c r="G3298" s="24">
        <v>165</v>
      </c>
    </row>
    <row r="3299" spans="1:7" x14ac:dyDescent="0.2">
      <c r="A3299" s="22">
        <v>254</v>
      </c>
      <c r="B3299" s="25" t="s">
        <v>477</v>
      </c>
      <c r="C3299" s="6">
        <v>45542</v>
      </c>
      <c r="D3299" s="1" t="s">
        <v>1</v>
      </c>
      <c r="E3299" s="1" t="s">
        <v>0</v>
      </c>
      <c r="G3299" s="24">
        <v>165</v>
      </c>
    </row>
    <row r="3300" spans="1:7" x14ac:dyDescent="0.2">
      <c r="A3300" s="22">
        <v>254</v>
      </c>
      <c r="B3300" s="25" t="s">
        <v>477</v>
      </c>
      <c r="C3300" s="6">
        <v>45542</v>
      </c>
      <c r="D3300" s="1" t="s">
        <v>1</v>
      </c>
      <c r="E3300" s="1" t="s">
        <v>0</v>
      </c>
      <c r="G3300" s="24">
        <v>165</v>
      </c>
    </row>
    <row r="3301" spans="1:7" x14ac:dyDescent="0.2">
      <c r="A3301" s="22">
        <v>254</v>
      </c>
      <c r="B3301" s="25" t="s">
        <v>477</v>
      </c>
      <c r="C3301" s="6">
        <v>45542</v>
      </c>
      <c r="D3301" s="1" t="s">
        <v>1</v>
      </c>
      <c r="E3301" s="1" t="s">
        <v>0</v>
      </c>
      <c r="G3301" s="24">
        <v>42</v>
      </c>
    </row>
    <row r="3302" spans="1:7" x14ac:dyDescent="0.2">
      <c r="A3302" s="22">
        <v>254</v>
      </c>
      <c r="B3302" s="25" t="s">
        <v>477</v>
      </c>
      <c r="C3302" s="6">
        <v>45542</v>
      </c>
      <c r="D3302" s="1" t="s">
        <v>1</v>
      </c>
      <c r="E3302" s="1" t="s">
        <v>0</v>
      </c>
      <c r="G3302" s="24">
        <v>22</v>
      </c>
    </row>
    <row r="3303" spans="1:7" x14ac:dyDescent="0.2">
      <c r="A3303" s="22">
        <v>254</v>
      </c>
      <c r="B3303" s="25" t="s">
        <v>497</v>
      </c>
      <c r="C3303" s="6">
        <v>45543</v>
      </c>
      <c r="D3303" s="1" t="s">
        <v>1</v>
      </c>
      <c r="E3303" s="1" t="s">
        <v>0</v>
      </c>
      <c r="G3303" s="24">
        <v>164</v>
      </c>
    </row>
    <row r="3304" spans="1:7" x14ac:dyDescent="0.2">
      <c r="A3304" s="22">
        <v>254</v>
      </c>
      <c r="B3304" s="25" t="s">
        <v>497</v>
      </c>
      <c r="C3304" s="6">
        <v>45543</v>
      </c>
      <c r="D3304" s="1" t="s">
        <v>1</v>
      </c>
      <c r="E3304" s="1" t="s">
        <v>2</v>
      </c>
      <c r="F3304" s="24">
        <v>35</v>
      </c>
      <c r="G3304" s="24">
        <v>106</v>
      </c>
    </row>
    <row r="3305" spans="1:7" x14ac:dyDescent="0.2">
      <c r="A3305" s="22">
        <v>254</v>
      </c>
      <c r="B3305" s="25" t="s">
        <v>497</v>
      </c>
      <c r="C3305" s="6">
        <v>45543</v>
      </c>
      <c r="D3305" s="1" t="s">
        <v>1</v>
      </c>
      <c r="E3305" s="1" t="s">
        <v>0</v>
      </c>
      <c r="G3305" s="24">
        <v>160</v>
      </c>
    </row>
    <row r="3306" spans="1:7" x14ac:dyDescent="0.2">
      <c r="A3306" s="22">
        <v>254</v>
      </c>
      <c r="B3306" s="25" t="s">
        <v>497</v>
      </c>
      <c r="C3306" s="6">
        <v>45543</v>
      </c>
      <c r="D3306" s="1" t="s">
        <v>1</v>
      </c>
      <c r="E3306" s="1" t="s">
        <v>6</v>
      </c>
      <c r="F3306" s="24">
        <v>23</v>
      </c>
      <c r="G3306" s="24">
        <v>76</v>
      </c>
    </row>
    <row r="3307" spans="1:7" x14ac:dyDescent="0.2">
      <c r="A3307" s="22">
        <v>254</v>
      </c>
      <c r="B3307" s="25" t="s">
        <v>497</v>
      </c>
      <c r="C3307" s="6">
        <v>45543</v>
      </c>
      <c r="D3307" s="1" t="s">
        <v>5</v>
      </c>
      <c r="E3307" s="1" t="s">
        <v>0</v>
      </c>
      <c r="G3307" s="24">
        <v>164</v>
      </c>
    </row>
    <row r="3308" spans="1:7" x14ac:dyDescent="0.2">
      <c r="A3308" s="22">
        <v>254</v>
      </c>
      <c r="B3308" s="25" t="s">
        <v>497</v>
      </c>
      <c r="C3308" s="6">
        <v>45543</v>
      </c>
      <c r="D3308" s="1" t="s">
        <v>1</v>
      </c>
      <c r="E3308" s="1" t="s">
        <v>2</v>
      </c>
      <c r="F3308" s="24">
        <v>40</v>
      </c>
      <c r="G3308" s="24">
        <v>26</v>
      </c>
    </row>
    <row r="3309" spans="1:7" x14ac:dyDescent="0.2">
      <c r="A3309" s="22">
        <v>254</v>
      </c>
      <c r="B3309" s="25" t="s">
        <v>497</v>
      </c>
      <c r="C3309" s="6">
        <v>45543</v>
      </c>
      <c r="D3309" s="1" t="s">
        <v>1</v>
      </c>
      <c r="E3309" s="1" t="s">
        <v>2</v>
      </c>
      <c r="F3309" s="24">
        <v>38</v>
      </c>
      <c r="G3309" s="24">
        <v>164</v>
      </c>
    </row>
    <row r="3310" spans="1:7" x14ac:dyDescent="0.2">
      <c r="A3310" s="22">
        <v>254</v>
      </c>
      <c r="B3310" s="25" t="s">
        <v>497</v>
      </c>
      <c r="C3310" s="6">
        <v>45543</v>
      </c>
      <c r="D3310" s="1" t="s">
        <v>1</v>
      </c>
      <c r="E3310" s="1" t="s">
        <v>2</v>
      </c>
      <c r="F3310" s="24">
        <v>29</v>
      </c>
      <c r="G3310" s="24">
        <v>164</v>
      </c>
    </row>
    <row r="3311" spans="1:7" x14ac:dyDescent="0.2">
      <c r="A3311" s="22">
        <v>254</v>
      </c>
      <c r="B3311" s="25" t="s">
        <v>497</v>
      </c>
      <c r="C3311" s="6">
        <v>45543</v>
      </c>
      <c r="D3311" s="1" t="s">
        <v>1</v>
      </c>
      <c r="E3311" s="1" t="s">
        <v>2</v>
      </c>
      <c r="F3311" s="24">
        <v>23</v>
      </c>
      <c r="G3311" s="24">
        <v>4</v>
      </c>
    </row>
    <row r="3312" spans="1:7" x14ac:dyDescent="0.2">
      <c r="A3312" s="22">
        <v>254</v>
      </c>
      <c r="B3312" s="25" t="s">
        <v>498</v>
      </c>
      <c r="C3312" s="6">
        <v>45544</v>
      </c>
      <c r="D3312" s="1" t="s">
        <v>1</v>
      </c>
      <c r="E3312" s="1" t="s">
        <v>0</v>
      </c>
      <c r="G3312" s="24">
        <v>133</v>
      </c>
    </row>
    <row r="3313" spans="1:7" x14ac:dyDescent="0.2">
      <c r="A3313" s="22">
        <v>254</v>
      </c>
      <c r="B3313" s="25" t="s">
        <v>477</v>
      </c>
      <c r="C3313" s="6">
        <v>45542</v>
      </c>
      <c r="D3313" s="1" t="s">
        <v>4</v>
      </c>
      <c r="E3313" s="1" t="s">
        <v>0</v>
      </c>
    </row>
    <row r="3314" spans="1:7" x14ac:dyDescent="0.2">
      <c r="A3314" s="22">
        <v>254</v>
      </c>
      <c r="B3314" s="25" t="s">
        <v>477</v>
      </c>
      <c r="C3314" s="6">
        <v>45542</v>
      </c>
      <c r="D3314" s="1" t="s">
        <v>1</v>
      </c>
      <c r="E3314" s="1" t="s">
        <v>2</v>
      </c>
      <c r="F3314" s="24">
        <v>24</v>
      </c>
      <c r="G3314" s="24">
        <v>165</v>
      </c>
    </row>
    <row r="3315" spans="1:7" x14ac:dyDescent="0.2">
      <c r="A3315" s="22">
        <v>254</v>
      </c>
      <c r="B3315" s="25" t="s">
        <v>477</v>
      </c>
      <c r="C3315" s="6">
        <v>45542</v>
      </c>
      <c r="D3315" s="1" t="s">
        <v>1</v>
      </c>
      <c r="E3315" s="1" t="s">
        <v>0</v>
      </c>
      <c r="G3315" s="24">
        <v>148</v>
      </c>
    </row>
    <row r="3316" spans="1:7" x14ac:dyDescent="0.2">
      <c r="A3316" s="22">
        <v>254</v>
      </c>
      <c r="B3316" s="25" t="s">
        <v>477</v>
      </c>
      <c r="C3316" s="6">
        <v>45542</v>
      </c>
      <c r="D3316" s="1" t="s">
        <v>1</v>
      </c>
      <c r="E3316" s="1" t="s">
        <v>0</v>
      </c>
      <c r="G3316" s="24">
        <v>165</v>
      </c>
    </row>
    <row r="3317" spans="1:7" x14ac:dyDescent="0.2">
      <c r="A3317" s="22">
        <v>254</v>
      </c>
      <c r="B3317" s="25" t="s">
        <v>477</v>
      </c>
      <c r="C3317" s="6">
        <v>45542</v>
      </c>
      <c r="D3317" s="1" t="s">
        <v>1</v>
      </c>
      <c r="E3317" s="1" t="s">
        <v>0</v>
      </c>
      <c r="G3317" s="24">
        <v>165</v>
      </c>
    </row>
    <row r="3318" spans="1:7" x14ac:dyDescent="0.2">
      <c r="A3318" s="22">
        <v>254</v>
      </c>
      <c r="B3318" s="25" t="s">
        <v>477</v>
      </c>
      <c r="C3318" s="6">
        <v>45542</v>
      </c>
      <c r="D3318" s="1" t="s">
        <v>1</v>
      </c>
      <c r="E3318" s="1" t="s">
        <v>3</v>
      </c>
      <c r="F3318" s="24">
        <v>21</v>
      </c>
      <c r="G3318" s="24">
        <v>165</v>
      </c>
    </row>
    <row r="3319" spans="1:7" x14ac:dyDescent="0.2">
      <c r="A3319" s="22">
        <v>254</v>
      </c>
      <c r="B3319" s="25" t="s">
        <v>477</v>
      </c>
      <c r="C3319" s="6">
        <v>45542</v>
      </c>
      <c r="D3319" s="1" t="s">
        <v>1</v>
      </c>
      <c r="E3319" s="1" t="s">
        <v>3</v>
      </c>
      <c r="F3319" s="24">
        <v>23</v>
      </c>
      <c r="G3319" s="24">
        <v>2</v>
      </c>
    </row>
    <row r="3320" spans="1:7" x14ac:dyDescent="0.2">
      <c r="A3320" s="22">
        <v>254</v>
      </c>
      <c r="B3320" s="25" t="s">
        <v>477</v>
      </c>
      <c r="C3320" s="6">
        <v>45542</v>
      </c>
      <c r="D3320" s="1" t="s">
        <v>1</v>
      </c>
      <c r="E3320" s="1" t="s">
        <v>0</v>
      </c>
      <c r="G3320" s="24">
        <v>165</v>
      </c>
    </row>
    <row r="3321" spans="1:7" x14ac:dyDescent="0.2">
      <c r="A3321" s="22">
        <v>254</v>
      </c>
      <c r="B3321" s="25" t="s">
        <v>477</v>
      </c>
      <c r="C3321" s="6">
        <v>45542</v>
      </c>
      <c r="D3321" s="1" t="s">
        <v>1</v>
      </c>
      <c r="E3321" s="1" t="s">
        <v>0</v>
      </c>
      <c r="G3321" s="24">
        <v>73</v>
      </c>
    </row>
    <row r="3322" spans="1:7" x14ac:dyDescent="0.2">
      <c r="A3322" s="22">
        <v>254</v>
      </c>
      <c r="B3322" s="25" t="s">
        <v>497</v>
      </c>
      <c r="C3322" s="6">
        <v>45543</v>
      </c>
      <c r="D3322" s="1" t="s">
        <v>1</v>
      </c>
      <c r="E3322" s="1" t="s">
        <v>0</v>
      </c>
      <c r="G3322" s="24">
        <v>13</v>
      </c>
    </row>
    <row r="3323" spans="1:7" x14ac:dyDescent="0.2">
      <c r="A3323" s="22">
        <v>254</v>
      </c>
      <c r="B3323" s="25" t="s">
        <v>497</v>
      </c>
      <c r="C3323" s="6">
        <v>45543</v>
      </c>
      <c r="D3323" s="1" t="s">
        <v>4</v>
      </c>
      <c r="E3323" s="1" t="s">
        <v>0</v>
      </c>
    </row>
    <row r="3324" spans="1:7" x14ac:dyDescent="0.2">
      <c r="A3324" s="22">
        <v>254</v>
      </c>
      <c r="B3324" s="25" t="s">
        <v>497</v>
      </c>
      <c r="C3324" s="6">
        <v>45543</v>
      </c>
      <c r="D3324" s="1" t="s">
        <v>1</v>
      </c>
      <c r="E3324" s="1" t="s">
        <v>0</v>
      </c>
      <c r="G3324" s="24">
        <v>1</v>
      </c>
    </row>
    <row r="3325" spans="1:7" x14ac:dyDescent="0.2">
      <c r="A3325" s="22">
        <v>254</v>
      </c>
      <c r="B3325" s="25" t="s">
        <v>497</v>
      </c>
      <c r="C3325" s="6">
        <v>45543</v>
      </c>
      <c r="D3325" s="1" t="s">
        <v>1</v>
      </c>
      <c r="E3325" s="1" t="s">
        <v>0</v>
      </c>
      <c r="G3325" s="24">
        <v>41</v>
      </c>
    </row>
    <row r="3326" spans="1:7" x14ac:dyDescent="0.2">
      <c r="A3326" s="22">
        <v>254</v>
      </c>
      <c r="B3326" s="25" t="s">
        <v>497</v>
      </c>
      <c r="C3326" s="6">
        <v>45543</v>
      </c>
      <c r="D3326" s="1" t="s">
        <v>1</v>
      </c>
      <c r="E3326" s="1" t="s">
        <v>0</v>
      </c>
      <c r="F3326" s="24">
        <v>30</v>
      </c>
      <c r="G3326" s="24">
        <v>164</v>
      </c>
    </row>
    <row r="3327" spans="1:7" x14ac:dyDescent="0.2">
      <c r="A3327" s="22">
        <v>254</v>
      </c>
      <c r="B3327" s="25" t="s">
        <v>497</v>
      </c>
      <c r="C3327" s="6">
        <v>45543</v>
      </c>
      <c r="D3327" s="1" t="s">
        <v>1</v>
      </c>
      <c r="E3327" s="1" t="s">
        <v>2</v>
      </c>
      <c r="F3327" s="24">
        <v>25</v>
      </c>
      <c r="G3327" s="24">
        <v>50</v>
      </c>
    </row>
    <row r="3328" spans="1:7" x14ac:dyDescent="0.2">
      <c r="A3328" s="22">
        <v>254</v>
      </c>
      <c r="B3328" s="25" t="s">
        <v>497</v>
      </c>
      <c r="C3328" s="6">
        <v>45543</v>
      </c>
      <c r="D3328" s="1" t="s">
        <v>1</v>
      </c>
      <c r="E3328" s="1" t="s">
        <v>2</v>
      </c>
      <c r="F3328" s="24">
        <v>33</v>
      </c>
      <c r="G3328" s="24">
        <v>163</v>
      </c>
    </row>
    <row r="3329" spans="1:7" x14ac:dyDescent="0.2">
      <c r="A3329" s="22">
        <v>254</v>
      </c>
      <c r="B3329" s="25" t="s">
        <v>497</v>
      </c>
      <c r="C3329" s="6">
        <v>45543</v>
      </c>
      <c r="D3329" s="1" t="s">
        <v>1</v>
      </c>
      <c r="E3329" s="1" t="s">
        <v>0</v>
      </c>
      <c r="G3329" s="24">
        <v>122</v>
      </c>
    </row>
    <row r="3330" spans="1:7" x14ac:dyDescent="0.2">
      <c r="A3330" s="22">
        <v>254</v>
      </c>
      <c r="B3330" s="25" t="s">
        <v>497</v>
      </c>
      <c r="C3330" s="6">
        <v>45543</v>
      </c>
      <c r="D3330" s="1" t="s">
        <v>1</v>
      </c>
      <c r="E3330" s="1" t="s">
        <v>0</v>
      </c>
      <c r="G3330" s="24">
        <v>164</v>
      </c>
    </row>
    <row r="3331" spans="1:7" x14ac:dyDescent="0.2">
      <c r="A3331" s="22">
        <v>254</v>
      </c>
      <c r="B3331" s="25" t="s">
        <v>497</v>
      </c>
      <c r="C3331" s="6">
        <v>45543</v>
      </c>
      <c r="D3331" s="1" t="s">
        <v>1</v>
      </c>
      <c r="E3331" s="1" t="s">
        <v>0</v>
      </c>
      <c r="G3331" s="24">
        <v>164</v>
      </c>
    </row>
    <row r="3332" spans="1:7" x14ac:dyDescent="0.2">
      <c r="A3332" s="22">
        <v>254</v>
      </c>
      <c r="B3332" s="25" t="s">
        <v>497</v>
      </c>
      <c r="C3332" s="6">
        <v>45543</v>
      </c>
      <c r="D3332" s="1" t="s">
        <v>1</v>
      </c>
      <c r="E3332" s="1" t="s">
        <v>0</v>
      </c>
      <c r="G3332" s="24">
        <v>164</v>
      </c>
    </row>
    <row r="3333" spans="1:7" x14ac:dyDescent="0.2">
      <c r="A3333" s="22">
        <v>254</v>
      </c>
      <c r="B3333" s="25" t="s">
        <v>497</v>
      </c>
      <c r="C3333" s="6">
        <v>45543</v>
      </c>
      <c r="D3333" s="1" t="s">
        <v>1</v>
      </c>
      <c r="E3333" s="1" t="s">
        <v>0</v>
      </c>
      <c r="G3333" s="24">
        <v>162</v>
      </c>
    </row>
    <row r="3334" spans="1:7" x14ac:dyDescent="0.2">
      <c r="A3334" s="22">
        <v>254</v>
      </c>
      <c r="B3334" s="25" t="s">
        <v>497</v>
      </c>
      <c r="C3334" s="6">
        <v>45543</v>
      </c>
      <c r="D3334" s="1" t="s">
        <v>1</v>
      </c>
      <c r="E3334" s="1" t="s">
        <v>0</v>
      </c>
      <c r="G3334" s="24">
        <v>164</v>
      </c>
    </row>
    <row r="3335" spans="1:7" x14ac:dyDescent="0.2">
      <c r="A3335" s="22">
        <v>254</v>
      </c>
      <c r="B3335" s="25" t="s">
        <v>497</v>
      </c>
      <c r="C3335" s="6">
        <v>45543</v>
      </c>
      <c r="D3335" s="1" t="s">
        <v>1</v>
      </c>
      <c r="E3335" s="1" t="s">
        <v>0</v>
      </c>
      <c r="G3335" s="24">
        <v>164</v>
      </c>
    </row>
    <row r="3336" spans="1:7" x14ac:dyDescent="0.2">
      <c r="A3336" s="22">
        <v>254</v>
      </c>
      <c r="B3336" s="25" t="s">
        <v>497</v>
      </c>
      <c r="C3336" s="6">
        <v>45543</v>
      </c>
      <c r="D3336" s="1" t="s">
        <v>1</v>
      </c>
      <c r="E3336" s="1" t="s">
        <v>6</v>
      </c>
      <c r="F3336" s="24">
        <v>28</v>
      </c>
      <c r="G3336" s="24">
        <v>98</v>
      </c>
    </row>
    <row r="3337" spans="1:7" x14ac:dyDescent="0.2">
      <c r="A3337" s="22">
        <v>254</v>
      </c>
      <c r="B3337" s="25" t="s">
        <v>497</v>
      </c>
      <c r="C3337" s="6">
        <v>45543</v>
      </c>
      <c r="D3337" s="1" t="s">
        <v>1</v>
      </c>
      <c r="E3337" s="1" t="s">
        <v>0</v>
      </c>
      <c r="G3337" s="24">
        <v>164</v>
      </c>
    </row>
    <row r="3338" spans="1:7" x14ac:dyDescent="0.2">
      <c r="A3338" s="22">
        <v>254</v>
      </c>
      <c r="B3338" s="25" t="s">
        <v>497</v>
      </c>
      <c r="C3338" s="6">
        <v>45543</v>
      </c>
      <c r="D3338" s="1" t="s">
        <v>1</v>
      </c>
      <c r="E3338" s="1" t="s">
        <v>2</v>
      </c>
      <c r="F3338" s="24">
        <v>19</v>
      </c>
      <c r="G3338" s="24">
        <v>107</v>
      </c>
    </row>
    <row r="3339" spans="1:7" x14ac:dyDescent="0.2">
      <c r="A3339" s="22">
        <v>254</v>
      </c>
      <c r="B3339" s="25" t="s">
        <v>497</v>
      </c>
      <c r="C3339" s="6">
        <v>45543</v>
      </c>
      <c r="D3339" s="1" t="s">
        <v>1</v>
      </c>
      <c r="E3339" s="1" t="s">
        <v>0</v>
      </c>
      <c r="G3339" s="24">
        <v>164</v>
      </c>
    </row>
    <row r="3340" spans="1:7" x14ac:dyDescent="0.2">
      <c r="A3340" s="22">
        <v>254</v>
      </c>
      <c r="B3340" s="25" t="s">
        <v>497</v>
      </c>
      <c r="C3340" s="6">
        <v>45543</v>
      </c>
      <c r="D3340" s="1" t="s">
        <v>1</v>
      </c>
      <c r="E3340" s="1" t="s">
        <v>2</v>
      </c>
      <c r="F3340" s="24">
        <v>26</v>
      </c>
      <c r="G3340" s="24">
        <v>136</v>
      </c>
    </row>
    <row r="3341" spans="1:7" x14ac:dyDescent="0.2">
      <c r="A3341" s="22">
        <v>254</v>
      </c>
      <c r="B3341" s="25" t="s">
        <v>497</v>
      </c>
      <c r="C3341" s="6">
        <v>45543</v>
      </c>
      <c r="D3341" s="1" t="s">
        <v>1</v>
      </c>
      <c r="E3341" s="1" t="s">
        <v>0</v>
      </c>
      <c r="G3341" s="24">
        <v>164</v>
      </c>
    </row>
    <row r="3342" spans="1:7" x14ac:dyDescent="0.2">
      <c r="A3342" s="22">
        <v>254</v>
      </c>
      <c r="B3342" s="25" t="s">
        <v>498</v>
      </c>
      <c r="C3342" s="6">
        <v>45544</v>
      </c>
      <c r="D3342" s="1" t="s">
        <v>1</v>
      </c>
      <c r="E3342" s="1" t="s">
        <v>0</v>
      </c>
      <c r="G3342" s="24">
        <v>107</v>
      </c>
    </row>
    <row r="3343" spans="1:7" x14ac:dyDescent="0.2">
      <c r="A3343" s="22">
        <v>254</v>
      </c>
      <c r="B3343" s="25" t="s">
        <v>498</v>
      </c>
      <c r="C3343" s="6">
        <v>45544</v>
      </c>
      <c r="D3343" s="1" t="s">
        <v>1</v>
      </c>
      <c r="E3343" s="1" t="s">
        <v>2</v>
      </c>
      <c r="F3343" s="24">
        <v>20</v>
      </c>
      <c r="G3343" s="24">
        <v>163</v>
      </c>
    </row>
    <row r="3344" spans="1:7" x14ac:dyDescent="0.2">
      <c r="A3344" s="22">
        <v>254</v>
      </c>
      <c r="B3344" s="25" t="s">
        <v>498</v>
      </c>
      <c r="C3344" s="6">
        <v>45544</v>
      </c>
      <c r="D3344" s="1" t="s">
        <v>1</v>
      </c>
      <c r="E3344" s="1" t="s">
        <v>2</v>
      </c>
      <c r="F3344" s="24">
        <v>20</v>
      </c>
      <c r="G3344" s="24">
        <v>160</v>
      </c>
    </row>
    <row r="3345" spans="1:7" x14ac:dyDescent="0.2">
      <c r="A3345" s="22">
        <v>254</v>
      </c>
      <c r="B3345" s="25" t="s">
        <v>498</v>
      </c>
      <c r="C3345" s="6">
        <v>45544</v>
      </c>
      <c r="D3345" s="1" t="s">
        <v>1</v>
      </c>
      <c r="E3345" s="1" t="s">
        <v>0</v>
      </c>
      <c r="G3345" s="24">
        <v>163</v>
      </c>
    </row>
    <row r="3346" spans="1:7" x14ac:dyDescent="0.2">
      <c r="A3346" s="22">
        <v>254</v>
      </c>
      <c r="B3346" s="25" t="s">
        <v>498</v>
      </c>
      <c r="C3346" s="6">
        <v>45544</v>
      </c>
      <c r="D3346" s="1" t="s">
        <v>1</v>
      </c>
      <c r="E3346" s="1" t="s">
        <v>3</v>
      </c>
      <c r="F3346" s="24">
        <v>27</v>
      </c>
      <c r="G3346" s="24">
        <v>149</v>
      </c>
    </row>
    <row r="3347" spans="1:7" x14ac:dyDescent="0.2">
      <c r="A3347" s="22">
        <v>254</v>
      </c>
      <c r="B3347" s="25" t="s">
        <v>498</v>
      </c>
      <c r="C3347" s="6">
        <v>45544</v>
      </c>
      <c r="D3347" s="1" t="s">
        <v>1</v>
      </c>
      <c r="E3347" s="1" t="s">
        <v>0</v>
      </c>
      <c r="G3347" s="24">
        <v>148</v>
      </c>
    </row>
    <row r="3348" spans="1:7" x14ac:dyDescent="0.2">
      <c r="A3348" s="22">
        <v>254</v>
      </c>
      <c r="B3348" s="25" t="s">
        <v>495</v>
      </c>
      <c r="C3348" s="6">
        <v>45545</v>
      </c>
      <c r="D3348" s="1" t="s">
        <v>1</v>
      </c>
      <c r="E3348" s="1" t="s">
        <v>0</v>
      </c>
      <c r="G3348" s="24">
        <v>162</v>
      </c>
    </row>
    <row r="3349" spans="1:7" x14ac:dyDescent="0.2">
      <c r="A3349" s="22">
        <v>254</v>
      </c>
      <c r="B3349" s="25" t="s">
        <v>497</v>
      </c>
      <c r="C3349" s="6">
        <v>45543</v>
      </c>
      <c r="D3349" s="1" t="s">
        <v>1</v>
      </c>
      <c r="E3349" s="1" t="s">
        <v>0</v>
      </c>
      <c r="G3349" s="24">
        <v>164</v>
      </c>
    </row>
    <row r="3350" spans="1:7" x14ac:dyDescent="0.2">
      <c r="A3350" s="22">
        <v>254</v>
      </c>
      <c r="B3350" s="25" t="s">
        <v>497</v>
      </c>
      <c r="C3350" s="6">
        <v>45543</v>
      </c>
      <c r="D3350" s="1" t="s">
        <v>1</v>
      </c>
      <c r="E3350" s="1" t="s">
        <v>0</v>
      </c>
      <c r="G3350" s="24">
        <v>158</v>
      </c>
    </row>
    <row r="3351" spans="1:7" x14ac:dyDescent="0.2">
      <c r="A3351" s="22">
        <v>254</v>
      </c>
      <c r="B3351" s="25" t="s">
        <v>497</v>
      </c>
      <c r="C3351" s="6">
        <v>45543</v>
      </c>
      <c r="D3351" s="1" t="s">
        <v>1</v>
      </c>
      <c r="E3351" s="1" t="s">
        <v>2</v>
      </c>
      <c r="F3351" s="24">
        <v>34</v>
      </c>
      <c r="G3351" s="24">
        <v>161</v>
      </c>
    </row>
    <row r="3352" spans="1:7" x14ac:dyDescent="0.2">
      <c r="A3352" s="22">
        <v>254</v>
      </c>
      <c r="B3352" s="25" t="s">
        <v>497</v>
      </c>
      <c r="C3352" s="6">
        <v>45543</v>
      </c>
      <c r="D3352" s="1" t="s">
        <v>4</v>
      </c>
      <c r="E3352" s="1" t="s">
        <v>0</v>
      </c>
    </row>
    <row r="3353" spans="1:7" x14ac:dyDescent="0.2">
      <c r="A3353" s="22">
        <v>254</v>
      </c>
      <c r="B3353" s="25" t="s">
        <v>497</v>
      </c>
      <c r="C3353" s="6">
        <v>45543</v>
      </c>
      <c r="D3353" s="1" t="s">
        <v>1</v>
      </c>
      <c r="E3353" s="1" t="s">
        <v>0</v>
      </c>
      <c r="G3353" s="24">
        <v>0</v>
      </c>
    </row>
    <row r="3354" spans="1:7" x14ac:dyDescent="0.2">
      <c r="A3354" s="22">
        <v>254</v>
      </c>
      <c r="B3354" s="25" t="s">
        <v>498</v>
      </c>
      <c r="C3354" s="6">
        <v>45544</v>
      </c>
      <c r="D3354" s="1" t="s">
        <v>1</v>
      </c>
      <c r="E3354" s="1" t="s">
        <v>2</v>
      </c>
      <c r="F3354" s="24">
        <v>29</v>
      </c>
      <c r="G3354" s="24">
        <v>49</v>
      </c>
    </row>
    <row r="3355" spans="1:7" x14ac:dyDescent="0.2">
      <c r="A3355" s="22">
        <v>254</v>
      </c>
      <c r="B3355" s="25" t="s">
        <v>498</v>
      </c>
      <c r="C3355" s="6">
        <v>45544</v>
      </c>
      <c r="D3355" s="1" t="s">
        <v>1</v>
      </c>
      <c r="E3355" s="1" t="s">
        <v>2</v>
      </c>
      <c r="F3355" s="24">
        <v>22</v>
      </c>
      <c r="G3355" s="24">
        <v>161</v>
      </c>
    </row>
    <row r="3356" spans="1:7" x14ac:dyDescent="0.2">
      <c r="A3356" s="22">
        <v>254</v>
      </c>
      <c r="B3356" s="25" t="s">
        <v>497</v>
      </c>
      <c r="C3356" s="6">
        <v>45543</v>
      </c>
      <c r="D3356" s="1" t="s">
        <v>1</v>
      </c>
      <c r="E3356" s="1" t="s">
        <v>0</v>
      </c>
      <c r="G3356" s="24">
        <v>164</v>
      </c>
    </row>
    <row r="3357" spans="1:7" x14ac:dyDescent="0.2">
      <c r="A3357" s="22">
        <v>254</v>
      </c>
      <c r="B3357" s="25" t="s">
        <v>497</v>
      </c>
      <c r="C3357" s="6">
        <v>45543</v>
      </c>
      <c r="D3357" s="1" t="s">
        <v>1</v>
      </c>
      <c r="E3357" s="1" t="s">
        <v>2</v>
      </c>
      <c r="F3357" s="24">
        <v>19</v>
      </c>
      <c r="G3357" s="24">
        <v>164</v>
      </c>
    </row>
    <row r="3358" spans="1:7" x14ac:dyDescent="0.2">
      <c r="A3358" s="22">
        <v>254</v>
      </c>
      <c r="B3358" s="25" t="s">
        <v>497</v>
      </c>
      <c r="C3358" s="6">
        <v>45543</v>
      </c>
      <c r="D3358" s="1" t="s">
        <v>1</v>
      </c>
      <c r="E3358" s="1" t="s">
        <v>0</v>
      </c>
      <c r="G3358" s="24">
        <v>164</v>
      </c>
    </row>
    <row r="3359" spans="1:7" x14ac:dyDescent="0.2">
      <c r="A3359" s="22">
        <v>254</v>
      </c>
      <c r="B3359" s="25" t="s">
        <v>497</v>
      </c>
      <c r="C3359" s="6">
        <v>45543</v>
      </c>
      <c r="D3359" s="1" t="s">
        <v>1</v>
      </c>
      <c r="E3359" s="1" t="s">
        <v>2</v>
      </c>
      <c r="F3359" s="24">
        <v>33</v>
      </c>
      <c r="G3359" s="24">
        <v>160</v>
      </c>
    </row>
    <row r="3360" spans="1:7" x14ac:dyDescent="0.2">
      <c r="A3360" s="22">
        <v>254</v>
      </c>
      <c r="B3360" s="25" t="s">
        <v>509</v>
      </c>
      <c r="C3360" s="6">
        <v>45560</v>
      </c>
      <c r="D3360" s="1" t="s">
        <v>1</v>
      </c>
      <c r="E3360" s="1" t="s">
        <v>0</v>
      </c>
      <c r="G3360" s="24">
        <v>56</v>
      </c>
    </row>
    <row r="3361" spans="1:7" x14ac:dyDescent="0.2">
      <c r="A3361" s="22">
        <v>254</v>
      </c>
      <c r="B3361" s="25" t="s">
        <v>497</v>
      </c>
      <c r="C3361" s="6">
        <v>45543</v>
      </c>
      <c r="D3361" s="1" t="s">
        <v>1</v>
      </c>
      <c r="E3361" s="1" t="s">
        <v>0</v>
      </c>
      <c r="G3361" s="24">
        <v>164</v>
      </c>
    </row>
    <row r="3362" spans="1:7" x14ac:dyDescent="0.2">
      <c r="A3362" s="22">
        <v>254</v>
      </c>
      <c r="B3362" s="25" t="s">
        <v>498</v>
      </c>
      <c r="C3362" s="6">
        <v>45544</v>
      </c>
      <c r="D3362" s="1" t="s">
        <v>1</v>
      </c>
      <c r="E3362" s="1" t="s">
        <v>0</v>
      </c>
      <c r="G3362" s="24">
        <v>161</v>
      </c>
    </row>
    <row r="3363" spans="1:7" x14ac:dyDescent="0.2">
      <c r="A3363" s="22">
        <v>254</v>
      </c>
      <c r="B3363" s="25" t="s">
        <v>509</v>
      </c>
      <c r="C3363" s="6">
        <v>45560</v>
      </c>
      <c r="D3363" s="1" t="s">
        <v>1</v>
      </c>
      <c r="E3363" s="1" t="s">
        <v>2</v>
      </c>
      <c r="F3363" s="24">
        <v>22</v>
      </c>
      <c r="G3363" s="24">
        <v>147</v>
      </c>
    </row>
    <row r="3364" spans="1:7" x14ac:dyDescent="0.2">
      <c r="A3364" s="22">
        <v>254</v>
      </c>
      <c r="B3364" s="25" t="s">
        <v>501</v>
      </c>
      <c r="C3364" s="6">
        <v>45619</v>
      </c>
      <c r="D3364" s="1" t="s">
        <v>1</v>
      </c>
      <c r="E3364" s="1" t="s">
        <v>0</v>
      </c>
      <c r="G3364" s="24">
        <v>87</v>
      </c>
    </row>
    <row r="3365" spans="1:7" x14ac:dyDescent="0.2">
      <c r="A3365" s="22">
        <v>254</v>
      </c>
      <c r="B3365" s="25" t="s">
        <v>501</v>
      </c>
      <c r="C3365" s="6">
        <v>45619</v>
      </c>
      <c r="D3365" s="1" t="s">
        <v>1</v>
      </c>
      <c r="E3365" s="1" t="s">
        <v>2</v>
      </c>
      <c r="F3365" s="24">
        <v>24</v>
      </c>
      <c r="G3365" s="24">
        <v>87</v>
      </c>
    </row>
    <row r="3366" spans="1:7" x14ac:dyDescent="0.2">
      <c r="A3366" s="22">
        <v>254</v>
      </c>
      <c r="B3366" s="25" t="s">
        <v>356</v>
      </c>
      <c r="C3366" s="6">
        <v>45620</v>
      </c>
      <c r="D3366" s="1" t="s">
        <v>1</v>
      </c>
      <c r="E3366" s="1" t="s">
        <v>0</v>
      </c>
      <c r="G3366" s="24">
        <v>87</v>
      </c>
    </row>
    <row r="3367" spans="1:7" x14ac:dyDescent="0.2">
      <c r="A3367" s="22">
        <v>254</v>
      </c>
      <c r="B3367" s="25" t="s">
        <v>356</v>
      </c>
      <c r="C3367" s="6">
        <v>45620</v>
      </c>
      <c r="D3367" s="1" t="s">
        <v>1</v>
      </c>
      <c r="E3367" s="1" t="s">
        <v>0</v>
      </c>
      <c r="G3367" s="24">
        <v>87</v>
      </c>
    </row>
    <row r="3368" spans="1:7" x14ac:dyDescent="0.2">
      <c r="A3368" s="22">
        <v>254</v>
      </c>
      <c r="B3368" s="25" t="s">
        <v>497</v>
      </c>
      <c r="C3368" s="6">
        <v>45543</v>
      </c>
      <c r="D3368" s="1" t="s">
        <v>1</v>
      </c>
      <c r="E3368" s="1" t="s">
        <v>2</v>
      </c>
      <c r="F3368" s="24">
        <v>20</v>
      </c>
      <c r="G3368" s="24">
        <v>41</v>
      </c>
    </row>
    <row r="3369" spans="1:7" x14ac:dyDescent="0.2">
      <c r="A3369" s="22">
        <v>254</v>
      </c>
      <c r="B3369" s="25" t="s">
        <v>497</v>
      </c>
      <c r="C3369" s="6">
        <v>45543</v>
      </c>
      <c r="D3369" s="1" t="s">
        <v>1</v>
      </c>
      <c r="E3369" s="1" t="s">
        <v>0</v>
      </c>
      <c r="G3369" s="24">
        <v>16</v>
      </c>
    </row>
    <row r="3370" spans="1:7" x14ac:dyDescent="0.2">
      <c r="A3370" s="22">
        <v>254</v>
      </c>
      <c r="B3370" s="25" t="s">
        <v>498</v>
      </c>
      <c r="C3370" s="6">
        <v>45544</v>
      </c>
      <c r="D3370" s="1" t="s">
        <v>1</v>
      </c>
      <c r="E3370" s="1" t="s">
        <v>2</v>
      </c>
      <c r="F3370" s="24">
        <v>28</v>
      </c>
      <c r="G3370" s="24">
        <v>8</v>
      </c>
    </row>
    <row r="3371" spans="1:7" x14ac:dyDescent="0.2">
      <c r="A3371" s="22">
        <v>254</v>
      </c>
      <c r="B3371" s="25" t="s">
        <v>498</v>
      </c>
      <c r="C3371" s="6">
        <v>45544</v>
      </c>
      <c r="D3371" s="1" t="s">
        <v>1</v>
      </c>
      <c r="E3371" s="1" t="s">
        <v>0</v>
      </c>
      <c r="F3371" s="24">
        <v>26</v>
      </c>
      <c r="G3371" s="24">
        <v>163</v>
      </c>
    </row>
    <row r="3372" spans="1:7" x14ac:dyDescent="0.2">
      <c r="A3372" s="22">
        <v>254</v>
      </c>
      <c r="B3372" s="25" t="s">
        <v>498</v>
      </c>
      <c r="C3372" s="6">
        <v>45544</v>
      </c>
      <c r="D3372" s="1" t="s">
        <v>1</v>
      </c>
      <c r="E3372" s="1" t="s">
        <v>2</v>
      </c>
      <c r="F3372" s="24">
        <v>22</v>
      </c>
      <c r="G3372" s="24">
        <v>158</v>
      </c>
    </row>
    <row r="3373" spans="1:7" x14ac:dyDescent="0.2">
      <c r="A3373" s="22">
        <v>254</v>
      </c>
      <c r="B3373" s="25" t="s">
        <v>498</v>
      </c>
      <c r="C3373" s="6">
        <v>45544</v>
      </c>
      <c r="D3373" s="1" t="s">
        <v>1</v>
      </c>
      <c r="E3373" s="1" t="s">
        <v>0</v>
      </c>
      <c r="G3373" s="24">
        <v>163</v>
      </c>
    </row>
    <row r="3374" spans="1:7" x14ac:dyDescent="0.2">
      <c r="A3374" s="22">
        <v>254</v>
      </c>
      <c r="B3374" s="25" t="s">
        <v>498</v>
      </c>
      <c r="C3374" s="6">
        <v>45544</v>
      </c>
      <c r="D3374" s="1" t="s">
        <v>1</v>
      </c>
      <c r="E3374" s="1" t="s">
        <v>0</v>
      </c>
      <c r="G3374" s="24">
        <v>163</v>
      </c>
    </row>
    <row r="3375" spans="1:7" x14ac:dyDescent="0.2">
      <c r="A3375" s="22">
        <v>254</v>
      </c>
      <c r="B3375" s="25" t="s">
        <v>498</v>
      </c>
      <c r="C3375" s="6">
        <v>45544</v>
      </c>
      <c r="D3375" s="1" t="s">
        <v>1</v>
      </c>
      <c r="E3375" s="1" t="s">
        <v>0</v>
      </c>
      <c r="G3375" s="24">
        <v>163</v>
      </c>
    </row>
    <row r="3376" spans="1:7" x14ac:dyDescent="0.2">
      <c r="A3376" s="22">
        <v>254</v>
      </c>
      <c r="B3376" s="25" t="s">
        <v>498</v>
      </c>
      <c r="C3376" s="6">
        <v>45544</v>
      </c>
      <c r="D3376" s="1" t="s">
        <v>1</v>
      </c>
      <c r="E3376" s="1" t="s">
        <v>3</v>
      </c>
      <c r="F3376" s="24">
        <v>24</v>
      </c>
      <c r="G3376" s="24">
        <v>152</v>
      </c>
    </row>
    <row r="3377" spans="1:7" x14ac:dyDescent="0.2">
      <c r="A3377" s="22">
        <v>254</v>
      </c>
      <c r="B3377" s="25" t="s">
        <v>498</v>
      </c>
      <c r="C3377" s="6">
        <v>45544</v>
      </c>
      <c r="D3377" s="1" t="s">
        <v>1</v>
      </c>
      <c r="E3377" s="1" t="s">
        <v>0</v>
      </c>
      <c r="G3377" s="24">
        <v>163</v>
      </c>
    </row>
    <row r="3378" spans="1:7" x14ac:dyDescent="0.2">
      <c r="A3378" s="22">
        <v>254</v>
      </c>
      <c r="B3378" s="25" t="s">
        <v>498</v>
      </c>
      <c r="C3378" s="6">
        <v>45544</v>
      </c>
      <c r="D3378" s="1" t="s">
        <v>1</v>
      </c>
      <c r="E3378" s="1" t="s">
        <v>0</v>
      </c>
      <c r="G3378" s="24">
        <v>148</v>
      </c>
    </row>
    <row r="3379" spans="1:7" x14ac:dyDescent="0.2">
      <c r="A3379" s="22">
        <v>254</v>
      </c>
      <c r="B3379" s="25" t="s">
        <v>498</v>
      </c>
      <c r="C3379" s="6">
        <v>45544</v>
      </c>
      <c r="D3379" s="1" t="s">
        <v>1</v>
      </c>
      <c r="E3379" s="1" t="s">
        <v>0</v>
      </c>
      <c r="G3379" s="24">
        <v>163</v>
      </c>
    </row>
    <row r="3380" spans="1:7" x14ac:dyDescent="0.2">
      <c r="A3380" s="22">
        <v>254</v>
      </c>
      <c r="B3380" s="25" t="s">
        <v>498</v>
      </c>
      <c r="C3380" s="6">
        <v>45544</v>
      </c>
      <c r="D3380" s="1" t="s">
        <v>1</v>
      </c>
      <c r="E3380" s="1" t="s">
        <v>0</v>
      </c>
      <c r="G3380" s="24">
        <v>163</v>
      </c>
    </row>
    <row r="3381" spans="1:7" x14ac:dyDescent="0.2">
      <c r="A3381" s="22">
        <v>254</v>
      </c>
      <c r="B3381" s="25" t="s">
        <v>450</v>
      </c>
      <c r="C3381" s="6">
        <v>45547</v>
      </c>
      <c r="D3381" s="1" t="s">
        <v>1</v>
      </c>
      <c r="E3381" s="1" t="s">
        <v>0</v>
      </c>
      <c r="G3381" s="24">
        <v>160</v>
      </c>
    </row>
    <row r="3382" spans="1:7" x14ac:dyDescent="0.2">
      <c r="A3382" s="22">
        <v>254</v>
      </c>
      <c r="B3382" s="25" t="s">
        <v>365</v>
      </c>
      <c r="C3382" s="6">
        <v>45625</v>
      </c>
      <c r="D3382" s="1" t="s">
        <v>1</v>
      </c>
      <c r="E3382" s="1" t="s">
        <v>2</v>
      </c>
      <c r="F3382" s="24">
        <v>31</v>
      </c>
      <c r="G3382" s="24">
        <v>62</v>
      </c>
    </row>
    <row r="3383" spans="1:7" x14ac:dyDescent="0.2">
      <c r="A3383" s="22">
        <v>254</v>
      </c>
      <c r="B3383" s="25" t="s">
        <v>482</v>
      </c>
      <c r="C3383" s="6">
        <v>45626</v>
      </c>
      <c r="D3383" s="1" t="s">
        <v>1</v>
      </c>
      <c r="E3383" s="1" t="s">
        <v>0</v>
      </c>
      <c r="G3383" s="24">
        <v>81</v>
      </c>
    </row>
    <row r="3384" spans="1:7" x14ac:dyDescent="0.2">
      <c r="A3384" s="22">
        <v>254</v>
      </c>
      <c r="B3384" s="25" t="s">
        <v>482</v>
      </c>
      <c r="C3384" s="6">
        <v>45626</v>
      </c>
      <c r="D3384" s="1" t="s">
        <v>1</v>
      </c>
      <c r="E3384" s="1" t="s">
        <v>2</v>
      </c>
      <c r="F3384" s="24">
        <v>35</v>
      </c>
      <c r="G3384" s="24">
        <v>55</v>
      </c>
    </row>
    <row r="3385" spans="1:7" x14ac:dyDescent="0.2">
      <c r="A3385" s="22">
        <v>254</v>
      </c>
      <c r="B3385" s="25" t="s">
        <v>468</v>
      </c>
      <c r="C3385" s="6">
        <v>45496</v>
      </c>
      <c r="D3385" s="1" t="s">
        <v>1</v>
      </c>
      <c r="E3385" s="1" t="s">
        <v>0</v>
      </c>
      <c r="G3385" s="24">
        <v>211</v>
      </c>
    </row>
    <row r="3386" spans="1:7" x14ac:dyDescent="0.2">
      <c r="A3386" s="22">
        <v>254</v>
      </c>
      <c r="B3386" s="25" t="s">
        <v>468</v>
      </c>
      <c r="C3386" s="6">
        <v>45496</v>
      </c>
      <c r="D3386" s="1" t="s">
        <v>1</v>
      </c>
      <c r="E3386" s="1" t="s">
        <v>2</v>
      </c>
      <c r="F3386" s="24">
        <v>29</v>
      </c>
      <c r="G3386" s="24">
        <v>8</v>
      </c>
    </row>
    <row r="3387" spans="1:7" x14ac:dyDescent="0.2">
      <c r="A3387" s="22">
        <v>254</v>
      </c>
      <c r="B3387" s="25" t="s">
        <v>463</v>
      </c>
      <c r="C3387" s="6">
        <v>45495</v>
      </c>
      <c r="D3387" s="1" t="s">
        <v>1</v>
      </c>
      <c r="E3387" s="1" t="s">
        <v>2</v>
      </c>
      <c r="F3387" s="24">
        <v>30</v>
      </c>
      <c r="G3387" s="24">
        <v>54</v>
      </c>
    </row>
    <row r="3388" spans="1:7" x14ac:dyDescent="0.2">
      <c r="A3388" s="22">
        <v>254</v>
      </c>
      <c r="B3388" s="25" t="s">
        <v>468</v>
      </c>
      <c r="C3388" s="6">
        <v>45496</v>
      </c>
      <c r="D3388" s="1" t="s">
        <v>1</v>
      </c>
      <c r="E3388" s="1" t="s">
        <v>2</v>
      </c>
      <c r="F3388" s="24">
        <v>29</v>
      </c>
      <c r="G3388" s="24">
        <v>211</v>
      </c>
    </row>
    <row r="3389" spans="1:7" x14ac:dyDescent="0.2">
      <c r="A3389" s="22">
        <v>254</v>
      </c>
      <c r="B3389" s="25" t="s">
        <v>468</v>
      </c>
      <c r="C3389" s="6">
        <v>45496</v>
      </c>
      <c r="D3389" s="1" t="s">
        <v>1</v>
      </c>
      <c r="E3389" s="1" t="s">
        <v>2</v>
      </c>
      <c r="F3389" s="24">
        <v>31</v>
      </c>
      <c r="G3389" s="24">
        <v>182</v>
      </c>
    </row>
    <row r="3390" spans="1:7" x14ac:dyDescent="0.2">
      <c r="A3390" s="22">
        <v>254</v>
      </c>
      <c r="B3390" s="25" t="s">
        <v>468</v>
      </c>
      <c r="C3390" s="6">
        <v>45496</v>
      </c>
      <c r="D3390" s="1" t="s">
        <v>5</v>
      </c>
      <c r="E3390" s="1" t="s">
        <v>0</v>
      </c>
      <c r="G3390" s="24">
        <v>210</v>
      </c>
    </row>
    <row r="3391" spans="1:7" x14ac:dyDescent="0.2">
      <c r="A3391" s="22">
        <v>254</v>
      </c>
      <c r="B3391" s="25" t="s">
        <v>468</v>
      </c>
      <c r="C3391" s="6">
        <v>45496</v>
      </c>
      <c r="D3391" s="1" t="s">
        <v>1</v>
      </c>
      <c r="E3391" s="1" t="s">
        <v>2</v>
      </c>
      <c r="F3391" s="24">
        <v>35</v>
      </c>
      <c r="G3391" s="24">
        <v>25</v>
      </c>
    </row>
    <row r="3392" spans="1:7" x14ac:dyDescent="0.2">
      <c r="A3392" s="22">
        <v>254</v>
      </c>
      <c r="B3392" s="25" t="s">
        <v>468</v>
      </c>
      <c r="C3392" s="6">
        <v>45496</v>
      </c>
      <c r="D3392" s="1" t="s">
        <v>1</v>
      </c>
      <c r="E3392" s="1" t="s">
        <v>2</v>
      </c>
      <c r="F3392" s="24">
        <v>26</v>
      </c>
      <c r="G3392" s="24">
        <v>169</v>
      </c>
    </row>
    <row r="3393" spans="1:7" x14ac:dyDescent="0.2">
      <c r="A3393" s="22">
        <v>254</v>
      </c>
      <c r="B3393" s="25" t="s">
        <v>466</v>
      </c>
      <c r="C3393" s="6">
        <v>45497</v>
      </c>
      <c r="D3393" s="1" t="s">
        <v>1</v>
      </c>
      <c r="E3393" s="1" t="s">
        <v>6</v>
      </c>
      <c r="F3393" s="24">
        <v>29</v>
      </c>
      <c r="G3393" s="24">
        <v>51</v>
      </c>
    </row>
    <row r="3394" spans="1:7" x14ac:dyDescent="0.2">
      <c r="A3394" s="22">
        <v>254</v>
      </c>
      <c r="B3394" s="25" t="s">
        <v>466</v>
      </c>
      <c r="C3394" s="6">
        <v>45497</v>
      </c>
      <c r="D3394" s="1" t="s">
        <v>1</v>
      </c>
      <c r="E3394" s="1" t="s">
        <v>0</v>
      </c>
      <c r="G3394" s="24">
        <v>146</v>
      </c>
    </row>
    <row r="3395" spans="1:7" x14ac:dyDescent="0.2">
      <c r="A3395" s="22">
        <v>254</v>
      </c>
      <c r="B3395" s="25" t="s">
        <v>466</v>
      </c>
      <c r="C3395" s="6">
        <v>45497</v>
      </c>
      <c r="D3395" s="1" t="s">
        <v>1</v>
      </c>
      <c r="E3395" s="1" t="s">
        <v>0</v>
      </c>
      <c r="G3395" s="24">
        <v>91</v>
      </c>
    </row>
    <row r="3396" spans="1:7" x14ac:dyDescent="0.2">
      <c r="A3396" s="22">
        <v>254</v>
      </c>
      <c r="B3396" s="25" t="s">
        <v>468</v>
      </c>
      <c r="C3396" s="6">
        <v>45496</v>
      </c>
      <c r="D3396" s="1" t="s">
        <v>1</v>
      </c>
      <c r="E3396" s="1" t="s">
        <v>2</v>
      </c>
      <c r="F3396" s="24">
        <v>21</v>
      </c>
      <c r="G3396" s="24">
        <v>168</v>
      </c>
    </row>
    <row r="3397" spans="1:7" x14ac:dyDescent="0.2">
      <c r="A3397" s="22">
        <v>254</v>
      </c>
      <c r="B3397" s="25" t="s">
        <v>466</v>
      </c>
      <c r="C3397" s="6">
        <v>45497</v>
      </c>
      <c r="D3397" s="1" t="s">
        <v>4</v>
      </c>
      <c r="E3397" s="1" t="s">
        <v>0</v>
      </c>
    </row>
    <row r="3398" spans="1:7" x14ac:dyDescent="0.2">
      <c r="A3398" s="22">
        <v>254</v>
      </c>
      <c r="B3398" s="25" t="s">
        <v>466</v>
      </c>
      <c r="C3398" s="6">
        <v>45497</v>
      </c>
      <c r="D3398" s="1" t="s">
        <v>1</v>
      </c>
      <c r="E3398" s="1" t="s">
        <v>2</v>
      </c>
      <c r="F3398" s="24">
        <v>36</v>
      </c>
      <c r="G3398" s="24">
        <v>207</v>
      </c>
    </row>
    <row r="3399" spans="1:7" x14ac:dyDescent="0.2">
      <c r="A3399" s="22">
        <v>254</v>
      </c>
      <c r="B3399" s="25" t="s">
        <v>466</v>
      </c>
      <c r="C3399" s="6">
        <v>45497</v>
      </c>
      <c r="D3399" s="1" t="s">
        <v>1</v>
      </c>
      <c r="E3399" s="1" t="s">
        <v>2</v>
      </c>
      <c r="F3399" s="24">
        <v>21</v>
      </c>
      <c r="G3399" s="24">
        <v>17</v>
      </c>
    </row>
    <row r="3400" spans="1:7" x14ac:dyDescent="0.2">
      <c r="A3400" s="22">
        <v>254</v>
      </c>
      <c r="B3400" s="25" t="s">
        <v>466</v>
      </c>
      <c r="C3400" s="6">
        <v>45497</v>
      </c>
      <c r="D3400" s="1" t="s">
        <v>1</v>
      </c>
      <c r="E3400" s="1" t="s">
        <v>6</v>
      </c>
      <c r="F3400" s="24">
        <v>19</v>
      </c>
      <c r="G3400" s="24">
        <v>3</v>
      </c>
    </row>
    <row r="3401" spans="1:7" x14ac:dyDescent="0.2">
      <c r="A3401" s="22">
        <v>254</v>
      </c>
      <c r="B3401" s="25" t="s">
        <v>466</v>
      </c>
      <c r="C3401" s="6">
        <v>45497</v>
      </c>
      <c r="D3401" s="1" t="s">
        <v>1</v>
      </c>
      <c r="E3401" s="1" t="s">
        <v>3</v>
      </c>
      <c r="F3401" s="24">
        <v>28</v>
      </c>
      <c r="G3401" s="24">
        <v>2</v>
      </c>
    </row>
    <row r="3402" spans="1:7" x14ac:dyDescent="0.2">
      <c r="A3402" s="22">
        <v>254</v>
      </c>
      <c r="B3402" s="25" t="s">
        <v>466</v>
      </c>
      <c r="C3402" s="6">
        <v>45497</v>
      </c>
      <c r="D3402" s="1" t="s">
        <v>1</v>
      </c>
      <c r="E3402" s="1" t="s">
        <v>0</v>
      </c>
      <c r="G3402" s="24">
        <v>210</v>
      </c>
    </row>
    <row r="3403" spans="1:7" x14ac:dyDescent="0.2">
      <c r="A3403" s="22">
        <v>254</v>
      </c>
      <c r="B3403" s="25" t="s">
        <v>466</v>
      </c>
      <c r="C3403" s="6">
        <v>45497</v>
      </c>
      <c r="D3403" s="1" t="s">
        <v>4</v>
      </c>
      <c r="E3403" s="1" t="s">
        <v>0</v>
      </c>
      <c r="F3403" s="24">
        <v>29</v>
      </c>
    </row>
    <row r="3404" spans="1:7" x14ac:dyDescent="0.2">
      <c r="A3404" s="22">
        <v>254</v>
      </c>
      <c r="B3404" s="25" t="s">
        <v>466</v>
      </c>
      <c r="C3404" s="6">
        <v>45497</v>
      </c>
      <c r="D3404" s="1" t="s">
        <v>1</v>
      </c>
      <c r="E3404" s="1" t="s">
        <v>3</v>
      </c>
      <c r="F3404" s="24">
        <v>36</v>
      </c>
      <c r="G3404" s="24">
        <v>184</v>
      </c>
    </row>
    <row r="3405" spans="1:7" x14ac:dyDescent="0.2">
      <c r="A3405" s="22">
        <v>254</v>
      </c>
      <c r="B3405" s="25" t="s">
        <v>466</v>
      </c>
      <c r="C3405" s="6">
        <v>45497</v>
      </c>
      <c r="D3405" s="1" t="s">
        <v>1</v>
      </c>
      <c r="E3405" s="1" t="s">
        <v>0</v>
      </c>
      <c r="G3405" s="24">
        <v>179</v>
      </c>
    </row>
    <row r="3406" spans="1:7" x14ac:dyDescent="0.2">
      <c r="A3406" s="22">
        <v>254</v>
      </c>
      <c r="B3406" s="25" t="s">
        <v>466</v>
      </c>
      <c r="C3406" s="6">
        <v>45497</v>
      </c>
      <c r="D3406" s="1" t="s">
        <v>1</v>
      </c>
      <c r="E3406" s="1" t="s">
        <v>0</v>
      </c>
      <c r="G3406" s="24">
        <v>210</v>
      </c>
    </row>
    <row r="3407" spans="1:7" x14ac:dyDescent="0.2">
      <c r="A3407" s="22">
        <v>254</v>
      </c>
      <c r="B3407" s="25" t="s">
        <v>466</v>
      </c>
      <c r="C3407" s="6">
        <v>45497</v>
      </c>
      <c r="D3407" s="1" t="s">
        <v>1</v>
      </c>
      <c r="E3407" s="1" t="s">
        <v>0</v>
      </c>
      <c r="G3407" s="24">
        <v>30</v>
      </c>
    </row>
    <row r="3408" spans="1:7" x14ac:dyDescent="0.2">
      <c r="A3408" s="22">
        <v>254</v>
      </c>
      <c r="B3408" s="25" t="s">
        <v>466</v>
      </c>
      <c r="C3408" s="6">
        <v>45497</v>
      </c>
      <c r="D3408" s="1" t="s">
        <v>1</v>
      </c>
      <c r="E3408" s="1" t="s">
        <v>0</v>
      </c>
      <c r="F3408" s="24">
        <v>19</v>
      </c>
      <c r="G3408" s="24">
        <v>210</v>
      </c>
    </row>
    <row r="3409" spans="1:7" x14ac:dyDescent="0.2">
      <c r="A3409" s="22">
        <v>254</v>
      </c>
      <c r="B3409" s="25" t="s">
        <v>466</v>
      </c>
      <c r="C3409" s="6">
        <v>45497</v>
      </c>
      <c r="D3409" s="1" t="s">
        <v>1</v>
      </c>
      <c r="E3409" s="1" t="s">
        <v>0</v>
      </c>
      <c r="G3409" s="24">
        <v>210</v>
      </c>
    </row>
    <row r="3410" spans="1:7" x14ac:dyDescent="0.2">
      <c r="A3410" s="22">
        <v>254</v>
      </c>
      <c r="B3410" s="25" t="s">
        <v>466</v>
      </c>
      <c r="C3410" s="6">
        <v>45497</v>
      </c>
      <c r="D3410" s="1" t="s">
        <v>1</v>
      </c>
      <c r="E3410" s="1" t="s">
        <v>2</v>
      </c>
      <c r="F3410" s="24">
        <v>23</v>
      </c>
      <c r="G3410" s="24">
        <v>208</v>
      </c>
    </row>
    <row r="3411" spans="1:7" x14ac:dyDescent="0.2">
      <c r="A3411" s="22">
        <v>254</v>
      </c>
      <c r="B3411" s="25" t="s">
        <v>466</v>
      </c>
      <c r="C3411" s="6">
        <v>45497</v>
      </c>
      <c r="D3411" s="1" t="s">
        <v>5</v>
      </c>
      <c r="E3411" s="1" t="s">
        <v>0</v>
      </c>
      <c r="G3411" s="24">
        <v>210</v>
      </c>
    </row>
    <row r="3412" spans="1:7" x14ac:dyDescent="0.2">
      <c r="A3412" s="22">
        <v>254</v>
      </c>
      <c r="B3412" s="25" t="s">
        <v>466</v>
      </c>
      <c r="C3412" s="6">
        <v>45497</v>
      </c>
      <c r="D3412" s="1" t="s">
        <v>1</v>
      </c>
      <c r="E3412" s="1" t="s">
        <v>0</v>
      </c>
      <c r="G3412" s="24">
        <v>208</v>
      </c>
    </row>
    <row r="3413" spans="1:7" x14ac:dyDescent="0.2">
      <c r="A3413" s="22">
        <v>254</v>
      </c>
      <c r="B3413" s="25" t="s">
        <v>466</v>
      </c>
      <c r="C3413" s="6">
        <v>45497</v>
      </c>
      <c r="D3413" s="1" t="s">
        <v>1</v>
      </c>
      <c r="E3413" s="1" t="s">
        <v>2</v>
      </c>
      <c r="F3413" s="24">
        <v>25</v>
      </c>
      <c r="G3413" s="24">
        <v>207</v>
      </c>
    </row>
    <row r="3414" spans="1:7" x14ac:dyDescent="0.2">
      <c r="A3414" s="22">
        <v>254</v>
      </c>
      <c r="B3414" s="25" t="s">
        <v>466</v>
      </c>
      <c r="C3414" s="6">
        <v>45497</v>
      </c>
      <c r="D3414" s="1" t="s">
        <v>1</v>
      </c>
      <c r="E3414" s="1" t="s">
        <v>3</v>
      </c>
      <c r="F3414" s="24">
        <v>36</v>
      </c>
      <c r="G3414" s="24">
        <v>130</v>
      </c>
    </row>
    <row r="3415" spans="1:7" x14ac:dyDescent="0.2">
      <c r="A3415" s="22">
        <v>254</v>
      </c>
      <c r="B3415" s="25" t="s">
        <v>466</v>
      </c>
      <c r="C3415" s="6">
        <v>45497</v>
      </c>
      <c r="D3415" s="1" t="s">
        <v>1</v>
      </c>
      <c r="E3415" s="1" t="s">
        <v>3</v>
      </c>
      <c r="F3415" s="24">
        <v>20</v>
      </c>
      <c r="G3415" s="24">
        <v>96</v>
      </c>
    </row>
    <row r="3416" spans="1:7" x14ac:dyDescent="0.2">
      <c r="A3416" s="22">
        <v>254</v>
      </c>
      <c r="B3416" s="25" t="s">
        <v>467</v>
      </c>
      <c r="C3416" s="6">
        <v>45498</v>
      </c>
      <c r="D3416" s="1" t="s">
        <v>1</v>
      </c>
      <c r="E3416" s="1" t="s">
        <v>0</v>
      </c>
      <c r="G3416" s="24">
        <v>178</v>
      </c>
    </row>
    <row r="3417" spans="1:7" x14ac:dyDescent="0.2">
      <c r="A3417" s="22">
        <v>254</v>
      </c>
      <c r="B3417" s="25" t="s">
        <v>467</v>
      </c>
      <c r="C3417" s="6">
        <v>45498</v>
      </c>
      <c r="D3417" s="1" t="s">
        <v>1</v>
      </c>
      <c r="E3417" s="1" t="s">
        <v>0</v>
      </c>
      <c r="G3417" s="24">
        <v>209</v>
      </c>
    </row>
    <row r="3418" spans="1:7" x14ac:dyDescent="0.2">
      <c r="A3418" s="22">
        <v>254</v>
      </c>
      <c r="B3418" s="25" t="s">
        <v>467</v>
      </c>
      <c r="C3418" s="6">
        <v>45498</v>
      </c>
      <c r="D3418" s="1" t="s">
        <v>1</v>
      </c>
      <c r="E3418" s="1" t="s">
        <v>2</v>
      </c>
      <c r="F3418" s="24">
        <v>23</v>
      </c>
      <c r="G3418" s="24">
        <v>202</v>
      </c>
    </row>
    <row r="3419" spans="1:7" x14ac:dyDescent="0.2">
      <c r="A3419" s="22">
        <v>254</v>
      </c>
      <c r="B3419" s="25" t="s">
        <v>467</v>
      </c>
      <c r="C3419" s="6">
        <v>45498</v>
      </c>
      <c r="D3419" s="1" t="s">
        <v>1</v>
      </c>
      <c r="E3419" s="1" t="s">
        <v>0</v>
      </c>
      <c r="G3419" s="24">
        <v>77</v>
      </c>
    </row>
    <row r="3420" spans="1:7" x14ac:dyDescent="0.2">
      <c r="A3420" s="22">
        <v>254</v>
      </c>
      <c r="B3420" s="25" t="s">
        <v>402</v>
      </c>
      <c r="C3420" s="6">
        <v>45499</v>
      </c>
      <c r="D3420" s="1" t="s">
        <v>1</v>
      </c>
      <c r="E3420" s="1" t="s">
        <v>0</v>
      </c>
      <c r="G3420" s="24">
        <v>208</v>
      </c>
    </row>
    <row r="3421" spans="1:7" x14ac:dyDescent="0.2">
      <c r="A3421" s="22">
        <v>254</v>
      </c>
      <c r="B3421" s="25" t="s">
        <v>402</v>
      </c>
      <c r="C3421" s="6">
        <v>45499</v>
      </c>
      <c r="D3421" s="1" t="s">
        <v>1</v>
      </c>
      <c r="E3421" s="1" t="s">
        <v>3</v>
      </c>
      <c r="F3421" s="24">
        <v>25</v>
      </c>
      <c r="G3421" s="24">
        <v>83</v>
      </c>
    </row>
    <row r="3422" spans="1:7" x14ac:dyDescent="0.2">
      <c r="A3422" s="22">
        <v>254</v>
      </c>
      <c r="B3422" s="25" t="s">
        <v>402</v>
      </c>
      <c r="C3422" s="6">
        <v>45499</v>
      </c>
      <c r="D3422" s="1" t="s">
        <v>1</v>
      </c>
      <c r="E3422" s="1" t="s">
        <v>0</v>
      </c>
      <c r="G3422" s="24">
        <v>208</v>
      </c>
    </row>
    <row r="3423" spans="1:7" x14ac:dyDescent="0.2">
      <c r="A3423" s="22">
        <v>254</v>
      </c>
      <c r="B3423" s="25" t="s">
        <v>402</v>
      </c>
      <c r="C3423" s="6">
        <v>45499</v>
      </c>
      <c r="D3423" s="1" t="s">
        <v>1</v>
      </c>
      <c r="E3423" s="1" t="s">
        <v>0</v>
      </c>
      <c r="G3423" s="24">
        <v>208</v>
      </c>
    </row>
    <row r="3424" spans="1:7" x14ac:dyDescent="0.2">
      <c r="A3424" s="22">
        <v>254</v>
      </c>
      <c r="B3424" s="25" t="s">
        <v>402</v>
      </c>
      <c r="C3424" s="6">
        <v>45499</v>
      </c>
      <c r="D3424" s="1" t="s">
        <v>1</v>
      </c>
      <c r="E3424" s="1" t="s">
        <v>2</v>
      </c>
      <c r="F3424" s="24">
        <v>20</v>
      </c>
      <c r="G3424" s="24">
        <v>208</v>
      </c>
    </row>
    <row r="3425" spans="1:7" x14ac:dyDescent="0.2">
      <c r="A3425" s="22">
        <v>254</v>
      </c>
      <c r="B3425" s="25" t="s">
        <v>376</v>
      </c>
      <c r="C3425" s="6">
        <v>45500</v>
      </c>
      <c r="D3425" s="1" t="s">
        <v>1</v>
      </c>
      <c r="E3425" s="1" t="s">
        <v>2</v>
      </c>
      <c r="F3425" s="24">
        <v>28</v>
      </c>
      <c r="G3425" s="24">
        <v>207</v>
      </c>
    </row>
    <row r="3426" spans="1:7" x14ac:dyDescent="0.2">
      <c r="A3426" s="22">
        <v>254</v>
      </c>
      <c r="B3426" s="25" t="s">
        <v>376</v>
      </c>
      <c r="C3426" s="6">
        <v>45500</v>
      </c>
      <c r="D3426" s="1" t="s">
        <v>1</v>
      </c>
      <c r="E3426" s="1" t="s">
        <v>0</v>
      </c>
      <c r="G3426" s="24">
        <v>80</v>
      </c>
    </row>
    <row r="3427" spans="1:7" x14ac:dyDescent="0.2">
      <c r="A3427" s="22">
        <v>254</v>
      </c>
      <c r="B3427" s="25" t="s">
        <v>466</v>
      </c>
      <c r="C3427" s="6">
        <v>45497</v>
      </c>
      <c r="D3427" s="1" t="s">
        <v>1</v>
      </c>
      <c r="E3427" s="1" t="s">
        <v>0</v>
      </c>
      <c r="G3427" s="24">
        <v>210</v>
      </c>
    </row>
    <row r="3428" spans="1:7" x14ac:dyDescent="0.2">
      <c r="A3428" s="22">
        <v>254</v>
      </c>
      <c r="B3428" s="25" t="s">
        <v>466</v>
      </c>
      <c r="C3428" s="6">
        <v>45497</v>
      </c>
      <c r="D3428" s="1" t="s">
        <v>1</v>
      </c>
      <c r="E3428" s="1" t="s">
        <v>0</v>
      </c>
      <c r="G3428" s="24">
        <v>16</v>
      </c>
    </row>
    <row r="3429" spans="1:7" x14ac:dyDescent="0.2">
      <c r="A3429" s="22">
        <v>254</v>
      </c>
      <c r="B3429" s="25" t="s">
        <v>466</v>
      </c>
      <c r="C3429" s="6">
        <v>45497</v>
      </c>
      <c r="D3429" s="1" t="s">
        <v>1</v>
      </c>
      <c r="E3429" s="1" t="s">
        <v>2</v>
      </c>
      <c r="F3429" s="24">
        <v>43</v>
      </c>
      <c r="G3429" s="24">
        <v>0</v>
      </c>
    </row>
    <row r="3430" spans="1:7" x14ac:dyDescent="0.2">
      <c r="A3430" s="22">
        <v>254</v>
      </c>
      <c r="B3430" s="25" t="s">
        <v>466</v>
      </c>
      <c r="C3430" s="6">
        <v>45497</v>
      </c>
      <c r="D3430" s="1" t="s">
        <v>4</v>
      </c>
      <c r="E3430" s="1" t="s">
        <v>0</v>
      </c>
    </row>
    <row r="3431" spans="1:7" x14ac:dyDescent="0.2">
      <c r="A3431" s="22">
        <v>254</v>
      </c>
      <c r="B3431" s="25" t="s">
        <v>466</v>
      </c>
      <c r="C3431" s="6">
        <v>45497</v>
      </c>
      <c r="D3431" s="1" t="s">
        <v>1</v>
      </c>
      <c r="E3431" s="1" t="s">
        <v>0</v>
      </c>
      <c r="G3431" s="24">
        <v>210</v>
      </c>
    </row>
    <row r="3432" spans="1:7" x14ac:dyDescent="0.2">
      <c r="A3432" s="22">
        <v>254</v>
      </c>
      <c r="B3432" s="25" t="s">
        <v>466</v>
      </c>
      <c r="C3432" s="6">
        <v>45497</v>
      </c>
      <c r="D3432" s="1" t="s">
        <v>1</v>
      </c>
      <c r="E3432" s="1" t="s">
        <v>0</v>
      </c>
      <c r="G3432" s="24">
        <v>177</v>
      </c>
    </row>
    <row r="3433" spans="1:7" x14ac:dyDescent="0.2">
      <c r="A3433" s="22">
        <v>254</v>
      </c>
      <c r="B3433" s="25" t="s">
        <v>466</v>
      </c>
      <c r="C3433" s="6">
        <v>45497</v>
      </c>
      <c r="D3433" s="1" t="s">
        <v>1</v>
      </c>
      <c r="E3433" s="1" t="s">
        <v>0</v>
      </c>
      <c r="G3433" s="24">
        <v>208</v>
      </c>
    </row>
    <row r="3434" spans="1:7" x14ac:dyDescent="0.2">
      <c r="A3434" s="22">
        <v>254</v>
      </c>
      <c r="B3434" s="25" t="s">
        <v>466</v>
      </c>
      <c r="C3434" s="6">
        <v>45497</v>
      </c>
      <c r="D3434" s="1" t="s">
        <v>1</v>
      </c>
      <c r="E3434" s="1" t="s">
        <v>2</v>
      </c>
      <c r="F3434" s="24">
        <v>22</v>
      </c>
      <c r="G3434" s="24">
        <v>208</v>
      </c>
    </row>
    <row r="3435" spans="1:7" x14ac:dyDescent="0.2">
      <c r="A3435" s="22">
        <v>254</v>
      </c>
      <c r="B3435" s="25" t="s">
        <v>466</v>
      </c>
      <c r="C3435" s="6">
        <v>45497</v>
      </c>
      <c r="D3435" s="1" t="s">
        <v>1</v>
      </c>
      <c r="E3435" s="1" t="s">
        <v>2</v>
      </c>
      <c r="F3435" s="24">
        <v>45</v>
      </c>
      <c r="G3435" s="24">
        <v>210</v>
      </c>
    </row>
    <row r="3436" spans="1:7" x14ac:dyDescent="0.2">
      <c r="A3436" s="22">
        <v>254</v>
      </c>
      <c r="B3436" s="25" t="s">
        <v>466</v>
      </c>
      <c r="C3436" s="6">
        <v>45497</v>
      </c>
      <c r="D3436" s="1" t="s">
        <v>1</v>
      </c>
      <c r="E3436" s="1" t="s">
        <v>0</v>
      </c>
      <c r="G3436" s="24">
        <v>210</v>
      </c>
    </row>
    <row r="3437" spans="1:7" x14ac:dyDescent="0.2">
      <c r="A3437" s="22">
        <v>254</v>
      </c>
      <c r="B3437" s="25" t="s">
        <v>466</v>
      </c>
      <c r="C3437" s="6">
        <v>45497</v>
      </c>
      <c r="D3437" s="1" t="s">
        <v>1</v>
      </c>
      <c r="E3437" s="1" t="s">
        <v>2</v>
      </c>
      <c r="F3437" s="24">
        <v>21</v>
      </c>
      <c r="G3437" s="24">
        <v>1</v>
      </c>
    </row>
    <row r="3438" spans="1:7" x14ac:dyDescent="0.2">
      <c r="A3438" s="22">
        <v>254</v>
      </c>
      <c r="B3438" s="25" t="s">
        <v>466</v>
      </c>
      <c r="C3438" s="6">
        <v>45497</v>
      </c>
      <c r="D3438" s="1" t="s">
        <v>1</v>
      </c>
      <c r="E3438" s="1" t="s">
        <v>0</v>
      </c>
      <c r="F3438" s="24">
        <v>29</v>
      </c>
      <c r="G3438" s="24">
        <v>210</v>
      </c>
    </row>
    <row r="3439" spans="1:7" x14ac:dyDescent="0.2">
      <c r="A3439" s="22">
        <v>254</v>
      </c>
      <c r="B3439" s="25" t="s">
        <v>466</v>
      </c>
      <c r="C3439" s="6">
        <v>45497</v>
      </c>
      <c r="D3439" s="1" t="s">
        <v>1</v>
      </c>
      <c r="E3439" s="1" t="s">
        <v>0</v>
      </c>
      <c r="G3439" s="24">
        <v>210</v>
      </c>
    </row>
    <row r="3440" spans="1:7" x14ac:dyDescent="0.2">
      <c r="A3440" s="22">
        <v>254</v>
      </c>
      <c r="B3440" s="25" t="s">
        <v>466</v>
      </c>
      <c r="C3440" s="6">
        <v>45497</v>
      </c>
      <c r="D3440" s="1" t="s">
        <v>1</v>
      </c>
      <c r="E3440" s="1" t="s">
        <v>0</v>
      </c>
      <c r="G3440" s="24">
        <v>197</v>
      </c>
    </row>
    <row r="3441" spans="1:7" x14ac:dyDescent="0.2">
      <c r="A3441" s="22">
        <v>254</v>
      </c>
      <c r="B3441" s="25" t="s">
        <v>466</v>
      </c>
      <c r="C3441" s="6">
        <v>45497</v>
      </c>
      <c r="D3441" s="1" t="s">
        <v>1</v>
      </c>
      <c r="E3441" s="1" t="s">
        <v>3</v>
      </c>
      <c r="F3441" s="24">
        <v>23</v>
      </c>
      <c r="G3441" s="24">
        <v>210</v>
      </c>
    </row>
    <row r="3442" spans="1:7" x14ac:dyDescent="0.2">
      <c r="A3442" s="22">
        <v>254</v>
      </c>
      <c r="B3442" s="25" t="s">
        <v>466</v>
      </c>
      <c r="C3442" s="6">
        <v>45497</v>
      </c>
      <c r="D3442" s="1" t="s">
        <v>1</v>
      </c>
      <c r="E3442" s="1" t="s">
        <v>0</v>
      </c>
      <c r="G3442" s="24">
        <v>210</v>
      </c>
    </row>
    <row r="3443" spans="1:7" x14ac:dyDescent="0.2">
      <c r="A3443" s="22">
        <v>254</v>
      </c>
      <c r="B3443" s="25" t="s">
        <v>466</v>
      </c>
      <c r="C3443" s="6">
        <v>45497</v>
      </c>
      <c r="D3443" s="1" t="s">
        <v>1</v>
      </c>
      <c r="E3443" s="1" t="s">
        <v>2</v>
      </c>
      <c r="F3443" s="24">
        <v>29</v>
      </c>
      <c r="G3443" s="24">
        <v>16</v>
      </c>
    </row>
    <row r="3444" spans="1:7" x14ac:dyDescent="0.2">
      <c r="A3444" s="22">
        <v>254</v>
      </c>
      <c r="B3444" s="25" t="s">
        <v>466</v>
      </c>
      <c r="C3444" s="6">
        <v>45497</v>
      </c>
      <c r="D3444" s="1" t="s">
        <v>1</v>
      </c>
      <c r="E3444" s="1" t="s">
        <v>0</v>
      </c>
      <c r="G3444" s="24">
        <v>210</v>
      </c>
    </row>
    <row r="3445" spans="1:7" x14ac:dyDescent="0.2">
      <c r="A3445" s="22">
        <v>254</v>
      </c>
      <c r="B3445" s="25" t="s">
        <v>466</v>
      </c>
      <c r="C3445" s="6">
        <v>45497</v>
      </c>
      <c r="D3445" s="1" t="s">
        <v>1</v>
      </c>
      <c r="E3445" s="1" t="s">
        <v>3</v>
      </c>
      <c r="F3445" s="24">
        <v>34</v>
      </c>
      <c r="G3445" s="24">
        <v>149</v>
      </c>
    </row>
    <row r="3446" spans="1:7" x14ac:dyDescent="0.2">
      <c r="A3446" s="22">
        <v>254</v>
      </c>
      <c r="B3446" s="25" t="s">
        <v>466</v>
      </c>
      <c r="C3446" s="6">
        <v>45497</v>
      </c>
      <c r="D3446" s="1" t="s">
        <v>1</v>
      </c>
      <c r="E3446" s="1" t="s">
        <v>0</v>
      </c>
      <c r="G3446" s="24">
        <v>210</v>
      </c>
    </row>
    <row r="3447" spans="1:7" x14ac:dyDescent="0.2">
      <c r="A3447" s="22">
        <v>254</v>
      </c>
      <c r="B3447" s="25" t="s">
        <v>466</v>
      </c>
      <c r="C3447" s="6">
        <v>45497</v>
      </c>
      <c r="D3447" s="1" t="s">
        <v>1</v>
      </c>
      <c r="E3447" s="1" t="s">
        <v>3</v>
      </c>
      <c r="F3447" s="24">
        <v>24</v>
      </c>
      <c r="G3447" s="24">
        <v>129</v>
      </c>
    </row>
    <row r="3448" spans="1:7" x14ac:dyDescent="0.2">
      <c r="A3448" s="22">
        <v>254</v>
      </c>
      <c r="B3448" s="25" t="s">
        <v>467</v>
      </c>
      <c r="C3448" s="6">
        <v>45498</v>
      </c>
      <c r="D3448" s="1" t="s">
        <v>1</v>
      </c>
      <c r="E3448" s="1" t="s">
        <v>2</v>
      </c>
      <c r="F3448" s="24">
        <v>22</v>
      </c>
      <c r="G3448" s="24">
        <v>209</v>
      </c>
    </row>
    <row r="3449" spans="1:7" x14ac:dyDescent="0.2">
      <c r="A3449" s="22">
        <v>254</v>
      </c>
      <c r="B3449" s="25" t="s">
        <v>467</v>
      </c>
      <c r="C3449" s="6">
        <v>45498</v>
      </c>
      <c r="D3449" s="1" t="s">
        <v>1</v>
      </c>
      <c r="E3449" s="1" t="s">
        <v>0</v>
      </c>
      <c r="G3449" s="24">
        <v>209</v>
      </c>
    </row>
    <row r="3450" spans="1:7" x14ac:dyDescent="0.2">
      <c r="A3450" s="22">
        <v>254</v>
      </c>
      <c r="B3450" s="25" t="s">
        <v>467</v>
      </c>
      <c r="C3450" s="6">
        <v>45498</v>
      </c>
      <c r="D3450" s="1" t="s">
        <v>1</v>
      </c>
      <c r="E3450" s="1" t="s">
        <v>0</v>
      </c>
      <c r="G3450" s="24">
        <v>2</v>
      </c>
    </row>
    <row r="3451" spans="1:7" x14ac:dyDescent="0.2">
      <c r="A3451" s="22">
        <v>254</v>
      </c>
      <c r="B3451" s="25" t="s">
        <v>467</v>
      </c>
      <c r="C3451" s="6">
        <v>45498</v>
      </c>
      <c r="D3451" s="1" t="s">
        <v>1</v>
      </c>
      <c r="E3451" s="1" t="s">
        <v>2</v>
      </c>
      <c r="F3451" s="24">
        <v>21</v>
      </c>
      <c r="G3451" s="24">
        <v>52</v>
      </c>
    </row>
    <row r="3452" spans="1:7" x14ac:dyDescent="0.2">
      <c r="A3452" s="22">
        <v>254</v>
      </c>
      <c r="B3452" s="25" t="s">
        <v>467</v>
      </c>
      <c r="C3452" s="6">
        <v>45498</v>
      </c>
      <c r="D3452" s="1" t="s">
        <v>1</v>
      </c>
      <c r="E3452" s="1" t="s">
        <v>3</v>
      </c>
      <c r="F3452" s="24">
        <v>33</v>
      </c>
      <c r="G3452" s="24">
        <v>122</v>
      </c>
    </row>
    <row r="3453" spans="1:7" x14ac:dyDescent="0.2">
      <c r="A3453" s="22">
        <v>254</v>
      </c>
      <c r="B3453" s="25" t="s">
        <v>467</v>
      </c>
      <c r="C3453" s="6">
        <v>45498</v>
      </c>
      <c r="D3453" s="1" t="s">
        <v>1</v>
      </c>
      <c r="E3453" s="1" t="s">
        <v>2</v>
      </c>
      <c r="F3453" s="24">
        <v>35</v>
      </c>
      <c r="G3453" s="24">
        <v>209</v>
      </c>
    </row>
    <row r="3454" spans="1:7" x14ac:dyDescent="0.2">
      <c r="A3454" s="22">
        <v>254</v>
      </c>
      <c r="B3454" s="25" t="s">
        <v>467</v>
      </c>
      <c r="C3454" s="6">
        <v>45498</v>
      </c>
      <c r="D3454" s="1" t="s">
        <v>1</v>
      </c>
      <c r="E3454" s="1" t="s">
        <v>0</v>
      </c>
      <c r="G3454" s="24">
        <v>209</v>
      </c>
    </row>
    <row r="3455" spans="1:7" x14ac:dyDescent="0.2">
      <c r="A3455" s="22">
        <v>254</v>
      </c>
      <c r="B3455" s="25" t="s">
        <v>467</v>
      </c>
      <c r="C3455" s="6">
        <v>45498</v>
      </c>
      <c r="D3455" s="1" t="s">
        <v>1</v>
      </c>
      <c r="E3455" s="1" t="s">
        <v>0</v>
      </c>
      <c r="G3455" s="24">
        <v>209</v>
      </c>
    </row>
    <row r="3456" spans="1:7" x14ac:dyDescent="0.2">
      <c r="A3456" s="22">
        <v>254</v>
      </c>
      <c r="B3456" s="25" t="s">
        <v>467</v>
      </c>
      <c r="C3456" s="6">
        <v>45498</v>
      </c>
      <c r="D3456" s="1" t="s">
        <v>1</v>
      </c>
      <c r="E3456" s="1" t="s">
        <v>0</v>
      </c>
      <c r="G3456" s="24">
        <v>209</v>
      </c>
    </row>
    <row r="3457" spans="1:7" x14ac:dyDescent="0.2">
      <c r="A3457" s="22">
        <v>254</v>
      </c>
      <c r="B3457" s="25" t="s">
        <v>467</v>
      </c>
      <c r="C3457" s="6">
        <v>45498</v>
      </c>
      <c r="D3457" s="1" t="s">
        <v>1</v>
      </c>
      <c r="E3457" s="1" t="s">
        <v>3</v>
      </c>
      <c r="F3457" s="24">
        <v>32</v>
      </c>
      <c r="G3457" s="24">
        <v>84</v>
      </c>
    </row>
    <row r="3458" spans="1:7" x14ac:dyDescent="0.2">
      <c r="A3458" s="22">
        <v>254</v>
      </c>
      <c r="B3458" s="25" t="s">
        <v>467</v>
      </c>
      <c r="C3458" s="6">
        <v>45498</v>
      </c>
      <c r="D3458" s="1" t="s">
        <v>1</v>
      </c>
      <c r="E3458" s="1" t="s">
        <v>0</v>
      </c>
      <c r="G3458" s="24">
        <v>209</v>
      </c>
    </row>
    <row r="3459" spans="1:7" x14ac:dyDescent="0.2">
      <c r="A3459" s="22">
        <v>254</v>
      </c>
      <c r="B3459" s="25" t="s">
        <v>467</v>
      </c>
      <c r="C3459" s="6">
        <v>45498</v>
      </c>
      <c r="D3459" s="1" t="s">
        <v>1</v>
      </c>
      <c r="E3459" s="1" t="s">
        <v>2</v>
      </c>
      <c r="F3459" s="24">
        <v>20</v>
      </c>
      <c r="G3459" s="24">
        <v>140</v>
      </c>
    </row>
    <row r="3460" spans="1:7" x14ac:dyDescent="0.2">
      <c r="A3460" s="22">
        <v>254</v>
      </c>
      <c r="B3460" s="25" t="s">
        <v>467</v>
      </c>
      <c r="C3460" s="6">
        <v>45498</v>
      </c>
      <c r="D3460" s="1" t="s">
        <v>1</v>
      </c>
      <c r="E3460" s="1" t="s">
        <v>0</v>
      </c>
      <c r="G3460" s="24">
        <v>95</v>
      </c>
    </row>
    <row r="3461" spans="1:7" x14ac:dyDescent="0.2">
      <c r="A3461" s="22">
        <v>254</v>
      </c>
      <c r="B3461" s="25" t="s">
        <v>467</v>
      </c>
      <c r="C3461" s="6">
        <v>45498</v>
      </c>
      <c r="D3461" s="1" t="s">
        <v>1</v>
      </c>
      <c r="E3461" s="1" t="s">
        <v>0</v>
      </c>
      <c r="G3461" s="24">
        <v>176</v>
      </c>
    </row>
    <row r="3462" spans="1:7" x14ac:dyDescent="0.2">
      <c r="A3462" s="22">
        <v>254</v>
      </c>
      <c r="B3462" s="25" t="s">
        <v>467</v>
      </c>
      <c r="C3462" s="6">
        <v>45498</v>
      </c>
      <c r="D3462" s="1" t="s">
        <v>1</v>
      </c>
      <c r="E3462" s="1" t="s">
        <v>2</v>
      </c>
      <c r="F3462" s="24">
        <v>34</v>
      </c>
      <c r="G3462" s="24">
        <v>107</v>
      </c>
    </row>
    <row r="3463" spans="1:7" x14ac:dyDescent="0.2">
      <c r="A3463" s="22">
        <v>254</v>
      </c>
      <c r="B3463" s="25" t="s">
        <v>467</v>
      </c>
      <c r="C3463" s="6">
        <v>45498</v>
      </c>
      <c r="D3463" s="1" t="s">
        <v>1</v>
      </c>
      <c r="E3463" s="1" t="s">
        <v>0</v>
      </c>
      <c r="G3463" s="24">
        <v>209</v>
      </c>
    </row>
    <row r="3464" spans="1:7" x14ac:dyDescent="0.2">
      <c r="A3464" s="22">
        <v>254</v>
      </c>
      <c r="B3464" s="25" t="s">
        <v>467</v>
      </c>
      <c r="C3464" s="6">
        <v>45498</v>
      </c>
      <c r="D3464" s="1" t="s">
        <v>1</v>
      </c>
      <c r="E3464" s="1" t="s">
        <v>0</v>
      </c>
      <c r="G3464" s="24">
        <v>209</v>
      </c>
    </row>
    <row r="3465" spans="1:7" x14ac:dyDescent="0.2">
      <c r="A3465" s="22">
        <v>254</v>
      </c>
      <c r="B3465" s="25" t="s">
        <v>467</v>
      </c>
      <c r="C3465" s="6">
        <v>45498</v>
      </c>
      <c r="D3465" s="1" t="s">
        <v>1</v>
      </c>
      <c r="E3465" s="1" t="s">
        <v>2</v>
      </c>
      <c r="F3465" s="24">
        <v>27</v>
      </c>
      <c r="G3465" s="24">
        <v>122</v>
      </c>
    </row>
    <row r="3466" spans="1:7" x14ac:dyDescent="0.2">
      <c r="A3466" s="22">
        <v>254</v>
      </c>
      <c r="B3466" s="25" t="s">
        <v>467</v>
      </c>
      <c r="C3466" s="6">
        <v>45498</v>
      </c>
      <c r="D3466" s="1" t="s">
        <v>1</v>
      </c>
      <c r="E3466" s="1" t="s">
        <v>0</v>
      </c>
      <c r="G3466" s="24">
        <v>14</v>
      </c>
    </row>
    <row r="3467" spans="1:7" x14ac:dyDescent="0.2">
      <c r="A3467" s="22">
        <v>254</v>
      </c>
      <c r="B3467" s="25" t="s">
        <v>467</v>
      </c>
      <c r="C3467" s="6">
        <v>45498</v>
      </c>
      <c r="D3467" s="1" t="s">
        <v>1</v>
      </c>
      <c r="E3467" s="1" t="s">
        <v>2</v>
      </c>
      <c r="F3467" s="24">
        <v>25</v>
      </c>
      <c r="G3467" s="24">
        <v>208</v>
      </c>
    </row>
    <row r="3468" spans="1:7" x14ac:dyDescent="0.2">
      <c r="A3468" s="22">
        <v>254</v>
      </c>
      <c r="B3468" s="25" t="s">
        <v>467</v>
      </c>
      <c r="C3468" s="6">
        <v>45498</v>
      </c>
      <c r="D3468" s="1" t="s">
        <v>1</v>
      </c>
      <c r="E3468" s="1" t="s">
        <v>3</v>
      </c>
      <c r="F3468" s="24">
        <v>35</v>
      </c>
      <c r="G3468" s="24">
        <v>203</v>
      </c>
    </row>
    <row r="3469" spans="1:7" x14ac:dyDescent="0.2">
      <c r="A3469" s="22">
        <v>254</v>
      </c>
      <c r="B3469" s="25" t="s">
        <v>467</v>
      </c>
      <c r="C3469" s="6">
        <v>45498</v>
      </c>
      <c r="D3469" s="1" t="s">
        <v>1</v>
      </c>
      <c r="E3469" s="1" t="s">
        <v>0</v>
      </c>
      <c r="G3469" s="24">
        <v>209</v>
      </c>
    </row>
    <row r="3470" spans="1:7" x14ac:dyDescent="0.2">
      <c r="A3470" s="22">
        <v>254</v>
      </c>
      <c r="B3470" s="25" t="s">
        <v>402</v>
      </c>
      <c r="C3470" s="6">
        <v>45499</v>
      </c>
      <c r="D3470" s="1" t="s">
        <v>4</v>
      </c>
      <c r="E3470" s="1" t="s">
        <v>0</v>
      </c>
    </row>
    <row r="3471" spans="1:7" x14ac:dyDescent="0.2">
      <c r="A3471" s="22">
        <v>254</v>
      </c>
      <c r="B3471" s="25" t="s">
        <v>467</v>
      </c>
      <c r="C3471" s="6">
        <v>45498</v>
      </c>
      <c r="D3471" s="1" t="s">
        <v>1</v>
      </c>
      <c r="E3471" s="1" t="s">
        <v>0</v>
      </c>
      <c r="F3471" s="24">
        <v>27</v>
      </c>
      <c r="G3471" s="24">
        <v>209</v>
      </c>
    </row>
    <row r="3472" spans="1:7" x14ac:dyDescent="0.2">
      <c r="A3472" s="22">
        <v>254</v>
      </c>
      <c r="B3472" s="25" t="s">
        <v>467</v>
      </c>
      <c r="C3472" s="6">
        <v>45498</v>
      </c>
      <c r="D3472" s="1" t="s">
        <v>1</v>
      </c>
      <c r="E3472" s="1" t="s">
        <v>0</v>
      </c>
      <c r="G3472" s="24">
        <v>199</v>
      </c>
    </row>
    <row r="3473" spans="1:7" x14ac:dyDescent="0.2">
      <c r="A3473" s="22">
        <v>254</v>
      </c>
      <c r="B3473" s="25" t="s">
        <v>467</v>
      </c>
      <c r="C3473" s="6">
        <v>45498</v>
      </c>
      <c r="D3473" s="1" t="s">
        <v>1</v>
      </c>
      <c r="E3473" s="1" t="s">
        <v>0</v>
      </c>
      <c r="G3473" s="24">
        <v>82</v>
      </c>
    </row>
    <row r="3474" spans="1:7" x14ac:dyDescent="0.2">
      <c r="A3474" s="22">
        <v>254</v>
      </c>
      <c r="B3474" s="25" t="s">
        <v>467</v>
      </c>
      <c r="C3474" s="6">
        <v>45498</v>
      </c>
      <c r="D3474" s="1" t="s">
        <v>1</v>
      </c>
      <c r="E3474" s="1" t="s">
        <v>2</v>
      </c>
      <c r="F3474" s="24">
        <v>27</v>
      </c>
      <c r="G3474" s="24">
        <v>66</v>
      </c>
    </row>
    <row r="3475" spans="1:7" x14ac:dyDescent="0.2">
      <c r="A3475" s="22">
        <v>254</v>
      </c>
      <c r="B3475" s="25" t="s">
        <v>467</v>
      </c>
      <c r="C3475" s="6">
        <v>45498</v>
      </c>
      <c r="D3475" s="1" t="s">
        <v>1</v>
      </c>
      <c r="E3475" s="1" t="s">
        <v>3</v>
      </c>
      <c r="F3475" s="24">
        <v>50</v>
      </c>
      <c r="G3475" s="24">
        <v>3</v>
      </c>
    </row>
    <row r="3476" spans="1:7" x14ac:dyDescent="0.2">
      <c r="A3476" s="22">
        <v>254</v>
      </c>
      <c r="B3476" s="25" t="s">
        <v>467</v>
      </c>
      <c r="C3476" s="6">
        <v>45498</v>
      </c>
      <c r="D3476" s="1" t="s">
        <v>1</v>
      </c>
      <c r="E3476" s="1" t="s">
        <v>6</v>
      </c>
      <c r="F3476" s="24">
        <v>26</v>
      </c>
      <c r="G3476" s="24">
        <v>201</v>
      </c>
    </row>
    <row r="3477" spans="1:7" x14ac:dyDescent="0.2">
      <c r="A3477" s="22">
        <v>254</v>
      </c>
      <c r="B3477" s="25" t="s">
        <v>467</v>
      </c>
      <c r="C3477" s="6">
        <v>45498</v>
      </c>
      <c r="D3477" s="1" t="s">
        <v>1</v>
      </c>
      <c r="E3477" s="1" t="s">
        <v>0</v>
      </c>
      <c r="G3477" s="24">
        <v>77</v>
      </c>
    </row>
    <row r="3478" spans="1:7" x14ac:dyDescent="0.2">
      <c r="A3478" s="22">
        <v>254</v>
      </c>
      <c r="B3478" s="25" t="s">
        <v>467</v>
      </c>
      <c r="C3478" s="6">
        <v>45498</v>
      </c>
      <c r="D3478" s="1" t="s">
        <v>1</v>
      </c>
      <c r="E3478" s="1" t="s">
        <v>0</v>
      </c>
      <c r="G3478" s="24">
        <v>205</v>
      </c>
    </row>
    <row r="3479" spans="1:7" x14ac:dyDescent="0.2">
      <c r="A3479" s="22">
        <v>254</v>
      </c>
      <c r="B3479" s="25" t="s">
        <v>467</v>
      </c>
      <c r="C3479" s="6">
        <v>45498</v>
      </c>
      <c r="D3479" s="1" t="s">
        <v>5</v>
      </c>
      <c r="E3479" s="1" t="s">
        <v>0</v>
      </c>
      <c r="G3479" s="24">
        <v>209</v>
      </c>
    </row>
    <row r="3480" spans="1:7" x14ac:dyDescent="0.2">
      <c r="A3480" s="22">
        <v>254</v>
      </c>
      <c r="B3480" s="25" t="s">
        <v>467</v>
      </c>
      <c r="C3480" s="6">
        <v>45498</v>
      </c>
      <c r="D3480" s="1" t="s">
        <v>1</v>
      </c>
      <c r="E3480" s="1" t="s">
        <v>0</v>
      </c>
      <c r="G3480" s="24">
        <v>8</v>
      </c>
    </row>
    <row r="3481" spans="1:7" x14ac:dyDescent="0.2">
      <c r="A3481" s="22">
        <v>254</v>
      </c>
      <c r="B3481" s="25" t="s">
        <v>402</v>
      </c>
      <c r="C3481" s="6">
        <v>45499</v>
      </c>
      <c r="D3481" s="1" t="s">
        <v>1</v>
      </c>
      <c r="E3481" s="1" t="s">
        <v>0</v>
      </c>
      <c r="G3481" s="24">
        <v>181</v>
      </c>
    </row>
    <row r="3482" spans="1:7" x14ac:dyDescent="0.2">
      <c r="A3482" s="22">
        <v>254</v>
      </c>
      <c r="B3482" s="25" t="s">
        <v>402</v>
      </c>
      <c r="C3482" s="6">
        <v>45499</v>
      </c>
      <c r="D3482" s="1" t="s">
        <v>1</v>
      </c>
      <c r="E3482" s="1" t="s">
        <v>0</v>
      </c>
      <c r="G3482" s="24">
        <v>208</v>
      </c>
    </row>
    <row r="3483" spans="1:7" x14ac:dyDescent="0.2">
      <c r="A3483" s="22">
        <v>254</v>
      </c>
      <c r="B3483" s="25" t="s">
        <v>402</v>
      </c>
      <c r="C3483" s="6">
        <v>45499</v>
      </c>
      <c r="D3483" s="1" t="s">
        <v>1</v>
      </c>
      <c r="E3483" s="1" t="s">
        <v>0</v>
      </c>
      <c r="G3483" s="24">
        <v>208</v>
      </c>
    </row>
    <row r="3484" spans="1:7" x14ac:dyDescent="0.2">
      <c r="A3484" s="22">
        <v>254</v>
      </c>
      <c r="B3484" s="25" t="s">
        <v>510</v>
      </c>
      <c r="C3484" s="6">
        <v>45658</v>
      </c>
      <c r="D3484" s="1" t="s">
        <v>4</v>
      </c>
      <c r="E3484" s="1" t="s">
        <v>0</v>
      </c>
    </row>
    <row r="3485" spans="1:7" x14ac:dyDescent="0.2">
      <c r="A3485" s="22">
        <v>254</v>
      </c>
      <c r="B3485" s="25" t="s">
        <v>402</v>
      </c>
      <c r="C3485" s="6">
        <v>45499</v>
      </c>
      <c r="D3485" s="1" t="s">
        <v>1</v>
      </c>
      <c r="E3485" s="1" t="s">
        <v>2</v>
      </c>
      <c r="F3485" s="24">
        <v>24</v>
      </c>
      <c r="G3485" s="24">
        <v>204</v>
      </c>
    </row>
    <row r="3486" spans="1:7" x14ac:dyDescent="0.2">
      <c r="A3486" s="22">
        <v>254</v>
      </c>
      <c r="B3486" s="25" t="s">
        <v>402</v>
      </c>
      <c r="C3486" s="6">
        <v>45499</v>
      </c>
      <c r="D3486" s="1" t="s">
        <v>1</v>
      </c>
      <c r="E3486" s="1" t="s">
        <v>0</v>
      </c>
      <c r="G3486" s="24">
        <v>208</v>
      </c>
    </row>
    <row r="3487" spans="1:7" x14ac:dyDescent="0.2">
      <c r="A3487" s="22">
        <v>254</v>
      </c>
      <c r="B3487" s="25" t="s">
        <v>467</v>
      </c>
      <c r="C3487" s="6">
        <v>45498</v>
      </c>
      <c r="D3487" s="1" t="s">
        <v>1</v>
      </c>
      <c r="E3487" s="1" t="s">
        <v>0</v>
      </c>
      <c r="G3487" s="24">
        <v>208</v>
      </c>
    </row>
    <row r="3488" spans="1:7" x14ac:dyDescent="0.2">
      <c r="A3488" s="22">
        <v>254</v>
      </c>
      <c r="B3488" s="25" t="s">
        <v>402</v>
      </c>
      <c r="C3488" s="6">
        <v>45499</v>
      </c>
      <c r="D3488" s="1" t="s">
        <v>1</v>
      </c>
      <c r="E3488" s="1" t="s">
        <v>0</v>
      </c>
      <c r="G3488" s="24">
        <v>208</v>
      </c>
    </row>
    <row r="3489" spans="1:7" x14ac:dyDescent="0.2">
      <c r="A3489" s="22">
        <v>254</v>
      </c>
      <c r="B3489" s="25" t="s">
        <v>402</v>
      </c>
      <c r="C3489" s="6">
        <v>45499</v>
      </c>
      <c r="D3489" s="1" t="s">
        <v>1</v>
      </c>
      <c r="E3489" s="1" t="s">
        <v>0</v>
      </c>
      <c r="F3489" s="24">
        <v>39</v>
      </c>
      <c r="G3489" s="24">
        <v>208</v>
      </c>
    </row>
    <row r="3490" spans="1:7" x14ac:dyDescent="0.2">
      <c r="A3490" s="22">
        <v>254</v>
      </c>
      <c r="B3490" s="25" t="s">
        <v>402</v>
      </c>
      <c r="C3490" s="6">
        <v>45499</v>
      </c>
      <c r="D3490" s="1" t="s">
        <v>1</v>
      </c>
      <c r="E3490" s="1" t="s">
        <v>2</v>
      </c>
      <c r="F3490" s="24">
        <v>28</v>
      </c>
      <c r="G3490" s="24">
        <v>48</v>
      </c>
    </row>
    <row r="3491" spans="1:7" x14ac:dyDescent="0.2">
      <c r="A3491" s="22">
        <v>254</v>
      </c>
      <c r="B3491" s="25" t="s">
        <v>402</v>
      </c>
      <c r="C3491" s="6">
        <v>45499</v>
      </c>
      <c r="D3491" s="1" t="s">
        <v>1</v>
      </c>
      <c r="E3491" s="1" t="s">
        <v>0</v>
      </c>
      <c r="G3491" s="24">
        <v>208</v>
      </c>
    </row>
    <row r="3492" spans="1:7" x14ac:dyDescent="0.2">
      <c r="A3492" s="22">
        <v>254</v>
      </c>
      <c r="B3492" s="25" t="s">
        <v>402</v>
      </c>
      <c r="C3492" s="6">
        <v>45499</v>
      </c>
      <c r="D3492" s="1" t="s">
        <v>1</v>
      </c>
      <c r="E3492" s="1" t="s">
        <v>0</v>
      </c>
      <c r="G3492" s="24">
        <v>208</v>
      </c>
    </row>
    <row r="3493" spans="1:7" x14ac:dyDescent="0.2">
      <c r="A3493" s="22">
        <v>254</v>
      </c>
      <c r="B3493" s="25" t="s">
        <v>402</v>
      </c>
      <c r="C3493" s="6">
        <v>45499</v>
      </c>
      <c r="D3493" s="1" t="s">
        <v>1</v>
      </c>
      <c r="E3493" s="1" t="s">
        <v>0</v>
      </c>
      <c r="F3493" s="24">
        <v>47</v>
      </c>
      <c r="G3493" s="24">
        <v>208</v>
      </c>
    </row>
    <row r="3494" spans="1:7" x14ac:dyDescent="0.2">
      <c r="A3494" s="22">
        <v>254</v>
      </c>
      <c r="B3494" s="25" t="s">
        <v>402</v>
      </c>
      <c r="C3494" s="6">
        <v>45499</v>
      </c>
      <c r="D3494" s="1" t="s">
        <v>1</v>
      </c>
      <c r="E3494" s="1" t="s">
        <v>0</v>
      </c>
      <c r="G3494" s="24">
        <v>208</v>
      </c>
    </row>
    <row r="3495" spans="1:7" x14ac:dyDescent="0.2">
      <c r="A3495" s="22">
        <v>254</v>
      </c>
      <c r="B3495" s="25" t="s">
        <v>402</v>
      </c>
      <c r="C3495" s="6">
        <v>45499</v>
      </c>
      <c r="D3495" s="1" t="s">
        <v>1</v>
      </c>
      <c r="E3495" s="1" t="s">
        <v>0</v>
      </c>
      <c r="G3495" s="24">
        <v>208</v>
      </c>
    </row>
    <row r="3496" spans="1:7" x14ac:dyDescent="0.2">
      <c r="A3496" s="22">
        <v>254</v>
      </c>
      <c r="B3496" s="25" t="s">
        <v>402</v>
      </c>
      <c r="C3496" s="6">
        <v>45499</v>
      </c>
      <c r="D3496" s="1" t="s">
        <v>1</v>
      </c>
      <c r="E3496" s="1" t="s">
        <v>2</v>
      </c>
      <c r="F3496" s="24">
        <v>25</v>
      </c>
      <c r="G3496" s="24">
        <v>206</v>
      </c>
    </row>
    <row r="3497" spans="1:7" x14ac:dyDescent="0.2">
      <c r="A3497" s="22">
        <v>254</v>
      </c>
      <c r="B3497" s="25" t="s">
        <v>402</v>
      </c>
      <c r="C3497" s="6">
        <v>45499</v>
      </c>
      <c r="D3497" s="1" t="s">
        <v>1</v>
      </c>
      <c r="E3497" s="1" t="s">
        <v>0</v>
      </c>
      <c r="G3497" s="24">
        <v>115</v>
      </c>
    </row>
    <row r="3498" spans="1:7" x14ac:dyDescent="0.2">
      <c r="A3498" s="22">
        <v>254</v>
      </c>
      <c r="B3498" s="25" t="s">
        <v>402</v>
      </c>
      <c r="C3498" s="6">
        <v>45499</v>
      </c>
      <c r="D3498" s="1" t="s">
        <v>1</v>
      </c>
      <c r="E3498" s="1" t="s">
        <v>3</v>
      </c>
      <c r="F3498" s="24">
        <v>30</v>
      </c>
      <c r="G3498" s="24">
        <v>208</v>
      </c>
    </row>
    <row r="3499" spans="1:7" x14ac:dyDescent="0.2">
      <c r="A3499" s="22">
        <v>254</v>
      </c>
      <c r="B3499" s="25" t="s">
        <v>402</v>
      </c>
      <c r="C3499" s="6">
        <v>45499</v>
      </c>
      <c r="D3499" s="1" t="s">
        <v>1</v>
      </c>
      <c r="E3499" s="1" t="s">
        <v>0</v>
      </c>
      <c r="G3499" s="24">
        <v>82</v>
      </c>
    </row>
    <row r="3500" spans="1:7" x14ac:dyDescent="0.2">
      <c r="A3500" s="22">
        <v>254</v>
      </c>
      <c r="B3500" s="25" t="s">
        <v>402</v>
      </c>
      <c r="C3500" s="6">
        <v>45499</v>
      </c>
      <c r="D3500" s="1" t="s">
        <v>1</v>
      </c>
      <c r="E3500" s="1" t="s">
        <v>0</v>
      </c>
      <c r="G3500" s="24">
        <v>161</v>
      </c>
    </row>
    <row r="3501" spans="1:7" x14ac:dyDescent="0.2">
      <c r="A3501" s="22">
        <v>254</v>
      </c>
      <c r="B3501" s="25" t="s">
        <v>402</v>
      </c>
      <c r="C3501" s="6">
        <v>45499</v>
      </c>
      <c r="D3501" s="1" t="s">
        <v>1</v>
      </c>
      <c r="E3501" s="1" t="s">
        <v>2</v>
      </c>
      <c r="F3501" s="24">
        <v>36</v>
      </c>
      <c r="G3501" s="24">
        <v>8</v>
      </c>
    </row>
    <row r="3502" spans="1:7" x14ac:dyDescent="0.2">
      <c r="A3502" s="22">
        <v>254</v>
      </c>
      <c r="B3502" s="25" t="s">
        <v>402</v>
      </c>
      <c r="C3502" s="6">
        <v>45499</v>
      </c>
      <c r="D3502" s="1" t="s">
        <v>1</v>
      </c>
      <c r="E3502" s="1" t="s">
        <v>0</v>
      </c>
      <c r="G3502" s="24">
        <v>95</v>
      </c>
    </row>
    <row r="3503" spans="1:7" x14ac:dyDescent="0.2">
      <c r="A3503" s="22">
        <v>254</v>
      </c>
      <c r="B3503" s="25" t="s">
        <v>402</v>
      </c>
      <c r="C3503" s="6">
        <v>45499</v>
      </c>
      <c r="D3503" s="1" t="s">
        <v>1</v>
      </c>
      <c r="E3503" s="1" t="s">
        <v>3</v>
      </c>
      <c r="F3503" s="24">
        <v>22</v>
      </c>
      <c r="G3503" s="24">
        <v>27</v>
      </c>
    </row>
    <row r="3504" spans="1:7" x14ac:dyDescent="0.2">
      <c r="A3504" s="22">
        <v>254</v>
      </c>
      <c r="B3504" s="25" t="s">
        <v>377</v>
      </c>
      <c r="C3504" s="6">
        <v>45501</v>
      </c>
      <c r="D3504" s="1" t="s">
        <v>1</v>
      </c>
      <c r="E3504" s="1" t="s">
        <v>0</v>
      </c>
      <c r="G3504" s="24">
        <v>206</v>
      </c>
    </row>
    <row r="3505" spans="1:7" x14ac:dyDescent="0.2">
      <c r="A3505" s="22">
        <v>254</v>
      </c>
      <c r="B3505" s="25" t="s">
        <v>402</v>
      </c>
      <c r="C3505" s="6">
        <v>45499</v>
      </c>
      <c r="D3505" s="1" t="s">
        <v>1</v>
      </c>
      <c r="E3505" s="1" t="s">
        <v>2</v>
      </c>
      <c r="F3505" s="24">
        <v>19</v>
      </c>
      <c r="G3505" s="24">
        <v>147</v>
      </c>
    </row>
    <row r="3506" spans="1:7" x14ac:dyDescent="0.2">
      <c r="A3506" s="22">
        <v>254</v>
      </c>
      <c r="B3506" s="25" t="s">
        <v>402</v>
      </c>
      <c r="C3506" s="6">
        <v>45499</v>
      </c>
      <c r="D3506" s="1" t="s">
        <v>1</v>
      </c>
      <c r="E3506" s="1" t="s">
        <v>0</v>
      </c>
      <c r="G3506" s="24">
        <v>18</v>
      </c>
    </row>
    <row r="3507" spans="1:7" x14ac:dyDescent="0.2">
      <c r="A3507" s="22">
        <v>254</v>
      </c>
      <c r="B3507" s="25" t="s">
        <v>402</v>
      </c>
      <c r="C3507" s="6">
        <v>45499</v>
      </c>
      <c r="D3507" s="1" t="s">
        <v>1</v>
      </c>
      <c r="E3507" s="1" t="s">
        <v>0</v>
      </c>
      <c r="G3507" s="24">
        <v>196</v>
      </c>
    </row>
    <row r="3508" spans="1:7" x14ac:dyDescent="0.2">
      <c r="A3508" s="22">
        <v>254</v>
      </c>
      <c r="B3508" s="25" t="s">
        <v>402</v>
      </c>
      <c r="C3508" s="6">
        <v>45499</v>
      </c>
      <c r="D3508" s="1" t="s">
        <v>1</v>
      </c>
      <c r="E3508" s="1" t="s">
        <v>0</v>
      </c>
      <c r="G3508" s="24">
        <v>205</v>
      </c>
    </row>
    <row r="3509" spans="1:7" x14ac:dyDescent="0.2">
      <c r="A3509" s="22">
        <v>254</v>
      </c>
      <c r="B3509" s="25" t="s">
        <v>402</v>
      </c>
      <c r="C3509" s="6">
        <v>45499</v>
      </c>
      <c r="D3509" s="1" t="s">
        <v>1</v>
      </c>
      <c r="E3509" s="1" t="s">
        <v>2</v>
      </c>
      <c r="F3509" s="24">
        <v>22</v>
      </c>
      <c r="G3509" s="24">
        <v>57</v>
      </c>
    </row>
    <row r="3510" spans="1:7" x14ac:dyDescent="0.2">
      <c r="A3510" s="22">
        <v>254</v>
      </c>
      <c r="B3510" s="25" t="s">
        <v>442</v>
      </c>
      <c r="C3510" s="6">
        <v>45503</v>
      </c>
      <c r="D3510" s="1" t="s">
        <v>1</v>
      </c>
      <c r="E3510" s="1" t="s">
        <v>2</v>
      </c>
      <c r="F3510" s="24">
        <v>25</v>
      </c>
      <c r="G3510" s="24">
        <v>204</v>
      </c>
    </row>
    <row r="3511" spans="1:7" x14ac:dyDescent="0.2">
      <c r="A3511" s="22">
        <v>254</v>
      </c>
      <c r="B3511" s="25" t="s">
        <v>442</v>
      </c>
      <c r="C3511" s="6">
        <v>45503</v>
      </c>
      <c r="D3511" s="1" t="s">
        <v>5</v>
      </c>
      <c r="E3511" s="1" t="s">
        <v>2</v>
      </c>
      <c r="F3511" s="24">
        <v>18</v>
      </c>
      <c r="G3511" s="24">
        <v>133</v>
      </c>
    </row>
    <row r="3512" spans="1:7" x14ac:dyDescent="0.2">
      <c r="A3512" s="22">
        <v>254</v>
      </c>
      <c r="B3512" s="25" t="s">
        <v>442</v>
      </c>
      <c r="C3512" s="6">
        <v>45503</v>
      </c>
      <c r="D3512" s="1" t="s">
        <v>4</v>
      </c>
      <c r="E3512" s="1" t="s">
        <v>0</v>
      </c>
    </row>
    <row r="3513" spans="1:7" x14ac:dyDescent="0.2">
      <c r="A3513" s="22">
        <v>254</v>
      </c>
      <c r="B3513" s="25" t="s">
        <v>402</v>
      </c>
      <c r="C3513" s="6">
        <v>45499</v>
      </c>
      <c r="D3513" s="1" t="s">
        <v>1</v>
      </c>
      <c r="E3513" s="1" t="s">
        <v>0</v>
      </c>
      <c r="G3513" s="24">
        <v>208</v>
      </c>
    </row>
    <row r="3514" spans="1:7" x14ac:dyDescent="0.2">
      <c r="A3514" s="22">
        <v>254</v>
      </c>
      <c r="B3514" s="25" t="s">
        <v>402</v>
      </c>
      <c r="C3514" s="6">
        <v>45499</v>
      </c>
      <c r="D3514" s="1" t="s">
        <v>1</v>
      </c>
      <c r="E3514" s="1" t="s">
        <v>0</v>
      </c>
      <c r="G3514" s="24">
        <v>94</v>
      </c>
    </row>
    <row r="3515" spans="1:7" x14ac:dyDescent="0.2">
      <c r="A3515" s="22">
        <v>254</v>
      </c>
      <c r="B3515" s="25" t="s">
        <v>402</v>
      </c>
      <c r="C3515" s="6">
        <v>45499</v>
      </c>
      <c r="D3515" s="1" t="s">
        <v>1</v>
      </c>
      <c r="E3515" s="1" t="s">
        <v>0</v>
      </c>
      <c r="G3515" s="24">
        <v>88</v>
      </c>
    </row>
    <row r="3516" spans="1:7" x14ac:dyDescent="0.2">
      <c r="A3516" s="22">
        <v>254</v>
      </c>
      <c r="B3516" s="25" t="s">
        <v>402</v>
      </c>
      <c r="C3516" s="6">
        <v>45499</v>
      </c>
      <c r="D3516" s="1" t="s">
        <v>1</v>
      </c>
      <c r="E3516" s="1" t="s">
        <v>0</v>
      </c>
      <c r="G3516" s="24">
        <v>6</v>
      </c>
    </row>
    <row r="3517" spans="1:7" x14ac:dyDescent="0.2">
      <c r="A3517" s="22">
        <v>254</v>
      </c>
      <c r="B3517" s="25" t="s">
        <v>402</v>
      </c>
      <c r="C3517" s="6">
        <v>45499</v>
      </c>
      <c r="D3517" s="1" t="s">
        <v>1</v>
      </c>
      <c r="E3517" s="1" t="s">
        <v>2</v>
      </c>
      <c r="F3517" s="24">
        <v>23</v>
      </c>
      <c r="G3517" s="24">
        <v>69</v>
      </c>
    </row>
    <row r="3518" spans="1:7" x14ac:dyDescent="0.2">
      <c r="A3518" s="22">
        <v>254</v>
      </c>
      <c r="B3518" s="25" t="s">
        <v>402</v>
      </c>
      <c r="C3518" s="6">
        <v>45499</v>
      </c>
      <c r="D3518" s="1" t="s">
        <v>1</v>
      </c>
      <c r="E3518" s="1" t="s">
        <v>2</v>
      </c>
      <c r="F3518" s="24">
        <v>46</v>
      </c>
      <c r="G3518" s="24">
        <v>19</v>
      </c>
    </row>
    <row r="3519" spans="1:7" x14ac:dyDescent="0.2">
      <c r="A3519" s="22">
        <v>254</v>
      </c>
      <c r="B3519" s="25" t="s">
        <v>402</v>
      </c>
      <c r="C3519" s="6">
        <v>45499</v>
      </c>
      <c r="D3519" s="1" t="s">
        <v>1</v>
      </c>
      <c r="E3519" s="1" t="s">
        <v>0</v>
      </c>
      <c r="G3519" s="24">
        <v>208</v>
      </c>
    </row>
    <row r="3520" spans="1:7" x14ac:dyDescent="0.2">
      <c r="A3520" s="22">
        <v>254</v>
      </c>
      <c r="B3520" s="25" t="s">
        <v>402</v>
      </c>
      <c r="C3520" s="6">
        <v>45499</v>
      </c>
      <c r="D3520" s="1" t="s">
        <v>1</v>
      </c>
      <c r="E3520" s="1" t="s">
        <v>0</v>
      </c>
      <c r="G3520" s="24">
        <v>203</v>
      </c>
    </row>
    <row r="3521" spans="1:7" x14ac:dyDescent="0.2">
      <c r="A3521" s="22">
        <v>254</v>
      </c>
      <c r="B3521" s="25" t="s">
        <v>402</v>
      </c>
      <c r="C3521" s="6">
        <v>45499</v>
      </c>
      <c r="D3521" s="1" t="s">
        <v>1</v>
      </c>
      <c r="E3521" s="1" t="s">
        <v>2</v>
      </c>
      <c r="F3521" s="24">
        <v>20</v>
      </c>
      <c r="G3521" s="24">
        <v>208</v>
      </c>
    </row>
    <row r="3522" spans="1:7" x14ac:dyDescent="0.2">
      <c r="A3522" s="22">
        <v>254</v>
      </c>
      <c r="B3522" s="25" t="s">
        <v>402</v>
      </c>
      <c r="C3522" s="6">
        <v>45499</v>
      </c>
      <c r="D3522" s="1" t="s">
        <v>4</v>
      </c>
      <c r="E3522" s="1" t="s">
        <v>0</v>
      </c>
    </row>
    <row r="3523" spans="1:7" x14ac:dyDescent="0.2">
      <c r="A3523" s="22">
        <v>254</v>
      </c>
      <c r="B3523" s="25" t="s">
        <v>402</v>
      </c>
      <c r="C3523" s="6">
        <v>45499</v>
      </c>
      <c r="D3523" s="1" t="s">
        <v>1</v>
      </c>
      <c r="E3523" s="1" t="s">
        <v>0</v>
      </c>
      <c r="G3523" s="24">
        <v>208</v>
      </c>
    </row>
    <row r="3524" spans="1:7" x14ac:dyDescent="0.2">
      <c r="A3524" s="22">
        <v>254</v>
      </c>
      <c r="B3524" s="25" t="s">
        <v>402</v>
      </c>
      <c r="C3524" s="6">
        <v>45499</v>
      </c>
      <c r="D3524" s="1" t="s">
        <v>1</v>
      </c>
      <c r="E3524" s="1" t="s">
        <v>0</v>
      </c>
      <c r="G3524" s="24">
        <v>208</v>
      </c>
    </row>
    <row r="3525" spans="1:7" x14ac:dyDescent="0.2">
      <c r="A3525" s="22">
        <v>254</v>
      </c>
      <c r="B3525" s="25" t="s">
        <v>402</v>
      </c>
      <c r="C3525" s="6">
        <v>45499</v>
      </c>
      <c r="D3525" s="1" t="s">
        <v>4</v>
      </c>
      <c r="E3525" s="1" t="s">
        <v>0</v>
      </c>
    </row>
    <row r="3526" spans="1:7" x14ac:dyDescent="0.2">
      <c r="A3526" s="22">
        <v>254</v>
      </c>
      <c r="B3526" s="25" t="s">
        <v>402</v>
      </c>
      <c r="C3526" s="6">
        <v>45499</v>
      </c>
      <c r="D3526" s="1" t="s">
        <v>1</v>
      </c>
      <c r="E3526" s="1" t="s">
        <v>0</v>
      </c>
      <c r="G3526" s="24">
        <v>196</v>
      </c>
    </row>
    <row r="3527" spans="1:7" x14ac:dyDescent="0.2">
      <c r="A3527" s="22">
        <v>254</v>
      </c>
      <c r="B3527" s="25" t="s">
        <v>402</v>
      </c>
      <c r="C3527" s="6">
        <v>45499</v>
      </c>
      <c r="D3527" s="1" t="s">
        <v>1</v>
      </c>
      <c r="E3527" s="1" t="s">
        <v>2</v>
      </c>
      <c r="F3527" s="24">
        <v>29</v>
      </c>
      <c r="G3527" s="24">
        <v>77</v>
      </c>
    </row>
    <row r="3528" spans="1:7" x14ac:dyDescent="0.2">
      <c r="A3528" s="22">
        <v>254</v>
      </c>
      <c r="B3528" s="25" t="s">
        <v>376</v>
      </c>
      <c r="C3528" s="6">
        <v>45500</v>
      </c>
      <c r="D3528" s="1" t="s">
        <v>1</v>
      </c>
      <c r="E3528" s="1" t="s">
        <v>0</v>
      </c>
      <c r="G3528" s="24">
        <v>76</v>
      </c>
    </row>
    <row r="3529" spans="1:7" x14ac:dyDescent="0.2">
      <c r="A3529" s="22">
        <v>254</v>
      </c>
      <c r="B3529" s="25" t="s">
        <v>376</v>
      </c>
      <c r="C3529" s="6">
        <v>45500</v>
      </c>
      <c r="D3529" s="1" t="s">
        <v>1</v>
      </c>
      <c r="E3529" s="1" t="s">
        <v>2</v>
      </c>
      <c r="F3529" s="24">
        <v>29</v>
      </c>
      <c r="G3529" s="24">
        <v>195</v>
      </c>
    </row>
    <row r="3530" spans="1:7" x14ac:dyDescent="0.2">
      <c r="A3530" s="22">
        <v>254</v>
      </c>
      <c r="B3530" s="25" t="s">
        <v>376</v>
      </c>
      <c r="C3530" s="6">
        <v>45500</v>
      </c>
      <c r="D3530" s="1" t="s">
        <v>1</v>
      </c>
      <c r="E3530" s="1" t="s">
        <v>3</v>
      </c>
      <c r="F3530" s="24">
        <v>45</v>
      </c>
      <c r="G3530" s="24">
        <v>101</v>
      </c>
    </row>
    <row r="3531" spans="1:7" x14ac:dyDescent="0.2">
      <c r="A3531" s="22">
        <v>254</v>
      </c>
      <c r="B3531" s="25" t="s">
        <v>376</v>
      </c>
      <c r="C3531" s="6">
        <v>45500</v>
      </c>
      <c r="D3531" s="1" t="s">
        <v>1</v>
      </c>
      <c r="E3531" s="1" t="s">
        <v>2</v>
      </c>
      <c r="F3531" s="24">
        <v>38</v>
      </c>
      <c r="G3531" s="24">
        <v>75</v>
      </c>
    </row>
    <row r="3532" spans="1:7" x14ac:dyDescent="0.2">
      <c r="A3532" s="22">
        <v>254</v>
      </c>
      <c r="B3532" s="25" t="s">
        <v>376</v>
      </c>
      <c r="C3532" s="6">
        <v>45500</v>
      </c>
      <c r="D3532" s="1" t="s">
        <v>1</v>
      </c>
      <c r="E3532" s="1" t="s">
        <v>6</v>
      </c>
      <c r="F3532" s="24">
        <v>35</v>
      </c>
      <c r="G3532" s="24">
        <v>18</v>
      </c>
    </row>
    <row r="3533" spans="1:7" x14ac:dyDescent="0.2">
      <c r="A3533" s="22">
        <v>254</v>
      </c>
      <c r="B3533" s="25" t="s">
        <v>376</v>
      </c>
      <c r="C3533" s="6">
        <v>45500</v>
      </c>
      <c r="D3533" s="1" t="s">
        <v>1</v>
      </c>
      <c r="E3533" s="1" t="s">
        <v>0</v>
      </c>
      <c r="G3533" s="24">
        <v>179</v>
      </c>
    </row>
    <row r="3534" spans="1:7" x14ac:dyDescent="0.2">
      <c r="A3534" s="22">
        <v>254</v>
      </c>
      <c r="B3534" s="25" t="s">
        <v>402</v>
      </c>
      <c r="C3534" s="6">
        <v>45499</v>
      </c>
      <c r="D3534" s="1" t="s">
        <v>4</v>
      </c>
      <c r="E3534" s="1" t="s">
        <v>0</v>
      </c>
    </row>
    <row r="3535" spans="1:7" x14ac:dyDescent="0.2">
      <c r="A3535" s="22">
        <v>254</v>
      </c>
      <c r="B3535" s="25" t="s">
        <v>402</v>
      </c>
      <c r="C3535" s="6">
        <v>45499</v>
      </c>
      <c r="D3535" s="1" t="s">
        <v>1</v>
      </c>
      <c r="E3535" s="1" t="s">
        <v>0</v>
      </c>
      <c r="G3535" s="24">
        <v>104</v>
      </c>
    </row>
    <row r="3536" spans="1:7" x14ac:dyDescent="0.2">
      <c r="A3536" s="22">
        <v>254</v>
      </c>
      <c r="B3536" s="25" t="s">
        <v>376</v>
      </c>
      <c r="C3536" s="6">
        <v>45500</v>
      </c>
      <c r="D3536" s="1" t="s">
        <v>1</v>
      </c>
      <c r="E3536" s="1" t="s">
        <v>0</v>
      </c>
      <c r="G3536" s="24">
        <v>18</v>
      </c>
    </row>
    <row r="3537" spans="1:7" x14ac:dyDescent="0.2">
      <c r="A3537" s="22">
        <v>254</v>
      </c>
      <c r="B3537" s="25" t="s">
        <v>376</v>
      </c>
      <c r="C3537" s="6">
        <v>45500</v>
      </c>
      <c r="D3537" s="1" t="s">
        <v>1</v>
      </c>
      <c r="E3537" s="1" t="s">
        <v>0</v>
      </c>
      <c r="G3537" s="24">
        <v>191</v>
      </c>
    </row>
    <row r="3538" spans="1:7" x14ac:dyDescent="0.2">
      <c r="A3538" s="22">
        <v>254</v>
      </c>
      <c r="B3538" s="25" t="s">
        <v>376</v>
      </c>
      <c r="C3538" s="6">
        <v>45500</v>
      </c>
      <c r="D3538" s="1" t="s">
        <v>1</v>
      </c>
      <c r="E3538" s="1" t="s">
        <v>0</v>
      </c>
      <c r="G3538" s="24">
        <v>207</v>
      </c>
    </row>
    <row r="3539" spans="1:7" x14ac:dyDescent="0.2">
      <c r="A3539" s="22">
        <v>254</v>
      </c>
      <c r="B3539" s="25" t="s">
        <v>376</v>
      </c>
      <c r="C3539" s="6">
        <v>45500</v>
      </c>
      <c r="D3539" s="1" t="s">
        <v>1</v>
      </c>
      <c r="E3539" s="1" t="s">
        <v>2</v>
      </c>
      <c r="F3539" s="24">
        <v>22</v>
      </c>
      <c r="G3539" s="24">
        <v>149</v>
      </c>
    </row>
    <row r="3540" spans="1:7" x14ac:dyDescent="0.2">
      <c r="A3540" s="22">
        <v>254</v>
      </c>
      <c r="B3540" s="25" t="s">
        <v>376</v>
      </c>
      <c r="C3540" s="6">
        <v>45500</v>
      </c>
      <c r="D3540" s="1" t="s">
        <v>1</v>
      </c>
      <c r="E3540" s="1" t="s">
        <v>0</v>
      </c>
      <c r="G3540" s="24">
        <v>207</v>
      </c>
    </row>
    <row r="3541" spans="1:7" x14ac:dyDescent="0.2">
      <c r="A3541" s="22">
        <v>254</v>
      </c>
      <c r="B3541" s="25" t="s">
        <v>376</v>
      </c>
      <c r="C3541" s="6">
        <v>45500</v>
      </c>
      <c r="D3541" s="1" t="s">
        <v>1</v>
      </c>
      <c r="E3541" s="1" t="s">
        <v>2</v>
      </c>
      <c r="F3541" s="24">
        <v>26</v>
      </c>
      <c r="G3541" s="24">
        <v>206</v>
      </c>
    </row>
    <row r="3542" spans="1:7" x14ac:dyDescent="0.2">
      <c r="A3542" s="22">
        <v>254</v>
      </c>
      <c r="B3542" s="25" t="s">
        <v>376</v>
      </c>
      <c r="C3542" s="6">
        <v>45500</v>
      </c>
      <c r="D3542" s="1" t="s">
        <v>1</v>
      </c>
      <c r="E3542" s="1" t="s">
        <v>0</v>
      </c>
      <c r="G3542" s="24">
        <v>166</v>
      </c>
    </row>
    <row r="3543" spans="1:7" x14ac:dyDescent="0.2">
      <c r="A3543" s="22">
        <v>254</v>
      </c>
      <c r="B3543" s="25" t="s">
        <v>376</v>
      </c>
      <c r="C3543" s="6">
        <v>45500</v>
      </c>
      <c r="D3543" s="1" t="s">
        <v>4</v>
      </c>
      <c r="E3543" s="1" t="s">
        <v>0</v>
      </c>
    </row>
    <row r="3544" spans="1:7" x14ac:dyDescent="0.2">
      <c r="A3544" s="22">
        <v>254</v>
      </c>
      <c r="B3544" s="25" t="s">
        <v>376</v>
      </c>
      <c r="C3544" s="6">
        <v>45500</v>
      </c>
      <c r="D3544" s="1" t="s">
        <v>1</v>
      </c>
      <c r="E3544" s="1" t="s">
        <v>2</v>
      </c>
      <c r="F3544" s="24">
        <v>29</v>
      </c>
      <c r="G3544" s="24">
        <v>207</v>
      </c>
    </row>
    <row r="3545" spans="1:7" x14ac:dyDescent="0.2">
      <c r="A3545" s="22">
        <v>254</v>
      </c>
      <c r="B3545" s="25" t="s">
        <v>376</v>
      </c>
      <c r="C3545" s="6">
        <v>45500</v>
      </c>
      <c r="D3545" s="1" t="s">
        <v>1</v>
      </c>
      <c r="E3545" s="1" t="s">
        <v>2</v>
      </c>
      <c r="F3545" s="24">
        <v>30</v>
      </c>
      <c r="G3545" s="24">
        <v>66</v>
      </c>
    </row>
    <row r="3546" spans="1:7" x14ac:dyDescent="0.2">
      <c r="A3546" s="22">
        <v>254</v>
      </c>
      <c r="B3546" s="25" t="s">
        <v>402</v>
      </c>
      <c r="C3546" s="6">
        <v>45499</v>
      </c>
      <c r="D3546" s="1" t="s">
        <v>1</v>
      </c>
      <c r="E3546" s="1" t="s">
        <v>2</v>
      </c>
      <c r="F3546" s="24">
        <v>21</v>
      </c>
      <c r="G3546" s="24">
        <v>202</v>
      </c>
    </row>
    <row r="3547" spans="1:7" x14ac:dyDescent="0.2">
      <c r="A3547" s="22">
        <v>254</v>
      </c>
      <c r="B3547" s="25" t="s">
        <v>402</v>
      </c>
      <c r="C3547" s="6">
        <v>45499</v>
      </c>
      <c r="D3547" s="1" t="s">
        <v>1</v>
      </c>
      <c r="E3547" s="1" t="s">
        <v>2</v>
      </c>
      <c r="F3547" s="24">
        <v>34</v>
      </c>
      <c r="G3547" s="24">
        <v>207</v>
      </c>
    </row>
    <row r="3548" spans="1:7" x14ac:dyDescent="0.2">
      <c r="A3548" s="22">
        <v>254</v>
      </c>
      <c r="B3548" s="25" t="s">
        <v>376</v>
      </c>
      <c r="C3548" s="6">
        <v>45500</v>
      </c>
      <c r="D3548" s="1" t="s">
        <v>1</v>
      </c>
      <c r="E3548" s="1" t="s">
        <v>3</v>
      </c>
      <c r="F3548" s="24">
        <v>41</v>
      </c>
      <c r="G3548" s="24">
        <v>1</v>
      </c>
    </row>
    <row r="3549" spans="1:7" x14ac:dyDescent="0.2">
      <c r="A3549" s="22">
        <v>254</v>
      </c>
      <c r="B3549" s="25" t="s">
        <v>376</v>
      </c>
      <c r="C3549" s="6">
        <v>45500</v>
      </c>
      <c r="D3549" s="1" t="s">
        <v>1</v>
      </c>
      <c r="E3549" s="1" t="s">
        <v>0</v>
      </c>
      <c r="G3549" s="24">
        <v>207</v>
      </c>
    </row>
    <row r="3550" spans="1:7" x14ac:dyDescent="0.2">
      <c r="A3550" s="22">
        <v>254</v>
      </c>
      <c r="B3550" s="25" t="s">
        <v>376</v>
      </c>
      <c r="C3550" s="6">
        <v>45500</v>
      </c>
      <c r="D3550" s="1" t="s">
        <v>1</v>
      </c>
      <c r="E3550" s="1" t="s">
        <v>2</v>
      </c>
      <c r="F3550" s="24">
        <v>23</v>
      </c>
      <c r="G3550" s="24">
        <v>207</v>
      </c>
    </row>
    <row r="3551" spans="1:7" x14ac:dyDescent="0.2">
      <c r="A3551" s="22">
        <v>254</v>
      </c>
      <c r="B3551" s="25" t="s">
        <v>376</v>
      </c>
      <c r="C3551" s="6">
        <v>45500</v>
      </c>
      <c r="D3551" s="1" t="s">
        <v>1</v>
      </c>
      <c r="E3551" s="1" t="s">
        <v>2</v>
      </c>
      <c r="F3551" s="24">
        <v>29</v>
      </c>
      <c r="G3551" s="24">
        <v>205</v>
      </c>
    </row>
    <row r="3552" spans="1:7" x14ac:dyDescent="0.2">
      <c r="A3552" s="22">
        <v>254</v>
      </c>
      <c r="B3552" s="25" t="s">
        <v>376</v>
      </c>
      <c r="C3552" s="6">
        <v>45500</v>
      </c>
      <c r="D3552" s="1" t="s">
        <v>1</v>
      </c>
      <c r="E3552" s="1" t="s">
        <v>0</v>
      </c>
      <c r="G3552" s="24">
        <v>207</v>
      </c>
    </row>
    <row r="3553" spans="1:7" x14ac:dyDescent="0.2">
      <c r="A3553" s="22">
        <v>254</v>
      </c>
      <c r="B3553" s="25" t="s">
        <v>376</v>
      </c>
      <c r="C3553" s="6">
        <v>45500</v>
      </c>
      <c r="D3553" s="1" t="s">
        <v>1</v>
      </c>
      <c r="E3553" s="1" t="s">
        <v>2</v>
      </c>
      <c r="F3553" s="24">
        <v>22</v>
      </c>
      <c r="G3553" s="24">
        <v>25</v>
      </c>
    </row>
    <row r="3554" spans="1:7" x14ac:dyDescent="0.2">
      <c r="A3554" s="22">
        <v>254</v>
      </c>
      <c r="B3554" s="25" t="s">
        <v>376</v>
      </c>
      <c r="C3554" s="6">
        <v>45500</v>
      </c>
      <c r="D3554" s="1" t="s">
        <v>1</v>
      </c>
      <c r="E3554" s="1" t="s">
        <v>2</v>
      </c>
      <c r="F3554" s="24">
        <v>23</v>
      </c>
      <c r="G3554" s="24">
        <v>76</v>
      </c>
    </row>
    <row r="3555" spans="1:7" x14ac:dyDescent="0.2">
      <c r="A3555" s="22">
        <v>254</v>
      </c>
      <c r="B3555" s="25" t="s">
        <v>376</v>
      </c>
      <c r="C3555" s="6">
        <v>45500</v>
      </c>
      <c r="D3555" s="1" t="s">
        <v>1</v>
      </c>
      <c r="E3555" s="1" t="s">
        <v>6</v>
      </c>
      <c r="F3555" s="24">
        <v>31</v>
      </c>
      <c r="G3555" s="24">
        <v>8</v>
      </c>
    </row>
    <row r="3556" spans="1:7" x14ac:dyDescent="0.2">
      <c r="A3556" s="22">
        <v>254</v>
      </c>
      <c r="B3556" s="25" t="s">
        <v>376</v>
      </c>
      <c r="C3556" s="6">
        <v>45500</v>
      </c>
      <c r="D3556" s="1" t="s">
        <v>1</v>
      </c>
      <c r="E3556" s="1" t="s">
        <v>0</v>
      </c>
      <c r="G3556" s="24">
        <v>207</v>
      </c>
    </row>
    <row r="3557" spans="1:7" x14ac:dyDescent="0.2">
      <c r="A3557" s="22">
        <v>254</v>
      </c>
      <c r="B3557" s="25" t="s">
        <v>376</v>
      </c>
      <c r="C3557" s="6">
        <v>45500</v>
      </c>
      <c r="D3557" s="1" t="s">
        <v>1</v>
      </c>
      <c r="E3557" s="1" t="s">
        <v>0</v>
      </c>
      <c r="G3557" s="24">
        <v>207</v>
      </c>
    </row>
    <row r="3558" spans="1:7" x14ac:dyDescent="0.2">
      <c r="A3558" s="22">
        <v>254</v>
      </c>
      <c r="B3558" s="25" t="s">
        <v>376</v>
      </c>
      <c r="C3558" s="6">
        <v>45500</v>
      </c>
      <c r="D3558" s="1" t="s">
        <v>1</v>
      </c>
      <c r="E3558" s="1" t="s">
        <v>2</v>
      </c>
      <c r="F3558" s="24">
        <v>33</v>
      </c>
      <c r="G3558" s="24">
        <v>0</v>
      </c>
    </row>
    <row r="3559" spans="1:7" x14ac:dyDescent="0.2">
      <c r="A3559" s="22">
        <v>254</v>
      </c>
      <c r="B3559" s="25" t="s">
        <v>376</v>
      </c>
      <c r="C3559" s="6">
        <v>45500</v>
      </c>
      <c r="D3559" s="1" t="s">
        <v>1</v>
      </c>
      <c r="E3559" s="1" t="s">
        <v>0</v>
      </c>
      <c r="F3559" s="24">
        <v>34</v>
      </c>
      <c r="G3559" s="24">
        <v>207</v>
      </c>
    </row>
    <row r="3560" spans="1:7" x14ac:dyDescent="0.2">
      <c r="A3560" s="22">
        <v>254</v>
      </c>
      <c r="B3560" s="25" t="s">
        <v>377</v>
      </c>
      <c r="C3560" s="6">
        <v>45501</v>
      </c>
      <c r="D3560" s="1" t="s">
        <v>1</v>
      </c>
      <c r="E3560" s="1" t="s">
        <v>0</v>
      </c>
      <c r="G3560" s="24">
        <v>205</v>
      </c>
    </row>
    <row r="3561" spans="1:7" x14ac:dyDescent="0.2">
      <c r="A3561" s="22">
        <v>254</v>
      </c>
      <c r="B3561" s="25" t="s">
        <v>511</v>
      </c>
      <c r="C3561" s="6">
        <v>45593</v>
      </c>
      <c r="D3561" s="1" t="s">
        <v>1</v>
      </c>
      <c r="E3561" s="1" t="s">
        <v>3</v>
      </c>
      <c r="F3561" s="24">
        <v>20</v>
      </c>
      <c r="G3561" s="24">
        <v>13</v>
      </c>
    </row>
    <row r="3562" spans="1:7" x14ac:dyDescent="0.2">
      <c r="A3562" s="22">
        <v>254</v>
      </c>
      <c r="B3562" s="25" t="s">
        <v>511</v>
      </c>
      <c r="C3562" s="6">
        <v>45593</v>
      </c>
      <c r="D3562" s="1" t="s">
        <v>1</v>
      </c>
      <c r="E3562" s="1" t="s">
        <v>0</v>
      </c>
      <c r="G3562" s="24">
        <v>0</v>
      </c>
    </row>
    <row r="3563" spans="1:7" x14ac:dyDescent="0.2">
      <c r="A3563" s="22">
        <v>254</v>
      </c>
      <c r="B3563" s="25" t="s">
        <v>511</v>
      </c>
      <c r="C3563" s="6">
        <v>45593</v>
      </c>
      <c r="D3563" s="1" t="s">
        <v>1</v>
      </c>
      <c r="E3563" s="1" t="s">
        <v>2</v>
      </c>
      <c r="F3563" s="24">
        <v>21</v>
      </c>
      <c r="G3563" s="24">
        <v>113</v>
      </c>
    </row>
    <row r="3564" spans="1:7" x14ac:dyDescent="0.2">
      <c r="A3564" s="22">
        <v>254</v>
      </c>
      <c r="B3564" s="25" t="s">
        <v>402</v>
      </c>
      <c r="C3564" s="6">
        <v>45499</v>
      </c>
      <c r="D3564" s="1" t="s">
        <v>1</v>
      </c>
      <c r="E3564" s="1" t="s">
        <v>0</v>
      </c>
      <c r="G3564" s="24">
        <v>208</v>
      </c>
    </row>
    <row r="3565" spans="1:7" x14ac:dyDescent="0.2">
      <c r="A3565" s="22">
        <v>254</v>
      </c>
      <c r="B3565" s="25" t="s">
        <v>402</v>
      </c>
      <c r="C3565" s="6">
        <v>45499</v>
      </c>
      <c r="D3565" s="1" t="s">
        <v>1</v>
      </c>
      <c r="E3565" s="1" t="s">
        <v>0</v>
      </c>
      <c r="G3565" s="24">
        <v>197</v>
      </c>
    </row>
    <row r="3566" spans="1:7" x14ac:dyDescent="0.2">
      <c r="A3566" s="22">
        <v>254</v>
      </c>
      <c r="B3566" s="25" t="s">
        <v>376</v>
      </c>
      <c r="C3566" s="6">
        <v>45500</v>
      </c>
      <c r="D3566" s="1" t="s">
        <v>1</v>
      </c>
      <c r="E3566" s="1" t="s">
        <v>0</v>
      </c>
      <c r="F3566" s="24">
        <v>51</v>
      </c>
      <c r="G3566" s="24">
        <v>207</v>
      </c>
    </row>
    <row r="3567" spans="1:7" x14ac:dyDescent="0.2">
      <c r="A3567" s="22">
        <v>254</v>
      </c>
      <c r="B3567" s="25" t="s">
        <v>376</v>
      </c>
      <c r="C3567" s="6">
        <v>45500</v>
      </c>
      <c r="D3567" s="1" t="s">
        <v>1</v>
      </c>
      <c r="E3567" s="1" t="s">
        <v>0</v>
      </c>
      <c r="G3567" s="24">
        <v>207</v>
      </c>
    </row>
    <row r="3568" spans="1:7" x14ac:dyDescent="0.2">
      <c r="A3568" s="22">
        <v>254</v>
      </c>
      <c r="B3568" s="25" t="s">
        <v>376</v>
      </c>
      <c r="C3568" s="6">
        <v>45500</v>
      </c>
      <c r="D3568" s="1" t="s">
        <v>1</v>
      </c>
      <c r="E3568" s="1" t="s">
        <v>0</v>
      </c>
      <c r="G3568" s="24">
        <v>207</v>
      </c>
    </row>
    <row r="3569" spans="1:7" x14ac:dyDescent="0.2">
      <c r="A3569" s="22">
        <v>254</v>
      </c>
      <c r="B3569" s="25" t="s">
        <v>376</v>
      </c>
      <c r="C3569" s="6">
        <v>45500</v>
      </c>
      <c r="D3569" s="1" t="s">
        <v>1</v>
      </c>
      <c r="E3569" s="1" t="s">
        <v>0</v>
      </c>
      <c r="G3569" s="24">
        <v>207</v>
      </c>
    </row>
    <row r="3570" spans="1:7" x14ac:dyDescent="0.2">
      <c r="A3570" s="22">
        <v>254</v>
      </c>
      <c r="B3570" s="25" t="s">
        <v>376</v>
      </c>
      <c r="C3570" s="6">
        <v>45500</v>
      </c>
      <c r="D3570" s="1" t="s">
        <v>1</v>
      </c>
      <c r="E3570" s="1" t="s">
        <v>0</v>
      </c>
      <c r="G3570" s="24">
        <v>207</v>
      </c>
    </row>
    <row r="3571" spans="1:7" x14ac:dyDescent="0.2">
      <c r="A3571" s="22">
        <v>254</v>
      </c>
      <c r="B3571" s="25" t="s">
        <v>376</v>
      </c>
      <c r="C3571" s="6">
        <v>45500</v>
      </c>
      <c r="D3571" s="1" t="s">
        <v>1</v>
      </c>
      <c r="E3571" s="1" t="s">
        <v>2</v>
      </c>
      <c r="F3571" s="24">
        <v>37</v>
      </c>
      <c r="G3571" s="24">
        <v>207</v>
      </c>
    </row>
    <row r="3572" spans="1:7" x14ac:dyDescent="0.2">
      <c r="A3572" s="22">
        <v>254</v>
      </c>
      <c r="B3572" s="25" t="s">
        <v>376</v>
      </c>
      <c r="C3572" s="6">
        <v>45500</v>
      </c>
      <c r="D3572" s="1" t="s">
        <v>1</v>
      </c>
      <c r="E3572" s="1" t="s">
        <v>0</v>
      </c>
      <c r="G3572" s="24">
        <v>207</v>
      </c>
    </row>
    <row r="3573" spans="1:7" x14ac:dyDescent="0.2">
      <c r="A3573" s="22">
        <v>254</v>
      </c>
      <c r="B3573" s="25" t="s">
        <v>376</v>
      </c>
      <c r="C3573" s="6">
        <v>45500</v>
      </c>
      <c r="D3573" s="1" t="s">
        <v>1</v>
      </c>
      <c r="E3573" s="1" t="s">
        <v>2</v>
      </c>
      <c r="F3573" s="24">
        <v>32</v>
      </c>
      <c r="G3573" s="24">
        <v>183</v>
      </c>
    </row>
    <row r="3574" spans="1:7" x14ac:dyDescent="0.2">
      <c r="A3574" s="22">
        <v>254</v>
      </c>
      <c r="B3574" s="25" t="s">
        <v>376</v>
      </c>
      <c r="C3574" s="6">
        <v>45500</v>
      </c>
      <c r="D3574" s="1" t="s">
        <v>1</v>
      </c>
      <c r="E3574" s="1" t="s">
        <v>2</v>
      </c>
      <c r="F3574" s="24">
        <v>28</v>
      </c>
      <c r="G3574" s="24">
        <v>197</v>
      </c>
    </row>
    <row r="3575" spans="1:7" x14ac:dyDescent="0.2">
      <c r="A3575" s="22">
        <v>254</v>
      </c>
      <c r="B3575" s="25" t="s">
        <v>376</v>
      </c>
      <c r="C3575" s="6">
        <v>45500</v>
      </c>
      <c r="D3575" s="1" t="s">
        <v>1</v>
      </c>
      <c r="E3575" s="1" t="s">
        <v>2</v>
      </c>
      <c r="F3575" s="24">
        <v>23</v>
      </c>
      <c r="G3575" s="24">
        <v>207</v>
      </c>
    </row>
    <row r="3576" spans="1:7" x14ac:dyDescent="0.2">
      <c r="A3576" s="22">
        <v>254</v>
      </c>
      <c r="B3576" s="25" t="s">
        <v>377</v>
      </c>
      <c r="C3576" s="6">
        <v>45501</v>
      </c>
      <c r="D3576" s="1" t="s">
        <v>1</v>
      </c>
      <c r="E3576" s="1" t="s">
        <v>0</v>
      </c>
      <c r="G3576" s="24">
        <v>96</v>
      </c>
    </row>
    <row r="3577" spans="1:7" x14ac:dyDescent="0.2">
      <c r="A3577" s="22">
        <v>254</v>
      </c>
      <c r="B3577" s="25" t="s">
        <v>377</v>
      </c>
      <c r="C3577" s="6">
        <v>45501</v>
      </c>
      <c r="D3577" s="1" t="s">
        <v>1</v>
      </c>
      <c r="E3577" s="1" t="s">
        <v>2</v>
      </c>
      <c r="F3577" s="24">
        <v>23</v>
      </c>
      <c r="G3577" s="24">
        <v>191</v>
      </c>
    </row>
    <row r="3578" spans="1:7" x14ac:dyDescent="0.2">
      <c r="A3578" s="22">
        <v>254</v>
      </c>
      <c r="B3578" s="25" t="s">
        <v>377</v>
      </c>
      <c r="C3578" s="6">
        <v>45501</v>
      </c>
      <c r="D3578" s="1" t="s">
        <v>1</v>
      </c>
      <c r="E3578" s="1" t="s">
        <v>0</v>
      </c>
      <c r="G3578" s="24">
        <v>205</v>
      </c>
    </row>
    <row r="3579" spans="1:7" x14ac:dyDescent="0.2">
      <c r="A3579" s="22">
        <v>254</v>
      </c>
      <c r="B3579" s="25" t="s">
        <v>377</v>
      </c>
      <c r="C3579" s="6">
        <v>45501</v>
      </c>
      <c r="D3579" s="1" t="s">
        <v>1</v>
      </c>
      <c r="E3579" s="1" t="s">
        <v>2</v>
      </c>
      <c r="F3579" s="24">
        <v>21</v>
      </c>
      <c r="G3579" s="24">
        <v>114</v>
      </c>
    </row>
    <row r="3580" spans="1:7" x14ac:dyDescent="0.2">
      <c r="A3580" s="22">
        <v>254</v>
      </c>
      <c r="B3580" s="25" t="s">
        <v>377</v>
      </c>
      <c r="C3580" s="6">
        <v>45501</v>
      </c>
      <c r="D3580" s="1" t="s">
        <v>1</v>
      </c>
      <c r="E3580" s="1" t="s">
        <v>2</v>
      </c>
      <c r="F3580" s="24">
        <v>43</v>
      </c>
      <c r="G3580" s="24">
        <v>204</v>
      </c>
    </row>
    <row r="3581" spans="1:7" x14ac:dyDescent="0.2">
      <c r="A3581" s="22">
        <v>254</v>
      </c>
      <c r="B3581" s="25" t="s">
        <v>377</v>
      </c>
      <c r="C3581" s="6">
        <v>45501</v>
      </c>
      <c r="D3581" s="1" t="s">
        <v>1</v>
      </c>
      <c r="E3581" s="1" t="s">
        <v>3</v>
      </c>
      <c r="F3581" s="24">
        <v>26</v>
      </c>
      <c r="G3581" s="24">
        <v>206</v>
      </c>
    </row>
    <row r="3582" spans="1:7" x14ac:dyDescent="0.2">
      <c r="A3582" s="22">
        <v>254</v>
      </c>
      <c r="B3582" s="25" t="s">
        <v>377</v>
      </c>
      <c r="C3582" s="6">
        <v>45501</v>
      </c>
      <c r="D3582" s="1" t="s">
        <v>1</v>
      </c>
      <c r="E3582" s="1" t="s">
        <v>2</v>
      </c>
      <c r="F3582" s="24">
        <v>27</v>
      </c>
      <c r="G3582" s="24">
        <v>204</v>
      </c>
    </row>
    <row r="3583" spans="1:7" x14ac:dyDescent="0.2">
      <c r="A3583" s="22">
        <v>254</v>
      </c>
      <c r="B3583" s="25" t="s">
        <v>377</v>
      </c>
      <c r="C3583" s="6">
        <v>45501</v>
      </c>
      <c r="D3583" s="1" t="s">
        <v>1</v>
      </c>
      <c r="E3583" s="1" t="s">
        <v>2</v>
      </c>
      <c r="F3583" s="24">
        <v>39</v>
      </c>
      <c r="G3583" s="24">
        <v>177</v>
      </c>
    </row>
    <row r="3584" spans="1:7" x14ac:dyDescent="0.2">
      <c r="A3584" s="22">
        <v>254</v>
      </c>
      <c r="B3584" s="25" t="s">
        <v>377</v>
      </c>
      <c r="C3584" s="6">
        <v>45501</v>
      </c>
      <c r="D3584" s="1" t="s">
        <v>1</v>
      </c>
      <c r="E3584" s="1" t="s">
        <v>2</v>
      </c>
      <c r="F3584" s="24">
        <v>32</v>
      </c>
      <c r="G3584" s="24">
        <v>175</v>
      </c>
    </row>
    <row r="3585" spans="1:7" x14ac:dyDescent="0.2">
      <c r="A3585" s="22">
        <v>254</v>
      </c>
      <c r="B3585" s="25" t="s">
        <v>376</v>
      </c>
      <c r="C3585" s="6">
        <v>45500</v>
      </c>
      <c r="D3585" s="1" t="s">
        <v>1</v>
      </c>
      <c r="E3585" s="1" t="s">
        <v>6</v>
      </c>
      <c r="F3585" s="24">
        <v>28</v>
      </c>
      <c r="G3585" s="24">
        <v>11</v>
      </c>
    </row>
    <row r="3586" spans="1:7" x14ac:dyDescent="0.2">
      <c r="A3586" s="22">
        <v>254</v>
      </c>
      <c r="B3586" s="25" t="s">
        <v>376</v>
      </c>
      <c r="C3586" s="6">
        <v>45500</v>
      </c>
      <c r="D3586" s="1" t="s">
        <v>1</v>
      </c>
      <c r="E3586" s="1" t="s">
        <v>0</v>
      </c>
      <c r="G3586" s="24">
        <v>114</v>
      </c>
    </row>
    <row r="3587" spans="1:7" x14ac:dyDescent="0.2">
      <c r="A3587" s="22">
        <v>254</v>
      </c>
      <c r="B3587" s="25" t="s">
        <v>376</v>
      </c>
      <c r="C3587" s="6">
        <v>45500</v>
      </c>
      <c r="D3587" s="1" t="s">
        <v>1</v>
      </c>
      <c r="E3587" s="1" t="s">
        <v>0</v>
      </c>
      <c r="G3587" s="24">
        <v>10</v>
      </c>
    </row>
    <row r="3588" spans="1:7" x14ac:dyDescent="0.2">
      <c r="A3588" s="22">
        <v>254</v>
      </c>
      <c r="B3588" s="25" t="s">
        <v>376</v>
      </c>
      <c r="C3588" s="6">
        <v>45500</v>
      </c>
      <c r="D3588" s="1" t="s">
        <v>1</v>
      </c>
      <c r="E3588" s="1" t="s">
        <v>0</v>
      </c>
      <c r="G3588" s="24">
        <v>206</v>
      </c>
    </row>
    <row r="3589" spans="1:7" x14ac:dyDescent="0.2">
      <c r="A3589" s="22">
        <v>254</v>
      </c>
      <c r="B3589" s="25" t="s">
        <v>377</v>
      </c>
      <c r="C3589" s="6">
        <v>45501</v>
      </c>
      <c r="D3589" s="1" t="s">
        <v>1</v>
      </c>
      <c r="E3589" s="1" t="s">
        <v>2</v>
      </c>
      <c r="F3589" s="24">
        <v>28</v>
      </c>
      <c r="G3589" s="24">
        <v>184</v>
      </c>
    </row>
    <row r="3590" spans="1:7" x14ac:dyDescent="0.2">
      <c r="A3590" s="22">
        <v>254</v>
      </c>
      <c r="B3590" s="25" t="s">
        <v>377</v>
      </c>
      <c r="C3590" s="6">
        <v>45501</v>
      </c>
      <c r="D3590" s="1" t="s">
        <v>1</v>
      </c>
      <c r="E3590" s="1" t="s">
        <v>3</v>
      </c>
      <c r="F3590" s="24">
        <v>34</v>
      </c>
      <c r="G3590" s="24">
        <v>88</v>
      </c>
    </row>
    <row r="3591" spans="1:7" x14ac:dyDescent="0.2">
      <c r="A3591" s="22">
        <v>254</v>
      </c>
      <c r="B3591" s="25" t="s">
        <v>376</v>
      </c>
      <c r="C3591" s="6">
        <v>45500</v>
      </c>
      <c r="D3591" s="1" t="s">
        <v>1</v>
      </c>
      <c r="E3591" s="1" t="s">
        <v>3</v>
      </c>
      <c r="F3591" s="24">
        <v>22</v>
      </c>
      <c r="G3591" s="24">
        <v>207</v>
      </c>
    </row>
    <row r="3592" spans="1:7" x14ac:dyDescent="0.2">
      <c r="A3592" s="22">
        <v>254</v>
      </c>
      <c r="B3592" s="25" t="s">
        <v>376</v>
      </c>
      <c r="C3592" s="6">
        <v>45500</v>
      </c>
      <c r="D3592" s="1" t="s">
        <v>1</v>
      </c>
      <c r="E3592" s="1" t="s">
        <v>0</v>
      </c>
      <c r="G3592" s="24">
        <v>15</v>
      </c>
    </row>
    <row r="3593" spans="1:7" x14ac:dyDescent="0.2">
      <c r="A3593" s="22">
        <v>254</v>
      </c>
      <c r="B3593" s="25" t="s">
        <v>376</v>
      </c>
      <c r="C3593" s="6">
        <v>45500</v>
      </c>
      <c r="D3593" s="1" t="s">
        <v>1</v>
      </c>
      <c r="E3593" s="1" t="s">
        <v>3</v>
      </c>
      <c r="F3593" s="24">
        <v>28</v>
      </c>
      <c r="G3593" s="24">
        <v>165</v>
      </c>
    </row>
    <row r="3594" spans="1:7" x14ac:dyDescent="0.2">
      <c r="A3594" s="22">
        <v>254</v>
      </c>
      <c r="B3594" s="25" t="s">
        <v>376</v>
      </c>
      <c r="C3594" s="6">
        <v>45500</v>
      </c>
      <c r="D3594" s="1" t="s">
        <v>1</v>
      </c>
      <c r="E3594" s="1" t="s">
        <v>2</v>
      </c>
      <c r="F3594" s="24">
        <v>33</v>
      </c>
      <c r="G3594" s="24">
        <v>36</v>
      </c>
    </row>
    <row r="3595" spans="1:7" x14ac:dyDescent="0.2">
      <c r="A3595" s="22">
        <v>254</v>
      </c>
      <c r="B3595" s="25" t="s">
        <v>376</v>
      </c>
      <c r="C3595" s="6">
        <v>45500</v>
      </c>
      <c r="D3595" s="1" t="s">
        <v>1</v>
      </c>
      <c r="E3595" s="1" t="s">
        <v>0</v>
      </c>
      <c r="G3595" s="24">
        <v>207</v>
      </c>
    </row>
    <row r="3596" spans="1:7" x14ac:dyDescent="0.2">
      <c r="A3596" s="22">
        <v>254</v>
      </c>
      <c r="B3596" s="25" t="s">
        <v>376</v>
      </c>
      <c r="C3596" s="6">
        <v>45500</v>
      </c>
      <c r="D3596" s="1" t="s">
        <v>1</v>
      </c>
      <c r="E3596" s="1" t="s">
        <v>2</v>
      </c>
      <c r="F3596" s="24">
        <v>30</v>
      </c>
      <c r="G3596" s="24">
        <v>21</v>
      </c>
    </row>
    <row r="3597" spans="1:7" x14ac:dyDescent="0.2">
      <c r="A3597" s="22">
        <v>254</v>
      </c>
      <c r="B3597" s="25" t="s">
        <v>376</v>
      </c>
      <c r="C3597" s="6">
        <v>45500</v>
      </c>
      <c r="D3597" s="1" t="s">
        <v>4</v>
      </c>
      <c r="E3597" s="1" t="s">
        <v>0</v>
      </c>
      <c r="F3597" s="24">
        <v>25</v>
      </c>
    </row>
    <row r="3598" spans="1:7" x14ac:dyDescent="0.2">
      <c r="A3598" s="22">
        <v>254</v>
      </c>
      <c r="B3598" s="25" t="s">
        <v>376</v>
      </c>
      <c r="C3598" s="6">
        <v>45500</v>
      </c>
      <c r="D3598" s="1" t="s">
        <v>1</v>
      </c>
      <c r="E3598" s="1" t="s">
        <v>0</v>
      </c>
      <c r="G3598" s="24">
        <v>155</v>
      </c>
    </row>
    <row r="3599" spans="1:7" x14ac:dyDescent="0.2">
      <c r="A3599" s="22">
        <v>254</v>
      </c>
      <c r="B3599" s="25" t="s">
        <v>376</v>
      </c>
      <c r="C3599" s="6">
        <v>45500</v>
      </c>
      <c r="D3599" s="1" t="s">
        <v>1</v>
      </c>
      <c r="E3599" s="1" t="s">
        <v>2</v>
      </c>
      <c r="F3599" s="24">
        <v>26</v>
      </c>
      <c r="G3599" s="24">
        <v>207</v>
      </c>
    </row>
    <row r="3600" spans="1:7" x14ac:dyDescent="0.2">
      <c r="A3600" s="22">
        <v>254</v>
      </c>
      <c r="B3600" s="25" t="s">
        <v>376</v>
      </c>
      <c r="C3600" s="6">
        <v>45500</v>
      </c>
      <c r="D3600" s="1" t="s">
        <v>1</v>
      </c>
      <c r="E3600" s="1" t="s">
        <v>2</v>
      </c>
      <c r="F3600" s="24">
        <v>31</v>
      </c>
      <c r="G3600" s="24">
        <v>72</v>
      </c>
    </row>
    <row r="3601" spans="1:7" x14ac:dyDescent="0.2">
      <c r="A3601" s="22">
        <v>254</v>
      </c>
      <c r="B3601" s="25" t="s">
        <v>376</v>
      </c>
      <c r="C3601" s="6">
        <v>45500</v>
      </c>
      <c r="D3601" s="1" t="s">
        <v>1</v>
      </c>
      <c r="E3601" s="1" t="s">
        <v>0</v>
      </c>
      <c r="G3601" s="24">
        <v>207</v>
      </c>
    </row>
    <row r="3602" spans="1:7" x14ac:dyDescent="0.2">
      <c r="A3602" s="22">
        <v>254</v>
      </c>
      <c r="B3602" s="25" t="s">
        <v>377</v>
      </c>
      <c r="C3602" s="6">
        <v>45501</v>
      </c>
      <c r="D3602" s="1" t="s">
        <v>1</v>
      </c>
      <c r="E3602" s="1" t="s">
        <v>0</v>
      </c>
      <c r="G3602" s="24">
        <v>206</v>
      </c>
    </row>
    <row r="3603" spans="1:7" x14ac:dyDescent="0.2">
      <c r="A3603" s="22">
        <v>254</v>
      </c>
      <c r="B3603" s="25" t="s">
        <v>377</v>
      </c>
      <c r="C3603" s="6">
        <v>45501</v>
      </c>
      <c r="D3603" s="1" t="s">
        <v>1</v>
      </c>
      <c r="E3603" s="1" t="s">
        <v>2</v>
      </c>
      <c r="F3603" s="24">
        <v>40</v>
      </c>
      <c r="G3603" s="24">
        <v>0</v>
      </c>
    </row>
    <row r="3604" spans="1:7" x14ac:dyDescent="0.2">
      <c r="A3604" s="22">
        <v>254</v>
      </c>
      <c r="B3604" s="25" t="s">
        <v>377</v>
      </c>
      <c r="C3604" s="6">
        <v>45501</v>
      </c>
      <c r="D3604" s="1" t="s">
        <v>1</v>
      </c>
      <c r="E3604" s="1" t="s">
        <v>2</v>
      </c>
      <c r="F3604" s="24">
        <v>19</v>
      </c>
      <c r="G3604" s="24">
        <v>120</v>
      </c>
    </row>
    <row r="3605" spans="1:7" x14ac:dyDescent="0.2">
      <c r="A3605" s="22">
        <v>254</v>
      </c>
      <c r="B3605" s="25" t="s">
        <v>377</v>
      </c>
      <c r="C3605" s="6">
        <v>45501</v>
      </c>
      <c r="D3605" s="1" t="s">
        <v>4</v>
      </c>
      <c r="E3605" s="1" t="s">
        <v>0</v>
      </c>
      <c r="F3605" s="24">
        <v>27</v>
      </c>
    </row>
    <row r="3606" spans="1:7" x14ac:dyDescent="0.2">
      <c r="A3606" s="22">
        <v>254</v>
      </c>
      <c r="B3606" s="25" t="s">
        <v>377</v>
      </c>
      <c r="C3606" s="6">
        <v>45501</v>
      </c>
      <c r="D3606" s="1" t="s">
        <v>1</v>
      </c>
      <c r="E3606" s="1" t="s">
        <v>2</v>
      </c>
      <c r="F3606" s="24">
        <v>19</v>
      </c>
      <c r="G3606" s="24">
        <v>73</v>
      </c>
    </row>
    <row r="3607" spans="1:7" x14ac:dyDescent="0.2">
      <c r="A3607" s="22">
        <v>254</v>
      </c>
      <c r="B3607" s="25" t="s">
        <v>377</v>
      </c>
      <c r="C3607" s="6">
        <v>45501</v>
      </c>
      <c r="D3607" s="1" t="s">
        <v>1</v>
      </c>
      <c r="E3607" s="1" t="s">
        <v>0</v>
      </c>
      <c r="G3607" s="24">
        <v>206</v>
      </c>
    </row>
    <row r="3608" spans="1:7" x14ac:dyDescent="0.2">
      <c r="A3608" s="22">
        <v>254</v>
      </c>
      <c r="B3608" s="25" t="s">
        <v>377</v>
      </c>
      <c r="C3608" s="6">
        <v>45501</v>
      </c>
      <c r="D3608" s="1" t="s">
        <v>1</v>
      </c>
      <c r="E3608" s="1" t="s">
        <v>2</v>
      </c>
      <c r="F3608" s="24">
        <v>61</v>
      </c>
      <c r="G3608" s="24">
        <v>205</v>
      </c>
    </row>
    <row r="3609" spans="1:7" x14ac:dyDescent="0.2">
      <c r="A3609" s="22">
        <v>254</v>
      </c>
      <c r="B3609" s="25" t="s">
        <v>377</v>
      </c>
      <c r="C3609" s="6">
        <v>45501</v>
      </c>
      <c r="D3609" s="1" t="s">
        <v>1</v>
      </c>
      <c r="E3609" s="1" t="s">
        <v>0</v>
      </c>
      <c r="G3609" s="24">
        <v>29</v>
      </c>
    </row>
    <row r="3610" spans="1:7" x14ac:dyDescent="0.2">
      <c r="A3610" s="22">
        <v>254</v>
      </c>
      <c r="B3610" s="25" t="s">
        <v>377</v>
      </c>
      <c r="C3610" s="6">
        <v>45501</v>
      </c>
      <c r="D3610" s="1" t="s">
        <v>1</v>
      </c>
      <c r="E3610" s="1" t="s">
        <v>0</v>
      </c>
      <c r="G3610" s="24">
        <v>206</v>
      </c>
    </row>
    <row r="3611" spans="1:7" x14ac:dyDescent="0.2">
      <c r="A3611" s="22">
        <v>254</v>
      </c>
      <c r="B3611" s="25" t="s">
        <v>377</v>
      </c>
      <c r="C3611" s="6">
        <v>45501</v>
      </c>
      <c r="D3611" s="1" t="s">
        <v>1</v>
      </c>
      <c r="E3611" s="1" t="s">
        <v>3</v>
      </c>
      <c r="F3611" s="24">
        <v>41</v>
      </c>
      <c r="G3611" s="24">
        <v>31</v>
      </c>
    </row>
    <row r="3612" spans="1:7" x14ac:dyDescent="0.2">
      <c r="A3612" s="22">
        <v>254</v>
      </c>
      <c r="B3612" s="25" t="s">
        <v>377</v>
      </c>
      <c r="C3612" s="6">
        <v>45501</v>
      </c>
      <c r="D3612" s="1" t="s">
        <v>1</v>
      </c>
      <c r="E3612" s="1" t="s">
        <v>0</v>
      </c>
      <c r="G3612" s="24">
        <v>181</v>
      </c>
    </row>
    <row r="3613" spans="1:7" x14ac:dyDescent="0.2">
      <c r="A3613" s="22">
        <v>254</v>
      </c>
      <c r="B3613" s="25" t="s">
        <v>377</v>
      </c>
      <c r="C3613" s="6">
        <v>45501</v>
      </c>
      <c r="D3613" s="1" t="s">
        <v>1</v>
      </c>
      <c r="E3613" s="1" t="s">
        <v>2</v>
      </c>
      <c r="F3613" s="24">
        <v>22</v>
      </c>
      <c r="G3613" s="24">
        <v>206</v>
      </c>
    </row>
    <row r="3614" spans="1:7" x14ac:dyDescent="0.2">
      <c r="A3614" s="22">
        <v>254</v>
      </c>
      <c r="B3614" s="25" t="s">
        <v>377</v>
      </c>
      <c r="C3614" s="6">
        <v>45501</v>
      </c>
      <c r="D3614" s="1" t="s">
        <v>1</v>
      </c>
      <c r="E3614" s="1" t="s">
        <v>2</v>
      </c>
      <c r="F3614" s="24">
        <v>23</v>
      </c>
      <c r="G3614" s="24">
        <v>7</v>
      </c>
    </row>
    <row r="3615" spans="1:7" x14ac:dyDescent="0.2">
      <c r="A3615" s="22">
        <v>254</v>
      </c>
      <c r="B3615" s="25" t="s">
        <v>377</v>
      </c>
      <c r="C3615" s="6">
        <v>45501</v>
      </c>
      <c r="D3615" s="1" t="s">
        <v>1</v>
      </c>
      <c r="E3615" s="1" t="s">
        <v>0</v>
      </c>
      <c r="G3615" s="24">
        <v>206</v>
      </c>
    </row>
    <row r="3616" spans="1:7" x14ac:dyDescent="0.2">
      <c r="A3616" s="22">
        <v>254</v>
      </c>
      <c r="B3616" s="25" t="s">
        <v>377</v>
      </c>
      <c r="C3616" s="6">
        <v>45501</v>
      </c>
      <c r="D3616" s="1" t="s">
        <v>1</v>
      </c>
      <c r="E3616" s="1" t="s">
        <v>0</v>
      </c>
      <c r="G3616" s="24">
        <v>96</v>
      </c>
    </row>
    <row r="3617" spans="1:7" x14ac:dyDescent="0.2">
      <c r="A3617" s="22">
        <v>254</v>
      </c>
      <c r="B3617" s="25" t="s">
        <v>377</v>
      </c>
      <c r="C3617" s="6">
        <v>45501</v>
      </c>
      <c r="D3617" s="1" t="s">
        <v>1</v>
      </c>
      <c r="E3617" s="1" t="s">
        <v>3</v>
      </c>
      <c r="F3617" s="24">
        <v>30</v>
      </c>
      <c r="G3617" s="24">
        <v>97</v>
      </c>
    </row>
    <row r="3618" spans="1:7" x14ac:dyDescent="0.2">
      <c r="A3618" s="22">
        <v>254</v>
      </c>
      <c r="B3618" s="25" t="s">
        <v>377</v>
      </c>
      <c r="C3618" s="6">
        <v>45501</v>
      </c>
      <c r="D3618" s="1" t="s">
        <v>1</v>
      </c>
      <c r="E3618" s="1" t="s">
        <v>3</v>
      </c>
      <c r="F3618" s="24">
        <v>27</v>
      </c>
      <c r="G3618" s="24">
        <v>158</v>
      </c>
    </row>
    <row r="3619" spans="1:7" x14ac:dyDescent="0.2">
      <c r="A3619" s="22">
        <v>254</v>
      </c>
      <c r="B3619" s="25" t="s">
        <v>377</v>
      </c>
      <c r="C3619" s="6">
        <v>45501</v>
      </c>
      <c r="D3619" s="1" t="s">
        <v>1</v>
      </c>
      <c r="E3619" s="1" t="s">
        <v>0</v>
      </c>
      <c r="G3619" s="24">
        <v>206</v>
      </c>
    </row>
    <row r="3620" spans="1:7" x14ac:dyDescent="0.2">
      <c r="A3620" s="22">
        <v>254</v>
      </c>
      <c r="B3620" s="25" t="s">
        <v>378</v>
      </c>
      <c r="C3620" s="6">
        <v>45502</v>
      </c>
      <c r="D3620" s="1" t="s">
        <v>1</v>
      </c>
      <c r="E3620" s="1" t="s">
        <v>2</v>
      </c>
      <c r="F3620" s="24">
        <v>25</v>
      </c>
      <c r="G3620" s="24">
        <v>144</v>
      </c>
    </row>
    <row r="3621" spans="1:7" x14ac:dyDescent="0.2">
      <c r="A3621" s="22">
        <v>254</v>
      </c>
      <c r="B3621" s="25" t="s">
        <v>442</v>
      </c>
      <c r="C3621" s="6">
        <v>45503</v>
      </c>
      <c r="D3621" s="1" t="s">
        <v>1</v>
      </c>
      <c r="E3621" s="1" t="s">
        <v>0</v>
      </c>
      <c r="G3621" s="24">
        <v>204</v>
      </c>
    </row>
    <row r="3622" spans="1:7" x14ac:dyDescent="0.2">
      <c r="A3622" s="22">
        <v>254</v>
      </c>
      <c r="B3622" s="25" t="s">
        <v>442</v>
      </c>
      <c r="C3622" s="6">
        <v>45503</v>
      </c>
      <c r="D3622" s="1" t="s">
        <v>1</v>
      </c>
      <c r="E3622" s="1" t="s">
        <v>0</v>
      </c>
      <c r="G3622" s="24">
        <v>204</v>
      </c>
    </row>
    <row r="3623" spans="1:7" x14ac:dyDescent="0.2">
      <c r="A3623" s="22">
        <v>254</v>
      </c>
      <c r="B3623" s="25" t="s">
        <v>426</v>
      </c>
      <c r="C3623" s="6">
        <v>45596</v>
      </c>
      <c r="D3623" s="1" t="s">
        <v>4</v>
      </c>
      <c r="E3623" s="1" t="s">
        <v>0</v>
      </c>
    </row>
    <row r="3624" spans="1:7" x14ac:dyDescent="0.2">
      <c r="A3624" s="22">
        <v>254</v>
      </c>
      <c r="B3624" s="25" t="s">
        <v>377</v>
      </c>
      <c r="C3624" s="6">
        <v>45501</v>
      </c>
      <c r="D3624" s="1" t="s">
        <v>1</v>
      </c>
      <c r="E3624" s="1" t="s">
        <v>0</v>
      </c>
      <c r="G3624" s="24">
        <v>37</v>
      </c>
    </row>
    <row r="3625" spans="1:7" x14ac:dyDescent="0.2">
      <c r="A3625" s="22">
        <v>254</v>
      </c>
      <c r="B3625" s="25" t="s">
        <v>377</v>
      </c>
      <c r="C3625" s="6">
        <v>45501</v>
      </c>
      <c r="D3625" s="1" t="s">
        <v>1</v>
      </c>
      <c r="E3625" s="1" t="s">
        <v>3</v>
      </c>
      <c r="F3625" s="24">
        <v>33</v>
      </c>
      <c r="G3625" s="24">
        <v>47</v>
      </c>
    </row>
    <row r="3626" spans="1:7" x14ac:dyDescent="0.2">
      <c r="A3626" s="22">
        <v>254</v>
      </c>
      <c r="B3626" s="25" t="s">
        <v>377</v>
      </c>
      <c r="C3626" s="6">
        <v>45501</v>
      </c>
      <c r="D3626" s="1" t="s">
        <v>1</v>
      </c>
      <c r="E3626" s="1" t="s">
        <v>2</v>
      </c>
      <c r="F3626" s="24">
        <v>21</v>
      </c>
      <c r="G3626" s="24">
        <v>206</v>
      </c>
    </row>
    <row r="3627" spans="1:7" x14ac:dyDescent="0.2">
      <c r="A3627" s="22">
        <v>254</v>
      </c>
      <c r="B3627" s="25" t="s">
        <v>377</v>
      </c>
      <c r="C3627" s="6">
        <v>45501</v>
      </c>
      <c r="D3627" s="1" t="s">
        <v>1</v>
      </c>
      <c r="E3627" s="1" t="s">
        <v>2</v>
      </c>
      <c r="F3627" s="24">
        <v>24</v>
      </c>
      <c r="G3627" s="24">
        <v>21</v>
      </c>
    </row>
    <row r="3628" spans="1:7" x14ac:dyDescent="0.2">
      <c r="A3628" s="22">
        <v>254</v>
      </c>
      <c r="B3628" s="25" t="s">
        <v>377</v>
      </c>
      <c r="C3628" s="6">
        <v>45501</v>
      </c>
      <c r="D3628" s="1" t="s">
        <v>1</v>
      </c>
      <c r="E3628" s="1" t="s">
        <v>0</v>
      </c>
      <c r="G3628" s="24">
        <v>181</v>
      </c>
    </row>
    <row r="3629" spans="1:7" x14ac:dyDescent="0.2">
      <c r="A3629" s="22">
        <v>254</v>
      </c>
      <c r="B3629" s="25" t="s">
        <v>377</v>
      </c>
      <c r="C3629" s="6">
        <v>45501</v>
      </c>
      <c r="D3629" s="1" t="s">
        <v>1</v>
      </c>
      <c r="E3629" s="1" t="s">
        <v>6</v>
      </c>
      <c r="F3629" s="24">
        <v>32</v>
      </c>
      <c r="G3629" s="24">
        <v>61</v>
      </c>
    </row>
    <row r="3630" spans="1:7" x14ac:dyDescent="0.2">
      <c r="A3630" s="22">
        <v>254</v>
      </c>
      <c r="B3630" s="25" t="s">
        <v>377</v>
      </c>
      <c r="C3630" s="6">
        <v>45501</v>
      </c>
      <c r="D3630" s="1" t="s">
        <v>1</v>
      </c>
      <c r="E3630" s="1" t="s">
        <v>0</v>
      </c>
      <c r="G3630" s="24">
        <v>206</v>
      </c>
    </row>
    <row r="3631" spans="1:7" x14ac:dyDescent="0.2">
      <c r="A3631" s="22">
        <v>254</v>
      </c>
      <c r="B3631" s="25" t="s">
        <v>377</v>
      </c>
      <c r="C3631" s="6">
        <v>45501</v>
      </c>
      <c r="D3631" s="1" t="s">
        <v>1</v>
      </c>
      <c r="E3631" s="1" t="s">
        <v>3</v>
      </c>
      <c r="F3631" s="24">
        <v>30</v>
      </c>
      <c r="G3631" s="24">
        <v>71</v>
      </c>
    </row>
    <row r="3632" spans="1:7" x14ac:dyDescent="0.2">
      <c r="A3632" s="22">
        <v>254</v>
      </c>
      <c r="B3632" s="25" t="s">
        <v>377</v>
      </c>
      <c r="C3632" s="6">
        <v>45501</v>
      </c>
      <c r="D3632" s="1" t="s">
        <v>1</v>
      </c>
      <c r="E3632" s="1" t="s">
        <v>0</v>
      </c>
      <c r="G3632" s="24">
        <v>206</v>
      </c>
    </row>
    <row r="3633" spans="1:7" x14ac:dyDescent="0.2">
      <c r="A3633" s="22">
        <v>254</v>
      </c>
      <c r="B3633" s="25" t="s">
        <v>378</v>
      </c>
      <c r="C3633" s="6">
        <v>45502</v>
      </c>
      <c r="D3633" s="1" t="s">
        <v>1</v>
      </c>
      <c r="E3633" s="1" t="s">
        <v>0</v>
      </c>
      <c r="G3633" s="24">
        <v>205</v>
      </c>
    </row>
    <row r="3634" spans="1:7" x14ac:dyDescent="0.2">
      <c r="A3634" s="22">
        <v>254</v>
      </c>
      <c r="B3634" s="25" t="s">
        <v>378</v>
      </c>
      <c r="C3634" s="6">
        <v>45502</v>
      </c>
      <c r="D3634" s="1" t="s">
        <v>1</v>
      </c>
      <c r="E3634" s="1" t="s">
        <v>0</v>
      </c>
      <c r="G3634" s="24">
        <v>204</v>
      </c>
    </row>
    <row r="3635" spans="1:7" x14ac:dyDescent="0.2">
      <c r="A3635" s="22">
        <v>254</v>
      </c>
      <c r="B3635" s="25" t="s">
        <v>378</v>
      </c>
      <c r="C3635" s="6">
        <v>45502</v>
      </c>
      <c r="D3635" s="1" t="s">
        <v>1</v>
      </c>
      <c r="E3635" s="1" t="s">
        <v>2</v>
      </c>
      <c r="F3635" s="24">
        <v>27</v>
      </c>
      <c r="G3635" s="24">
        <v>41</v>
      </c>
    </row>
    <row r="3636" spans="1:7" x14ac:dyDescent="0.2">
      <c r="A3636" s="22">
        <v>254</v>
      </c>
      <c r="B3636" s="25" t="s">
        <v>378</v>
      </c>
      <c r="C3636" s="6">
        <v>45502</v>
      </c>
      <c r="D3636" s="1" t="s">
        <v>1</v>
      </c>
      <c r="E3636" s="1" t="s">
        <v>0</v>
      </c>
      <c r="F3636" s="24">
        <v>26</v>
      </c>
      <c r="G3636" s="24">
        <v>205</v>
      </c>
    </row>
    <row r="3637" spans="1:7" x14ac:dyDescent="0.2">
      <c r="A3637" s="22">
        <v>254</v>
      </c>
      <c r="B3637" s="25" t="s">
        <v>378</v>
      </c>
      <c r="C3637" s="6">
        <v>45502</v>
      </c>
      <c r="D3637" s="1" t="s">
        <v>1</v>
      </c>
      <c r="E3637" s="1" t="s">
        <v>3</v>
      </c>
      <c r="F3637" s="24">
        <v>33</v>
      </c>
      <c r="G3637" s="24">
        <v>119</v>
      </c>
    </row>
    <row r="3638" spans="1:7" x14ac:dyDescent="0.2">
      <c r="A3638" s="22">
        <v>254</v>
      </c>
      <c r="B3638" s="25" t="s">
        <v>378</v>
      </c>
      <c r="C3638" s="6">
        <v>45502</v>
      </c>
      <c r="D3638" s="1" t="s">
        <v>1</v>
      </c>
      <c r="E3638" s="1" t="s">
        <v>0</v>
      </c>
      <c r="G3638" s="24">
        <v>205</v>
      </c>
    </row>
    <row r="3639" spans="1:7" x14ac:dyDescent="0.2">
      <c r="A3639" s="22">
        <v>254</v>
      </c>
      <c r="B3639" s="25" t="s">
        <v>378</v>
      </c>
      <c r="C3639" s="6">
        <v>45502</v>
      </c>
      <c r="D3639" s="1" t="s">
        <v>1</v>
      </c>
      <c r="E3639" s="1" t="s">
        <v>2</v>
      </c>
      <c r="F3639" s="24">
        <v>23</v>
      </c>
      <c r="G3639" s="24">
        <v>175</v>
      </c>
    </row>
    <row r="3640" spans="1:7" x14ac:dyDescent="0.2">
      <c r="A3640" s="22">
        <v>254</v>
      </c>
      <c r="B3640" s="25" t="s">
        <v>496</v>
      </c>
      <c r="C3640" s="6">
        <v>45679</v>
      </c>
      <c r="D3640" s="1" t="s">
        <v>1</v>
      </c>
      <c r="E3640" s="1" t="s">
        <v>2</v>
      </c>
      <c r="F3640" s="24">
        <v>25</v>
      </c>
      <c r="G3640" s="24">
        <v>4</v>
      </c>
    </row>
    <row r="3641" spans="1:7" x14ac:dyDescent="0.2">
      <c r="A3641" s="22">
        <v>254</v>
      </c>
      <c r="B3641" s="25" t="s">
        <v>512</v>
      </c>
      <c r="C3641" s="6">
        <v>45680</v>
      </c>
      <c r="D3641" s="1" t="s">
        <v>1</v>
      </c>
      <c r="E3641" s="1" t="s">
        <v>2</v>
      </c>
      <c r="F3641" s="24">
        <v>26</v>
      </c>
      <c r="G3641" s="24">
        <v>27</v>
      </c>
    </row>
    <row r="3642" spans="1:7" x14ac:dyDescent="0.2">
      <c r="A3642" s="22">
        <v>254</v>
      </c>
      <c r="B3642" s="25" t="s">
        <v>378</v>
      </c>
      <c r="C3642" s="6">
        <v>45502</v>
      </c>
      <c r="D3642" s="1" t="s">
        <v>4</v>
      </c>
      <c r="E3642" s="1" t="s">
        <v>0</v>
      </c>
    </row>
    <row r="3643" spans="1:7" x14ac:dyDescent="0.2">
      <c r="A3643" s="22">
        <v>254</v>
      </c>
      <c r="B3643" s="25" t="s">
        <v>378</v>
      </c>
      <c r="C3643" s="6">
        <v>45502</v>
      </c>
      <c r="D3643" s="1" t="s">
        <v>1</v>
      </c>
      <c r="E3643" s="1" t="s">
        <v>2</v>
      </c>
      <c r="F3643" s="24">
        <v>48</v>
      </c>
      <c r="G3643" s="24">
        <v>205</v>
      </c>
    </row>
    <row r="3644" spans="1:7" x14ac:dyDescent="0.2">
      <c r="A3644" s="22">
        <v>254</v>
      </c>
      <c r="B3644" s="25" t="s">
        <v>378</v>
      </c>
      <c r="C3644" s="6">
        <v>45502</v>
      </c>
      <c r="D3644" s="1" t="s">
        <v>1</v>
      </c>
      <c r="E3644" s="1" t="s">
        <v>0</v>
      </c>
      <c r="G3644" s="24">
        <v>205</v>
      </c>
    </row>
    <row r="3645" spans="1:7" x14ac:dyDescent="0.2">
      <c r="A3645" s="22">
        <v>254</v>
      </c>
      <c r="B3645" s="25" t="s">
        <v>378</v>
      </c>
      <c r="C3645" s="6">
        <v>45502</v>
      </c>
      <c r="D3645" s="1" t="s">
        <v>1</v>
      </c>
      <c r="E3645" s="1" t="s">
        <v>0</v>
      </c>
      <c r="G3645" s="24">
        <v>205</v>
      </c>
    </row>
    <row r="3646" spans="1:7" x14ac:dyDescent="0.2">
      <c r="A3646" s="22">
        <v>254</v>
      </c>
      <c r="B3646" s="25" t="s">
        <v>378</v>
      </c>
      <c r="C3646" s="6">
        <v>45502</v>
      </c>
      <c r="D3646" s="1" t="s">
        <v>1</v>
      </c>
      <c r="E3646" s="1" t="s">
        <v>0</v>
      </c>
      <c r="G3646" s="24">
        <v>205</v>
      </c>
    </row>
    <row r="3647" spans="1:7" x14ac:dyDescent="0.2">
      <c r="A3647" s="22">
        <v>254</v>
      </c>
      <c r="B3647" s="25" t="s">
        <v>378</v>
      </c>
      <c r="C3647" s="6">
        <v>45502</v>
      </c>
      <c r="D3647" s="1" t="s">
        <v>1</v>
      </c>
      <c r="E3647" s="1" t="s">
        <v>0</v>
      </c>
      <c r="G3647" s="24">
        <v>205</v>
      </c>
    </row>
    <row r="3648" spans="1:7" x14ac:dyDescent="0.2">
      <c r="A3648" s="22">
        <v>254</v>
      </c>
      <c r="B3648" s="25" t="s">
        <v>378</v>
      </c>
      <c r="C3648" s="6">
        <v>45502</v>
      </c>
      <c r="D3648" s="1" t="s">
        <v>1</v>
      </c>
      <c r="E3648" s="1" t="s">
        <v>2</v>
      </c>
      <c r="F3648" s="24">
        <v>19</v>
      </c>
      <c r="G3648" s="24">
        <v>2</v>
      </c>
    </row>
    <row r="3649" spans="1:7" x14ac:dyDescent="0.2">
      <c r="A3649" s="22">
        <v>254</v>
      </c>
      <c r="B3649" s="25" t="s">
        <v>378</v>
      </c>
      <c r="C3649" s="6">
        <v>45502</v>
      </c>
      <c r="D3649" s="1" t="s">
        <v>1</v>
      </c>
      <c r="E3649" s="1" t="s">
        <v>6</v>
      </c>
      <c r="F3649" s="24">
        <v>16</v>
      </c>
      <c r="G3649" s="24">
        <v>0</v>
      </c>
    </row>
    <row r="3650" spans="1:7" x14ac:dyDescent="0.2">
      <c r="A3650" s="22">
        <v>254</v>
      </c>
      <c r="B3650" s="25" t="s">
        <v>378</v>
      </c>
      <c r="C3650" s="6">
        <v>45502</v>
      </c>
      <c r="D3650" s="1" t="s">
        <v>1</v>
      </c>
      <c r="E3650" s="1" t="s">
        <v>0</v>
      </c>
      <c r="G3650" s="24">
        <v>191</v>
      </c>
    </row>
    <row r="3651" spans="1:7" x14ac:dyDescent="0.2">
      <c r="A3651" s="22">
        <v>254</v>
      </c>
      <c r="B3651" s="25" t="s">
        <v>513</v>
      </c>
      <c r="C3651" s="6">
        <v>45553</v>
      </c>
      <c r="D3651" s="1" t="s">
        <v>1</v>
      </c>
      <c r="E3651" s="1" t="s">
        <v>0</v>
      </c>
      <c r="G3651" s="24">
        <v>154</v>
      </c>
    </row>
    <row r="3652" spans="1:7" x14ac:dyDescent="0.2">
      <c r="A3652" s="22">
        <v>254</v>
      </c>
      <c r="B3652" s="25" t="s">
        <v>442</v>
      </c>
      <c r="C3652" s="6">
        <v>45503</v>
      </c>
      <c r="D3652" s="1" t="s">
        <v>1</v>
      </c>
      <c r="E3652" s="1" t="s">
        <v>0</v>
      </c>
      <c r="G3652" s="24">
        <v>204</v>
      </c>
    </row>
    <row r="3653" spans="1:7" x14ac:dyDescent="0.2">
      <c r="A3653" s="22">
        <v>254</v>
      </c>
      <c r="B3653" s="25" t="s">
        <v>442</v>
      </c>
      <c r="C3653" s="6">
        <v>45503</v>
      </c>
      <c r="D3653" s="1" t="s">
        <v>1</v>
      </c>
      <c r="E3653" s="1" t="s">
        <v>0</v>
      </c>
      <c r="G3653" s="24">
        <v>4</v>
      </c>
    </row>
    <row r="3654" spans="1:7" x14ac:dyDescent="0.2">
      <c r="A3654" s="22">
        <v>254</v>
      </c>
      <c r="B3654" s="25" t="s">
        <v>442</v>
      </c>
      <c r="C3654" s="6">
        <v>45503</v>
      </c>
      <c r="D3654" s="1" t="s">
        <v>1</v>
      </c>
      <c r="E3654" s="1" t="s">
        <v>0</v>
      </c>
      <c r="G3654" s="24">
        <v>204</v>
      </c>
    </row>
    <row r="3655" spans="1:7" x14ac:dyDescent="0.2">
      <c r="A3655" s="22">
        <v>254</v>
      </c>
      <c r="B3655" s="25" t="s">
        <v>442</v>
      </c>
      <c r="C3655" s="6">
        <v>45503</v>
      </c>
      <c r="D3655" s="1" t="s">
        <v>1</v>
      </c>
      <c r="E3655" s="1" t="s">
        <v>0</v>
      </c>
      <c r="G3655" s="24">
        <v>52</v>
      </c>
    </row>
    <row r="3656" spans="1:7" x14ac:dyDescent="0.2">
      <c r="A3656" s="22">
        <v>254</v>
      </c>
      <c r="B3656" s="25" t="s">
        <v>442</v>
      </c>
      <c r="C3656" s="6">
        <v>45503</v>
      </c>
      <c r="D3656" s="1" t="s">
        <v>1</v>
      </c>
      <c r="E3656" s="1" t="s">
        <v>0</v>
      </c>
      <c r="G3656" s="24">
        <v>166</v>
      </c>
    </row>
    <row r="3657" spans="1:7" x14ac:dyDescent="0.2">
      <c r="A3657" s="22">
        <v>254</v>
      </c>
      <c r="B3657" s="25" t="s">
        <v>442</v>
      </c>
      <c r="C3657" s="6">
        <v>45503</v>
      </c>
      <c r="D3657" s="1" t="s">
        <v>1</v>
      </c>
      <c r="E3657" s="1" t="s">
        <v>2</v>
      </c>
      <c r="F3657" s="24">
        <v>42</v>
      </c>
      <c r="G3657" s="24">
        <v>135</v>
      </c>
    </row>
    <row r="3658" spans="1:7" x14ac:dyDescent="0.2">
      <c r="A3658" s="22">
        <v>254</v>
      </c>
      <c r="B3658" s="25" t="s">
        <v>513</v>
      </c>
      <c r="C3658" s="6">
        <v>45553</v>
      </c>
      <c r="D3658" s="1" t="s">
        <v>1</v>
      </c>
      <c r="E3658" s="1" t="s">
        <v>0</v>
      </c>
      <c r="G3658" s="24">
        <v>154</v>
      </c>
    </row>
    <row r="3659" spans="1:7" x14ac:dyDescent="0.2">
      <c r="A3659" s="22">
        <v>254</v>
      </c>
      <c r="B3659" s="25" t="s">
        <v>513</v>
      </c>
      <c r="C3659" s="6">
        <v>45553</v>
      </c>
      <c r="D3659" s="1" t="s">
        <v>1</v>
      </c>
      <c r="E3659" s="1" t="s">
        <v>0</v>
      </c>
      <c r="G3659" s="24">
        <v>154</v>
      </c>
    </row>
    <row r="3660" spans="1:7" x14ac:dyDescent="0.2">
      <c r="A3660" s="22">
        <v>254</v>
      </c>
      <c r="B3660" s="25" t="s">
        <v>513</v>
      </c>
      <c r="C3660" s="6">
        <v>45553</v>
      </c>
      <c r="D3660" s="1" t="s">
        <v>1</v>
      </c>
      <c r="E3660" s="1" t="s">
        <v>0</v>
      </c>
      <c r="G3660" s="24">
        <v>154</v>
      </c>
    </row>
    <row r="3661" spans="1:7" x14ac:dyDescent="0.2">
      <c r="A3661" s="22">
        <v>254</v>
      </c>
      <c r="B3661" s="25" t="s">
        <v>513</v>
      </c>
      <c r="C3661" s="6">
        <v>45553</v>
      </c>
      <c r="D3661" s="1" t="s">
        <v>1</v>
      </c>
      <c r="E3661" s="1" t="s">
        <v>2</v>
      </c>
      <c r="F3661" s="24">
        <v>41</v>
      </c>
      <c r="G3661" s="24">
        <v>18</v>
      </c>
    </row>
    <row r="3662" spans="1:7" x14ac:dyDescent="0.2">
      <c r="A3662" s="22">
        <v>254</v>
      </c>
      <c r="B3662" s="25" t="s">
        <v>513</v>
      </c>
      <c r="C3662" s="6">
        <v>45553</v>
      </c>
      <c r="D3662" s="1" t="s">
        <v>1</v>
      </c>
      <c r="E3662" s="1" t="s">
        <v>0</v>
      </c>
      <c r="G3662" s="24">
        <v>71</v>
      </c>
    </row>
    <row r="3663" spans="1:7" x14ac:dyDescent="0.2">
      <c r="A3663" s="22">
        <v>254</v>
      </c>
      <c r="B3663" s="25" t="s">
        <v>513</v>
      </c>
      <c r="C3663" s="6">
        <v>45553</v>
      </c>
      <c r="D3663" s="1" t="s">
        <v>1</v>
      </c>
      <c r="E3663" s="1" t="s">
        <v>0</v>
      </c>
      <c r="G3663" s="24">
        <v>154</v>
      </c>
    </row>
    <row r="3664" spans="1:7" x14ac:dyDescent="0.2">
      <c r="A3664" s="22">
        <v>254</v>
      </c>
      <c r="B3664" s="25" t="s">
        <v>513</v>
      </c>
      <c r="C3664" s="6">
        <v>45553</v>
      </c>
      <c r="D3664" s="1" t="s">
        <v>1</v>
      </c>
      <c r="E3664" s="1" t="s">
        <v>0</v>
      </c>
      <c r="G3664" s="24">
        <v>154</v>
      </c>
    </row>
    <row r="3665" spans="1:7" x14ac:dyDescent="0.2">
      <c r="A3665" s="22">
        <v>254</v>
      </c>
      <c r="B3665" s="25" t="s">
        <v>513</v>
      </c>
      <c r="C3665" s="6">
        <v>45553</v>
      </c>
      <c r="D3665" s="1" t="s">
        <v>1</v>
      </c>
      <c r="E3665" s="1" t="s">
        <v>0</v>
      </c>
      <c r="G3665" s="24">
        <v>154</v>
      </c>
    </row>
    <row r="3666" spans="1:7" x14ac:dyDescent="0.2">
      <c r="A3666" s="22" t="s">
        <v>321</v>
      </c>
      <c r="B3666" s="25" t="s">
        <v>513</v>
      </c>
      <c r="C3666" s="6">
        <v>45553</v>
      </c>
      <c r="D3666" s="1" t="s">
        <v>1</v>
      </c>
      <c r="E3666" s="1" t="s">
        <v>0</v>
      </c>
      <c r="G3666" s="24">
        <v>154</v>
      </c>
    </row>
    <row r="3667" spans="1:7" x14ac:dyDescent="0.2">
      <c r="A3667" s="22" t="s">
        <v>321</v>
      </c>
      <c r="B3667" s="25" t="s">
        <v>513</v>
      </c>
      <c r="C3667" s="6">
        <v>45553</v>
      </c>
      <c r="D3667" s="1" t="s">
        <v>1</v>
      </c>
      <c r="E3667" s="1" t="s">
        <v>0</v>
      </c>
      <c r="G3667" s="24">
        <v>154</v>
      </c>
    </row>
    <row r="3668" spans="1:7" x14ac:dyDescent="0.2">
      <c r="A3668" s="22" t="s">
        <v>321</v>
      </c>
      <c r="B3668" s="25" t="s">
        <v>513</v>
      </c>
      <c r="C3668" s="6">
        <v>45553</v>
      </c>
      <c r="D3668" s="1" t="s">
        <v>1</v>
      </c>
      <c r="E3668" s="1" t="s">
        <v>0</v>
      </c>
      <c r="G3668" s="24">
        <v>154</v>
      </c>
    </row>
    <row r="3669" spans="1:7" x14ac:dyDescent="0.2">
      <c r="A3669" s="22" t="s">
        <v>321</v>
      </c>
      <c r="B3669" s="25" t="s">
        <v>513</v>
      </c>
      <c r="C3669" s="6">
        <v>45553</v>
      </c>
      <c r="D3669" s="1" t="s">
        <v>1</v>
      </c>
      <c r="E3669" s="1" t="s">
        <v>0</v>
      </c>
      <c r="G3669" s="24">
        <v>153</v>
      </c>
    </row>
    <row r="3670" spans="1:7" x14ac:dyDescent="0.2">
      <c r="A3670" s="22" t="s">
        <v>321</v>
      </c>
      <c r="B3670" s="25" t="s">
        <v>492</v>
      </c>
      <c r="C3670" s="6">
        <v>45655</v>
      </c>
      <c r="D3670" s="1" t="s">
        <v>1</v>
      </c>
      <c r="E3670" s="1" t="s">
        <v>2</v>
      </c>
      <c r="F3670" s="24">
        <v>23</v>
      </c>
      <c r="G3670" s="24">
        <v>5</v>
      </c>
    </row>
    <row r="3671" spans="1:7" x14ac:dyDescent="0.2">
      <c r="A3671" s="22" t="s">
        <v>514</v>
      </c>
      <c r="B3671" s="25" t="s">
        <v>488</v>
      </c>
      <c r="C3671" s="6">
        <v>45657</v>
      </c>
      <c r="D3671" s="1" t="s">
        <v>4</v>
      </c>
      <c r="E3671" s="1" t="s">
        <v>0</v>
      </c>
      <c r="F3671" s="24">
        <v>41</v>
      </c>
    </row>
    <row r="3672" spans="1:7" x14ac:dyDescent="0.2">
      <c r="A3672" s="22" t="s">
        <v>321</v>
      </c>
      <c r="B3672" s="25" t="s">
        <v>378</v>
      </c>
      <c r="C3672" s="6">
        <v>45502</v>
      </c>
      <c r="D3672" s="1" t="s">
        <v>1</v>
      </c>
      <c r="E3672" s="1" t="s">
        <v>2</v>
      </c>
      <c r="F3672" s="24">
        <v>29</v>
      </c>
      <c r="G3672" s="24">
        <v>1</v>
      </c>
    </row>
    <row r="3673" spans="1:7" x14ac:dyDescent="0.2">
      <c r="A3673" s="22" t="s">
        <v>321</v>
      </c>
      <c r="B3673" s="25" t="s">
        <v>378</v>
      </c>
      <c r="C3673" s="6">
        <v>45502</v>
      </c>
      <c r="D3673" s="1" t="s">
        <v>1</v>
      </c>
      <c r="E3673" s="1" t="s">
        <v>0</v>
      </c>
      <c r="G3673" s="24">
        <v>200</v>
      </c>
    </row>
    <row r="3674" spans="1:7" x14ac:dyDescent="0.2">
      <c r="A3674" s="22" t="s">
        <v>321</v>
      </c>
      <c r="B3674" s="25" t="s">
        <v>378</v>
      </c>
      <c r="C3674" s="6">
        <v>45502</v>
      </c>
      <c r="D3674" s="1" t="s">
        <v>1</v>
      </c>
      <c r="E3674" s="1" t="s">
        <v>0</v>
      </c>
      <c r="G3674" s="24">
        <v>128</v>
      </c>
    </row>
    <row r="3675" spans="1:7" x14ac:dyDescent="0.2">
      <c r="A3675" s="22" t="s">
        <v>321</v>
      </c>
      <c r="B3675" s="25" t="s">
        <v>378</v>
      </c>
      <c r="C3675" s="6">
        <v>45502</v>
      </c>
      <c r="D3675" s="1" t="s">
        <v>1</v>
      </c>
      <c r="E3675" s="1" t="s">
        <v>0</v>
      </c>
      <c r="G3675" s="24">
        <v>196</v>
      </c>
    </row>
    <row r="3676" spans="1:7" x14ac:dyDescent="0.2">
      <c r="A3676" s="22" t="s">
        <v>321</v>
      </c>
      <c r="B3676" s="25" t="s">
        <v>378</v>
      </c>
      <c r="C3676" s="6">
        <v>45502</v>
      </c>
      <c r="D3676" s="1" t="s">
        <v>1</v>
      </c>
      <c r="E3676" s="1" t="s">
        <v>0</v>
      </c>
      <c r="G3676" s="24">
        <v>198</v>
      </c>
    </row>
    <row r="3677" spans="1:7" x14ac:dyDescent="0.2">
      <c r="A3677" s="22" t="s">
        <v>321</v>
      </c>
      <c r="B3677" s="25" t="s">
        <v>378</v>
      </c>
      <c r="C3677" s="6">
        <v>45502</v>
      </c>
      <c r="D3677" s="1" t="s">
        <v>1</v>
      </c>
      <c r="E3677" s="1" t="s">
        <v>0</v>
      </c>
      <c r="G3677" s="24">
        <v>205</v>
      </c>
    </row>
    <row r="3678" spans="1:7" x14ac:dyDescent="0.2">
      <c r="A3678" s="22" t="s">
        <v>321</v>
      </c>
      <c r="B3678" s="25" t="s">
        <v>378</v>
      </c>
      <c r="C3678" s="6">
        <v>45502</v>
      </c>
      <c r="D3678" s="1" t="s">
        <v>1</v>
      </c>
      <c r="E3678" s="1" t="s">
        <v>0</v>
      </c>
      <c r="G3678" s="24">
        <v>201</v>
      </c>
    </row>
    <row r="3679" spans="1:7" x14ac:dyDescent="0.2">
      <c r="A3679" s="22" t="s">
        <v>321</v>
      </c>
      <c r="B3679" s="25" t="s">
        <v>442</v>
      </c>
      <c r="C3679" s="6">
        <v>45503</v>
      </c>
      <c r="D3679" s="1" t="s">
        <v>1</v>
      </c>
      <c r="E3679" s="1" t="s">
        <v>0</v>
      </c>
      <c r="G3679" s="24">
        <v>43</v>
      </c>
    </row>
    <row r="3680" spans="1:7" x14ac:dyDescent="0.2">
      <c r="A3680" s="22" t="s">
        <v>321</v>
      </c>
      <c r="B3680" s="25" t="s">
        <v>442</v>
      </c>
      <c r="C3680" s="6">
        <v>45503</v>
      </c>
      <c r="D3680" s="1" t="s">
        <v>1</v>
      </c>
      <c r="E3680" s="1" t="s">
        <v>3</v>
      </c>
      <c r="F3680" s="24">
        <v>23</v>
      </c>
      <c r="G3680" s="24">
        <v>69</v>
      </c>
    </row>
    <row r="3681" spans="1:7" x14ac:dyDescent="0.2">
      <c r="A3681" s="22" t="s">
        <v>321</v>
      </c>
      <c r="B3681" s="25" t="s">
        <v>442</v>
      </c>
      <c r="C3681" s="6">
        <v>45503</v>
      </c>
      <c r="D3681" s="1" t="s">
        <v>4</v>
      </c>
      <c r="E3681" s="1" t="s">
        <v>0</v>
      </c>
    </row>
    <row r="3682" spans="1:7" x14ac:dyDescent="0.2">
      <c r="A3682" s="22" t="s">
        <v>321</v>
      </c>
      <c r="B3682" s="25" t="s">
        <v>442</v>
      </c>
      <c r="C3682" s="6">
        <v>45503</v>
      </c>
      <c r="D3682" s="1" t="s">
        <v>1</v>
      </c>
      <c r="E3682" s="1" t="s">
        <v>3</v>
      </c>
      <c r="F3682" s="24">
        <v>45</v>
      </c>
      <c r="G3682" s="24">
        <v>187</v>
      </c>
    </row>
    <row r="3683" spans="1:7" x14ac:dyDescent="0.2">
      <c r="A3683" s="22" t="s">
        <v>321</v>
      </c>
      <c r="B3683" s="25" t="s">
        <v>442</v>
      </c>
      <c r="C3683" s="6">
        <v>45503</v>
      </c>
      <c r="D3683" s="1" t="s">
        <v>1</v>
      </c>
      <c r="E3683" s="1" t="s">
        <v>0</v>
      </c>
      <c r="G3683" s="24">
        <v>1</v>
      </c>
    </row>
    <row r="3684" spans="1:7" x14ac:dyDescent="0.2">
      <c r="A3684" s="22" t="s">
        <v>321</v>
      </c>
      <c r="B3684" s="25" t="s">
        <v>442</v>
      </c>
      <c r="C3684" s="6">
        <v>45503</v>
      </c>
      <c r="D3684" s="1" t="s">
        <v>1</v>
      </c>
      <c r="E3684" s="1" t="s">
        <v>2</v>
      </c>
      <c r="F3684" s="24">
        <v>19</v>
      </c>
      <c r="G3684" s="24">
        <v>178</v>
      </c>
    </row>
    <row r="3685" spans="1:7" x14ac:dyDescent="0.2">
      <c r="A3685" s="22" t="s">
        <v>321</v>
      </c>
      <c r="B3685" s="25" t="s">
        <v>378</v>
      </c>
      <c r="C3685" s="6">
        <v>45502</v>
      </c>
      <c r="D3685" s="1" t="s">
        <v>1</v>
      </c>
      <c r="E3685" s="1" t="s">
        <v>0</v>
      </c>
      <c r="G3685" s="24">
        <v>63</v>
      </c>
    </row>
    <row r="3686" spans="1:7" x14ac:dyDescent="0.2">
      <c r="A3686" s="22" t="s">
        <v>321</v>
      </c>
      <c r="B3686" s="25" t="s">
        <v>442</v>
      </c>
      <c r="C3686" s="6">
        <v>45503</v>
      </c>
      <c r="D3686" s="1" t="s">
        <v>1</v>
      </c>
      <c r="E3686" s="1" t="s">
        <v>2</v>
      </c>
      <c r="F3686" s="24">
        <v>27</v>
      </c>
      <c r="G3686" s="24">
        <v>161</v>
      </c>
    </row>
    <row r="3687" spans="1:7" x14ac:dyDescent="0.2">
      <c r="A3687" s="22" t="s">
        <v>321</v>
      </c>
      <c r="B3687" s="25" t="s">
        <v>442</v>
      </c>
      <c r="C3687" s="6">
        <v>45503</v>
      </c>
      <c r="D3687" s="1" t="s">
        <v>1</v>
      </c>
      <c r="E3687" s="1" t="s">
        <v>0</v>
      </c>
      <c r="G3687" s="24">
        <v>126</v>
      </c>
    </row>
    <row r="3688" spans="1:7" x14ac:dyDescent="0.2">
      <c r="A3688" s="22" t="s">
        <v>321</v>
      </c>
      <c r="B3688" s="25" t="s">
        <v>442</v>
      </c>
      <c r="C3688" s="6">
        <v>45503</v>
      </c>
      <c r="D3688" s="1" t="s">
        <v>1</v>
      </c>
      <c r="E3688" s="1" t="s">
        <v>0</v>
      </c>
      <c r="G3688" s="24">
        <v>204</v>
      </c>
    </row>
    <row r="3689" spans="1:7" x14ac:dyDescent="0.2">
      <c r="A3689" s="22" t="s">
        <v>321</v>
      </c>
      <c r="B3689" s="25" t="s">
        <v>442</v>
      </c>
      <c r="C3689" s="6">
        <v>45503</v>
      </c>
      <c r="D3689" s="1" t="s">
        <v>1</v>
      </c>
      <c r="E3689" s="1" t="s">
        <v>2</v>
      </c>
      <c r="F3689" s="24">
        <v>33</v>
      </c>
      <c r="G3689" s="24">
        <v>196</v>
      </c>
    </row>
    <row r="3690" spans="1:7" x14ac:dyDescent="0.2">
      <c r="A3690" s="22" t="s">
        <v>321</v>
      </c>
      <c r="B3690" s="25" t="s">
        <v>442</v>
      </c>
      <c r="C3690" s="6">
        <v>45503</v>
      </c>
      <c r="D3690" s="1" t="s">
        <v>1</v>
      </c>
      <c r="E3690" s="1" t="s">
        <v>0</v>
      </c>
      <c r="G3690" s="24">
        <v>0</v>
      </c>
    </row>
    <row r="3691" spans="1:7" x14ac:dyDescent="0.2">
      <c r="A3691" s="22" t="s">
        <v>321</v>
      </c>
      <c r="B3691" s="25" t="s">
        <v>442</v>
      </c>
      <c r="C3691" s="6">
        <v>45503</v>
      </c>
      <c r="D3691" s="1" t="s">
        <v>1</v>
      </c>
      <c r="E3691" s="1" t="s">
        <v>0</v>
      </c>
      <c r="F3691" s="24">
        <v>34</v>
      </c>
      <c r="G3691" s="24">
        <v>204</v>
      </c>
    </row>
    <row r="3692" spans="1:7" x14ac:dyDescent="0.2">
      <c r="A3692" s="22" t="s">
        <v>321</v>
      </c>
      <c r="B3692" s="25" t="s">
        <v>442</v>
      </c>
      <c r="C3692" s="6">
        <v>45503</v>
      </c>
      <c r="D3692" s="1" t="s">
        <v>1</v>
      </c>
      <c r="E3692" s="1" t="s">
        <v>2</v>
      </c>
      <c r="F3692" s="24">
        <v>39</v>
      </c>
      <c r="G3692" s="24">
        <v>182</v>
      </c>
    </row>
    <row r="3693" spans="1:7" x14ac:dyDescent="0.2">
      <c r="A3693" s="22" t="s">
        <v>321</v>
      </c>
      <c r="B3693" s="25" t="s">
        <v>470</v>
      </c>
      <c r="C3693" s="6">
        <v>45504</v>
      </c>
      <c r="D3693" s="1" t="s">
        <v>1</v>
      </c>
      <c r="E3693" s="1" t="s">
        <v>0</v>
      </c>
      <c r="G3693" s="24">
        <v>203</v>
      </c>
    </row>
    <row r="3694" spans="1:7" x14ac:dyDescent="0.2">
      <c r="A3694" s="22" t="s">
        <v>321</v>
      </c>
      <c r="B3694" s="25" t="s">
        <v>470</v>
      </c>
      <c r="C3694" s="6">
        <v>45504</v>
      </c>
      <c r="D3694" s="1" t="s">
        <v>1</v>
      </c>
      <c r="E3694" s="1" t="s">
        <v>3</v>
      </c>
      <c r="F3694" s="24">
        <v>43</v>
      </c>
      <c r="G3694" s="24">
        <v>203</v>
      </c>
    </row>
    <row r="3695" spans="1:7" x14ac:dyDescent="0.2">
      <c r="A3695" s="22" t="s">
        <v>321</v>
      </c>
      <c r="B3695" s="25" t="s">
        <v>470</v>
      </c>
      <c r="C3695" s="6">
        <v>45504</v>
      </c>
      <c r="D3695" s="1" t="s">
        <v>1</v>
      </c>
      <c r="E3695" s="1" t="s">
        <v>0</v>
      </c>
      <c r="G3695" s="24">
        <v>181</v>
      </c>
    </row>
    <row r="3696" spans="1:7" x14ac:dyDescent="0.2">
      <c r="A3696" s="22" t="s">
        <v>321</v>
      </c>
      <c r="B3696" s="25" t="s">
        <v>470</v>
      </c>
      <c r="C3696" s="6">
        <v>45504</v>
      </c>
      <c r="D3696" s="1" t="s">
        <v>1</v>
      </c>
      <c r="E3696" s="1" t="s">
        <v>0</v>
      </c>
      <c r="G3696" s="24">
        <v>203</v>
      </c>
    </row>
    <row r="3697" spans="1:7" x14ac:dyDescent="0.2">
      <c r="A3697" s="22" t="s">
        <v>321</v>
      </c>
      <c r="B3697" s="25" t="s">
        <v>470</v>
      </c>
      <c r="C3697" s="6">
        <v>45504</v>
      </c>
      <c r="D3697" s="1" t="s">
        <v>1</v>
      </c>
      <c r="E3697" s="1" t="s">
        <v>2</v>
      </c>
      <c r="F3697" s="24">
        <v>28</v>
      </c>
      <c r="G3697" s="24">
        <v>71</v>
      </c>
    </row>
    <row r="3698" spans="1:7" x14ac:dyDescent="0.2">
      <c r="A3698" s="22" t="s">
        <v>321</v>
      </c>
      <c r="B3698" s="25" t="s">
        <v>470</v>
      </c>
      <c r="C3698" s="6">
        <v>45504</v>
      </c>
      <c r="D3698" s="1" t="s">
        <v>1</v>
      </c>
      <c r="E3698" s="1" t="s">
        <v>0</v>
      </c>
      <c r="G3698" s="24">
        <v>203</v>
      </c>
    </row>
    <row r="3699" spans="1:7" x14ac:dyDescent="0.2">
      <c r="A3699" s="22" t="s">
        <v>321</v>
      </c>
      <c r="B3699" s="25" t="s">
        <v>471</v>
      </c>
      <c r="C3699" s="6">
        <v>45505</v>
      </c>
      <c r="D3699" s="1" t="s">
        <v>1</v>
      </c>
      <c r="E3699" s="1" t="s">
        <v>2</v>
      </c>
      <c r="F3699" s="24">
        <v>35</v>
      </c>
      <c r="G3699" s="24">
        <v>0</v>
      </c>
    </row>
    <row r="3700" spans="1:7" x14ac:dyDescent="0.2">
      <c r="A3700" s="22" t="s">
        <v>321</v>
      </c>
      <c r="B3700" s="25" t="s">
        <v>442</v>
      </c>
      <c r="C3700" s="6">
        <v>45503</v>
      </c>
      <c r="D3700" s="1" t="s">
        <v>1</v>
      </c>
      <c r="E3700" s="1" t="s">
        <v>0</v>
      </c>
      <c r="G3700" s="24">
        <v>204</v>
      </c>
    </row>
    <row r="3701" spans="1:7" x14ac:dyDescent="0.2">
      <c r="A3701" s="22" t="s">
        <v>321</v>
      </c>
      <c r="B3701" s="25" t="s">
        <v>442</v>
      </c>
      <c r="C3701" s="6">
        <v>45503</v>
      </c>
      <c r="D3701" s="1" t="s">
        <v>1</v>
      </c>
      <c r="E3701" s="1" t="s">
        <v>0</v>
      </c>
      <c r="G3701" s="24">
        <v>204</v>
      </c>
    </row>
    <row r="3702" spans="1:7" x14ac:dyDescent="0.2">
      <c r="A3702" s="22" t="s">
        <v>321</v>
      </c>
      <c r="B3702" s="25" t="s">
        <v>442</v>
      </c>
      <c r="C3702" s="6">
        <v>45503</v>
      </c>
      <c r="D3702" s="1" t="s">
        <v>1</v>
      </c>
      <c r="E3702" s="1" t="s">
        <v>0</v>
      </c>
      <c r="G3702" s="24">
        <v>204</v>
      </c>
    </row>
    <row r="3703" spans="1:7" x14ac:dyDescent="0.2">
      <c r="A3703" s="22" t="s">
        <v>321</v>
      </c>
      <c r="B3703" s="25" t="s">
        <v>442</v>
      </c>
      <c r="C3703" s="6">
        <v>45503</v>
      </c>
      <c r="D3703" s="1" t="s">
        <v>1</v>
      </c>
      <c r="E3703" s="1" t="s">
        <v>2</v>
      </c>
      <c r="F3703" s="24">
        <v>44</v>
      </c>
      <c r="G3703" s="24">
        <v>72</v>
      </c>
    </row>
    <row r="3704" spans="1:7" x14ac:dyDescent="0.2">
      <c r="A3704" s="22" t="s">
        <v>321</v>
      </c>
      <c r="B3704" s="25" t="s">
        <v>442</v>
      </c>
      <c r="C3704" s="6">
        <v>45503</v>
      </c>
      <c r="D3704" s="1" t="s">
        <v>1</v>
      </c>
      <c r="E3704" s="1" t="s">
        <v>0</v>
      </c>
      <c r="G3704" s="24">
        <v>203</v>
      </c>
    </row>
    <row r="3705" spans="1:7" x14ac:dyDescent="0.2">
      <c r="A3705" s="22" t="s">
        <v>321</v>
      </c>
      <c r="B3705" s="25" t="s">
        <v>470</v>
      </c>
      <c r="C3705" s="6">
        <v>45504</v>
      </c>
      <c r="D3705" s="1" t="s">
        <v>4</v>
      </c>
      <c r="E3705" s="1" t="s">
        <v>0</v>
      </c>
    </row>
    <row r="3706" spans="1:7" x14ac:dyDescent="0.2">
      <c r="A3706" s="22" t="s">
        <v>321</v>
      </c>
      <c r="B3706" s="25" t="s">
        <v>470</v>
      </c>
      <c r="C3706" s="6">
        <v>45504</v>
      </c>
      <c r="D3706" s="1" t="s">
        <v>1</v>
      </c>
      <c r="E3706" s="1" t="s">
        <v>0</v>
      </c>
      <c r="G3706" s="24">
        <v>1</v>
      </c>
    </row>
    <row r="3707" spans="1:7" x14ac:dyDescent="0.2">
      <c r="A3707" s="22" t="s">
        <v>321</v>
      </c>
      <c r="B3707" s="25" t="s">
        <v>470</v>
      </c>
      <c r="C3707" s="6">
        <v>45504</v>
      </c>
      <c r="D3707" s="1" t="s">
        <v>1</v>
      </c>
      <c r="E3707" s="1" t="s">
        <v>2</v>
      </c>
      <c r="F3707" s="24">
        <v>24</v>
      </c>
      <c r="G3707" s="24">
        <v>52</v>
      </c>
    </row>
    <row r="3708" spans="1:7" x14ac:dyDescent="0.2">
      <c r="A3708" s="22" t="s">
        <v>321</v>
      </c>
      <c r="B3708" s="25" t="s">
        <v>470</v>
      </c>
      <c r="C3708" s="6">
        <v>45504</v>
      </c>
      <c r="D3708" s="1" t="s">
        <v>1</v>
      </c>
      <c r="E3708" s="1" t="s">
        <v>2</v>
      </c>
      <c r="F3708" s="24">
        <v>28</v>
      </c>
      <c r="G3708" s="24">
        <v>199</v>
      </c>
    </row>
    <row r="3709" spans="1:7" x14ac:dyDescent="0.2">
      <c r="A3709" s="22" t="s">
        <v>321</v>
      </c>
      <c r="B3709" s="25" t="s">
        <v>442</v>
      </c>
      <c r="C3709" s="6">
        <v>45503</v>
      </c>
      <c r="D3709" s="1" t="s">
        <v>1</v>
      </c>
      <c r="E3709" s="1" t="s">
        <v>0</v>
      </c>
      <c r="G3709" s="24">
        <v>204</v>
      </c>
    </row>
    <row r="3710" spans="1:7" x14ac:dyDescent="0.2">
      <c r="A3710" s="22" t="s">
        <v>321</v>
      </c>
      <c r="B3710" s="25" t="s">
        <v>351</v>
      </c>
      <c r="C3710" s="6">
        <v>45616</v>
      </c>
      <c r="D3710" s="1" t="s">
        <v>4</v>
      </c>
      <c r="E3710" s="1" t="s">
        <v>0</v>
      </c>
    </row>
    <row r="3711" spans="1:7" x14ac:dyDescent="0.2">
      <c r="A3711" s="22" t="s">
        <v>321</v>
      </c>
      <c r="B3711" s="25" t="s">
        <v>442</v>
      </c>
      <c r="C3711" s="6">
        <v>45503</v>
      </c>
      <c r="D3711" s="1" t="s">
        <v>1</v>
      </c>
      <c r="E3711" s="1" t="s">
        <v>0</v>
      </c>
      <c r="F3711" s="24">
        <v>42</v>
      </c>
      <c r="G3711" s="24">
        <v>204</v>
      </c>
    </row>
    <row r="3712" spans="1:7" x14ac:dyDescent="0.2">
      <c r="A3712" s="22" t="s">
        <v>321</v>
      </c>
      <c r="B3712" s="25" t="s">
        <v>442</v>
      </c>
      <c r="C3712" s="6">
        <v>45503</v>
      </c>
      <c r="D3712" s="1" t="s">
        <v>1</v>
      </c>
      <c r="E3712" s="1" t="s">
        <v>0</v>
      </c>
      <c r="G3712" s="24">
        <v>204</v>
      </c>
    </row>
    <row r="3713" spans="1:7" x14ac:dyDescent="0.2">
      <c r="A3713" s="22" t="s">
        <v>321</v>
      </c>
      <c r="B3713" s="25" t="s">
        <v>442</v>
      </c>
      <c r="C3713" s="6">
        <v>45503</v>
      </c>
      <c r="D3713" s="1" t="s">
        <v>1</v>
      </c>
      <c r="E3713" s="1" t="s">
        <v>2</v>
      </c>
      <c r="F3713" s="24">
        <v>31</v>
      </c>
      <c r="G3713" s="24">
        <v>69</v>
      </c>
    </row>
    <row r="3714" spans="1:7" x14ac:dyDescent="0.2">
      <c r="A3714" s="22" t="s">
        <v>321</v>
      </c>
      <c r="B3714" s="25" t="s">
        <v>470</v>
      </c>
      <c r="C3714" s="6">
        <v>45504</v>
      </c>
      <c r="D3714" s="1" t="s">
        <v>1</v>
      </c>
      <c r="E3714" s="1" t="s">
        <v>0</v>
      </c>
      <c r="G3714" s="24">
        <v>200</v>
      </c>
    </row>
    <row r="3715" spans="1:7" x14ac:dyDescent="0.2">
      <c r="A3715" s="22" t="s">
        <v>321</v>
      </c>
      <c r="B3715" s="25" t="s">
        <v>470</v>
      </c>
      <c r="C3715" s="6">
        <v>45504</v>
      </c>
      <c r="D3715" s="1" t="s">
        <v>1</v>
      </c>
      <c r="E3715" s="1" t="s">
        <v>0</v>
      </c>
      <c r="G3715" s="24">
        <v>203</v>
      </c>
    </row>
    <row r="3716" spans="1:7" x14ac:dyDescent="0.2">
      <c r="A3716" s="22" t="s">
        <v>321</v>
      </c>
      <c r="B3716" s="25" t="s">
        <v>470</v>
      </c>
      <c r="C3716" s="6">
        <v>45504</v>
      </c>
      <c r="D3716" s="1" t="s">
        <v>1</v>
      </c>
      <c r="E3716" s="1" t="s">
        <v>2</v>
      </c>
      <c r="F3716" s="24">
        <v>22</v>
      </c>
      <c r="G3716" s="24">
        <v>174</v>
      </c>
    </row>
    <row r="3717" spans="1:7" x14ac:dyDescent="0.2">
      <c r="A3717" s="22" t="s">
        <v>321</v>
      </c>
      <c r="B3717" s="25" t="s">
        <v>470</v>
      </c>
      <c r="C3717" s="6">
        <v>45504</v>
      </c>
      <c r="D3717" s="1" t="s">
        <v>1</v>
      </c>
      <c r="E3717" s="1" t="s">
        <v>0</v>
      </c>
      <c r="G3717" s="24">
        <v>41</v>
      </c>
    </row>
    <row r="3718" spans="1:7" x14ac:dyDescent="0.2">
      <c r="A3718" s="22" t="s">
        <v>321</v>
      </c>
      <c r="B3718" s="25" t="s">
        <v>470</v>
      </c>
      <c r="C3718" s="6">
        <v>45504</v>
      </c>
      <c r="D3718" s="1" t="s">
        <v>1</v>
      </c>
      <c r="E3718" s="1" t="s">
        <v>0</v>
      </c>
      <c r="G3718" s="24">
        <v>203</v>
      </c>
    </row>
    <row r="3719" spans="1:7" x14ac:dyDescent="0.2">
      <c r="A3719" s="22" t="s">
        <v>321</v>
      </c>
      <c r="B3719" s="25" t="s">
        <v>442</v>
      </c>
      <c r="C3719" s="6">
        <v>45503</v>
      </c>
      <c r="D3719" s="1" t="s">
        <v>1</v>
      </c>
      <c r="E3719" s="1" t="s">
        <v>2</v>
      </c>
      <c r="F3719" s="24">
        <v>20</v>
      </c>
      <c r="G3719" s="24">
        <v>203</v>
      </c>
    </row>
    <row r="3720" spans="1:7" x14ac:dyDescent="0.2">
      <c r="A3720" s="22" t="s">
        <v>321</v>
      </c>
      <c r="B3720" s="25" t="s">
        <v>470</v>
      </c>
      <c r="C3720" s="6">
        <v>45504</v>
      </c>
      <c r="D3720" s="1" t="s">
        <v>1</v>
      </c>
      <c r="E3720" s="1" t="s">
        <v>0</v>
      </c>
      <c r="G3720" s="24">
        <v>4</v>
      </c>
    </row>
    <row r="3721" spans="1:7" x14ac:dyDescent="0.2">
      <c r="A3721" s="22" t="s">
        <v>321</v>
      </c>
      <c r="B3721" s="25" t="s">
        <v>470</v>
      </c>
      <c r="C3721" s="6">
        <v>45504</v>
      </c>
      <c r="D3721" s="1" t="s">
        <v>1</v>
      </c>
      <c r="E3721" s="1" t="s">
        <v>2</v>
      </c>
      <c r="F3721" s="24">
        <v>38</v>
      </c>
      <c r="G3721" s="24">
        <v>203</v>
      </c>
    </row>
    <row r="3722" spans="1:7" x14ac:dyDescent="0.2">
      <c r="A3722" s="22" t="s">
        <v>321</v>
      </c>
      <c r="B3722" s="25" t="s">
        <v>470</v>
      </c>
      <c r="C3722" s="6">
        <v>45504</v>
      </c>
      <c r="D3722" s="1" t="s">
        <v>1</v>
      </c>
      <c r="E3722" s="1" t="s">
        <v>0</v>
      </c>
      <c r="G3722" s="24">
        <v>60</v>
      </c>
    </row>
    <row r="3723" spans="1:7" x14ac:dyDescent="0.2">
      <c r="A3723" s="22" t="s">
        <v>321</v>
      </c>
      <c r="B3723" s="25" t="s">
        <v>470</v>
      </c>
      <c r="C3723" s="6">
        <v>45504</v>
      </c>
      <c r="D3723" s="1" t="s">
        <v>1</v>
      </c>
      <c r="E3723" s="1" t="s">
        <v>0</v>
      </c>
      <c r="G3723" s="24">
        <v>146</v>
      </c>
    </row>
    <row r="3724" spans="1:7" x14ac:dyDescent="0.2">
      <c r="A3724" s="22" t="s">
        <v>321</v>
      </c>
      <c r="B3724" s="25" t="s">
        <v>470</v>
      </c>
      <c r="C3724" s="6">
        <v>45504</v>
      </c>
      <c r="D3724" s="1" t="s">
        <v>1</v>
      </c>
      <c r="E3724" s="1" t="s">
        <v>0</v>
      </c>
      <c r="G3724" s="24">
        <v>180</v>
      </c>
    </row>
    <row r="3725" spans="1:7" x14ac:dyDescent="0.2">
      <c r="A3725" s="22" t="s">
        <v>321</v>
      </c>
      <c r="B3725" s="25" t="s">
        <v>470</v>
      </c>
      <c r="C3725" s="6">
        <v>45504</v>
      </c>
      <c r="D3725" s="1" t="s">
        <v>1</v>
      </c>
      <c r="E3725" s="1" t="s">
        <v>0</v>
      </c>
      <c r="G3725" s="24">
        <v>163</v>
      </c>
    </row>
    <row r="3726" spans="1:7" x14ac:dyDescent="0.2">
      <c r="A3726" s="22" t="s">
        <v>321</v>
      </c>
      <c r="B3726" s="25" t="s">
        <v>470</v>
      </c>
      <c r="C3726" s="6">
        <v>45504</v>
      </c>
      <c r="D3726" s="1" t="s">
        <v>1</v>
      </c>
      <c r="E3726" s="1" t="s">
        <v>2</v>
      </c>
      <c r="F3726" s="24">
        <v>28</v>
      </c>
      <c r="G3726" s="24">
        <v>5</v>
      </c>
    </row>
    <row r="3727" spans="1:7" x14ac:dyDescent="0.2">
      <c r="A3727" s="22" t="s">
        <v>321</v>
      </c>
      <c r="B3727" s="25" t="s">
        <v>413</v>
      </c>
      <c r="C3727" s="6">
        <v>45506</v>
      </c>
      <c r="D3727" s="1" t="s">
        <v>1</v>
      </c>
      <c r="E3727" s="1" t="s">
        <v>3</v>
      </c>
      <c r="F3727" s="24">
        <v>22</v>
      </c>
      <c r="G3727" s="24">
        <v>141</v>
      </c>
    </row>
    <row r="3728" spans="1:7" x14ac:dyDescent="0.2">
      <c r="A3728" s="22" t="s">
        <v>321</v>
      </c>
      <c r="B3728" s="25" t="s">
        <v>413</v>
      </c>
      <c r="C3728" s="6">
        <v>45506</v>
      </c>
      <c r="D3728" s="1" t="s">
        <v>1</v>
      </c>
      <c r="E3728" s="1" t="s">
        <v>0</v>
      </c>
      <c r="G3728" s="24">
        <v>173</v>
      </c>
    </row>
    <row r="3729" spans="1:7" x14ac:dyDescent="0.2">
      <c r="A3729" s="22" t="s">
        <v>321</v>
      </c>
      <c r="B3729" s="25" t="s">
        <v>413</v>
      </c>
      <c r="C3729" s="6">
        <v>45506</v>
      </c>
      <c r="D3729" s="1" t="s">
        <v>1</v>
      </c>
      <c r="E3729" s="1" t="s">
        <v>2</v>
      </c>
      <c r="F3729" s="24">
        <v>24</v>
      </c>
      <c r="G3729" s="24">
        <v>96</v>
      </c>
    </row>
    <row r="3730" spans="1:7" x14ac:dyDescent="0.2">
      <c r="A3730" s="22" t="s">
        <v>321</v>
      </c>
      <c r="B3730" s="25" t="s">
        <v>438</v>
      </c>
      <c r="C3730" s="6">
        <v>45520</v>
      </c>
      <c r="D3730" s="1" t="s">
        <v>1</v>
      </c>
      <c r="E3730" s="1" t="s">
        <v>0</v>
      </c>
      <c r="G3730" s="24">
        <v>187</v>
      </c>
    </row>
    <row r="3731" spans="1:7" x14ac:dyDescent="0.2">
      <c r="A3731" s="22" t="s">
        <v>321</v>
      </c>
      <c r="B3731" s="25" t="s">
        <v>438</v>
      </c>
      <c r="C3731" s="6">
        <v>45520</v>
      </c>
      <c r="D3731" s="1" t="s">
        <v>1</v>
      </c>
      <c r="E3731" s="1" t="s">
        <v>0</v>
      </c>
      <c r="G3731" s="24">
        <v>187</v>
      </c>
    </row>
    <row r="3732" spans="1:7" x14ac:dyDescent="0.2">
      <c r="A3732" s="22" t="s">
        <v>321</v>
      </c>
      <c r="B3732" s="25" t="s">
        <v>438</v>
      </c>
      <c r="C3732" s="6">
        <v>45520</v>
      </c>
      <c r="D3732" s="1" t="s">
        <v>1</v>
      </c>
      <c r="E3732" s="1" t="s">
        <v>2</v>
      </c>
      <c r="F3732" s="24">
        <v>23</v>
      </c>
      <c r="G3732" s="24">
        <v>162</v>
      </c>
    </row>
    <row r="3733" spans="1:7" x14ac:dyDescent="0.2">
      <c r="A3733" s="22" t="s">
        <v>321</v>
      </c>
      <c r="B3733" s="25" t="s">
        <v>438</v>
      </c>
      <c r="C3733" s="6">
        <v>45520</v>
      </c>
      <c r="D3733" s="1" t="s">
        <v>1</v>
      </c>
      <c r="E3733" s="1" t="s">
        <v>0</v>
      </c>
      <c r="G3733" s="24">
        <v>186</v>
      </c>
    </row>
    <row r="3734" spans="1:7" x14ac:dyDescent="0.2">
      <c r="A3734" s="22" t="s">
        <v>321</v>
      </c>
      <c r="B3734" s="25" t="s">
        <v>438</v>
      </c>
      <c r="C3734" s="6">
        <v>45520</v>
      </c>
      <c r="D3734" s="1" t="s">
        <v>1</v>
      </c>
      <c r="E3734" s="1" t="s">
        <v>2</v>
      </c>
      <c r="F3734" s="24">
        <v>31</v>
      </c>
      <c r="G3734" s="24">
        <v>5</v>
      </c>
    </row>
    <row r="3735" spans="1:7" x14ac:dyDescent="0.2">
      <c r="A3735" s="22" t="s">
        <v>321</v>
      </c>
      <c r="B3735" s="25" t="s">
        <v>470</v>
      </c>
      <c r="C3735" s="6">
        <v>45504</v>
      </c>
      <c r="D3735" s="1" t="s">
        <v>1</v>
      </c>
      <c r="E3735" s="1" t="s">
        <v>0</v>
      </c>
      <c r="G3735" s="24">
        <v>203</v>
      </c>
    </row>
    <row r="3736" spans="1:7" x14ac:dyDescent="0.2">
      <c r="A3736" s="22" t="s">
        <v>321</v>
      </c>
      <c r="B3736" s="25" t="s">
        <v>470</v>
      </c>
      <c r="C3736" s="6">
        <v>45504</v>
      </c>
      <c r="D3736" s="1" t="s">
        <v>1</v>
      </c>
      <c r="E3736" s="1" t="s">
        <v>0</v>
      </c>
      <c r="F3736" s="24">
        <v>23</v>
      </c>
      <c r="G3736" s="24">
        <v>203</v>
      </c>
    </row>
    <row r="3737" spans="1:7" x14ac:dyDescent="0.2">
      <c r="A3737" s="22" t="s">
        <v>321</v>
      </c>
      <c r="B3737" s="25" t="s">
        <v>470</v>
      </c>
      <c r="C3737" s="6">
        <v>45504</v>
      </c>
      <c r="D3737" s="1" t="s">
        <v>1</v>
      </c>
      <c r="E3737" s="1" t="s">
        <v>2</v>
      </c>
      <c r="F3737" s="24">
        <v>19</v>
      </c>
      <c r="G3737" s="24">
        <v>201</v>
      </c>
    </row>
    <row r="3738" spans="1:7" x14ac:dyDescent="0.2">
      <c r="A3738" s="22" t="s">
        <v>321</v>
      </c>
      <c r="B3738" s="25" t="s">
        <v>470</v>
      </c>
      <c r="C3738" s="6">
        <v>45504</v>
      </c>
      <c r="D3738" s="1" t="s">
        <v>1</v>
      </c>
      <c r="E3738" s="1" t="s">
        <v>3</v>
      </c>
      <c r="F3738" s="24">
        <v>21</v>
      </c>
      <c r="G3738" s="24">
        <v>201</v>
      </c>
    </row>
    <row r="3739" spans="1:7" x14ac:dyDescent="0.2">
      <c r="A3739" s="22" t="s">
        <v>321</v>
      </c>
      <c r="B3739" s="25" t="s">
        <v>470</v>
      </c>
      <c r="C3739" s="6">
        <v>45504</v>
      </c>
      <c r="D3739" s="1" t="s">
        <v>1</v>
      </c>
      <c r="E3739" s="1" t="s">
        <v>2</v>
      </c>
      <c r="F3739" s="24">
        <v>35</v>
      </c>
      <c r="G3739" s="24">
        <v>203</v>
      </c>
    </row>
    <row r="3740" spans="1:7" x14ac:dyDescent="0.2">
      <c r="A3740" s="22" t="s">
        <v>321</v>
      </c>
      <c r="B3740" s="25" t="s">
        <v>470</v>
      </c>
      <c r="C3740" s="6">
        <v>45504</v>
      </c>
      <c r="D3740" s="1" t="s">
        <v>1</v>
      </c>
      <c r="E3740" s="1" t="s">
        <v>0</v>
      </c>
      <c r="F3740" s="24">
        <v>28</v>
      </c>
      <c r="G3740" s="24">
        <v>203</v>
      </c>
    </row>
    <row r="3741" spans="1:7" x14ac:dyDescent="0.2">
      <c r="A3741" s="22" t="s">
        <v>321</v>
      </c>
      <c r="B3741" s="25" t="s">
        <v>470</v>
      </c>
      <c r="C3741" s="6">
        <v>45504</v>
      </c>
      <c r="D3741" s="1" t="s">
        <v>1</v>
      </c>
      <c r="E3741" s="1" t="s">
        <v>3</v>
      </c>
      <c r="F3741" s="24">
        <v>34</v>
      </c>
      <c r="G3741" s="24">
        <v>54</v>
      </c>
    </row>
    <row r="3742" spans="1:7" x14ac:dyDescent="0.2">
      <c r="A3742" s="22" t="s">
        <v>321</v>
      </c>
      <c r="B3742" s="25" t="s">
        <v>470</v>
      </c>
      <c r="C3742" s="6">
        <v>45504</v>
      </c>
      <c r="D3742" s="1" t="s">
        <v>1</v>
      </c>
      <c r="E3742" s="1" t="s">
        <v>0</v>
      </c>
      <c r="G3742" s="24">
        <v>133</v>
      </c>
    </row>
    <row r="3743" spans="1:7" x14ac:dyDescent="0.2">
      <c r="A3743" s="22" t="s">
        <v>321</v>
      </c>
      <c r="B3743" s="25" t="s">
        <v>471</v>
      </c>
      <c r="C3743" s="6">
        <v>45505</v>
      </c>
      <c r="D3743" s="1" t="s">
        <v>1</v>
      </c>
      <c r="E3743" s="1" t="s">
        <v>6</v>
      </c>
      <c r="F3743" s="24">
        <v>26</v>
      </c>
      <c r="G3743" s="24">
        <v>2</v>
      </c>
    </row>
    <row r="3744" spans="1:7" x14ac:dyDescent="0.2">
      <c r="A3744" s="22" t="s">
        <v>321</v>
      </c>
      <c r="B3744" s="25" t="s">
        <v>471</v>
      </c>
      <c r="C3744" s="6">
        <v>45505</v>
      </c>
      <c r="D3744" s="1" t="s">
        <v>1</v>
      </c>
      <c r="E3744" s="1" t="s">
        <v>0</v>
      </c>
      <c r="G3744" s="24">
        <v>202</v>
      </c>
    </row>
    <row r="3745" spans="1:7" x14ac:dyDescent="0.2">
      <c r="A3745" s="22" t="s">
        <v>321</v>
      </c>
      <c r="B3745" s="25" t="s">
        <v>471</v>
      </c>
      <c r="C3745" s="6">
        <v>45505</v>
      </c>
      <c r="D3745" s="1" t="s">
        <v>1</v>
      </c>
      <c r="E3745" s="1" t="s">
        <v>2</v>
      </c>
      <c r="F3745" s="24">
        <v>52</v>
      </c>
      <c r="G3745" s="24">
        <v>15</v>
      </c>
    </row>
    <row r="3746" spans="1:7" x14ac:dyDescent="0.2">
      <c r="A3746" s="22" t="s">
        <v>321</v>
      </c>
      <c r="B3746" s="25" t="s">
        <v>413</v>
      </c>
      <c r="C3746" s="6">
        <v>45506</v>
      </c>
      <c r="D3746" s="1" t="s">
        <v>1</v>
      </c>
      <c r="E3746" s="1" t="s">
        <v>3</v>
      </c>
      <c r="F3746" s="24">
        <v>52</v>
      </c>
      <c r="G3746" s="24">
        <v>26</v>
      </c>
    </row>
    <row r="3747" spans="1:7" x14ac:dyDescent="0.2">
      <c r="A3747" s="22" t="s">
        <v>321</v>
      </c>
      <c r="B3747" s="25" t="s">
        <v>413</v>
      </c>
      <c r="C3747" s="6">
        <v>45506</v>
      </c>
      <c r="D3747" s="1" t="s">
        <v>1</v>
      </c>
      <c r="E3747" s="1" t="s">
        <v>2</v>
      </c>
      <c r="F3747" s="24">
        <v>28</v>
      </c>
      <c r="G3747" s="24">
        <v>201</v>
      </c>
    </row>
    <row r="3748" spans="1:7" x14ac:dyDescent="0.2">
      <c r="A3748" s="22" t="s">
        <v>321</v>
      </c>
      <c r="B3748" s="25" t="s">
        <v>413</v>
      </c>
      <c r="C3748" s="6">
        <v>45506</v>
      </c>
      <c r="D3748" s="1" t="s">
        <v>4</v>
      </c>
      <c r="E3748" s="1" t="s">
        <v>0</v>
      </c>
      <c r="F3748" s="24">
        <v>25</v>
      </c>
    </row>
    <row r="3749" spans="1:7" x14ac:dyDescent="0.2">
      <c r="A3749" s="22" t="s">
        <v>321</v>
      </c>
      <c r="B3749" s="25" t="s">
        <v>470</v>
      </c>
      <c r="C3749" s="6">
        <v>45504</v>
      </c>
      <c r="D3749" s="1" t="s">
        <v>1</v>
      </c>
      <c r="E3749" s="1" t="s">
        <v>3</v>
      </c>
      <c r="F3749" s="24">
        <v>21</v>
      </c>
      <c r="G3749" s="24">
        <v>41</v>
      </c>
    </row>
    <row r="3750" spans="1:7" x14ac:dyDescent="0.2">
      <c r="A3750" s="22" t="s">
        <v>321</v>
      </c>
      <c r="B3750" s="25" t="s">
        <v>470</v>
      </c>
      <c r="C3750" s="6">
        <v>45504</v>
      </c>
      <c r="D3750" s="1" t="s">
        <v>4</v>
      </c>
      <c r="E3750" s="1" t="s">
        <v>0</v>
      </c>
    </row>
    <row r="3751" spans="1:7" x14ac:dyDescent="0.2">
      <c r="A3751" s="22" t="s">
        <v>321</v>
      </c>
      <c r="B3751" s="25" t="s">
        <v>471</v>
      </c>
      <c r="C3751" s="6">
        <v>45505</v>
      </c>
      <c r="D3751" s="1" t="s">
        <v>1</v>
      </c>
      <c r="E3751" s="1" t="s">
        <v>2</v>
      </c>
      <c r="F3751" s="24">
        <v>29</v>
      </c>
      <c r="G3751" s="24">
        <v>202</v>
      </c>
    </row>
    <row r="3752" spans="1:7" x14ac:dyDescent="0.2">
      <c r="A3752" s="22" t="s">
        <v>321</v>
      </c>
      <c r="B3752" s="25" t="s">
        <v>471</v>
      </c>
      <c r="C3752" s="6">
        <v>45505</v>
      </c>
      <c r="D3752" s="1" t="s">
        <v>1</v>
      </c>
      <c r="E3752" s="1" t="s">
        <v>2</v>
      </c>
      <c r="F3752" s="24">
        <v>27</v>
      </c>
      <c r="G3752" s="24">
        <v>4</v>
      </c>
    </row>
    <row r="3753" spans="1:7" x14ac:dyDescent="0.2">
      <c r="A3753" s="22" t="s">
        <v>321</v>
      </c>
      <c r="B3753" s="25" t="s">
        <v>471</v>
      </c>
      <c r="C3753" s="6">
        <v>45505</v>
      </c>
      <c r="D3753" s="1" t="s">
        <v>4</v>
      </c>
      <c r="E3753" s="1" t="s">
        <v>0</v>
      </c>
    </row>
    <row r="3754" spans="1:7" x14ac:dyDescent="0.2">
      <c r="A3754" s="22" t="s">
        <v>321</v>
      </c>
      <c r="B3754" s="25" t="s">
        <v>471</v>
      </c>
      <c r="C3754" s="6">
        <v>45505</v>
      </c>
      <c r="D3754" s="1" t="s">
        <v>1</v>
      </c>
      <c r="E3754" s="1" t="s">
        <v>0</v>
      </c>
      <c r="G3754" s="24">
        <v>202</v>
      </c>
    </row>
    <row r="3755" spans="1:7" x14ac:dyDescent="0.2">
      <c r="A3755" s="22" t="s">
        <v>321</v>
      </c>
      <c r="B3755" s="25" t="s">
        <v>471</v>
      </c>
      <c r="C3755" s="6">
        <v>45505</v>
      </c>
      <c r="D3755" s="1" t="s">
        <v>1</v>
      </c>
      <c r="E3755" s="1" t="s">
        <v>0</v>
      </c>
      <c r="G3755" s="24">
        <v>201</v>
      </c>
    </row>
    <row r="3756" spans="1:7" x14ac:dyDescent="0.2">
      <c r="A3756" s="22" t="s">
        <v>321</v>
      </c>
      <c r="B3756" s="25" t="s">
        <v>471</v>
      </c>
      <c r="C3756" s="6">
        <v>45505</v>
      </c>
      <c r="D3756" s="1" t="s">
        <v>1</v>
      </c>
      <c r="E3756" s="1" t="s">
        <v>0</v>
      </c>
      <c r="G3756" s="24">
        <v>202</v>
      </c>
    </row>
    <row r="3757" spans="1:7" x14ac:dyDescent="0.2">
      <c r="A3757" s="22" t="s">
        <v>321</v>
      </c>
      <c r="B3757" s="25" t="s">
        <v>471</v>
      </c>
      <c r="C3757" s="6">
        <v>45505</v>
      </c>
      <c r="D3757" s="1" t="s">
        <v>1</v>
      </c>
      <c r="E3757" s="1" t="s">
        <v>2</v>
      </c>
      <c r="F3757" s="24">
        <v>20</v>
      </c>
      <c r="G3757" s="24">
        <v>202</v>
      </c>
    </row>
    <row r="3758" spans="1:7" x14ac:dyDescent="0.2">
      <c r="A3758" s="22" t="s">
        <v>321</v>
      </c>
      <c r="B3758" s="25" t="s">
        <v>470</v>
      </c>
      <c r="C3758" s="6">
        <v>45504</v>
      </c>
      <c r="D3758" s="1" t="s">
        <v>1</v>
      </c>
      <c r="E3758" s="1" t="s">
        <v>0</v>
      </c>
      <c r="G3758" s="24">
        <v>203</v>
      </c>
    </row>
    <row r="3759" spans="1:7" x14ac:dyDescent="0.2">
      <c r="A3759" s="22" t="s">
        <v>321</v>
      </c>
      <c r="B3759" s="25" t="s">
        <v>471</v>
      </c>
      <c r="C3759" s="6">
        <v>45505</v>
      </c>
      <c r="D3759" s="1" t="s">
        <v>1</v>
      </c>
      <c r="E3759" s="1" t="s">
        <v>3</v>
      </c>
      <c r="F3759" s="24">
        <v>25</v>
      </c>
      <c r="G3759" s="24">
        <v>162</v>
      </c>
    </row>
    <row r="3760" spans="1:7" x14ac:dyDescent="0.2">
      <c r="A3760" s="22" t="s">
        <v>321</v>
      </c>
      <c r="B3760" s="25" t="s">
        <v>471</v>
      </c>
      <c r="C3760" s="6">
        <v>45505</v>
      </c>
      <c r="D3760" s="1" t="s">
        <v>1</v>
      </c>
      <c r="E3760" s="1" t="s">
        <v>3</v>
      </c>
      <c r="F3760" s="24">
        <v>38</v>
      </c>
      <c r="G3760" s="24">
        <v>44</v>
      </c>
    </row>
    <row r="3761" spans="1:7" x14ac:dyDescent="0.2">
      <c r="A3761" s="22" t="s">
        <v>321</v>
      </c>
      <c r="B3761" s="25" t="s">
        <v>471</v>
      </c>
      <c r="C3761" s="6">
        <v>45505</v>
      </c>
      <c r="D3761" s="1" t="s">
        <v>1</v>
      </c>
      <c r="E3761" s="1" t="s">
        <v>0</v>
      </c>
      <c r="G3761" s="24">
        <v>190</v>
      </c>
    </row>
    <row r="3762" spans="1:7" x14ac:dyDescent="0.2">
      <c r="A3762" s="22" t="s">
        <v>321</v>
      </c>
      <c r="B3762" s="25" t="s">
        <v>413</v>
      </c>
      <c r="C3762" s="6">
        <v>45506</v>
      </c>
      <c r="D3762" s="1" t="s">
        <v>5</v>
      </c>
      <c r="E3762" s="1" t="s">
        <v>3</v>
      </c>
      <c r="F3762" s="24">
        <v>56</v>
      </c>
      <c r="G3762" s="24">
        <v>179</v>
      </c>
    </row>
    <row r="3763" spans="1:7" x14ac:dyDescent="0.2">
      <c r="A3763" s="22" t="s">
        <v>321</v>
      </c>
      <c r="B3763" s="25" t="s">
        <v>413</v>
      </c>
      <c r="C3763" s="6">
        <v>45506</v>
      </c>
      <c r="D3763" s="1" t="s">
        <v>1</v>
      </c>
      <c r="E3763" s="1" t="s">
        <v>0</v>
      </c>
      <c r="G3763" s="24">
        <v>30</v>
      </c>
    </row>
    <row r="3764" spans="1:7" x14ac:dyDescent="0.2">
      <c r="A3764" s="22" t="s">
        <v>321</v>
      </c>
      <c r="B3764" s="25" t="s">
        <v>480</v>
      </c>
      <c r="C3764" s="6">
        <v>45607</v>
      </c>
      <c r="D3764" s="1" t="s">
        <v>1</v>
      </c>
      <c r="E3764" s="1" t="s">
        <v>0</v>
      </c>
      <c r="G3764" s="24">
        <v>100</v>
      </c>
    </row>
    <row r="3765" spans="1:7" x14ac:dyDescent="0.2">
      <c r="A3765" s="22" t="s">
        <v>321</v>
      </c>
      <c r="B3765" s="25" t="s">
        <v>480</v>
      </c>
      <c r="C3765" s="6">
        <v>45607</v>
      </c>
      <c r="D3765" s="1" t="s">
        <v>1</v>
      </c>
      <c r="E3765" s="1" t="s">
        <v>0</v>
      </c>
      <c r="G3765" s="24">
        <v>100</v>
      </c>
    </row>
    <row r="3766" spans="1:7" x14ac:dyDescent="0.2">
      <c r="A3766" s="22" t="s">
        <v>321</v>
      </c>
      <c r="B3766" s="25" t="s">
        <v>480</v>
      </c>
      <c r="C3766" s="6">
        <v>45607</v>
      </c>
      <c r="D3766" s="1" t="s">
        <v>1</v>
      </c>
      <c r="E3766" s="1" t="s">
        <v>2</v>
      </c>
      <c r="F3766" s="24">
        <v>27</v>
      </c>
      <c r="G3766" s="24">
        <v>96</v>
      </c>
    </row>
    <row r="3767" spans="1:7" x14ac:dyDescent="0.2">
      <c r="A3767" s="22" t="s">
        <v>321</v>
      </c>
      <c r="B3767" s="25" t="s">
        <v>480</v>
      </c>
      <c r="C3767" s="6">
        <v>45607</v>
      </c>
      <c r="D3767" s="1" t="s">
        <v>1</v>
      </c>
      <c r="E3767" s="1" t="s">
        <v>0</v>
      </c>
      <c r="G3767" s="24">
        <v>46</v>
      </c>
    </row>
    <row r="3768" spans="1:7" x14ac:dyDescent="0.2">
      <c r="A3768" s="22" t="s">
        <v>321</v>
      </c>
      <c r="B3768" s="25" t="s">
        <v>465</v>
      </c>
      <c r="C3768" s="6">
        <v>45618</v>
      </c>
      <c r="D3768" s="1" t="s">
        <v>4</v>
      </c>
      <c r="E3768" s="1" t="s">
        <v>0</v>
      </c>
    </row>
    <row r="3769" spans="1:7" x14ac:dyDescent="0.2">
      <c r="A3769" s="22" t="s">
        <v>321</v>
      </c>
      <c r="B3769" s="25" t="s">
        <v>470</v>
      </c>
      <c r="C3769" s="6">
        <v>45504</v>
      </c>
      <c r="D3769" s="1" t="s">
        <v>1</v>
      </c>
      <c r="E3769" s="1" t="s">
        <v>0</v>
      </c>
      <c r="G3769" s="24">
        <v>203</v>
      </c>
    </row>
    <row r="3770" spans="1:7" x14ac:dyDescent="0.2">
      <c r="A3770" s="22" t="s">
        <v>321</v>
      </c>
      <c r="B3770" s="25" t="s">
        <v>470</v>
      </c>
      <c r="C3770" s="6">
        <v>45504</v>
      </c>
      <c r="D3770" s="1" t="s">
        <v>1</v>
      </c>
      <c r="E3770" s="1" t="s">
        <v>0</v>
      </c>
      <c r="G3770" s="24">
        <v>192</v>
      </c>
    </row>
    <row r="3771" spans="1:7" x14ac:dyDescent="0.2">
      <c r="A3771" s="22" t="s">
        <v>321</v>
      </c>
      <c r="B3771" s="25" t="s">
        <v>471</v>
      </c>
      <c r="C3771" s="6">
        <v>45505</v>
      </c>
      <c r="D3771" s="1" t="s">
        <v>1</v>
      </c>
      <c r="E3771" s="1" t="s">
        <v>2</v>
      </c>
      <c r="F3771" s="24">
        <v>23</v>
      </c>
      <c r="G3771" s="24">
        <v>38</v>
      </c>
    </row>
    <row r="3772" spans="1:7" x14ac:dyDescent="0.2">
      <c r="A3772" s="22" t="s">
        <v>321</v>
      </c>
      <c r="B3772" s="25" t="s">
        <v>471</v>
      </c>
      <c r="C3772" s="6">
        <v>45505</v>
      </c>
      <c r="D3772" s="1" t="s">
        <v>1</v>
      </c>
      <c r="E3772" s="1" t="s">
        <v>3</v>
      </c>
      <c r="F3772" s="24">
        <v>29</v>
      </c>
      <c r="G3772" s="24">
        <v>192</v>
      </c>
    </row>
    <row r="3773" spans="1:7" x14ac:dyDescent="0.2">
      <c r="A3773" s="22" t="s">
        <v>321</v>
      </c>
      <c r="B3773" s="25" t="s">
        <v>471</v>
      </c>
      <c r="C3773" s="6">
        <v>45505</v>
      </c>
      <c r="D3773" s="1" t="s">
        <v>1</v>
      </c>
      <c r="E3773" s="1" t="s">
        <v>0</v>
      </c>
      <c r="G3773" s="24">
        <v>170</v>
      </c>
    </row>
    <row r="3774" spans="1:7" x14ac:dyDescent="0.2">
      <c r="A3774" s="22" t="s">
        <v>321</v>
      </c>
      <c r="B3774" s="25" t="s">
        <v>471</v>
      </c>
      <c r="C3774" s="6">
        <v>45505</v>
      </c>
      <c r="D3774" s="1" t="s">
        <v>1</v>
      </c>
      <c r="E3774" s="1" t="s">
        <v>0</v>
      </c>
      <c r="G3774" s="24">
        <v>42</v>
      </c>
    </row>
    <row r="3775" spans="1:7" x14ac:dyDescent="0.2">
      <c r="A3775" s="22" t="s">
        <v>321</v>
      </c>
      <c r="B3775" s="25" t="s">
        <v>471</v>
      </c>
      <c r="C3775" s="6">
        <v>45505</v>
      </c>
      <c r="D3775" s="1" t="s">
        <v>1</v>
      </c>
      <c r="E3775" s="1" t="s">
        <v>2</v>
      </c>
      <c r="F3775" s="24">
        <v>21</v>
      </c>
      <c r="G3775" s="24">
        <v>200</v>
      </c>
    </row>
    <row r="3776" spans="1:7" x14ac:dyDescent="0.2">
      <c r="A3776" s="22" t="s">
        <v>321</v>
      </c>
      <c r="B3776" s="25" t="s">
        <v>413</v>
      </c>
      <c r="C3776" s="6">
        <v>45506</v>
      </c>
      <c r="D3776" s="1" t="s">
        <v>1</v>
      </c>
      <c r="E3776" s="1" t="s">
        <v>0</v>
      </c>
      <c r="G3776" s="24">
        <v>189</v>
      </c>
    </row>
    <row r="3777" spans="1:7" x14ac:dyDescent="0.2">
      <c r="A3777" s="22" t="s">
        <v>321</v>
      </c>
      <c r="B3777" s="25" t="s">
        <v>413</v>
      </c>
      <c r="C3777" s="6">
        <v>45506</v>
      </c>
      <c r="D3777" s="1" t="s">
        <v>4</v>
      </c>
      <c r="E3777" s="1" t="s">
        <v>0</v>
      </c>
    </row>
    <row r="3778" spans="1:7" x14ac:dyDescent="0.2">
      <c r="A3778" s="22" t="s">
        <v>321</v>
      </c>
      <c r="B3778" s="25" t="s">
        <v>503</v>
      </c>
      <c r="C3778" s="6">
        <v>45681</v>
      </c>
      <c r="D3778" s="1" t="s">
        <v>1</v>
      </c>
      <c r="E3778" s="1" t="s">
        <v>0</v>
      </c>
      <c r="G3778" s="24">
        <v>6</v>
      </c>
    </row>
    <row r="3779" spans="1:7" x14ac:dyDescent="0.2">
      <c r="A3779" s="22" t="s">
        <v>321</v>
      </c>
      <c r="B3779" s="25" t="s">
        <v>515</v>
      </c>
      <c r="C3779" s="6">
        <v>45682</v>
      </c>
      <c r="D3779" s="1" t="s">
        <v>1</v>
      </c>
      <c r="E3779" s="1" t="s">
        <v>2</v>
      </c>
      <c r="F3779" s="24">
        <v>21</v>
      </c>
      <c r="G3779" s="24">
        <v>8</v>
      </c>
    </row>
    <row r="3780" spans="1:7" x14ac:dyDescent="0.2">
      <c r="A3780" s="22" t="s">
        <v>321</v>
      </c>
      <c r="B3780" s="25" t="s">
        <v>516</v>
      </c>
      <c r="C3780" s="6">
        <v>45683</v>
      </c>
      <c r="D3780" s="1" t="s">
        <v>1</v>
      </c>
      <c r="E3780" s="1" t="s">
        <v>2</v>
      </c>
      <c r="F3780" s="24">
        <v>26</v>
      </c>
      <c r="G3780" s="24">
        <v>2</v>
      </c>
    </row>
    <row r="3781" spans="1:7" x14ac:dyDescent="0.2">
      <c r="A3781" s="22" t="s">
        <v>321</v>
      </c>
      <c r="B3781" s="25" t="s">
        <v>413</v>
      </c>
      <c r="C3781" s="6">
        <v>45506</v>
      </c>
      <c r="D3781" s="1" t="s">
        <v>1</v>
      </c>
      <c r="E3781" s="1" t="s">
        <v>3</v>
      </c>
      <c r="F3781" s="24">
        <v>21</v>
      </c>
      <c r="G3781" s="24">
        <v>129</v>
      </c>
    </row>
    <row r="3782" spans="1:7" x14ac:dyDescent="0.2">
      <c r="A3782" s="22" t="s">
        <v>321</v>
      </c>
      <c r="B3782" s="25" t="s">
        <v>363</v>
      </c>
      <c r="C3782" s="6">
        <v>45672</v>
      </c>
      <c r="D3782" s="1" t="s">
        <v>1</v>
      </c>
      <c r="E3782" s="1" t="s">
        <v>0</v>
      </c>
      <c r="G3782" s="24">
        <v>24</v>
      </c>
    </row>
    <row r="3783" spans="1:7" x14ac:dyDescent="0.2">
      <c r="A3783" s="22" t="s">
        <v>321</v>
      </c>
      <c r="B3783" s="25" t="s">
        <v>413</v>
      </c>
      <c r="C3783" s="6">
        <v>45506</v>
      </c>
      <c r="D3783" s="1" t="s">
        <v>1</v>
      </c>
      <c r="E3783" s="1" t="s">
        <v>6</v>
      </c>
      <c r="F3783" s="24">
        <v>33</v>
      </c>
      <c r="G3783" s="24">
        <v>13</v>
      </c>
    </row>
    <row r="3784" spans="1:7" x14ac:dyDescent="0.2">
      <c r="A3784" s="22" t="s">
        <v>321</v>
      </c>
      <c r="B3784" s="25" t="s">
        <v>413</v>
      </c>
      <c r="C3784" s="6">
        <v>45506</v>
      </c>
      <c r="D3784" s="1" t="s">
        <v>1</v>
      </c>
      <c r="E3784" s="1" t="s">
        <v>2</v>
      </c>
      <c r="F3784" s="24">
        <v>49</v>
      </c>
      <c r="G3784" s="24">
        <v>140</v>
      </c>
    </row>
    <row r="3785" spans="1:7" x14ac:dyDescent="0.2">
      <c r="A3785" s="22" t="s">
        <v>321</v>
      </c>
      <c r="B3785" s="25" t="s">
        <v>413</v>
      </c>
      <c r="C3785" s="6">
        <v>45506</v>
      </c>
      <c r="D3785" s="1" t="s">
        <v>1</v>
      </c>
      <c r="E3785" s="1" t="s">
        <v>2</v>
      </c>
      <c r="F3785" s="24">
        <v>32</v>
      </c>
      <c r="G3785" s="24">
        <v>169</v>
      </c>
    </row>
    <row r="3786" spans="1:7" x14ac:dyDescent="0.2">
      <c r="A3786" s="22" t="s">
        <v>321</v>
      </c>
      <c r="B3786" s="25" t="s">
        <v>413</v>
      </c>
      <c r="C3786" s="6">
        <v>45506</v>
      </c>
      <c r="D3786" s="1" t="s">
        <v>1</v>
      </c>
      <c r="E3786" s="1" t="s">
        <v>0</v>
      </c>
      <c r="G3786" s="24">
        <v>201</v>
      </c>
    </row>
    <row r="3787" spans="1:7" x14ac:dyDescent="0.2">
      <c r="A3787" s="22" t="s">
        <v>321</v>
      </c>
      <c r="B3787" s="25" t="s">
        <v>413</v>
      </c>
      <c r="C3787" s="6">
        <v>45506</v>
      </c>
      <c r="D3787" s="1" t="s">
        <v>1</v>
      </c>
      <c r="E3787" s="1" t="s">
        <v>2</v>
      </c>
      <c r="F3787" s="24">
        <v>26</v>
      </c>
      <c r="G3787" s="24">
        <v>162</v>
      </c>
    </row>
    <row r="3788" spans="1:7" x14ac:dyDescent="0.2">
      <c r="A3788" s="22" t="s">
        <v>321</v>
      </c>
      <c r="B3788" s="25" t="s">
        <v>413</v>
      </c>
      <c r="C3788" s="6">
        <v>45506</v>
      </c>
      <c r="D3788" s="1" t="s">
        <v>1</v>
      </c>
      <c r="E3788" s="1" t="s">
        <v>0</v>
      </c>
      <c r="G3788" s="24">
        <v>184</v>
      </c>
    </row>
    <row r="3789" spans="1:7" x14ac:dyDescent="0.2">
      <c r="A3789" s="22" t="s">
        <v>321</v>
      </c>
      <c r="B3789" s="25" t="s">
        <v>413</v>
      </c>
      <c r="C3789" s="6">
        <v>45506</v>
      </c>
      <c r="D3789" s="1" t="s">
        <v>1</v>
      </c>
      <c r="E3789" s="1" t="s">
        <v>0</v>
      </c>
      <c r="G3789" s="24">
        <v>201</v>
      </c>
    </row>
    <row r="3790" spans="1:7" x14ac:dyDescent="0.2">
      <c r="A3790" s="22" t="s">
        <v>321</v>
      </c>
      <c r="B3790" s="25" t="s">
        <v>413</v>
      </c>
      <c r="C3790" s="6">
        <v>45506</v>
      </c>
      <c r="D3790" s="1" t="s">
        <v>1</v>
      </c>
      <c r="E3790" s="1" t="s">
        <v>0</v>
      </c>
      <c r="G3790" s="24">
        <v>181</v>
      </c>
    </row>
    <row r="3791" spans="1:7" x14ac:dyDescent="0.2">
      <c r="A3791" s="22" t="s">
        <v>321</v>
      </c>
      <c r="B3791" s="25" t="s">
        <v>413</v>
      </c>
      <c r="C3791" s="6">
        <v>45506</v>
      </c>
      <c r="D3791" s="1" t="s">
        <v>1</v>
      </c>
      <c r="E3791" s="1" t="s">
        <v>2</v>
      </c>
      <c r="F3791" s="24">
        <v>23</v>
      </c>
      <c r="G3791" s="24">
        <v>200</v>
      </c>
    </row>
    <row r="3792" spans="1:7" x14ac:dyDescent="0.2">
      <c r="A3792" s="22" t="s">
        <v>321</v>
      </c>
      <c r="B3792" s="25" t="s">
        <v>413</v>
      </c>
      <c r="C3792" s="6">
        <v>45506</v>
      </c>
      <c r="D3792" s="1" t="s">
        <v>1</v>
      </c>
      <c r="E3792" s="1" t="s">
        <v>0</v>
      </c>
      <c r="G3792" s="24">
        <v>185</v>
      </c>
    </row>
    <row r="3793" spans="1:7" x14ac:dyDescent="0.2">
      <c r="A3793" s="22" t="s">
        <v>321</v>
      </c>
      <c r="B3793" s="25" t="s">
        <v>416</v>
      </c>
      <c r="C3793" s="6">
        <v>45507</v>
      </c>
      <c r="D3793" s="1" t="s">
        <v>1</v>
      </c>
      <c r="E3793" s="1" t="s">
        <v>0</v>
      </c>
      <c r="G3793" s="24">
        <v>25</v>
      </c>
    </row>
    <row r="3794" spans="1:7" x14ac:dyDescent="0.2">
      <c r="A3794" s="22" t="s">
        <v>321</v>
      </c>
      <c r="B3794" s="25" t="s">
        <v>416</v>
      </c>
      <c r="C3794" s="6">
        <v>45507</v>
      </c>
      <c r="D3794" s="1" t="s">
        <v>1</v>
      </c>
      <c r="E3794" s="1" t="s">
        <v>0</v>
      </c>
      <c r="G3794" s="24">
        <v>200</v>
      </c>
    </row>
    <row r="3795" spans="1:7" x14ac:dyDescent="0.2">
      <c r="A3795" s="22" t="s">
        <v>321</v>
      </c>
      <c r="B3795" s="25" t="s">
        <v>416</v>
      </c>
      <c r="C3795" s="6">
        <v>45507</v>
      </c>
      <c r="D3795" s="1" t="s">
        <v>1</v>
      </c>
      <c r="E3795" s="1" t="s">
        <v>3</v>
      </c>
      <c r="F3795" s="24">
        <v>21</v>
      </c>
      <c r="G3795" s="24">
        <v>1</v>
      </c>
    </row>
    <row r="3796" spans="1:7" x14ac:dyDescent="0.2">
      <c r="A3796" s="22" t="s">
        <v>321</v>
      </c>
      <c r="B3796" s="25" t="s">
        <v>461</v>
      </c>
      <c r="C3796" s="6">
        <v>45508</v>
      </c>
      <c r="D3796" s="1" t="s">
        <v>1</v>
      </c>
      <c r="E3796" s="1" t="s">
        <v>2</v>
      </c>
      <c r="F3796" s="24">
        <v>43</v>
      </c>
      <c r="G3796" s="24">
        <v>199</v>
      </c>
    </row>
    <row r="3797" spans="1:7" x14ac:dyDescent="0.2">
      <c r="A3797" s="22" t="s">
        <v>321</v>
      </c>
      <c r="B3797" s="25" t="s">
        <v>461</v>
      </c>
      <c r="C3797" s="6">
        <v>45508</v>
      </c>
      <c r="D3797" s="1" t="s">
        <v>1</v>
      </c>
      <c r="E3797" s="1" t="s">
        <v>0</v>
      </c>
      <c r="G3797" s="24">
        <v>199</v>
      </c>
    </row>
    <row r="3798" spans="1:7" x14ac:dyDescent="0.2">
      <c r="A3798" s="22" t="s">
        <v>321</v>
      </c>
      <c r="B3798" s="25" t="s">
        <v>461</v>
      </c>
      <c r="C3798" s="6">
        <v>45508</v>
      </c>
      <c r="D3798" s="1" t="s">
        <v>1</v>
      </c>
      <c r="E3798" s="1" t="s">
        <v>3</v>
      </c>
      <c r="F3798" s="24">
        <v>33</v>
      </c>
      <c r="G3798" s="24">
        <v>199</v>
      </c>
    </row>
    <row r="3799" spans="1:7" x14ac:dyDescent="0.2">
      <c r="A3799" s="22" t="s">
        <v>321</v>
      </c>
      <c r="B3799" s="25" t="s">
        <v>461</v>
      </c>
      <c r="C3799" s="6">
        <v>45508</v>
      </c>
      <c r="D3799" s="1" t="s">
        <v>1</v>
      </c>
      <c r="E3799" s="1" t="s">
        <v>0</v>
      </c>
      <c r="G3799" s="24">
        <v>198</v>
      </c>
    </row>
    <row r="3800" spans="1:7" x14ac:dyDescent="0.2">
      <c r="A3800" s="22" t="s">
        <v>321</v>
      </c>
      <c r="B3800" s="25" t="s">
        <v>461</v>
      </c>
      <c r="C3800" s="6">
        <v>45508</v>
      </c>
      <c r="D3800" s="1" t="s">
        <v>4</v>
      </c>
      <c r="E3800" s="1" t="s">
        <v>0</v>
      </c>
      <c r="F3800" s="24">
        <v>31</v>
      </c>
    </row>
    <row r="3801" spans="1:7" x14ac:dyDescent="0.2">
      <c r="A3801" s="22" t="s">
        <v>321</v>
      </c>
      <c r="B3801" s="25" t="s">
        <v>413</v>
      </c>
      <c r="C3801" s="6">
        <v>45506</v>
      </c>
      <c r="D3801" s="1" t="s">
        <v>1</v>
      </c>
      <c r="E3801" s="1" t="s">
        <v>6</v>
      </c>
      <c r="F3801" s="24">
        <v>25</v>
      </c>
      <c r="G3801" s="24">
        <v>78</v>
      </c>
    </row>
    <row r="3802" spans="1:7" x14ac:dyDescent="0.2">
      <c r="A3802" s="22">
        <v>254</v>
      </c>
      <c r="B3802" s="25" t="s">
        <v>413</v>
      </c>
      <c r="C3802" s="6">
        <v>45506</v>
      </c>
      <c r="D3802" s="1" t="s">
        <v>1</v>
      </c>
      <c r="E3802" s="1" t="s">
        <v>0</v>
      </c>
      <c r="G3802" s="24">
        <v>30</v>
      </c>
    </row>
    <row r="3803" spans="1:7" x14ac:dyDescent="0.2">
      <c r="A3803" s="22">
        <v>254</v>
      </c>
      <c r="B3803" s="25" t="s">
        <v>413</v>
      </c>
      <c r="C3803" s="6">
        <v>45506</v>
      </c>
      <c r="D3803" s="1" t="s">
        <v>1</v>
      </c>
      <c r="E3803" s="1" t="s">
        <v>2</v>
      </c>
      <c r="F3803" s="24">
        <v>25</v>
      </c>
      <c r="G3803" s="24">
        <v>5</v>
      </c>
    </row>
    <row r="3804" spans="1:7" x14ac:dyDescent="0.2">
      <c r="A3804" s="22">
        <v>254</v>
      </c>
      <c r="B3804" s="25" t="s">
        <v>413</v>
      </c>
      <c r="C3804" s="6">
        <v>45506</v>
      </c>
      <c r="D3804" s="1" t="s">
        <v>1</v>
      </c>
      <c r="E3804" s="1" t="s">
        <v>0</v>
      </c>
      <c r="G3804" s="24">
        <v>201</v>
      </c>
    </row>
    <row r="3805" spans="1:7" x14ac:dyDescent="0.2">
      <c r="A3805" s="22">
        <v>254</v>
      </c>
      <c r="B3805" s="25" t="s">
        <v>413</v>
      </c>
      <c r="C3805" s="6">
        <v>45506</v>
      </c>
      <c r="D3805" s="1" t="s">
        <v>1</v>
      </c>
      <c r="E3805" s="1" t="s">
        <v>0</v>
      </c>
      <c r="G3805" s="24">
        <v>201</v>
      </c>
    </row>
    <row r="3806" spans="1:7" x14ac:dyDescent="0.2">
      <c r="A3806" s="22">
        <v>254</v>
      </c>
      <c r="B3806" s="25" t="s">
        <v>413</v>
      </c>
      <c r="C3806" s="6">
        <v>45506</v>
      </c>
      <c r="D3806" s="1" t="s">
        <v>1</v>
      </c>
      <c r="E3806" s="1" t="s">
        <v>3</v>
      </c>
      <c r="F3806" s="24">
        <v>26</v>
      </c>
      <c r="G3806" s="24">
        <v>6</v>
      </c>
    </row>
    <row r="3807" spans="1:7" x14ac:dyDescent="0.2">
      <c r="A3807" s="22">
        <v>254</v>
      </c>
      <c r="B3807" s="25" t="s">
        <v>413</v>
      </c>
      <c r="C3807" s="6">
        <v>45506</v>
      </c>
      <c r="D3807" s="1" t="s">
        <v>1</v>
      </c>
      <c r="E3807" s="1" t="s">
        <v>2</v>
      </c>
      <c r="F3807" s="24">
        <v>26</v>
      </c>
      <c r="G3807" s="24">
        <v>72</v>
      </c>
    </row>
    <row r="3808" spans="1:7" x14ac:dyDescent="0.2">
      <c r="A3808" s="22">
        <v>254</v>
      </c>
      <c r="B3808" s="25" t="s">
        <v>413</v>
      </c>
      <c r="C3808" s="6">
        <v>45506</v>
      </c>
      <c r="D3808" s="1" t="s">
        <v>1</v>
      </c>
      <c r="E3808" s="1" t="s">
        <v>2</v>
      </c>
      <c r="F3808" s="24">
        <v>27</v>
      </c>
      <c r="G3808" s="24">
        <v>129</v>
      </c>
    </row>
    <row r="3809" spans="1:7" x14ac:dyDescent="0.2">
      <c r="A3809" s="22">
        <v>254</v>
      </c>
      <c r="B3809" s="25" t="s">
        <v>413</v>
      </c>
      <c r="C3809" s="6">
        <v>45506</v>
      </c>
      <c r="D3809" s="1" t="s">
        <v>4</v>
      </c>
      <c r="E3809" s="1" t="s">
        <v>0</v>
      </c>
    </row>
    <row r="3810" spans="1:7" x14ac:dyDescent="0.2">
      <c r="A3810" s="22">
        <v>254</v>
      </c>
      <c r="B3810" s="25" t="s">
        <v>413</v>
      </c>
      <c r="C3810" s="6">
        <v>45506</v>
      </c>
      <c r="D3810" s="1" t="s">
        <v>1</v>
      </c>
      <c r="E3810" s="1" t="s">
        <v>0</v>
      </c>
      <c r="G3810" s="24">
        <v>201</v>
      </c>
    </row>
    <row r="3811" spans="1:7" x14ac:dyDescent="0.2">
      <c r="A3811" s="22">
        <v>254</v>
      </c>
      <c r="B3811" s="25" t="s">
        <v>445</v>
      </c>
      <c r="C3811" s="6">
        <v>45589</v>
      </c>
      <c r="D3811" s="1" t="s">
        <v>1</v>
      </c>
      <c r="E3811" s="1" t="s">
        <v>2</v>
      </c>
      <c r="F3811" s="24">
        <v>40</v>
      </c>
      <c r="G3811" s="24">
        <v>116</v>
      </c>
    </row>
    <row r="3812" spans="1:7" x14ac:dyDescent="0.2">
      <c r="A3812" s="22">
        <v>254</v>
      </c>
      <c r="B3812" s="25" t="s">
        <v>445</v>
      </c>
      <c r="C3812" s="6">
        <v>45589</v>
      </c>
      <c r="D3812" s="1" t="s">
        <v>1</v>
      </c>
      <c r="E3812" s="1" t="s">
        <v>2</v>
      </c>
      <c r="F3812" s="24">
        <v>19</v>
      </c>
      <c r="G3812" s="24">
        <v>115</v>
      </c>
    </row>
    <row r="3813" spans="1:7" x14ac:dyDescent="0.2">
      <c r="A3813" s="22">
        <v>254</v>
      </c>
      <c r="B3813" s="25" t="s">
        <v>517</v>
      </c>
      <c r="C3813" s="6">
        <v>45654</v>
      </c>
      <c r="D3813" s="1" t="s">
        <v>1</v>
      </c>
      <c r="E3813" s="1" t="s">
        <v>2</v>
      </c>
      <c r="F3813" s="24">
        <v>25</v>
      </c>
      <c r="G3813" s="24">
        <v>24</v>
      </c>
    </row>
    <row r="3814" spans="1:7" x14ac:dyDescent="0.2">
      <c r="A3814" s="22">
        <v>254</v>
      </c>
      <c r="B3814" s="25" t="s">
        <v>492</v>
      </c>
      <c r="C3814" s="6">
        <v>45655</v>
      </c>
      <c r="D3814" s="1" t="s">
        <v>1</v>
      </c>
      <c r="E3814" s="1" t="s">
        <v>2</v>
      </c>
      <c r="F3814" s="24">
        <v>27</v>
      </c>
      <c r="G3814" s="24">
        <v>29</v>
      </c>
    </row>
    <row r="3815" spans="1:7" x14ac:dyDescent="0.2">
      <c r="A3815" s="22">
        <v>254</v>
      </c>
      <c r="B3815" s="25" t="s">
        <v>401</v>
      </c>
      <c r="C3815" s="6">
        <v>45656</v>
      </c>
      <c r="D3815" s="1" t="s">
        <v>1</v>
      </c>
      <c r="E3815" s="1" t="s">
        <v>2</v>
      </c>
      <c r="F3815" s="24">
        <v>26</v>
      </c>
      <c r="G3815" s="24">
        <v>51</v>
      </c>
    </row>
    <row r="3816" spans="1:7" x14ac:dyDescent="0.2">
      <c r="A3816" s="22">
        <v>254</v>
      </c>
      <c r="B3816" s="25" t="s">
        <v>401</v>
      </c>
      <c r="C3816" s="6">
        <v>45656</v>
      </c>
      <c r="D3816" s="1" t="s">
        <v>4</v>
      </c>
      <c r="E3816" s="1" t="s">
        <v>0</v>
      </c>
    </row>
    <row r="3817" spans="1:7" x14ac:dyDescent="0.2">
      <c r="A3817" s="22">
        <v>254</v>
      </c>
      <c r="B3817" s="25" t="s">
        <v>413</v>
      </c>
      <c r="C3817" s="6">
        <v>45506</v>
      </c>
      <c r="D3817" s="1" t="s">
        <v>1</v>
      </c>
      <c r="E3817" s="1" t="s">
        <v>0</v>
      </c>
      <c r="G3817" s="24">
        <v>174</v>
      </c>
    </row>
    <row r="3818" spans="1:7" x14ac:dyDescent="0.2">
      <c r="A3818" s="22">
        <v>254</v>
      </c>
      <c r="B3818" s="25" t="s">
        <v>413</v>
      </c>
      <c r="C3818" s="6">
        <v>45506</v>
      </c>
      <c r="D3818" s="1" t="s">
        <v>1</v>
      </c>
      <c r="E3818" s="1" t="s">
        <v>0</v>
      </c>
      <c r="G3818" s="24">
        <v>201</v>
      </c>
    </row>
    <row r="3819" spans="1:7" x14ac:dyDescent="0.2">
      <c r="A3819" s="22">
        <v>254</v>
      </c>
      <c r="B3819" s="25" t="s">
        <v>413</v>
      </c>
      <c r="C3819" s="6">
        <v>45506</v>
      </c>
      <c r="D3819" s="1" t="s">
        <v>1</v>
      </c>
      <c r="E3819" s="1" t="s">
        <v>0</v>
      </c>
      <c r="G3819" s="24">
        <v>201</v>
      </c>
    </row>
    <row r="3820" spans="1:7" x14ac:dyDescent="0.2">
      <c r="A3820" s="22">
        <v>254</v>
      </c>
      <c r="B3820" s="25" t="s">
        <v>413</v>
      </c>
      <c r="C3820" s="6">
        <v>45506</v>
      </c>
      <c r="D3820" s="1" t="s">
        <v>1</v>
      </c>
      <c r="E3820" s="1" t="s">
        <v>3</v>
      </c>
      <c r="F3820" s="24">
        <v>21</v>
      </c>
      <c r="G3820" s="24">
        <v>192</v>
      </c>
    </row>
    <row r="3821" spans="1:7" x14ac:dyDescent="0.2">
      <c r="A3821" s="22">
        <v>254</v>
      </c>
      <c r="B3821" s="25" t="s">
        <v>413</v>
      </c>
      <c r="C3821" s="6">
        <v>45506</v>
      </c>
      <c r="D3821" s="1" t="s">
        <v>1</v>
      </c>
      <c r="E3821" s="1" t="s">
        <v>0</v>
      </c>
      <c r="G3821" s="24">
        <v>201</v>
      </c>
    </row>
    <row r="3822" spans="1:7" x14ac:dyDescent="0.2">
      <c r="A3822" s="22">
        <v>254</v>
      </c>
      <c r="B3822" s="25" t="s">
        <v>413</v>
      </c>
      <c r="C3822" s="6">
        <v>45506</v>
      </c>
      <c r="D3822" s="1" t="s">
        <v>1</v>
      </c>
      <c r="E3822" s="1" t="s">
        <v>0</v>
      </c>
      <c r="G3822" s="24">
        <v>168</v>
      </c>
    </row>
    <row r="3823" spans="1:7" x14ac:dyDescent="0.2">
      <c r="A3823" s="22">
        <v>254</v>
      </c>
      <c r="B3823" s="25" t="s">
        <v>416</v>
      </c>
      <c r="C3823" s="6">
        <v>45507</v>
      </c>
      <c r="D3823" s="1" t="s">
        <v>1</v>
      </c>
      <c r="E3823" s="1" t="s">
        <v>3</v>
      </c>
      <c r="F3823" s="24">
        <v>45</v>
      </c>
      <c r="G3823" s="24">
        <v>164</v>
      </c>
    </row>
    <row r="3824" spans="1:7" x14ac:dyDescent="0.2">
      <c r="A3824" s="22">
        <v>254</v>
      </c>
      <c r="B3824" s="25" t="s">
        <v>416</v>
      </c>
      <c r="C3824" s="6">
        <v>45507</v>
      </c>
      <c r="D3824" s="1" t="s">
        <v>1</v>
      </c>
      <c r="E3824" s="1" t="s">
        <v>0</v>
      </c>
      <c r="G3824" s="24">
        <v>126</v>
      </c>
    </row>
    <row r="3825" spans="1:7" x14ac:dyDescent="0.2">
      <c r="A3825" s="22">
        <v>254</v>
      </c>
      <c r="B3825" s="25" t="s">
        <v>416</v>
      </c>
      <c r="C3825" s="6">
        <v>45507</v>
      </c>
      <c r="D3825" s="1" t="s">
        <v>1</v>
      </c>
      <c r="E3825" s="1" t="s">
        <v>3</v>
      </c>
      <c r="F3825" s="24">
        <v>49</v>
      </c>
      <c r="G3825" s="24">
        <v>31</v>
      </c>
    </row>
    <row r="3826" spans="1:7" x14ac:dyDescent="0.2">
      <c r="A3826" s="22">
        <v>254</v>
      </c>
      <c r="B3826" s="25" t="s">
        <v>416</v>
      </c>
      <c r="C3826" s="6">
        <v>45507</v>
      </c>
      <c r="D3826" s="1" t="s">
        <v>1</v>
      </c>
      <c r="E3826" s="1" t="s">
        <v>0</v>
      </c>
      <c r="G3826" s="24">
        <v>200</v>
      </c>
    </row>
    <row r="3827" spans="1:7" x14ac:dyDescent="0.2">
      <c r="A3827" s="22">
        <v>254</v>
      </c>
      <c r="B3827" s="25" t="s">
        <v>416</v>
      </c>
      <c r="C3827" s="6">
        <v>45507</v>
      </c>
      <c r="D3827" s="1" t="s">
        <v>1</v>
      </c>
      <c r="E3827" s="1" t="s">
        <v>0</v>
      </c>
      <c r="G3827" s="24">
        <v>157</v>
      </c>
    </row>
    <row r="3828" spans="1:7" x14ac:dyDescent="0.2">
      <c r="A3828" s="22">
        <v>254</v>
      </c>
      <c r="B3828" s="25" t="s">
        <v>416</v>
      </c>
      <c r="C3828" s="6">
        <v>45507</v>
      </c>
      <c r="D3828" s="1" t="s">
        <v>1</v>
      </c>
      <c r="E3828" s="1" t="s">
        <v>0</v>
      </c>
      <c r="G3828" s="24">
        <v>139</v>
      </c>
    </row>
    <row r="3829" spans="1:7" x14ac:dyDescent="0.2">
      <c r="A3829" s="22">
        <v>254</v>
      </c>
      <c r="B3829" s="25" t="s">
        <v>416</v>
      </c>
      <c r="C3829" s="6">
        <v>45507</v>
      </c>
      <c r="D3829" s="1" t="s">
        <v>1</v>
      </c>
      <c r="E3829" s="1" t="s">
        <v>0</v>
      </c>
      <c r="G3829" s="24">
        <v>39</v>
      </c>
    </row>
    <row r="3830" spans="1:7" x14ac:dyDescent="0.2">
      <c r="A3830" s="22">
        <v>254</v>
      </c>
      <c r="B3830" s="25" t="s">
        <v>413</v>
      </c>
      <c r="C3830" s="6">
        <v>45506</v>
      </c>
      <c r="D3830" s="1" t="s">
        <v>1</v>
      </c>
      <c r="E3830" s="1" t="s">
        <v>2</v>
      </c>
      <c r="F3830" s="24">
        <v>46</v>
      </c>
      <c r="G3830" s="24">
        <v>195</v>
      </c>
    </row>
    <row r="3831" spans="1:7" x14ac:dyDescent="0.2">
      <c r="A3831" s="22">
        <v>254</v>
      </c>
      <c r="B3831" s="25" t="s">
        <v>413</v>
      </c>
      <c r="C3831" s="6">
        <v>45506</v>
      </c>
      <c r="D3831" s="1" t="s">
        <v>1</v>
      </c>
      <c r="E3831" s="1" t="s">
        <v>2</v>
      </c>
      <c r="F3831" s="24">
        <v>19</v>
      </c>
      <c r="G3831" s="24">
        <v>199</v>
      </c>
    </row>
    <row r="3832" spans="1:7" x14ac:dyDescent="0.2">
      <c r="A3832" s="22">
        <v>254</v>
      </c>
      <c r="B3832" s="25" t="s">
        <v>413</v>
      </c>
      <c r="C3832" s="6">
        <v>45506</v>
      </c>
      <c r="D3832" s="1" t="s">
        <v>1</v>
      </c>
      <c r="E3832" s="1" t="s">
        <v>3</v>
      </c>
      <c r="F3832" s="24">
        <v>27</v>
      </c>
      <c r="G3832" s="24">
        <v>25</v>
      </c>
    </row>
    <row r="3833" spans="1:7" x14ac:dyDescent="0.2">
      <c r="A3833" s="22">
        <v>254</v>
      </c>
      <c r="B3833" s="25" t="s">
        <v>413</v>
      </c>
      <c r="C3833" s="6">
        <v>45506</v>
      </c>
      <c r="D3833" s="1" t="s">
        <v>1</v>
      </c>
      <c r="E3833" s="1" t="s">
        <v>0</v>
      </c>
      <c r="G3833" s="24">
        <v>200</v>
      </c>
    </row>
    <row r="3834" spans="1:7" x14ac:dyDescent="0.2">
      <c r="A3834" s="22">
        <v>254</v>
      </c>
      <c r="B3834" s="25" t="s">
        <v>413</v>
      </c>
      <c r="C3834" s="6">
        <v>45506</v>
      </c>
      <c r="D3834" s="1" t="s">
        <v>1</v>
      </c>
      <c r="E3834" s="1" t="s">
        <v>2</v>
      </c>
      <c r="F3834" s="24">
        <v>26</v>
      </c>
      <c r="G3834" s="24">
        <v>0</v>
      </c>
    </row>
    <row r="3835" spans="1:7" x14ac:dyDescent="0.2">
      <c r="A3835" s="22">
        <v>254</v>
      </c>
      <c r="B3835" s="25" t="s">
        <v>416</v>
      </c>
      <c r="C3835" s="6">
        <v>45507</v>
      </c>
      <c r="D3835" s="1" t="s">
        <v>1</v>
      </c>
      <c r="E3835" s="1" t="s">
        <v>0</v>
      </c>
      <c r="G3835" s="24">
        <v>151</v>
      </c>
    </row>
    <row r="3836" spans="1:7" x14ac:dyDescent="0.2">
      <c r="A3836" s="22">
        <v>254</v>
      </c>
      <c r="B3836" s="25" t="s">
        <v>416</v>
      </c>
      <c r="C3836" s="6">
        <v>45507</v>
      </c>
      <c r="D3836" s="1" t="s">
        <v>1</v>
      </c>
      <c r="E3836" s="1" t="s">
        <v>2</v>
      </c>
      <c r="F3836" s="24">
        <v>51</v>
      </c>
      <c r="G3836" s="24">
        <v>30</v>
      </c>
    </row>
    <row r="3837" spans="1:7" x14ac:dyDescent="0.2">
      <c r="A3837" s="22">
        <v>254</v>
      </c>
      <c r="B3837" s="25" t="s">
        <v>416</v>
      </c>
      <c r="C3837" s="6">
        <v>45507</v>
      </c>
      <c r="D3837" s="1" t="s">
        <v>1</v>
      </c>
      <c r="E3837" s="1" t="s">
        <v>0</v>
      </c>
      <c r="G3837" s="24">
        <v>200</v>
      </c>
    </row>
    <row r="3838" spans="1:7" x14ac:dyDescent="0.2">
      <c r="A3838" s="22">
        <v>254</v>
      </c>
      <c r="B3838" s="25" t="s">
        <v>416</v>
      </c>
      <c r="C3838" s="6">
        <v>45507</v>
      </c>
      <c r="D3838" s="1" t="s">
        <v>1</v>
      </c>
      <c r="E3838" s="1" t="s">
        <v>2</v>
      </c>
      <c r="F3838" s="24">
        <v>25</v>
      </c>
      <c r="G3838" s="24">
        <v>200</v>
      </c>
    </row>
    <row r="3839" spans="1:7" x14ac:dyDescent="0.2">
      <c r="A3839" s="22">
        <v>254</v>
      </c>
      <c r="B3839" s="25" t="s">
        <v>416</v>
      </c>
      <c r="C3839" s="6">
        <v>45507</v>
      </c>
      <c r="D3839" s="1" t="s">
        <v>1</v>
      </c>
      <c r="E3839" s="1" t="s">
        <v>0</v>
      </c>
      <c r="G3839" s="24">
        <v>200</v>
      </c>
    </row>
    <row r="3840" spans="1:7" x14ac:dyDescent="0.2">
      <c r="A3840" s="22">
        <v>254</v>
      </c>
      <c r="B3840" s="25" t="s">
        <v>416</v>
      </c>
      <c r="C3840" s="6">
        <v>45507</v>
      </c>
      <c r="D3840" s="1" t="s">
        <v>1</v>
      </c>
      <c r="E3840" s="1" t="s">
        <v>0</v>
      </c>
      <c r="G3840" s="24">
        <v>200</v>
      </c>
    </row>
    <row r="3841" spans="1:7" x14ac:dyDescent="0.2">
      <c r="A3841" s="22">
        <v>254</v>
      </c>
      <c r="B3841" s="25" t="s">
        <v>416</v>
      </c>
      <c r="C3841" s="6">
        <v>45507</v>
      </c>
      <c r="D3841" s="1" t="s">
        <v>1</v>
      </c>
      <c r="E3841" s="1" t="s">
        <v>0</v>
      </c>
      <c r="G3841" s="24">
        <v>0</v>
      </c>
    </row>
    <row r="3842" spans="1:7" x14ac:dyDescent="0.2">
      <c r="A3842" s="22">
        <v>254</v>
      </c>
      <c r="B3842" s="25" t="s">
        <v>498</v>
      </c>
      <c r="C3842" s="6">
        <v>45544</v>
      </c>
      <c r="D3842" s="1" t="s">
        <v>1</v>
      </c>
      <c r="E3842" s="1" t="s">
        <v>0</v>
      </c>
      <c r="G3842" s="24">
        <v>130</v>
      </c>
    </row>
    <row r="3843" spans="1:7" x14ac:dyDescent="0.2">
      <c r="A3843" s="22">
        <v>254</v>
      </c>
      <c r="B3843" s="25" t="s">
        <v>498</v>
      </c>
      <c r="C3843" s="6">
        <v>45544</v>
      </c>
      <c r="D3843" s="1" t="s">
        <v>1</v>
      </c>
      <c r="E3843" s="1" t="s">
        <v>0</v>
      </c>
      <c r="G3843" s="24">
        <v>163</v>
      </c>
    </row>
    <row r="3844" spans="1:7" x14ac:dyDescent="0.2">
      <c r="A3844" s="22">
        <v>254</v>
      </c>
      <c r="B3844" s="25" t="s">
        <v>498</v>
      </c>
      <c r="C3844" s="6">
        <v>45544</v>
      </c>
      <c r="D3844" s="1" t="s">
        <v>1</v>
      </c>
      <c r="E3844" s="1" t="s">
        <v>0</v>
      </c>
      <c r="G3844" s="24">
        <v>161</v>
      </c>
    </row>
    <row r="3845" spans="1:7" x14ac:dyDescent="0.2">
      <c r="A3845" s="22">
        <v>254</v>
      </c>
      <c r="B3845" s="25" t="s">
        <v>498</v>
      </c>
      <c r="C3845" s="6">
        <v>45544</v>
      </c>
      <c r="D3845" s="1" t="s">
        <v>1</v>
      </c>
      <c r="E3845" s="1" t="s">
        <v>0</v>
      </c>
      <c r="G3845" s="24">
        <v>163</v>
      </c>
    </row>
    <row r="3846" spans="1:7" x14ac:dyDescent="0.2">
      <c r="A3846" s="22">
        <v>254</v>
      </c>
      <c r="B3846" s="25" t="s">
        <v>498</v>
      </c>
      <c r="C3846" s="6">
        <v>45544</v>
      </c>
      <c r="D3846" s="1" t="s">
        <v>1</v>
      </c>
      <c r="E3846" s="1" t="s">
        <v>2</v>
      </c>
      <c r="F3846" s="24">
        <v>24</v>
      </c>
      <c r="G3846" s="24">
        <v>140</v>
      </c>
    </row>
    <row r="3847" spans="1:7" x14ac:dyDescent="0.2">
      <c r="A3847" s="22">
        <v>254</v>
      </c>
      <c r="B3847" s="25" t="s">
        <v>498</v>
      </c>
      <c r="C3847" s="6">
        <v>45544</v>
      </c>
      <c r="D3847" s="1" t="s">
        <v>4</v>
      </c>
      <c r="E3847" s="1" t="s">
        <v>0</v>
      </c>
    </row>
    <row r="3848" spans="1:7" x14ac:dyDescent="0.2">
      <c r="A3848" s="22">
        <v>254</v>
      </c>
      <c r="B3848" s="25" t="s">
        <v>498</v>
      </c>
      <c r="C3848" s="6">
        <v>45544</v>
      </c>
      <c r="D3848" s="1" t="s">
        <v>1</v>
      </c>
      <c r="E3848" s="1" t="s">
        <v>0</v>
      </c>
      <c r="G3848" s="24">
        <v>163</v>
      </c>
    </row>
    <row r="3849" spans="1:7" x14ac:dyDescent="0.2">
      <c r="A3849" s="22">
        <v>254</v>
      </c>
      <c r="B3849" s="25" t="s">
        <v>498</v>
      </c>
      <c r="C3849" s="6">
        <v>45544</v>
      </c>
      <c r="D3849" s="1" t="s">
        <v>1</v>
      </c>
      <c r="E3849" s="1" t="s">
        <v>0</v>
      </c>
      <c r="G3849" s="24">
        <v>163</v>
      </c>
    </row>
    <row r="3850" spans="1:7" x14ac:dyDescent="0.2">
      <c r="A3850" s="22">
        <v>254</v>
      </c>
      <c r="B3850" s="25" t="s">
        <v>498</v>
      </c>
      <c r="C3850" s="6">
        <v>45544</v>
      </c>
      <c r="D3850" s="1" t="s">
        <v>1</v>
      </c>
      <c r="E3850" s="1" t="s">
        <v>0</v>
      </c>
      <c r="G3850" s="24">
        <v>162</v>
      </c>
    </row>
    <row r="3851" spans="1:7" x14ac:dyDescent="0.2">
      <c r="A3851" s="22">
        <v>254</v>
      </c>
      <c r="B3851" s="25" t="s">
        <v>498</v>
      </c>
      <c r="C3851" s="6">
        <v>45544</v>
      </c>
      <c r="D3851" s="1" t="s">
        <v>1</v>
      </c>
      <c r="E3851" s="1" t="s">
        <v>0</v>
      </c>
      <c r="G3851" s="24">
        <v>163</v>
      </c>
    </row>
    <row r="3852" spans="1:7" x14ac:dyDescent="0.2">
      <c r="A3852" s="22">
        <v>254</v>
      </c>
      <c r="B3852" s="25" t="s">
        <v>498</v>
      </c>
      <c r="C3852" s="6">
        <v>45544</v>
      </c>
      <c r="D3852" s="1" t="s">
        <v>1</v>
      </c>
      <c r="E3852" s="1" t="s">
        <v>0</v>
      </c>
      <c r="G3852" s="24">
        <v>163</v>
      </c>
    </row>
    <row r="3853" spans="1:7" x14ac:dyDescent="0.2">
      <c r="A3853" s="22">
        <v>254</v>
      </c>
      <c r="B3853" s="25" t="s">
        <v>498</v>
      </c>
      <c r="C3853" s="6">
        <v>45544</v>
      </c>
      <c r="D3853" s="1" t="s">
        <v>1</v>
      </c>
      <c r="E3853" s="1" t="s">
        <v>2</v>
      </c>
      <c r="F3853" s="24">
        <v>20</v>
      </c>
      <c r="G3853" s="24">
        <v>144</v>
      </c>
    </row>
    <row r="3854" spans="1:7" x14ac:dyDescent="0.2">
      <c r="A3854" s="22">
        <v>254</v>
      </c>
      <c r="B3854" s="25" t="s">
        <v>498</v>
      </c>
      <c r="C3854" s="6">
        <v>45544</v>
      </c>
      <c r="D3854" s="1" t="s">
        <v>1</v>
      </c>
      <c r="E3854" s="1" t="s">
        <v>0</v>
      </c>
      <c r="G3854" s="24">
        <v>163</v>
      </c>
    </row>
    <row r="3855" spans="1:7" x14ac:dyDescent="0.2">
      <c r="A3855" s="22">
        <v>254</v>
      </c>
      <c r="B3855" s="25" t="s">
        <v>498</v>
      </c>
      <c r="C3855" s="6">
        <v>45544</v>
      </c>
      <c r="D3855" s="1" t="s">
        <v>1</v>
      </c>
      <c r="E3855" s="1" t="s">
        <v>0</v>
      </c>
      <c r="G3855" s="24">
        <v>163</v>
      </c>
    </row>
    <row r="3856" spans="1:7" x14ac:dyDescent="0.2">
      <c r="A3856" s="22">
        <v>254</v>
      </c>
      <c r="B3856" s="25" t="s">
        <v>498</v>
      </c>
      <c r="C3856" s="6">
        <v>45544</v>
      </c>
      <c r="D3856" s="1" t="s">
        <v>1</v>
      </c>
      <c r="E3856" s="1" t="s">
        <v>0</v>
      </c>
      <c r="G3856" s="24">
        <v>163</v>
      </c>
    </row>
    <row r="3857" spans="1:7" x14ac:dyDescent="0.2">
      <c r="A3857" s="22">
        <v>254</v>
      </c>
      <c r="B3857" s="25" t="s">
        <v>498</v>
      </c>
      <c r="C3857" s="6">
        <v>45544</v>
      </c>
      <c r="D3857" s="1" t="s">
        <v>1</v>
      </c>
      <c r="E3857" s="1" t="s">
        <v>0</v>
      </c>
      <c r="G3857" s="24">
        <v>163</v>
      </c>
    </row>
    <row r="3858" spans="1:7" x14ac:dyDescent="0.2">
      <c r="A3858" s="22">
        <v>254</v>
      </c>
      <c r="B3858" s="25" t="s">
        <v>498</v>
      </c>
      <c r="C3858" s="6">
        <v>45544</v>
      </c>
      <c r="D3858" s="1" t="s">
        <v>1</v>
      </c>
      <c r="E3858" s="1" t="s">
        <v>0</v>
      </c>
      <c r="G3858" s="24">
        <v>163</v>
      </c>
    </row>
    <row r="3859" spans="1:7" x14ac:dyDescent="0.2">
      <c r="A3859" s="22">
        <v>254</v>
      </c>
      <c r="B3859" s="25" t="s">
        <v>498</v>
      </c>
      <c r="C3859" s="6">
        <v>45544</v>
      </c>
      <c r="D3859" s="1" t="s">
        <v>1</v>
      </c>
      <c r="E3859" s="1" t="s">
        <v>0</v>
      </c>
      <c r="G3859" s="24">
        <v>163</v>
      </c>
    </row>
    <row r="3860" spans="1:7" x14ac:dyDescent="0.2">
      <c r="A3860" s="22">
        <v>254</v>
      </c>
      <c r="B3860" s="25" t="s">
        <v>498</v>
      </c>
      <c r="C3860" s="6">
        <v>45544</v>
      </c>
      <c r="D3860" s="1" t="s">
        <v>1</v>
      </c>
      <c r="E3860" s="1" t="s">
        <v>2</v>
      </c>
      <c r="F3860" s="24">
        <v>25</v>
      </c>
      <c r="G3860" s="24">
        <v>163</v>
      </c>
    </row>
    <row r="3861" spans="1:7" x14ac:dyDescent="0.2">
      <c r="A3861" s="22">
        <v>254</v>
      </c>
      <c r="B3861" s="25" t="s">
        <v>345</v>
      </c>
      <c r="C3861" s="6">
        <v>45638</v>
      </c>
      <c r="D3861" s="1" t="s">
        <v>1</v>
      </c>
      <c r="E3861" s="1" t="s">
        <v>0</v>
      </c>
      <c r="G3861" s="24">
        <v>38</v>
      </c>
    </row>
    <row r="3862" spans="1:7" x14ac:dyDescent="0.2">
      <c r="A3862" s="22">
        <v>254</v>
      </c>
      <c r="B3862" s="25" t="s">
        <v>345</v>
      </c>
      <c r="C3862" s="6">
        <v>45638</v>
      </c>
      <c r="D3862" s="1" t="s">
        <v>1</v>
      </c>
      <c r="E3862" s="1" t="s">
        <v>2</v>
      </c>
      <c r="F3862" s="24">
        <v>21</v>
      </c>
      <c r="G3862" s="24">
        <v>31</v>
      </c>
    </row>
    <row r="3863" spans="1:7" x14ac:dyDescent="0.2">
      <c r="A3863" s="22">
        <v>254</v>
      </c>
      <c r="B3863" s="25" t="s">
        <v>498</v>
      </c>
      <c r="C3863" s="6">
        <v>45544</v>
      </c>
      <c r="D3863" s="1" t="s">
        <v>1</v>
      </c>
      <c r="E3863" s="1" t="s">
        <v>0</v>
      </c>
      <c r="G3863" s="24">
        <v>156</v>
      </c>
    </row>
    <row r="3864" spans="1:7" x14ac:dyDescent="0.2">
      <c r="A3864" s="22">
        <v>254</v>
      </c>
      <c r="B3864" s="25" t="s">
        <v>498</v>
      </c>
      <c r="C3864" s="6">
        <v>45544</v>
      </c>
      <c r="D3864" s="1" t="s">
        <v>1</v>
      </c>
      <c r="E3864" s="1" t="s">
        <v>2</v>
      </c>
      <c r="F3864" s="24">
        <v>18</v>
      </c>
      <c r="G3864" s="24">
        <v>163</v>
      </c>
    </row>
    <row r="3865" spans="1:7" x14ac:dyDescent="0.2">
      <c r="A3865" s="22">
        <v>254</v>
      </c>
      <c r="B3865" s="25" t="s">
        <v>498</v>
      </c>
      <c r="C3865" s="6">
        <v>45544</v>
      </c>
      <c r="D3865" s="1" t="s">
        <v>1</v>
      </c>
      <c r="E3865" s="1" t="s">
        <v>0</v>
      </c>
      <c r="G3865" s="24">
        <v>163</v>
      </c>
    </row>
    <row r="3866" spans="1:7" x14ac:dyDescent="0.2">
      <c r="A3866" s="22">
        <v>254</v>
      </c>
      <c r="B3866" s="25" t="s">
        <v>498</v>
      </c>
      <c r="C3866" s="6">
        <v>45544</v>
      </c>
      <c r="D3866" s="1" t="s">
        <v>1</v>
      </c>
      <c r="E3866" s="1" t="s">
        <v>2</v>
      </c>
      <c r="F3866" s="24">
        <v>29</v>
      </c>
      <c r="G3866" s="24">
        <v>36</v>
      </c>
    </row>
    <row r="3867" spans="1:7" x14ac:dyDescent="0.2">
      <c r="A3867" s="22">
        <v>254</v>
      </c>
      <c r="B3867" s="25" t="s">
        <v>498</v>
      </c>
      <c r="C3867" s="6">
        <v>45544</v>
      </c>
      <c r="D3867" s="1" t="s">
        <v>4</v>
      </c>
      <c r="E3867" s="1" t="s">
        <v>0</v>
      </c>
      <c r="F3867" s="24">
        <v>26</v>
      </c>
    </row>
    <row r="3868" spans="1:7" x14ac:dyDescent="0.2">
      <c r="A3868" s="22">
        <v>254</v>
      </c>
      <c r="B3868" s="25" t="s">
        <v>498</v>
      </c>
      <c r="C3868" s="6">
        <v>45544</v>
      </c>
      <c r="D3868" s="1" t="s">
        <v>1</v>
      </c>
      <c r="E3868" s="1" t="s">
        <v>0</v>
      </c>
      <c r="G3868" s="24">
        <v>163</v>
      </c>
    </row>
    <row r="3869" spans="1:7" x14ac:dyDescent="0.2">
      <c r="A3869" s="22">
        <v>254</v>
      </c>
      <c r="B3869" s="25" t="s">
        <v>498</v>
      </c>
      <c r="C3869" s="6">
        <v>45544</v>
      </c>
      <c r="D3869" s="1" t="s">
        <v>1</v>
      </c>
      <c r="E3869" s="1" t="s">
        <v>0</v>
      </c>
      <c r="G3869" s="24">
        <v>163</v>
      </c>
    </row>
    <row r="3870" spans="1:7" x14ac:dyDescent="0.2">
      <c r="A3870" s="22">
        <v>254</v>
      </c>
      <c r="B3870" s="25" t="s">
        <v>495</v>
      </c>
      <c r="C3870" s="6">
        <v>45545</v>
      </c>
      <c r="D3870" s="1" t="s">
        <v>1</v>
      </c>
      <c r="E3870" s="1" t="s">
        <v>0</v>
      </c>
      <c r="G3870" s="24">
        <v>162</v>
      </c>
    </row>
    <row r="3871" spans="1:7" x14ac:dyDescent="0.2">
      <c r="A3871" s="22">
        <v>254</v>
      </c>
      <c r="B3871" s="25" t="s">
        <v>495</v>
      </c>
      <c r="C3871" s="6">
        <v>45545</v>
      </c>
      <c r="D3871" s="1" t="s">
        <v>1</v>
      </c>
      <c r="E3871" s="1" t="s">
        <v>0</v>
      </c>
      <c r="G3871" s="24">
        <v>134</v>
      </c>
    </row>
    <row r="3872" spans="1:7" x14ac:dyDescent="0.2">
      <c r="A3872" s="22">
        <v>254</v>
      </c>
      <c r="B3872" s="25" t="s">
        <v>495</v>
      </c>
      <c r="C3872" s="6">
        <v>45545</v>
      </c>
      <c r="D3872" s="1" t="s">
        <v>1</v>
      </c>
      <c r="E3872" s="1" t="s">
        <v>0</v>
      </c>
      <c r="G3872" s="24">
        <v>158</v>
      </c>
    </row>
    <row r="3873" spans="1:7" x14ac:dyDescent="0.2">
      <c r="A3873" s="22">
        <v>254</v>
      </c>
      <c r="B3873" s="25" t="s">
        <v>495</v>
      </c>
      <c r="C3873" s="6">
        <v>45545</v>
      </c>
      <c r="D3873" s="1" t="s">
        <v>1</v>
      </c>
      <c r="E3873" s="1" t="s">
        <v>2</v>
      </c>
      <c r="F3873" s="24">
        <v>34</v>
      </c>
      <c r="G3873" s="24">
        <v>162</v>
      </c>
    </row>
    <row r="3874" spans="1:7" x14ac:dyDescent="0.2">
      <c r="A3874" s="22">
        <v>254</v>
      </c>
      <c r="B3874" s="25" t="s">
        <v>498</v>
      </c>
      <c r="C3874" s="6">
        <v>45544</v>
      </c>
      <c r="D3874" s="1" t="s">
        <v>1</v>
      </c>
      <c r="E3874" s="1" t="s">
        <v>0</v>
      </c>
      <c r="G3874" s="24">
        <v>163</v>
      </c>
    </row>
    <row r="3875" spans="1:7" x14ac:dyDescent="0.2">
      <c r="A3875" s="22">
        <v>254</v>
      </c>
      <c r="B3875" s="25" t="s">
        <v>498</v>
      </c>
      <c r="C3875" s="6">
        <v>45544</v>
      </c>
      <c r="D3875" s="1" t="s">
        <v>1</v>
      </c>
      <c r="E3875" s="1" t="s">
        <v>0</v>
      </c>
      <c r="F3875" s="24">
        <v>39</v>
      </c>
      <c r="G3875" s="24">
        <v>163</v>
      </c>
    </row>
    <row r="3876" spans="1:7" x14ac:dyDescent="0.2">
      <c r="A3876" s="22">
        <v>254</v>
      </c>
      <c r="B3876" s="25" t="s">
        <v>498</v>
      </c>
      <c r="C3876" s="6">
        <v>45544</v>
      </c>
      <c r="D3876" s="1" t="s">
        <v>1</v>
      </c>
      <c r="E3876" s="1" t="s">
        <v>3</v>
      </c>
      <c r="F3876" s="24">
        <v>37</v>
      </c>
      <c r="G3876" s="24">
        <v>9</v>
      </c>
    </row>
    <row r="3877" spans="1:7" x14ac:dyDescent="0.2">
      <c r="A3877" s="22">
        <v>254</v>
      </c>
      <c r="B3877" s="25" t="s">
        <v>498</v>
      </c>
      <c r="C3877" s="6">
        <v>45544</v>
      </c>
      <c r="D3877" s="1" t="s">
        <v>1</v>
      </c>
      <c r="E3877" s="1" t="s">
        <v>0</v>
      </c>
      <c r="G3877" s="24">
        <v>163</v>
      </c>
    </row>
    <row r="3878" spans="1:7" x14ac:dyDescent="0.2">
      <c r="A3878" s="22">
        <v>254</v>
      </c>
      <c r="B3878" s="25" t="s">
        <v>498</v>
      </c>
      <c r="C3878" s="6">
        <v>45544</v>
      </c>
      <c r="D3878" s="1" t="s">
        <v>1</v>
      </c>
      <c r="E3878" s="1" t="s">
        <v>0</v>
      </c>
      <c r="G3878" s="24">
        <v>157</v>
      </c>
    </row>
    <row r="3879" spans="1:7" x14ac:dyDescent="0.2">
      <c r="A3879" s="22">
        <v>254</v>
      </c>
      <c r="B3879" s="25" t="s">
        <v>498</v>
      </c>
      <c r="C3879" s="6">
        <v>45544</v>
      </c>
      <c r="D3879" s="1" t="s">
        <v>1</v>
      </c>
      <c r="E3879" s="1" t="s">
        <v>3</v>
      </c>
      <c r="F3879" s="24">
        <v>25</v>
      </c>
      <c r="G3879" s="24">
        <v>41</v>
      </c>
    </row>
    <row r="3880" spans="1:7" x14ac:dyDescent="0.2">
      <c r="A3880" s="22">
        <v>254</v>
      </c>
      <c r="B3880" s="25" t="s">
        <v>498</v>
      </c>
      <c r="C3880" s="6">
        <v>45544</v>
      </c>
      <c r="D3880" s="1" t="s">
        <v>1</v>
      </c>
      <c r="E3880" s="1" t="s">
        <v>0</v>
      </c>
      <c r="G3880" s="24">
        <v>162</v>
      </c>
    </row>
    <row r="3881" spans="1:7" x14ac:dyDescent="0.2">
      <c r="A3881" s="22">
        <v>254</v>
      </c>
      <c r="B3881" s="25" t="s">
        <v>495</v>
      </c>
      <c r="C3881" s="6">
        <v>45545</v>
      </c>
      <c r="D3881" s="1" t="s">
        <v>1</v>
      </c>
      <c r="E3881" s="1" t="s">
        <v>0</v>
      </c>
      <c r="G3881" s="24">
        <v>162</v>
      </c>
    </row>
    <row r="3882" spans="1:7" x14ac:dyDescent="0.2">
      <c r="A3882" s="22">
        <v>254</v>
      </c>
      <c r="B3882" s="25" t="s">
        <v>495</v>
      </c>
      <c r="C3882" s="6">
        <v>45545</v>
      </c>
      <c r="D3882" s="1" t="s">
        <v>1</v>
      </c>
      <c r="E3882" s="1" t="s">
        <v>2</v>
      </c>
      <c r="F3882" s="24">
        <v>57</v>
      </c>
      <c r="G3882" s="24">
        <v>70</v>
      </c>
    </row>
    <row r="3883" spans="1:7" x14ac:dyDescent="0.2">
      <c r="A3883" s="22">
        <v>254</v>
      </c>
      <c r="B3883" s="25" t="s">
        <v>495</v>
      </c>
      <c r="C3883" s="6">
        <v>45545</v>
      </c>
      <c r="D3883" s="1" t="s">
        <v>1</v>
      </c>
      <c r="E3883" s="1" t="s">
        <v>2</v>
      </c>
      <c r="F3883" s="24">
        <v>26</v>
      </c>
      <c r="G3883" s="24">
        <v>8</v>
      </c>
    </row>
    <row r="3884" spans="1:7" x14ac:dyDescent="0.2">
      <c r="A3884" s="22">
        <v>254</v>
      </c>
      <c r="B3884" s="25" t="s">
        <v>495</v>
      </c>
      <c r="C3884" s="6">
        <v>45545</v>
      </c>
      <c r="D3884" s="1" t="s">
        <v>1</v>
      </c>
      <c r="E3884" s="1" t="s">
        <v>0</v>
      </c>
      <c r="G3884" s="24">
        <v>162</v>
      </c>
    </row>
    <row r="3885" spans="1:7" x14ac:dyDescent="0.2">
      <c r="A3885" s="22">
        <v>254</v>
      </c>
      <c r="B3885" s="25" t="s">
        <v>426</v>
      </c>
      <c r="C3885" s="6">
        <v>45596</v>
      </c>
      <c r="D3885" s="1" t="s">
        <v>1</v>
      </c>
      <c r="E3885" s="1" t="s">
        <v>2</v>
      </c>
      <c r="F3885" s="24">
        <v>36</v>
      </c>
      <c r="G3885" s="24">
        <v>79</v>
      </c>
    </row>
    <row r="3886" spans="1:7" x14ac:dyDescent="0.2">
      <c r="A3886" s="22">
        <v>254</v>
      </c>
      <c r="B3886" s="25" t="s">
        <v>426</v>
      </c>
      <c r="C3886" s="6">
        <v>45596</v>
      </c>
      <c r="D3886" s="1" t="s">
        <v>1</v>
      </c>
      <c r="E3886" s="1" t="s">
        <v>0</v>
      </c>
      <c r="G3886" s="24">
        <v>77</v>
      </c>
    </row>
    <row r="3887" spans="1:7" x14ac:dyDescent="0.2">
      <c r="A3887" s="22">
        <v>254</v>
      </c>
      <c r="B3887" s="25" t="s">
        <v>426</v>
      </c>
      <c r="C3887" s="6">
        <v>45596</v>
      </c>
      <c r="D3887" s="1" t="s">
        <v>1</v>
      </c>
      <c r="E3887" s="1" t="s">
        <v>2</v>
      </c>
      <c r="F3887" s="24">
        <v>21</v>
      </c>
      <c r="G3887" s="24">
        <v>79</v>
      </c>
    </row>
    <row r="3888" spans="1:7" x14ac:dyDescent="0.2">
      <c r="A3888" s="22">
        <v>254</v>
      </c>
      <c r="B3888" s="25" t="s">
        <v>426</v>
      </c>
      <c r="C3888" s="6">
        <v>45596</v>
      </c>
      <c r="D3888" s="1" t="s">
        <v>1</v>
      </c>
      <c r="E3888" s="1" t="s">
        <v>2</v>
      </c>
      <c r="F3888" s="24">
        <v>25</v>
      </c>
      <c r="G3888" s="24">
        <v>6</v>
      </c>
    </row>
    <row r="3889" spans="1:7" x14ac:dyDescent="0.2">
      <c r="A3889" s="22">
        <v>254</v>
      </c>
      <c r="B3889" s="25" t="s">
        <v>518</v>
      </c>
      <c r="C3889" s="6">
        <v>45615</v>
      </c>
      <c r="D3889" s="1" t="s">
        <v>1</v>
      </c>
      <c r="E3889" s="1" t="s">
        <v>0</v>
      </c>
      <c r="G3889" s="24">
        <v>92</v>
      </c>
    </row>
    <row r="3890" spans="1:7" x14ac:dyDescent="0.2">
      <c r="A3890" s="22">
        <v>254</v>
      </c>
      <c r="B3890" s="25" t="s">
        <v>518</v>
      </c>
      <c r="C3890" s="6">
        <v>45615</v>
      </c>
      <c r="D3890" s="1" t="s">
        <v>1</v>
      </c>
      <c r="E3890" s="1" t="s">
        <v>2</v>
      </c>
      <c r="F3890" s="24">
        <v>40</v>
      </c>
      <c r="G3890" s="24">
        <v>74</v>
      </c>
    </row>
    <row r="3891" spans="1:7" x14ac:dyDescent="0.2">
      <c r="A3891" s="22">
        <v>254</v>
      </c>
      <c r="B3891" s="25" t="s">
        <v>351</v>
      </c>
      <c r="C3891" s="6">
        <v>45616</v>
      </c>
      <c r="D3891" s="1" t="s">
        <v>4</v>
      </c>
      <c r="E3891" s="1" t="s">
        <v>0</v>
      </c>
    </row>
    <row r="3892" spans="1:7" x14ac:dyDescent="0.2">
      <c r="A3892" s="22">
        <v>254</v>
      </c>
      <c r="B3892" s="25" t="s">
        <v>498</v>
      </c>
      <c r="C3892" s="6">
        <v>45544</v>
      </c>
      <c r="D3892" s="1" t="s">
        <v>1</v>
      </c>
      <c r="E3892" s="1" t="s">
        <v>2</v>
      </c>
      <c r="F3892" s="24">
        <v>23</v>
      </c>
      <c r="G3892" s="24">
        <v>162</v>
      </c>
    </row>
    <row r="3893" spans="1:7" x14ac:dyDescent="0.2">
      <c r="A3893" s="22">
        <v>254</v>
      </c>
      <c r="B3893" s="25" t="s">
        <v>495</v>
      </c>
      <c r="C3893" s="6">
        <v>45545</v>
      </c>
      <c r="D3893" s="1" t="s">
        <v>1</v>
      </c>
      <c r="E3893" s="1" t="s">
        <v>0</v>
      </c>
      <c r="G3893" s="24">
        <v>162</v>
      </c>
    </row>
    <row r="3894" spans="1:7" x14ac:dyDescent="0.2">
      <c r="A3894" s="22">
        <v>254</v>
      </c>
      <c r="B3894" s="25" t="s">
        <v>495</v>
      </c>
      <c r="C3894" s="6">
        <v>45545</v>
      </c>
      <c r="D3894" s="1" t="s">
        <v>1</v>
      </c>
      <c r="E3894" s="1" t="s">
        <v>0</v>
      </c>
      <c r="G3894" s="24">
        <v>162</v>
      </c>
    </row>
    <row r="3895" spans="1:7" x14ac:dyDescent="0.2">
      <c r="A3895" s="22">
        <v>254</v>
      </c>
      <c r="B3895" s="25" t="s">
        <v>495</v>
      </c>
      <c r="C3895" s="6">
        <v>45545</v>
      </c>
      <c r="D3895" s="1" t="s">
        <v>1</v>
      </c>
      <c r="E3895" s="1" t="s">
        <v>0</v>
      </c>
      <c r="G3895" s="24">
        <v>162</v>
      </c>
    </row>
    <row r="3896" spans="1:7" x14ac:dyDescent="0.2">
      <c r="A3896" s="22">
        <v>254</v>
      </c>
      <c r="B3896" s="25" t="s">
        <v>495</v>
      </c>
      <c r="C3896" s="6">
        <v>45545</v>
      </c>
      <c r="D3896" s="1" t="s">
        <v>1</v>
      </c>
      <c r="E3896" s="1" t="s">
        <v>2</v>
      </c>
      <c r="F3896" s="24">
        <v>27</v>
      </c>
      <c r="G3896" s="24">
        <v>111</v>
      </c>
    </row>
    <row r="3897" spans="1:7" x14ac:dyDescent="0.2">
      <c r="A3897" s="22">
        <v>254</v>
      </c>
      <c r="B3897" s="25" t="s">
        <v>495</v>
      </c>
      <c r="C3897" s="6">
        <v>45545</v>
      </c>
      <c r="D3897" s="1" t="s">
        <v>1</v>
      </c>
      <c r="E3897" s="1" t="s">
        <v>0</v>
      </c>
      <c r="G3897" s="24">
        <v>162</v>
      </c>
    </row>
    <row r="3898" spans="1:7" x14ac:dyDescent="0.2">
      <c r="A3898" s="22">
        <v>254</v>
      </c>
      <c r="B3898" s="25" t="s">
        <v>495</v>
      </c>
      <c r="C3898" s="6">
        <v>45545</v>
      </c>
      <c r="D3898" s="1" t="s">
        <v>1</v>
      </c>
      <c r="E3898" s="1" t="s">
        <v>0</v>
      </c>
      <c r="G3898" s="24">
        <v>162</v>
      </c>
    </row>
    <row r="3899" spans="1:7" x14ac:dyDescent="0.2">
      <c r="A3899" s="22">
        <v>254</v>
      </c>
      <c r="B3899" s="25" t="s">
        <v>495</v>
      </c>
      <c r="C3899" s="6">
        <v>45545</v>
      </c>
      <c r="D3899" s="1" t="s">
        <v>1</v>
      </c>
      <c r="E3899" s="1" t="s">
        <v>6</v>
      </c>
      <c r="F3899" s="24">
        <v>40</v>
      </c>
      <c r="G3899" s="24">
        <v>10</v>
      </c>
    </row>
    <row r="3900" spans="1:7" x14ac:dyDescent="0.2">
      <c r="A3900" s="22">
        <v>254</v>
      </c>
      <c r="B3900" s="25" t="s">
        <v>495</v>
      </c>
      <c r="C3900" s="6">
        <v>45545</v>
      </c>
      <c r="D3900" s="1" t="s">
        <v>1</v>
      </c>
      <c r="E3900" s="1" t="s">
        <v>0</v>
      </c>
      <c r="G3900" s="24">
        <v>162</v>
      </c>
    </row>
    <row r="3901" spans="1:7" x14ac:dyDescent="0.2">
      <c r="A3901" s="22">
        <v>254</v>
      </c>
      <c r="B3901" s="25" t="s">
        <v>495</v>
      </c>
      <c r="C3901" s="6">
        <v>45545</v>
      </c>
      <c r="D3901" s="1" t="s">
        <v>1</v>
      </c>
      <c r="E3901" s="1" t="s">
        <v>2</v>
      </c>
      <c r="F3901" s="24">
        <v>25</v>
      </c>
      <c r="G3901" s="24">
        <v>130</v>
      </c>
    </row>
    <row r="3902" spans="1:7" x14ac:dyDescent="0.2">
      <c r="A3902" s="22">
        <v>254</v>
      </c>
      <c r="B3902" s="25" t="s">
        <v>495</v>
      </c>
      <c r="C3902" s="6">
        <v>45545</v>
      </c>
      <c r="D3902" s="1" t="s">
        <v>1</v>
      </c>
      <c r="E3902" s="1" t="s">
        <v>0</v>
      </c>
      <c r="G3902" s="24">
        <v>162</v>
      </c>
    </row>
    <row r="3903" spans="1:7" x14ac:dyDescent="0.2">
      <c r="A3903" s="22">
        <v>254</v>
      </c>
      <c r="B3903" s="25" t="s">
        <v>495</v>
      </c>
      <c r="C3903" s="6">
        <v>45545</v>
      </c>
      <c r="D3903" s="1" t="s">
        <v>1</v>
      </c>
      <c r="E3903" s="1" t="s">
        <v>2</v>
      </c>
      <c r="F3903" s="24">
        <v>24</v>
      </c>
      <c r="G3903" s="24">
        <v>31</v>
      </c>
    </row>
    <row r="3904" spans="1:7" x14ac:dyDescent="0.2">
      <c r="A3904" s="22">
        <v>254</v>
      </c>
      <c r="B3904" s="25" t="s">
        <v>498</v>
      </c>
      <c r="C3904" s="6">
        <v>45544</v>
      </c>
      <c r="D3904" s="1" t="s">
        <v>1</v>
      </c>
      <c r="E3904" s="1" t="s">
        <v>0</v>
      </c>
      <c r="G3904" s="24">
        <v>8</v>
      </c>
    </row>
    <row r="3905" spans="1:7" x14ac:dyDescent="0.2">
      <c r="A3905" s="22">
        <v>254</v>
      </c>
      <c r="B3905" s="25" t="s">
        <v>498</v>
      </c>
      <c r="C3905" s="6">
        <v>45544</v>
      </c>
      <c r="D3905" s="1" t="s">
        <v>1</v>
      </c>
      <c r="E3905" s="1" t="s">
        <v>0</v>
      </c>
      <c r="G3905" s="24">
        <v>163</v>
      </c>
    </row>
    <row r="3906" spans="1:7" x14ac:dyDescent="0.2">
      <c r="A3906" s="22">
        <v>254</v>
      </c>
      <c r="B3906" s="25" t="s">
        <v>498</v>
      </c>
      <c r="C3906" s="6">
        <v>45544</v>
      </c>
      <c r="D3906" s="1" t="s">
        <v>4</v>
      </c>
      <c r="E3906" s="1" t="s">
        <v>0</v>
      </c>
    </row>
    <row r="3907" spans="1:7" x14ac:dyDescent="0.2">
      <c r="A3907" s="22">
        <v>254</v>
      </c>
      <c r="B3907" s="25" t="s">
        <v>495</v>
      </c>
      <c r="C3907" s="6">
        <v>45545</v>
      </c>
      <c r="D3907" s="1" t="s">
        <v>1</v>
      </c>
      <c r="E3907" s="1" t="s">
        <v>2</v>
      </c>
      <c r="F3907" s="24">
        <v>26</v>
      </c>
      <c r="G3907" s="24">
        <v>64</v>
      </c>
    </row>
    <row r="3908" spans="1:7" x14ac:dyDescent="0.2">
      <c r="A3908" s="22">
        <v>254</v>
      </c>
      <c r="B3908" s="25" t="s">
        <v>495</v>
      </c>
      <c r="C3908" s="6">
        <v>45545</v>
      </c>
      <c r="D3908" s="1" t="s">
        <v>1</v>
      </c>
      <c r="E3908" s="1" t="s">
        <v>2</v>
      </c>
      <c r="F3908" s="24">
        <v>19</v>
      </c>
      <c r="G3908" s="24">
        <v>162</v>
      </c>
    </row>
    <row r="3909" spans="1:7" x14ac:dyDescent="0.2">
      <c r="A3909" s="22">
        <v>254</v>
      </c>
      <c r="B3909" s="25" t="s">
        <v>495</v>
      </c>
      <c r="C3909" s="6">
        <v>45545</v>
      </c>
      <c r="D3909" s="1" t="s">
        <v>1</v>
      </c>
      <c r="E3909" s="1" t="s">
        <v>2</v>
      </c>
      <c r="F3909" s="24">
        <v>27</v>
      </c>
      <c r="G3909" s="24">
        <v>24</v>
      </c>
    </row>
    <row r="3910" spans="1:7" x14ac:dyDescent="0.2">
      <c r="A3910" s="22">
        <v>254</v>
      </c>
      <c r="B3910" s="25" t="s">
        <v>495</v>
      </c>
      <c r="C3910" s="6">
        <v>45545</v>
      </c>
      <c r="D3910" s="1" t="s">
        <v>5</v>
      </c>
      <c r="E3910" s="1" t="s">
        <v>0</v>
      </c>
      <c r="G3910" s="24">
        <v>162</v>
      </c>
    </row>
    <row r="3911" spans="1:7" x14ac:dyDescent="0.2">
      <c r="A3911" s="22">
        <v>254</v>
      </c>
      <c r="B3911" s="25" t="s">
        <v>495</v>
      </c>
      <c r="C3911" s="6">
        <v>45545</v>
      </c>
      <c r="D3911" s="1" t="s">
        <v>1</v>
      </c>
      <c r="E3911" s="1" t="s">
        <v>2</v>
      </c>
      <c r="F3911" s="24">
        <v>28</v>
      </c>
      <c r="G3911" s="24">
        <v>89</v>
      </c>
    </row>
    <row r="3912" spans="1:7" x14ac:dyDescent="0.2">
      <c r="A3912" s="22">
        <v>254</v>
      </c>
      <c r="B3912" s="25" t="s">
        <v>495</v>
      </c>
      <c r="C3912" s="6">
        <v>45545</v>
      </c>
      <c r="D3912" s="1" t="s">
        <v>1</v>
      </c>
      <c r="E3912" s="1" t="s">
        <v>0</v>
      </c>
      <c r="G3912" s="24">
        <v>162</v>
      </c>
    </row>
    <row r="3913" spans="1:7" x14ac:dyDescent="0.2">
      <c r="A3913" s="22">
        <v>254</v>
      </c>
      <c r="B3913" s="25" t="s">
        <v>495</v>
      </c>
      <c r="C3913" s="6">
        <v>45545</v>
      </c>
      <c r="D3913" s="1" t="s">
        <v>1</v>
      </c>
      <c r="E3913" s="1" t="s">
        <v>0</v>
      </c>
      <c r="G3913" s="24">
        <v>162</v>
      </c>
    </row>
    <row r="3914" spans="1:7" x14ac:dyDescent="0.2">
      <c r="A3914" s="22">
        <v>254</v>
      </c>
      <c r="B3914" s="25" t="s">
        <v>495</v>
      </c>
      <c r="C3914" s="6">
        <v>45545</v>
      </c>
      <c r="D3914" s="1" t="s">
        <v>1</v>
      </c>
      <c r="E3914" s="1" t="s">
        <v>0</v>
      </c>
      <c r="G3914" s="24">
        <v>162</v>
      </c>
    </row>
    <row r="3915" spans="1:7" x14ac:dyDescent="0.2">
      <c r="A3915" s="22">
        <v>254</v>
      </c>
      <c r="B3915" s="25" t="s">
        <v>495</v>
      </c>
      <c r="C3915" s="6">
        <v>45545</v>
      </c>
      <c r="D3915" s="1" t="s">
        <v>4</v>
      </c>
      <c r="E3915" s="1" t="s">
        <v>0</v>
      </c>
    </row>
    <row r="3916" spans="1:7" x14ac:dyDescent="0.2">
      <c r="A3916" s="22">
        <v>254</v>
      </c>
      <c r="B3916" s="25" t="s">
        <v>495</v>
      </c>
      <c r="C3916" s="6">
        <v>45545</v>
      </c>
      <c r="D3916" s="1" t="s">
        <v>1</v>
      </c>
      <c r="E3916" s="1" t="s">
        <v>0</v>
      </c>
      <c r="G3916" s="24">
        <v>162</v>
      </c>
    </row>
    <row r="3917" spans="1:7" x14ac:dyDescent="0.2">
      <c r="A3917" s="22">
        <v>254</v>
      </c>
      <c r="B3917" s="25" t="s">
        <v>495</v>
      </c>
      <c r="C3917" s="6">
        <v>45545</v>
      </c>
      <c r="D3917" s="1" t="s">
        <v>1</v>
      </c>
      <c r="E3917" s="1" t="s">
        <v>2</v>
      </c>
      <c r="F3917" s="24">
        <v>37</v>
      </c>
      <c r="G3917" s="24">
        <v>16</v>
      </c>
    </row>
    <row r="3918" spans="1:7" x14ac:dyDescent="0.2">
      <c r="A3918" s="22">
        <v>254</v>
      </c>
      <c r="B3918" s="25" t="s">
        <v>495</v>
      </c>
      <c r="C3918" s="6">
        <v>45545</v>
      </c>
      <c r="D3918" s="1" t="s">
        <v>1</v>
      </c>
      <c r="E3918" s="1" t="s">
        <v>2</v>
      </c>
      <c r="F3918" s="24">
        <v>28</v>
      </c>
      <c r="G3918" s="24">
        <v>160</v>
      </c>
    </row>
    <row r="3919" spans="1:7" x14ac:dyDescent="0.2">
      <c r="A3919" s="22">
        <v>254</v>
      </c>
      <c r="B3919" s="25" t="s">
        <v>495</v>
      </c>
      <c r="C3919" s="6">
        <v>45545</v>
      </c>
      <c r="D3919" s="1" t="s">
        <v>1</v>
      </c>
      <c r="E3919" s="1" t="s">
        <v>2</v>
      </c>
      <c r="F3919" s="24">
        <v>19</v>
      </c>
      <c r="G3919" s="24">
        <v>69</v>
      </c>
    </row>
    <row r="3920" spans="1:7" x14ac:dyDescent="0.2">
      <c r="A3920" s="22">
        <v>254</v>
      </c>
      <c r="B3920" s="25" t="s">
        <v>495</v>
      </c>
      <c r="C3920" s="6">
        <v>45545</v>
      </c>
      <c r="D3920" s="1" t="s">
        <v>1</v>
      </c>
      <c r="E3920" s="1" t="s">
        <v>2</v>
      </c>
      <c r="F3920" s="24">
        <v>24</v>
      </c>
      <c r="G3920" s="24">
        <v>161</v>
      </c>
    </row>
    <row r="3921" spans="1:7" x14ac:dyDescent="0.2">
      <c r="A3921" s="22">
        <v>254</v>
      </c>
      <c r="B3921" s="25" t="s">
        <v>495</v>
      </c>
      <c r="C3921" s="6">
        <v>45545</v>
      </c>
      <c r="D3921" s="1" t="s">
        <v>1</v>
      </c>
      <c r="E3921" s="1" t="s">
        <v>0</v>
      </c>
      <c r="G3921" s="24">
        <v>162</v>
      </c>
    </row>
    <row r="3922" spans="1:7" x14ac:dyDescent="0.2">
      <c r="A3922" s="22">
        <v>254</v>
      </c>
      <c r="B3922" s="25" t="s">
        <v>495</v>
      </c>
      <c r="C3922" s="6">
        <v>45545</v>
      </c>
      <c r="D3922" s="1" t="s">
        <v>1</v>
      </c>
      <c r="E3922" s="1" t="s">
        <v>2</v>
      </c>
      <c r="F3922" s="24">
        <v>25</v>
      </c>
      <c r="G3922" s="24">
        <v>162</v>
      </c>
    </row>
    <row r="3923" spans="1:7" x14ac:dyDescent="0.2">
      <c r="A3923" s="22">
        <v>254</v>
      </c>
      <c r="B3923" s="25" t="s">
        <v>495</v>
      </c>
      <c r="C3923" s="6">
        <v>45545</v>
      </c>
      <c r="D3923" s="1" t="s">
        <v>1</v>
      </c>
      <c r="E3923" s="1" t="s">
        <v>6</v>
      </c>
      <c r="F3923" s="24">
        <v>36</v>
      </c>
      <c r="G3923" s="24">
        <v>1</v>
      </c>
    </row>
    <row r="3924" spans="1:7" x14ac:dyDescent="0.2">
      <c r="A3924" s="22">
        <v>254</v>
      </c>
      <c r="B3924" s="25" t="s">
        <v>495</v>
      </c>
      <c r="C3924" s="6">
        <v>45545</v>
      </c>
      <c r="D3924" s="1" t="s">
        <v>1</v>
      </c>
      <c r="E3924" s="1" t="s">
        <v>0</v>
      </c>
      <c r="G3924" s="24">
        <v>139</v>
      </c>
    </row>
    <row r="3925" spans="1:7" x14ac:dyDescent="0.2">
      <c r="A3925" s="22">
        <v>254</v>
      </c>
      <c r="B3925" s="25" t="s">
        <v>495</v>
      </c>
      <c r="C3925" s="6">
        <v>45545</v>
      </c>
      <c r="D3925" s="1" t="s">
        <v>1</v>
      </c>
      <c r="E3925" s="1" t="s">
        <v>0</v>
      </c>
      <c r="G3925" s="24">
        <v>162</v>
      </c>
    </row>
    <row r="3926" spans="1:7" x14ac:dyDescent="0.2">
      <c r="A3926" s="22">
        <v>254</v>
      </c>
      <c r="B3926" s="25" t="s">
        <v>495</v>
      </c>
      <c r="C3926" s="6">
        <v>45545</v>
      </c>
      <c r="D3926" s="1" t="s">
        <v>4</v>
      </c>
      <c r="E3926" s="1" t="s">
        <v>0</v>
      </c>
    </row>
    <row r="3927" spans="1:7" x14ac:dyDescent="0.2">
      <c r="A3927" s="22">
        <v>254</v>
      </c>
      <c r="B3927" s="25" t="s">
        <v>495</v>
      </c>
      <c r="C3927" s="6">
        <v>45545</v>
      </c>
      <c r="D3927" s="1" t="s">
        <v>1</v>
      </c>
      <c r="E3927" s="1" t="s">
        <v>6</v>
      </c>
      <c r="F3927" s="24">
        <v>25</v>
      </c>
      <c r="G3927" s="24">
        <v>159</v>
      </c>
    </row>
    <row r="3928" spans="1:7" x14ac:dyDescent="0.2">
      <c r="A3928" s="22">
        <v>254</v>
      </c>
      <c r="B3928" s="25" t="s">
        <v>495</v>
      </c>
      <c r="C3928" s="6">
        <v>45545</v>
      </c>
      <c r="D3928" s="1" t="s">
        <v>1</v>
      </c>
      <c r="E3928" s="1" t="s">
        <v>0</v>
      </c>
      <c r="G3928" s="24">
        <v>2</v>
      </c>
    </row>
    <row r="3929" spans="1:7" x14ac:dyDescent="0.2">
      <c r="A3929" s="22">
        <v>254</v>
      </c>
      <c r="B3929" s="25" t="s">
        <v>495</v>
      </c>
      <c r="C3929" s="6">
        <v>45545</v>
      </c>
      <c r="D3929" s="1" t="s">
        <v>1</v>
      </c>
      <c r="E3929" s="1" t="s">
        <v>0</v>
      </c>
      <c r="G3929" s="24">
        <v>159</v>
      </c>
    </row>
    <row r="3930" spans="1:7" x14ac:dyDescent="0.2">
      <c r="A3930" s="22">
        <v>254</v>
      </c>
      <c r="B3930" s="25" t="s">
        <v>495</v>
      </c>
      <c r="C3930" s="6">
        <v>45545</v>
      </c>
      <c r="D3930" s="1" t="s">
        <v>1</v>
      </c>
      <c r="E3930" s="1" t="s">
        <v>0</v>
      </c>
      <c r="G3930" s="24">
        <v>162</v>
      </c>
    </row>
    <row r="3931" spans="1:7" x14ac:dyDescent="0.2">
      <c r="A3931" s="22">
        <v>254</v>
      </c>
      <c r="B3931" s="25" t="s">
        <v>495</v>
      </c>
      <c r="C3931" s="6">
        <v>45545</v>
      </c>
      <c r="D3931" s="1" t="s">
        <v>1</v>
      </c>
      <c r="E3931" s="1" t="s">
        <v>0</v>
      </c>
      <c r="G3931" s="24">
        <v>162</v>
      </c>
    </row>
    <row r="3932" spans="1:7" x14ac:dyDescent="0.2">
      <c r="A3932" s="22">
        <v>254</v>
      </c>
      <c r="B3932" s="25" t="s">
        <v>495</v>
      </c>
      <c r="C3932" s="6">
        <v>45545</v>
      </c>
      <c r="D3932" s="1" t="s">
        <v>4</v>
      </c>
      <c r="E3932" s="1" t="s">
        <v>0</v>
      </c>
    </row>
    <row r="3933" spans="1:7" x14ac:dyDescent="0.2">
      <c r="A3933" s="22">
        <v>254</v>
      </c>
      <c r="B3933" s="25" t="s">
        <v>495</v>
      </c>
      <c r="C3933" s="6">
        <v>45545</v>
      </c>
      <c r="D3933" s="1" t="s">
        <v>1</v>
      </c>
      <c r="E3933" s="1" t="s">
        <v>0</v>
      </c>
      <c r="G3933" s="24">
        <v>162</v>
      </c>
    </row>
    <row r="3934" spans="1:7" x14ac:dyDescent="0.2">
      <c r="A3934" s="22">
        <v>254</v>
      </c>
      <c r="B3934" s="25" t="s">
        <v>495</v>
      </c>
      <c r="C3934" s="6">
        <v>45545</v>
      </c>
      <c r="D3934" s="1" t="s">
        <v>1</v>
      </c>
      <c r="E3934" s="1" t="s">
        <v>2</v>
      </c>
      <c r="F3934" s="24">
        <v>28</v>
      </c>
      <c r="G3934" s="24">
        <v>162</v>
      </c>
    </row>
    <row r="3935" spans="1:7" x14ac:dyDescent="0.2">
      <c r="A3935" s="22">
        <v>254</v>
      </c>
      <c r="B3935" s="25" t="s">
        <v>495</v>
      </c>
      <c r="C3935" s="6">
        <v>45545</v>
      </c>
      <c r="D3935" s="1" t="s">
        <v>1</v>
      </c>
      <c r="E3935" s="1" t="s">
        <v>2</v>
      </c>
      <c r="F3935" s="24">
        <v>23</v>
      </c>
      <c r="G3935" s="24">
        <v>73</v>
      </c>
    </row>
    <row r="3936" spans="1:7" x14ac:dyDescent="0.2">
      <c r="A3936" s="22">
        <v>254</v>
      </c>
      <c r="B3936" s="25" t="s">
        <v>495</v>
      </c>
      <c r="C3936" s="6">
        <v>45545</v>
      </c>
      <c r="D3936" s="1" t="s">
        <v>1</v>
      </c>
      <c r="E3936" s="1" t="s">
        <v>2</v>
      </c>
      <c r="F3936" s="24">
        <v>23</v>
      </c>
      <c r="G3936" s="24">
        <v>160</v>
      </c>
    </row>
    <row r="3937" spans="1:7" x14ac:dyDescent="0.2">
      <c r="A3937" s="22">
        <v>254</v>
      </c>
      <c r="B3937" s="25" t="s">
        <v>495</v>
      </c>
      <c r="C3937" s="6">
        <v>45545</v>
      </c>
      <c r="D3937" s="1" t="s">
        <v>1</v>
      </c>
      <c r="E3937" s="1" t="s">
        <v>0</v>
      </c>
      <c r="G3937" s="24">
        <v>162</v>
      </c>
    </row>
    <row r="3938" spans="1:7" x14ac:dyDescent="0.2">
      <c r="A3938" s="22">
        <v>254</v>
      </c>
      <c r="B3938" s="25" t="s">
        <v>495</v>
      </c>
      <c r="C3938" s="6">
        <v>45545</v>
      </c>
      <c r="D3938" s="1" t="s">
        <v>1</v>
      </c>
      <c r="E3938" s="1" t="s">
        <v>2</v>
      </c>
      <c r="F3938" s="24">
        <v>62</v>
      </c>
      <c r="G3938" s="24">
        <v>34</v>
      </c>
    </row>
    <row r="3939" spans="1:7" x14ac:dyDescent="0.2">
      <c r="A3939" s="22">
        <v>254</v>
      </c>
      <c r="B3939" s="25" t="s">
        <v>495</v>
      </c>
      <c r="C3939" s="6">
        <v>45545</v>
      </c>
      <c r="D3939" s="1" t="s">
        <v>1</v>
      </c>
      <c r="E3939" s="1" t="s">
        <v>0</v>
      </c>
      <c r="G3939" s="24">
        <v>162</v>
      </c>
    </row>
    <row r="3940" spans="1:7" x14ac:dyDescent="0.2">
      <c r="A3940" s="22">
        <v>254</v>
      </c>
      <c r="B3940" s="25" t="s">
        <v>495</v>
      </c>
      <c r="C3940" s="6">
        <v>45545</v>
      </c>
      <c r="D3940" s="1" t="s">
        <v>1</v>
      </c>
      <c r="E3940" s="1" t="s">
        <v>0</v>
      </c>
      <c r="G3940" s="24">
        <v>72</v>
      </c>
    </row>
    <row r="3941" spans="1:7" x14ac:dyDescent="0.2">
      <c r="A3941" s="22">
        <v>254</v>
      </c>
      <c r="B3941" s="25" t="s">
        <v>416</v>
      </c>
      <c r="C3941" s="6">
        <v>45507</v>
      </c>
      <c r="D3941" s="1" t="s">
        <v>1</v>
      </c>
      <c r="E3941" s="1" t="s">
        <v>0</v>
      </c>
      <c r="G3941" s="24">
        <v>200</v>
      </c>
    </row>
    <row r="3942" spans="1:7" x14ac:dyDescent="0.2">
      <c r="A3942" s="22">
        <v>254</v>
      </c>
      <c r="B3942" s="25" t="s">
        <v>416</v>
      </c>
      <c r="C3942" s="6">
        <v>45507</v>
      </c>
      <c r="D3942" s="1" t="s">
        <v>1</v>
      </c>
      <c r="E3942" s="1" t="s">
        <v>0</v>
      </c>
      <c r="G3942" s="24">
        <v>200</v>
      </c>
    </row>
    <row r="3943" spans="1:7" x14ac:dyDescent="0.2">
      <c r="A3943" s="22">
        <v>254</v>
      </c>
      <c r="B3943" s="25" t="s">
        <v>416</v>
      </c>
      <c r="C3943" s="6">
        <v>45507</v>
      </c>
      <c r="D3943" s="1" t="s">
        <v>4</v>
      </c>
      <c r="E3943" s="1" t="s">
        <v>0</v>
      </c>
      <c r="F3943" s="24">
        <v>34</v>
      </c>
    </row>
    <row r="3944" spans="1:7" x14ac:dyDescent="0.2">
      <c r="A3944" s="22">
        <v>254</v>
      </c>
      <c r="B3944" s="25" t="s">
        <v>416</v>
      </c>
      <c r="C3944" s="6">
        <v>45507</v>
      </c>
      <c r="D3944" s="1" t="s">
        <v>1</v>
      </c>
      <c r="E3944" s="1" t="s">
        <v>0</v>
      </c>
      <c r="G3944" s="24">
        <v>4</v>
      </c>
    </row>
    <row r="3945" spans="1:7" x14ac:dyDescent="0.2">
      <c r="A3945" s="22">
        <v>254</v>
      </c>
      <c r="B3945" s="25" t="s">
        <v>416</v>
      </c>
      <c r="C3945" s="6">
        <v>45507</v>
      </c>
      <c r="D3945" s="1" t="s">
        <v>1</v>
      </c>
      <c r="E3945" s="1" t="s">
        <v>0</v>
      </c>
      <c r="G3945" s="24">
        <v>200</v>
      </c>
    </row>
    <row r="3946" spans="1:7" x14ac:dyDescent="0.2">
      <c r="A3946" s="22">
        <v>254</v>
      </c>
      <c r="B3946" s="25" t="s">
        <v>416</v>
      </c>
      <c r="C3946" s="6">
        <v>45507</v>
      </c>
      <c r="D3946" s="1" t="s">
        <v>1</v>
      </c>
      <c r="E3946" s="1" t="s">
        <v>0</v>
      </c>
      <c r="G3946" s="24">
        <v>200</v>
      </c>
    </row>
    <row r="3947" spans="1:7" x14ac:dyDescent="0.2">
      <c r="A3947" s="22">
        <v>254</v>
      </c>
      <c r="B3947" s="25" t="s">
        <v>416</v>
      </c>
      <c r="C3947" s="6">
        <v>45507</v>
      </c>
      <c r="D3947" s="1" t="s">
        <v>1</v>
      </c>
      <c r="E3947" s="1" t="s">
        <v>2</v>
      </c>
      <c r="F3947" s="24">
        <v>26</v>
      </c>
      <c r="G3947" s="24">
        <v>200</v>
      </c>
    </row>
    <row r="3948" spans="1:7" x14ac:dyDescent="0.2">
      <c r="A3948" s="22">
        <v>254</v>
      </c>
      <c r="B3948" s="25" t="s">
        <v>519</v>
      </c>
      <c r="C3948" s="6">
        <v>45703</v>
      </c>
      <c r="D3948" s="1" t="s">
        <v>1</v>
      </c>
      <c r="E3948" s="1" t="s">
        <v>0</v>
      </c>
      <c r="G3948" s="24">
        <v>4</v>
      </c>
    </row>
    <row r="3949" spans="1:7" x14ac:dyDescent="0.2">
      <c r="A3949" s="22">
        <v>254</v>
      </c>
      <c r="B3949" s="25" t="s">
        <v>416</v>
      </c>
      <c r="C3949" s="6">
        <v>45507</v>
      </c>
      <c r="D3949" s="1" t="s">
        <v>1</v>
      </c>
      <c r="E3949" s="1" t="s">
        <v>0</v>
      </c>
      <c r="G3949" s="24">
        <v>200</v>
      </c>
    </row>
    <row r="3950" spans="1:7" x14ac:dyDescent="0.2">
      <c r="A3950" s="22">
        <v>254</v>
      </c>
      <c r="B3950" s="25" t="s">
        <v>416</v>
      </c>
      <c r="C3950" s="6">
        <v>45507</v>
      </c>
      <c r="D3950" s="1" t="s">
        <v>1</v>
      </c>
      <c r="E3950" s="1" t="s">
        <v>0</v>
      </c>
      <c r="G3950" s="24">
        <v>160</v>
      </c>
    </row>
    <row r="3951" spans="1:7" x14ac:dyDescent="0.2">
      <c r="A3951" s="22">
        <v>254</v>
      </c>
      <c r="B3951" s="25" t="s">
        <v>416</v>
      </c>
      <c r="C3951" s="6">
        <v>45507</v>
      </c>
      <c r="D3951" s="1" t="s">
        <v>1</v>
      </c>
      <c r="E3951" s="1" t="s">
        <v>0</v>
      </c>
      <c r="G3951" s="24">
        <v>186</v>
      </c>
    </row>
    <row r="3952" spans="1:7" x14ac:dyDescent="0.2">
      <c r="A3952" s="22">
        <v>254</v>
      </c>
      <c r="B3952" s="25" t="s">
        <v>416</v>
      </c>
      <c r="C3952" s="6">
        <v>45507</v>
      </c>
      <c r="D3952" s="1" t="s">
        <v>1</v>
      </c>
      <c r="E3952" s="1" t="s">
        <v>0</v>
      </c>
      <c r="G3952" s="24">
        <v>200</v>
      </c>
    </row>
    <row r="3953" spans="1:7" x14ac:dyDescent="0.2">
      <c r="A3953" s="22">
        <v>254</v>
      </c>
      <c r="B3953" s="25" t="s">
        <v>416</v>
      </c>
      <c r="C3953" s="6">
        <v>45507</v>
      </c>
      <c r="D3953" s="1" t="s">
        <v>1</v>
      </c>
      <c r="E3953" s="1" t="s">
        <v>2</v>
      </c>
      <c r="F3953" s="24">
        <v>31</v>
      </c>
      <c r="G3953" s="24">
        <v>4</v>
      </c>
    </row>
    <row r="3954" spans="1:7" x14ac:dyDescent="0.2">
      <c r="A3954" s="22">
        <v>254</v>
      </c>
      <c r="B3954" s="25" t="s">
        <v>461</v>
      </c>
      <c r="C3954" s="6">
        <v>45508</v>
      </c>
      <c r="D3954" s="1" t="s">
        <v>1</v>
      </c>
      <c r="E3954" s="1" t="s">
        <v>2</v>
      </c>
      <c r="F3954" s="24">
        <v>21</v>
      </c>
      <c r="G3954" s="24">
        <v>199</v>
      </c>
    </row>
    <row r="3955" spans="1:7" x14ac:dyDescent="0.2">
      <c r="A3955" s="22">
        <v>254</v>
      </c>
      <c r="B3955" s="25" t="s">
        <v>461</v>
      </c>
      <c r="C3955" s="6">
        <v>45508</v>
      </c>
      <c r="D3955" s="1" t="s">
        <v>1</v>
      </c>
      <c r="E3955" s="1" t="s">
        <v>3</v>
      </c>
      <c r="F3955" s="24">
        <v>47</v>
      </c>
      <c r="G3955" s="24">
        <v>134</v>
      </c>
    </row>
    <row r="3956" spans="1:7" x14ac:dyDescent="0.2">
      <c r="A3956" s="22">
        <v>254</v>
      </c>
      <c r="B3956" s="25" t="s">
        <v>461</v>
      </c>
      <c r="C3956" s="6">
        <v>45508</v>
      </c>
      <c r="D3956" s="1" t="s">
        <v>1</v>
      </c>
      <c r="E3956" s="1" t="s">
        <v>2</v>
      </c>
      <c r="F3956" s="24">
        <v>34</v>
      </c>
      <c r="G3956" s="24">
        <v>75</v>
      </c>
    </row>
    <row r="3957" spans="1:7" x14ac:dyDescent="0.2">
      <c r="A3957" s="22">
        <v>254</v>
      </c>
      <c r="B3957" s="25" t="s">
        <v>461</v>
      </c>
      <c r="C3957" s="6">
        <v>45508</v>
      </c>
      <c r="D3957" s="1" t="s">
        <v>1</v>
      </c>
      <c r="E3957" s="1" t="s">
        <v>0</v>
      </c>
      <c r="F3957" s="24">
        <v>37</v>
      </c>
      <c r="G3957" s="24">
        <v>199</v>
      </c>
    </row>
    <row r="3958" spans="1:7" x14ac:dyDescent="0.2">
      <c r="A3958" s="22">
        <v>254</v>
      </c>
      <c r="B3958" s="25" t="s">
        <v>461</v>
      </c>
      <c r="C3958" s="6">
        <v>45508</v>
      </c>
      <c r="D3958" s="1" t="s">
        <v>1</v>
      </c>
      <c r="E3958" s="1" t="s">
        <v>2</v>
      </c>
      <c r="F3958" s="24">
        <v>30</v>
      </c>
      <c r="G3958" s="24">
        <v>29</v>
      </c>
    </row>
    <row r="3959" spans="1:7" x14ac:dyDescent="0.2">
      <c r="A3959" s="22">
        <v>254</v>
      </c>
      <c r="B3959" s="25" t="s">
        <v>461</v>
      </c>
      <c r="C3959" s="6">
        <v>45508</v>
      </c>
      <c r="D3959" s="1" t="s">
        <v>1</v>
      </c>
      <c r="E3959" s="1" t="s">
        <v>0</v>
      </c>
      <c r="G3959" s="24">
        <v>181</v>
      </c>
    </row>
    <row r="3960" spans="1:7" x14ac:dyDescent="0.2">
      <c r="A3960" s="22">
        <v>254</v>
      </c>
      <c r="B3960" s="25" t="s">
        <v>461</v>
      </c>
      <c r="C3960" s="6">
        <v>45508</v>
      </c>
      <c r="D3960" s="1" t="s">
        <v>1</v>
      </c>
      <c r="E3960" s="1" t="s">
        <v>0</v>
      </c>
      <c r="G3960" s="24">
        <v>90</v>
      </c>
    </row>
    <row r="3961" spans="1:7" x14ac:dyDescent="0.2">
      <c r="A3961" s="22">
        <v>254</v>
      </c>
      <c r="B3961" s="25" t="s">
        <v>520</v>
      </c>
      <c r="C3961" s="6">
        <v>45592</v>
      </c>
      <c r="D3961" s="1" t="s">
        <v>1</v>
      </c>
      <c r="E3961" s="1" t="s">
        <v>2</v>
      </c>
      <c r="F3961" s="24">
        <v>33</v>
      </c>
      <c r="G3961" s="24">
        <v>59</v>
      </c>
    </row>
    <row r="3962" spans="1:7" x14ac:dyDescent="0.2">
      <c r="A3962" s="22">
        <v>254</v>
      </c>
      <c r="B3962" s="25" t="s">
        <v>511</v>
      </c>
      <c r="C3962" s="6">
        <v>45593</v>
      </c>
      <c r="D3962" s="1" t="s">
        <v>1</v>
      </c>
      <c r="E3962" s="1" t="s">
        <v>3</v>
      </c>
      <c r="F3962" s="24">
        <v>36</v>
      </c>
      <c r="G3962" s="24">
        <v>17</v>
      </c>
    </row>
    <row r="3963" spans="1:7" x14ac:dyDescent="0.2">
      <c r="A3963" s="22">
        <v>254</v>
      </c>
      <c r="B3963" s="25" t="s">
        <v>511</v>
      </c>
      <c r="C3963" s="6">
        <v>45593</v>
      </c>
      <c r="D3963" s="1" t="s">
        <v>1</v>
      </c>
      <c r="E3963" s="1" t="s">
        <v>0</v>
      </c>
      <c r="G3963" s="24">
        <v>114</v>
      </c>
    </row>
    <row r="3964" spans="1:7" x14ac:dyDescent="0.2">
      <c r="A3964" s="22">
        <v>254</v>
      </c>
      <c r="B3964" s="25" t="s">
        <v>521</v>
      </c>
      <c r="C3964" s="6">
        <v>45704</v>
      </c>
      <c r="D3964" s="1" t="s">
        <v>1</v>
      </c>
      <c r="E3964" s="1" t="s">
        <v>0</v>
      </c>
      <c r="G3964" s="24">
        <v>2</v>
      </c>
    </row>
    <row r="3965" spans="1:7" x14ac:dyDescent="0.2">
      <c r="A3965" s="22">
        <v>254</v>
      </c>
      <c r="B3965" s="25" t="s">
        <v>521</v>
      </c>
      <c r="C3965" s="6">
        <v>45704</v>
      </c>
      <c r="D3965" s="1" t="s">
        <v>4</v>
      </c>
      <c r="E3965" s="1" t="s">
        <v>0</v>
      </c>
    </row>
    <row r="3966" spans="1:7" x14ac:dyDescent="0.2">
      <c r="A3966" s="22">
        <v>254</v>
      </c>
      <c r="B3966" s="25" t="s">
        <v>416</v>
      </c>
      <c r="C3966" s="6">
        <v>45507</v>
      </c>
      <c r="D3966" s="1" t="s">
        <v>1</v>
      </c>
      <c r="E3966" s="1" t="s">
        <v>0</v>
      </c>
      <c r="G3966" s="24">
        <v>200</v>
      </c>
    </row>
    <row r="3967" spans="1:7" x14ac:dyDescent="0.2">
      <c r="A3967" s="22">
        <v>254</v>
      </c>
      <c r="B3967" s="25" t="s">
        <v>416</v>
      </c>
      <c r="C3967" s="6">
        <v>45507</v>
      </c>
      <c r="D3967" s="1" t="s">
        <v>1</v>
      </c>
      <c r="E3967" s="1" t="s">
        <v>3</v>
      </c>
      <c r="F3967" s="24">
        <v>33</v>
      </c>
      <c r="G3967" s="24">
        <v>200</v>
      </c>
    </row>
    <row r="3968" spans="1:7" x14ac:dyDescent="0.2">
      <c r="A3968" s="22">
        <v>254</v>
      </c>
      <c r="B3968" s="25" t="s">
        <v>416</v>
      </c>
      <c r="C3968" s="6">
        <v>45507</v>
      </c>
      <c r="D3968" s="1" t="s">
        <v>1</v>
      </c>
      <c r="E3968" s="1" t="s">
        <v>6</v>
      </c>
      <c r="F3968" s="24">
        <v>31</v>
      </c>
      <c r="G3968" s="24">
        <v>199</v>
      </c>
    </row>
    <row r="3969" spans="1:7" x14ac:dyDescent="0.2">
      <c r="A3969" s="22">
        <v>254</v>
      </c>
      <c r="B3969" s="25" t="s">
        <v>416</v>
      </c>
      <c r="C3969" s="6">
        <v>45507</v>
      </c>
      <c r="D3969" s="1" t="s">
        <v>1</v>
      </c>
      <c r="E3969" s="1" t="s">
        <v>0</v>
      </c>
      <c r="G3969" s="24">
        <v>198</v>
      </c>
    </row>
    <row r="3970" spans="1:7" x14ac:dyDescent="0.2">
      <c r="A3970" s="22">
        <v>254</v>
      </c>
      <c r="B3970" s="25" t="s">
        <v>416</v>
      </c>
      <c r="C3970" s="6">
        <v>45507</v>
      </c>
      <c r="D3970" s="1" t="s">
        <v>1</v>
      </c>
      <c r="E3970" s="1" t="s">
        <v>2</v>
      </c>
      <c r="F3970" s="24">
        <v>20</v>
      </c>
      <c r="G3970" s="24">
        <v>17</v>
      </c>
    </row>
    <row r="3971" spans="1:7" x14ac:dyDescent="0.2">
      <c r="A3971" s="22">
        <v>254</v>
      </c>
      <c r="B3971" s="25" t="s">
        <v>416</v>
      </c>
      <c r="C3971" s="6">
        <v>45507</v>
      </c>
      <c r="D3971" s="1" t="s">
        <v>1</v>
      </c>
      <c r="E3971" s="1" t="s">
        <v>2</v>
      </c>
      <c r="F3971" s="24">
        <v>24</v>
      </c>
      <c r="G3971" s="24">
        <v>1</v>
      </c>
    </row>
    <row r="3972" spans="1:7" x14ac:dyDescent="0.2">
      <c r="A3972" s="22">
        <v>254</v>
      </c>
      <c r="B3972" s="25" t="s">
        <v>416</v>
      </c>
      <c r="C3972" s="6">
        <v>45507</v>
      </c>
      <c r="D3972" s="1" t="s">
        <v>1</v>
      </c>
      <c r="E3972" s="1" t="s">
        <v>0</v>
      </c>
      <c r="G3972" s="24">
        <v>197</v>
      </c>
    </row>
    <row r="3973" spans="1:7" x14ac:dyDescent="0.2">
      <c r="A3973" s="22">
        <v>254</v>
      </c>
      <c r="B3973" s="25" t="s">
        <v>461</v>
      </c>
      <c r="C3973" s="6">
        <v>45508</v>
      </c>
      <c r="D3973" s="1" t="s">
        <v>1</v>
      </c>
      <c r="E3973" s="1" t="s">
        <v>0</v>
      </c>
      <c r="G3973" s="24">
        <v>198</v>
      </c>
    </row>
    <row r="3974" spans="1:7" x14ac:dyDescent="0.2">
      <c r="A3974" s="22">
        <v>254</v>
      </c>
      <c r="B3974" s="25" t="s">
        <v>480</v>
      </c>
      <c r="C3974" s="6">
        <v>45607</v>
      </c>
      <c r="D3974" s="1" t="s">
        <v>1</v>
      </c>
      <c r="E3974" s="1" t="s">
        <v>0</v>
      </c>
      <c r="G3974" s="24">
        <v>100</v>
      </c>
    </row>
    <row r="3975" spans="1:7" x14ac:dyDescent="0.2">
      <c r="A3975" s="22">
        <v>254</v>
      </c>
      <c r="B3975" s="25" t="s">
        <v>480</v>
      </c>
      <c r="C3975" s="6">
        <v>45607</v>
      </c>
      <c r="D3975" s="1" t="s">
        <v>1</v>
      </c>
      <c r="E3975" s="1" t="s">
        <v>0</v>
      </c>
      <c r="G3975" s="24">
        <v>100</v>
      </c>
    </row>
    <row r="3976" spans="1:7" x14ac:dyDescent="0.2">
      <c r="A3976" s="22">
        <v>254</v>
      </c>
      <c r="B3976" s="25" t="s">
        <v>480</v>
      </c>
      <c r="C3976" s="6">
        <v>45607</v>
      </c>
      <c r="D3976" s="1" t="s">
        <v>1</v>
      </c>
      <c r="E3976" s="1" t="s">
        <v>0</v>
      </c>
      <c r="G3976" s="24">
        <v>100</v>
      </c>
    </row>
    <row r="3977" spans="1:7" x14ac:dyDescent="0.2">
      <c r="A3977" s="22">
        <v>254</v>
      </c>
      <c r="B3977" s="25" t="s">
        <v>480</v>
      </c>
      <c r="C3977" s="6">
        <v>45607</v>
      </c>
      <c r="D3977" s="1" t="s">
        <v>1</v>
      </c>
      <c r="E3977" s="1" t="s">
        <v>0</v>
      </c>
      <c r="G3977" s="24">
        <v>100</v>
      </c>
    </row>
    <row r="3978" spans="1:7" x14ac:dyDescent="0.2">
      <c r="A3978" s="22">
        <v>254</v>
      </c>
      <c r="B3978" s="25" t="s">
        <v>461</v>
      </c>
      <c r="C3978" s="6">
        <v>45508</v>
      </c>
      <c r="D3978" s="1" t="s">
        <v>1</v>
      </c>
      <c r="E3978" s="1" t="s">
        <v>2</v>
      </c>
      <c r="F3978" s="24">
        <v>26</v>
      </c>
      <c r="G3978" s="24">
        <v>199</v>
      </c>
    </row>
    <row r="3979" spans="1:7" x14ac:dyDescent="0.2">
      <c r="A3979" s="22">
        <v>254</v>
      </c>
      <c r="B3979" s="25" t="s">
        <v>416</v>
      </c>
      <c r="C3979" s="6">
        <v>45507</v>
      </c>
      <c r="D3979" s="1" t="s">
        <v>1</v>
      </c>
      <c r="E3979" s="1" t="s">
        <v>0</v>
      </c>
      <c r="G3979" s="24">
        <v>85</v>
      </c>
    </row>
    <row r="3980" spans="1:7" x14ac:dyDescent="0.2">
      <c r="A3980" s="22">
        <v>254</v>
      </c>
      <c r="B3980" s="25" t="s">
        <v>416</v>
      </c>
      <c r="C3980" s="6">
        <v>45507</v>
      </c>
      <c r="D3980" s="1" t="s">
        <v>1</v>
      </c>
      <c r="E3980" s="1" t="s">
        <v>0</v>
      </c>
      <c r="G3980" s="24">
        <v>200</v>
      </c>
    </row>
    <row r="3981" spans="1:7" x14ac:dyDescent="0.2">
      <c r="A3981" s="22">
        <v>254</v>
      </c>
      <c r="B3981" s="25" t="s">
        <v>416</v>
      </c>
      <c r="C3981" s="6">
        <v>45507</v>
      </c>
      <c r="D3981" s="1" t="s">
        <v>1</v>
      </c>
      <c r="E3981" s="1" t="s">
        <v>2</v>
      </c>
      <c r="F3981" s="24">
        <v>28</v>
      </c>
      <c r="G3981" s="24">
        <v>200</v>
      </c>
    </row>
    <row r="3982" spans="1:7" x14ac:dyDescent="0.2">
      <c r="A3982" s="22">
        <v>254</v>
      </c>
      <c r="B3982" s="25" t="s">
        <v>416</v>
      </c>
      <c r="C3982" s="6">
        <v>45507</v>
      </c>
      <c r="D3982" s="1" t="s">
        <v>1</v>
      </c>
      <c r="E3982" s="1" t="s">
        <v>0</v>
      </c>
      <c r="G3982" s="24">
        <v>200</v>
      </c>
    </row>
    <row r="3983" spans="1:7" x14ac:dyDescent="0.2">
      <c r="A3983" s="22">
        <v>254</v>
      </c>
      <c r="B3983" s="25" t="s">
        <v>461</v>
      </c>
      <c r="C3983" s="6">
        <v>45508</v>
      </c>
      <c r="D3983" s="1" t="s">
        <v>1</v>
      </c>
      <c r="E3983" s="1" t="s">
        <v>0</v>
      </c>
      <c r="G3983" s="24">
        <v>169</v>
      </c>
    </row>
    <row r="3984" spans="1:7" x14ac:dyDescent="0.2">
      <c r="A3984" s="22">
        <v>254</v>
      </c>
      <c r="B3984" s="25" t="s">
        <v>461</v>
      </c>
      <c r="C3984" s="6">
        <v>45508</v>
      </c>
      <c r="D3984" s="1" t="s">
        <v>1</v>
      </c>
      <c r="E3984" s="1" t="s">
        <v>0</v>
      </c>
      <c r="G3984" s="24">
        <v>199</v>
      </c>
    </row>
    <row r="3985" spans="1:7" x14ac:dyDescent="0.2">
      <c r="A3985" s="22">
        <v>254</v>
      </c>
      <c r="B3985" s="25" t="s">
        <v>461</v>
      </c>
      <c r="C3985" s="6">
        <v>45508</v>
      </c>
      <c r="D3985" s="1" t="s">
        <v>1</v>
      </c>
      <c r="E3985" s="1" t="s">
        <v>0</v>
      </c>
      <c r="G3985" s="24">
        <v>159</v>
      </c>
    </row>
    <row r="3986" spans="1:7" x14ac:dyDescent="0.2">
      <c r="A3986" s="22">
        <v>254</v>
      </c>
      <c r="B3986" s="25" t="s">
        <v>461</v>
      </c>
      <c r="C3986" s="6">
        <v>45508</v>
      </c>
      <c r="D3986" s="1" t="s">
        <v>1</v>
      </c>
      <c r="E3986" s="1" t="s">
        <v>0</v>
      </c>
      <c r="G3986" s="24">
        <v>199</v>
      </c>
    </row>
    <row r="3987" spans="1:7" x14ac:dyDescent="0.2">
      <c r="A3987" s="22">
        <v>254</v>
      </c>
      <c r="B3987" s="25" t="s">
        <v>461</v>
      </c>
      <c r="C3987" s="6">
        <v>45508</v>
      </c>
      <c r="D3987" s="1" t="s">
        <v>1</v>
      </c>
      <c r="E3987" s="1" t="s">
        <v>0</v>
      </c>
      <c r="F3987" s="24">
        <v>39</v>
      </c>
      <c r="G3987" s="24">
        <v>145</v>
      </c>
    </row>
    <row r="3988" spans="1:7" x14ac:dyDescent="0.2">
      <c r="A3988" s="22">
        <v>254</v>
      </c>
      <c r="B3988" s="25" t="s">
        <v>461</v>
      </c>
      <c r="C3988" s="6">
        <v>45508</v>
      </c>
      <c r="D3988" s="1" t="s">
        <v>1</v>
      </c>
      <c r="E3988" s="1" t="s">
        <v>2</v>
      </c>
      <c r="F3988" s="24">
        <v>23</v>
      </c>
      <c r="G3988" s="24">
        <v>11</v>
      </c>
    </row>
    <row r="3989" spans="1:7" x14ac:dyDescent="0.2">
      <c r="A3989" s="22">
        <v>254</v>
      </c>
      <c r="B3989" s="25" t="s">
        <v>508</v>
      </c>
      <c r="C3989" s="6">
        <v>45510</v>
      </c>
      <c r="D3989" s="1" t="s">
        <v>1</v>
      </c>
      <c r="E3989" s="1" t="s">
        <v>6</v>
      </c>
      <c r="F3989" s="24">
        <v>30</v>
      </c>
      <c r="G3989" s="24">
        <v>1</v>
      </c>
    </row>
    <row r="3990" spans="1:7" x14ac:dyDescent="0.2">
      <c r="A3990" s="22">
        <v>254</v>
      </c>
      <c r="B3990" s="25" t="s">
        <v>522</v>
      </c>
      <c r="C3990" s="6">
        <v>45511</v>
      </c>
      <c r="D3990" s="1" t="s">
        <v>1</v>
      </c>
      <c r="E3990" s="1" t="s">
        <v>2</v>
      </c>
      <c r="F3990" s="24">
        <v>21</v>
      </c>
      <c r="G3990" s="24">
        <v>119</v>
      </c>
    </row>
    <row r="3991" spans="1:7" x14ac:dyDescent="0.2">
      <c r="A3991" s="22">
        <v>254</v>
      </c>
      <c r="B3991" s="25" t="s">
        <v>522</v>
      </c>
      <c r="C3991" s="6">
        <v>45511</v>
      </c>
      <c r="D3991" s="1" t="s">
        <v>1</v>
      </c>
      <c r="E3991" s="1" t="s">
        <v>2</v>
      </c>
      <c r="F3991" s="24">
        <v>34</v>
      </c>
      <c r="G3991" s="24">
        <v>67</v>
      </c>
    </row>
    <row r="3992" spans="1:7" x14ac:dyDescent="0.2">
      <c r="A3992" s="22">
        <v>254</v>
      </c>
      <c r="B3992" s="25" t="s">
        <v>522</v>
      </c>
      <c r="C3992" s="6">
        <v>45511</v>
      </c>
      <c r="D3992" s="1" t="s">
        <v>1</v>
      </c>
      <c r="E3992" s="1" t="s">
        <v>2</v>
      </c>
      <c r="F3992" s="24">
        <v>21</v>
      </c>
      <c r="G3992" s="24">
        <v>189</v>
      </c>
    </row>
    <row r="3993" spans="1:7" x14ac:dyDescent="0.2">
      <c r="A3993" s="22">
        <v>254</v>
      </c>
      <c r="B3993" s="25" t="s">
        <v>522</v>
      </c>
      <c r="C3993" s="6">
        <v>45511</v>
      </c>
      <c r="D3993" s="1" t="s">
        <v>1</v>
      </c>
      <c r="E3993" s="1" t="s">
        <v>2</v>
      </c>
      <c r="F3993" s="24">
        <v>40</v>
      </c>
      <c r="G3993" s="24">
        <v>142</v>
      </c>
    </row>
    <row r="3994" spans="1:7" x14ac:dyDescent="0.2">
      <c r="A3994" s="22">
        <v>254</v>
      </c>
      <c r="B3994" s="25" t="s">
        <v>522</v>
      </c>
      <c r="C3994" s="6">
        <v>45511</v>
      </c>
      <c r="D3994" s="1" t="s">
        <v>1</v>
      </c>
      <c r="E3994" s="1" t="s">
        <v>0</v>
      </c>
      <c r="G3994" s="24">
        <v>10</v>
      </c>
    </row>
    <row r="3995" spans="1:7" x14ac:dyDescent="0.2">
      <c r="A3995" s="22">
        <v>254</v>
      </c>
      <c r="B3995" s="25" t="s">
        <v>522</v>
      </c>
      <c r="C3995" s="6">
        <v>45511</v>
      </c>
      <c r="D3995" s="1" t="s">
        <v>1</v>
      </c>
      <c r="E3995" s="1" t="s">
        <v>0</v>
      </c>
      <c r="G3995" s="24">
        <v>196</v>
      </c>
    </row>
    <row r="3996" spans="1:7" x14ac:dyDescent="0.2">
      <c r="A3996" s="22">
        <v>254</v>
      </c>
      <c r="B3996" s="25" t="s">
        <v>458</v>
      </c>
      <c r="C3996" s="6">
        <v>45512</v>
      </c>
      <c r="D3996" s="1" t="s">
        <v>1</v>
      </c>
      <c r="E3996" s="1" t="s">
        <v>2</v>
      </c>
      <c r="F3996" s="24">
        <v>30</v>
      </c>
      <c r="G3996" s="24">
        <v>120</v>
      </c>
    </row>
    <row r="3997" spans="1:7" x14ac:dyDescent="0.2">
      <c r="A3997" s="22">
        <v>254</v>
      </c>
      <c r="B3997" s="25" t="s">
        <v>458</v>
      </c>
      <c r="C3997" s="6">
        <v>45512</v>
      </c>
      <c r="D3997" s="1" t="s">
        <v>1</v>
      </c>
      <c r="E3997" s="1" t="s">
        <v>2</v>
      </c>
      <c r="F3997" s="24">
        <v>26</v>
      </c>
      <c r="G3997" s="24">
        <v>0</v>
      </c>
    </row>
    <row r="3998" spans="1:7" x14ac:dyDescent="0.2">
      <c r="A3998" s="22">
        <v>254</v>
      </c>
      <c r="B3998" s="25" t="s">
        <v>458</v>
      </c>
      <c r="C3998" s="6">
        <v>45512</v>
      </c>
      <c r="D3998" s="1" t="s">
        <v>1</v>
      </c>
      <c r="E3998" s="1" t="s">
        <v>0</v>
      </c>
      <c r="G3998" s="24">
        <v>188</v>
      </c>
    </row>
    <row r="3999" spans="1:7" x14ac:dyDescent="0.2">
      <c r="A3999" s="22">
        <v>254</v>
      </c>
      <c r="B3999" s="25" t="s">
        <v>416</v>
      </c>
      <c r="C3999" s="6">
        <v>45507</v>
      </c>
      <c r="D3999" s="1" t="s">
        <v>1</v>
      </c>
      <c r="E3999" s="1" t="s">
        <v>0</v>
      </c>
      <c r="G3999" s="24">
        <v>198</v>
      </c>
    </row>
    <row r="4000" spans="1:7" x14ac:dyDescent="0.2">
      <c r="A4000" s="22">
        <v>254</v>
      </c>
      <c r="B4000" s="25" t="s">
        <v>461</v>
      </c>
      <c r="C4000" s="6">
        <v>45508</v>
      </c>
      <c r="D4000" s="1" t="s">
        <v>1</v>
      </c>
      <c r="E4000" s="1" t="s">
        <v>2</v>
      </c>
      <c r="F4000" s="24">
        <v>22</v>
      </c>
      <c r="G4000" s="24">
        <v>1</v>
      </c>
    </row>
    <row r="4001" spans="1:7" x14ac:dyDescent="0.2">
      <c r="A4001" s="22">
        <v>254</v>
      </c>
      <c r="B4001" s="25" t="s">
        <v>461</v>
      </c>
      <c r="C4001" s="6">
        <v>45508</v>
      </c>
      <c r="D4001" s="1" t="s">
        <v>1</v>
      </c>
      <c r="E4001" s="1" t="s">
        <v>0</v>
      </c>
      <c r="G4001" s="24">
        <v>196</v>
      </c>
    </row>
    <row r="4002" spans="1:7" x14ac:dyDescent="0.2">
      <c r="A4002" s="22">
        <v>254</v>
      </c>
      <c r="B4002" s="25" t="s">
        <v>461</v>
      </c>
      <c r="C4002" s="6">
        <v>45508</v>
      </c>
      <c r="D4002" s="1" t="s">
        <v>1</v>
      </c>
      <c r="E4002" s="1" t="s">
        <v>0</v>
      </c>
      <c r="F4002" s="24">
        <v>29</v>
      </c>
      <c r="G4002" s="24">
        <v>168</v>
      </c>
    </row>
    <row r="4003" spans="1:7" x14ac:dyDescent="0.2">
      <c r="A4003" s="22">
        <v>254</v>
      </c>
      <c r="B4003" s="25" t="s">
        <v>461</v>
      </c>
      <c r="C4003" s="6">
        <v>45508</v>
      </c>
      <c r="D4003" s="1" t="s">
        <v>5</v>
      </c>
      <c r="E4003" s="1" t="s">
        <v>0</v>
      </c>
      <c r="G4003" s="24">
        <v>196</v>
      </c>
    </row>
    <row r="4004" spans="1:7" x14ac:dyDescent="0.2">
      <c r="A4004" s="22">
        <v>254</v>
      </c>
      <c r="B4004" s="25" t="s">
        <v>416</v>
      </c>
      <c r="C4004" s="6">
        <v>45507</v>
      </c>
      <c r="D4004" s="1" t="s">
        <v>1</v>
      </c>
      <c r="E4004" s="1" t="s">
        <v>0</v>
      </c>
      <c r="G4004" s="24">
        <v>200</v>
      </c>
    </row>
    <row r="4005" spans="1:7" x14ac:dyDescent="0.2">
      <c r="A4005" s="22">
        <v>254</v>
      </c>
      <c r="B4005" s="25" t="s">
        <v>461</v>
      </c>
      <c r="C4005" s="6">
        <v>45508</v>
      </c>
      <c r="D4005" s="1" t="s">
        <v>1</v>
      </c>
      <c r="E4005" s="1" t="s">
        <v>0</v>
      </c>
      <c r="G4005" s="24">
        <v>199</v>
      </c>
    </row>
    <row r="4006" spans="1:7" x14ac:dyDescent="0.2">
      <c r="A4006" s="22">
        <v>254</v>
      </c>
      <c r="B4006" s="25" t="s">
        <v>461</v>
      </c>
      <c r="C4006" s="6">
        <v>45508</v>
      </c>
      <c r="D4006" s="1" t="s">
        <v>1</v>
      </c>
      <c r="E4006" s="1" t="s">
        <v>0</v>
      </c>
      <c r="F4006" s="24">
        <v>21</v>
      </c>
      <c r="G4006" s="24">
        <v>199</v>
      </c>
    </row>
    <row r="4007" spans="1:7" x14ac:dyDescent="0.2">
      <c r="A4007" s="22">
        <v>254</v>
      </c>
      <c r="B4007" s="25" t="s">
        <v>461</v>
      </c>
      <c r="C4007" s="6">
        <v>45508</v>
      </c>
      <c r="D4007" s="1" t="s">
        <v>1</v>
      </c>
      <c r="E4007" s="1" t="s">
        <v>2</v>
      </c>
      <c r="F4007" s="24">
        <v>31</v>
      </c>
      <c r="G4007" s="24">
        <v>1</v>
      </c>
    </row>
    <row r="4008" spans="1:7" x14ac:dyDescent="0.2">
      <c r="A4008" s="22">
        <v>254</v>
      </c>
      <c r="B4008" s="25" t="s">
        <v>461</v>
      </c>
      <c r="C4008" s="6">
        <v>45508</v>
      </c>
      <c r="D4008" s="1" t="s">
        <v>1</v>
      </c>
      <c r="E4008" s="1" t="s">
        <v>0</v>
      </c>
      <c r="G4008" s="24">
        <v>81</v>
      </c>
    </row>
    <row r="4009" spans="1:7" x14ac:dyDescent="0.2">
      <c r="A4009" s="22">
        <v>254</v>
      </c>
      <c r="B4009" s="25" t="s">
        <v>464</v>
      </c>
      <c r="C4009" s="6">
        <v>45509</v>
      </c>
      <c r="D4009" s="1" t="s">
        <v>1</v>
      </c>
      <c r="E4009" s="1" t="s">
        <v>2</v>
      </c>
      <c r="F4009" s="24">
        <v>21</v>
      </c>
      <c r="G4009" s="24">
        <v>3</v>
      </c>
    </row>
    <row r="4010" spans="1:7" x14ac:dyDescent="0.2">
      <c r="A4010" s="22">
        <v>254</v>
      </c>
      <c r="B4010" s="25" t="s">
        <v>464</v>
      </c>
      <c r="C4010" s="6">
        <v>45509</v>
      </c>
      <c r="D4010" s="1" t="s">
        <v>1</v>
      </c>
      <c r="E4010" s="1" t="s">
        <v>2</v>
      </c>
      <c r="F4010" s="24">
        <v>24</v>
      </c>
      <c r="G4010" s="24">
        <v>132</v>
      </c>
    </row>
    <row r="4011" spans="1:7" x14ac:dyDescent="0.2">
      <c r="A4011" s="22">
        <v>254</v>
      </c>
      <c r="B4011" s="25" t="s">
        <v>523</v>
      </c>
      <c r="C4011" s="6">
        <v>45669</v>
      </c>
      <c r="D4011" s="1" t="s">
        <v>1</v>
      </c>
      <c r="E4011" s="1" t="s">
        <v>0</v>
      </c>
      <c r="G4011" s="24">
        <v>37</v>
      </c>
    </row>
    <row r="4012" spans="1:7" x14ac:dyDescent="0.2">
      <c r="A4012" s="22">
        <v>254</v>
      </c>
      <c r="B4012" s="25" t="s">
        <v>361</v>
      </c>
      <c r="C4012" s="6">
        <v>45670</v>
      </c>
      <c r="D4012" s="1" t="s">
        <v>1</v>
      </c>
      <c r="E4012" s="1" t="s">
        <v>0</v>
      </c>
      <c r="G4012" s="24">
        <v>10</v>
      </c>
    </row>
    <row r="4013" spans="1:7" x14ac:dyDescent="0.2">
      <c r="A4013" s="22">
        <v>254</v>
      </c>
      <c r="B4013" s="25" t="s">
        <v>361</v>
      </c>
      <c r="C4013" s="6">
        <v>45670</v>
      </c>
      <c r="D4013" s="1" t="s">
        <v>1</v>
      </c>
      <c r="E4013" s="1" t="s">
        <v>0</v>
      </c>
      <c r="G4013" s="24">
        <v>37</v>
      </c>
    </row>
    <row r="4014" spans="1:7" x14ac:dyDescent="0.2">
      <c r="A4014" s="22">
        <v>254</v>
      </c>
      <c r="B4014" s="25" t="s">
        <v>362</v>
      </c>
      <c r="C4014" s="6">
        <v>45671</v>
      </c>
      <c r="D4014" s="1" t="s">
        <v>1</v>
      </c>
      <c r="E4014" s="1" t="s">
        <v>0</v>
      </c>
      <c r="G4014" s="24">
        <v>36</v>
      </c>
    </row>
    <row r="4015" spans="1:7" x14ac:dyDescent="0.2">
      <c r="A4015" s="22">
        <v>254</v>
      </c>
      <c r="B4015" s="25" t="s">
        <v>455</v>
      </c>
      <c r="C4015" s="6">
        <v>45678</v>
      </c>
      <c r="D4015" s="1" t="s">
        <v>1</v>
      </c>
      <c r="E4015" s="1" t="s">
        <v>3</v>
      </c>
      <c r="F4015" s="24">
        <v>31</v>
      </c>
      <c r="G4015" s="24">
        <v>24</v>
      </c>
    </row>
    <row r="4016" spans="1:7" x14ac:dyDescent="0.2">
      <c r="A4016" s="22">
        <v>254</v>
      </c>
      <c r="B4016" s="25" t="s">
        <v>455</v>
      </c>
      <c r="C4016" s="6">
        <v>45678</v>
      </c>
      <c r="D4016" s="1" t="s">
        <v>1</v>
      </c>
      <c r="E4016" s="1" t="s">
        <v>0</v>
      </c>
      <c r="G4016" s="24">
        <v>17</v>
      </c>
    </row>
    <row r="4017" spans="1:7" x14ac:dyDescent="0.2">
      <c r="A4017" s="22">
        <v>254</v>
      </c>
      <c r="B4017" s="25" t="s">
        <v>455</v>
      </c>
      <c r="C4017" s="6">
        <v>45678</v>
      </c>
      <c r="D4017" s="1" t="s">
        <v>1</v>
      </c>
      <c r="E4017" s="1" t="s">
        <v>6</v>
      </c>
      <c r="F4017" s="24">
        <v>24</v>
      </c>
      <c r="G4017" s="24">
        <v>2</v>
      </c>
    </row>
    <row r="4018" spans="1:7" x14ac:dyDescent="0.2">
      <c r="A4018" s="22">
        <v>254</v>
      </c>
      <c r="B4018" s="25" t="s">
        <v>455</v>
      </c>
      <c r="C4018" s="6">
        <v>45678</v>
      </c>
      <c r="D4018" s="1" t="s">
        <v>1</v>
      </c>
      <c r="E4018" s="1" t="s">
        <v>2</v>
      </c>
      <c r="F4018" s="24">
        <v>24</v>
      </c>
      <c r="G4018" s="24">
        <v>1</v>
      </c>
    </row>
    <row r="4019" spans="1:7" x14ac:dyDescent="0.2">
      <c r="A4019" s="22">
        <v>254</v>
      </c>
      <c r="B4019" s="25" t="s">
        <v>461</v>
      </c>
      <c r="C4019" s="6">
        <v>45508</v>
      </c>
      <c r="D4019" s="1" t="s">
        <v>1</v>
      </c>
      <c r="E4019" s="1" t="s">
        <v>0</v>
      </c>
      <c r="G4019" s="24">
        <v>178</v>
      </c>
    </row>
    <row r="4020" spans="1:7" x14ac:dyDescent="0.2">
      <c r="A4020" s="22">
        <v>254</v>
      </c>
      <c r="B4020" s="25" t="s">
        <v>461</v>
      </c>
      <c r="C4020" s="6">
        <v>45508</v>
      </c>
      <c r="D4020" s="1" t="s">
        <v>1</v>
      </c>
      <c r="E4020" s="1" t="s">
        <v>3</v>
      </c>
      <c r="F4020" s="24">
        <v>21</v>
      </c>
      <c r="G4020" s="24">
        <v>162</v>
      </c>
    </row>
    <row r="4021" spans="1:7" x14ac:dyDescent="0.2">
      <c r="A4021" s="22">
        <v>254</v>
      </c>
      <c r="B4021" s="25" t="s">
        <v>461</v>
      </c>
      <c r="C4021" s="6">
        <v>45508</v>
      </c>
      <c r="D4021" s="1" t="s">
        <v>1</v>
      </c>
      <c r="E4021" s="1" t="s">
        <v>2</v>
      </c>
      <c r="F4021" s="24">
        <v>41</v>
      </c>
      <c r="G4021" s="24">
        <v>10</v>
      </c>
    </row>
    <row r="4022" spans="1:7" x14ac:dyDescent="0.2">
      <c r="A4022" s="22">
        <v>254</v>
      </c>
      <c r="B4022" s="25" t="s">
        <v>461</v>
      </c>
      <c r="C4022" s="6">
        <v>45508</v>
      </c>
      <c r="D4022" s="1" t="s">
        <v>1</v>
      </c>
      <c r="E4022" s="1" t="s">
        <v>0</v>
      </c>
      <c r="G4022" s="24">
        <v>35</v>
      </c>
    </row>
    <row r="4023" spans="1:7" x14ac:dyDescent="0.2">
      <c r="A4023" s="22">
        <v>254</v>
      </c>
      <c r="B4023" s="25" t="s">
        <v>461</v>
      </c>
      <c r="C4023" s="6">
        <v>45508</v>
      </c>
      <c r="D4023" s="1" t="s">
        <v>1</v>
      </c>
      <c r="E4023" s="1" t="s">
        <v>3</v>
      </c>
      <c r="F4023" s="24">
        <v>31</v>
      </c>
      <c r="G4023" s="24">
        <v>187</v>
      </c>
    </row>
    <row r="4024" spans="1:7" x14ac:dyDescent="0.2">
      <c r="A4024" s="22">
        <v>254</v>
      </c>
      <c r="B4024" s="25" t="s">
        <v>461</v>
      </c>
      <c r="C4024" s="6">
        <v>45508</v>
      </c>
      <c r="D4024" s="1" t="s">
        <v>1</v>
      </c>
      <c r="E4024" s="1" t="s">
        <v>2</v>
      </c>
      <c r="F4024" s="24">
        <v>29</v>
      </c>
      <c r="G4024" s="24">
        <v>27</v>
      </c>
    </row>
    <row r="4025" spans="1:7" x14ac:dyDescent="0.2">
      <c r="A4025" s="22">
        <v>254</v>
      </c>
      <c r="B4025" s="25" t="s">
        <v>461</v>
      </c>
      <c r="C4025" s="6">
        <v>45508</v>
      </c>
      <c r="D4025" s="1" t="s">
        <v>1</v>
      </c>
      <c r="E4025" s="1" t="s">
        <v>2</v>
      </c>
      <c r="F4025" s="24">
        <v>21</v>
      </c>
      <c r="G4025" s="24">
        <v>10</v>
      </c>
    </row>
    <row r="4026" spans="1:7" x14ac:dyDescent="0.2">
      <c r="A4026" s="22">
        <v>254</v>
      </c>
      <c r="B4026" s="25" t="s">
        <v>461</v>
      </c>
      <c r="C4026" s="6">
        <v>45508</v>
      </c>
      <c r="D4026" s="1" t="s">
        <v>1</v>
      </c>
      <c r="E4026" s="1" t="s">
        <v>0</v>
      </c>
      <c r="G4026" s="24">
        <v>198</v>
      </c>
    </row>
    <row r="4027" spans="1:7" x14ac:dyDescent="0.2">
      <c r="A4027" s="22">
        <v>254</v>
      </c>
      <c r="B4027" s="25" t="s">
        <v>464</v>
      </c>
      <c r="C4027" s="6">
        <v>45509</v>
      </c>
      <c r="D4027" s="1" t="s">
        <v>1</v>
      </c>
      <c r="E4027" s="1" t="s">
        <v>2</v>
      </c>
      <c r="F4027" s="24">
        <v>29</v>
      </c>
      <c r="G4027" s="24">
        <v>196</v>
      </c>
    </row>
    <row r="4028" spans="1:7" x14ac:dyDescent="0.2">
      <c r="A4028" s="22">
        <v>254</v>
      </c>
      <c r="B4028" s="25" t="s">
        <v>524</v>
      </c>
      <c r="C4028" s="6">
        <v>45586</v>
      </c>
      <c r="D4028" s="1" t="s">
        <v>1</v>
      </c>
      <c r="E4028" s="1" t="s">
        <v>0</v>
      </c>
      <c r="G4028" s="24">
        <v>121</v>
      </c>
    </row>
    <row r="4029" spans="1:7" x14ac:dyDescent="0.2">
      <c r="A4029" s="22">
        <v>254</v>
      </c>
      <c r="B4029" s="25" t="s">
        <v>461</v>
      </c>
      <c r="C4029" s="6">
        <v>45508</v>
      </c>
      <c r="D4029" s="1" t="s">
        <v>4</v>
      </c>
      <c r="E4029" s="1" t="s">
        <v>0</v>
      </c>
    </row>
    <row r="4030" spans="1:7" x14ac:dyDescent="0.2">
      <c r="A4030" s="22">
        <v>254</v>
      </c>
      <c r="B4030" s="25" t="s">
        <v>461</v>
      </c>
      <c r="C4030" s="6">
        <v>45508</v>
      </c>
      <c r="D4030" s="1" t="s">
        <v>1</v>
      </c>
      <c r="E4030" s="1" t="s">
        <v>2</v>
      </c>
      <c r="F4030" s="24">
        <v>19</v>
      </c>
      <c r="G4030" s="24">
        <v>186</v>
      </c>
    </row>
    <row r="4031" spans="1:7" x14ac:dyDescent="0.2">
      <c r="A4031" s="22">
        <v>254</v>
      </c>
      <c r="B4031" s="25" t="s">
        <v>461</v>
      </c>
      <c r="C4031" s="6">
        <v>45508</v>
      </c>
      <c r="D4031" s="1" t="s">
        <v>1</v>
      </c>
      <c r="E4031" s="1" t="s">
        <v>2</v>
      </c>
      <c r="F4031" s="24">
        <v>30</v>
      </c>
      <c r="G4031" s="24">
        <v>6</v>
      </c>
    </row>
    <row r="4032" spans="1:7" x14ac:dyDescent="0.2">
      <c r="A4032" s="22">
        <v>254</v>
      </c>
      <c r="B4032" s="25" t="s">
        <v>464</v>
      </c>
      <c r="C4032" s="6">
        <v>45509</v>
      </c>
      <c r="D4032" s="1" t="s">
        <v>1</v>
      </c>
      <c r="E4032" s="1" t="s">
        <v>2</v>
      </c>
      <c r="F4032" s="24">
        <v>24</v>
      </c>
      <c r="G4032" s="24">
        <v>198</v>
      </c>
    </row>
    <row r="4033" spans="1:7" x14ac:dyDescent="0.2">
      <c r="A4033" s="22">
        <v>254</v>
      </c>
      <c r="B4033" s="25" t="s">
        <v>464</v>
      </c>
      <c r="C4033" s="6">
        <v>45509</v>
      </c>
      <c r="D4033" s="1" t="s">
        <v>1</v>
      </c>
      <c r="E4033" s="1" t="s">
        <v>0</v>
      </c>
      <c r="G4033" s="24">
        <v>164</v>
      </c>
    </row>
    <row r="4034" spans="1:7" x14ac:dyDescent="0.2">
      <c r="A4034" s="22">
        <v>254</v>
      </c>
      <c r="B4034" s="25" t="s">
        <v>464</v>
      </c>
      <c r="C4034" s="6">
        <v>45509</v>
      </c>
      <c r="D4034" s="1" t="s">
        <v>1</v>
      </c>
      <c r="E4034" s="1" t="s">
        <v>0</v>
      </c>
      <c r="G4034" s="24">
        <v>196</v>
      </c>
    </row>
    <row r="4035" spans="1:7" x14ac:dyDescent="0.2">
      <c r="A4035" s="22">
        <v>254</v>
      </c>
      <c r="B4035" s="25" t="s">
        <v>464</v>
      </c>
      <c r="C4035" s="6">
        <v>45509</v>
      </c>
      <c r="D4035" s="1" t="s">
        <v>1</v>
      </c>
      <c r="E4035" s="1" t="s">
        <v>0</v>
      </c>
      <c r="G4035" s="24">
        <v>198</v>
      </c>
    </row>
    <row r="4036" spans="1:7" x14ac:dyDescent="0.2">
      <c r="A4036" s="22">
        <v>254</v>
      </c>
      <c r="B4036" s="25" t="s">
        <v>464</v>
      </c>
      <c r="C4036" s="6">
        <v>45509</v>
      </c>
      <c r="D4036" s="1" t="s">
        <v>1</v>
      </c>
      <c r="E4036" s="1" t="s">
        <v>0</v>
      </c>
      <c r="G4036" s="24">
        <v>17</v>
      </c>
    </row>
    <row r="4037" spans="1:7" x14ac:dyDescent="0.2">
      <c r="A4037" s="22">
        <v>254</v>
      </c>
      <c r="B4037" s="25" t="s">
        <v>464</v>
      </c>
      <c r="C4037" s="6">
        <v>45509</v>
      </c>
      <c r="D4037" s="1" t="s">
        <v>1</v>
      </c>
      <c r="E4037" s="1" t="s">
        <v>0</v>
      </c>
      <c r="G4037" s="24">
        <v>198</v>
      </c>
    </row>
    <row r="4038" spans="1:7" x14ac:dyDescent="0.2">
      <c r="A4038" s="22">
        <v>254</v>
      </c>
      <c r="B4038" s="25" t="s">
        <v>464</v>
      </c>
      <c r="C4038" s="6">
        <v>45509</v>
      </c>
      <c r="D4038" s="1" t="s">
        <v>1</v>
      </c>
      <c r="E4038" s="1" t="s">
        <v>0</v>
      </c>
      <c r="G4038" s="24">
        <v>180</v>
      </c>
    </row>
    <row r="4039" spans="1:7" x14ac:dyDescent="0.2">
      <c r="A4039" s="22">
        <v>254</v>
      </c>
      <c r="B4039" s="25" t="s">
        <v>464</v>
      </c>
      <c r="C4039" s="6">
        <v>45509</v>
      </c>
      <c r="D4039" s="1" t="s">
        <v>1</v>
      </c>
      <c r="E4039" s="1" t="s">
        <v>2</v>
      </c>
      <c r="F4039" s="24">
        <v>23</v>
      </c>
      <c r="G4039" s="24">
        <v>111</v>
      </c>
    </row>
    <row r="4040" spans="1:7" x14ac:dyDescent="0.2">
      <c r="A4040" s="22">
        <v>254</v>
      </c>
      <c r="B4040" s="25" t="s">
        <v>464</v>
      </c>
      <c r="C4040" s="6">
        <v>45509</v>
      </c>
      <c r="D4040" s="1" t="s">
        <v>1</v>
      </c>
      <c r="E4040" s="1" t="s">
        <v>2</v>
      </c>
      <c r="F4040" s="24">
        <v>44</v>
      </c>
      <c r="G4040" s="24">
        <v>156</v>
      </c>
    </row>
    <row r="4041" spans="1:7" x14ac:dyDescent="0.2">
      <c r="A4041" s="22">
        <v>254</v>
      </c>
      <c r="B4041" s="25" t="s">
        <v>464</v>
      </c>
      <c r="C4041" s="6">
        <v>45509</v>
      </c>
      <c r="D4041" s="1" t="s">
        <v>1</v>
      </c>
      <c r="E4041" s="1" t="s">
        <v>0</v>
      </c>
      <c r="G4041" s="24">
        <v>197</v>
      </c>
    </row>
    <row r="4042" spans="1:7" x14ac:dyDescent="0.2">
      <c r="A4042" s="22">
        <v>254</v>
      </c>
      <c r="B4042" s="25" t="s">
        <v>508</v>
      </c>
      <c r="C4042" s="6">
        <v>45510</v>
      </c>
      <c r="D4042" s="1" t="s">
        <v>1</v>
      </c>
      <c r="E4042" s="1" t="s">
        <v>0</v>
      </c>
      <c r="G4042" s="24">
        <v>165</v>
      </c>
    </row>
    <row r="4043" spans="1:7" x14ac:dyDescent="0.2">
      <c r="A4043" s="22">
        <v>254</v>
      </c>
      <c r="B4043" s="25" t="s">
        <v>488</v>
      </c>
      <c r="C4043" s="6">
        <v>45657</v>
      </c>
      <c r="D4043" s="1" t="s">
        <v>1</v>
      </c>
      <c r="E4043" s="1" t="s">
        <v>0</v>
      </c>
      <c r="G4043" s="24">
        <v>2</v>
      </c>
    </row>
    <row r="4044" spans="1:7" x14ac:dyDescent="0.2">
      <c r="A4044" s="22">
        <v>254</v>
      </c>
      <c r="B4044" s="25" t="s">
        <v>488</v>
      </c>
      <c r="C4044" s="6">
        <v>45657</v>
      </c>
      <c r="D4044" s="1" t="s">
        <v>1</v>
      </c>
      <c r="E4044" s="1" t="s">
        <v>3</v>
      </c>
      <c r="F4044" s="24">
        <v>38</v>
      </c>
      <c r="G4044" s="24">
        <v>49</v>
      </c>
    </row>
    <row r="4045" spans="1:7" x14ac:dyDescent="0.2">
      <c r="A4045" s="22">
        <v>254</v>
      </c>
      <c r="B4045" s="25" t="s">
        <v>510</v>
      </c>
      <c r="C4045" s="6">
        <v>45658</v>
      </c>
      <c r="D4045" s="1" t="s">
        <v>1</v>
      </c>
      <c r="E4045" s="1" t="s">
        <v>0</v>
      </c>
      <c r="G4045" s="24">
        <v>49</v>
      </c>
    </row>
    <row r="4046" spans="1:7" x14ac:dyDescent="0.2">
      <c r="A4046" s="22">
        <v>254</v>
      </c>
      <c r="B4046" s="25" t="s">
        <v>510</v>
      </c>
      <c r="C4046" s="6">
        <v>45658</v>
      </c>
      <c r="D4046" s="1" t="s">
        <v>1</v>
      </c>
      <c r="E4046" s="1" t="s">
        <v>0</v>
      </c>
      <c r="G4046" s="24">
        <v>11</v>
      </c>
    </row>
    <row r="4047" spans="1:7" x14ac:dyDescent="0.2">
      <c r="A4047" s="22">
        <v>254</v>
      </c>
      <c r="B4047" s="25" t="s">
        <v>368</v>
      </c>
      <c r="C4047" s="6">
        <v>45632</v>
      </c>
      <c r="D4047" s="1" t="s">
        <v>1</v>
      </c>
      <c r="E4047" s="1" t="s">
        <v>2</v>
      </c>
      <c r="F4047" s="24">
        <v>36</v>
      </c>
      <c r="G4047" s="24">
        <v>75</v>
      </c>
    </row>
    <row r="4048" spans="1:7" x14ac:dyDescent="0.2">
      <c r="A4048" s="22">
        <v>254</v>
      </c>
      <c r="B4048" s="25" t="s">
        <v>464</v>
      </c>
      <c r="C4048" s="6">
        <v>45509</v>
      </c>
      <c r="D4048" s="1" t="s">
        <v>1</v>
      </c>
      <c r="E4048" s="1" t="s">
        <v>0</v>
      </c>
      <c r="G4048" s="24">
        <v>22</v>
      </c>
    </row>
    <row r="4049" spans="1:7" x14ac:dyDescent="0.2">
      <c r="A4049" s="22">
        <v>254</v>
      </c>
      <c r="B4049" s="25" t="s">
        <v>508</v>
      </c>
      <c r="C4049" s="6">
        <v>45510</v>
      </c>
      <c r="D4049" s="1" t="s">
        <v>1</v>
      </c>
      <c r="E4049" s="1" t="s">
        <v>0</v>
      </c>
      <c r="G4049" s="24">
        <v>197</v>
      </c>
    </row>
    <row r="4050" spans="1:7" x14ac:dyDescent="0.2">
      <c r="A4050" s="22">
        <v>254</v>
      </c>
      <c r="B4050" s="25" t="s">
        <v>508</v>
      </c>
      <c r="C4050" s="6">
        <v>45510</v>
      </c>
      <c r="D4050" s="1" t="s">
        <v>1</v>
      </c>
      <c r="E4050" s="1" t="s">
        <v>2</v>
      </c>
      <c r="F4050" s="24">
        <v>25</v>
      </c>
      <c r="G4050" s="24">
        <v>196</v>
      </c>
    </row>
    <row r="4051" spans="1:7" x14ac:dyDescent="0.2">
      <c r="A4051" s="22">
        <v>254</v>
      </c>
      <c r="B4051" s="25" t="s">
        <v>368</v>
      </c>
      <c r="C4051" s="6">
        <v>45632</v>
      </c>
      <c r="D4051" s="1" t="s">
        <v>1</v>
      </c>
      <c r="E4051" s="1" t="s">
        <v>0</v>
      </c>
      <c r="G4051" s="24">
        <v>1</v>
      </c>
    </row>
    <row r="4052" spans="1:7" x14ac:dyDescent="0.2">
      <c r="A4052" s="22">
        <v>254</v>
      </c>
      <c r="B4052" s="25" t="s">
        <v>362</v>
      </c>
      <c r="C4052" s="6">
        <v>45671</v>
      </c>
      <c r="D4052" s="1" t="s">
        <v>1</v>
      </c>
      <c r="E4052" s="1" t="s">
        <v>0</v>
      </c>
      <c r="G4052" s="24">
        <v>36</v>
      </c>
    </row>
    <row r="4053" spans="1:7" x14ac:dyDescent="0.2">
      <c r="A4053" s="22">
        <v>254</v>
      </c>
      <c r="B4053" s="25" t="s">
        <v>362</v>
      </c>
      <c r="C4053" s="6">
        <v>45671</v>
      </c>
      <c r="D4053" s="1" t="s">
        <v>1</v>
      </c>
      <c r="E4053" s="1" t="s">
        <v>2</v>
      </c>
      <c r="F4053" s="24">
        <v>25</v>
      </c>
      <c r="G4053" s="24">
        <v>36</v>
      </c>
    </row>
    <row r="4054" spans="1:7" x14ac:dyDescent="0.2">
      <c r="A4054" s="22">
        <v>254</v>
      </c>
      <c r="B4054" s="25" t="s">
        <v>362</v>
      </c>
      <c r="C4054" s="6">
        <v>45671</v>
      </c>
      <c r="D4054" s="1" t="s">
        <v>1</v>
      </c>
      <c r="E4054" s="1" t="s">
        <v>2</v>
      </c>
      <c r="F4054" s="24">
        <v>29</v>
      </c>
      <c r="G4054" s="24">
        <v>18</v>
      </c>
    </row>
    <row r="4055" spans="1:7" x14ac:dyDescent="0.2">
      <c r="A4055" s="22">
        <v>254</v>
      </c>
      <c r="B4055" s="25" t="s">
        <v>464</v>
      </c>
      <c r="C4055" s="6">
        <v>45509</v>
      </c>
      <c r="D4055" s="1" t="s">
        <v>1</v>
      </c>
      <c r="E4055" s="1" t="s">
        <v>0</v>
      </c>
      <c r="G4055" s="24">
        <v>162</v>
      </c>
    </row>
    <row r="4056" spans="1:7" x14ac:dyDescent="0.2">
      <c r="A4056" s="22">
        <v>254</v>
      </c>
      <c r="B4056" s="25" t="s">
        <v>464</v>
      </c>
      <c r="C4056" s="6">
        <v>45509</v>
      </c>
      <c r="D4056" s="1" t="s">
        <v>1</v>
      </c>
      <c r="E4056" s="1" t="s">
        <v>3</v>
      </c>
      <c r="F4056" s="24">
        <v>26</v>
      </c>
      <c r="G4056" s="24">
        <v>198</v>
      </c>
    </row>
    <row r="4057" spans="1:7" x14ac:dyDescent="0.2">
      <c r="A4057" s="22">
        <v>254</v>
      </c>
      <c r="B4057" s="25" t="s">
        <v>464</v>
      </c>
      <c r="C4057" s="6">
        <v>45509</v>
      </c>
      <c r="D4057" s="1" t="s">
        <v>1</v>
      </c>
      <c r="E4057" s="1" t="s">
        <v>2</v>
      </c>
      <c r="F4057" s="24">
        <v>55</v>
      </c>
      <c r="G4057" s="24">
        <v>179</v>
      </c>
    </row>
    <row r="4058" spans="1:7" x14ac:dyDescent="0.2">
      <c r="A4058" s="22">
        <v>254</v>
      </c>
      <c r="B4058" s="25" t="s">
        <v>464</v>
      </c>
      <c r="C4058" s="6">
        <v>45509</v>
      </c>
      <c r="D4058" s="1" t="s">
        <v>4</v>
      </c>
      <c r="E4058" s="1" t="s">
        <v>0</v>
      </c>
    </row>
    <row r="4059" spans="1:7" x14ac:dyDescent="0.2">
      <c r="A4059" s="22">
        <v>254</v>
      </c>
      <c r="B4059" s="25" t="s">
        <v>508</v>
      </c>
      <c r="C4059" s="6">
        <v>45510</v>
      </c>
      <c r="D4059" s="1" t="s">
        <v>1</v>
      </c>
      <c r="E4059" s="1" t="s">
        <v>0</v>
      </c>
      <c r="G4059" s="24">
        <v>137</v>
      </c>
    </row>
    <row r="4060" spans="1:7" x14ac:dyDescent="0.2">
      <c r="A4060" s="22">
        <v>254</v>
      </c>
      <c r="B4060" s="25" t="s">
        <v>508</v>
      </c>
      <c r="C4060" s="6">
        <v>45510</v>
      </c>
      <c r="D4060" s="1" t="s">
        <v>1</v>
      </c>
      <c r="E4060" s="1" t="s">
        <v>6</v>
      </c>
      <c r="F4060" s="24">
        <v>22</v>
      </c>
      <c r="G4060" s="24">
        <v>136</v>
      </c>
    </row>
    <row r="4061" spans="1:7" x14ac:dyDescent="0.2">
      <c r="A4061" s="22">
        <v>254</v>
      </c>
      <c r="B4061" s="25" t="s">
        <v>508</v>
      </c>
      <c r="C4061" s="6">
        <v>45510</v>
      </c>
      <c r="D4061" s="1" t="s">
        <v>1</v>
      </c>
      <c r="E4061" s="1" t="s">
        <v>0</v>
      </c>
      <c r="G4061" s="24">
        <v>197</v>
      </c>
    </row>
    <row r="4062" spans="1:7" x14ac:dyDescent="0.2">
      <c r="A4062" s="22">
        <v>254</v>
      </c>
      <c r="B4062" s="25" t="s">
        <v>508</v>
      </c>
      <c r="C4062" s="6">
        <v>45510</v>
      </c>
      <c r="D4062" s="1" t="s">
        <v>1</v>
      </c>
      <c r="E4062" s="1" t="s">
        <v>0</v>
      </c>
      <c r="G4062" s="24">
        <v>1</v>
      </c>
    </row>
    <row r="4063" spans="1:7" x14ac:dyDescent="0.2">
      <c r="A4063" s="22">
        <v>254</v>
      </c>
      <c r="B4063" s="25" t="s">
        <v>508</v>
      </c>
      <c r="C4063" s="6">
        <v>45510</v>
      </c>
      <c r="D4063" s="1" t="s">
        <v>1</v>
      </c>
      <c r="E4063" s="1" t="s">
        <v>0</v>
      </c>
      <c r="G4063" s="24">
        <v>197</v>
      </c>
    </row>
    <row r="4064" spans="1:7" x14ac:dyDescent="0.2">
      <c r="A4064" s="22">
        <v>254</v>
      </c>
      <c r="B4064" s="25" t="s">
        <v>508</v>
      </c>
      <c r="C4064" s="6">
        <v>45510</v>
      </c>
      <c r="D4064" s="1" t="s">
        <v>1</v>
      </c>
      <c r="E4064" s="1" t="s">
        <v>2</v>
      </c>
      <c r="F4064" s="24">
        <v>20</v>
      </c>
      <c r="G4064" s="24">
        <v>6</v>
      </c>
    </row>
    <row r="4065" spans="1:7" x14ac:dyDescent="0.2">
      <c r="A4065" s="22">
        <v>254</v>
      </c>
      <c r="B4065" s="25" t="s">
        <v>508</v>
      </c>
      <c r="C4065" s="6">
        <v>45510</v>
      </c>
      <c r="D4065" s="1" t="s">
        <v>1</v>
      </c>
      <c r="E4065" s="1" t="s">
        <v>0</v>
      </c>
      <c r="G4065" s="24">
        <v>189</v>
      </c>
    </row>
    <row r="4066" spans="1:7" x14ac:dyDescent="0.2">
      <c r="A4066" s="22">
        <v>254</v>
      </c>
      <c r="B4066" s="25" t="s">
        <v>508</v>
      </c>
      <c r="C4066" s="6">
        <v>45510</v>
      </c>
      <c r="D4066" s="1" t="s">
        <v>1</v>
      </c>
      <c r="E4066" s="1" t="s">
        <v>0</v>
      </c>
      <c r="G4066" s="24">
        <v>196</v>
      </c>
    </row>
    <row r="4067" spans="1:7" x14ac:dyDescent="0.2">
      <c r="A4067" s="22">
        <v>254</v>
      </c>
      <c r="B4067" s="25" t="s">
        <v>464</v>
      </c>
      <c r="C4067" s="6">
        <v>45509</v>
      </c>
      <c r="D4067" s="1" t="s">
        <v>1</v>
      </c>
      <c r="E4067" s="1" t="s">
        <v>2</v>
      </c>
      <c r="F4067" s="24">
        <v>23</v>
      </c>
      <c r="G4067" s="24">
        <v>25</v>
      </c>
    </row>
    <row r="4068" spans="1:7" x14ac:dyDescent="0.2">
      <c r="A4068" s="22">
        <v>254</v>
      </c>
      <c r="B4068" s="25" t="s">
        <v>464</v>
      </c>
      <c r="C4068" s="6">
        <v>45509</v>
      </c>
      <c r="D4068" s="1" t="s">
        <v>1</v>
      </c>
      <c r="E4068" s="1" t="s">
        <v>0</v>
      </c>
      <c r="G4068" s="24">
        <v>3</v>
      </c>
    </row>
    <row r="4069" spans="1:7" x14ac:dyDescent="0.2">
      <c r="A4069" s="22">
        <v>254</v>
      </c>
      <c r="B4069" s="25" t="s">
        <v>464</v>
      </c>
      <c r="C4069" s="6">
        <v>45509</v>
      </c>
      <c r="D4069" s="1" t="s">
        <v>1</v>
      </c>
      <c r="E4069" s="1" t="s">
        <v>0</v>
      </c>
      <c r="G4069" s="24">
        <v>176</v>
      </c>
    </row>
    <row r="4070" spans="1:7" x14ac:dyDescent="0.2">
      <c r="A4070" s="22">
        <v>254</v>
      </c>
      <c r="B4070" s="25" t="s">
        <v>464</v>
      </c>
      <c r="C4070" s="6">
        <v>45509</v>
      </c>
      <c r="D4070" s="1" t="s">
        <v>1</v>
      </c>
      <c r="E4070" s="1" t="s">
        <v>2</v>
      </c>
      <c r="F4070" s="24">
        <v>46</v>
      </c>
      <c r="G4070" s="24">
        <v>3</v>
      </c>
    </row>
    <row r="4071" spans="1:7" x14ac:dyDescent="0.2">
      <c r="A4071" s="22">
        <v>254</v>
      </c>
      <c r="B4071" s="25" t="s">
        <v>464</v>
      </c>
      <c r="C4071" s="6">
        <v>45509</v>
      </c>
      <c r="D4071" s="1" t="s">
        <v>1</v>
      </c>
      <c r="E4071" s="1" t="s">
        <v>6</v>
      </c>
      <c r="F4071" s="24">
        <v>38</v>
      </c>
      <c r="G4071" s="24">
        <v>181</v>
      </c>
    </row>
    <row r="4072" spans="1:7" x14ac:dyDescent="0.2">
      <c r="A4072" s="22">
        <v>254</v>
      </c>
      <c r="B4072" s="25" t="s">
        <v>464</v>
      </c>
      <c r="C4072" s="6">
        <v>45509</v>
      </c>
      <c r="D4072" s="1" t="s">
        <v>1</v>
      </c>
      <c r="E4072" s="1" t="s">
        <v>2</v>
      </c>
      <c r="F4072" s="24">
        <v>30</v>
      </c>
      <c r="G4072" s="24">
        <v>0</v>
      </c>
    </row>
    <row r="4073" spans="1:7" x14ac:dyDescent="0.2">
      <c r="A4073" s="22">
        <v>254</v>
      </c>
      <c r="B4073" s="25" t="s">
        <v>464</v>
      </c>
      <c r="C4073" s="6">
        <v>45509</v>
      </c>
      <c r="D4073" s="1" t="s">
        <v>1</v>
      </c>
      <c r="E4073" s="1" t="s">
        <v>0</v>
      </c>
      <c r="G4073" s="24">
        <v>172</v>
      </c>
    </row>
    <row r="4074" spans="1:7" x14ac:dyDescent="0.2">
      <c r="A4074" s="22">
        <v>254</v>
      </c>
      <c r="B4074" s="25" t="s">
        <v>508</v>
      </c>
      <c r="C4074" s="6">
        <v>45510</v>
      </c>
      <c r="D4074" s="1" t="s">
        <v>4</v>
      </c>
      <c r="E4074" s="1" t="s">
        <v>0</v>
      </c>
    </row>
    <row r="4075" spans="1:7" x14ac:dyDescent="0.2">
      <c r="A4075" s="22">
        <v>254</v>
      </c>
      <c r="B4075" s="25" t="s">
        <v>525</v>
      </c>
      <c r="C4075" s="6">
        <v>45609</v>
      </c>
      <c r="D4075" s="1" t="s">
        <v>1</v>
      </c>
      <c r="E4075" s="1" t="s">
        <v>2</v>
      </c>
      <c r="F4075" s="24">
        <v>34</v>
      </c>
      <c r="G4075" s="24">
        <v>79</v>
      </c>
    </row>
    <row r="4076" spans="1:7" x14ac:dyDescent="0.2">
      <c r="A4076" s="22">
        <v>254</v>
      </c>
      <c r="B4076" s="25" t="s">
        <v>508</v>
      </c>
      <c r="C4076" s="6">
        <v>45510</v>
      </c>
      <c r="D4076" s="1" t="s">
        <v>1</v>
      </c>
      <c r="E4076" s="1" t="s">
        <v>0</v>
      </c>
      <c r="G4076" s="24">
        <v>197</v>
      </c>
    </row>
    <row r="4077" spans="1:7" x14ac:dyDescent="0.2">
      <c r="A4077" s="22">
        <v>254</v>
      </c>
      <c r="B4077" s="25" t="s">
        <v>508</v>
      </c>
      <c r="C4077" s="6">
        <v>45510</v>
      </c>
      <c r="D4077" s="1" t="s">
        <v>1</v>
      </c>
      <c r="E4077" s="1" t="s">
        <v>0</v>
      </c>
      <c r="G4077" s="24">
        <v>0</v>
      </c>
    </row>
    <row r="4078" spans="1:7" x14ac:dyDescent="0.2">
      <c r="A4078" s="22">
        <v>254</v>
      </c>
      <c r="B4078" s="25" t="s">
        <v>508</v>
      </c>
      <c r="C4078" s="6">
        <v>45510</v>
      </c>
      <c r="D4078" s="1" t="s">
        <v>1</v>
      </c>
      <c r="E4078" s="1" t="s">
        <v>0</v>
      </c>
      <c r="G4078" s="24">
        <v>2</v>
      </c>
    </row>
    <row r="4079" spans="1:7" x14ac:dyDescent="0.2">
      <c r="A4079" s="22">
        <v>254</v>
      </c>
      <c r="B4079" s="25" t="s">
        <v>474</v>
      </c>
      <c r="C4079" s="6">
        <v>45610</v>
      </c>
      <c r="D4079" s="1" t="s">
        <v>1</v>
      </c>
      <c r="E4079" s="1" t="s">
        <v>2</v>
      </c>
      <c r="F4079" s="24">
        <v>46</v>
      </c>
      <c r="G4079" s="24">
        <v>95</v>
      </c>
    </row>
    <row r="4080" spans="1:7" x14ac:dyDescent="0.2">
      <c r="A4080" s="22">
        <v>254</v>
      </c>
      <c r="B4080" s="25" t="s">
        <v>474</v>
      </c>
      <c r="C4080" s="6">
        <v>45610</v>
      </c>
      <c r="D4080" s="1" t="s">
        <v>1</v>
      </c>
      <c r="E4080" s="1" t="s">
        <v>0</v>
      </c>
      <c r="G4080" s="24">
        <v>97</v>
      </c>
    </row>
    <row r="4081" spans="1:7" x14ac:dyDescent="0.2">
      <c r="A4081" s="22">
        <v>254</v>
      </c>
      <c r="B4081" s="25" t="s">
        <v>464</v>
      </c>
      <c r="C4081" s="6">
        <v>45509</v>
      </c>
      <c r="D4081" s="1" t="s">
        <v>1</v>
      </c>
      <c r="E4081" s="1" t="s">
        <v>0</v>
      </c>
      <c r="G4081" s="24">
        <v>189</v>
      </c>
    </row>
    <row r="4082" spans="1:7" x14ac:dyDescent="0.2">
      <c r="A4082" s="22">
        <v>254</v>
      </c>
      <c r="B4082" s="25" t="s">
        <v>508</v>
      </c>
      <c r="C4082" s="6">
        <v>45510</v>
      </c>
      <c r="D4082" s="1" t="s">
        <v>1</v>
      </c>
      <c r="E4082" s="1" t="s">
        <v>0</v>
      </c>
      <c r="G4082" s="24">
        <v>185</v>
      </c>
    </row>
    <row r="4083" spans="1:7" x14ac:dyDescent="0.2">
      <c r="A4083" s="22">
        <v>254</v>
      </c>
      <c r="B4083" s="25" t="s">
        <v>508</v>
      </c>
      <c r="C4083" s="6">
        <v>45510</v>
      </c>
      <c r="D4083" s="1" t="s">
        <v>1</v>
      </c>
      <c r="E4083" s="1" t="s">
        <v>3</v>
      </c>
      <c r="F4083" s="24">
        <v>23</v>
      </c>
      <c r="G4083" s="24">
        <v>2</v>
      </c>
    </row>
    <row r="4084" spans="1:7" x14ac:dyDescent="0.2">
      <c r="A4084" s="22">
        <v>254</v>
      </c>
      <c r="B4084" s="25" t="s">
        <v>508</v>
      </c>
      <c r="C4084" s="6">
        <v>45510</v>
      </c>
      <c r="D4084" s="1" t="s">
        <v>1</v>
      </c>
      <c r="E4084" s="1" t="s">
        <v>0</v>
      </c>
      <c r="G4084" s="24">
        <v>193</v>
      </c>
    </row>
    <row r="4085" spans="1:7" x14ac:dyDescent="0.2">
      <c r="A4085" s="22">
        <v>254</v>
      </c>
      <c r="B4085" s="25" t="s">
        <v>508</v>
      </c>
      <c r="C4085" s="6">
        <v>45510</v>
      </c>
      <c r="D4085" s="1" t="s">
        <v>1</v>
      </c>
      <c r="E4085" s="1" t="s">
        <v>0</v>
      </c>
      <c r="G4085" s="24">
        <v>197</v>
      </c>
    </row>
    <row r="4086" spans="1:7" x14ac:dyDescent="0.2">
      <c r="A4086" s="22">
        <v>254</v>
      </c>
      <c r="B4086" s="25" t="s">
        <v>508</v>
      </c>
      <c r="C4086" s="6">
        <v>45510</v>
      </c>
      <c r="D4086" s="1" t="s">
        <v>1</v>
      </c>
      <c r="E4086" s="1" t="s">
        <v>0</v>
      </c>
      <c r="G4086" s="24">
        <v>197</v>
      </c>
    </row>
    <row r="4087" spans="1:7" x14ac:dyDescent="0.2">
      <c r="A4087" s="22">
        <v>254</v>
      </c>
      <c r="B4087" s="25" t="s">
        <v>508</v>
      </c>
      <c r="C4087" s="6">
        <v>45510</v>
      </c>
      <c r="D4087" s="1" t="s">
        <v>1</v>
      </c>
      <c r="E4087" s="1" t="s">
        <v>3</v>
      </c>
      <c r="F4087" s="24">
        <v>24</v>
      </c>
      <c r="G4087" s="24">
        <v>197</v>
      </c>
    </row>
    <row r="4088" spans="1:7" x14ac:dyDescent="0.2">
      <c r="A4088" s="22">
        <v>254</v>
      </c>
      <c r="B4088" s="25" t="s">
        <v>508</v>
      </c>
      <c r="C4088" s="6">
        <v>45510</v>
      </c>
      <c r="D4088" s="1" t="s">
        <v>1</v>
      </c>
      <c r="E4088" s="1" t="s">
        <v>0</v>
      </c>
      <c r="G4088" s="24">
        <v>3</v>
      </c>
    </row>
    <row r="4089" spans="1:7" x14ac:dyDescent="0.2">
      <c r="A4089" s="22">
        <v>254</v>
      </c>
      <c r="B4089" s="25" t="s">
        <v>508</v>
      </c>
      <c r="C4089" s="6">
        <v>45510</v>
      </c>
      <c r="D4089" s="1" t="s">
        <v>1</v>
      </c>
      <c r="E4089" s="1" t="s">
        <v>0</v>
      </c>
      <c r="G4089" s="24">
        <v>196</v>
      </c>
    </row>
    <row r="4090" spans="1:7" x14ac:dyDescent="0.2">
      <c r="A4090" s="22">
        <v>254</v>
      </c>
      <c r="B4090" s="25" t="s">
        <v>508</v>
      </c>
      <c r="C4090" s="6">
        <v>45510</v>
      </c>
      <c r="D4090" s="1" t="s">
        <v>1</v>
      </c>
      <c r="E4090" s="1" t="s">
        <v>0</v>
      </c>
      <c r="G4090" s="24">
        <v>197</v>
      </c>
    </row>
    <row r="4091" spans="1:7" x14ac:dyDescent="0.2">
      <c r="A4091" s="22">
        <v>254</v>
      </c>
      <c r="B4091" s="25" t="s">
        <v>508</v>
      </c>
      <c r="C4091" s="6">
        <v>45510</v>
      </c>
      <c r="D4091" s="1" t="s">
        <v>1</v>
      </c>
      <c r="E4091" s="1" t="s">
        <v>2</v>
      </c>
      <c r="F4091" s="24">
        <v>27</v>
      </c>
      <c r="G4091" s="24">
        <v>48</v>
      </c>
    </row>
    <row r="4092" spans="1:7" x14ac:dyDescent="0.2">
      <c r="A4092" s="22">
        <v>254</v>
      </c>
      <c r="B4092" s="25" t="s">
        <v>522</v>
      </c>
      <c r="C4092" s="6">
        <v>45511</v>
      </c>
      <c r="D4092" s="1" t="s">
        <v>1</v>
      </c>
      <c r="E4092" s="1" t="s">
        <v>0</v>
      </c>
      <c r="G4092" s="24">
        <v>196</v>
      </c>
    </row>
    <row r="4093" spans="1:7" x14ac:dyDescent="0.2">
      <c r="A4093" s="22">
        <v>254</v>
      </c>
      <c r="B4093" s="25" t="s">
        <v>522</v>
      </c>
      <c r="C4093" s="6">
        <v>45511</v>
      </c>
      <c r="D4093" s="1" t="s">
        <v>1</v>
      </c>
      <c r="E4093" s="1" t="s">
        <v>0</v>
      </c>
      <c r="G4093" s="24">
        <v>189</v>
      </c>
    </row>
    <row r="4094" spans="1:7" x14ac:dyDescent="0.2">
      <c r="A4094" s="22">
        <v>254</v>
      </c>
      <c r="B4094" s="25" t="s">
        <v>522</v>
      </c>
      <c r="C4094" s="6">
        <v>45511</v>
      </c>
      <c r="D4094" s="1" t="s">
        <v>1</v>
      </c>
      <c r="E4094" s="1" t="s">
        <v>0</v>
      </c>
      <c r="G4094" s="24">
        <v>196</v>
      </c>
    </row>
    <row r="4095" spans="1:7" x14ac:dyDescent="0.2">
      <c r="A4095" s="22">
        <v>254</v>
      </c>
      <c r="B4095" s="25" t="s">
        <v>522</v>
      </c>
      <c r="C4095" s="6">
        <v>45511</v>
      </c>
      <c r="D4095" s="1" t="s">
        <v>1</v>
      </c>
      <c r="E4095" s="1" t="s">
        <v>0</v>
      </c>
      <c r="G4095" s="24">
        <v>72</v>
      </c>
    </row>
    <row r="4096" spans="1:7" x14ac:dyDescent="0.2">
      <c r="A4096" s="22">
        <v>254</v>
      </c>
      <c r="B4096" s="25" t="s">
        <v>522</v>
      </c>
      <c r="C4096" s="6">
        <v>45511</v>
      </c>
      <c r="D4096" s="1" t="s">
        <v>1</v>
      </c>
      <c r="E4096" s="1" t="s">
        <v>0</v>
      </c>
      <c r="G4096" s="24">
        <v>174</v>
      </c>
    </row>
    <row r="4097" spans="1:7" x14ac:dyDescent="0.2">
      <c r="A4097" s="22">
        <v>254</v>
      </c>
      <c r="B4097" s="25" t="s">
        <v>458</v>
      </c>
      <c r="C4097" s="6">
        <v>45512</v>
      </c>
      <c r="D4097" s="1" t="s">
        <v>1</v>
      </c>
      <c r="E4097" s="1" t="s">
        <v>0</v>
      </c>
      <c r="G4097" s="24">
        <v>192</v>
      </c>
    </row>
    <row r="4098" spans="1:7" x14ac:dyDescent="0.2">
      <c r="A4098" s="22">
        <v>254</v>
      </c>
      <c r="B4098" s="25" t="s">
        <v>458</v>
      </c>
      <c r="C4098" s="6">
        <v>45512</v>
      </c>
      <c r="D4098" s="1" t="s">
        <v>4</v>
      </c>
      <c r="E4098" s="1" t="s">
        <v>0</v>
      </c>
    </row>
    <row r="4099" spans="1:7" x14ac:dyDescent="0.2">
      <c r="A4099" s="22">
        <v>254</v>
      </c>
      <c r="B4099" s="25" t="s">
        <v>508</v>
      </c>
      <c r="C4099" s="6">
        <v>45510</v>
      </c>
      <c r="D4099" s="1" t="s">
        <v>1</v>
      </c>
      <c r="E4099" s="1" t="s">
        <v>3</v>
      </c>
      <c r="F4099" s="24">
        <v>26</v>
      </c>
      <c r="G4099" s="24">
        <v>0</v>
      </c>
    </row>
    <row r="4100" spans="1:7" x14ac:dyDescent="0.2">
      <c r="A4100" s="22">
        <v>254</v>
      </c>
      <c r="B4100" s="25" t="s">
        <v>508</v>
      </c>
      <c r="C4100" s="6">
        <v>45510</v>
      </c>
      <c r="D4100" s="1" t="s">
        <v>1</v>
      </c>
      <c r="E4100" s="1" t="s">
        <v>0</v>
      </c>
      <c r="G4100" s="24">
        <v>197</v>
      </c>
    </row>
    <row r="4101" spans="1:7" x14ac:dyDescent="0.2">
      <c r="A4101" s="22">
        <v>254</v>
      </c>
      <c r="B4101" s="25" t="s">
        <v>508</v>
      </c>
      <c r="C4101" s="6">
        <v>45510</v>
      </c>
      <c r="D4101" s="1" t="s">
        <v>1</v>
      </c>
      <c r="E4101" s="1" t="s">
        <v>3</v>
      </c>
      <c r="F4101" s="24">
        <v>60</v>
      </c>
      <c r="G4101" s="24">
        <v>31</v>
      </c>
    </row>
    <row r="4102" spans="1:7" x14ac:dyDescent="0.2">
      <c r="A4102" s="22">
        <v>254</v>
      </c>
      <c r="B4102" s="25" t="s">
        <v>508</v>
      </c>
      <c r="C4102" s="6">
        <v>45510</v>
      </c>
      <c r="D4102" s="1" t="s">
        <v>1</v>
      </c>
      <c r="E4102" s="1" t="s">
        <v>0</v>
      </c>
      <c r="G4102" s="24">
        <v>197</v>
      </c>
    </row>
    <row r="4103" spans="1:7" x14ac:dyDescent="0.2">
      <c r="A4103" s="22">
        <v>254</v>
      </c>
      <c r="B4103" s="25" t="s">
        <v>522</v>
      </c>
      <c r="C4103" s="6">
        <v>45511</v>
      </c>
      <c r="D4103" s="1" t="s">
        <v>1</v>
      </c>
      <c r="E4103" s="1" t="s">
        <v>0</v>
      </c>
      <c r="G4103" s="24">
        <v>196</v>
      </c>
    </row>
    <row r="4104" spans="1:7" x14ac:dyDescent="0.2">
      <c r="A4104" s="22">
        <v>254</v>
      </c>
      <c r="B4104" s="25" t="s">
        <v>522</v>
      </c>
      <c r="C4104" s="6">
        <v>45511</v>
      </c>
      <c r="D4104" s="1" t="s">
        <v>1</v>
      </c>
      <c r="E4104" s="1" t="s">
        <v>2</v>
      </c>
      <c r="F4104" s="24">
        <v>45</v>
      </c>
      <c r="G4104" s="24">
        <v>69</v>
      </c>
    </row>
    <row r="4105" spans="1:7" x14ac:dyDescent="0.2">
      <c r="A4105" s="22">
        <v>254</v>
      </c>
      <c r="B4105" s="25" t="s">
        <v>522</v>
      </c>
      <c r="C4105" s="6">
        <v>45511</v>
      </c>
      <c r="D4105" s="1" t="s">
        <v>1</v>
      </c>
      <c r="E4105" s="1" t="s">
        <v>0</v>
      </c>
      <c r="G4105" s="24">
        <v>196</v>
      </c>
    </row>
    <row r="4106" spans="1:7" x14ac:dyDescent="0.2">
      <c r="A4106" s="22">
        <v>254</v>
      </c>
      <c r="B4106" s="25" t="s">
        <v>522</v>
      </c>
      <c r="C4106" s="6">
        <v>45511</v>
      </c>
      <c r="D4106" s="1" t="s">
        <v>1</v>
      </c>
      <c r="E4106" s="1" t="s">
        <v>0</v>
      </c>
      <c r="G4106" s="24">
        <v>112</v>
      </c>
    </row>
    <row r="4107" spans="1:7" x14ac:dyDescent="0.2">
      <c r="A4107" s="22">
        <v>254</v>
      </c>
      <c r="B4107" s="25" t="s">
        <v>522</v>
      </c>
      <c r="C4107" s="6">
        <v>45511</v>
      </c>
      <c r="D4107" s="1" t="s">
        <v>1</v>
      </c>
      <c r="E4107" s="1" t="s">
        <v>0</v>
      </c>
      <c r="G4107" s="24">
        <v>186</v>
      </c>
    </row>
    <row r="4108" spans="1:7" x14ac:dyDescent="0.2">
      <c r="A4108" s="22">
        <v>254</v>
      </c>
      <c r="B4108" s="25" t="s">
        <v>458</v>
      </c>
      <c r="C4108" s="6">
        <v>45512</v>
      </c>
      <c r="D4108" s="1" t="s">
        <v>1</v>
      </c>
      <c r="E4108" s="1" t="s">
        <v>2</v>
      </c>
      <c r="F4108" s="24">
        <v>29</v>
      </c>
      <c r="G4108" s="24">
        <v>149</v>
      </c>
    </row>
    <row r="4109" spans="1:7" x14ac:dyDescent="0.2">
      <c r="A4109" s="22">
        <v>254</v>
      </c>
      <c r="B4109" s="25" t="s">
        <v>458</v>
      </c>
      <c r="C4109" s="6">
        <v>45512</v>
      </c>
      <c r="D4109" s="1" t="s">
        <v>1</v>
      </c>
      <c r="E4109" s="1" t="s">
        <v>0</v>
      </c>
      <c r="G4109" s="24">
        <v>194</v>
      </c>
    </row>
    <row r="4110" spans="1:7" x14ac:dyDescent="0.2">
      <c r="A4110" s="22">
        <v>254</v>
      </c>
      <c r="B4110" s="25" t="s">
        <v>458</v>
      </c>
      <c r="C4110" s="6">
        <v>45512</v>
      </c>
      <c r="D4110" s="1" t="s">
        <v>1</v>
      </c>
      <c r="E4110" s="1" t="s">
        <v>0</v>
      </c>
      <c r="G4110" s="24">
        <v>183</v>
      </c>
    </row>
    <row r="4111" spans="1:7" x14ac:dyDescent="0.2">
      <c r="A4111" s="22">
        <v>254</v>
      </c>
      <c r="B4111" s="25" t="s">
        <v>457</v>
      </c>
      <c r="C4111" s="6">
        <v>45513</v>
      </c>
      <c r="D4111" s="1" t="s">
        <v>1</v>
      </c>
      <c r="E4111" s="1" t="s">
        <v>2</v>
      </c>
      <c r="F4111" s="24">
        <v>24</v>
      </c>
      <c r="G4111" s="24">
        <v>156</v>
      </c>
    </row>
    <row r="4112" spans="1:7" x14ac:dyDescent="0.2">
      <c r="A4112" s="22">
        <v>254</v>
      </c>
      <c r="B4112" s="25" t="s">
        <v>459</v>
      </c>
      <c r="C4112" s="6">
        <v>45529</v>
      </c>
      <c r="D4112" s="1" t="s">
        <v>1</v>
      </c>
      <c r="E4112" s="1" t="s">
        <v>0</v>
      </c>
      <c r="G4112" s="24">
        <v>2</v>
      </c>
    </row>
    <row r="4113" spans="1:7" x14ac:dyDescent="0.2">
      <c r="A4113" s="22">
        <v>254</v>
      </c>
      <c r="B4113" s="25" t="s">
        <v>508</v>
      </c>
      <c r="C4113" s="6">
        <v>45510</v>
      </c>
      <c r="D4113" s="1" t="s">
        <v>1</v>
      </c>
      <c r="E4113" s="1" t="s">
        <v>0</v>
      </c>
      <c r="G4113" s="24">
        <v>123</v>
      </c>
    </row>
    <row r="4114" spans="1:7" x14ac:dyDescent="0.2">
      <c r="A4114" s="22">
        <v>254</v>
      </c>
      <c r="B4114" s="25" t="s">
        <v>508</v>
      </c>
      <c r="C4114" s="6">
        <v>45510</v>
      </c>
      <c r="D4114" s="1" t="s">
        <v>1</v>
      </c>
      <c r="E4114" s="1" t="s">
        <v>0</v>
      </c>
      <c r="G4114" s="24">
        <v>188</v>
      </c>
    </row>
    <row r="4115" spans="1:7" x14ac:dyDescent="0.2">
      <c r="A4115" s="22">
        <v>254</v>
      </c>
      <c r="B4115" s="25" t="s">
        <v>508</v>
      </c>
      <c r="C4115" s="6">
        <v>45510</v>
      </c>
      <c r="D4115" s="1" t="s">
        <v>1</v>
      </c>
      <c r="E4115" s="1" t="s">
        <v>0</v>
      </c>
      <c r="G4115" s="24">
        <v>197</v>
      </c>
    </row>
    <row r="4116" spans="1:7" x14ac:dyDescent="0.2">
      <c r="A4116" s="22">
        <v>254</v>
      </c>
      <c r="B4116" s="25" t="s">
        <v>508</v>
      </c>
      <c r="C4116" s="6">
        <v>45510</v>
      </c>
      <c r="D4116" s="1" t="s">
        <v>4</v>
      </c>
      <c r="E4116" s="1" t="s">
        <v>0</v>
      </c>
    </row>
    <row r="4117" spans="1:7" x14ac:dyDescent="0.2">
      <c r="A4117" s="22">
        <v>254</v>
      </c>
      <c r="B4117" s="25" t="s">
        <v>508</v>
      </c>
      <c r="C4117" s="6">
        <v>45510</v>
      </c>
      <c r="D4117" s="1" t="s">
        <v>1</v>
      </c>
      <c r="E4117" s="1" t="s">
        <v>0</v>
      </c>
      <c r="G4117" s="24">
        <v>153</v>
      </c>
    </row>
    <row r="4118" spans="1:7" x14ac:dyDescent="0.2">
      <c r="A4118" s="22">
        <v>254</v>
      </c>
      <c r="B4118" s="25" t="s">
        <v>508</v>
      </c>
      <c r="C4118" s="6">
        <v>45510</v>
      </c>
      <c r="D4118" s="1" t="s">
        <v>1</v>
      </c>
      <c r="E4118" s="1" t="s">
        <v>0</v>
      </c>
      <c r="G4118" s="24">
        <v>197</v>
      </c>
    </row>
    <row r="4119" spans="1:7" x14ac:dyDescent="0.2">
      <c r="A4119" s="22">
        <v>254</v>
      </c>
      <c r="B4119" s="25" t="s">
        <v>522</v>
      </c>
      <c r="C4119" s="6">
        <v>45511</v>
      </c>
      <c r="D4119" s="1" t="s">
        <v>1</v>
      </c>
      <c r="E4119" s="1" t="s">
        <v>6</v>
      </c>
      <c r="F4119" s="24">
        <v>31</v>
      </c>
      <c r="G4119" s="24">
        <v>5</v>
      </c>
    </row>
    <row r="4120" spans="1:7" x14ac:dyDescent="0.2">
      <c r="A4120" s="22">
        <v>254</v>
      </c>
      <c r="B4120" s="25" t="s">
        <v>522</v>
      </c>
      <c r="C4120" s="6">
        <v>45511</v>
      </c>
      <c r="D4120" s="1" t="s">
        <v>1</v>
      </c>
      <c r="E4120" s="1" t="s">
        <v>2</v>
      </c>
      <c r="F4120" s="24">
        <v>25</v>
      </c>
      <c r="G4120" s="24">
        <v>188</v>
      </c>
    </row>
    <row r="4121" spans="1:7" x14ac:dyDescent="0.2">
      <c r="A4121" s="22">
        <v>254</v>
      </c>
      <c r="B4121" s="25" t="s">
        <v>522</v>
      </c>
      <c r="C4121" s="6">
        <v>45511</v>
      </c>
      <c r="D4121" s="1" t="s">
        <v>1</v>
      </c>
      <c r="E4121" s="1" t="s">
        <v>3</v>
      </c>
      <c r="F4121" s="24">
        <v>22</v>
      </c>
      <c r="G4121" s="24">
        <v>196</v>
      </c>
    </row>
    <row r="4122" spans="1:7" x14ac:dyDescent="0.2">
      <c r="A4122" s="22">
        <v>254</v>
      </c>
      <c r="B4122" s="25" t="s">
        <v>522</v>
      </c>
      <c r="C4122" s="6">
        <v>45511</v>
      </c>
      <c r="D4122" s="1" t="s">
        <v>1</v>
      </c>
      <c r="E4122" s="1" t="s">
        <v>0</v>
      </c>
      <c r="G4122" s="24">
        <v>196</v>
      </c>
    </row>
    <row r="4123" spans="1:7" x14ac:dyDescent="0.2">
      <c r="A4123" s="22">
        <v>254</v>
      </c>
      <c r="B4123" s="25" t="s">
        <v>522</v>
      </c>
      <c r="C4123" s="6">
        <v>45511</v>
      </c>
      <c r="D4123" s="1" t="s">
        <v>1</v>
      </c>
      <c r="E4123" s="1" t="s">
        <v>0</v>
      </c>
      <c r="G4123" s="24">
        <v>4</v>
      </c>
    </row>
    <row r="4124" spans="1:7" x14ac:dyDescent="0.2">
      <c r="A4124" s="22">
        <v>254</v>
      </c>
      <c r="B4124" s="25" t="s">
        <v>508</v>
      </c>
      <c r="C4124" s="6">
        <v>45510</v>
      </c>
      <c r="D4124" s="1" t="s">
        <v>1</v>
      </c>
      <c r="E4124" s="1" t="s">
        <v>6</v>
      </c>
      <c r="F4124" s="24">
        <v>28</v>
      </c>
      <c r="G4124" s="24">
        <v>6</v>
      </c>
    </row>
    <row r="4125" spans="1:7" x14ac:dyDescent="0.2">
      <c r="A4125" s="22">
        <v>254</v>
      </c>
      <c r="B4125" s="25" t="s">
        <v>522</v>
      </c>
      <c r="C4125" s="6">
        <v>45511</v>
      </c>
      <c r="D4125" s="1" t="s">
        <v>4</v>
      </c>
      <c r="E4125" s="1" t="s">
        <v>0</v>
      </c>
    </row>
    <row r="4126" spans="1:7" x14ac:dyDescent="0.2">
      <c r="A4126" s="22">
        <v>254</v>
      </c>
      <c r="B4126" s="25" t="s">
        <v>522</v>
      </c>
      <c r="C4126" s="6">
        <v>45511</v>
      </c>
      <c r="D4126" s="1" t="s">
        <v>1</v>
      </c>
      <c r="E4126" s="1" t="s">
        <v>2</v>
      </c>
      <c r="F4126" s="24">
        <v>26</v>
      </c>
      <c r="G4126" s="24">
        <v>14</v>
      </c>
    </row>
    <row r="4127" spans="1:7" x14ac:dyDescent="0.2">
      <c r="A4127" s="22">
        <v>254</v>
      </c>
      <c r="B4127" s="25" t="s">
        <v>522</v>
      </c>
      <c r="C4127" s="6">
        <v>45511</v>
      </c>
      <c r="D4127" s="1" t="s">
        <v>1</v>
      </c>
      <c r="E4127" s="1" t="s">
        <v>2</v>
      </c>
      <c r="F4127" s="24">
        <v>24</v>
      </c>
      <c r="G4127" s="24">
        <v>5</v>
      </c>
    </row>
    <row r="4128" spans="1:7" x14ac:dyDescent="0.2">
      <c r="A4128" s="22">
        <v>254</v>
      </c>
      <c r="B4128" s="25" t="s">
        <v>458</v>
      </c>
      <c r="C4128" s="6">
        <v>45512</v>
      </c>
      <c r="D4128" s="1" t="s">
        <v>1</v>
      </c>
      <c r="E4128" s="1" t="s">
        <v>3</v>
      </c>
      <c r="F4128" s="24">
        <v>30</v>
      </c>
      <c r="G4128" s="24">
        <v>187</v>
      </c>
    </row>
    <row r="4129" spans="1:7" x14ac:dyDescent="0.2">
      <c r="A4129" s="22">
        <v>254</v>
      </c>
      <c r="B4129" s="25" t="s">
        <v>458</v>
      </c>
      <c r="C4129" s="6">
        <v>45512</v>
      </c>
      <c r="D4129" s="1" t="s">
        <v>1</v>
      </c>
      <c r="E4129" s="1" t="s">
        <v>0</v>
      </c>
      <c r="G4129" s="24">
        <v>134</v>
      </c>
    </row>
    <row r="4130" spans="1:7" x14ac:dyDescent="0.2">
      <c r="A4130" s="22">
        <v>254</v>
      </c>
      <c r="B4130" s="25" t="s">
        <v>458</v>
      </c>
      <c r="C4130" s="6">
        <v>45512</v>
      </c>
      <c r="D4130" s="1" t="s">
        <v>1</v>
      </c>
      <c r="E4130" s="1" t="s">
        <v>2</v>
      </c>
      <c r="F4130" s="24">
        <v>22</v>
      </c>
      <c r="G4130" s="24">
        <v>36</v>
      </c>
    </row>
    <row r="4131" spans="1:7" x14ac:dyDescent="0.2">
      <c r="A4131" s="22">
        <v>254</v>
      </c>
      <c r="B4131" s="25" t="s">
        <v>508</v>
      </c>
      <c r="C4131" s="6">
        <v>45510</v>
      </c>
      <c r="D4131" s="1" t="s">
        <v>1</v>
      </c>
      <c r="E4131" s="1" t="s">
        <v>2</v>
      </c>
      <c r="F4131" s="24">
        <v>37</v>
      </c>
      <c r="G4131" s="24">
        <v>181</v>
      </c>
    </row>
    <row r="4132" spans="1:7" x14ac:dyDescent="0.2">
      <c r="A4132" s="22">
        <v>254</v>
      </c>
      <c r="B4132" s="25" t="s">
        <v>508</v>
      </c>
      <c r="C4132" s="6">
        <v>45510</v>
      </c>
      <c r="D4132" s="1" t="s">
        <v>1</v>
      </c>
      <c r="E4132" s="1" t="s">
        <v>2</v>
      </c>
      <c r="F4132" s="24">
        <v>18</v>
      </c>
      <c r="G4132" s="24">
        <v>49</v>
      </c>
    </row>
    <row r="4133" spans="1:7" x14ac:dyDescent="0.2">
      <c r="A4133" s="22">
        <v>254</v>
      </c>
      <c r="B4133" s="25" t="s">
        <v>522</v>
      </c>
      <c r="C4133" s="6">
        <v>45511</v>
      </c>
      <c r="D4133" s="1" t="s">
        <v>1</v>
      </c>
      <c r="E4133" s="1" t="s">
        <v>2</v>
      </c>
      <c r="F4133" s="24">
        <v>29</v>
      </c>
      <c r="G4133" s="24">
        <v>196</v>
      </c>
    </row>
    <row r="4134" spans="1:7" x14ac:dyDescent="0.2">
      <c r="A4134" s="22">
        <v>254</v>
      </c>
      <c r="B4134" s="25" t="s">
        <v>522</v>
      </c>
      <c r="C4134" s="6">
        <v>45511</v>
      </c>
      <c r="D4134" s="1" t="s">
        <v>1</v>
      </c>
      <c r="E4134" s="1" t="s">
        <v>2</v>
      </c>
      <c r="F4134" s="24">
        <v>27</v>
      </c>
      <c r="G4134" s="24">
        <v>196</v>
      </c>
    </row>
    <row r="4135" spans="1:7" x14ac:dyDescent="0.2">
      <c r="A4135" s="22">
        <v>254</v>
      </c>
      <c r="B4135" s="25" t="s">
        <v>522</v>
      </c>
      <c r="C4135" s="6">
        <v>45511</v>
      </c>
      <c r="D4135" s="1" t="s">
        <v>1</v>
      </c>
      <c r="E4135" s="1" t="s">
        <v>2</v>
      </c>
      <c r="F4135" s="24">
        <v>31</v>
      </c>
      <c r="G4135" s="24">
        <v>82</v>
      </c>
    </row>
    <row r="4136" spans="1:7" x14ac:dyDescent="0.2">
      <c r="A4136" s="22">
        <v>254</v>
      </c>
      <c r="B4136" s="25" t="s">
        <v>522</v>
      </c>
      <c r="C4136" s="6">
        <v>45511</v>
      </c>
      <c r="D4136" s="1" t="s">
        <v>1</v>
      </c>
      <c r="E4136" s="1" t="s">
        <v>2</v>
      </c>
      <c r="F4136" s="24">
        <v>44</v>
      </c>
      <c r="G4136" s="24">
        <v>45</v>
      </c>
    </row>
    <row r="4137" spans="1:7" x14ac:dyDescent="0.2">
      <c r="A4137" s="22">
        <v>254</v>
      </c>
      <c r="B4137" s="25" t="s">
        <v>522</v>
      </c>
      <c r="C4137" s="6">
        <v>45511</v>
      </c>
      <c r="D4137" s="1" t="s">
        <v>1</v>
      </c>
      <c r="E4137" s="1" t="s">
        <v>0</v>
      </c>
      <c r="G4137" s="24">
        <v>193</v>
      </c>
    </row>
    <row r="4138" spans="1:7" x14ac:dyDescent="0.2">
      <c r="A4138" s="22">
        <v>254</v>
      </c>
      <c r="B4138" s="25" t="s">
        <v>458</v>
      </c>
      <c r="C4138" s="6">
        <v>45512</v>
      </c>
      <c r="D4138" s="1" t="s">
        <v>1</v>
      </c>
      <c r="E4138" s="1" t="s">
        <v>0</v>
      </c>
      <c r="G4138" s="24">
        <v>192</v>
      </c>
    </row>
    <row r="4139" spans="1:7" x14ac:dyDescent="0.2">
      <c r="A4139" s="22">
        <v>254</v>
      </c>
      <c r="B4139" s="25" t="s">
        <v>458</v>
      </c>
      <c r="C4139" s="6">
        <v>45512</v>
      </c>
      <c r="D4139" s="1" t="s">
        <v>1</v>
      </c>
      <c r="E4139" s="1" t="s">
        <v>2</v>
      </c>
      <c r="F4139" s="24">
        <v>33</v>
      </c>
      <c r="G4139" s="24">
        <v>130</v>
      </c>
    </row>
    <row r="4140" spans="1:7" x14ac:dyDescent="0.2">
      <c r="A4140" s="22">
        <v>254</v>
      </c>
      <c r="B4140" s="25" t="s">
        <v>458</v>
      </c>
      <c r="C4140" s="6">
        <v>45512</v>
      </c>
      <c r="D4140" s="1" t="s">
        <v>1</v>
      </c>
      <c r="E4140" s="1" t="s">
        <v>0</v>
      </c>
      <c r="G4140" s="24">
        <v>186</v>
      </c>
    </row>
    <row r="4141" spans="1:7" x14ac:dyDescent="0.2">
      <c r="A4141" s="22">
        <v>254</v>
      </c>
      <c r="B4141" s="25" t="s">
        <v>458</v>
      </c>
      <c r="C4141" s="6">
        <v>45512</v>
      </c>
      <c r="D4141" s="1" t="s">
        <v>1</v>
      </c>
      <c r="E4141" s="1" t="s">
        <v>2</v>
      </c>
      <c r="F4141" s="24">
        <v>31</v>
      </c>
      <c r="G4141" s="24">
        <v>166</v>
      </c>
    </row>
    <row r="4142" spans="1:7" x14ac:dyDescent="0.2">
      <c r="A4142" s="22">
        <v>254</v>
      </c>
      <c r="B4142" s="25" t="s">
        <v>458</v>
      </c>
      <c r="C4142" s="6">
        <v>45512</v>
      </c>
      <c r="D4142" s="1" t="s">
        <v>1</v>
      </c>
      <c r="E4142" s="1" t="s">
        <v>2</v>
      </c>
      <c r="F4142" s="24">
        <v>42</v>
      </c>
      <c r="G4142" s="24">
        <v>195</v>
      </c>
    </row>
    <row r="4143" spans="1:7" x14ac:dyDescent="0.2">
      <c r="A4143" s="22">
        <v>254</v>
      </c>
      <c r="B4143" s="25" t="s">
        <v>458</v>
      </c>
      <c r="C4143" s="6">
        <v>45512</v>
      </c>
      <c r="D4143" s="1" t="s">
        <v>1</v>
      </c>
      <c r="E4143" s="1" t="s">
        <v>0</v>
      </c>
      <c r="G4143" s="24">
        <v>194</v>
      </c>
    </row>
    <row r="4144" spans="1:7" x14ac:dyDescent="0.2">
      <c r="A4144" s="22">
        <v>254</v>
      </c>
      <c r="B4144" s="25" t="s">
        <v>458</v>
      </c>
      <c r="C4144" s="6">
        <v>45512</v>
      </c>
      <c r="D4144" s="1" t="s">
        <v>1</v>
      </c>
      <c r="E4144" s="1" t="s">
        <v>2</v>
      </c>
      <c r="F4144" s="24">
        <v>24</v>
      </c>
      <c r="G4144" s="24">
        <v>166</v>
      </c>
    </row>
    <row r="4145" spans="1:7" x14ac:dyDescent="0.2">
      <c r="A4145" s="22">
        <v>254</v>
      </c>
      <c r="B4145" s="25" t="s">
        <v>458</v>
      </c>
      <c r="C4145" s="6">
        <v>45512</v>
      </c>
      <c r="D4145" s="1" t="s">
        <v>1</v>
      </c>
      <c r="E4145" s="1" t="s">
        <v>0</v>
      </c>
      <c r="G4145" s="24">
        <v>195</v>
      </c>
    </row>
    <row r="4146" spans="1:7" x14ac:dyDescent="0.2">
      <c r="A4146" s="22">
        <v>254</v>
      </c>
      <c r="B4146" s="25" t="s">
        <v>458</v>
      </c>
      <c r="C4146" s="6">
        <v>45512</v>
      </c>
      <c r="D4146" s="1" t="s">
        <v>1</v>
      </c>
      <c r="E4146" s="1" t="s">
        <v>2</v>
      </c>
      <c r="F4146" s="24">
        <v>26</v>
      </c>
      <c r="G4146" s="24">
        <v>195</v>
      </c>
    </row>
    <row r="4147" spans="1:7" x14ac:dyDescent="0.2">
      <c r="A4147" s="22">
        <v>254</v>
      </c>
      <c r="B4147" s="25" t="s">
        <v>472</v>
      </c>
      <c r="C4147" s="6">
        <v>45581</v>
      </c>
      <c r="D4147" s="1" t="s">
        <v>1</v>
      </c>
      <c r="E4147" s="1" t="s">
        <v>0</v>
      </c>
      <c r="G4147" s="24">
        <v>64</v>
      </c>
    </row>
    <row r="4148" spans="1:7" x14ac:dyDescent="0.2">
      <c r="A4148" s="22">
        <v>254</v>
      </c>
      <c r="B4148" s="25" t="s">
        <v>365</v>
      </c>
      <c r="C4148" s="6">
        <v>45625</v>
      </c>
      <c r="D4148" s="1" t="s">
        <v>1</v>
      </c>
      <c r="E4148" s="1" t="s">
        <v>0</v>
      </c>
      <c r="G4148" s="24">
        <v>0</v>
      </c>
    </row>
    <row r="4149" spans="1:7" x14ac:dyDescent="0.2">
      <c r="A4149" s="22">
        <v>254</v>
      </c>
      <c r="B4149" s="25" t="s">
        <v>403</v>
      </c>
      <c r="C4149" s="6">
        <v>45627</v>
      </c>
      <c r="D4149" s="1" t="s">
        <v>1</v>
      </c>
      <c r="E4149" s="1" t="s">
        <v>0</v>
      </c>
      <c r="G4149" s="24">
        <v>17</v>
      </c>
    </row>
    <row r="4150" spans="1:7" x14ac:dyDescent="0.2">
      <c r="A4150" s="22">
        <v>254</v>
      </c>
      <c r="B4150" s="25" t="s">
        <v>403</v>
      </c>
      <c r="C4150" s="6">
        <v>45627</v>
      </c>
      <c r="D4150" s="1" t="s">
        <v>4</v>
      </c>
      <c r="E4150" s="1" t="s">
        <v>0</v>
      </c>
    </row>
    <row r="4151" spans="1:7" x14ac:dyDescent="0.2">
      <c r="A4151" s="22">
        <v>254</v>
      </c>
      <c r="B4151" s="25" t="s">
        <v>522</v>
      </c>
      <c r="C4151" s="6">
        <v>45511</v>
      </c>
      <c r="D4151" s="1" t="s">
        <v>1</v>
      </c>
      <c r="E4151" s="1" t="s">
        <v>2</v>
      </c>
      <c r="F4151" s="24">
        <v>35</v>
      </c>
      <c r="G4151" s="24">
        <v>74</v>
      </c>
    </row>
    <row r="4152" spans="1:7" x14ac:dyDescent="0.2">
      <c r="A4152" s="22">
        <v>254</v>
      </c>
      <c r="B4152" s="25" t="s">
        <v>458</v>
      </c>
      <c r="C4152" s="6">
        <v>45512</v>
      </c>
      <c r="D4152" s="1" t="s">
        <v>5</v>
      </c>
      <c r="E4152" s="1" t="s">
        <v>0</v>
      </c>
      <c r="G4152" s="24">
        <v>86</v>
      </c>
    </row>
    <row r="4153" spans="1:7" x14ac:dyDescent="0.2">
      <c r="A4153" s="22">
        <v>254</v>
      </c>
      <c r="B4153" s="25" t="s">
        <v>458</v>
      </c>
      <c r="C4153" s="6">
        <v>45512</v>
      </c>
      <c r="D4153" s="1" t="s">
        <v>1</v>
      </c>
      <c r="E4153" s="1" t="s">
        <v>2</v>
      </c>
      <c r="F4153" s="24">
        <v>41</v>
      </c>
      <c r="G4153" s="24">
        <v>36</v>
      </c>
    </row>
    <row r="4154" spans="1:7" x14ac:dyDescent="0.2">
      <c r="A4154" s="22">
        <v>254</v>
      </c>
      <c r="B4154" s="25" t="s">
        <v>458</v>
      </c>
      <c r="C4154" s="6">
        <v>45512</v>
      </c>
      <c r="D4154" s="1" t="s">
        <v>4</v>
      </c>
      <c r="E4154" s="1" t="s">
        <v>0</v>
      </c>
    </row>
    <row r="4155" spans="1:7" x14ac:dyDescent="0.2">
      <c r="A4155" s="22">
        <v>254</v>
      </c>
      <c r="B4155" s="25" t="s">
        <v>458</v>
      </c>
      <c r="C4155" s="6">
        <v>45512</v>
      </c>
      <c r="D4155" s="1" t="s">
        <v>1</v>
      </c>
      <c r="E4155" s="1" t="s">
        <v>0</v>
      </c>
      <c r="G4155" s="24">
        <v>63</v>
      </c>
    </row>
    <row r="4156" spans="1:7" x14ac:dyDescent="0.2">
      <c r="A4156" s="22">
        <v>254</v>
      </c>
      <c r="B4156" s="25" t="s">
        <v>458</v>
      </c>
      <c r="C4156" s="6">
        <v>45512</v>
      </c>
      <c r="D4156" s="1" t="s">
        <v>1</v>
      </c>
      <c r="E4156" s="1" t="s">
        <v>2</v>
      </c>
      <c r="F4156" s="24">
        <v>25</v>
      </c>
      <c r="G4156" s="24">
        <v>165</v>
      </c>
    </row>
    <row r="4157" spans="1:7" x14ac:dyDescent="0.2">
      <c r="A4157" s="22">
        <v>254</v>
      </c>
      <c r="B4157" s="25" t="s">
        <v>458</v>
      </c>
      <c r="C4157" s="6">
        <v>45512</v>
      </c>
      <c r="D4157" s="1" t="s">
        <v>1</v>
      </c>
      <c r="E4157" s="1" t="s">
        <v>0</v>
      </c>
      <c r="G4157" s="24">
        <v>177</v>
      </c>
    </row>
    <row r="4158" spans="1:7" x14ac:dyDescent="0.2">
      <c r="A4158" s="22">
        <v>254</v>
      </c>
      <c r="B4158" s="25" t="s">
        <v>458</v>
      </c>
      <c r="C4158" s="6">
        <v>45512</v>
      </c>
      <c r="D4158" s="1" t="s">
        <v>4</v>
      </c>
      <c r="E4158" s="1" t="s">
        <v>0</v>
      </c>
    </row>
    <row r="4159" spans="1:7" x14ac:dyDescent="0.2">
      <c r="A4159" s="22">
        <v>254</v>
      </c>
      <c r="B4159" s="25" t="s">
        <v>458</v>
      </c>
      <c r="C4159" s="6">
        <v>45512</v>
      </c>
      <c r="D4159" s="1" t="s">
        <v>1</v>
      </c>
      <c r="E4159" s="1" t="s">
        <v>0</v>
      </c>
      <c r="G4159" s="24">
        <v>182</v>
      </c>
    </row>
    <row r="4160" spans="1:7" x14ac:dyDescent="0.2">
      <c r="A4160" s="22">
        <v>254</v>
      </c>
      <c r="B4160" s="25" t="s">
        <v>458</v>
      </c>
      <c r="C4160" s="6">
        <v>45512</v>
      </c>
      <c r="D4160" s="1" t="s">
        <v>1</v>
      </c>
      <c r="E4160" s="1" t="s">
        <v>0</v>
      </c>
      <c r="F4160" s="24">
        <v>37</v>
      </c>
      <c r="G4160" s="24">
        <v>164</v>
      </c>
    </row>
    <row r="4161" spans="1:7" x14ac:dyDescent="0.2">
      <c r="A4161" s="22">
        <v>254</v>
      </c>
      <c r="B4161" s="25" t="s">
        <v>522</v>
      </c>
      <c r="C4161" s="6">
        <v>45511</v>
      </c>
      <c r="D4161" s="1" t="s">
        <v>1</v>
      </c>
      <c r="E4161" s="1" t="s">
        <v>3</v>
      </c>
      <c r="F4161" s="24">
        <v>29</v>
      </c>
      <c r="G4161" s="24">
        <v>152</v>
      </c>
    </row>
    <row r="4162" spans="1:7" x14ac:dyDescent="0.2">
      <c r="A4162" s="22">
        <v>254</v>
      </c>
      <c r="B4162" s="25" t="s">
        <v>522</v>
      </c>
      <c r="C4162" s="6">
        <v>45511</v>
      </c>
      <c r="D4162" s="1" t="s">
        <v>1</v>
      </c>
      <c r="E4162" s="1" t="s">
        <v>0</v>
      </c>
      <c r="G4162" s="24">
        <v>196</v>
      </c>
    </row>
    <row r="4163" spans="1:7" x14ac:dyDescent="0.2">
      <c r="A4163" s="22">
        <v>254</v>
      </c>
      <c r="B4163" s="25" t="s">
        <v>522</v>
      </c>
      <c r="C4163" s="6">
        <v>45511</v>
      </c>
      <c r="D4163" s="1" t="s">
        <v>1</v>
      </c>
      <c r="E4163" s="1" t="s">
        <v>0</v>
      </c>
      <c r="F4163" s="24">
        <v>38</v>
      </c>
      <c r="G4163" s="24">
        <v>37</v>
      </c>
    </row>
    <row r="4164" spans="1:7" x14ac:dyDescent="0.2">
      <c r="A4164" s="22">
        <v>254</v>
      </c>
      <c r="B4164" s="25" t="s">
        <v>522</v>
      </c>
      <c r="C4164" s="6">
        <v>45511</v>
      </c>
      <c r="D4164" s="1" t="s">
        <v>1</v>
      </c>
      <c r="E4164" s="1" t="s">
        <v>2</v>
      </c>
      <c r="F4164" s="24">
        <v>45</v>
      </c>
      <c r="G4164" s="24">
        <v>194</v>
      </c>
    </row>
    <row r="4165" spans="1:7" x14ac:dyDescent="0.2">
      <c r="A4165" s="22">
        <v>254</v>
      </c>
      <c r="B4165" s="25" t="s">
        <v>522</v>
      </c>
      <c r="C4165" s="6">
        <v>45511</v>
      </c>
      <c r="D4165" s="1" t="s">
        <v>1</v>
      </c>
      <c r="E4165" s="1" t="s">
        <v>0</v>
      </c>
      <c r="G4165" s="24">
        <v>196</v>
      </c>
    </row>
    <row r="4166" spans="1:7" x14ac:dyDescent="0.2">
      <c r="A4166" s="22">
        <v>254</v>
      </c>
      <c r="B4166" s="25" t="s">
        <v>522</v>
      </c>
      <c r="C4166" s="6">
        <v>45511</v>
      </c>
      <c r="D4166" s="1" t="s">
        <v>1</v>
      </c>
      <c r="E4166" s="1" t="s">
        <v>0</v>
      </c>
      <c r="G4166" s="24">
        <v>182</v>
      </c>
    </row>
    <row r="4167" spans="1:7" x14ac:dyDescent="0.2">
      <c r="A4167" s="22">
        <v>254</v>
      </c>
      <c r="B4167" s="25" t="s">
        <v>458</v>
      </c>
      <c r="C4167" s="6">
        <v>45512</v>
      </c>
      <c r="D4167" s="1" t="s">
        <v>1</v>
      </c>
      <c r="E4167" s="1" t="s">
        <v>2</v>
      </c>
      <c r="F4167" s="24">
        <v>32</v>
      </c>
      <c r="G4167" s="24">
        <v>195</v>
      </c>
    </row>
    <row r="4168" spans="1:7" x14ac:dyDescent="0.2">
      <c r="A4168" s="22">
        <v>254</v>
      </c>
      <c r="B4168" s="25" t="s">
        <v>458</v>
      </c>
      <c r="C4168" s="6">
        <v>45512</v>
      </c>
      <c r="D4168" s="1" t="s">
        <v>1</v>
      </c>
      <c r="E4168" s="1" t="s">
        <v>6</v>
      </c>
      <c r="F4168" s="24">
        <v>25</v>
      </c>
      <c r="G4168" s="24">
        <v>156</v>
      </c>
    </row>
    <row r="4169" spans="1:7" x14ac:dyDescent="0.2">
      <c r="A4169" s="22">
        <v>254</v>
      </c>
      <c r="B4169" s="25" t="s">
        <v>458</v>
      </c>
      <c r="C4169" s="6">
        <v>45512</v>
      </c>
      <c r="D4169" s="1" t="s">
        <v>1</v>
      </c>
      <c r="E4169" s="1" t="s">
        <v>0</v>
      </c>
      <c r="G4169" s="24">
        <v>195</v>
      </c>
    </row>
    <row r="4170" spans="1:7" x14ac:dyDescent="0.2">
      <c r="A4170" s="22">
        <v>254</v>
      </c>
      <c r="B4170" s="25" t="s">
        <v>458</v>
      </c>
      <c r="C4170" s="6">
        <v>45512</v>
      </c>
      <c r="D4170" s="1" t="s">
        <v>1</v>
      </c>
      <c r="E4170" s="1" t="s">
        <v>0</v>
      </c>
      <c r="G4170" s="24">
        <v>195</v>
      </c>
    </row>
    <row r="4171" spans="1:7" x14ac:dyDescent="0.2">
      <c r="A4171" s="22">
        <v>254</v>
      </c>
      <c r="B4171" s="25" t="s">
        <v>457</v>
      </c>
      <c r="C4171" s="6">
        <v>45513</v>
      </c>
      <c r="D4171" s="1" t="s">
        <v>1</v>
      </c>
      <c r="E4171" s="1" t="s">
        <v>2</v>
      </c>
      <c r="F4171" s="24">
        <v>62</v>
      </c>
      <c r="G4171" s="24">
        <v>139</v>
      </c>
    </row>
    <row r="4172" spans="1:7" x14ac:dyDescent="0.2">
      <c r="A4172" s="22">
        <v>254</v>
      </c>
      <c r="B4172" s="25" t="s">
        <v>457</v>
      </c>
      <c r="C4172" s="6">
        <v>45513</v>
      </c>
      <c r="D4172" s="1" t="s">
        <v>1</v>
      </c>
      <c r="E4172" s="1" t="s">
        <v>2</v>
      </c>
      <c r="F4172" s="24">
        <v>20</v>
      </c>
      <c r="G4172" s="24">
        <v>193</v>
      </c>
    </row>
    <row r="4173" spans="1:7" x14ac:dyDescent="0.2">
      <c r="A4173" s="22">
        <v>254</v>
      </c>
      <c r="B4173" s="25" t="s">
        <v>457</v>
      </c>
      <c r="C4173" s="6">
        <v>45513</v>
      </c>
      <c r="D4173" s="1" t="s">
        <v>1</v>
      </c>
      <c r="E4173" s="1" t="s">
        <v>0</v>
      </c>
      <c r="G4173" s="24">
        <v>194</v>
      </c>
    </row>
    <row r="4174" spans="1:7" x14ac:dyDescent="0.2">
      <c r="A4174" s="22">
        <v>254</v>
      </c>
      <c r="B4174" s="25" t="s">
        <v>457</v>
      </c>
      <c r="C4174" s="6">
        <v>45513</v>
      </c>
      <c r="D4174" s="1" t="s">
        <v>1</v>
      </c>
      <c r="E4174" s="1" t="s">
        <v>2</v>
      </c>
      <c r="F4174" s="24">
        <v>43</v>
      </c>
      <c r="G4174" s="24">
        <v>190</v>
      </c>
    </row>
    <row r="4175" spans="1:7" x14ac:dyDescent="0.2">
      <c r="A4175" s="22">
        <v>254</v>
      </c>
      <c r="B4175" s="25" t="s">
        <v>526</v>
      </c>
      <c r="C4175" s="6">
        <v>45514</v>
      </c>
      <c r="D4175" s="1" t="s">
        <v>1</v>
      </c>
      <c r="E4175" s="1" t="s">
        <v>2</v>
      </c>
      <c r="F4175" s="24">
        <v>21</v>
      </c>
      <c r="G4175" s="24">
        <v>193</v>
      </c>
    </row>
    <row r="4176" spans="1:7" x14ac:dyDescent="0.2">
      <c r="A4176" s="22">
        <v>254</v>
      </c>
      <c r="B4176" s="25" t="s">
        <v>526</v>
      </c>
      <c r="C4176" s="6">
        <v>45514</v>
      </c>
      <c r="D4176" s="1" t="s">
        <v>1</v>
      </c>
      <c r="E4176" s="1" t="s">
        <v>0</v>
      </c>
      <c r="G4176" s="24">
        <v>132</v>
      </c>
    </row>
    <row r="4177" spans="1:7" x14ac:dyDescent="0.2">
      <c r="A4177" s="22">
        <v>254</v>
      </c>
      <c r="B4177" s="25" t="s">
        <v>526</v>
      </c>
      <c r="C4177" s="6">
        <v>45514</v>
      </c>
      <c r="D4177" s="1" t="s">
        <v>1</v>
      </c>
      <c r="E4177" s="1" t="s">
        <v>2</v>
      </c>
      <c r="F4177" s="24">
        <v>45</v>
      </c>
      <c r="G4177" s="24">
        <v>5</v>
      </c>
    </row>
    <row r="4178" spans="1:7" x14ac:dyDescent="0.2">
      <c r="A4178" s="22">
        <v>254</v>
      </c>
      <c r="B4178" s="25" t="s">
        <v>526</v>
      </c>
      <c r="C4178" s="6">
        <v>45514</v>
      </c>
      <c r="D4178" s="1" t="s">
        <v>1</v>
      </c>
      <c r="E4178" s="1" t="s">
        <v>0</v>
      </c>
      <c r="G4178" s="24">
        <v>32</v>
      </c>
    </row>
    <row r="4179" spans="1:7" x14ac:dyDescent="0.2">
      <c r="A4179" s="22">
        <v>254</v>
      </c>
      <c r="B4179" s="25" t="s">
        <v>505</v>
      </c>
      <c r="C4179" s="6">
        <v>45515</v>
      </c>
      <c r="D4179" s="1" t="s">
        <v>1</v>
      </c>
      <c r="E4179" s="1" t="s">
        <v>0</v>
      </c>
      <c r="G4179" s="24">
        <v>1</v>
      </c>
    </row>
    <row r="4180" spans="1:7" x14ac:dyDescent="0.2">
      <c r="A4180" s="22">
        <v>254</v>
      </c>
      <c r="B4180" s="25" t="s">
        <v>505</v>
      </c>
      <c r="C4180" s="6">
        <v>45515</v>
      </c>
      <c r="D4180" s="1" t="s">
        <v>1</v>
      </c>
      <c r="E4180" s="1" t="s">
        <v>0</v>
      </c>
      <c r="F4180" s="24">
        <v>24</v>
      </c>
      <c r="G4180" s="24">
        <v>170</v>
      </c>
    </row>
    <row r="4181" spans="1:7" x14ac:dyDescent="0.2">
      <c r="A4181" s="22">
        <v>254</v>
      </c>
      <c r="B4181" s="25" t="s">
        <v>505</v>
      </c>
      <c r="C4181" s="6">
        <v>45515</v>
      </c>
      <c r="D4181" s="1" t="s">
        <v>1</v>
      </c>
      <c r="E4181" s="1" t="s">
        <v>2</v>
      </c>
      <c r="F4181" s="24">
        <v>20</v>
      </c>
      <c r="G4181" s="24">
        <v>91</v>
      </c>
    </row>
    <row r="4182" spans="1:7" x14ac:dyDescent="0.2">
      <c r="A4182" s="22">
        <v>254</v>
      </c>
      <c r="B4182" s="25" t="s">
        <v>458</v>
      </c>
      <c r="C4182" s="6">
        <v>45512</v>
      </c>
      <c r="D4182" s="1" t="s">
        <v>1</v>
      </c>
      <c r="E4182" s="1" t="s">
        <v>2</v>
      </c>
      <c r="F4182" s="24">
        <v>21</v>
      </c>
      <c r="G4182" s="24">
        <v>130</v>
      </c>
    </row>
    <row r="4183" spans="1:7" x14ac:dyDescent="0.2">
      <c r="A4183" s="22">
        <v>254</v>
      </c>
      <c r="B4183" s="25" t="s">
        <v>458</v>
      </c>
      <c r="C4183" s="6">
        <v>45512</v>
      </c>
      <c r="D4183" s="1" t="s">
        <v>1</v>
      </c>
      <c r="E4183" s="1" t="s">
        <v>0</v>
      </c>
      <c r="G4183" s="24">
        <v>81</v>
      </c>
    </row>
    <row r="4184" spans="1:7" x14ac:dyDescent="0.2">
      <c r="A4184" s="22">
        <v>254</v>
      </c>
      <c r="B4184" s="25" t="s">
        <v>458</v>
      </c>
      <c r="C4184" s="6">
        <v>45512</v>
      </c>
      <c r="D4184" s="1" t="s">
        <v>1</v>
      </c>
      <c r="E4184" s="1" t="s">
        <v>0</v>
      </c>
      <c r="G4184" s="24">
        <v>195</v>
      </c>
    </row>
    <row r="4185" spans="1:7" x14ac:dyDescent="0.2">
      <c r="A4185" s="22">
        <v>254</v>
      </c>
      <c r="B4185" s="25" t="s">
        <v>458</v>
      </c>
      <c r="C4185" s="6">
        <v>45512</v>
      </c>
      <c r="D4185" s="1" t="s">
        <v>4</v>
      </c>
      <c r="E4185" s="1" t="s">
        <v>0</v>
      </c>
      <c r="F4185" s="24">
        <v>30</v>
      </c>
    </row>
    <row r="4186" spans="1:7" x14ac:dyDescent="0.2">
      <c r="A4186" s="22">
        <v>254</v>
      </c>
      <c r="B4186" s="25" t="s">
        <v>457</v>
      </c>
      <c r="C4186" s="6">
        <v>45513</v>
      </c>
      <c r="D4186" s="1" t="s">
        <v>1</v>
      </c>
      <c r="E4186" s="1" t="s">
        <v>0</v>
      </c>
      <c r="G4186" s="24">
        <v>194</v>
      </c>
    </row>
    <row r="4187" spans="1:7" x14ac:dyDescent="0.2">
      <c r="A4187" s="22">
        <v>254</v>
      </c>
      <c r="B4187" s="25" t="s">
        <v>457</v>
      </c>
      <c r="C4187" s="6">
        <v>45513</v>
      </c>
      <c r="D4187" s="1" t="s">
        <v>1</v>
      </c>
      <c r="E4187" s="1" t="s">
        <v>2</v>
      </c>
      <c r="F4187" s="24">
        <v>19</v>
      </c>
      <c r="G4187" s="24">
        <v>173</v>
      </c>
    </row>
    <row r="4188" spans="1:7" x14ac:dyDescent="0.2">
      <c r="A4188" s="22">
        <v>254</v>
      </c>
      <c r="B4188" s="25" t="s">
        <v>458</v>
      </c>
      <c r="C4188" s="6">
        <v>45512</v>
      </c>
      <c r="D4188" s="1" t="s">
        <v>1</v>
      </c>
      <c r="E4188" s="1" t="s">
        <v>0</v>
      </c>
      <c r="G4188" s="24">
        <v>178</v>
      </c>
    </row>
    <row r="4189" spans="1:7" x14ac:dyDescent="0.2">
      <c r="A4189" s="22">
        <v>254</v>
      </c>
      <c r="B4189" s="25" t="s">
        <v>458</v>
      </c>
      <c r="C4189" s="6">
        <v>45512</v>
      </c>
      <c r="D4189" s="1" t="s">
        <v>1</v>
      </c>
      <c r="E4189" s="1" t="s">
        <v>6</v>
      </c>
      <c r="F4189" s="24">
        <v>26</v>
      </c>
      <c r="G4189" s="24">
        <v>10</v>
      </c>
    </row>
    <row r="4190" spans="1:7" x14ac:dyDescent="0.2">
      <c r="A4190" s="22">
        <v>254</v>
      </c>
      <c r="B4190" s="25" t="s">
        <v>458</v>
      </c>
      <c r="C4190" s="6">
        <v>45512</v>
      </c>
      <c r="D4190" s="1" t="s">
        <v>1</v>
      </c>
      <c r="E4190" s="1" t="s">
        <v>2</v>
      </c>
      <c r="F4190" s="24">
        <v>54</v>
      </c>
      <c r="G4190" s="24">
        <v>193</v>
      </c>
    </row>
    <row r="4191" spans="1:7" x14ac:dyDescent="0.2">
      <c r="A4191" s="22">
        <v>254</v>
      </c>
      <c r="B4191" s="25" t="s">
        <v>458</v>
      </c>
      <c r="C4191" s="6">
        <v>45512</v>
      </c>
      <c r="D4191" s="1" t="s">
        <v>1</v>
      </c>
      <c r="E4191" s="1" t="s">
        <v>0</v>
      </c>
      <c r="G4191" s="24">
        <v>192</v>
      </c>
    </row>
    <row r="4192" spans="1:7" x14ac:dyDescent="0.2">
      <c r="A4192" s="22">
        <v>254</v>
      </c>
      <c r="B4192" s="25" t="s">
        <v>457</v>
      </c>
      <c r="C4192" s="6">
        <v>45513</v>
      </c>
      <c r="D4192" s="1" t="s">
        <v>1</v>
      </c>
      <c r="E4192" s="1" t="s">
        <v>0</v>
      </c>
      <c r="G4192" s="24">
        <v>152</v>
      </c>
    </row>
    <row r="4193" spans="1:7" x14ac:dyDescent="0.2">
      <c r="A4193" s="22">
        <v>254</v>
      </c>
      <c r="B4193" s="25" t="s">
        <v>457</v>
      </c>
      <c r="C4193" s="6">
        <v>45513</v>
      </c>
      <c r="D4193" s="1" t="s">
        <v>1</v>
      </c>
      <c r="E4193" s="1" t="s">
        <v>0</v>
      </c>
      <c r="G4193" s="24">
        <v>194</v>
      </c>
    </row>
    <row r="4194" spans="1:7" x14ac:dyDescent="0.2">
      <c r="A4194" s="22">
        <v>254</v>
      </c>
      <c r="B4194" s="25" t="s">
        <v>457</v>
      </c>
      <c r="C4194" s="6">
        <v>45513</v>
      </c>
      <c r="D4194" s="1" t="s">
        <v>1</v>
      </c>
      <c r="E4194" s="1" t="s">
        <v>2</v>
      </c>
      <c r="F4194" s="24">
        <v>20</v>
      </c>
      <c r="G4194" s="24">
        <v>0</v>
      </c>
    </row>
    <row r="4195" spans="1:7" x14ac:dyDescent="0.2">
      <c r="A4195" s="22">
        <v>254</v>
      </c>
      <c r="B4195" s="25" t="s">
        <v>457</v>
      </c>
      <c r="C4195" s="6">
        <v>45513</v>
      </c>
      <c r="D4195" s="1" t="s">
        <v>1</v>
      </c>
      <c r="E4195" s="1" t="s">
        <v>0</v>
      </c>
      <c r="G4195" s="24">
        <v>159</v>
      </c>
    </row>
    <row r="4196" spans="1:7" x14ac:dyDescent="0.2">
      <c r="A4196" s="22">
        <v>254</v>
      </c>
      <c r="B4196" s="25" t="s">
        <v>526</v>
      </c>
      <c r="C4196" s="6">
        <v>45514</v>
      </c>
      <c r="D4196" s="1" t="s">
        <v>1</v>
      </c>
      <c r="E4196" s="1" t="s">
        <v>0</v>
      </c>
      <c r="G4196" s="24">
        <v>192</v>
      </c>
    </row>
    <row r="4197" spans="1:7" x14ac:dyDescent="0.2">
      <c r="A4197" s="22">
        <v>254</v>
      </c>
      <c r="B4197" s="25" t="s">
        <v>526</v>
      </c>
      <c r="C4197" s="6">
        <v>45514</v>
      </c>
      <c r="D4197" s="1" t="s">
        <v>1</v>
      </c>
      <c r="E4197" s="1" t="s">
        <v>0</v>
      </c>
      <c r="G4197" s="24">
        <v>109</v>
      </c>
    </row>
    <row r="4198" spans="1:7" x14ac:dyDescent="0.2">
      <c r="A4198" s="22">
        <v>254</v>
      </c>
      <c r="B4198" s="25" t="s">
        <v>526</v>
      </c>
      <c r="C4198" s="6">
        <v>45514</v>
      </c>
      <c r="D4198" s="1" t="s">
        <v>1</v>
      </c>
      <c r="E4198" s="1" t="s">
        <v>0</v>
      </c>
      <c r="G4198" s="24">
        <v>152</v>
      </c>
    </row>
    <row r="4199" spans="1:7" x14ac:dyDescent="0.2">
      <c r="A4199" s="22">
        <v>254</v>
      </c>
      <c r="B4199" s="25" t="s">
        <v>458</v>
      </c>
      <c r="C4199" s="6">
        <v>45512</v>
      </c>
      <c r="D4199" s="1" t="s">
        <v>5</v>
      </c>
      <c r="E4199" s="1" t="s">
        <v>0</v>
      </c>
      <c r="G4199" s="24">
        <v>183</v>
      </c>
    </row>
    <row r="4200" spans="1:7" x14ac:dyDescent="0.2">
      <c r="A4200" s="22">
        <v>254</v>
      </c>
      <c r="B4200" s="25" t="s">
        <v>458</v>
      </c>
      <c r="C4200" s="6">
        <v>45512</v>
      </c>
      <c r="D4200" s="1" t="s">
        <v>1</v>
      </c>
      <c r="E4200" s="1" t="s">
        <v>2</v>
      </c>
      <c r="F4200" s="24">
        <v>23</v>
      </c>
      <c r="G4200" s="24">
        <v>21</v>
      </c>
    </row>
    <row r="4201" spans="1:7" x14ac:dyDescent="0.2">
      <c r="A4201" s="22">
        <v>254</v>
      </c>
      <c r="B4201" s="25" t="s">
        <v>457</v>
      </c>
      <c r="C4201" s="6">
        <v>45513</v>
      </c>
      <c r="D4201" s="1" t="s">
        <v>1</v>
      </c>
      <c r="E4201" s="1" t="s">
        <v>0</v>
      </c>
      <c r="F4201" s="24">
        <v>19</v>
      </c>
      <c r="G4201" s="24">
        <v>179</v>
      </c>
    </row>
    <row r="4202" spans="1:7" x14ac:dyDescent="0.2">
      <c r="A4202" s="22">
        <v>254</v>
      </c>
      <c r="B4202" s="25" t="s">
        <v>457</v>
      </c>
      <c r="C4202" s="6">
        <v>45513</v>
      </c>
      <c r="D4202" s="1" t="s">
        <v>1</v>
      </c>
      <c r="E4202" s="1" t="s">
        <v>2</v>
      </c>
      <c r="F4202" s="24">
        <v>27</v>
      </c>
      <c r="G4202" s="24">
        <v>0</v>
      </c>
    </row>
    <row r="4203" spans="1:7" x14ac:dyDescent="0.2">
      <c r="A4203" s="22">
        <v>254</v>
      </c>
      <c r="B4203" s="25" t="s">
        <v>457</v>
      </c>
      <c r="C4203" s="6">
        <v>45513</v>
      </c>
      <c r="D4203" s="1" t="s">
        <v>1</v>
      </c>
      <c r="E4203" s="1" t="s">
        <v>2</v>
      </c>
      <c r="F4203" s="24">
        <v>20</v>
      </c>
      <c r="G4203" s="24">
        <v>2</v>
      </c>
    </row>
    <row r="4204" spans="1:7" x14ac:dyDescent="0.2">
      <c r="A4204" s="22">
        <v>254</v>
      </c>
      <c r="B4204" s="25" t="s">
        <v>457</v>
      </c>
      <c r="C4204" s="6">
        <v>45513</v>
      </c>
      <c r="D4204" s="1" t="s">
        <v>1</v>
      </c>
      <c r="E4204" s="1" t="s">
        <v>0</v>
      </c>
      <c r="G4204" s="24">
        <v>194</v>
      </c>
    </row>
    <row r="4205" spans="1:7" x14ac:dyDescent="0.2">
      <c r="A4205" s="22">
        <v>254</v>
      </c>
      <c r="B4205" s="25" t="s">
        <v>457</v>
      </c>
      <c r="C4205" s="6">
        <v>45513</v>
      </c>
      <c r="D4205" s="1" t="s">
        <v>1</v>
      </c>
      <c r="E4205" s="1" t="s">
        <v>0</v>
      </c>
      <c r="G4205" s="24">
        <v>191</v>
      </c>
    </row>
    <row r="4206" spans="1:7" x14ac:dyDescent="0.2">
      <c r="A4206" s="22">
        <v>254</v>
      </c>
      <c r="B4206" s="25" t="s">
        <v>457</v>
      </c>
      <c r="C4206" s="6">
        <v>45513</v>
      </c>
      <c r="D4206" s="1" t="s">
        <v>1</v>
      </c>
      <c r="E4206" s="1" t="s">
        <v>0</v>
      </c>
      <c r="G4206" s="24">
        <v>147</v>
      </c>
    </row>
    <row r="4207" spans="1:7" x14ac:dyDescent="0.2">
      <c r="A4207" s="22">
        <v>254</v>
      </c>
      <c r="B4207" s="25" t="s">
        <v>457</v>
      </c>
      <c r="C4207" s="6">
        <v>45513</v>
      </c>
      <c r="D4207" s="1" t="s">
        <v>1</v>
      </c>
      <c r="E4207" s="1" t="s">
        <v>2</v>
      </c>
      <c r="F4207" s="24">
        <v>32</v>
      </c>
      <c r="G4207" s="24">
        <v>135</v>
      </c>
    </row>
    <row r="4208" spans="1:7" x14ac:dyDescent="0.2">
      <c r="A4208" s="22">
        <v>254</v>
      </c>
      <c r="B4208" s="25" t="s">
        <v>457</v>
      </c>
      <c r="C4208" s="6">
        <v>45513</v>
      </c>
      <c r="D4208" s="1" t="s">
        <v>1</v>
      </c>
      <c r="E4208" s="1" t="s">
        <v>2</v>
      </c>
      <c r="F4208" s="24">
        <v>26</v>
      </c>
      <c r="G4208" s="24">
        <v>192</v>
      </c>
    </row>
    <row r="4209" spans="1:7" x14ac:dyDescent="0.2">
      <c r="A4209" s="22">
        <v>254</v>
      </c>
      <c r="B4209" s="25" t="s">
        <v>457</v>
      </c>
      <c r="C4209" s="6">
        <v>45513</v>
      </c>
      <c r="D4209" s="1" t="s">
        <v>1</v>
      </c>
      <c r="E4209" s="1" t="s">
        <v>0</v>
      </c>
      <c r="G4209" s="24">
        <v>103</v>
      </c>
    </row>
    <row r="4210" spans="1:7" x14ac:dyDescent="0.2">
      <c r="A4210" s="22">
        <v>254</v>
      </c>
      <c r="B4210" s="25" t="s">
        <v>457</v>
      </c>
      <c r="C4210" s="6">
        <v>45513</v>
      </c>
      <c r="D4210" s="1" t="s">
        <v>5</v>
      </c>
      <c r="E4210" s="1" t="s">
        <v>0</v>
      </c>
      <c r="G4210" s="24">
        <v>147</v>
      </c>
    </row>
    <row r="4211" spans="1:7" x14ac:dyDescent="0.2">
      <c r="A4211" s="22">
        <v>254</v>
      </c>
      <c r="B4211" s="25" t="s">
        <v>526</v>
      </c>
      <c r="C4211" s="6">
        <v>45514</v>
      </c>
      <c r="D4211" s="1" t="s">
        <v>1</v>
      </c>
      <c r="E4211" s="1" t="s">
        <v>0</v>
      </c>
      <c r="G4211" s="24">
        <v>180</v>
      </c>
    </row>
    <row r="4212" spans="1:7" x14ac:dyDescent="0.2">
      <c r="A4212" s="22">
        <v>254</v>
      </c>
      <c r="B4212" s="25" t="s">
        <v>526</v>
      </c>
      <c r="C4212" s="6">
        <v>45514</v>
      </c>
      <c r="D4212" s="1" t="s">
        <v>1</v>
      </c>
      <c r="E4212" s="1" t="s">
        <v>3</v>
      </c>
      <c r="F4212" s="24">
        <v>18</v>
      </c>
      <c r="G4212" s="24">
        <v>190</v>
      </c>
    </row>
    <row r="4213" spans="1:7" x14ac:dyDescent="0.2">
      <c r="A4213" s="22">
        <v>254</v>
      </c>
      <c r="B4213" s="25" t="s">
        <v>526</v>
      </c>
      <c r="C4213" s="6">
        <v>45514</v>
      </c>
      <c r="D4213" s="1" t="s">
        <v>1</v>
      </c>
      <c r="E4213" s="1" t="s">
        <v>6</v>
      </c>
      <c r="F4213" s="24">
        <v>18</v>
      </c>
      <c r="G4213" s="24">
        <v>1</v>
      </c>
    </row>
    <row r="4214" spans="1:7" x14ac:dyDescent="0.2">
      <c r="A4214" s="22">
        <v>254</v>
      </c>
      <c r="B4214" s="25" t="s">
        <v>526</v>
      </c>
      <c r="C4214" s="6">
        <v>45514</v>
      </c>
      <c r="D4214" s="1" t="s">
        <v>1</v>
      </c>
      <c r="E4214" s="1" t="s">
        <v>0</v>
      </c>
      <c r="G4214" s="24">
        <v>193</v>
      </c>
    </row>
    <row r="4215" spans="1:7" x14ac:dyDescent="0.2">
      <c r="A4215" s="22">
        <v>254</v>
      </c>
      <c r="B4215" s="25" t="s">
        <v>526</v>
      </c>
      <c r="C4215" s="6">
        <v>45514</v>
      </c>
      <c r="D4215" s="1" t="s">
        <v>1</v>
      </c>
      <c r="E4215" s="1" t="s">
        <v>0</v>
      </c>
      <c r="G4215" s="24">
        <v>193</v>
      </c>
    </row>
    <row r="4216" spans="1:7" x14ac:dyDescent="0.2">
      <c r="A4216" s="22">
        <v>254</v>
      </c>
      <c r="B4216" s="25" t="s">
        <v>526</v>
      </c>
      <c r="C4216" s="6">
        <v>45514</v>
      </c>
      <c r="D4216" s="1" t="s">
        <v>5</v>
      </c>
      <c r="E4216" s="1" t="s">
        <v>0</v>
      </c>
      <c r="G4216" s="24">
        <v>193</v>
      </c>
    </row>
    <row r="4217" spans="1:7" x14ac:dyDescent="0.2">
      <c r="A4217" s="22">
        <v>254</v>
      </c>
      <c r="B4217" s="25" t="s">
        <v>526</v>
      </c>
      <c r="C4217" s="6">
        <v>45514</v>
      </c>
      <c r="D4217" s="1" t="s">
        <v>4</v>
      </c>
      <c r="E4217" s="1" t="s">
        <v>0</v>
      </c>
    </row>
    <row r="4218" spans="1:7" x14ac:dyDescent="0.2">
      <c r="A4218" s="22">
        <v>254</v>
      </c>
      <c r="B4218" s="25" t="s">
        <v>457</v>
      </c>
      <c r="C4218" s="6">
        <v>45513</v>
      </c>
      <c r="D4218" s="1" t="s">
        <v>1</v>
      </c>
      <c r="E4218" s="1" t="s">
        <v>2</v>
      </c>
      <c r="F4218" s="24">
        <v>34</v>
      </c>
      <c r="G4218" s="24">
        <v>166</v>
      </c>
    </row>
    <row r="4219" spans="1:7" x14ac:dyDescent="0.2">
      <c r="A4219" s="22">
        <v>254</v>
      </c>
      <c r="B4219" s="25" t="s">
        <v>457</v>
      </c>
      <c r="C4219" s="6">
        <v>45513</v>
      </c>
      <c r="D4219" s="1" t="s">
        <v>1</v>
      </c>
      <c r="E4219" s="1" t="s">
        <v>0</v>
      </c>
      <c r="G4219" s="24">
        <v>154</v>
      </c>
    </row>
    <row r="4220" spans="1:7" x14ac:dyDescent="0.2">
      <c r="A4220" s="22">
        <v>254</v>
      </c>
      <c r="B4220" s="25" t="s">
        <v>457</v>
      </c>
      <c r="C4220" s="6">
        <v>45513</v>
      </c>
      <c r="D4220" s="1" t="s">
        <v>1</v>
      </c>
      <c r="E4220" s="1" t="s">
        <v>0</v>
      </c>
      <c r="G4220" s="24">
        <v>153</v>
      </c>
    </row>
    <row r="4221" spans="1:7" x14ac:dyDescent="0.2">
      <c r="A4221" s="22">
        <v>254</v>
      </c>
      <c r="B4221" s="25" t="s">
        <v>457</v>
      </c>
      <c r="C4221" s="6">
        <v>45513</v>
      </c>
      <c r="D4221" s="1" t="s">
        <v>1</v>
      </c>
      <c r="E4221" s="1" t="s">
        <v>2</v>
      </c>
      <c r="F4221" s="24">
        <v>30</v>
      </c>
      <c r="G4221" s="24">
        <v>22</v>
      </c>
    </row>
    <row r="4222" spans="1:7" x14ac:dyDescent="0.2">
      <c r="A4222" s="22">
        <v>254</v>
      </c>
      <c r="B4222" s="25" t="s">
        <v>457</v>
      </c>
      <c r="C4222" s="6">
        <v>45513</v>
      </c>
      <c r="D4222" s="1" t="s">
        <v>1</v>
      </c>
      <c r="E4222" s="1" t="s">
        <v>0</v>
      </c>
      <c r="G4222" s="24">
        <v>74</v>
      </c>
    </row>
    <row r="4223" spans="1:7" x14ac:dyDescent="0.2">
      <c r="A4223" s="22">
        <v>254</v>
      </c>
      <c r="B4223" s="25" t="s">
        <v>457</v>
      </c>
      <c r="C4223" s="6">
        <v>45513</v>
      </c>
      <c r="D4223" s="1" t="s">
        <v>1</v>
      </c>
      <c r="E4223" s="1" t="s">
        <v>0</v>
      </c>
      <c r="F4223" s="24">
        <v>36</v>
      </c>
      <c r="G4223" s="24">
        <v>120</v>
      </c>
    </row>
    <row r="4224" spans="1:7" x14ac:dyDescent="0.2">
      <c r="A4224" s="22">
        <v>254</v>
      </c>
      <c r="B4224" s="25" t="s">
        <v>457</v>
      </c>
      <c r="C4224" s="6">
        <v>45513</v>
      </c>
      <c r="D4224" s="1" t="s">
        <v>1</v>
      </c>
      <c r="E4224" s="1" t="s">
        <v>0</v>
      </c>
      <c r="G4224" s="24">
        <v>194</v>
      </c>
    </row>
    <row r="4225" spans="1:7" x14ac:dyDescent="0.2">
      <c r="A4225" s="22">
        <v>254</v>
      </c>
      <c r="B4225" s="25" t="s">
        <v>457</v>
      </c>
      <c r="C4225" s="6">
        <v>45513</v>
      </c>
      <c r="D4225" s="1" t="s">
        <v>4</v>
      </c>
      <c r="E4225" s="1" t="s">
        <v>0</v>
      </c>
    </row>
    <row r="4226" spans="1:7" x14ac:dyDescent="0.2">
      <c r="A4226" s="22">
        <v>254</v>
      </c>
      <c r="B4226" s="25" t="s">
        <v>457</v>
      </c>
      <c r="C4226" s="6">
        <v>45513</v>
      </c>
      <c r="D4226" s="1" t="s">
        <v>1</v>
      </c>
      <c r="E4226" s="1" t="s">
        <v>0</v>
      </c>
      <c r="G4226" s="24">
        <v>191</v>
      </c>
    </row>
    <row r="4227" spans="1:7" x14ac:dyDescent="0.2">
      <c r="A4227" s="22">
        <v>254</v>
      </c>
      <c r="B4227" s="25" t="s">
        <v>457</v>
      </c>
      <c r="C4227" s="6">
        <v>45513</v>
      </c>
      <c r="D4227" s="1" t="s">
        <v>1</v>
      </c>
      <c r="E4227" s="1" t="s">
        <v>2</v>
      </c>
      <c r="F4227" s="24">
        <v>21</v>
      </c>
      <c r="G4227" s="24">
        <v>2</v>
      </c>
    </row>
    <row r="4228" spans="1:7" x14ac:dyDescent="0.2">
      <c r="A4228" s="22">
        <v>254</v>
      </c>
      <c r="B4228" s="25" t="s">
        <v>457</v>
      </c>
      <c r="C4228" s="6">
        <v>45513</v>
      </c>
      <c r="D4228" s="1" t="s">
        <v>1</v>
      </c>
      <c r="E4228" s="1" t="s">
        <v>2</v>
      </c>
      <c r="F4228" s="24">
        <v>25</v>
      </c>
      <c r="G4228" s="24">
        <v>43</v>
      </c>
    </row>
    <row r="4229" spans="1:7" x14ac:dyDescent="0.2">
      <c r="A4229" s="22">
        <v>254</v>
      </c>
      <c r="B4229" s="25" t="s">
        <v>457</v>
      </c>
      <c r="C4229" s="6">
        <v>45513</v>
      </c>
      <c r="D4229" s="1" t="s">
        <v>1</v>
      </c>
      <c r="E4229" s="1" t="s">
        <v>0</v>
      </c>
      <c r="G4229" s="24">
        <v>194</v>
      </c>
    </row>
    <row r="4230" spans="1:7" x14ac:dyDescent="0.2">
      <c r="A4230" s="22">
        <v>254</v>
      </c>
      <c r="B4230" s="25" t="s">
        <v>457</v>
      </c>
      <c r="C4230" s="6">
        <v>45513</v>
      </c>
      <c r="D4230" s="1" t="s">
        <v>1</v>
      </c>
      <c r="E4230" s="1" t="s">
        <v>2</v>
      </c>
      <c r="F4230" s="24">
        <v>27</v>
      </c>
      <c r="G4230" s="24">
        <v>43</v>
      </c>
    </row>
    <row r="4231" spans="1:7" x14ac:dyDescent="0.2">
      <c r="A4231" s="22">
        <v>254</v>
      </c>
      <c r="B4231" s="25" t="s">
        <v>457</v>
      </c>
      <c r="C4231" s="6">
        <v>45513</v>
      </c>
      <c r="D4231" s="1" t="s">
        <v>1</v>
      </c>
      <c r="E4231" s="1" t="s">
        <v>2</v>
      </c>
      <c r="F4231" s="24">
        <v>62</v>
      </c>
      <c r="G4231" s="24">
        <v>153</v>
      </c>
    </row>
    <row r="4232" spans="1:7" x14ac:dyDescent="0.2">
      <c r="A4232" s="22">
        <v>254</v>
      </c>
      <c r="B4232" s="25" t="s">
        <v>457</v>
      </c>
      <c r="C4232" s="6">
        <v>45513</v>
      </c>
      <c r="D4232" s="1" t="s">
        <v>1</v>
      </c>
      <c r="E4232" s="1" t="s">
        <v>2</v>
      </c>
      <c r="F4232" s="24">
        <v>29</v>
      </c>
      <c r="G4232" s="24">
        <v>161</v>
      </c>
    </row>
    <row r="4233" spans="1:7" x14ac:dyDescent="0.2">
      <c r="A4233" s="22">
        <v>254</v>
      </c>
      <c r="B4233" s="25" t="s">
        <v>526</v>
      </c>
      <c r="C4233" s="6">
        <v>45514</v>
      </c>
      <c r="D4233" s="1" t="s">
        <v>1</v>
      </c>
      <c r="E4233" s="1" t="s">
        <v>0</v>
      </c>
      <c r="G4233" s="24">
        <v>44</v>
      </c>
    </row>
    <row r="4234" spans="1:7" x14ac:dyDescent="0.2">
      <c r="A4234" s="22">
        <v>254</v>
      </c>
      <c r="B4234" s="25" t="s">
        <v>526</v>
      </c>
      <c r="C4234" s="6">
        <v>45514</v>
      </c>
      <c r="D4234" s="1" t="s">
        <v>1</v>
      </c>
      <c r="E4234" s="1" t="s">
        <v>0</v>
      </c>
      <c r="G4234" s="24">
        <v>191</v>
      </c>
    </row>
    <row r="4235" spans="1:7" x14ac:dyDescent="0.2">
      <c r="A4235" s="22">
        <v>254</v>
      </c>
      <c r="B4235" s="25" t="s">
        <v>526</v>
      </c>
      <c r="C4235" s="6">
        <v>45514</v>
      </c>
      <c r="D4235" s="1" t="s">
        <v>1</v>
      </c>
      <c r="E4235" s="1" t="s">
        <v>0</v>
      </c>
      <c r="G4235" s="24">
        <v>193</v>
      </c>
    </row>
    <row r="4236" spans="1:7" x14ac:dyDescent="0.2">
      <c r="A4236" s="22">
        <v>254</v>
      </c>
      <c r="B4236" s="25" t="s">
        <v>526</v>
      </c>
      <c r="C4236" s="6">
        <v>45514</v>
      </c>
      <c r="D4236" s="1" t="s">
        <v>1</v>
      </c>
      <c r="E4236" s="1" t="s">
        <v>6</v>
      </c>
      <c r="F4236" s="24">
        <v>23</v>
      </c>
      <c r="G4236" s="24">
        <v>114</v>
      </c>
    </row>
    <row r="4237" spans="1:7" x14ac:dyDescent="0.2">
      <c r="A4237" s="22">
        <v>254</v>
      </c>
      <c r="B4237" s="25" t="s">
        <v>526</v>
      </c>
      <c r="C4237" s="6">
        <v>45514</v>
      </c>
      <c r="D4237" s="1" t="s">
        <v>1</v>
      </c>
      <c r="E4237" s="1" t="s">
        <v>3</v>
      </c>
      <c r="F4237" s="24">
        <v>46</v>
      </c>
      <c r="G4237" s="24">
        <v>13</v>
      </c>
    </row>
    <row r="4238" spans="1:7" x14ac:dyDescent="0.2">
      <c r="A4238" s="22">
        <v>254</v>
      </c>
      <c r="B4238" s="25" t="s">
        <v>526</v>
      </c>
      <c r="C4238" s="6">
        <v>45514</v>
      </c>
      <c r="D4238" s="1" t="s">
        <v>1</v>
      </c>
      <c r="E4238" s="1" t="s">
        <v>2</v>
      </c>
      <c r="F4238" s="24">
        <v>29</v>
      </c>
      <c r="G4238" s="24">
        <v>178</v>
      </c>
    </row>
    <row r="4239" spans="1:7" x14ac:dyDescent="0.2">
      <c r="A4239" s="22">
        <v>254</v>
      </c>
      <c r="B4239" s="25" t="s">
        <v>505</v>
      </c>
      <c r="C4239" s="6">
        <v>45515</v>
      </c>
      <c r="D4239" s="1" t="s">
        <v>1</v>
      </c>
      <c r="E4239" s="1" t="s">
        <v>0</v>
      </c>
      <c r="G4239" s="24">
        <v>22</v>
      </c>
    </row>
    <row r="4240" spans="1:7" x14ac:dyDescent="0.2">
      <c r="A4240" s="22">
        <v>254</v>
      </c>
      <c r="B4240" s="25" t="s">
        <v>505</v>
      </c>
      <c r="C4240" s="6">
        <v>45515</v>
      </c>
      <c r="D4240" s="1" t="s">
        <v>1</v>
      </c>
      <c r="E4240" s="1" t="s">
        <v>2</v>
      </c>
      <c r="F4240" s="24">
        <v>24</v>
      </c>
      <c r="G4240" s="24">
        <v>192</v>
      </c>
    </row>
    <row r="4241" spans="1:7" x14ac:dyDescent="0.2">
      <c r="A4241" s="22">
        <v>254</v>
      </c>
      <c r="B4241" s="25" t="s">
        <v>507</v>
      </c>
      <c r="C4241" s="6">
        <v>45516</v>
      </c>
      <c r="D4241" s="1" t="s">
        <v>1</v>
      </c>
      <c r="E4241" s="1" t="s">
        <v>0</v>
      </c>
      <c r="G4241" s="24">
        <v>191</v>
      </c>
    </row>
    <row r="4242" spans="1:7" x14ac:dyDescent="0.2">
      <c r="A4242" s="22">
        <v>254</v>
      </c>
      <c r="B4242" s="25" t="s">
        <v>507</v>
      </c>
      <c r="C4242" s="6">
        <v>45516</v>
      </c>
      <c r="D4242" s="1" t="s">
        <v>1</v>
      </c>
      <c r="E4242" s="1" t="s">
        <v>0</v>
      </c>
      <c r="G4242" s="24">
        <v>176</v>
      </c>
    </row>
    <row r="4243" spans="1:7" x14ac:dyDescent="0.2">
      <c r="A4243" s="22">
        <v>254</v>
      </c>
      <c r="B4243" s="25" t="s">
        <v>527</v>
      </c>
      <c r="C4243" s="6">
        <v>45597</v>
      </c>
      <c r="D4243" s="1" t="s">
        <v>1</v>
      </c>
      <c r="E4243" s="1" t="s">
        <v>0</v>
      </c>
      <c r="G4243" s="24">
        <v>87</v>
      </c>
    </row>
    <row r="4244" spans="1:7" x14ac:dyDescent="0.2">
      <c r="A4244" s="22">
        <v>254</v>
      </c>
      <c r="B4244" s="25" t="s">
        <v>527</v>
      </c>
      <c r="C4244" s="6">
        <v>45597</v>
      </c>
      <c r="D4244" s="1" t="s">
        <v>1</v>
      </c>
      <c r="E4244" s="1" t="s">
        <v>0</v>
      </c>
      <c r="G4244" s="24">
        <v>110</v>
      </c>
    </row>
    <row r="4245" spans="1:7" x14ac:dyDescent="0.2">
      <c r="A4245" s="22">
        <v>254</v>
      </c>
      <c r="B4245" s="25" t="s">
        <v>528</v>
      </c>
      <c r="C4245" s="6">
        <v>45598</v>
      </c>
      <c r="D4245" s="1" t="s">
        <v>1</v>
      </c>
      <c r="E4245" s="1" t="s">
        <v>2</v>
      </c>
      <c r="F4245" s="24">
        <v>31</v>
      </c>
      <c r="G4245" s="24">
        <v>21</v>
      </c>
    </row>
    <row r="4246" spans="1:7" x14ac:dyDescent="0.2">
      <c r="A4246" s="22">
        <v>254</v>
      </c>
      <c r="B4246" s="25" t="s">
        <v>529</v>
      </c>
      <c r="C4246" s="6">
        <v>45599</v>
      </c>
      <c r="D4246" s="1" t="s">
        <v>1</v>
      </c>
      <c r="E4246" s="1" t="s">
        <v>0</v>
      </c>
      <c r="G4246" s="24">
        <v>108</v>
      </c>
    </row>
    <row r="4247" spans="1:7" x14ac:dyDescent="0.2">
      <c r="A4247" s="22">
        <v>254</v>
      </c>
      <c r="B4247" s="25" t="s">
        <v>370</v>
      </c>
      <c r="C4247" s="6">
        <v>45633</v>
      </c>
      <c r="D4247" s="1" t="s">
        <v>1</v>
      </c>
      <c r="E4247" s="1" t="s">
        <v>6</v>
      </c>
      <c r="F4247" s="24">
        <v>26</v>
      </c>
      <c r="G4247" s="24">
        <v>10</v>
      </c>
    </row>
    <row r="4248" spans="1:7" x14ac:dyDescent="0.2">
      <c r="A4248" s="22">
        <v>254</v>
      </c>
      <c r="B4248" s="25" t="s">
        <v>370</v>
      </c>
      <c r="C4248" s="6">
        <v>45633</v>
      </c>
      <c r="D4248" s="1" t="s">
        <v>4</v>
      </c>
      <c r="E4248" s="1" t="s">
        <v>0</v>
      </c>
    </row>
    <row r="4249" spans="1:7" x14ac:dyDescent="0.2">
      <c r="A4249" s="22">
        <v>254</v>
      </c>
      <c r="B4249" s="25" t="s">
        <v>457</v>
      </c>
      <c r="C4249" s="6">
        <v>45513</v>
      </c>
      <c r="D4249" s="1" t="s">
        <v>1</v>
      </c>
      <c r="E4249" s="1" t="s">
        <v>0</v>
      </c>
      <c r="G4249" s="24">
        <v>181</v>
      </c>
    </row>
    <row r="4250" spans="1:7" x14ac:dyDescent="0.2">
      <c r="A4250" s="22">
        <v>254</v>
      </c>
      <c r="B4250" s="25" t="s">
        <v>457</v>
      </c>
      <c r="C4250" s="6">
        <v>45513</v>
      </c>
      <c r="D4250" s="1" t="s">
        <v>1</v>
      </c>
      <c r="E4250" s="1" t="s">
        <v>0</v>
      </c>
      <c r="G4250" s="24">
        <v>0</v>
      </c>
    </row>
    <row r="4251" spans="1:7" x14ac:dyDescent="0.2">
      <c r="A4251" s="22">
        <v>254</v>
      </c>
      <c r="B4251" s="25" t="s">
        <v>457</v>
      </c>
      <c r="C4251" s="6">
        <v>45513</v>
      </c>
      <c r="D4251" s="1" t="s">
        <v>1</v>
      </c>
      <c r="E4251" s="1" t="s">
        <v>0</v>
      </c>
      <c r="G4251" s="24">
        <v>184</v>
      </c>
    </row>
    <row r="4252" spans="1:7" x14ac:dyDescent="0.2">
      <c r="A4252" s="22">
        <v>254</v>
      </c>
      <c r="B4252" s="25" t="s">
        <v>457</v>
      </c>
      <c r="C4252" s="6">
        <v>45513</v>
      </c>
      <c r="D4252" s="1" t="s">
        <v>1</v>
      </c>
      <c r="E4252" s="1" t="s">
        <v>0</v>
      </c>
      <c r="G4252" s="24">
        <v>23</v>
      </c>
    </row>
    <row r="4253" spans="1:7" x14ac:dyDescent="0.2">
      <c r="A4253" s="22">
        <v>254</v>
      </c>
      <c r="B4253" s="25" t="s">
        <v>457</v>
      </c>
      <c r="C4253" s="6">
        <v>45513</v>
      </c>
      <c r="D4253" s="1" t="s">
        <v>1</v>
      </c>
      <c r="E4253" s="1" t="s">
        <v>2</v>
      </c>
      <c r="F4253" s="24">
        <v>25</v>
      </c>
      <c r="G4253" s="24">
        <v>154</v>
      </c>
    </row>
    <row r="4254" spans="1:7" x14ac:dyDescent="0.2">
      <c r="A4254" s="22">
        <v>254</v>
      </c>
      <c r="B4254" s="25" t="s">
        <v>526</v>
      </c>
      <c r="C4254" s="6">
        <v>45514</v>
      </c>
      <c r="D4254" s="1" t="s">
        <v>1</v>
      </c>
      <c r="E4254" s="1" t="s">
        <v>2</v>
      </c>
      <c r="F4254" s="24">
        <v>22</v>
      </c>
      <c r="G4254" s="24">
        <v>182</v>
      </c>
    </row>
    <row r="4255" spans="1:7" x14ac:dyDescent="0.2">
      <c r="A4255" s="22">
        <v>254</v>
      </c>
      <c r="B4255" s="25" t="s">
        <v>526</v>
      </c>
      <c r="C4255" s="6">
        <v>45514</v>
      </c>
      <c r="D4255" s="1" t="s">
        <v>1</v>
      </c>
      <c r="E4255" s="1" t="s">
        <v>2</v>
      </c>
      <c r="F4255" s="24">
        <v>21</v>
      </c>
      <c r="G4255" s="24">
        <v>164</v>
      </c>
    </row>
    <row r="4256" spans="1:7" x14ac:dyDescent="0.2">
      <c r="A4256" s="22">
        <v>254</v>
      </c>
      <c r="B4256" s="25" t="s">
        <v>526</v>
      </c>
      <c r="C4256" s="6">
        <v>45514</v>
      </c>
      <c r="D4256" s="1" t="s">
        <v>1</v>
      </c>
      <c r="E4256" s="1" t="s">
        <v>0</v>
      </c>
      <c r="G4256" s="24">
        <v>193</v>
      </c>
    </row>
    <row r="4257" spans="1:7" x14ac:dyDescent="0.2">
      <c r="A4257" s="22">
        <v>254</v>
      </c>
      <c r="B4257" s="25" t="s">
        <v>526</v>
      </c>
      <c r="C4257" s="6">
        <v>45514</v>
      </c>
      <c r="D4257" s="1" t="s">
        <v>1</v>
      </c>
      <c r="E4257" s="1" t="s">
        <v>0</v>
      </c>
      <c r="G4257" s="24">
        <v>1</v>
      </c>
    </row>
    <row r="4258" spans="1:7" x14ac:dyDescent="0.2">
      <c r="A4258" s="22">
        <v>254</v>
      </c>
      <c r="B4258" s="25" t="s">
        <v>526</v>
      </c>
      <c r="C4258" s="6">
        <v>45514</v>
      </c>
      <c r="D4258" s="1" t="s">
        <v>1</v>
      </c>
      <c r="E4258" s="1" t="s">
        <v>0</v>
      </c>
      <c r="G4258" s="24">
        <v>151</v>
      </c>
    </row>
    <row r="4259" spans="1:7" x14ac:dyDescent="0.2">
      <c r="A4259" s="22">
        <v>254</v>
      </c>
      <c r="B4259" s="25" t="s">
        <v>526</v>
      </c>
      <c r="C4259" s="6">
        <v>45514</v>
      </c>
      <c r="D4259" s="1" t="s">
        <v>1</v>
      </c>
      <c r="E4259" s="1" t="s">
        <v>2</v>
      </c>
      <c r="F4259" s="24">
        <v>27</v>
      </c>
      <c r="G4259" s="24">
        <v>29</v>
      </c>
    </row>
    <row r="4260" spans="1:7" x14ac:dyDescent="0.2">
      <c r="A4260" s="22">
        <v>254</v>
      </c>
      <c r="B4260" s="25" t="s">
        <v>526</v>
      </c>
      <c r="C4260" s="6">
        <v>45514</v>
      </c>
      <c r="D4260" s="1" t="s">
        <v>1</v>
      </c>
      <c r="E4260" s="1" t="s">
        <v>2</v>
      </c>
      <c r="F4260" s="24">
        <v>33</v>
      </c>
      <c r="G4260" s="24">
        <v>158</v>
      </c>
    </row>
    <row r="4261" spans="1:7" x14ac:dyDescent="0.2">
      <c r="A4261" s="22">
        <v>254</v>
      </c>
      <c r="B4261" s="25" t="s">
        <v>526</v>
      </c>
      <c r="C4261" s="6">
        <v>45514</v>
      </c>
      <c r="D4261" s="1" t="s">
        <v>1</v>
      </c>
      <c r="E4261" s="1" t="s">
        <v>2</v>
      </c>
      <c r="F4261" s="24">
        <v>21</v>
      </c>
      <c r="G4261" s="24">
        <v>193</v>
      </c>
    </row>
    <row r="4262" spans="1:7" x14ac:dyDescent="0.2">
      <c r="A4262" s="22">
        <v>254</v>
      </c>
      <c r="B4262" s="25" t="s">
        <v>526</v>
      </c>
      <c r="C4262" s="6">
        <v>45514</v>
      </c>
      <c r="D4262" s="1" t="s">
        <v>1</v>
      </c>
      <c r="E4262" s="1" t="s">
        <v>0</v>
      </c>
      <c r="G4262" s="24">
        <v>192</v>
      </c>
    </row>
    <row r="4263" spans="1:7" x14ac:dyDescent="0.2">
      <c r="A4263" s="22">
        <v>254</v>
      </c>
      <c r="B4263" s="25" t="s">
        <v>505</v>
      </c>
      <c r="C4263" s="6">
        <v>45515</v>
      </c>
      <c r="D4263" s="1" t="s">
        <v>1</v>
      </c>
      <c r="E4263" s="1" t="s">
        <v>0</v>
      </c>
      <c r="G4263" s="24">
        <v>180</v>
      </c>
    </row>
    <row r="4264" spans="1:7" x14ac:dyDescent="0.2">
      <c r="A4264" s="22">
        <v>254</v>
      </c>
      <c r="B4264" s="25" t="s">
        <v>505</v>
      </c>
      <c r="C4264" s="6">
        <v>45515</v>
      </c>
      <c r="D4264" s="1" t="s">
        <v>1</v>
      </c>
      <c r="E4264" s="1" t="s">
        <v>0</v>
      </c>
      <c r="G4264" s="24">
        <v>147</v>
      </c>
    </row>
    <row r="4265" spans="1:7" x14ac:dyDescent="0.2">
      <c r="A4265" s="22">
        <v>254</v>
      </c>
      <c r="B4265" s="25" t="s">
        <v>505</v>
      </c>
      <c r="C4265" s="6">
        <v>45515</v>
      </c>
      <c r="D4265" s="1" t="s">
        <v>1</v>
      </c>
      <c r="E4265" s="1" t="s">
        <v>0</v>
      </c>
      <c r="G4265" s="24">
        <v>68</v>
      </c>
    </row>
    <row r="4266" spans="1:7" x14ac:dyDescent="0.2">
      <c r="A4266" s="22">
        <v>254</v>
      </c>
      <c r="B4266" s="25" t="s">
        <v>505</v>
      </c>
      <c r="C4266" s="6">
        <v>45515</v>
      </c>
      <c r="D4266" s="1" t="s">
        <v>5</v>
      </c>
      <c r="E4266" s="1" t="s">
        <v>0</v>
      </c>
      <c r="G4266" s="24">
        <v>192</v>
      </c>
    </row>
    <row r="4267" spans="1:7" x14ac:dyDescent="0.2">
      <c r="A4267" s="22">
        <v>254</v>
      </c>
      <c r="B4267" s="25" t="s">
        <v>507</v>
      </c>
      <c r="C4267" s="6">
        <v>45516</v>
      </c>
      <c r="D4267" s="1" t="s">
        <v>1</v>
      </c>
      <c r="E4267" s="1" t="s">
        <v>0</v>
      </c>
      <c r="G4267" s="24">
        <v>0</v>
      </c>
    </row>
    <row r="4268" spans="1:7" x14ac:dyDescent="0.2">
      <c r="A4268" s="22">
        <v>254</v>
      </c>
      <c r="B4268" s="25" t="s">
        <v>507</v>
      </c>
      <c r="C4268" s="6">
        <v>45516</v>
      </c>
      <c r="D4268" s="1" t="s">
        <v>1</v>
      </c>
      <c r="E4268" s="1" t="s">
        <v>2</v>
      </c>
      <c r="F4268" s="24">
        <v>30</v>
      </c>
      <c r="G4268" s="24">
        <v>174</v>
      </c>
    </row>
    <row r="4269" spans="1:7" x14ac:dyDescent="0.2">
      <c r="A4269" s="22">
        <v>254</v>
      </c>
      <c r="B4269" s="25" t="s">
        <v>507</v>
      </c>
      <c r="C4269" s="6">
        <v>45516</v>
      </c>
      <c r="D4269" s="1" t="s">
        <v>1</v>
      </c>
      <c r="E4269" s="1" t="s">
        <v>0</v>
      </c>
      <c r="G4269" s="24">
        <v>158</v>
      </c>
    </row>
    <row r="4270" spans="1:7" x14ac:dyDescent="0.2">
      <c r="A4270" s="22">
        <v>254</v>
      </c>
      <c r="B4270" s="25" t="s">
        <v>434</v>
      </c>
      <c r="C4270" s="6">
        <v>45517</v>
      </c>
      <c r="D4270" s="1" t="s">
        <v>1</v>
      </c>
      <c r="E4270" s="1" t="s">
        <v>0</v>
      </c>
      <c r="G4270" s="24">
        <v>143</v>
      </c>
    </row>
    <row r="4271" spans="1:7" x14ac:dyDescent="0.2">
      <c r="A4271" s="22">
        <v>254</v>
      </c>
      <c r="B4271" s="25" t="s">
        <v>489</v>
      </c>
      <c r="C4271" s="6">
        <v>45663</v>
      </c>
      <c r="D4271" s="1" t="s">
        <v>1</v>
      </c>
      <c r="E4271" s="1" t="s">
        <v>3</v>
      </c>
      <c r="F4271" s="24">
        <v>23</v>
      </c>
      <c r="G4271" s="24">
        <v>23</v>
      </c>
    </row>
    <row r="4272" spans="1:7" x14ac:dyDescent="0.2">
      <c r="A4272" s="22">
        <v>254</v>
      </c>
      <c r="B4272" s="25" t="s">
        <v>489</v>
      </c>
      <c r="C4272" s="6">
        <v>45663</v>
      </c>
      <c r="D4272" s="1" t="s">
        <v>1</v>
      </c>
      <c r="E4272" s="1" t="s">
        <v>0</v>
      </c>
      <c r="G4272" s="24">
        <v>44</v>
      </c>
    </row>
    <row r="4273" spans="1:7" x14ac:dyDescent="0.2">
      <c r="A4273" s="22">
        <v>254</v>
      </c>
      <c r="B4273" s="25" t="s">
        <v>457</v>
      </c>
      <c r="C4273" s="6">
        <v>45513</v>
      </c>
      <c r="D4273" s="1" t="s">
        <v>1</v>
      </c>
      <c r="E4273" s="1" t="s">
        <v>2</v>
      </c>
      <c r="F4273" s="24">
        <v>30</v>
      </c>
      <c r="G4273" s="24">
        <v>187</v>
      </c>
    </row>
    <row r="4274" spans="1:7" x14ac:dyDescent="0.2">
      <c r="A4274" s="22">
        <v>254</v>
      </c>
      <c r="B4274" s="25" t="s">
        <v>526</v>
      </c>
      <c r="C4274" s="6">
        <v>45514</v>
      </c>
      <c r="D4274" s="1" t="s">
        <v>1</v>
      </c>
      <c r="E4274" s="1" t="s">
        <v>0</v>
      </c>
      <c r="G4274" s="24">
        <v>193</v>
      </c>
    </row>
    <row r="4275" spans="1:7" x14ac:dyDescent="0.2">
      <c r="A4275" s="22">
        <v>254</v>
      </c>
      <c r="B4275" s="25" t="s">
        <v>526</v>
      </c>
      <c r="C4275" s="6">
        <v>45514</v>
      </c>
      <c r="D4275" s="1" t="s">
        <v>1</v>
      </c>
      <c r="E4275" s="1" t="s">
        <v>0</v>
      </c>
      <c r="G4275" s="24">
        <v>169</v>
      </c>
    </row>
    <row r="4276" spans="1:7" x14ac:dyDescent="0.2">
      <c r="A4276" s="22">
        <v>254</v>
      </c>
      <c r="B4276" s="25" t="s">
        <v>526</v>
      </c>
      <c r="C4276" s="6">
        <v>45514</v>
      </c>
      <c r="D4276" s="1" t="s">
        <v>1</v>
      </c>
      <c r="E4276" s="1" t="s">
        <v>3</v>
      </c>
      <c r="F4276" s="24">
        <v>30</v>
      </c>
      <c r="G4276" s="24">
        <v>1</v>
      </c>
    </row>
    <row r="4277" spans="1:7" x14ac:dyDescent="0.2">
      <c r="A4277" s="22">
        <v>254</v>
      </c>
      <c r="B4277" s="25" t="s">
        <v>526</v>
      </c>
      <c r="C4277" s="6">
        <v>45514</v>
      </c>
      <c r="D4277" s="1" t="s">
        <v>1</v>
      </c>
      <c r="E4277" s="1" t="s">
        <v>0</v>
      </c>
      <c r="G4277" s="24">
        <v>36</v>
      </c>
    </row>
    <row r="4278" spans="1:7" x14ac:dyDescent="0.2">
      <c r="A4278" s="22">
        <v>254</v>
      </c>
      <c r="B4278" s="25" t="s">
        <v>526</v>
      </c>
      <c r="C4278" s="6">
        <v>45514</v>
      </c>
      <c r="D4278" s="1" t="s">
        <v>1</v>
      </c>
      <c r="E4278" s="1" t="s">
        <v>0</v>
      </c>
      <c r="G4278" s="24">
        <v>84</v>
      </c>
    </row>
    <row r="4279" spans="1:7" x14ac:dyDescent="0.2">
      <c r="A4279" s="22">
        <v>254</v>
      </c>
      <c r="B4279" s="25" t="s">
        <v>526</v>
      </c>
      <c r="C4279" s="6">
        <v>45514</v>
      </c>
      <c r="D4279" s="1" t="s">
        <v>1</v>
      </c>
      <c r="E4279" s="1" t="s">
        <v>2</v>
      </c>
      <c r="F4279" s="24">
        <v>40</v>
      </c>
      <c r="G4279" s="24">
        <v>178</v>
      </c>
    </row>
    <row r="4280" spans="1:7" x14ac:dyDescent="0.2">
      <c r="A4280" s="22">
        <v>254</v>
      </c>
      <c r="B4280" s="25" t="s">
        <v>526</v>
      </c>
      <c r="C4280" s="6">
        <v>45514</v>
      </c>
      <c r="D4280" s="1" t="s">
        <v>1</v>
      </c>
      <c r="E4280" s="1" t="s">
        <v>2</v>
      </c>
      <c r="F4280" s="24">
        <v>38</v>
      </c>
      <c r="G4280" s="24">
        <v>55</v>
      </c>
    </row>
    <row r="4281" spans="1:7" x14ac:dyDescent="0.2">
      <c r="A4281" s="22">
        <v>254</v>
      </c>
      <c r="B4281" s="25" t="s">
        <v>526</v>
      </c>
      <c r="C4281" s="6">
        <v>45514</v>
      </c>
      <c r="D4281" s="1" t="s">
        <v>1</v>
      </c>
      <c r="E4281" s="1" t="s">
        <v>0</v>
      </c>
      <c r="G4281" s="24">
        <v>77</v>
      </c>
    </row>
    <row r="4282" spans="1:7" x14ac:dyDescent="0.2">
      <c r="A4282" s="22">
        <v>254</v>
      </c>
      <c r="B4282" s="25" t="s">
        <v>465</v>
      </c>
      <c r="C4282" s="6">
        <v>45618</v>
      </c>
      <c r="D4282" s="1" t="s">
        <v>4</v>
      </c>
      <c r="E4282" s="1" t="s">
        <v>0</v>
      </c>
      <c r="F4282" s="24">
        <v>34</v>
      </c>
    </row>
    <row r="4283" spans="1:7" x14ac:dyDescent="0.2">
      <c r="A4283" s="22">
        <v>254</v>
      </c>
      <c r="B4283" s="25" t="s">
        <v>457</v>
      </c>
      <c r="C4283" s="6">
        <v>45513</v>
      </c>
      <c r="D4283" s="1" t="s">
        <v>4</v>
      </c>
      <c r="E4283" s="1" t="s">
        <v>0</v>
      </c>
    </row>
    <row r="4284" spans="1:7" x14ac:dyDescent="0.2">
      <c r="A4284" s="22">
        <v>254</v>
      </c>
      <c r="B4284" s="25" t="s">
        <v>457</v>
      </c>
      <c r="C4284" s="6">
        <v>45513</v>
      </c>
      <c r="D4284" s="1" t="s">
        <v>1</v>
      </c>
      <c r="E4284" s="1" t="s">
        <v>0</v>
      </c>
      <c r="G4284" s="24">
        <v>44</v>
      </c>
    </row>
    <row r="4285" spans="1:7" x14ac:dyDescent="0.2">
      <c r="A4285" s="22">
        <v>254</v>
      </c>
      <c r="B4285" s="25" t="s">
        <v>526</v>
      </c>
      <c r="C4285" s="6">
        <v>45514</v>
      </c>
      <c r="D4285" s="1" t="s">
        <v>1</v>
      </c>
      <c r="E4285" s="1" t="s">
        <v>0</v>
      </c>
      <c r="G4285" s="24">
        <v>193</v>
      </c>
    </row>
    <row r="4286" spans="1:7" x14ac:dyDescent="0.2">
      <c r="A4286" s="22">
        <v>254</v>
      </c>
      <c r="B4286" s="25" t="s">
        <v>526</v>
      </c>
      <c r="C4286" s="6">
        <v>45514</v>
      </c>
      <c r="D4286" s="1" t="s">
        <v>1</v>
      </c>
      <c r="E4286" s="1" t="s">
        <v>2</v>
      </c>
      <c r="F4286" s="24">
        <v>35</v>
      </c>
      <c r="G4286" s="24">
        <v>20</v>
      </c>
    </row>
    <row r="4287" spans="1:7" x14ac:dyDescent="0.2">
      <c r="A4287" s="22">
        <v>254</v>
      </c>
      <c r="B4287" s="25" t="s">
        <v>526</v>
      </c>
      <c r="C4287" s="6">
        <v>45514</v>
      </c>
      <c r="D4287" s="1" t="s">
        <v>1</v>
      </c>
      <c r="E4287" s="1" t="s">
        <v>2</v>
      </c>
      <c r="F4287" s="24">
        <v>37</v>
      </c>
      <c r="G4287" s="24">
        <v>180</v>
      </c>
    </row>
    <row r="4288" spans="1:7" x14ac:dyDescent="0.2">
      <c r="A4288" s="22">
        <v>254</v>
      </c>
      <c r="B4288" s="25" t="s">
        <v>526</v>
      </c>
      <c r="C4288" s="6">
        <v>45514</v>
      </c>
      <c r="D4288" s="1" t="s">
        <v>1</v>
      </c>
      <c r="E4288" s="1" t="s">
        <v>2</v>
      </c>
      <c r="F4288" s="24">
        <v>27</v>
      </c>
      <c r="G4288" s="24">
        <v>131</v>
      </c>
    </row>
    <row r="4289" spans="1:7" x14ac:dyDescent="0.2">
      <c r="A4289" s="22">
        <v>254</v>
      </c>
      <c r="B4289" s="25" t="s">
        <v>526</v>
      </c>
      <c r="C4289" s="6">
        <v>45514</v>
      </c>
      <c r="D4289" s="1" t="s">
        <v>1</v>
      </c>
      <c r="E4289" s="1" t="s">
        <v>0</v>
      </c>
      <c r="F4289" s="24">
        <v>49</v>
      </c>
      <c r="G4289" s="24">
        <v>191</v>
      </c>
    </row>
    <row r="4290" spans="1:7" x14ac:dyDescent="0.2">
      <c r="A4290" s="22">
        <v>254</v>
      </c>
      <c r="B4290" s="25" t="s">
        <v>505</v>
      </c>
      <c r="C4290" s="6">
        <v>45515</v>
      </c>
      <c r="D4290" s="1" t="s">
        <v>1</v>
      </c>
      <c r="E4290" s="1" t="s">
        <v>0</v>
      </c>
      <c r="G4290" s="24">
        <v>118</v>
      </c>
    </row>
    <row r="4291" spans="1:7" x14ac:dyDescent="0.2">
      <c r="A4291" s="22">
        <v>254</v>
      </c>
      <c r="B4291" s="25" t="s">
        <v>505</v>
      </c>
      <c r="C4291" s="6">
        <v>45515</v>
      </c>
      <c r="D4291" s="1" t="s">
        <v>1</v>
      </c>
      <c r="E4291" s="1" t="s">
        <v>2</v>
      </c>
      <c r="F4291" s="24">
        <v>21</v>
      </c>
      <c r="G4291" s="24">
        <v>191</v>
      </c>
    </row>
    <row r="4292" spans="1:7" x14ac:dyDescent="0.2">
      <c r="A4292" s="22">
        <v>254</v>
      </c>
      <c r="B4292" s="25" t="s">
        <v>505</v>
      </c>
      <c r="C4292" s="6">
        <v>45515</v>
      </c>
      <c r="D4292" s="1" t="s">
        <v>1</v>
      </c>
      <c r="E4292" s="1" t="s">
        <v>0</v>
      </c>
      <c r="G4292" s="24">
        <v>37</v>
      </c>
    </row>
    <row r="4293" spans="1:7" x14ac:dyDescent="0.2">
      <c r="A4293" s="22">
        <v>254</v>
      </c>
      <c r="B4293" s="25" t="s">
        <v>507</v>
      </c>
      <c r="C4293" s="6">
        <v>45516</v>
      </c>
      <c r="D4293" s="1" t="s">
        <v>4</v>
      </c>
      <c r="E4293" s="1" t="s">
        <v>0</v>
      </c>
    </row>
    <row r="4294" spans="1:7" x14ac:dyDescent="0.2">
      <c r="A4294" s="22">
        <v>254</v>
      </c>
      <c r="B4294" s="25" t="s">
        <v>526</v>
      </c>
      <c r="C4294" s="6">
        <v>45514</v>
      </c>
      <c r="D4294" s="1" t="s">
        <v>1</v>
      </c>
      <c r="E4294" s="1" t="s">
        <v>0</v>
      </c>
      <c r="G4294" s="24">
        <v>193</v>
      </c>
    </row>
    <row r="4295" spans="1:7" x14ac:dyDescent="0.2">
      <c r="A4295" s="22">
        <v>254</v>
      </c>
      <c r="B4295" s="25" t="s">
        <v>526</v>
      </c>
      <c r="C4295" s="6">
        <v>45514</v>
      </c>
      <c r="D4295" s="1" t="s">
        <v>1</v>
      </c>
      <c r="E4295" s="1" t="s">
        <v>3</v>
      </c>
      <c r="F4295" s="24">
        <v>19</v>
      </c>
      <c r="G4295" s="24">
        <v>41</v>
      </c>
    </row>
    <row r="4296" spans="1:7" x14ac:dyDescent="0.2">
      <c r="A4296" s="22">
        <v>254</v>
      </c>
      <c r="B4296" s="25" t="s">
        <v>505</v>
      </c>
      <c r="C4296" s="6">
        <v>45515</v>
      </c>
      <c r="D4296" s="1" t="s">
        <v>1</v>
      </c>
      <c r="E4296" s="1" t="s">
        <v>0</v>
      </c>
      <c r="G4296" s="24">
        <v>192</v>
      </c>
    </row>
    <row r="4297" spans="1:7" x14ac:dyDescent="0.2">
      <c r="A4297" s="22">
        <v>254</v>
      </c>
      <c r="B4297" s="25" t="s">
        <v>505</v>
      </c>
      <c r="C4297" s="6">
        <v>45515</v>
      </c>
      <c r="D4297" s="1" t="s">
        <v>1</v>
      </c>
      <c r="E4297" s="1" t="s">
        <v>2</v>
      </c>
      <c r="F4297" s="24">
        <v>29</v>
      </c>
      <c r="G4297" s="24">
        <v>1</v>
      </c>
    </row>
    <row r="4298" spans="1:7" x14ac:dyDescent="0.2">
      <c r="A4298" s="22">
        <v>254</v>
      </c>
      <c r="B4298" s="25" t="s">
        <v>505</v>
      </c>
      <c r="C4298" s="6">
        <v>45515</v>
      </c>
      <c r="D4298" s="1" t="s">
        <v>1</v>
      </c>
      <c r="E4298" s="1" t="s">
        <v>3</v>
      </c>
      <c r="F4298" s="24">
        <v>31</v>
      </c>
      <c r="G4298" s="24">
        <v>188</v>
      </c>
    </row>
    <row r="4299" spans="1:7" x14ac:dyDescent="0.2">
      <c r="A4299" s="22">
        <v>254</v>
      </c>
      <c r="B4299" s="25" t="s">
        <v>505</v>
      </c>
      <c r="C4299" s="6">
        <v>45515</v>
      </c>
      <c r="D4299" s="1" t="s">
        <v>1</v>
      </c>
      <c r="E4299" s="1" t="s">
        <v>0</v>
      </c>
      <c r="G4299" s="24">
        <v>192</v>
      </c>
    </row>
    <row r="4300" spans="1:7" x14ac:dyDescent="0.2">
      <c r="A4300" s="22">
        <v>254</v>
      </c>
      <c r="B4300" s="25" t="s">
        <v>505</v>
      </c>
      <c r="C4300" s="6">
        <v>45515</v>
      </c>
      <c r="D4300" s="1" t="s">
        <v>1</v>
      </c>
      <c r="E4300" s="1" t="s">
        <v>0</v>
      </c>
      <c r="G4300" s="24">
        <v>105</v>
      </c>
    </row>
    <row r="4301" spans="1:7" x14ac:dyDescent="0.2">
      <c r="A4301" s="22">
        <v>254</v>
      </c>
      <c r="B4301" s="25" t="s">
        <v>505</v>
      </c>
      <c r="C4301" s="6">
        <v>45515</v>
      </c>
      <c r="D4301" s="1" t="s">
        <v>1</v>
      </c>
      <c r="E4301" s="1" t="s">
        <v>0</v>
      </c>
      <c r="G4301" s="24">
        <v>192</v>
      </c>
    </row>
    <row r="4302" spans="1:7" x14ac:dyDescent="0.2">
      <c r="A4302" s="22">
        <v>254</v>
      </c>
      <c r="B4302" s="25" t="s">
        <v>505</v>
      </c>
      <c r="C4302" s="6">
        <v>45515</v>
      </c>
      <c r="D4302" s="1" t="s">
        <v>1</v>
      </c>
      <c r="E4302" s="1" t="s">
        <v>0</v>
      </c>
      <c r="G4302" s="24">
        <v>188</v>
      </c>
    </row>
    <row r="4303" spans="1:7" x14ac:dyDescent="0.2">
      <c r="A4303" s="22">
        <v>254</v>
      </c>
      <c r="B4303" s="25" t="s">
        <v>505</v>
      </c>
      <c r="C4303" s="6">
        <v>45515</v>
      </c>
      <c r="D4303" s="1" t="s">
        <v>1</v>
      </c>
      <c r="E4303" s="1" t="s">
        <v>2</v>
      </c>
      <c r="F4303" s="24">
        <v>26</v>
      </c>
      <c r="G4303" s="24">
        <v>110</v>
      </c>
    </row>
    <row r="4304" spans="1:7" x14ac:dyDescent="0.2">
      <c r="A4304" s="22">
        <v>254</v>
      </c>
      <c r="B4304" s="25" t="s">
        <v>505</v>
      </c>
      <c r="C4304" s="6">
        <v>45515</v>
      </c>
      <c r="D4304" s="1" t="s">
        <v>1</v>
      </c>
      <c r="E4304" s="1" t="s">
        <v>3</v>
      </c>
      <c r="F4304" s="24">
        <v>26</v>
      </c>
      <c r="G4304" s="24">
        <v>76</v>
      </c>
    </row>
    <row r="4305" spans="1:7" x14ac:dyDescent="0.2">
      <c r="A4305" s="22">
        <v>254</v>
      </c>
      <c r="B4305" s="25" t="s">
        <v>507</v>
      </c>
      <c r="C4305" s="6">
        <v>45516</v>
      </c>
      <c r="D4305" s="1" t="s">
        <v>1</v>
      </c>
      <c r="E4305" s="1" t="s">
        <v>2</v>
      </c>
      <c r="F4305" s="24">
        <v>35</v>
      </c>
      <c r="G4305" s="24">
        <v>41</v>
      </c>
    </row>
    <row r="4306" spans="1:7" x14ac:dyDescent="0.2">
      <c r="A4306" s="22">
        <v>254</v>
      </c>
      <c r="B4306" s="25" t="s">
        <v>507</v>
      </c>
      <c r="C4306" s="6">
        <v>45516</v>
      </c>
      <c r="D4306" s="1" t="s">
        <v>1</v>
      </c>
      <c r="E4306" s="1" t="s">
        <v>2</v>
      </c>
      <c r="F4306" s="24">
        <v>24</v>
      </c>
      <c r="G4306" s="24">
        <v>68</v>
      </c>
    </row>
    <row r="4307" spans="1:7" x14ac:dyDescent="0.2">
      <c r="A4307" s="22">
        <v>254</v>
      </c>
      <c r="B4307" s="25" t="s">
        <v>507</v>
      </c>
      <c r="C4307" s="6">
        <v>45516</v>
      </c>
      <c r="D4307" s="1" t="s">
        <v>1</v>
      </c>
      <c r="E4307" s="1" t="s">
        <v>0</v>
      </c>
      <c r="G4307" s="24">
        <v>191</v>
      </c>
    </row>
    <row r="4308" spans="1:7" x14ac:dyDescent="0.2">
      <c r="A4308" s="22">
        <v>254</v>
      </c>
      <c r="B4308" s="25" t="s">
        <v>507</v>
      </c>
      <c r="C4308" s="6">
        <v>45516</v>
      </c>
      <c r="D4308" s="1" t="s">
        <v>1</v>
      </c>
      <c r="E4308" s="1" t="s">
        <v>2</v>
      </c>
      <c r="F4308" s="24">
        <v>67</v>
      </c>
      <c r="G4308" s="24">
        <v>58</v>
      </c>
    </row>
    <row r="4309" spans="1:7" x14ac:dyDescent="0.2">
      <c r="A4309" s="22">
        <v>254</v>
      </c>
      <c r="B4309" s="25" t="s">
        <v>507</v>
      </c>
      <c r="C4309" s="6">
        <v>45516</v>
      </c>
      <c r="D4309" s="1" t="s">
        <v>1</v>
      </c>
      <c r="E4309" s="1" t="s">
        <v>0</v>
      </c>
      <c r="F4309" s="24">
        <v>51</v>
      </c>
      <c r="G4309" s="24">
        <v>191</v>
      </c>
    </row>
    <row r="4310" spans="1:7" x14ac:dyDescent="0.2">
      <c r="A4310" s="22">
        <v>254</v>
      </c>
      <c r="B4310" s="25" t="s">
        <v>434</v>
      </c>
      <c r="C4310" s="6">
        <v>45517</v>
      </c>
      <c r="D4310" s="1" t="s">
        <v>1</v>
      </c>
      <c r="E4310" s="1" t="s">
        <v>2</v>
      </c>
      <c r="F4310" s="24">
        <v>22</v>
      </c>
      <c r="G4310" s="24">
        <v>185</v>
      </c>
    </row>
    <row r="4311" spans="1:7" x14ac:dyDescent="0.2">
      <c r="A4311" s="22">
        <v>254</v>
      </c>
      <c r="B4311" s="25" t="s">
        <v>434</v>
      </c>
      <c r="C4311" s="6">
        <v>45517</v>
      </c>
      <c r="D4311" s="1" t="s">
        <v>1</v>
      </c>
      <c r="E4311" s="1" t="s">
        <v>0</v>
      </c>
      <c r="G4311" s="24">
        <v>190</v>
      </c>
    </row>
    <row r="4312" spans="1:7" x14ac:dyDescent="0.2">
      <c r="A4312" s="22">
        <v>254</v>
      </c>
      <c r="B4312" s="25" t="s">
        <v>436</v>
      </c>
      <c r="C4312" s="6">
        <v>45518</v>
      </c>
      <c r="D4312" s="1" t="s">
        <v>1</v>
      </c>
      <c r="E4312" s="1" t="s">
        <v>0</v>
      </c>
      <c r="G4312" s="24">
        <v>160</v>
      </c>
    </row>
    <row r="4313" spans="1:7" x14ac:dyDescent="0.2">
      <c r="A4313" s="22">
        <v>254</v>
      </c>
      <c r="B4313" s="25" t="s">
        <v>410</v>
      </c>
      <c r="C4313" s="6">
        <v>45537</v>
      </c>
      <c r="D4313" s="1" t="s">
        <v>1</v>
      </c>
      <c r="E4313" s="1" t="s">
        <v>0</v>
      </c>
      <c r="G4313" s="24">
        <v>170</v>
      </c>
    </row>
    <row r="4314" spans="1:7" x14ac:dyDescent="0.2">
      <c r="A4314" s="22">
        <v>254</v>
      </c>
      <c r="B4314" s="25" t="s">
        <v>526</v>
      </c>
      <c r="C4314" s="6">
        <v>45514</v>
      </c>
      <c r="D4314" s="1" t="s">
        <v>1</v>
      </c>
      <c r="E4314" s="1" t="s">
        <v>0</v>
      </c>
      <c r="G4314" s="24">
        <v>193</v>
      </c>
    </row>
    <row r="4315" spans="1:7" x14ac:dyDescent="0.2">
      <c r="A4315" s="22">
        <v>254</v>
      </c>
      <c r="B4315" s="25" t="s">
        <v>526</v>
      </c>
      <c r="C4315" s="6">
        <v>45514</v>
      </c>
      <c r="D4315" s="1" t="s">
        <v>4</v>
      </c>
      <c r="E4315" s="1" t="s">
        <v>0</v>
      </c>
    </row>
    <row r="4316" spans="1:7" x14ac:dyDescent="0.2">
      <c r="A4316" s="22">
        <v>254</v>
      </c>
      <c r="B4316" s="25" t="s">
        <v>505</v>
      </c>
      <c r="C4316" s="6">
        <v>45515</v>
      </c>
      <c r="D4316" s="1" t="s">
        <v>1</v>
      </c>
      <c r="E4316" s="1" t="s">
        <v>0</v>
      </c>
      <c r="G4316" s="24">
        <v>192</v>
      </c>
    </row>
    <row r="4317" spans="1:7" x14ac:dyDescent="0.2">
      <c r="A4317" s="22">
        <v>254</v>
      </c>
      <c r="B4317" s="25" t="s">
        <v>505</v>
      </c>
      <c r="C4317" s="6">
        <v>45515</v>
      </c>
      <c r="D4317" s="1" t="s">
        <v>1</v>
      </c>
      <c r="E4317" s="1" t="s">
        <v>2</v>
      </c>
      <c r="F4317" s="24">
        <v>52</v>
      </c>
      <c r="G4317" s="24">
        <v>190</v>
      </c>
    </row>
    <row r="4318" spans="1:7" x14ac:dyDescent="0.2">
      <c r="A4318" s="22">
        <v>254</v>
      </c>
      <c r="B4318" s="25" t="s">
        <v>505</v>
      </c>
      <c r="C4318" s="6">
        <v>45515</v>
      </c>
      <c r="D4318" s="1" t="s">
        <v>1</v>
      </c>
      <c r="E4318" s="1" t="s">
        <v>3</v>
      </c>
      <c r="F4318" s="24">
        <v>26</v>
      </c>
      <c r="G4318" s="24">
        <v>36</v>
      </c>
    </row>
    <row r="4319" spans="1:7" x14ac:dyDescent="0.2">
      <c r="A4319" s="22">
        <v>254</v>
      </c>
      <c r="B4319" s="25" t="s">
        <v>505</v>
      </c>
      <c r="C4319" s="6">
        <v>45515</v>
      </c>
      <c r="D4319" s="1" t="s">
        <v>1</v>
      </c>
      <c r="E4319" s="1" t="s">
        <v>2</v>
      </c>
      <c r="F4319" s="24">
        <v>32</v>
      </c>
      <c r="G4319" s="24">
        <v>191</v>
      </c>
    </row>
    <row r="4320" spans="1:7" x14ac:dyDescent="0.2">
      <c r="A4320" s="22">
        <v>254</v>
      </c>
      <c r="B4320" s="25" t="s">
        <v>505</v>
      </c>
      <c r="C4320" s="6">
        <v>45515</v>
      </c>
      <c r="D4320" s="1" t="s">
        <v>1</v>
      </c>
      <c r="E4320" s="1" t="s">
        <v>0</v>
      </c>
      <c r="G4320" s="24">
        <v>191</v>
      </c>
    </row>
    <row r="4321" spans="1:7" x14ac:dyDescent="0.2">
      <c r="A4321" s="22">
        <v>254</v>
      </c>
      <c r="B4321" s="25" t="s">
        <v>526</v>
      </c>
      <c r="C4321" s="6">
        <v>45514</v>
      </c>
      <c r="D4321" s="1" t="s">
        <v>1</v>
      </c>
      <c r="E4321" s="1" t="s">
        <v>2</v>
      </c>
      <c r="F4321" s="24">
        <v>24</v>
      </c>
      <c r="G4321" s="24">
        <v>126</v>
      </c>
    </row>
    <row r="4322" spans="1:7" x14ac:dyDescent="0.2">
      <c r="A4322" s="22">
        <v>254</v>
      </c>
      <c r="B4322" s="25" t="s">
        <v>505</v>
      </c>
      <c r="C4322" s="6">
        <v>45515</v>
      </c>
      <c r="D4322" s="1" t="s">
        <v>1</v>
      </c>
      <c r="E4322" s="1" t="s">
        <v>0</v>
      </c>
      <c r="G4322" s="24">
        <v>192</v>
      </c>
    </row>
    <row r="4323" spans="1:7" x14ac:dyDescent="0.2">
      <c r="A4323" s="22">
        <v>254</v>
      </c>
      <c r="B4323" s="25" t="s">
        <v>505</v>
      </c>
      <c r="C4323" s="6">
        <v>45515</v>
      </c>
      <c r="D4323" s="1" t="s">
        <v>1</v>
      </c>
      <c r="E4323" s="1" t="s">
        <v>0</v>
      </c>
      <c r="G4323" s="24">
        <v>0</v>
      </c>
    </row>
    <row r="4324" spans="1:7" x14ac:dyDescent="0.2">
      <c r="A4324" s="22">
        <v>254</v>
      </c>
      <c r="B4324" s="25" t="s">
        <v>505</v>
      </c>
      <c r="C4324" s="6">
        <v>45515</v>
      </c>
      <c r="D4324" s="1" t="s">
        <v>1</v>
      </c>
      <c r="E4324" s="1" t="s">
        <v>2</v>
      </c>
      <c r="F4324" s="24">
        <v>21</v>
      </c>
      <c r="G4324" s="24">
        <v>186</v>
      </c>
    </row>
    <row r="4325" spans="1:7" x14ac:dyDescent="0.2">
      <c r="A4325" s="22">
        <v>254</v>
      </c>
      <c r="B4325" s="25" t="s">
        <v>507</v>
      </c>
      <c r="C4325" s="6">
        <v>45516</v>
      </c>
      <c r="D4325" s="1" t="s">
        <v>1</v>
      </c>
      <c r="E4325" s="1" t="s">
        <v>0</v>
      </c>
      <c r="G4325" s="24">
        <v>191</v>
      </c>
    </row>
    <row r="4326" spans="1:7" x14ac:dyDescent="0.2">
      <c r="A4326" s="22">
        <v>254</v>
      </c>
      <c r="B4326" s="25" t="s">
        <v>507</v>
      </c>
      <c r="C4326" s="6">
        <v>45516</v>
      </c>
      <c r="D4326" s="1" t="s">
        <v>1</v>
      </c>
      <c r="E4326" s="1" t="s">
        <v>0</v>
      </c>
      <c r="F4326" s="24">
        <v>37</v>
      </c>
      <c r="G4326" s="24">
        <v>191</v>
      </c>
    </row>
    <row r="4327" spans="1:7" x14ac:dyDescent="0.2">
      <c r="A4327" s="22">
        <v>254</v>
      </c>
      <c r="B4327" s="25" t="s">
        <v>507</v>
      </c>
      <c r="C4327" s="6">
        <v>45516</v>
      </c>
      <c r="D4327" s="1" t="s">
        <v>1</v>
      </c>
      <c r="E4327" s="1" t="s">
        <v>0</v>
      </c>
      <c r="G4327" s="24">
        <v>81</v>
      </c>
    </row>
    <row r="4328" spans="1:7" x14ac:dyDescent="0.2">
      <c r="A4328" s="22">
        <v>254</v>
      </c>
      <c r="B4328" s="25" t="s">
        <v>507</v>
      </c>
      <c r="C4328" s="6">
        <v>45516</v>
      </c>
      <c r="D4328" s="1" t="s">
        <v>1</v>
      </c>
      <c r="E4328" s="1" t="s">
        <v>0</v>
      </c>
      <c r="G4328" s="24">
        <v>184</v>
      </c>
    </row>
    <row r="4329" spans="1:7" x14ac:dyDescent="0.2">
      <c r="A4329" s="22">
        <v>254</v>
      </c>
      <c r="B4329" s="25" t="s">
        <v>507</v>
      </c>
      <c r="C4329" s="6">
        <v>45516</v>
      </c>
      <c r="D4329" s="1" t="s">
        <v>1</v>
      </c>
      <c r="E4329" s="1" t="s">
        <v>2</v>
      </c>
      <c r="F4329" s="24">
        <v>27</v>
      </c>
      <c r="G4329" s="24">
        <v>190</v>
      </c>
    </row>
    <row r="4330" spans="1:7" x14ac:dyDescent="0.2">
      <c r="A4330" s="22">
        <v>254</v>
      </c>
      <c r="B4330" s="25" t="s">
        <v>507</v>
      </c>
      <c r="C4330" s="6">
        <v>45516</v>
      </c>
      <c r="D4330" s="1" t="s">
        <v>1</v>
      </c>
      <c r="E4330" s="1" t="s">
        <v>2</v>
      </c>
      <c r="F4330" s="24">
        <v>20</v>
      </c>
      <c r="G4330" s="24">
        <v>190</v>
      </c>
    </row>
    <row r="4331" spans="1:7" x14ac:dyDescent="0.2">
      <c r="A4331" s="22">
        <v>254</v>
      </c>
      <c r="B4331" s="25" t="s">
        <v>507</v>
      </c>
      <c r="C4331" s="6">
        <v>45516</v>
      </c>
      <c r="D4331" s="1" t="s">
        <v>1</v>
      </c>
      <c r="E4331" s="1" t="s">
        <v>2</v>
      </c>
      <c r="F4331" s="24">
        <v>35</v>
      </c>
      <c r="G4331" s="24">
        <v>169</v>
      </c>
    </row>
    <row r="4332" spans="1:7" x14ac:dyDescent="0.2">
      <c r="A4332" s="22">
        <v>254</v>
      </c>
      <c r="B4332" s="25" t="s">
        <v>507</v>
      </c>
      <c r="C4332" s="6">
        <v>45516</v>
      </c>
      <c r="D4332" s="1" t="s">
        <v>1</v>
      </c>
      <c r="E4332" s="1" t="s">
        <v>0</v>
      </c>
      <c r="G4332" s="24">
        <v>6</v>
      </c>
    </row>
    <row r="4333" spans="1:7" x14ac:dyDescent="0.2">
      <c r="A4333" s="22">
        <v>254</v>
      </c>
      <c r="B4333" s="25" t="s">
        <v>507</v>
      </c>
      <c r="C4333" s="6">
        <v>45516</v>
      </c>
      <c r="D4333" s="1" t="s">
        <v>1</v>
      </c>
      <c r="E4333" s="1" t="s">
        <v>0</v>
      </c>
      <c r="G4333" s="24">
        <v>191</v>
      </c>
    </row>
    <row r="4334" spans="1:7" x14ac:dyDescent="0.2">
      <c r="A4334" s="22">
        <v>254</v>
      </c>
      <c r="B4334" s="25" t="s">
        <v>507</v>
      </c>
      <c r="C4334" s="6">
        <v>45516</v>
      </c>
      <c r="D4334" s="1" t="s">
        <v>1</v>
      </c>
      <c r="E4334" s="1" t="s">
        <v>2</v>
      </c>
      <c r="F4334" s="24">
        <v>21</v>
      </c>
      <c r="G4334" s="24">
        <v>178</v>
      </c>
    </row>
    <row r="4335" spans="1:7" x14ac:dyDescent="0.2">
      <c r="A4335" s="22">
        <v>254</v>
      </c>
      <c r="B4335" s="25" t="s">
        <v>507</v>
      </c>
      <c r="C4335" s="6">
        <v>45516</v>
      </c>
      <c r="D4335" s="1" t="s">
        <v>1</v>
      </c>
      <c r="E4335" s="1" t="s">
        <v>2</v>
      </c>
      <c r="F4335" s="24">
        <v>25</v>
      </c>
      <c r="G4335" s="24">
        <v>142</v>
      </c>
    </row>
    <row r="4336" spans="1:7" x14ac:dyDescent="0.2">
      <c r="A4336" s="22">
        <v>254</v>
      </c>
      <c r="B4336" s="25" t="s">
        <v>507</v>
      </c>
      <c r="C4336" s="6">
        <v>45516</v>
      </c>
      <c r="D4336" s="1" t="s">
        <v>1</v>
      </c>
      <c r="E4336" s="1" t="s">
        <v>0</v>
      </c>
      <c r="G4336" s="24">
        <v>191</v>
      </c>
    </row>
    <row r="4337" spans="1:7" x14ac:dyDescent="0.2">
      <c r="A4337" s="22">
        <v>254</v>
      </c>
      <c r="B4337" s="25" t="s">
        <v>434</v>
      </c>
      <c r="C4337" s="6">
        <v>45517</v>
      </c>
      <c r="D4337" s="1" t="s">
        <v>1</v>
      </c>
      <c r="E4337" s="1" t="s">
        <v>6</v>
      </c>
      <c r="F4337" s="24">
        <v>37</v>
      </c>
      <c r="G4337" s="24">
        <v>6</v>
      </c>
    </row>
    <row r="4338" spans="1:7" x14ac:dyDescent="0.2">
      <c r="A4338" s="22">
        <v>254</v>
      </c>
      <c r="B4338" s="25" t="s">
        <v>505</v>
      </c>
      <c r="C4338" s="6">
        <v>45515</v>
      </c>
      <c r="D4338" s="1" t="s">
        <v>1</v>
      </c>
      <c r="E4338" s="1" t="s">
        <v>3</v>
      </c>
      <c r="F4338" s="24">
        <v>29</v>
      </c>
      <c r="G4338" s="24">
        <v>187</v>
      </c>
    </row>
    <row r="4339" spans="1:7" x14ac:dyDescent="0.2">
      <c r="A4339" s="22">
        <v>254</v>
      </c>
      <c r="B4339" s="25" t="s">
        <v>505</v>
      </c>
      <c r="C4339" s="6">
        <v>45515</v>
      </c>
      <c r="D4339" s="1" t="s">
        <v>1</v>
      </c>
      <c r="E4339" s="1" t="s">
        <v>3</v>
      </c>
      <c r="F4339" s="24">
        <v>47</v>
      </c>
      <c r="G4339" s="24">
        <v>192</v>
      </c>
    </row>
    <row r="4340" spans="1:7" x14ac:dyDescent="0.2">
      <c r="A4340" s="22">
        <v>254</v>
      </c>
      <c r="B4340" s="25" t="s">
        <v>507</v>
      </c>
      <c r="C4340" s="6">
        <v>45516</v>
      </c>
      <c r="D4340" s="1" t="s">
        <v>1</v>
      </c>
      <c r="E4340" s="1" t="s">
        <v>2</v>
      </c>
      <c r="F4340" s="24">
        <v>19</v>
      </c>
      <c r="G4340" s="24">
        <v>2</v>
      </c>
    </row>
    <row r="4341" spans="1:7" x14ac:dyDescent="0.2">
      <c r="A4341" s="22">
        <v>254</v>
      </c>
      <c r="B4341" s="25" t="s">
        <v>507</v>
      </c>
      <c r="C4341" s="6">
        <v>45516</v>
      </c>
      <c r="D4341" s="1" t="s">
        <v>1</v>
      </c>
      <c r="E4341" s="1" t="s">
        <v>0</v>
      </c>
      <c r="G4341" s="24">
        <v>92</v>
      </c>
    </row>
    <row r="4342" spans="1:7" x14ac:dyDescent="0.2">
      <c r="A4342" s="22">
        <v>254</v>
      </c>
      <c r="B4342" s="25" t="s">
        <v>507</v>
      </c>
      <c r="C4342" s="6">
        <v>45516</v>
      </c>
      <c r="D4342" s="1" t="s">
        <v>1</v>
      </c>
      <c r="E4342" s="1" t="s">
        <v>0</v>
      </c>
      <c r="G4342" s="24">
        <v>92</v>
      </c>
    </row>
    <row r="4343" spans="1:7" x14ac:dyDescent="0.2">
      <c r="A4343" s="22">
        <v>254</v>
      </c>
      <c r="B4343" s="25" t="s">
        <v>507</v>
      </c>
      <c r="C4343" s="6">
        <v>45516</v>
      </c>
      <c r="D4343" s="1" t="s">
        <v>1</v>
      </c>
      <c r="E4343" s="1" t="s">
        <v>0</v>
      </c>
      <c r="G4343" s="24">
        <v>4</v>
      </c>
    </row>
    <row r="4344" spans="1:7" x14ac:dyDescent="0.2">
      <c r="A4344" s="22">
        <v>254</v>
      </c>
      <c r="B4344" s="25" t="s">
        <v>434</v>
      </c>
      <c r="C4344" s="6">
        <v>45517</v>
      </c>
      <c r="D4344" s="1" t="s">
        <v>1</v>
      </c>
      <c r="E4344" s="1" t="s">
        <v>2</v>
      </c>
      <c r="F4344" s="24">
        <v>34</v>
      </c>
      <c r="G4344" s="24">
        <v>98</v>
      </c>
    </row>
    <row r="4345" spans="1:7" x14ac:dyDescent="0.2">
      <c r="A4345" s="22">
        <v>254</v>
      </c>
      <c r="B4345" s="25" t="s">
        <v>434</v>
      </c>
      <c r="C4345" s="6">
        <v>45517</v>
      </c>
      <c r="D4345" s="1" t="s">
        <v>1</v>
      </c>
      <c r="E4345" s="1" t="s">
        <v>2</v>
      </c>
      <c r="F4345" s="24">
        <v>26</v>
      </c>
      <c r="G4345" s="24">
        <v>162</v>
      </c>
    </row>
    <row r="4346" spans="1:7" x14ac:dyDescent="0.2">
      <c r="A4346" s="22">
        <v>254</v>
      </c>
      <c r="B4346" s="25" t="s">
        <v>434</v>
      </c>
      <c r="C4346" s="6">
        <v>45517</v>
      </c>
      <c r="D4346" s="1" t="s">
        <v>1</v>
      </c>
      <c r="E4346" s="1" t="s">
        <v>0</v>
      </c>
      <c r="G4346" s="24">
        <v>190</v>
      </c>
    </row>
    <row r="4347" spans="1:7" x14ac:dyDescent="0.2">
      <c r="A4347" s="22">
        <v>254</v>
      </c>
      <c r="B4347" s="25" t="s">
        <v>434</v>
      </c>
      <c r="C4347" s="6">
        <v>45517</v>
      </c>
      <c r="D4347" s="1" t="s">
        <v>1</v>
      </c>
      <c r="E4347" s="1" t="s">
        <v>6</v>
      </c>
      <c r="F4347" s="24">
        <v>24</v>
      </c>
      <c r="G4347" s="24">
        <v>0</v>
      </c>
    </row>
    <row r="4348" spans="1:7" x14ac:dyDescent="0.2">
      <c r="A4348" s="22">
        <v>254</v>
      </c>
      <c r="B4348" s="25" t="s">
        <v>436</v>
      </c>
      <c r="C4348" s="6">
        <v>45518</v>
      </c>
      <c r="D4348" s="1" t="s">
        <v>1</v>
      </c>
      <c r="E4348" s="1" t="s">
        <v>2</v>
      </c>
      <c r="F4348" s="24">
        <v>24</v>
      </c>
      <c r="G4348" s="24">
        <v>153</v>
      </c>
    </row>
    <row r="4349" spans="1:7" x14ac:dyDescent="0.2">
      <c r="A4349" s="22">
        <v>254</v>
      </c>
      <c r="B4349" s="25" t="s">
        <v>436</v>
      </c>
      <c r="C4349" s="6">
        <v>45518</v>
      </c>
      <c r="D4349" s="1" t="s">
        <v>1</v>
      </c>
      <c r="E4349" s="1" t="s">
        <v>0</v>
      </c>
      <c r="F4349" s="24">
        <v>32</v>
      </c>
      <c r="G4349" s="24">
        <v>189</v>
      </c>
    </row>
    <row r="4350" spans="1:7" x14ac:dyDescent="0.2">
      <c r="A4350" s="22">
        <v>254</v>
      </c>
      <c r="B4350" s="25" t="s">
        <v>436</v>
      </c>
      <c r="C4350" s="6">
        <v>45518</v>
      </c>
      <c r="D4350" s="1" t="s">
        <v>4</v>
      </c>
      <c r="E4350" s="1" t="s">
        <v>0</v>
      </c>
    </row>
    <row r="4351" spans="1:7" x14ac:dyDescent="0.2">
      <c r="A4351" s="22">
        <v>254</v>
      </c>
      <c r="B4351" s="25" t="s">
        <v>505</v>
      </c>
      <c r="C4351" s="6">
        <v>45515</v>
      </c>
      <c r="D4351" s="1" t="s">
        <v>1</v>
      </c>
      <c r="E4351" s="1" t="s">
        <v>3</v>
      </c>
      <c r="F4351" s="24">
        <v>33</v>
      </c>
      <c r="G4351" s="24">
        <v>22</v>
      </c>
    </row>
    <row r="4352" spans="1:7" x14ac:dyDescent="0.2">
      <c r="A4352" s="22">
        <v>254</v>
      </c>
      <c r="B4352" s="25" t="s">
        <v>507</v>
      </c>
      <c r="C4352" s="6">
        <v>45516</v>
      </c>
      <c r="D4352" s="1" t="s">
        <v>1</v>
      </c>
      <c r="E4352" s="1" t="s">
        <v>0</v>
      </c>
      <c r="G4352" s="24">
        <v>41</v>
      </c>
    </row>
    <row r="4353" spans="1:7" x14ac:dyDescent="0.2">
      <c r="A4353" s="22">
        <v>254</v>
      </c>
      <c r="B4353" s="25" t="s">
        <v>507</v>
      </c>
      <c r="C4353" s="6">
        <v>45516</v>
      </c>
      <c r="D4353" s="1" t="s">
        <v>1</v>
      </c>
      <c r="E4353" s="1" t="s">
        <v>0</v>
      </c>
      <c r="G4353" s="24">
        <v>191</v>
      </c>
    </row>
    <row r="4354" spans="1:7" x14ac:dyDescent="0.2">
      <c r="A4354" s="22">
        <v>254</v>
      </c>
      <c r="B4354" s="25" t="s">
        <v>507</v>
      </c>
      <c r="C4354" s="6">
        <v>45516</v>
      </c>
      <c r="D4354" s="1" t="s">
        <v>1</v>
      </c>
      <c r="E4354" s="1" t="s">
        <v>0</v>
      </c>
      <c r="G4354" s="24">
        <v>191</v>
      </c>
    </row>
    <row r="4355" spans="1:7" x14ac:dyDescent="0.2">
      <c r="A4355" s="22">
        <v>254</v>
      </c>
      <c r="B4355" s="25" t="s">
        <v>507</v>
      </c>
      <c r="C4355" s="6">
        <v>45516</v>
      </c>
      <c r="D4355" s="1" t="s">
        <v>1</v>
      </c>
      <c r="E4355" s="1" t="s">
        <v>2</v>
      </c>
      <c r="F4355" s="24">
        <v>22</v>
      </c>
      <c r="G4355" s="24">
        <v>94</v>
      </c>
    </row>
    <row r="4356" spans="1:7" x14ac:dyDescent="0.2">
      <c r="A4356" s="22">
        <v>254</v>
      </c>
      <c r="B4356" s="25" t="s">
        <v>507</v>
      </c>
      <c r="C4356" s="6">
        <v>45516</v>
      </c>
      <c r="D4356" s="1" t="s">
        <v>1</v>
      </c>
      <c r="E4356" s="1" t="s">
        <v>0</v>
      </c>
      <c r="G4356" s="24">
        <v>52</v>
      </c>
    </row>
    <row r="4357" spans="1:7" x14ac:dyDescent="0.2">
      <c r="A4357" s="22">
        <v>254</v>
      </c>
      <c r="B4357" s="25" t="s">
        <v>507</v>
      </c>
      <c r="C4357" s="6">
        <v>45516</v>
      </c>
      <c r="D4357" s="1" t="s">
        <v>1</v>
      </c>
      <c r="E4357" s="1" t="s">
        <v>0</v>
      </c>
      <c r="G4357" s="24">
        <v>12</v>
      </c>
    </row>
    <row r="4358" spans="1:7" x14ac:dyDescent="0.2">
      <c r="A4358" s="22">
        <v>254</v>
      </c>
      <c r="B4358" s="25" t="s">
        <v>507</v>
      </c>
      <c r="C4358" s="6">
        <v>45516</v>
      </c>
      <c r="D4358" s="1" t="s">
        <v>1</v>
      </c>
      <c r="E4358" s="1" t="s">
        <v>0</v>
      </c>
      <c r="G4358" s="24">
        <v>4</v>
      </c>
    </row>
    <row r="4359" spans="1:7" x14ac:dyDescent="0.2">
      <c r="A4359" s="22">
        <v>254</v>
      </c>
      <c r="B4359" s="25" t="s">
        <v>434</v>
      </c>
      <c r="C4359" s="6">
        <v>45517</v>
      </c>
      <c r="D4359" s="1" t="s">
        <v>1</v>
      </c>
      <c r="E4359" s="1" t="s">
        <v>0</v>
      </c>
      <c r="G4359" s="24">
        <v>190</v>
      </c>
    </row>
    <row r="4360" spans="1:7" x14ac:dyDescent="0.2">
      <c r="A4360" s="22">
        <v>254</v>
      </c>
      <c r="B4360" s="25" t="s">
        <v>434</v>
      </c>
      <c r="C4360" s="6">
        <v>45517</v>
      </c>
      <c r="D4360" s="1" t="s">
        <v>1</v>
      </c>
      <c r="E4360" s="1" t="s">
        <v>0</v>
      </c>
      <c r="G4360" s="24">
        <v>184</v>
      </c>
    </row>
    <row r="4361" spans="1:7" x14ac:dyDescent="0.2">
      <c r="A4361" s="22">
        <v>254</v>
      </c>
      <c r="B4361" s="25" t="s">
        <v>434</v>
      </c>
      <c r="C4361" s="6">
        <v>45517</v>
      </c>
      <c r="D4361" s="1" t="s">
        <v>1</v>
      </c>
      <c r="E4361" s="1" t="s">
        <v>0</v>
      </c>
      <c r="G4361" s="24">
        <v>190</v>
      </c>
    </row>
    <row r="4362" spans="1:7" x14ac:dyDescent="0.2">
      <c r="A4362" s="22">
        <v>254</v>
      </c>
      <c r="B4362" s="25" t="s">
        <v>434</v>
      </c>
      <c r="C4362" s="6">
        <v>45517</v>
      </c>
      <c r="D4362" s="1" t="s">
        <v>1</v>
      </c>
      <c r="E4362" s="1" t="s">
        <v>0</v>
      </c>
      <c r="G4362" s="24">
        <v>190</v>
      </c>
    </row>
    <row r="4363" spans="1:7" x14ac:dyDescent="0.2">
      <c r="A4363" s="22">
        <v>254</v>
      </c>
      <c r="B4363" s="25" t="s">
        <v>434</v>
      </c>
      <c r="C4363" s="6">
        <v>45517</v>
      </c>
      <c r="D4363" s="1" t="s">
        <v>1</v>
      </c>
      <c r="E4363" s="1" t="s">
        <v>2</v>
      </c>
      <c r="F4363" s="24">
        <v>32</v>
      </c>
      <c r="G4363" s="24">
        <v>59</v>
      </c>
    </row>
    <row r="4364" spans="1:7" x14ac:dyDescent="0.2">
      <c r="A4364" s="22">
        <v>254</v>
      </c>
      <c r="B4364" s="25" t="s">
        <v>434</v>
      </c>
      <c r="C4364" s="6">
        <v>45517</v>
      </c>
      <c r="D4364" s="1" t="s">
        <v>1</v>
      </c>
      <c r="E4364" s="1" t="s">
        <v>3</v>
      </c>
      <c r="F4364" s="24">
        <v>31</v>
      </c>
      <c r="G4364" s="24">
        <v>69</v>
      </c>
    </row>
    <row r="4365" spans="1:7" x14ac:dyDescent="0.2">
      <c r="A4365" s="22">
        <v>254</v>
      </c>
      <c r="B4365" s="25" t="s">
        <v>436</v>
      </c>
      <c r="C4365" s="6">
        <v>45518</v>
      </c>
      <c r="D4365" s="1" t="s">
        <v>1</v>
      </c>
      <c r="E4365" s="1" t="s">
        <v>2</v>
      </c>
      <c r="F4365" s="24">
        <v>25</v>
      </c>
      <c r="G4365" s="24">
        <v>152</v>
      </c>
    </row>
    <row r="4366" spans="1:7" x14ac:dyDescent="0.2">
      <c r="A4366" s="22">
        <v>254</v>
      </c>
      <c r="B4366" s="25" t="s">
        <v>436</v>
      </c>
      <c r="C4366" s="6">
        <v>45518</v>
      </c>
      <c r="D4366" s="1" t="s">
        <v>1</v>
      </c>
      <c r="E4366" s="1" t="s">
        <v>0</v>
      </c>
      <c r="G4366" s="24">
        <v>184</v>
      </c>
    </row>
    <row r="4367" spans="1:7" x14ac:dyDescent="0.2">
      <c r="A4367" s="22">
        <v>254</v>
      </c>
      <c r="B4367" s="25" t="s">
        <v>436</v>
      </c>
      <c r="C4367" s="6">
        <v>45518</v>
      </c>
      <c r="D4367" s="1" t="s">
        <v>1</v>
      </c>
      <c r="E4367" s="1" t="s">
        <v>0</v>
      </c>
      <c r="G4367" s="24">
        <v>189</v>
      </c>
    </row>
    <row r="4368" spans="1:7" x14ac:dyDescent="0.2">
      <c r="A4368" s="22">
        <v>254</v>
      </c>
      <c r="B4368" s="25" t="s">
        <v>437</v>
      </c>
      <c r="C4368" s="6">
        <v>45519</v>
      </c>
      <c r="D4368" s="1" t="s">
        <v>1</v>
      </c>
      <c r="E4368" s="1" t="s">
        <v>0</v>
      </c>
      <c r="G4368" s="24">
        <v>188</v>
      </c>
    </row>
    <row r="4369" spans="1:7" x14ac:dyDescent="0.2">
      <c r="A4369" s="22">
        <v>254</v>
      </c>
      <c r="B4369" s="25" t="s">
        <v>437</v>
      </c>
      <c r="C4369" s="6">
        <v>45519</v>
      </c>
      <c r="D4369" s="1" t="s">
        <v>1</v>
      </c>
      <c r="E4369" s="1" t="s">
        <v>2</v>
      </c>
      <c r="F4369" s="24">
        <v>29</v>
      </c>
      <c r="G4369" s="24">
        <v>182</v>
      </c>
    </row>
    <row r="4370" spans="1:7" x14ac:dyDescent="0.2">
      <c r="A4370" s="22">
        <v>254</v>
      </c>
      <c r="B4370" s="25" t="s">
        <v>437</v>
      </c>
      <c r="C4370" s="6">
        <v>45519</v>
      </c>
      <c r="D4370" s="1" t="s">
        <v>1</v>
      </c>
      <c r="E4370" s="1" t="s">
        <v>2</v>
      </c>
      <c r="F4370" s="24">
        <v>21</v>
      </c>
      <c r="G4370" s="24">
        <v>112</v>
      </c>
    </row>
    <row r="4371" spans="1:7" x14ac:dyDescent="0.2">
      <c r="A4371" s="22">
        <v>254</v>
      </c>
      <c r="B4371" s="25" t="s">
        <v>437</v>
      </c>
      <c r="C4371" s="6">
        <v>45519</v>
      </c>
      <c r="D4371" s="1" t="s">
        <v>1</v>
      </c>
      <c r="E4371" s="1" t="s">
        <v>0</v>
      </c>
      <c r="G4371" s="24">
        <v>188</v>
      </c>
    </row>
    <row r="4372" spans="1:7" x14ac:dyDescent="0.2">
      <c r="A4372" s="22">
        <v>254</v>
      </c>
      <c r="B4372" s="25" t="s">
        <v>437</v>
      </c>
      <c r="C4372" s="6">
        <v>45519</v>
      </c>
      <c r="D4372" s="1" t="s">
        <v>1</v>
      </c>
      <c r="E4372" s="1" t="s">
        <v>0</v>
      </c>
      <c r="G4372" s="24">
        <v>161</v>
      </c>
    </row>
    <row r="4373" spans="1:7" x14ac:dyDescent="0.2">
      <c r="A4373" s="22">
        <v>254</v>
      </c>
      <c r="B4373" s="25" t="s">
        <v>437</v>
      </c>
      <c r="C4373" s="6">
        <v>45519</v>
      </c>
      <c r="D4373" s="1" t="s">
        <v>1</v>
      </c>
      <c r="E4373" s="1" t="s">
        <v>0</v>
      </c>
      <c r="G4373" s="24">
        <v>188</v>
      </c>
    </row>
    <row r="4374" spans="1:7" x14ac:dyDescent="0.2">
      <c r="A4374" s="22">
        <v>254</v>
      </c>
      <c r="B4374" s="25" t="s">
        <v>437</v>
      </c>
      <c r="C4374" s="6">
        <v>45519</v>
      </c>
      <c r="D4374" s="1" t="s">
        <v>1</v>
      </c>
      <c r="E4374" s="1" t="s">
        <v>0</v>
      </c>
      <c r="G4374" s="24">
        <v>188</v>
      </c>
    </row>
    <row r="4375" spans="1:7" x14ac:dyDescent="0.2">
      <c r="A4375" s="22">
        <v>254</v>
      </c>
      <c r="B4375" s="25" t="s">
        <v>438</v>
      </c>
      <c r="C4375" s="6">
        <v>45520</v>
      </c>
      <c r="D4375" s="1" t="s">
        <v>1</v>
      </c>
      <c r="E4375" s="1" t="s">
        <v>2</v>
      </c>
      <c r="F4375" s="24">
        <v>25</v>
      </c>
      <c r="G4375" s="24">
        <v>91</v>
      </c>
    </row>
    <row r="4376" spans="1:7" x14ac:dyDescent="0.2">
      <c r="A4376" s="22">
        <v>254</v>
      </c>
      <c r="B4376" s="25" t="s">
        <v>530</v>
      </c>
      <c r="C4376" s="6">
        <v>45613</v>
      </c>
      <c r="D4376" s="1" t="s">
        <v>1</v>
      </c>
      <c r="E4376" s="1" t="s">
        <v>3</v>
      </c>
      <c r="F4376" s="24">
        <v>33</v>
      </c>
      <c r="G4376" s="24">
        <v>45</v>
      </c>
    </row>
    <row r="4377" spans="1:7" x14ac:dyDescent="0.2">
      <c r="A4377" s="22">
        <v>254</v>
      </c>
      <c r="B4377" s="25" t="s">
        <v>530</v>
      </c>
      <c r="C4377" s="6">
        <v>45613</v>
      </c>
      <c r="D4377" s="1" t="s">
        <v>1</v>
      </c>
      <c r="E4377" s="1" t="s">
        <v>0</v>
      </c>
      <c r="G4377" s="24">
        <v>94</v>
      </c>
    </row>
    <row r="4378" spans="1:7" x14ac:dyDescent="0.2">
      <c r="A4378" s="22">
        <v>254</v>
      </c>
      <c r="B4378" s="25" t="s">
        <v>530</v>
      </c>
      <c r="C4378" s="6">
        <v>45613</v>
      </c>
      <c r="D4378" s="1" t="s">
        <v>1</v>
      </c>
      <c r="E4378" s="1" t="s">
        <v>3</v>
      </c>
      <c r="F4378" s="24">
        <v>46</v>
      </c>
      <c r="G4378" s="24">
        <v>2</v>
      </c>
    </row>
    <row r="4379" spans="1:7" x14ac:dyDescent="0.2">
      <c r="A4379" s="22">
        <v>254</v>
      </c>
      <c r="B4379" s="25" t="s">
        <v>506</v>
      </c>
      <c r="C4379" s="6">
        <v>45629</v>
      </c>
      <c r="D4379" s="1" t="s">
        <v>1</v>
      </c>
      <c r="E4379" s="1" t="s">
        <v>2</v>
      </c>
      <c r="F4379" s="24">
        <v>23</v>
      </c>
      <c r="G4379" s="24">
        <v>46</v>
      </c>
    </row>
    <row r="4380" spans="1:7" x14ac:dyDescent="0.2">
      <c r="A4380" s="22">
        <v>254</v>
      </c>
      <c r="B4380" s="25" t="s">
        <v>531</v>
      </c>
      <c r="C4380" s="6">
        <v>45630</v>
      </c>
      <c r="D4380" s="1" t="s">
        <v>1</v>
      </c>
      <c r="E4380" s="1" t="s">
        <v>0</v>
      </c>
      <c r="G4380" s="24">
        <v>77</v>
      </c>
    </row>
    <row r="4381" spans="1:7" x14ac:dyDescent="0.2">
      <c r="A4381" s="22">
        <v>254</v>
      </c>
      <c r="B4381" s="25" t="s">
        <v>369</v>
      </c>
      <c r="C4381" s="6">
        <v>45631</v>
      </c>
      <c r="D4381" s="1" t="s">
        <v>1</v>
      </c>
      <c r="E4381" s="1" t="s">
        <v>0</v>
      </c>
      <c r="G4381" s="24">
        <v>65</v>
      </c>
    </row>
    <row r="4382" spans="1:7" x14ac:dyDescent="0.2">
      <c r="A4382" s="22">
        <v>254</v>
      </c>
      <c r="B4382" s="25" t="s">
        <v>369</v>
      </c>
      <c r="C4382" s="6">
        <v>45631</v>
      </c>
      <c r="D4382" s="1" t="s">
        <v>1</v>
      </c>
      <c r="E4382" s="1" t="s">
        <v>0</v>
      </c>
      <c r="G4382" s="24">
        <v>76</v>
      </c>
    </row>
    <row r="4383" spans="1:7" x14ac:dyDescent="0.2">
      <c r="A4383" s="22">
        <v>254</v>
      </c>
      <c r="B4383" s="25" t="s">
        <v>358</v>
      </c>
      <c r="C4383" s="6">
        <v>45643</v>
      </c>
      <c r="D4383" s="1" t="s">
        <v>1</v>
      </c>
      <c r="E4383" s="1" t="s">
        <v>2</v>
      </c>
      <c r="F4383" s="24">
        <v>22</v>
      </c>
      <c r="G4383" s="24">
        <v>14</v>
      </c>
    </row>
    <row r="4384" spans="1:7" x14ac:dyDescent="0.2">
      <c r="A4384" s="22">
        <v>254</v>
      </c>
      <c r="B4384" s="25" t="s">
        <v>358</v>
      </c>
      <c r="C4384" s="6">
        <v>45643</v>
      </c>
      <c r="D4384" s="1" t="s">
        <v>1</v>
      </c>
      <c r="E4384" s="1" t="s">
        <v>0</v>
      </c>
      <c r="G4384" s="24">
        <v>64</v>
      </c>
    </row>
    <row r="4385" spans="1:7" x14ac:dyDescent="0.2">
      <c r="A4385" s="22">
        <v>254</v>
      </c>
      <c r="B4385" s="25" t="s">
        <v>532</v>
      </c>
      <c r="C4385" s="6">
        <v>45644</v>
      </c>
      <c r="D4385" s="1" t="s">
        <v>1</v>
      </c>
      <c r="E4385" s="1" t="s">
        <v>2</v>
      </c>
      <c r="F4385" s="24">
        <v>59</v>
      </c>
      <c r="G4385" s="24">
        <v>1</v>
      </c>
    </row>
    <row r="4386" spans="1:7" x14ac:dyDescent="0.2">
      <c r="A4386" s="22">
        <v>254</v>
      </c>
      <c r="B4386" s="25" t="s">
        <v>532</v>
      </c>
      <c r="C4386" s="6">
        <v>45644</v>
      </c>
      <c r="D4386" s="1" t="s">
        <v>1</v>
      </c>
      <c r="E4386" s="1" t="s">
        <v>0</v>
      </c>
      <c r="G4386" s="24">
        <v>63</v>
      </c>
    </row>
    <row r="4387" spans="1:7" x14ac:dyDescent="0.2">
      <c r="A4387" s="22">
        <v>254</v>
      </c>
      <c r="B4387" s="25" t="s">
        <v>505</v>
      </c>
      <c r="C4387" s="6">
        <v>45515</v>
      </c>
      <c r="D4387" s="1" t="s">
        <v>1</v>
      </c>
      <c r="E4387" s="1" t="s">
        <v>0</v>
      </c>
      <c r="G4387" s="24">
        <v>135</v>
      </c>
    </row>
    <row r="4388" spans="1:7" x14ac:dyDescent="0.2">
      <c r="A4388" s="22">
        <v>254</v>
      </c>
      <c r="B4388" s="25" t="s">
        <v>505</v>
      </c>
      <c r="C4388" s="6">
        <v>45515</v>
      </c>
      <c r="D4388" s="1" t="s">
        <v>1</v>
      </c>
      <c r="E4388" s="1" t="s">
        <v>2</v>
      </c>
      <c r="F4388" s="24">
        <v>27</v>
      </c>
      <c r="G4388" s="24">
        <v>183</v>
      </c>
    </row>
    <row r="4389" spans="1:7" x14ac:dyDescent="0.2">
      <c r="A4389" s="22">
        <v>254</v>
      </c>
      <c r="B4389" s="25" t="s">
        <v>438</v>
      </c>
      <c r="C4389" s="6">
        <v>45520</v>
      </c>
      <c r="D4389" s="1" t="s">
        <v>1</v>
      </c>
      <c r="E4389" s="1" t="s">
        <v>3</v>
      </c>
      <c r="F4389" s="24">
        <v>24</v>
      </c>
      <c r="G4389" s="24">
        <v>68</v>
      </c>
    </row>
    <row r="4390" spans="1:7" x14ac:dyDescent="0.2">
      <c r="A4390" s="22">
        <v>254</v>
      </c>
      <c r="B4390" s="25" t="s">
        <v>507</v>
      </c>
      <c r="C4390" s="6">
        <v>45516</v>
      </c>
      <c r="D4390" s="1" t="s">
        <v>1</v>
      </c>
      <c r="E4390" s="1" t="s">
        <v>2</v>
      </c>
      <c r="F4390" s="24">
        <v>40</v>
      </c>
      <c r="G4390" s="24">
        <v>188</v>
      </c>
    </row>
    <row r="4391" spans="1:7" x14ac:dyDescent="0.2">
      <c r="A4391" s="22">
        <v>254</v>
      </c>
      <c r="B4391" s="25" t="s">
        <v>507</v>
      </c>
      <c r="C4391" s="6">
        <v>45516</v>
      </c>
      <c r="D4391" s="1" t="s">
        <v>1</v>
      </c>
      <c r="E4391" s="1" t="s">
        <v>6</v>
      </c>
      <c r="F4391" s="24">
        <v>28</v>
      </c>
      <c r="G4391" s="24">
        <v>34</v>
      </c>
    </row>
    <row r="4392" spans="1:7" x14ac:dyDescent="0.2">
      <c r="A4392" s="22">
        <v>254</v>
      </c>
      <c r="B4392" s="25" t="s">
        <v>507</v>
      </c>
      <c r="C4392" s="6">
        <v>45516</v>
      </c>
      <c r="D4392" s="1" t="s">
        <v>1</v>
      </c>
      <c r="E4392" s="1" t="s">
        <v>0</v>
      </c>
      <c r="G4392" s="24">
        <v>191</v>
      </c>
    </row>
    <row r="4393" spans="1:7" x14ac:dyDescent="0.2">
      <c r="A4393" s="22">
        <v>254</v>
      </c>
      <c r="B4393" s="25" t="s">
        <v>507</v>
      </c>
      <c r="C4393" s="6">
        <v>45516</v>
      </c>
      <c r="D4393" s="1" t="s">
        <v>1</v>
      </c>
      <c r="E4393" s="1" t="s">
        <v>2</v>
      </c>
      <c r="F4393" s="24">
        <v>28</v>
      </c>
      <c r="G4393" s="24">
        <v>190</v>
      </c>
    </row>
    <row r="4394" spans="1:7" x14ac:dyDescent="0.2">
      <c r="A4394" s="22">
        <v>254</v>
      </c>
      <c r="B4394" s="25" t="s">
        <v>533</v>
      </c>
      <c r="C4394" s="6">
        <v>45521</v>
      </c>
      <c r="D4394" s="1" t="s">
        <v>1</v>
      </c>
      <c r="E4394" s="1" t="s">
        <v>0</v>
      </c>
      <c r="G4394" s="24">
        <v>186</v>
      </c>
    </row>
    <row r="4395" spans="1:7" x14ac:dyDescent="0.2">
      <c r="A4395" s="22">
        <v>254</v>
      </c>
      <c r="B4395" s="25" t="s">
        <v>533</v>
      </c>
      <c r="C4395" s="6">
        <v>45521</v>
      </c>
      <c r="D4395" s="1" t="s">
        <v>1</v>
      </c>
      <c r="E4395" s="1" t="s">
        <v>0</v>
      </c>
      <c r="G4395" s="24">
        <v>186</v>
      </c>
    </row>
    <row r="4396" spans="1:7" x14ac:dyDescent="0.2">
      <c r="A4396" s="22">
        <v>254</v>
      </c>
      <c r="B4396" s="25" t="s">
        <v>533</v>
      </c>
      <c r="C4396" s="6">
        <v>45521</v>
      </c>
      <c r="D4396" s="1" t="s">
        <v>1</v>
      </c>
      <c r="E4396" s="1" t="s">
        <v>2</v>
      </c>
      <c r="F4396" s="24">
        <v>38</v>
      </c>
      <c r="G4396" s="24">
        <v>173</v>
      </c>
    </row>
    <row r="4397" spans="1:7" x14ac:dyDescent="0.2">
      <c r="A4397" s="22">
        <v>254</v>
      </c>
      <c r="B4397" s="25" t="s">
        <v>533</v>
      </c>
      <c r="C4397" s="6">
        <v>45521</v>
      </c>
      <c r="D4397" s="1" t="s">
        <v>1</v>
      </c>
      <c r="E4397" s="1" t="s">
        <v>2</v>
      </c>
      <c r="F4397" s="24">
        <v>33</v>
      </c>
      <c r="G4397" s="24">
        <v>19</v>
      </c>
    </row>
    <row r="4398" spans="1:7" x14ac:dyDescent="0.2">
      <c r="A4398" s="22">
        <v>254</v>
      </c>
      <c r="B4398" s="25" t="s">
        <v>534</v>
      </c>
      <c r="C4398" s="6">
        <v>45524</v>
      </c>
      <c r="D4398" s="1" t="s">
        <v>1</v>
      </c>
      <c r="E4398" s="1" t="s">
        <v>0</v>
      </c>
      <c r="G4398" s="24">
        <v>20</v>
      </c>
    </row>
    <row r="4399" spans="1:7" x14ac:dyDescent="0.2">
      <c r="A4399" s="22">
        <v>254</v>
      </c>
      <c r="B4399" s="25" t="s">
        <v>502</v>
      </c>
      <c r="C4399" s="6">
        <v>45525</v>
      </c>
      <c r="D4399" s="1" t="s">
        <v>4</v>
      </c>
      <c r="E4399" s="1" t="s">
        <v>0</v>
      </c>
    </row>
    <row r="4400" spans="1:7" x14ac:dyDescent="0.2">
      <c r="A4400" s="22">
        <v>254</v>
      </c>
      <c r="B4400" s="25" t="s">
        <v>507</v>
      </c>
      <c r="C4400" s="6">
        <v>45516</v>
      </c>
      <c r="D4400" s="1" t="s">
        <v>1</v>
      </c>
      <c r="E4400" s="1" t="s">
        <v>0</v>
      </c>
      <c r="F4400" s="24">
        <v>29</v>
      </c>
      <c r="G4400" s="24">
        <v>191</v>
      </c>
    </row>
    <row r="4401" spans="1:7" x14ac:dyDescent="0.2">
      <c r="A4401" s="22">
        <v>254</v>
      </c>
      <c r="B4401" s="25" t="s">
        <v>434</v>
      </c>
      <c r="C4401" s="6">
        <v>45517</v>
      </c>
      <c r="D4401" s="1" t="s">
        <v>1</v>
      </c>
      <c r="E4401" s="1" t="s">
        <v>0</v>
      </c>
      <c r="F4401" s="24">
        <v>27</v>
      </c>
      <c r="G4401" s="24">
        <v>190</v>
      </c>
    </row>
    <row r="4402" spans="1:7" x14ac:dyDescent="0.2">
      <c r="A4402" s="22">
        <v>254</v>
      </c>
      <c r="B4402" s="25" t="s">
        <v>434</v>
      </c>
      <c r="C4402" s="6">
        <v>45517</v>
      </c>
      <c r="D4402" s="1" t="s">
        <v>1</v>
      </c>
      <c r="E4402" s="1" t="s">
        <v>0</v>
      </c>
      <c r="G4402" s="24">
        <v>189</v>
      </c>
    </row>
    <row r="4403" spans="1:7" x14ac:dyDescent="0.2">
      <c r="A4403" s="22">
        <v>254</v>
      </c>
      <c r="B4403" s="25" t="s">
        <v>434</v>
      </c>
      <c r="C4403" s="6">
        <v>45517</v>
      </c>
      <c r="D4403" s="1" t="s">
        <v>1</v>
      </c>
      <c r="E4403" s="1" t="s">
        <v>2</v>
      </c>
      <c r="F4403" s="24">
        <v>30</v>
      </c>
      <c r="G4403" s="24">
        <v>190</v>
      </c>
    </row>
    <row r="4404" spans="1:7" x14ac:dyDescent="0.2">
      <c r="A4404" s="22">
        <v>254</v>
      </c>
      <c r="B4404" s="25" t="s">
        <v>434</v>
      </c>
      <c r="C4404" s="6">
        <v>45517</v>
      </c>
      <c r="D4404" s="1" t="s">
        <v>1</v>
      </c>
      <c r="E4404" s="1" t="s">
        <v>3</v>
      </c>
      <c r="F4404" s="24">
        <v>36</v>
      </c>
      <c r="G4404" s="24">
        <v>26</v>
      </c>
    </row>
    <row r="4405" spans="1:7" x14ac:dyDescent="0.2">
      <c r="A4405" s="22">
        <v>254</v>
      </c>
      <c r="B4405" s="25" t="s">
        <v>434</v>
      </c>
      <c r="C4405" s="6">
        <v>45517</v>
      </c>
      <c r="D4405" s="1" t="s">
        <v>1</v>
      </c>
      <c r="E4405" s="1" t="s">
        <v>2</v>
      </c>
      <c r="F4405" s="24">
        <v>21</v>
      </c>
      <c r="G4405" s="24">
        <v>190</v>
      </c>
    </row>
    <row r="4406" spans="1:7" x14ac:dyDescent="0.2">
      <c r="A4406" s="22">
        <v>254</v>
      </c>
      <c r="B4406" s="25" t="s">
        <v>434</v>
      </c>
      <c r="C4406" s="6">
        <v>45517</v>
      </c>
      <c r="D4406" s="1" t="s">
        <v>1</v>
      </c>
      <c r="E4406" s="1" t="s">
        <v>0</v>
      </c>
      <c r="G4406" s="24">
        <v>189</v>
      </c>
    </row>
    <row r="4407" spans="1:7" x14ac:dyDescent="0.2">
      <c r="A4407" s="22">
        <v>254</v>
      </c>
      <c r="B4407" s="25" t="s">
        <v>434</v>
      </c>
      <c r="C4407" s="6">
        <v>45517</v>
      </c>
      <c r="D4407" s="1" t="s">
        <v>1</v>
      </c>
      <c r="E4407" s="1" t="s">
        <v>2</v>
      </c>
      <c r="F4407" s="24">
        <v>19</v>
      </c>
      <c r="G4407" s="24">
        <v>189</v>
      </c>
    </row>
    <row r="4408" spans="1:7" x14ac:dyDescent="0.2">
      <c r="A4408" s="22">
        <v>254</v>
      </c>
      <c r="B4408" s="25" t="s">
        <v>434</v>
      </c>
      <c r="C4408" s="6">
        <v>45517</v>
      </c>
      <c r="D4408" s="1" t="s">
        <v>1</v>
      </c>
      <c r="E4408" s="1" t="s">
        <v>0</v>
      </c>
      <c r="G4408" s="24">
        <v>187</v>
      </c>
    </row>
    <row r="4409" spans="1:7" x14ac:dyDescent="0.2">
      <c r="A4409" s="22">
        <v>254</v>
      </c>
      <c r="B4409" s="25" t="s">
        <v>434</v>
      </c>
      <c r="C4409" s="6">
        <v>45517</v>
      </c>
      <c r="D4409" s="1" t="s">
        <v>1</v>
      </c>
      <c r="E4409" s="1" t="s">
        <v>2</v>
      </c>
      <c r="F4409" s="24">
        <v>40</v>
      </c>
      <c r="G4409" s="24">
        <v>181</v>
      </c>
    </row>
    <row r="4410" spans="1:7" x14ac:dyDescent="0.2">
      <c r="A4410" s="22">
        <v>254</v>
      </c>
      <c r="B4410" s="25" t="s">
        <v>434</v>
      </c>
      <c r="C4410" s="6">
        <v>45517</v>
      </c>
      <c r="D4410" s="1" t="s">
        <v>1</v>
      </c>
      <c r="E4410" s="1" t="s">
        <v>0</v>
      </c>
      <c r="G4410" s="24">
        <v>190</v>
      </c>
    </row>
    <row r="4411" spans="1:7" x14ac:dyDescent="0.2">
      <c r="A4411" s="22">
        <v>254</v>
      </c>
      <c r="B4411" s="25" t="s">
        <v>434</v>
      </c>
      <c r="C4411" s="6">
        <v>45517</v>
      </c>
      <c r="D4411" s="1" t="s">
        <v>1</v>
      </c>
      <c r="E4411" s="1" t="s">
        <v>0</v>
      </c>
      <c r="G4411" s="24">
        <v>190</v>
      </c>
    </row>
    <row r="4412" spans="1:7" x14ac:dyDescent="0.2">
      <c r="A4412" s="22">
        <v>254</v>
      </c>
      <c r="B4412" s="25" t="s">
        <v>436</v>
      </c>
      <c r="C4412" s="6">
        <v>45518</v>
      </c>
      <c r="D4412" s="1" t="s">
        <v>1</v>
      </c>
      <c r="E4412" s="1" t="s">
        <v>0</v>
      </c>
      <c r="G4412" s="24">
        <v>151</v>
      </c>
    </row>
    <row r="4413" spans="1:7" x14ac:dyDescent="0.2">
      <c r="A4413" s="22">
        <v>254</v>
      </c>
      <c r="B4413" s="25" t="s">
        <v>436</v>
      </c>
      <c r="C4413" s="6">
        <v>45518</v>
      </c>
      <c r="D4413" s="1" t="s">
        <v>1</v>
      </c>
      <c r="E4413" s="1" t="s">
        <v>2</v>
      </c>
      <c r="F4413" s="24">
        <v>30</v>
      </c>
      <c r="G4413" s="24">
        <v>9</v>
      </c>
    </row>
    <row r="4414" spans="1:7" x14ac:dyDescent="0.2">
      <c r="A4414" s="22">
        <v>254</v>
      </c>
      <c r="B4414" s="25" t="s">
        <v>436</v>
      </c>
      <c r="C4414" s="6">
        <v>45518</v>
      </c>
      <c r="D4414" s="1" t="s">
        <v>1</v>
      </c>
      <c r="E4414" s="1" t="s">
        <v>0</v>
      </c>
      <c r="G4414" s="24">
        <v>173</v>
      </c>
    </row>
    <row r="4415" spans="1:7" x14ac:dyDescent="0.2">
      <c r="A4415" s="22">
        <v>254</v>
      </c>
      <c r="B4415" s="25" t="s">
        <v>436</v>
      </c>
      <c r="C4415" s="6">
        <v>45518</v>
      </c>
      <c r="D4415" s="1" t="s">
        <v>1</v>
      </c>
      <c r="E4415" s="1" t="s">
        <v>0</v>
      </c>
      <c r="G4415" s="24">
        <v>189</v>
      </c>
    </row>
    <row r="4416" spans="1:7" x14ac:dyDescent="0.2">
      <c r="A4416" s="22">
        <v>254</v>
      </c>
      <c r="B4416" s="25" t="s">
        <v>437</v>
      </c>
      <c r="C4416" s="6">
        <v>45519</v>
      </c>
      <c r="D4416" s="1" t="s">
        <v>1</v>
      </c>
      <c r="E4416" s="1" t="s">
        <v>3</v>
      </c>
      <c r="F4416" s="24">
        <v>24</v>
      </c>
      <c r="G4416" s="24">
        <v>34</v>
      </c>
    </row>
    <row r="4417" spans="1:7" x14ac:dyDescent="0.2">
      <c r="A4417" s="22">
        <v>254</v>
      </c>
      <c r="B4417" s="25" t="s">
        <v>437</v>
      </c>
      <c r="C4417" s="6">
        <v>45519</v>
      </c>
      <c r="D4417" s="1" t="s">
        <v>4</v>
      </c>
      <c r="E4417" s="1" t="s">
        <v>0</v>
      </c>
    </row>
    <row r="4418" spans="1:7" x14ac:dyDescent="0.2">
      <c r="A4418" s="22">
        <v>254</v>
      </c>
      <c r="B4418" s="25" t="s">
        <v>507</v>
      </c>
      <c r="C4418" s="6">
        <v>45516</v>
      </c>
      <c r="D4418" s="1" t="s">
        <v>1</v>
      </c>
      <c r="E4418" s="1" t="s">
        <v>0</v>
      </c>
      <c r="G4418" s="24">
        <v>191</v>
      </c>
    </row>
    <row r="4419" spans="1:7" x14ac:dyDescent="0.2">
      <c r="A4419" s="22">
        <v>254</v>
      </c>
      <c r="B4419" s="25" t="s">
        <v>507</v>
      </c>
      <c r="C4419" s="6">
        <v>45516</v>
      </c>
      <c r="D4419" s="1" t="s">
        <v>1</v>
      </c>
      <c r="E4419" s="1" t="s">
        <v>2</v>
      </c>
      <c r="F4419" s="24">
        <v>21</v>
      </c>
      <c r="G4419" s="24">
        <v>191</v>
      </c>
    </row>
    <row r="4420" spans="1:7" x14ac:dyDescent="0.2">
      <c r="A4420" s="22">
        <v>254</v>
      </c>
      <c r="B4420" s="25" t="s">
        <v>507</v>
      </c>
      <c r="C4420" s="6">
        <v>45516</v>
      </c>
      <c r="D4420" s="1" t="s">
        <v>1</v>
      </c>
      <c r="E4420" s="1" t="s">
        <v>0</v>
      </c>
      <c r="G4420" s="24">
        <v>183</v>
      </c>
    </row>
    <row r="4421" spans="1:7" x14ac:dyDescent="0.2">
      <c r="A4421" s="22">
        <v>254</v>
      </c>
      <c r="B4421" s="25" t="s">
        <v>507</v>
      </c>
      <c r="C4421" s="6">
        <v>45516</v>
      </c>
      <c r="D4421" s="1" t="s">
        <v>1</v>
      </c>
      <c r="E4421" s="1" t="s">
        <v>0</v>
      </c>
      <c r="G4421" s="24">
        <v>191</v>
      </c>
    </row>
    <row r="4422" spans="1:7" x14ac:dyDescent="0.2">
      <c r="A4422" s="22">
        <v>254</v>
      </c>
      <c r="B4422" s="25" t="s">
        <v>507</v>
      </c>
      <c r="C4422" s="6">
        <v>45516</v>
      </c>
      <c r="D4422" s="1" t="s">
        <v>1</v>
      </c>
      <c r="E4422" s="1" t="s">
        <v>2</v>
      </c>
      <c r="F4422" s="24">
        <v>30</v>
      </c>
      <c r="G4422" s="24">
        <v>191</v>
      </c>
    </row>
    <row r="4423" spans="1:7" x14ac:dyDescent="0.2">
      <c r="A4423" s="22">
        <v>254</v>
      </c>
      <c r="B4423" s="25" t="s">
        <v>507</v>
      </c>
      <c r="C4423" s="6">
        <v>45516</v>
      </c>
      <c r="D4423" s="1" t="s">
        <v>1</v>
      </c>
      <c r="E4423" s="1" t="s">
        <v>0</v>
      </c>
      <c r="G4423" s="24">
        <v>189</v>
      </c>
    </row>
    <row r="4424" spans="1:7" x14ac:dyDescent="0.2">
      <c r="A4424" s="22">
        <v>254</v>
      </c>
      <c r="B4424" s="25" t="s">
        <v>507</v>
      </c>
      <c r="C4424" s="6">
        <v>45516</v>
      </c>
      <c r="D4424" s="1" t="s">
        <v>1</v>
      </c>
      <c r="E4424" s="1" t="s">
        <v>2</v>
      </c>
      <c r="F4424" s="24">
        <v>33</v>
      </c>
      <c r="G4424" s="24">
        <v>102</v>
      </c>
    </row>
    <row r="4425" spans="1:7" x14ac:dyDescent="0.2">
      <c r="A4425" s="22">
        <v>254</v>
      </c>
      <c r="B4425" s="25" t="s">
        <v>364</v>
      </c>
      <c r="C4425" s="6">
        <v>45673</v>
      </c>
      <c r="D4425" s="1" t="s">
        <v>1</v>
      </c>
      <c r="E4425" s="1" t="s">
        <v>0</v>
      </c>
      <c r="G4425" s="24">
        <v>34</v>
      </c>
    </row>
    <row r="4426" spans="1:7" x14ac:dyDescent="0.2">
      <c r="A4426" s="22">
        <v>254</v>
      </c>
      <c r="B4426" s="25" t="s">
        <v>434</v>
      </c>
      <c r="C4426" s="6">
        <v>45517</v>
      </c>
      <c r="D4426" s="1" t="s">
        <v>1</v>
      </c>
      <c r="E4426" s="1" t="s">
        <v>3</v>
      </c>
      <c r="F4426" s="24">
        <v>45</v>
      </c>
      <c r="G4426" s="24">
        <v>2</v>
      </c>
    </row>
    <row r="4427" spans="1:7" x14ac:dyDescent="0.2">
      <c r="A4427" s="22">
        <v>254</v>
      </c>
      <c r="B4427" s="25" t="s">
        <v>364</v>
      </c>
      <c r="C4427" s="6">
        <v>45673</v>
      </c>
      <c r="D4427" s="1" t="s">
        <v>4</v>
      </c>
      <c r="E4427" s="1" t="s">
        <v>0</v>
      </c>
    </row>
    <row r="4428" spans="1:7" x14ac:dyDescent="0.2">
      <c r="A4428" s="22">
        <v>254</v>
      </c>
      <c r="B4428" s="25" t="s">
        <v>507</v>
      </c>
      <c r="C4428" s="6">
        <v>45516</v>
      </c>
      <c r="D4428" s="1" t="s">
        <v>1</v>
      </c>
      <c r="E4428" s="1" t="s">
        <v>3</v>
      </c>
      <c r="F4428" s="24">
        <v>26</v>
      </c>
      <c r="G4428" s="24">
        <v>171</v>
      </c>
    </row>
    <row r="4429" spans="1:7" x14ac:dyDescent="0.2">
      <c r="A4429" s="22">
        <v>254</v>
      </c>
      <c r="B4429" s="25" t="s">
        <v>434</v>
      </c>
      <c r="C4429" s="6">
        <v>45517</v>
      </c>
      <c r="D4429" s="1" t="s">
        <v>1</v>
      </c>
      <c r="E4429" s="1" t="s">
        <v>2</v>
      </c>
      <c r="F4429" s="24">
        <v>26</v>
      </c>
      <c r="G4429" s="24">
        <v>190</v>
      </c>
    </row>
    <row r="4430" spans="1:7" x14ac:dyDescent="0.2">
      <c r="A4430" s="22">
        <v>254</v>
      </c>
      <c r="B4430" s="25" t="s">
        <v>434</v>
      </c>
      <c r="C4430" s="6">
        <v>45517</v>
      </c>
      <c r="D4430" s="1" t="s">
        <v>4</v>
      </c>
      <c r="E4430" s="1" t="s">
        <v>0</v>
      </c>
    </row>
    <row r="4431" spans="1:7" x14ac:dyDescent="0.2">
      <c r="A4431" s="22">
        <v>254</v>
      </c>
      <c r="B4431" s="25" t="s">
        <v>434</v>
      </c>
      <c r="C4431" s="6">
        <v>45517</v>
      </c>
      <c r="D4431" s="1" t="s">
        <v>1</v>
      </c>
      <c r="E4431" s="1" t="s">
        <v>0</v>
      </c>
      <c r="G4431" s="24">
        <v>190</v>
      </c>
    </row>
    <row r="4432" spans="1:7" x14ac:dyDescent="0.2">
      <c r="A4432" s="22">
        <v>254</v>
      </c>
      <c r="B4432" s="25" t="s">
        <v>434</v>
      </c>
      <c r="C4432" s="6">
        <v>45517</v>
      </c>
      <c r="D4432" s="1" t="s">
        <v>4</v>
      </c>
      <c r="E4432" s="1" t="s">
        <v>0</v>
      </c>
    </row>
    <row r="4433" spans="1:7" x14ac:dyDescent="0.2">
      <c r="A4433" s="22">
        <v>254</v>
      </c>
      <c r="B4433" s="25" t="s">
        <v>434</v>
      </c>
      <c r="C4433" s="6">
        <v>45517</v>
      </c>
      <c r="D4433" s="1" t="s">
        <v>1</v>
      </c>
      <c r="E4433" s="1" t="s">
        <v>0</v>
      </c>
      <c r="G4433" s="24">
        <v>163</v>
      </c>
    </row>
    <row r="4434" spans="1:7" x14ac:dyDescent="0.2">
      <c r="A4434" s="22">
        <v>254</v>
      </c>
      <c r="B4434" s="25" t="s">
        <v>535</v>
      </c>
      <c r="C4434" s="6">
        <v>45532</v>
      </c>
      <c r="D4434" s="1" t="s">
        <v>1</v>
      </c>
      <c r="E4434" s="1" t="s">
        <v>2</v>
      </c>
      <c r="F4434" s="24">
        <v>20</v>
      </c>
      <c r="G4434" s="24">
        <v>65</v>
      </c>
    </row>
    <row r="4435" spans="1:7" x14ac:dyDescent="0.2">
      <c r="A4435" s="22">
        <v>254</v>
      </c>
      <c r="B4435" s="25" t="s">
        <v>507</v>
      </c>
      <c r="C4435" s="6">
        <v>45516</v>
      </c>
      <c r="D4435" s="1" t="s">
        <v>1</v>
      </c>
      <c r="E4435" s="1" t="s">
        <v>0</v>
      </c>
      <c r="G4435" s="24">
        <v>190</v>
      </c>
    </row>
    <row r="4436" spans="1:7" x14ac:dyDescent="0.2">
      <c r="A4436" s="22">
        <v>254</v>
      </c>
      <c r="B4436" s="25" t="s">
        <v>507</v>
      </c>
      <c r="C4436" s="6">
        <v>45516</v>
      </c>
      <c r="D4436" s="1" t="s">
        <v>4</v>
      </c>
      <c r="E4436" s="1" t="s">
        <v>0</v>
      </c>
    </row>
    <row r="4437" spans="1:7" x14ac:dyDescent="0.2">
      <c r="A4437" s="22">
        <v>254</v>
      </c>
      <c r="B4437" s="25" t="s">
        <v>507</v>
      </c>
      <c r="C4437" s="6">
        <v>45516</v>
      </c>
      <c r="D4437" s="1" t="s">
        <v>1</v>
      </c>
      <c r="E4437" s="1" t="s">
        <v>2</v>
      </c>
      <c r="F4437" s="24">
        <v>25</v>
      </c>
      <c r="G4437" s="24">
        <v>130</v>
      </c>
    </row>
    <row r="4438" spans="1:7" x14ac:dyDescent="0.2">
      <c r="A4438" s="22">
        <v>254</v>
      </c>
      <c r="B4438" s="25" t="s">
        <v>434</v>
      </c>
      <c r="C4438" s="6">
        <v>45517</v>
      </c>
      <c r="D4438" s="1" t="s">
        <v>1</v>
      </c>
      <c r="E4438" s="1" t="s">
        <v>2</v>
      </c>
      <c r="F4438" s="24">
        <v>26</v>
      </c>
      <c r="G4438" s="24">
        <v>135</v>
      </c>
    </row>
    <row r="4439" spans="1:7" x14ac:dyDescent="0.2">
      <c r="A4439" s="22">
        <v>254</v>
      </c>
      <c r="B4439" s="25" t="s">
        <v>436</v>
      </c>
      <c r="C4439" s="6">
        <v>45518</v>
      </c>
      <c r="D4439" s="1" t="s">
        <v>1</v>
      </c>
      <c r="E4439" s="1" t="s">
        <v>2</v>
      </c>
      <c r="F4439" s="24">
        <v>28</v>
      </c>
      <c r="G4439" s="24">
        <v>54</v>
      </c>
    </row>
    <row r="4440" spans="1:7" x14ac:dyDescent="0.2">
      <c r="A4440" s="22">
        <v>254</v>
      </c>
      <c r="B4440" s="25" t="s">
        <v>536</v>
      </c>
      <c r="C4440" s="6">
        <v>45531</v>
      </c>
      <c r="D4440" s="1" t="s">
        <v>1</v>
      </c>
      <c r="E4440" s="1" t="s">
        <v>0</v>
      </c>
      <c r="G4440" s="24">
        <v>176</v>
      </c>
    </row>
    <row r="4441" spans="1:7" x14ac:dyDescent="0.2">
      <c r="A4441" s="22">
        <v>254</v>
      </c>
      <c r="B4441" s="25" t="s">
        <v>436</v>
      </c>
      <c r="C4441" s="6">
        <v>45518</v>
      </c>
      <c r="D4441" s="1" t="s">
        <v>1</v>
      </c>
      <c r="E4441" s="1" t="s">
        <v>0</v>
      </c>
      <c r="G4441" s="24">
        <v>189</v>
      </c>
    </row>
    <row r="4442" spans="1:7" x14ac:dyDescent="0.2">
      <c r="A4442" s="22">
        <v>254</v>
      </c>
      <c r="B4442" s="25" t="s">
        <v>534</v>
      </c>
      <c r="C4442" s="6">
        <v>45524</v>
      </c>
      <c r="D4442" s="1" t="s">
        <v>1</v>
      </c>
      <c r="E4442" s="1" t="s">
        <v>2</v>
      </c>
      <c r="F4442" s="24">
        <v>58</v>
      </c>
      <c r="G4442" s="24">
        <v>181</v>
      </c>
    </row>
    <row r="4443" spans="1:7" x14ac:dyDescent="0.2">
      <c r="A4443" s="22">
        <v>254</v>
      </c>
      <c r="B4443" s="25" t="s">
        <v>434</v>
      </c>
      <c r="C4443" s="6">
        <v>45517</v>
      </c>
      <c r="D4443" s="1" t="s">
        <v>1</v>
      </c>
      <c r="E4443" s="1" t="s">
        <v>0</v>
      </c>
      <c r="G4443" s="24">
        <v>190</v>
      </c>
    </row>
    <row r="4444" spans="1:7" x14ac:dyDescent="0.2">
      <c r="A4444" s="22">
        <v>254</v>
      </c>
      <c r="B4444" s="25" t="s">
        <v>434</v>
      </c>
      <c r="C4444" s="6">
        <v>45517</v>
      </c>
      <c r="D4444" s="1" t="s">
        <v>4</v>
      </c>
      <c r="E4444" s="1" t="s">
        <v>0</v>
      </c>
    </row>
    <row r="4445" spans="1:7" x14ac:dyDescent="0.2">
      <c r="A4445" s="22">
        <v>254</v>
      </c>
      <c r="B4445" s="25" t="s">
        <v>434</v>
      </c>
      <c r="C4445" s="6">
        <v>45517</v>
      </c>
      <c r="D4445" s="1" t="s">
        <v>1</v>
      </c>
      <c r="E4445" s="1" t="s">
        <v>2</v>
      </c>
      <c r="F4445" s="24">
        <v>30</v>
      </c>
      <c r="G4445" s="24">
        <v>107</v>
      </c>
    </row>
    <row r="4446" spans="1:7" x14ac:dyDescent="0.2">
      <c r="A4446" s="22">
        <v>254</v>
      </c>
      <c r="B4446" s="25" t="s">
        <v>436</v>
      </c>
      <c r="C4446" s="6">
        <v>45518</v>
      </c>
      <c r="D4446" s="1" t="s">
        <v>1</v>
      </c>
      <c r="E4446" s="1" t="s">
        <v>0</v>
      </c>
      <c r="G4446" s="24">
        <v>189</v>
      </c>
    </row>
    <row r="4447" spans="1:7" x14ac:dyDescent="0.2">
      <c r="A4447" s="22">
        <v>254</v>
      </c>
      <c r="B4447" s="25" t="s">
        <v>436</v>
      </c>
      <c r="C4447" s="6">
        <v>45518</v>
      </c>
      <c r="D4447" s="1" t="s">
        <v>1</v>
      </c>
      <c r="E4447" s="1" t="s">
        <v>0</v>
      </c>
      <c r="G4447" s="24">
        <v>189</v>
      </c>
    </row>
    <row r="4448" spans="1:7" x14ac:dyDescent="0.2">
      <c r="A4448" s="22">
        <v>254</v>
      </c>
      <c r="B4448" s="25" t="s">
        <v>436</v>
      </c>
      <c r="C4448" s="6">
        <v>45518</v>
      </c>
      <c r="D4448" s="1" t="s">
        <v>1</v>
      </c>
      <c r="E4448" s="1" t="s">
        <v>3</v>
      </c>
      <c r="F4448" s="24">
        <v>35</v>
      </c>
      <c r="G4448" s="24">
        <v>189</v>
      </c>
    </row>
    <row r="4449" spans="1:7" x14ac:dyDescent="0.2">
      <c r="A4449" s="22">
        <v>254</v>
      </c>
      <c r="B4449" s="25" t="s">
        <v>436</v>
      </c>
      <c r="C4449" s="6">
        <v>45518</v>
      </c>
      <c r="D4449" s="1" t="s">
        <v>1</v>
      </c>
      <c r="E4449" s="1" t="s">
        <v>0</v>
      </c>
      <c r="G4449" s="24">
        <v>161</v>
      </c>
    </row>
    <row r="4450" spans="1:7" x14ac:dyDescent="0.2">
      <c r="A4450" s="22">
        <v>254</v>
      </c>
      <c r="B4450" s="25" t="s">
        <v>436</v>
      </c>
      <c r="C4450" s="6">
        <v>45518</v>
      </c>
      <c r="D4450" s="1" t="s">
        <v>1</v>
      </c>
      <c r="E4450" s="1" t="s">
        <v>0</v>
      </c>
      <c r="G4450" s="24">
        <v>189</v>
      </c>
    </row>
    <row r="4451" spans="1:7" x14ac:dyDescent="0.2">
      <c r="A4451" s="22">
        <v>254</v>
      </c>
      <c r="B4451" s="25" t="s">
        <v>436</v>
      </c>
      <c r="C4451" s="6">
        <v>45518</v>
      </c>
      <c r="D4451" s="1" t="s">
        <v>1</v>
      </c>
      <c r="E4451" s="1" t="s">
        <v>0</v>
      </c>
      <c r="G4451" s="24">
        <v>189</v>
      </c>
    </row>
    <row r="4452" spans="1:7" x14ac:dyDescent="0.2">
      <c r="A4452" s="22">
        <v>254</v>
      </c>
      <c r="B4452" s="25" t="s">
        <v>436</v>
      </c>
      <c r="C4452" s="6">
        <v>45518</v>
      </c>
      <c r="D4452" s="1" t="s">
        <v>1</v>
      </c>
      <c r="E4452" s="1" t="s">
        <v>0</v>
      </c>
      <c r="G4452" s="24">
        <v>189</v>
      </c>
    </row>
    <row r="4453" spans="1:7" x14ac:dyDescent="0.2">
      <c r="A4453" s="22">
        <v>254</v>
      </c>
      <c r="B4453" s="25" t="s">
        <v>436</v>
      </c>
      <c r="C4453" s="6">
        <v>45518</v>
      </c>
      <c r="D4453" s="1" t="s">
        <v>1</v>
      </c>
      <c r="E4453" s="1" t="s">
        <v>0</v>
      </c>
      <c r="F4453" s="24">
        <v>35</v>
      </c>
      <c r="G4453" s="24">
        <v>177</v>
      </c>
    </row>
    <row r="4454" spans="1:7" x14ac:dyDescent="0.2">
      <c r="A4454" s="22">
        <v>254</v>
      </c>
      <c r="B4454" s="25" t="s">
        <v>436</v>
      </c>
      <c r="C4454" s="6">
        <v>45518</v>
      </c>
      <c r="D4454" s="1" t="s">
        <v>1</v>
      </c>
      <c r="E4454" s="1" t="s">
        <v>0</v>
      </c>
      <c r="G4454" s="24">
        <v>187</v>
      </c>
    </row>
    <row r="4455" spans="1:7" x14ac:dyDescent="0.2">
      <c r="A4455" s="22">
        <v>254</v>
      </c>
      <c r="B4455" s="25" t="s">
        <v>436</v>
      </c>
      <c r="C4455" s="6">
        <v>45518</v>
      </c>
      <c r="D4455" s="1" t="s">
        <v>1</v>
      </c>
      <c r="E4455" s="1" t="s">
        <v>3</v>
      </c>
      <c r="F4455" s="24">
        <v>28</v>
      </c>
      <c r="G4455" s="24">
        <v>0</v>
      </c>
    </row>
    <row r="4456" spans="1:7" x14ac:dyDescent="0.2">
      <c r="A4456" s="22">
        <v>254</v>
      </c>
      <c r="B4456" s="25" t="s">
        <v>436</v>
      </c>
      <c r="C4456" s="6">
        <v>45518</v>
      </c>
      <c r="D4456" s="1" t="s">
        <v>1</v>
      </c>
      <c r="E4456" s="1" t="s">
        <v>2</v>
      </c>
      <c r="F4456" s="24">
        <v>25</v>
      </c>
      <c r="G4456" s="24">
        <v>52</v>
      </c>
    </row>
    <row r="4457" spans="1:7" x14ac:dyDescent="0.2">
      <c r="A4457" s="22">
        <v>254</v>
      </c>
      <c r="B4457" s="25" t="s">
        <v>436</v>
      </c>
      <c r="C4457" s="6">
        <v>45518</v>
      </c>
      <c r="D4457" s="1" t="s">
        <v>1</v>
      </c>
      <c r="E4457" s="1" t="s">
        <v>0</v>
      </c>
      <c r="G4457" s="24">
        <v>188</v>
      </c>
    </row>
    <row r="4458" spans="1:7" x14ac:dyDescent="0.2">
      <c r="A4458" s="22">
        <v>254</v>
      </c>
      <c r="B4458" s="25" t="s">
        <v>436</v>
      </c>
      <c r="C4458" s="6">
        <v>45518</v>
      </c>
      <c r="D4458" s="1" t="s">
        <v>1</v>
      </c>
      <c r="E4458" s="1" t="s">
        <v>2</v>
      </c>
      <c r="F4458" s="24">
        <v>39</v>
      </c>
      <c r="G4458" s="24">
        <v>156</v>
      </c>
    </row>
    <row r="4459" spans="1:7" x14ac:dyDescent="0.2">
      <c r="A4459" s="22">
        <v>254</v>
      </c>
      <c r="B4459" s="25" t="s">
        <v>436</v>
      </c>
      <c r="C4459" s="6">
        <v>45518</v>
      </c>
      <c r="D4459" s="1" t="s">
        <v>1</v>
      </c>
      <c r="E4459" s="1" t="s">
        <v>0</v>
      </c>
      <c r="G4459" s="24">
        <v>189</v>
      </c>
    </row>
    <row r="4460" spans="1:7" x14ac:dyDescent="0.2">
      <c r="A4460" s="22">
        <v>254</v>
      </c>
      <c r="B4460" s="25" t="s">
        <v>436</v>
      </c>
      <c r="C4460" s="6">
        <v>45518</v>
      </c>
      <c r="D4460" s="1" t="s">
        <v>1</v>
      </c>
      <c r="E4460" s="1" t="s">
        <v>2</v>
      </c>
      <c r="F4460" s="24">
        <v>29</v>
      </c>
      <c r="G4460" s="24">
        <v>139</v>
      </c>
    </row>
    <row r="4461" spans="1:7" x14ac:dyDescent="0.2">
      <c r="A4461" s="22">
        <v>254</v>
      </c>
      <c r="B4461" s="25" t="s">
        <v>437</v>
      </c>
      <c r="C4461" s="6">
        <v>45519</v>
      </c>
      <c r="D4461" s="1" t="s">
        <v>1</v>
      </c>
      <c r="E4461" s="1" t="s">
        <v>0</v>
      </c>
      <c r="G4461" s="24">
        <v>188</v>
      </c>
    </row>
    <row r="4462" spans="1:7" x14ac:dyDescent="0.2">
      <c r="A4462" s="22">
        <v>254</v>
      </c>
      <c r="B4462" s="25" t="s">
        <v>437</v>
      </c>
      <c r="C4462" s="6">
        <v>45519</v>
      </c>
      <c r="D4462" s="1" t="s">
        <v>1</v>
      </c>
      <c r="E4462" s="1" t="s">
        <v>0</v>
      </c>
      <c r="G4462" s="24">
        <v>188</v>
      </c>
    </row>
    <row r="4463" spans="1:7" x14ac:dyDescent="0.2">
      <c r="A4463" s="22">
        <v>254</v>
      </c>
      <c r="B4463" s="25" t="s">
        <v>411</v>
      </c>
      <c r="C4463" s="6">
        <v>45538</v>
      </c>
      <c r="D4463" s="1" t="s">
        <v>1</v>
      </c>
      <c r="E4463" s="1" t="s">
        <v>6</v>
      </c>
      <c r="F4463" s="24">
        <v>24</v>
      </c>
      <c r="G4463" s="24">
        <v>31</v>
      </c>
    </row>
    <row r="4464" spans="1:7" x14ac:dyDescent="0.2">
      <c r="A4464" s="22">
        <v>254</v>
      </c>
      <c r="B4464" s="25" t="s">
        <v>411</v>
      </c>
      <c r="C4464" s="6">
        <v>45538</v>
      </c>
      <c r="D4464" s="1" t="s">
        <v>1</v>
      </c>
      <c r="E4464" s="1" t="s">
        <v>0</v>
      </c>
      <c r="G4464" s="24">
        <v>169</v>
      </c>
    </row>
    <row r="4465" spans="1:7" x14ac:dyDescent="0.2">
      <c r="A4465" s="22">
        <v>254</v>
      </c>
      <c r="B4465" s="25" t="s">
        <v>436</v>
      </c>
      <c r="C4465" s="6">
        <v>45518</v>
      </c>
      <c r="D4465" s="1" t="s">
        <v>1</v>
      </c>
      <c r="E4465" s="1" t="s">
        <v>0</v>
      </c>
      <c r="G4465" s="24">
        <v>0</v>
      </c>
    </row>
    <row r="4466" spans="1:7" x14ac:dyDescent="0.2">
      <c r="A4466" s="22">
        <v>254</v>
      </c>
      <c r="B4466" s="25" t="s">
        <v>436</v>
      </c>
      <c r="C4466" s="6">
        <v>45518</v>
      </c>
      <c r="D4466" s="1" t="s">
        <v>1</v>
      </c>
      <c r="E4466" s="1" t="s">
        <v>2</v>
      </c>
      <c r="F4466" s="24">
        <v>42</v>
      </c>
      <c r="G4466" s="24">
        <v>169</v>
      </c>
    </row>
    <row r="4467" spans="1:7" x14ac:dyDescent="0.2">
      <c r="A4467" s="22">
        <v>254</v>
      </c>
      <c r="B4467" s="25" t="s">
        <v>436</v>
      </c>
      <c r="C4467" s="6">
        <v>45518</v>
      </c>
      <c r="D4467" s="1" t="s">
        <v>1</v>
      </c>
      <c r="E4467" s="1" t="s">
        <v>2</v>
      </c>
      <c r="F4467" s="24">
        <v>52</v>
      </c>
      <c r="G4467" s="24">
        <v>143</v>
      </c>
    </row>
    <row r="4468" spans="1:7" x14ac:dyDescent="0.2">
      <c r="A4468" s="22">
        <v>254</v>
      </c>
      <c r="B4468" s="25" t="s">
        <v>436</v>
      </c>
      <c r="C4468" s="6">
        <v>45518</v>
      </c>
      <c r="D4468" s="1" t="s">
        <v>1</v>
      </c>
      <c r="E4468" s="1" t="s">
        <v>0</v>
      </c>
      <c r="G4468" s="24">
        <v>116</v>
      </c>
    </row>
    <row r="4469" spans="1:7" x14ac:dyDescent="0.2">
      <c r="A4469" s="22">
        <v>254</v>
      </c>
      <c r="B4469" s="25" t="s">
        <v>437</v>
      </c>
      <c r="C4469" s="6">
        <v>45519</v>
      </c>
      <c r="D4469" s="1" t="s">
        <v>4</v>
      </c>
      <c r="E4469" s="1" t="s">
        <v>0</v>
      </c>
    </row>
    <row r="4470" spans="1:7" x14ac:dyDescent="0.2">
      <c r="A4470" s="22">
        <v>254</v>
      </c>
      <c r="B4470" s="25" t="s">
        <v>436</v>
      </c>
      <c r="C4470" s="6">
        <v>45518</v>
      </c>
      <c r="D4470" s="1" t="s">
        <v>1</v>
      </c>
      <c r="E4470" s="1" t="s">
        <v>0</v>
      </c>
      <c r="G4470" s="24">
        <v>43</v>
      </c>
    </row>
    <row r="4471" spans="1:7" x14ac:dyDescent="0.2">
      <c r="A4471" s="22">
        <v>254</v>
      </c>
      <c r="B4471" s="25" t="s">
        <v>437</v>
      </c>
      <c r="C4471" s="6">
        <v>45519</v>
      </c>
      <c r="D4471" s="1" t="s">
        <v>1</v>
      </c>
      <c r="E4471" s="1" t="s">
        <v>0</v>
      </c>
      <c r="G4471" s="24">
        <v>188</v>
      </c>
    </row>
    <row r="4472" spans="1:7" x14ac:dyDescent="0.2">
      <c r="A4472" s="22">
        <v>254</v>
      </c>
      <c r="B4472" s="25" t="s">
        <v>437</v>
      </c>
      <c r="C4472" s="6">
        <v>45519</v>
      </c>
      <c r="D4472" s="1" t="s">
        <v>1</v>
      </c>
      <c r="E4472" s="1" t="s">
        <v>0</v>
      </c>
      <c r="G4472" s="24">
        <v>169</v>
      </c>
    </row>
    <row r="4473" spans="1:7" x14ac:dyDescent="0.2">
      <c r="A4473" s="22">
        <v>254</v>
      </c>
      <c r="B4473" s="25" t="s">
        <v>437</v>
      </c>
      <c r="C4473" s="6">
        <v>45519</v>
      </c>
      <c r="D4473" s="1" t="s">
        <v>1</v>
      </c>
      <c r="E4473" s="1" t="s">
        <v>3</v>
      </c>
      <c r="F4473" s="24">
        <v>30</v>
      </c>
      <c r="G4473" s="24">
        <v>113</v>
      </c>
    </row>
    <row r="4474" spans="1:7" x14ac:dyDescent="0.2">
      <c r="A4474" s="22">
        <v>254</v>
      </c>
      <c r="B4474" s="25" t="s">
        <v>437</v>
      </c>
      <c r="C4474" s="6">
        <v>45519</v>
      </c>
      <c r="D4474" s="1" t="s">
        <v>1</v>
      </c>
      <c r="E4474" s="1" t="s">
        <v>0</v>
      </c>
      <c r="G4474" s="24">
        <v>175</v>
      </c>
    </row>
    <row r="4475" spans="1:7" x14ac:dyDescent="0.2">
      <c r="A4475" s="22">
        <v>254</v>
      </c>
      <c r="B4475" s="25" t="s">
        <v>438</v>
      </c>
      <c r="C4475" s="6">
        <v>45520</v>
      </c>
      <c r="D4475" s="1" t="s">
        <v>1</v>
      </c>
      <c r="E4475" s="1" t="s">
        <v>2</v>
      </c>
      <c r="F4475" s="24">
        <v>19</v>
      </c>
      <c r="G4475" s="24">
        <v>133</v>
      </c>
    </row>
    <row r="4476" spans="1:7" x14ac:dyDescent="0.2">
      <c r="A4476" s="22">
        <v>254</v>
      </c>
      <c r="B4476" s="25" t="s">
        <v>438</v>
      </c>
      <c r="C4476" s="6">
        <v>45520</v>
      </c>
      <c r="D4476" s="1" t="s">
        <v>1</v>
      </c>
      <c r="E4476" s="1" t="s">
        <v>3</v>
      </c>
      <c r="F4476" s="24">
        <v>33</v>
      </c>
      <c r="G4476" s="24">
        <v>9</v>
      </c>
    </row>
    <row r="4477" spans="1:7" x14ac:dyDescent="0.2">
      <c r="A4477" s="22">
        <v>254</v>
      </c>
      <c r="B4477" s="25" t="s">
        <v>438</v>
      </c>
      <c r="C4477" s="6">
        <v>45520</v>
      </c>
      <c r="D4477" s="1" t="s">
        <v>4</v>
      </c>
      <c r="E4477" s="1" t="s">
        <v>0</v>
      </c>
      <c r="F4477" s="24">
        <v>32</v>
      </c>
    </row>
    <row r="4478" spans="1:7" x14ac:dyDescent="0.2">
      <c r="A4478" s="22">
        <v>254</v>
      </c>
      <c r="B4478" s="25" t="s">
        <v>495</v>
      </c>
      <c r="C4478" s="6">
        <v>45545</v>
      </c>
      <c r="D4478" s="1" t="s">
        <v>1</v>
      </c>
      <c r="E4478" s="1" t="s">
        <v>0</v>
      </c>
      <c r="G4478" s="24">
        <v>162</v>
      </c>
    </row>
    <row r="4479" spans="1:7" x14ac:dyDescent="0.2">
      <c r="A4479" s="22">
        <v>254</v>
      </c>
      <c r="B4479" s="25" t="s">
        <v>495</v>
      </c>
      <c r="C4479" s="6">
        <v>45545</v>
      </c>
      <c r="D4479" s="1" t="s">
        <v>1</v>
      </c>
      <c r="E4479" s="1" t="s">
        <v>0</v>
      </c>
      <c r="G4479" s="24">
        <v>162</v>
      </c>
    </row>
    <row r="4480" spans="1:7" x14ac:dyDescent="0.2">
      <c r="A4480" s="22">
        <v>254</v>
      </c>
      <c r="B4480" s="25" t="s">
        <v>495</v>
      </c>
      <c r="C4480" s="6">
        <v>45545</v>
      </c>
      <c r="D4480" s="1" t="s">
        <v>1</v>
      </c>
      <c r="E4480" s="1" t="s">
        <v>2</v>
      </c>
      <c r="F4480" s="24">
        <v>24</v>
      </c>
      <c r="G4480" s="24">
        <v>162</v>
      </c>
    </row>
    <row r="4481" spans="1:7" x14ac:dyDescent="0.2">
      <c r="A4481" s="22">
        <v>254</v>
      </c>
      <c r="B4481" s="25" t="s">
        <v>495</v>
      </c>
      <c r="C4481" s="6">
        <v>45545</v>
      </c>
      <c r="D4481" s="1" t="s">
        <v>1</v>
      </c>
      <c r="E4481" s="1" t="s">
        <v>2</v>
      </c>
      <c r="F4481" s="24">
        <v>19</v>
      </c>
      <c r="G4481" s="24">
        <v>10</v>
      </c>
    </row>
    <row r="4482" spans="1:7" x14ac:dyDescent="0.2">
      <c r="A4482" s="22">
        <v>254</v>
      </c>
      <c r="B4482" s="25" t="s">
        <v>495</v>
      </c>
      <c r="C4482" s="6">
        <v>45545</v>
      </c>
      <c r="D4482" s="1" t="s">
        <v>1</v>
      </c>
      <c r="E4482" s="1" t="s">
        <v>0</v>
      </c>
      <c r="G4482" s="24">
        <v>162</v>
      </c>
    </row>
    <row r="4483" spans="1:7" x14ac:dyDescent="0.2">
      <c r="A4483" s="22">
        <v>254</v>
      </c>
      <c r="B4483" s="25" t="s">
        <v>495</v>
      </c>
      <c r="C4483" s="6">
        <v>45545</v>
      </c>
      <c r="D4483" s="1" t="s">
        <v>1</v>
      </c>
      <c r="E4483" s="1" t="s">
        <v>0</v>
      </c>
      <c r="G4483" s="24">
        <v>141</v>
      </c>
    </row>
    <row r="4484" spans="1:7" x14ac:dyDescent="0.2">
      <c r="A4484" s="22">
        <v>254</v>
      </c>
      <c r="B4484" s="25" t="s">
        <v>495</v>
      </c>
      <c r="C4484" s="6">
        <v>45545</v>
      </c>
      <c r="D4484" s="1" t="s">
        <v>1</v>
      </c>
      <c r="E4484" s="1" t="s">
        <v>0</v>
      </c>
      <c r="G4484" s="24">
        <v>162</v>
      </c>
    </row>
    <row r="4485" spans="1:7" x14ac:dyDescent="0.2">
      <c r="A4485" s="22">
        <v>254</v>
      </c>
      <c r="B4485" s="25" t="s">
        <v>495</v>
      </c>
      <c r="C4485" s="6">
        <v>45545</v>
      </c>
      <c r="D4485" s="1" t="s">
        <v>1</v>
      </c>
      <c r="E4485" s="1" t="s">
        <v>0</v>
      </c>
      <c r="G4485" s="24">
        <v>162</v>
      </c>
    </row>
    <row r="4486" spans="1:7" x14ac:dyDescent="0.2">
      <c r="A4486" s="22">
        <v>254</v>
      </c>
      <c r="B4486" s="25" t="s">
        <v>495</v>
      </c>
      <c r="C4486" s="6">
        <v>45545</v>
      </c>
      <c r="D4486" s="1" t="s">
        <v>1</v>
      </c>
      <c r="E4486" s="1" t="s">
        <v>0</v>
      </c>
      <c r="G4486" s="24">
        <v>66</v>
      </c>
    </row>
    <row r="4487" spans="1:7" x14ac:dyDescent="0.2">
      <c r="A4487" s="22">
        <v>254</v>
      </c>
      <c r="B4487" s="25" t="s">
        <v>495</v>
      </c>
      <c r="C4487" s="6">
        <v>45545</v>
      </c>
      <c r="D4487" s="1" t="s">
        <v>1</v>
      </c>
      <c r="E4487" s="1" t="s">
        <v>0</v>
      </c>
      <c r="G4487" s="24">
        <v>162</v>
      </c>
    </row>
    <row r="4488" spans="1:7" x14ac:dyDescent="0.2">
      <c r="A4488" s="22">
        <v>254</v>
      </c>
      <c r="B4488" s="25" t="s">
        <v>495</v>
      </c>
      <c r="C4488" s="6">
        <v>45545</v>
      </c>
      <c r="D4488" s="1" t="s">
        <v>1</v>
      </c>
      <c r="E4488" s="1" t="s">
        <v>0</v>
      </c>
      <c r="G4488" s="24">
        <v>162</v>
      </c>
    </row>
    <row r="4489" spans="1:7" x14ac:dyDescent="0.2">
      <c r="A4489" s="22">
        <v>254</v>
      </c>
      <c r="B4489" s="25" t="s">
        <v>499</v>
      </c>
      <c r="C4489" s="6">
        <v>45546</v>
      </c>
      <c r="D4489" s="1" t="s">
        <v>1</v>
      </c>
      <c r="E4489" s="1" t="s">
        <v>0</v>
      </c>
      <c r="G4489" s="24">
        <v>135</v>
      </c>
    </row>
    <row r="4490" spans="1:7" x14ac:dyDescent="0.2">
      <c r="A4490" s="22">
        <v>254</v>
      </c>
      <c r="B4490" s="25" t="s">
        <v>499</v>
      </c>
      <c r="C4490" s="6">
        <v>45546</v>
      </c>
      <c r="D4490" s="1" t="s">
        <v>1</v>
      </c>
      <c r="E4490" s="1" t="s">
        <v>0</v>
      </c>
      <c r="G4490" s="24">
        <v>92</v>
      </c>
    </row>
    <row r="4491" spans="1:7" x14ac:dyDescent="0.2">
      <c r="A4491" s="22">
        <v>254</v>
      </c>
      <c r="B4491" s="25" t="s">
        <v>499</v>
      </c>
      <c r="C4491" s="6">
        <v>45546</v>
      </c>
      <c r="D4491" s="1" t="s">
        <v>1</v>
      </c>
      <c r="E4491" s="1" t="s">
        <v>0</v>
      </c>
      <c r="G4491" s="24">
        <v>161</v>
      </c>
    </row>
    <row r="4492" spans="1:7" x14ac:dyDescent="0.2">
      <c r="A4492" s="22">
        <v>254</v>
      </c>
      <c r="B4492" s="25" t="s">
        <v>499</v>
      </c>
      <c r="C4492" s="6">
        <v>45546</v>
      </c>
      <c r="D4492" s="1" t="s">
        <v>4</v>
      </c>
      <c r="E4492" s="1" t="s">
        <v>0</v>
      </c>
    </row>
    <row r="4493" spans="1:7" x14ac:dyDescent="0.2">
      <c r="A4493" s="22">
        <v>254</v>
      </c>
      <c r="B4493" s="25" t="s">
        <v>495</v>
      </c>
      <c r="C4493" s="6">
        <v>45545</v>
      </c>
      <c r="D4493" s="1" t="s">
        <v>1</v>
      </c>
      <c r="E4493" s="1" t="s">
        <v>0</v>
      </c>
      <c r="G4493" s="24">
        <v>89</v>
      </c>
    </row>
    <row r="4494" spans="1:7" x14ac:dyDescent="0.2">
      <c r="A4494" s="22">
        <v>254</v>
      </c>
      <c r="B4494" s="25" t="s">
        <v>495</v>
      </c>
      <c r="C4494" s="6">
        <v>45545</v>
      </c>
      <c r="D4494" s="1" t="s">
        <v>1</v>
      </c>
      <c r="E4494" s="1" t="s">
        <v>6</v>
      </c>
      <c r="F4494" s="24">
        <v>22</v>
      </c>
      <c r="G4494" s="24">
        <v>18</v>
      </c>
    </row>
    <row r="4495" spans="1:7" x14ac:dyDescent="0.2">
      <c r="A4495" s="22">
        <v>254</v>
      </c>
      <c r="B4495" s="25" t="s">
        <v>495</v>
      </c>
      <c r="C4495" s="6">
        <v>45545</v>
      </c>
      <c r="D4495" s="1" t="s">
        <v>1</v>
      </c>
      <c r="E4495" s="1" t="s">
        <v>2</v>
      </c>
      <c r="F4495" s="24">
        <v>23</v>
      </c>
      <c r="G4495" s="24">
        <v>149</v>
      </c>
    </row>
    <row r="4496" spans="1:7" x14ac:dyDescent="0.2">
      <c r="A4496" s="22">
        <v>254</v>
      </c>
      <c r="B4496" s="25" t="s">
        <v>495</v>
      </c>
      <c r="C4496" s="6">
        <v>45545</v>
      </c>
      <c r="D4496" s="1" t="s">
        <v>1</v>
      </c>
      <c r="E4496" s="1" t="s">
        <v>0</v>
      </c>
      <c r="G4496" s="24">
        <v>159</v>
      </c>
    </row>
    <row r="4497" spans="1:7" x14ac:dyDescent="0.2">
      <c r="A4497" s="22">
        <v>254</v>
      </c>
      <c r="B4497" s="25" t="s">
        <v>495</v>
      </c>
      <c r="C4497" s="6">
        <v>45545</v>
      </c>
      <c r="D4497" s="1" t="s">
        <v>1</v>
      </c>
      <c r="E4497" s="1" t="s">
        <v>0</v>
      </c>
      <c r="F4497" s="24">
        <v>35</v>
      </c>
      <c r="G4497" s="24">
        <v>162</v>
      </c>
    </row>
    <row r="4498" spans="1:7" x14ac:dyDescent="0.2">
      <c r="A4498" s="22">
        <v>254</v>
      </c>
      <c r="B4498" s="25" t="s">
        <v>499</v>
      </c>
      <c r="C4498" s="6">
        <v>45546</v>
      </c>
      <c r="D4498" s="1" t="s">
        <v>4</v>
      </c>
      <c r="E4498" s="1" t="s">
        <v>0</v>
      </c>
    </row>
    <row r="4499" spans="1:7" x14ac:dyDescent="0.2">
      <c r="A4499" s="22">
        <v>254</v>
      </c>
      <c r="B4499" s="25" t="s">
        <v>499</v>
      </c>
      <c r="C4499" s="6">
        <v>45546</v>
      </c>
      <c r="D4499" s="1" t="s">
        <v>1</v>
      </c>
      <c r="E4499" s="1" t="s">
        <v>0</v>
      </c>
      <c r="G4499" s="24">
        <v>161</v>
      </c>
    </row>
    <row r="4500" spans="1:7" x14ac:dyDescent="0.2">
      <c r="A4500" s="22">
        <v>254</v>
      </c>
      <c r="B4500" s="25" t="s">
        <v>499</v>
      </c>
      <c r="C4500" s="6">
        <v>45546</v>
      </c>
      <c r="D4500" s="1" t="s">
        <v>1</v>
      </c>
      <c r="E4500" s="1" t="s">
        <v>0</v>
      </c>
      <c r="G4500" s="24">
        <v>161</v>
      </c>
    </row>
    <row r="4501" spans="1:7" x14ac:dyDescent="0.2">
      <c r="A4501" s="22">
        <v>254</v>
      </c>
      <c r="B4501" s="25" t="s">
        <v>499</v>
      </c>
      <c r="C4501" s="6">
        <v>45546</v>
      </c>
      <c r="D4501" s="1" t="s">
        <v>1</v>
      </c>
      <c r="E4501" s="1" t="s">
        <v>0</v>
      </c>
      <c r="G4501" s="24">
        <v>161</v>
      </c>
    </row>
    <row r="4502" spans="1:7" x14ac:dyDescent="0.2">
      <c r="A4502" s="22">
        <v>254</v>
      </c>
      <c r="B4502" s="25" t="s">
        <v>499</v>
      </c>
      <c r="C4502" s="6">
        <v>45546</v>
      </c>
      <c r="D4502" s="1" t="s">
        <v>1</v>
      </c>
      <c r="E4502" s="1" t="s">
        <v>6</v>
      </c>
      <c r="F4502" s="24">
        <v>29</v>
      </c>
      <c r="G4502" s="24">
        <v>1</v>
      </c>
    </row>
    <row r="4503" spans="1:7" x14ac:dyDescent="0.2">
      <c r="A4503" s="22">
        <v>254</v>
      </c>
      <c r="B4503" s="25" t="s">
        <v>495</v>
      </c>
      <c r="C4503" s="6">
        <v>45545</v>
      </c>
      <c r="D4503" s="1" t="s">
        <v>1</v>
      </c>
      <c r="E4503" s="1" t="s">
        <v>0</v>
      </c>
      <c r="G4503" s="24">
        <v>161</v>
      </c>
    </row>
    <row r="4504" spans="1:7" x14ac:dyDescent="0.2">
      <c r="A4504" s="22">
        <v>254</v>
      </c>
      <c r="B4504" s="25" t="s">
        <v>499</v>
      </c>
      <c r="C4504" s="6">
        <v>45546</v>
      </c>
      <c r="D4504" s="1" t="s">
        <v>1</v>
      </c>
      <c r="E4504" s="1" t="s">
        <v>0</v>
      </c>
      <c r="G4504" s="24">
        <v>161</v>
      </c>
    </row>
    <row r="4505" spans="1:7" x14ac:dyDescent="0.2">
      <c r="A4505" s="22">
        <v>254</v>
      </c>
      <c r="B4505" s="25" t="s">
        <v>389</v>
      </c>
      <c r="C4505" s="6">
        <v>45580</v>
      </c>
      <c r="D4505" s="1" t="s">
        <v>1</v>
      </c>
      <c r="E4505" s="1" t="s">
        <v>3</v>
      </c>
      <c r="F4505" s="24">
        <v>47</v>
      </c>
      <c r="G4505" s="24">
        <v>127</v>
      </c>
    </row>
    <row r="4506" spans="1:7" x14ac:dyDescent="0.2">
      <c r="A4506" s="22">
        <v>254</v>
      </c>
      <c r="B4506" s="25" t="s">
        <v>499</v>
      </c>
      <c r="C4506" s="6">
        <v>45546</v>
      </c>
      <c r="D4506" s="1" t="s">
        <v>1</v>
      </c>
      <c r="E4506" s="1" t="s">
        <v>2</v>
      </c>
      <c r="F4506" s="24">
        <v>18</v>
      </c>
      <c r="G4506" s="24">
        <v>1</v>
      </c>
    </row>
    <row r="4507" spans="1:7" x14ac:dyDescent="0.2">
      <c r="A4507" s="22">
        <v>254</v>
      </c>
      <c r="B4507" s="25" t="s">
        <v>499</v>
      </c>
      <c r="C4507" s="6">
        <v>45546</v>
      </c>
      <c r="D4507" s="1" t="s">
        <v>1</v>
      </c>
      <c r="E4507" s="1" t="s">
        <v>0</v>
      </c>
      <c r="F4507" s="24">
        <v>37</v>
      </c>
      <c r="G4507" s="24">
        <v>161</v>
      </c>
    </row>
    <row r="4508" spans="1:7" x14ac:dyDescent="0.2">
      <c r="A4508" s="22">
        <v>254</v>
      </c>
      <c r="B4508" s="25" t="s">
        <v>499</v>
      </c>
      <c r="C4508" s="6">
        <v>45546</v>
      </c>
      <c r="D4508" s="1" t="s">
        <v>4</v>
      </c>
      <c r="E4508" s="1" t="s">
        <v>0</v>
      </c>
    </row>
    <row r="4509" spans="1:7" x14ac:dyDescent="0.2">
      <c r="A4509" s="22">
        <v>254</v>
      </c>
      <c r="B4509" s="25" t="s">
        <v>499</v>
      </c>
      <c r="C4509" s="6">
        <v>45546</v>
      </c>
      <c r="D4509" s="1" t="s">
        <v>1</v>
      </c>
      <c r="E4509" s="1" t="s">
        <v>0</v>
      </c>
      <c r="G4509" s="24">
        <v>161</v>
      </c>
    </row>
    <row r="4510" spans="1:7" x14ac:dyDescent="0.2">
      <c r="A4510" s="22">
        <v>254</v>
      </c>
      <c r="B4510" s="25" t="s">
        <v>499</v>
      </c>
      <c r="C4510" s="6">
        <v>45546</v>
      </c>
      <c r="D4510" s="1" t="s">
        <v>4</v>
      </c>
      <c r="E4510" s="1" t="s">
        <v>0</v>
      </c>
    </row>
    <row r="4511" spans="1:7" x14ac:dyDescent="0.2">
      <c r="A4511" s="22">
        <v>254</v>
      </c>
      <c r="B4511" s="25" t="s">
        <v>499</v>
      </c>
      <c r="C4511" s="6">
        <v>45546</v>
      </c>
      <c r="D4511" s="1" t="s">
        <v>1</v>
      </c>
      <c r="E4511" s="1" t="s">
        <v>0</v>
      </c>
      <c r="G4511" s="24">
        <v>93</v>
      </c>
    </row>
    <row r="4512" spans="1:7" x14ac:dyDescent="0.2">
      <c r="A4512" s="22">
        <v>254</v>
      </c>
      <c r="B4512" s="25" t="s">
        <v>499</v>
      </c>
      <c r="C4512" s="6">
        <v>45546</v>
      </c>
      <c r="D4512" s="1" t="s">
        <v>1</v>
      </c>
      <c r="E4512" s="1" t="s">
        <v>3</v>
      </c>
      <c r="F4512" s="24">
        <v>45</v>
      </c>
      <c r="G4512" s="24">
        <v>151</v>
      </c>
    </row>
    <row r="4513" spans="1:7" x14ac:dyDescent="0.2">
      <c r="A4513" s="22">
        <v>254</v>
      </c>
      <c r="B4513" s="25" t="s">
        <v>499</v>
      </c>
      <c r="C4513" s="6">
        <v>45546</v>
      </c>
      <c r="D4513" s="1" t="s">
        <v>1</v>
      </c>
      <c r="E4513" s="1" t="s">
        <v>0</v>
      </c>
      <c r="G4513" s="24">
        <v>161</v>
      </c>
    </row>
    <row r="4514" spans="1:7" x14ac:dyDescent="0.2">
      <c r="A4514" s="22">
        <v>254</v>
      </c>
      <c r="B4514" s="25" t="s">
        <v>499</v>
      </c>
      <c r="C4514" s="6">
        <v>45546</v>
      </c>
      <c r="D4514" s="1" t="s">
        <v>1</v>
      </c>
      <c r="E4514" s="1" t="s">
        <v>2</v>
      </c>
      <c r="F4514" s="24">
        <v>54</v>
      </c>
      <c r="G4514" s="24">
        <v>4</v>
      </c>
    </row>
    <row r="4515" spans="1:7" x14ac:dyDescent="0.2">
      <c r="A4515" s="22">
        <v>254</v>
      </c>
      <c r="B4515" s="25" t="s">
        <v>499</v>
      </c>
      <c r="C4515" s="6">
        <v>45546</v>
      </c>
      <c r="D4515" s="1" t="s">
        <v>1</v>
      </c>
      <c r="E4515" s="1" t="s">
        <v>2</v>
      </c>
      <c r="F4515" s="24">
        <v>22</v>
      </c>
      <c r="G4515" s="24">
        <v>5</v>
      </c>
    </row>
    <row r="4516" spans="1:7" x14ac:dyDescent="0.2">
      <c r="A4516" s="22">
        <v>254</v>
      </c>
      <c r="B4516" s="25" t="s">
        <v>499</v>
      </c>
      <c r="C4516" s="6">
        <v>45546</v>
      </c>
      <c r="D4516" s="1" t="s">
        <v>1</v>
      </c>
      <c r="E4516" s="1" t="s">
        <v>2</v>
      </c>
      <c r="F4516" s="24">
        <v>25</v>
      </c>
      <c r="G4516" s="24">
        <v>161</v>
      </c>
    </row>
    <row r="4517" spans="1:7" x14ac:dyDescent="0.2">
      <c r="A4517" s="22">
        <v>254</v>
      </c>
      <c r="B4517" s="25" t="s">
        <v>499</v>
      </c>
      <c r="C4517" s="6">
        <v>45546</v>
      </c>
      <c r="D4517" s="1" t="s">
        <v>1</v>
      </c>
      <c r="E4517" s="1" t="s">
        <v>0</v>
      </c>
      <c r="G4517" s="24">
        <v>158</v>
      </c>
    </row>
    <row r="4518" spans="1:7" x14ac:dyDescent="0.2">
      <c r="A4518" s="22">
        <v>254</v>
      </c>
      <c r="B4518" s="25" t="s">
        <v>499</v>
      </c>
      <c r="C4518" s="6">
        <v>45546</v>
      </c>
      <c r="D4518" s="1" t="s">
        <v>1</v>
      </c>
      <c r="E4518" s="1" t="s">
        <v>2</v>
      </c>
      <c r="F4518" s="24">
        <v>29</v>
      </c>
      <c r="G4518" s="24">
        <v>161</v>
      </c>
    </row>
    <row r="4519" spans="1:7" x14ac:dyDescent="0.2">
      <c r="A4519" s="22">
        <v>254</v>
      </c>
      <c r="B4519" s="25" t="s">
        <v>499</v>
      </c>
      <c r="C4519" s="6">
        <v>45546</v>
      </c>
      <c r="D4519" s="1" t="s">
        <v>1</v>
      </c>
      <c r="E4519" s="1" t="s">
        <v>0</v>
      </c>
      <c r="G4519" s="24">
        <v>75</v>
      </c>
    </row>
    <row r="4520" spans="1:7" x14ac:dyDescent="0.2">
      <c r="A4520" s="22">
        <v>254</v>
      </c>
      <c r="B4520" s="25" t="s">
        <v>499</v>
      </c>
      <c r="C4520" s="6">
        <v>45546</v>
      </c>
      <c r="D4520" s="1" t="s">
        <v>1</v>
      </c>
      <c r="E4520" s="1" t="s">
        <v>0</v>
      </c>
      <c r="G4520" s="24">
        <v>39</v>
      </c>
    </row>
    <row r="4521" spans="1:7" x14ac:dyDescent="0.2">
      <c r="A4521" s="22">
        <v>254</v>
      </c>
      <c r="B4521" s="25" t="s">
        <v>499</v>
      </c>
      <c r="C4521" s="6">
        <v>45546</v>
      </c>
      <c r="D4521" s="1" t="s">
        <v>1</v>
      </c>
      <c r="E4521" s="1" t="s">
        <v>0</v>
      </c>
      <c r="G4521" s="24">
        <v>161</v>
      </c>
    </row>
    <row r="4522" spans="1:7" x14ac:dyDescent="0.2">
      <c r="A4522" s="22">
        <v>254</v>
      </c>
      <c r="B4522" s="25" t="s">
        <v>499</v>
      </c>
      <c r="C4522" s="6">
        <v>45546</v>
      </c>
      <c r="D4522" s="1" t="s">
        <v>1</v>
      </c>
      <c r="E4522" s="1" t="s">
        <v>0</v>
      </c>
      <c r="G4522" s="24">
        <v>161</v>
      </c>
    </row>
    <row r="4523" spans="1:7" x14ac:dyDescent="0.2">
      <c r="A4523" s="22">
        <v>254</v>
      </c>
      <c r="B4523" s="25" t="s">
        <v>499</v>
      </c>
      <c r="C4523" s="6">
        <v>45546</v>
      </c>
      <c r="D4523" s="1" t="s">
        <v>1</v>
      </c>
      <c r="E4523" s="1" t="s">
        <v>0</v>
      </c>
      <c r="G4523" s="24">
        <v>161</v>
      </c>
    </row>
    <row r="4524" spans="1:7" x14ac:dyDescent="0.2">
      <c r="A4524" s="22">
        <v>254</v>
      </c>
      <c r="B4524" s="25" t="s">
        <v>499</v>
      </c>
      <c r="C4524" s="6">
        <v>45546</v>
      </c>
      <c r="D4524" s="1" t="s">
        <v>1</v>
      </c>
      <c r="E4524" s="1" t="s">
        <v>2</v>
      </c>
      <c r="F4524" s="24">
        <v>40</v>
      </c>
      <c r="G4524" s="24">
        <v>127</v>
      </c>
    </row>
    <row r="4525" spans="1:7" x14ac:dyDescent="0.2">
      <c r="A4525" s="22">
        <v>254</v>
      </c>
      <c r="B4525" s="25" t="s">
        <v>499</v>
      </c>
      <c r="C4525" s="6">
        <v>45546</v>
      </c>
      <c r="D4525" s="1" t="s">
        <v>1</v>
      </c>
      <c r="E4525" s="1" t="s">
        <v>0</v>
      </c>
      <c r="G4525" s="24">
        <v>151</v>
      </c>
    </row>
    <row r="4526" spans="1:7" x14ac:dyDescent="0.2">
      <c r="A4526" s="22">
        <v>254</v>
      </c>
      <c r="B4526" s="25" t="s">
        <v>499</v>
      </c>
      <c r="C4526" s="6">
        <v>45546</v>
      </c>
      <c r="D4526" s="1" t="s">
        <v>1</v>
      </c>
      <c r="E4526" s="1" t="s">
        <v>0</v>
      </c>
      <c r="G4526" s="24">
        <v>161</v>
      </c>
    </row>
    <row r="4527" spans="1:7" x14ac:dyDescent="0.2">
      <c r="A4527" s="22">
        <v>254</v>
      </c>
      <c r="B4527" s="25" t="s">
        <v>499</v>
      </c>
      <c r="C4527" s="6">
        <v>45546</v>
      </c>
      <c r="D4527" s="1" t="s">
        <v>1</v>
      </c>
      <c r="E4527" s="1" t="s">
        <v>2</v>
      </c>
      <c r="F4527" s="24">
        <v>47</v>
      </c>
      <c r="G4527" s="24">
        <v>89</v>
      </c>
    </row>
    <row r="4528" spans="1:7" x14ac:dyDescent="0.2">
      <c r="A4528" s="22">
        <v>254</v>
      </c>
      <c r="B4528" s="25" t="s">
        <v>499</v>
      </c>
      <c r="C4528" s="6">
        <v>45546</v>
      </c>
      <c r="D4528" s="1" t="s">
        <v>1</v>
      </c>
      <c r="E4528" s="1" t="s">
        <v>3</v>
      </c>
      <c r="F4528" s="24">
        <v>28</v>
      </c>
      <c r="G4528" s="24">
        <v>11</v>
      </c>
    </row>
    <row r="4529" spans="1:7" x14ac:dyDescent="0.2">
      <c r="A4529" s="22">
        <v>254</v>
      </c>
      <c r="B4529" s="25" t="s">
        <v>499</v>
      </c>
      <c r="C4529" s="6">
        <v>45546</v>
      </c>
      <c r="D4529" s="1" t="s">
        <v>1</v>
      </c>
      <c r="E4529" s="1" t="s">
        <v>2</v>
      </c>
      <c r="F4529" s="24">
        <v>32</v>
      </c>
      <c r="G4529" s="24">
        <v>155</v>
      </c>
    </row>
    <row r="4530" spans="1:7" x14ac:dyDescent="0.2">
      <c r="A4530" s="22">
        <v>254</v>
      </c>
      <c r="B4530" s="25" t="s">
        <v>499</v>
      </c>
      <c r="C4530" s="6">
        <v>45546</v>
      </c>
      <c r="D4530" s="1" t="s">
        <v>1</v>
      </c>
      <c r="E4530" s="1" t="s">
        <v>3</v>
      </c>
      <c r="F4530" s="24">
        <v>34</v>
      </c>
      <c r="G4530" s="24">
        <v>3</v>
      </c>
    </row>
    <row r="4531" spans="1:7" x14ac:dyDescent="0.2">
      <c r="A4531" s="22">
        <v>254</v>
      </c>
      <c r="B4531" s="25" t="s">
        <v>499</v>
      </c>
      <c r="C4531" s="6">
        <v>45546</v>
      </c>
      <c r="D4531" s="1" t="s">
        <v>1</v>
      </c>
      <c r="E4531" s="1" t="s">
        <v>0</v>
      </c>
      <c r="G4531" s="24">
        <v>152</v>
      </c>
    </row>
    <row r="4532" spans="1:7" x14ac:dyDescent="0.2">
      <c r="A4532" s="22">
        <v>254</v>
      </c>
      <c r="B4532" s="25" t="s">
        <v>499</v>
      </c>
      <c r="C4532" s="6">
        <v>45546</v>
      </c>
      <c r="D4532" s="1" t="s">
        <v>1</v>
      </c>
      <c r="E4532" s="1" t="s">
        <v>0</v>
      </c>
      <c r="G4532" s="24">
        <v>35</v>
      </c>
    </row>
    <row r="4533" spans="1:7" x14ac:dyDescent="0.2">
      <c r="A4533" s="22">
        <v>254</v>
      </c>
      <c r="B4533" s="25" t="s">
        <v>499</v>
      </c>
      <c r="C4533" s="6">
        <v>45546</v>
      </c>
      <c r="D4533" s="1" t="s">
        <v>1</v>
      </c>
      <c r="E4533" s="1" t="s">
        <v>2</v>
      </c>
      <c r="F4533" s="24">
        <v>17</v>
      </c>
      <c r="G4533" s="24">
        <v>153</v>
      </c>
    </row>
    <row r="4534" spans="1:7" x14ac:dyDescent="0.2">
      <c r="A4534" s="22">
        <v>254</v>
      </c>
      <c r="B4534" s="25" t="s">
        <v>499</v>
      </c>
      <c r="C4534" s="6">
        <v>45546</v>
      </c>
      <c r="D4534" s="1" t="s">
        <v>1</v>
      </c>
      <c r="E4534" s="1" t="s">
        <v>0</v>
      </c>
      <c r="G4534" s="24">
        <v>161</v>
      </c>
    </row>
    <row r="4535" spans="1:7" x14ac:dyDescent="0.2">
      <c r="A4535" s="22">
        <v>254</v>
      </c>
      <c r="B4535" s="25" t="s">
        <v>499</v>
      </c>
      <c r="C4535" s="6">
        <v>45546</v>
      </c>
      <c r="D4535" s="1" t="s">
        <v>1</v>
      </c>
      <c r="E4535" s="1" t="s">
        <v>0</v>
      </c>
      <c r="G4535" s="24">
        <v>161</v>
      </c>
    </row>
    <row r="4536" spans="1:7" x14ac:dyDescent="0.2">
      <c r="A4536" s="22">
        <v>254</v>
      </c>
      <c r="B4536" s="25" t="s">
        <v>499</v>
      </c>
      <c r="C4536" s="6">
        <v>45546</v>
      </c>
      <c r="D4536" s="1" t="s">
        <v>4</v>
      </c>
      <c r="E4536" s="1" t="s">
        <v>0</v>
      </c>
    </row>
    <row r="4537" spans="1:7" x14ac:dyDescent="0.2">
      <c r="A4537" s="22">
        <v>254</v>
      </c>
      <c r="B4537" s="25" t="s">
        <v>499</v>
      </c>
      <c r="C4537" s="6">
        <v>45546</v>
      </c>
      <c r="D4537" s="1" t="s">
        <v>1</v>
      </c>
      <c r="E4537" s="1" t="s">
        <v>0</v>
      </c>
      <c r="G4537" s="24">
        <v>159</v>
      </c>
    </row>
    <row r="4538" spans="1:7" x14ac:dyDescent="0.2">
      <c r="A4538" s="22">
        <v>254</v>
      </c>
      <c r="B4538" s="25" t="s">
        <v>499</v>
      </c>
      <c r="C4538" s="6">
        <v>45546</v>
      </c>
      <c r="D4538" s="1" t="s">
        <v>1</v>
      </c>
      <c r="E4538" s="1" t="s">
        <v>0</v>
      </c>
      <c r="G4538" s="24">
        <v>161</v>
      </c>
    </row>
    <row r="4539" spans="1:7" x14ac:dyDescent="0.2">
      <c r="A4539" s="22">
        <v>254</v>
      </c>
      <c r="B4539" s="25" t="s">
        <v>499</v>
      </c>
      <c r="C4539" s="6">
        <v>45546</v>
      </c>
      <c r="D4539" s="1" t="s">
        <v>1</v>
      </c>
      <c r="E4539" s="1" t="s">
        <v>6</v>
      </c>
      <c r="F4539" s="24">
        <v>31</v>
      </c>
      <c r="G4539" s="24">
        <v>27</v>
      </c>
    </row>
    <row r="4540" spans="1:7" x14ac:dyDescent="0.2">
      <c r="A4540" s="22">
        <v>254</v>
      </c>
      <c r="B4540" s="25" t="s">
        <v>499</v>
      </c>
      <c r="C4540" s="6">
        <v>45546</v>
      </c>
      <c r="D4540" s="1" t="s">
        <v>1</v>
      </c>
      <c r="E4540" s="1" t="s">
        <v>0</v>
      </c>
      <c r="G4540" s="24">
        <v>161</v>
      </c>
    </row>
    <row r="4541" spans="1:7" x14ac:dyDescent="0.2">
      <c r="A4541" s="22">
        <v>254</v>
      </c>
      <c r="B4541" s="25" t="s">
        <v>499</v>
      </c>
      <c r="C4541" s="6">
        <v>45546</v>
      </c>
      <c r="D4541" s="1" t="s">
        <v>1</v>
      </c>
      <c r="E4541" s="1" t="s">
        <v>0</v>
      </c>
      <c r="G4541" s="24">
        <v>160</v>
      </c>
    </row>
    <row r="4542" spans="1:7" x14ac:dyDescent="0.2">
      <c r="A4542" s="22">
        <v>254</v>
      </c>
      <c r="B4542" s="25" t="s">
        <v>499</v>
      </c>
      <c r="C4542" s="6">
        <v>45546</v>
      </c>
      <c r="D4542" s="1" t="s">
        <v>1</v>
      </c>
      <c r="E4542" s="1" t="s">
        <v>2</v>
      </c>
      <c r="F4542" s="24">
        <v>21</v>
      </c>
      <c r="G4542" s="24">
        <v>119</v>
      </c>
    </row>
    <row r="4543" spans="1:7" x14ac:dyDescent="0.2">
      <c r="A4543" s="22">
        <v>254</v>
      </c>
      <c r="B4543" s="25" t="s">
        <v>499</v>
      </c>
      <c r="C4543" s="6">
        <v>45546</v>
      </c>
      <c r="D4543" s="1" t="s">
        <v>1</v>
      </c>
      <c r="E4543" s="1" t="s">
        <v>0</v>
      </c>
      <c r="G4543" s="24">
        <v>161</v>
      </c>
    </row>
    <row r="4544" spans="1:7" x14ac:dyDescent="0.2">
      <c r="A4544" s="22">
        <v>254</v>
      </c>
      <c r="B4544" s="25" t="s">
        <v>499</v>
      </c>
      <c r="C4544" s="6">
        <v>45546</v>
      </c>
      <c r="D4544" s="1" t="s">
        <v>1</v>
      </c>
      <c r="E4544" s="1" t="s">
        <v>0</v>
      </c>
      <c r="G4544" s="24">
        <v>160</v>
      </c>
    </row>
    <row r="4545" spans="1:7" x14ac:dyDescent="0.2">
      <c r="A4545" s="22">
        <v>254</v>
      </c>
      <c r="B4545" s="25" t="s">
        <v>450</v>
      </c>
      <c r="C4545" s="6">
        <v>45547</v>
      </c>
      <c r="D4545" s="1" t="s">
        <v>1</v>
      </c>
      <c r="E4545" s="1" t="s">
        <v>0</v>
      </c>
      <c r="G4545" s="24">
        <v>131</v>
      </c>
    </row>
    <row r="4546" spans="1:7" x14ac:dyDescent="0.2">
      <c r="A4546" s="22">
        <v>254</v>
      </c>
      <c r="B4546" s="25" t="s">
        <v>450</v>
      </c>
      <c r="C4546" s="6">
        <v>45547</v>
      </c>
      <c r="D4546" s="1" t="s">
        <v>1</v>
      </c>
      <c r="E4546" s="1" t="s">
        <v>6</v>
      </c>
      <c r="F4546" s="24">
        <v>26</v>
      </c>
      <c r="G4546" s="24">
        <v>68</v>
      </c>
    </row>
    <row r="4547" spans="1:7" x14ac:dyDescent="0.2">
      <c r="A4547" s="22">
        <v>254</v>
      </c>
      <c r="B4547" s="25" t="s">
        <v>450</v>
      </c>
      <c r="C4547" s="6">
        <v>45547</v>
      </c>
      <c r="D4547" s="1" t="s">
        <v>1</v>
      </c>
      <c r="E4547" s="1" t="s">
        <v>3</v>
      </c>
      <c r="F4547" s="24">
        <v>31</v>
      </c>
      <c r="G4547" s="24">
        <v>144</v>
      </c>
    </row>
    <row r="4548" spans="1:7" x14ac:dyDescent="0.2">
      <c r="A4548" s="22">
        <v>254</v>
      </c>
      <c r="B4548" s="25" t="s">
        <v>450</v>
      </c>
      <c r="C4548" s="6">
        <v>45547</v>
      </c>
      <c r="D4548" s="1" t="s">
        <v>1</v>
      </c>
      <c r="E4548" s="1" t="s">
        <v>0</v>
      </c>
      <c r="G4548" s="24">
        <v>160</v>
      </c>
    </row>
    <row r="4549" spans="1:7" x14ac:dyDescent="0.2">
      <c r="A4549" s="22">
        <v>254</v>
      </c>
      <c r="B4549" s="25" t="s">
        <v>450</v>
      </c>
      <c r="C4549" s="6">
        <v>45547</v>
      </c>
      <c r="D4549" s="1" t="s">
        <v>1</v>
      </c>
      <c r="E4549" s="1" t="s">
        <v>0</v>
      </c>
      <c r="G4549" s="24">
        <v>160</v>
      </c>
    </row>
    <row r="4550" spans="1:7" x14ac:dyDescent="0.2">
      <c r="A4550" s="22">
        <v>254</v>
      </c>
      <c r="B4550" s="25" t="s">
        <v>450</v>
      </c>
      <c r="C4550" s="6">
        <v>45547</v>
      </c>
      <c r="D4550" s="1" t="s">
        <v>1</v>
      </c>
      <c r="E4550" s="1" t="s">
        <v>0</v>
      </c>
      <c r="G4550" s="24">
        <v>50</v>
      </c>
    </row>
    <row r="4551" spans="1:7" x14ac:dyDescent="0.2">
      <c r="A4551" s="22">
        <v>254</v>
      </c>
      <c r="B4551" s="25" t="s">
        <v>450</v>
      </c>
      <c r="C4551" s="6">
        <v>45547</v>
      </c>
      <c r="D4551" s="1" t="s">
        <v>1</v>
      </c>
      <c r="E4551" s="1" t="s">
        <v>0</v>
      </c>
      <c r="G4551" s="24">
        <v>160</v>
      </c>
    </row>
    <row r="4552" spans="1:7" x14ac:dyDescent="0.2">
      <c r="A4552" s="22">
        <v>254</v>
      </c>
      <c r="B4552" s="25" t="s">
        <v>479</v>
      </c>
      <c r="C4552" s="6">
        <v>45548</v>
      </c>
      <c r="D4552" s="1" t="s">
        <v>1</v>
      </c>
      <c r="E4552" s="1" t="s">
        <v>6</v>
      </c>
      <c r="F4552" s="24">
        <v>23</v>
      </c>
      <c r="G4552" s="24">
        <v>0</v>
      </c>
    </row>
    <row r="4553" spans="1:7" x14ac:dyDescent="0.2">
      <c r="A4553" s="22">
        <v>254</v>
      </c>
      <c r="B4553" s="25" t="s">
        <v>479</v>
      </c>
      <c r="C4553" s="6">
        <v>45548</v>
      </c>
      <c r="D4553" s="1" t="s">
        <v>1</v>
      </c>
      <c r="E4553" s="1" t="s">
        <v>2</v>
      </c>
      <c r="F4553" s="24">
        <v>26</v>
      </c>
      <c r="G4553" s="24">
        <v>0</v>
      </c>
    </row>
    <row r="4554" spans="1:7" x14ac:dyDescent="0.2">
      <c r="A4554" s="22">
        <v>254</v>
      </c>
      <c r="B4554" s="25" t="s">
        <v>479</v>
      </c>
      <c r="C4554" s="6">
        <v>45548</v>
      </c>
      <c r="D4554" s="1" t="s">
        <v>5</v>
      </c>
      <c r="E4554" s="1" t="s">
        <v>0</v>
      </c>
      <c r="G4554" s="24">
        <v>156</v>
      </c>
    </row>
    <row r="4555" spans="1:7" x14ac:dyDescent="0.2">
      <c r="A4555" s="22">
        <v>254</v>
      </c>
      <c r="B4555" s="25" t="s">
        <v>479</v>
      </c>
      <c r="C4555" s="6">
        <v>45548</v>
      </c>
      <c r="D4555" s="1" t="s">
        <v>1</v>
      </c>
      <c r="E4555" s="1" t="s">
        <v>0</v>
      </c>
      <c r="G4555" s="24">
        <v>159</v>
      </c>
    </row>
    <row r="4556" spans="1:7" x14ac:dyDescent="0.2">
      <c r="A4556" s="22">
        <v>254</v>
      </c>
      <c r="B4556" s="25" t="s">
        <v>479</v>
      </c>
      <c r="C4556" s="6">
        <v>45548</v>
      </c>
      <c r="D4556" s="1" t="s">
        <v>1</v>
      </c>
      <c r="E4556" s="1" t="s">
        <v>0</v>
      </c>
      <c r="G4556" s="24">
        <v>159</v>
      </c>
    </row>
    <row r="4557" spans="1:7" x14ac:dyDescent="0.2">
      <c r="A4557" s="22">
        <v>254</v>
      </c>
      <c r="B4557" s="25" t="s">
        <v>499</v>
      </c>
      <c r="C4557" s="6">
        <v>45546</v>
      </c>
      <c r="D4557" s="1" t="s">
        <v>1</v>
      </c>
      <c r="E4557" s="1" t="s">
        <v>0</v>
      </c>
      <c r="G4557" s="24">
        <v>158</v>
      </c>
    </row>
    <row r="4558" spans="1:7" x14ac:dyDescent="0.2">
      <c r="A4558" s="22">
        <v>254</v>
      </c>
      <c r="B4558" s="25" t="s">
        <v>499</v>
      </c>
      <c r="C4558" s="6">
        <v>45546</v>
      </c>
      <c r="D4558" s="1" t="s">
        <v>4</v>
      </c>
      <c r="E4558" s="1" t="s">
        <v>0</v>
      </c>
    </row>
    <row r="4559" spans="1:7" x14ac:dyDescent="0.2">
      <c r="A4559" s="22">
        <v>254</v>
      </c>
      <c r="B4559" s="25" t="s">
        <v>499</v>
      </c>
      <c r="C4559" s="6">
        <v>45546</v>
      </c>
      <c r="D4559" s="1" t="s">
        <v>1</v>
      </c>
      <c r="E4559" s="1" t="s">
        <v>0</v>
      </c>
      <c r="G4559" s="24">
        <v>161</v>
      </c>
    </row>
    <row r="4560" spans="1:7" x14ac:dyDescent="0.2">
      <c r="A4560" s="22">
        <v>254</v>
      </c>
      <c r="B4560" s="25" t="s">
        <v>499</v>
      </c>
      <c r="C4560" s="6">
        <v>45546</v>
      </c>
      <c r="D4560" s="1" t="s">
        <v>1</v>
      </c>
      <c r="E4560" s="1" t="s">
        <v>0</v>
      </c>
      <c r="G4560" s="24">
        <v>160</v>
      </c>
    </row>
    <row r="4561" spans="1:7" x14ac:dyDescent="0.2">
      <c r="A4561" s="22">
        <v>254</v>
      </c>
      <c r="B4561" s="25" t="s">
        <v>499</v>
      </c>
      <c r="C4561" s="6">
        <v>45546</v>
      </c>
      <c r="D4561" s="1" t="s">
        <v>1</v>
      </c>
      <c r="E4561" s="1" t="s">
        <v>0</v>
      </c>
      <c r="G4561" s="24">
        <v>161</v>
      </c>
    </row>
    <row r="4562" spans="1:7" x14ac:dyDescent="0.2">
      <c r="A4562" s="22">
        <v>254</v>
      </c>
      <c r="B4562" s="25" t="s">
        <v>499</v>
      </c>
      <c r="C4562" s="6">
        <v>45546</v>
      </c>
      <c r="D4562" s="1" t="s">
        <v>1</v>
      </c>
      <c r="E4562" s="1" t="s">
        <v>0</v>
      </c>
      <c r="G4562" s="24">
        <v>161</v>
      </c>
    </row>
    <row r="4563" spans="1:7" x14ac:dyDescent="0.2">
      <c r="A4563" s="22">
        <v>254</v>
      </c>
      <c r="B4563" s="25" t="s">
        <v>450</v>
      </c>
      <c r="C4563" s="6">
        <v>45547</v>
      </c>
      <c r="D4563" s="1" t="s">
        <v>1</v>
      </c>
      <c r="E4563" s="1" t="s">
        <v>2</v>
      </c>
      <c r="F4563" s="24">
        <v>32</v>
      </c>
      <c r="G4563" s="24">
        <v>13</v>
      </c>
    </row>
    <row r="4564" spans="1:7" x14ac:dyDescent="0.2">
      <c r="A4564" s="22">
        <v>254</v>
      </c>
      <c r="B4564" s="25" t="s">
        <v>450</v>
      </c>
      <c r="C4564" s="6">
        <v>45547</v>
      </c>
      <c r="D4564" s="1" t="s">
        <v>1</v>
      </c>
      <c r="E4564" s="1" t="s">
        <v>3</v>
      </c>
      <c r="F4564" s="24">
        <v>26</v>
      </c>
      <c r="G4564" s="24">
        <v>160</v>
      </c>
    </row>
    <row r="4565" spans="1:7" x14ac:dyDescent="0.2">
      <c r="A4565" s="22">
        <v>254</v>
      </c>
      <c r="B4565" s="25" t="s">
        <v>450</v>
      </c>
      <c r="C4565" s="6">
        <v>45547</v>
      </c>
      <c r="D4565" s="1" t="s">
        <v>1</v>
      </c>
      <c r="E4565" s="1" t="s">
        <v>0</v>
      </c>
      <c r="G4565" s="24">
        <v>129</v>
      </c>
    </row>
    <row r="4566" spans="1:7" x14ac:dyDescent="0.2">
      <c r="A4566" s="22">
        <v>254</v>
      </c>
      <c r="B4566" s="25" t="s">
        <v>450</v>
      </c>
      <c r="C4566" s="6">
        <v>45547</v>
      </c>
      <c r="D4566" s="1" t="s">
        <v>1</v>
      </c>
      <c r="E4566" s="1" t="s">
        <v>0</v>
      </c>
      <c r="G4566" s="24">
        <v>141</v>
      </c>
    </row>
    <row r="4567" spans="1:7" x14ac:dyDescent="0.2">
      <c r="A4567" s="22">
        <v>254</v>
      </c>
      <c r="B4567" s="25" t="s">
        <v>499</v>
      </c>
      <c r="C4567" s="6">
        <v>45546</v>
      </c>
      <c r="D4567" s="1" t="s">
        <v>1</v>
      </c>
      <c r="E4567" s="1" t="s">
        <v>0</v>
      </c>
      <c r="G4567" s="24">
        <v>62</v>
      </c>
    </row>
    <row r="4568" spans="1:7" x14ac:dyDescent="0.2">
      <c r="A4568" s="22">
        <v>254</v>
      </c>
      <c r="B4568" s="25" t="s">
        <v>450</v>
      </c>
      <c r="C4568" s="6">
        <v>45547</v>
      </c>
      <c r="D4568" s="1" t="s">
        <v>1</v>
      </c>
      <c r="E4568" s="1" t="s">
        <v>0</v>
      </c>
      <c r="G4568" s="24">
        <v>24</v>
      </c>
    </row>
    <row r="4569" spans="1:7" x14ac:dyDescent="0.2">
      <c r="A4569" s="22">
        <v>254</v>
      </c>
      <c r="B4569" s="25" t="s">
        <v>450</v>
      </c>
      <c r="C4569" s="6">
        <v>45547</v>
      </c>
      <c r="D4569" s="1" t="s">
        <v>1</v>
      </c>
      <c r="E4569" s="1" t="s">
        <v>0</v>
      </c>
      <c r="G4569" s="24">
        <v>160</v>
      </c>
    </row>
    <row r="4570" spans="1:7" x14ac:dyDescent="0.2">
      <c r="A4570" s="22">
        <v>254</v>
      </c>
      <c r="B4570" s="25" t="s">
        <v>450</v>
      </c>
      <c r="C4570" s="6">
        <v>45547</v>
      </c>
      <c r="D4570" s="1" t="s">
        <v>1</v>
      </c>
      <c r="E4570" s="1" t="s">
        <v>2</v>
      </c>
      <c r="F4570" s="24">
        <v>23</v>
      </c>
      <c r="G4570" s="24">
        <v>160</v>
      </c>
    </row>
    <row r="4571" spans="1:7" x14ac:dyDescent="0.2">
      <c r="A4571" s="22">
        <v>254</v>
      </c>
      <c r="B4571" s="25" t="s">
        <v>450</v>
      </c>
      <c r="C4571" s="6">
        <v>45547</v>
      </c>
      <c r="D4571" s="1" t="s">
        <v>1</v>
      </c>
      <c r="E4571" s="1" t="s">
        <v>0</v>
      </c>
      <c r="G4571" s="24">
        <v>126</v>
      </c>
    </row>
    <row r="4572" spans="1:7" x14ac:dyDescent="0.2">
      <c r="A4572" s="22">
        <v>254</v>
      </c>
      <c r="B4572" s="25" t="s">
        <v>450</v>
      </c>
      <c r="C4572" s="6">
        <v>45547</v>
      </c>
      <c r="D4572" s="1" t="s">
        <v>1</v>
      </c>
      <c r="E4572" s="1" t="s">
        <v>0</v>
      </c>
      <c r="G4572" s="24">
        <v>160</v>
      </c>
    </row>
    <row r="4573" spans="1:7" x14ac:dyDescent="0.2">
      <c r="A4573" s="22">
        <v>254</v>
      </c>
      <c r="B4573" s="25" t="s">
        <v>450</v>
      </c>
      <c r="C4573" s="6">
        <v>45547</v>
      </c>
      <c r="D4573" s="1" t="s">
        <v>1</v>
      </c>
      <c r="E4573" s="1" t="s">
        <v>6</v>
      </c>
      <c r="F4573" s="24">
        <v>26</v>
      </c>
      <c r="G4573" s="24">
        <v>0</v>
      </c>
    </row>
    <row r="4574" spans="1:7" x14ac:dyDescent="0.2">
      <c r="A4574" s="22">
        <v>254</v>
      </c>
      <c r="B4574" s="25" t="s">
        <v>450</v>
      </c>
      <c r="C4574" s="6">
        <v>45547</v>
      </c>
      <c r="D4574" s="1" t="s">
        <v>1</v>
      </c>
      <c r="E4574" s="1" t="s">
        <v>0</v>
      </c>
      <c r="G4574" s="24">
        <v>160</v>
      </c>
    </row>
    <row r="4575" spans="1:7" x14ac:dyDescent="0.2">
      <c r="A4575" s="22">
        <v>254</v>
      </c>
      <c r="B4575" s="25" t="s">
        <v>450</v>
      </c>
      <c r="C4575" s="6">
        <v>45547</v>
      </c>
      <c r="D4575" s="1" t="s">
        <v>1</v>
      </c>
      <c r="E4575" s="1" t="s">
        <v>0</v>
      </c>
      <c r="G4575" s="24">
        <v>160</v>
      </c>
    </row>
    <row r="4576" spans="1:7" x14ac:dyDescent="0.2">
      <c r="A4576" s="22">
        <v>254</v>
      </c>
      <c r="B4576" s="25" t="s">
        <v>450</v>
      </c>
      <c r="C4576" s="6">
        <v>45547</v>
      </c>
      <c r="D4576" s="1" t="s">
        <v>1</v>
      </c>
      <c r="E4576" s="1" t="s">
        <v>0</v>
      </c>
      <c r="G4576" s="24">
        <v>160</v>
      </c>
    </row>
    <row r="4577" spans="1:7" x14ac:dyDescent="0.2">
      <c r="A4577" s="22">
        <v>254</v>
      </c>
      <c r="B4577" s="25" t="s">
        <v>450</v>
      </c>
      <c r="C4577" s="6">
        <v>45547</v>
      </c>
      <c r="D4577" s="1" t="s">
        <v>1</v>
      </c>
      <c r="E4577" s="1" t="s">
        <v>0</v>
      </c>
      <c r="G4577" s="24">
        <v>160</v>
      </c>
    </row>
    <row r="4578" spans="1:7" x14ac:dyDescent="0.2">
      <c r="A4578" s="22">
        <v>254</v>
      </c>
      <c r="B4578" s="25" t="s">
        <v>450</v>
      </c>
      <c r="C4578" s="6">
        <v>45547</v>
      </c>
      <c r="D4578" s="1" t="s">
        <v>1</v>
      </c>
      <c r="E4578" s="1" t="s">
        <v>0</v>
      </c>
      <c r="G4578" s="24">
        <v>160</v>
      </c>
    </row>
    <row r="4579" spans="1:7" x14ac:dyDescent="0.2">
      <c r="A4579" s="22">
        <v>254</v>
      </c>
      <c r="B4579" s="25" t="s">
        <v>450</v>
      </c>
      <c r="C4579" s="6">
        <v>45547</v>
      </c>
      <c r="D4579" s="1" t="s">
        <v>1</v>
      </c>
      <c r="E4579" s="1" t="s">
        <v>0</v>
      </c>
      <c r="G4579" s="24">
        <v>160</v>
      </c>
    </row>
    <row r="4580" spans="1:7" x14ac:dyDescent="0.2">
      <c r="A4580" s="22">
        <v>254</v>
      </c>
      <c r="B4580" s="25" t="s">
        <v>450</v>
      </c>
      <c r="C4580" s="6">
        <v>45547</v>
      </c>
      <c r="D4580" s="1" t="s">
        <v>1</v>
      </c>
      <c r="E4580" s="1" t="s">
        <v>0</v>
      </c>
      <c r="G4580" s="24">
        <v>160</v>
      </c>
    </row>
    <row r="4581" spans="1:7" x14ac:dyDescent="0.2">
      <c r="A4581" s="22">
        <v>254</v>
      </c>
      <c r="B4581" s="25" t="s">
        <v>479</v>
      </c>
      <c r="C4581" s="6">
        <v>45548</v>
      </c>
      <c r="D4581" s="1" t="s">
        <v>4</v>
      </c>
      <c r="E4581" s="1" t="s">
        <v>0</v>
      </c>
    </row>
    <row r="4582" spans="1:7" x14ac:dyDescent="0.2">
      <c r="A4582" s="22">
        <v>254</v>
      </c>
      <c r="B4582" s="25" t="s">
        <v>436</v>
      </c>
      <c r="C4582" s="6">
        <v>45518</v>
      </c>
      <c r="D4582" s="1" t="s">
        <v>1</v>
      </c>
      <c r="E4582" s="1" t="s">
        <v>2</v>
      </c>
      <c r="F4582" s="24">
        <v>17</v>
      </c>
      <c r="G4582" s="24">
        <v>41</v>
      </c>
    </row>
    <row r="4583" spans="1:7" x14ac:dyDescent="0.2">
      <c r="A4583" s="22">
        <v>254</v>
      </c>
      <c r="B4583" s="25" t="s">
        <v>436</v>
      </c>
      <c r="C4583" s="6">
        <v>45518</v>
      </c>
      <c r="D4583" s="1" t="s">
        <v>1</v>
      </c>
      <c r="E4583" s="1" t="s">
        <v>0</v>
      </c>
      <c r="F4583" s="24">
        <v>36</v>
      </c>
      <c r="G4583" s="24">
        <v>189</v>
      </c>
    </row>
    <row r="4584" spans="1:7" x14ac:dyDescent="0.2">
      <c r="A4584" s="22">
        <v>254</v>
      </c>
      <c r="B4584" s="25" t="s">
        <v>437</v>
      </c>
      <c r="C4584" s="6">
        <v>45519</v>
      </c>
      <c r="D4584" s="1" t="s">
        <v>1</v>
      </c>
      <c r="E4584" s="1" t="s">
        <v>0</v>
      </c>
      <c r="G4584" s="24">
        <v>84</v>
      </c>
    </row>
    <row r="4585" spans="1:7" x14ac:dyDescent="0.2">
      <c r="A4585" s="22">
        <v>254</v>
      </c>
      <c r="B4585" s="25" t="s">
        <v>437</v>
      </c>
      <c r="C4585" s="6">
        <v>45519</v>
      </c>
      <c r="D4585" s="1" t="s">
        <v>1</v>
      </c>
      <c r="E4585" s="1" t="s">
        <v>0</v>
      </c>
      <c r="G4585" s="24">
        <v>129</v>
      </c>
    </row>
    <row r="4586" spans="1:7" x14ac:dyDescent="0.2">
      <c r="A4586" s="22">
        <v>254</v>
      </c>
      <c r="B4586" s="25" t="s">
        <v>437</v>
      </c>
      <c r="C4586" s="6">
        <v>45519</v>
      </c>
      <c r="D4586" s="1" t="s">
        <v>1</v>
      </c>
      <c r="E4586" s="1" t="s">
        <v>0</v>
      </c>
      <c r="G4586" s="24">
        <v>188</v>
      </c>
    </row>
    <row r="4587" spans="1:7" x14ac:dyDescent="0.2">
      <c r="A4587" s="22">
        <v>254</v>
      </c>
      <c r="B4587" s="25" t="s">
        <v>437</v>
      </c>
      <c r="C4587" s="6">
        <v>45519</v>
      </c>
      <c r="D4587" s="1" t="s">
        <v>1</v>
      </c>
      <c r="E4587" s="1" t="s">
        <v>0</v>
      </c>
      <c r="G4587" s="24">
        <v>25</v>
      </c>
    </row>
    <row r="4588" spans="1:7" x14ac:dyDescent="0.2">
      <c r="A4588" s="22">
        <v>254</v>
      </c>
      <c r="B4588" s="25" t="s">
        <v>437</v>
      </c>
      <c r="C4588" s="6">
        <v>45519</v>
      </c>
      <c r="D4588" s="1" t="s">
        <v>1</v>
      </c>
      <c r="E4588" s="1" t="s">
        <v>0</v>
      </c>
      <c r="G4588" s="24">
        <v>188</v>
      </c>
    </row>
    <row r="4589" spans="1:7" x14ac:dyDescent="0.2">
      <c r="A4589" s="22">
        <v>254</v>
      </c>
      <c r="B4589" s="25" t="s">
        <v>437</v>
      </c>
      <c r="C4589" s="6">
        <v>45519</v>
      </c>
      <c r="D4589" s="1" t="s">
        <v>1</v>
      </c>
      <c r="E4589" s="1" t="s">
        <v>0</v>
      </c>
      <c r="G4589" s="24">
        <v>184</v>
      </c>
    </row>
    <row r="4590" spans="1:7" x14ac:dyDescent="0.2">
      <c r="A4590" s="22">
        <v>254</v>
      </c>
      <c r="B4590" s="25" t="s">
        <v>437</v>
      </c>
      <c r="C4590" s="6">
        <v>45519</v>
      </c>
      <c r="D4590" s="1" t="s">
        <v>1</v>
      </c>
      <c r="E4590" s="1" t="s">
        <v>2</v>
      </c>
      <c r="F4590" s="24">
        <v>35</v>
      </c>
      <c r="G4590" s="24">
        <v>186</v>
      </c>
    </row>
    <row r="4591" spans="1:7" x14ac:dyDescent="0.2">
      <c r="A4591" s="22">
        <v>254</v>
      </c>
      <c r="B4591" s="25" t="s">
        <v>437</v>
      </c>
      <c r="C4591" s="6">
        <v>45519</v>
      </c>
      <c r="D4591" s="1" t="s">
        <v>1</v>
      </c>
      <c r="E4591" s="1" t="s">
        <v>0</v>
      </c>
      <c r="F4591" s="24">
        <v>40</v>
      </c>
      <c r="G4591" s="24">
        <v>188</v>
      </c>
    </row>
    <row r="4592" spans="1:7" x14ac:dyDescent="0.2">
      <c r="A4592" s="22">
        <v>254</v>
      </c>
      <c r="B4592" s="25" t="s">
        <v>437</v>
      </c>
      <c r="C4592" s="6">
        <v>45519</v>
      </c>
      <c r="D4592" s="1" t="s">
        <v>1</v>
      </c>
      <c r="E4592" s="1" t="s">
        <v>0</v>
      </c>
      <c r="G4592" s="24">
        <v>188</v>
      </c>
    </row>
    <row r="4593" spans="1:7" x14ac:dyDescent="0.2">
      <c r="A4593" s="22">
        <v>254</v>
      </c>
      <c r="B4593" s="25" t="s">
        <v>438</v>
      </c>
      <c r="C4593" s="6">
        <v>45520</v>
      </c>
      <c r="D4593" s="1" t="s">
        <v>1</v>
      </c>
      <c r="E4593" s="1" t="s">
        <v>0</v>
      </c>
      <c r="G4593" s="24">
        <v>187</v>
      </c>
    </row>
    <row r="4594" spans="1:7" x14ac:dyDescent="0.2">
      <c r="A4594" s="22">
        <v>254</v>
      </c>
      <c r="B4594" s="25" t="s">
        <v>438</v>
      </c>
      <c r="C4594" s="6">
        <v>45520</v>
      </c>
      <c r="D4594" s="1" t="s">
        <v>1</v>
      </c>
      <c r="E4594" s="1" t="s">
        <v>0</v>
      </c>
      <c r="G4594" s="24">
        <v>187</v>
      </c>
    </row>
    <row r="4595" spans="1:7" x14ac:dyDescent="0.2">
      <c r="A4595" s="22">
        <v>254</v>
      </c>
      <c r="B4595" s="25" t="s">
        <v>438</v>
      </c>
      <c r="C4595" s="6">
        <v>45520</v>
      </c>
      <c r="D4595" s="1" t="s">
        <v>1</v>
      </c>
      <c r="E4595" s="1" t="s">
        <v>2</v>
      </c>
      <c r="F4595" s="24">
        <v>29</v>
      </c>
      <c r="G4595" s="24">
        <v>149</v>
      </c>
    </row>
    <row r="4596" spans="1:7" x14ac:dyDescent="0.2">
      <c r="A4596" s="22">
        <v>254</v>
      </c>
      <c r="B4596" s="25" t="s">
        <v>438</v>
      </c>
      <c r="C4596" s="6">
        <v>45520</v>
      </c>
      <c r="D4596" s="1" t="s">
        <v>1</v>
      </c>
      <c r="E4596" s="1" t="s">
        <v>0</v>
      </c>
      <c r="G4596" s="24">
        <v>187</v>
      </c>
    </row>
    <row r="4597" spans="1:7" x14ac:dyDescent="0.2">
      <c r="A4597" s="22">
        <v>254</v>
      </c>
      <c r="B4597" s="25" t="s">
        <v>533</v>
      </c>
      <c r="C4597" s="6">
        <v>45521</v>
      </c>
      <c r="D4597" s="1" t="s">
        <v>1</v>
      </c>
      <c r="E4597" s="1" t="s">
        <v>2</v>
      </c>
      <c r="F4597" s="24">
        <v>27</v>
      </c>
      <c r="G4597" s="24">
        <v>116</v>
      </c>
    </row>
    <row r="4598" spans="1:7" x14ac:dyDescent="0.2">
      <c r="A4598" s="22">
        <v>254</v>
      </c>
      <c r="B4598" s="25" t="s">
        <v>533</v>
      </c>
      <c r="C4598" s="6">
        <v>45521</v>
      </c>
      <c r="D4598" s="1" t="s">
        <v>1</v>
      </c>
      <c r="E4598" s="1" t="s">
        <v>2</v>
      </c>
      <c r="F4598" s="24">
        <v>32</v>
      </c>
      <c r="G4598" s="24">
        <v>3</v>
      </c>
    </row>
    <row r="4599" spans="1:7" x14ac:dyDescent="0.2">
      <c r="A4599" s="22">
        <v>254</v>
      </c>
      <c r="B4599" s="25" t="s">
        <v>533</v>
      </c>
      <c r="C4599" s="6">
        <v>45521</v>
      </c>
      <c r="D4599" s="1" t="s">
        <v>1</v>
      </c>
      <c r="E4599" s="1" t="s">
        <v>0</v>
      </c>
      <c r="G4599" s="24">
        <v>178</v>
      </c>
    </row>
    <row r="4600" spans="1:7" x14ac:dyDescent="0.2">
      <c r="A4600" s="22">
        <v>254</v>
      </c>
      <c r="B4600" s="25" t="s">
        <v>533</v>
      </c>
      <c r="C4600" s="6">
        <v>45521</v>
      </c>
      <c r="D4600" s="1" t="s">
        <v>1</v>
      </c>
      <c r="E4600" s="1" t="s">
        <v>2</v>
      </c>
      <c r="F4600" s="24">
        <v>24</v>
      </c>
      <c r="G4600" s="24">
        <v>180</v>
      </c>
    </row>
    <row r="4601" spans="1:7" x14ac:dyDescent="0.2">
      <c r="A4601" s="22">
        <v>254</v>
      </c>
      <c r="B4601" s="25" t="s">
        <v>533</v>
      </c>
      <c r="C4601" s="6">
        <v>45521</v>
      </c>
      <c r="D4601" s="1" t="s">
        <v>1</v>
      </c>
      <c r="E4601" s="1" t="s">
        <v>6</v>
      </c>
      <c r="F4601" s="24">
        <v>29</v>
      </c>
      <c r="G4601" s="24">
        <v>3</v>
      </c>
    </row>
    <row r="4602" spans="1:7" x14ac:dyDescent="0.2">
      <c r="A4602" s="22">
        <v>254</v>
      </c>
      <c r="B4602" s="25" t="s">
        <v>537</v>
      </c>
      <c r="C4602" s="6">
        <v>45664</v>
      </c>
      <c r="D4602" s="1" t="s">
        <v>1</v>
      </c>
      <c r="E4602" s="1" t="s">
        <v>0</v>
      </c>
      <c r="G4602" s="24">
        <v>43</v>
      </c>
    </row>
    <row r="4603" spans="1:7" x14ac:dyDescent="0.2">
      <c r="A4603" s="22">
        <v>254</v>
      </c>
      <c r="B4603" s="25" t="s">
        <v>436</v>
      </c>
      <c r="C4603" s="6">
        <v>45518</v>
      </c>
      <c r="D4603" s="1" t="s">
        <v>4</v>
      </c>
      <c r="E4603" s="1" t="s">
        <v>0</v>
      </c>
    </row>
    <row r="4604" spans="1:7" x14ac:dyDescent="0.2">
      <c r="A4604" s="22">
        <v>254</v>
      </c>
      <c r="B4604" s="25" t="s">
        <v>436</v>
      </c>
      <c r="C4604" s="6">
        <v>45518</v>
      </c>
      <c r="D4604" s="1" t="s">
        <v>1</v>
      </c>
      <c r="E4604" s="1" t="s">
        <v>0</v>
      </c>
      <c r="G4604" s="24">
        <v>21</v>
      </c>
    </row>
    <row r="4605" spans="1:7" x14ac:dyDescent="0.2">
      <c r="A4605" s="22">
        <v>254</v>
      </c>
      <c r="B4605" s="25" t="s">
        <v>436</v>
      </c>
      <c r="C4605" s="6">
        <v>45518</v>
      </c>
      <c r="D4605" s="1" t="s">
        <v>1</v>
      </c>
      <c r="E4605" s="1" t="s">
        <v>0</v>
      </c>
      <c r="F4605" s="24">
        <v>43</v>
      </c>
      <c r="G4605" s="24">
        <v>189</v>
      </c>
    </row>
    <row r="4606" spans="1:7" x14ac:dyDescent="0.2">
      <c r="A4606" s="22">
        <v>254</v>
      </c>
      <c r="B4606" s="25" t="s">
        <v>437</v>
      </c>
      <c r="C4606" s="6">
        <v>45519</v>
      </c>
      <c r="D4606" s="1" t="s">
        <v>1</v>
      </c>
      <c r="E4606" s="1" t="s">
        <v>0</v>
      </c>
      <c r="G4606" s="24">
        <v>188</v>
      </c>
    </row>
    <row r="4607" spans="1:7" x14ac:dyDescent="0.2">
      <c r="A4607" s="22">
        <v>254</v>
      </c>
      <c r="B4607" s="25" t="s">
        <v>437</v>
      </c>
      <c r="C4607" s="6">
        <v>45519</v>
      </c>
      <c r="D4607" s="1" t="s">
        <v>4</v>
      </c>
      <c r="E4607" s="1" t="s">
        <v>0</v>
      </c>
    </row>
    <row r="4608" spans="1:7" x14ac:dyDescent="0.2">
      <c r="A4608" s="22">
        <v>254</v>
      </c>
      <c r="B4608" s="25" t="s">
        <v>437</v>
      </c>
      <c r="C4608" s="6">
        <v>45519</v>
      </c>
      <c r="D4608" s="1" t="s">
        <v>1</v>
      </c>
      <c r="E4608" s="1" t="s">
        <v>0</v>
      </c>
      <c r="G4608" s="24">
        <v>188</v>
      </c>
    </row>
    <row r="4609" spans="1:7" x14ac:dyDescent="0.2">
      <c r="A4609" s="22">
        <v>254</v>
      </c>
      <c r="B4609" s="25" t="s">
        <v>437</v>
      </c>
      <c r="C4609" s="6">
        <v>45519</v>
      </c>
      <c r="D4609" s="1" t="s">
        <v>1</v>
      </c>
      <c r="E4609" s="1" t="s">
        <v>0</v>
      </c>
      <c r="G4609" s="24">
        <v>5</v>
      </c>
    </row>
    <row r="4610" spans="1:7" x14ac:dyDescent="0.2">
      <c r="A4610" s="22">
        <v>254</v>
      </c>
      <c r="B4610" s="25" t="s">
        <v>437</v>
      </c>
      <c r="C4610" s="6">
        <v>45519</v>
      </c>
      <c r="D4610" s="1" t="s">
        <v>5</v>
      </c>
      <c r="E4610" s="1" t="s">
        <v>2</v>
      </c>
      <c r="F4610" s="24">
        <v>21</v>
      </c>
      <c r="G4610" s="24">
        <v>160</v>
      </c>
    </row>
    <row r="4611" spans="1:7" x14ac:dyDescent="0.2">
      <c r="A4611" s="22">
        <v>254</v>
      </c>
      <c r="B4611" s="25" t="s">
        <v>437</v>
      </c>
      <c r="C4611" s="6">
        <v>45519</v>
      </c>
      <c r="D4611" s="1" t="s">
        <v>1</v>
      </c>
      <c r="E4611" s="1" t="s">
        <v>0</v>
      </c>
      <c r="G4611" s="24">
        <v>129</v>
      </c>
    </row>
    <row r="4612" spans="1:7" x14ac:dyDescent="0.2">
      <c r="A4612" s="22">
        <v>254</v>
      </c>
      <c r="B4612" s="25" t="s">
        <v>437</v>
      </c>
      <c r="C4612" s="6">
        <v>45519</v>
      </c>
      <c r="D4612" s="1" t="s">
        <v>1</v>
      </c>
      <c r="E4612" s="1" t="s">
        <v>2</v>
      </c>
      <c r="F4612" s="24">
        <v>28</v>
      </c>
      <c r="G4612" s="24">
        <v>188</v>
      </c>
    </row>
    <row r="4613" spans="1:7" x14ac:dyDescent="0.2">
      <c r="A4613" s="22">
        <v>254</v>
      </c>
      <c r="B4613" s="25" t="s">
        <v>437</v>
      </c>
      <c r="C4613" s="6">
        <v>45519</v>
      </c>
      <c r="D4613" s="1" t="s">
        <v>1</v>
      </c>
      <c r="E4613" s="1" t="s">
        <v>2</v>
      </c>
      <c r="F4613" s="24">
        <v>28</v>
      </c>
      <c r="G4613" s="24">
        <v>187</v>
      </c>
    </row>
    <row r="4614" spans="1:7" x14ac:dyDescent="0.2">
      <c r="A4614" s="22">
        <v>254</v>
      </c>
      <c r="B4614" s="25" t="s">
        <v>437</v>
      </c>
      <c r="C4614" s="6">
        <v>45519</v>
      </c>
      <c r="D4614" s="1" t="s">
        <v>1</v>
      </c>
      <c r="E4614" s="1" t="s">
        <v>3</v>
      </c>
      <c r="F4614" s="24">
        <v>24</v>
      </c>
      <c r="G4614" s="24">
        <v>8</v>
      </c>
    </row>
    <row r="4615" spans="1:7" x14ac:dyDescent="0.2">
      <c r="A4615" s="22">
        <v>254</v>
      </c>
      <c r="B4615" s="25" t="s">
        <v>437</v>
      </c>
      <c r="C4615" s="6">
        <v>45519</v>
      </c>
      <c r="D4615" s="1" t="s">
        <v>1</v>
      </c>
      <c r="E4615" s="1" t="s">
        <v>0</v>
      </c>
      <c r="G4615" s="24">
        <v>188</v>
      </c>
    </row>
    <row r="4616" spans="1:7" x14ac:dyDescent="0.2">
      <c r="A4616" s="22">
        <v>254</v>
      </c>
      <c r="B4616" s="25" t="s">
        <v>438</v>
      </c>
      <c r="C4616" s="6">
        <v>45520</v>
      </c>
      <c r="D4616" s="1" t="s">
        <v>1</v>
      </c>
      <c r="E4616" s="1" t="s">
        <v>2</v>
      </c>
      <c r="F4616" s="24">
        <v>24</v>
      </c>
      <c r="G4616" s="24">
        <v>4</v>
      </c>
    </row>
    <row r="4617" spans="1:7" x14ac:dyDescent="0.2">
      <c r="A4617" s="22">
        <v>254</v>
      </c>
      <c r="B4617" s="25" t="s">
        <v>438</v>
      </c>
      <c r="C4617" s="6">
        <v>45520</v>
      </c>
      <c r="D4617" s="1" t="s">
        <v>1</v>
      </c>
      <c r="E4617" s="1" t="s">
        <v>3</v>
      </c>
      <c r="F4617" s="24">
        <v>25</v>
      </c>
      <c r="G4617" s="24">
        <v>179</v>
      </c>
    </row>
    <row r="4618" spans="1:7" x14ac:dyDescent="0.2">
      <c r="A4618" s="22">
        <v>254</v>
      </c>
      <c r="B4618" s="25" t="s">
        <v>438</v>
      </c>
      <c r="C4618" s="6">
        <v>45520</v>
      </c>
      <c r="D4618" s="1" t="s">
        <v>1</v>
      </c>
      <c r="E4618" s="1" t="s">
        <v>0</v>
      </c>
      <c r="G4618" s="24">
        <v>187</v>
      </c>
    </row>
    <row r="4619" spans="1:7" x14ac:dyDescent="0.2">
      <c r="A4619" s="22">
        <v>254</v>
      </c>
      <c r="B4619" s="25" t="s">
        <v>438</v>
      </c>
      <c r="C4619" s="6">
        <v>45520</v>
      </c>
      <c r="D4619" s="1" t="s">
        <v>4</v>
      </c>
      <c r="E4619" s="1" t="s">
        <v>0</v>
      </c>
    </row>
    <row r="4620" spans="1:7" x14ac:dyDescent="0.2">
      <c r="A4620" s="22">
        <v>254</v>
      </c>
      <c r="B4620" s="25" t="s">
        <v>453</v>
      </c>
      <c r="C4620" s="6">
        <v>45676</v>
      </c>
      <c r="D4620" s="1" t="s">
        <v>1</v>
      </c>
      <c r="E4620" s="1" t="s">
        <v>0</v>
      </c>
      <c r="G4620" s="24">
        <v>31</v>
      </c>
    </row>
    <row r="4621" spans="1:7" x14ac:dyDescent="0.2">
      <c r="A4621" s="22">
        <v>254</v>
      </c>
      <c r="B4621" s="25" t="s">
        <v>437</v>
      </c>
      <c r="C4621" s="6">
        <v>45519</v>
      </c>
      <c r="D4621" s="1" t="s">
        <v>4</v>
      </c>
      <c r="E4621" s="1" t="s">
        <v>0</v>
      </c>
    </row>
    <row r="4622" spans="1:7" x14ac:dyDescent="0.2">
      <c r="A4622" s="22">
        <v>254</v>
      </c>
      <c r="B4622" s="25" t="s">
        <v>437</v>
      </c>
      <c r="C4622" s="6">
        <v>45519</v>
      </c>
      <c r="D4622" s="1" t="s">
        <v>1</v>
      </c>
      <c r="E4622" s="1" t="s">
        <v>2</v>
      </c>
      <c r="F4622" s="24">
        <v>28</v>
      </c>
      <c r="G4622" s="24">
        <v>143</v>
      </c>
    </row>
    <row r="4623" spans="1:7" x14ac:dyDescent="0.2">
      <c r="A4623" s="22">
        <v>254</v>
      </c>
      <c r="B4623" s="25" t="s">
        <v>437</v>
      </c>
      <c r="C4623" s="6">
        <v>45519</v>
      </c>
      <c r="D4623" s="1" t="s">
        <v>1</v>
      </c>
      <c r="E4623" s="1" t="s">
        <v>3</v>
      </c>
      <c r="F4623" s="24">
        <v>26</v>
      </c>
      <c r="G4623" s="24">
        <v>188</v>
      </c>
    </row>
    <row r="4624" spans="1:7" x14ac:dyDescent="0.2">
      <c r="A4624" s="22">
        <v>254</v>
      </c>
      <c r="B4624" s="25" t="s">
        <v>437</v>
      </c>
      <c r="C4624" s="6">
        <v>45519</v>
      </c>
      <c r="D4624" s="1" t="s">
        <v>1</v>
      </c>
      <c r="E4624" s="1" t="s">
        <v>0</v>
      </c>
      <c r="G4624" s="24">
        <v>188</v>
      </c>
    </row>
    <row r="4625" spans="1:7" x14ac:dyDescent="0.2">
      <c r="A4625" s="22">
        <v>254</v>
      </c>
      <c r="B4625" s="25" t="s">
        <v>437</v>
      </c>
      <c r="C4625" s="6">
        <v>45519</v>
      </c>
      <c r="D4625" s="1" t="s">
        <v>1</v>
      </c>
      <c r="E4625" s="1" t="s">
        <v>2</v>
      </c>
      <c r="F4625" s="24">
        <v>25</v>
      </c>
      <c r="G4625" s="24">
        <v>179</v>
      </c>
    </row>
    <row r="4626" spans="1:7" x14ac:dyDescent="0.2">
      <c r="A4626" s="22">
        <v>254</v>
      </c>
      <c r="B4626" s="25" t="s">
        <v>438</v>
      </c>
      <c r="C4626" s="6">
        <v>45520</v>
      </c>
      <c r="D4626" s="1" t="s">
        <v>1</v>
      </c>
      <c r="E4626" s="1" t="s">
        <v>3</v>
      </c>
      <c r="F4626" s="24">
        <v>20</v>
      </c>
      <c r="G4626" s="24">
        <v>181</v>
      </c>
    </row>
    <row r="4627" spans="1:7" x14ac:dyDescent="0.2">
      <c r="A4627" s="22">
        <v>254</v>
      </c>
      <c r="B4627" s="25" t="s">
        <v>438</v>
      </c>
      <c r="C4627" s="6">
        <v>45520</v>
      </c>
      <c r="D4627" s="1" t="s">
        <v>1</v>
      </c>
      <c r="E4627" s="1" t="s">
        <v>2</v>
      </c>
      <c r="F4627" s="24">
        <v>22</v>
      </c>
      <c r="G4627" s="24">
        <v>64</v>
      </c>
    </row>
    <row r="4628" spans="1:7" x14ac:dyDescent="0.2">
      <c r="A4628" s="22">
        <v>254</v>
      </c>
      <c r="B4628" s="25" t="s">
        <v>437</v>
      </c>
      <c r="C4628" s="6">
        <v>45519</v>
      </c>
      <c r="D4628" s="1" t="s">
        <v>4</v>
      </c>
      <c r="E4628" s="1" t="s">
        <v>0</v>
      </c>
    </row>
    <row r="4629" spans="1:7" x14ac:dyDescent="0.2">
      <c r="A4629" s="22">
        <v>254</v>
      </c>
      <c r="B4629" s="25" t="s">
        <v>437</v>
      </c>
      <c r="C4629" s="6">
        <v>45519</v>
      </c>
      <c r="D4629" s="1" t="s">
        <v>1</v>
      </c>
      <c r="E4629" s="1" t="s">
        <v>2</v>
      </c>
      <c r="F4629" s="24">
        <v>22</v>
      </c>
      <c r="G4629" s="24">
        <v>183</v>
      </c>
    </row>
    <row r="4630" spans="1:7" x14ac:dyDescent="0.2">
      <c r="A4630" s="22">
        <v>254</v>
      </c>
      <c r="B4630" s="25" t="s">
        <v>437</v>
      </c>
      <c r="C4630" s="6">
        <v>45519</v>
      </c>
      <c r="D4630" s="1" t="s">
        <v>4</v>
      </c>
      <c r="E4630" s="1" t="s">
        <v>0</v>
      </c>
      <c r="F4630" s="24">
        <v>30</v>
      </c>
    </row>
    <row r="4631" spans="1:7" x14ac:dyDescent="0.2">
      <c r="A4631" s="22">
        <v>254</v>
      </c>
      <c r="B4631" s="25" t="s">
        <v>438</v>
      </c>
      <c r="C4631" s="6">
        <v>45520</v>
      </c>
      <c r="D4631" s="1" t="s">
        <v>1</v>
      </c>
      <c r="E4631" s="1" t="s">
        <v>2</v>
      </c>
      <c r="F4631" s="24">
        <v>23</v>
      </c>
      <c r="G4631" s="24">
        <v>28</v>
      </c>
    </row>
    <row r="4632" spans="1:7" x14ac:dyDescent="0.2">
      <c r="A4632" s="22">
        <v>254</v>
      </c>
      <c r="B4632" s="25" t="s">
        <v>438</v>
      </c>
      <c r="C4632" s="6">
        <v>45520</v>
      </c>
      <c r="D4632" s="1" t="s">
        <v>1</v>
      </c>
      <c r="E4632" s="1" t="s">
        <v>0</v>
      </c>
      <c r="G4632" s="24">
        <v>54</v>
      </c>
    </row>
    <row r="4633" spans="1:7" x14ac:dyDescent="0.2">
      <c r="A4633" s="22">
        <v>254</v>
      </c>
      <c r="B4633" s="25" t="s">
        <v>438</v>
      </c>
      <c r="C4633" s="6">
        <v>45520</v>
      </c>
      <c r="D4633" s="1" t="s">
        <v>1</v>
      </c>
      <c r="E4633" s="1" t="s">
        <v>0</v>
      </c>
      <c r="G4633" s="24">
        <v>187</v>
      </c>
    </row>
    <row r="4634" spans="1:7" x14ac:dyDescent="0.2">
      <c r="A4634" s="22">
        <v>254</v>
      </c>
      <c r="B4634" s="25" t="s">
        <v>438</v>
      </c>
      <c r="C4634" s="6">
        <v>45520</v>
      </c>
      <c r="D4634" s="1" t="s">
        <v>1</v>
      </c>
      <c r="E4634" s="1" t="s">
        <v>0</v>
      </c>
      <c r="G4634" s="24">
        <v>187</v>
      </c>
    </row>
    <row r="4635" spans="1:7" x14ac:dyDescent="0.2">
      <c r="A4635" s="22">
        <v>254</v>
      </c>
      <c r="B4635" s="25" t="s">
        <v>438</v>
      </c>
      <c r="C4635" s="6">
        <v>45520</v>
      </c>
      <c r="D4635" s="1" t="s">
        <v>1</v>
      </c>
      <c r="E4635" s="1" t="s">
        <v>3</v>
      </c>
      <c r="F4635" s="24">
        <v>57</v>
      </c>
      <c r="G4635" s="24">
        <v>120</v>
      </c>
    </row>
    <row r="4636" spans="1:7" x14ac:dyDescent="0.2">
      <c r="A4636" s="22">
        <v>254</v>
      </c>
      <c r="B4636" s="25" t="s">
        <v>438</v>
      </c>
      <c r="C4636" s="6">
        <v>45520</v>
      </c>
      <c r="D4636" s="1" t="s">
        <v>1</v>
      </c>
      <c r="E4636" s="1" t="s">
        <v>0</v>
      </c>
      <c r="G4636" s="24">
        <v>187</v>
      </c>
    </row>
    <row r="4637" spans="1:7" x14ac:dyDescent="0.2">
      <c r="A4637" s="22">
        <v>254</v>
      </c>
      <c r="B4637" s="25" t="s">
        <v>438</v>
      </c>
      <c r="C4637" s="6">
        <v>45520</v>
      </c>
      <c r="D4637" s="1" t="s">
        <v>1</v>
      </c>
      <c r="E4637" s="1" t="s">
        <v>2</v>
      </c>
      <c r="F4637" s="24">
        <v>33</v>
      </c>
      <c r="G4637" s="24">
        <v>179</v>
      </c>
    </row>
    <row r="4638" spans="1:7" x14ac:dyDescent="0.2">
      <c r="A4638" s="22">
        <v>254</v>
      </c>
      <c r="B4638" s="25" t="s">
        <v>438</v>
      </c>
      <c r="C4638" s="6">
        <v>45520</v>
      </c>
      <c r="D4638" s="1" t="s">
        <v>1</v>
      </c>
      <c r="E4638" s="1" t="s">
        <v>0</v>
      </c>
      <c r="G4638" s="24">
        <v>187</v>
      </c>
    </row>
    <row r="4639" spans="1:7" x14ac:dyDescent="0.2">
      <c r="A4639" s="22">
        <v>254</v>
      </c>
      <c r="B4639" s="25" t="s">
        <v>438</v>
      </c>
      <c r="C4639" s="6">
        <v>45520</v>
      </c>
      <c r="D4639" s="1" t="s">
        <v>1</v>
      </c>
      <c r="E4639" s="1" t="s">
        <v>0</v>
      </c>
      <c r="G4639" s="24">
        <v>133</v>
      </c>
    </row>
    <row r="4640" spans="1:7" x14ac:dyDescent="0.2">
      <c r="A4640" s="22">
        <v>254</v>
      </c>
      <c r="B4640" s="25" t="s">
        <v>438</v>
      </c>
      <c r="C4640" s="6">
        <v>45520</v>
      </c>
      <c r="D4640" s="1" t="s">
        <v>1</v>
      </c>
      <c r="E4640" s="1" t="s">
        <v>0</v>
      </c>
      <c r="G4640" s="24">
        <v>181</v>
      </c>
    </row>
    <row r="4641" spans="1:7" x14ac:dyDescent="0.2">
      <c r="A4641" s="22">
        <v>254</v>
      </c>
      <c r="B4641" s="25" t="s">
        <v>533</v>
      </c>
      <c r="C4641" s="6">
        <v>45521</v>
      </c>
      <c r="D4641" s="1" t="s">
        <v>1</v>
      </c>
      <c r="E4641" s="1" t="s">
        <v>2</v>
      </c>
      <c r="F4641" s="24">
        <v>45</v>
      </c>
      <c r="G4641" s="24">
        <v>186</v>
      </c>
    </row>
    <row r="4642" spans="1:7" x14ac:dyDescent="0.2">
      <c r="A4642" s="22">
        <v>254</v>
      </c>
      <c r="B4642" s="25" t="s">
        <v>409</v>
      </c>
      <c r="C4642" s="6">
        <v>45528</v>
      </c>
      <c r="D4642" s="1" t="s">
        <v>1</v>
      </c>
      <c r="E4642" s="1" t="s">
        <v>0</v>
      </c>
      <c r="G4642" s="24">
        <v>7</v>
      </c>
    </row>
    <row r="4643" spans="1:7" x14ac:dyDescent="0.2">
      <c r="A4643" s="22">
        <v>254</v>
      </c>
      <c r="B4643" s="25" t="s">
        <v>382</v>
      </c>
      <c r="C4643" s="6">
        <v>45702</v>
      </c>
      <c r="D4643" s="1" t="s">
        <v>1</v>
      </c>
      <c r="E4643" s="1" t="s">
        <v>2</v>
      </c>
      <c r="F4643" s="24">
        <v>25</v>
      </c>
      <c r="G4643" s="24">
        <v>4</v>
      </c>
    </row>
    <row r="4644" spans="1:7" x14ac:dyDescent="0.2">
      <c r="A4644" s="22">
        <v>254</v>
      </c>
      <c r="B4644" s="25" t="s">
        <v>382</v>
      </c>
      <c r="C4644" s="6">
        <v>45702</v>
      </c>
      <c r="D4644" s="1" t="s">
        <v>1</v>
      </c>
      <c r="E4644" s="1" t="s">
        <v>2</v>
      </c>
      <c r="F4644" s="24">
        <v>41</v>
      </c>
      <c r="G4644" s="24">
        <v>0</v>
      </c>
    </row>
    <row r="4645" spans="1:7" x14ac:dyDescent="0.2">
      <c r="A4645" s="22">
        <v>254</v>
      </c>
      <c r="B4645" s="25" t="s">
        <v>538</v>
      </c>
      <c r="C4645" s="6">
        <v>45707</v>
      </c>
      <c r="D4645" s="1" t="s">
        <v>1</v>
      </c>
      <c r="E4645" s="1" t="s">
        <v>2</v>
      </c>
      <c r="F4645" s="24">
        <v>29</v>
      </c>
      <c r="G4645" s="24">
        <v>0</v>
      </c>
    </row>
    <row r="4646" spans="1:7" x14ac:dyDescent="0.2">
      <c r="A4646" s="22">
        <v>254</v>
      </c>
      <c r="B4646" s="25" t="s">
        <v>538</v>
      </c>
      <c r="C4646" s="6">
        <v>45707</v>
      </c>
      <c r="D4646" s="1" t="s">
        <v>4</v>
      </c>
      <c r="E4646" s="1" t="s">
        <v>0</v>
      </c>
    </row>
    <row r="4647" spans="1:7" x14ac:dyDescent="0.2">
      <c r="A4647" s="22">
        <v>254</v>
      </c>
      <c r="B4647" s="25" t="s">
        <v>438</v>
      </c>
      <c r="C4647" s="6">
        <v>45520</v>
      </c>
      <c r="D4647" s="1" t="s">
        <v>1</v>
      </c>
      <c r="E4647" s="1" t="s">
        <v>2</v>
      </c>
      <c r="F4647" s="24">
        <v>31</v>
      </c>
      <c r="G4647" s="24">
        <v>32</v>
      </c>
    </row>
    <row r="4648" spans="1:7" x14ac:dyDescent="0.2">
      <c r="A4648" s="22">
        <v>254</v>
      </c>
      <c r="B4648" s="25" t="s">
        <v>438</v>
      </c>
      <c r="C4648" s="6">
        <v>45520</v>
      </c>
      <c r="D4648" s="1" t="s">
        <v>1</v>
      </c>
      <c r="E4648" s="1" t="s">
        <v>2</v>
      </c>
      <c r="F4648" s="24">
        <v>25</v>
      </c>
      <c r="G4648" s="24">
        <v>42</v>
      </c>
    </row>
    <row r="4649" spans="1:7" x14ac:dyDescent="0.2">
      <c r="A4649" s="22">
        <v>254</v>
      </c>
      <c r="B4649" s="25" t="s">
        <v>533</v>
      </c>
      <c r="C4649" s="6">
        <v>45521</v>
      </c>
      <c r="D4649" s="1" t="s">
        <v>1</v>
      </c>
      <c r="E4649" s="1" t="s">
        <v>2</v>
      </c>
      <c r="F4649" s="24">
        <v>37</v>
      </c>
      <c r="G4649" s="24">
        <v>162</v>
      </c>
    </row>
    <row r="4650" spans="1:7" x14ac:dyDescent="0.2">
      <c r="A4650" s="22">
        <v>254</v>
      </c>
      <c r="B4650" s="25" t="s">
        <v>533</v>
      </c>
      <c r="C4650" s="6">
        <v>45521</v>
      </c>
      <c r="D4650" s="1" t="s">
        <v>1</v>
      </c>
      <c r="E4650" s="1" t="s">
        <v>2</v>
      </c>
      <c r="F4650" s="24">
        <v>21</v>
      </c>
      <c r="G4650" s="24">
        <v>186</v>
      </c>
    </row>
    <row r="4651" spans="1:7" x14ac:dyDescent="0.2">
      <c r="A4651" s="22">
        <v>254</v>
      </c>
      <c r="B4651" s="25" t="s">
        <v>533</v>
      </c>
      <c r="C4651" s="6">
        <v>45521</v>
      </c>
      <c r="D4651" s="1" t="s">
        <v>1</v>
      </c>
      <c r="E4651" s="1" t="s">
        <v>2</v>
      </c>
      <c r="F4651" s="24">
        <v>24</v>
      </c>
      <c r="G4651" s="24">
        <v>14</v>
      </c>
    </row>
    <row r="4652" spans="1:7" x14ac:dyDescent="0.2">
      <c r="A4652" s="22">
        <v>254</v>
      </c>
      <c r="B4652" s="25" t="s">
        <v>533</v>
      </c>
      <c r="C4652" s="6">
        <v>45521</v>
      </c>
      <c r="D4652" s="1" t="s">
        <v>1</v>
      </c>
      <c r="E4652" s="1" t="s">
        <v>2</v>
      </c>
      <c r="F4652" s="24">
        <v>19</v>
      </c>
      <c r="G4652" s="24">
        <v>170</v>
      </c>
    </row>
    <row r="4653" spans="1:7" x14ac:dyDescent="0.2">
      <c r="A4653" s="22">
        <v>254</v>
      </c>
      <c r="B4653" s="25" t="s">
        <v>533</v>
      </c>
      <c r="C4653" s="6">
        <v>45521</v>
      </c>
      <c r="D4653" s="1" t="s">
        <v>1</v>
      </c>
      <c r="E4653" s="1" t="s">
        <v>2</v>
      </c>
      <c r="F4653" s="24">
        <v>33</v>
      </c>
      <c r="G4653" s="24">
        <v>48</v>
      </c>
    </row>
    <row r="4654" spans="1:7" x14ac:dyDescent="0.2">
      <c r="A4654" s="22">
        <v>254</v>
      </c>
      <c r="B4654" s="25" t="s">
        <v>533</v>
      </c>
      <c r="C4654" s="6">
        <v>45521</v>
      </c>
      <c r="D4654" s="1" t="s">
        <v>1</v>
      </c>
      <c r="E4654" s="1" t="s">
        <v>2</v>
      </c>
      <c r="F4654" s="24">
        <v>19</v>
      </c>
      <c r="G4654" s="24">
        <v>186</v>
      </c>
    </row>
    <row r="4655" spans="1:7" x14ac:dyDescent="0.2">
      <c r="A4655" s="22">
        <v>254</v>
      </c>
      <c r="B4655" s="25" t="s">
        <v>533</v>
      </c>
      <c r="C4655" s="6">
        <v>45521</v>
      </c>
      <c r="D4655" s="1" t="s">
        <v>1</v>
      </c>
      <c r="E4655" s="1" t="s">
        <v>2</v>
      </c>
      <c r="F4655" s="24">
        <v>25</v>
      </c>
      <c r="G4655" s="24">
        <v>0</v>
      </c>
    </row>
    <row r="4656" spans="1:7" x14ac:dyDescent="0.2">
      <c r="A4656" s="22">
        <v>254</v>
      </c>
      <c r="B4656" s="25" t="s">
        <v>533</v>
      </c>
      <c r="C4656" s="6">
        <v>45521</v>
      </c>
      <c r="D4656" s="1" t="s">
        <v>1</v>
      </c>
      <c r="E4656" s="1" t="s">
        <v>2</v>
      </c>
      <c r="F4656" s="24">
        <v>40</v>
      </c>
      <c r="G4656" s="24">
        <v>76</v>
      </c>
    </row>
    <row r="4657" spans="1:7" x14ac:dyDescent="0.2">
      <c r="A4657" s="22">
        <v>254</v>
      </c>
      <c r="B4657" s="25" t="s">
        <v>533</v>
      </c>
      <c r="C4657" s="6">
        <v>45521</v>
      </c>
      <c r="D4657" s="1" t="s">
        <v>1</v>
      </c>
      <c r="E4657" s="1" t="s">
        <v>2</v>
      </c>
      <c r="F4657" s="24">
        <v>25</v>
      </c>
      <c r="G4657" s="24">
        <v>169</v>
      </c>
    </row>
    <row r="4658" spans="1:7" x14ac:dyDescent="0.2">
      <c r="A4658" s="22">
        <v>254</v>
      </c>
      <c r="B4658" s="25" t="s">
        <v>539</v>
      </c>
      <c r="C4658" s="6">
        <v>45522</v>
      </c>
      <c r="D4658" s="1" t="s">
        <v>1</v>
      </c>
      <c r="E4658" s="1" t="s">
        <v>2</v>
      </c>
      <c r="F4658" s="24">
        <v>25</v>
      </c>
      <c r="G4658" s="24">
        <v>13</v>
      </c>
    </row>
    <row r="4659" spans="1:7" x14ac:dyDescent="0.2">
      <c r="A4659" s="22">
        <v>254</v>
      </c>
      <c r="B4659" s="25" t="s">
        <v>539</v>
      </c>
      <c r="C4659" s="6">
        <v>45522</v>
      </c>
      <c r="D4659" s="1" t="s">
        <v>1</v>
      </c>
      <c r="E4659" s="1" t="s">
        <v>0</v>
      </c>
      <c r="G4659" s="24">
        <v>4</v>
      </c>
    </row>
    <row r="4660" spans="1:7" x14ac:dyDescent="0.2">
      <c r="A4660" s="22">
        <v>254</v>
      </c>
      <c r="B4660" s="25" t="s">
        <v>539</v>
      </c>
      <c r="C4660" s="6">
        <v>45522</v>
      </c>
      <c r="D4660" s="1" t="s">
        <v>4</v>
      </c>
      <c r="E4660" s="1" t="s">
        <v>0</v>
      </c>
    </row>
    <row r="4661" spans="1:7" x14ac:dyDescent="0.2">
      <c r="A4661" s="22">
        <v>254</v>
      </c>
      <c r="B4661" s="25" t="s">
        <v>357</v>
      </c>
      <c r="C4661" s="6">
        <v>45621</v>
      </c>
      <c r="D4661" s="1" t="s">
        <v>1</v>
      </c>
      <c r="E4661" s="1" t="s">
        <v>0</v>
      </c>
      <c r="G4661" s="24">
        <v>86</v>
      </c>
    </row>
    <row r="4662" spans="1:7" x14ac:dyDescent="0.2">
      <c r="A4662" s="22">
        <v>254</v>
      </c>
      <c r="B4662" s="25" t="s">
        <v>401</v>
      </c>
      <c r="C4662" s="6">
        <v>45656</v>
      </c>
      <c r="D4662" s="1" t="s">
        <v>1</v>
      </c>
      <c r="E4662" s="1" t="s">
        <v>2</v>
      </c>
      <c r="F4662" s="24">
        <v>41</v>
      </c>
      <c r="G4662" s="24">
        <v>47</v>
      </c>
    </row>
    <row r="4663" spans="1:7" x14ac:dyDescent="0.2">
      <c r="A4663" s="22">
        <v>254</v>
      </c>
      <c r="B4663" s="25" t="s">
        <v>401</v>
      </c>
      <c r="C4663" s="6">
        <v>45656</v>
      </c>
      <c r="D4663" s="1" t="s">
        <v>1</v>
      </c>
      <c r="E4663" s="1" t="s">
        <v>3</v>
      </c>
      <c r="F4663" s="24">
        <v>25</v>
      </c>
      <c r="G4663" s="24">
        <v>36</v>
      </c>
    </row>
    <row r="4664" spans="1:7" x14ac:dyDescent="0.2">
      <c r="A4664" s="22">
        <v>254</v>
      </c>
      <c r="B4664" s="25" t="s">
        <v>488</v>
      </c>
      <c r="C4664" s="6">
        <v>45657</v>
      </c>
      <c r="D4664" s="1" t="s">
        <v>1</v>
      </c>
      <c r="E4664" s="1" t="s">
        <v>0</v>
      </c>
      <c r="G4664" s="24">
        <v>46</v>
      </c>
    </row>
    <row r="4665" spans="1:7" x14ac:dyDescent="0.2">
      <c r="A4665" s="22">
        <v>254</v>
      </c>
      <c r="B4665" s="25" t="s">
        <v>488</v>
      </c>
      <c r="C4665" s="6">
        <v>45657</v>
      </c>
      <c r="D4665" s="1" t="s">
        <v>1</v>
      </c>
      <c r="E4665" s="1" t="s">
        <v>3</v>
      </c>
      <c r="F4665" s="24">
        <v>37</v>
      </c>
      <c r="G4665" s="24">
        <v>46</v>
      </c>
    </row>
    <row r="4666" spans="1:7" x14ac:dyDescent="0.2">
      <c r="A4666" s="22">
        <v>254</v>
      </c>
      <c r="B4666" s="25" t="s">
        <v>533</v>
      </c>
      <c r="C4666" s="6">
        <v>45521</v>
      </c>
      <c r="D4666" s="1" t="s">
        <v>1</v>
      </c>
      <c r="E4666" s="1" t="s">
        <v>0</v>
      </c>
      <c r="G4666" s="24">
        <v>178</v>
      </c>
    </row>
    <row r="4667" spans="1:7" x14ac:dyDescent="0.2">
      <c r="A4667" s="22">
        <v>254</v>
      </c>
      <c r="B4667" s="25" t="s">
        <v>533</v>
      </c>
      <c r="C4667" s="6">
        <v>45521</v>
      </c>
      <c r="D4667" s="1" t="s">
        <v>1</v>
      </c>
      <c r="E4667" s="1" t="s">
        <v>2</v>
      </c>
      <c r="F4667" s="24">
        <v>29</v>
      </c>
      <c r="G4667" s="24">
        <v>175</v>
      </c>
    </row>
    <row r="4668" spans="1:7" x14ac:dyDescent="0.2">
      <c r="A4668" s="22">
        <v>254</v>
      </c>
      <c r="B4668" s="25" t="s">
        <v>533</v>
      </c>
      <c r="C4668" s="6">
        <v>45521</v>
      </c>
      <c r="D4668" s="1" t="s">
        <v>1</v>
      </c>
      <c r="E4668" s="1" t="s">
        <v>0</v>
      </c>
      <c r="G4668" s="24">
        <v>186</v>
      </c>
    </row>
    <row r="4669" spans="1:7" x14ac:dyDescent="0.2">
      <c r="A4669" s="22">
        <v>254</v>
      </c>
      <c r="B4669" s="25" t="s">
        <v>533</v>
      </c>
      <c r="C4669" s="6">
        <v>45521</v>
      </c>
      <c r="D4669" s="1" t="s">
        <v>1</v>
      </c>
      <c r="E4669" s="1" t="s">
        <v>2</v>
      </c>
      <c r="F4669" s="24">
        <v>21</v>
      </c>
      <c r="G4669" s="24">
        <v>159</v>
      </c>
    </row>
    <row r="4670" spans="1:7" x14ac:dyDescent="0.2">
      <c r="A4670" s="22">
        <v>254</v>
      </c>
      <c r="B4670" s="25" t="s">
        <v>533</v>
      </c>
      <c r="C4670" s="6">
        <v>45521</v>
      </c>
      <c r="D4670" s="1" t="s">
        <v>1</v>
      </c>
      <c r="E4670" s="1" t="s">
        <v>0</v>
      </c>
      <c r="G4670" s="24">
        <v>51</v>
      </c>
    </row>
    <row r="4671" spans="1:7" x14ac:dyDescent="0.2">
      <c r="A4671" s="22">
        <v>254</v>
      </c>
      <c r="B4671" s="25" t="s">
        <v>533</v>
      </c>
      <c r="C4671" s="6">
        <v>45521</v>
      </c>
      <c r="D4671" s="1" t="s">
        <v>1</v>
      </c>
      <c r="E4671" s="1" t="s">
        <v>2</v>
      </c>
      <c r="F4671" s="24">
        <v>45</v>
      </c>
      <c r="G4671" s="24">
        <v>40</v>
      </c>
    </row>
    <row r="4672" spans="1:7" x14ac:dyDescent="0.2">
      <c r="A4672" s="22">
        <v>254</v>
      </c>
      <c r="B4672" s="25" t="s">
        <v>533</v>
      </c>
      <c r="C4672" s="6">
        <v>45521</v>
      </c>
      <c r="D4672" s="1" t="s">
        <v>1</v>
      </c>
      <c r="E4672" s="1" t="s">
        <v>2</v>
      </c>
      <c r="F4672" s="24">
        <v>25</v>
      </c>
      <c r="G4672" s="24">
        <v>63</v>
      </c>
    </row>
    <row r="4673" spans="1:7" x14ac:dyDescent="0.2">
      <c r="A4673" s="22">
        <v>254</v>
      </c>
      <c r="B4673" s="25" t="s">
        <v>533</v>
      </c>
      <c r="C4673" s="6">
        <v>45521</v>
      </c>
      <c r="D4673" s="1" t="s">
        <v>1</v>
      </c>
      <c r="E4673" s="1" t="s">
        <v>2</v>
      </c>
      <c r="F4673" s="24">
        <v>37</v>
      </c>
      <c r="G4673" s="24">
        <v>69</v>
      </c>
    </row>
    <row r="4674" spans="1:7" x14ac:dyDescent="0.2">
      <c r="A4674" s="22">
        <v>254</v>
      </c>
      <c r="B4674" s="25" t="s">
        <v>539</v>
      </c>
      <c r="C4674" s="6">
        <v>45522</v>
      </c>
      <c r="D4674" s="1" t="s">
        <v>1</v>
      </c>
      <c r="E4674" s="1" t="s">
        <v>0</v>
      </c>
      <c r="G4674" s="24">
        <v>185</v>
      </c>
    </row>
    <row r="4675" spans="1:7" x14ac:dyDescent="0.2">
      <c r="A4675" s="22">
        <v>254</v>
      </c>
      <c r="B4675" s="25" t="s">
        <v>539</v>
      </c>
      <c r="C4675" s="6">
        <v>45522</v>
      </c>
      <c r="D4675" s="1" t="s">
        <v>1</v>
      </c>
      <c r="E4675" s="1" t="s">
        <v>6</v>
      </c>
      <c r="F4675" s="24">
        <v>41</v>
      </c>
      <c r="G4675" s="24">
        <v>71</v>
      </c>
    </row>
    <row r="4676" spans="1:7" x14ac:dyDescent="0.2">
      <c r="A4676" s="22">
        <v>254</v>
      </c>
      <c r="B4676" s="25" t="s">
        <v>539</v>
      </c>
      <c r="C4676" s="6">
        <v>45522</v>
      </c>
      <c r="D4676" s="1" t="s">
        <v>1</v>
      </c>
      <c r="E4676" s="1" t="s">
        <v>0</v>
      </c>
      <c r="G4676" s="24">
        <v>172</v>
      </c>
    </row>
    <row r="4677" spans="1:7" x14ac:dyDescent="0.2">
      <c r="A4677" s="22">
        <v>254</v>
      </c>
      <c r="B4677" s="25" t="s">
        <v>539</v>
      </c>
      <c r="C4677" s="6">
        <v>45522</v>
      </c>
      <c r="D4677" s="1" t="s">
        <v>1</v>
      </c>
      <c r="E4677" s="1" t="s">
        <v>0</v>
      </c>
      <c r="F4677" s="24">
        <v>21</v>
      </c>
      <c r="G4677" s="24">
        <v>185</v>
      </c>
    </row>
    <row r="4678" spans="1:7" x14ac:dyDescent="0.2">
      <c r="A4678" s="22">
        <v>254</v>
      </c>
      <c r="B4678" s="25" t="s">
        <v>540</v>
      </c>
      <c r="C4678" s="6">
        <v>45523</v>
      </c>
      <c r="D4678" s="1" t="s">
        <v>1</v>
      </c>
      <c r="E4678" s="1" t="s">
        <v>0</v>
      </c>
      <c r="G4678" s="24">
        <v>184</v>
      </c>
    </row>
    <row r="4679" spans="1:7" x14ac:dyDescent="0.2">
      <c r="A4679" s="22">
        <v>254</v>
      </c>
      <c r="B4679" s="25" t="s">
        <v>540</v>
      </c>
      <c r="C4679" s="6">
        <v>45523</v>
      </c>
      <c r="D4679" s="1" t="s">
        <v>1</v>
      </c>
      <c r="E4679" s="1" t="s">
        <v>6</v>
      </c>
      <c r="F4679" s="24">
        <v>35</v>
      </c>
      <c r="G4679" s="24">
        <v>179</v>
      </c>
    </row>
    <row r="4680" spans="1:7" x14ac:dyDescent="0.2">
      <c r="A4680" s="22">
        <v>254</v>
      </c>
      <c r="B4680" s="25" t="s">
        <v>540</v>
      </c>
      <c r="C4680" s="6">
        <v>45523</v>
      </c>
      <c r="D4680" s="1" t="s">
        <v>1</v>
      </c>
      <c r="E4680" s="1" t="s">
        <v>0</v>
      </c>
      <c r="G4680" s="24">
        <v>89</v>
      </c>
    </row>
    <row r="4681" spans="1:7" x14ac:dyDescent="0.2">
      <c r="A4681" s="22">
        <v>254</v>
      </c>
      <c r="B4681" s="25" t="s">
        <v>541</v>
      </c>
      <c r="C4681" s="6">
        <v>45534</v>
      </c>
      <c r="D4681" s="1" t="s">
        <v>1</v>
      </c>
      <c r="E4681" s="1" t="s">
        <v>0</v>
      </c>
      <c r="G4681" s="24">
        <v>155</v>
      </c>
    </row>
    <row r="4682" spans="1:7" x14ac:dyDescent="0.2">
      <c r="A4682" s="22">
        <v>254</v>
      </c>
      <c r="B4682" s="25" t="s">
        <v>533</v>
      </c>
      <c r="C4682" s="6">
        <v>45521</v>
      </c>
      <c r="D4682" s="1" t="s">
        <v>1</v>
      </c>
      <c r="E4682" s="1" t="s">
        <v>0</v>
      </c>
      <c r="G4682" s="24">
        <v>1</v>
      </c>
    </row>
    <row r="4683" spans="1:7" x14ac:dyDescent="0.2">
      <c r="A4683" s="22">
        <v>254</v>
      </c>
      <c r="B4683" s="25" t="s">
        <v>533</v>
      </c>
      <c r="C4683" s="6">
        <v>45521</v>
      </c>
      <c r="D4683" s="1" t="s">
        <v>1</v>
      </c>
      <c r="E4683" s="1" t="s">
        <v>3</v>
      </c>
      <c r="F4683" s="24">
        <v>35</v>
      </c>
      <c r="G4683" s="24">
        <v>15</v>
      </c>
    </row>
    <row r="4684" spans="1:7" x14ac:dyDescent="0.2">
      <c r="A4684" s="22">
        <v>254</v>
      </c>
      <c r="B4684" s="25" t="s">
        <v>533</v>
      </c>
      <c r="C4684" s="6">
        <v>45521</v>
      </c>
      <c r="D4684" s="1" t="s">
        <v>1</v>
      </c>
      <c r="E4684" s="1" t="s">
        <v>0</v>
      </c>
      <c r="G4684" s="24">
        <v>186</v>
      </c>
    </row>
    <row r="4685" spans="1:7" x14ac:dyDescent="0.2">
      <c r="A4685" s="22">
        <v>254</v>
      </c>
      <c r="B4685" s="25" t="s">
        <v>533</v>
      </c>
      <c r="C4685" s="6">
        <v>45521</v>
      </c>
      <c r="D4685" s="1" t="s">
        <v>1</v>
      </c>
      <c r="E4685" s="1" t="s">
        <v>0</v>
      </c>
      <c r="G4685" s="24">
        <v>186</v>
      </c>
    </row>
    <row r="4686" spans="1:7" x14ac:dyDescent="0.2">
      <c r="A4686" s="22">
        <v>254</v>
      </c>
      <c r="B4686" s="25" t="s">
        <v>533</v>
      </c>
      <c r="C4686" s="6">
        <v>45521</v>
      </c>
      <c r="D4686" s="1" t="s">
        <v>1</v>
      </c>
      <c r="E4686" s="1" t="s">
        <v>3</v>
      </c>
      <c r="F4686" s="24">
        <v>28</v>
      </c>
      <c r="G4686" s="24">
        <v>146</v>
      </c>
    </row>
    <row r="4687" spans="1:7" x14ac:dyDescent="0.2">
      <c r="A4687" s="22">
        <v>254</v>
      </c>
      <c r="B4687" s="25" t="s">
        <v>533</v>
      </c>
      <c r="C4687" s="6">
        <v>45521</v>
      </c>
      <c r="D4687" s="1" t="s">
        <v>1</v>
      </c>
      <c r="E4687" s="1" t="s">
        <v>2</v>
      </c>
      <c r="F4687" s="24">
        <v>37</v>
      </c>
      <c r="G4687" s="24">
        <v>186</v>
      </c>
    </row>
    <row r="4688" spans="1:7" x14ac:dyDescent="0.2">
      <c r="A4688" s="22">
        <v>254</v>
      </c>
      <c r="B4688" s="25" t="s">
        <v>533</v>
      </c>
      <c r="C4688" s="6">
        <v>45521</v>
      </c>
      <c r="D4688" s="1" t="s">
        <v>1</v>
      </c>
      <c r="E4688" s="1" t="s">
        <v>2</v>
      </c>
      <c r="F4688" s="24">
        <v>33</v>
      </c>
      <c r="G4688" s="24">
        <v>61</v>
      </c>
    </row>
    <row r="4689" spans="1:7" x14ac:dyDescent="0.2">
      <c r="A4689" s="22">
        <v>254</v>
      </c>
      <c r="B4689" s="25" t="s">
        <v>533</v>
      </c>
      <c r="C4689" s="6">
        <v>45521</v>
      </c>
      <c r="D4689" s="1" t="s">
        <v>1</v>
      </c>
      <c r="E4689" s="1" t="s">
        <v>6</v>
      </c>
      <c r="F4689" s="24">
        <v>24</v>
      </c>
      <c r="G4689" s="24">
        <v>12</v>
      </c>
    </row>
    <row r="4690" spans="1:7" x14ac:dyDescent="0.2">
      <c r="A4690" s="22">
        <v>254</v>
      </c>
      <c r="B4690" s="25" t="s">
        <v>533</v>
      </c>
      <c r="C4690" s="6">
        <v>45521</v>
      </c>
      <c r="D4690" s="1" t="s">
        <v>1</v>
      </c>
      <c r="E4690" s="1" t="s">
        <v>3</v>
      </c>
      <c r="F4690" s="24">
        <v>30</v>
      </c>
      <c r="G4690" s="24">
        <v>185</v>
      </c>
    </row>
    <row r="4691" spans="1:7" x14ac:dyDescent="0.2">
      <c r="A4691" s="22">
        <v>254</v>
      </c>
      <c r="B4691" s="25" t="s">
        <v>533</v>
      </c>
      <c r="C4691" s="6">
        <v>45521</v>
      </c>
      <c r="D4691" s="1" t="s">
        <v>5</v>
      </c>
      <c r="E4691" s="1" t="s">
        <v>2</v>
      </c>
      <c r="F4691" s="24">
        <v>24</v>
      </c>
      <c r="G4691" s="24">
        <v>87</v>
      </c>
    </row>
    <row r="4692" spans="1:7" x14ac:dyDescent="0.2">
      <c r="A4692" s="22">
        <v>254</v>
      </c>
      <c r="B4692" s="25" t="s">
        <v>539</v>
      </c>
      <c r="C4692" s="6">
        <v>45522</v>
      </c>
      <c r="D4692" s="1" t="s">
        <v>1</v>
      </c>
      <c r="E4692" s="1" t="s">
        <v>0</v>
      </c>
      <c r="G4692" s="24">
        <v>185</v>
      </c>
    </row>
    <row r="4693" spans="1:7" x14ac:dyDescent="0.2">
      <c r="A4693" s="22">
        <v>254</v>
      </c>
      <c r="B4693" s="25" t="s">
        <v>539</v>
      </c>
      <c r="C4693" s="6">
        <v>45522</v>
      </c>
      <c r="D4693" s="1" t="s">
        <v>1</v>
      </c>
      <c r="E4693" s="1" t="s">
        <v>0</v>
      </c>
      <c r="G4693" s="24">
        <v>151</v>
      </c>
    </row>
    <row r="4694" spans="1:7" x14ac:dyDescent="0.2">
      <c r="A4694" s="22">
        <v>254</v>
      </c>
      <c r="B4694" s="25" t="s">
        <v>539</v>
      </c>
      <c r="C4694" s="6">
        <v>45522</v>
      </c>
      <c r="D4694" s="1" t="s">
        <v>1</v>
      </c>
      <c r="E4694" s="1" t="s">
        <v>3</v>
      </c>
      <c r="F4694" s="24">
        <v>50</v>
      </c>
      <c r="G4694" s="24">
        <v>0</v>
      </c>
    </row>
    <row r="4695" spans="1:7" x14ac:dyDescent="0.2">
      <c r="A4695" s="22">
        <v>254</v>
      </c>
      <c r="B4695" s="25" t="s">
        <v>539</v>
      </c>
      <c r="C4695" s="6">
        <v>45522</v>
      </c>
      <c r="D4695" s="1" t="s">
        <v>1</v>
      </c>
      <c r="E4695" s="1" t="s">
        <v>0</v>
      </c>
      <c r="G4695" s="24">
        <v>185</v>
      </c>
    </row>
    <row r="4696" spans="1:7" x14ac:dyDescent="0.2">
      <c r="A4696" s="22">
        <v>254</v>
      </c>
      <c r="B4696" s="25" t="s">
        <v>539</v>
      </c>
      <c r="C4696" s="6">
        <v>45522</v>
      </c>
      <c r="D4696" s="1" t="s">
        <v>1</v>
      </c>
      <c r="E4696" s="1" t="s">
        <v>3</v>
      </c>
      <c r="F4696" s="24">
        <v>32</v>
      </c>
      <c r="G4696" s="24">
        <v>184</v>
      </c>
    </row>
    <row r="4697" spans="1:7" x14ac:dyDescent="0.2">
      <c r="A4697" s="22">
        <v>254</v>
      </c>
      <c r="B4697" s="25" t="s">
        <v>540</v>
      </c>
      <c r="C4697" s="6">
        <v>45523</v>
      </c>
      <c r="D4697" s="1" t="s">
        <v>1</v>
      </c>
      <c r="E4697" s="1" t="s">
        <v>2</v>
      </c>
      <c r="F4697" s="24">
        <v>31</v>
      </c>
      <c r="G4697" s="24">
        <v>184</v>
      </c>
    </row>
    <row r="4698" spans="1:7" x14ac:dyDescent="0.2">
      <c r="A4698" s="22">
        <v>254</v>
      </c>
      <c r="B4698" s="25" t="s">
        <v>540</v>
      </c>
      <c r="C4698" s="6">
        <v>45523</v>
      </c>
      <c r="D4698" s="1" t="s">
        <v>1</v>
      </c>
      <c r="E4698" s="1" t="s">
        <v>0</v>
      </c>
      <c r="G4698" s="24">
        <v>184</v>
      </c>
    </row>
    <row r="4699" spans="1:7" x14ac:dyDescent="0.2">
      <c r="A4699" s="22">
        <v>254</v>
      </c>
      <c r="B4699" s="25" t="s">
        <v>343</v>
      </c>
      <c r="C4699" s="6">
        <v>45659</v>
      </c>
      <c r="D4699" s="1" t="s">
        <v>1</v>
      </c>
      <c r="E4699" s="1" t="s">
        <v>0</v>
      </c>
      <c r="G4699" s="24">
        <v>48</v>
      </c>
    </row>
    <row r="4700" spans="1:7" x14ac:dyDescent="0.2">
      <c r="A4700" s="22">
        <v>254</v>
      </c>
      <c r="B4700" s="25" t="s">
        <v>542</v>
      </c>
      <c r="C4700" s="6">
        <v>45662</v>
      </c>
      <c r="D4700" s="1" t="s">
        <v>1</v>
      </c>
      <c r="E4700" s="1" t="s">
        <v>0</v>
      </c>
      <c r="F4700" s="24">
        <v>36</v>
      </c>
      <c r="G4700" s="24">
        <v>45</v>
      </c>
    </row>
    <row r="4701" spans="1:7" x14ac:dyDescent="0.2">
      <c r="A4701" s="22">
        <v>254</v>
      </c>
      <c r="B4701" s="25" t="s">
        <v>489</v>
      </c>
      <c r="C4701" s="6">
        <v>45663</v>
      </c>
      <c r="D4701" s="1" t="s">
        <v>1</v>
      </c>
      <c r="E4701" s="1" t="s">
        <v>2</v>
      </c>
      <c r="F4701" s="24">
        <v>31</v>
      </c>
      <c r="G4701" s="24">
        <v>12</v>
      </c>
    </row>
    <row r="4702" spans="1:7" x14ac:dyDescent="0.2">
      <c r="A4702" s="22">
        <v>254</v>
      </c>
      <c r="B4702" s="25" t="s">
        <v>533</v>
      </c>
      <c r="C4702" s="6">
        <v>45521</v>
      </c>
      <c r="D4702" s="1" t="s">
        <v>1</v>
      </c>
      <c r="E4702" s="1" t="s">
        <v>6</v>
      </c>
      <c r="F4702" s="24">
        <v>45</v>
      </c>
      <c r="G4702" s="24">
        <v>0</v>
      </c>
    </row>
    <row r="4703" spans="1:7" x14ac:dyDescent="0.2">
      <c r="A4703" s="22">
        <v>254</v>
      </c>
      <c r="B4703" s="25" t="s">
        <v>533</v>
      </c>
      <c r="C4703" s="6">
        <v>45521</v>
      </c>
      <c r="D4703" s="1" t="s">
        <v>1</v>
      </c>
      <c r="E4703" s="1" t="s">
        <v>0</v>
      </c>
      <c r="G4703" s="24">
        <v>186</v>
      </c>
    </row>
    <row r="4704" spans="1:7" x14ac:dyDescent="0.2">
      <c r="A4704" s="22">
        <v>254</v>
      </c>
      <c r="B4704" s="25" t="s">
        <v>533</v>
      </c>
      <c r="C4704" s="6">
        <v>45521</v>
      </c>
      <c r="D4704" s="1" t="s">
        <v>1</v>
      </c>
      <c r="E4704" s="1" t="s">
        <v>0</v>
      </c>
      <c r="G4704" s="24">
        <v>0</v>
      </c>
    </row>
    <row r="4705" spans="1:7" x14ac:dyDescent="0.2">
      <c r="A4705" s="22">
        <v>254</v>
      </c>
      <c r="B4705" s="25" t="s">
        <v>533</v>
      </c>
      <c r="C4705" s="6">
        <v>45521</v>
      </c>
      <c r="D4705" s="1" t="s">
        <v>1</v>
      </c>
      <c r="E4705" s="1" t="s">
        <v>0</v>
      </c>
      <c r="G4705" s="24">
        <v>186</v>
      </c>
    </row>
    <row r="4706" spans="1:7" x14ac:dyDescent="0.2">
      <c r="A4706" s="22">
        <v>254</v>
      </c>
      <c r="B4706" s="25" t="s">
        <v>533</v>
      </c>
      <c r="C4706" s="6">
        <v>45521</v>
      </c>
      <c r="D4706" s="1" t="s">
        <v>1</v>
      </c>
      <c r="E4706" s="1" t="s">
        <v>0</v>
      </c>
      <c r="G4706" s="24">
        <v>186</v>
      </c>
    </row>
    <row r="4707" spans="1:7" x14ac:dyDescent="0.2">
      <c r="A4707" s="22">
        <v>254</v>
      </c>
      <c r="B4707" s="25" t="s">
        <v>533</v>
      </c>
      <c r="C4707" s="6">
        <v>45521</v>
      </c>
      <c r="D4707" s="1" t="s">
        <v>1</v>
      </c>
      <c r="E4707" s="1" t="s">
        <v>2</v>
      </c>
      <c r="F4707" s="24">
        <v>24</v>
      </c>
      <c r="G4707" s="24">
        <v>182</v>
      </c>
    </row>
    <row r="4708" spans="1:7" x14ac:dyDescent="0.2">
      <c r="A4708" s="22">
        <v>254</v>
      </c>
      <c r="B4708" s="25" t="s">
        <v>539</v>
      </c>
      <c r="C4708" s="6">
        <v>45522</v>
      </c>
      <c r="D4708" s="1" t="s">
        <v>1</v>
      </c>
      <c r="E4708" s="1" t="s">
        <v>2</v>
      </c>
      <c r="F4708" s="24">
        <v>21</v>
      </c>
      <c r="G4708" s="24">
        <v>181</v>
      </c>
    </row>
    <row r="4709" spans="1:7" x14ac:dyDescent="0.2">
      <c r="A4709" s="22">
        <v>254</v>
      </c>
      <c r="B4709" s="25" t="s">
        <v>539</v>
      </c>
      <c r="C4709" s="6">
        <v>45522</v>
      </c>
      <c r="D4709" s="1" t="s">
        <v>1</v>
      </c>
      <c r="E4709" s="1" t="s">
        <v>3</v>
      </c>
      <c r="F4709" s="24">
        <v>26</v>
      </c>
      <c r="G4709" s="24">
        <v>184</v>
      </c>
    </row>
    <row r="4710" spans="1:7" x14ac:dyDescent="0.2">
      <c r="A4710" s="22">
        <v>254</v>
      </c>
      <c r="B4710" s="25" t="s">
        <v>539</v>
      </c>
      <c r="C4710" s="6">
        <v>45522</v>
      </c>
      <c r="D4710" s="1" t="s">
        <v>1</v>
      </c>
      <c r="E4710" s="1" t="s">
        <v>0</v>
      </c>
      <c r="G4710" s="24">
        <v>4</v>
      </c>
    </row>
    <row r="4711" spans="1:7" x14ac:dyDescent="0.2">
      <c r="A4711" s="22">
        <v>254</v>
      </c>
      <c r="B4711" s="25" t="s">
        <v>539</v>
      </c>
      <c r="C4711" s="6">
        <v>45522</v>
      </c>
      <c r="D4711" s="1" t="s">
        <v>4</v>
      </c>
      <c r="E4711" s="1" t="s">
        <v>0</v>
      </c>
    </row>
    <row r="4712" spans="1:7" x14ac:dyDescent="0.2">
      <c r="A4712" s="22">
        <v>254</v>
      </c>
      <c r="B4712" s="25" t="s">
        <v>539</v>
      </c>
      <c r="C4712" s="6">
        <v>45522</v>
      </c>
      <c r="D4712" s="1" t="s">
        <v>1</v>
      </c>
      <c r="E4712" s="1" t="s">
        <v>0</v>
      </c>
      <c r="G4712" s="24">
        <v>185</v>
      </c>
    </row>
    <row r="4713" spans="1:7" x14ac:dyDescent="0.2">
      <c r="A4713" s="22">
        <v>254</v>
      </c>
      <c r="B4713" s="25" t="s">
        <v>533</v>
      </c>
      <c r="C4713" s="6">
        <v>45521</v>
      </c>
      <c r="D4713" s="1" t="s">
        <v>1</v>
      </c>
      <c r="E4713" s="1" t="s">
        <v>0</v>
      </c>
      <c r="G4713" s="24">
        <v>186</v>
      </c>
    </row>
    <row r="4714" spans="1:7" x14ac:dyDescent="0.2">
      <c r="A4714" s="22">
        <v>254</v>
      </c>
      <c r="B4714" s="25" t="s">
        <v>539</v>
      </c>
      <c r="C4714" s="6">
        <v>45522</v>
      </c>
      <c r="D4714" s="1" t="s">
        <v>1</v>
      </c>
      <c r="E4714" s="1" t="s">
        <v>0</v>
      </c>
      <c r="G4714" s="24">
        <v>185</v>
      </c>
    </row>
    <row r="4715" spans="1:7" x14ac:dyDescent="0.2">
      <c r="A4715" s="22">
        <v>254</v>
      </c>
      <c r="B4715" s="25" t="s">
        <v>539</v>
      </c>
      <c r="C4715" s="6">
        <v>45522</v>
      </c>
      <c r="D4715" s="1" t="s">
        <v>1</v>
      </c>
      <c r="E4715" s="1" t="s">
        <v>2</v>
      </c>
      <c r="F4715" s="24">
        <v>32</v>
      </c>
      <c r="G4715" s="24">
        <v>126</v>
      </c>
    </row>
    <row r="4716" spans="1:7" x14ac:dyDescent="0.2">
      <c r="A4716" s="22">
        <v>254</v>
      </c>
      <c r="B4716" s="25" t="s">
        <v>539</v>
      </c>
      <c r="C4716" s="6">
        <v>45522</v>
      </c>
      <c r="D4716" s="1" t="s">
        <v>1</v>
      </c>
      <c r="E4716" s="1" t="s">
        <v>2</v>
      </c>
      <c r="F4716" s="24">
        <v>27</v>
      </c>
      <c r="G4716" s="24">
        <v>90</v>
      </c>
    </row>
    <row r="4717" spans="1:7" x14ac:dyDescent="0.2">
      <c r="A4717" s="22">
        <v>254</v>
      </c>
      <c r="B4717" s="25" t="s">
        <v>539</v>
      </c>
      <c r="C4717" s="6">
        <v>45522</v>
      </c>
      <c r="D4717" s="1" t="s">
        <v>1</v>
      </c>
      <c r="E4717" s="1" t="s">
        <v>2</v>
      </c>
      <c r="F4717" s="24">
        <v>26</v>
      </c>
      <c r="G4717" s="24">
        <v>138</v>
      </c>
    </row>
    <row r="4718" spans="1:7" x14ac:dyDescent="0.2">
      <c r="A4718" s="22">
        <v>254</v>
      </c>
      <c r="B4718" s="25" t="s">
        <v>539</v>
      </c>
      <c r="C4718" s="6">
        <v>45522</v>
      </c>
      <c r="D4718" s="1" t="s">
        <v>1</v>
      </c>
      <c r="E4718" s="1" t="s">
        <v>3</v>
      </c>
      <c r="F4718" s="24">
        <v>31</v>
      </c>
      <c r="G4718" s="24">
        <v>178</v>
      </c>
    </row>
    <row r="4719" spans="1:7" x14ac:dyDescent="0.2">
      <c r="A4719" s="22">
        <v>254</v>
      </c>
      <c r="B4719" s="25" t="s">
        <v>539</v>
      </c>
      <c r="C4719" s="6">
        <v>45522</v>
      </c>
      <c r="D4719" s="1" t="s">
        <v>4</v>
      </c>
      <c r="E4719" s="1" t="s">
        <v>0</v>
      </c>
    </row>
    <row r="4720" spans="1:7" x14ac:dyDescent="0.2">
      <c r="A4720" s="22">
        <v>254</v>
      </c>
      <c r="B4720" s="25" t="s">
        <v>539</v>
      </c>
      <c r="C4720" s="6">
        <v>45522</v>
      </c>
      <c r="D4720" s="1" t="s">
        <v>1</v>
      </c>
      <c r="E4720" s="1" t="s">
        <v>2</v>
      </c>
      <c r="F4720" s="24">
        <v>29</v>
      </c>
      <c r="G4720" s="24">
        <v>142</v>
      </c>
    </row>
    <row r="4721" spans="1:7" x14ac:dyDescent="0.2">
      <c r="A4721" s="22">
        <v>254</v>
      </c>
      <c r="B4721" s="25" t="s">
        <v>539</v>
      </c>
      <c r="C4721" s="6">
        <v>45522</v>
      </c>
      <c r="D4721" s="1" t="s">
        <v>1</v>
      </c>
      <c r="E4721" s="1" t="s">
        <v>2</v>
      </c>
      <c r="F4721" s="24">
        <v>27</v>
      </c>
      <c r="G4721" s="24">
        <v>113</v>
      </c>
    </row>
    <row r="4722" spans="1:7" x14ac:dyDescent="0.2">
      <c r="A4722" s="22">
        <v>254</v>
      </c>
      <c r="B4722" s="25" t="s">
        <v>539</v>
      </c>
      <c r="C4722" s="6">
        <v>45522</v>
      </c>
      <c r="D4722" s="1" t="s">
        <v>1</v>
      </c>
      <c r="E4722" s="1" t="s">
        <v>0</v>
      </c>
      <c r="G4722" s="24">
        <v>184</v>
      </c>
    </row>
    <row r="4723" spans="1:7" x14ac:dyDescent="0.2">
      <c r="A4723" s="22">
        <v>254</v>
      </c>
      <c r="B4723" s="25" t="s">
        <v>539</v>
      </c>
      <c r="C4723" s="6">
        <v>45522</v>
      </c>
      <c r="D4723" s="1" t="s">
        <v>1</v>
      </c>
      <c r="E4723" s="1" t="s">
        <v>2</v>
      </c>
      <c r="F4723" s="24">
        <v>21</v>
      </c>
      <c r="G4723" s="24">
        <v>0</v>
      </c>
    </row>
    <row r="4724" spans="1:7" x14ac:dyDescent="0.2">
      <c r="A4724" s="22">
        <v>254</v>
      </c>
      <c r="B4724" s="25" t="s">
        <v>539</v>
      </c>
      <c r="C4724" s="6">
        <v>45522</v>
      </c>
      <c r="D4724" s="1" t="s">
        <v>1</v>
      </c>
      <c r="E4724" s="1" t="s">
        <v>0</v>
      </c>
      <c r="G4724" s="24">
        <v>185</v>
      </c>
    </row>
    <row r="4725" spans="1:7" x14ac:dyDescent="0.2">
      <c r="A4725" s="22">
        <v>254</v>
      </c>
      <c r="B4725" s="25" t="s">
        <v>539</v>
      </c>
      <c r="C4725" s="6">
        <v>45522</v>
      </c>
      <c r="D4725" s="1" t="s">
        <v>1</v>
      </c>
      <c r="E4725" s="1" t="s">
        <v>2</v>
      </c>
      <c r="F4725" s="24">
        <v>37</v>
      </c>
      <c r="G4725" s="24">
        <v>185</v>
      </c>
    </row>
    <row r="4726" spans="1:7" x14ac:dyDescent="0.2">
      <c r="A4726" s="22">
        <v>254</v>
      </c>
      <c r="B4726" s="25" t="s">
        <v>539</v>
      </c>
      <c r="C4726" s="6">
        <v>45522</v>
      </c>
      <c r="D4726" s="1" t="s">
        <v>1</v>
      </c>
      <c r="E4726" s="1" t="s">
        <v>2</v>
      </c>
      <c r="F4726" s="24">
        <v>23</v>
      </c>
      <c r="G4726" s="24">
        <v>158</v>
      </c>
    </row>
    <row r="4727" spans="1:7" x14ac:dyDescent="0.2">
      <c r="A4727" s="22">
        <v>254</v>
      </c>
      <c r="B4727" s="25" t="s">
        <v>539</v>
      </c>
      <c r="C4727" s="6">
        <v>45522</v>
      </c>
      <c r="D4727" s="1" t="s">
        <v>1</v>
      </c>
      <c r="E4727" s="1" t="s">
        <v>0</v>
      </c>
      <c r="G4727" s="24">
        <v>185</v>
      </c>
    </row>
    <row r="4728" spans="1:7" x14ac:dyDescent="0.2">
      <c r="A4728" s="22">
        <v>254</v>
      </c>
      <c r="B4728" s="25" t="s">
        <v>539</v>
      </c>
      <c r="C4728" s="6">
        <v>45522</v>
      </c>
      <c r="D4728" s="1" t="s">
        <v>1</v>
      </c>
      <c r="E4728" s="1" t="s">
        <v>0</v>
      </c>
      <c r="G4728" s="24">
        <v>1</v>
      </c>
    </row>
    <row r="4729" spans="1:7" x14ac:dyDescent="0.2">
      <c r="A4729" s="22">
        <v>254</v>
      </c>
      <c r="B4729" s="25" t="s">
        <v>539</v>
      </c>
      <c r="C4729" s="6">
        <v>45522</v>
      </c>
      <c r="D4729" s="1" t="s">
        <v>4</v>
      </c>
      <c r="E4729" s="1" t="s">
        <v>0</v>
      </c>
    </row>
    <row r="4730" spans="1:7" x14ac:dyDescent="0.2">
      <c r="A4730" s="22">
        <v>254</v>
      </c>
      <c r="B4730" s="25" t="s">
        <v>540</v>
      </c>
      <c r="C4730" s="6">
        <v>45523</v>
      </c>
      <c r="D4730" s="1" t="s">
        <v>5</v>
      </c>
      <c r="E4730" s="1" t="s">
        <v>0</v>
      </c>
      <c r="G4730" s="24">
        <v>181</v>
      </c>
    </row>
    <row r="4731" spans="1:7" x14ac:dyDescent="0.2">
      <c r="A4731" s="22">
        <v>254</v>
      </c>
      <c r="B4731" s="25" t="s">
        <v>539</v>
      </c>
      <c r="C4731" s="6">
        <v>45522</v>
      </c>
      <c r="D4731" s="1" t="s">
        <v>1</v>
      </c>
      <c r="E4731" s="1" t="s">
        <v>0</v>
      </c>
      <c r="G4731" s="24">
        <v>185</v>
      </c>
    </row>
    <row r="4732" spans="1:7" x14ac:dyDescent="0.2">
      <c r="A4732" s="22">
        <v>254</v>
      </c>
      <c r="B4732" s="25" t="s">
        <v>539</v>
      </c>
      <c r="C4732" s="6">
        <v>45522</v>
      </c>
      <c r="D4732" s="1" t="s">
        <v>1</v>
      </c>
      <c r="E4732" s="1" t="s">
        <v>0</v>
      </c>
      <c r="G4732" s="24">
        <v>185</v>
      </c>
    </row>
    <row r="4733" spans="1:7" x14ac:dyDescent="0.2">
      <c r="A4733" s="22">
        <v>254</v>
      </c>
      <c r="B4733" s="25" t="s">
        <v>539</v>
      </c>
      <c r="C4733" s="6">
        <v>45522</v>
      </c>
      <c r="D4733" s="1" t="s">
        <v>5</v>
      </c>
      <c r="E4733" s="1" t="s">
        <v>0</v>
      </c>
      <c r="G4733" s="24">
        <v>185</v>
      </c>
    </row>
    <row r="4734" spans="1:7" x14ac:dyDescent="0.2">
      <c r="A4734" s="22">
        <v>254</v>
      </c>
      <c r="B4734" s="25" t="s">
        <v>539</v>
      </c>
      <c r="C4734" s="6">
        <v>45522</v>
      </c>
      <c r="D4734" s="1" t="s">
        <v>1</v>
      </c>
      <c r="E4734" s="1" t="s">
        <v>2</v>
      </c>
      <c r="F4734" s="24">
        <v>26</v>
      </c>
      <c r="G4734" s="24">
        <v>21</v>
      </c>
    </row>
    <row r="4735" spans="1:7" x14ac:dyDescent="0.2">
      <c r="A4735" s="22">
        <v>254</v>
      </c>
      <c r="B4735" s="25" t="s">
        <v>540</v>
      </c>
      <c r="C4735" s="6">
        <v>45523</v>
      </c>
      <c r="D4735" s="1" t="s">
        <v>1</v>
      </c>
      <c r="E4735" s="1" t="s">
        <v>3</v>
      </c>
      <c r="F4735" s="24">
        <v>39</v>
      </c>
      <c r="G4735" s="24">
        <v>98</v>
      </c>
    </row>
    <row r="4736" spans="1:7" x14ac:dyDescent="0.2">
      <c r="A4736" s="22">
        <v>254</v>
      </c>
      <c r="B4736" s="25" t="s">
        <v>540</v>
      </c>
      <c r="C4736" s="6">
        <v>45523</v>
      </c>
      <c r="D4736" s="1" t="s">
        <v>1</v>
      </c>
      <c r="E4736" s="1" t="s">
        <v>2</v>
      </c>
      <c r="F4736" s="24">
        <v>50</v>
      </c>
      <c r="G4736" s="24">
        <v>181</v>
      </c>
    </row>
    <row r="4737" spans="1:7" x14ac:dyDescent="0.2">
      <c r="A4737" s="22">
        <v>254</v>
      </c>
      <c r="B4737" s="25" t="s">
        <v>540</v>
      </c>
      <c r="C4737" s="6">
        <v>45523</v>
      </c>
      <c r="D4737" s="1" t="s">
        <v>1</v>
      </c>
      <c r="E4737" s="1" t="s">
        <v>0</v>
      </c>
      <c r="G4737" s="24">
        <v>184</v>
      </c>
    </row>
    <row r="4738" spans="1:7" x14ac:dyDescent="0.2">
      <c r="A4738" s="22">
        <v>254</v>
      </c>
      <c r="B4738" s="25" t="s">
        <v>540</v>
      </c>
      <c r="C4738" s="6">
        <v>45523</v>
      </c>
      <c r="D4738" s="1" t="s">
        <v>1</v>
      </c>
      <c r="E4738" s="1" t="s">
        <v>2</v>
      </c>
      <c r="F4738" s="24">
        <v>33</v>
      </c>
      <c r="G4738" s="24">
        <v>103</v>
      </c>
    </row>
    <row r="4739" spans="1:7" x14ac:dyDescent="0.2">
      <c r="A4739" s="22">
        <v>254</v>
      </c>
      <c r="B4739" s="25" t="s">
        <v>540</v>
      </c>
      <c r="C4739" s="6">
        <v>45523</v>
      </c>
      <c r="D4739" s="1" t="s">
        <v>1</v>
      </c>
      <c r="E4739" s="1" t="s">
        <v>2</v>
      </c>
      <c r="F4739" s="24">
        <v>36</v>
      </c>
      <c r="G4739" s="24">
        <v>168</v>
      </c>
    </row>
    <row r="4740" spans="1:7" x14ac:dyDescent="0.2">
      <c r="A4740" s="22">
        <v>254</v>
      </c>
      <c r="B4740" s="25" t="s">
        <v>540</v>
      </c>
      <c r="C4740" s="6">
        <v>45523</v>
      </c>
      <c r="D4740" s="1" t="s">
        <v>1</v>
      </c>
      <c r="E4740" s="1" t="s">
        <v>2</v>
      </c>
      <c r="F4740" s="24">
        <v>33</v>
      </c>
      <c r="G4740" s="24">
        <v>168</v>
      </c>
    </row>
    <row r="4741" spans="1:7" x14ac:dyDescent="0.2">
      <c r="A4741" s="22">
        <v>254</v>
      </c>
      <c r="B4741" s="25" t="s">
        <v>540</v>
      </c>
      <c r="C4741" s="6">
        <v>45523</v>
      </c>
      <c r="D4741" s="1" t="s">
        <v>1</v>
      </c>
      <c r="E4741" s="1" t="s">
        <v>0</v>
      </c>
      <c r="G4741" s="24">
        <v>184</v>
      </c>
    </row>
    <row r="4742" spans="1:7" x14ac:dyDescent="0.2">
      <c r="A4742" s="22">
        <v>254</v>
      </c>
      <c r="B4742" s="25" t="s">
        <v>540</v>
      </c>
      <c r="C4742" s="6">
        <v>45523</v>
      </c>
      <c r="D4742" s="1" t="s">
        <v>1</v>
      </c>
      <c r="E4742" s="1" t="s">
        <v>0</v>
      </c>
      <c r="G4742" s="24">
        <v>177</v>
      </c>
    </row>
    <row r="4743" spans="1:7" x14ac:dyDescent="0.2">
      <c r="A4743" s="22">
        <v>254</v>
      </c>
      <c r="B4743" s="25" t="s">
        <v>540</v>
      </c>
      <c r="C4743" s="6">
        <v>45523</v>
      </c>
      <c r="D4743" s="1" t="s">
        <v>1</v>
      </c>
      <c r="E4743" s="1" t="s">
        <v>0</v>
      </c>
      <c r="G4743" s="24">
        <v>176</v>
      </c>
    </row>
    <row r="4744" spans="1:7" x14ac:dyDescent="0.2">
      <c r="A4744" s="22">
        <v>254</v>
      </c>
      <c r="B4744" s="25" t="s">
        <v>540</v>
      </c>
      <c r="C4744" s="6">
        <v>45523</v>
      </c>
      <c r="D4744" s="1" t="s">
        <v>1</v>
      </c>
      <c r="E4744" s="1" t="s">
        <v>0</v>
      </c>
      <c r="G4744" s="24">
        <v>184</v>
      </c>
    </row>
    <row r="4745" spans="1:7" x14ac:dyDescent="0.2">
      <c r="A4745" s="22">
        <v>254</v>
      </c>
      <c r="B4745" s="25" t="s">
        <v>540</v>
      </c>
      <c r="C4745" s="6">
        <v>45523</v>
      </c>
      <c r="D4745" s="1" t="s">
        <v>1</v>
      </c>
      <c r="E4745" s="1" t="s">
        <v>0</v>
      </c>
      <c r="G4745" s="24">
        <v>7</v>
      </c>
    </row>
    <row r="4746" spans="1:7" x14ac:dyDescent="0.2">
      <c r="A4746" s="22">
        <v>254</v>
      </c>
      <c r="B4746" s="25" t="s">
        <v>534</v>
      </c>
      <c r="C4746" s="6">
        <v>45524</v>
      </c>
      <c r="D4746" s="1" t="s">
        <v>1</v>
      </c>
      <c r="E4746" s="1" t="s">
        <v>3</v>
      </c>
      <c r="F4746" s="24">
        <v>28</v>
      </c>
      <c r="G4746" s="24">
        <v>96</v>
      </c>
    </row>
    <row r="4747" spans="1:7" x14ac:dyDescent="0.2">
      <c r="A4747" s="22">
        <v>254</v>
      </c>
      <c r="B4747" s="25" t="s">
        <v>534</v>
      </c>
      <c r="C4747" s="6">
        <v>45524</v>
      </c>
      <c r="D4747" s="1" t="s">
        <v>1</v>
      </c>
      <c r="E4747" s="1" t="s">
        <v>3</v>
      </c>
      <c r="F4747" s="24">
        <v>31</v>
      </c>
      <c r="G4747" s="24">
        <v>147</v>
      </c>
    </row>
    <row r="4748" spans="1:7" x14ac:dyDescent="0.2">
      <c r="A4748" s="22">
        <v>254</v>
      </c>
      <c r="B4748" s="25" t="s">
        <v>534</v>
      </c>
      <c r="C4748" s="6">
        <v>45524</v>
      </c>
      <c r="D4748" s="1" t="s">
        <v>1</v>
      </c>
      <c r="E4748" s="1" t="s">
        <v>0</v>
      </c>
      <c r="G4748" s="24">
        <v>24</v>
      </c>
    </row>
    <row r="4749" spans="1:7" x14ac:dyDescent="0.2">
      <c r="A4749" s="22">
        <v>254</v>
      </c>
      <c r="B4749" s="25" t="s">
        <v>534</v>
      </c>
      <c r="C4749" s="6">
        <v>45524</v>
      </c>
      <c r="D4749" s="1" t="s">
        <v>1</v>
      </c>
      <c r="E4749" s="1" t="s">
        <v>0</v>
      </c>
      <c r="G4749" s="24">
        <v>183</v>
      </c>
    </row>
    <row r="4750" spans="1:7" x14ac:dyDescent="0.2">
      <c r="A4750" s="22">
        <v>254</v>
      </c>
      <c r="B4750" s="25" t="s">
        <v>502</v>
      </c>
      <c r="C4750" s="6">
        <v>45525</v>
      </c>
      <c r="D4750" s="1" t="s">
        <v>1</v>
      </c>
      <c r="E4750" s="1" t="s">
        <v>0</v>
      </c>
      <c r="G4750" s="24">
        <v>182</v>
      </c>
    </row>
    <row r="4751" spans="1:7" x14ac:dyDescent="0.2">
      <c r="A4751" s="22">
        <v>254</v>
      </c>
      <c r="B4751" s="25" t="s">
        <v>543</v>
      </c>
      <c r="C4751" s="6">
        <v>45526</v>
      </c>
      <c r="D4751" s="1" t="s">
        <v>1</v>
      </c>
      <c r="E4751" s="1" t="s">
        <v>0</v>
      </c>
      <c r="F4751" s="24">
        <v>42</v>
      </c>
      <c r="G4751" s="24">
        <v>179</v>
      </c>
    </row>
    <row r="4752" spans="1:7" x14ac:dyDescent="0.2">
      <c r="A4752" s="22">
        <v>254</v>
      </c>
      <c r="B4752" s="25" t="s">
        <v>543</v>
      </c>
      <c r="C4752" s="6">
        <v>45526</v>
      </c>
      <c r="D4752" s="1" t="s">
        <v>1</v>
      </c>
      <c r="E4752" s="1" t="s">
        <v>0</v>
      </c>
      <c r="G4752" s="24">
        <v>5</v>
      </c>
    </row>
    <row r="4753" spans="1:7" x14ac:dyDescent="0.2">
      <c r="A4753" s="22">
        <v>254</v>
      </c>
      <c r="B4753" s="25" t="s">
        <v>543</v>
      </c>
      <c r="C4753" s="6">
        <v>45526</v>
      </c>
      <c r="D4753" s="1" t="s">
        <v>1</v>
      </c>
      <c r="E4753" s="1" t="s">
        <v>0</v>
      </c>
      <c r="G4753" s="24">
        <v>23</v>
      </c>
    </row>
    <row r="4754" spans="1:7" x14ac:dyDescent="0.2">
      <c r="A4754" s="22">
        <v>254</v>
      </c>
      <c r="B4754" s="25" t="s">
        <v>543</v>
      </c>
      <c r="C4754" s="6">
        <v>45526</v>
      </c>
      <c r="D4754" s="1" t="s">
        <v>1</v>
      </c>
      <c r="E4754" s="1" t="s">
        <v>6</v>
      </c>
      <c r="F4754" s="24">
        <v>22</v>
      </c>
      <c r="G4754" s="24">
        <v>0</v>
      </c>
    </row>
    <row r="4755" spans="1:7" x14ac:dyDescent="0.2">
      <c r="A4755" s="22">
        <v>254</v>
      </c>
      <c r="B4755" s="25" t="s">
        <v>543</v>
      </c>
      <c r="C4755" s="6">
        <v>45526</v>
      </c>
      <c r="D4755" s="1" t="s">
        <v>1</v>
      </c>
      <c r="E4755" s="1" t="s">
        <v>0</v>
      </c>
      <c r="G4755" s="24">
        <v>181</v>
      </c>
    </row>
    <row r="4756" spans="1:7" x14ac:dyDescent="0.2">
      <c r="A4756" s="22">
        <v>254</v>
      </c>
      <c r="B4756" s="25" t="s">
        <v>479</v>
      </c>
      <c r="C4756" s="6">
        <v>45548</v>
      </c>
      <c r="D4756" s="1" t="s">
        <v>1</v>
      </c>
      <c r="E4756" s="1" t="s">
        <v>3</v>
      </c>
      <c r="F4756" s="24">
        <v>26</v>
      </c>
      <c r="G4756" s="24">
        <v>0</v>
      </c>
    </row>
    <row r="4757" spans="1:7" x14ac:dyDescent="0.2">
      <c r="A4757" s="22">
        <v>254</v>
      </c>
      <c r="B4757" s="25" t="s">
        <v>544</v>
      </c>
      <c r="C4757" s="6">
        <v>45601</v>
      </c>
      <c r="D4757" s="1" t="s">
        <v>1</v>
      </c>
      <c r="E4757" s="1" t="s">
        <v>2</v>
      </c>
      <c r="F4757" s="24">
        <v>23</v>
      </c>
      <c r="G4757" s="24">
        <v>46</v>
      </c>
    </row>
    <row r="4758" spans="1:7" x14ac:dyDescent="0.2">
      <c r="A4758" s="22">
        <v>254</v>
      </c>
      <c r="B4758" s="25" t="s">
        <v>544</v>
      </c>
      <c r="C4758" s="6">
        <v>45601</v>
      </c>
      <c r="D4758" s="1" t="s">
        <v>1</v>
      </c>
      <c r="E4758" s="1" t="s">
        <v>0</v>
      </c>
      <c r="G4758" s="24">
        <v>68</v>
      </c>
    </row>
    <row r="4759" spans="1:7" x14ac:dyDescent="0.2">
      <c r="A4759" s="22">
        <v>254</v>
      </c>
      <c r="B4759" s="25" t="s">
        <v>544</v>
      </c>
      <c r="C4759" s="6">
        <v>45601</v>
      </c>
      <c r="D4759" s="1" t="s">
        <v>1</v>
      </c>
      <c r="E4759" s="1" t="s">
        <v>0</v>
      </c>
      <c r="G4759" s="24">
        <v>106</v>
      </c>
    </row>
    <row r="4760" spans="1:7" x14ac:dyDescent="0.2">
      <c r="A4760" s="22" t="s">
        <v>321</v>
      </c>
      <c r="B4760" s="25" t="s">
        <v>539</v>
      </c>
      <c r="C4760" s="6">
        <v>45522</v>
      </c>
      <c r="D4760" s="1" t="s">
        <v>1</v>
      </c>
      <c r="E4760" s="1" t="s">
        <v>0</v>
      </c>
      <c r="G4760" s="24">
        <v>185</v>
      </c>
    </row>
    <row r="4761" spans="1:7" x14ac:dyDescent="0.2">
      <c r="A4761" s="22" t="s">
        <v>321</v>
      </c>
      <c r="B4761" s="25" t="s">
        <v>539</v>
      </c>
      <c r="C4761" s="6">
        <v>45522</v>
      </c>
      <c r="D4761" s="1" t="s">
        <v>1</v>
      </c>
      <c r="E4761" s="1" t="s">
        <v>0</v>
      </c>
      <c r="G4761" s="24">
        <v>185</v>
      </c>
    </row>
    <row r="4762" spans="1:7" x14ac:dyDescent="0.2">
      <c r="A4762" s="22" t="s">
        <v>321</v>
      </c>
      <c r="B4762" s="25" t="s">
        <v>539</v>
      </c>
      <c r="C4762" s="6">
        <v>45522</v>
      </c>
      <c r="D4762" s="1" t="s">
        <v>4</v>
      </c>
      <c r="E4762" s="1" t="s">
        <v>0</v>
      </c>
    </row>
    <row r="4763" spans="1:7" x14ac:dyDescent="0.2">
      <c r="A4763" s="22" t="s">
        <v>321</v>
      </c>
      <c r="B4763" s="25" t="s">
        <v>539</v>
      </c>
      <c r="C4763" s="6">
        <v>45522</v>
      </c>
      <c r="D4763" s="1" t="s">
        <v>4</v>
      </c>
      <c r="E4763" s="1" t="s">
        <v>0</v>
      </c>
    </row>
    <row r="4764" spans="1:7" x14ac:dyDescent="0.2">
      <c r="A4764" s="22" t="s">
        <v>321</v>
      </c>
      <c r="B4764" s="25" t="s">
        <v>539</v>
      </c>
      <c r="C4764" s="6">
        <v>45522</v>
      </c>
      <c r="D4764" s="1" t="s">
        <v>4</v>
      </c>
      <c r="E4764" s="1" t="s">
        <v>0</v>
      </c>
    </row>
    <row r="4765" spans="1:7" x14ac:dyDescent="0.2">
      <c r="A4765" s="22" t="s">
        <v>321</v>
      </c>
      <c r="B4765" s="25" t="s">
        <v>539</v>
      </c>
      <c r="C4765" s="6">
        <v>45522</v>
      </c>
      <c r="D4765" s="1" t="s">
        <v>1</v>
      </c>
      <c r="E4765" s="1" t="s">
        <v>0</v>
      </c>
      <c r="G4765" s="24">
        <v>181</v>
      </c>
    </row>
    <row r="4766" spans="1:7" x14ac:dyDescent="0.2">
      <c r="A4766" s="22" t="s">
        <v>321</v>
      </c>
      <c r="B4766" s="25" t="s">
        <v>540</v>
      </c>
      <c r="C4766" s="6">
        <v>45523</v>
      </c>
      <c r="D4766" s="1" t="s">
        <v>4</v>
      </c>
      <c r="E4766" s="1" t="s">
        <v>0</v>
      </c>
    </row>
    <row r="4767" spans="1:7" x14ac:dyDescent="0.2">
      <c r="A4767" s="22" t="s">
        <v>321</v>
      </c>
      <c r="B4767" s="25" t="s">
        <v>540</v>
      </c>
      <c r="C4767" s="6">
        <v>45523</v>
      </c>
      <c r="D4767" s="1" t="s">
        <v>1</v>
      </c>
      <c r="E4767" s="1" t="s">
        <v>0</v>
      </c>
      <c r="G4767" s="24">
        <v>184</v>
      </c>
    </row>
    <row r="4768" spans="1:7" x14ac:dyDescent="0.2">
      <c r="A4768" s="22" t="s">
        <v>321</v>
      </c>
      <c r="B4768" s="25" t="s">
        <v>540</v>
      </c>
      <c r="C4768" s="6">
        <v>45523</v>
      </c>
      <c r="D4768" s="1" t="s">
        <v>1</v>
      </c>
      <c r="E4768" s="1" t="s">
        <v>2</v>
      </c>
      <c r="F4768" s="24">
        <v>53</v>
      </c>
      <c r="G4768" s="24">
        <v>184</v>
      </c>
    </row>
    <row r="4769" spans="1:7" x14ac:dyDescent="0.2">
      <c r="A4769" s="22" t="s">
        <v>321</v>
      </c>
      <c r="B4769" s="25" t="s">
        <v>540</v>
      </c>
      <c r="C4769" s="6">
        <v>45523</v>
      </c>
      <c r="D4769" s="1" t="s">
        <v>1</v>
      </c>
      <c r="E4769" s="1" t="s">
        <v>0</v>
      </c>
      <c r="G4769" s="24">
        <v>184</v>
      </c>
    </row>
    <row r="4770" spans="1:7" x14ac:dyDescent="0.2">
      <c r="A4770" s="22" t="s">
        <v>321</v>
      </c>
      <c r="B4770" s="25" t="s">
        <v>540</v>
      </c>
      <c r="C4770" s="6">
        <v>45523</v>
      </c>
      <c r="D4770" s="1" t="s">
        <v>1</v>
      </c>
      <c r="E4770" s="1" t="s">
        <v>0</v>
      </c>
      <c r="G4770" s="24">
        <v>72</v>
      </c>
    </row>
    <row r="4771" spans="1:7" x14ac:dyDescent="0.2">
      <c r="A4771" s="22" t="s">
        <v>321</v>
      </c>
      <c r="B4771" s="25" t="s">
        <v>540</v>
      </c>
      <c r="C4771" s="6">
        <v>45523</v>
      </c>
      <c r="D4771" s="1" t="s">
        <v>1</v>
      </c>
      <c r="E4771" s="1" t="s">
        <v>0</v>
      </c>
      <c r="G4771" s="24">
        <v>184</v>
      </c>
    </row>
    <row r="4772" spans="1:7" x14ac:dyDescent="0.2">
      <c r="A4772" s="22" t="s">
        <v>321</v>
      </c>
      <c r="B4772" s="25" t="s">
        <v>540</v>
      </c>
      <c r="C4772" s="6">
        <v>45523</v>
      </c>
      <c r="D4772" s="1" t="s">
        <v>1</v>
      </c>
      <c r="E4772" s="1" t="s">
        <v>0</v>
      </c>
      <c r="G4772" s="24">
        <v>184</v>
      </c>
    </row>
    <row r="4773" spans="1:7" x14ac:dyDescent="0.2">
      <c r="A4773" s="22" t="s">
        <v>321</v>
      </c>
      <c r="B4773" s="25" t="s">
        <v>540</v>
      </c>
      <c r="C4773" s="6">
        <v>45523</v>
      </c>
      <c r="D4773" s="1" t="s">
        <v>1</v>
      </c>
      <c r="E4773" s="1" t="s">
        <v>0</v>
      </c>
      <c r="G4773" s="24">
        <v>184</v>
      </c>
    </row>
    <row r="4774" spans="1:7" x14ac:dyDescent="0.2">
      <c r="A4774" s="22" t="s">
        <v>321</v>
      </c>
      <c r="B4774" s="25" t="s">
        <v>540</v>
      </c>
      <c r="C4774" s="6">
        <v>45523</v>
      </c>
      <c r="D4774" s="1" t="s">
        <v>1</v>
      </c>
      <c r="E4774" s="1" t="s">
        <v>2</v>
      </c>
      <c r="F4774" s="24">
        <v>23</v>
      </c>
      <c r="G4774" s="24">
        <v>182</v>
      </c>
    </row>
    <row r="4775" spans="1:7" x14ac:dyDescent="0.2">
      <c r="A4775" s="22" t="s">
        <v>321</v>
      </c>
      <c r="B4775" s="25" t="s">
        <v>545</v>
      </c>
      <c r="C4775" s="6">
        <v>45612</v>
      </c>
      <c r="D4775" s="1" t="s">
        <v>1</v>
      </c>
      <c r="E4775" s="1" t="s">
        <v>0</v>
      </c>
      <c r="G4775" s="24">
        <v>95</v>
      </c>
    </row>
    <row r="4776" spans="1:7" x14ac:dyDescent="0.2">
      <c r="A4776" s="22" t="s">
        <v>321</v>
      </c>
      <c r="B4776" s="25" t="s">
        <v>545</v>
      </c>
      <c r="C4776" s="6">
        <v>45612</v>
      </c>
      <c r="D4776" s="1" t="s">
        <v>1</v>
      </c>
      <c r="E4776" s="1" t="s">
        <v>3</v>
      </c>
      <c r="F4776" s="24">
        <v>29</v>
      </c>
      <c r="G4776" s="24">
        <v>94</v>
      </c>
    </row>
    <row r="4777" spans="1:7" x14ac:dyDescent="0.2">
      <c r="A4777" s="22" t="s">
        <v>321</v>
      </c>
      <c r="B4777" s="25" t="s">
        <v>530</v>
      </c>
      <c r="C4777" s="6">
        <v>45613</v>
      </c>
      <c r="D4777" s="1" t="s">
        <v>1</v>
      </c>
      <c r="E4777" s="1" t="s">
        <v>0</v>
      </c>
      <c r="G4777" s="24">
        <v>94</v>
      </c>
    </row>
    <row r="4778" spans="1:7" x14ac:dyDescent="0.2">
      <c r="A4778" s="22" t="s">
        <v>321</v>
      </c>
      <c r="B4778" s="25" t="s">
        <v>530</v>
      </c>
      <c r="C4778" s="6">
        <v>45613</v>
      </c>
      <c r="D4778" s="1" t="s">
        <v>1</v>
      </c>
      <c r="E4778" s="1" t="s">
        <v>2</v>
      </c>
      <c r="F4778" s="24">
        <v>25</v>
      </c>
      <c r="G4778" s="24">
        <v>41</v>
      </c>
    </row>
    <row r="4779" spans="1:7" x14ac:dyDescent="0.2">
      <c r="A4779" s="22" t="s">
        <v>321</v>
      </c>
      <c r="B4779" s="25" t="s">
        <v>539</v>
      </c>
      <c r="C4779" s="6">
        <v>45522</v>
      </c>
      <c r="D4779" s="1" t="s">
        <v>1</v>
      </c>
      <c r="E4779" s="1" t="s">
        <v>0</v>
      </c>
      <c r="G4779" s="24">
        <v>184</v>
      </c>
    </row>
    <row r="4780" spans="1:7" x14ac:dyDescent="0.2">
      <c r="A4780" s="22" t="s">
        <v>321</v>
      </c>
      <c r="B4780" s="25" t="s">
        <v>540</v>
      </c>
      <c r="C4780" s="6">
        <v>45523</v>
      </c>
      <c r="D4780" s="1" t="s">
        <v>1</v>
      </c>
      <c r="E4780" s="1" t="s">
        <v>0</v>
      </c>
      <c r="G4780" s="24">
        <v>183</v>
      </c>
    </row>
    <row r="4781" spans="1:7" x14ac:dyDescent="0.2">
      <c r="A4781" s="22" t="s">
        <v>321</v>
      </c>
      <c r="B4781" s="25" t="s">
        <v>540</v>
      </c>
      <c r="C4781" s="6">
        <v>45523</v>
      </c>
      <c r="D4781" s="1" t="s">
        <v>1</v>
      </c>
      <c r="E4781" s="1" t="s">
        <v>0</v>
      </c>
      <c r="G4781" s="24">
        <v>174</v>
      </c>
    </row>
    <row r="4782" spans="1:7" x14ac:dyDescent="0.2">
      <c r="A4782" s="22" t="s">
        <v>321</v>
      </c>
      <c r="B4782" s="25" t="s">
        <v>540</v>
      </c>
      <c r="C4782" s="6">
        <v>45523</v>
      </c>
      <c r="D4782" s="1" t="s">
        <v>1</v>
      </c>
      <c r="E4782" s="1" t="s">
        <v>0</v>
      </c>
      <c r="G4782" s="24">
        <v>184</v>
      </c>
    </row>
    <row r="4783" spans="1:7" x14ac:dyDescent="0.2">
      <c r="A4783" s="22" t="s">
        <v>321</v>
      </c>
      <c r="B4783" s="25" t="s">
        <v>540</v>
      </c>
      <c r="C4783" s="6">
        <v>45523</v>
      </c>
      <c r="D4783" s="1" t="s">
        <v>1</v>
      </c>
      <c r="E4783" s="1" t="s">
        <v>0</v>
      </c>
      <c r="G4783" s="24">
        <v>184</v>
      </c>
    </row>
    <row r="4784" spans="1:7" x14ac:dyDescent="0.2">
      <c r="A4784" s="22" t="s">
        <v>321</v>
      </c>
      <c r="B4784" s="25" t="s">
        <v>534</v>
      </c>
      <c r="C4784" s="6">
        <v>45524</v>
      </c>
      <c r="D4784" s="1" t="s">
        <v>1</v>
      </c>
      <c r="E4784" s="1" t="s">
        <v>0</v>
      </c>
      <c r="G4784" s="24">
        <v>183</v>
      </c>
    </row>
    <row r="4785" spans="1:7" x14ac:dyDescent="0.2">
      <c r="A4785" s="22" t="s">
        <v>321</v>
      </c>
      <c r="B4785" s="25" t="s">
        <v>502</v>
      </c>
      <c r="C4785" s="6">
        <v>45525</v>
      </c>
      <c r="D4785" s="1" t="s">
        <v>1</v>
      </c>
      <c r="E4785" s="1" t="s">
        <v>0</v>
      </c>
      <c r="G4785" s="24">
        <v>182</v>
      </c>
    </row>
    <row r="4786" spans="1:7" x14ac:dyDescent="0.2">
      <c r="A4786" s="22" t="s">
        <v>321</v>
      </c>
      <c r="B4786" s="25" t="s">
        <v>502</v>
      </c>
      <c r="C4786" s="6">
        <v>45525</v>
      </c>
      <c r="D4786" s="1" t="s">
        <v>1</v>
      </c>
      <c r="E4786" s="1" t="s">
        <v>0</v>
      </c>
      <c r="G4786" s="24">
        <v>182</v>
      </c>
    </row>
    <row r="4787" spans="1:7" x14ac:dyDescent="0.2">
      <c r="A4787" s="22" t="s">
        <v>321</v>
      </c>
      <c r="B4787" s="25" t="s">
        <v>543</v>
      </c>
      <c r="C4787" s="6">
        <v>45526</v>
      </c>
      <c r="D4787" s="1" t="s">
        <v>1</v>
      </c>
      <c r="E4787" s="1" t="s">
        <v>2</v>
      </c>
      <c r="F4787" s="24">
        <v>21</v>
      </c>
      <c r="G4787" s="24">
        <v>76</v>
      </c>
    </row>
    <row r="4788" spans="1:7" x14ac:dyDescent="0.2">
      <c r="A4788" s="22" t="s">
        <v>321</v>
      </c>
      <c r="B4788" s="25" t="s">
        <v>543</v>
      </c>
      <c r="C4788" s="6">
        <v>45526</v>
      </c>
      <c r="D4788" s="1" t="s">
        <v>1</v>
      </c>
      <c r="E4788" s="1" t="s">
        <v>0</v>
      </c>
      <c r="G4788" s="24">
        <v>39</v>
      </c>
    </row>
    <row r="4789" spans="1:7" x14ac:dyDescent="0.2">
      <c r="A4789" s="22" t="s">
        <v>321</v>
      </c>
      <c r="B4789" s="25" t="s">
        <v>543</v>
      </c>
      <c r="C4789" s="6">
        <v>45526</v>
      </c>
      <c r="D4789" s="1" t="s">
        <v>1</v>
      </c>
      <c r="E4789" s="1" t="s">
        <v>0</v>
      </c>
      <c r="G4789" s="24">
        <v>181</v>
      </c>
    </row>
    <row r="4790" spans="1:7" x14ac:dyDescent="0.2">
      <c r="A4790" s="22" t="s">
        <v>321</v>
      </c>
      <c r="B4790" s="25" t="s">
        <v>543</v>
      </c>
      <c r="C4790" s="6">
        <v>45526</v>
      </c>
      <c r="D4790" s="1" t="s">
        <v>1</v>
      </c>
      <c r="E4790" s="1" t="s">
        <v>0</v>
      </c>
      <c r="G4790" s="24">
        <v>178</v>
      </c>
    </row>
    <row r="4791" spans="1:7" x14ac:dyDescent="0.2">
      <c r="A4791" s="22" t="s">
        <v>321</v>
      </c>
      <c r="B4791" s="25" t="s">
        <v>543</v>
      </c>
      <c r="C4791" s="6">
        <v>45526</v>
      </c>
      <c r="D4791" s="1" t="s">
        <v>1</v>
      </c>
      <c r="E4791" s="1" t="s">
        <v>3</v>
      </c>
      <c r="F4791" s="24">
        <v>27</v>
      </c>
      <c r="G4791" s="24">
        <v>148</v>
      </c>
    </row>
    <row r="4792" spans="1:7" x14ac:dyDescent="0.2">
      <c r="A4792" s="22" t="s">
        <v>321</v>
      </c>
      <c r="B4792" s="25" t="s">
        <v>543</v>
      </c>
      <c r="C4792" s="6">
        <v>45526</v>
      </c>
      <c r="D4792" s="1" t="s">
        <v>4</v>
      </c>
      <c r="E4792" s="1" t="s">
        <v>0</v>
      </c>
    </row>
    <row r="4793" spans="1:7" x14ac:dyDescent="0.2">
      <c r="A4793" s="22" t="s">
        <v>321</v>
      </c>
      <c r="B4793" s="25" t="s">
        <v>540</v>
      </c>
      <c r="C4793" s="6">
        <v>45523</v>
      </c>
      <c r="D4793" s="1" t="s">
        <v>5</v>
      </c>
      <c r="E4793" s="1" t="s">
        <v>2</v>
      </c>
      <c r="F4793" s="24">
        <v>19</v>
      </c>
      <c r="G4793" s="24">
        <v>184</v>
      </c>
    </row>
    <row r="4794" spans="1:7" x14ac:dyDescent="0.2">
      <c r="A4794" s="22" t="s">
        <v>321</v>
      </c>
      <c r="B4794" s="25" t="s">
        <v>540</v>
      </c>
      <c r="C4794" s="6">
        <v>45523</v>
      </c>
      <c r="D4794" s="1" t="s">
        <v>1</v>
      </c>
      <c r="E4794" s="1" t="s">
        <v>0</v>
      </c>
      <c r="G4794" s="24">
        <v>184</v>
      </c>
    </row>
    <row r="4795" spans="1:7" x14ac:dyDescent="0.2">
      <c r="A4795" s="22" t="s">
        <v>321</v>
      </c>
      <c r="B4795" s="25" t="s">
        <v>540</v>
      </c>
      <c r="C4795" s="6">
        <v>45523</v>
      </c>
      <c r="D4795" s="1" t="s">
        <v>1</v>
      </c>
      <c r="E4795" s="1" t="s">
        <v>0</v>
      </c>
      <c r="G4795" s="24">
        <v>171</v>
      </c>
    </row>
    <row r="4796" spans="1:7" x14ac:dyDescent="0.2">
      <c r="A4796" s="22" t="s">
        <v>321</v>
      </c>
      <c r="B4796" s="25" t="s">
        <v>540</v>
      </c>
      <c r="C4796" s="6">
        <v>45523</v>
      </c>
      <c r="D4796" s="1" t="s">
        <v>1</v>
      </c>
      <c r="E4796" s="1" t="s">
        <v>0</v>
      </c>
      <c r="G4796" s="24">
        <v>184</v>
      </c>
    </row>
    <row r="4797" spans="1:7" x14ac:dyDescent="0.2">
      <c r="A4797" s="22" t="s">
        <v>321</v>
      </c>
      <c r="B4797" s="25" t="s">
        <v>540</v>
      </c>
      <c r="C4797" s="6">
        <v>45523</v>
      </c>
      <c r="D4797" s="1" t="s">
        <v>1</v>
      </c>
      <c r="E4797" s="1" t="s">
        <v>0</v>
      </c>
      <c r="G4797" s="24">
        <v>117</v>
      </c>
    </row>
    <row r="4798" spans="1:7" x14ac:dyDescent="0.2">
      <c r="A4798" s="22" t="s">
        <v>321</v>
      </c>
      <c r="B4798" s="25" t="s">
        <v>540</v>
      </c>
      <c r="C4798" s="6">
        <v>45523</v>
      </c>
      <c r="D4798" s="1" t="s">
        <v>1</v>
      </c>
      <c r="E4798" s="1" t="s">
        <v>0</v>
      </c>
      <c r="G4798" s="24">
        <v>0</v>
      </c>
    </row>
    <row r="4799" spans="1:7" x14ac:dyDescent="0.2">
      <c r="A4799" s="22" t="s">
        <v>321</v>
      </c>
      <c r="B4799" s="25" t="s">
        <v>540</v>
      </c>
      <c r="C4799" s="6">
        <v>45523</v>
      </c>
      <c r="D4799" s="1" t="s">
        <v>1</v>
      </c>
      <c r="E4799" s="1" t="s">
        <v>0</v>
      </c>
      <c r="G4799" s="24">
        <v>1</v>
      </c>
    </row>
    <row r="4800" spans="1:7" x14ac:dyDescent="0.2">
      <c r="A4800" s="22" t="s">
        <v>321</v>
      </c>
      <c r="B4800" s="25" t="s">
        <v>540</v>
      </c>
      <c r="C4800" s="6">
        <v>45523</v>
      </c>
      <c r="D4800" s="1" t="s">
        <v>1</v>
      </c>
      <c r="E4800" s="1" t="s">
        <v>0</v>
      </c>
      <c r="G4800" s="24">
        <v>184</v>
      </c>
    </row>
    <row r="4801" spans="1:7" x14ac:dyDescent="0.2">
      <c r="A4801" s="22" t="s">
        <v>321</v>
      </c>
      <c r="B4801" s="25" t="s">
        <v>540</v>
      </c>
      <c r="C4801" s="6">
        <v>45523</v>
      </c>
      <c r="D4801" s="1" t="s">
        <v>1</v>
      </c>
      <c r="E4801" s="1" t="s">
        <v>0</v>
      </c>
      <c r="G4801" s="24">
        <v>82</v>
      </c>
    </row>
    <row r="4802" spans="1:7" x14ac:dyDescent="0.2">
      <c r="A4802" s="22" t="s">
        <v>321</v>
      </c>
      <c r="B4802" s="25" t="s">
        <v>534</v>
      </c>
      <c r="C4802" s="6">
        <v>45524</v>
      </c>
      <c r="D4802" s="1" t="s">
        <v>1</v>
      </c>
      <c r="E4802" s="1" t="s">
        <v>6</v>
      </c>
      <c r="F4802" s="24">
        <v>28</v>
      </c>
      <c r="G4802" s="24">
        <v>5</v>
      </c>
    </row>
    <row r="4803" spans="1:7" x14ac:dyDescent="0.2">
      <c r="A4803" s="22" t="s">
        <v>321</v>
      </c>
      <c r="B4803" s="25" t="s">
        <v>534</v>
      </c>
      <c r="C4803" s="6">
        <v>45524</v>
      </c>
      <c r="D4803" s="1" t="s">
        <v>1</v>
      </c>
      <c r="E4803" s="1" t="s">
        <v>0</v>
      </c>
      <c r="G4803" s="24">
        <v>180</v>
      </c>
    </row>
    <row r="4804" spans="1:7" x14ac:dyDescent="0.2">
      <c r="A4804" s="22" t="s">
        <v>321</v>
      </c>
      <c r="B4804" s="25" t="s">
        <v>534</v>
      </c>
      <c r="C4804" s="6">
        <v>45524</v>
      </c>
      <c r="D4804" s="1" t="s">
        <v>1</v>
      </c>
      <c r="E4804" s="1" t="s">
        <v>0</v>
      </c>
      <c r="G4804" s="24">
        <v>141</v>
      </c>
    </row>
    <row r="4805" spans="1:7" x14ac:dyDescent="0.2">
      <c r="A4805" s="22" t="s">
        <v>321</v>
      </c>
      <c r="B4805" s="25" t="s">
        <v>534</v>
      </c>
      <c r="C4805" s="6">
        <v>45524</v>
      </c>
      <c r="D4805" s="1" t="s">
        <v>4</v>
      </c>
      <c r="E4805" s="1" t="s">
        <v>0</v>
      </c>
    </row>
    <row r="4806" spans="1:7" x14ac:dyDescent="0.2">
      <c r="A4806" s="22" t="s">
        <v>321</v>
      </c>
      <c r="B4806" s="25" t="s">
        <v>546</v>
      </c>
      <c r="C4806" s="6">
        <v>45606</v>
      </c>
      <c r="D4806" s="1" t="s">
        <v>1</v>
      </c>
      <c r="E4806" s="1" t="s">
        <v>2</v>
      </c>
      <c r="F4806" s="24">
        <v>21</v>
      </c>
      <c r="G4806" s="24">
        <v>90</v>
      </c>
    </row>
    <row r="4807" spans="1:7" x14ac:dyDescent="0.2">
      <c r="A4807" s="22" t="s">
        <v>321</v>
      </c>
      <c r="B4807" s="25" t="s">
        <v>480</v>
      </c>
      <c r="C4807" s="6">
        <v>45607</v>
      </c>
      <c r="D4807" s="1" t="s">
        <v>4</v>
      </c>
      <c r="E4807" s="1" t="s">
        <v>0</v>
      </c>
    </row>
    <row r="4808" spans="1:7" x14ac:dyDescent="0.2">
      <c r="A4808" s="22" t="s">
        <v>321</v>
      </c>
      <c r="B4808" s="25" t="s">
        <v>540</v>
      </c>
      <c r="C4808" s="6">
        <v>45523</v>
      </c>
      <c r="D4808" s="1" t="s">
        <v>1</v>
      </c>
      <c r="E4808" s="1" t="s">
        <v>0</v>
      </c>
      <c r="G4808" s="24">
        <v>184</v>
      </c>
    </row>
    <row r="4809" spans="1:7" x14ac:dyDescent="0.2">
      <c r="A4809" s="22" t="s">
        <v>321</v>
      </c>
      <c r="B4809" s="25" t="s">
        <v>540</v>
      </c>
      <c r="C4809" s="6">
        <v>45523</v>
      </c>
      <c r="D4809" s="1" t="s">
        <v>1</v>
      </c>
      <c r="E4809" s="1" t="s">
        <v>0</v>
      </c>
      <c r="G4809" s="24">
        <v>184</v>
      </c>
    </row>
    <row r="4810" spans="1:7" x14ac:dyDescent="0.2">
      <c r="A4810" s="22" t="s">
        <v>321</v>
      </c>
      <c r="B4810" s="25" t="s">
        <v>540</v>
      </c>
      <c r="C4810" s="6">
        <v>45523</v>
      </c>
      <c r="D4810" s="1" t="s">
        <v>1</v>
      </c>
      <c r="E4810" s="1" t="s">
        <v>2</v>
      </c>
      <c r="F4810" s="24">
        <v>21</v>
      </c>
      <c r="G4810" s="24">
        <v>180</v>
      </c>
    </row>
    <row r="4811" spans="1:7" x14ac:dyDescent="0.2">
      <c r="A4811" s="22" t="s">
        <v>321</v>
      </c>
      <c r="B4811" s="25" t="s">
        <v>540</v>
      </c>
      <c r="C4811" s="6">
        <v>45523</v>
      </c>
      <c r="D4811" s="1" t="s">
        <v>1</v>
      </c>
      <c r="E4811" s="1" t="s">
        <v>0</v>
      </c>
      <c r="G4811" s="24">
        <v>184</v>
      </c>
    </row>
    <row r="4812" spans="1:7" x14ac:dyDescent="0.2">
      <c r="A4812" s="22" t="s">
        <v>321</v>
      </c>
      <c r="B4812" s="25" t="s">
        <v>534</v>
      </c>
      <c r="C4812" s="6">
        <v>45524</v>
      </c>
      <c r="D4812" s="1" t="s">
        <v>1</v>
      </c>
      <c r="E4812" s="1" t="s">
        <v>0</v>
      </c>
      <c r="G4812" s="24">
        <v>174</v>
      </c>
    </row>
    <row r="4813" spans="1:7" x14ac:dyDescent="0.2">
      <c r="A4813" s="22" t="s">
        <v>321</v>
      </c>
      <c r="B4813" s="25" t="s">
        <v>534</v>
      </c>
      <c r="C4813" s="6">
        <v>45524</v>
      </c>
      <c r="D4813" s="1" t="s">
        <v>1</v>
      </c>
      <c r="E4813" s="1" t="s">
        <v>2</v>
      </c>
      <c r="F4813" s="24">
        <v>39</v>
      </c>
      <c r="G4813" s="24">
        <v>183</v>
      </c>
    </row>
    <row r="4814" spans="1:7" x14ac:dyDescent="0.2">
      <c r="A4814" s="22" t="s">
        <v>321</v>
      </c>
      <c r="B4814" s="25" t="s">
        <v>534</v>
      </c>
      <c r="C4814" s="6">
        <v>45524</v>
      </c>
      <c r="D4814" s="1" t="s">
        <v>1</v>
      </c>
      <c r="E4814" s="1" t="s">
        <v>0</v>
      </c>
      <c r="G4814" s="24">
        <v>180</v>
      </c>
    </row>
    <row r="4815" spans="1:7" x14ac:dyDescent="0.2">
      <c r="A4815" s="22" t="s">
        <v>321</v>
      </c>
      <c r="B4815" s="25" t="s">
        <v>534</v>
      </c>
      <c r="C4815" s="6">
        <v>45524</v>
      </c>
      <c r="D4815" s="1" t="s">
        <v>1</v>
      </c>
      <c r="E4815" s="1" t="s">
        <v>0</v>
      </c>
      <c r="G4815" s="24">
        <v>29</v>
      </c>
    </row>
    <row r="4816" spans="1:7" x14ac:dyDescent="0.2">
      <c r="A4816" s="22" t="s">
        <v>321</v>
      </c>
      <c r="B4816" s="25" t="s">
        <v>534</v>
      </c>
      <c r="C4816" s="6">
        <v>45524</v>
      </c>
      <c r="D4816" s="1" t="s">
        <v>1</v>
      </c>
      <c r="E4816" s="1" t="s">
        <v>0</v>
      </c>
      <c r="G4816" s="24">
        <v>182</v>
      </c>
    </row>
    <row r="4817" spans="1:7" x14ac:dyDescent="0.2">
      <c r="A4817" s="22" t="s">
        <v>321</v>
      </c>
      <c r="B4817" s="25" t="s">
        <v>534</v>
      </c>
      <c r="C4817" s="6">
        <v>45524</v>
      </c>
      <c r="D4817" s="1" t="s">
        <v>1</v>
      </c>
      <c r="E4817" s="1" t="s">
        <v>0</v>
      </c>
      <c r="G4817" s="24">
        <v>158</v>
      </c>
    </row>
    <row r="4818" spans="1:7" x14ac:dyDescent="0.2">
      <c r="A4818" s="22" t="s">
        <v>321</v>
      </c>
      <c r="B4818" s="25" t="s">
        <v>534</v>
      </c>
      <c r="C4818" s="6">
        <v>45524</v>
      </c>
      <c r="D4818" s="1" t="s">
        <v>1</v>
      </c>
      <c r="E4818" s="1" t="s">
        <v>2</v>
      </c>
      <c r="F4818" s="24">
        <v>25</v>
      </c>
      <c r="G4818" s="24">
        <v>102</v>
      </c>
    </row>
    <row r="4819" spans="1:7" x14ac:dyDescent="0.2">
      <c r="A4819" s="22" t="s">
        <v>321</v>
      </c>
      <c r="B4819" s="25" t="s">
        <v>534</v>
      </c>
      <c r="C4819" s="6">
        <v>45524</v>
      </c>
      <c r="D4819" s="1" t="s">
        <v>1</v>
      </c>
      <c r="E4819" s="1" t="s">
        <v>3</v>
      </c>
      <c r="F4819" s="24">
        <v>35</v>
      </c>
      <c r="G4819" s="24">
        <v>1</v>
      </c>
    </row>
    <row r="4820" spans="1:7" x14ac:dyDescent="0.2">
      <c r="A4820" s="22" t="s">
        <v>321</v>
      </c>
      <c r="B4820" s="25" t="s">
        <v>534</v>
      </c>
      <c r="C4820" s="6">
        <v>45524</v>
      </c>
      <c r="D4820" s="1" t="s">
        <v>1</v>
      </c>
      <c r="E4820" s="1" t="s">
        <v>0</v>
      </c>
      <c r="F4820" s="24">
        <v>31</v>
      </c>
      <c r="G4820" s="24">
        <v>183</v>
      </c>
    </row>
    <row r="4821" spans="1:7" x14ac:dyDescent="0.2">
      <c r="A4821" s="22" t="s">
        <v>321</v>
      </c>
      <c r="B4821" s="25" t="s">
        <v>534</v>
      </c>
      <c r="C4821" s="6">
        <v>45524</v>
      </c>
      <c r="D4821" s="1" t="s">
        <v>1</v>
      </c>
      <c r="E4821" s="1" t="s">
        <v>0</v>
      </c>
      <c r="G4821" s="24">
        <v>182</v>
      </c>
    </row>
    <row r="4822" spans="1:7" x14ac:dyDescent="0.2">
      <c r="A4822" s="22" t="s">
        <v>321</v>
      </c>
      <c r="B4822" s="25" t="s">
        <v>502</v>
      </c>
      <c r="C4822" s="6">
        <v>45525</v>
      </c>
      <c r="D4822" s="1" t="s">
        <v>1</v>
      </c>
      <c r="E4822" s="1" t="s">
        <v>0</v>
      </c>
      <c r="G4822" s="24">
        <v>56</v>
      </c>
    </row>
    <row r="4823" spans="1:7" x14ac:dyDescent="0.2">
      <c r="A4823" s="22" t="s">
        <v>321</v>
      </c>
      <c r="B4823" s="25" t="s">
        <v>502</v>
      </c>
      <c r="C4823" s="6">
        <v>45525</v>
      </c>
      <c r="D4823" s="1" t="s">
        <v>1</v>
      </c>
      <c r="E4823" s="1" t="s">
        <v>0</v>
      </c>
      <c r="G4823" s="24">
        <v>69</v>
      </c>
    </row>
    <row r="4824" spans="1:7" x14ac:dyDescent="0.2">
      <c r="A4824" s="22" t="s">
        <v>321</v>
      </c>
      <c r="B4824" s="25" t="s">
        <v>502</v>
      </c>
      <c r="C4824" s="6">
        <v>45525</v>
      </c>
      <c r="D4824" s="1" t="s">
        <v>1</v>
      </c>
      <c r="E4824" s="1" t="s">
        <v>0</v>
      </c>
      <c r="G4824" s="24">
        <v>0</v>
      </c>
    </row>
    <row r="4825" spans="1:7" x14ac:dyDescent="0.2">
      <c r="A4825" s="22" t="s">
        <v>321</v>
      </c>
      <c r="B4825" s="25" t="s">
        <v>502</v>
      </c>
      <c r="C4825" s="6">
        <v>45525</v>
      </c>
      <c r="D4825" s="1" t="s">
        <v>1</v>
      </c>
      <c r="E4825" s="1" t="s">
        <v>0</v>
      </c>
      <c r="G4825" s="24">
        <v>136</v>
      </c>
    </row>
    <row r="4826" spans="1:7" x14ac:dyDescent="0.2">
      <c r="A4826" s="22" t="s">
        <v>321</v>
      </c>
      <c r="B4826" s="25" t="s">
        <v>502</v>
      </c>
      <c r="C4826" s="6">
        <v>45525</v>
      </c>
      <c r="D4826" s="1" t="s">
        <v>1</v>
      </c>
      <c r="E4826" s="1" t="s">
        <v>0</v>
      </c>
      <c r="G4826" s="24">
        <v>181</v>
      </c>
    </row>
    <row r="4827" spans="1:7" x14ac:dyDescent="0.2">
      <c r="A4827" s="22" t="s">
        <v>321</v>
      </c>
      <c r="B4827" s="25" t="s">
        <v>543</v>
      </c>
      <c r="C4827" s="6">
        <v>45526</v>
      </c>
      <c r="D4827" s="1" t="s">
        <v>1</v>
      </c>
      <c r="E4827" s="1" t="s">
        <v>0</v>
      </c>
      <c r="G4827" s="24">
        <v>181</v>
      </c>
    </row>
    <row r="4828" spans="1:7" x14ac:dyDescent="0.2">
      <c r="A4828" s="22" t="s">
        <v>321</v>
      </c>
      <c r="B4828" s="25" t="s">
        <v>543</v>
      </c>
      <c r="C4828" s="6">
        <v>45526</v>
      </c>
      <c r="D4828" s="1" t="s">
        <v>1</v>
      </c>
      <c r="E4828" s="1" t="s">
        <v>0</v>
      </c>
      <c r="G4828" s="24">
        <v>181</v>
      </c>
    </row>
    <row r="4829" spans="1:7" x14ac:dyDescent="0.2">
      <c r="A4829" s="22" t="s">
        <v>321</v>
      </c>
      <c r="B4829" s="25" t="s">
        <v>465</v>
      </c>
      <c r="C4829" s="6">
        <v>45618</v>
      </c>
      <c r="D4829" s="1" t="s">
        <v>1</v>
      </c>
      <c r="E4829" s="1" t="s">
        <v>0</v>
      </c>
      <c r="G4829" s="24">
        <v>65</v>
      </c>
    </row>
    <row r="4830" spans="1:7" x14ac:dyDescent="0.2">
      <c r="A4830" s="22" t="s">
        <v>321</v>
      </c>
      <c r="B4830" s="25" t="s">
        <v>356</v>
      </c>
      <c r="C4830" s="6">
        <v>45620</v>
      </c>
      <c r="D4830" s="1" t="s">
        <v>4</v>
      </c>
      <c r="E4830" s="1" t="s">
        <v>0</v>
      </c>
      <c r="F4830" s="24">
        <v>22</v>
      </c>
    </row>
    <row r="4831" spans="1:7" x14ac:dyDescent="0.2">
      <c r="A4831" s="22" t="s">
        <v>321</v>
      </c>
      <c r="B4831" s="25" t="s">
        <v>534</v>
      </c>
      <c r="C4831" s="6">
        <v>45524</v>
      </c>
      <c r="D4831" s="1" t="s">
        <v>1</v>
      </c>
      <c r="E4831" s="1" t="s">
        <v>0</v>
      </c>
      <c r="G4831" s="24">
        <v>183</v>
      </c>
    </row>
    <row r="4832" spans="1:7" x14ac:dyDescent="0.2">
      <c r="A4832" s="22" t="s">
        <v>321</v>
      </c>
      <c r="B4832" s="25" t="s">
        <v>534</v>
      </c>
      <c r="C4832" s="6">
        <v>45524</v>
      </c>
      <c r="D4832" s="1" t="s">
        <v>1</v>
      </c>
      <c r="E4832" s="1" t="s">
        <v>0</v>
      </c>
      <c r="G4832" s="24">
        <v>155</v>
      </c>
    </row>
    <row r="4833" spans="1:7" x14ac:dyDescent="0.2">
      <c r="A4833" s="22" t="s">
        <v>321</v>
      </c>
      <c r="B4833" s="25" t="s">
        <v>534</v>
      </c>
      <c r="C4833" s="6">
        <v>45524</v>
      </c>
      <c r="D4833" s="1" t="s">
        <v>4</v>
      </c>
      <c r="E4833" s="1" t="s">
        <v>0</v>
      </c>
    </row>
    <row r="4834" spans="1:7" x14ac:dyDescent="0.2">
      <c r="A4834" s="22">
        <v>233</v>
      </c>
      <c r="B4834" s="25" t="s">
        <v>534</v>
      </c>
      <c r="C4834" s="6">
        <v>45524</v>
      </c>
      <c r="D4834" s="1" t="s">
        <v>1</v>
      </c>
      <c r="E4834" s="1" t="s">
        <v>0</v>
      </c>
      <c r="G4834" s="24">
        <v>104</v>
      </c>
    </row>
    <row r="4835" spans="1:7" x14ac:dyDescent="0.2">
      <c r="A4835" s="22">
        <v>233</v>
      </c>
      <c r="B4835" s="25" t="s">
        <v>534</v>
      </c>
      <c r="C4835" s="6">
        <v>45524</v>
      </c>
      <c r="D4835" s="1" t="s">
        <v>1</v>
      </c>
      <c r="E4835" s="1" t="s">
        <v>6</v>
      </c>
      <c r="F4835" s="24">
        <v>25</v>
      </c>
      <c r="G4835" s="24">
        <v>151</v>
      </c>
    </row>
    <row r="4836" spans="1:7" x14ac:dyDescent="0.2">
      <c r="A4836" s="22">
        <v>233</v>
      </c>
      <c r="B4836" s="25" t="s">
        <v>534</v>
      </c>
      <c r="C4836" s="6">
        <v>45524</v>
      </c>
      <c r="D4836" s="1" t="s">
        <v>1</v>
      </c>
      <c r="E4836" s="1" t="s">
        <v>2</v>
      </c>
      <c r="F4836" s="24">
        <v>24</v>
      </c>
      <c r="G4836" s="24">
        <v>182</v>
      </c>
    </row>
    <row r="4837" spans="1:7" x14ac:dyDescent="0.2">
      <c r="A4837" s="22">
        <v>233</v>
      </c>
      <c r="B4837" s="25" t="s">
        <v>534</v>
      </c>
      <c r="C4837" s="6">
        <v>45524</v>
      </c>
      <c r="D4837" s="1" t="s">
        <v>1</v>
      </c>
      <c r="E4837" s="1" t="s">
        <v>2</v>
      </c>
      <c r="F4837" s="24">
        <v>27</v>
      </c>
      <c r="G4837" s="24">
        <v>107</v>
      </c>
    </row>
    <row r="4838" spans="1:7" x14ac:dyDescent="0.2">
      <c r="A4838" s="22">
        <v>233</v>
      </c>
      <c r="B4838" s="25" t="s">
        <v>534</v>
      </c>
      <c r="C4838" s="6">
        <v>45524</v>
      </c>
      <c r="D4838" s="1" t="s">
        <v>1</v>
      </c>
      <c r="E4838" s="1" t="s">
        <v>2</v>
      </c>
      <c r="F4838" s="24">
        <v>19</v>
      </c>
      <c r="G4838" s="24">
        <v>98</v>
      </c>
    </row>
    <row r="4839" spans="1:7" x14ac:dyDescent="0.2">
      <c r="A4839" s="22">
        <v>233</v>
      </c>
      <c r="B4839" s="25" t="s">
        <v>534</v>
      </c>
      <c r="C4839" s="6">
        <v>45524</v>
      </c>
      <c r="D4839" s="1" t="s">
        <v>1</v>
      </c>
      <c r="E4839" s="1" t="s">
        <v>0</v>
      </c>
      <c r="G4839" s="24">
        <v>183</v>
      </c>
    </row>
    <row r="4840" spans="1:7" x14ac:dyDescent="0.2">
      <c r="A4840" s="22">
        <v>233</v>
      </c>
      <c r="B4840" s="25" t="s">
        <v>534</v>
      </c>
      <c r="C4840" s="6">
        <v>45524</v>
      </c>
      <c r="D4840" s="1" t="s">
        <v>1</v>
      </c>
      <c r="E4840" s="1" t="s">
        <v>0</v>
      </c>
      <c r="G4840" s="24">
        <v>182</v>
      </c>
    </row>
    <row r="4841" spans="1:7" x14ac:dyDescent="0.2">
      <c r="A4841" s="22">
        <v>233</v>
      </c>
      <c r="B4841" s="25" t="s">
        <v>534</v>
      </c>
      <c r="C4841" s="6">
        <v>45524</v>
      </c>
      <c r="D4841" s="1" t="s">
        <v>1</v>
      </c>
      <c r="E4841" s="1" t="s">
        <v>0</v>
      </c>
      <c r="G4841" s="24">
        <v>183</v>
      </c>
    </row>
    <row r="4842" spans="1:7" x14ac:dyDescent="0.2">
      <c r="A4842" s="22">
        <v>233</v>
      </c>
      <c r="B4842" s="25" t="s">
        <v>543</v>
      </c>
      <c r="C4842" s="6">
        <v>45526</v>
      </c>
      <c r="D4842" s="1" t="s">
        <v>1</v>
      </c>
      <c r="E4842" s="1" t="s">
        <v>3</v>
      </c>
      <c r="F4842" s="24">
        <v>40</v>
      </c>
      <c r="G4842" s="24">
        <v>179</v>
      </c>
    </row>
    <row r="4843" spans="1:7" x14ac:dyDescent="0.2">
      <c r="A4843" s="22">
        <v>233</v>
      </c>
      <c r="B4843" s="25" t="s">
        <v>534</v>
      </c>
      <c r="C4843" s="6">
        <v>45524</v>
      </c>
      <c r="D4843" s="1" t="s">
        <v>1</v>
      </c>
      <c r="E4843" s="1" t="s">
        <v>0</v>
      </c>
      <c r="G4843" s="24">
        <v>167</v>
      </c>
    </row>
    <row r="4844" spans="1:7" x14ac:dyDescent="0.2">
      <c r="A4844" s="22">
        <v>233</v>
      </c>
      <c r="B4844" s="25" t="s">
        <v>534</v>
      </c>
      <c r="C4844" s="6">
        <v>45524</v>
      </c>
      <c r="D4844" s="1" t="s">
        <v>1</v>
      </c>
      <c r="E4844" s="1" t="s">
        <v>3</v>
      </c>
      <c r="F4844" s="24">
        <v>40</v>
      </c>
      <c r="G4844" s="24">
        <v>31</v>
      </c>
    </row>
    <row r="4845" spans="1:7" x14ac:dyDescent="0.2">
      <c r="A4845" s="22">
        <v>233</v>
      </c>
      <c r="B4845" s="25" t="s">
        <v>547</v>
      </c>
      <c r="C4845" s="6">
        <v>45527</v>
      </c>
      <c r="D4845" s="1" t="s">
        <v>1</v>
      </c>
      <c r="E4845" s="1" t="s">
        <v>2</v>
      </c>
      <c r="F4845" s="24">
        <v>25</v>
      </c>
      <c r="G4845" s="24">
        <v>162</v>
      </c>
    </row>
    <row r="4846" spans="1:7" x14ac:dyDescent="0.2">
      <c r="A4846" s="22">
        <v>233</v>
      </c>
      <c r="B4846" s="25" t="s">
        <v>547</v>
      </c>
      <c r="C4846" s="6">
        <v>45527</v>
      </c>
      <c r="D4846" s="1" t="s">
        <v>1</v>
      </c>
      <c r="E4846" s="1" t="s">
        <v>2</v>
      </c>
      <c r="F4846" s="24">
        <v>21</v>
      </c>
      <c r="G4846" s="24">
        <v>14</v>
      </c>
    </row>
    <row r="4847" spans="1:7" x14ac:dyDescent="0.2">
      <c r="A4847" s="22">
        <v>233</v>
      </c>
      <c r="B4847" s="25" t="s">
        <v>547</v>
      </c>
      <c r="C4847" s="6">
        <v>45527</v>
      </c>
      <c r="D4847" s="1" t="s">
        <v>1</v>
      </c>
      <c r="E4847" s="1" t="s">
        <v>2</v>
      </c>
      <c r="F4847" s="24">
        <v>29</v>
      </c>
      <c r="G4847" s="24">
        <v>79</v>
      </c>
    </row>
    <row r="4848" spans="1:7" x14ac:dyDescent="0.2">
      <c r="A4848" s="22">
        <v>233</v>
      </c>
      <c r="B4848" s="25" t="s">
        <v>547</v>
      </c>
      <c r="C4848" s="6">
        <v>45527</v>
      </c>
      <c r="D4848" s="1" t="s">
        <v>1</v>
      </c>
      <c r="E4848" s="1" t="s">
        <v>2</v>
      </c>
      <c r="F4848" s="24">
        <v>21</v>
      </c>
      <c r="G4848" s="24">
        <v>86</v>
      </c>
    </row>
    <row r="4849" spans="1:7" x14ac:dyDescent="0.2">
      <c r="A4849" s="22">
        <v>233</v>
      </c>
      <c r="B4849" s="25" t="s">
        <v>547</v>
      </c>
      <c r="C4849" s="6">
        <v>45527</v>
      </c>
      <c r="D4849" s="1" t="s">
        <v>1</v>
      </c>
      <c r="E4849" s="1" t="s">
        <v>2</v>
      </c>
      <c r="F4849" s="24">
        <v>20</v>
      </c>
      <c r="G4849" s="24">
        <v>177</v>
      </c>
    </row>
    <row r="4850" spans="1:7" x14ac:dyDescent="0.2">
      <c r="A4850" s="22">
        <v>233</v>
      </c>
      <c r="B4850" s="25" t="s">
        <v>453</v>
      </c>
      <c r="C4850" s="6">
        <v>45676</v>
      </c>
      <c r="D4850" s="1" t="s">
        <v>1</v>
      </c>
      <c r="E4850" s="1" t="s">
        <v>2</v>
      </c>
      <c r="F4850" s="24">
        <v>19</v>
      </c>
      <c r="G4850" s="24">
        <v>31</v>
      </c>
    </row>
    <row r="4851" spans="1:7" x14ac:dyDescent="0.2">
      <c r="A4851" s="22">
        <v>233</v>
      </c>
      <c r="B4851" s="25" t="s">
        <v>454</v>
      </c>
      <c r="C4851" s="6">
        <v>45677</v>
      </c>
      <c r="D4851" s="1" t="s">
        <v>1</v>
      </c>
      <c r="E4851" s="1" t="s">
        <v>2</v>
      </c>
      <c r="F4851" s="24">
        <v>19</v>
      </c>
      <c r="G4851" s="24">
        <v>17</v>
      </c>
    </row>
    <row r="4852" spans="1:7" x14ac:dyDescent="0.2">
      <c r="A4852" s="22">
        <v>233</v>
      </c>
      <c r="B4852" s="25" t="s">
        <v>455</v>
      </c>
      <c r="C4852" s="6">
        <v>45678</v>
      </c>
      <c r="D4852" s="1" t="s">
        <v>1</v>
      </c>
      <c r="E4852" s="1" t="s">
        <v>0</v>
      </c>
      <c r="G4852" s="24">
        <v>10</v>
      </c>
    </row>
    <row r="4853" spans="1:7" x14ac:dyDescent="0.2">
      <c r="A4853" s="22">
        <v>233</v>
      </c>
      <c r="B4853" s="25" t="s">
        <v>455</v>
      </c>
      <c r="C4853" s="6">
        <v>45678</v>
      </c>
      <c r="D4853" s="1" t="s">
        <v>1</v>
      </c>
      <c r="E4853" s="1" t="s">
        <v>0</v>
      </c>
      <c r="G4853" s="24">
        <v>29</v>
      </c>
    </row>
    <row r="4854" spans="1:7" x14ac:dyDescent="0.2">
      <c r="A4854" s="22">
        <v>233</v>
      </c>
      <c r="B4854" s="25" t="s">
        <v>534</v>
      </c>
      <c r="C4854" s="6">
        <v>45524</v>
      </c>
      <c r="D4854" s="1" t="s">
        <v>1</v>
      </c>
      <c r="E4854" s="1" t="s">
        <v>2</v>
      </c>
      <c r="F4854" s="24">
        <v>29</v>
      </c>
      <c r="G4854" s="24">
        <v>1</v>
      </c>
    </row>
    <row r="4855" spans="1:7" x14ac:dyDescent="0.2">
      <c r="A4855" s="22">
        <v>233</v>
      </c>
      <c r="B4855" s="25" t="s">
        <v>534</v>
      </c>
      <c r="C4855" s="6">
        <v>45524</v>
      </c>
      <c r="D4855" s="1" t="s">
        <v>1</v>
      </c>
      <c r="E4855" s="1" t="s">
        <v>0</v>
      </c>
      <c r="G4855" s="24">
        <v>181</v>
      </c>
    </row>
    <row r="4856" spans="1:7" x14ac:dyDescent="0.2">
      <c r="A4856" s="22">
        <v>233</v>
      </c>
      <c r="B4856" s="25" t="s">
        <v>534</v>
      </c>
      <c r="C4856" s="6">
        <v>45524</v>
      </c>
      <c r="D4856" s="1" t="s">
        <v>1</v>
      </c>
      <c r="E4856" s="1" t="s">
        <v>2</v>
      </c>
      <c r="F4856" s="24">
        <v>20</v>
      </c>
      <c r="G4856" s="24">
        <v>183</v>
      </c>
    </row>
    <row r="4857" spans="1:7" x14ac:dyDescent="0.2">
      <c r="A4857" s="22">
        <v>233</v>
      </c>
      <c r="B4857" s="25" t="s">
        <v>502</v>
      </c>
      <c r="C4857" s="6">
        <v>45525</v>
      </c>
      <c r="D4857" s="1" t="s">
        <v>1</v>
      </c>
      <c r="E4857" s="1" t="s">
        <v>2</v>
      </c>
      <c r="F4857" s="24">
        <v>37</v>
      </c>
      <c r="G4857" s="24">
        <v>9</v>
      </c>
    </row>
    <row r="4858" spans="1:7" x14ac:dyDescent="0.2">
      <c r="A4858" s="22">
        <v>233</v>
      </c>
      <c r="B4858" s="25" t="s">
        <v>543</v>
      </c>
      <c r="C4858" s="6">
        <v>45526</v>
      </c>
      <c r="D4858" s="1" t="s">
        <v>1</v>
      </c>
      <c r="E4858" s="1" t="s">
        <v>0</v>
      </c>
      <c r="G4858" s="24">
        <v>157</v>
      </c>
    </row>
    <row r="4859" spans="1:7" x14ac:dyDescent="0.2">
      <c r="A4859" s="22">
        <v>233</v>
      </c>
      <c r="B4859" s="25" t="s">
        <v>502</v>
      </c>
      <c r="C4859" s="6">
        <v>45525</v>
      </c>
      <c r="D4859" s="1" t="s">
        <v>1</v>
      </c>
      <c r="E4859" s="1" t="s">
        <v>2</v>
      </c>
      <c r="F4859" s="24">
        <v>21</v>
      </c>
      <c r="G4859" s="24">
        <v>19</v>
      </c>
    </row>
    <row r="4860" spans="1:7" x14ac:dyDescent="0.2">
      <c r="A4860" s="22">
        <v>233</v>
      </c>
      <c r="B4860" s="25" t="s">
        <v>502</v>
      </c>
      <c r="C4860" s="6">
        <v>45525</v>
      </c>
      <c r="D4860" s="1" t="s">
        <v>1</v>
      </c>
      <c r="E4860" s="1" t="s">
        <v>2</v>
      </c>
      <c r="F4860" s="24">
        <v>19</v>
      </c>
      <c r="G4860" s="24">
        <v>78</v>
      </c>
    </row>
    <row r="4861" spans="1:7" x14ac:dyDescent="0.2">
      <c r="A4861" s="22">
        <v>233</v>
      </c>
      <c r="B4861" s="25" t="s">
        <v>502</v>
      </c>
      <c r="C4861" s="6">
        <v>45525</v>
      </c>
      <c r="D4861" s="1" t="s">
        <v>1</v>
      </c>
      <c r="E4861" s="1" t="s">
        <v>0</v>
      </c>
      <c r="G4861" s="24">
        <v>182</v>
      </c>
    </row>
    <row r="4862" spans="1:7" x14ac:dyDescent="0.2">
      <c r="A4862" s="22">
        <v>233</v>
      </c>
      <c r="B4862" s="25" t="s">
        <v>502</v>
      </c>
      <c r="C4862" s="6">
        <v>45525</v>
      </c>
      <c r="D4862" s="1" t="s">
        <v>1</v>
      </c>
      <c r="E4862" s="1" t="s">
        <v>0</v>
      </c>
      <c r="G4862" s="24">
        <v>182</v>
      </c>
    </row>
    <row r="4863" spans="1:7" x14ac:dyDescent="0.2">
      <c r="A4863" s="22">
        <v>233</v>
      </c>
      <c r="B4863" s="25" t="s">
        <v>543</v>
      </c>
      <c r="C4863" s="6">
        <v>45526</v>
      </c>
      <c r="D4863" s="1" t="s">
        <v>1</v>
      </c>
      <c r="E4863" s="1" t="s">
        <v>0</v>
      </c>
      <c r="G4863" s="24">
        <v>181</v>
      </c>
    </row>
    <row r="4864" spans="1:7" x14ac:dyDescent="0.2">
      <c r="A4864" s="22">
        <v>233</v>
      </c>
      <c r="B4864" s="25" t="s">
        <v>543</v>
      </c>
      <c r="C4864" s="6">
        <v>45526</v>
      </c>
      <c r="D4864" s="1" t="s">
        <v>1</v>
      </c>
      <c r="E4864" s="1" t="s">
        <v>2</v>
      </c>
      <c r="F4864" s="24">
        <v>41</v>
      </c>
      <c r="G4864" s="24">
        <v>84</v>
      </c>
    </row>
    <row r="4865" spans="1:7" x14ac:dyDescent="0.2">
      <c r="A4865" s="22">
        <v>233</v>
      </c>
      <c r="B4865" s="25" t="s">
        <v>547</v>
      </c>
      <c r="C4865" s="6">
        <v>45527</v>
      </c>
      <c r="D4865" s="1" t="s">
        <v>1</v>
      </c>
      <c r="E4865" s="1" t="s">
        <v>0</v>
      </c>
      <c r="G4865" s="24">
        <v>6</v>
      </c>
    </row>
    <row r="4866" spans="1:7" x14ac:dyDescent="0.2">
      <c r="A4866" s="22">
        <v>233</v>
      </c>
      <c r="B4866" s="25" t="s">
        <v>547</v>
      </c>
      <c r="C4866" s="6">
        <v>45527</v>
      </c>
      <c r="D4866" s="1" t="s">
        <v>1</v>
      </c>
      <c r="E4866" s="1" t="s">
        <v>6</v>
      </c>
      <c r="F4866" s="24">
        <v>37</v>
      </c>
      <c r="G4866" s="24">
        <v>4</v>
      </c>
    </row>
    <row r="4867" spans="1:7" x14ac:dyDescent="0.2">
      <c r="A4867" s="22">
        <v>233</v>
      </c>
      <c r="B4867" s="25" t="s">
        <v>547</v>
      </c>
      <c r="C4867" s="6">
        <v>45527</v>
      </c>
      <c r="D4867" s="1" t="s">
        <v>1</v>
      </c>
      <c r="E4867" s="1" t="s">
        <v>0</v>
      </c>
      <c r="G4867" s="24">
        <v>68</v>
      </c>
    </row>
    <row r="4868" spans="1:7" x14ac:dyDescent="0.2">
      <c r="A4868" s="22">
        <v>233</v>
      </c>
      <c r="B4868" s="25" t="s">
        <v>404</v>
      </c>
      <c r="C4868" s="6">
        <v>45628</v>
      </c>
      <c r="D4868" s="1" t="s">
        <v>1</v>
      </c>
      <c r="E4868" s="1" t="s">
        <v>2</v>
      </c>
      <c r="F4868" s="24">
        <v>22</v>
      </c>
      <c r="G4868" s="24">
        <v>41</v>
      </c>
    </row>
    <row r="4869" spans="1:7" x14ac:dyDescent="0.2">
      <c r="A4869" s="22">
        <v>233</v>
      </c>
      <c r="B4869" s="25" t="s">
        <v>404</v>
      </c>
      <c r="C4869" s="6">
        <v>45628</v>
      </c>
      <c r="D4869" s="1" t="s">
        <v>1</v>
      </c>
      <c r="E4869" s="1" t="s">
        <v>0</v>
      </c>
      <c r="G4869" s="24">
        <v>78</v>
      </c>
    </row>
    <row r="4870" spans="1:7" x14ac:dyDescent="0.2">
      <c r="A4870" s="22">
        <v>233</v>
      </c>
      <c r="B4870" s="25" t="s">
        <v>404</v>
      </c>
      <c r="C4870" s="6">
        <v>45628</v>
      </c>
      <c r="D4870" s="1" t="s">
        <v>1</v>
      </c>
      <c r="E4870" s="1" t="s">
        <v>0</v>
      </c>
      <c r="G4870" s="24">
        <v>79</v>
      </c>
    </row>
    <row r="4871" spans="1:7" x14ac:dyDescent="0.2">
      <c r="A4871" s="22">
        <v>233</v>
      </c>
      <c r="B4871" s="25" t="s">
        <v>506</v>
      </c>
      <c r="C4871" s="6">
        <v>45629</v>
      </c>
      <c r="D4871" s="1" t="s">
        <v>1</v>
      </c>
      <c r="E4871" s="1" t="s">
        <v>3</v>
      </c>
      <c r="F4871" s="24">
        <v>31</v>
      </c>
      <c r="G4871" s="24">
        <v>0</v>
      </c>
    </row>
    <row r="4872" spans="1:7" x14ac:dyDescent="0.2">
      <c r="A4872" s="22">
        <v>233</v>
      </c>
      <c r="B4872" s="25" t="s">
        <v>443</v>
      </c>
      <c r="C4872" s="6">
        <v>45675</v>
      </c>
      <c r="D4872" s="1" t="s">
        <v>1</v>
      </c>
      <c r="E4872" s="1" t="s">
        <v>0</v>
      </c>
      <c r="G4872" s="24">
        <v>24</v>
      </c>
    </row>
    <row r="4873" spans="1:7" x14ac:dyDescent="0.2">
      <c r="A4873" s="22">
        <v>233</v>
      </c>
      <c r="B4873" s="25" t="s">
        <v>443</v>
      </c>
      <c r="C4873" s="6">
        <v>45675</v>
      </c>
      <c r="D4873" s="1" t="s">
        <v>1</v>
      </c>
      <c r="E4873" s="1" t="s">
        <v>0</v>
      </c>
      <c r="G4873" s="24">
        <v>13</v>
      </c>
    </row>
    <row r="4874" spans="1:7" x14ac:dyDescent="0.2">
      <c r="A4874" s="22">
        <v>233</v>
      </c>
      <c r="B4874" s="25" t="s">
        <v>443</v>
      </c>
      <c r="C4874" s="6">
        <v>45675</v>
      </c>
      <c r="D4874" s="1" t="s">
        <v>1</v>
      </c>
      <c r="E4874" s="1" t="s">
        <v>0</v>
      </c>
      <c r="G4874" s="24">
        <v>31</v>
      </c>
    </row>
    <row r="4875" spans="1:7" x14ac:dyDescent="0.2">
      <c r="A4875" s="22">
        <v>233</v>
      </c>
      <c r="B4875" s="25" t="s">
        <v>395</v>
      </c>
      <c r="C4875" s="6">
        <v>45690</v>
      </c>
      <c r="D4875" s="1" t="s">
        <v>1</v>
      </c>
      <c r="E4875" s="1" t="s">
        <v>0</v>
      </c>
      <c r="G4875" s="24">
        <v>17</v>
      </c>
    </row>
    <row r="4876" spans="1:7" x14ac:dyDescent="0.2">
      <c r="A4876" s="22">
        <v>233</v>
      </c>
      <c r="B4876" s="25" t="s">
        <v>396</v>
      </c>
      <c r="C4876" s="6">
        <v>45691</v>
      </c>
      <c r="D4876" s="1" t="s">
        <v>1</v>
      </c>
      <c r="E4876" s="1" t="s">
        <v>0</v>
      </c>
      <c r="G4876" s="24">
        <v>16</v>
      </c>
    </row>
    <row r="4877" spans="1:7" x14ac:dyDescent="0.2">
      <c r="A4877" s="22">
        <v>233</v>
      </c>
      <c r="B4877" s="25" t="s">
        <v>396</v>
      </c>
      <c r="C4877" s="6">
        <v>45691</v>
      </c>
      <c r="D4877" s="1" t="s">
        <v>1</v>
      </c>
      <c r="E4877" s="1" t="s">
        <v>2</v>
      </c>
      <c r="F4877" s="24">
        <v>27</v>
      </c>
      <c r="G4877" s="24">
        <v>0</v>
      </c>
    </row>
    <row r="4878" spans="1:7" x14ac:dyDescent="0.2">
      <c r="A4878" s="22">
        <v>233</v>
      </c>
      <c r="B4878" s="25" t="s">
        <v>431</v>
      </c>
      <c r="C4878" s="6">
        <v>45692</v>
      </c>
      <c r="D4878" s="1" t="s">
        <v>1</v>
      </c>
      <c r="E4878" s="1" t="s">
        <v>2</v>
      </c>
      <c r="F4878" s="24">
        <v>26</v>
      </c>
      <c r="G4878" s="24">
        <v>1</v>
      </c>
    </row>
    <row r="4879" spans="1:7" x14ac:dyDescent="0.2">
      <c r="A4879" s="22">
        <v>233</v>
      </c>
      <c r="B4879" s="25" t="s">
        <v>548</v>
      </c>
      <c r="C4879" s="6">
        <v>45700</v>
      </c>
      <c r="D4879" s="1" t="s">
        <v>1</v>
      </c>
      <c r="E4879" s="1" t="s">
        <v>0</v>
      </c>
      <c r="G4879" s="24">
        <v>6</v>
      </c>
    </row>
    <row r="4880" spans="1:7" x14ac:dyDescent="0.2">
      <c r="A4880" s="22">
        <v>233</v>
      </c>
      <c r="B4880" s="25" t="s">
        <v>548</v>
      </c>
      <c r="C4880" s="6">
        <v>45700</v>
      </c>
      <c r="D4880" s="1" t="s">
        <v>1</v>
      </c>
      <c r="E4880" s="1" t="s">
        <v>0</v>
      </c>
      <c r="G4880" s="24">
        <v>2</v>
      </c>
    </row>
    <row r="4881" spans="1:7" x14ac:dyDescent="0.2">
      <c r="A4881" s="22">
        <v>233</v>
      </c>
      <c r="B4881" s="25" t="s">
        <v>548</v>
      </c>
      <c r="C4881" s="6">
        <v>45700</v>
      </c>
      <c r="D4881" s="1" t="s">
        <v>1</v>
      </c>
      <c r="E4881" s="1" t="s">
        <v>2</v>
      </c>
      <c r="F4881" s="24">
        <v>31</v>
      </c>
      <c r="G4881" s="24">
        <v>7</v>
      </c>
    </row>
    <row r="4882" spans="1:7" x14ac:dyDescent="0.2">
      <c r="A4882" s="22">
        <v>233</v>
      </c>
      <c r="B4882" s="25" t="s">
        <v>548</v>
      </c>
      <c r="C4882" s="6">
        <v>45700</v>
      </c>
      <c r="D4882" s="1" t="s">
        <v>4</v>
      </c>
      <c r="E4882" s="1" t="s">
        <v>0</v>
      </c>
    </row>
    <row r="4883" spans="1:7" x14ac:dyDescent="0.2">
      <c r="A4883" s="22">
        <v>233</v>
      </c>
      <c r="B4883" s="25" t="s">
        <v>534</v>
      </c>
      <c r="C4883" s="6">
        <v>45524</v>
      </c>
      <c r="D4883" s="1" t="s">
        <v>1</v>
      </c>
      <c r="E4883" s="1" t="s">
        <v>0</v>
      </c>
      <c r="G4883" s="24">
        <v>183</v>
      </c>
    </row>
    <row r="4884" spans="1:7" x14ac:dyDescent="0.2">
      <c r="A4884" s="22">
        <v>233</v>
      </c>
      <c r="B4884" s="25" t="s">
        <v>502</v>
      </c>
      <c r="C4884" s="6">
        <v>45525</v>
      </c>
      <c r="D4884" s="1" t="s">
        <v>4</v>
      </c>
      <c r="E4884" s="1" t="s">
        <v>0</v>
      </c>
      <c r="F4884" s="24">
        <v>24</v>
      </c>
    </row>
    <row r="4885" spans="1:7" x14ac:dyDescent="0.2">
      <c r="A4885" s="22">
        <v>233</v>
      </c>
      <c r="B4885" s="25" t="s">
        <v>502</v>
      </c>
      <c r="C4885" s="6">
        <v>45525</v>
      </c>
      <c r="D4885" s="1" t="s">
        <v>1</v>
      </c>
      <c r="E4885" s="1" t="s">
        <v>2</v>
      </c>
      <c r="F4885" s="24">
        <v>25</v>
      </c>
      <c r="G4885" s="24">
        <v>172</v>
      </c>
    </row>
    <row r="4886" spans="1:7" x14ac:dyDescent="0.2">
      <c r="A4886" s="22">
        <v>233</v>
      </c>
      <c r="B4886" s="25" t="s">
        <v>502</v>
      </c>
      <c r="C4886" s="6">
        <v>45525</v>
      </c>
      <c r="D4886" s="1" t="s">
        <v>1</v>
      </c>
      <c r="E4886" s="1" t="s">
        <v>0</v>
      </c>
      <c r="G4886" s="24">
        <v>182</v>
      </c>
    </row>
    <row r="4887" spans="1:7" x14ac:dyDescent="0.2">
      <c r="A4887" s="22">
        <v>233</v>
      </c>
      <c r="B4887" s="25" t="s">
        <v>502</v>
      </c>
      <c r="C4887" s="6">
        <v>45525</v>
      </c>
      <c r="D4887" s="1" t="s">
        <v>1</v>
      </c>
      <c r="E4887" s="1" t="s">
        <v>2</v>
      </c>
      <c r="F4887" s="24">
        <v>28</v>
      </c>
      <c r="G4887" s="24">
        <v>180</v>
      </c>
    </row>
    <row r="4888" spans="1:7" x14ac:dyDescent="0.2">
      <c r="A4888" s="22">
        <v>233</v>
      </c>
      <c r="B4888" s="25" t="s">
        <v>502</v>
      </c>
      <c r="C4888" s="6">
        <v>45525</v>
      </c>
      <c r="D4888" s="1" t="s">
        <v>1</v>
      </c>
      <c r="E4888" s="1" t="s">
        <v>3</v>
      </c>
      <c r="F4888" s="24">
        <v>28</v>
      </c>
      <c r="G4888" s="24">
        <v>181</v>
      </c>
    </row>
    <row r="4889" spans="1:7" x14ac:dyDescent="0.2">
      <c r="A4889" s="22">
        <v>233</v>
      </c>
      <c r="B4889" s="25" t="s">
        <v>502</v>
      </c>
      <c r="C4889" s="6">
        <v>45525</v>
      </c>
      <c r="D4889" s="1" t="s">
        <v>1</v>
      </c>
      <c r="E4889" s="1" t="s">
        <v>0</v>
      </c>
      <c r="G4889" s="24">
        <v>170</v>
      </c>
    </row>
    <row r="4890" spans="1:7" x14ac:dyDescent="0.2">
      <c r="A4890" s="22">
        <v>233</v>
      </c>
      <c r="B4890" s="25" t="s">
        <v>502</v>
      </c>
      <c r="C4890" s="6">
        <v>45525</v>
      </c>
      <c r="D4890" s="1" t="s">
        <v>1</v>
      </c>
      <c r="E4890" s="1" t="s">
        <v>0</v>
      </c>
      <c r="G4890" s="24">
        <v>182</v>
      </c>
    </row>
    <row r="4891" spans="1:7" x14ac:dyDescent="0.2">
      <c r="A4891" s="22">
        <v>233</v>
      </c>
      <c r="B4891" s="25" t="s">
        <v>502</v>
      </c>
      <c r="C4891" s="6">
        <v>45525</v>
      </c>
      <c r="D4891" s="1" t="s">
        <v>1</v>
      </c>
      <c r="E4891" s="1" t="s">
        <v>0</v>
      </c>
      <c r="G4891" s="24">
        <v>180</v>
      </c>
    </row>
    <row r="4892" spans="1:7" x14ac:dyDescent="0.2">
      <c r="A4892" s="22">
        <v>233</v>
      </c>
      <c r="B4892" s="25" t="s">
        <v>502</v>
      </c>
      <c r="C4892" s="6">
        <v>45525</v>
      </c>
      <c r="D4892" s="1" t="s">
        <v>1</v>
      </c>
      <c r="E4892" s="1" t="s">
        <v>0</v>
      </c>
      <c r="G4892" s="24">
        <v>182</v>
      </c>
    </row>
    <row r="4893" spans="1:7" x14ac:dyDescent="0.2">
      <c r="A4893" s="22">
        <v>233</v>
      </c>
      <c r="B4893" s="25" t="s">
        <v>502</v>
      </c>
      <c r="C4893" s="6">
        <v>45525</v>
      </c>
      <c r="D4893" s="1" t="s">
        <v>1</v>
      </c>
      <c r="E4893" s="1" t="s">
        <v>0</v>
      </c>
      <c r="G4893" s="24">
        <v>182</v>
      </c>
    </row>
    <row r="4894" spans="1:7" x14ac:dyDescent="0.2">
      <c r="A4894" s="22">
        <v>233</v>
      </c>
      <c r="B4894" s="25" t="s">
        <v>502</v>
      </c>
      <c r="C4894" s="6">
        <v>45525</v>
      </c>
      <c r="D4894" s="1" t="s">
        <v>1</v>
      </c>
      <c r="E4894" s="1" t="s">
        <v>0</v>
      </c>
      <c r="G4894" s="24">
        <v>162</v>
      </c>
    </row>
    <row r="4895" spans="1:7" x14ac:dyDescent="0.2">
      <c r="A4895" s="22">
        <v>233</v>
      </c>
      <c r="B4895" s="25" t="s">
        <v>502</v>
      </c>
      <c r="C4895" s="6">
        <v>45525</v>
      </c>
      <c r="D4895" s="1" t="s">
        <v>1</v>
      </c>
      <c r="E4895" s="1" t="s">
        <v>2</v>
      </c>
      <c r="F4895" s="24">
        <v>22</v>
      </c>
      <c r="G4895" s="24">
        <v>33</v>
      </c>
    </row>
    <row r="4896" spans="1:7" x14ac:dyDescent="0.2">
      <c r="A4896" s="22">
        <v>233</v>
      </c>
      <c r="B4896" s="25" t="s">
        <v>502</v>
      </c>
      <c r="C4896" s="6">
        <v>45525</v>
      </c>
      <c r="D4896" s="1" t="s">
        <v>1</v>
      </c>
      <c r="E4896" s="1" t="s">
        <v>0</v>
      </c>
      <c r="G4896" s="24">
        <v>182</v>
      </c>
    </row>
    <row r="4897" spans="1:7" x14ac:dyDescent="0.2">
      <c r="A4897" s="22">
        <v>233</v>
      </c>
      <c r="B4897" s="25" t="s">
        <v>502</v>
      </c>
      <c r="C4897" s="6">
        <v>45525</v>
      </c>
      <c r="D4897" s="1" t="s">
        <v>1</v>
      </c>
      <c r="E4897" s="1" t="s">
        <v>0</v>
      </c>
      <c r="G4897" s="24">
        <v>170</v>
      </c>
    </row>
    <row r="4898" spans="1:7" x14ac:dyDescent="0.2">
      <c r="A4898" s="22">
        <v>233</v>
      </c>
      <c r="B4898" s="25" t="s">
        <v>502</v>
      </c>
      <c r="C4898" s="6">
        <v>45525</v>
      </c>
      <c r="D4898" s="1" t="s">
        <v>1</v>
      </c>
      <c r="E4898" s="1" t="s">
        <v>2</v>
      </c>
      <c r="F4898" s="24">
        <v>27</v>
      </c>
      <c r="G4898" s="24">
        <v>90</v>
      </c>
    </row>
    <row r="4899" spans="1:7" x14ac:dyDescent="0.2">
      <c r="A4899" s="22">
        <v>233</v>
      </c>
      <c r="B4899" s="25" t="s">
        <v>502</v>
      </c>
      <c r="C4899" s="6">
        <v>45525</v>
      </c>
      <c r="D4899" s="1" t="s">
        <v>1</v>
      </c>
      <c r="E4899" s="1" t="s">
        <v>0</v>
      </c>
      <c r="G4899" s="24">
        <v>50</v>
      </c>
    </row>
    <row r="4900" spans="1:7" x14ac:dyDescent="0.2">
      <c r="A4900" s="22">
        <v>233</v>
      </c>
      <c r="B4900" s="25" t="s">
        <v>502</v>
      </c>
      <c r="C4900" s="6">
        <v>45525</v>
      </c>
      <c r="D4900" s="1" t="s">
        <v>1</v>
      </c>
      <c r="E4900" s="1" t="s">
        <v>0</v>
      </c>
      <c r="G4900" s="24">
        <v>176</v>
      </c>
    </row>
    <row r="4901" spans="1:7" x14ac:dyDescent="0.2">
      <c r="A4901" s="22">
        <v>233</v>
      </c>
      <c r="B4901" s="25" t="s">
        <v>502</v>
      </c>
      <c r="C4901" s="6">
        <v>45525</v>
      </c>
      <c r="D4901" s="1" t="s">
        <v>4</v>
      </c>
      <c r="E4901" s="1" t="s">
        <v>0</v>
      </c>
      <c r="F4901" s="24">
        <v>25</v>
      </c>
    </row>
    <row r="4902" spans="1:7" x14ac:dyDescent="0.2">
      <c r="A4902" s="22">
        <v>233</v>
      </c>
      <c r="B4902" s="25" t="s">
        <v>502</v>
      </c>
      <c r="C4902" s="6">
        <v>45525</v>
      </c>
      <c r="D4902" s="1" t="s">
        <v>1</v>
      </c>
      <c r="E4902" s="1" t="s">
        <v>0</v>
      </c>
      <c r="G4902" s="24">
        <v>181</v>
      </c>
    </row>
    <row r="4903" spans="1:7" x14ac:dyDescent="0.2">
      <c r="A4903" s="22">
        <v>233</v>
      </c>
      <c r="B4903" s="25" t="s">
        <v>502</v>
      </c>
      <c r="C4903" s="6">
        <v>45525</v>
      </c>
      <c r="D4903" s="1" t="s">
        <v>1</v>
      </c>
      <c r="E4903" s="1" t="s">
        <v>0</v>
      </c>
      <c r="G4903" s="24">
        <v>182</v>
      </c>
    </row>
    <row r="4904" spans="1:7" x14ac:dyDescent="0.2">
      <c r="A4904" s="22">
        <v>233</v>
      </c>
      <c r="B4904" s="25" t="s">
        <v>502</v>
      </c>
      <c r="C4904" s="6">
        <v>45525</v>
      </c>
      <c r="D4904" s="1" t="s">
        <v>1</v>
      </c>
      <c r="E4904" s="1" t="s">
        <v>0</v>
      </c>
      <c r="G4904" s="24">
        <v>182</v>
      </c>
    </row>
    <row r="4905" spans="1:7" x14ac:dyDescent="0.2">
      <c r="A4905" s="22">
        <v>233</v>
      </c>
      <c r="B4905" s="25" t="s">
        <v>543</v>
      </c>
      <c r="C4905" s="6">
        <v>45526</v>
      </c>
      <c r="D4905" s="1" t="s">
        <v>1</v>
      </c>
      <c r="E4905" s="1" t="s">
        <v>0</v>
      </c>
      <c r="G4905" s="24">
        <v>181</v>
      </c>
    </row>
    <row r="4906" spans="1:7" x14ac:dyDescent="0.2">
      <c r="A4906" s="22">
        <v>233</v>
      </c>
      <c r="B4906" s="25" t="s">
        <v>543</v>
      </c>
      <c r="C4906" s="6">
        <v>45526</v>
      </c>
      <c r="D4906" s="1" t="s">
        <v>1</v>
      </c>
      <c r="E4906" s="1" t="s">
        <v>3</v>
      </c>
      <c r="F4906" s="24">
        <v>49</v>
      </c>
      <c r="G4906" s="24">
        <v>138</v>
      </c>
    </row>
    <row r="4907" spans="1:7" x14ac:dyDescent="0.2">
      <c r="A4907" s="22">
        <v>233</v>
      </c>
      <c r="B4907" s="25" t="s">
        <v>543</v>
      </c>
      <c r="C4907" s="6">
        <v>45526</v>
      </c>
      <c r="D4907" s="1" t="s">
        <v>1</v>
      </c>
      <c r="E4907" s="1" t="s">
        <v>0</v>
      </c>
      <c r="G4907" s="24">
        <v>159</v>
      </c>
    </row>
    <row r="4908" spans="1:7" x14ac:dyDescent="0.2">
      <c r="A4908" s="22">
        <v>233</v>
      </c>
      <c r="B4908" s="25" t="s">
        <v>502</v>
      </c>
      <c r="C4908" s="6">
        <v>45525</v>
      </c>
      <c r="D4908" s="1" t="s">
        <v>1</v>
      </c>
      <c r="E4908" s="1" t="s">
        <v>2</v>
      </c>
      <c r="F4908" s="24">
        <v>27</v>
      </c>
      <c r="G4908" s="24">
        <v>0</v>
      </c>
    </row>
    <row r="4909" spans="1:7" x14ac:dyDescent="0.2">
      <c r="A4909" s="22">
        <v>233</v>
      </c>
      <c r="B4909" s="25" t="s">
        <v>502</v>
      </c>
      <c r="C4909" s="6">
        <v>45525</v>
      </c>
      <c r="D4909" s="1" t="s">
        <v>1</v>
      </c>
      <c r="E4909" s="1" t="s">
        <v>6</v>
      </c>
      <c r="F4909" s="24">
        <v>34</v>
      </c>
      <c r="G4909" s="24">
        <v>37</v>
      </c>
    </row>
    <row r="4910" spans="1:7" x14ac:dyDescent="0.2">
      <c r="A4910" s="22">
        <v>233</v>
      </c>
      <c r="B4910" s="25" t="s">
        <v>543</v>
      </c>
      <c r="C4910" s="6">
        <v>45526</v>
      </c>
      <c r="D4910" s="1" t="s">
        <v>1</v>
      </c>
      <c r="E4910" s="1" t="s">
        <v>0</v>
      </c>
      <c r="G4910" s="24">
        <v>151</v>
      </c>
    </row>
    <row r="4911" spans="1:7" x14ac:dyDescent="0.2">
      <c r="A4911" s="22">
        <v>233</v>
      </c>
      <c r="B4911" s="25" t="s">
        <v>543</v>
      </c>
      <c r="C4911" s="6">
        <v>45526</v>
      </c>
      <c r="D4911" s="1" t="s">
        <v>1</v>
      </c>
      <c r="E4911" s="1" t="s">
        <v>0</v>
      </c>
      <c r="G4911" s="24">
        <v>177</v>
      </c>
    </row>
    <row r="4912" spans="1:7" x14ac:dyDescent="0.2">
      <c r="A4912" s="22">
        <v>233</v>
      </c>
      <c r="B4912" s="25" t="s">
        <v>543</v>
      </c>
      <c r="C4912" s="6">
        <v>45526</v>
      </c>
      <c r="D4912" s="1" t="s">
        <v>1</v>
      </c>
      <c r="E4912" s="1" t="s">
        <v>0</v>
      </c>
      <c r="G4912" s="24">
        <v>181</v>
      </c>
    </row>
    <row r="4913" spans="1:7" x14ac:dyDescent="0.2">
      <c r="A4913" s="22">
        <v>233</v>
      </c>
      <c r="B4913" s="25" t="s">
        <v>543</v>
      </c>
      <c r="C4913" s="6">
        <v>45526</v>
      </c>
      <c r="D4913" s="1" t="s">
        <v>1</v>
      </c>
      <c r="E4913" s="1" t="s">
        <v>0</v>
      </c>
      <c r="G4913" s="24">
        <v>13</v>
      </c>
    </row>
    <row r="4914" spans="1:7" x14ac:dyDescent="0.2">
      <c r="A4914" s="22">
        <v>233</v>
      </c>
      <c r="B4914" s="25" t="s">
        <v>543</v>
      </c>
      <c r="C4914" s="6">
        <v>45526</v>
      </c>
      <c r="D4914" s="1" t="s">
        <v>1</v>
      </c>
      <c r="E4914" s="1" t="s">
        <v>0</v>
      </c>
      <c r="G4914" s="24">
        <v>181</v>
      </c>
    </row>
    <row r="4915" spans="1:7" x14ac:dyDescent="0.2">
      <c r="A4915" s="22">
        <v>233</v>
      </c>
      <c r="B4915" s="25" t="s">
        <v>543</v>
      </c>
      <c r="C4915" s="6">
        <v>45526</v>
      </c>
      <c r="D4915" s="1" t="s">
        <v>1</v>
      </c>
      <c r="E4915" s="1" t="s">
        <v>0</v>
      </c>
      <c r="G4915" s="24">
        <v>181</v>
      </c>
    </row>
    <row r="4916" spans="1:7" x14ac:dyDescent="0.2">
      <c r="A4916" s="22">
        <v>233</v>
      </c>
      <c r="B4916" s="25" t="s">
        <v>543</v>
      </c>
      <c r="C4916" s="6">
        <v>45526</v>
      </c>
      <c r="D4916" s="1" t="s">
        <v>4</v>
      </c>
      <c r="E4916" s="1" t="s">
        <v>0</v>
      </c>
    </row>
    <row r="4917" spans="1:7" x14ac:dyDescent="0.2">
      <c r="A4917" s="22">
        <v>233</v>
      </c>
      <c r="B4917" s="25" t="s">
        <v>543</v>
      </c>
      <c r="C4917" s="6">
        <v>45526</v>
      </c>
      <c r="D4917" s="1" t="s">
        <v>1</v>
      </c>
      <c r="E4917" s="1" t="s">
        <v>0</v>
      </c>
      <c r="G4917" s="24">
        <v>159</v>
      </c>
    </row>
    <row r="4918" spans="1:7" x14ac:dyDescent="0.2">
      <c r="A4918" s="22">
        <v>233</v>
      </c>
      <c r="B4918" s="25" t="s">
        <v>502</v>
      </c>
      <c r="C4918" s="6">
        <v>45525</v>
      </c>
      <c r="D4918" s="1" t="s">
        <v>1</v>
      </c>
      <c r="E4918" s="1" t="s">
        <v>0</v>
      </c>
      <c r="G4918" s="24">
        <v>182</v>
      </c>
    </row>
    <row r="4919" spans="1:7" x14ac:dyDescent="0.2">
      <c r="A4919" s="22">
        <v>233</v>
      </c>
      <c r="B4919" s="25" t="s">
        <v>502</v>
      </c>
      <c r="C4919" s="6">
        <v>45525</v>
      </c>
      <c r="D4919" s="1" t="s">
        <v>1</v>
      </c>
      <c r="E4919" s="1" t="s">
        <v>2</v>
      </c>
      <c r="F4919" s="24">
        <v>31</v>
      </c>
      <c r="G4919" s="24">
        <v>175</v>
      </c>
    </row>
    <row r="4920" spans="1:7" x14ac:dyDescent="0.2">
      <c r="A4920" s="22">
        <v>233</v>
      </c>
      <c r="B4920" s="25" t="s">
        <v>543</v>
      </c>
      <c r="C4920" s="6">
        <v>45526</v>
      </c>
      <c r="D4920" s="1" t="s">
        <v>1</v>
      </c>
      <c r="E4920" s="1" t="s">
        <v>0</v>
      </c>
      <c r="G4920" s="24">
        <v>181</v>
      </c>
    </row>
    <row r="4921" spans="1:7" x14ac:dyDescent="0.2">
      <c r="A4921" s="22">
        <v>233</v>
      </c>
      <c r="B4921" s="25" t="s">
        <v>543</v>
      </c>
      <c r="C4921" s="6">
        <v>45526</v>
      </c>
      <c r="D4921" s="1" t="s">
        <v>1</v>
      </c>
      <c r="E4921" s="1" t="s">
        <v>2</v>
      </c>
      <c r="F4921" s="24">
        <v>25</v>
      </c>
      <c r="G4921" s="24">
        <v>11</v>
      </c>
    </row>
    <row r="4922" spans="1:7" x14ac:dyDescent="0.2">
      <c r="A4922" s="22">
        <v>233</v>
      </c>
      <c r="B4922" s="25" t="s">
        <v>543</v>
      </c>
      <c r="C4922" s="6">
        <v>45526</v>
      </c>
      <c r="D4922" s="1" t="s">
        <v>1</v>
      </c>
      <c r="E4922" s="1" t="s">
        <v>0</v>
      </c>
      <c r="G4922" s="24">
        <v>68</v>
      </c>
    </row>
    <row r="4923" spans="1:7" x14ac:dyDescent="0.2">
      <c r="A4923" s="22">
        <v>233</v>
      </c>
      <c r="B4923" s="25" t="s">
        <v>543</v>
      </c>
      <c r="C4923" s="6">
        <v>45526</v>
      </c>
      <c r="D4923" s="1" t="s">
        <v>1</v>
      </c>
      <c r="E4923" s="1" t="s">
        <v>0</v>
      </c>
      <c r="G4923" s="24">
        <v>106</v>
      </c>
    </row>
    <row r="4924" spans="1:7" x14ac:dyDescent="0.2">
      <c r="A4924" s="22">
        <v>233</v>
      </c>
      <c r="B4924" s="25" t="s">
        <v>543</v>
      </c>
      <c r="C4924" s="6">
        <v>45526</v>
      </c>
      <c r="D4924" s="1" t="s">
        <v>1</v>
      </c>
      <c r="E4924" s="1" t="s">
        <v>0</v>
      </c>
      <c r="G4924" s="24">
        <v>181</v>
      </c>
    </row>
    <row r="4925" spans="1:7" x14ac:dyDescent="0.2">
      <c r="A4925" s="22">
        <v>233</v>
      </c>
      <c r="B4925" s="25" t="s">
        <v>543</v>
      </c>
      <c r="C4925" s="6">
        <v>45526</v>
      </c>
      <c r="D4925" s="1" t="s">
        <v>1</v>
      </c>
      <c r="E4925" s="1" t="s">
        <v>0</v>
      </c>
      <c r="G4925" s="24">
        <v>179</v>
      </c>
    </row>
    <row r="4926" spans="1:7" x14ac:dyDescent="0.2">
      <c r="A4926" s="22">
        <v>233</v>
      </c>
      <c r="B4926" s="25" t="s">
        <v>543</v>
      </c>
      <c r="C4926" s="6">
        <v>45526</v>
      </c>
      <c r="D4926" s="1" t="s">
        <v>1</v>
      </c>
      <c r="E4926" s="1" t="s">
        <v>0</v>
      </c>
      <c r="G4926" s="24">
        <v>181</v>
      </c>
    </row>
    <row r="4927" spans="1:7" x14ac:dyDescent="0.2">
      <c r="A4927" s="22">
        <v>233</v>
      </c>
      <c r="B4927" s="25" t="s">
        <v>543</v>
      </c>
      <c r="C4927" s="6">
        <v>45526</v>
      </c>
      <c r="D4927" s="1" t="s">
        <v>1</v>
      </c>
      <c r="E4927" s="1" t="s">
        <v>0</v>
      </c>
      <c r="G4927" s="24">
        <v>154</v>
      </c>
    </row>
    <row r="4928" spans="1:7" x14ac:dyDescent="0.2">
      <c r="A4928" s="22">
        <v>233</v>
      </c>
      <c r="B4928" s="25" t="s">
        <v>543</v>
      </c>
      <c r="C4928" s="6">
        <v>45526</v>
      </c>
      <c r="D4928" s="1" t="s">
        <v>4</v>
      </c>
      <c r="E4928" s="1" t="s">
        <v>0</v>
      </c>
      <c r="F4928" s="24">
        <v>40</v>
      </c>
    </row>
    <row r="4929" spans="1:7" x14ac:dyDescent="0.2">
      <c r="A4929" s="22">
        <v>233</v>
      </c>
      <c r="B4929" s="25" t="s">
        <v>543</v>
      </c>
      <c r="C4929" s="6">
        <v>45526</v>
      </c>
      <c r="D4929" s="1" t="s">
        <v>1</v>
      </c>
      <c r="E4929" s="1" t="s">
        <v>0</v>
      </c>
      <c r="G4929" s="24">
        <v>181</v>
      </c>
    </row>
    <row r="4930" spans="1:7" x14ac:dyDescent="0.2">
      <c r="A4930" s="22">
        <v>233</v>
      </c>
      <c r="B4930" s="25" t="s">
        <v>543</v>
      </c>
      <c r="C4930" s="6">
        <v>45526</v>
      </c>
      <c r="D4930" s="1" t="s">
        <v>4</v>
      </c>
      <c r="E4930" s="1" t="s">
        <v>0</v>
      </c>
    </row>
    <row r="4931" spans="1:7" x14ac:dyDescent="0.2">
      <c r="A4931" s="22">
        <v>233</v>
      </c>
      <c r="B4931" s="25" t="s">
        <v>543</v>
      </c>
      <c r="C4931" s="6">
        <v>45526</v>
      </c>
      <c r="D4931" s="1" t="s">
        <v>1</v>
      </c>
      <c r="E4931" s="1" t="s">
        <v>0</v>
      </c>
      <c r="G4931" s="24">
        <v>181</v>
      </c>
    </row>
    <row r="4932" spans="1:7" x14ac:dyDescent="0.2">
      <c r="A4932" s="22">
        <v>233</v>
      </c>
      <c r="B4932" s="25" t="s">
        <v>543</v>
      </c>
      <c r="C4932" s="6">
        <v>45526</v>
      </c>
      <c r="D4932" s="1" t="s">
        <v>1</v>
      </c>
      <c r="E4932" s="1" t="s">
        <v>0</v>
      </c>
      <c r="G4932" s="24">
        <v>73</v>
      </c>
    </row>
    <row r="4933" spans="1:7" x14ac:dyDescent="0.2">
      <c r="A4933" s="22">
        <v>233</v>
      </c>
      <c r="B4933" s="25" t="s">
        <v>543</v>
      </c>
      <c r="C4933" s="6">
        <v>45526</v>
      </c>
      <c r="D4933" s="1" t="s">
        <v>1</v>
      </c>
      <c r="E4933" s="1" t="s">
        <v>0</v>
      </c>
      <c r="G4933" s="24">
        <v>159</v>
      </c>
    </row>
    <row r="4934" spans="1:7" x14ac:dyDescent="0.2">
      <c r="A4934" s="22">
        <v>233</v>
      </c>
      <c r="B4934" s="25" t="s">
        <v>543</v>
      </c>
      <c r="C4934" s="6">
        <v>45526</v>
      </c>
      <c r="D4934" s="1" t="s">
        <v>1</v>
      </c>
      <c r="E4934" s="1" t="s">
        <v>2</v>
      </c>
      <c r="F4934" s="24">
        <v>19</v>
      </c>
      <c r="G4934" s="24">
        <v>181</v>
      </c>
    </row>
    <row r="4935" spans="1:7" x14ac:dyDescent="0.2">
      <c r="A4935" s="22">
        <v>233</v>
      </c>
      <c r="B4935" s="25" t="s">
        <v>543</v>
      </c>
      <c r="C4935" s="6">
        <v>45526</v>
      </c>
      <c r="D4935" s="1" t="s">
        <v>1</v>
      </c>
      <c r="E4935" s="1" t="s">
        <v>6</v>
      </c>
      <c r="F4935" s="24">
        <v>26</v>
      </c>
      <c r="G4935" s="24">
        <v>126</v>
      </c>
    </row>
    <row r="4936" spans="1:7" x14ac:dyDescent="0.2">
      <c r="A4936" s="22">
        <v>233</v>
      </c>
      <c r="B4936" s="25" t="s">
        <v>547</v>
      </c>
      <c r="C4936" s="6">
        <v>45527</v>
      </c>
      <c r="D4936" s="1" t="s">
        <v>1</v>
      </c>
      <c r="E4936" s="1" t="s">
        <v>0</v>
      </c>
      <c r="G4936" s="24">
        <v>140</v>
      </c>
    </row>
    <row r="4937" spans="1:7" x14ac:dyDescent="0.2">
      <c r="A4937" s="22">
        <v>233</v>
      </c>
      <c r="B4937" s="25" t="s">
        <v>547</v>
      </c>
      <c r="C4937" s="6">
        <v>45527</v>
      </c>
      <c r="D4937" s="1" t="s">
        <v>1</v>
      </c>
      <c r="E4937" s="1" t="s">
        <v>2</v>
      </c>
      <c r="F4937" s="24">
        <v>21</v>
      </c>
      <c r="G4937" s="24">
        <v>154</v>
      </c>
    </row>
    <row r="4938" spans="1:7" x14ac:dyDescent="0.2">
      <c r="A4938" s="22">
        <v>233</v>
      </c>
      <c r="B4938" s="25" t="s">
        <v>547</v>
      </c>
      <c r="C4938" s="6">
        <v>45527</v>
      </c>
      <c r="D4938" s="1" t="s">
        <v>1</v>
      </c>
      <c r="E4938" s="1" t="s">
        <v>0</v>
      </c>
      <c r="G4938" s="24">
        <v>180</v>
      </c>
    </row>
    <row r="4939" spans="1:7" x14ac:dyDescent="0.2">
      <c r="A4939" s="22">
        <v>233</v>
      </c>
      <c r="B4939" s="25" t="s">
        <v>547</v>
      </c>
      <c r="C4939" s="6">
        <v>45527</v>
      </c>
      <c r="D4939" s="1" t="s">
        <v>1</v>
      </c>
      <c r="E4939" s="1" t="s">
        <v>0</v>
      </c>
      <c r="G4939" s="24">
        <v>89</v>
      </c>
    </row>
    <row r="4940" spans="1:7" x14ac:dyDescent="0.2">
      <c r="A4940" s="22">
        <v>233</v>
      </c>
      <c r="B4940" s="25" t="s">
        <v>547</v>
      </c>
      <c r="C4940" s="6">
        <v>45527</v>
      </c>
      <c r="D4940" s="1" t="s">
        <v>1</v>
      </c>
      <c r="E4940" s="1" t="s">
        <v>0</v>
      </c>
      <c r="G4940" s="24">
        <v>180</v>
      </c>
    </row>
    <row r="4941" spans="1:7" x14ac:dyDescent="0.2">
      <c r="A4941" s="22">
        <v>233</v>
      </c>
      <c r="B4941" s="25" t="s">
        <v>547</v>
      </c>
      <c r="C4941" s="6">
        <v>45527</v>
      </c>
      <c r="D4941" s="1" t="s">
        <v>1</v>
      </c>
      <c r="E4941" s="1" t="s">
        <v>0</v>
      </c>
      <c r="G4941" s="24">
        <v>174</v>
      </c>
    </row>
    <row r="4942" spans="1:7" x14ac:dyDescent="0.2">
      <c r="A4942" s="22">
        <v>233</v>
      </c>
      <c r="B4942" s="25" t="s">
        <v>547</v>
      </c>
      <c r="C4942" s="6">
        <v>45527</v>
      </c>
      <c r="D4942" s="1" t="s">
        <v>1</v>
      </c>
      <c r="E4942" s="1" t="s">
        <v>2</v>
      </c>
      <c r="F4942" s="24">
        <v>27</v>
      </c>
      <c r="G4942" s="24">
        <v>104</v>
      </c>
    </row>
    <row r="4943" spans="1:7" x14ac:dyDescent="0.2">
      <c r="A4943" s="22">
        <v>233</v>
      </c>
      <c r="B4943" s="25" t="s">
        <v>547</v>
      </c>
      <c r="C4943" s="6">
        <v>45527</v>
      </c>
      <c r="D4943" s="1" t="s">
        <v>1</v>
      </c>
      <c r="E4943" s="1" t="s">
        <v>0</v>
      </c>
      <c r="G4943" s="24">
        <v>180</v>
      </c>
    </row>
    <row r="4944" spans="1:7" x14ac:dyDescent="0.2">
      <c r="A4944" s="22">
        <v>233</v>
      </c>
      <c r="B4944" s="25" t="s">
        <v>547</v>
      </c>
      <c r="C4944" s="6">
        <v>45527</v>
      </c>
      <c r="D4944" s="1" t="s">
        <v>1</v>
      </c>
      <c r="E4944" s="1" t="s">
        <v>2</v>
      </c>
      <c r="F4944" s="24">
        <v>27</v>
      </c>
      <c r="G4944" s="24">
        <v>20</v>
      </c>
    </row>
    <row r="4945" spans="1:7" x14ac:dyDescent="0.2">
      <c r="A4945" s="22">
        <v>233</v>
      </c>
      <c r="B4945" s="25" t="s">
        <v>547</v>
      </c>
      <c r="C4945" s="6">
        <v>45527</v>
      </c>
      <c r="D4945" s="1" t="s">
        <v>1</v>
      </c>
      <c r="E4945" s="1" t="s">
        <v>0</v>
      </c>
      <c r="G4945" s="24">
        <v>21</v>
      </c>
    </row>
    <row r="4946" spans="1:7" x14ac:dyDescent="0.2">
      <c r="A4946" s="22">
        <v>233</v>
      </c>
      <c r="B4946" s="25" t="s">
        <v>409</v>
      </c>
      <c r="C4946" s="6">
        <v>45528</v>
      </c>
      <c r="D4946" s="1" t="s">
        <v>4</v>
      </c>
      <c r="E4946" s="1" t="s">
        <v>0</v>
      </c>
    </row>
    <row r="4947" spans="1:7" x14ac:dyDescent="0.2">
      <c r="A4947" s="22">
        <v>233</v>
      </c>
      <c r="B4947" s="25" t="s">
        <v>543</v>
      </c>
      <c r="C4947" s="6">
        <v>45526</v>
      </c>
      <c r="D4947" s="1" t="s">
        <v>1</v>
      </c>
      <c r="E4947" s="1" t="s">
        <v>0</v>
      </c>
      <c r="G4947" s="24">
        <v>118</v>
      </c>
    </row>
    <row r="4948" spans="1:7" x14ac:dyDescent="0.2">
      <c r="A4948" s="22">
        <v>233</v>
      </c>
      <c r="B4948" s="25" t="s">
        <v>543</v>
      </c>
      <c r="C4948" s="6">
        <v>45526</v>
      </c>
      <c r="D4948" s="1" t="s">
        <v>1</v>
      </c>
      <c r="E4948" s="1" t="s">
        <v>0</v>
      </c>
      <c r="G4948" s="24">
        <v>181</v>
      </c>
    </row>
    <row r="4949" spans="1:7" x14ac:dyDescent="0.2">
      <c r="A4949" s="22">
        <v>233</v>
      </c>
      <c r="B4949" s="25" t="s">
        <v>547</v>
      </c>
      <c r="C4949" s="6">
        <v>45527</v>
      </c>
      <c r="D4949" s="1" t="s">
        <v>5</v>
      </c>
      <c r="E4949" s="1" t="s">
        <v>0</v>
      </c>
      <c r="G4949" s="24">
        <v>169</v>
      </c>
    </row>
    <row r="4950" spans="1:7" x14ac:dyDescent="0.2">
      <c r="A4950" s="22">
        <v>233</v>
      </c>
      <c r="B4950" s="25" t="s">
        <v>547</v>
      </c>
      <c r="C4950" s="6">
        <v>45527</v>
      </c>
      <c r="D4950" s="1" t="s">
        <v>1</v>
      </c>
      <c r="E4950" s="1" t="s">
        <v>2</v>
      </c>
      <c r="F4950" s="24">
        <v>45</v>
      </c>
      <c r="G4950" s="24">
        <v>100</v>
      </c>
    </row>
    <row r="4951" spans="1:7" x14ac:dyDescent="0.2">
      <c r="A4951" s="22">
        <v>233</v>
      </c>
      <c r="B4951" s="25" t="s">
        <v>547</v>
      </c>
      <c r="C4951" s="6">
        <v>45527</v>
      </c>
      <c r="D4951" s="1" t="s">
        <v>1</v>
      </c>
      <c r="E4951" s="1" t="s">
        <v>0</v>
      </c>
      <c r="G4951" s="24">
        <v>79</v>
      </c>
    </row>
    <row r="4952" spans="1:7" x14ac:dyDescent="0.2">
      <c r="A4952" s="22">
        <v>233</v>
      </c>
      <c r="B4952" s="25" t="s">
        <v>547</v>
      </c>
      <c r="C4952" s="6">
        <v>45527</v>
      </c>
      <c r="D4952" s="1" t="s">
        <v>1</v>
      </c>
      <c r="E4952" s="1" t="s">
        <v>2</v>
      </c>
      <c r="F4952" s="24">
        <v>34</v>
      </c>
      <c r="G4952" s="24">
        <v>158</v>
      </c>
    </row>
    <row r="4953" spans="1:7" x14ac:dyDescent="0.2">
      <c r="A4953" s="22">
        <v>233</v>
      </c>
      <c r="B4953" s="25" t="s">
        <v>547</v>
      </c>
      <c r="C4953" s="6">
        <v>45527</v>
      </c>
      <c r="D4953" s="1" t="s">
        <v>1</v>
      </c>
      <c r="E4953" s="1" t="s">
        <v>0</v>
      </c>
      <c r="G4953" s="24">
        <v>57</v>
      </c>
    </row>
    <row r="4954" spans="1:7" x14ac:dyDescent="0.2">
      <c r="A4954" s="22">
        <v>233</v>
      </c>
      <c r="B4954" s="25" t="s">
        <v>547</v>
      </c>
      <c r="C4954" s="6">
        <v>45527</v>
      </c>
      <c r="D4954" s="1" t="s">
        <v>1</v>
      </c>
      <c r="E4954" s="1" t="s">
        <v>0</v>
      </c>
      <c r="G4954" s="24">
        <v>180</v>
      </c>
    </row>
    <row r="4955" spans="1:7" x14ac:dyDescent="0.2">
      <c r="A4955" s="22">
        <v>233</v>
      </c>
      <c r="B4955" s="25" t="s">
        <v>547</v>
      </c>
      <c r="C4955" s="6">
        <v>45527</v>
      </c>
      <c r="D4955" s="1" t="s">
        <v>1</v>
      </c>
      <c r="E4955" s="1" t="s">
        <v>2</v>
      </c>
      <c r="F4955" s="24">
        <v>23</v>
      </c>
      <c r="G4955" s="24">
        <v>88</v>
      </c>
    </row>
    <row r="4956" spans="1:7" x14ac:dyDescent="0.2">
      <c r="A4956" s="22">
        <v>233</v>
      </c>
      <c r="B4956" s="25" t="s">
        <v>547</v>
      </c>
      <c r="C4956" s="6">
        <v>45527</v>
      </c>
      <c r="D4956" s="1" t="s">
        <v>1</v>
      </c>
      <c r="E4956" s="1" t="s">
        <v>2</v>
      </c>
      <c r="F4956" s="24">
        <v>23</v>
      </c>
      <c r="G4956" s="24">
        <v>179</v>
      </c>
    </row>
    <row r="4957" spans="1:7" x14ac:dyDescent="0.2">
      <c r="A4957" s="22">
        <v>233</v>
      </c>
      <c r="B4957" s="25" t="s">
        <v>409</v>
      </c>
      <c r="C4957" s="6">
        <v>45528</v>
      </c>
      <c r="D4957" s="1" t="s">
        <v>1</v>
      </c>
      <c r="E4957" s="1" t="s">
        <v>0</v>
      </c>
      <c r="G4957" s="24">
        <v>179</v>
      </c>
    </row>
    <row r="4958" spans="1:7" x14ac:dyDescent="0.2">
      <c r="A4958" s="22">
        <v>233</v>
      </c>
      <c r="B4958" s="25" t="s">
        <v>409</v>
      </c>
      <c r="C4958" s="6">
        <v>45528</v>
      </c>
      <c r="D4958" s="1" t="s">
        <v>4</v>
      </c>
      <c r="E4958" s="1" t="s">
        <v>0</v>
      </c>
    </row>
    <row r="4959" spans="1:7" x14ac:dyDescent="0.2">
      <c r="A4959" s="22">
        <v>233</v>
      </c>
      <c r="B4959" s="25" t="s">
        <v>543</v>
      </c>
      <c r="C4959" s="6">
        <v>45526</v>
      </c>
      <c r="D4959" s="1" t="s">
        <v>1</v>
      </c>
      <c r="E4959" s="1" t="s">
        <v>0</v>
      </c>
      <c r="G4959" s="24">
        <v>180</v>
      </c>
    </row>
    <row r="4960" spans="1:7" x14ac:dyDescent="0.2">
      <c r="A4960" s="22">
        <v>233</v>
      </c>
      <c r="B4960" s="25" t="s">
        <v>543</v>
      </c>
      <c r="C4960" s="6">
        <v>45526</v>
      </c>
      <c r="D4960" s="1" t="s">
        <v>1</v>
      </c>
      <c r="E4960" s="1" t="s">
        <v>2</v>
      </c>
      <c r="F4960" s="24">
        <v>40</v>
      </c>
      <c r="G4960" s="24">
        <v>17</v>
      </c>
    </row>
    <row r="4961" spans="1:7" x14ac:dyDescent="0.2">
      <c r="A4961" s="22">
        <v>233</v>
      </c>
      <c r="B4961" s="25" t="s">
        <v>543</v>
      </c>
      <c r="C4961" s="6">
        <v>45526</v>
      </c>
      <c r="D4961" s="1" t="s">
        <v>1</v>
      </c>
      <c r="E4961" s="1" t="s">
        <v>0</v>
      </c>
      <c r="G4961" s="24">
        <v>48</v>
      </c>
    </row>
    <row r="4962" spans="1:7" x14ac:dyDescent="0.2">
      <c r="A4962" s="22">
        <v>233</v>
      </c>
      <c r="B4962" s="25" t="s">
        <v>547</v>
      </c>
      <c r="C4962" s="6">
        <v>45527</v>
      </c>
      <c r="D4962" s="1" t="s">
        <v>1</v>
      </c>
      <c r="E4962" s="1" t="s">
        <v>2</v>
      </c>
      <c r="F4962" s="24">
        <v>23</v>
      </c>
      <c r="G4962" s="24">
        <v>180</v>
      </c>
    </row>
    <row r="4963" spans="1:7" x14ac:dyDescent="0.2">
      <c r="A4963" s="22">
        <v>233</v>
      </c>
      <c r="B4963" s="25" t="s">
        <v>547</v>
      </c>
      <c r="C4963" s="6">
        <v>45527</v>
      </c>
      <c r="D4963" s="1" t="s">
        <v>5</v>
      </c>
      <c r="E4963" s="1" t="s">
        <v>0</v>
      </c>
      <c r="F4963" s="24">
        <v>28</v>
      </c>
    </row>
    <row r="4964" spans="1:7" x14ac:dyDescent="0.2">
      <c r="A4964" s="22">
        <v>233</v>
      </c>
      <c r="B4964" s="25" t="s">
        <v>547</v>
      </c>
      <c r="C4964" s="6">
        <v>45527</v>
      </c>
      <c r="D4964" s="1" t="s">
        <v>1</v>
      </c>
      <c r="E4964" s="1" t="s">
        <v>0</v>
      </c>
      <c r="G4964" s="24">
        <v>102</v>
      </c>
    </row>
    <row r="4965" spans="1:7" x14ac:dyDescent="0.2">
      <c r="A4965" s="22">
        <v>233</v>
      </c>
      <c r="B4965" s="25" t="s">
        <v>547</v>
      </c>
      <c r="C4965" s="6">
        <v>45527</v>
      </c>
      <c r="D4965" s="1" t="s">
        <v>1</v>
      </c>
      <c r="E4965" s="1" t="s">
        <v>3</v>
      </c>
      <c r="F4965" s="24">
        <v>32</v>
      </c>
      <c r="G4965" s="24">
        <v>180</v>
      </c>
    </row>
    <row r="4966" spans="1:7" x14ac:dyDescent="0.2">
      <c r="A4966" s="22">
        <v>233</v>
      </c>
      <c r="B4966" s="25" t="s">
        <v>547</v>
      </c>
      <c r="C4966" s="6">
        <v>45527</v>
      </c>
      <c r="D4966" s="1" t="s">
        <v>1</v>
      </c>
      <c r="E4966" s="1" t="s">
        <v>0</v>
      </c>
      <c r="G4966" s="24">
        <v>171</v>
      </c>
    </row>
    <row r="4967" spans="1:7" x14ac:dyDescent="0.2">
      <c r="A4967" s="22">
        <v>233</v>
      </c>
      <c r="B4967" s="25" t="s">
        <v>547</v>
      </c>
      <c r="C4967" s="6">
        <v>45527</v>
      </c>
      <c r="D4967" s="1" t="s">
        <v>1</v>
      </c>
      <c r="E4967" s="1" t="s">
        <v>0</v>
      </c>
      <c r="G4967" s="24">
        <v>179</v>
      </c>
    </row>
    <row r="4968" spans="1:7" x14ac:dyDescent="0.2">
      <c r="A4968" s="22">
        <v>233</v>
      </c>
      <c r="B4968" s="25" t="s">
        <v>547</v>
      </c>
      <c r="C4968" s="6">
        <v>45527</v>
      </c>
      <c r="D4968" s="1" t="s">
        <v>1</v>
      </c>
      <c r="E4968" s="1" t="s">
        <v>0</v>
      </c>
      <c r="G4968" s="24">
        <v>131</v>
      </c>
    </row>
    <row r="4969" spans="1:7" x14ac:dyDescent="0.2">
      <c r="A4969" s="22">
        <v>233</v>
      </c>
      <c r="B4969" s="25" t="s">
        <v>547</v>
      </c>
      <c r="C4969" s="6">
        <v>45527</v>
      </c>
      <c r="D4969" s="1" t="s">
        <v>1</v>
      </c>
      <c r="E4969" s="1" t="s">
        <v>0</v>
      </c>
      <c r="G4969" s="24">
        <v>180</v>
      </c>
    </row>
    <row r="4970" spans="1:7" x14ac:dyDescent="0.2">
      <c r="A4970" s="22">
        <v>233</v>
      </c>
      <c r="B4970" s="25" t="s">
        <v>547</v>
      </c>
      <c r="C4970" s="6">
        <v>45527</v>
      </c>
      <c r="D4970" s="1" t="s">
        <v>1</v>
      </c>
      <c r="E4970" s="1" t="s">
        <v>3</v>
      </c>
      <c r="F4970" s="24">
        <v>35</v>
      </c>
      <c r="G4970" s="24">
        <v>68</v>
      </c>
    </row>
    <row r="4971" spans="1:7" x14ac:dyDescent="0.2">
      <c r="A4971" s="22">
        <v>233</v>
      </c>
      <c r="B4971" s="25" t="s">
        <v>547</v>
      </c>
      <c r="C4971" s="6">
        <v>45527</v>
      </c>
      <c r="D4971" s="1" t="s">
        <v>1</v>
      </c>
      <c r="E4971" s="1" t="s">
        <v>0</v>
      </c>
      <c r="G4971" s="24">
        <v>180</v>
      </c>
    </row>
    <row r="4972" spans="1:7" x14ac:dyDescent="0.2">
      <c r="A4972" s="22">
        <v>233</v>
      </c>
      <c r="B4972" s="25" t="s">
        <v>409</v>
      </c>
      <c r="C4972" s="6">
        <v>45528</v>
      </c>
      <c r="D4972" s="1" t="s">
        <v>1</v>
      </c>
      <c r="E4972" s="1" t="s">
        <v>0</v>
      </c>
      <c r="G4972" s="24">
        <v>179</v>
      </c>
    </row>
    <row r="4973" spans="1:7" x14ac:dyDescent="0.2">
      <c r="A4973" s="22">
        <v>233</v>
      </c>
      <c r="B4973" s="25" t="s">
        <v>409</v>
      </c>
      <c r="C4973" s="6">
        <v>45528</v>
      </c>
      <c r="D4973" s="1" t="s">
        <v>1</v>
      </c>
      <c r="E4973" s="1" t="s">
        <v>2</v>
      </c>
      <c r="F4973" s="24">
        <v>30</v>
      </c>
      <c r="G4973" s="24">
        <v>179</v>
      </c>
    </row>
    <row r="4974" spans="1:7" x14ac:dyDescent="0.2">
      <c r="A4974" s="22">
        <v>233</v>
      </c>
      <c r="B4974" s="25" t="s">
        <v>409</v>
      </c>
      <c r="C4974" s="6">
        <v>45528</v>
      </c>
      <c r="D4974" s="1" t="s">
        <v>1</v>
      </c>
      <c r="E4974" s="1" t="s">
        <v>0</v>
      </c>
      <c r="G4974" s="24">
        <v>179</v>
      </c>
    </row>
    <row r="4975" spans="1:7" x14ac:dyDescent="0.2">
      <c r="A4975" s="22">
        <v>233</v>
      </c>
      <c r="B4975" s="25" t="s">
        <v>459</v>
      </c>
      <c r="C4975" s="6">
        <v>45529</v>
      </c>
      <c r="D4975" s="1" t="s">
        <v>1</v>
      </c>
      <c r="E4975" s="1" t="s">
        <v>0</v>
      </c>
      <c r="G4975" s="24">
        <v>166</v>
      </c>
    </row>
    <row r="4976" spans="1:7" x14ac:dyDescent="0.2">
      <c r="A4976" s="22">
        <v>233</v>
      </c>
      <c r="B4976" s="25" t="s">
        <v>459</v>
      </c>
      <c r="C4976" s="6">
        <v>45529</v>
      </c>
      <c r="D4976" s="1" t="s">
        <v>1</v>
      </c>
      <c r="E4976" s="1" t="s">
        <v>0</v>
      </c>
      <c r="G4976" s="24">
        <v>164</v>
      </c>
    </row>
    <row r="4977" spans="1:7" x14ac:dyDescent="0.2">
      <c r="A4977" s="22">
        <v>233</v>
      </c>
      <c r="B4977" s="25" t="s">
        <v>459</v>
      </c>
      <c r="C4977" s="6">
        <v>45529</v>
      </c>
      <c r="D4977" s="1" t="s">
        <v>1</v>
      </c>
      <c r="E4977" s="1" t="s">
        <v>2</v>
      </c>
      <c r="F4977" s="24">
        <v>25</v>
      </c>
      <c r="G4977" s="24">
        <v>45</v>
      </c>
    </row>
    <row r="4978" spans="1:7" x14ac:dyDescent="0.2">
      <c r="A4978" s="22">
        <v>233</v>
      </c>
      <c r="B4978" s="25" t="s">
        <v>459</v>
      </c>
      <c r="C4978" s="6">
        <v>45529</v>
      </c>
      <c r="D4978" s="1" t="s">
        <v>1</v>
      </c>
      <c r="E4978" s="1" t="s">
        <v>2</v>
      </c>
      <c r="F4978" s="24">
        <v>27</v>
      </c>
      <c r="G4978" s="24">
        <v>149</v>
      </c>
    </row>
    <row r="4979" spans="1:7" x14ac:dyDescent="0.2">
      <c r="A4979" s="22">
        <v>233</v>
      </c>
      <c r="B4979" s="25" t="s">
        <v>475</v>
      </c>
      <c r="C4979" s="6">
        <v>45530</v>
      </c>
      <c r="D4979" s="1" t="s">
        <v>1</v>
      </c>
      <c r="E4979" s="1" t="s">
        <v>0</v>
      </c>
      <c r="G4979" s="24">
        <v>148</v>
      </c>
    </row>
    <row r="4980" spans="1:7" x14ac:dyDescent="0.2">
      <c r="A4980" s="22">
        <v>233</v>
      </c>
      <c r="B4980" s="25" t="s">
        <v>475</v>
      </c>
      <c r="C4980" s="6">
        <v>45530</v>
      </c>
      <c r="D4980" s="1" t="s">
        <v>1</v>
      </c>
      <c r="E4980" s="1" t="s">
        <v>2</v>
      </c>
      <c r="F4980" s="24">
        <v>25</v>
      </c>
      <c r="G4980" s="24">
        <v>1</v>
      </c>
    </row>
    <row r="4981" spans="1:7" x14ac:dyDescent="0.2">
      <c r="A4981" s="22">
        <v>233</v>
      </c>
      <c r="B4981" s="25" t="s">
        <v>475</v>
      </c>
      <c r="C4981" s="6">
        <v>45530</v>
      </c>
      <c r="D4981" s="1" t="s">
        <v>1</v>
      </c>
      <c r="E4981" s="1" t="s">
        <v>0</v>
      </c>
      <c r="G4981" s="24">
        <v>4</v>
      </c>
    </row>
    <row r="4982" spans="1:7" x14ac:dyDescent="0.2">
      <c r="A4982" s="22">
        <v>233</v>
      </c>
      <c r="B4982" s="25" t="s">
        <v>475</v>
      </c>
      <c r="C4982" s="6">
        <v>45530</v>
      </c>
      <c r="D4982" s="1" t="s">
        <v>1</v>
      </c>
      <c r="E4982" s="1" t="s">
        <v>0</v>
      </c>
      <c r="G4982" s="24">
        <v>166</v>
      </c>
    </row>
    <row r="4983" spans="1:7" x14ac:dyDescent="0.2">
      <c r="A4983" s="22">
        <v>233</v>
      </c>
      <c r="B4983" s="25" t="s">
        <v>475</v>
      </c>
      <c r="C4983" s="6">
        <v>45530</v>
      </c>
      <c r="D4983" s="1" t="s">
        <v>1</v>
      </c>
      <c r="E4983" s="1" t="s">
        <v>0</v>
      </c>
      <c r="G4983" s="24">
        <v>177</v>
      </c>
    </row>
    <row r="4984" spans="1:7" x14ac:dyDescent="0.2">
      <c r="A4984" s="22">
        <v>233</v>
      </c>
      <c r="B4984" s="25" t="s">
        <v>465</v>
      </c>
      <c r="C4984" s="6">
        <v>45618</v>
      </c>
      <c r="D4984" s="1" t="s">
        <v>1</v>
      </c>
      <c r="E4984" s="1" t="s">
        <v>0</v>
      </c>
      <c r="G4984" s="24">
        <v>87</v>
      </c>
    </row>
    <row r="4985" spans="1:7" x14ac:dyDescent="0.2">
      <c r="A4985" s="22">
        <v>233</v>
      </c>
      <c r="B4985" s="25" t="s">
        <v>501</v>
      </c>
      <c r="C4985" s="6">
        <v>45619</v>
      </c>
      <c r="D4985" s="1" t="s">
        <v>1</v>
      </c>
      <c r="E4985" s="1" t="s">
        <v>0</v>
      </c>
      <c r="G4985" s="24">
        <v>88</v>
      </c>
    </row>
    <row r="4986" spans="1:7" x14ac:dyDescent="0.2">
      <c r="A4986" s="22">
        <v>233</v>
      </c>
      <c r="B4986" s="25" t="s">
        <v>543</v>
      </c>
      <c r="C4986" s="6">
        <v>45526</v>
      </c>
      <c r="D4986" s="1" t="s">
        <v>1</v>
      </c>
      <c r="E4986" s="1" t="s">
        <v>0</v>
      </c>
      <c r="G4986" s="24">
        <v>181</v>
      </c>
    </row>
    <row r="4987" spans="1:7" x14ac:dyDescent="0.2">
      <c r="A4987" s="22">
        <v>233</v>
      </c>
      <c r="B4987" s="25" t="s">
        <v>543</v>
      </c>
      <c r="C4987" s="6">
        <v>45526</v>
      </c>
      <c r="D4987" s="1" t="s">
        <v>1</v>
      </c>
      <c r="E4987" s="1" t="s">
        <v>0</v>
      </c>
      <c r="G4987" s="24">
        <v>175</v>
      </c>
    </row>
    <row r="4988" spans="1:7" x14ac:dyDescent="0.2">
      <c r="A4988" s="22">
        <v>233</v>
      </c>
      <c r="B4988" s="25" t="s">
        <v>543</v>
      </c>
      <c r="C4988" s="6">
        <v>45526</v>
      </c>
      <c r="D4988" s="1" t="s">
        <v>4</v>
      </c>
      <c r="E4988" s="1" t="s">
        <v>0</v>
      </c>
    </row>
    <row r="4989" spans="1:7" x14ac:dyDescent="0.2">
      <c r="A4989" s="22">
        <v>233</v>
      </c>
      <c r="B4989" s="25" t="s">
        <v>543</v>
      </c>
      <c r="C4989" s="6">
        <v>45526</v>
      </c>
      <c r="D4989" s="1" t="s">
        <v>1</v>
      </c>
      <c r="E4989" s="1" t="s">
        <v>0</v>
      </c>
      <c r="F4989" s="24">
        <v>29</v>
      </c>
      <c r="G4989" s="24">
        <v>181</v>
      </c>
    </row>
    <row r="4990" spans="1:7" x14ac:dyDescent="0.2">
      <c r="A4990" s="22">
        <v>233</v>
      </c>
      <c r="B4990" s="25" t="s">
        <v>543</v>
      </c>
      <c r="C4990" s="6">
        <v>45526</v>
      </c>
      <c r="D4990" s="1" t="s">
        <v>1</v>
      </c>
      <c r="E4990" s="1" t="s">
        <v>3</v>
      </c>
      <c r="F4990" s="24">
        <v>27</v>
      </c>
      <c r="G4990" s="24">
        <v>177</v>
      </c>
    </row>
    <row r="4991" spans="1:7" x14ac:dyDescent="0.2">
      <c r="A4991" s="22">
        <v>233</v>
      </c>
      <c r="B4991" s="25" t="s">
        <v>547</v>
      </c>
      <c r="C4991" s="6">
        <v>45527</v>
      </c>
      <c r="D4991" s="1" t="s">
        <v>1</v>
      </c>
      <c r="E4991" s="1" t="s">
        <v>0</v>
      </c>
      <c r="G4991" s="24">
        <v>180</v>
      </c>
    </row>
    <row r="4992" spans="1:7" x14ac:dyDescent="0.2">
      <c r="A4992" s="22">
        <v>233</v>
      </c>
      <c r="B4992" s="25" t="s">
        <v>547</v>
      </c>
      <c r="C4992" s="6">
        <v>45527</v>
      </c>
      <c r="D4992" s="1" t="s">
        <v>1</v>
      </c>
      <c r="E4992" s="1" t="s">
        <v>2</v>
      </c>
      <c r="F4992" s="24">
        <v>23</v>
      </c>
      <c r="G4992" s="24">
        <v>48</v>
      </c>
    </row>
    <row r="4993" spans="1:7" x14ac:dyDescent="0.2">
      <c r="A4993" s="22">
        <v>233</v>
      </c>
      <c r="B4993" s="25" t="s">
        <v>547</v>
      </c>
      <c r="C4993" s="6">
        <v>45527</v>
      </c>
      <c r="D4993" s="1" t="s">
        <v>1</v>
      </c>
      <c r="E4993" s="1" t="s">
        <v>2</v>
      </c>
      <c r="F4993" s="24">
        <v>22</v>
      </c>
      <c r="G4993" s="24">
        <v>110</v>
      </c>
    </row>
    <row r="4994" spans="1:7" x14ac:dyDescent="0.2">
      <c r="A4994" s="22">
        <v>233</v>
      </c>
      <c r="B4994" s="25" t="s">
        <v>547</v>
      </c>
      <c r="C4994" s="6">
        <v>45527</v>
      </c>
      <c r="D4994" s="1" t="s">
        <v>1</v>
      </c>
      <c r="E4994" s="1" t="s">
        <v>2</v>
      </c>
      <c r="F4994" s="24">
        <v>19</v>
      </c>
      <c r="G4994" s="24">
        <v>29</v>
      </c>
    </row>
    <row r="4995" spans="1:7" x14ac:dyDescent="0.2">
      <c r="A4995" s="22">
        <v>233</v>
      </c>
      <c r="B4995" s="25" t="s">
        <v>547</v>
      </c>
      <c r="C4995" s="6">
        <v>45527</v>
      </c>
      <c r="D4995" s="1" t="s">
        <v>1</v>
      </c>
      <c r="E4995" s="1" t="s">
        <v>6</v>
      </c>
      <c r="F4995" s="24">
        <v>26</v>
      </c>
      <c r="G4995" s="24">
        <v>0</v>
      </c>
    </row>
    <row r="4996" spans="1:7" x14ac:dyDescent="0.2">
      <c r="A4996" s="22">
        <v>233</v>
      </c>
      <c r="B4996" s="25" t="s">
        <v>547</v>
      </c>
      <c r="C4996" s="6">
        <v>45527</v>
      </c>
      <c r="D4996" s="1" t="s">
        <v>1</v>
      </c>
      <c r="E4996" s="1" t="s">
        <v>0</v>
      </c>
      <c r="G4996" s="24">
        <v>180</v>
      </c>
    </row>
    <row r="4997" spans="1:7" x14ac:dyDescent="0.2">
      <c r="A4997" s="22">
        <v>233</v>
      </c>
      <c r="B4997" s="25" t="s">
        <v>547</v>
      </c>
      <c r="C4997" s="6">
        <v>45527</v>
      </c>
      <c r="D4997" s="1" t="s">
        <v>1</v>
      </c>
      <c r="E4997" s="1" t="s">
        <v>0</v>
      </c>
      <c r="G4997" s="24">
        <v>158</v>
      </c>
    </row>
    <row r="4998" spans="1:7" x14ac:dyDescent="0.2">
      <c r="A4998" s="22">
        <v>233</v>
      </c>
      <c r="B4998" s="25" t="s">
        <v>547</v>
      </c>
      <c r="C4998" s="6">
        <v>45527</v>
      </c>
      <c r="D4998" s="1" t="s">
        <v>1</v>
      </c>
      <c r="E4998" s="1" t="s">
        <v>2</v>
      </c>
      <c r="F4998" s="24">
        <v>19</v>
      </c>
      <c r="G4998" s="24">
        <v>180</v>
      </c>
    </row>
    <row r="4999" spans="1:7" x14ac:dyDescent="0.2">
      <c r="A4999" s="22">
        <v>233</v>
      </c>
      <c r="B4999" s="25" t="s">
        <v>547</v>
      </c>
      <c r="C4999" s="6">
        <v>45527</v>
      </c>
      <c r="D4999" s="1" t="s">
        <v>1</v>
      </c>
      <c r="E4999" s="1" t="s">
        <v>0</v>
      </c>
      <c r="G4999" s="24">
        <v>66</v>
      </c>
    </row>
    <row r="5000" spans="1:7" x14ac:dyDescent="0.2">
      <c r="A5000" s="22">
        <v>233</v>
      </c>
      <c r="B5000" s="25" t="s">
        <v>547</v>
      </c>
      <c r="C5000" s="6">
        <v>45527</v>
      </c>
      <c r="D5000" s="1" t="s">
        <v>1</v>
      </c>
      <c r="E5000" s="1" t="s">
        <v>0</v>
      </c>
      <c r="G5000" s="24">
        <v>178</v>
      </c>
    </row>
    <row r="5001" spans="1:7" x14ac:dyDescent="0.2">
      <c r="A5001" s="22">
        <v>233</v>
      </c>
      <c r="B5001" s="25" t="s">
        <v>547</v>
      </c>
      <c r="C5001" s="6">
        <v>45527</v>
      </c>
      <c r="D5001" s="1" t="s">
        <v>1</v>
      </c>
      <c r="E5001" s="1" t="s">
        <v>6</v>
      </c>
      <c r="F5001" s="24">
        <v>24</v>
      </c>
      <c r="G5001" s="24">
        <v>4</v>
      </c>
    </row>
    <row r="5002" spans="1:7" x14ac:dyDescent="0.2">
      <c r="A5002" s="22">
        <v>233</v>
      </c>
      <c r="B5002" s="25" t="s">
        <v>547</v>
      </c>
      <c r="C5002" s="6">
        <v>45527</v>
      </c>
      <c r="D5002" s="1" t="s">
        <v>1</v>
      </c>
      <c r="E5002" s="1" t="s">
        <v>0</v>
      </c>
      <c r="G5002" s="24">
        <v>180</v>
      </c>
    </row>
    <row r="5003" spans="1:7" x14ac:dyDescent="0.2">
      <c r="A5003" s="22">
        <v>233</v>
      </c>
      <c r="B5003" s="25" t="s">
        <v>547</v>
      </c>
      <c r="C5003" s="6">
        <v>45527</v>
      </c>
      <c r="D5003" s="1" t="s">
        <v>1</v>
      </c>
      <c r="E5003" s="1" t="s">
        <v>0</v>
      </c>
      <c r="F5003" s="24">
        <v>26</v>
      </c>
      <c r="G5003" s="24">
        <v>169</v>
      </c>
    </row>
    <row r="5004" spans="1:7" x14ac:dyDescent="0.2">
      <c r="A5004" s="22">
        <v>233</v>
      </c>
      <c r="B5004" s="25" t="s">
        <v>547</v>
      </c>
      <c r="C5004" s="6">
        <v>45527</v>
      </c>
      <c r="D5004" s="1" t="s">
        <v>1</v>
      </c>
      <c r="E5004" s="1" t="s">
        <v>2</v>
      </c>
      <c r="F5004" s="24">
        <v>19</v>
      </c>
      <c r="G5004" s="24">
        <v>32</v>
      </c>
    </row>
    <row r="5005" spans="1:7" x14ac:dyDescent="0.2">
      <c r="A5005" s="22">
        <v>233</v>
      </c>
      <c r="B5005" s="25" t="s">
        <v>547</v>
      </c>
      <c r="C5005" s="6">
        <v>45527</v>
      </c>
      <c r="D5005" s="1" t="s">
        <v>1</v>
      </c>
      <c r="E5005" s="1" t="s">
        <v>0</v>
      </c>
      <c r="G5005" s="24">
        <v>180</v>
      </c>
    </row>
    <row r="5006" spans="1:7" x14ac:dyDescent="0.2">
      <c r="A5006" s="22">
        <v>233</v>
      </c>
      <c r="B5006" s="25" t="s">
        <v>547</v>
      </c>
      <c r="C5006" s="6">
        <v>45527</v>
      </c>
      <c r="D5006" s="1" t="s">
        <v>1</v>
      </c>
      <c r="E5006" s="1" t="s">
        <v>0</v>
      </c>
      <c r="G5006" s="24">
        <v>180</v>
      </c>
    </row>
    <row r="5007" spans="1:7" x14ac:dyDescent="0.2">
      <c r="A5007" s="22">
        <v>233</v>
      </c>
      <c r="B5007" s="25" t="s">
        <v>547</v>
      </c>
      <c r="C5007" s="6">
        <v>45527</v>
      </c>
      <c r="D5007" s="1" t="s">
        <v>1</v>
      </c>
      <c r="E5007" s="1" t="s">
        <v>0</v>
      </c>
      <c r="G5007" s="24">
        <v>139</v>
      </c>
    </row>
    <row r="5008" spans="1:7" x14ac:dyDescent="0.2">
      <c r="A5008" s="22">
        <v>233</v>
      </c>
      <c r="B5008" s="25" t="s">
        <v>547</v>
      </c>
      <c r="C5008" s="6">
        <v>45527</v>
      </c>
      <c r="D5008" s="1" t="s">
        <v>1</v>
      </c>
      <c r="E5008" s="1" t="s">
        <v>0</v>
      </c>
      <c r="G5008" s="24">
        <v>112</v>
      </c>
    </row>
    <row r="5009" spans="1:7" x14ac:dyDescent="0.2">
      <c r="A5009" s="22">
        <v>233</v>
      </c>
      <c r="B5009" s="25" t="s">
        <v>547</v>
      </c>
      <c r="C5009" s="6">
        <v>45527</v>
      </c>
      <c r="D5009" s="1" t="s">
        <v>1</v>
      </c>
      <c r="E5009" s="1" t="s">
        <v>0</v>
      </c>
      <c r="F5009" s="24">
        <v>45</v>
      </c>
      <c r="G5009" s="24">
        <v>66</v>
      </c>
    </row>
    <row r="5010" spans="1:7" x14ac:dyDescent="0.2">
      <c r="A5010" s="22">
        <v>233</v>
      </c>
      <c r="B5010" s="25" t="s">
        <v>547</v>
      </c>
      <c r="C5010" s="6">
        <v>45527</v>
      </c>
      <c r="D5010" s="1" t="s">
        <v>1</v>
      </c>
      <c r="E5010" s="1" t="s">
        <v>0</v>
      </c>
      <c r="G5010" s="24">
        <v>86</v>
      </c>
    </row>
    <row r="5011" spans="1:7" x14ac:dyDescent="0.2">
      <c r="A5011" s="22">
        <v>233</v>
      </c>
      <c r="B5011" s="25" t="s">
        <v>409</v>
      </c>
      <c r="C5011" s="6">
        <v>45528</v>
      </c>
      <c r="D5011" s="1" t="s">
        <v>1</v>
      </c>
      <c r="E5011" s="1" t="s">
        <v>0</v>
      </c>
      <c r="G5011" s="24">
        <v>144</v>
      </c>
    </row>
    <row r="5012" spans="1:7" x14ac:dyDescent="0.2">
      <c r="A5012" s="22">
        <v>233</v>
      </c>
      <c r="B5012" s="25" t="s">
        <v>409</v>
      </c>
      <c r="C5012" s="6">
        <v>45528</v>
      </c>
      <c r="D5012" s="1" t="s">
        <v>1</v>
      </c>
      <c r="E5012" s="1" t="s">
        <v>2</v>
      </c>
      <c r="F5012" s="24">
        <v>26</v>
      </c>
      <c r="G5012" s="24">
        <v>0</v>
      </c>
    </row>
    <row r="5013" spans="1:7" x14ac:dyDescent="0.2">
      <c r="A5013" s="22">
        <v>233</v>
      </c>
      <c r="B5013" s="25" t="s">
        <v>409</v>
      </c>
      <c r="C5013" s="6">
        <v>45528</v>
      </c>
      <c r="D5013" s="1" t="s">
        <v>1</v>
      </c>
      <c r="E5013" s="1" t="s">
        <v>2</v>
      </c>
      <c r="F5013" s="24">
        <v>19</v>
      </c>
      <c r="G5013" s="24">
        <v>96</v>
      </c>
    </row>
    <row r="5014" spans="1:7" x14ac:dyDescent="0.2">
      <c r="A5014" s="22">
        <v>233</v>
      </c>
      <c r="B5014" s="25" t="s">
        <v>409</v>
      </c>
      <c r="C5014" s="6">
        <v>45528</v>
      </c>
      <c r="D5014" s="1" t="s">
        <v>1</v>
      </c>
      <c r="E5014" s="1" t="s">
        <v>2</v>
      </c>
      <c r="F5014" s="24">
        <v>27</v>
      </c>
      <c r="G5014" s="24">
        <v>176</v>
      </c>
    </row>
    <row r="5015" spans="1:7" x14ac:dyDescent="0.2">
      <c r="A5015" s="22">
        <v>233</v>
      </c>
      <c r="B5015" s="25" t="s">
        <v>409</v>
      </c>
      <c r="C5015" s="6">
        <v>45528</v>
      </c>
      <c r="D5015" s="1" t="s">
        <v>1</v>
      </c>
      <c r="E5015" s="1" t="s">
        <v>2</v>
      </c>
      <c r="F5015" s="24">
        <v>22</v>
      </c>
      <c r="G5015" s="24">
        <v>19</v>
      </c>
    </row>
    <row r="5016" spans="1:7" x14ac:dyDescent="0.2">
      <c r="A5016" s="22">
        <v>233</v>
      </c>
      <c r="B5016" s="25" t="s">
        <v>440</v>
      </c>
      <c r="C5016" s="6">
        <v>45687</v>
      </c>
      <c r="D5016" s="1" t="s">
        <v>1</v>
      </c>
      <c r="E5016" s="1" t="s">
        <v>0</v>
      </c>
      <c r="G5016" s="24">
        <v>18</v>
      </c>
    </row>
    <row r="5017" spans="1:7" x14ac:dyDescent="0.2">
      <c r="A5017" s="22">
        <v>233</v>
      </c>
      <c r="B5017" s="25" t="s">
        <v>441</v>
      </c>
      <c r="C5017" s="6">
        <v>45688</v>
      </c>
      <c r="D5017" s="1" t="s">
        <v>1</v>
      </c>
      <c r="E5017" s="1" t="s">
        <v>0</v>
      </c>
      <c r="G5017" s="24">
        <v>19</v>
      </c>
    </row>
    <row r="5018" spans="1:7" x14ac:dyDescent="0.2">
      <c r="A5018" s="22">
        <v>233</v>
      </c>
      <c r="B5018" s="25" t="s">
        <v>441</v>
      </c>
      <c r="C5018" s="6">
        <v>45688</v>
      </c>
      <c r="D5018" s="1" t="s">
        <v>4</v>
      </c>
      <c r="E5018" s="1" t="s">
        <v>0</v>
      </c>
    </row>
    <row r="5019" spans="1:7" x14ac:dyDescent="0.2">
      <c r="A5019" s="22">
        <v>233</v>
      </c>
      <c r="B5019" s="25" t="s">
        <v>547</v>
      </c>
      <c r="C5019" s="6">
        <v>45527</v>
      </c>
      <c r="D5019" s="1" t="s">
        <v>1</v>
      </c>
      <c r="E5019" s="1" t="s">
        <v>0</v>
      </c>
      <c r="G5019" s="24">
        <v>180</v>
      </c>
    </row>
    <row r="5020" spans="1:7" x14ac:dyDescent="0.2">
      <c r="A5020" s="22">
        <v>233</v>
      </c>
      <c r="B5020" s="25" t="s">
        <v>547</v>
      </c>
      <c r="C5020" s="6">
        <v>45527</v>
      </c>
      <c r="D5020" s="1" t="s">
        <v>1</v>
      </c>
      <c r="E5020" s="1" t="s">
        <v>0</v>
      </c>
      <c r="G5020" s="24">
        <v>177</v>
      </c>
    </row>
    <row r="5021" spans="1:7" x14ac:dyDescent="0.2">
      <c r="A5021" s="22">
        <v>233</v>
      </c>
      <c r="B5021" s="25" t="s">
        <v>409</v>
      </c>
      <c r="C5021" s="6">
        <v>45528</v>
      </c>
      <c r="D5021" s="1" t="s">
        <v>1</v>
      </c>
      <c r="E5021" s="1" t="s">
        <v>2</v>
      </c>
      <c r="F5021" s="24">
        <v>33</v>
      </c>
      <c r="G5021" s="24">
        <v>176</v>
      </c>
    </row>
    <row r="5022" spans="1:7" x14ac:dyDescent="0.2">
      <c r="A5022" s="22">
        <v>233</v>
      </c>
      <c r="B5022" s="25" t="s">
        <v>409</v>
      </c>
      <c r="C5022" s="6">
        <v>45528</v>
      </c>
      <c r="D5022" s="1" t="s">
        <v>4</v>
      </c>
      <c r="E5022" s="1" t="s">
        <v>0</v>
      </c>
    </row>
    <row r="5023" spans="1:7" x14ac:dyDescent="0.2">
      <c r="A5023" s="22">
        <v>233</v>
      </c>
      <c r="B5023" s="25" t="s">
        <v>409</v>
      </c>
      <c r="C5023" s="6">
        <v>45528</v>
      </c>
      <c r="D5023" s="1" t="s">
        <v>1</v>
      </c>
      <c r="E5023" s="1" t="s">
        <v>3</v>
      </c>
      <c r="F5023" s="24">
        <v>20</v>
      </c>
      <c r="G5023" s="24">
        <v>46</v>
      </c>
    </row>
    <row r="5024" spans="1:7" x14ac:dyDescent="0.2">
      <c r="A5024" s="22">
        <v>233</v>
      </c>
      <c r="B5024" s="25" t="s">
        <v>450</v>
      </c>
      <c r="C5024" s="6">
        <v>45547</v>
      </c>
      <c r="D5024" s="1" t="s">
        <v>1</v>
      </c>
      <c r="E5024" s="1" t="s">
        <v>2</v>
      </c>
      <c r="F5024" s="24">
        <v>31</v>
      </c>
      <c r="G5024" s="24">
        <v>17</v>
      </c>
    </row>
    <row r="5025" spans="1:7" x14ac:dyDescent="0.2">
      <c r="A5025" s="22">
        <v>233</v>
      </c>
      <c r="B5025" s="25" t="s">
        <v>450</v>
      </c>
      <c r="C5025" s="6">
        <v>45547</v>
      </c>
      <c r="D5025" s="1" t="s">
        <v>1</v>
      </c>
      <c r="E5025" s="1" t="s">
        <v>0</v>
      </c>
      <c r="G5025" s="24">
        <v>159</v>
      </c>
    </row>
    <row r="5026" spans="1:7" x14ac:dyDescent="0.2">
      <c r="A5026" s="22">
        <v>233</v>
      </c>
      <c r="B5026" s="25" t="s">
        <v>450</v>
      </c>
      <c r="C5026" s="6">
        <v>45547</v>
      </c>
      <c r="D5026" s="1" t="s">
        <v>1</v>
      </c>
      <c r="E5026" s="1" t="s">
        <v>0</v>
      </c>
      <c r="G5026" s="24">
        <v>160</v>
      </c>
    </row>
    <row r="5027" spans="1:7" x14ac:dyDescent="0.2">
      <c r="A5027" s="22">
        <v>233</v>
      </c>
      <c r="B5027" s="25" t="s">
        <v>450</v>
      </c>
      <c r="C5027" s="6">
        <v>45547</v>
      </c>
      <c r="D5027" s="1" t="s">
        <v>1</v>
      </c>
      <c r="E5027" s="1" t="s">
        <v>0</v>
      </c>
      <c r="G5027" s="24">
        <v>155</v>
      </c>
    </row>
    <row r="5028" spans="1:7" x14ac:dyDescent="0.2">
      <c r="A5028" s="22">
        <v>233</v>
      </c>
      <c r="B5028" s="25" t="s">
        <v>450</v>
      </c>
      <c r="C5028" s="6">
        <v>45547</v>
      </c>
      <c r="D5028" s="1" t="s">
        <v>1</v>
      </c>
      <c r="E5028" s="1" t="s">
        <v>0</v>
      </c>
      <c r="G5028" s="24">
        <v>158</v>
      </c>
    </row>
    <row r="5029" spans="1:7" x14ac:dyDescent="0.2">
      <c r="A5029" s="22">
        <v>233</v>
      </c>
      <c r="B5029" s="25" t="s">
        <v>450</v>
      </c>
      <c r="C5029" s="6">
        <v>45547</v>
      </c>
      <c r="D5029" s="1" t="s">
        <v>1</v>
      </c>
      <c r="E5029" s="1" t="s">
        <v>0</v>
      </c>
      <c r="G5029" s="24">
        <v>143</v>
      </c>
    </row>
    <row r="5030" spans="1:7" x14ac:dyDescent="0.2">
      <c r="A5030" s="22">
        <v>233</v>
      </c>
      <c r="B5030" s="25" t="s">
        <v>450</v>
      </c>
      <c r="C5030" s="6">
        <v>45547</v>
      </c>
      <c r="D5030" s="1" t="s">
        <v>1</v>
      </c>
      <c r="E5030" s="1" t="s">
        <v>0</v>
      </c>
      <c r="G5030" s="24">
        <v>160</v>
      </c>
    </row>
    <row r="5031" spans="1:7" x14ac:dyDescent="0.2">
      <c r="A5031" s="22">
        <v>233</v>
      </c>
      <c r="B5031" s="25" t="s">
        <v>450</v>
      </c>
      <c r="C5031" s="6">
        <v>45547</v>
      </c>
      <c r="D5031" s="1" t="s">
        <v>1</v>
      </c>
      <c r="E5031" s="1" t="s">
        <v>0</v>
      </c>
      <c r="G5031" s="24">
        <v>160</v>
      </c>
    </row>
    <row r="5032" spans="1:7" x14ac:dyDescent="0.2">
      <c r="A5032" s="22">
        <v>233</v>
      </c>
      <c r="B5032" s="25" t="s">
        <v>450</v>
      </c>
      <c r="C5032" s="6">
        <v>45547</v>
      </c>
      <c r="D5032" s="1" t="s">
        <v>1</v>
      </c>
      <c r="E5032" s="1" t="s">
        <v>0</v>
      </c>
      <c r="G5032" s="24">
        <v>152</v>
      </c>
    </row>
    <row r="5033" spans="1:7" x14ac:dyDescent="0.2">
      <c r="A5033" s="22">
        <v>233</v>
      </c>
      <c r="B5033" s="25" t="s">
        <v>450</v>
      </c>
      <c r="C5033" s="6">
        <v>45547</v>
      </c>
      <c r="D5033" s="1" t="s">
        <v>1</v>
      </c>
      <c r="E5033" s="1" t="s">
        <v>0</v>
      </c>
      <c r="G5033" s="24">
        <v>160</v>
      </c>
    </row>
    <row r="5034" spans="1:7" x14ac:dyDescent="0.2">
      <c r="A5034" s="22">
        <v>233</v>
      </c>
      <c r="B5034" s="25" t="s">
        <v>450</v>
      </c>
      <c r="C5034" s="6">
        <v>45547</v>
      </c>
      <c r="D5034" s="1" t="s">
        <v>1</v>
      </c>
      <c r="E5034" s="1" t="s">
        <v>2</v>
      </c>
      <c r="F5034" s="24">
        <v>30</v>
      </c>
      <c r="G5034" s="24">
        <v>155</v>
      </c>
    </row>
    <row r="5035" spans="1:7" x14ac:dyDescent="0.2">
      <c r="A5035" s="22">
        <v>233</v>
      </c>
      <c r="B5035" s="25" t="s">
        <v>450</v>
      </c>
      <c r="C5035" s="6">
        <v>45547</v>
      </c>
      <c r="D5035" s="1" t="s">
        <v>1</v>
      </c>
      <c r="E5035" s="1" t="s">
        <v>0</v>
      </c>
      <c r="G5035" s="24">
        <v>160</v>
      </c>
    </row>
    <row r="5036" spans="1:7" x14ac:dyDescent="0.2">
      <c r="A5036" s="22">
        <v>233</v>
      </c>
      <c r="B5036" s="25" t="s">
        <v>450</v>
      </c>
      <c r="C5036" s="6">
        <v>45547</v>
      </c>
      <c r="D5036" s="1" t="s">
        <v>1</v>
      </c>
      <c r="E5036" s="1" t="s">
        <v>0</v>
      </c>
      <c r="G5036" s="24">
        <v>160</v>
      </c>
    </row>
    <row r="5037" spans="1:7" x14ac:dyDescent="0.2">
      <c r="A5037" s="22">
        <v>233</v>
      </c>
      <c r="B5037" s="25" t="s">
        <v>450</v>
      </c>
      <c r="C5037" s="6">
        <v>45547</v>
      </c>
      <c r="D5037" s="1" t="s">
        <v>1</v>
      </c>
      <c r="E5037" s="1" t="s">
        <v>0</v>
      </c>
      <c r="G5037" s="24">
        <v>160</v>
      </c>
    </row>
    <row r="5038" spans="1:7" x14ac:dyDescent="0.2">
      <c r="A5038" s="22">
        <v>233</v>
      </c>
      <c r="B5038" s="25" t="s">
        <v>450</v>
      </c>
      <c r="C5038" s="6">
        <v>45547</v>
      </c>
      <c r="D5038" s="1" t="s">
        <v>1</v>
      </c>
      <c r="E5038" s="1" t="s">
        <v>0</v>
      </c>
      <c r="G5038" s="24">
        <v>160</v>
      </c>
    </row>
    <row r="5039" spans="1:7" x14ac:dyDescent="0.2">
      <c r="A5039" s="22">
        <v>233</v>
      </c>
      <c r="B5039" s="25" t="s">
        <v>479</v>
      </c>
      <c r="C5039" s="6">
        <v>45548</v>
      </c>
      <c r="D5039" s="1" t="s">
        <v>1</v>
      </c>
      <c r="E5039" s="1" t="s">
        <v>0</v>
      </c>
      <c r="F5039" s="24">
        <v>35</v>
      </c>
      <c r="G5039" s="24">
        <v>151</v>
      </c>
    </row>
    <row r="5040" spans="1:7" x14ac:dyDescent="0.2">
      <c r="A5040" s="22">
        <v>233</v>
      </c>
      <c r="B5040" s="25" t="s">
        <v>479</v>
      </c>
      <c r="C5040" s="6">
        <v>45548</v>
      </c>
      <c r="D5040" s="1" t="s">
        <v>5</v>
      </c>
      <c r="E5040" s="1" t="s">
        <v>0</v>
      </c>
      <c r="G5040" s="24">
        <v>159</v>
      </c>
    </row>
    <row r="5041" spans="1:7" x14ac:dyDescent="0.2">
      <c r="A5041" s="22">
        <v>233</v>
      </c>
      <c r="B5041" s="25" t="s">
        <v>479</v>
      </c>
      <c r="C5041" s="6">
        <v>45548</v>
      </c>
      <c r="D5041" s="1" t="s">
        <v>1</v>
      </c>
      <c r="E5041" s="1" t="s">
        <v>0</v>
      </c>
      <c r="G5041" s="24">
        <v>159</v>
      </c>
    </row>
    <row r="5042" spans="1:7" x14ac:dyDescent="0.2">
      <c r="A5042" s="22">
        <v>233</v>
      </c>
      <c r="B5042" s="25" t="s">
        <v>479</v>
      </c>
      <c r="C5042" s="6">
        <v>45548</v>
      </c>
      <c r="D5042" s="1" t="s">
        <v>1</v>
      </c>
      <c r="E5042" s="1" t="s">
        <v>0</v>
      </c>
      <c r="G5042" s="24">
        <v>159</v>
      </c>
    </row>
    <row r="5043" spans="1:7" x14ac:dyDescent="0.2">
      <c r="A5043" s="22">
        <v>233</v>
      </c>
      <c r="B5043" s="25" t="s">
        <v>479</v>
      </c>
      <c r="C5043" s="6">
        <v>45548</v>
      </c>
      <c r="D5043" s="1" t="s">
        <v>1</v>
      </c>
      <c r="E5043" s="1" t="s">
        <v>0</v>
      </c>
      <c r="G5043" s="24">
        <v>159</v>
      </c>
    </row>
    <row r="5044" spans="1:7" x14ac:dyDescent="0.2">
      <c r="A5044" s="22">
        <v>233</v>
      </c>
      <c r="B5044" s="25" t="s">
        <v>479</v>
      </c>
      <c r="C5044" s="6">
        <v>45548</v>
      </c>
      <c r="D5044" s="1" t="s">
        <v>1</v>
      </c>
      <c r="E5044" s="1" t="s">
        <v>0</v>
      </c>
      <c r="G5044" s="24">
        <v>129</v>
      </c>
    </row>
    <row r="5045" spans="1:7" x14ac:dyDescent="0.2">
      <c r="A5045" s="22">
        <v>233</v>
      </c>
      <c r="B5045" s="25" t="s">
        <v>479</v>
      </c>
      <c r="C5045" s="6">
        <v>45548</v>
      </c>
      <c r="D5045" s="1" t="s">
        <v>1</v>
      </c>
      <c r="E5045" s="1" t="s">
        <v>0</v>
      </c>
      <c r="G5045" s="24">
        <v>159</v>
      </c>
    </row>
    <row r="5046" spans="1:7" x14ac:dyDescent="0.2">
      <c r="A5046" s="22">
        <v>233</v>
      </c>
      <c r="B5046" s="25" t="s">
        <v>479</v>
      </c>
      <c r="C5046" s="6">
        <v>45548</v>
      </c>
      <c r="D5046" s="1" t="s">
        <v>1</v>
      </c>
      <c r="E5046" s="1" t="s">
        <v>0</v>
      </c>
      <c r="G5046" s="24">
        <v>159</v>
      </c>
    </row>
    <row r="5047" spans="1:7" x14ac:dyDescent="0.2">
      <c r="A5047" s="22">
        <v>233</v>
      </c>
      <c r="B5047" s="25" t="s">
        <v>450</v>
      </c>
      <c r="C5047" s="6">
        <v>45547</v>
      </c>
      <c r="D5047" s="1" t="s">
        <v>1</v>
      </c>
      <c r="E5047" s="1" t="s">
        <v>2</v>
      </c>
      <c r="F5047" s="24">
        <v>23</v>
      </c>
      <c r="G5047" s="24">
        <v>147</v>
      </c>
    </row>
    <row r="5048" spans="1:7" x14ac:dyDescent="0.2">
      <c r="A5048" s="22">
        <v>233</v>
      </c>
      <c r="B5048" s="25" t="s">
        <v>450</v>
      </c>
      <c r="C5048" s="6">
        <v>45547</v>
      </c>
      <c r="D5048" s="1" t="s">
        <v>1</v>
      </c>
      <c r="E5048" s="1" t="s">
        <v>0</v>
      </c>
      <c r="G5048" s="24">
        <v>138</v>
      </c>
    </row>
    <row r="5049" spans="1:7" x14ac:dyDescent="0.2">
      <c r="A5049" s="22">
        <v>233</v>
      </c>
      <c r="B5049" s="25" t="s">
        <v>450</v>
      </c>
      <c r="C5049" s="6">
        <v>45547</v>
      </c>
      <c r="D5049" s="1" t="s">
        <v>1</v>
      </c>
      <c r="E5049" s="1" t="s">
        <v>2</v>
      </c>
      <c r="F5049" s="24">
        <v>52</v>
      </c>
      <c r="G5049" s="24">
        <v>160</v>
      </c>
    </row>
    <row r="5050" spans="1:7" x14ac:dyDescent="0.2">
      <c r="A5050" s="22">
        <v>233</v>
      </c>
      <c r="B5050" s="25" t="s">
        <v>450</v>
      </c>
      <c r="C5050" s="6">
        <v>45547</v>
      </c>
      <c r="D5050" s="1" t="s">
        <v>1</v>
      </c>
      <c r="E5050" s="1" t="s">
        <v>0</v>
      </c>
      <c r="G5050" s="24">
        <v>160</v>
      </c>
    </row>
    <row r="5051" spans="1:7" x14ac:dyDescent="0.2">
      <c r="A5051" s="22">
        <v>233</v>
      </c>
      <c r="B5051" s="25" t="s">
        <v>450</v>
      </c>
      <c r="C5051" s="6">
        <v>45547</v>
      </c>
      <c r="D5051" s="1" t="s">
        <v>1</v>
      </c>
      <c r="E5051" s="1" t="s">
        <v>0</v>
      </c>
      <c r="G5051" s="24">
        <v>152</v>
      </c>
    </row>
    <row r="5052" spans="1:7" x14ac:dyDescent="0.2">
      <c r="A5052" s="22">
        <v>233</v>
      </c>
      <c r="B5052" s="25" t="s">
        <v>450</v>
      </c>
      <c r="C5052" s="6">
        <v>45547</v>
      </c>
      <c r="D5052" s="1" t="s">
        <v>1</v>
      </c>
      <c r="E5052" s="1" t="s">
        <v>0</v>
      </c>
      <c r="G5052" s="24">
        <v>159</v>
      </c>
    </row>
    <row r="5053" spans="1:7" x14ac:dyDescent="0.2">
      <c r="A5053" s="22">
        <v>233</v>
      </c>
      <c r="B5053" s="25" t="s">
        <v>450</v>
      </c>
      <c r="C5053" s="6">
        <v>45547</v>
      </c>
      <c r="D5053" s="1" t="s">
        <v>1</v>
      </c>
      <c r="E5053" s="1" t="s">
        <v>0</v>
      </c>
      <c r="G5053" s="24">
        <v>104</v>
      </c>
    </row>
    <row r="5054" spans="1:7" x14ac:dyDescent="0.2">
      <c r="A5054" s="22">
        <v>233</v>
      </c>
      <c r="B5054" s="25" t="s">
        <v>450</v>
      </c>
      <c r="C5054" s="6">
        <v>45547</v>
      </c>
      <c r="D5054" s="1" t="s">
        <v>1</v>
      </c>
      <c r="E5054" s="1" t="s">
        <v>0</v>
      </c>
      <c r="G5054" s="24">
        <v>160</v>
      </c>
    </row>
    <row r="5055" spans="1:7" x14ac:dyDescent="0.2">
      <c r="A5055" s="22">
        <v>233</v>
      </c>
      <c r="B5055" s="25" t="s">
        <v>450</v>
      </c>
      <c r="C5055" s="6">
        <v>45547</v>
      </c>
      <c r="D5055" s="1" t="s">
        <v>1</v>
      </c>
      <c r="E5055" s="1" t="s">
        <v>0</v>
      </c>
      <c r="G5055" s="24">
        <v>160</v>
      </c>
    </row>
    <row r="5056" spans="1:7" x14ac:dyDescent="0.2">
      <c r="A5056" s="22">
        <v>233</v>
      </c>
      <c r="B5056" s="25" t="s">
        <v>450</v>
      </c>
      <c r="C5056" s="6">
        <v>45547</v>
      </c>
      <c r="D5056" s="1" t="s">
        <v>1</v>
      </c>
      <c r="E5056" s="1" t="s">
        <v>0</v>
      </c>
      <c r="G5056" s="24">
        <v>160</v>
      </c>
    </row>
    <row r="5057" spans="1:7" x14ac:dyDescent="0.2">
      <c r="A5057" s="22">
        <v>233</v>
      </c>
      <c r="B5057" s="25" t="s">
        <v>450</v>
      </c>
      <c r="C5057" s="6">
        <v>45547</v>
      </c>
      <c r="D5057" s="1" t="s">
        <v>1</v>
      </c>
      <c r="E5057" s="1" t="s">
        <v>0</v>
      </c>
      <c r="G5057" s="24">
        <v>160</v>
      </c>
    </row>
    <row r="5058" spans="1:7" x14ac:dyDescent="0.2">
      <c r="A5058" s="22">
        <v>233</v>
      </c>
      <c r="B5058" s="25" t="s">
        <v>450</v>
      </c>
      <c r="C5058" s="6">
        <v>45547</v>
      </c>
      <c r="D5058" s="1" t="s">
        <v>1</v>
      </c>
      <c r="E5058" s="1" t="s">
        <v>0</v>
      </c>
      <c r="G5058" s="24">
        <v>160</v>
      </c>
    </row>
    <row r="5059" spans="1:7" x14ac:dyDescent="0.2">
      <c r="A5059" s="22">
        <v>233</v>
      </c>
      <c r="B5059" s="25" t="s">
        <v>450</v>
      </c>
      <c r="C5059" s="6">
        <v>45547</v>
      </c>
      <c r="D5059" s="1" t="s">
        <v>1</v>
      </c>
      <c r="E5059" s="1" t="s">
        <v>0</v>
      </c>
      <c r="G5059" s="24">
        <v>160</v>
      </c>
    </row>
    <row r="5060" spans="1:7" x14ac:dyDescent="0.2">
      <c r="A5060" s="22">
        <v>233</v>
      </c>
      <c r="B5060" s="25" t="s">
        <v>450</v>
      </c>
      <c r="C5060" s="6">
        <v>45547</v>
      </c>
      <c r="D5060" s="1" t="s">
        <v>1</v>
      </c>
      <c r="E5060" s="1" t="s">
        <v>0</v>
      </c>
      <c r="G5060" s="24">
        <v>160</v>
      </c>
    </row>
    <row r="5061" spans="1:7" x14ac:dyDescent="0.2">
      <c r="A5061" s="22">
        <v>233</v>
      </c>
      <c r="B5061" s="25" t="s">
        <v>450</v>
      </c>
      <c r="C5061" s="6">
        <v>45547</v>
      </c>
      <c r="D5061" s="1" t="s">
        <v>1</v>
      </c>
      <c r="E5061" s="1" t="s">
        <v>0</v>
      </c>
      <c r="G5061" s="24">
        <v>159</v>
      </c>
    </row>
    <row r="5062" spans="1:7" x14ac:dyDescent="0.2">
      <c r="A5062" s="22">
        <v>233</v>
      </c>
      <c r="B5062" s="25" t="s">
        <v>450</v>
      </c>
      <c r="C5062" s="6">
        <v>45547</v>
      </c>
      <c r="D5062" s="1" t="s">
        <v>1</v>
      </c>
      <c r="E5062" s="1" t="s">
        <v>0</v>
      </c>
      <c r="G5062" s="24">
        <v>7</v>
      </c>
    </row>
    <row r="5063" spans="1:7" x14ac:dyDescent="0.2">
      <c r="A5063" s="22">
        <v>233</v>
      </c>
      <c r="B5063" s="25" t="s">
        <v>450</v>
      </c>
      <c r="C5063" s="6">
        <v>45547</v>
      </c>
      <c r="D5063" s="1" t="s">
        <v>1</v>
      </c>
      <c r="E5063" s="1" t="s">
        <v>0</v>
      </c>
      <c r="G5063" s="24">
        <v>137</v>
      </c>
    </row>
    <row r="5064" spans="1:7" x14ac:dyDescent="0.2">
      <c r="A5064" s="22">
        <v>233</v>
      </c>
      <c r="B5064" s="25" t="s">
        <v>479</v>
      </c>
      <c r="C5064" s="6">
        <v>45548</v>
      </c>
      <c r="D5064" s="1" t="s">
        <v>1</v>
      </c>
      <c r="E5064" s="1" t="s">
        <v>0</v>
      </c>
      <c r="G5064" s="24">
        <v>154</v>
      </c>
    </row>
    <row r="5065" spans="1:7" x14ac:dyDescent="0.2">
      <c r="A5065" s="22">
        <v>233</v>
      </c>
      <c r="B5065" s="25" t="s">
        <v>450</v>
      </c>
      <c r="C5065" s="6">
        <v>45547</v>
      </c>
      <c r="D5065" s="1" t="s">
        <v>1</v>
      </c>
      <c r="E5065" s="1" t="s">
        <v>2</v>
      </c>
      <c r="F5065" s="24">
        <v>24</v>
      </c>
      <c r="G5065" s="24">
        <v>63</v>
      </c>
    </row>
    <row r="5066" spans="1:7" x14ac:dyDescent="0.2">
      <c r="A5066" s="22">
        <v>233</v>
      </c>
      <c r="B5066" s="25" t="s">
        <v>450</v>
      </c>
      <c r="C5066" s="6">
        <v>45547</v>
      </c>
      <c r="D5066" s="1" t="s">
        <v>1</v>
      </c>
      <c r="E5066" s="1" t="s">
        <v>0</v>
      </c>
      <c r="G5066" s="24">
        <v>160</v>
      </c>
    </row>
    <row r="5067" spans="1:7" x14ac:dyDescent="0.2">
      <c r="A5067" s="22">
        <v>233</v>
      </c>
      <c r="B5067" s="25" t="s">
        <v>479</v>
      </c>
      <c r="C5067" s="6">
        <v>45548</v>
      </c>
      <c r="D5067" s="1" t="s">
        <v>5</v>
      </c>
      <c r="E5067" s="1" t="s">
        <v>0</v>
      </c>
      <c r="G5067" s="24">
        <v>159</v>
      </c>
    </row>
    <row r="5068" spans="1:7" x14ac:dyDescent="0.2">
      <c r="A5068" s="22">
        <v>233</v>
      </c>
      <c r="B5068" s="25" t="s">
        <v>479</v>
      </c>
      <c r="C5068" s="6">
        <v>45548</v>
      </c>
      <c r="D5068" s="1" t="s">
        <v>1</v>
      </c>
      <c r="E5068" s="1" t="s">
        <v>0</v>
      </c>
      <c r="G5068" s="24">
        <v>158</v>
      </c>
    </row>
    <row r="5069" spans="1:7" x14ac:dyDescent="0.2">
      <c r="A5069" s="22">
        <v>233</v>
      </c>
      <c r="B5069" s="25" t="s">
        <v>479</v>
      </c>
      <c r="C5069" s="6">
        <v>45548</v>
      </c>
      <c r="D5069" s="1" t="s">
        <v>1</v>
      </c>
      <c r="E5069" s="1" t="s">
        <v>0</v>
      </c>
      <c r="G5069" s="24">
        <v>128</v>
      </c>
    </row>
    <row r="5070" spans="1:7" x14ac:dyDescent="0.2">
      <c r="A5070" s="22">
        <v>233</v>
      </c>
      <c r="B5070" s="25" t="s">
        <v>479</v>
      </c>
      <c r="C5070" s="6">
        <v>45548</v>
      </c>
      <c r="D5070" s="1" t="s">
        <v>1</v>
      </c>
      <c r="E5070" s="1" t="s">
        <v>0</v>
      </c>
      <c r="G5070" s="24">
        <v>159</v>
      </c>
    </row>
    <row r="5071" spans="1:7" x14ac:dyDescent="0.2">
      <c r="A5071" s="22">
        <v>233</v>
      </c>
      <c r="B5071" s="25" t="s">
        <v>450</v>
      </c>
      <c r="C5071" s="6">
        <v>45547</v>
      </c>
      <c r="D5071" s="1" t="s">
        <v>1</v>
      </c>
      <c r="E5071" s="1" t="s">
        <v>0</v>
      </c>
      <c r="G5071" s="24">
        <v>160</v>
      </c>
    </row>
    <row r="5072" spans="1:7" x14ac:dyDescent="0.2">
      <c r="A5072" s="22">
        <v>233</v>
      </c>
      <c r="B5072" s="25" t="s">
        <v>450</v>
      </c>
      <c r="C5072" s="6">
        <v>45547</v>
      </c>
      <c r="D5072" s="1" t="s">
        <v>1</v>
      </c>
      <c r="E5072" s="1" t="s">
        <v>0</v>
      </c>
      <c r="G5072" s="24">
        <v>160</v>
      </c>
    </row>
    <row r="5073" spans="1:7" x14ac:dyDescent="0.2">
      <c r="A5073" s="22">
        <v>233</v>
      </c>
      <c r="B5073" s="25" t="s">
        <v>450</v>
      </c>
      <c r="C5073" s="6">
        <v>45547</v>
      </c>
      <c r="D5073" s="1" t="s">
        <v>1</v>
      </c>
      <c r="E5073" s="1" t="s">
        <v>0</v>
      </c>
      <c r="G5073" s="24">
        <v>159</v>
      </c>
    </row>
    <row r="5074" spans="1:7" x14ac:dyDescent="0.2">
      <c r="A5074" s="22">
        <v>233</v>
      </c>
      <c r="B5074" s="25" t="s">
        <v>450</v>
      </c>
      <c r="C5074" s="6">
        <v>45547</v>
      </c>
      <c r="D5074" s="1" t="s">
        <v>1</v>
      </c>
      <c r="E5074" s="1" t="s">
        <v>0</v>
      </c>
      <c r="G5074" s="24">
        <v>160</v>
      </c>
    </row>
    <row r="5075" spans="1:7" x14ac:dyDescent="0.2">
      <c r="A5075" s="22">
        <v>233</v>
      </c>
      <c r="B5075" s="25" t="s">
        <v>450</v>
      </c>
      <c r="C5075" s="6">
        <v>45547</v>
      </c>
      <c r="D5075" s="1" t="s">
        <v>1</v>
      </c>
      <c r="E5075" s="1" t="s">
        <v>2</v>
      </c>
      <c r="F5075" s="24">
        <v>26</v>
      </c>
      <c r="G5075" s="24">
        <v>139</v>
      </c>
    </row>
    <row r="5076" spans="1:7" x14ac:dyDescent="0.2">
      <c r="A5076" s="22">
        <v>233</v>
      </c>
      <c r="B5076" s="25" t="s">
        <v>450</v>
      </c>
      <c r="C5076" s="6">
        <v>45547</v>
      </c>
      <c r="D5076" s="1" t="s">
        <v>1</v>
      </c>
      <c r="E5076" s="1" t="s">
        <v>6</v>
      </c>
      <c r="F5076" s="24">
        <v>24</v>
      </c>
      <c r="G5076" s="24">
        <v>152</v>
      </c>
    </row>
    <row r="5077" spans="1:7" x14ac:dyDescent="0.2">
      <c r="A5077" s="22">
        <v>233</v>
      </c>
      <c r="B5077" s="25" t="s">
        <v>450</v>
      </c>
      <c r="C5077" s="6">
        <v>45547</v>
      </c>
      <c r="D5077" s="1" t="s">
        <v>1</v>
      </c>
      <c r="E5077" s="1" t="s">
        <v>0</v>
      </c>
      <c r="G5077" s="24">
        <v>154</v>
      </c>
    </row>
    <row r="5078" spans="1:7" x14ac:dyDescent="0.2">
      <c r="A5078" s="22">
        <v>233</v>
      </c>
      <c r="B5078" s="25" t="s">
        <v>450</v>
      </c>
      <c r="C5078" s="6">
        <v>45547</v>
      </c>
      <c r="D5078" s="1" t="s">
        <v>1</v>
      </c>
      <c r="E5078" s="1" t="s">
        <v>0</v>
      </c>
      <c r="G5078" s="24">
        <v>160</v>
      </c>
    </row>
    <row r="5079" spans="1:7" x14ac:dyDescent="0.2">
      <c r="A5079" s="22">
        <v>233</v>
      </c>
      <c r="B5079" s="25" t="s">
        <v>450</v>
      </c>
      <c r="C5079" s="6">
        <v>45547</v>
      </c>
      <c r="D5079" s="1" t="s">
        <v>1</v>
      </c>
      <c r="E5079" s="1" t="s">
        <v>2</v>
      </c>
      <c r="F5079" s="24">
        <v>29</v>
      </c>
      <c r="G5079" s="24">
        <v>152</v>
      </c>
    </row>
    <row r="5080" spans="1:7" x14ac:dyDescent="0.2">
      <c r="A5080" s="22">
        <v>233</v>
      </c>
      <c r="B5080" s="25" t="s">
        <v>450</v>
      </c>
      <c r="C5080" s="6">
        <v>45547</v>
      </c>
      <c r="D5080" s="1" t="s">
        <v>1</v>
      </c>
      <c r="E5080" s="1" t="s">
        <v>0</v>
      </c>
      <c r="G5080" s="24">
        <v>160</v>
      </c>
    </row>
    <row r="5081" spans="1:7" x14ac:dyDescent="0.2">
      <c r="A5081" s="22">
        <v>233</v>
      </c>
      <c r="B5081" s="25" t="s">
        <v>450</v>
      </c>
      <c r="C5081" s="6">
        <v>45547</v>
      </c>
      <c r="D5081" s="1" t="s">
        <v>1</v>
      </c>
      <c r="E5081" s="1" t="s">
        <v>0</v>
      </c>
      <c r="G5081" s="24">
        <v>160</v>
      </c>
    </row>
    <row r="5082" spans="1:7" x14ac:dyDescent="0.2">
      <c r="A5082" s="22">
        <v>233</v>
      </c>
      <c r="B5082" s="25" t="s">
        <v>450</v>
      </c>
      <c r="C5082" s="6">
        <v>45547</v>
      </c>
      <c r="D5082" s="1" t="s">
        <v>1</v>
      </c>
      <c r="E5082" s="1" t="s">
        <v>0</v>
      </c>
      <c r="G5082" s="24">
        <v>160</v>
      </c>
    </row>
    <row r="5083" spans="1:7" x14ac:dyDescent="0.2">
      <c r="A5083" s="22">
        <v>233</v>
      </c>
      <c r="B5083" s="25" t="s">
        <v>450</v>
      </c>
      <c r="C5083" s="6">
        <v>45547</v>
      </c>
      <c r="D5083" s="1" t="s">
        <v>1</v>
      </c>
      <c r="E5083" s="1" t="s">
        <v>0</v>
      </c>
      <c r="G5083" s="24">
        <v>160</v>
      </c>
    </row>
    <row r="5084" spans="1:7" x14ac:dyDescent="0.2">
      <c r="A5084" s="22">
        <v>233</v>
      </c>
      <c r="B5084" s="25" t="s">
        <v>450</v>
      </c>
      <c r="C5084" s="6">
        <v>45547</v>
      </c>
      <c r="D5084" s="1" t="s">
        <v>1</v>
      </c>
      <c r="E5084" s="1" t="s">
        <v>0</v>
      </c>
      <c r="G5084" s="24">
        <v>160</v>
      </c>
    </row>
    <row r="5085" spans="1:7" x14ac:dyDescent="0.2">
      <c r="A5085" s="22">
        <v>233</v>
      </c>
      <c r="B5085" s="25" t="s">
        <v>450</v>
      </c>
      <c r="C5085" s="6">
        <v>45547</v>
      </c>
      <c r="D5085" s="1" t="s">
        <v>1</v>
      </c>
      <c r="E5085" s="1" t="s">
        <v>0</v>
      </c>
      <c r="G5085" s="24">
        <v>160</v>
      </c>
    </row>
    <row r="5086" spans="1:7" x14ac:dyDescent="0.2">
      <c r="A5086" s="22">
        <v>233</v>
      </c>
      <c r="B5086" s="25" t="s">
        <v>450</v>
      </c>
      <c r="C5086" s="6">
        <v>45547</v>
      </c>
      <c r="D5086" s="1" t="s">
        <v>4</v>
      </c>
      <c r="E5086" s="1" t="s">
        <v>0</v>
      </c>
    </row>
    <row r="5087" spans="1:7" x14ac:dyDescent="0.2">
      <c r="A5087" s="22">
        <v>233</v>
      </c>
      <c r="B5087" s="25" t="s">
        <v>450</v>
      </c>
      <c r="C5087" s="6">
        <v>45547</v>
      </c>
      <c r="D5087" s="1" t="s">
        <v>1</v>
      </c>
      <c r="E5087" s="1" t="s">
        <v>0</v>
      </c>
      <c r="G5087" s="24">
        <v>160</v>
      </c>
    </row>
    <row r="5088" spans="1:7" x14ac:dyDescent="0.2">
      <c r="A5088" s="22">
        <v>233</v>
      </c>
      <c r="B5088" s="25" t="s">
        <v>450</v>
      </c>
      <c r="C5088" s="6">
        <v>45547</v>
      </c>
      <c r="D5088" s="1" t="s">
        <v>1</v>
      </c>
      <c r="E5088" s="1" t="s">
        <v>0</v>
      </c>
      <c r="G5088" s="24">
        <v>160</v>
      </c>
    </row>
    <row r="5089" spans="1:7" x14ac:dyDescent="0.2">
      <c r="A5089" s="22">
        <v>233</v>
      </c>
      <c r="B5089" s="25" t="s">
        <v>450</v>
      </c>
      <c r="C5089" s="6">
        <v>45547</v>
      </c>
      <c r="D5089" s="1" t="s">
        <v>1</v>
      </c>
      <c r="E5089" s="1" t="s">
        <v>2</v>
      </c>
      <c r="F5089" s="24">
        <v>22</v>
      </c>
      <c r="G5089" s="24">
        <v>160</v>
      </c>
    </row>
    <row r="5090" spans="1:7" x14ac:dyDescent="0.2">
      <c r="A5090" s="22">
        <v>233</v>
      </c>
      <c r="B5090" s="25" t="s">
        <v>450</v>
      </c>
      <c r="C5090" s="6">
        <v>45547</v>
      </c>
      <c r="D5090" s="1" t="s">
        <v>1</v>
      </c>
      <c r="E5090" s="1" t="s">
        <v>0</v>
      </c>
      <c r="G5090" s="24">
        <v>160</v>
      </c>
    </row>
    <row r="5091" spans="1:7" x14ac:dyDescent="0.2">
      <c r="A5091" s="22">
        <v>233</v>
      </c>
      <c r="B5091" s="25" t="s">
        <v>450</v>
      </c>
      <c r="C5091" s="6">
        <v>45547</v>
      </c>
      <c r="D5091" s="1" t="s">
        <v>1</v>
      </c>
      <c r="E5091" s="1" t="s">
        <v>3</v>
      </c>
      <c r="F5091" s="24">
        <v>25</v>
      </c>
      <c r="G5091" s="24">
        <v>159</v>
      </c>
    </row>
    <row r="5092" spans="1:7" x14ac:dyDescent="0.2">
      <c r="A5092" s="22">
        <v>233</v>
      </c>
      <c r="B5092" s="25" t="s">
        <v>450</v>
      </c>
      <c r="C5092" s="6">
        <v>45547</v>
      </c>
      <c r="D5092" s="1" t="s">
        <v>1</v>
      </c>
      <c r="E5092" s="1" t="s">
        <v>0</v>
      </c>
      <c r="G5092" s="24">
        <v>160</v>
      </c>
    </row>
    <row r="5093" spans="1:7" x14ac:dyDescent="0.2">
      <c r="A5093" s="22">
        <v>233</v>
      </c>
      <c r="B5093" s="25" t="s">
        <v>450</v>
      </c>
      <c r="C5093" s="6">
        <v>45547</v>
      </c>
      <c r="D5093" s="1" t="s">
        <v>1</v>
      </c>
      <c r="E5093" s="1" t="s">
        <v>0</v>
      </c>
      <c r="G5093" s="24">
        <v>160</v>
      </c>
    </row>
    <row r="5094" spans="1:7" x14ac:dyDescent="0.2">
      <c r="A5094" s="22">
        <v>233</v>
      </c>
      <c r="B5094" s="25" t="s">
        <v>450</v>
      </c>
      <c r="C5094" s="6">
        <v>45547</v>
      </c>
      <c r="D5094" s="1" t="s">
        <v>1</v>
      </c>
      <c r="E5094" s="1" t="s">
        <v>0</v>
      </c>
      <c r="G5094" s="24">
        <v>160</v>
      </c>
    </row>
    <row r="5095" spans="1:7" x14ac:dyDescent="0.2">
      <c r="A5095" s="22">
        <v>233</v>
      </c>
      <c r="B5095" s="25" t="s">
        <v>450</v>
      </c>
      <c r="C5095" s="6">
        <v>45547</v>
      </c>
      <c r="D5095" s="1" t="s">
        <v>1</v>
      </c>
      <c r="E5095" s="1" t="s">
        <v>0</v>
      </c>
      <c r="G5095" s="24">
        <v>160</v>
      </c>
    </row>
    <row r="5096" spans="1:7" x14ac:dyDescent="0.2">
      <c r="A5096" s="22">
        <v>233</v>
      </c>
      <c r="B5096" s="25" t="s">
        <v>450</v>
      </c>
      <c r="C5096" s="6">
        <v>45547</v>
      </c>
      <c r="D5096" s="1" t="s">
        <v>1</v>
      </c>
      <c r="E5096" s="1" t="s">
        <v>0</v>
      </c>
      <c r="G5096" s="24">
        <v>160</v>
      </c>
    </row>
    <row r="5097" spans="1:7" x14ac:dyDescent="0.2">
      <c r="A5097" s="22">
        <v>233</v>
      </c>
      <c r="B5097" s="25" t="s">
        <v>450</v>
      </c>
      <c r="C5097" s="6">
        <v>45547</v>
      </c>
      <c r="D5097" s="1" t="s">
        <v>1</v>
      </c>
      <c r="E5097" s="1" t="s">
        <v>0</v>
      </c>
      <c r="G5097" s="24">
        <v>160</v>
      </c>
    </row>
    <row r="5098" spans="1:7" x14ac:dyDescent="0.2">
      <c r="A5098" s="22">
        <v>233</v>
      </c>
      <c r="B5098" s="25" t="s">
        <v>450</v>
      </c>
      <c r="C5098" s="6">
        <v>45547</v>
      </c>
      <c r="D5098" s="1" t="s">
        <v>1</v>
      </c>
      <c r="E5098" s="1" t="s">
        <v>2</v>
      </c>
      <c r="F5098" s="24">
        <v>20</v>
      </c>
      <c r="G5098" s="24">
        <v>0</v>
      </c>
    </row>
    <row r="5099" spans="1:7" x14ac:dyDescent="0.2">
      <c r="A5099" s="22">
        <v>233</v>
      </c>
      <c r="B5099" s="25" t="s">
        <v>450</v>
      </c>
      <c r="C5099" s="6">
        <v>45547</v>
      </c>
      <c r="D5099" s="1" t="s">
        <v>1</v>
      </c>
      <c r="E5099" s="1" t="s">
        <v>0</v>
      </c>
      <c r="G5099" s="24">
        <v>124</v>
      </c>
    </row>
    <row r="5100" spans="1:7" x14ac:dyDescent="0.2">
      <c r="A5100" s="22">
        <v>233</v>
      </c>
      <c r="B5100" s="25" t="s">
        <v>450</v>
      </c>
      <c r="C5100" s="6">
        <v>45547</v>
      </c>
      <c r="D5100" s="1" t="s">
        <v>1</v>
      </c>
      <c r="E5100" s="1" t="s">
        <v>2</v>
      </c>
      <c r="F5100" s="24">
        <v>22</v>
      </c>
      <c r="G5100" s="24">
        <v>160</v>
      </c>
    </row>
    <row r="5101" spans="1:7" x14ac:dyDescent="0.2">
      <c r="A5101" s="22">
        <v>233</v>
      </c>
      <c r="B5101" s="25" t="s">
        <v>450</v>
      </c>
      <c r="C5101" s="6">
        <v>45547</v>
      </c>
      <c r="D5101" s="1" t="s">
        <v>1</v>
      </c>
      <c r="E5101" s="1" t="s">
        <v>0</v>
      </c>
      <c r="G5101" s="24">
        <v>160</v>
      </c>
    </row>
    <row r="5102" spans="1:7" x14ac:dyDescent="0.2">
      <c r="A5102" s="22">
        <v>233</v>
      </c>
      <c r="B5102" s="25" t="s">
        <v>450</v>
      </c>
      <c r="C5102" s="6">
        <v>45547</v>
      </c>
      <c r="D5102" s="1" t="s">
        <v>1</v>
      </c>
      <c r="E5102" s="1" t="s">
        <v>0</v>
      </c>
      <c r="G5102" s="24">
        <v>160</v>
      </c>
    </row>
    <row r="5103" spans="1:7" x14ac:dyDescent="0.2">
      <c r="A5103" s="22">
        <v>233</v>
      </c>
      <c r="B5103" s="25" t="s">
        <v>450</v>
      </c>
      <c r="C5103" s="6">
        <v>45547</v>
      </c>
      <c r="D5103" s="1" t="s">
        <v>1</v>
      </c>
      <c r="E5103" s="1" t="s">
        <v>0</v>
      </c>
      <c r="G5103" s="24">
        <v>160</v>
      </c>
    </row>
    <row r="5104" spans="1:7" x14ac:dyDescent="0.2">
      <c r="A5104" s="22">
        <v>233</v>
      </c>
      <c r="B5104" s="25" t="s">
        <v>450</v>
      </c>
      <c r="C5104" s="6">
        <v>45547</v>
      </c>
      <c r="D5104" s="1" t="s">
        <v>1</v>
      </c>
      <c r="E5104" s="1" t="s">
        <v>2</v>
      </c>
      <c r="F5104" s="24">
        <v>19</v>
      </c>
      <c r="G5104" s="24">
        <v>10</v>
      </c>
    </row>
    <row r="5105" spans="1:7" x14ac:dyDescent="0.2">
      <c r="A5105" s="22">
        <v>233</v>
      </c>
      <c r="B5105" s="25" t="s">
        <v>450</v>
      </c>
      <c r="C5105" s="6">
        <v>45547</v>
      </c>
      <c r="D5105" s="1" t="s">
        <v>1</v>
      </c>
      <c r="E5105" s="1" t="s">
        <v>0</v>
      </c>
      <c r="G5105" s="24">
        <v>160</v>
      </c>
    </row>
    <row r="5106" spans="1:7" x14ac:dyDescent="0.2">
      <c r="A5106" s="22">
        <v>233</v>
      </c>
      <c r="B5106" s="25" t="s">
        <v>450</v>
      </c>
      <c r="C5106" s="6">
        <v>45547</v>
      </c>
      <c r="D5106" s="1" t="s">
        <v>1</v>
      </c>
      <c r="E5106" s="1" t="s">
        <v>0</v>
      </c>
      <c r="G5106" s="24">
        <v>160</v>
      </c>
    </row>
    <row r="5107" spans="1:7" x14ac:dyDescent="0.2">
      <c r="A5107" s="22">
        <v>233</v>
      </c>
      <c r="B5107" s="25" t="s">
        <v>450</v>
      </c>
      <c r="C5107" s="6">
        <v>45547</v>
      </c>
      <c r="D5107" s="1" t="s">
        <v>1</v>
      </c>
      <c r="E5107" s="1" t="s">
        <v>0</v>
      </c>
      <c r="G5107" s="24">
        <v>160</v>
      </c>
    </row>
    <row r="5108" spans="1:7" x14ac:dyDescent="0.2">
      <c r="A5108" s="22">
        <v>233</v>
      </c>
      <c r="B5108" s="25" t="s">
        <v>450</v>
      </c>
      <c r="C5108" s="6">
        <v>45547</v>
      </c>
      <c r="D5108" s="1" t="s">
        <v>1</v>
      </c>
      <c r="E5108" s="1" t="s">
        <v>0</v>
      </c>
      <c r="G5108" s="24">
        <v>160</v>
      </c>
    </row>
    <row r="5109" spans="1:7" x14ac:dyDescent="0.2">
      <c r="A5109" s="22">
        <v>233</v>
      </c>
      <c r="B5109" s="25" t="s">
        <v>450</v>
      </c>
      <c r="C5109" s="6">
        <v>45547</v>
      </c>
      <c r="D5109" s="1" t="s">
        <v>1</v>
      </c>
      <c r="E5109" s="1" t="s">
        <v>3</v>
      </c>
      <c r="F5109" s="24">
        <v>27</v>
      </c>
      <c r="G5109" s="24">
        <v>0</v>
      </c>
    </row>
    <row r="5110" spans="1:7" x14ac:dyDescent="0.2">
      <c r="A5110" s="22">
        <v>233</v>
      </c>
      <c r="B5110" s="25" t="s">
        <v>450</v>
      </c>
      <c r="C5110" s="6">
        <v>45547</v>
      </c>
      <c r="D5110" s="1" t="s">
        <v>1</v>
      </c>
      <c r="E5110" s="1" t="s">
        <v>0</v>
      </c>
      <c r="G5110" s="24">
        <v>159</v>
      </c>
    </row>
    <row r="5111" spans="1:7" x14ac:dyDescent="0.2">
      <c r="A5111" s="22">
        <v>233</v>
      </c>
      <c r="B5111" s="25" t="s">
        <v>450</v>
      </c>
      <c r="C5111" s="6">
        <v>45547</v>
      </c>
      <c r="D5111" s="1" t="s">
        <v>1</v>
      </c>
      <c r="E5111" s="1" t="s">
        <v>0</v>
      </c>
      <c r="F5111" s="24">
        <v>29</v>
      </c>
      <c r="G5111" s="24">
        <v>160</v>
      </c>
    </row>
    <row r="5112" spans="1:7" x14ac:dyDescent="0.2">
      <c r="A5112" s="22">
        <v>233</v>
      </c>
      <c r="B5112" s="25" t="s">
        <v>450</v>
      </c>
      <c r="C5112" s="6">
        <v>45547</v>
      </c>
      <c r="D5112" s="1" t="s">
        <v>1</v>
      </c>
      <c r="E5112" s="1" t="s">
        <v>2</v>
      </c>
      <c r="F5112" s="24">
        <v>30</v>
      </c>
      <c r="G5112" s="24">
        <v>145</v>
      </c>
    </row>
    <row r="5113" spans="1:7" x14ac:dyDescent="0.2">
      <c r="A5113" s="22">
        <v>233</v>
      </c>
      <c r="B5113" s="25" t="s">
        <v>450</v>
      </c>
      <c r="C5113" s="6">
        <v>45547</v>
      </c>
      <c r="D5113" s="1" t="s">
        <v>1</v>
      </c>
      <c r="E5113" s="1" t="s">
        <v>0</v>
      </c>
      <c r="G5113" s="24">
        <v>160</v>
      </c>
    </row>
    <row r="5114" spans="1:7" x14ac:dyDescent="0.2">
      <c r="A5114" s="22">
        <v>233</v>
      </c>
      <c r="B5114" s="25" t="s">
        <v>450</v>
      </c>
      <c r="C5114" s="6">
        <v>45547</v>
      </c>
      <c r="D5114" s="1" t="s">
        <v>1</v>
      </c>
      <c r="E5114" s="1" t="s">
        <v>3</v>
      </c>
      <c r="F5114" s="24">
        <v>30</v>
      </c>
      <c r="G5114" s="24">
        <v>56</v>
      </c>
    </row>
    <row r="5115" spans="1:7" x14ac:dyDescent="0.2">
      <c r="A5115" s="22">
        <v>233</v>
      </c>
      <c r="B5115" s="25" t="s">
        <v>450</v>
      </c>
      <c r="C5115" s="6">
        <v>45547</v>
      </c>
      <c r="D5115" s="1" t="s">
        <v>1</v>
      </c>
      <c r="E5115" s="1" t="s">
        <v>0</v>
      </c>
      <c r="G5115" s="24">
        <v>160</v>
      </c>
    </row>
    <row r="5116" spans="1:7" x14ac:dyDescent="0.2">
      <c r="A5116" s="22">
        <v>233</v>
      </c>
      <c r="B5116" s="25" t="s">
        <v>450</v>
      </c>
      <c r="C5116" s="6">
        <v>45547</v>
      </c>
      <c r="D5116" s="1" t="s">
        <v>1</v>
      </c>
      <c r="E5116" s="1" t="s">
        <v>0</v>
      </c>
      <c r="G5116" s="24">
        <v>160</v>
      </c>
    </row>
    <row r="5117" spans="1:7" x14ac:dyDescent="0.2">
      <c r="A5117" s="22">
        <v>233</v>
      </c>
      <c r="B5117" s="25" t="s">
        <v>450</v>
      </c>
      <c r="C5117" s="6">
        <v>45547</v>
      </c>
      <c r="D5117" s="1" t="s">
        <v>1</v>
      </c>
      <c r="E5117" s="1" t="s">
        <v>0</v>
      </c>
      <c r="G5117" s="24">
        <v>160</v>
      </c>
    </row>
    <row r="5118" spans="1:7" x14ac:dyDescent="0.2">
      <c r="A5118" s="22">
        <v>233</v>
      </c>
      <c r="B5118" s="25" t="s">
        <v>450</v>
      </c>
      <c r="C5118" s="6">
        <v>45547</v>
      </c>
      <c r="D5118" s="1" t="s">
        <v>1</v>
      </c>
      <c r="E5118" s="1" t="s">
        <v>0</v>
      </c>
      <c r="G5118" s="24">
        <v>160</v>
      </c>
    </row>
    <row r="5119" spans="1:7" x14ac:dyDescent="0.2">
      <c r="A5119" s="22">
        <v>233</v>
      </c>
      <c r="B5119" s="25" t="s">
        <v>450</v>
      </c>
      <c r="C5119" s="6">
        <v>45547</v>
      </c>
      <c r="D5119" s="1" t="s">
        <v>1</v>
      </c>
      <c r="E5119" s="1" t="s">
        <v>0</v>
      </c>
      <c r="G5119" s="24">
        <v>160</v>
      </c>
    </row>
    <row r="5120" spans="1:7" x14ac:dyDescent="0.2">
      <c r="A5120" s="22">
        <v>233</v>
      </c>
      <c r="B5120" s="25" t="s">
        <v>450</v>
      </c>
      <c r="C5120" s="6">
        <v>45547</v>
      </c>
      <c r="D5120" s="1" t="s">
        <v>1</v>
      </c>
      <c r="E5120" s="1" t="s">
        <v>0</v>
      </c>
      <c r="G5120" s="24">
        <v>160</v>
      </c>
    </row>
    <row r="5121" spans="1:7" x14ac:dyDescent="0.2">
      <c r="A5121" s="22">
        <v>233</v>
      </c>
      <c r="B5121" s="25" t="s">
        <v>450</v>
      </c>
      <c r="C5121" s="6">
        <v>45547</v>
      </c>
      <c r="D5121" s="1" t="s">
        <v>1</v>
      </c>
      <c r="E5121" s="1" t="s">
        <v>0</v>
      </c>
      <c r="G5121" s="24">
        <v>160</v>
      </c>
    </row>
    <row r="5122" spans="1:7" x14ac:dyDescent="0.2">
      <c r="A5122" s="22">
        <v>233</v>
      </c>
      <c r="B5122" s="25" t="s">
        <v>479</v>
      </c>
      <c r="C5122" s="6">
        <v>45548</v>
      </c>
      <c r="D5122" s="1" t="s">
        <v>1</v>
      </c>
      <c r="E5122" s="1" t="s">
        <v>0</v>
      </c>
      <c r="G5122" s="24">
        <v>159</v>
      </c>
    </row>
    <row r="5123" spans="1:7" x14ac:dyDescent="0.2">
      <c r="A5123" s="22">
        <v>233</v>
      </c>
      <c r="B5123" s="25" t="s">
        <v>479</v>
      </c>
      <c r="C5123" s="6">
        <v>45548</v>
      </c>
      <c r="D5123" s="1" t="s">
        <v>1</v>
      </c>
      <c r="E5123" s="1" t="s">
        <v>2</v>
      </c>
      <c r="F5123" s="24">
        <v>23</v>
      </c>
      <c r="G5123" s="24">
        <v>159</v>
      </c>
    </row>
    <row r="5124" spans="1:7" x14ac:dyDescent="0.2">
      <c r="A5124" s="22">
        <v>233</v>
      </c>
      <c r="B5124" s="25" t="s">
        <v>479</v>
      </c>
      <c r="C5124" s="6">
        <v>45548</v>
      </c>
      <c r="D5124" s="1" t="s">
        <v>1</v>
      </c>
      <c r="E5124" s="1" t="s">
        <v>2</v>
      </c>
      <c r="F5124" s="24">
        <v>22</v>
      </c>
      <c r="G5124" s="24">
        <v>146</v>
      </c>
    </row>
    <row r="5125" spans="1:7" x14ac:dyDescent="0.2">
      <c r="A5125" s="22">
        <v>233</v>
      </c>
      <c r="B5125" s="25" t="s">
        <v>479</v>
      </c>
      <c r="C5125" s="6">
        <v>45548</v>
      </c>
      <c r="D5125" s="1" t="s">
        <v>1</v>
      </c>
      <c r="E5125" s="1" t="s">
        <v>0</v>
      </c>
      <c r="G5125" s="24">
        <v>158</v>
      </c>
    </row>
    <row r="5126" spans="1:7" x14ac:dyDescent="0.2">
      <c r="A5126" s="22">
        <v>233</v>
      </c>
      <c r="B5126" s="25" t="s">
        <v>479</v>
      </c>
      <c r="C5126" s="6">
        <v>45548</v>
      </c>
      <c r="D5126" s="1" t="s">
        <v>1</v>
      </c>
      <c r="E5126" s="1" t="s">
        <v>0</v>
      </c>
      <c r="G5126" s="24">
        <v>159</v>
      </c>
    </row>
    <row r="5127" spans="1:7" x14ac:dyDescent="0.2">
      <c r="A5127" s="22">
        <v>233</v>
      </c>
      <c r="B5127" s="25" t="s">
        <v>517</v>
      </c>
      <c r="C5127" s="6">
        <v>45654</v>
      </c>
      <c r="D5127" s="1" t="s">
        <v>1</v>
      </c>
      <c r="E5127" s="1" t="s">
        <v>3</v>
      </c>
      <c r="F5127" s="24">
        <v>47</v>
      </c>
      <c r="G5127" s="24">
        <v>53</v>
      </c>
    </row>
    <row r="5128" spans="1:7" x14ac:dyDescent="0.2">
      <c r="A5128" s="22">
        <v>233</v>
      </c>
      <c r="B5128" s="25" t="s">
        <v>517</v>
      </c>
      <c r="C5128" s="6">
        <v>45654</v>
      </c>
      <c r="D5128" s="1" t="s">
        <v>1</v>
      </c>
      <c r="E5128" s="1" t="s">
        <v>0</v>
      </c>
      <c r="G5128" s="24">
        <v>49</v>
      </c>
    </row>
    <row r="5129" spans="1:7" x14ac:dyDescent="0.2">
      <c r="A5129" s="22">
        <v>233</v>
      </c>
      <c r="B5129" s="25" t="s">
        <v>492</v>
      </c>
      <c r="C5129" s="6">
        <v>45655</v>
      </c>
      <c r="D5129" s="1" t="s">
        <v>1</v>
      </c>
      <c r="E5129" s="1" t="s">
        <v>0</v>
      </c>
      <c r="G5129" s="24">
        <v>52</v>
      </c>
    </row>
    <row r="5130" spans="1:7" x14ac:dyDescent="0.2">
      <c r="A5130" s="22">
        <v>233</v>
      </c>
      <c r="B5130" s="25" t="s">
        <v>549</v>
      </c>
      <c r="C5130" s="6">
        <v>45706</v>
      </c>
      <c r="D5130" s="1" t="s">
        <v>1</v>
      </c>
      <c r="E5130" s="1" t="s">
        <v>0</v>
      </c>
      <c r="G5130" s="24">
        <v>0</v>
      </c>
    </row>
    <row r="5131" spans="1:7" x14ac:dyDescent="0.2">
      <c r="A5131" s="22">
        <v>233</v>
      </c>
      <c r="B5131" s="25" t="s">
        <v>547</v>
      </c>
      <c r="C5131" s="6">
        <v>45527</v>
      </c>
      <c r="D5131" s="1" t="s">
        <v>1</v>
      </c>
      <c r="E5131" s="1" t="s">
        <v>0</v>
      </c>
      <c r="G5131" s="24">
        <v>176</v>
      </c>
    </row>
    <row r="5132" spans="1:7" x14ac:dyDescent="0.2">
      <c r="A5132" s="22">
        <v>233</v>
      </c>
      <c r="B5132" s="25" t="s">
        <v>409</v>
      </c>
      <c r="C5132" s="6">
        <v>45528</v>
      </c>
      <c r="D5132" s="1" t="s">
        <v>1</v>
      </c>
      <c r="E5132" s="1" t="s">
        <v>0</v>
      </c>
      <c r="G5132" s="24">
        <v>36</v>
      </c>
    </row>
    <row r="5133" spans="1:7" x14ac:dyDescent="0.2">
      <c r="A5133" s="22">
        <v>233</v>
      </c>
      <c r="B5133" s="25" t="s">
        <v>409</v>
      </c>
      <c r="C5133" s="6">
        <v>45528</v>
      </c>
      <c r="D5133" s="1" t="s">
        <v>1</v>
      </c>
      <c r="E5133" s="1" t="s">
        <v>3</v>
      </c>
      <c r="F5133" s="24">
        <v>25</v>
      </c>
      <c r="G5133" s="24">
        <v>124</v>
      </c>
    </row>
    <row r="5134" spans="1:7" x14ac:dyDescent="0.2">
      <c r="A5134" s="22">
        <v>233</v>
      </c>
      <c r="B5134" s="25" t="s">
        <v>409</v>
      </c>
      <c r="C5134" s="6">
        <v>45528</v>
      </c>
      <c r="D5134" s="1" t="s">
        <v>1</v>
      </c>
      <c r="E5134" s="1" t="s">
        <v>2</v>
      </c>
      <c r="F5134" s="24">
        <v>18</v>
      </c>
      <c r="G5134" s="24">
        <v>0</v>
      </c>
    </row>
    <row r="5135" spans="1:7" x14ac:dyDescent="0.2">
      <c r="A5135" s="22">
        <v>233</v>
      </c>
      <c r="B5135" s="25" t="s">
        <v>409</v>
      </c>
      <c r="C5135" s="6">
        <v>45528</v>
      </c>
      <c r="D5135" s="1" t="s">
        <v>1</v>
      </c>
      <c r="E5135" s="1" t="s">
        <v>2</v>
      </c>
      <c r="F5135" s="24">
        <v>29</v>
      </c>
      <c r="G5135" s="24">
        <v>70</v>
      </c>
    </row>
    <row r="5136" spans="1:7" x14ac:dyDescent="0.2">
      <c r="A5136" s="22">
        <v>233</v>
      </c>
      <c r="B5136" s="25" t="s">
        <v>409</v>
      </c>
      <c r="C5136" s="6">
        <v>45528</v>
      </c>
      <c r="D5136" s="1" t="s">
        <v>1</v>
      </c>
      <c r="E5136" s="1" t="s">
        <v>2</v>
      </c>
      <c r="F5136" s="24">
        <v>23</v>
      </c>
      <c r="G5136" s="24">
        <v>128</v>
      </c>
    </row>
    <row r="5137" spans="1:7" x14ac:dyDescent="0.2">
      <c r="A5137" s="22">
        <v>233</v>
      </c>
      <c r="B5137" s="25" t="s">
        <v>409</v>
      </c>
      <c r="C5137" s="6">
        <v>45528</v>
      </c>
      <c r="D5137" s="1" t="s">
        <v>1</v>
      </c>
      <c r="E5137" s="1" t="s">
        <v>2</v>
      </c>
      <c r="F5137" s="24">
        <v>25</v>
      </c>
      <c r="G5137" s="24">
        <v>149</v>
      </c>
    </row>
    <row r="5138" spans="1:7" x14ac:dyDescent="0.2">
      <c r="A5138" s="22">
        <v>233</v>
      </c>
      <c r="B5138" s="25" t="s">
        <v>409</v>
      </c>
      <c r="C5138" s="6">
        <v>45528</v>
      </c>
      <c r="D5138" s="1" t="s">
        <v>1</v>
      </c>
      <c r="E5138" s="1" t="s">
        <v>6</v>
      </c>
      <c r="F5138" s="24">
        <v>28</v>
      </c>
      <c r="G5138" s="24">
        <v>7</v>
      </c>
    </row>
    <row r="5139" spans="1:7" x14ac:dyDescent="0.2">
      <c r="A5139" s="22">
        <v>233</v>
      </c>
      <c r="B5139" s="25" t="s">
        <v>409</v>
      </c>
      <c r="C5139" s="6">
        <v>45528</v>
      </c>
      <c r="D5139" s="1" t="s">
        <v>1</v>
      </c>
      <c r="E5139" s="1" t="s">
        <v>2</v>
      </c>
      <c r="F5139" s="24">
        <v>26</v>
      </c>
      <c r="G5139" s="24">
        <v>178</v>
      </c>
    </row>
    <row r="5140" spans="1:7" x14ac:dyDescent="0.2">
      <c r="A5140" s="22">
        <v>233</v>
      </c>
      <c r="B5140" s="25" t="s">
        <v>409</v>
      </c>
      <c r="C5140" s="6">
        <v>45528</v>
      </c>
      <c r="D5140" s="1" t="s">
        <v>1</v>
      </c>
      <c r="E5140" s="1" t="s">
        <v>0</v>
      </c>
      <c r="G5140" s="24">
        <v>179</v>
      </c>
    </row>
    <row r="5141" spans="1:7" x14ac:dyDescent="0.2">
      <c r="A5141" s="22">
        <v>233</v>
      </c>
      <c r="B5141" s="25" t="s">
        <v>409</v>
      </c>
      <c r="C5141" s="6">
        <v>45528</v>
      </c>
      <c r="D5141" s="1" t="s">
        <v>1</v>
      </c>
      <c r="E5141" s="1" t="s">
        <v>2</v>
      </c>
      <c r="F5141" s="24">
        <v>21</v>
      </c>
      <c r="G5141" s="24">
        <v>177</v>
      </c>
    </row>
    <row r="5142" spans="1:7" x14ac:dyDescent="0.2">
      <c r="A5142" s="22">
        <v>233</v>
      </c>
      <c r="B5142" s="25" t="s">
        <v>409</v>
      </c>
      <c r="C5142" s="6">
        <v>45528</v>
      </c>
      <c r="D5142" s="1" t="s">
        <v>4</v>
      </c>
      <c r="E5142" s="1" t="s">
        <v>0</v>
      </c>
    </row>
    <row r="5143" spans="1:7" x14ac:dyDescent="0.2">
      <c r="A5143" s="22">
        <v>233</v>
      </c>
      <c r="B5143" s="25" t="s">
        <v>409</v>
      </c>
      <c r="C5143" s="6">
        <v>45528</v>
      </c>
      <c r="D5143" s="1" t="s">
        <v>1</v>
      </c>
      <c r="E5143" s="1" t="s">
        <v>2</v>
      </c>
      <c r="F5143" s="24">
        <v>23</v>
      </c>
      <c r="G5143" s="24">
        <v>178</v>
      </c>
    </row>
    <row r="5144" spans="1:7" x14ac:dyDescent="0.2">
      <c r="A5144" s="22">
        <v>233</v>
      </c>
      <c r="B5144" s="25" t="s">
        <v>409</v>
      </c>
      <c r="C5144" s="6">
        <v>45528</v>
      </c>
      <c r="D5144" s="1" t="s">
        <v>1</v>
      </c>
      <c r="E5144" s="1" t="s">
        <v>2</v>
      </c>
      <c r="F5144" s="24">
        <v>30</v>
      </c>
      <c r="G5144" s="24">
        <v>128</v>
      </c>
    </row>
    <row r="5145" spans="1:7" x14ac:dyDescent="0.2">
      <c r="A5145" s="22">
        <v>233</v>
      </c>
      <c r="B5145" s="25" t="s">
        <v>459</v>
      </c>
      <c r="C5145" s="6">
        <v>45529</v>
      </c>
      <c r="D5145" s="1" t="s">
        <v>1</v>
      </c>
      <c r="E5145" s="1" t="s">
        <v>2</v>
      </c>
      <c r="F5145" s="24">
        <v>40</v>
      </c>
      <c r="G5145" s="24">
        <v>164</v>
      </c>
    </row>
    <row r="5146" spans="1:7" x14ac:dyDescent="0.2">
      <c r="A5146" s="22">
        <v>233</v>
      </c>
      <c r="B5146" s="25" t="s">
        <v>459</v>
      </c>
      <c r="C5146" s="6">
        <v>45529</v>
      </c>
      <c r="D5146" s="1" t="s">
        <v>1</v>
      </c>
      <c r="E5146" s="1" t="s">
        <v>0</v>
      </c>
      <c r="G5146" s="24">
        <v>178</v>
      </c>
    </row>
    <row r="5147" spans="1:7" x14ac:dyDescent="0.2">
      <c r="A5147" s="22">
        <v>233</v>
      </c>
      <c r="B5147" s="25" t="s">
        <v>459</v>
      </c>
      <c r="C5147" s="6">
        <v>45529</v>
      </c>
      <c r="D5147" s="1" t="s">
        <v>1</v>
      </c>
      <c r="E5147" s="1" t="s">
        <v>0</v>
      </c>
      <c r="G5147" s="24">
        <v>178</v>
      </c>
    </row>
    <row r="5148" spans="1:7" x14ac:dyDescent="0.2">
      <c r="A5148" s="22">
        <v>233</v>
      </c>
      <c r="B5148" s="25" t="s">
        <v>459</v>
      </c>
      <c r="C5148" s="6">
        <v>45529</v>
      </c>
      <c r="D5148" s="1" t="s">
        <v>1</v>
      </c>
      <c r="E5148" s="1" t="s">
        <v>6</v>
      </c>
      <c r="F5148" s="24">
        <v>33</v>
      </c>
      <c r="G5148" s="24">
        <v>177</v>
      </c>
    </row>
    <row r="5149" spans="1:7" x14ac:dyDescent="0.2">
      <c r="A5149" s="22">
        <v>233</v>
      </c>
      <c r="B5149" s="25" t="s">
        <v>409</v>
      </c>
      <c r="C5149" s="6">
        <v>45528</v>
      </c>
      <c r="D5149" s="1" t="s">
        <v>1</v>
      </c>
      <c r="E5149" s="1" t="s">
        <v>0</v>
      </c>
      <c r="G5149" s="24">
        <v>178</v>
      </c>
    </row>
    <row r="5150" spans="1:7" x14ac:dyDescent="0.2">
      <c r="A5150" s="22">
        <v>233</v>
      </c>
      <c r="B5150" s="25" t="s">
        <v>409</v>
      </c>
      <c r="C5150" s="6">
        <v>45528</v>
      </c>
      <c r="D5150" s="1" t="s">
        <v>4</v>
      </c>
      <c r="E5150" s="1" t="s">
        <v>0</v>
      </c>
    </row>
    <row r="5151" spans="1:7" x14ac:dyDescent="0.2">
      <c r="A5151" s="22">
        <v>233</v>
      </c>
      <c r="B5151" s="25" t="s">
        <v>409</v>
      </c>
      <c r="C5151" s="6">
        <v>45528</v>
      </c>
      <c r="D5151" s="1" t="s">
        <v>1</v>
      </c>
      <c r="E5151" s="1" t="s">
        <v>0</v>
      </c>
      <c r="G5151" s="24">
        <v>5</v>
      </c>
    </row>
    <row r="5152" spans="1:7" x14ac:dyDescent="0.2">
      <c r="A5152" s="22">
        <v>233</v>
      </c>
      <c r="B5152" s="25" t="s">
        <v>459</v>
      </c>
      <c r="C5152" s="6">
        <v>45529</v>
      </c>
      <c r="D5152" s="1" t="s">
        <v>1</v>
      </c>
      <c r="E5152" s="1" t="s">
        <v>2</v>
      </c>
      <c r="F5152" s="24">
        <v>26</v>
      </c>
      <c r="G5152" s="24">
        <v>160</v>
      </c>
    </row>
    <row r="5153" spans="1:7" x14ac:dyDescent="0.2">
      <c r="A5153" s="22">
        <v>233</v>
      </c>
      <c r="B5153" s="25" t="s">
        <v>459</v>
      </c>
      <c r="C5153" s="6">
        <v>45529</v>
      </c>
      <c r="D5153" s="1" t="s">
        <v>1</v>
      </c>
      <c r="E5153" s="1" t="s">
        <v>0</v>
      </c>
      <c r="G5153" s="24">
        <v>178</v>
      </c>
    </row>
    <row r="5154" spans="1:7" x14ac:dyDescent="0.2">
      <c r="A5154" s="22">
        <v>233</v>
      </c>
      <c r="B5154" s="25" t="s">
        <v>459</v>
      </c>
      <c r="C5154" s="6">
        <v>45529</v>
      </c>
      <c r="D5154" s="1" t="s">
        <v>1</v>
      </c>
      <c r="E5154" s="1" t="s">
        <v>2</v>
      </c>
      <c r="F5154" s="24">
        <v>23</v>
      </c>
      <c r="G5154" s="24">
        <v>18</v>
      </c>
    </row>
    <row r="5155" spans="1:7" x14ac:dyDescent="0.2">
      <c r="A5155" s="22">
        <v>233</v>
      </c>
      <c r="B5155" s="25" t="s">
        <v>459</v>
      </c>
      <c r="C5155" s="6">
        <v>45529</v>
      </c>
      <c r="D5155" s="1" t="s">
        <v>1</v>
      </c>
      <c r="E5155" s="1" t="s">
        <v>0</v>
      </c>
      <c r="G5155" s="24">
        <v>178</v>
      </c>
    </row>
    <row r="5156" spans="1:7" x14ac:dyDescent="0.2">
      <c r="A5156" s="22">
        <v>233</v>
      </c>
      <c r="B5156" s="25" t="s">
        <v>459</v>
      </c>
      <c r="C5156" s="6">
        <v>45529</v>
      </c>
      <c r="D5156" s="1" t="s">
        <v>1</v>
      </c>
      <c r="E5156" s="1" t="s">
        <v>0</v>
      </c>
      <c r="G5156" s="24">
        <v>178</v>
      </c>
    </row>
    <row r="5157" spans="1:7" x14ac:dyDescent="0.2">
      <c r="A5157" s="22">
        <v>233</v>
      </c>
      <c r="B5157" s="25" t="s">
        <v>459</v>
      </c>
      <c r="C5157" s="6">
        <v>45529</v>
      </c>
      <c r="D5157" s="1" t="s">
        <v>1</v>
      </c>
      <c r="E5157" s="1" t="s">
        <v>0</v>
      </c>
      <c r="G5157" s="24">
        <v>2</v>
      </c>
    </row>
    <row r="5158" spans="1:7" x14ac:dyDescent="0.2">
      <c r="A5158" s="22">
        <v>233</v>
      </c>
      <c r="B5158" s="25" t="s">
        <v>459</v>
      </c>
      <c r="C5158" s="6">
        <v>45529</v>
      </c>
      <c r="D5158" s="1" t="s">
        <v>1</v>
      </c>
      <c r="E5158" s="1" t="s">
        <v>0</v>
      </c>
      <c r="G5158" s="24">
        <v>177</v>
      </c>
    </row>
    <row r="5159" spans="1:7" x14ac:dyDescent="0.2">
      <c r="A5159" s="22">
        <v>233</v>
      </c>
      <c r="B5159" s="25" t="s">
        <v>459</v>
      </c>
      <c r="C5159" s="6">
        <v>45529</v>
      </c>
      <c r="D5159" s="1" t="s">
        <v>1</v>
      </c>
      <c r="E5159" s="1" t="s">
        <v>2</v>
      </c>
      <c r="F5159" s="24">
        <v>19</v>
      </c>
      <c r="G5159" s="24">
        <v>28</v>
      </c>
    </row>
    <row r="5160" spans="1:7" x14ac:dyDescent="0.2">
      <c r="A5160" s="22">
        <v>233</v>
      </c>
      <c r="B5160" s="25" t="s">
        <v>459</v>
      </c>
      <c r="C5160" s="6">
        <v>45529</v>
      </c>
      <c r="D5160" s="1" t="s">
        <v>4</v>
      </c>
      <c r="E5160" s="1" t="s">
        <v>0</v>
      </c>
    </row>
    <row r="5161" spans="1:7" x14ac:dyDescent="0.2">
      <c r="A5161" s="22">
        <v>233</v>
      </c>
      <c r="B5161" s="25" t="s">
        <v>459</v>
      </c>
      <c r="C5161" s="6">
        <v>45529</v>
      </c>
      <c r="D5161" s="1" t="s">
        <v>1</v>
      </c>
      <c r="E5161" s="1" t="s">
        <v>0</v>
      </c>
      <c r="G5161" s="24">
        <v>88</v>
      </c>
    </row>
    <row r="5162" spans="1:7" x14ac:dyDescent="0.2">
      <c r="A5162" s="22">
        <v>233</v>
      </c>
      <c r="B5162" s="25" t="s">
        <v>409</v>
      </c>
      <c r="C5162" s="6">
        <v>45528</v>
      </c>
      <c r="D5162" s="1" t="s">
        <v>1</v>
      </c>
      <c r="E5162" s="1" t="s">
        <v>3</v>
      </c>
      <c r="F5162" s="24">
        <v>21</v>
      </c>
      <c r="G5162" s="24">
        <v>179</v>
      </c>
    </row>
    <row r="5163" spans="1:7" x14ac:dyDescent="0.2">
      <c r="A5163" s="22">
        <v>233</v>
      </c>
      <c r="B5163" s="25" t="s">
        <v>459</v>
      </c>
      <c r="C5163" s="6">
        <v>45529</v>
      </c>
      <c r="D5163" s="1" t="s">
        <v>1</v>
      </c>
      <c r="E5163" s="1" t="s">
        <v>2</v>
      </c>
      <c r="F5163" s="24">
        <v>23</v>
      </c>
      <c r="G5163" s="24">
        <v>164</v>
      </c>
    </row>
    <row r="5164" spans="1:7" x14ac:dyDescent="0.2">
      <c r="A5164" s="22">
        <v>233</v>
      </c>
      <c r="B5164" s="25" t="s">
        <v>459</v>
      </c>
      <c r="C5164" s="6">
        <v>45529</v>
      </c>
      <c r="D5164" s="1" t="s">
        <v>1</v>
      </c>
      <c r="E5164" s="1" t="s">
        <v>6</v>
      </c>
      <c r="F5164" s="24">
        <v>22</v>
      </c>
      <c r="G5164" s="24">
        <v>130</v>
      </c>
    </row>
    <row r="5165" spans="1:7" x14ac:dyDescent="0.2">
      <c r="A5165" s="22">
        <v>233</v>
      </c>
      <c r="B5165" s="25" t="s">
        <v>459</v>
      </c>
      <c r="C5165" s="6">
        <v>45529</v>
      </c>
      <c r="D5165" s="1" t="s">
        <v>1</v>
      </c>
      <c r="E5165" s="1" t="s">
        <v>6</v>
      </c>
      <c r="F5165" s="24">
        <v>34</v>
      </c>
      <c r="G5165" s="24">
        <v>1</v>
      </c>
    </row>
    <row r="5166" spans="1:7" x14ac:dyDescent="0.2">
      <c r="A5166" s="22">
        <v>233</v>
      </c>
      <c r="B5166" s="25" t="s">
        <v>459</v>
      </c>
      <c r="C5166" s="6">
        <v>45529</v>
      </c>
      <c r="D5166" s="1" t="s">
        <v>1</v>
      </c>
      <c r="E5166" s="1" t="s">
        <v>3</v>
      </c>
      <c r="F5166" s="24">
        <v>22</v>
      </c>
      <c r="G5166" s="24">
        <v>2</v>
      </c>
    </row>
    <row r="5167" spans="1:7" x14ac:dyDescent="0.2">
      <c r="A5167" s="22">
        <v>233</v>
      </c>
      <c r="B5167" s="25" t="s">
        <v>459</v>
      </c>
      <c r="C5167" s="6">
        <v>45529</v>
      </c>
      <c r="D5167" s="1" t="s">
        <v>1</v>
      </c>
      <c r="E5167" s="1" t="s">
        <v>2</v>
      </c>
      <c r="F5167" s="24">
        <v>22</v>
      </c>
      <c r="G5167" s="24">
        <v>104</v>
      </c>
    </row>
    <row r="5168" spans="1:7" x14ac:dyDescent="0.2">
      <c r="A5168" s="22">
        <v>233</v>
      </c>
      <c r="B5168" s="25" t="s">
        <v>459</v>
      </c>
      <c r="C5168" s="6">
        <v>45529</v>
      </c>
      <c r="D5168" s="1" t="s">
        <v>1</v>
      </c>
      <c r="E5168" s="1" t="s">
        <v>2</v>
      </c>
      <c r="F5168" s="24">
        <v>23</v>
      </c>
      <c r="G5168" s="24">
        <v>13</v>
      </c>
    </row>
    <row r="5169" spans="1:7" x14ac:dyDescent="0.2">
      <c r="A5169" s="22">
        <v>233</v>
      </c>
      <c r="B5169" s="25" t="s">
        <v>459</v>
      </c>
      <c r="C5169" s="6">
        <v>45529</v>
      </c>
      <c r="D5169" s="1" t="s">
        <v>1</v>
      </c>
      <c r="E5169" s="1" t="s">
        <v>0</v>
      </c>
      <c r="G5169" s="24">
        <v>63</v>
      </c>
    </row>
    <row r="5170" spans="1:7" x14ac:dyDescent="0.2">
      <c r="A5170" s="22">
        <v>233</v>
      </c>
      <c r="B5170" s="25" t="s">
        <v>459</v>
      </c>
      <c r="C5170" s="6">
        <v>45529</v>
      </c>
      <c r="D5170" s="1" t="s">
        <v>1</v>
      </c>
      <c r="E5170" s="1" t="s">
        <v>2</v>
      </c>
      <c r="F5170" s="24">
        <v>27</v>
      </c>
      <c r="G5170" s="24">
        <v>96</v>
      </c>
    </row>
    <row r="5171" spans="1:7" x14ac:dyDescent="0.2">
      <c r="A5171" s="22">
        <v>233</v>
      </c>
      <c r="B5171" s="25" t="s">
        <v>475</v>
      </c>
      <c r="C5171" s="6">
        <v>45530</v>
      </c>
      <c r="D5171" s="1" t="s">
        <v>1</v>
      </c>
      <c r="E5171" s="1" t="s">
        <v>0</v>
      </c>
      <c r="G5171" s="24">
        <v>154</v>
      </c>
    </row>
    <row r="5172" spans="1:7" x14ac:dyDescent="0.2">
      <c r="A5172" s="22">
        <v>233</v>
      </c>
      <c r="B5172" s="25" t="s">
        <v>475</v>
      </c>
      <c r="C5172" s="6">
        <v>45530</v>
      </c>
      <c r="D5172" s="1" t="s">
        <v>1</v>
      </c>
      <c r="E5172" s="1" t="s">
        <v>2</v>
      </c>
      <c r="F5172" s="24">
        <v>48</v>
      </c>
      <c r="G5172" s="24">
        <v>62</v>
      </c>
    </row>
    <row r="5173" spans="1:7" x14ac:dyDescent="0.2">
      <c r="A5173" s="22">
        <v>233</v>
      </c>
      <c r="B5173" s="25" t="s">
        <v>475</v>
      </c>
      <c r="C5173" s="6">
        <v>45530</v>
      </c>
      <c r="D5173" s="1" t="s">
        <v>4</v>
      </c>
      <c r="E5173" s="1" t="s">
        <v>0</v>
      </c>
      <c r="F5173" s="24">
        <v>41</v>
      </c>
    </row>
    <row r="5174" spans="1:7" x14ac:dyDescent="0.2">
      <c r="A5174" s="22">
        <v>233</v>
      </c>
      <c r="B5174" s="25" t="s">
        <v>459</v>
      </c>
      <c r="C5174" s="6">
        <v>45529</v>
      </c>
      <c r="D5174" s="1" t="s">
        <v>1</v>
      </c>
      <c r="E5174" s="1" t="s">
        <v>2</v>
      </c>
      <c r="F5174" s="24">
        <v>29</v>
      </c>
      <c r="G5174" s="24">
        <v>28</v>
      </c>
    </row>
    <row r="5175" spans="1:7" x14ac:dyDescent="0.2">
      <c r="A5175" s="22">
        <v>233</v>
      </c>
      <c r="B5175" s="25" t="s">
        <v>459</v>
      </c>
      <c r="C5175" s="6">
        <v>45529</v>
      </c>
      <c r="D5175" s="1" t="s">
        <v>4</v>
      </c>
      <c r="E5175" s="1" t="s">
        <v>0</v>
      </c>
    </row>
    <row r="5176" spans="1:7" x14ac:dyDescent="0.2">
      <c r="A5176" s="22">
        <v>233</v>
      </c>
      <c r="B5176" s="25" t="s">
        <v>459</v>
      </c>
      <c r="C5176" s="6">
        <v>45529</v>
      </c>
      <c r="D5176" s="1" t="s">
        <v>1</v>
      </c>
      <c r="E5176" s="1" t="s">
        <v>0</v>
      </c>
      <c r="G5176" s="24">
        <v>147</v>
      </c>
    </row>
    <row r="5177" spans="1:7" x14ac:dyDescent="0.2">
      <c r="A5177" s="22">
        <v>233</v>
      </c>
      <c r="B5177" s="25" t="s">
        <v>459</v>
      </c>
      <c r="C5177" s="6">
        <v>45529</v>
      </c>
      <c r="D5177" s="1" t="s">
        <v>1</v>
      </c>
      <c r="E5177" s="1" t="s">
        <v>2</v>
      </c>
      <c r="F5177" s="24">
        <v>25</v>
      </c>
      <c r="G5177" s="24">
        <v>13</v>
      </c>
    </row>
    <row r="5178" spans="1:7" x14ac:dyDescent="0.2">
      <c r="A5178" s="22">
        <v>233</v>
      </c>
      <c r="B5178" s="25" t="s">
        <v>459</v>
      </c>
      <c r="C5178" s="6">
        <v>45529</v>
      </c>
      <c r="D5178" s="1" t="s">
        <v>1</v>
      </c>
      <c r="E5178" s="1" t="s">
        <v>2</v>
      </c>
      <c r="F5178" s="24">
        <v>27</v>
      </c>
      <c r="G5178" s="24">
        <v>127</v>
      </c>
    </row>
    <row r="5179" spans="1:7" x14ac:dyDescent="0.2">
      <c r="A5179" s="22">
        <v>233</v>
      </c>
      <c r="B5179" s="25" t="s">
        <v>459</v>
      </c>
      <c r="C5179" s="6">
        <v>45529</v>
      </c>
      <c r="D5179" s="1" t="s">
        <v>1</v>
      </c>
      <c r="E5179" s="1" t="s">
        <v>0</v>
      </c>
      <c r="G5179" s="24">
        <v>160</v>
      </c>
    </row>
    <row r="5180" spans="1:7" x14ac:dyDescent="0.2">
      <c r="A5180" s="22">
        <v>233</v>
      </c>
      <c r="B5180" s="25" t="s">
        <v>459</v>
      </c>
      <c r="C5180" s="6">
        <v>45529</v>
      </c>
      <c r="D5180" s="1" t="s">
        <v>1</v>
      </c>
      <c r="E5180" s="1" t="s">
        <v>0</v>
      </c>
      <c r="G5180" s="24">
        <v>178</v>
      </c>
    </row>
    <row r="5181" spans="1:7" x14ac:dyDescent="0.2">
      <c r="A5181" s="22">
        <v>233</v>
      </c>
      <c r="B5181" s="25" t="s">
        <v>459</v>
      </c>
      <c r="C5181" s="6">
        <v>45529</v>
      </c>
      <c r="D5181" s="1" t="s">
        <v>1</v>
      </c>
      <c r="E5181" s="1" t="s">
        <v>2</v>
      </c>
      <c r="F5181" s="24">
        <v>21</v>
      </c>
      <c r="G5181" s="24">
        <v>5</v>
      </c>
    </row>
    <row r="5182" spans="1:7" x14ac:dyDescent="0.2">
      <c r="A5182" s="22">
        <v>233</v>
      </c>
      <c r="B5182" s="25" t="s">
        <v>459</v>
      </c>
      <c r="C5182" s="6">
        <v>45529</v>
      </c>
      <c r="D5182" s="1" t="s">
        <v>4</v>
      </c>
      <c r="E5182" s="1" t="s">
        <v>0</v>
      </c>
    </row>
    <row r="5183" spans="1:7" x14ac:dyDescent="0.2">
      <c r="A5183" s="22">
        <v>233</v>
      </c>
      <c r="B5183" s="25" t="s">
        <v>459</v>
      </c>
      <c r="C5183" s="6">
        <v>45529</v>
      </c>
      <c r="D5183" s="1" t="s">
        <v>1</v>
      </c>
      <c r="E5183" s="1" t="s">
        <v>6</v>
      </c>
      <c r="F5183" s="24">
        <v>36</v>
      </c>
      <c r="G5183" s="24">
        <v>177</v>
      </c>
    </row>
    <row r="5184" spans="1:7" x14ac:dyDescent="0.2">
      <c r="A5184" s="22">
        <v>233</v>
      </c>
      <c r="B5184" s="25" t="s">
        <v>459</v>
      </c>
      <c r="C5184" s="6">
        <v>45529</v>
      </c>
      <c r="D5184" s="1" t="s">
        <v>1</v>
      </c>
      <c r="E5184" s="1" t="s">
        <v>0</v>
      </c>
      <c r="G5184" s="24">
        <v>171</v>
      </c>
    </row>
    <row r="5185" spans="1:7" x14ac:dyDescent="0.2">
      <c r="A5185" s="22">
        <v>233</v>
      </c>
      <c r="B5185" s="25" t="s">
        <v>459</v>
      </c>
      <c r="C5185" s="6">
        <v>45529</v>
      </c>
      <c r="D5185" s="1" t="s">
        <v>1</v>
      </c>
      <c r="E5185" s="1" t="s">
        <v>0</v>
      </c>
      <c r="G5185" s="24">
        <v>178</v>
      </c>
    </row>
    <row r="5186" spans="1:7" x14ac:dyDescent="0.2">
      <c r="A5186" s="22">
        <v>233</v>
      </c>
      <c r="B5186" s="25" t="s">
        <v>475</v>
      </c>
      <c r="C5186" s="6">
        <v>45530</v>
      </c>
      <c r="D5186" s="1" t="s">
        <v>1</v>
      </c>
      <c r="E5186" s="1" t="s">
        <v>3</v>
      </c>
      <c r="F5186" s="24">
        <v>28</v>
      </c>
      <c r="G5186" s="24">
        <v>1</v>
      </c>
    </row>
    <row r="5187" spans="1:7" x14ac:dyDescent="0.2">
      <c r="A5187" s="22">
        <v>233</v>
      </c>
      <c r="B5187" s="25" t="s">
        <v>475</v>
      </c>
      <c r="C5187" s="6">
        <v>45530</v>
      </c>
      <c r="D5187" s="1" t="s">
        <v>5</v>
      </c>
      <c r="E5187" s="1" t="s">
        <v>0</v>
      </c>
      <c r="G5187" s="24">
        <v>171</v>
      </c>
    </row>
    <row r="5188" spans="1:7" x14ac:dyDescent="0.2">
      <c r="A5188" s="22">
        <v>233</v>
      </c>
      <c r="B5188" s="25" t="s">
        <v>475</v>
      </c>
      <c r="C5188" s="6">
        <v>45530</v>
      </c>
      <c r="D5188" s="1" t="s">
        <v>1</v>
      </c>
      <c r="E5188" s="1" t="s">
        <v>0</v>
      </c>
      <c r="G5188" s="24">
        <v>177</v>
      </c>
    </row>
    <row r="5189" spans="1:7" x14ac:dyDescent="0.2">
      <c r="A5189" s="22">
        <v>233</v>
      </c>
      <c r="B5189" s="25" t="s">
        <v>475</v>
      </c>
      <c r="C5189" s="6">
        <v>45530</v>
      </c>
      <c r="D5189" s="1" t="s">
        <v>1</v>
      </c>
      <c r="E5189" s="1" t="s">
        <v>0</v>
      </c>
      <c r="F5189" s="24">
        <v>32</v>
      </c>
      <c r="G5189" s="24">
        <v>177</v>
      </c>
    </row>
    <row r="5190" spans="1:7" x14ac:dyDescent="0.2">
      <c r="A5190" s="22">
        <v>233</v>
      </c>
      <c r="B5190" s="25" t="s">
        <v>475</v>
      </c>
      <c r="C5190" s="6">
        <v>45530</v>
      </c>
      <c r="D5190" s="1" t="s">
        <v>1</v>
      </c>
      <c r="E5190" s="1" t="s">
        <v>0</v>
      </c>
      <c r="G5190" s="24">
        <v>5</v>
      </c>
    </row>
    <row r="5191" spans="1:7" x14ac:dyDescent="0.2">
      <c r="A5191" s="22">
        <v>233</v>
      </c>
      <c r="B5191" s="25" t="s">
        <v>475</v>
      </c>
      <c r="C5191" s="6">
        <v>45530</v>
      </c>
      <c r="D5191" s="1" t="s">
        <v>1</v>
      </c>
      <c r="E5191" s="1" t="s">
        <v>0</v>
      </c>
      <c r="G5191" s="24">
        <v>177</v>
      </c>
    </row>
    <row r="5192" spans="1:7" x14ac:dyDescent="0.2">
      <c r="A5192" s="22">
        <v>233</v>
      </c>
      <c r="B5192" s="25" t="s">
        <v>475</v>
      </c>
      <c r="C5192" s="6">
        <v>45530</v>
      </c>
      <c r="D5192" s="1" t="s">
        <v>1</v>
      </c>
      <c r="E5192" s="1" t="s">
        <v>0</v>
      </c>
      <c r="G5192" s="24">
        <v>177</v>
      </c>
    </row>
    <row r="5193" spans="1:7" x14ac:dyDescent="0.2">
      <c r="A5193" s="22">
        <v>233</v>
      </c>
      <c r="B5193" s="25" t="s">
        <v>475</v>
      </c>
      <c r="C5193" s="6">
        <v>45530</v>
      </c>
      <c r="D5193" s="1" t="s">
        <v>1</v>
      </c>
      <c r="E5193" s="1" t="s">
        <v>2</v>
      </c>
      <c r="F5193" s="24">
        <v>22</v>
      </c>
      <c r="G5193" s="24">
        <v>160</v>
      </c>
    </row>
    <row r="5194" spans="1:7" x14ac:dyDescent="0.2">
      <c r="A5194" s="22">
        <v>233</v>
      </c>
      <c r="B5194" s="25" t="s">
        <v>475</v>
      </c>
      <c r="C5194" s="6">
        <v>45530</v>
      </c>
      <c r="D5194" s="1" t="s">
        <v>1</v>
      </c>
      <c r="E5194" s="1" t="s">
        <v>0</v>
      </c>
      <c r="G5194" s="24">
        <v>177</v>
      </c>
    </row>
    <row r="5195" spans="1:7" x14ac:dyDescent="0.2">
      <c r="A5195" s="22">
        <v>233</v>
      </c>
      <c r="B5195" s="25" t="s">
        <v>475</v>
      </c>
      <c r="C5195" s="6">
        <v>45530</v>
      </c>
      <c r="D5195" s="1" t="s">
        <v>1</v>
      </c>
      <c r="E5195" s="1" t="s">
        <v>3</v>
      </c>
      <c r="F5195" s="24">
        <v>25</v>
      </c>
      <c r="G5195" s="24">
        <v>149</v>
      </c>
    </row>
    <row r="5196" spans="1:7" x14ac:dyDescent="0.2">
      <c r="A5196" s="22">
        <v>233</v>
      </c>
      <c r="B5196" s="25" t="s">
        <v>475</v>
      </c>
      <c r="C5196" s="6">
        <v>45530</v>
      </c>
      <c r="D5196" s="1" t="s">
        <v>1</v>
      </c>
      <c r="E5196" s="1" t="s">
        <v>2</v>
      </c>
      <c r="F5196" s="24">
        <v>49</v>
      </c>
      <c r="G5196" s="24">
        <v>62</v>
      </c>
    </row>
    <row r="5197" spans="1:7" x14ac:dyDescent="0.2">
      <c r="A5197" s="22">
        <v>233</v>
      </c>
      <c r="B5197" s="25" t="s">
        <v>475</v>
      </c>
      <c r="C5197" s="6">
        <v>45530</v>
      </c>
      <c r="D5197" s="1" t="s">
        <v>1</v>
      </c>
      <c r="E5197" s="1" t="s">
        <v>0</v>
      </c>
      <c r="G5197" s="24">
        <v>177</v>
      </c>
    </row>
    <row r="5198" spans="1:7" x14ac:dyDescent="0.2">
      <c r="A5198" s="22">
        <v>233</v>
      </c>
      <c r="B5198" s="25" t="s">
        <v>475</v>
      </c>
      <c r="C5198" s="6">
        <v>45530</v>
      </c>
      <c r="D5198" s="1" t="s">
        <v>1</v>
      </c>
      <c r="E5198" s="1" t="s">
        <v>2</v>
      </c>
      <c r="F5198" s="24">
        <v>24</v>
      </c>
      <c r="G5198" s="24">
        <v>61</v>
      </c>
    </row>
    <row r="5199" spans="1:7" x14ac:dyDescent="0.2">
      <c r="A5199" s="22">
        <v>233</v>
      </c>
      <c r="B5199" s="25" t="s">
        <v>475</v>
      </c>
      <c r="C5199" s="6">
        <v>45530</v>
      </c>
      <c r="D5199" s="1" t="s">
        <v>1</v>
      </c>
      <c r="E5199" s="1" t="s">
        <v>0</v>
      </c>
      <c r="G5199" s="24">
        <v>174</v>
      </c>
    </row>
    <row r="5200" spans="1:7" x14ac:dyDescent="0.2">
      <c r="A5200" s="22">
        <v>233</v>
      </c>
      <c r="B5200" s="25" t="s">
        <v>475</v>
      </c>
      <c r="C5200" s="6">
        <v>45530</v>
      </c>
      <c r="D5200" s="1" t="s">
        <v>1</v>
      </c>
      <c r="E5200" s="1" t="s">
        <v>0</v>
      </c>
      <c r="G5200" s="24">
        <v>0</v>
      </c>
    </row>
    <row r="5201" spans="1:7" x14ac:dyDescent="0.2">
      <c r="A5201" s="22">
        <v>233</v>
      </c>
      <c r="B5201" s="25" t="s">
        <v>536</v>
      </c>
      <c r="C5201" s="6">
        <v>45531</v>
      </c>
      <c r="D5201" s="1" t="s">
        <v>1</v>
      </c>
      <c r="E5201" s="1" t="s">
        <v>6</v>
      </c>
      <c r="F5201" s="24">
        <v>49</v>
      </c>
      <c r="G5201" s="24">
        <v>9</v>
      </c>
    </row>
    <row r="5202" spans="1:7" x14ac:dyDescent="0.2">
      <c r="A5202" s="22">
        <v>233</v>
      </c>
      <c r="B5202" s="25" t="s">
        <v>475</v>
      </c>
      <c r="C5202" s="6">
        <v>45530</v>
      </c>
      <c r="D5202" s="1" t="s">
        <v>1</v>
      </c>
      <c r="E5202" s="1" t="s">
        <v>3</v>
      </c>
      <c r="F5202" s="24">
        <v>29</v>
      </c>
      <c r="G5202" s="24">
        <v>153</v>
      </c>
    </row>
    <row r="5203" spans="1:7" x14ac:dyDescent="0.2">
      <c r="A5203" s="22">
        <v>233</v>
      </c>
      <c r="B5203" s="25" t="s">
        <v>475</v>
      </c>
      <c r="C5203" s="6">
        <v>45530</v>
      </c>
      <c r="D5203" s="1" t="s">
        <v>1</v>
      </c>
      <c r="E5203" s="1" t="s">
        <v>0</v>
      </c>
      <c r="G5203" s="24">
        <v>3</v>
      </c>
    </row>
    <row r="5204" spans="1:7" x14ac:dyDescent="0.2">
      <c r="A5204" s="22">
        <v>233</v>
      </c>
      <c r="B5204" s="25" t="s">
        <v>475</v>
      </c>
      <c r="C5204" s="6">
        <v>45530</v>
      </c>
      <c r="D5204" s="1" t="s">
        <v>1</v>
      </c>
      <c r="E5204" s="1" t="s">
        <v>2</v>
      </c>
      <c r="F5204" s="24">
        <v>31</v>
      </c>
      <c r="G5204" s="24">
        <v>3</v>
      </c>
    </row>
    <row r="5205" spans="1:7" x14ac:dyDescent="0.2">
      <c r="A5205" s="22">
        <v>233</v>
      </c>
      <c r="B5205" s="25" t="s">
        <v>475</v>
      </c>
      <c r="C5205" s="6">
        <v>45530</v>
      </c>
      <c r="D5205" s="1" t="s">
        <v>1</v>
      </c>
      <c r="E5205" s="1" t="s">
        <v>0</v>
      </c>
      <c r="G5205" s="24">
        <v>64</v>
      </c>
    </row>
    <row r="5206" spans="1:7" x14ac:dyDescent="0.2">
      <c r="A5206" s="22">
        <v>233</v>
      </c>
      <c r="B5206" s="25" t="s">
        <v>475</v>
      </c>
      <c r="C5206" s="6">
        <v>45530</v>
      </c>
      <c r="D5206" s="1" t="s">
        <v>1</v>
      </c>
      <c r="E5206" s="1" t="s">
        <v>0</v>
      </c>
      <c r="G5206" s="24">
        <v>153</v>
      </c>
    </row>
    <row r="5207" spans="1:7" x14ac:dyDescent="0.2">
      <c r="A5207" s="22">
        <v>233</v>
      </c>
      <c r="B5207" s="25" t="s">
        <v>475</v>
      </c>
      <c r="C5207" s="6">
        <v>45530</v>
      </c>
      <c r="D5207" s="1" t="s">
        <v>1</v>
      </c>
      <c r="E5207" s="1" t="s">
        <v>0</v>
      </c>
      <c r="G5207" s="24">
        <v>159</v>
      </c>
    </row>
    <row r="5208" spans="1:7" x14ac:dyDescent="0.2">
      <c r="A5208" s="22">
        <v>233</v>
      </c>
      <c r="B5208" s="25" t="s">
        <v>536</v>
      </c>
      <c r="C5208" s="6">
        <v>45531</v>
      </c>
      <c r="D5208" s="1" t="s">
        <v>1</v>
      </c>
      <c r="E5208" s="1" t="s">
        <v>0</v>
      </c>
      <c r="G5208" s="24">
        <v>176</v>
      </c>
    </row>
    <row r="5209" spans="1:7" x14ac:dyDescent="0.2">
      <c r="A5209" s="22">
        <v>233</v>
      </c>
      <c r="B5209" s="25" t="s">
        <v>483</v>
      </c>
      <c r="C5209" s="6">
        <v>45636</v>
      </c>
      <c r="D5209" s="1" t="s">
        <v>1</v>
      </c>
      <c r="E5209" s="1" t="s">
        <v>0</v>
      </c>
      <c r="G5209" s="24">
        <v>71</v>
      </c>
    </row>
    <row r="5210" spans="1:7" x14ac:dyDescent="0.2">
      <c r="A5210" s="22">
        <v>233</v>
      </c>
      <c r="B5210" s="25" t="s">
        <v>538</v>
      </c>
      <c r="C5210" s="6">
        <v>45707</v>
      </c>
      <c r="D5210" s="1" t="s">
        <v>1</v>
      </c>
      <c r="E5210" s="1" t="s">
        <v>0</v>
      </c>
      <c r="G5210" s="24">
        <v>0</v>
      </c>
    </row>
    <row r="5211" spans="1:7" x14ac:dyDescent="0.2">
      <c r="A5211" s="22">
        <v>233</v>
      </c>
      <c r="B5211" s="25" t="s">
        <v>538</v>
      </c>
      <c r="C5211" s="6">
        <v>45707</v>
      </c>
      <c r="D5211" s="1" t="s">
        <v>1</v>
      </c>
      <c r="E5211" s="1" t="s">
        <v>0</v>
      </c>
      <c r="G5211" s="24">
        <v>0</v>
      </c>
    </row>
    <row r="5212" spans="1:7" x14ac:dyDescent="0.2">
      <c r="A5212" s="22">
        <v>233</v>
      </c>
      <c r="B5212" s="25" t="s">
        <v>538</v>
      </c>
      <c r="C5212" s="6">
        <v>45707</v>
      </c>
      <c r="D5212" s="1" t="s">
        <v>4</v>
      </c>
      <c r="E5212" s="1" t="s">
        <v>0</v>
      </c>
    </row>
    <row r="5213" spans="1:7" x14ac:dyDescent="0.2">
      <c r="A5213" s="22">
        <v>233</v>
      </c>
      <c r="B5213" s="25" t="s">
        <v>475</v>
      </c>
      <c r="C5213" s="6">
        <v>45530</v>
      </c>
      <c r="D5213" s="1" t="s">
        <v>1</v>
      </c>
      <c r="E5213" s="1" t="s">
        <v>0</v>
      </c>
      <c r="G5213" s="24">
        <v>177</v>
      </c>
    </row>
    <row r="5214" spans="1:7" x14ac:dyDescent="0.2">
      <c r="A5214" s="22">
        <v>233</v>
      </c>
      <c r="B5214" s="25" t="s">
        <v>475</v>
      </c>
      <c r="C5214" s="6">
        <v>45530</v>
      </c>
      <c r="D5214" s="1" t="s">
        <v>1</v>
      </c>
      <c r="E5214" s="1" t="s">
        <v>0</v>
      </c>
      <c r="G5214" s="24">
        <v>148</v>
      </c>
    </row>
    <row r="5215" spans="1:7" x14ac:dyDescent="0.2">
      <c r="A5215" s="22">
        <v>233</v>
      </c>
      <c r="B5215" s="25" t="s">
        <v>475</v>
      </c>
      <c r="C5215" s="6">
        <v>45530</v>
      </c>
      <c r="D5215" s="1" t="s">
        <v>1</v>
      </c>
      <c r="E5215" s="1" t="s">
        <v>0</v>
      </c>
      <c r="F5215" s="24">
        <v>23</v>
      </c>
      <c r="G5215" s="24">
        <v>176</v>
      </c>
    </row>
    <row r="5216" spans="1:7" x14ac:dyDescent="0.2">
      <c r="A5216" s="22">
        <v>233</v>
      </c>
      <c r="B5216" s="25" t="s">
        <v>475</v>
      </c>
      <c r="C5216" s="6">
        <v>45530</v>
      </c>
      <c r="D5216" s="1" t="s">
        <v>1</v>
      </c>
      <c r="E5216" s="1" t="s">
        <v>0</v>
      </c>
      <c r="G5216" s="24">
        <v>146</v>
      </c>
    </row>
    <row r="5217" spans="1:7" x14ac:dyDescent="0.2">
      <c r="A5217" s="22">
        <v>233</v>
      </c>
      <c r="B5217" s="25" t="s">
        <v>475</v>
      </c>
      <c r="C5217" s="6">
        <v>45530</v>
      </c>
      <c r="D5217" s="1" t="s">
        <v>1</v>
      </c>
      <c r="E5217" s="1" t="s">
        <v>0</v>
      </c>
      <c r="G5217" s="24">
        <v>175</v>
      </c>
    </row>
    <row r="5218" spans="1:7" x14ac:dyDescent="0.2">
      <c r="A5218" s="22">
        <v>233</v>
      </c>
      <c r="B5218" s="25" t="s">
        <v>475</v>
      </c>
      <c r="C5218" s="6">
        <v>45530</v>
      </c>
      <c r="D5218" s="1" t="s">
        <v>1</v>
      </c>
      <c r="E5218" s="1" t="s">
        <v>0</v>
      </c>
      <c r="G5218" s="24">
        <v>172</v>
      </c>
    </row>
    <row r="5219" spans="1:7" x14ac:dyDescent="0.2">
      <c r="A5219" s="22">
        <v>233</v>
      </c>
      <c r="B5219" s="25" t="s">
        <v>475</v>
      </c>
      <c r="C5219" s="6">
        <v>45530</v>
      </c>
      <c r="D5219" s="1" t="s">
        <v>1</v>
      </c>
      <c r="E5219" s="1" t="s">
        <v>0</v>
      </c>
      <c r="G5219" s="24">
        <v>177</v>
      </c>
    </row>
    <row r="5220" spans="1:7" x14ac:dyDescent="0.2">
      <c r="A5220" s="22">
        <v>233</v>
      </c>
      <c r="B5220" s="25" t="s">
        <v>475</v>
      </c>
      <c r="C5220" s="6">
        <v>45530</v>
      </c>
      <c r="D5220" s="1" t="s">
        <v>4</v>
      </c>
      <c r="E5220" s="1" t="s">
        <v>0</v>
      </c>
    </row>
    <row r="5221" spans="1:7" x14ac:dyDescent="0.2">
      <c r="A5221" s="22">
        <v>233</v>
      </c>
      <c r="B5221" s="25" t="s">
        <v>475</v>
      </c>
      <c r="C5221" s="6">
        <v>45530</v>
      </c>
      <c r="D5221" s="1" t="s">
        <v>1</v>
      </c>
      <c r="E5221" s="1" t="s">
        <v>0</v>
      </c>
      <c r="G5221" s="24">
        <v>162</v>
      </c>
    </row>
    <row r="5222" spans="1:7" x14ac:dyDescent="0.2">
      <c r="A5222" s="22">
        <v>233</v>
      </c>
      <c r="B5222" s="25" t="s">
        <v>475</v>
      </c>
      <c r="C5222" s="6">
        <v>45530</v>
      </c>
      <c r="D5222" s="1" t="s">
        <v>1</v>
      </c>
      <c r="E5222" s="1" t="s">
        <v>0</v>
      </c>
      <c r="G5222" s="24">
        <v>176</v>
      </c>
    </row>
    <row r="5223" spans="1:7" x14ac:dyDescent="0.2">
      <c r="A5223" s="22">
        <v>233</v>
      </c>
      <c r="B5223" s="25" t="s">
        <v>475</v>
      </c>
      <c r="C5223" s="6">
        <v>45530</v>
      </c>
      <c r="D5223" s="1" t="s">
        <v>1</v>
      </c>
      <c r="E5223" s="1" t="s">
        <v>0</v>
      </c>
      <c r="F5223" s="24">
        <v>24</v>
      </c>
      <c r="G5223" s="24">
        <v>177</v>
      </c>
    </row>
    <row r="5224" spans="1:7" x14ac:dyDescent="0.2">
      <c r="A5224" s="22">
        <v>233</v>
      </c>
      <c r="B5224" s="25" t="s">
        <v>475</v>
      </c>
      <c r="C5224" s="6">
        <v>45530</v>
      </c>
      <c r="D5224" s="1" t="s">
        <v>1</v>
      </c>
      <c r="E5224" s="1" t="s">
        <v>2</v>
      </c>
      <c r="F5224" s="24">
        <v>35</v>
      </c>
      <c r="G5224" s="24">
        <v>91</v>
      </c>
    </row>
    <row r="5225" spans="1:7" x14ac:dyDescent="0.2">
      <c r="A5225" s="22">
        <v>233</v>
      </c>
      <c r="B5225" s="25" t="s">
        <v>475</v>
      </c>
      <c r="C5225" s="6">
        <v>45530</v>
      </c>
      <c r="D5225" s="1" t="s">
        <v>1</v>
      </c>
      <c r="E5225" s="1" t="s">
        <v>6</v>
      </c>
      <c r="F5225" s="24">
        <v>32</v>
      </c>
      <c r="G5225" s="24">
        <v>176</v>
      </c>
    </row>
    <row r="5226" spans="1:7" x14ac:dyDescent="0.2">
      <c r="A5226" s="22">
        <v>233</v>
      </c>
      <c r="B5226" s="25" t="s">
        <v>475</v>
      </c>
      <c r="C5226" s="6">
        <v>45530</v>
      </c>
      <c r="D5226" s="1" t="s">
        <v>1</v>
      </c>
      <c r="E5226" s="1" t="s">
        <v>0</v>
      </c>
      <c r="G5226" s="24">
        <v>177</v>
      </c>
    </row>
    <row r="5227" spans="1:7" x14ac:dyDescent="0.2">
      <c r="A5227" s="22">
        <v>233</v>
      </c>
      <c r="B5227" s="25" t="s">
        <v>475</v>
      </c>
      <c r="C5227" s="6">
        <v>45530</v>
      </c>
      <c r="D5227" s="1" t="s">
        <v>1</v>
      </c>
      <c r="E5227" s="1" t="s">
        <v>0</v>
      </c>
      <c r="G5227" s="24">
        <v>174</v>
      </c>
    </row>
    <row r="5228" spans="1:7" x14ac:dyDescent="0.2">
      <c r="A5228" s="22">
        <v>233</v>
      </c>
      <c r="B5228" s="25" t="s">
        <v>475</v>
      </c>
      <c r="C5228" s="6">
        <v>45530</v>
      </c>
      <c r="D5228" s="1" t="s">
        <v>1</v>
      </c>
      <c r="E5228" s="1" t="s">
        <v>2</v>
      </c>
      <c r="F5228" s="24">
        <v>27</v>
      </c>
      <c r="G5228" s="24">
        <v>3</v>
      </c>
    </row>
    <row r="5229" spans="1:7" x14ac:dyDescent="0.2">
      <c r="A5229" s="22">
        <v>233</v>
      </c>
      <c r="B5229" s="25" t="s">
        <v>475</v>
      </c>
      <c r="C5229" s="6">
        <v>45530</v>
      </c>
      <c r="D5229" s="1" t="s">
        <v>1</v>
      </c>
      <c r="E5229" s="1" t="s">
        <v>0</v>
      </c>
      <c r="G5229" s="24">
        <v>166</v>
      </c>
    </row>
    <row r="5230" spans="1:7" x14ac:dyDescent="0.2">
      <c r="A5230" s="22">
        <v>233</v>
      </c>
      <c r="B5230" s="25" t="s">
        <v>475</v>
      </c>
      <c r="C5230" s="6">
        <v>45530</v>
      </c>
      <c r="D5230" s="1" t="s">
        <v>5</v>
      </c>
      <c r="E5230" s="1" t="s">
        <v>2</v>
      </c>
      <c r="F5230" s="24">
        <v>56</v>
      </c>
      <c r="G5230" s="24">
        <v>80</v>
      </c>
    </row>
    <row r="5231" spans="1:7" x14ac:dyDescent="0.2">
      <c r="A5231" s="22">
        <v>233</v>
      </c>
      <c r="B5231" s="25" t="s">
        <v>475</v>
      </c>
      <c r="C5231" s="6">
        <v>45530</v>
      </c>
      <c r="D5231" s="1" t="s">
        <v>1</v>
      </c>
      <c r="E5231" s="1" t="s">
        <v>2</v>
      </c>
      <c r="F5231" s="24">
        <v>22</v>
      </c>
      <c r="G5231" s="24">
        <v>1</v>
      </c>
    </row>
    <row r="5232" spans="1:7" x14ac:dyDescent="0.2">
      <c r="A5232" s="22">
        <v>233</v>
      </c>
      <c r="B5232" s="25" t="s">
        <v>536</v>
      </c>
      <c r="C5232" s="6">
        <v>45531</v>
      </c>
      <c r="D5232" s="1" t="s">
        <v>1</v>
      </c>
      <c r="E5232" s="1" t="s">
        <v>2</v>
      </c>
      <c r="F5232" s="24">
        <v>25</v>
      </c>
      <c r="G5232" s="24">
        <v>43</v>
      </c>
    </row>
    <row r="5233" spans="1:7" x14ac:dyDescent="0.2">
      <c r="A5233" s="22">
        <v>233</v>
      </c>
      <c r="B5233" s="25" t="s">
        <v>536</v>
      </c>
      <c r="C5233" s="6">
        <v>45531</v>
      </c>
      <c r="D5233" s="1" t="s">
        <v>1</v>
      </c>
      <c r="E5233" s="1" t="s">
        <v>0</v>
      </c>
      <c r="G5233" s="24">
        <v>9</v>
      </c>
    </row>
    <row r="5234" spans="1:7" x14ac:dyDescent="0.2">
      <c r="A5234" s="22">
        <v>233</v>
      </c>
      <c r="B5234" s="25" t="s">
        <v>536</v>
      </c>
      <c r="C5234" s="6">
        <v>45531</v>
      </c>
      <c r="D5234" s="1" t="s">
        <v>1</v>
      </c>
      <c r="E5234" s="1" t="s">
        <v>0</v>
      </c>
      <c r="G5234" s="24">
        <v>176</v>
      </c>
    </row>
    <row r="5235" spans="1:7" x14ac:dyDescent="0.2">
      <c r="A5235" s="22">
        <v>233</v>
      </c>
      <c r="B5235" s="25" t="s">
        <v>536</v>
      </c>
      <c r="C5235" s="6">
        <v>45531</v>
      </c>
      <c r="D5235" s="1" t="s">
        <v>1</v>
      </c>
      <c r="E5235" s="1" t="s">
        <v>0</v>
      </c>
      <c r="G5235" s="24">
        <v>171</v>
      </c>
    </row>
    <row r="5236" spans="1:7" x14ac:dyDescent="0.2">
      <c r="A5236" s="22">
        <v>233</v>
      </c>
      <c r="B5236" s="25" t="s">
        <v>475</v>
      </c>
      <c r="C5236" s="6">
        <v>45530</v>
      </c>
      <c r="D5236" s="1" t="s">
        <v>1</v>
      </c>
      <c r="E5236" s="1" t="s">
        <v>0</v>
      </c>
      <c r="G5236" s="24">
        <v>177</v>
      </c>
    </row>
    <row r="5237" spans="1:7" x14ac:dyDescent="0.2">
      <c r="A5237" s="22">
        <v>233</v>
      </c>
      <c r="B5237" s="25" t="s">
        <v>475</v>
      </c>
      <c r="C5237" s="6">
        <v>45530</v>
      </c>
      <c r="D5237" s="1" t="s">
        <v>1</v>
      </c>
      <c r="E5237" s="1" t="s">
        <v>0</v>
      </c>
      <c r="G5237" s="24">
        <v>174</v>
      </c>
    </row>
    <row r="5238" spans="1:7" x14ac:dyDescent="0.2">
      <c r="A5238" s="22">
        <v>233</v>
      </c>
      <c r="B5238" s="25" t="s">
        <v>475</v>
      </c>
      <c r="C5238" s="6">
        <v>45530</v>
      </c>
      <c r="D5238" s="1" t="s">
        <v>1</v>
      </c>
      <c r="E5238" s="1" t="s">
        <v>2</v>
      </c>
      <c r="F5238" s="24">
        <v>35</v>
      </c>
      <c r="G5238" s="24">
        <v>2</v>
      </c>
    </row>
    <row r="5239" spans="1:7" x14ac:dyDescent="0.2">
      <c r="A5239" s="22">
        <v>233</v>
      </c>
      <c r="B5239" s="25" t="s">
        <v>475</v>
      </c>
      <c r="C5239" s="6">
        <v>45530</v>
      </c>
      <c r="D5239" s="1" t="s">
        <v>1</v>
      </c>
      <c r="E5239" s="1" t="s">
        <v>0</v>
      </c>
      <c r="G5239" s="24">
        <v>177</v>
      </c>
    </row>
    <row r="5240" spans="1:7" x14ac:dyDescent="0.2">
      <c r="A5240" s="22">
        <v>233</v>
      </c>
      <c r="B5240" s="25" t="s">
        <v>475</v>
      </c>
      <c r="C5240" s="6">
        <v>45530</v>
      </c>
      <c r="D5240" s="1" t="s">
        <v>1</v>
      </c>
      <c r="E5240" s="1" t="s">
        <v>2</v>
      </c>
      <c r="F5240" s="24">
        <v>32</v>
      </c>
      <c r="G5240" s="24">
        <v>82</v>
      </c>
    </row>
    <row r="5241" spans="1:7" x14ac:dyDescent="0.2">
      <c r="A5241" s="22">
        <v>233</v>
      </c>
      <c r="B5241" s="25" t="s">
        <v>475</v>
      </c>
      <c r="C5241" s="6">
        <v>45530</v>
      </c>
      <c r="D5241" s="1" t="s">
        <v>1</v>
      </c>
      <c r="E5241" s="1" t="s">
        <v>2</v>
      </c>
      <c r="F5241" s="24">
        <v>25</v>
      </c>
      <c r="G5241" s="24">
        <v>48</v>
      </c>
    </row>
    <row r="5242" spans="1:7" x14ac:dyDescent="0.2">
      <c r="A5242" s="22">
        <v>233</v>
      </c>
      <c r="B5242" s="25" t="s">
        <v>536</v>
      </c>
      <c r="C5242" s="6">
        <v>45531</v>
      </c>
      <c r="D5242" s="1" t="s">
        <v>1</v>
      </c>
      <c r="E5242" s="1" t="s">
        <v>2</v>
      </c>
      <c r="F5242" s="24">
        <v>17</v>
      </c>
      <c r="G5242" s="24">
        <v>5</v>
      </c>
    </row>
    <row r="5243" spans="1:7" x14ac:dyDescent="0.2">
      <c r="A5243" s="22">
        <v>233</v>
      </c>
      <c r="B5243" s="25" t="s">
        <v>536</v>
      </c>
      <c r="C5243" s="6">
        <v>45531</v>
      </c>
      <c r="D5243" s="1" t="s">
        <v>1</v>
      </c>
      <c r="E5243" s="1" t="s">
        <v>0</v>
      </c>
      <c r="G5243" s="24">
        <v>176</v>
      </c>
    </row>
    <row r="5244" spans="1:7" x14ac:dyDescent="0.2">
      <c r="A5244" s="22">
        <v>233</v>
      </c>
      <c r="B5244" s="25" t="s">
        <v>536</v>
      </c>
      <c r="C5244" s="6">
        <v>45531</v>
      </c>
      <c r="D5244" s="1" t="s">
        <v>1</v>
      </c>
      <c r="E5244" s="1" t="s">
        <v>2</v>
      </c>
      <c r="F5244" s="24">
        <v>24</v>
      </c>
      <c r="G5244" s="24">
        <v>116</v>
      </c>
    </row>
    <row r="5245" spans="1:7" x14ac:dyDescent="0.2">
      <c r="A5245" s="22">
        <v>233</v>
      </c>
      <c r="B5245" s="25" t="s">
        <v>536</v>
      </c>
      <c r="C5245" s="6">
        <v>45531</v>
      </c>
      <c r="D5245" s="1" t="s">
        <v>1</v>
      </c>
      <c r="E5245" s="1" t="s">
        <v>0</v>
      </c>
      <c r="G5245" s="24">
        <v>146</v>
      </c>
    </row>
    <row r="5246" spans="1:7" x14ac:dyDescent="0.2">
      <c r="A5246" s="22">
        <v>233</v>
      </c>
      <c r="B5246" s="25" t="s">
        <v>475</v>
      </c>
      <c r="C5246" s="6">
        <v>45530</v>
      </c>
      <c r="D5246" s="1" t="s">
        <v>1</v>
      </c>
      <c r="E5246" s="1" t="s">
        <v>0</v>
      </c>
      <c r="G5246" s="24">
        <v>147</v>
      </c>
    </row>
    <row r="5247" spans="1:7" x14ac:dyDescent="0.2">
      <c r="A5247" s="22">
        <v>233</v>
      </c>
      <c r="B5247" s="25" t="s">
        <v>475</v>
      </c>
      <c r="C5247" s="6">
        <v>45530</v>
      </c>
      <c r="D5247" s="1" t="s">
        <v>1</v>
      </c>
      <c r="E5247" s="1" t="s">
        <v>0</v>
      </c>
      <c r="G5247" s="24">
        <v>177</v>
      </c>
    </row>
    <row r="5248" spans="1:7" x14ac:dyDescent="0.2">
      <c r="A5248" s="22">
        <v>233</v>
      </c>
      <c r="B5248" s="25" t="s">
        <v>475</v>
      </c>
      <c r="C5248" s="6">
        <v>45530</v>
      </c>
      <c r="D5248" s="1" t="s">
        <v>1</v>
      </c>
      <c r="E5248" s="1" t="s">
        <v>0</v>
      </c>
      <c r="G5248" s="24">
        <v>177</v>
      </c>
    </row>
    <row r="5249" spans="1:7" x14ac:dyDescent="0.2">
      <c r="A5249" s="22">
        <v>233</v>
      </c>
      <c r="B5249" s="25" t="s">
        <v>475</v>
      </c>
      <c r="C5249" s="6">
        <v>45530</v>
      </c>
      <c r="D5249" s="1" t="s">
        <v>1</v>
      </c>
      <c r="E5249" s="1" t="s">
        <v>2</v>
      </c>
      <c r="F5249" s="24">
        <v>26</v>
      </c>
      <c r="G5249" s="24">
        <v>165</v>
      </c>
    </row>
    <row r="5250" spans="1:7" x14ac:dyDescent="0.2">
      <c r="A5250" s="22">
        <v>233</v>
      </c>
      <c r="B5250" s="25" t="s">
        <v>536</v>
      </c>
      <c r="C5250" s="6">
        <v>45531</v>
      </c>
      <c r="D5250" s="1" t="s">
        <v>1</v>
      </c>
      <c r="E5250" s="1" t="s">
        <v>0</v>
      </c>
      <c r="G5250" s="24">
        <v>176</v>
      </c>
    </row>
    <row r="5251" spans="1:7" x14ac:dyDescent="0.2">
      <c r="A5251" s="22">
        <v>233</v>
      </c>
      <c r="B5251" s="25" t="s">
        <v>536</v>
      </c>
      <c r="C5251" s="6">
        <v>45531</v>
      </c>
      <c r="D5251" s="1" t="s">
        <v>1</v>
      </c>
      <c r="E5251" s="1" t="s">
        <v>0</v>
      </c>
      <c r="G5251" s="24">
        <v>176</v>
      </c>
    </row>
    <row r="5252" spans="1:7" x14ac:dyDescent="0.2">
      <c r="A5252" s="22">
        <v>233</v>
      </c>
      <c r="B5252" s="25" t="s">
        <v>536</v>
      </c>
      <c r="C5252" s="6">
        <v>45531</v>
      </c>
      <c r="D5252" s="1" t="s">
        <v>1</v>
      </c>
      <c r="E5252" s="1" t="s">
        <v>0</v>
      </c>
      <c r="G5252" s="24">
        <v>176</v>
      </c>
    </row>
    <row r="5253" spans="1:7" x14ac:dyDescent="0.2">
      <c r="A5253" s="22">
        <v>233</v>
      </c>
      <c r="B5253" s="25" t="s">
        <v>536</v>
      </c>
      <c r="C5253" s="6">
        <v>45531</v>
      </c>
      <c r="D5253" s="1" t="s">
        <v>1</v>
      </c>
      <c r="E5253" s="1" t="s">
        <v>0</v>
      </c>
      <c r="G5253" s="24">
        <v>80</v>
      </c>
    </row>
    <row r="5254" spans="1:7" x14ac:dyDescent="0.2">
      <c r="A5254" s="22">
        <v>233</v>
      </c>
      <c r="B5254" s="25" t="s">
        <v>536</v>
      </c>
      <c r="C5254" s="6">
        <v>45531</v>
      </c>
      <c r="D5254" s="1" t="s">
        <v>1</v>
      </c>
      <c r="E5254" s="1" t="s">
        <v>6</v>
      </c>
      <c r="F5254" s="24">
        <v>23</v>
      </c>
      <c r="G5254" s="24">
        <v>0</v>
      </c>
    </row>
    <row r="5255" spans="1:7" x14ac:dyDescent="0.2">
      <c r="A5255" s="22">
        <v>233</v>
      </c>
      <c r="B5255" s="25" t="s">
        <v>536</v>
      </c>
      <c r="C5255" s="6">
        <v>45531</v>
      </c>
      <c r="D5255" s="1" t="s">
        <v>1</v>
      </c>
      <c r="E5255" s="1" t="s">
        <v>3</v>
      </c>
      <c r="F5255" s="24">
        <v>25</v>
      </c>
      <c r="G5255" s="24">
        <v>173</v>
      </c>
    </row>
    <row r="5256" spans="1:7" x14ac:dyDescent="0.2">
      <c r="A5256" s="22">
        <v>233</v>
      </c>
      <c r="B5256" s="25" t="s">
        <v>475</v>
      </c>
      <c r="C5256" s="6">
        <v>45530</v>
      </c>
      <c r="D5256" s="1" t="s">
        <v>1</v>
      </c>
      <c r="E5256" s="1" t="s">
        <v>0</v>
      </c>
      <c r="G5256" s="24">
        <v>6</v>
      </c>
    </row>
    <row r="5257" spans="1:7" x14ac:dyDescent="0.2">
      <c r="A5257" s="22">
        <v>233</v>
      </c>
      <c r="B5257" s="25" t="s">
        <v>475</v>
      </c>
      <c r="C5257" s="6">
        <v>45530</v>
      </c>
      <c r="D5257" s="1" t="s">
        <v>4</v>
      </c>
      <c r="E5257" s="1" t="s">
        <v>0</v>
      </c>
    </row>
    <row r="5258" spans="1:7" x14ac:dyDescent="0.2">
      <c r="A5258" s="22">
        <v>233</v>
      </c>
      <c r="B5258" s="25" t="s">
        <v>475</v>
      </c>
      <c r="C5258" s="6">
        <v>45530</v>
      </c>
      <c r="D5258" s="1" t="s">
        <v>1</v>
      </c>
      <c r="E5258" s="1" t="s">
        <v>3</v>
      </c>
      <c r="F5258" s="24">
        <v>29</v>
      </c>
      <c r="G5258" s="24">
        <v>159</v>
      </c>
    </row>
    <row r="5259" spans="1:7" x14ac:dyDescent="0.2">
      <c r="A5259" s="22">
        <v>233</v>
      </c>
      <c r="B5259" s="25" t="s">
        <v>475</v>
      </c>
      <c r="C5259" s="6">
        <v>45530</v>
      </c>
      <c r="D5259" s="1" t="s">
        <v>1</v>
      </c>
      <c r="E5259" s="1" t="s">
        <v>2</v>
      </c>
      <c r="F5259" s="24">
        <v>24</v>
      </c>
      <c r="G5259" s="24">
        <v>177</v>
      </c>
    </row>
    <row r="5260" spans="1:7" x14ac:dyDescent="0.2">
      <c r="A5260" s="22">
        <v>233</v>
      </c>
      <c r="B5260" s="25" t="s">
        <v>536</v>
      </c>
      <c r="C5260" s="6">
        <v>45531</v>
      </c>
      <c r="D5260" s="1" t="s">
        <v>4</v>
      </c>
      <c r="E5260" s="1" t="s">
        <v>0</v>
      </c>
    </row>
    <row r="5261" spans="1:7" x14ac:dyDescent="0.2">
      <c r="A5261" s="22">
        <v>233</v>
      </c>
      <c r="B5261" s="25" t="s">
        <v>536</v>
      </c>
      <c r="C5261" s="6">
        <v>45531</v>
      </c>
      <c r="D5261" s="1" t="s">
        <v>1</v>
      </c>
      <c r="E5261" s="1" t="s">
        <v>0</v>
      </c>
      <c r="G5261" s="24">
        <v>37</v>
      </c>
    </row>
    <row r="5262" spans="1:7" x14ac:dyDescent="0.2">
      <c r="A5262" s="22">
        <v>233</v>
      </c>
      <c r="B5262" s="25" t="s">
        <v>536</v>
      </c>
      <c r="C5262" s="6">
        <v>45531</v>
      </c>
      <c r="D5262" s="1" t="s">
        <v>1</v>
      </c>
      <c r="E5262" s="1" t="s">
        <v>3</v>
      </c>
      <c r="F5262" s="24">
        <v>22</v>
      </c>
      <c r="G5262" s="24">
        <v>175</v>
      </c>
    </row>
    <row r="5263" spans="1:7" x14ac:dyDescent="0.2">
      <c r="A5263" s="22">
        <v>233</v>
      </c>
      <c r="B5263" s="25" t="s">
        <v>536</v>
      </c>
      <c r="C5263" s="6">
        <v>45531</v>
      </c>
      <c r="D5263" s="1" t="s">
        <v>1</v>
      </c>
      <c r="E5263" s="1" t="s">
        <v>2</v>
      </c>
      <c r="F5263" s="24">
        <v>61</v>
      </c>
      <c r="G5263" s="24">
        <v>176</v>
      </c>
    </row>
    <row r="5264" spans="1:7" x14ac:dyDescent="0.2">
      <c r="A5264" s="22">
        <v>233</v>
      </c>
      <c r="B5264" s="25" t="s">
        <v>536</v>
      </c>
      <c r="C5264" s="6">
        <v>45531</v>
      </c>
      <c r="D5264" s="1" t="s">
        <v>1</v>
      </c>
      <c r="E5264" s="1" t="s">
        <v>2</v>
      </c>
      <c r="F5264" s="24">
        <v>53</v>
      </c>
      <c r="G5264" s="24">
        <v>10</v>
      </c>
    </row>
    <row r="5265" spans="1:7" x14ac:dyDescent="0.2">
      <c r="A5265" s="22">
        <v>233</v>
      </c>
      <c r="B5265" s="25" t="s">
        <v>536</v>
      </c>
      <c r="C5265" s="6">
        <v>45531</v>
      </c>
      <c r="D5265" s="1" t="s">
        <v>1</v>
      </c>
      <c r="E5265" s="1" t="s">
        <v>0</v>
      </c>
      <c r="G5265" s="24">
        <v>176</v>
      </c>
    </row>
    <row r="5266" spans="1:7" x14ac:dyDescent="0.2">
      <c r="A5266" s="22">
        <v>233</v>
      </c>
      <c r="B5266" s="25" t="s">
        <v>536</v>
      </c>
      <c r="C5266" s="6">
        <v>45531</v>
      </c>
      <c r="D5266" s="1" t="s">
        <v>1</v>
      </c>
      <c r="E5266" s="1" t="s">
        <v>3</v>
      </c>
      <c r="F5266" s="24">
        <v>28</v>
      </c>
      <c r="G5266" s="24">
        <v>46</v>
      </c>
    </row>
    <row r="5267" spans="1:7" x14ac:dyDescent="0.2">
      <c r="A5267" s="22">
        <v>233</v>
      </c>
      <c r="B5267" s="25" t="s">
        <v>536</v>
      </c>
      <c r="C5267" s="6">
        <v>45531</v>
      </c>
      <c r="D5267" s="1" t="s">
        <v>1</v>
      </c>
      <c r="E5267" s="1" t="s">
        <v>0</v>
      </c>
      <c r="G5267" s="24">
        <v>176</v>
      </c>
    </row>
    <row r="5268" spans="1:7" x14ac:dyDescent="0.2">
      <c r="A5268" s="22">
        <v>233</v>
      </c>
      <c r="B5268" s="25" t="s">
        <v>536</v>
      </c>
      <c r="C5268" s="6">
        <v>45531</v>
      </c>
      <c r="D5268" s="1" t="s">
        <v>1</v>
      </c>
      <c r="E5268" s="1" t="s">
        <v>0</v>
      </c>
      <c r="G5268" s="24">
        <v>175</v>
      </c>
    </row>
    <row r="5269" spans="1:7" x14ac:dyDescent="0.2">
      <c r="A5269" s="22">
        <v>233</v>
      </c>
      <c r="B5269" s="25" t="s">
        <v>536</v>
      </c>
      <c r="C5269" s="6">
        <v>45531</v>
      </c>
      <c r="D5269" s="1" t="s">
        <v>1</v>
      </c>
      <c r="E5269" s="1" t="s">
        <v>0</v>
      </c>
      <c r="G5269" s="24">
        <v>0</v>
      </c>
    </row>
    <row r="5270" spans="1:7" x14ac:dyDescent="0.2">
      <c r="A5270" s="22">
        <v>233</v>
      </c>
      <c r="B5270" s="25" t="s">
        <v>475</v>
      </c>
      <c r="C5270" s="6">
        <v>45530</v>
      </c>
      <c r="D5270" s="1" t="s">
        <v>4</v>
      </c>
      <c r="E5270" s="1" t="s">
        <v>0</v>
      </c>
    </row>
    <row r="5271" spans="1:7" x14ac:dyDescent="0.2">
      <c r="A5271" s="22">
        <v>233</v>
      </c>
      <c r="B5271" s="25" t="s">
        <v>536</v>
      </c>
      <c r="C5271" s="6">
        <v>45531</v>
      </c>
      <c r="D5271" s="1" t="s">
        <v>1</v>
      </c>
      <c r="E5271" s="1" t="s">
        <v>0</v>
      </c>
      <c r="G5271" s="24">
        <v>176</v>
      </c>
    </row>
    <row r="5272" spans="1:7" x14ac:dyDescent="0.2">
      <c r="A5272" s="22">
        <v>233</v>
      </c>
      <c r="B5272" s="25" t="s">
        <v>536</v>
      </c>
      <c r="C5272" s="6">
        <v>45531</v>
      </c>
      <c r="D5272" s="1" t="s">
        <v>1</v>
      </c>
      <c r="E5272" s="1" t="s">
        <v>0</v>
      </c>
      <c r="G5272" s="24">
        <v>176</v>
      </c>
    </row>
    <row r="5273" spans="1:7" x14ac:dyDescent="0.2">
      <c r="A5273" s="22">
        <v>233</v>
      </c>
      <c r="B5273" s="25" t="s">
        <v>536</v>
      </c>
      <c r="C5273" s="6">
        <v>45531</v>
      </c>
      <c r="D5273" s="1" t="s">
        <v>1</v>
      </c>
      <c r="E5273" s="1" t="s">
        <v>0</v>
      </c>
      <c r="G5273" s="24">
        <v>176</v>
      </c>
    </row>
    <row r="5274" spans="1:7" x14ac:dyDescent="0.2">
      <c r="A5274" s="22">
        <v>233</v>
      </c>
      <c r="B5274" s="25" t="s">
        <v>536</v>
      </c>
      <c r="C5274" s="6">
        <v>45531</v>
      </c>
      <c r="D5274" s="1" t="s">
        <v>1</v>
      </c>
      <c r="E5274" s="1" t="s">
        <v>0</v>
      </c>
      <c r="G5274" s="24">
        <v>176</v>
      </c>
    </row>
    <row r="5275" spans="1:7" x14ac:dyDescent="0.2">
      <c r="A5275" s="22">
        <v>233</v>
      </c>
      <c r="B5275" s="25" t="s">
        <v>536</v>
      </c>
      <c r="C5275" s="6">
        <v>45531</v>
      </c>
      <c r="D5275" s="1" t="s">
        <v>1</v>
      </c>
      <c r="E5275" s="1" t="s">
        <v>0</v>
      </c>
      <c r="G5275" s="24">
        <v>175</v>
      </c>
    </row>
    <row r="5276" spans="1:7" x14ac:dyDescent="0.2">
      <c r="A5276" s="22">
        <v>233</v>
      </c>
      <c r="B5276" s="25" t="s">
        <v>536</v>
      </c>
      <c r="C5276" s="6">
        <v>45531</v>
      </c>
      <c r="D5276" s="1" t="s">
        <v>1</v>
      </c>
      <c r="E5276" s="1" t="s">
        <v>0</v>
      </c>
      <c r="G5276" s="24">
        <v>174</v>
      </c>
    </row>
    <row r="5277" spans="1:7" x14ac:dyDescent="0.2">
      <c r="A5277" s="22">
        <v>233</v>
      </c>
      <c r="B5277" s="25" t="s">
        <v>536</v>
      </c>
      <c r="C5277" s="6">
        <v>45531</v>
      </c>
      <c r="D5277" s="1" t="s">
        <v>4</v>
      </c>
      <c r="E5277" s="1" t="s">
        <v>0</v>
      </c>
      <c r="F5277" s="24">
        <v>28</v>
      </c>
    </row>
    <row r="5278" spans="1:7" x14ac:dyDescent="0.2">
      <c r="A5278" s="22">
        <v>233</v>
      </c>
      <c r="B5278" s="25" t="s">
        <v>536</v>
      </c>
      <c r="C5278" s="6">
        <v>45531</v>
      </c>
      <c r="D5278" s="1" t="s">
        <v>1</v>
      </c>
      <c r="E5278" s="1" t="s">
        <v>0</v>
      </c>
      <c r="G5278" s="24">
        <v>176</v>
      </c>
    </row>
    <row r="5279" spans="1:7" x14ac:dyDescent="0.2">
      <c r="A5279" s="22">
        <v>233</v>
      </c>
      <c r="B5279" s="25" t="s">
        <v>536</v>
      </c>
      <c r="C5279" s="6">
        <v>45531</v>
      </c>
      <c r="D5279" s="1" t="s">
        <v>1</v>
      </c>
      <c r="E5279" s="1" t="s">
        <v>0</v>
      </c>
      <c r="G5279" s="24">
        <v>176</v>
      </c>
    </row>
    <row r="5280" spans="1:7" x14ac:dyDescent="0.2">
      <c r="A5280" s="22">
        <v>233</v>
      </c>
      <c r="B5280" s="25" t="s">
        <v>536</v>
      </c>
      <c r="C5280" s="6">
        <v>45531</v>
      </c>
      <c r="D5280" s="1" t="s">
        <v>1</v>
      </c>
      <c r="E5280" s="1" t="s">
        <v>0</v>
      </c>
      <c r="G5280" s="24">
        <v>176</v>
      </c>
    </row>
    <row r="5281" spans="1:7" x14ac:dyDescent="0.2">
      <c r="A5281" s="22">
        <v>233</v>
      </c>
      <c r="B5281" s="25" t="s">
        <v>536</v>
      </c>
      <c r="C5281" s="6">
        <v>45531</v>
      </c>
      <c r="D5281" s="1" t="s">
        <v>1</v>
      </c>
      <c r="E5281" s="1" t="s">
        <v>0</v>
      </c>
      <c r="G5281" s="24">
        <v>176</v>
      </c>
    </row>
    <row r="5282" spans="1:7" x14ac:dyDescent="0.2">
      <c r="A5282" s="22">
        <v>233</v>
      </c>
      <c r="B5282" s="25" t="s">
        <v>536</v>
      </c>
      <c r="C5282" s="6">
        <v>45531</v>
      </c>
      <c r="D5282" s="1" t="s">
        <v>1</v>
      </c>
      <c r="E5282" s="1" t="s">
        <v>2</v>
      </c>
      <c r="F5282" s="24">
        <v>20</v>
      </c>
      <c r="G5282" s="24">
        <v>176</v>
      </c>
    </row>
    <row r="5283" spans="1:7" x14ac:dyDescent="0.2">
      <c r="A5283" s="22">
        <v>233</v>
      </c>
      <c r="B5283" s="25" t="s">
        <v>475</v>
      </c>
      <c r="C5283" s="6">
        <v>45530</v>
      </c>
      <c r="D5283" s="1" t="s">
        <v>1</v>
      </c>
      <c r="E5283" s="1" t="s">
        <v>2</v>
      </c>
      <c r="F5283" s="24">
        <v>47</v>
      </c>
      <c r="G5283" s="24">
        <v>83</v>
      </c>
    </row>
    <row r="5284" spans="1:7" x14ac:dyDescent="0.2">
      <c r="A5284" s="22">
        <v>233</v>
      </c>
      <c r="B5284" s="25" t="s">
        <v>536</v>
      </c>
      <c r="C5284" s="6">
        <v>45531</v>
      </c>
      <c r="D5284" s="1" t="s">
        <v>1</v>
      </c>
      <c r="E5284" s="1" t="s">
        <v>0</v>
      </c>
      <c r="G5284" s="24">
        <v>176</v>
      </c>
    </row>
    <row r="5285" spans="1:7" x14ac:dyDescent="0.2">
      <c r="A5285" s="22">
        <v>233</v>
      </c>
      <c r="B5285" s="25" t="s">
        <v>536</v>
      </c>
      <c r="C5285" s="6">
        <v>45531</v>
      </c>
      <c r="D5285" s="1" t="s">
        <v>1</v>
      </c>
      <c r="E5285" s="1" t="s">
        <v>0</v>
      </c>
      <c r="G5285" s="24">
        <v>176</v>
      </c>
    </row>
    <row r="5286" spans="1:7" x14ac:dyDescent="0.2">
      <c r="A5286" s="22">
        <v>233</v>
      </c>
      <c r="B5286" s="25" t="s">
        <v>536</v>
      </c>
      <c r="C5286" s="6">
        <v>45531</v>
      </c>
      <c r="D5286" s="1" t="s">
        <v>1</v>
      </c>
      <c r="E5286" s="1" t="s">
        <v>0</v>
      </c>
      <c r="G5286" s="24">
        <v>176</v>
      </c>
    </row>
    <row r="5287" spans="1:7" x14ac:dyDescent="0.2">
      <c r="A5287" s="22">
        <v>233</v>
      </c>
      <c r="B5287" s="25" t="s">
        <v>536</v>
      </c>
      <c r="C5287" s="6">
        <v>45531</v>
      </c>
      <c r="D5287" s="1" t="s">
        <v>4</v>
      </c>
      <c r="E5287" s="1" t="s">
        <v>0</v>
      </c>
    </row>
    <row r="5288" spans="1:7" x14ac:dyDescent="0.2">
      <c r="A5288" s="22">
        <v>233</v>
      </c>
      <c r="B5288" s="25" t="s">
        <v>536</v>
      </c>
      <c r="C5288" s="6">
        <v>45531</v>
      </c>
      <c r="D5288" s="1" t="s">
        <v>1</v>
      </c>
      <c r="E5288" s="1" t="s">
        <v>0</v>
      </c>
      <c r="G5288" s="24">
        <v>176</v>
      </c>
    </row>
    <row r="5289" spans="1:7" x14ac:dyDescent="0.2">
      <c r="A5289" s="22">
        <v>233</v>
      </c>
      <c r="B5289" s="25" t="s">
        <v>536</v>
      </c>
      <c r="C5289" s="6">
        <v>45531</v>
      </c>
      <c r="D5289" s="1" t="s">
        <v>1</v>
      </c>
      <c r="E5289" s="1" t="s">
        <v>0</v>
      </c>
      <c r="G5289" s="24">
        <v>176</v>
      </c>
    </row>
    <row r="5290" spans="1:7" x14ac:dyDescent="0.2">
      <c r="A5290" s="22">
        <v>233</v>
      </c>
      <c r="B5290" s="25" t="s">
        <v>536</v>
      </c>
      <c r="C5290" s="6">
        <v>45531</v>
      </c>
      <c r="D5290" s="1" t="s">
        <v>1</v>
      </c>
      <c r="E5290" s="1" t="s">
        <v>0</v>
      </c>
      <c r="G5290" s="24">
        <v>176</v>
      </c>
    </row>
    <row r="5291" spans="1:7" x14ac:dyDescent="0.2">
      <c r="A5291" s="22">
        <v>233</v>
      </c>
      <c r="B5291" s="25" t="s">
        <v>536</v>
      </c>
      <c r="C5291" s="6">
        <v>45531</v>
      </c>
      <c r="D5291" s="1" t="s">
        <v>1</v>
      </c>
      <c r="E5291" s="1" t="s">
        <v>2</v>
      </c>
      <c r="F5291" s="24">
        <v>44</v>
      </c>
      <c r="G5291" s="24">
        <v>173</v>
      </c>
    </row>
    <row r="5292" spans="1:7" x14ac:dyDescent="0.2">
      <c r="A5292" s="22">
        <v>233</v>
      </c>
      <c r="B5292" s="25" t="s">
        <v>536</v>
      </c>
      <c r="C5292" s="6">
        <v>45531</v>
      </c>
      <c r="D5292" s="1" t="s">
        <v>1</v>
      </c>
      <c r="E5292" s="1" t="s">
        <v>0</v>
      </c>
      <c r="G5292" s="24">
        <v>176</v>
      </c>
    </row>
    <row r="5293" spans="1:7" x14ac:dyDescent="0.2">
      <c r="A5293" s="22">
        <v>233</v>
      </c>
      <c r="B5293" s="25" t="s">
        <v>536</v>
      </c>
      <c r="C5293" s="6">
        <v>45531</v>
      </c>
      <c r="D5293" s="1" t="s">
        <v>1</v>
      </c>
      <c r="E5293" s="1" t="s">
        <v>2</v>
      </c>
      <c r="F5293" s="24">
        <v>23</v>
      </c>
      <c r="G5293" s="24">
        <v>160</v>
      </c>
    </row>
    <row r="5294" spans="1:7" x14ac:dyDescent="0.2">
      <c r="A5294" s="22">
        <v>233</v>
      </c>
      <c r="B5294" s="25" t="s">
        <v>536</v>
      </c>
      <c r="C5294" s="6">
        <v>45531</v>
      </c>
      <c r="D5294" s="1" t="s">
        <v>1</v>
      </c>
      <c r="E5294" s="1" t="s">
        <v>0</v>
      </c>
      <c r="G5294" s="24">
        <v>175</v>
      </c>
    </row>
    <row r="5295" spans="1:7" x14ac:dyDescent="0.2">
      <c r="A5295" s="22">
        <v>233</v>
      </c>
      <c r="B5295" s="25" t="s">
        <v>536</v>
      </c>
      <c r="C5295" s="6">
        <v>45531</v>
      </c>
      <c r="D5295" s="1" t="s">
        <v>1</v>
      </c>
      <c r="E5295" s="1" t="s">
        <v>0</v>
      </c>
      <c r="G5295" s="24">
        <v>176</v>
      </c>
    </row>
    <row r="5296" spans="1:7" x14ac:dyDescent="0.2">
      <c r="A5296" s="22">
        <v>233</v>
      </c>
      <c r="B5296" s="25" t="s">
        <v>536</v>
      </c>
      <c r="C5296" s="6">
        <v>45531</v>
      </c>
      <c r="D5296" s="1" t="s">
        <v>1</v>
      </c>
      <c r="E5296" s="1" t="s">
        <v>2</v>
      </c>
      <c r="F5296" s="24">
        <v>18</v>
      </c>
      <c r="G5296" s="24">
        <v>131</v>
      </c>
    </row>
    <row r="5297" spans="1:7" x14ac:dyDescent="0.2">
      <c r="A5297" s="22">
        <v>233</v>
      </c>
      <c r="B5297" s="25" t="s">
        <v>536</v>
      </c>
      <c r="C5297" s="6">
        <v>45531</v>
      </c>
      <c r="D5297" s="1" t="s">
        <v>1</v>
      </c>
      <c r="E5297" s="1" t="s">
        <v>2</v>
      </c>
      <c r="F5297" s="24">
        <v>21</v>
      </c>
      <c r="G5297" s="24">
        <v>0</v>
      </c>
    </row>
    <row r="5298" spans="1:7" x14ac:dyDescent="0.2">
      <c r="A5298" s="22">
        <v>233</v>
      </c>
      <c r="B5298" s="25" t="s">
        <v>536</v>
      </c>
      <c r="C5298" s="6">
        <v>45531</v>
      </c>
      <c r="D5298" s="1" t="s">
        <v>1</v>
      </c>
      <c r="E5298" s="1" t="s">
        <v>0</v>
      </c>
      <c r="G5298" s="24">
        <v>176</v>
      </c>
    </row>
    <row r="5299" spans="1:7" x14ac:dyDescent="0.2">
      <c r="A5299" s="22">
        <v>233</v>
      </c>
      <c r="B5299" s="25" t="s">
        <v>536</v>
      </c>
      <c r="C5299" s="6">
        <v>45531</v>
      </c>
      <c r="D5299" s="1" t="s">
        <v>1</v>
      </c>
      <c r="E5299" s="1" t="s">
        <v>0</v>
      </c>
      <c r="G5299" s="24">
        <v>176</v>
      </c>
    </row>
    <row r="5300" spans="1:7" x14ac:dyDescent="0.2">
      <c r="A5300" s="22">
        <v>233</v>
      </c>
      <c r="B5300" s="25" t="s">
        <v>536</v>
      </c>
      <c r="C5300" s="6">
        <v>45531</v>
      </c>
      <c r="D5300" s="1" t="s">
        <v>1</v>
      </c>
      <c r="E5300" s="1" t="s">
        <v>0</v>
      </c>
      <c r="G5300" s="24">
        <v>176</v>
      </c>
    </row>
    <row r="5301" spans="1:7" x14ac:dyDescent="0.2">
      <c r="A5301" s="22">
        <v>233</v>
      </c>
      <c r="B5301" s="25" t="s">
        <v>536</v>
      </c>
      <c r="C5301" s="6">
        <v>45531</v>
      </c>
      <c r="D5301" s="1" t="s">
        <v>1</v>
      </c>
      <c r="E5301" s="1" t="s">
        <v>0</v>
      </c>
      <c r="G5301" s="24">
        <v>176</v>
      </c>
    </row>
    <row r="5302" spans="1:7" x14ac:dyDescent="0.2">
      <c r="A5302" s="22">
        <v>233</v>
      </c>
      <c r="B5302" s="25" t="s">
        <v>536</v>
      </c>
      <c r="C5302" s="6">
        <v>45531</v>
      </c>
      <c r="D5302" s="1" t="s">
        <v>1</v>
      </c>
      <c r="E5302" s="1" t="s">
        <v>0</v>
      </c>
      <c r="G5302" s="24">
        <v>99</v>
      </c>
    </row>
    <row r="5303" spans="1:7" x14ac:dyDescent="0.2">
      <c r="A5303" s="22">
        <v>233</v>
      </c>
      <c r="B5303" s="25" t="s">
        <v>536</v>
      </c>
      <c r="C5303" s="6">
        <v>45531</v>
      </c>
      <c r="D5303" s="1" t="s">
        <v>1</v>
      </c>
      <c r="E5303" s="1" t="s">
        <v>0</v>
      </c>
      <c r="G5303" s="24">
        <v>176</v>
      </c>
    </row>
    <row r="5304" spans="1:7" x14ac:dyDescent="0.2">
      <c r="A5304" s="22">
        <v>233</v>
      </c>
      <c r="B5304" s="25" t="s">
        <v>536</v>
      </c>
      <c r="C5304" s="6">
        <v>45531</v>
      </c>
      <c r="D5304" s="1" t="s">
        <v>1</v>
      </c>
      <c r="E5304" s="1" t="s">
        <v>0</v>
      </c>
      <c r="G5304" s="24">
        <v>176</v>
      </c>
    </row>
    <row r="5305" spans="1:7" x14ac:dyDescent="0.2">
      <c r="A5305" s="22">
        <v>233</v>
      </c>
      <c r="B5305" s="25" t="s">
        <v>536</v>
      </c>
      <c r="C5305" s="6">
        <v>45531</v>
      </c>
      <c r="D5305" s="1" t="s">
        <v>1</v>
      </c>
      <c r="E5305" s="1" t="s">
        <v>2</v>
      </c>
      <c r="F5305" s="24">
        <v>48</v>
      </c>
      <c r="G5305" s="24">
        <v>165</v>
      </c>
    </row>
    <row r="5306" spans="1:7" x14ac:dyDescent="0.2">
      <c r="A5306" s="22">
        <v>233</v>
      </c>
      <c r="B5306" s="25" t="s">
        <v>536</v>
      </c>
      <c r="C5306" s="6">
        <v>45531</v>
      </c>
      <c r="D5306" s="1" t="s">
        <v>1</v>
      </c>
      <c r="E5306" s="1" t="s">
        <v>0</v>
      </c>
      <c r="G5306" s="24">
        <v>1</v>
      </c>
    </row>
    <row r="5307" spans="1:7" x14ac:dyDescent="0.2">
      <c r="A5307" s="22">
        <v>233</v>
      </c>
      <c r="B5307" s="25" t="s">
        <v>536</v>
      </c>
      <c r="C5307" s="6">
        <v>45531</v>
      </c>
      <c r="D5307" s="1" t="s">
        <v>1</v>
      </c>
      <c r="E5307" s="1" t="s">
        <v>0</v>
      </c>
      <c r="G5307" s="24">
        <v>176</v>
      </c>
    </row>
    <row r="5308" spans="1:7" x14ac:dyDescent="0.2">
      <c r="A5308" s="22">
        <v>233</v>
      </c>
      <c r="B5308" s="25" t="s">
        <v>536</v>
      </c>
      <c r="C5308" s="6">
        <v>45531</v>
      </c>
      <c r="D5308" s="1" t="s">
        <v>1</v>
      </c>
      <c r="E5308" s="1" t="s">
        <v>0</v>
      </c>
      <c r="G5308" s="24">
        <v>176</v>
      </c>
    </row>
    <row r="5309" spans="1:7" x14ac:dyDescent="0.2">
      <c r="A5309" s="22">
        <v>233</v>
      </c>
      <c r="B5309" s="25" t="s">
        <v>536</v>
      </c>
      <c r="C5309" s="6">
        <v>45531</v>
      </c>
      <c r="D5309" s="1" t="s">
        <v>1</v>
      </c>
      <c r="E5309" s="1" t="s">
        <v>2</v>
      </c>
      <c r="F5309" s="24">
        <v>25</v>
      </c>
      <c r="G5309" s="24">
        <v>28</v>
      </c>
    </row>
    <row r="5310" spans="1:7" x14ac:dyDescent="0.2">
      <c r="A5310" s="22">
        <v>233</v>
      </c>
      <c r="B5310" s="25" t="s">
        <v>535</v>
      </c>
      <c r="C5310" s="6">
        <v>45532</v>
      </c>
      <c r="D5310" s="1" t="s">
        <v>1</v>
      </c>
      <c r="E5310" s="1" t="s">
        <v>0</v>
      </c>
      <c r="G5310" s="24">
        <v>175</v>
      </c>
    </row>
    <row r="5311" spans="1:7" x14ac:dyDescent="0.2">
      <c r="A5311" s="22">
        <v>233</v>
      </c>
      <c r="B5311" s="25" t="s">
        <v>535</v>
      </c>
      <c r="C5311" s="6">
        <v>45532</v>
      </c>
      <c r="D5311" s="1" t="s">
        <v>1</v>
      </c>
      <c r="E5311" s="1" t="s">
        <v>0</v>
      </c>
      <c r="G5311" s="24">
        <v>175</v>
      </c>
    </row>
    <row r="5312" spans="1:7" x14ac:dyDescent="0.2">
      <c r="A5312" s="22">
        <v>233</v>
      </c>
      <c r="B5312" s="25" t="s">
        <v>535</v>
      </c>
      <c r="C5312" s="6">
        <v>45532</v>
      </c>
      <c r="D5312" s="1" t="s">
        <v>1</v>
      </c>
      <c r="E5312" s="1" t="s">
        <v>0</v>
      </c>
      <c r="G5312" s="24">
        <v>107</v>
      </c>
    </row>
    <row r="5313" spans="1:7" x14ac:dyDescent="0.2">
      <c r="A5313" s="22">
        <v>233</v>
      </c>
      <c r="B5313" s="25" t="s">
        <v>535</v>
      </c>
      <c r="C5313" s="6">
        <v>45532</v>
      </c>
      <c r="D5313" s="1" t="s">
        <v>1</v>
      </c>
      <c r="E5313" s="1" t="s">
        <v>0</v>
      </c>
      <c r="G5313" s="24">
        <v>175</v>
      </c>
    </row>
    <row r="5314" spans="1:7" x14ac:dyDescent="0.2">
      <c r="A5314" s="22">
        <v>233</v>
      </c>
      <c r="B5314" s="25" t="s">
        <v>535</v>
      </c>
      <c r="C5314" s="6">
        <v>45532</v>
      </c>
      <c r="D5314" s="1" t="s">
        <v>1</v>
      </c>
      <c r="E5314" s="1" t="s">
        <v>0</v>
      </c>
      <c r="G5314" s="24">
        <v>175</v>
      </c>
    </row>
    <row r="5315" spans="1:7" x14ac:dyDescent="0.2">
      <c r="A5315" s="22">
        <v>233</v>
      </c>
      <c r="B5315" s="25" t="s">
        <v>535</v>
      </c>
      <c r="C5315" s="6">
        <v>45532</v>
      </c>
      <c r="D5315" s="1" t="s">
        <v>4</v>
      </c>
      <c r="E5315" s="1" t="s">
        <v>0</v>
      </c>
    </row>
    <row r="5316" spans="1:7" x14ac:dyDescent="0.2">
      <c r="A5316" s="22">
        <v>233</v>
      </c>
      <c r="B5316" s="25" t="s">
        <v>536</v>
      </c>
      <c r="C5316" s="6">
        <v>45531</v>
      </c>
      <c r="D5316" s="1" t="s">
        <v>1</v>
      </c>
      <c r="E5316" s="1" t="s">
        <v>2</v>
      </c>
      <c r="F5316" s="24">
        <v>35</v>
      </c>
      <c r="G5316" s="24">
        <v>123</v>
      </c>
    </row>
    <row r="5317" spans="1:7" x14ac:dyDescent="0.2">
      <c r="A5317" s="22">
        <v>233</v>
      </c>
      <c r="B5317" s="25" t="s">
        <v>536</v>
      </c>
      <c r="C5317" s="6">
        <v>45531</v>
      </c>
      <c r="D5317" s="1" t="s">
        <v>1</v>
      </c>
      <c r="E5317" s="1" t="s">
        <v>0</v>
      </c>
      <c r="G5317" s="24">
        <v>176</v>
      </c>
    </row>
    <row r="5318" spans="1:7" x14ac:dyDescent="0.2">
      <c r="A5318" s="22">
        <v>233</v>
      </c>
      <c r="B5318" s="25" t="s">
        <v>536</v>
      </c>
      <c r="C5318" s="6">
        <v>45531</v>
      </c>
      <c r="D5318" s="1" t="s">
        <v>1</v>
      </c>
      <c r="E5318" s="1" t="s">
        <v>0</v>
      </c>
      <c r="G5318" s="24">
        <v>176</v>
      </c>
    </row>
    <row r="5319" spans="1:7" x14ac:dyDescent="0.2">
      <c r="A5319" s="22">
        <v>233</v>
      </c>
      <c r="B5319" s="25" t="s">
        <v>536</v>
      </c>
      <c r="C5319" s="6">
        <v>45531</v>
      </c>
      <c r="D5319" s="1" t="s">
        <v>1</v>
      </c>
      <c r="E5319" s="1" t="s">
        <v>0</v>
      </c>
      <c r="G5319" s="24">
        <v>30</v>
      </c>
    </row>
    <row r="5320" spans="1:7" x14ac:dyDescent="0.2">
      <c r="A5320" s="22">
        <v>233</v>
      </c>
      <c r="B5320" s="25" t="s">
        <v>536</v>
      </c>
      <c r="C5320" s="6">
        <v>45531</v>
      </c>
      <c r="D5320" s="1" t="s">
        <v>1</v>
      </c>
      <c r="E5320" s="1" t="s">
        <v>0</v>
      </c>
      <c r="G5320" s="24">
        <v>176</v>
      </c>
    </row>
    <row r="5321" spans="1:7" x14ac:dyDescent="0.2">
      <c r="A5321" s="22">
        <v>233</v>
      </c>
      <c r="B5321" s="25" t="s">
        <v>536</v>
      </c>
      <c r="C5321" s="6">
        <v>45531</v>
      </c>
      <c r="D5321" s="1" t="s">
        <v>1</v>
      </c>
      <c r="E5321" s="1" t="s">
        <v>0</v>
      </c>
      <c r="G5321" s="24">
        <v>175</v>
      </c>
    </row>
    <row r="5322" spans="1:7" x14ac:dyDescent="0.2">
      <c r="A5322" s="22">
        <v>233</v>
      </c>
      <c r="B5322" s="25" t="s">
        <v>535</v>
      </c>
      <c r="C5322" s="6">
        <v>45532</v>
      </c>
      <c r="D5322" s="1" t="s">
        <v>1</v>
      </c>
      <c r="E5322" s="1" t="s">
        <v>0</v>
      </c>
      <c r="G5322" s="24">
        <v>175</v>
      </c>
    </row>
    <row r="5323" spans="1:7" x14ac:dyDescent="0.2">
      <c r="A5323" s="22">
        <v>233</v>
      </c>
      <c r="B5323" s="25" t="s">
        <v>535</v>
      </c>
      <c r="C5323" s="6">
        <v>45532</v>
      </c>
      <c r="D5323" s="1" t="s">
        <v>1</v>
      </c>
      <c r="E5323" s="1" t="s">
        <v>0</v>
      </c>
      <c r="G5323" s="24">
        <v>175</v>
      </c>
    </row>
    <row r="5324" spans="1:7" x14ac:dyDescent="0.2">
      <c r="A5324" s="22">
        <v>233</v>
      </c>
      <c r="B5324" s="25" t="s">
        <v>535</v>
      </c>
      <c r="C5324" s="6">
        <v>45532</v>
      </c>
      <c r="D5324" s="1" t="s">
        <v>1</v>
      </c>
      <c r="E5324" s="1" t="s">
        <v>0</v>
      </c>
      <c r="G5324" s="24">
        <v>175</v>
      </c>
    </row>
    <row r="5325" spans="1:7" x14ac:dyDescent="0.2">
      <c r="A5325" s="22">
        <v>233</v>
      </c>
      <c r="B5325" s="25" t="s">
        <v>535</v>
      </c>
      <c r="C5325" s="6">
        <v>45532</v>
      </c>
      <c r="D5325" s="1" t="s">
        <v>1</v>
      </c>
      <c r="E5325" s="1" t="s">
        <v>0</v>
      </c>
      <c r="G5325" s="24">
        <v>175</v>
      </c>
    </row>
    <row r="5326" spans="1:7" x14ac:dyDescent="0.2">
      <c r="A5326" s="22">
        <v>233</v>
      </c>
      <c r="B5326" s="25" t="s">
        <v>535</v>
      </c>
      <c r="C5326" s="6">
        <v>45532</v>
      </c>
      <c r="D5326" s="1" t="s">
        <v>1</v>
      </c>
      <c r="E5326" s="1" t="s">
        <v>2</v>
      </c>
      <c r="F5326" s="24">
        <v>23</v>
      </c>
      <c r="G5326" s="24">
        <v>121</v>
      </c>
    </row>
    <row r="5327" spans="1:7" x14ac:dyDescent="0.2">
      <c r="A5327" s="22">
        <v>233</v>
      </c>
      <c r="B5327" s="25" t="s">
        <v>535</v>
      </c>
      <c r="C5327" s="6">
        <v>45532</v>
      </c>
      <c r="D5327" s="1" t="s">
        <v>1</v>
      </c>
      <c r="E5327" s="1" t="s">
        <v>0</v>
      </c>
      <c r="G5327" s="24">
        <v>175</v>
      </c>
    </row>
    <row r="5328" spans="1:7" x14ac:dyDescent="0.2">
      <c r="A5328" s="22">
        <v>233</v>
      </c>
      <c r="B5328" s="25" t="s">
        <v>535</v>
      </c>
      <c r="C5328" s="6">
        <v>45532</v>
      </c>
      <c r="D5328" s="1" t="s">
        <v>1</v>
      </c>
      <c r="E5328" s="1" t="s">
        <v>0</v>
      </c>
      <c r="G5328" s="24">
        <v>158</v>
      </c>
    </row>
    <row r="5329" spans="1:7" x14ac:dyDescent="0.2">
      <c r="A5329" s="22">
        <v>233</v>
      </c>
      <c r="B5329" s="25" t="s">
        <v>535</v>
      </c>
      <c r="C5329" s="6">
        <v>45532</v>
      </c>
      <c r="D5329" s="1" t="s">
        <v>1</v>
      </c>
      <c r="E5329" s="1" t="s">
        <v>0</v>
      </c>
      <c r="G5329" s="24">
        <v>175</v>
      </c>
    </row>
    <row r="5330" spans="1:7" x14ac:dyDescent="0.2">
      <c r="A5330" s="22">
        <v>233</v>
      </c>
      <c r="B5330" s="25" t="s">
        <v>535</v>
      </c>
      <c r="C5330" s="6">
        <v>45532</v>
      </c>
      <c r="D5330" s="1" t="s">
        <v>1</v>
      </c>
      <c r="E5330" s="1" t="s">
        <v>0</v>
      </c>
      <c r="G5330" s="24">
        <v>175</v>
      </c>
    </row>
    <row r="5331" spans="1:7" x14ac:dyDescent="0.2">
      <c r="A5331" s="22">
        <v>233</v>
      </c>
      <c r="B5331" s="25" t="s">
        <v>535</v>
      </c>
      <c r="C5331" s="6">
        <v>45532</v>
      </c>
      <c r="D5331" s="1" t="s">
        <v>4</v>
      </c>
      <c r="E5331" s="1" t="s">
        <v>0</v>
      </c>
    </row>
    <row r="5332" spans="1:7" x14ac:dyDescent="0.2">
      <c r="A5332" s="22">
        <v>233</v>
      </c>
      <c r="B5332" s="25" t="s">
        <v>450</v>
      </c>
      <c r="C5332" s="6">
        <v>45547</v>
      </c>
      <c r="D5332" s="1" t="s">
        <v>1</v>
      </c>
      <c r="E5332" s="1" t="s">
        <v>0</v>
      </c>
      <c r="G5332" s="24">
        <v>160</v>
      </c>
    </row>
    <row r="5333" spans="1:7" x14ac:dyDescent="0.2">
      <c r="A5333" s="22">
        <v>233</v>
      </c>
      <c r="B5333" s="25" t="s">
        <v>450</v>
      </c>
      <c r="C5333" s="6">
        <v>45547</v>
      </c>
      <c r="D5333" s="1" t="s">
        <v>1</v>
      </c>
      <c r="E5333" s="1" t="s">
        <v>0</v>
      </c>
      <c r="G5333" s="24">
        <v>160</v>
      </c>
    </row>
    <row r="5334" spans="1:7" x14ac:dyDescent="0.2">
      <c r="A5334" s="22">
        <v>233</v>
      </c>
      <c r="B5334" s="25" t="s">
        <v>450</v>
      </c>
      <c r="C5334" s="6">
        <v>45547</v>
      </c>
      <c r="D5334" s="1" t="s">
        <v>1</v>
      </c>
      <c r="E5334" s="1" t="s">
        <v>0</v>
      </c>
      <c r="G5334" s="24">
        <v>160</v>
      </c>
    </row>
    <row r="5335" spans="1:7" x14ac:dyDescent="0.2">
      <c r="A5335" s="22">
        <v>233</v>
      </c>
      <c r="B5335" s="25" t="s">
        <v>450</v>
      </c>
      <c r="C5335" s="6">
        <v>45547</v>
      </c>
      <c r="D5335" s="1" t="s">
        <v>1</v>
      </c>
      <c r="E5335" s="1" t="s">
        <v>0</v>
      </c>
      <c r="G5335" s="24">
        <v>63</v>
      </c>
    </row>
    <row r="5336" spans="1:7" x14ac:dyDescent="0.2">
      <c r="A5336" s="22">
        <v>233</v>
      </c>
      <c r="B5336" s="25" t="s">
        <v>450</v>
      </c>
      <c r="C5336" s="6">
        <v>45547</v>
      </c>
      <c r="D5336" s="1" t="s">
        <v>1</v>
      </c>
      <c r="E5336" s="1" t="s">
        <v>0</v>
      </c>
      <c r="G5336" s="24">
        <v>160</v>
      </c>
    </row>
    <row r="5337" spans="1:7" x14ac:dyDescent="0.2">
      <c r="A5337" s="22">
        <v>233</v>
      </c>
      <c r="B5337" s="25" t="s">
        <v>450</v>
      </c>
      <c r="C5337" s="6">
        <v>45547</v>
      </c>
      <c r="D5337" s="1" t="s">
        <v>1</v>
      </c>
      <c r="E5337" s="1" t="s">
        <v>2</v>
      </c>
      <c r="F5337" s="24">
        <v>24</v>
      </c>
      <c r="G5337" s="24">
        <v>1</v>
      </c>
    </row>
    <row r="5338" spans="1:7" x14ac:dyDescent="0.2">
      <c r="A5338" s="22">
        <v>233</v>
      </c>
      <c r="B5338" s="25" t="s">
        <v>450</v>
      </c>
      <c r="C5338" s="6">
        <v>45547</v>
      </c>
      <c r="D5338" s="1" t="s">
        <v>1</v>
      </c>
      <c r="E5338" s="1" t="s">
        <v>0</v>
      </c>
      <c r="G5338" s="24">
        <v>160</v>
      </c>
    </row>
    <row r="5339" spans="1:7" x14ac:dyDescent="0.2">
      <c r="A5339" s="22">
        <v>233</v>
      </c>
      <c r="B5339" s="25" t="s">
        <v>450</v>
      </c>
      <c r="C5339" s="6">
        <v>45547</v>
      </c>
      <c r="D5339" s="1" t="s">
        <v>1</v>
      </c>
      <c r="E5339" s="1" t="s">
        <v>0</v>
      </c>
      <c r="G5339" s="24">
        <v>160</v>
      </c>
    </row>
    <row r="5340" spans="1:7" x14ac:dyDescent="0.2">
      <c r="A5340" s="22">
        <v>233</v>
      </c>
      <c r="B5340" s="25" t="s">
        <v>450</v>
      </c>
      <c r="C5340" s="6">
        <v>45547</v>
      </c>
      <c r="D5340" s="1" t="s">
        <v>1</v>
      </c>
      <c r="E5340" s="1" t="s">
        <v>0</v>
      </c>
      <c r="G5340" s="24">
        <v>160</v>
      </c>
    </row>
    <row r="5341" spans="1:7" x14ac:dyDescent="0.2">
      <c r="A5341" s="22">
        <v>233</v>
      </c>
      <c r="B5341" s="25" t="s">
        <v>450</v>
      </c>
      <c r="C5341" s="6">
        <v>45547</v>
      </c>
      <c r="D5341" s="1" t="s">
        <v>1</v>
      </c>
      <c r="E5341" s="1" t="s">
        <v>0</v>
      </c>
      <c r="G5341" s="24">
        <v>160</v>
      </c>
    </row>
    <row r="5342" spans="1:7" x14ac:dyDescent="0.2">
      <c r="A5342" s="22">
        <v>233</v>
      </c>
      <c r="B5342" s="25" t="s">
        <v>450</v>
      </c>
      <c r="C5342" s="6">
        <v>45547</v>
      </c>
      <c r="D5342" s="1" t="s">
        <v>1</v>
      </c>
      <c r="E5342" s="1" t="s">
        <v>0</v>
      </c>
      <c r="G5342" s="24">
        <v>0</v>
      </c>
    </row>
    <row r="5343" spans="1:7" x14ac:dyDescent="0.2">
      <c r="A5343" s="22">
        <v>233</v>
      </c>
      <c r="B5343" s="25" t="s">
        <v>450</v>
      </c>
      <c r="C5343" s="6">
        <v>45547</v>
      </c>
      <c r="D5343" s="1" t="s">
        <v>1</v>
      </c>
      <c r="E5343" s="1" t="s">
        <v>0</v>
      </c>
      <c r="G5343" s="24">
        <v>108</v>
      </c>
    </row>
    <row r="5344" spans="1:7" x14ac:dyDescent="0.2">
      <c r="A5344" s="22">
        <v>233</v>
      </c>
      <c r="B5344" s="25" t="s">
        <v>479</v>
      </c>
      <c r="C5344" s="6">
        <v>45548</v>
      </c>
      <c r="D5344" s="1" t="s">
        <v>1</v>
      </c>
      <c r="E5344" s="1" t="s">
        <v>0</v>
      </c>
      <c r="G5344" s="24">
        <v>159</v>
      </c>
    </row>
    <row r="5345" spans="1:7" x14ac:dyDescent="0.2">
      <c r="A5345" s="22">
        <v>233</v>
      </c>
      <c r="B5345" s="25" t="s">
        <v>479</v>
      </c>
      <c r="C5345" s="6">
        <v>45548</v>
      </c>
      <c r="D5345" s="1" t="s">
        <v>1</v>
      </c>
      <c r="E5345" s="1" t="s">
        <v>0</v>
      </c>
      <c r="G5345" s="24">
        <v>159</v>
      </c>
    </row>
    <row r="5346" spans="1:7" x14ac:dyDescent="0.2">
      <c r="A5346" s="22">
        <v>233</v>
      </c>
      <c r="B5346" s="25" t="s">
        <v>479</v>
      </c>
      <c r="C5346" s="6">
        <v>45548</v>
      </c>
      <c r="D5346" s="1" t="s">
        <v>1</v>
      </c>
      <c r="E5346" s="1" t="s">
        <v>0</v>
      </c>
      <c r="G5346" s="24">
        <v>159</v>
      </c>
    </row>
    <row r="5347" spans="1:7" x14ac:dyDescent="0.2">
      <c r="A5347" s="22">
        <v>233</v>
      </c>
      <c r="B5347" s="25" t="s">
        <v>479</v>
      </c>
      <c r="C5347" s="6">
        <v>45548</v>
      </c>
      <c r="D5347" s="1" t="s">
        <v>1</v>
      </c>
      <c r="E5347" s="1" t="s">
        <v>0</v>
      </c>
      <c r="G5347" s="24">
        <v>159</v>
      </c>
    </row>
    <row r="5348" spans="1:7" x14ac:dyDescent="0.2">
      <c r="A5348" s="22">
        <v>233</v>
      </c>
      <c r="B5348" s="25" t="s">
        <v>550</v>
      </c>
      <c r="C5348" s="6">
        <v>45668</v>
      </c>
      <c r="D5348" s="1" t="s">
        <v>1</v>
      </c>
      <c r="E5348" s="1" t="s">
        <v>2</v>
      </c>
      <c r="F5348" s="24">
        <v>23</v>
      </c>
      <c r="G5348" s="24">
        <v>39</v>
      </c>
    </row>
    <row r="5349" spans="1:7" x14ac:dyDescent="0.2">
      <c r="A5349" s="22" t="s">
        <v>321</v>
      </c>
      <c r="B5349" s="25" t="s">
        <v>550</v>
      </c>
      <c r="C5349" s="6">
        <v>45668</v>
      </c>
      <c r="D5349" s="1" t="s">
        <v>1</v>
      </c>
      <c r="E5349" s="1" t="s">
        <v>6</v>
      </c>
      <c r="F5349" s="24">
        <v>26</v>
      </c>
      <c r="G5349" s="24">
        <v>35</v>
      </c>
    </row>
    <row r="5350" spans="1:7" x14ac:dyDescent="0.2">
      <c r="A5350" s="22" t="s">
        <v>321</v>
      </c>
      <c r="B5350" s="25" t="s">
        <v>523</v>
      </c>
      <c r="C5350" s="6">
        <v>45669</v>
      </c>
      <c r="D5350" s="1" t="s">
        <v>1</v>
      </c>
      <c r="E5350" s="1" t="s">
        <v>0</v>
      </c>
      <c r="G5350" s="24">
        <v>31</v>
      </c>
    </row>
    <row r="5351" spans="1:7" x14ac:dyDescent="0.2">
      <c r="A5351" s="22" t="s">
        <v>321</v>
      </c>
      <c r="B5351" s="25" t="s">
        <v>523</v>
      </c>
      <c r="C5351" s="6">
        <v>45669</v>
      </c>
      <c r="D5351" s="1" t="s">
        <v>1</v>
      </c>
      <c r="E5351" s="1" t="s">
        <v>2</v>
      </c>
      <c r="F5351" s="24">
        <v>21</v>
      </c>
      <c r="G5351" s="24">
        <v>7</v>
      </c>
    </row>
    <row r="5352" spans="1:7" x14ac:dyDescent="0.2">
      <c r="A5352" s="22" t="s">
        <v>321</v>
      </c>
      <c r="B5352" s="25" t="s">
        <v>450</v>
      </c>
      <c r="C5352" s="6">
        <v>45547</v>
      </c>
      <c r="D5352" s="1" t="s">
        <v>1</v>
      </c>
      <c r="E5352" s="1" t="s">
        <v>0</v>
      </c>
      <c r="G5352" s="24">
        <v>160</v>
      </c>
    </row>
    <row r="5353" spans="1:7" x14ac:dyDescent="0.2">
      <c r="A5353" s="22" t="s">
        <v>321</v>
      </c>
      <c r="B5353" s="25" t="s">
        <v>450</v>
      </c>
      <c r="C5353" s="6">
        <v>45547</v>
      </c>
      <c r="D5353" s="1" t="s">
        <v>1</v>
      </c>
      <c r="E5353" s="1" t="s">
        <v>0</v>
      </c>
      <c r="G5353" s="24">
        <v>160</v>
      </c>
    </row>
    <row r="5354" spans="1:7" x14ac:dyDescent="0.2">
      <c r="A5354" s="22" t="s">
        <v>321</v>
      </c>
      <c r="B5354" s="25" t="s">
        <v>450</v>
      </c>
      <c r="C5354" s="6">
        <v>45547</v>
      </c>
      <c r="D5354" s="1" t="s">
        <v>1</v>
      </c>
      <c r="E5354" s="1" t="s">
        <v>0</v>
      </c>
      <c r="G5354" s="24">
        <v>160</v>
      </c>
    </row>
    <row r="5355" spans="1:7" x14ac:dyDescent="0.2">
      <c r="A5355" s="22" t="s">
        <v>321</v>
      </c>
      <c r="B5355" s="25" t="s">
        <v>450</v>
      </c>
      <c r="C5355" s="6">
        <v>45547</v>
      </c>
      <c r="D5355" s="1" t="s">
        <v>1</v>
      </c>
      <c r="E5355" s="1" t="s">
        <v>0</v>
      </c>
      <c r="G5355" s="24">
        <v>160</v>
      </c>
    </row>
    <row r="5356" spans="1:7" x14ac:dyDescent="0.2">
      <c r="A5356" s="22" t="s">
        <v>321</v>
      </c>
      <c r="B5356" s="25" t="s">
        <v>450</v>
      </c>
      <c r="C5356" s="6">
        <v>45547</v>
      </c>
      <c r="D5356" s="1" t="s">
        <v>1</v>
      </c>
      <c r="E5356" s="1" t="s">
        <v>0</v>
      </c>
      <c r="F5356" s="24">
        <v>42</v>
      </c>
      <c r="G5356" s="24">
        <v>119</v>
      </c>
    </row>
    <row r="5357" spans="1:7" x14ac:dyDescent="0.2">
      <c r="A5357" s="22" t="s">
        <v>321</v>
      </c>
      <c r="B5357" s="25" t="s">
        <v>450</v>
      </c>
      <c r="C5357" s="6">
        <v>45547</v>
      </c>
      <c r="D5357" s="1" t="s">
        <v>1</v>
      </c>
      <c r="E5357" s="1" t="s">
        <v>2</v>
      </c>
      <c r="F5357" s="24">
        <v>29</v>
      </c>
      <c r="G5357" s="24">
        <v>73</v>
      </c>
    </row>
    <row r="5358" spans="1:7" x14ac:dyDescent="0.2">
      <c r="A5358" s="22" t="s">
        <v>321</v>
      </c>
      <c r="B5358" s="25" t="s">
        <v>479</v>
      </c>
      <c r="C5358" s="6">
        <v>45548</v>
      </c>
      <c r="D5358" s="1" t="s">
        <v>1</v>
      </c>
      <c r="E5358" s="1" t="s">
        <v>0</v>
      </c>
      <c r="G5358" s="24">
        <v>159</v>
      </c>
    </row>
    <row r="5359" spans="1:7" x14ac:dyDescent="0.2">
      <c r="A5359" s="22" t="s">
        <v>321</v>
      </c>
      <c r="B5359" s="25" t="s">
        <v>479</v>
      </c>
      <c r="C5359" s="6">
        <v>45548</v>
      </c>
      <c r="D5359" s="1" t="s">
        <v>1</v>
      </c>
      <c r="E5359" s="1" t="s">
        <v>0</v>
      </c>
      <c r="G5359" s="24">
        <v>159</v>
      </c>
    </row>
    <row r="5360" spans="1:7" x14ac:dyDescent="0.2">
      <c r="A5360" s="22" t="s">
        <v>321</v>
      </c>
      <c r="B5360" s="25" t="s">
        <v>479</v>
      </c>
      <c r="C5360" s="6">
        <v>45548</v>
      </c>
      <c r="D5360" s="1" t="s">
        <v>1</v>
      </c>
      <c r="E5360" s="1" t="s">
        <v>0</v>
      </c>
      <c r="G5360" s="24">
        <v>159</v>
      </c>
    </row>
    <row r="5361" spans="1:7" x14ac:dyDescent="0.2">
      <c r="A5361" s="22" t="s">
        <v>321</v>
      </c>
      <c r="B5361" s="25" t="s">
        <v>479</v>
      </c>
      <c r="C5361" s="6">
        <v>45548</v>
      </c>
      <c r="D5361" s="1" t="s">
        <v>4</v>
      </c>
      <c r="E5361" s="1" t="s">
        <v>0</v>
      </c>
    </row>
    <row r="5362" spans="1:7" x14ac:dyDescent="0.2">
      <c r="A5362" s="22" t="s">
        <v>321</v>
      </c>
      <c r="B5362" s="25" t="s">
        <v>479</v>
      </c>
      <c r="C5362" s="6">
        <v>45548</v>
      </c>
      <c r="D5362" s="1" t="s">
        <v>5</v>
      </c>
      <c r="E5362" s="1" t="s">
        <v>2</v>
      </c>
      <c r="F5362" s="24">
        <v>18</v>
      </c>
      <c r="G5362" s="24">
        <v>88</v>
      </c>
    </row>
    <row r="5363" spans="1:7" x14ac:dyDescent="0.2">
      <c r="A5363" s="22" t="s">
        <v>321</v>
      </c>
      <c r="B5363" s="25" t="s">
        <v>450</v>
      </c>
      <c r="C5363" s="6">
        <v>45547</v>
      </c>
      <c r="D5363" s="1" t="s">
        <v>1</v>
      </c>
      <c r="E5363" s="1" t="s">
        <v>0</v>
      </c>
      <c r="G5363" s="24">
        <v>160</v>
      </c>
    </row>
    <row r="5364" spans="1:7" x14ac:dyDescent="0.2">
      <c r="A5364" s="22" t="s">
        <v>321</v>
      </c>
      <c r="B5364" s="25" t="s">
        <v>450</v>
      </c>
      <c r="C5364" s="6">
        <v>45547</v>
      </c>
      <c r="D5364" s="1" t="s">
        <v>1</v>
      </c>
      <c r="E5364" s="1" t="s">
        <v>0</v>
      </c>
      <c r="G5364" s="24">
        <v>160</v>
      </c>
    </row>
    <row r="5365" spans="1:7" x14ac:dyDescent="0.2">
      <c r="A5365" s="22" t="s">
        <v>321</v>
      </c>
      <c r="B5365" s="25" t="s">
        <v>479</v>
      </c>
      <c r="C5365" s="6">
        <v>45548</v>
      </c>
      <c r="D5365" s="1" t="s">
        <v>1</v>
      </c>
      <c r="E5365" s="1" t="s">
        <v>0</v>
      </c>
      <c r="G5365" s="24">
        <v>159</v>
      </c>
    </row>
    <row r="5366" spans="1:7" x14ac:dyDescent="0.2">
      <c r="A5366" s="22" t="s">
        <v>321</v>
      </c>
      <c r="B5366" s="25" t="s">
        <v>479</v>
      </c>
      <c r="C5366" s="6">
        <v>45548</v>
      </c>
      <c r="D5366" s="1" t="s">
        <v>1</v>
      </c>
      <c r="E5366" s="1" t="s">
        <v>0</v>
      </c>
      <c r="G5366" s="24">
        <v>159</v>
      </c>
    </row>
    <row r="5367" spans="1:7" x14ac:dyDescent="0.2">
      <c r="A5367" s="22" t="s">
        <v>321</v>
      </c>
      <c r="B5367" s="25" t="s">
        <v>479</v>
      </c>
      <c r="C5367" s="6">
        <v>45548</v>
      </c>
      <c r="D5367" s="1" t="s">
        <v>1</v>
      </c>
      <c r="E5367" s="1" t="s">
        <v>2</v>
      </c>
      <c r="F5367" s="24">
        <v>18</v>
      </c>
      <c r="G5367" s="24">
        <v>79</v>
      </c>
    </row>
    <row r="5368" spans="1:7" x14ac:dyDescent="0.2">
      <c r="A5368" s="22" t="s">
        <v>321</v>
      </c>
      <c r="B5368" s="25" t="s">
        <v>479</v>
      </c>
      <c r="C5368" s="6">
        <v>45548</v>
      </c>
      <c r="D5368" s="1" t="s">
        <v>1</v>
      </c>
      <c r="E5368" s="1" t="s">
        <v>0</v>
      </c>
      <c r="G5368" s="24">
        <v>159</v>
      </c>
    </row>
    <row r="5369" spans="1:7" x14ac:dyDescent="0.2">
      <c r="A5369" s="22" t="s">
        <v>321</v>
      </c>
      <c r="B5369" s="25" t="s">
        <v>479</v>
      </c>
      <c r="C5369" s="6">
        <v>45548</v>
      </c>
      <c r="D5369" s="1" t="s">
        <v>1</v>
      </c>
      <c r="E5369" s="1" t="s">
        <v>2</v>
      </c>
      <c r="F5369" s="24">
        <v>28</v>
      </c>
      <c r="G5369" s="24">
        <v>159</v>
      </c>
    </row>
    <row r="5370" spans="1:7" x14ac:dyDescent="0.2">
      <c r="A5370" s="22" t="s">
        <v>321</v>
      </c>
      <c r="B5370" s="25" t="s">
        <v>479</v>
      </c>
      <c r="C5370" s="6">
        <v>45548</v>
      </c>
      <c r="D5370" s="1" t="s">
        <v>1</v>
      </c>
      <c r="E5370" s="1" t="s">
        <v>2</v>
      </c>
      <c r="F5370" s="24">
        <v>27</v>
      </c>
      <c r="G5370" s="24">
        <v>159</v>
      </c>
    </row>
    <row r="5371" spans="1:7" x14ac:dyDescent="0.2">
      <c r="A5371" s="22" t="s">
        <v>321</v>
      </c>
      <c r="B5371" s="25" t="s">
        <v>479</v>
      </c>
      <c r="C5371" s="6">
        <v>45548</v>
      </c>
      <c r="D5371" s="1" t="s">
        <v>1</v>
      </c>
      <c r="E5371" s="1" t="s">
        <v>0</v>
      </c>
      <c r="G5371" s="24">
        <v>159</v>
      </c>
    </row>
    <row r="5372" spans="1:7" x14ac:dyDescent="0.2">
      <c r="A5372" s="22" t="s">
        <v>321</v>
      </c>
      <c r="B5372" s="25" t="s">
        <v>479</v>
      </c>
      <c r="C5372" s="6">
        <v>45548</v>
      </c>
      <c r="D5372" s="1" t="s">
        <v>1</v>
      </c>
      <c r="E5372" s="1" t="s">
        <v>2</v>
      </c>
      <c r="F5372" s="24">
        <v>45</v>
      </c>
      <c r="G5372" s="24">
        <v>0</v>
      </c>
    </row>
    <row r="5373" spans="1:7" x14ac:dyDescent="0.2">
      <c r="A5373" s="22" t="s">
        <v>321</v>
      </c>
      <c r="B5373" s="25" t="s">
        <v>479</v>
      </c>
      <c r="C5373" s="6">
        <v>45548</v>
      </c>
      <c r="D5373" s="1" t="s">
        <v>1</v>
      </c>
      <c r="E5373" s="1" t="s">
        <v>2</v>
      </c>
      <c r="F5373" s="24">
        <v>45</v>
      </c>
      <c r="G5373" s="24">
        <v>130</v>
      </c>
    </row>
    <row r="5374" spans="1:7" x14ac:dyDescent="0.2">
      <c r="A5374" s="22" t="s">
        <v>321</v>
      </c>
      <c r="B5374" s="25" t="s">
        <v>479</v>
      </c>
      <c r="C5374" s="6">
        <v>45548</v>
      </c>
      <c r="D5374" s="1" t="s">
        <v>1</v>
      </c>
      <c r="E5374" s="1" t="s">
        <v>0</v>
      </c>
      <c r="G5374" s="24">
        <v>159</v>
      </c>
    </row>
    <row r="5375" spans="1:7" x14ac:dyDescent="0.2">
      <c r="A5375" s="22" t="s">
        <v>321</v>
      </c>
      <c r="B5375" s="25" t="s">
        <v>479</v>
      </c>
      <c r="C5375" s="6">
        <v>45548</v>
      </c>
      <c r="D5375" s="1" t="s">
        <v>1</v>
      </c>
      <c r="E5375" s="1" t="s">
        <v>0</v>
      </c>
      <c r="G5375" s="24">
        <v>159</v>
      </c>
    </row>
    <row r="5376" spans="1:7" x14ac:dyDescent="0.2">
      <c r="A5376" s="22" t="s">
        <v>321</v>
      </c>
      <c r="B5376" s="25" t="s">
        <v>479</v>
      </c>
      <c r="C5376" s="6">
        <v>45548</v>
      </c>
      <c r="D5376" s="1" t="s">
        <v>1</v>
      </c>
      <c r="E5376" s="1" t="s">
        <v>0</v>
      </c>
      <c r="G5376" s="24">
        <v>102</v>
      </c>
    </row>
    <row r="5377" spans="1:7" x14ac:dyDescent="0.2">
      <c r="A5377" s="22" t="s">
        <v>321</v>
      </c>
      <c r="B5377" s="25" t="s">
        <v>479</v>
      </c>
      <c r="C5377" s="6">
        <v>45548</v>
      </c>
      <c r="D5377" s="1" t="s">
        <v>1</v>
      </c>
      <c r="E5377" s="1" t="s">
        <v>0</v>
      </c>
      <c r="G5377" s="24">
        <v>159</v>
      </c>
    </row>
    <row r="5378" spans="1:7" x14ac:dyDescent="0.2">
      <c r="A5378" s="22" t="s">
        <v>321</v>
      </c>
      <c r="B5378" s="25" t="s">
        <v>479</v>
      </c>
      <c r="C5378" s="6">
        <v>45548</v>
      </c>
      <c r="D5378" s="1" t="s">
        <v>1</v>
      </c>
      <c r="E5378" s="1" t="s">
        <v>0</v>
      </c>
      <c r="G5378" s="24">
        <v>156</v>
      </c>
    </row>
    <row r="5379" spans="1:7" x14ac:dyDescent="0.2">
      <c r="A5379" s="22" t="s">
        <v>321</v>
      </c>
      <c r="B5379" s="25" t="s">
        <v>479</v>
      </c>
      <c r="C5379" s="6">
        <v>45548</v>
      </c>
      <c r="D5379" s="1" t="s">
        <v>1</v>
      </c>
      <c r="E5379" s="1" t="s">
        <v>6</v>
      </c>
      <c r="F5379" s="24">
        <v>22</v>
      </c>
      <c r="G5379" s="24">
        <v>115</v>
      </c>
    </row>
    <row r="5380" spans="1:7" x14ac:dyDescent="0.2">
      <c r="A5380" s="22" t="s">
        <v>321</v>
      </c>
      <c r="B5380" s="25" t="s">
        <v>479</v>
      </c>
      <c r="C5380" s="6">
        <v>45548</v>
      </c>
      <c r="D5380" s="1" t="s">
        <v>1</v>
      </c>
      <c r="E5380" s="1" t="s">
        <v>2</v>
      </c>
      <c r="F5380" s="24">
        <v>25</v>
      </c>
      <c r="G5380" s="24">
        <v>28</v>
      </c>
    </row>
    <row r="5381" spans="1:7" x14ac:dyDescent="0.2">
      <c r="A5381" s="22" t="s">
        <v>321</v>
      </c>
      <c r="B5381" s="25" t="s">
        <v>479</v>
      </c>
      <c r="C5381" s="6">
        <v>45548</v>
      </c>
      <c r="D5381" s="1" t="s">
        <v>1</v>
      </c>
      <c r="E5381" s="1" t="s">
        <v>0</v>
      </c>
      <c r="G5381" s="24">
        <v>159</v>
      </c>
    </row>
    <row r="5382" spans="1:7" x14ac:dyDescent="0.2">
      <c r="A5382" s="22" t="s">
        <v>321</v>
      </c>
      <c r="B5382" s="25" t="s">
        <v>479</v>
      </c>
      <c r="C5382" s="6">
        <v>45548</v>
      </c>
      <c r="D5382" s="1" t="s">
        <v>1</v>
      </c>
      <c r="E5382" s="1" t="s">
        <v>0</v>
      </c>
      <c r="G5382" s="24">
        <v>159</v>
      </c>
    </row>
    <row r="5383" spans="1:7" x14ac:dyDescent="0.2">
      <c r="A5383" s="22" t="s">
        <v>321</v>
      </c>
      <c r="B5383" s="25" t="s">
        <v>479</v>
      </c>
      <c r="C5383" s="6">
        <v>45548</v>
      </c>
      <c r="D5383" s="1" t="s">
        <v>1</v>
      </c>
      <c r="E5383" s="1" t="s">
        <v>0</v>
      </c>
      <c r="G5383" s="24">
        <v>159</v>
      </c>
    </row>
    <row r="5384" spans="1:7" x14ac:dyDescent="0.2">
      <c r="A5384" s="22" t="s">
        <v>321</v>
      </c>
      <c r="B5384" s="25" t="s">
        <v>479</v>
      </c>
      <c r="C5384" s="6">
        <v>45548</v>
      </c>
      <c r="D5384" s="1" t="s">
        <v>1</v>
      </c>
      <c r="E5384" s="1" t="s">
        <v>6</v>
      </c>
      <c r="F5384" s="24">
        <v>29</v>
      </c>
      <c r="G5384" s="24">
        <v>0</v>
      </c>
    </row>
    <row r="5385" spans="1:7" x14ac:dyDescent="0.2">
      <c r="A5385" s="22" t="s">
        <v>321</v>
      </c>
      <c r="B5385" s="25" t="s">
        <v>479</v>
      </c>
      <c r="C5385" s="6">
        <v>45548</v>
      </c>
      <c r="D5385" s="1" t="s">
        <v>1</v>
      </c>
      <c r="E5385" s="1" t="s">
        <v>2</v>
      </c>
      <c r="F5385" s="24">
        <v>21</v>
      </c>
      <c r="G5385" s="24">
        <v>159</v>
      </c>
    </row>
    <row r="5386" spans="1:7" x14ac:dyDescent="0.2">
      <c r="A5386" s="22" t="s">
        <v>321</v>
      </c>
      <c r="B5386" s="25" t="s">
        <v>479</v>
      </c>
      <c r="C5386" s="6">
        <v>45548</v>
      </c>
      <c r="D5386" s="1" t="s">
        <v>4</v>
      </c>
      <c r="E5386" s="1" t="s">
        <v>0</v>
      </c>
    </row>
    <row r="5387" spans="1:7" x14ac:dyDescent="0.2">
      <c r="A5387" s="22" t="s">
        <v>321</v>
      </c>
      <c r="B5387" s="25" t="s">
        <v>479</v>
      </c>
      <c r="C5387" s="6">
        <v>45548</v>
      </c>
      <c r="D5387" s="1" t="s">
        <v>1</v>
      </c>
      <c r="E5387" s="1" t="s">
        <v>0</v>
      </c>
      <c r="G5387" s="24">
        <v>159</v>
      </c>
    </row>
    <row r="5388" spans="1:7" x14ac:dyDescent="0.2">
      <c r="A5388" s="22" t="s">
        <v>321</v>
      </c>
      <c r="B5388" s="25" t="s">
        <v>479</v>
      </c>
      <c r="C5388" s="6">
        <v>45548</v>
      </c>
      <c r="D5388" s="1" t="s">
        <v>1</v>
      </c>
      <c r="E5388" s="1" t="s">
        <v>0</v>
      </c>
      <c r="G5388" s="24">
        <v>159</v>
      </c>
    </row>
    <row r="5389" spans="1:7" x14ac:dyDescent="0.2">
      <c r="A5389" s="22" t="s">
        <v>321</v>
      </c>
      <c r="B5389" s="25" t="s">
        <v>479</v>
      </c>
      <c r="C5389" s="6">
        <v>45548</v>
      </c>
      <c r="D5389" s="1" t="s">
        <v>1</v>
      </c>
      <c r="E5389" s="1" t="s">
        <v>0</v>
      </c>
      <c r="G5389" s="24">
        <v>159</v>
      </c>
    </row>
    <row r="5390" spans="1:7" x14ac:dyDescent="0.2">
      <c r="A5390" s="22" t="s">
        <v>321</v>
      </c>
      <c r="B5390" s="25" t="s">
        <v>479</v>
      </c>
      <c r="C5390" s="6">
        <v>45548</v>
      </c>
      <c r="D5390" s="1" t="s">
        <v>1</v>
      </c>
      <c r="E5390" s="1" t="s">
        <v>0</v>
      </c>
      <c r="G5390" s="24">
        <v>159</v>
      </c>
    </row>
    <row r="5391" spans="1:7" x14ac:dyDescent="0.2">
      <c r="A5391" s="22" t="s">
        <v>321</v>
      </c>
      <c r="B5391" s="25" t="s">
        <v>479</v>
      </c>
      <c r="C5391" s="6">
        <v>45548</v>
      </c>
      <c r="D5391" s="1" t="s">
        <v>1</v>
      </c>
      <c r="E5391" s="1" t="s">
        <v>0</v>
      </c>
      <c r="G5391" s="24">
        <v>159</v>
      </c>
    </row>
    <row r="5392" spans="1:7" x14ac:dyDescent="0.2">
      <c r="A5392" s="22" t="s">
        <v>321</v>
      </c>
      <c r="B5392" s="25" t="s">
        <v>479</v>
      </c>
      <c r="C5392" s="6">
        <v>45548</v>
      </c>
      <c r="D5392" s="1" t="s">
        <v>1</v>
      </c>
      <c r="E5392" s="1" t="s">
        <v>0</v>
      </c>
      <c r="G5392" s="24">
        <v>159</v>
      </c>
    </row>
    <row r="5393" spans="1:7" x14ac:dyDescent="0.2">
      <c r="A5393" s="22" t="s">
        <v>321</v>
      </c>
      <c r="B5393" s="25" t="s">
        <v>479</v>
      </c>
      <c r="C5393" s="6">
        <v>45548</v>
      </c>
      <c r="D5393" s="1" t="s">
        <v>1</v>
      </c>
      <c r="E5393" s="1" t="s">
        <v>0</v>
      </c>
      <c r="G5393" s="24">
        <v>113</v>
      </c>
    </row>
    <row r="5394" spans="1:7" x14ac:dyDescent="0.2">
      <c r="A5394" s="22" t="s">
        <v>321</v>
      </c>
      <c r="B5394" s="25" t="s">
        <v>479</v>
      </c>
      <c r="C5394" s="6">
        <v>45548</v>
      </c>
      <c r="D5394" s="1" t="s">
        <v>1</v>
      </c>
      <c r="E5394" s="1" t="s">
        <v>0</v>
      </c>
      <c r="G5394" s="24">
        <v>159</v>
      </c>
    </row>
    <row r="5395" spans="1:7" x14ac:dyDescent="0.2">
      <c r="A5395" s="22" t="s">
        <v>321</v>
      </c>
      <c r="B5395" s="25" t="s">
        <v>479</v>
      </c>
      <c r="C5395" s="6">
        <v>45548</v>
      </c>
      <c r="D5395" s="1" t="s">
        <v>1</v>
      </c>
      <c r="E5395" s="1" t="s">
        <v>0</v>
      </c>
      <c r="G5395" s="24">
        <v>159</v>
      </c>
    </row>
    <row r="5396" spans="1:7" x14ac:dyDescent="0.2">
      <c r="A5396" s="22" t="s">
        <v>321</v>
      </c>
      <c r="B5396" s="25" t="s">
        <v>479</v>
      </c>
      <c r="C5396" s="6">
        <v>45548</v>
      </c>
      <c r="D5396" s="1" t="s">
        <v>1</v>
      </c>
      <c r="E5396" s="1" t="s">
        <v>0</v>
      </c>
      <c r="G5396" s="24">
        <v>159</v>
      </c>
    </row>
    <row r="5397" spans="1:7" x14ac:dyDescent="0.2">
      <c r="A5397" s="22" t="s">
        <v>321</v>
      </c>
      <c r="B5397" s="25" t="s">
        <v>479</v>
      </c>
      <c r="C5397" s="6">
        <v>45548</v>
      </c>
      <c r="D5397" s="1" t="s">
        <v>1</v>
      </c>
      <c r="E5397" s="1" t="s">
        <v>0</v>
      </c>
      <c r="G5397" s="24">
        <v>123</v>
      </c>
    </row>
    <row r="5398" spans="1:7" x14ac:dyDescent="0.2">
      <c r="A5398" s="22" t="s">
        <v>321</v>
      </c>
      <c r="B5398" s="25" t="s">
        <v>479</v>
      </c>
      <c r="C5398" s="6">
        <v>45548</v>
      </c>
      <c r="D5398" s="1" t="s">
        <v>1</v>
      </c>
      <c r="E5398" s="1" t="s">
        <v>0</v>
      </c>
      <c r="G5398" s="24">
        <v>159</v>
      </c>
    </row>
    <row r="5399" spans="1:7" x14ac:dyDescent="0.2">
      <c r="A5399" s="22" t="s">
        <v>321</v>
      </c>
      <c r="B5399" s="25" t="s">
        <v>479</v>
      </c>
      <c r="C5399" s="6">
        <v>45548</v>
      </c>
      <c r="D5399" s="1" t="s">
        <v>1</v>
      </c>
      <c r="E5399" s="1" t="s">
        <v>0</v>
      </c>
      <c r="G5399" s="24">
        <v>159</v>
      </c>
    </row>
    <row r="5400" spans="1:7" x14ac:dyDescent="0.2">
      <c r="A5400" s="22" t="s">
        <v>321</v>
      </c>
      <c r="B5400" s="25" t="s">
        <v>479</v>
      </c>
      <c r="C5400" s="6">
        <v>45548</v>
      </c>
      <c r="D5400" s="1" t="s">
        <v>4</v>
      </c>
      <c r="E5400" s="1" t="s">
        <v>0</v>
      </c>
    </row>
    <row r="5401" spans="1:7" x14ac:dyDescent="0.2">
      <c r="A5401" s="22" t="s">
        <v>321</v>
      </c>
      <c r="B5401" s="25" t="s">
        <v>479</v>
      </c>
      <c r="C5401" s="6">
        <v>45548</v>
      </c>
      <c r="D5401" s="1" t="s">
        <v>1</v>
      </c>
      <c r="E5401" s="1" t="s">
        <v>0</v>
      </c>
      <c r="G5401" s="24">
        <v>159</v>
      </c>
    </row>
    <row r="5402" spans="1:7" x14ac:dyDescent="0.2">
      <c r="A5402" s="22" t="s">
        <v>321</v>
      </c>
      <c r="B5402" s="25" t="s">
        <v>479</v>
      </c>
      <c r="C5402" s="6">
        <v>45548</v>
      </c>
      <c r="D5402" s="1" t="s">
        <v>1</v>
      </c>
      <c r="E5402" s="1" t="s">
        <v>0</v>
      </c>
      <c r="G5402" s="24">
        <v>47</v>
      </c>
    </row>
    <row r="5403" spans="1:7" x14ac:dyDescent="0.2">
      <c r="A5403" s="22" t="s">
        <v>321</v>
      </c>
      <c r="B5403" s="25" t="s">
        <v>479</v>
      </c>
      <c r="C5403" s="6">
        <v>45548</v>
      </c>
      <c r="D5403" s="1" t="s">
        <v>1</v>
      </c>
      <c r="E5403" s="1" t="s">
        <v>0</v>
      </c>
      <c r="G5403" s="24">
        <v>159</v>
      </c>
    </row>
    <row r="5404" spans="1:7" x14ac:dyDescent="0.2">
      <c r="A5404" s="22" t="s">
        <v>321</v>
      </c>
      <c r="B5404" s="25" t="s">
        <v>479</v>
      </c>
      <c r="C5404" s="6">
        <v>45548</v>
      </c>
      <c r="D5404" s="1" t="s">
        <v>1</v>
      </c>
      <c r="E5404" s="1" t="s">
        <v>0</v>
      </c>
      <c r="G5404" s="24">
        <v>159</v>
      </c>
    </row>
    <row r="5405" spans="1:7" x14ac:dyDescent="0.2">
      <c r="A5405" s="22" t="s">
        <v>321</v>
      </c>
      <c r="B5405" s="25" t="s">
        <v>479</v>
      </c>
      <c r="C5405" s="6">
        <v>45548</v>
      </c>
      <c r="D5405" s="1" t="s">
        <v>1</v>
      </c>
      <c r="E5405" s="1" t="s">
        <v>0</v>
      </c>
      <c r="G5405" s="24">
        <v>159</v>
      </c>
    </row>
    <row r="5406" spans="1:7" x14ac:dyDescent="0.2">
      <c r="A5406" s="22" t="s">
        <v>321</v>
      </c>
      <c r="B5406" s="25" t="s">
        <v>479</v>
      </c>
      <c r="C5406" s="6">
        <v>45548</v>
      </c>
      <c r="D5406" s="1" t="s">
        <v>1</v>
      </c>
      <c r="E5406" s="1" t="s">
        <v>0</v>
      </c>
      <c r="G5406" s="24">
        <v>159</v>
      </c>
    </row>
    <row r="5407" spans="1:7" x14ac:dyDescent="0.2">
      <c r="A5407" s="22" t="s">
        <v>321</v>
      </c>
      <c r="B5407" s="25" t="s">
        <v>479</v>
      </c>
      <c r="C5407" s="6">
        <v>45548</v>
      </c>
      <c r="D5407" s="1" t="s">
        <v>1</v>
      </c>
      <c r="E5407" s="1" t="s">
        <v>0</v>
      </c>
      <c r="G5407" s="24">
        <v>159</v>
      </c>
    </row>
    <row r="5408" spans="1:7" x14ac:dyDescent="0.2">
      <c r="A5408" s="22" t="s">
        <v>321</v>
      </c>
      <c r="B5408" s="25" t="s">
        <v>479</v>
      </c>
      <c r="C5408" s="6">
        <v>45548</v>
      </c>
      <c r="D5408" s="1" t="s">
        <v>1</v>
      </c>
      <c r="E5408" s="1" t="s">
        <v>0</v>
      </c>
      <c r="G5408" s="24">
        <v>159</v>
      </c>
    </row>
    <row r="5409" spans="1:7" x14ac:dyDescent="0.2">
      <c r="A5409" s="22" t="s">
        <v>321</v>
      </c>
      <c r="B5409" s="25" t="s">
        <v>479</v>
      </c>
      <c r="C5409" s="6">
        <v>45548</v>
      </c>
      <c r="D5409" s="1" t="s">
        <v>1</v>
      </c>
      <c r="E5409" s="1" t="s">
        <v>0</v>
      </c>
      <c r="G5409" s="24">
        <v>159</v>
      </c>
    </row>
    <row r="5410" spans="1:7" x14ac:dyDescent="0.2">
      <c r="A5410" s="22" t="s">
        <v>321</v>
      </c>
      <c r="B5410" s="25" t="s">
        <v>479</v>
      </c>
      <c r="C5410" s="6">
        <v>45548</v>
      </c>
      <c r="D5410" s="1" t="s">
        <v>1</v>
      </c>
      <c r="E5410" s="1" t="s">
        <v>0</v>
      </c>
      <c r="G5410" s="24">
        <v>158</v>
      </c>
    </row>
    <row r="5411" spans="1:7" x14ac:dyDescent="0.2">
      <c r="A5411" s="22" t="s">
        <v>321</v>
      </c>
      <c r="B5411" s="25" t="s">
        <v>536</v>
      </c>
      <c r="C5411" s="6">
        <v>45531</v>
      </c>
      <c r="D5411" s="1" t="s">
        <v>1</v>
      </c>
      <c r="E5411" s="1" t="s">
        <v>2</v>
      </c>
      <c r="F5411" s="24">
        <v>25</v>
      </c>
      <c r="G5411" s="24">
        <v>175</v>
      </c>
    </row>
    <row r="5412" spans="1:7" x14ac:dyDescent="0.2">
      <c r="A5412" s="22" t="s">
        <v>321</v>
      </c>
      <c r="B5412" s="25" t="s">
        <v>536</v>
      </c>
      <c r="C5412" s="6">
        <v>45531</v>
      </c>
      <c r="D5412" s="1" t="s">
        <v>1</v>
      </c>
      <c r="E5412" s="1" t="s">
        <v>2</v>
      </c>
      <c r="F5412" s="24">
        <v>28</v>
      </c>
      <c r="G5412" s="24">
        <v>72</v>
      </c>
    </row>
    <row r="5413" spans="1:7" x14ac:dyDescent="0.2">
      <c r="A5413" s="22" t="s">
        <v>321</v>
      </c>
      <c r="B5413" s="25" t="s">
        <v>536</v>
      </c>
      <c r="C5413" s="6">
        <v>45531</v>
      </c>
      <c r="D5413" s="1" t="s">
        <v>1</v>
      </c>
      <c r="E5413" s="1" t="s">
        <v>2</v>
      </c>
      <c r="F5413" s="24">
        <v>24</v>
      </c>
      <c r="G5413" s="24">
        <v>126</v>
      </c>
    </row>
    <row r="5414" spans="1:7" x14ac:dyDescent="0.2">
      <c r="A5414" s="22" t="s">
        <v>321</v>
      </c>
      <c r="B5414" s="25" t="s">
        <v>536</v>
      </c>
      <c r="C5414" s="6">
        <v>45531</v>
      </c>
      <c r="D5414" s="1" t="s">
        <v>1</v>
      </c>
      <c r="E5414" s="1" t="s">
        <v>0</v>
      </c>
      <c r="G5414" s="24">
        <v>175</v>
      </c>
    </row>
    <row r="5415" spans="1:7" x14ac:dyDescent="0.2">
      <c r="A5415" s="22" t="s">
        <v>321</v>
      </c>
      <c r="B5415" s="25" t="s">
        <v>536</v>
      </c>
      <c r="C5415" s="6">
        <v>45531</v>
      </c>
      <c r="D5415" s="1" t="s">
        <v>1</v>
      </c>
      <c r="E5415" s="1" t="s">
        <v>0</v>
      </c>
      <c r="G5415" s="24">
        <v>176</v>
      </c>
    </row>
    <row r="5416" spans="1:7" x14ac:dyDescent="0.2">
      <c r="A5416" s="22" t="s">
        <v>321</v>
      </c>
      <c r="B5416" s="25" t="s">
        <v>536</v>
      </c>
      <c r="C5416" s="6">
        <v>45531</v>
      </c>
      <c r="D5416" s="1" t="s">
        <v>1</v>
      </c>
      <c r="E5416" s="1" t="s">
        <v>0</v>
      </c>
      <c r="G5416" s="24">
        <v>176</v>
      </c>
    </row>
    <row r="5417" spans="1:7" x14ac:dyDescent="0.2">
      <c r="A5417" s="22">
        <v>254</v>
      </c>
      <c r="B5417" s="25" t="s">
        <v>536</v>
      </c>
      <c r="C5417" s="6">
        <v>45531</v>
      </c>
      <c r="D5417" s="1" t="s">
        <v>1</v>
      </c>
      <c r="E5417" s="1" t="s">
        <v>0</v>
      </c>
      <c r="G5417" s="24">
        <v>176</v>
      </c>
    </row>
    <row r="5418" spans="1:7" x14ac:dyDescent="0.2">
      <c r="A5418" s="22">
        <v>254</v>
      </c>
      <c r="B5418" s="25" t="s">
        <v>536</v>
      </c>
      <c r="C5418" s="6">
        <v>45531</v>
      </c>
      <c r="D5418" s="1" t="s">
        <v>1</v>
      </c>
      <c r="E5418" s="1" t="s">
        <v>2</v>
      </c>
      <c r="F5418" s="24">
        <v>19</v>
      </c>
      <c r="G5418" s="24">
        <v>4</v>
      </c>
    </row>
    <row r="5419" spans="1:7" x14ac:dyDescent="0.2">
      <c r="A5419" s="22">
        <v>254</v>
      </c>
      <c r="B5419" s="25" t="s">
        <v>536</v>
      </c>
      <c r="C5419" s="6">
        <v>45531</v>
      </c>
      <c r="D5419" s="1" t="s">
        <v>1</v>
      </c>
      <c r="E5419" s="1" t="s">
        <v>0</v>
      </c>
      <c r="G5419" s="24">
        <v>176</v>
      </c>
    </row>
    <row r="5420" spans="1:7" x14ac:dyDescent="0.2">
      <c r="A5420" s="22">
        <v>254</v>
      </c>
      <c r="B5420" s="25" t="s">
        <v>536</v>
      </c>
      <c r="C5420" s="6">
        <v>45531</v>
      </c>
      <c r="D5420" s="1" t="s">
        <v>1</v>
      </c>
      <c r="E5420" s="1" t="s">
        <v>6</v>
      </c>
      <c r="F5420" s="24">
        <v>22</v>
      </c>
      <c r="G5420" s="24">
        <v>36</v>
      </c>
    </row>
    <row r="5421" spans="1:7" x14ac:dyDescent="0.2">
      <c r="A5421" s="22">
        <v>254</v>
      </c>
      <c r="B5421" s="25" t="s">
        <v>478</v>
      </c>
      <c r="C5421" s="6">
        <v>45590</v>
      </c>
      <c r="D5421" s="1" t="s">
        <v>1</v>
      </c>
      <c r="E5421" s="1" t="s">
        <v>2</v>
      </c>
      <c r="F5421" s="24">
        <v>62</v>
      </c>
      <c r="G5421" s="24">
        <v>1</v>
      </c>
    </row>
    <row r="5422" spans="1:7" x14ac:dyDescent="0.2">
      <c r="A5422" s="22">
        <v>254</v>
      </c>
      <c r="B5422" s="25" t="s">
        <v>536</v>
      </c>
      <c r="C5422" s="6">
        <v>45531</v>
      </c>
      <c r="D5422" s="1" t="s">
        <v>1</v>
      </c>
      <c r="E5422" s="1" t="s">
        <v>0</v>
      </c>
      <c r="G5422" s="24">
        <v>176</v>
      </c>
    </row>
    <row r="5423" spans="1:7" x14ac:dyDescent="0.2">
      <c r="A5423" s="22">
        <v>254</v>
      </c>
      <c r="B5423" s="25" t="s">
        <v>342</v>
      </c>
      <c r="C5423" s="6">
        <v>45635</v>
      </c>
      <c r="D5423" s="1" t="s">
        <v>1</v>
      </c>
      <c r="E5423" s="1" t="s">
        <v>2</v>
      </c>
      <c r="F5423" s="24">
        <v>41</v>
      </c>
      <c r="G5423" s="24">
        <v>71</v>
      </c>
    </row>
    <row r="5424" spans="1:7" x14ac:dyDescent="0.2">
      <c r="A5424" s="22">
        <v>254</v>
      </c>
      <c r="B5424" s="25" t="s">
        <v>343</v>
      </c>
      <c r="C5424" s="6">
        <v>45659</v>
      </c>
      <c r="D5424" s="1" t="s">
        <v>1</v>
      </c>
      <c r="E5424" s="1" t="s">
        <v>2</v>
      </c>
      <c r="F5424" s="24">
        <v>35</v>
      </c>
      <c r="G5424" s="24">
        <v>48</v>
      </c>
    </row>
    <row r="5425" spans="1:7" x14ac:dyDescent="0.2">
      <c r="A5425" s="22">
        <v>254</v>
      </c>
      <c r="B5425" s="25" t="s">
        <v>366</v>
      </c>
      <c r="C5425" s="6">
        <v>45660</v>
      </c>
      <c r="D5425" s="1" t="s">
        <v>4</v>
      </c>
      <c r="E5425" s="1" t="s">
        <v>0</v>
      </c>
    </row>
    <row r="5426" spans="1:7" x14ac:dyDescent="0.2">
      <c r="A5426" s="22">
        <v>254</v>
      </c>
      <c r="B5426" s="25" t="s">
        <v>536</v>
      </c>
      <c r="C5426" s="6">
        <v>45531</v>
      </c>
      <c r="D5426" s="1" t="s">
        <v>1</v>
      </c>
      <c r="E5426" s="1" t="s">
        <v>0</v>
      </c>
      <c r="G5426" s="24">
        <v>176</v>
      </c>
    </row>
    <row r="5427" spans="1:7" x14ac:dyDescent="0.2">
      <c r="A5427" s="22">
        <v>254</v>
      </c>
      <c r="B5427" s="25" t="s">
        <v>536</v>
      </c>
      <c r="C5427" s="6">
        <v>45531</v>
      </c>
      <c r="D5427" s="1" t="s">
        <v>1</v>
      </c>
      <c r="E5427" s="1" t="s">
        <v>0</v>
      </c>
      <c r="G5427" s="24">
        <v>174</v>
      </c>
    </row>
    <row r="5428" spans="1:7" x14ac:dyDescent="0.2">
      <c r="A5428" s="22">
        <v>254</v>
      </c>
      <c r="B5428" s="25" t="s">
        <v>536</v>
      </c>
      <c r="C5428" s="6">
        <v>45531</v>
      </c>
      <c r="D5428" s="1" t="s">
        <v>1</v>
      </c>
      <c r="E5428" s="1" t="s">
        <v>0</v>
      </c>
      <c r="G5428" s="24">
        <v>159</v>
      </c>
    </row>
    <row r="5429" spans="1:7" x14ac:dyDescent="0.2">
      <c r="A5429" s="22">
        <v>254</v>
      </c>
      <c r="B5429" s="25" t="s">
        <v>536</v>
      </c>
      <c r="C5429" s="6">
        <v>45531</v>
      </c>
      <c r="D5429" s="1" t="s">
        <v>1</v>
      </c>
      <c r="E5429" s="1" t="s">
        <v>0</v>
      </c>
      <c r="G5429" s="24">
        <v>176</v>
      </c>
    </row>
    <row r="5430" spans="1:7" x14ac:dyDescent="0.2">
      <c r="A5430" s="22">
        <v>254</v>
      </c>
      <c r="B5430" s="25" t="s">
        <v>536</v>
      </c>
      <c r="C5430" s="6">
        <v>45531</v>
      </c>
      <c r="D5430" s="1" t="s">
        <v>1</v>
      </c>
      <c r="E5430" s="1" t="s">
        <v>2</v>
      </c>
      <c r="F5430" s="24">
        <v>25</v>
      </c>
      <c r="G5430" s="24">
        <v>176</v>
      </c>
    </row>
    <row r="5431" spans="1:7" x14ac:dyDescent="0.2">
      <c r="A5431" s="22">
        <v>254</v>
      </c>
      <c r="B5431" s="25" t="s">
        <v>536</v>
      </c>
      <c r="C5431" s="6">
        <v>45531</v>
      </c>
      <c r="D5431" s="1" t="s">
        <v>1</v>
      </c>
      <c r="E5431" s="1" t="s">
        <v>0</v>
      </c>
      <c r="G5431" s="24">
        <v>176</v>
      </c>
    </row>
    <row r="5432" spans="1:7" x14ac:dyDescent="0.2">
      <c r="A5432" s="22">
        <v>254</v>
      </c>
      <c r="B5432" s="25" t="s">
        <v>536</v>
      </c>
      <c r="C5432" s="6">
        <v>45531</v>
      </c>
      <c r="D5432" s="1" t="s">
        <v>1</v>
      </c>
      <c r="E5432" s="1" t="s">
        <v>0</v>
      </c>
      <c r="G5432" s="24">
        <v>98</v>
      </c>
    </row>
    <row r="5433" spans="1:7" x14ac:dyDescent="0.2">
      <c r="A5433" s="22">
        <v>254</v>
      </c>
      <c r="B5433" s="25" t="s">
        <v>536</v>
      </c>
      <c r="C5433" s="6">
        <v>45531</v>
      </c>
      <c r="D5433" s="1" t="s">
        <v>1</v>
      </c>
      <c r="E5433" s="1" t="s">
        <v>0</v>
      </c>
      <c r="G5433" s="24">
        <v>146</v>
      </c>
    </row>
    <row r="5434" spans="1:7" x14ac:dyDescent="0.2">
      <c r="A5434" s="22">
        <v>254</v>
      </c>
      <c r="B5434" s="25" t="s">
        <v>536</v>
      </c>
      <c r="C5434" s="6">
        <v>45531</v>
      </c>
      <c r="D5434" s="1" t="s">
        <v>1</v>
      </c>
      <c r="E5434" s="1" t="s">
        <v>0</v>
      </c>
      <c r="G5434" s="24">
        <v>127</v>
      </c>
    </row>
    <row r="5435" spans="1:7" x14ac:dyDescent="0.2">
      <c r="A5435" s="22">
        <v>254</v>
      </c>
      <c r="B5435" s="25" t="s">
        <v>535</v>
      </c>
      <c r="C5435" s="6">
        <v>45532</v>
      </c>
      <c r="D5435" s="1" t="s">
        <v>1</v>
      </c>
      <c r="E5435" s="1" t="s">
        <v>0</v>
      </c>
      <c r="G5435" s="24">
        <v>173</v>
      </c>
    </row>
    <row r="5436" spans="1:7" x14ac:dyDescent="0.2">
      <c r="A5436" s="22">
        <v>254</v>
      </c>
      <c r="B5436" s="25" t="s">
        <v>535</v>
      </c>
      <c r="C5436" s="6">
        <v>45532</v>
      </c>
      <c r="D5436" s="1" t="s">
        <v>1</v>
      </c>
      <c r="E5436" s="1" t="s">
        <v>3</v>
      </c>
      <c r="F5436" s="24">
        <v>23</v>
      </c>
      <c r="G5436" s="24">
        <v>46</v>
      </c>
    </row>
    <row r="5437" spans="1:7" x14ac:dyDescent="0.2">
      <c r="A5437" s="22">
        <v>254</v>
      </c>
      <c r="B5437" s="25" t="s">
        <v>535</v>
      </c>
      <c r="C5437" s="6">
        <v>45532</v>
      </c>
      <c r="D5437" s="1" t="s">
        <v>1</v>
      </c>
      <c r="E5437" s="1" t="s">
        <v>0</v>
      </c>
      <c r="G5437" s="24">
        <v>84</v>
      </c>
    </row>
    <row r="5438" spans="1:7" x14ac:dyDescent="0.2">
      <c r="A5438" s="22">
        <v>254</v>
      </c>
      <c r="B5438" s="25" t="s">
        <v>535</v>
      </c>
      <c r="C5438" s="6">
        <v>45532</v>
      </c>
      <c r="D5438" s="1" t="s">
        <v>1</v>
      </c>
      <c r="E5438" s="1" t="s">
        <v>0</v>
      </c>
      <c r="G5438" s="24">
        <v>163</v>
      </c>
    </row>
    <row r="5439" spans="1:7" x14ac:dyDescent="0.2">
      <c r="A5439" s="22">
        <v>254</v>
      </c>
      <c r="B5439" s="25" t="s">
        <v>535</v>
      </c>
      <c r="C5439" s="6">
        <v>45532</v>
      </c>
      <c r="D5439" s="1" t="s">
        <v>1</v>
      </c>
      <c r="E5439" s="1" t="s">
        <v>0</v>
      </c>
      <c r="G5439" s="24">
        <v>175</v>
      </c>
    </row>
    <row r="5440" spans="1:7" x14ac:dyDescent="0.2">
      <c r="A5440" s="22">
        <v>254</v>
      </c>
      <c r="B5440" s="25" t="s">
        <v>535</v>
      </c>
      <c r="C5440" s="6">
        <v>45532</v>
      </c>
      <c r="D5440" s="1" t="s">
        <v>1</v>
      </c>
      <c r="E5440" s="1" t="s">
        <v>2</v>
      </c>
      <c r="F5440" s="24">
        <v>23</v>
      </c>
      <c r="G5440" s="24">
        <v>156</v>
      </c>
    </row>
    <row r="5441" spans="1:7" x14ac:dyDescent="0.2">
      <c r="A5441" s="22">
        <v>254</v>
      </c>
      <c r="B5441" s="25" t="s">
        <v>535</v>
      </c>
      <c r="C5441" s="6">
        <v>45532</v>
      </c>
      <c r="D5441" s="1" t="s">
        <v>1</v>
      </c>
      <c r="E5441" s="1" t="s">
        <v>0</v>
      </c>
      <c r="G5441" s="24">
        <v>175</v>
      </c>
    </row>
    <row r="5442" spans="1:7" x14ac:dyDescent="0.2">
      <c r="A5442" s="22">
        <v>254</v>
      </c>
      <c r="B5442" s="25" t="s">
        <v>535</v>
      </c>
      <c r="C5442" s="6">
        <v>45532</v>
      </c>
      <c r="D5442" s="1" t="s">
        <v>1</v>
      </c>
      <c r="E5442" s="1" t="s">
        <v>0</v>
      </c>
      <c r="G5442" s="24">
        <v>175</v>
      </c>
    </row>
    <row r="5443" spans="1:7" x14ac:dyDescent="0.2">
      <c r="A5443" s="22">
        <v>254</v>
      </c>
      <c r="B5443" s="25" t="s">
        <v>535</v>
      </c>
      <c r="C5443" s="6">
        <v>45532</v>
      </c>
      <c r="D5443" s="1" t="s">
        <v>1</v>
      </c>
      <c r="E5443" s="1" t="s">
        <v>0</v>
      </c>
      <c r="G5443" s="24">
        <v>175</v>
      </c>
    </row>
    <row r="5444" spans="1:7" x14ac:dyDescent="0.2">
      <c r="A5444" s="22">
        <v>254</v>
      </c>
      <c r="B5444" s="25" t="s">
        <v>535</v>
      </c>
      <c r="C5444" s="6">
        <v>45532</v>
      </c>
      <c r="D5444" s="1" t="s">
        <v>1</v>
      </c>
      <c r="E5444" s="1" t="s">
        <v>0</v>
      </c>
      <c r="G5444" s="24">
        <v>175</v>
      </c>
    </row>
    <row r="5445" spans="1:7" x14ac:dyDescent="0.2">
      <c r="A5445" s="22">
        <v>254</v>
      </c>
      <c r="B5445" s="25" t="s">
        <v>535</v>
      </c>
      <c r="C5445" s="6">
        <v>45532</v>
      </c>
      <c r="D5445" s="1" t="s">
        <v>1</v>
      </c>
      <c r="E5445" s="1" t="s">
        <v>0</v>
      </c>
      <c r="G5445" s="24">
        <v>175</v>
      </c>
    </row>
    <row r="5446" spans="1:7" x14ac:dyDescent="0.2">
      <c r="A5446" s="22">
        <v>254</v>
      </c>
      <c r="B5446" s="25" t="s">
        <v>535</v>
      </c>
      <c r="C5446" s="6">
        <v>45532</v>
      </c>
      <c r="D5446" s="1" t="s">
        <v>1</v>
      </c>
      <c r="E5446" s="1" t="s">
        <v>2</v>
      </c>
      <c r="F5446" s="24">
        <v>37</v>
      </c>
      <c r="G5446" s="24">
        <v>175</v>
      </c>
    </row>
    <row r="5447" spans="1:7" x14ac:dyDescent="0.2">
      <c r="A5447" s="22">
        <v>254</v>
      </c>
      <c r="B5447" s="25" t="s">
        <v>535</v>
      </c>
      <c r="C5447" s="6">
        <v>45532</v>
      </c>
      <c r="D5447" s="1" t="s">
        <v>1</v>
      </c>
      <c r="E5447" s="1" t="s">
        <v>0</v>
      </c>
      <c r="G5447" s="24">
        <v>175</v>
      </c>
    </row>
    <row r="5448" spans="1:7" x14ac:dyDescent="0.2">
      <c r="A5448" s="22">
        <v>254</v>
      </c>
      <c r="B5448" s="25" t="s">
        <v>536</v>
      </c>
      <c r="C5448" s="6">
        <v>45531</v>
      </c>
      <c r="D5448" s="1" t="s">
        <v>1</v>
      </c>
      <c r="E5448" s="1" t="s">
        <v>0</v>
      </c>
      <c r="G5448" s="24">
        <v>176</v>
      </c>
    </row>
    <row r="5449" spans="1:7" x14ac:dyDescent="0.2">
      <c r="A5449" s="22">
        <v>254</v>
      </c>
      <c r="B5449" s="25" t="s">
        <v>536</v>
      </c>
      <c r="C5449" s="6">
        <v>45531</v>
      </c>
      <c r="D5449" s="1" t="s">
        <v>5</v>
      </c>
      <c r="E5449" s="1" t="s">
        <v>0</v>
      </c>
      <c r="G5449" s="24">
        <v>176</v>
      </c>
    </row>
    <row r="5450" spans="1:7" x14ac:dyDescent="0.2">
      <c r="A5450" s="22">
        <v>254</v>
      </c>
      <c r="B5450" s="25" t="s">
        <v>536</v>
      </c>
      <c r="C5450" s="6">
        <v>45531</v>
      </c>
      <c r="D5450" s="1" t="s">
        <v>1</v>
      </c>
      <c r="E5450" s="1" t="s">
        <v>0</v>
      </c>
      <c r="G5450" s="24">
        <v>176</v>
      </c>
    </row>
    <row r="5451" spans="1:7" x14ac:dyDescent="0.2">
      <c r="A5451" s="22">
        <v>254</v>
      </c>
      <c r="B5451" s="25" t="s">
        <v>536</v>
      </c>
      <c r="C5451" s="6">
        <v>45531</v>
      </c>
      <c r="D5451" s="1" t="s">
        <v>1</v>
      </c>
      <c r="E5451" s="1" t="s">
        <v>0</v>
      </c>
      <c r="G5451" s="24">
        <v>176</v>
      </c>
    </row>
    <row r="5452" spans="1:7" x14ac:dyDescent="0.2">
      <c r="A5452" s="22">
        <v>254</v>
      </c>
      <c r="B5452" s="25" t="s">
        <v>536</v>
      </c>
      <c r="C5452" s="6">
        <v>45531</v>
      </c>
      <c r="D5452" s="1" t="s">
        <v>1</v>
      </c>
      <c r="E5452" s="1" t="s">
        <v>0</v>
      </c>
      <c r="G5452" s="24">
        <v>176</v>
      </c>
    </row>
    <row r="5453" spans="1:7" x14ac:dyDescent="0.2">
      <c r="A5453" s="22">
        <v>254</v>
      </c>
      <c r="B5453" s="25" t="s">
        <v>536</v>
      </c>
      <c r="C5453" s="6">
        <v>45531</v>
      </c>
      <c r="D5453" s="1" t="s">
        <v>5</v>
      </c>
      <c r="E5453" s="1" t="s">
        <v>0</v>
      </c>
      <c r="G5453" s="24">
        <v>176</v>
      </c>
    </row>
    <row r="5454" spans="1:7" x14ac:dyDescent="0.2">
      <c r="A5454" s="22">
        <v>254</v>
      </c>
      <c r="B5454" s="25" t="s">
        <v>536</v>
      </c>
      <c r="C5454" s="6">
        <v>45531</v>
      </c>
      <c r="D5454" s="1" t="s">
        <v>1</v>
      </c>
      <c r="E5454" s="1" t="s">
        <v>0</v>
      </c>
      <c r="G5454" s="24">
        <v>176</v>
      </c>
    </row>
    <row r="5455" spans="1:7" x14ac:dyDescent="0.2">
      <c r="A5455" s="22">
        <v>254</v>
      </c>
      <c r="B5455" s="25" t="s">
        <v>536</v>
      </c>
      <c r="C5455" s="6">
        <v>45531</v>
      </c>
      <c r="D5455" s="1" t="s">
        <v>1</v>
      </c>
      <c r="E5455" s="1" t="s">
        <v>0</v>
      </c>
      <c r="G5455" s="24">
        <v>129</v>
      </c>
    </row>
    <row r="5456" spans="1:7" x14ac:dyDescent="0.2">
      <c r="A5456" s="22">
        <v>254</v>
      </c>
      <c r="B5456" s="25" t="s">
        <v>535</v>
      </c>
      <c r="C5456" s="6">
        <v>45532</v>
      </c>
      <c r="D5456" s="1" t="s">
        <v>4</v>
      </c>
      <c r="E5456" s="1" t="s">
        <v>0</v>
      </c>
    </row>
    <row r="5457" spans="1:7" x14ac:dyDescent="0.2">
      <c r="A5457" s="22">
        <v>254</v>
      </c>
      <c r="B5457" s="25" t="s">
        <v>536</v>
      </c>
      <c r="C5457" s="6">
        <v>45531</v>
      </c>
      <c r="D5457" s="1" t="s">
        <v>1</v>
      </c>
      <c r="E5457" s="1" t="s">
        <v>0</v>
      </c>
      <c r="G5457" s="24">
        <v>176</v>
      </c>
    </row>
    <row r="5458" spans="1:7" x14ac:dyDescent="0.2">
      <c r="A5458" s="22">
        <v>254</v>
      </c>
      <c r="B5458" s="25" t="s">
        <v>536</v>
      </c>
      <c r="C5458" s="6">
        <v>45531</v>
      </c>
      <c r="D5458" s="1" t="s">
        <v>1</v>
      </c>
      <c r="E5458" s="1" t="s">
        <v>0</v>
      </c>
      <c r="G5458" s="24">
        <v>176</v>
      </c>
    </row>
    <row r="5459" spans="1:7" x14ac:dyDescent="0.2">
      <c r="A5459" s="22">
        <v>254</v>
      </c>
      <c r="B5459" s="25" t="s">
        <v>535</v>
      </c>
      <c r="C5459" s="6">
        <v>45532</v>
      </c>
      <c r="D5459" s="1" t="s">
        <v>4</v>
      </c>
      <c r="E5459" s="1" t="s">
        <v>0</v>
      </c>
    </row>
    <row r="5460" spans="1:7" x14ac:dyDescent="0.2">
      <c r="A5460" s="22">
        <v>254</v>
      </c>
      <c r="B5460" s="25" t="s">
        <v>535</v>
      </c>
      <c r="C5460" s="6">
        <v>45532</v>
      </c>
      <c r="D5460" s="1" t="s">
        <v>1</v>
      </c>
      <c r="E5460" s="1" t="s">
        <v>2</v>
      </c>
      <c r="F5460" s="24">
        <v>24</v>
      </c>
      <c r="G5460" s="24">
        <v>4</v>
      </c>
    </row>
    <row r="5461" spans="1:7" x14ac:dyDescent="0.2">
      <c r="A5461" s="22">
        <v>254</v>
      </c>
      <c r="B5461" s="25" t="s">
        <v>535</v>
      </c>
      <c r="C5461" s="6">
        <v>45532</v>
      </c>
      <c r="D5461" s="1" t="s">
        <v>1</v>
      </c>
      <c r="E5461" s="1" t="s">
        <v>0</v>
      </c>
      <c r="G5461" s="24">
        <v>175</v>
      </c>
    </row>
    <row r="5462" spans="1:7" x14ac:dyDescent="0.2">
      <c r="A5462" s="22">
        <v>254</v>
      </c>
      <c r="B5462" s="25" t="s">
        <v>535</v>
      </c>
      <c r="C5462" s="6">
        <v>45532</v>
      </c>
      <c r="D5462" s="1" t="s">
        <v>1</v>
      </c>
      <c r="E5462" s="1" t="s">
        <v>0</v>
      </c>
      <c r="G5462" s="24">
        <v>175</v>
      </c>
    </row>
    <row r="5463" spans="1:7" x14ac:dyDescent="0.2">
      <c r="A5463" s="22">
        <v>254</v>
      </c>
      <c r="B5463" s="25" t="s">
        <v>535</v>
      </c>
      <c r="C5463" s="6">
        <v>45532</v>
      </c>
      <c r="D5463" s="1" t="s">
        <v>1</v>
      </c>
      <c r="E5463" s="1" t="s">
        <v>0</v>
      </c>
      <c r="G5463" s="24">
        <v>160</v>
      </c>
    </row>
    <row r="5464" spans="1:7" x14ac:dyDescent="0.2">
      <c r="A5464" s="22">
        <v>254</v>
      </c>
      <c r="B5464" s="25" t="s">
        <v>535</v>
      </c>
      <c r="C5464" s="6">
        <v>45532</v>
      </c>
      <c r="D5464" s="1" t="s">
        <v>1</v>
      </c>
      <c r="E5464" s="1" t="s">
        <v>0</v>
      </c>
      <c r="G5464" s="24">
        <v>175</v>
      </c>
    </row>
    <row r="5465" spans="1:7" x14ac:dyDescent="0.2">
      <c r="A5465" s="22">
        <v>254</v>
      </c>
      <c r="B5465" s="25" t="s">
        <v>535</v>
      </c>
      <c r="C5465" s="6">
        <v>45532</v>
      </c>
      <c r="D5465" s="1" t="s">
        <v>1</v>
      </c>
      <c r="E5465" s="1" t="s">
        <v>0</v>
      </c>
      <c r="G5465" s="24">
        <v>175</v>
      </c>
    </row>
    <row r="5466" spans="1:7" x14ac:dyDescent="0.2">
      <c r="A5466" s="22">
        <v>254</v>
      </c>
      <c r="B5466" s="25" t="s">
        <v>535</v>
      </c>
      <c r="C5466" s="6">
        <v>45532</v>
      </c>
      <c r="D5466" s="1" t="s">
        <v>1</v>
      </c>
      <c r="E5466" s="1" t="s">
        <v>2</v>
      </c>
      <c r="F5466" s="24">
        <v>26</v>
      </c>
      <c r="G5466" s="24">
        <v>136</v>
      </c>
    </row>
    <row r="5467" spans="1:7" x14ac:dyDescent="0.2">
      <c r="A5467" s="22">
        <v>254</v>
      </c>
      <c r="B5467" s="25" t="s">
        <v>536</v>
      </c>
      <c r="C5467" s="6">
        <v>45531</v>
      </c>
      <c r="D5467" s="1" t="s">
        <v>1</v>
      </c>
      <c r="E5467" s="1" t="s">
        <v>0</v>
      </c>
      <c r="G5467" s="24">
        <v>31</v>
      </c>
    </row>
    <row r="5468" spans="1:7" x14ac:dyDescent="0.2">
      <c r="A5468" s="22">
        <v>254</v>
      </c>
      <c r="B5468" s="25" t="s">
        <v>536</v>
      </c>
      <c r="C5468" s="6">
        <v>45531</v>
      </c>
      <c r="D5468" s="1" t="s">
        <v>1</v>
      </c>
      <c r="E5468" s="1" t="s">
        <v>0</v>
      </c>
      <c r="G5468" s="24">
        <v>176</v>
      </c>
    </row>
    <row r="5469" spans="1:7" x14ac:dyDescent="0.2">
      <c r="A5469" s="22">
        <v>254</v>
      </c>
      <c r="B5469" s="25" t="s">
        <v>535</v>
      </c>
      <c r="C5469" s="6">
        <v>45532</v>
      </c>
      <c r="D5469" s="1" t="s">
        <v>1</v>
      </c>
      <c r="E5469" s="1" t="s">
        <v>2</v>
      </c>
      <c r="F5469" s="24">
        <v>22</v>
      </c>
      <c r="G5469" s="24">
        <v>27</v>
      </c>
    </row>
    <row r="5470" spans="1:7" x14ac:dyDescent="0.2">
      <c r="A5470" s="22">
        <v>254</v>
      </c>
      <c r="B5470" s="25" t="s">
        <v>535</v>
      </c>
      <c r="C5470" s="6">
        <v>45532</v>
      </c>
      <c r="D5470" s="1" t="s">
        <v>1</v>
      </c>
      <c r="E5470" s="1" t="s">
        <v>0</v>
      </c>
      <c r="G5470" s="24">
        <v>175</v>
      </c>
    </row>
    <row r="5471" spans="1:7" x14ac:dyDescent="0.2">
      <c r="A5471" s="22">
        <v>254</v>
      </c>
      <c r="B5471" s="25" t="s">
        <v>535</v>
      </c>
      <c r="C5471" s="6">
        <v>45532</v>
      </c>
      <c r="D5471" s="1" t="s">
        <v>1</v>
      </c>
      <c r="E5471" s="1" t="s">
        <v>0</v>
      </c>
      <c r="G5471" s="24">
        <v>175</v>
      </c>
    </row>
    <row r="5472" spans="1:7" x14ac:dyDescent="0.2">
      <c r="A5472" s="22">
        <v>254</v>
      </c>
      <c r="B5472" s="25" t="s">
        <v>535</v>
      </c>
      <c r="C5472" s="6">
        <v>45532</v>
      </c>
      <c r="D5472" s="1" t="s">
        <v>1</v>
      </c>
      <c r="E5472" s="1" t="s">
        <v>0</v>
      </c>
      <c r="G5472" s="24">
        <v>175</v>
      </c>
    </row>
    <row r="5473" spans="1:7" x14ac:dyDescent="0.2">
      <c r="A5473" s="22">
        <v>254</v>
      </c>
      <c r="B5473" s="25" t="s">
        <v>535</v>
      </c>
      <c r="C5473" s="6">
        <v>45532</v>
      </c>
      <c r="D5473" s="1" t="s">
        <v>1</v>
      </c>
      <c r="E5473" s="1" t="s">
        <v>0</v>
      </c>
      <c r="G5473" s="24">
        <v>175</v>
      </c>
    </row>
    <row r="5474" spans="1:7" x14ac:dyDescent="0.2">
      <c r="A5474" s="22">
        <v>254</v>
      </c>
      <c r="B5474" s="25" t="s">
        <v>535</v>
      </c>
      <c r="C5474" s="6">
        <v>45532</v>
      </c>
      <c r="D5474" s="1" t="s">
        <v>1</v>
      </c>
      <c r="E5474" s="1" t="s">
        <v>0</v>
      </c>
      <c r="G5474" s="24">
        <v>171</v>
      </c>
    </row>
    <row r="5475" spans="1:7" x14ac:dyDescent="0.2">
      <c r="A5475" s="22">
        <v>254</v>
      </c>
      <c r="B5475" s="25" t="s">
        <v>535</v>
      </c>
      <c r="C5475" s="6">
        <v>45532</v>
      </c>
      <c r="D5475" s="1" t="s">
        <v>1</v>
      </c>
      <c r="E5475" s="1" t="s">
        <v>0</v>
      </c>
      <c r="G5475" s="24">
        <v>83</v>
      </c>
    </row>
    <row r="5476" spans="1:7" x14ac:dyDescent="0.2">
      <c r="A5476" s="22">
        <v>254</v>
      </c>
      <c r="B5476" s="25" t="s">
        <v>535</v>
      </c>
      <c r="C5476" s="6">
        <v>45532</v>
      </c>
      <c r="D5476" s="1" t="s">
        <v>1</v>
      </c>
      <c r="E5476" s="1" t="s">
        <v>0</v>
      </c>
      <c r="G5476" s="24">
        <v>175</v>
      </c>
    </row>
    <row r="5477" spans="1:7" x14ac:dyDescent="0.2">
      <c r="A5477" s="22">
        <v>254</v>
      </c>
      <c r="B5477" s="25" t="s">
        <v>535</v>
      </c>
      <c r="C5477" s="6">
        <v>45532</v>
      </c>
      <c r="D5477" s="1" t="s">
        <v>1</v>
      </c>
      <c r="E5477" s="1" t="s">
        <v>0</v>
      </c>
      <c r="G5477" s="24">
        <v>174</v>
      </c>
    </row>
    <row r="5478" spans="1:7" x14ac:dyDescent="0.2">
      <c r="A5478" s="22">
        <v>254</v>
      </c>
      <c r="B5478" s="25" t="s">
        <v>535</v>
      </c>
      <c r="C5478" s="6">
        <v>45532</v>
      </c>
      <c r="D5478" s="1" t="s">
        <v>1</v>
      </c>
      <c r="E5478" s="1" t="s">
        <v>0</v>
      </c>
      <c r="G5478" s="24">
        <v>175</v>
      </c>
    </row>
    <row r="5479" spans="1:7" x14ac:dyDescent="0.2">
      <c r="A5479" s="22">
        <v>254</v>
      </c>
      <c r="B5479" s="25" t="s">
        <v>535</v>
      </c>
      <c r="C5479" s="6">
        <v>45532</v>
      </c>
      <c r="D5479" s="1" t="s">
        <v>1</v>
      </c>
      <c r="E5479" s="1" t="s">
        <v>0</v>
      </c>
      <c r="G5479" s="24">
        <v>175</v>
      </c>
    </row>
    <row r="5480" spans="1:7" x14ac:dyDescent="0.2">
      <c r="A5480" s="22">
        <v>254</v>
      </c>
      <c r="B5480" s="25" t="s">
        <v>535</v>
      </c>
      <c r="C5480" s="6">
        <v>45532</v>
      </c>
      <c r="D5480" s="1" t="s">
        <v>1</v>
      </c>
      <c r="E5480" s="1" t="s">
        <v>3</v>
      </c>
      <c r="F5480" s="24">
        <v>26</v>
      </c>
      <c r="G5480" s="24">
        <v>84</v>
      </c>
    </row>
    <row r="5481" spans="1:7" x14ac:dyDescent="0.2">
      <c r="A5481" s="22">
        <v>254</v>
      </c>
      <c r="B5481" s="25" t="s">
        <v>535</v>
      </c>
      <c r="C5481" s="6">
        <v>45532</v>
      </c>
      <c r="D5481" s="1" t="s">
        <v>1</v>
      </c>
      <c r="E5481" s="1" t="s">
        <v>0</v>
      </c>
      <c r="G5481" s="24">
        <v>168</v>
      </c>
    </row>
    <row r="5482" spans="1:7" x14ac:dyDescent="0.2">
      <c r="A5482" s="22">
        <v>254</v>
      </c>
      <c r="B5482" s="25" t="s">
        <v>535</v>
      </c>
      <c r="C5482" s="6">
        <v>45532</v>
      </c>
      <c r="D5482" s="1" t="s">
        <v>1</v>
      </c>
      <c r="E5482" s="1" t="s">
        <v>2</v>
      </c>
      <c r="F5482" s="24">
        <v>20</v>
      </c>
      <c r="G5482" s="24">
        <v>0</v>
      </c>
    </row>
    <row r="5483" spans="1:7" x14ac:dyDescent="0.2">
      <c r="A5483" s="22">
        <v>254</v>
      </c>
      <c r="B5483" s="25" t="s">
        <v>535</v>
      </c>
      <c r="C5483" s="6">
        <v>45532</v>
      </c>
      <c r="D5483" s="1" t="s">
        <v>1</v>
      </c>
      <c r="E5483" s="1" t="s">
        <v>0</v>
      </c>
      <c r="G5483" s="24">
        <v>175</v>
      </c>
    </row>
    <row r="5484" spans="1:7" x14ac:dyDescent="0.2">
      <c r="A5484" s="22">
        <v>254</v>
      </c>
      <c r="B5484" s="25" t="s">
        <v>535</v>
      </c>
      <c r="C5484" s="6">
        <v>45532</v>
      </c>
      <c r="D5484" s="1" t="s">
        <v>1</v>
      </c>
      <c r="E5484" s="1" t="s">
        <v>0</v>
      </c>
      <c r="G5484" s="24">
        <v>175</v>
      </c>
    </row>
    <row r="5485" spans="1:7" x14ac:dyDescent="0.2">
      <c r="A5485" s="22">
        <v>254</v>
      </c>
      <c r="B5485" s="25" t="s">
        <v>535</v>
      </c>
      <c r="C5485" s="6">
        <v>45532</v>
      </c>
      <c r="D5485" s="1" t="s">
        <v>1</v>
      </c>
      <c r="E5485" s="1" t="s">
        <v>0</v>
      </c>
      <c r="G5485" s="24">
        <v>138</v>
      </c>
    </row>
    <row r="5486" spans="1:7" x14ac:dyDescent="0.2">
      <c r="A5486" s="22">
        <v>254</v>
      </c>
      <c r="B5486" s="25" t="s">
        <v>535</v>
      </c>
      <c r="C5486" s="6">
        <v>45532</v>
      </c>
      <c r="D5486" s="1" t="s">
        <v>1</v>
      </c>
      <c r="E5486" s="1" t="s">
        <v>2</v>
      </c>
      <c r="F5486" s="24">
        <v>19</v>
      </c>
      <c r="G5486" s="24">
        <v>123</v>
      </c>
    </row>
    <row r="5487" spans="1:7" x14ac:dyDescent="0.2">
      <c r="A5487" s="22">
        <v>254</v>
      </c>
      <c r="B5487" s="25" t="s">
        <v>535</v>
      </c>
      <c r="C5487" s="6">
        <v>45532</v>
      </c>
      <c r="D5487" s="1" t="s">
        <v>1</v>
      </c>
      <c r="E5487" s="1" t="s">
        <v>2</v>
      </c>
      <c r="F5487" s="24">
        <v>56</v>
      </c>
      <c r="G5487" s="24">
        <v>172</v>
      </c>
    </row>
    <row r="5488" spans="1:7" x14ac:dyDescent="0.2">
      <c r="A5488" s="22">
        <v>254</v>
      </c>
      <c r="B5488" s="25" t="s">
        <v>535</v>
      </c>
      <c r="C5488" s="6">
        <v>45532</v>
      </c>
      <c r="D5488" s="1" t="s">
        <v>1</v>
      </c>
      <c r="E5488" s="1" t="s">
        <v>0</v>
      </c>
      <c r="G5488" s="24">
        <v>175</v>
      </c>
    </row>
    <row r="5489" spans="1:7" x14ac:dyDescent="0.2">
      <c r="A5489" s="22">
        <v>254</v>
      </c>
      <c r="B5489" s="25" t="s">
        <v>535</v>
      </c>
      <c r="C5489" s="6">
        <v>45532</v>
      </c>
      <c r="D5489" s="1" t="s">
        <v>1</v>
      </c>
      <c r="E5489" s="1" t="s">
        <v>0</v>
      </c>
      <c r="G5489" s="24">
        <v>161</v>
      </c>
    </row>
    <row r="5490" spans="1:7" x14ac:dyDescent="0.2">
      <c r="A5490" s="22">
        <v>254</v>
      </c>
      <c r="B5490" s="25" t="s">
        <v>541</v>
      </c>
      <c r="C5490" s="6">
        <v>45534</v>
      </c>
      <c r="D5490" s="1" t="s">
        <v>1</v>
      </c>
      <c r="E5490" s="1" t="s">
        <v>0</v>
      </c>
      <c r="G5490" s="24">
        <v>173</v>
      </c>
    </row>
    <row r="5491" spans="1:7" x14ac:dyDescent="0.2">
      <c r="A5491" s="22">
        <v>254</v>
      </c>
      <c r="B5491" s="25" t="s">
        <v>535</v>
      </c>
      <c r="C5491" s="6">
        <v>45532</v>
      </c>
      <c r="D5491" s="1" t="s">
        <v>1</v>
      </c>
      <c r="E5491" s="1" t="s">
        <v>0</v>
      </c>
      <c r="G5491" s="24">
        <v>175</v>
      </c>
    </row>
    <row r="5492" spans="1:7" x14ac:dyDescent="0.2">
      <c r="A5492" s="22">
        <v>254</v>
      </c>
      <c r="B5492" s="25" t="s">
        <v>535</v>
      </c>
      <c r="C5492" s="6">
        <v>45532</v>
      </c>
      <c r="D5492" s="1" t="s">
        <v>1</v>
      </c>
      <c r="E5492" s="1" t="s">
        <v>0</v>
      </c>
      <c r="G5492" s="24">
        <v>175</v>
      </c>
    </row>
    <row r="5493" spans="1:7" x14ac:dyDescent="0.2">
      <c r="A5493" s="22">
        <v>254</v>
      </c>
      <c r="B5493" s="25" t="s">
        <v>535</v>
      </c>
      <c r="C5493" s="6">
        <v>45532</v>
      </c>
      <c r="D5493" s="1" t="s">
        <v>1</v>
      </c>
      <c r="E5493" s="1" t="s">
        <v>0</v>
      </c>
      <c r="G5493" s="24">
        <v>168</v>
      </c>
    </row>
    <row r="5494" spans="1:7" x14ac:dyDescent="0.2">
      <c r="A5494" s="22">
        <v>254</v>
      </c>
      <c r="B5494" s="25" t="s">
        <v>535</v>
      </c>
      <c r="C5494" s="6">
        <v>45532</v>
      </c>
      <c r="D5494" s="1" t="s">
        <v>1</v>
      </c>
      <c r="E5494" s="1" t="s">
        <v>2</v>
      </c>
      <c r="F5494" s="24">
        <v>26</v>
      </c>
      <c r="G5494" s="24">
        <v>165</v>
      </c>
    </row>
    <row r="5495" spans="1:7" x14ac:dyDescent="0.2">
      <c r="A5495" s="22">
        <v>254</v>
      </c>
      <c r="B5495" s="25" t="s">
        <v>535</v>
      </c>
      <c r="C5495" s="6">
        <v>45532</v>
      </c>
      <c r="D5495" s="1" t="s">
        <v>1</v>
      </c>
      <c r="E5495" s="1" t="s">
        <v>0</v>
      </c>
      <c r="G5495" s="24">
        <v>175</v>
      </c>
    </row>
    <row r="5496" spans="1:7" x14ac:dyDescent="0.2">
      <c r="A5496" s="22">
        <v>254</v>
      </c>
      <c r="B5496" s="25" t="s">
        <v>535</v>
      </c>
      <c r="C5496" s="6">
        <v>45532</v>
      </c>
      <c r="D5496" s="1" t="s">
        <v>1</v>
      </c>
      <c r="E5496" s="1" t="s">
        <v>2</v>
      </c>
      <c r="F5496" s="24">
        <v>35</v>
      </c>
      <c r="G5496" s="24">
        <v>175</v>
      </c>
    </row>
    <row r="5497" spans="1:7" x14ac:dyDescent="0.2">
      <c r="A5497" s="22">
        <v>254</v>
      </c>
      <c r="B5497" s="25" t="s">
        <v>535</v>
      </c>
      <c r="C5497" s="6">
        <v>45532</v>
      </c>
      <c r="D5497" s="1" t="s">
        <v>1</v>
      </c>
      <c r="E5497" s="1" t="s">
        <v>0</v>
      </c>
      <c r="G5497" s="24">
        <v>73</v>
      </c>
    </row>
    <row r="5498" spans="1:7" x14ac:dyDescent="0.2">
      <c r="A5498" s="22">
        <v>254</v>
      </c>
      <c r="B5498" s="25" t="s">
        <v>535</v>
      </c>
      <c r="C5498" s="6">
        <v>45532</v>
      </c>
      <c r="D5498" s="1" t="s">
        <v>1</v>
      </c>
      <c r="E5498" s="1" t="s">
        <v>0</v>
      </c>
      <c r="G5498" s="24">
        <v>175</v>
      </c>
    </row>
    <row r="5499" spans="1:7" x14ac:dyDescent="0.2">
      <c r="A5499" s="22">
        <v>254</v>
      </c>
      <c r="B5499" s="25" t="s">
        <v>535</v>
      </c>
      <c r="C5499" s="6">
        <v>45532</v>
      </c>
      <c r="D5499" s="1" t="s">
        <v>1</v>
      </c>
      <c r="E5499" s="1" t="s">
        <v>2</v>
      </c>
      <c r="F5499" s="24">
        <v>19</v>
      </c>
      <c r="G5499" s="24">
        <v>175</v>
      </c>
    </row>
    <row r="5500" spans="1:7" x14ac:dyDescent="0.2">
      <c r="A5500" s="22">
        <v>254</v>
      </c>
      <c r="B5500" s="25" t="s">
        <v>419</v>
      </c>
      <c r="C5500" s="6">
        <v>45533</v>
      </c>
      <c r="D5500" s="1" t="s">
        <v>1</v>
      </c>
      <c r="E5500" s="1" t="s">
        <v>2</v>
      </c>
      <c r="F5500" s="24">
        <v>22</v>
      </c>
      <c r="G5500" s="24">
        <v>158</v>
      </c>
    </row>
    <row r="5501" spans="1:7" x14ac:dyDescent="0.2">
      <c r="A5501" s="22">
        <v>254</v>
      </c>
      <c r="B5501" s="25" t="s">
        <v>535</v>
      </c>
      <c r="C5501" s="6">
        <v>45532</v>
      </c>
      <c r="D5501" s="1" t="s">
        <v>1</v>
      </c>
      <c r="E5501" s="1" t="s">
        <v>0</v>
      </c>
      <c r="G5501" s="24">
        <v>175</v>
      </c>
    </row>
    <row r="5502" spans="1:7" x14ac:dyDescent="0.2">
      <c r="A5502" s="22">
        <v>254</v>
      </c>
      <c r="B5502" s="25" t="s">
        <v>535</v>
      </c>
      <c r="C5502" s="6">
        <v>45532</v>
      </c>
      <c r="D5502" s="1" t="s">
        <v>1</v>
      </c>
      <c r="E5502" s="1" t="s">
        <v>0</v>
      </c>
      <c r="G5502" s="24">
        <v>175</v>
      </c>
    </row>
    <row r="5503" spans="1:7" x14ac:dyDescent="0.2">
      <c r="A5503" s="22">
        <v>254</v>
      </c>
      <c r="B5503" s="25" t="s">
        <v>535</v>
      </c>
      <c r="C5503" s="6">
        <v>45532</v>
      </c>
      <c r="D5503" s="1" t="s">
        <v>1</v>
      </c>
      <c r="E5503" s="1" t="s">
        <v>2</v>
      </c>
      <c r="F5503" s="24">
        <v>54</v>
      </c>
      <c r="G5503" s="24">
        <v>146</v>
      </c>
    </row>
    <row r="5504" spans="1:7" x14ac:dyDescent="0.2">
      <c r="A5504" s="22">
        <v>254</v>
      </c>
      <c r="B5504" s="25" t="s">
        <v>535</v>
      </c>
      <c r="C5504" s="6">
        <v>45532</v>
      </c>
      <c r="D5504" s="1" t="s">
        <v>1</v>
      </c>
      <c r="E5504" s="1" t="s">
        <v>0</v>
      </c>
      <c r="G5504" s="24">
        <v>175</v>
      </c>
    </row>
    <row r="5505" spans="1:7" x14ac:dyDescent="0.2">
      <c r="A5505" s="22">
        <v>254</v>
      </c>
      <c r="B5505" s="25" t="s">
        <v>535</v>
      </c>
      <c r="C5505" s="6">
        <v>45532</v>
      </c>
      <c r="D5505" s="1" t="s">
        <v>1</v>
      </c>
      <c r="E5505" s="1" t="s">
        <v>0</v>
      </c>
      <c r="G5505" s="24">
        <v>175</v>
      </c>
    </row>
    <row r="5506" spans="1:7" x14ac:dyDescent="0.2">
      <c r="A5506" s="22">
        <v>254</v>
      </c>
      <c r="B5506" s="25" t="s">
        <v>535</v>
      </c>
      <c r="C5506" s="6">
        <v>45532</v>
      </c>
      <c r="D5506" s="1" t="s">
        <v>4</v>
      </c>
      <c r="E5506" s="1" t="s">
        <v>0</v>
      </c>
    </row>
    <row r="5507" spans="1:7" x14ac:dyDescent="0.2">
      <c r="A5507" s="22">
        <v>254</v>
      </c>
      <c r="B5507" s="25" t="s">
        <v>535</v>
      </c>
      <c r="C5507" s="6">
        <v>45532</v>
      </c>
      <c r="D5507" s="1" t="s">
        <v>1</v>
      </c>
      <c r="E5507" s="1" t="s">
        <v>0</v>
      </c>
      <c r="G5507" s="24">
        <v>175</v>
      </c>
    </row>
    <row r="5508" spans="1:7" x14ac:dyDescent="0.2">
      <c r="A5508" s="22">
        <v>254</v>
      </c>
      <c r="B5508" s="25" t="s">
        <v>535</v>
      </c>
      <c r="C5508" s="6">
        <v>45532</v>
      </c>
      <c r="D5508" s="1" t="s">
        <v>1</v>
      </c>
      <c r="E5508" s="1" t="s">
        <v>0</v>
      </c>
      <c r="G5508" s="24">
        <v>175</v>
      </c>
    </row>
    <row r="5509" spans="1:7" x14ac:dyDescent="0.2">
      <c r="A5509" s="22">
        <v>254</v>
      </c>
      <c r="B5509" s="25" t="s">
        <v>535</v>
      </c>
      <c r="C5509" s="6">
        <v>45532</v>
      </c>
      <c r="D5509" s="1" t="s">
        <v>1</v>
      </c>
      <c r="E5509" s="1" t="s">
        <v>0</v>
      </c>
      <c r="G5509" s="24">
        <v>175</v>
      </c>
    </row>
    <row r="5510" spans="1:7" x14ac:dyDescent="0.2">
      <c r="A5510" s="22">
        <v>254</v>
      </c>
      <c r="B5510" s="25" t="s">
        <v>535</v>
      </c>
      <c r="C5510" s="6">
        <v>45532</v>
      </c>
      <c r="D5510" s="1" t="s">
        <v>1</v>
      </c>
      <c r="E5510" s="1" t="s">
        <v>0</v>
      </c>
      <c r="G5510" s="24">
        <v>175</v>
      </c>
    </row>
    <row r="5511" spans="1:7" x14ac:dyDescent="0.2">
      <c r="A5511" s="22">
        <v>254</v>
      </c>
      <c r="B5511" s="25" t="s">
        <v>535</v>
      </c>
      <c r="C5511" s="6">
        <v>45532</v>
      </c>
      <c r="D5511" s="1" t="s">
        <v>1</v>
      </c>
      <c r="E5511" s="1" t="s">
        <v>3</v>
      </c>
      <c r="F5511" s="24">
        <v>58</v>
      </c>
      <c r="G5511" s="24">
        <v>0</v>
      </c>
    </row>
    <row r="5512" spans="1:7" x14ac:dyDescent="0.2">
      <c r="A5512" s="22">
        <v>254</v>
      </c>
      <c r="B5512" s="25" t="s">
        <v>535</v>
      </c>
      <c r="C5512" s="6">
        <v>45532</v>
      </c>
      <c r="D5512" s="1" t="s">
        <v>1</v>
      </c>
      <c r="E5512" s="1" t="s">
        <v>2</v>
      </c>
      <c r="F5512" s="24">
        <v>26</v>
      </c>
      <c r="G5512" s="24">
        <v>156</v>
      </c>
    </row>
    <row r="5513" spans="1:7" x14ac:dyDescent="0.2">
      <c r="A5513" s="22">
        <v>254</v>
      </c>
      <c r="B5513" s="25" t="s">
        <v>535</v>
      </c>
      <c r="C5513" s="6">
        <v>45532</v>
      </c>
      <c r="D5513" s="1" t="s">
        <v>1</v>
      </c>
      <c r="E5513" s="1" t="s">
        <v>0</v>
      </c>
      <c r="G5513" s="24">
        <v>175</v>
      </c>
    </row>
    <row r="5514" spans="1:7" x14ac:dyDescent="0.2">
      <c r="A5514" s="22">
        <v>254</v>
      </c>
      <c r="B5514" s="25" t="s">
        <v>535</v>
      </c>
      <c r="C5514" s="6">
        <v>45532</v>
      </c>
      <c r="D5514" s="1" t="s">
        <v>1</v>
      </c>
      <c r="E5514" s="1" t="s">
        <v>0</v>
      </c>
      <c r="G5514" s="24">
        <v>175</v>
      </c>
    </row>
    <row r="5515" spans="1:7" x14ac:dyDescent="0.2">
      <c r="A5515" s="22">
        <v>254</v>
      </c>
      <c r="B5515" s="25" t="s">
        <v>535</v>
      </c>
      <c r="C5515" s="6">
        <v>45532</v>
      </c>
      <c r="D5515" s="1" t="s">
        <v>1</v>
      </c>
      <c r="E5515" s="1" t="s">
        <v>0</v>
      </c>
      <c r="G5515" s="24">
        <v>175</v>
      </c>
    </row>
    <row r="5516" spans="1:7" x14ac:dyDescent="0.2">
      <c r="A5516" s="22">
        <v>254</v>
      </c>
      <c r="B5516" s="25" t="s">
        <v>535</v>
      </c>
      <c r="C5516" s="6">
        <v>45532</v>
      </c>
      <c r="D5516" s="1" t="s">
        <v>1</v>
      </c>
      <c r="E5516" s="1" t="s">
        <v>0</v>
      </c>
      <c r="G5516" s="24">
        <v>175</v>
      </c>
    </row>
    <row r="5517" spans="1:7" x14ac:dyDescent="0.2">
      <c r="A5517" s="22">
        <v>254</v>
      </c>
      <c r="B5517" s="25" t="s">
        <v>535</v>
      </c>
      <c r="C5517" s="6">
        <v>45532</v>
      </c>
      <c r="D5517" s="1" t="s">
        <v>1</v>
      </c>
      <c r="E5517" s="1" t="s">
        <v>0</v>
      </c>
      <c r="G5517" s="24">
        <v>175</v>
      </c>
    </row>
    <row r="5518" spans="1:7" x14ac:dyDescent="0.2">
      <c r="A5518" s="22">
        <v>254</v>
      </c>
      <c r="B5518" s="25" t="s">
        <v>535</v>
      </c>
      <c r="C5518" s="6">
        <v>45532</v>
      </c>
      <c r="D5518" s="1" t="s">
        <v>1</v>
      </c>
      <c r="E5518" s="1" t="s">
        <v>0</v>
      </c>
      <c r="G5518" s="24">
        <v>167</v>
      </c>
    </row>
    <row r="5519" spans="1:7" x14ac:dyDescent="0.2">
      <c r="A5519" s="22">
        <v>254</v>
      </c>
      <c r="B5519" s="25" t="s">
        <v>535</v>
      </c>
      <c r="C5519" s="6">
        <v>45532</v>
      </c>
      <c r="D5519" s="1" t="s">
        <v>1</v>
      </c>
      <c r="E5519" s="1" t="s">
        <v>2</v>
      </c>
      <c r="F5519" s="24">
        <v>20</v>
      </c>
      <c r="G5519" s="24">
        <v>21</v>
      </c>
    </row>
    <row r="5520" spans="1:7" x14ac:dyDescent="0.2">
      <c r="A5520" s="22">
        <v>254</v>
      </c>
      <c r="B5520" s="25" t="s">
        <v>535</v>
      </c>
      <c r="C5520" s="6">
        <v>45532</v>
      </c>
      <c r="D5520" s="1" t="s">
        <v>1</v>
      </c>
      <c r="E5520" s="1" t="s">
        <v>0</v>
      </c>
      <c r="G5520" s="24">
        <v>175</v>
      </c>
    </row>
    <row r="5521" spans="1:7" x14ac:dyDescent="0.2">
      <c r="A5521" s="22">
        <v>254</v>
      </c>
      <c r="B5521" s="25" t="s">
        <v>535</v>
      </c>
      <c r="C5521" s="6">
        <v>45532</v>
      </c>
      <c r="D5521" s="1" t="s">
        <v>4</v>
      </c>
      <c r="E5521" s="1" t="s">
        <v>0</v>
      </c>
    </row>
    <row r="5522" spans="1:7" x14ac:dyDescent="0.2">
      <c r="A5522" s="22">
        <v>254</v>
      </c>
      <c r="B5522" s="25" t="s">
        <v>535</v>
      </c>
      <c r="C5522" s="6">
        <v>45532</v>
      </c>
      <c r="D5522" s="1" t="s">
        <v>1</v>
      </c>
      <c r="E5522" s="1" t="s">
        <v>0</v>
      </c>
      <c r="G5522" s="24">
        <v>175</v>
      </c>
    </row>
    <row r="5523" spans="1:7" x14ac:dyDescent="0.2">
      <c r="A5523" s="22">
        <v>254</v>
      </c>
      <c r="B5523" s="25" t="s">
        <v>535</v>
      </c>
      <c r="C5523" s="6">
        <v>45532</v>
      </c>
      <c r="D5523" s="1" t="s">
        <v>1</v>
      </c>
      <c r="E5523" s="1" t="s">
        <v>0</v>
      </c>
      <c r="G5523" s="24">
        <v>172</v>
      </c>
    </row>
    <row r="5524" spans="1:7" x14ac:dyDescent="0.2">
      <c r="A5524" s="22">
        <v>254</v>
      </c>
      <c r="B5524" s="25" t="s">
        <v>535</v>
      </c>
      <c r="C5524" s="6">
        <v>45532</v>
      </c>
      <c r="D5524" s="1" t="s">
        <v>1</v>
      </c>
      <c r="E5524" s="1" t="s">
        <v>0</v>
      </c>
      <c r="G5524" s="24">
        <v>175</v>
      </c>
    </row>
    <row r="5525" spans="1:7" x14ac:dyDescent="0.2">
      <c r="A5525" s="22">
        <v>254</v>
      </c>
      <c r="B5525" s="25" t="s">
        <v>535</v>
      </c>
      <c r="C5525" s="6">
        <v>45532</v>
      </c>
      <c r="D5525" s="1" t="s">
        <v>1</v>
      </c>
      <c r="E5525" s="1" t="s">
        <v>0</v>
      </c>
      <c r="G5525" s="24">
        <v>175</v>
      </c>
    </row>
    <row r="5526" spans="1:7" x14ac:dyDescent="0.2">
      <c r="A5526" s="22">
        <v>254</v>
      </c>
      <c r="B5526" s="25" t="s">
        <v>535</v>
      </c>
      <c r="C5526" s="6">
        <v>45532</v>
      </c>
      <c r="D5526" s="1" t="s">
        <v>1</v>
      </c>
      <c r="E5526" s="1" t="s">
        <v>2</v>
      </c>
      <c r="F5526" s="24">
        <v>27</v>
      </c>
      <c r="G5526" s="24">
        <v>151</v>
      </c>
    </row>
    <row r="5527" spans="1:7" x14ac:dyDescent="0.2">
      <c r="A5527" s="22">
        <v>254</v>
      </c>
      <c r="B5527" s="25" t="s">
        <v>535</v>
      </c>
      <c r="C5527" s="6">
        <v>45532</v>
      </c>
      <c r="D5527" s="1" t="s">
        <v>1</v>
      </c>
      <c r="E5527" s="1" t="s">
        <v>0</v>
      </c>
      <c r="G5527" s="24">
        <v>175</v>
      </c>
    </row>
    <row r="5528" spans="1:7" x14ac:dyDescent="0.2">
      <c r="A5528" s="22">
        <v>254</v>
      </c>
      <c r="B5528" s="25" t="s">
        <v>535</v>
      </c>
      <c r="C5528" s="6">
        <v>45532</v>
      </c>
      <c r="D5528" s="1" t="s">
        <v>1</v>
      </c>
      <c r="E5528" s="1" t="s">
        <v>0</v>
      </c>
      <c r="G5528" s="24">
        <v>175</v>
      </c>
    </row>
    <row r="5529" spans="1:7" x14ac:dyDescent="0.2">
      <c r="A5529" s="22">
        <v>254</v>
      </c>
      <c r="B5529" s="25" t="s">
        <v>535</v>
      </c>
      <c r="C5529" s="6">
        <v>45532</v>
      </c>
      <c r="D5529" s="1" t="s">
        <v>1</v>
      </c>
      <c r="E5529" s="1" t="s">
        <v>0</v>
      </c>
      <c r="G5529" s="24">
        <v>175</v>
      </c>
    </row>
    <row r="5530" spans="1:7" x14ac:dyDescent="0.2">
      <c r="A5530" s="22">
        <v>254</v>
      </c>
      <c r="B5530" s="25" t="s">
        <v>535</v>
      </c>
      <c r="C5530" s="6">
        <v>45532</v>
      </c>
      <c r="D5530" s="1" t="s">
        <v>1</v>
      </c>
      <c r="E5530" s="1" t="s">
        <v>0</v>
      </c>
      <c r="G5530" s="24">
        <v>175</v>
      </c>
    </row>
    <row r="5531" spans="1:7" x14ac:dyDescent="0.2">
      <c r="A5531" s="22">
        <v>254</v>
      </c>
      <c r="B5531" s="25" t="s">
        <v>535</v>
      </c>
      <c r="C5531" s="6">
        <v>45532</v>
      </c>
      <c r="D5531" s="1" t="s">
        <v>1</v>
      </c>
      <c r="E5531" s="1" t="s">
        <v>0</v>
      </c>
      <c r="G5531" s="24">
        <v>175</v>
      </c>
    </row>
    <row r="5532" spans="1:7" x14ac:dyDescent="0.2">
      <c r="A5532" s="22">
        <v>254</v>
      </c>
      <c r="B5532" s="25" t="s">
        <v>535</v>
      </c>
      <c r="C5532" s="6">
        <v>45532</v>
      </c>
      <c r="D5532" s="1" t="s">
        <v>1</v>
      </c>
      <c r="E5532" s="1" t="s">
        <v>0</v>
      </c>
      <c r="G5532" s="24">
        <v>175</v>
      </c>
    </row>
    <row r="5533" spans="1:7" x14ac:dyDescent="0.2">
      <c r="A5533" s="22">
        <v>254</v>
      </c>
      <c r="B5533" s="25" t="s">
        <v>535</v>
      </c>
      <c r="C5533" s="6">
        <v>45532</v>
      </c>
      <c r="D5533" s="1" t="s">
        <v>1</v>
      </c>
      <c r="E5533" s="1" t="s">
        <v>0</v>
      </c>
      <c r="G5533" s="24">
        <v>175</v>
      </c>
    </row>
    <row r="5534" spans="1:7" x14ac:dyDescent="0.2">
      <c r="A5534" s="22">
        <v>254</v>
      </c>
      <c r="B5534" s="25" t="s">
        <v>535</v>
      </c>
      <c r="C5534" s="6">
        <v>45532</v>
      </c>
      <c r="D5534" s="1" t="s">
        <v>1</v>
      </c>
      <c r="E5534" s="1" t="s">
        <v>0</v>
      </c>
      <c r="G5534" s="24">
        <v>170</v>
      </c>
    </row>
    <row r="5535" spans="1:7" x14ac:dyDescent="0.2">
      <c r="A5535" s="22">
        <v>254</v>
      </c>
      <c r="B5535" s="25" t="s">
        <v>419</v>
      </c>
      <c r="C5535" s="6">
        <v>45533</v>
      </c>
      <c r="D5535" s="1" t="s">
        <v>4</v>
      </c>
      <c r="E5535" s="1" t="s">
        <v>0</v>
      </c>
    </row>
    <row r="5536" spans="1:7" x14ac:dyDescent="0.2">
      <c r="A5536" s="22">
        <v>254</v>
      </c>
      <c r="B5536" s="25" t="s">
        <v>535</v>
      </c>
      <c r="C5536" s="6">
        <v>45532</v>
      </c>
      <c r="D5536" s="1" t="s">
        <v>1</v>
      </c>
      <c r="E5536" s="1" t="s">
        <v>2</v>
      </c>
      <c r="F5536" s="24">
        <v>22</v>
      </c>
      <c r="G5536" s="24">
        <v>167</v>
      </c>
    </row>
    <row r="5537" spans="1:7" x14ac:dyDescent="0.2">
      <c r="A5537" s="22">
        <v>254</v>
      </c>
      <c r="B5537" s="25" t="s">
        <v>535</v>
      </c>
      <c r="C5537" s="6">
        <v>45532</v>
      </c>
      <c r="D5537" s="1" t="s">
        <v>1</v>
      </c>
      <c r="E5537" s="1" t="s">
        <v>2</v>
      </c>
      <c r="F5537" s="24">
        <v>23</v>
      </c>
      <c r="G5537" s="24">
        <v>3</v>
      </c>
    </row>
    <row r="5538" spans="1:7" x14ac:dyDescent="0.2">
      <c r="A5538" s="22">
        <v>254</v>
      </c>
      <c r="B5538" s="25" t="s">
        <v>535</v>
      </c>
      <c r="C5538" s="6">
        <v>45532</v>
      </c>
      <c r="D5538" s="1" t="s">
        <v>1</v>
      </c>
      <c r="E5538" s="1" t="s">
        <v>0</v>
      </c>
      <c r="G5538" s="24">
        <v>175</v>
      </c>
    </row>
    <row r="5539" spans="1:7" x14ac:dyDescent="0.2">
      <c r="A5539" s="22">
        <v>254</v>
      </c>
      <c r="B5539" s="25" t="s">
        <v>535</v>
      </c>
      <c r="C5539" s="6">
        <v>45532</v>
      </c>
      <c r="D5539" s="1" t="s">
        <v>1</v>
      </c>
      <c r="E5539" s="1" t="s">
        <v>0</v>
      </c>
      <c r="G5539" s="24">
        <v>175</v>
      </c>
    </row>
    <row r="5540" spans="1:7" x14ac:dyDescent="0.2">
      <c r="A5540" s="22">
        <v>254</v>
      </c>
      <c r="B5540" s="25" t="s">
        <v>535</v>
      </c>
      <c r="C5540" s="6">
        <v>45532</v>
      </c>
      <c r="D5540" s="1" t="s">
        <v>1</v>
      </c>
      <c r="E5540" s="1" t="s">
        <v>2</v>
      </c>
      <c r="F5540" s="24">
        <v>36</v>
      </c>
      <c r="G5540" s="24">
        <v>157</v>
      </c>
    </row>
    <row r="5541" spans="1:7" x14ac:dyDescent="0.2">
      <c r="A5541" s="22">
        <v>254</v>
      </c>
      <c r="B5541" s="25" t="s">
        <v>535</v>
      </c>
      <c r="C5541" s="6">
        <v>45532</v>
      </c>
      <c r="D5541" s="1" t="s">
        <v>1</v>
      </c>
      <c r="E5541" s="1" t="s">
        <v>0</v>
      </c>
      <c r="G5541" s="24">
        <v>175</v>
      </c>
    </row>
    <row r="5542" spans="1:7" x14ac:dyDescent="0.2">
      <c r="A5542" s="22">
        <v>254</v>
      </c>
      <c r="B5542" s="25" t="s">
        <v>535</v>
      </c>
      <c r="C5542" s="6">
        <v>45532</v>
      </c>
      <c r="D5542" s="1" t="s">
        <v>1</v>
      </c>
      <c r="E5542" s="1" t="s">
        <v>0</v>
      </c>
      <c r="G5542" s="24">
        <v>175</v>
      </c>
    </row>
    <row r="5543" spans="1:7" x14ac:dyDescent="0.2">
      <c r="A5543" s="22">
        <v>254</v>
      </c>
      <c r="B5543" s="25" t="s">
        <v>535</v>
      </c>
      <c r="C5543" s="6">
        <v>45532</v>
      </c>
      <c r="D5543" s="1" t="s">
        <v>1</v>
      </c>
      <c r="E5543" s="1" t="s">
        <v>0</v>
      </c>
      <c r="G5543" s="24">
        <v>38</v>
      </c>
    </row>
    <row r="5544" spans="1:7" x14ac:dyDescent="0.2">
      <c r="A5544" s="22">
        <v>254</v>
      </c>
      <c r="B5544" s="25" t="s">
        <v>535</v>
      </c>
      <c r="C5544" s="6">
        <v>45532</v>
      </c>
      <c r="D5544" s="1" t="s">
        <v>1</v>
      </c>
      <c r="E5544" s="1" t="s">
        <v>0</v>
      </c>
      <c r="G5544" s="24">
        <v>175</v>
      </c>
    </row>
    <row r="5545" spans="1:7" x14ac:dyDescent="0.2">
      <c r="A5545" s="22">
        <v>254</v>
      </c>
      <c r="B5545" s="25" t="s">
        <v>535</v>
      </c>
      <c r="C5545" s="6">
        <v>45532</v>
      </c>
      <c r="D5545" s="1" t="s">
        <v>1</v>
      </c>
      <c r="E5545" s="1" t="s">
        <v>0</v>
      </c>
      <c r="G5545" s="24">
        <v>175</v>
      </c>
    </row>
    <row r="5546" spans="1:7" x14ac:dyDescent="0.2">
      <c r="A5546" s="22">
        <v>254</v>
      </c>
      <c r="B5546" s="25" t="s">
        <v>535</v>
      </c>
      <c r="C5546" s="6">
        <v>45532</v>
      </c>
      <c r="D5546" s="1" t="s">
        <v>1</v>
      </c>
      <c r="E5546" s="1" t="s">
        <v>0</v>
      </c>
      <c r="G5546" s="24">
        <v>175</v>
      </c>
    </row>
    <row r="5547" spans="1:7" x14ac:dyDescent="0.2">
      <c r="A5547" s="22">
        <v>254</v>
      </c>
      <c r="B5547" s="25" t="s">
        <v>535</v>
      </c>
      <c r="C5547" s="6">
        <v>45532</v>
      </c>
      <c r="D5547" s="1" t="s">
        <v>1</v>
      </c>
      <c r="E5547" s="1" t="s">
        <v>0</v>
      </c>
      <c r="G5547" s="24">
        <v>173</v>
      </c>
    </row>
    <row r="5548" spans="1:7" x14ac:dyDescent="0.2">
      <c r="A5548" s="22">
        <v>254</v>
      </c>
      <c r="B5548" s="25" t="s">
        <v>535</v>
      </c>
      <c r="C5548" s="6">
        <v>45532</v>
      </c>
      <c r="D5548" s="1" t="s">
        <v>1</v>
      </c>
      <c r="E5548" s="1" t="s">
        <v>0</v>
      </c>
      <c r="G5548" s="24">
        <v>175</v>
      </c>
    </row>
    <row r="5549" spans="1:7" x14ac:dyDescent="0.2">
      <c r="A5549" s="22">
        <v>254</v>
      </c>
      <c r="B5549" s="25" t="s">
        <v>535</v>
      </c>
      <c r="C5549" s="6">
        <v>45532</v>
      </c>
      <c r="D5549" s="1" t="s">
        <v>1</v>
      </c>
      <c r="E5549" s="1" t="s">
        <v>0</v>
      </c>
      <c r="G5549" s="24">
        <v>175</v>
      </c>
    </row>
    <row r="5550" spans="1:7" x14ac:dyDescent="0.2">
      <c r="A5550" s="22">
        <v>254</v>
      </c>
      <c r="B5550" s="25" t="s">
        <v>535</v>
      </c>
      <c r="C5550" s="6">
        <v>45532</v>
      </c>
      <c r="D5550" s="1" t="s">
        <v>1</v>
      </c>
      <c r="E5550" s="1" t="s">
        <v>0</v>
      </c>
      <c r="G5550" s="24">
        <v>9</v>
      </c>
    </row>
    <row r="5551" spans="1:7" x14ac:dyDescent="0.2">
      <c r="A5551" s="22">
        <v>254</v>
      </c>
      <c r="B5551" s="25" t="s">
        <v>535</v>
      </c>
      <c r="C5551" s="6">
        <v>45532</v>
      </c>
      <c r="D5551" s="1" t="s">
        <v>1</v>
      </c>
      <c r="E5551" s="1" t="s">
        <v>0</v>
      </c>
      <c r="G5551" s="24">
        <v>175</v>
      </c>
    </row>
    <row r="5552" spans="1:7" x14ac:dyDescent="0.2">
      <c r="A5552" s="22">
        <v>254</v>
      </c>
      <c r="B5552" s="25" t="s">
        <v>535</v>
      </c>
      <c r="C5552" s="6">
        <v>45532</v>
      </c>
      <c r="D5552" s="1" t="s">
        <v>1</v>
      </c>
      <c r="E5552" s="1" t="s">
        <v>3</v>
      </c>
      <c r="F5552" s="24">
        <v>23</v>
      </c>
      <c r="G5552" s="24">
        <v>175</v>
      </c>
    </row>
    <row r="5553" spans="1:7" x14ac:dyDescent="0.2">
      <c r="A5553" s="22">
        <v>254</v>
      </c>
      <c r="B5553" s="25" t="s">
        <v>535</v>
      </c>
      <c r="C5553" s="6">
        <v>45532</v>
      </c>
      <c r="D5553" s="1" t="s">
        <v>1</v>
      </c>
      <c r="E5553" s="1" t="s">
        <v>0</v>
      </c>
      <c r="G5553" s="24">
        <v>17</v>
      </c>
    </row>
    <row r="5554" spans="1:7" x14ac:dyDescent="0.2">
      <c r="A5554" s="22">
        <v>254</v>
      </c>
      <c r="B5554" s="25" t="s">
        <v>535</v>
      </c>
      <c r="C5554" s="6">
        <v>45532</v>
      </c>
      <c r="D5554" s="1" t="s">
        <v>1</v>
      </c>
      <c r="E5554" s="1" t="s">
        <v>0</v>
      </c>
      <c r="G5554" s="24">
        <v>175</v>
      </c>
    </row>
    <row r="5555" spans="1:7" x14ac:dyDescent="0.2">
      <c r="A5555" s="22">
        <v>254</v>
      </c>
      <c r="B5555" s="25" t="s">
        <v>535</v>
      </c>
      <c r="C5555" s="6">
        <v>45532</v>
      </c>
      <c r="D5555" s="1" t="s">
        <v>1</v>
      </c>
      <c r="E5555" s="1" t="s">
        <v>0</v>
      </c>
      <c r="G5555" s="24">
        <v>175</v>
      </c>
    </row>
    <row r="5556" spans="1:7" x14ac:dyDescent="0.2">
      <c r="A5556" s="22">
        <v>254</v>
      </c>
      <c r="B5556" s="25" t="s">
        <v>535</v>
      </c>
      <c r="C5556" s="6">
        <v>45532</v>
      </c>
      <c r="D5556" s="1" t="s">
        <v>1</v>
      </c>
      <c r="E5556" s="1" t="s">
        <v>0</v>
      </c>
      <c r="G5556" s="24">
        <v>175</v>
      </c>
    </row>
    <row r="5557" spans="1:7" x14ac:dyDescent="0.2">
      <c r="A5557" s="22">
        <v>254</v>
      </c>
      <c r="B5557" s="25" t="s">
        <v>535</v>
      </c>
      <c r="C5557" s="6">
        <v>45532</v>
      </c>
      <c r="D5557" s="1" t="s">
        <v>1</v>
      </c>
      <c r="E5557" s="1" t="s">
        <v>0</v>
      </c>
      <c r="G5557" s="24">
        <v>175</v>
      </c>
    </row>
    <row r="5558" spans="1:7" x14ac:dyDescent="0.2">
      <c r="A5558" s="22">
        <v>254</v>
      </c>
      <c r="B5558" s="25" t="s">
        <v>535</v>
      </c>
      <c r="C5558" s="6">
        <v>45532</v>
      </c>
      <c r="D5558" s="1" t="s">
        <v>1</v>
      </c>
      <c r="E5558" s="1" t="s">
        <v>0</v>
      </c>
      <c r="G5558" s="24">
        <v>175</v>
      </c>
    </row>
    <row r="5559" spans="1:7" x14ac:dyDescent="0.2">
      <c r="A5559" s="22">
        <v>254</v>
      </c>
      <c r="B5559" s="25" t="s">
        <v>535</v>
      </c>
      <c r="C5559" s="6">
        <v>45532</v>
      </c>
      <c r="D5559" s="1" t="s">
        <v>1</v>
      </c>
      <c r="E5559" s="1" t="s">
        <v>0</v>
      </c>
      <c r="G5559" s="24">
        <v>175</v>
      </c>
    </row>
    <row r="5560" spans="1:7" x14ac:dyDescent="0.2">
      <c r="A5560" s="22">
        <v>254</v>
      </c>
      <c r="B5560" s="25" t="s">
        <v>535</v>
      </c>
      <c r="C5560" s="6">
        <v>45532</v>
      </c>
      <c r="D5560" s="1" t="s">
        <v>1</v>
      </c>
      <c r="E5560" s="1" t="s">
        <v>0</v>
      </c>
      <c r="G5560" s="24">
        <v>175</v>
      </c>
    </row>
    <row r="5561" spans="1:7" x14ac:dyDescent="0.2">
      <c r="A5561" s="22">
        <v>254</v>
      </c>
      <c r="B5561" s="25" t="s">
        <v>535</v>
      </c>
      <c r="C5561" s="6">
        <v>45532</v>
      </c>
      <c r="D5561" s="1" t="s">
        <v>1</v>
      </c>
      <c r="E5561" s="1" t="s">
        <v>0</v>
      </c>
      <c r="G5561" s="24">
        <v>175</v>
      </c>
    </row>
    <row r="5562" spans="1:7" x14ac:dyDescent="0.2">
      <c r="A5562" s="22">
        <v>254</v>
      </c>
      <c r="B5562" s="25" t="s">
        <v>535</v>
      </c>
      <c r="C5562" s="6">
        <v>45532</v>
      </c>
      <c r="D5562" s="1" t="s">
        <v>1</v>
      </c>
      <c r="E5562" s="1" t="s">
        <v>0</v>
      </c>
      <c r="G5562" s="24">
        <v>175</v>
      </c>
    </row>
    <row r="5563" spans="1:7" x14ac:dyDescent="0.2">
      <c r="A5563" s="22">
        <v>254</v>
      </c>
      <c r="B5563" s="25" t="s">
        <v>535</v>
      </c>
      <c r="C5563" s="6">
        <v>45532</v>
      </c>
      <c r="D5563" s="1" t="s">
        <v>1</v>
      </c>
      <c r="E5563" s="1" t="s">
        <v>0</v>
      </c>
      <c r="G5563" s="24">
        <v>175</v>
      </c>
    </row>
    <row r="5564" spans="1:7" x14ac:dyDescent="0.2">
      <c r="A5564" s="22">
        <v>254</v>
      </c>
      <c r="B5564" s="25" t="s">
        <v>535</v>
      </c>
      <c r="C5564" s="6">
        <v>45532</v>
      </c>
      <c r="D5564" s="1" t="s">
        <v>1</v>
      </c>
      <c r="E5564" s="1" t="s">
        <v>0</v>
      </c>
      <c r="G5564" s="24">
        <v>142</v>
      </c>
    </row>
    <row r="5565" spans="1:7" x14ac:dyDescent="0.2">
      <c r="A5565" s="22">
        <v>254</v>
      </c>
      <c r="B5565" s="25" t="s">
        <v>535</v>
      </c>
      <c r="C5565" s="6">
        <v>45532</v>
      </c>
      <c r="D5565" s="1" t="s">
        <v>1</v>
      </c>
      <c r="E5565" s="1" t="s">
        <v>2</v>
      </c>
      <c r="F5565" s="24">
        <v>41</v>
      </c>
      <c r="G5565" s="24">
        <v>2</v>
      </c>
    </row>
    <row r="5566" spans="1:7" x14ac:dyDescent="0.2">
      <c r="A5566" s="22">
        <v>254</v>
      </c>
      <c r="B5566" s="25" t="s">
        <v>535</v>
      </c>
      <c r="C5566" s="6">
        <v>45532</v>
      </c>
      <c r="D5566" s="1" t="s">
        <v>1</v>
      </c>
      <c r="E5566" s="1" t="s">
        <v>2</v>
      </c>
      <c r="F5566" s="24">
        <v>41</v>
      </c>
      <c r="G5566" s="24">
        <v>0</v>
      </c>
    </row>
    <row r="5567" spans="1:7" x14ac:dyDescent="0.2">
      <c r="A5567" s="22">
        <v>254</v>
      </c>
      <c r="B5567" s="25" t="s">
        <v>535</v>
      </c>
      <c r="C5567" s="6">
        <v>45532</v>
      </c>
      <c r="D5567" s="1" t="s">
        <v>1</v>
      </c>
      <c r="E5567" s="1" t="s">
        <v>0</v>
      </c>
      <c r="G5567" s="24">
        <v>160</v>
      </c>
    </row>
    <row r="5568" spans="1:7" x14ac:dyDescent="0.2">
      <c r="A5568" s="22">
        <v>254</v>
      </c>
      <c r="B5568" s="25" t="s">
        <v>535</v>
      </c>
      <c r="C5568" s="6">
        <v>45532</v>
      </c>
      <c r="D5568" s="1" t="s">
        <v>1</v>
      </c>
      <c r="E5568" s="1" t="s">
        <v>0</v>
      </c>
      <c r="G5568" s="24">
        <v>163</v>
      </c>
    </row>
    <row r="5569" spans="1:7" x14ac:dyDescent="0.2">
      <c r="A5569" s="22">
        <v>254</v>
      </c>
      <c r="B5569" s="25" t="s">
        <v>535</v>
      </c>
      <c r="C5569" s="6">
        <v>45532</v>
      </c>
      <c r="D5569" s="1" t="s">
        <v>1</v>
      </c>
      <c r="E5569" s="1" t="s">
        <v>0</v>
      </c>
      <c r="G5569" s="24">
        <v>175</v>
      </c>
    </row>
    <row r="5570" spans="1:7" x14ac:dyDescent="0.2">
      <c r="A5570" s="22">
        <v>254</v>
      </c>
      <c r="B5570" s="25" t="s">
        <v>535</v>
      </c>
      <c r="C5570" s="6">
        <v>45532</v>
      </c>
      <c r="D5570" s="1" t="s">
        <v>1</v>
      </c>
      <c r="E5570" s="1" t="s">
        <v>0</v>
      </c>
      <c r="G5570" s="24">
        <v>175</v>
      </c>
    </row>
    <row r="5571" spans="1:7" x14ac:dyDescent="0.2">
      <c r="A5571" s="22">
        <v>254</v>
      </c>
      <c r="B5571" s="25" t="s">
        <v>535</v>
      </c>
      <c r="C5571" s="6">
        <v>45532</v>
      </c>
      <c r="D5571" s="1" t="s">
        <v>1</v>
      </c>
      <c r="E5571" s="1" t="s">
        <v>0</v>
      </c>
      <c r="G5571" s="24">
        <v>175</v>
      </c>
    </row>
    <row r="5572" spans="1:7" x14ac:dyDescent="0.2">
      <c r="A5572" s="22">
        <v>254</v>
      </c>
      <c r="B5572" s="25" t="s">
        <v>535</v>
      </c>
      <c r="C5572" s="6">
        <v>45532</v>
      </c>
      <c r="D5572" s="1" t="s">
        <v>1</v>
      </c>
      <c r="E5572" s="1" t="s">
        <v>0</v>
      </c>
      <c r="G5572" s="24">
        <v>171</v>
      </c>
    </row>
    <row r="5573" spans="1:7" x14ac:dyDescent="0.2">
      <c r="A5573" s="22">
        <v>254</v>
      </c>
      <c r="B5573" s="25" t="s">
        <v>535</v>
      </c>
      <c r="C5573" s="6">
        <v>45532</v>
      </c>
      <c r="D5573" s="1" t="s">
        <v>1</v>
      </c>
      <c r="E5573" s="1" t="s">
        <v>0</v>
      </c>
      <c r="G5573" s="24">
        <v>150</v>
      </c>
    </row>
    <row r="5574" spans="1:7" x14ac:dyDescent="0.2">
      <c r="A5574" s="22">
        <v>254</v>
      </c>
      <c r="B5574" s="25" t="s">
        <v>535</v>
      </c>
      <c r="C5574" s="6">
        <v>45532</v>
      </c>
      <c r="D5574" s="1" t="s">
        <v>1</v>
      </c>
      <c r="E5574" s="1" t="s">
        <v>0</v>
      </c>
      <c r="G5574" s="24">
        <v>175</v>
      </c>
    </row>
    <row r="5575" spans="1:7" x14ac:dyDescent="0.2">
      <c r="A5575" s="22">
        <v>254</v>
      </c>
      <c r="B5575" s="25" t="s">
        <v>535</v>
      </c>
      <c r="C5575" s="6">
        <v>45532</v>
      </c>
      <c r="D5575" s="1" t="s">
        <v>1</v>
      </c>
      <c r="E5575" s="1" t="s">
        <v>0</v>
      </c>
      <c r="G5575" s="24">
        <v>69</v>
      </c>
    </row>
    <row r="5576" spans="1:7" x14ac:dyDescent="0.2">
      <c r="A5576" s="22">
        <v>254</v>
      </c>
      <c r="B5576" s="25" t="s">
        <v>535</v>
      </c>
      <c r="C5576" s="6">
        <v>45532</v>
      </c>
      <c r="D5576" s="1" t="s">
        <v>1</v>
      </c>
      <c r="E5576" s="1" t="s">
        <v>6</v>
      </c>
      <c r="F5576" s="24">
        <v>22</v>
      </c>
      <c r="G5576" s="24">
        <v>63</v>
      </c>
    </row>
    <row r="5577" spans="1:7" x14ac:dyDescent="0.2">
      <c r="A5577" s="22">
        <v>254</v>
      </c>
      <c r="B5577" s="25" t="s">
        <v>535</v>
      </c>
      <c r="C5577" s="6">
        <v>45532</v>
      </c>
      <c r="D5577" s="1" t="s">
        <v>1</v>
      </c>
      <c r="E5577" s="1" t="s">
        <v>0</v>
      </c>
      <c r="G5577" s="24">
        <v>175</v>
      </c>
    </row>
    <row r="5578" spans="1:7" x14ac:dyDescent="0.2">
      <c r="A5578" s="22">
        <v>254</v>
      </c>
      <c r="B5578" s="25" t="s">
        <v>535</v>
      </c>
      <c r="C5578" s="6">
        <v>45532</v>
      </c>
      <c r="D5578" s="1" t="s">
        <v>1</v>
      </c>
      <c r="E5578" s="1" t="s">
        <v>2</v>
      </c>
      <c r="F5578" s="24">
        <v>19</v>
      </c>
      <c r="G5578" s="24">
        <v>174</v>
      </c>
    </row>
    <row r="5579" spans="1:7" x14ac:dyDescent="0.2">
      <c r="A5579" s="22">
        <v>254</v>
      </c>
      <c r="B5579" s="25" t="s">
        <v>535</v>
      </c>
      <c r="C5579" s="6">
        <v>45532</v>
      </c>
      <c r="D5579" s="1" t="s">
        <v>1</v>
      </c>
      <c r="E5579" s="1" t="s">
        <v>0</v>
      </c>
      <c r="G5579" s="24">
        <v>18</v>
      </c>
    </row>
    <row r="5580" spans="1:7" x14ac:dyDescent="0.2">
      <c r="A5580" s="22">
        <v>254</v>
      </c>
      <c r="B5580" s="25" t="s">
        <v>535</v>
      </c>
      <c r="C5580" s="6">
        <v>45532</v>
      </c>
      <c r="D5580" s="1" t="s">
        <v>1</v>
      </c>
      <c r="E5580" s="1" t="s">
        <v>0</v>
      </c>
      <c r="G5580" s="24">
        <v>19</v>
      </c>
    </row>
    <row r="5581" spans="1:7" x14ac:dyDescent="0.2">
      <c r="A5581" s="22">
        <v>254</v>
      </c>
      <c r="B5581" s="25" t="s">
        <v>419</v>
      </c>
      <c r="C5581" s="6">
        <v>45533</v>
      </c>
      <c r="D5581" s="1" t="s">
        <v>1</v>
      </c>
      <c r="E5581" s="1" t="s">
        <v>0</v>
      </c>
      <c r="G5581" s="24">
        <v>174</v>
      </c>
    </row>
    <row r="5582" spans="1:7" x14ac:dyDescent="0.2">
      <c r="A5582" s="22">
        <v>254</v>
      </c>
      <c r="B5582" s="25" t="s">
        <v>345</v>
      </c>
      <c r="C5582" s="6">
        <v>45638</v>
      </c>
      <c r="D5582" s="1" t="s">
        <v>1</v>
      </c>
      <c r="E5582" s="1" t="s">
        <v>0</v>
      </c>
      <c r="G5582" s="24">
        <v>18</v>
      </c>
    </row>
    <row r="5583" spans="1:7" x14ac:dyDescent="0.2">
      <c r="A5583" s="22">
        <v>254</v>
      </c>
      <c r="B5583" s="25" t="s">
        <v>345</v>
      </c>
      <c r="C5583" s="6">
        <v>45638</v>
      </c>
      <c r="D5583" s="1" t="s">
        <v>1</v>
      </c>
      <c r="E5583" s="1" t="s">
        <v>0</v>
      </c>
      <c r="G5583" s="24">
        <v>38</v>
      </c>
    </row>
    <row r="5584" spans="1:7" x14ac:dyDescent="0.2">
      <c r="A5584" s="22">
        <v>254</v>
      </c>
      <c r="B5584" s="25" t="s">
        <v>551</v>
      </c>
      <c r="C5584" s="6">
        <v>45639</v>
      </c>
      <c r="D5584" s="1" t="s">
        <v>1</v>
      </c>
      <c r="E5584" s="1" t="s">
        <v>2</v>
      </c>
      <c r="F5584" s="24">
        <v>34</v>
      </c>
      <c r="G5584" s="24">
        <v>54</v>
      </c>
    </row>
    <row r="5585" spans="1:7" x14ac:dyDescent="0.2">
      <c r="A5585" s="22">
        <v>254</v>
      </c>
      <c r="B5585" s="25" t="s">
        <v>535</v>
      </c>
      <c r="C5585" s="6">
        <v>45532</v>
      </c>
      <c r="D5585" s="1" t="s">
        <v>1</v>
      </c>
      <c r="E5585" s="1" t="s">
        <v>0</v>
      </c>
      <c r="G5585" s="24">
        <v>81</v>
      </c>
    </row>
    <row r="5586" spans="1:7" x14ac:dyDescent="0.2">
      <c r="A5586" s="22">
        <v>254</v>
      </c>
      <c r="B5586" s="25" t="s">
        <v>535</v>
      </c>
      <c r="C5586" s="6">
        <v>45532</v>
      </c>
      <c r="D5586" s="1" t="s">
        <v>1</v>
      </c>
      <c r="E5586" s="1" t="s">
        <v>2</v>
      </c>
      <c r="F5586" s="24">
        <v>33</v>
      </c>
      <c r="G5586" s="24">
        <v>172</v>
      </c>
    </row>
    <row r="5587" spans="1:7" x14ac:dyDescent="0.2">
      <c r="A5587" s="22">
        <v>254</v>
      </c>
      <c r="B5587" s="25" t="s">
        <v>535</v>
      </c>
      <c r="C5587" s="6">
        <v>45532</v>
      </c>
      <c r="D5587" s="1" t="s">
        <v>1</v>
      </c>
      <c r="E5587" s="1" t="s">
        <v>0</v>
      </c>
      <c r="G5587" s="24">
        <v>175</v>
      </c>
    </row>
    <row r="5588" spans="1:7" x14ac:dyDescent="0.2">
      <c r="A5588" s="22">
        <v>254</v>
      </c>
      <c r="B5588" s="25" t="s">
        <v>535</v>
      </c>
      <c r="C5588" s="6">
        <v>45532</v>
      </c>
      <c r="D5588" s="1" t="s">
        <v>1</v>
      </c>
      <c r="E5588" s="1" t="s">
        <v>0</v>
      </c>
      <c r="G5588" s="24">
        <v>52</v>
      </c>
    </row>
    <row r="5589" spans="1:7" x14ac:dyDescent="0.2">
      <c r="A5589" s="22">
        <v>254</v>
      </c>
      <c r="B5589" s="25" t="s">
        <v>535</v>
      </c>
      <c r="C5589" s="6">
        <v>45532</v>
      </c>
      <c r="D5589" s="1" t="s">
        <v>1</v>
      </c>
      <c r="E5589" s="1" t="s">
        <v>0</v>
      </c>
      <c r="G5589" s="24">
        <v>157</v>
      </c>
    </row>
    <row r="5590" spans="1:7" x14ac:dyDescent="0.2">
      <c r="A5590" s="22">
        <v>254</v>
      </c>
      <c r="B5590" s="25" t="s">
        <v>535</v>
      </c>
      <c r="C5590" s="6">
        <v>45532</v>
      </c>
      <c r="D5590" s="1" t="s">
        <v>1</v>
      </c>
      <c r="E5590" s="1" t="s">
        <v>0</v>
      </c>
      <c r="G5590" s="24">
        <v>175</v>
      </c>
    </row>
    <row r="5591" spans="1:7" x14ac:dyDescent="0.2">
      <c r="A5591" s="22">
        <v>254</v>
      </c>
      <c r="B5591" s="25" t="s">
        <v>535</v>
      </c>
      <c r="C5591" s="6">
        <v>45532</v>
      </c>
      <c r="D5591" s="1" t="s">
        <v>1</v>
      </c>
      <c r="E5591" s="1" t="s">
        <v>0</v>
      </c>
      <c r="G5591" s="24">
        <v>172</v>
      </c>
    </row>
    <row r="5592" spans="1:7" x14ac:dyDescent="0.2">
      <c r="A5592" s="22">
        <v>254</v>
      </c>
      <c r="B5592" s="25" t="s">
        <v>535</v>
      </c>
      <c r="C5592" s="6">
        <v>45532</v>
      </c>
      <c r="D5592" s="1" t="s">
        <v>4</v>
      </c>
      <c r="E5592" s="1" t="s">
        <v>0</v>
      </c>
    </row>
    <row r="5593" spans="1:7" x14ac:dyDescent="0.2">
      <c r="A5593" s="22">
        <v>254</v>
      </c>
      <c r="B5593" s="25" t="s">
        <v>535</v>
      </c>
      <c r="C5593" s="6">
        <v>45532</v>
      </c>
      <c r="D5593" s="1" t="s">
        <v>1</v>
      </c>
      <c r="E5593" s="1" t="s">
        <v>2</v>
      </c>
      <c r="F5593" s="24">
        <v>29</v>
      </c>
      <c r="G5593" s="24">
        <v>173</v>
      </c>
    </row>
    <row r="5594" spans="1:7" x14ac:dyDescent="0.2">
      <c r="A5594" s="22">
        <v>254</v>
      </c>
      <c r="B5594" s="25" t="s">
        <v>535</v>
      </c>
      <c r="C5594" s="6">
        <v>45532</v>
      </c>
      <c r="D5594" s="1" t="s">
        <v>1</v>
      </c>
      <c r="E5594" s="1" t="s">
        <v>0</v>
      </c>
      <c r="G5594" s="24">
        <v>175</v>
      </c>
    </row>
    <row r="5595" spans="1:7" x14ac:dyDescent="0.2">
      <c r="A5595" s="22">
        <v>254</v>
      </c>
      <c r="B5595" s="25" t="s">
        <v>535</v>
      </c>
      <c r="C5595" s="6">
        <v>45532</v>
      </c>
      <c r="D5595" s="1" t="s">
        <v>1</v>
      </c>
      <c r="E5595" s="1" t="s">
        <v>0</v>
      </c>
      <c r="G5595" s="24">
        <v>175</v>
      </c>
    </row>
    <row r="5596" spans="1:7" x14ac:dyDescent="0.2">
      <c r="A5596" s="22">
        <v>254</v>
      </c>
      <c r="B5596" s="25" t="s">
        <v>535</v>
      </c>
      <c r="C5596" s="6">
        <v>45532</v>
      </c>
      <c r="D5596" s="1" t="s">
        <v>1</v>
      </c>
      <c r="E5596" s="1" t="s">
        <v>0</v>
      </c>
      <c r="G5596" s="24">
        <v>175</v>
      </c>
    </row>
    <row r="5597" spans="1:7" x14ac:dyDescent="0.2">
      <c r="A5597" s="22">
        <v>254</v>
      </c>
      <c r="B5597" s="25" t="s">
        <v>535</v>
      </c>
      <c r="C5597" s="6">
        <v>45532</v>
      </c>
      <c r="D5597" s="1" t="s">
        <v>1</v>
      </c>
      <c r="E5597" s="1" t="s">
        <v>0</v>
      </c>
      <c r="G5597" s="24">
        <v>175</v>
      </c>
    </row>
    <row r="5598" spans="1:7" x14ac:dyDescent="0.2">
      <c r="A5598" s="22">
        <v>254</v>
      </c>
      <c r="B5598" s="25" t="s">
        <v>535</v>
      </c>
      <c r="C5598" s="6">
        <v>45532</v>
      </c>
      <c r="D5598" s="1" t="s">
        <v>1</v>
      </c>
      <c r="E5598" s="1" t="s">
        <v>0</v>
      </c>
      <c r="G5598" s="24">
        <v>142</v>
      </c>
    </row>
    <row r="5599" spans="1:7" x14ac:dyDescent="0.2">
      <c r="A5599" s="22">
        <v>254</v>
      </c>
      <c r="B5599" s="25" t="s">
        <v>535</v>
      </c>
      <c r="C5599" s="6">
        <v>45532</v>
      </c>
      <c r="D5599" s="1" t="s">
        <v>1</v>
      </c>
      <c r="E5599" s="1" t="s">
        <v>0</v>
      </c>
      <c r="G5599" s="24">
        <v>172</v>
      </c>
    </row>
    <row r="5600" spans="1:7" x14ac:dyDescent="0.2">
      <c r="A5600" s="22">
        <v>254</v>
      </c>
      <c r="B5600" s="25" t="s">
        <v>535</v>
      </c>
      <c r="C5600" s="6">
        <v>45532</v>
      </c>
      <c r="D5600" s="1" t="s">
        <v>1</v>
      </c>
      <c r="E5600" s="1" t="s">
        <v>0</v>
      </c>
      <c r="G5600" s="24">
        <v>175</v>
      </c>
    </row>
    <row r="5601" spans="1:7" x14ac:dyDescent="0.2">
      <c r="A5601" s="22">
        <v>254</v>
      </c>
      <c r="B5601" s="25" t="s">
        <v>535</v>
      </c>
      <c r="C5601" s="6">
        <v>45532</v>
      </c>
      <c r="D5601" s="1" t="s">
        <v>1</v>
      </c>
      <c r="E5601" s="1" t="s">
        <v>3</v>
      </c>
      <c r="F5601" s="24">
        <v>33</v>
      </c>
      <c r="G5601" s="24">
        <v>6</v>
      </c>
    </row>
    <row r="5602" spans="1:7" x14ac:dyDescent="0.2">
      <c r="A5602" s="22">
        <v>254</v>
      </c>
      <c r="B5602" s="25" t="s">
        <v>419</v>
      </c>
      <c r="C5602" s="6">
        <v>45533</v>
      </c>
      <c r="D5602" s="1" t="s">
        <v>1</v>
      </c>
      <c r="E5602" s="1" t="s">
        <v>0</v>
      </c>
      <c r="G5602" s="24">
        <v>174</v>
      </c>
    </row>
    <row r="5603" spans="1:7" x14ac:dyDescent="0.2">
      <c r="A5603" s="22">
        <v>254</v>
      </c>
      <c r="B5603" s="25" t="s">
        <v>535</v>
      </c>
      <c r="C5603" s="6">
        <v>45532</v>
      </c>
      <c r="D5603" s="1" t="s">
        <v>1</v>
      </c>
      <c r="E5603" s="1" t="s">
        <v>0</v>
      </c>
      <c r="G5603" s="24">
        <v>175</v>
      </c>
    </row>
    <row r="5604" spans="1:7" x14ac:dyDescent="0.2">
      <c r="A5604" s="22">
        <v>254</v>
      </c>
      <c r="B5604" s="25" t="s">
        <v>535</v>
      </c>
      <c r="C5604" s="6">
        <v>45532</v>
      </c>
      <c r="D5604" s="1" t="s">
        <v>1</v>
      </c>
      <c r="E5604" s="1" t="s">
        <v>0</v>
      </c>
      <c r="G5604" s="24">
        <v>175</v>
      </c>
    </row>
    <row r="5605" spans="1:7" x14ac:dyDescent="0.2">
      <c r="A5605" s="22">
        <v>254</v>
      </c>
      <c r="B5605" s="25" t="s">
        <v>535</v>
      </c>
      <c r="C5605" s="6">
        <v>45532</v>
      </c>
      <c r="D5605" s="1" t="s">
        <v>5</v>
      </c>
      <c r="E5605" s="1" t="s">
        <v>0</v>
      </c>
      <c r="F5605" s="24">
        <v>38</v>
      </c>
      <c r="G5605" s="24">
        <v>175</v>
      </c>
    </row>
    <row r="5606" spans="1:7" x14ac:dyDescent="0.2">
      <c r="A5606" s="22">
        <v>254</v>
      </c>
      <c r="B5606" s="25" t="s">
        <v>535</v>
      </c>
      <c r="C5606" s="6">
        <v>45532</v>
      </c>
      <c r="D5606" s="1" t="s">
        <v>1</v>
      </c>
      <c r="E5606" s="1" t="s">
        <v>0</v>
      </c>
      <c r="G5606" s="24">
        <v>140</v>
      </c>
    </row>
    <row r="5607" spans="1:7" x14ac:dyDescent="0.2">
      <c r="A5607" s="22">
        <v>254</v>
      </c>
      <c r="B5607" s="25" t="s">
        <v>535</v>
      </c>
      <c r="C5607" s="6">
        <v>45532</v>
      </c>
      <c r="D5607" s="1" t="s">
        <v>1</v>
      </c>
      <c r="E5607" s="1" t="s">
        <v>0</v>
      </c>
      <c r="G5607" s="24">
        <v>175</v>
      </c>
    </row>
    <row r="5608" spans="1:7" x14ac:dyDescent="0.2">
      <c r="A5608" s="22">
        <v>254</v>
      </c>
      <c r="B5608" s="25" t="s">
        <v>535</v>
      </c>
      <c r="C5608" s="6">
        <v>45532</v>
      </c>
      <c r="D5608" s="1" t="s">
        <v>1</v>
      </c>
      <c r="E5608" s="1" t="s">
        <v>0</v>
      </c>
      <c r="G5608" s="24">
        <v>175</v>
      </c>
    </row>
    <row r="5609" spans="1:7" x14ac:dyDescent="0.2">
      <c r="A5609" s="22">
        <v>254</v>
      </c>
      <c r="B5609" s="25" t="s">
        <v>535</v>
      </c>
      <c r="C5609" s="6">
        <v>45532</v>
      </c>
      <c r="D5609" s="1" t="s">
        <v>1</v>
      </c>
      <c r="E5609" s="1" t="s">
        <v>0</v>
      </c>
      <c r="G5609" s="24">
        <v>175</v>
      </c>
    </row>
    <row r="5610" spans="1:7" x14ac:dyDescent="0.2">
      <c r="A5610" s="22">
        <v>254</v>
      </c>
      <c r="B5610" s="25" t="s">
        <v>419</v>
      </c>
      <c r="C5610" s="6">
        <v>45533</v>
      </c>
      <c r="D5610" s="1" t="s">
        <v>1</v>
      </c>
      <c r="E5610" s="1" t="s">
        <v>2</v>
      </c>
      <c r="F5610" s="24">
        <v>30</v>
      </c>
      <c r="G5610" s="24">
        <v>14</v>
      </c>
    </row>
    <row r="5611" spans="1:7" x14ac:dyDescent="0.2">
      <c r="A5611" s="22">
        <v>254</v>
      </c>
      <c r="B5611" s="25" t="s">
        <v>419</v>
      </c>
      <c r="C5611" s="6">
        <v>45533</v>
      </c>
      <c r="D5611" s="1" t="s">
        <v>1</v>
      </c>
      <c r="E5611" s="1" t="s">
        <v>0</v>
      </c>
      <c r="G5611" s="24">
        <v>174</v>
      </c>
    </row>
    <row r="5612" spans="1:7" x14ac:dyDescent="0.2">
      <c r="A5612" s="22">
        <v>254</v>
      </c>
      <c r="B5612" s="25" t="s">
        <v>419</v>
      </c>
      <c r="C5612" s="6">
        <v>45533</v>
      </c>
      <c r="D5612" s="1" t="s">
        <v>1</v>
      </c>
      <c r="E5612" s="1" t="s">
        <v>0</v>
      </c>
      <c r="G5612" s="24">
        <v>174</v>
      </c>
    </row>
    <row r="5613" spans="1:7" x14ac:dyDescent="0.2">
      <c r="A5613" s="22">
        <v>254</v>
      </c>
      <c r="B5613" s="25" t="s">
        <v>419</v>
      </c>
      <c r="C5613" s="6">
        <v>45533</v>
      </c>
      <c r="D5613" s="1" t="s">
        <v>1</v>
      </c>
      <c r="E5613" s="1" t="s">
        <v>2</v>
      </c>
      <c r="F5613" s="24">
        <v>17</v>
      </c>
      <c r="G5613" s="24">
        <v>100</v>
      </c>
    </row>
    <row r="5614" spans="1:7" x14ac:dyDescent="0.2">
      <c r="A5614" s="22">
        <v>254</v>
      </c>
      <c r="B5614" s="25" t="s">
        <v>535</v>
      </c>
      <c r="C5614" s="6">
        <v>45532</v>
      </c>
      <c r="D5614" s="1" t="s">
        <v>1</v>
      </c>
      <c r="E5614" s="1" t="s">
        <v>2</v>
      </c>
      <c r="F5614" s="24">
        <v>25</v>
      </c>
      <c r="G5614" s="24">
        <v>15</v>
      </c>
    </row>
    <row r="5615" spans="1:7" x14ac:dyDescent="0.2">
      <c r="A5615" s="22">
        <v>254</v>
      </c>
      <c r="B5615" s="25" t="s">
        <v>535</v>
      </c>
      <c r="C5615" s="6">
        <v>45532</v>
      </c>
      <c r="D5615" s="1" t="s">
        <v>1</v>
      </c>
      <c r="E5615" s="1" t="s">
        <v>0</v>
      </c>
      <c r="G5615" s="24">
        <v>175</v>
      </c>
    </row>
    <row r="5616" spans="1:7" x14ac:dyDescent="0.2">
      <c r="A5616" s="22">
        <v>254</v>
      </c>
      <c r="B5616" s="25" t="s">
        <v>419</v>
      </c>
      <c r="C5616" s="6">
        <v>45533</v>
      </c>
      <c r="D5616" s="1" t="s">
        <v>1</v>
      </c>
      <c r="E5616" s="1" t="s">
        <v>0</v>
      </c>
      <c r="G5616" s="24">
        <v>174</v>
      </c>
    </row>
    <row r="5617" spans="1:7" x14ac:dyDescent="0.2">
      <c r="A5617" s="22">
        <v>254</v>
      </c>
      <c r="B5617" s="25" t="s">
        <v>419</v>
      </c>
      <c r="C5617" s="6">
        <v>45533</v>
      </c>
      <c r="D5617" s="1" t="s">
        <v>1</v>
      </c>
      <c r="E5617" s="1" t="s">
        <v>0</v>
      </c>
      <c r="G5617" s="24">
        <v>174</v>
      </c>
    </row>
    <row r="5618" spans="1:7" x14ac:dyDescent="0.2">
      <c r="A5618" s="22">
        <v>254</v>
      </c>
      <c r="B5618" s="25" t="s">
        <v>419</v>
      </c>
      <c r="C5618" s="6">
        <v>45533</v>
      </c>
      <c r="D5618" s="1" t="s">
        <v>1</v>
      </c>
      <c r="E5618" s="1" t="s">
        <v>6</v>
      </c>
      <c r="F5618" s="24">
        <v>31</v>
      </c>
      <c r="G5618" s="24">
        <v>143</v>
      </c>
    </row>
    <row r="5619" spans="1:7" x14ac:dyDescent="0.2">
      <c r="A5619" s="22">
        <v>254</v>
      </c>
      <c r="B5619" s="25" t="s">
        <v>419</v>
      </c>
      <c r="C5619" s="6">
        <v>45533</v>
      </c>
      <c r="D5619" s="1" t="s">
        <v>1</v>
      </c>
      <c r="E5619" s="1" t="s">
        <v>0</v>
      </c>
      <c r="G5619" s="24">
        <v>169</v>
      </c>
    </row>
    <row r="5620" spans="1:7" x14ac:dyDescent="0.2">
      <c r="A5620" s="22">
        <v>254</v>
      </c>
      <c r="B5620" s="25" t="s">
        <v>419</v>
      </c>
      <c r="C5620" s="6">
        <v>45533</v>
      </c>
      <c r="D5620" s="1" t="s">
        <v>1</v>
      </c>
      <c r="E5620" s="1" t="s">
        <v>0</v>
      </c>
      <c r="G5620" s="24">
        <v>174</v>
      </c>
    </row>
    <row r="5621" spans="1:7" x14ac:dyDescent="0.2">
      <c r="A5621" s="22">
        <v>254</v>
      </c>
      <c r="B5621" s="25" t="s">
        <v>419</v>
      </c>
      <c r="C5621" s="6">
        <v>45533</v>
      </c>
      <c r="D5621" s="1" t="s">
        <v>4</v>
      </c>
      <c r="E5621" s="1" t="s">
        <v>0</v>
      </c>
    </row>
    <row r="5622" spans="1:7" x14ac:dyDescent="0.2">
      <c r="A5622" s="22">
        <v>254</v>
      </c>
      <c r="B5622" s="25" t="s">
        <v>419</v>
      </c>
      <c r="C5622" s="6">
        <v>45533</v>
      </c>
      <c r="D5622" s="1" t="s">
        <v>1</v>
      </c>
      <c r="E5622" s="1" t="s">
        <v>0</v>
      </c>
      <c r="G5622" s="24">
        <v>174</v>
      </c>
    </row>
    <row r="5623" spans="1:7" x14ac:dyDescent="0.2">
      <c r="A5623" s="22">
        <v>254</v>
      </c>
      <c r="B5623" s="25" t="s">
        <v>535</v>
      </c>
      <c r="C5623" s="6">
        <v>45532</v>
      </c>
      <c r="D5623" s="1" t="s">
        <v>1</v>
      </c>
      <c r="E5623" s="1" t="s">
        <v>2</v>
      </c>
      <c r="F5623" s="24">
        <v>21</v>
      </c>
      <c r="G5623" s="24">
        <v>7</v>
      </c>
    </row>
    <row r="5624" spans="1:7" x14ac:dyDescent="0.2">
      <c r="A5624" s="22">
        <v>254</v>
      </c>
      <c r="B5624" s="25" t="s">
        <v>535</v>
      </c>
      <c r="C5624" s="6">
        <v>45532</v>
      </c>
      <c r="D5624" s="1" t="s">
        <v>4</v>
      </c>
      <c r="E5624" s="1" t="s">
        <v>0</v>
      </c>
    </row>
    <row r="5625" spans="1:7" x14ac:dyDescent="0.2">
      <c r="A5625" s="22">
        <v>254</v>
      </c>
      <c r="B5625" s="25" t="s">
        <v>535</v>
      </c>
      <c r="C5625" s="6">
        <v>45532</v>
      </c>
      <c r="D5625" s="1" t="s">
        <v>1</v>
      </c>
      <c r="E5625" s="1" t="s">
        <v>0</v>
      </c>
      <c r="G5625" s="24">
        <v>175</v>
      </c>
    </row>
    <row r="5626" spans="1:7" x14ac:dyDescent="0.2">
      <c r="A5626" s="22">
        <v>254</v>
      </c>
      <c r="B5626" s="25" t="s">
        <v>535</v>
      </c>
      <c r="C5626" s="6">
        <v>45532</v>
      </c>
      <c r="D5626" s="1" t="s">
        <v>1</v>
      </c>
      <c r="E5626" s="1" t="s">
        <v>0</v>
      </c>
      <c r="G5626" s="24">
        <v>167</v>
      </c>
    </row>
    <row r="5627" spans="1:7" x14ac:dyDescent="0.2">
      <c r="A5627" s="22">
        <v>254</v>
      </c>
      <c r="B5627" s="25" t="s">
        <v>535</v>
      </c>
      <c r="C5627" s="6">
        <v>45532</v>
      </c>
      <c r="D5627" s="1" t="s">
        <v>1</v>
      </c>
      <c r="E5627" s="1" t="s">
        <v>0</v>
      </c>
      <c r="G5627" s="24">
        <v>175</v>
      </c>
    </row>
    <row r="5628" spans="1:7" x14ac:dyDescent="0.2">
      <c r="A5628" s="22">
        <v>254</v>
      </c>
      <c r="B5628" s="25" t="s">
        <v>535</v>
      </c>
      <c r="C5628" s="6">
        <v>45532</v>
      </c>
      <c r="D5628" s="1" t="s">
        <v>1</v>
      </c>
      <c r="E5628" s="1" t="s">
        <v>2</v>
      </c>
      <c r="F5628" s="24">
        <v>31</v>
      </c>
      <c r="G5628" s="24">
        <v>175</v>
      </c>
    </row>
    <row r="5629" spans="1:7" x14ac:dyDescent="0.2">
      <c r="A5629" s="22">
        <v>254</v>
      </c>
      <c r="B5629" s="25" t="s">
        <v>419</v>
      </c>
      <c r="C5629" s="6">
        <v>45533</v>
      </c>
      <c r="D5629" s="1" t="s">
        <v>1</v>
      </c>
      <c r="E5629" s="1" t="s">
        <v>0</v>
      </c>
      <c r="G5629" s="24">
        <v>174</v>
      </c>
    </row>
    <row r="5630" spans="1:7" x14ac:dyDescent="0.2">
      <c r="A5630" s="22">
        <v>254</v>
      </c>
      <c r="B5630" s="25" t="s">
        <v>419</v>
      </c>
      <c r="C5630" s="6">
        <v>45533</v>
      </c>
      <c r="D5630" s="1" t="s">
        <v>1</v>
      </c>
      <c r="E5630" s="1" t="s">
        <v>0</v>
      </c>
      <c r="G5630" s="24">
        <v>174</v>
      </c>
    </row>
    <row r="5631" spans="1:7" x14ac:dyDescent="0.2">
      <c r="A5631" s="22">
        <v>254</v>
      </c>
      <c r="B5631" s="25" t="s">
        <v>419</v>
      </c>
      <c r="C5631" s="6">
        <v>45533</v>
      </c>
      <c r="D5631" s="1" t="s">
        <v>1</v>
      </c>
      <c r="E5631" s="1" t="s">
        <v>0</v>
      </c>
      <c r="G5631" s="24">
        <v>174</v>
      </c>
    </row>
    <row r="5632" spans="1:7" x14ac:dyDescent="0.2">
      <c r="A5632" s="22">
        <v>254</v>
      </c>
      <c r="B5632" s="25" t="s">
        <v>419</v>
      </c>
      <c r="C5632" s="6">
        <v>45533</v>
      </c>
      <c r="D5632" s="1" t="s">
        <v>1</v>
      </c>
      <c r="E5632" s="1" t="s">
        <v>0</v>
      </c>
      <c r="G5632" s="24">
        <v>174</v>
      </c>
    </row>
    <row r="5633" spans="1:7" x14ac:dyDescent="0.2">
      <c r="A5633" s="22">
        <v>254</v>
      </c>
      <c r="B5633" s="25" t="s">
        <v>419</v>
      </c>
      <c r="C5633" s="6">
        <v>45533</v>
      </c>
      <c r="D5633" s="1" t="s">
        <v>1</v>
      </c>
      <c r="E5633" s="1" t="s">
        <v>0</v>
      </c>
      <c r="G5633" s="24">
        <v>174</v>
      </c>
    </row>
    <row r="5634" spans="1:7" x14ac:dyDescent="0.2">
      <c r="A5634" s="22">
        <v>254</v>
      </c>
      <c r="B5634" s="25" t="s">
        <v>419</v>
      </c>
      <c r="C5634" s="6">
        <v>45533</v>
      </c>
      <c r="D5634" s="1" t="s">
        <v>1</v>
      </c>
      <c r="E5634" s="1" t="s">
        <v>0</v>
      </c>
      <c r="G5634" s="24">
        <v>174</v>
      </c>
    </row>
    <row r="5635" spans="1:7" x14ac:dyDescent="0.2">
      <c r="A5635" s="22">
        <v>254</v>
      </c>
      <c r="B5635" s="25" t="s">
        <v>419</v>
      </c>
      <c r="C5635" s="6">
        <v>45533</v>
      </c>
      <c r="D5635" s="1" t="s">
        <v>1</v>
      </c>
      <c r="E5635" s="1" t="s">
        <v>2</v>
      </c>
      <c r="F5635" s="24">
        <v>47</v>
      </c>
      <c r="G5635" s="24">
        <v>166</v>
      </c>
    </row>
    <row r="5636" spans="1:7" x14ac:dyDescent="0.2">
      <c r="A5636" s="22">
        <v>254</v>
      </c>
      <c r="B5636" s="25" t="s">
        <v>535</v>
      </c>
      <c r="C5636" s="6">
        <v>45532</v>
      </c>
      <c r="D5636" s="1" t="s">
        <v>1</v>
      </c>
      <c r="E5636" s="1" t="s">
        <v>2</v>
      </c>
      <c r="F5636" s="24">
        <v>25</v>
      </c>
      <c r="G5636" s="24">
        <v>0</v>
      </c>
    </row>
    <row r="5637" spans="1:7" x14ac:dyDescent="0.2">
      <c r="A5637" s="22">
        <v>254</v>
      </c>
      <c r="B5637" s="25" t="s">
        <v>419</v>
      </c>
      <c r="C5637" s="6">
        <v>45533</v>
      </c>
      <c r="D5637" s="1" t="s">
        <v>4</v>
      </c>
      <c r="E5637" s="1" t="s">
        <v>0</v>
      </c>
    </row>
    <row r="5638" spans="1:7" x14ac:dyDescent="0.2">
      <c r="A5638" s="22">
        <v>254</v>
      </c>
      <c r="B5638" s="25" t="s">
        <v>419</v>
      </c>
      <c r="C5638" s="6">
        <v>45533</v>
      </c>
      <c r="D5638" s="1" t="s">
        <v>4</v>
      </c>
      <c r="E5638" s="1" t="s">
        <v>0</v>
      </c>
    </row>
    <row r="5639" spans="1:7" x14ac:dyDescent="0.2">
      <c r="A5639" s="22">
        <v>254</v>
      </c>
      <c r="B5639" s="25" t="s">
        <v>419</v>
      </c>
      <c r="C5639" s="6">
        <v>45533</v>
      </c>
      <c r="D5639" s="1" t="s">
        <v>1</v>
      </c>
      <c r="E5639" s="1" t="s">
        <v>2</v>
      </c>
      <c r="F5639" s="24">
        <v>23</v>
      </c>
      <c r="G5639" s="24">
        <v>174</v>
      </c>
    </row>
    <row r="5640" spans="1:7" x14ac:dyDescent="0.2">
      <c r="A5640" s="22">
        <v>254</v>
      </c>
      <c r="B5640" s="25" t="s">
        <v>419</v>
      </c>
      <c r="C5640" s="6">
        <v>45533</v>
      </c>
      <c r="D5640" s="1" t="s">
        <v>4</v>
      </c>
      <c r="E5640" s="1" t="s">
        <v>0</v>
      </c>
    </row>
    <row r="5641" spans="1:7" x14ac:dyDescent="0.2">
      <c r="A5641" s="22">
        <v>254</v>
      </c>
      <c r="B5641" s="25" t="s">
        <v>419</v>
      </c>
      <c r="C5641" s="6">
        <v>45533</v>
      </c>
      <c r="D5641" s="1" t="s">
        <v>1</v>
      </c>
      <c r="E5641" s="1" t="s">
        <v>0</v>
      </c>
      <c r="G5641" s="24">
        <v>174</v>
      </c>
    </row>
    <row r="5642" spans="1:7" x14ac:dyDescent="0.2">
      <c r="A5642" s="22">
        <v>254</v>
      </c>
      <c r="B5642" s="25" t="s">
        <v>419</v>
      </c>
      <c r="C5642" s="6">
        <v>45533</v>
      </c>
      <c r="D5642" s="1" t="s">
        <v>1</v>
      </c>
      <c r="E5642" s="1" t="s">
        <v>0</v>
      </c>
      <c r="G5642" s="24">
        <v>174</v>
      </c>
    </row>
    <row r="5643" spans="1:7" x14ac:dyDescent="0.2">
      <c r="A5643" s="22">
        <v>254</v>
      </c>
      <c r="B5643" s="25" t="s">
        <v>419</v>
      </c>
      <c r="C5643" s="6">
        <v>45533</v>
      </c>
      <c r="D5643" s="1" t="s">
        <v>1</v>
      </c>
      <c r="E5643" s="1" t="s">
        <v>0</v>
      </c>
      <c r="G5643" s="24">
        <v>144</v>
      </c>
    </row>
    <row r="5644" spans="1:7" x14ac:dyDescent="0.2">
      <c r="A5644" s="22">
        <v>254</v>
      </c>
      <c r="B5644" s="25" t="s">
        <v>419</v>
      </c>
      <c r="C5644" s="6">
        <v>45533</v>
      </c>
      <c r="D5644" s="1" t="s">
        <v>1</v>
      </c>
      <c r="E5644" s="1" t="s">
        <v>0</v>
      </c>
      <c r="G5644" s="24">
        <v>174</v>
      </c>
    </row>
    <row r="5645" spans="1:7" x14ac:dyDescent="0.2">
      <c r="A5645" s="22">
        <v>254</v>
      </c>
      <c r="B5645" s="25" t="s">
        <v>419</v>
      </c>
      <c r="C5645" s="6">
        <v>45533</v>
      </c>
      <c r="D5645" s="1" t="s">
        <v>1</v>
      </c>
      <c r="E5645" s="1" t="s">
        <v>2</v>
      </c>
      <c r="F5645" s="24">
        <v>24</v>
      </c>
      <c r="G5645" s="24">
        <v>102</v>
      </c>
    </row>
    <row r="5646" spans="1:7" x14ac:dyDescent="0.2">
      <c r="A5646" s="22">
        <v>254</v>
      </c>
      <c r="B5646" s="25" t="s">
        <v>419</v>
      </c>
      <c r="C5646" s="6">
        <v>45533</v>
      </c>
      <c r="D5646" s="1" t="s">
        <v>1</v>
      </c>
      <c r="E5646" s="1" t="s">
        <v>0</v>
      </c>
      <c r="G5646" s="24">
        <v>174</v>
      </c>
    </row>
    <row r="5647" spans="1:7" x14ac:dyDescent="0.2">
      <c r="A5647" s="22">
        <v>254</v>
      </c>
      <c r="B5647" s="25" t="s">
        <v>535</v>
      </c>
      <c r="C5647" s="6">
        <v>45532</v>
      </c>
      <c r="D5647" s="1" t="s">
        <v>1</v>
      </c>
      <c r="E5647" s="1" t="s">
        <v>2</v>
      </c>
      <c r="F5647" s="24">
        <v>30</v>
      </c>
      <c r="G5647" s="24">
        <v>37</v>
      </c>
    </row>
    <row r="5648" spans="1:7" x14ac:dyDescent="0.2">
      <c r="A5648" s="22">
        <v>254</v>
      </c>
      <c r="B5648" s="25" t="s">
        <v>419</v>
      </c>
      <c r="C5648" s="6">
        <v>45533</v>
      </c>
      <c r="D5648" s="1" t="s">
        <v>1</v>
      </c>
      <c r="E5648" s="1" t="s">
        <v>2</v>
      </c>
      <c r="F5648" s="24">
        <v>36</v>
      </c>
      <c r="G5648" s="24">
        <v>60</v>
      </c>
    </row>
    <row r="5649" spans="1:7" x14ac:dyDescent="0.2">
      <c r="A5649" s="22">
        <v>254</v>
      </c>
      <c r="B5649" s="25" t="s">
        <v>419</v>
      </c>
      <c r="C5649" s="6">
        <v>45533</v>
      </c>
      <c r="D5649" s="1" t="s">
        <v>1</v>
      </c>
      <c r="E5649" s="1" t="s">
        <v>0</v>
      </c>
      <c r="G5649" s="24">
        <v>174</v>
      </c>
    </row>
    <row r="5650" spans="1:7" x14ac:dyDescent="0.2">
      <c r="A5650" s="22">
        <v>254</v>
      </c>
      <c r="B5650" s="25" t="s">
        <v>419</v>
      </c>
      <c r="C5650" s="6">
        <v>45533</v>
      </c>
      <c r="D5650" s="1" t="s">
        <v>1</v>
      </c>
      <c r="E5650" s="1" t="s">
        <v>3</v>
      </c>
      <c r="F5650" s="24">
        <v>24</v>
      </c>
      <c r="G5650" s="24">
        <v>167</v>
      </c>
    </row>
    <row r="5651" spans="1:7" x14ac:dyDescent="0.2">
      <c r="A5651" s="22">
        <v>254</v>
      </c>
      <c r="B5651" s="25" t="s">
        <v>419</v>
      </c>
      <c r="C5651" s="6">
        <v>45533</v>
      </c>
      <c r="D5651" s="1" t="s">
        <v>1</v>
      </c>
      <c r="E5651" s="1" t="s">
        <v>0</v>
      </c>
      <c r="G5651" s="24">
        <v>174</v>
      </c>
    </row>
    <row r="5652" spans="1:7" x14ac:dyDescent="0.2">
      <c r="A5652" s="22">
        <v>254</v>
      </c>
      <c r="B5652" s="25" t="s">
        <v>419</v>
      </c>
      <c r="C5652" s="6">
        <v>45533</v>
      </c>
      <c r="D5652" s="1" t="s">
        <v>1</v>
      </c>
      <c r="E5652" s="1" t="s">
        <v>0</v>
      </c>
      <c r="G5652" s="24">
        <v>1</v>
      </c>
    </row>
    <row r="5653" spans="1:7" x14ac:dyDescent="0.2">
      <c r="A5653" s="22">
        <v>254</v>
      </c>
      <c r="B5653" s="25" t="s">
        <v>419</v>
      </c>
      <c r="C5653" s="6">
        <v>45533</v>
      </c>
      <c r="D5653" s="1" t="s">
        <v>1</v>
      </c>
      <c r="E5653" s="1" t="s">
        <v>0</v>
      </c>
      <c r="G5653" s="24">
        <v>174</v>
      </c>
    </row>
    <row r="5654" spans="1:7" x14ac:dyDescent="0.2">
      <c r="A5654" s="22">
        <v>254</v>
      </c>
      <c r="B5654" s="25" t="s">
        <v>419</v>
      </c>
      <c r="C5654" s="6">
        <v>45533</v>
      </c>
      <c r="D5654" s="1" t="s">
        <v>1</v>
      </c>
      <c r="E5654" s="1" t="s">
        <v>0</v>
      </c>
      <c r="G5654" s="24">
        <v>174</v>
      </c>
    </row>
    <row r="5655" spans="1:7" x14ac:dyDescent="0.2">
      <c r="A5655" s="22">
        <v>254</v>
      </c>
      <c r="B5655" s="25" t="s">
        <v>419</v>
      </c>
      <c r="C5655" s="6">
        <v>45533</v>
      </c>
      <c r="D5655" s="1" t="s">
        <v>1</v>
      </c>
      <c r="E5655" s="1" t="s">
        <v>0</v>
      </c>
      <c r="G5655" s="24">
        <v>92</v>
      </c>
    </row>
    <row r="5656" spans="1:7" x14ac:dyDescent="0.2">
      <c r="A5656" s="22">
        <v>254</v>
      </c>
      <c r="B5656" s="25" t="s">
        <v>419</v>
      </c>
      <c r="C5656" s="6">
        <v>45533</v>
      </c>
      <c r="D5656" s="1" t="s">
        <v>1</v>
      </c>
      <c r="E5656" s="1" t="s">
        <v>0</v>
      </c>
      <c r="G5656" s="24">
        <v>174</v>
      </c>
    </row>
    <row r="5657" spans="1:7" x14ac:dyDescent="0.2">
      <c r="A5657" s="22">
        <v>254</v>
      </c>
      <c r="B5657" s="25" t="s">
        <v>419</v>
      </c>
      <c r="C5657" s="6">
        <v>45533</v>
      </c>
      <c r="D5657" s="1" t="s">
        <v>1</v>
      </c>
      <c r="E5657" s="1" t="s">
        <v>0</v>
      </c>
      <c r="G5657" s="24">
        <v>174</v>
      </c>
    </row>
    <row r="5658" spans="1:7" x14ac:dyDescent="0.2">
      <c r="A5658" s="22">
        <v>254</v>
      </c>
      <c r="B5658" s="25" t="s">
        <v>419</v>
      </c>
      <c r="C5658" s="6">
        <v>45533</v>
      </c>
      <c r="D5658" s="1" t="s">
        <v>1</v>
      </c>
      <c r="E5658" s="1" t="s">
        <v>0</v>
      </c>
      <c r="G5658" s="24">
        <v>174</v>
      </c>
    </row>
    <row r="5659" spans="1:7" x14ac:dyDescent="0.2">
      <c r="A5659" s="22">
        <v>254</v>
      </c>
      <c r="B5659" s="25" t="s">
        <v>419</v>
      </c>
      <c r="C5659" s="6">
        <v>45533</v>
      </c>
      <c r="D5659" s="1" t="s">
        <v>1</v>
      </c>
      <c r="E5659" s="1" t="s">
        <v>0</v>
      </c>
      <c r="G5659" s="24">
        <v>174</v>
      </c>
    </row>
    <row r="5660" spans="1:7" x14ac:dyDescent="0.2">
      <c r="A5660" s="22">
        <v>254</v>
      </c>
      <c r="B5660" s="25" t="s">
        <v>419</v>
      </c>
      <c r="C5660" s="6">
        <v>45533</v>
      </c>
      <c r="D5660" s="1" t="s">
        <v>1</v>
      </c>
      <c r="E5660" s="1" t="s">
        <v>0</v>
      </c>
      <c r="G5660" s="24">
        <v>174</v>
      </c>
    </row>
    <row r="5661" spans="1:7" x14ac:dyDescent="0.2">
      <c r="A5661" s="22">
        <v>254</v>
      </c>
      <c r="B5661" s="25" t="s">
        <v>419</v>
      </c>
      <c r="C5661" s="6">
        <v>45533</v>
      </c>
      <c r="D5661" s="1" t="s">
        <v>1</v>
      </c>
      <c r="E5661" s="1" t="s">
        <v>2</v>
      </c>
      <c r="F5661" s="24">
        <v>41</v>
      </c>
      <c r="G5661" s="24">
        <v>170</v>
      </c>
    </row>
    <row r="5662" spans="1:7" x14ac:dyDescent="0.2">
      <c r="A5662" s="22">
        <v>254</v>
      </c>
      <c r="B5662" s="25" t="s">
        <v>419</v>
      </c>
      <c r="C5662" s="6">
        <v>45533</v>
      </c>
      <c r="D5662" s="1" t="s">
        <v>1</v>
      </c>
      <c r="E5662" s="1" t="s">
        <v>0</v>
      </c>
      <c r="G5662" s="24">
        <v>174</v>
      </c>
    </row>
    <row r="5663" spans="1:7" x14ac:dyDescent="0.2">
      <c r="A5663" s="22">
        <v>254</v>
      </c>
      <c r="B5663" s="25" t="s">
        <v>419</v>
      </c>
      <c r="C5663" s="6">
        <v>45533</v>
      </c>
      <c r="D5663" s="1" t="s">
        <v>5</v>
      </c>
      <c r="E5663" s="1" t="s">
        <v>0</v>
      </c>
      <c r="G5663" s="24">
        <v>149</v>
      </c>
    </row>
    <row r="5664" spans="1:7" x14ac:dyDescent="0.2">
      <c r="A5664" s="22">
        <v>254</v>
      </c>
      <c r="B5664" s="25" t="s">
        <v>419</v>
      </c>
      <c r="C5664" s="6">
        <v>45533</v>
      </c>
      <c r="D5664" s="1" t="s">
        <v>1</v>
      </c>
      <c r="E5664" s="1" t="s">
        <v>0</v>
      </c>
      <c r="G5664" s="24">
        <v>174</v>
      </c>
    </row>
    <row r="5665" spans="1:7" x14ac:dyDescent="0.2">
      <c r="A5665" s="22">
        <v>254</v>
      </c>
      <c r="B5665" s="25" t="s">
        <v>419</v>
      </c>
      <c r="C5665" s="6">
        <v>45533</v>
      </c>
      <c r="D5665" s="1" t="s">
        <v>1</v>
      </c>
      <c r="E5665" s="1" t="s">
        <v>2</v>
      </c>
      <c r="F5665" s="24">
        <v>21</v>
      </c>
      <c r="G5665" s="24">
        <v>173</v>
      </c>
    </row>
    <row r="5666" spans="1:7" x14ac:dyDescent="0.2">
      <c r="A5666" s="22">
        <v>254</v>
      </c>
      <c r="B5666" s="25" t="s">
        <v>419</v>
      </c>
      <c r="C5666" s="6">
        <v>45533</v>
      </c>
      <c r="D5666" s="1" t="s">
        <v>1</v>
      </c>
      <c r="E5666" s="1" t="s">
        <v>0</v>
      </c>
      <c r="G5666" s="24">
        <v>174</v>
      </c>
    </row>
    <row r="5667" spans="1:7" x14ac:dyDescent="0.2">
      <c r="A5667" s="22">
        <v>254</v>
      </c>
      <c r="B5667" s="25" t="s">
        <v>419</v>
      </c>
      <c r="C5667" s="6">
        <v>45533</v>
      </c>
      <c r="D5667" s="1" t="s">
        <v>1</v>
      </c>
      <c r="E5667" s="1" t="s">
        <v>0</v>
      </c>
      <c r="G5667" s="24">
        <v>174</v>
      </c>
    </row>
    <row r="5668" spans="1:7" x14ac:dyDescent="0.2">
      <c r="A5668" s="22">
        <v>254</v>
      </c>
      <c r="B5668" s="25" t="s">
        <v>429</v>
      </c>
      <c r="C5668" s="6">
        <v>45651</v>
      </c>
      <c r="D5668" s="1" t="s">
        <v>1</v>
      </c>
      <c r="E5668" s="1" t="s">
        <v>2</v>
      </c>
      <c r="F5668" s="24">
        <v>28</v>
      </c>
      <c r="G5668" s="24">
        <v>0</v>
      </c>
    </row>
    <row r="5669" spans="1:7" x14ac:dyDescent="0.2">
      <c r="A5669" s="22">
        <v>254</v>
      </c>
      <c r="B5669" s="25" t="s">
        <v>429</v>
      </c>
      <c r="C5669" s="6">
        <v>45651</v>
      </c>
      <c r="D5669" s="1" t="s">
        <v>1</v>
      </c>
      <c r="E5669" s="1" t="s">
        <v>0</v>
      </c>
      <c r="G5669" s="24">
        <v>50</v>
      </c>
    </row>
    <row r="5670" spans="1:7" x14ac:dyDescent="0.2">
      <c r="A5670" s="22">
        <v>254</v>
      </c>
      <c r="B5670" s="25" t="s">
        <v>429</v>
      </c>
      <c r="C5670" s="6">
        <v>45651</v>
      </c>
      <c r="D5670" s="1" t="s">
        <v>1</v>
      </c>
      <c r="E5670" s="1" t="s">
        <v>2</v>
      </c>
      <c r="F5670" s="24">
        <v>27</v>
      </c>
      <c r="G5670" s="24">
        <v>55</v>
      </c>
    </row>
    <row r="5671" spans="1:7" x14ac:dyDescent="0.2">
      <c r="A5671" s="22">
        <v>254</v>
      </c>
      <c r="B5671" s="25" t="s">
        <v>430</v>
      </c>
      <c r="C5671" s="6">
        <v>45652</v>
      </c>
      <c r="D5671" s="1" t="s">
        <v>1</v>
      </c>
      <c r="E5671" s="1" t="s">
        <v>0</v>
      </c>
      <c r="G5671" s="24">
        <v>1</v>
      </c>
    </row>
    <row r="5672" spans="1:7" x14ac:dyDescent="0.2">
      <c r="A5672" s="22">
        <v>254</v>
      </c>
      <c r="B5672" s="25" t="s">
        <v>535</v>
      </c>
      <c r="C5672" s="6">
        <v>45532</v>
      </c>
      <c r="D5672" s="1" t="s">
        <v>1</v>
      </c>
      <c r="E5672" s="1" t="s">
        <v>0</v>
      </c>
      <c r="G5672" s="24">
        <v>166</v>
      </c>
    </row>
    <row r="5673" spans="1:7" x14ac:dyDescent="0.2">
      <c r="A5673" s="22">
        <v>254</v>
      </c>
      <c r="B5673" s="25" t="s">
        <v>419</v>
      </c>
      <c r="C5673" s="6">
        <v>45533</v>
      </c>
      <c r="D5673" s="1" t="s">
        <v>1</v>
      </c>
      <c r="E5673" s="1" t="s">
        <v>2</v>
      </c>
      <c r="F5673" s="24">
        <v>27</v>
      </c>
      <c r="G5673" s="24">
        <v>58</v>
      </c>
    </row>
    <row r="5674" spans="1:7" x14ac:dyDescent="0.2">
      <c r="A5674" s="22">
        <v>254</v>
      </c>
      <c r="B5674" s="25" t="s">
        <v>419</v>
      </c>
      <c r="C5674" s="6">
        <v>45533</v>
      </c>
      <c r="D5674" s="1" t="s">
        <v>1</v>
      </c>
      <c r="E5674" s="1" t="s">
        <v>0</v>
      </c>
      <c r="G5674" s="24">
        <v>174</v>
      </c>
    </row>
    <row r="5675" spans="1:7" x14ac:dyDescent="0.2">
      <c r="A5675" s="22">
        <v>254</v>
      </c>
      <c r="B5675" s="25" t="s">
        <v>552</v>
      </c>
      <c r="C5675" s="6">
        <v>45539</v>
      </c>
      <c r="D5675" s="1" t="s">
        <v>4</v>
      </c>
      <c r="E5675" s="1" t="s">
        <v>0</v>
      </c>
    </row>
    <row r="5676" spans="1:7" x14ac:dyDescent="0.2">
      <c r="A5676" s="22">
        <v>254</v>
      </c>
      <c r="B5676" s="25" t="s">
        <v>419</v>
      </c>
      <c r="C5676" s="6">
        <v>45533</v>
      </c>
      <c r="D5676" s="1" t="s">
        <v>1</v>
      </c>
      <c r="E5676" s="1" t="s">
        <v>2</v>
      </c>
      <c r="F5676" s="24">
        <v>22</v>
      </c>
      <c r="G5676" s="24">
        <v>137</v>
      </c>
    </row>
    <row r="5677" spans="1:7" x14ac:dyDescent="0.2">
      <c r="A5677" s="22">
        <v>254</v>
      </c>
      <c r="B5677" s="25" t="s">
        <v>419</v>
      </c>
      <c r="C5677" s="6">
        <v>45533</v>
      </c>
      <c r="D5677" s="1" t="s">
        <v>1</v>
      </c>
      <c r="E5677" s="1" t="s">
        <v>0</v>
      </c>
      <c r="G5677" s="24">
        <v>160</v>
      </c>
    </row>
    <row r="5678" spans="1:7" x14ac:dyDescent="0.2">
      <c r="A5678" s="22">
        <v>254</v>
      </c>
      <c r="B5678" s="25" t="s">
        <v>419</v>
      </c>
      <c r="C5678" s="6">
        <v>45533</v>
      </c>
      <c r="D5678" s="1" t="s">
        <v>1</v>
      </c>
      <c r="E5678" s="1" t="s">
        <v>2</v>
      </c>
      <c r="F5678" s="24">
        <v>26</v>
      </c>
      <c r="G5678" s="24">
        <v>47</v>
      </c>
    </row>
    <row r="5679" spans="1:7" x14ac:dyDescent="0.2">
      <c r="A5679" s="22">
        <v>254</v>
      </c>
      <c r="B5679" s="25" t="s">
        <v>419</v>
      </c>
      <c r="C5679" s="6">
        <v>45533</v>
      </c>
      <c r="D5679" s="1" t="s">
        <v>5</v>
      </c>
      <c r="E5679" s="1" t="s">
        <v>0</v>
      </c>
    </row>
    <row r="5680" spans="1:7" x14ac:dyDescent="0.2">
      <c r="A5680" s="22">
        <v>254</v>
      </c>
      <c r="B5680" s="25" t="s">
        <v>419</v>
      </c>
      <c r="C5680" s="6">
        <v>45533</v>
      </c>
      <c r="D5680" s="1" t="s">
        <v>1</v>
      </c>
      <c r="E5680" s="1" t="s">
        <v>0</v>
      </c>
      <c r="G5680" s="24">
        <v>174</v>
      </c>
    </row>
    <row r="5681" spans="1:7" x14ac:dyDescent="0.2">
      <c r="A5681" s="22">
        <v>254</v>
      </c>
      <c r="B5681" s="25" t="s">
        <v>419</v>
      </c>
      <c r="C5681" s="6">
        <v>45533</v>
      </c>
      <c r="D5681" s="1" t="s">
        <v>1</v>
      </c>
      <c r="E5681" s="1" t="s">
        <v>0</v>
      </c>
      <c r="G5681" s="24">
        <v>169</v>
      </c>
    </row>
    <row r="5682" spans="1:7" x14ac:dyDescent="0.2">
      <c r="A5682" s="22">
        <v>254</v>
      </c>
      <c r="B5682" s="25" t="s">
        <v>419</v>
      </c>
      <c r="C5682" s="6">
        <v>45533</v>
      </c>
      <c r="D5682" s="1" t="s">
        <v>1</v>
      </c>
      <c r="E5682" s="1" t="s">
        <v>0</v>
      </c>
      <c r="G5682" s="24">
        <v>22</v>
      </c>
    </row>
    <row r="5683" spans="1:7" x14ac:dyDescent="0.2">
      <c r="A5683" s="22">
        <v>254</v>
      </c>
      <c r="B5683" s="25" t="s">
        <v>419</v>
      </c>
      <c r="C5683" s="6">
        <v>45533</v>
      </c>
      <c r="D5683" s="1" t="s">
        <v>1</v>
      </c>
      <c r="E5683" s="1" t="s">
        <v>0</v>
      </c>
      <c r="G5683" s="24">
        <v>39</v>
      </c>
    </row>
    <row r="5684" spans="1:7" x14ac:dyDescent="0.2">
      <c r="A5684" s="22">
        <v>254</v>
      </c>
      <c r="B5684" s="25" t="s">
        <v>419</v>
      </c>
      <c r="C5684" s="6">
        <v>45533</v>
      </c>
      <c r="D5684" s="1" t="s">
        <v>1</v>
      </c>
      <c r="E5684" s="1" t="s">
        <v>0</v>
      </c>
      <c r="G5684" s="24">
        <v>174</v>
      </c>
    </row>
    <row r="5685" spans="1:7" x14ac:dyDescent="0.2">
      <c r="A5685" s="22">
        <v>254</v>
      </c>
      <c r="B5685" s="25" t="s">
        <v>419</v>
      </c>
      <c r="C5685" s="6">
        <v>45533</v>
      </c>
      <c r="D5685" s="1" t="s">
        <v>1</v>
      </c>
      <c r="E5685" s="1" t="s">
        <v>0</v>
      </c>
      <c r="G5685" s="24">
        <v>174</v>
      </c>
    </row>
    <row r="5686" spans="1:7" x14ac:dyDescent="0.2">
      <c r="A5686" s="22">
        <v>254</v>
      </c>
      <c r="B5686" s="25" t="s">
        <v>419</v>
      </c>
      <c r="C5686" s="6">
        <v>45533</v>
      </c>
      <c r="D5686" s="1" t="s">
        <v>4</v>
      </c>
      <c r="E5686" s="1" t="s">
        <v>0</v>
      </c>
    </row>
    <row r="5687" spans="1:7" x14ac:dyDescent="0.2">
      <c r="A5687" s="22">
        <v>254</v>
      </c>
      <c r="B5687" s="25" t="s">
        <v>419</v>
      </c>
      <c r="C5687" s="6">
        <v>45533</v>
      </c>
      <c r="D5687" s="1" t="s">
        <v>1</v>
      </c>
      <c r="E5687" s="1" t="s">
        <v>0</v>
      </c>
      <c r="G5687" s="24">
        <v>174</v>
      </c>
    </row>
    <row r="5688" spans="1:7" x14ac:dyDescent="0.2">
      <c r="A5688" s="22">
        <v>254</v>
      </c>
      <c r="B5688" s="25" t="s">
        <v>419</v>
      </c>
      <c r="C5688" s="6">
        <v>45533</v>
      </c>
      <c r="D5688" s="1" t="s">
        <v>4</v>
      </c>
      <c r="E5688" s="1" t="s">
        <v>0</v>
      </c>
    </row>
    <row r="5689" spans="1:7" x14ac:dyDescent="0.2">
      <c r="A5689" s="22">
        <v>254</v>
      </c>
      <c r="B5689" s="25" t="s">
        <v>419</v>
      </c>
      <c r="C5689" s="6">
        <v>45533</v>
      </c>
      <c r="D5689" s="1" t="s">
        <v>1</v>
      </c>
      <c r="E5689" s="1" t="s">
        <v>0</v>
      </c>
      <c r="G5689" s="24">
        <v>161</v>
      </c>
    </row>
    <row r="5690" spans="1:7" x14ac:dyDescent="0.2">
      <c r="A5690" s="22">
        <v>254</v>
      </c>
      <c r="B5690" s="25" t="s">
        <v>419</v>
      </c>
      <c r="C5690" s="6">
        <v>45533</v>
      </c>
      <c r="D5690" s="1" t="s">
        <v>1</v>
      </c>
      <c r="E5690" s="1" t="s">
        <v>0</v>
      </c>
      <c r="G5690" s="24">
        <v>172</v>
      </c>
    </row>
    <row r="5691" spans="1:7" x14ac:dyDescent="0.2">
      <c r="A5691" s="22">
        <v>254</v>
      </c>
      <c r="B5691" s="25" t="s">
        <v>419</v>
      </c>
      <c r="C5691" s="6">
        <v>45533</v>
      </c>
      <c r="D5691" s="1" t="s">
        <v>1</v>
      </c>
      <c r="E5691" s="1" t="s">
        <v>0</v>
      </c>
      <c r="G5691" s="24">
        <v>174</v>
      </c>
    </row>
    <row r="5692" spans="1:7" x14ac:dyDescent="0.2">
      <c r="A5692" s="22">
        <v>254</v>
      </c>
      <c r="B5692" s="25" t="s">
        <v>419</v>
      </c>
      <c r="C5692" s="6">
        <v>45533</v>
      </c>
      <c r="D5692" s="1" t="s">
        <v>1</v>
      </c>
      <c r="E5692" s="1" t="s">
        <v>3</v>
      </c>
      <c r="F5692" s="24">
        <v>31</v>
      </c>
      <c r="G5692" s="24">
        <v>173</v>
      </c>
    </row>
    <row r="5693" spans="1:7" x14ac:dyDescent="0.2">
      <c r="A5693" s="22">
        <v>254</v>
      </c>
      <c r="B5693" s="25" t="s">
        <v>419</v>
      </c>
      <c r="C5693" s="6">
        <v>45533</v>
      </c>
      <c r="D5693" s="1" t="s">
        <v>1</v>
      </c>
      <c r="E5693" s="1" t="s">
        <v>0</v>
      </c>
      <c r="G5693" s="24">
        <v>174</v>
      </c>
    </row>
    <row r="5694" spans="1:7" x14ac:dyDescent="0.2">
      <c r="A5694" s="22">
        <v>254</v>
      </c>
      <c r="B5694" s="25" t="s">
        <v>419</v>
      </c>
      <c r="C5694" s="6">
        <v>45533</v>
      </c>
      <c r="D5694" s="1" t="s">
        <v>1</v>
      </c>
      <c r="E5694" s="1" t="s">
        <v>0</v>
      </c>
      <c r="G5694" s="24">
        <v>174</v>
      </c>
    </row>
    <row r="5695" spans="1:7" x14ac:dyDescent="0.2">
      <c r="A5695" s="22">
        <v>254</v>
      </c>
      <c r="B5695" s="25" t="s">
        <v>419</v>
      </c>
      <c r="C5695" s="6">
        <v>45533</v>
      </c>
      <c r="D5695" s="1" t="s">
        <v>1</v>
      </c>
      <c r="E5695" s="1" t="s">
        <v>0</v>
      </c>
      <c r="G5695" s="24">
        <v>174</v>
      </c>
    </row>
    <row r="5696" spans="1:7" x14ac:dyDescent="0.2">
      <c r="A5696" s="22">
        <v>254</v>
      </c>
      <c r="B5696" s="25" t="s">
        <v>419</v>
      </c>
      <c r="C5696" s="6">
        <v>45533</v>
      </c>
      <c r="D5696" s="1" t="s">
        <v>1</v>
      </c>
      <c r="E5696" s="1" t="s">
        <v>0</v>
      </c>
      <c r="G5696" s="24">
        <v>174</v>
      </c>
    </row>
    <row r="5697" spans="1:7" x14ac:dyDescent="0.2">
      <c r="A5697" s="22">
        <v>254</v>
      </c>
      <c r="B5697" s="25" t="s">
        <v>419</v>
      </c>
      <c r="C5697" s="6">
        <v>45533</v>
      </c>
      <c r="D5697" s="1" t="s">
        <v>1</v>
      </c>
      <c r="E5697" s="1" t="s">
        <v>2</v>
      </c>
      <c r="F5697" s="24">
        <v>20</v>
      </c>
      <c r="G5697" s="24">
        <v>170</v>
      </c>
    </row>
    <row r="5698" spans="1:7" x14ac:dyDescent="0.2">
      <c r="A5698" s="22">
        <v>254</v>
      </c>
      <c r="B5698" s="25" t="s">
        <v>419</v>
      </c>
      <c r="C5698" s="6">
        <v>45533</v>
      </c>
      <c r="D5698" s="1" t="s">
        <v>1</v>
      </c>
      <c r="E5698" s="1" t="s">
        <v>0</v>
      </c>
      <c r="G5698" s="24">
        <v>174</v>
      </c>
    </row>
    <row r="5699" spans="1:7" x14ac:dyDescent="0.2">
      <c r="A5699" s="22">
        <v>254</v>
      </c>
      <c r="B5699" s="25" t="s">
        <v>419</v>
      </c>
      <c r="C5699" s="6">
        <v>45533</v>
      </c>
      <c r="D5699" s="1" t="s">
        <v>1</v>
      </c>
      <c r="E5699" s="1" t="s">
        <v>0</v>
      </c>
      <c r="G5699" s="24">
        <v>174</v>
      </c>
    </row>
    <row r="5700" spans="1:7" x14ac:dyDescent="0.2">
      <c r="A5700" s="22">
        <v>254</v>
      </c>
      <c r="B5700" s="25" t="s">
        <v>419</v>
      </c>
      <c r="C5700" s="6">
        <v>45533</v>
      </c>
      <c r="D5700" s="1" t="s">
        <v>5</v>
      </c>
      <c r="E5700" s="1" t="s">
        <v>0</v>
      </c>
      <c r="G5700" s="24">
        <v>174</v>
      </c>
    </row>
    <row r="5701" spans="1:7" x14ac:dyDescent="0.2">
      <c r="A5701" s="22">
        <v>254</v>
      </c>
      <c r="B5701" s="25" t="s">
        <v>419</v>
      </c>
      <c r="C5701" s="6">
        <v>45533</v>
      </c>
      <c r="D5701" s="1" t="s">
        <v>1</v>
      </c>
      <c r="E5701" s="1" t="s">
        <v>6</v>
      </c>
      <c r="F5701" s="24">
        <v>28</v>
      </c>
      <c r="G5701" s="24">
        <v>36</v>
      </c>
    </row>
    <row r="5702" spans="1:7" x14ac:dyDescent="0.2">
      <c r="A5702" s="22">
        <v>254</v>
      </c>
      <c r="B5702" s="25" t="s">
        <v>419</v>
      </c>
      <c r="C5702" s="6">
        <v>45533</v>
      </c>
      <c r="D5702" s="1" t="s">
        <v>1</v>
      </c>
      <c r="E5702" s="1" t="s">
        <v>0</v>
      </c>
      <c r="G5702" s="24">
        <v>131</v>
      </c>
    </row>
    <row r="5703" spans="1:7" x14ac:dyDescent="0.2">
      <c r="A5703" s="22">
        <v>254</v>
      </c>
      <c r="B5703" s="25" t="s">
        <v>419</v>
      </c>
      <c r="C5703" s="6">
        <v>45533</v>
      </c>
      <c r="D5703" s="1" t="s">
        <v>1</v>
      </c>
      <c r="E5703" s="1" t="s">
        <v>3</v>
      </c>
      <c r="F5703" s="24">
        <v>24</v>
      </c>
      <c r="G5703" s="24">
        <v>174</v>
      </c>
    </row>
    <row r="5704" spans="1:7" x14ac:dyDescent="0.2">
      <c r="A5704" s="22">
        <v>254</v>
      </c>
      <c r="B5704" s="25" t="s">
        <v>419</v>
      </c>
      <c r="C5704" s="6">
        <v>45533</v>
      </c>
      <c r="D5704" s="1" t="s">
        <v>1</v>
      </c>
      <c r="E5704" s="1" t="s">
        <v>0</v>
      </c>
      <c r="G5704" s="24">
        <v>174</v>
      </c>
    </row>
    <row r="5705" spans="1:7" x14ac:dyDescent="0.2">
      <c r="A5705" s="22">
        <v>254</v>
      </c>
      <c r="B5705" s="25" t="s">
        <v>419</v>
      </c>
      <c r="C5705" s="6">
        <v>45533</v>
      </c>
      <c r="D5705" s="1" t="s">
        <v>1</v>
      </c>
      <c r="E5705" s="1" t="s">
        <v>0</v>
      </c>
      <c r="G5705" s="24">
        <v>174</v>
      </c>
    </row>
    <row r="5706" spans="1:7" x14ac:dyDescent="0.2">
      <c r="A5706" s="22">
        <v>254</v>
      </c>
      <c r="B5706" s="25" t="s">
        <v>419</v>
      </c>
      <c r="C5706" s="6">
        <v>45533</v>
      </c>
      <c r="D5706" s="1" t="s">
        <v>1</v>
      </c>
      <c r="E5706" s="1" t="s">
        <v>0</v>
      </c>
      <c r="G5706" s="24">
        <v>169</v>
      </c>
    </row>
    <row r="5707" spans="1:7" x14ac:dyDescent="0.2">
      <c r="A5707" s="22">
        <v>254</v>
      </c>
      <c r="B5707" s="25" t="s">
        <v>419</v>
      </c>
      <c r="C5707" s="6">
        <v>45533</v>
      </c>
      <c r="D5707" s="1" t="s">
        <v>1</v>
      </c>
      <c r="E5707" s="1" t="s">
        <v>0</v>
      </c>
      <c r="G5707" s="24">
        <v>115</v>
      </c>
    </row>
    <row r="5708" spans="1:7" x14ac:dyDescent="0.2">
      <c r="A5708" s="22">
        <v>254</v>
      </c>
      <c r="B5708" s="25" t="s">
        <v>419</v>
      </c>
      <c r="C5708" s="6">
        <v>45533</v>
      </c>
      <c r="D5708" s="1" t="s">
        <v>1</v>
      </c>
      <c r="E5708" s="1" t="s">
        <v>0</v>
      </c>
      <c r="G5708" s="24">
        <v>174</v>
      </c>
    </row>
    <row r="5709" spans="1:7" x14ac:dyDescent="0.2">
      <c r="A5709" s="22">
        <v>254</v>
      </c>
      <c r="B5709" s="25" t="s">
        <v>541</v>
      </c>
      <c r="C5709" s="6">
        <v>45534</v>
      </c>
      <c r="D5709" s="1" t="s">
        <v>1</v>
      </c>
      <c r="E5709" s="1" t="s">
        <v>6</v>
      </c>
      <c r="F5709" s="24">
        <v>28</v>
      </c>
      <c r="G5709" s="24">
        <v>8</v>
      </c>
    </row>
    <row r="5710" spans="1:7" x14ac:dyDescent="0.2">
      <c r="A5710" s="22">
        <v>254</v>
      </c>
      <c r="B5710" s="25" t="s">
        <v>541</v>
      </c>
      <c r="C5710" s="6">
        <v>45534</v>
      </c>
      <c r="D5710" s="1" t="s">
        <v>1</v>
      </c>
      <c r="E5710" s="1" t="s">
        <v>3</v>
      </c>
      <c r="F5710" s="24">
        <v>22</v>
      </c>
      <c r="G5710" s="24">
        <v>173</v>
      </c>
    </row>
    <row r="5711" spans="1:7" x14ac:dyDescent="0.2">
      <c r="A5711" s="22">
        <v>254</v>
      </c>
      <c r="B5711" s="25" t="s">
        <v>541</v>
      </c>
      <c r="C5711" s="6">
        <v>45534</v>
      </c>
      <c r="D5711" s="1" t="s">
        <v>1</v>
      </c>
      <c r="E5711" s="1" t="s">
        <v>2</v>
      </c>
      <c r="F5711" s="24">
        <v>23</v>
      </c>
      <c r="G5711" s="24">
        <v>3</v>
      </c>
    </row>
    <row r="5712" spans="1:7" x14ac:dyDescent="0.2">
      <c r="A5712" s="22">
        <v>254</v>
      </c>
      <c r="B5712" s="25" t="s">
        <v>541</v>
      </c>
      <c r="C5712" s="6">
        <v>45534</v>
      </c>
      <c r="D5712" s="1" t="s">
        <v>1</v>
      </c>
      <c r="E5712" s="1" t="s">
        <v>0</v>
      </c>
      <c r="G5712" s="24">
        <v>173</v>
      </c>
    </row>
    <row r="5713" spans="1:7" x14ac:dyDescent="0.2">
      <c r="A5713" s="22">
        <v>254</v>
      </c>
      <c r="B5713" s="25" t="s">
        <v>419</v>
      </c>
      <c r="C5713" s="6">
        <v>45533</v>
      </c>
      <c r="D5713" s="1" t="s">
        <v>1</v>
      </c>
      <c r="E5713" s="1" t="s">
        <v>0</v>
      </c>
      <c r="G5713" s="24">
        <v>50</v>
      </c>
    </row>
    <row r="5714" spans="1:7" x14ac:dyDescent="0.2">
      <c r="A5714" s="22">
        <v>254</v>
      </c>
      <c r="B5714" s="25" t="s">
        <v>419</v>
      </c>
      <c r="C5714" s="6">
        <v>45533</v>
      </c>
      <c r="D5714" s="1" t="s">
        <v>1</v>
      </c>
      <c r="E5714" s="1" t="s">
        <v>0</v>
      </c>
      <c r="G5714" s="24">
        <v>166</v>
      </c>
    </row>
    <row r="5715" spans="1:7" x14ac:dyDescent="0.2">
      <c r="A5715" s="22">
        <v>254</v>
      </c>
      <c r="B5715" s="25" t="s">
        <v>419</v>
      </c>
      <c r="C5715" s="6">
        <v>45533</v>
      </c>
      <c r="D5715" s="1" t="s">
        <v>1</v>
      </c>
      <c r="E5715" s="1" t="s">
        <v>0</v>
      </c>
      <c r="G5715" s="24">
        <v>169</v>
      </c>
    </row>
    <row r="5716" spans="1:7" x14ac:dyDescent="0.2">
      <c r="A5716" s="22">
        <v>254</v>
      </c>
      <c r="B5716" s="25" t="s">
        <v>419</v>
      </c>
      <c r="C5716" s="6">
        <v>45533</v>
      </c>
      <c r="D5716" s="1" t="s">
        <v>1</v>
      </c>
      <c r="E5716" s="1" t="s">
        <v>0</v>
      </c>
      <c r="G5716" s="24">
        <v>174</v>
      </c>
    </row>
    <row r="5717" spans="1:7" x14ac:dyDescent="0.2">
      <c r="A5717" s="22">
        <v>254</v>
      </c>
      <c r="B5717" s="25" t="s">
        <v>419</v>
      </c>
      <c r="C5717" s="6">
        <v>45533</v>
      </c>
      <c r="D5717" s="1" t="s">
        <v>1</v>
      </c>
      <c r="E5717" s="1" t="s">
        <v>0</v>
      </c>
      <c r="G5717" s="24">
        <v>174</v>
      </c>
    </row>
    <row r="5718" spans="1:7" x14ac:dyDescent="0.2">
      <c r="A5718" s="22">
        <v>254</v>
      </c>
      <c r="B5718" s="25" t="s">
        <v>419</v>
      </c>
      <c r="C5718" s="6">
        <v>45533</v>
      </c>
      <c r="D5718" s="1" t="s">
        <v>1</v>
      </c>
      <c r="E5718" s="1" t="s">
        <v>0</v>
      </c>
      <c r="G5718" s="24">
        <v>170</v>
      </c>
    </row>
    <row r="5719" spans="1:7" x14ac:dyDescent="0.2">
      <c r="A5719" s="22">
        <v>254</v>
      </c>
      <c r="B5719" s="25" t="s">
        <v>419</v>
      </c>
      <c r="C5719" s="6">
        <v>45533</v>
      </c>
      <c r="D5719" s="1" t="s">
        <v>1</v>
      </c>
      <c r="E5719" s="1" t="s">
        <v>0</v>
      </c>
      <c r="G5719" s="24">
        <v>174</v>
      </c>
    </row>
    <row r="5720" spans="1:7" x14ac:dyDescent="0.2">
      <c r="A5720" s="22">
        <v>254</v>
      </c>
      <c r="B5720" s="25" t="s">
        <v>419</v>
      </c>
      <c r="C5720" s="6">
        <v>45533</v>
      </c>
      <c r="D5720" s="1" t="s">
        <v>1</v>
      </c>
      <c r="E5720" s="1" t="s">
        <v>0</v>
      </c>
      <c r="G5720" s="24">
        <v>174</v>
      </c>
    </row>
    <row r="5721" spans="1:7" x14ac:dyDescent="0.2">
      <c r="A5721" s="22">
        <v>254</v>
      </c>
      <c r="B5721" s="25" t="s">
        <v>419</v>
      </c>
      <c r="C5721" s="6">
        <v>45533</v>
      </c>
      <c r="D5721" s="1" t="s">
        <v>1</v>
      </c>
      <c r="E5721" s="1" t="s">
        <v>2</v>
      </c>
      <c r="F5721" s="24">
        <v>28</v>
      </c>
      <c r="G5721" s="24">
        <v>172</v>
      </c>
    </row>
    <row r="5722" spans="1:7" x14ac:dyDescent="0.2">
      <c r="A5722" s="22">
        <v>254</v>
      </c>
      <c r="B5722" s="25" t="s">
        <v>419</v>
      </c>
      <c r="C5722" s="6">
        <v>45533</v>
      </c>
      <c r="D5722" s="1" t="s">
        <v>1</v>
      </c>
      <c r="E5722" s="1" t="s">
        <v>0</v>
      </c>
      <c r="G5722" s="24">
        <v>174</v>
      </c>
    </row>
    <row r="5723" spans="1:7" x14ac:dyDescent="0.2">
      <c r="A5723" s="22">
        <v>254</v>
      </c>
      <c r="B5723" s="25" t="s">
        <v>419</v>
      </c>
      <c r="C5723" s="6">
        <v>45533</v>
      </c>
      <c r="D5723" s="1" t="s">
        <v>1</v>
      </c>
      <c r="E5723" s="1" t="s">
        <v>2</v>
      </c>
      <c r="F5723" s="24">
        <v>24</v>
      </c>
      <c r="G5723" s="24">
        <v>10</v>
      </c>
    </row>
    <row r="5724" spans="1:7" x14ac:dyDescent="0.2">
      <c r="A5724" s="22">
        <v>254</v>
      </c>
      <c r="B5724" s="25" t="s">
        <v>419</v>
      </c>
      <c r="C5724" s="6">
        <v>45533</v>
      </c>
      <c r="D5724" s="1" t="s">
        <v>1</v>
      </c>
      <c r="E5724" s="1" t="s">
        <v>0</v>
      </c>
      <c r="F5724" s="24">
        <v>46</v>
      </c>
      <c r="G5724" s="24">
        <v>2</v>
      </c>
    </row>
    <row r="5725" spans="1:7" x14ac:dyDescent="0.2">
      <c r="A5725" s="22">
        <v>254</v>
      </c>
      <c r="B5725" s="25" t="s">
        <v>419</v>
      </c>
      <c r="C5725" s="6">
        <v>45533</v>
      </c>
      <c r="D5725" s="1" t="s">
        <v>1</v>
      </c>
      <c r="E5725" s="1" t="s">
        <v>0</v>
      </c>
      <c r="F5725" s="24">
        <v>18</v>
      </c>
      <c r="G5725" s="24">
        <v>174</v>
      </c>
    </row>
    <row r="5726" spans="1:7" x14ac:dyDescent="0.2">
      <c r="A5726" s="22">
        <v>254</v>
      </c>
      <c r="B5726" s="25" t="s">
        <v>419</v>
      </c>
      <c r="C5726" s="6">
        <v>45533</v>
      </c>
      <c r="D5726" s="1" t="s">
        <v>1</v>
      </c>
      <c r="E5726" s="1" t="s">
        <v>2</v>
      </c>
      <c r="F5726" s="24">
        <v>21</v>
      </c>
      <c r="G5726" s="24">
        <v>159</v>
      </c>
    </row>
    <row r="5727" spans="1:7" x14ac:dyDescent="0.2">
      <c r="A5727" s="22">
        <v>254</v>
      </c>
      <c r="B5727" s="25" t="s">
        <v>419</v>
      </c>
      <c r="C5727" s="6">
        <v>45533</v>
      </c>
      <c r="D5727" s="1" t="s">
        <v>1</v>
      </c>
      <c r="E5727" s="1" t="s">
        <v>0</v>
      </c>
      <c r="G5727" s="24">
        <v>144</v>
      </c>
    </row>
    <row r="5728" spans="1:7" x14ac:dyDescent="0.2">
      <c r="A5728" s="22">
        <v>254</v>
      </c>
      <c r="B5728" s="25" t="s">
        <v>419</v>
      </c>
      <c r="C5728" s="6">
        <v>45533</v>
      </c>
      <c r="D5728" s="1" t="s">
        <v>1</v>
      </c>
      <c r="E5728" s="1" t="s">
        <v>0</v>
      </c>
      <c r="G5728" s="24">
        <v>167</v>
      </c>
    </row>
    <row r="5729" spans="1:7" x14ac:dyDescent="0.2">
      <c r="A5729" s="22">
        <v>254</v>
      </c>
      <c r="B5729" s="25" t="s">
        <v>541</v>
      </c>
      <c r="C5729" s="6">
        <v>45534</v>
      </c>
      <c r="D5729" s="1" t="s">
        <v>1</v>
      </c>
      <c r="E5729" s="1" t="s">
        <v>0</v>
      </c>
      <c r="F5729" s="24">
        <v>28</v>
      </c>
      <c r="G5729" s="24">
        <v>173</v>
      </c>
    </row>
    <row r="5730" spans="1:7" x14ac:dyDescent="0.2">
      <c r="A5730" s="22">
        <v>254</v>
      </c>
      <c r="B5730" s="25" t="s">
        <v>419</v>
      </c>
      <c r="C5730" s="6">
        <v>45533</v>
      </c>
      <c r="D5730" s="1" t="s">
        <v>1</v>
      </c>
      <c r="E5730" s="1" t="s">
        <v>0</v>
      </c>
      <c r="G5730" s="24">
        <v>174</v>
      </c>
    </row>
    <row r="5731" spans="1:7" x14ac:dyDescent="0.2">
      <c r="A5731" s="22">
        <v>254</v>
      </c>
      <c r="B5731" s="25" t="s">
        <v>419</v>
      </c>
      <c r="C5731" s="6">
        <v>45533</v>
      </c>
      <c r="D5731" s="1" t="s">
        <v>1</v>
      </c>
      <c r="E5731" s="1" t="s">
        <v>0</v>
      </c>
      <c r="G5731" s="24">
        <v>41</v>
      </c>
    </row>
    <row r="5732" spans="1:7" x14ac:dyDescent="0.2">
      <c r="A5732" s="22">
        <v>254</v>
      </c>
      <c r="B5732" s="25" t="s">
        <v>541</v>
      </c>
      <c r="C5732" s="6">
        <v>45534</v>
      </c>
      <c r="D5732" s="1" t="s">
        <v>1</v>
      </c>
      <c r="E5732" s="1" t="s">
        <v>3</v>
      </c>
      <c r="F5732" s="24">
        <v>29</v>
      </c>
      <c r="G5732" s="24">
        <v>50</v>
      </c>
    </row>
    <row r="5733" spans="1:7" x14ac:dyDescent="0.2">
      <c r="A5733" s="22">
        <v>254</v>
      </c>
      <c r="B5733" s="25" t="s">
        <v>541</v>
      </c>
      <c r="C5733" s="6">
        <v>45534</v>
      </c>
      <c r="D5733" s="1" t="s">
        <v>1</v>
      </c>
      <c r="E5733" s="1" t="s">
        <v>0</v>
      </c>
      <c r="G5733" s="24">
        <v>173</v>
      </c>
    </row>
    <row r="5734" spans="1:7" x14ac:dyDescent="0.2">
      <c r="A5734" s="22">
        <v>254</v>
      </c>
      <c r="B5734" s="25" t="s">
        <v>541</v>
      </c>
      <c r="C5734" s="6">
        <v>45534</v>
      </c>
      <c r="D5734" s="1" t="s">
        <v>1</v>
      </c>
      <c r="E5734" s="1" t="s">
        <v>2</v>
      </c>
      <c r="F5734" s="24">
        <v>33</v>
      </c>
      <c r="G5734" s="24">
        <v>173</v>
      </c>
    </row>
    <row r="5735" spans="1:7" x14ac:dyDescent="0.2">
      <c r="A5735" s="22">
        <v>254</v>
      </c>
      <c r="B5735" s="25" t="s">
        <v>541</v>
      </c>
      <c r="C5735" s="6">
        <v>45534</v>
      </c>
      <c r="D5735" s="1" t="s">
        <v>1</v>
      </c>
      <c r="E5735" s="1" t="s">
        <v>6</v>
      </c>
      <c r="F5735" s="24">
        <v>23</v>
      </c>
      <c r="G5735" s="24">
        <v>147</v>
      </c>
    </row>
    <row r="5736" spans="1:7" x14ac:dyDescent="0.2">
      <c r="A5736" s="22">
        <v>254</v>
      </c>
      <c r="B5736" s="25" t="s">
        <v>541</v>
      </c>
      <c r="C5736" s="6">
        <v>45534</v>
      </c>
      <c r="D5736" s="1" t="s">
        <v>1</v>
      </c>
      <c r="E5736" s="1" t="s">
        <v>0</v>
      </c>
      <c r="G5736" s="24">
        <v>173</v>
      </c>
    </row>
    <row r="5737" spans="1:7" x14ac:dyDescent="0.2">
      <c r="A5737" s="22">
        <v>254</v>
      </c>
      <c r="B5737" s="25" t="s">
        <v>541</v>
      </c>
      <c r="C5737" s="6">
        <v>45534</v>
      </c>
      <c r="D5737" s="1" t="s">
        <v>1</v>
      </c>
      <c r="E5737" s="1" t="s">
        <v>0</v>
      </c>
      <c r="G5737" s="24">
        <v>173</v>
      </c>
    </row>
    <row r="5738" spans="1:7" x14ac:dyDescent="0.2">
      <c r="A5738" s="22">
        <v>254</v>
      </c>
      <c r="B5738" s="25" t="s">
        <v>541</v>
      </c>
      <c r="C5738" s="6">
        <v>45534</v>
      </c>
      <c r="D5738" s="1" t="s">
        <v>1</v>
      </c>
      <c r="E5738" s="1" t="s">
        <v>2</v>
      </c>
      <c r="F5738" s="24">
        <v>19</v>
      </c>
      <c r="G5738" s="24">
        <v>173</v>
      </c>
    </row>
    <row r="5739" spans="1:7" x14ac:dyDescent="0.2">
      <c r="A5739" s="22">
        <v>254</v>
      </c>
      <c r="B5739" s="25" t="s">
        <v>541</v>
      </c>
      <c r="C5739" s="6">
        <v>45534</v>
      </c>
      <c r="D5739" s="1" t="s">
        <v>4</v>
      </c>
      <c r="E5739" s="1" t="s">
        <v>0</v>
      </c>
    </row>
    <row r="5740" spans="1:7" x14ac:dyDescent="0.2">
      <c r="A5740" s="22">
        <v>254</v>
      </c>
      <c r="B5740" s="25" t="s">
        <v>541</v>
      </c>
      <c r="C5740" s="6">
        <v>45534</v>
      </c>
      <c r="D5740" s="1" t="s">
        <v>1</v>
      </c>
      <c r="E5740" s="1" t="s">
        <v>0</v>
      </c>
      <c r="G5740" s="24">
        <v>173</v>
      </c>
    </row>
    <row r="5741" spans="1:7" x14ac:dyDescent="0.2">
      <c r="A5741" s="22">
        <v>254</v>
      </c>
      <c r="B5741" s="25" t="s">
        <v>419</v>
      </c>
      <c r="C5741" s="6">
        <v>45533</v>
      </c>
      <c r="D5741" s="1" t="s">
        <v>1</v>
      </c>
      <c r="E5741" s="1" t="s">
        <v>0</v>
      </c>
      <c r="G5741" s="24">
        <v>173</v>
      </c>
    </row>
    <row r="5742" spans="1:7" x14ac:dyDescent="0.2">
      <c r="A5742" s="22">
        <v>254</v>
      </c>
      <c r="B5742" s="25" t="s">
        <v>541</v>
      </c>
      <c r="C5742" s="6">
        <v>45534</v>
      </c>
      <c r="D5742" s="1" t="s">
        <v>1</v>
      </c>
      <c r="E5742" s="1" t="s">
        <v>0</v>
      </c>
      <c r="G5742" s="24">
        <v>173</v>
      </c>
    </row>
    <row r="5743" spans="1:7" x14ac:dyDescent="0.2">
      <c r="A5743" s="22">
        <v>254</v>
      </c>
      <c r="B5743" s="25" t="s">
        <v>541</v>
      </c>
      <c r="C5743" s="6">
        <v>45534</v>
      </c>
      <c r="D5743" s="1" t="s">
        <v>1</v>
      </c>
      <c r="E5743" s="1" t="s">
        <v>3</v>
      </c>
      <c r="F5743" s="24">
        <v>30</v>
      </c>
      <c r="G5743" s="24">
        <v>173</v>
      </c>
    </row>
    <row r="5744" spans="1:7" x14ac:dyDescent="0.2">
      <c r="A5744" s="22">
        <v>254</v>
      </c>
      <c r="B5744" s="25" t="s">
        <v>541</v>
      </c>
      <c r="C5744" s="6">
        <v>45534</v>
      </c>
      <c r="D5744" s="1" t="s">
        <v>1</v>
      </c>
      <c r="E5744" s="1" t="s">
        <v>0</v>
      </c>
      <c r="G5744" s="24">
        <v>170</v>
      </c>
    </row>
    <row r="5745" spans="1:7" x14ac:dyDescent="0.2">
      <c r="A5745" s="22">
        <v>254</v>
      </c>
      <c r="B5745" s="25" t="s">
        <v>541</v>
      </c>
      <c r="C5745" s="6">
        <v>45534</v>
      </c>
      <c r="D5745" s="1" t="s">
        <v>1</v>
      </c>
      <c r="E5745" s="1" t="s">
        <v>0</v>
      </c>
      <c r="G5745" s="24">
        <v>173</v>
      </c>
    </row>
    <row r="5746" spans="1:7" x14ac:dyDescent="0.2">
      <c r="A5746" s="22">
        <v>254</v>
      </c>
      <c r="B5746" s="25" t="s">
        <v>541</v>
      </c>
      <c r="C5746" s="6">
        <v>45534</v>
      </c>
      <c r="D5746" s="1" t="s">
        <v>1</v>
      </c>
      <c r="E5746" s="1" t="s">
        <v>0</v>
      </c>
      <c r="G5746" s="24">
        <v>89</v>
      </c>
    </row>
    <row r="5747" spans="1:7" x14ac:dyDescent="0.2">
      <c r="A5747" s="22">
        <v>254</v>
      </c>
      <c r="B5747" s="25" t="s">
        <v>541</v>
      </c>
      <c r="C5747" s="6">
        <v>45534</v>
      </c>
      <c r="D5747" s="1" t="s">
        <v>1</v>
      </c>
      <c r="E5747" s="1" t="s">
        <v>2</v>
      </c>
      <c r="F5747" s="24">
        <v>21</v>
      </c>
      <c r="G5747" s="24">
        <v>53</v>
      </c>
    </row>
    <row r="5748" spans="1:7" x14ac:dyDescent="0.2">
      <c r="A5748" s="22">
        <v>254</v>
      </c>
      <c r="B5748" s="25" t="s">
        <v>541</v>
      </c>
      <c r="C5748" s="6">
        <v>45534</v>
      </c>
      <c r="D5748" s="1" t="s">
        <v>1</v>
      </c>
      <c r="E5748" s="1" t="s">
        <v>0</v>
      </c>
      <c r="G5748" s="24">
        <v>173</v>
      </c>
    </row>
    <row r="5749" spans="1:7" x14ac:dyDescent="0.2">
      <c r="A5749" s="22">
        <v>254</v>
      </c>
      <c r="B5749" s="25" t="s">
        <v>541</v>
      </c>
      <c r="C5749" s="6">
        <v>45534</v>
      </c>
      <c r="D5749" s="1" t="s">
        <v>1</v>
      </c>
      <c r="E5749" s="1" t="s">
        <v>2</v>
      </c>
      <c r="F5749" s="24">
        <v>24</v>
      </c>
      <c r="G5749" s="24">
        <v>140</v>
      </c>
    </row>
    <row r="5750" spans="1:7" x14ac:dyDescent="0.2">
      <c r="A5750" s="22">
        <v>254</v>
      </c>
      <c r="B5750" s="25" t="s">
        <v>541</v>
      </c>
      <c r="C5750" s="6">
        <v>45534</v>
      </c>
      <c r="D5750" s="1" t="s">
        <v>1</v>
      </c>
      <c r="E5750" s="1" t="s">
        <v>0</v>
      </c>
      <c r="G5750" s="24">
        <v>173</v>
      </c>
    </row>
    <row r="5751" spans="1:7" x14ac:dyDescent="0.2">
      <c r="A5751" s="22">
        <v>254</v>
      </c>
      <c r="B5751" s="25" t="s">
        <v>419</v>
      </c>
      <c r="C5751" s="6">
        <v>45533</v>
      </c>
      <c r="D5751" s="1" t="s">
        <v>1</v>
      </c>
      <c r="E5751" s="1" t="s">
        <v>0</v>
      </c>
      <c r="G5751" s="24">
        <v>174</v>
      </c>
    </row>
    <row r="5752" spans="1:7" x14ac:dyDescent="0.2">
      <c r="A5752" s="22">
        <v>254</v>
      </c>
      <c r="B5752" s="25" t="s">
        <v>419</v>
      </c>
      <c r="C5752" s="6">
        <v>45533</v>
      </c>
      <c r="D5752" s="1" t="s">
        <v>1</v>
      </c>
      <c r="E5752" s="1" t="s">
        <v>0</v>
      </c>
      <c r="G5752" s="24">
        <v>174</v>
      </c>
    </row>
    <row r="5753" spans="1:7" x14ac:dyDescent="0.2">
      <c r="A5753" s="22">
        <v>254</v>
      </c>
      <c r="B5753" s="25" t="s">
        <v>419</v>
      </c>
      <c r="C5753" s="6">
        <v>45533</v>
      </c>
      <c r="D5753" s="1" t="s">
        <v>1</v>
      </c>
      <c r="E5753" s="1" t="s">
        <v>0</v>
      </c>
      <c r="G5753" s="24">
        <v>174</v>
      </c>
    </row>
    <row r="5754" spans="1:7" x14ac:dyDescent="0.2">
      <c r="A5754" s="22">
        <v>254</v>
      </c>
      <c r="B5754" s="25" t="s">
        <v>419</v>
      </c>
      <c r="C5754" s="6">
        <v>45533</v>
      </c>
      <c r="D5754" s="1" t="s">
        <v>1</v>
      </c>
      <c r="E5754" s="1" t="s">
        <v>0</v>
      </c>
      <c r="G5754" s="24">
        <v>174</v>
      </c>
    </row>
    <row r="5755" spans="1:7" x14ac:dyDescent="0.2">
      <c r="A5755" s="22">
        <v>254</v>
      </c>
      <c r="B5755" s="25" t="s">
        <v>419</v>
      </c>
      <c r="C5755" s="6">
        <v>45533</v>
      </c>
      <c r="D5755" s="1" t="s">
        <v>1</v>
      </c>
      <c r="E5755" s="1" t="s">
        <v>0</v>
      </c>
      <c r="G5755" s="24">
        <v>174</v>
      </c>
    </row>
    <row r="5756" spans="1:7" x14ac:dyDescent="0.2">
      <c r="A5756" s="22">
        <v>254</v>
      </c>
      <c r="B5756" s="25" t="s">
        <v>419</v>
      </c>
      <c r="C5756" s="6">
        <v>45533</v>
      </c>
      <c r="D5756" s="1" t="s">
        <v>1</v>
      </c>
      <c r="E5756" s="1" t="s">
        <v>0</v>
      </c>
      <c r="G5756" s="24">
        <v>174</v>
      </c>
    </row>
    <row r="5757" spans="1:7" x14ac:dyDescent="0.2">
      <c r="A5757" s="22">
        <v>254</v>
      </c>
      <c r="B5757" s="25" t="s">
        <v>419</v>
      </c>
      <c r="C5757" s="6">
        <v>45533</v>
      </c>
      <c r="D5757" s="1" t="s">
        <v>1</v>
      </c>
      <c r="E5757" s="1" t="s">
        <v>0</v>
      </c>
      <c r="G5757" s="24">
        <v>174</v>
      </c>
    </row>
    <row r="5758" spans="1:7" x14ac:dyDescent="0.2">
      <c r="A5758" s="22">
        <v>254</v>
      </c>
      <c r="B5758" s="25" t="s">
        <v>541</v>
      </c>
      <c r="C5758" s="6">
        <v>45534</v>
      </c>
      <c r="D5758" s="1" t="s">
        <v>1</v>
      </c>
      <c r="E5758" s="1" t="s">
        <v>3</v>
      </c>
      <c r="F5758" s="24">
        <v>35</v>
      </c>
      <c r="G5758" s="24">
        <v>173</v>
      </c>
    </row>
    <row r="5759" spans="1:7" x14ac:dyDescent="0.2">
      <c r="A5759" s="22">
        <v>254</v>
      </c>
      <c r="B5759" s="25" t="s">
        <v>541</v>
      </c>
      <c r="C5759" s="6">
        <v>45534</v>
      </c>
      <c r="D5759" s="1" t="s">
        <v>1</v>
      </c>
      <c r="E5759" s="1" t="s">
        <v>3</v>
      </c>
      <c r="F5759" s="24">
        <v>33</v>
      </c>
      <c r="G5759" s="24">
        <v>164</v>
      </c>
    </row>
    <row r="5760" spans="1:7" x14ac:dyDescent="0.2">
      <c r="A5760" s="22">
        <v>254</v>
      </c>
      <c r="B5760" s="25" t="s">
        <v>541</v>
      </c>
      <c r="C5760" s="6">
        <v>45534</v>
      </c>
      <c r="D5760" s="1" t="s">
        <v>1</v>
      </c>
      <c r="E5760" s="1" t="s">
        <v>0</v>
      </c>
      <c r="G5760" s="24">
        <v>171</v>
      </c>
    </row>
    <row r="5761" spans="1:7" x14ac:dyDescent="0.2">
      <c r="A5761" s="22">
        <v>254</v>
      </c>
      <c r="B5761" s="25" t="s">
        <v>541</v>
      </c>
      <c r="C5761" s="6">
        <v>45534</v>
      </c>
      <c r="D5761" s="1" t="s">
        <v>1</v>
      </c>
      <c r="E5761" s="1" t="s">
        <v>0</v>
      </c>
      <c r="G5761" s="24">
        <v>173</v>
      </c>
    </row>
    <row r="5762" spans="1:7" x14ac:dyDescent="0.2">
      <c r="A5762" s="22">
        <v>254</v>
      </c>
      <c r="B5762" s="25" t="s">
        <v>541</v>
      </c>
      <c r="C5762" s="6">
        <v>45534</v>
      </c>
      <c r="D5762" s="1" t="s">
        <v>1</v>
      </c>
      <c r="E5762" s="1" t="s">
        <v>0</v>
      </c>
      <c r="G5762" s="24">
        <v>61</v>
      </c>
    </row>
    <row r="5763" spans="1:7" x14ac:dyDescent="0.2">
      <c r="A5763" s="22">
        <v>254</v>
      </c>
      <c r="B5763" s="25" t="s">
        <v>541</v>
      </c>
      <c r="C5763" s="6">
        <v>45534</v>
      </c>
      <c r="D5763" s="1" t="s">
        <v>1</v>
      </c>
      <c r="E5763" s="1" t="s">
        <v>0</v>
      </c>
      <c r="F5763" s="24">
        <v>39</v>
      </c>
      <c r="G5763" s="24">
        <v>173</v>
      </c>
    </row>
    <row r="5764" spans="1:7" x14ac:dyDescent="0.2">
      <c r="A5764" s="22">
        <v>254</v>
      </c>
      <c r="B5764" s="25" t="s">
        <v>541</v>
      </c>
      <c r="C5764" s="6">
        <v>45534</v>
      </c>
      <c r="D5764" s="1" t="s">
        <v>1</v>
      </c>
      <c r="E5764" s="1" t="s">
        <v>2</v>
      </c>
      <c r="F5764" s="24">
        <v>24</v>
      </c>
      <c r="G5764" s="24">
        <v>155</v>
      </c>
    </row>
    <row r="5765" spans="1:7" x14ac:dyDescent="0.2">
      <c r="A5765" s="22">
        <v>254</v>
      </c>
      <c r="B5765" s="25" t="s">
        <v>541</v>
      </c>
      <c r="C5765" s="6">
        <v>45534</v>
      </c>
      <c r="D5765" s="1" t="s">
        <v>1</v>
      </c>
      <c r="E5765" s="1" t="s">
        <v>0</v>
      </c>
      <c r="G5765" s="24">
        <v>173</v>
      </c>
    </row>
    <row r="5766" spans="1:7" x14ac:dyDescent="0.2">
      <c r="A5766" s="22">
        <v>254</v>
      </c>
      <c r="B5766" s="25" t="s">
        <v>541</v>
      </c>
      <c r="C5766" s="6">
        <v>45534</v>
      </c>
      <c r="D5766" s="1" t="s">
        <v>1</v>
      </c>
      <c r="E5766" s="1" t="s">
        <v>0</v>
      </c>
      <c r="F5766" s="24">
        <v>28</v>
      </c>
      <c r="G5766" s="24">
        <v>173</v>
      </c>
    </row>
    <row r="5767" spans="1:7" x14ac:dyDescent="0.2">
      <c r="A5767" s="22">
        <v>254</v>
      </c>
      <c r="B5767" s="25" t="s">
        <v>541</v>
      </c>
      <c r="C5767" s="6">
        <v>45534</v>
      </c>
      <c r="D5767" s="1" t="s">
        <v>1</v>
      </c>
      <c r="E5767" s="1" t="s">
        <v>0</v>
      </c>
      <c r="G5767" s="24">
        <v>173</v>
      </c>
    </row>
    <row r="5768" spans="1:7" x14ac:dyDescent="0.2">
      <c r="A5768" s="22">
        <v>254</v>
      </c>
      <c r="B5768" s="25" t="s">
        <v>541</v>
      </c>
      <c r="C5768" s="6">
        <v>45534</v>
      </c>
      <c r="D5768" s="1" t="s">
        <v>1</v>
      </c>
      <c r="E5768" s="1" t="s">
        <v>0</v>
      </c>
      <c r="G5768" s="24">
        <v>173</v>
      </c>
    </row>
    <row r="5769" spans="1:7" x14ac:dyDescent="0.2">
      <c r="A5769" s="22">
        <v>254</v>
      </c>
      <c r="B5769" s="25" t="s">
        <v>541</v>
      </c>
      <c r="C5769" s="6">
        <v>45534</v>
      </c>
      <c r="D5769" s="1" t="s">
        <v>1</v>
      </c>
      <c r="E5769" s="1" t="s">
        <v>2</v>
      </c>
      <c r="F5769" s="24">
        <v>18</v>
      </c>
      <c r="G5769" s="24">
        <v>6</v>
      </c>
    </row>
    <row r="5770" spans="1:7" x14ac:dyDescent="0.2">
      <c r="A5770" s="22">
        <v>254</v>
      </c>
      <c r="B5770" s="25" t="s">
        <v>541</v>
      </c>
      <c r="C5770" s="6">
        <v>45534</v>
      </c>
      <c r="D5770" s="1" t="s">
        <v>1</v>
      </c>
      <c r="E5770" s="1" t="s">
        <v>0</v>
      </c>
      <c r="G5770" s="24">
        <v>173</v>
      </c>
    </row>
    <row r="5771" spans="1:7" x14ac:dyDescent="0.2">
      <c r="A5771" s="22">
        <v>254</v>
      </c>
      <c r="B5771" s="25" t="s">
        <v>541</v>
      </c>
      <c r="C5771" s="6">
        <v>45534</v>
      </c>
      <c r="D5771" s="1" t="s">
        <v>1</v>
      </c>
      <c r="E5771" s="1" t="s">
        <v>0</v>
      </c>
      <c r="G5771" s="24">
        <v>165</v>
      </c>
    </row>
    <row r="5772" spans="1:7" x14ac:dyDescent="0.2">
      <c r="A5772" s="22">
        <v>254</v>
      </c>
      <c r="B5772" s="25" t="s">
        <v>520</v>
      </c>
      <c r="C5772" s="6">
        <v>45592</v>
      </c>
      <c r="D5772" s="1" t="s">
        <v>1</v>
      </c>
      <c r="E5772" s="1" t="s">
        <v>2</v>
      </c>
      <c r="F5772" s="24">
        <v>24</v>
      </c>
      <c r="G5772" s="24">
        <v>115</v>
      </c>
    </row>
    <row r="5773" spans="1:7" x14ac:dyDescent="0.2">
      <c r="A5773" s="22">
        <v>254</v>
      </c>
      <c r="B5773" s="25" t="s">
        <v>520</v>
      </c>
      <c r="C5773" s="6">
        <v>45592</v>
      </c>
      <c r="D5773" s="1" t="s">
        <v>1</v>
      </c>
      <c r="E5773" s="1" t="s">
        <v>6</v>
      </c>
      <c r="F5773" s="24">
        <v>57</v>
      </c>
      <c r="G5773" s="24">
        <v>4</v>
      </c>
    </row>
    <row r="5774" spans="1:7" x14ac:dyDescent="0.2">
      <c r="A5774" s="22">
        <v>254</v>
      </c>
      <c r="B5774" s="25" t="s">
        <v>511</v>
      </c>
      <c r="C5774" s="6">
        <v>45593</v>
      </c>
      <c r="D5774" s="1" t="s">
        <v>1</v>
      </c>
      <c r="E5774" s="1" t="s">
        <v>0</v>
      </c>
      <c r="G5774" s="24">
        <v>69</v>
      </c>
    </row>
    <row r="5775" spans="1:7" x14ac:dyDescent="0.2">
      <c r="A5775" s="22">
        <v>254</v>
      </c>
      <c r="B5775" s="25" t="s">
        <v>511</v>
      </c>
      <c r="C5775" s="6">
        <v>45593</v>
      </c>
      <c r="D5775" s="1" t="s">
        <v>1</v>
      </c>
      <c r="E5775" s="1" t="s">
        <v>2</v>
      </c>
      <c r="F5775" s="24">
        <v>20</v>
      </c>
      <c r="G5775" s="24">
        <v>58</v>
      </c>
    </row>
    <row r="5776" spans="1:7" x14ac:dyDescent="0.2">
      <c r="A5776" s="22">
        <v>254</v>
      </c>
      <c r="B5776" s="25" t="s">
        <v>541</v>
      </c>
      <c r="C5776" s="6">
        <v>45534</v>
      </c>
      <c r="D5776" s="1" t="s">
        <v>1</v>
      </c>
      <c r="E5776" s="1" t="s">
        <v>0</v>
      </c>
      <c r="G5776" s="24">
        <v>173</v>
      </c>
    </row>
    <row r="5777" spans="1:7" x14ac:dyDescent="0.2">
      <c r="A5777" s="22">
        <v>254</v>
      </c>
      <c r="B5777" s="25" t="s">
        <v>541</v>
      </c>
      <c r="C5777" s="6">
        <v>45534</v>
      </c>
      <c r="D5777" s="1" t="s">
        <v>1</v>
      </c>
      <c r="E5777" s="1" t="s">
        <v>0</v>
      </c>
      <c r="G5777" s="24">
        <v>133</v>
      </c>
    </row>
    <row r="5778" spans="1:7" x14ac:dyDescent="0.2">
      <c r="A5778" s="22">
        <v>254</v>
      </c>
      <c r="B5778" s="25" t="s">
        <v>553</v>
      </c>
      <c r="C5778" s="6">
        <v>45535</v>
      </c>
      <c r="D5778" s="1" t="s">
        <v>1</v>
      </c>
      <c r="E5778" s="1" t="s">
        <v>2</v>
      </c>
      <c r="F5778" s="24">
        <v>32</v>
      </c>
      <c r="G5778" s="24">
        <v>172</v>
      </c>
    </row>
    <row r="5779" spans="1:7" x14ac:dyDescent="0.2">
      <c r="A5779" s="22">
        <v>254</v>
      </c>
      <c r="B5779" s="25" t="s">
        <v>541</v>
      </c>
      <c r="C5779" s="6">
        <v>45534</v>
      </c>
      <c r="D5779" s="1" t="s">
        <v>1</v>
      </c>
      <c r="E5779" s="1" t="s">
        <v>2</v>
      </c>
      <c r="F5779" s="24">
        <v>29</v>
      </c>
      <c r="G5779" s="24">
        <v>173</v>
      </c>
    </row>
    <row r="5780" spans="1:7" x14ac:dyDescent="0.2">
      <c r="A5780" s="22">
        <v>254</v>
      </c>
      <c r="B5780" s="25" t="s">
        <v>541</v>
      </c>
      <c r="C5780" s="6">
        <v>45534</v>
      </c>
      <c r="D5780" s="1" t="s">
        <v>1</v>
      </c>
      <c r="E5780" s="1" t="s">
        <v>2</v>
      </c>
      <c r="F5780" s="24">
        <v>20</v>
      </c>
      <c r="G5780" s="24">
        <v>172</v>
      </c>
    </row>
    <row r="5781" spans="1:7" x14ac:dyDescent="0.2">
      <c r="A5781" s="22">
        <v>254</v>
      </c>
      <c r="B5781" s="25" t="s">
        <v>541</v>
      </c>
      <c r="C5781" s="6">
        <v>45534</v>
      </c>
      <c r="D5781" s="1" t="s">
        <v>1</v>
      </c>
      <c r="E5781" s="1" t="s">
        <v>0</v>
      </c>
      <c r="G5781" s="24">
        <v>172</v>
      </c>
    </row>
    <row r="5782" spans="1:7" x14ac:dyDescent="0.2">
      <c r="A5782" s="22">
        <v>254</v>
      </c>
      <c r="B5782" s="25" t="s">
        <v>541</v>
      </c>
      <c r="C5782" s="6">
        <v>45534</v>
      </c>
      <c r="D5782" s="1" t="s">
        <v>1</v>
      </c>
      <c r="E5782" s="1" t="s">
        <v>0</v>
      </c>
      <c r="G5782" s="24">
        <v>173</v>
      </c>
    </row>
    <row r="5783" spans="1:7" x14ac:dyDescent="0.2">
      <c r="A5783" s="22">
        <v>254</v>
      </c>
      <c r="B5783" s="25" t="s">
        <v>541</v>
      </c>
      <c r="C5783" s="6">
        <v>45534</v>
      </c>
      <c r="D5783" s="1" t="s">
        <v>1</v>
      </c>
      <c r="E5783" s="1" t="s">
        <v>0</v>
      </c>
      <c r="G5783" s="24">
        <v>173</v>
      </c>
    </row>
    <row r="5784" spans="1:7" x14ac:dyDescent="0.2">
      <c r="A5784" s="22">
        <v>254</v>
      </c>
      <c r="B5784" s="25" t="s">
        <v>541</v>
      </c>
      <c r="C5784" s="6">
        <v>45534</v>
      </c>
      <c r="D5784" s="1" t="s">
        <v>1</v>
      </c>
      <c r="E5784" s="1" t="s">
        <v>0</v>
      </c>
      <c r="G5784" s="24">
        <v>173</v>
      </c>
    </row>
    <row r="5785" spans="1:7" x14ac:dyDescent="0.2">
      <c r="A5785" s="22">
        <v>254</v>
      </c>
      <c r="B5785" s="25" t="s">
        <v>541</v>
      </c>
      <c r="C5785" s="6">
        <v>45534</v>
      </c>
      <c r="D5785" s="1" t="s">
        <v>1</v>
      </c>
      <c r="E5785" s="1" t="s">
        <v>0</v>
      </c>
      <c r="G5785" s="24">
        <v>173</v>
      </c>
    </row>
    <row r="5786" spans="1:7" x14ac:dyDescent="0.2">
      <c r="A5786" s="22">
        <v>254</v>
      </c>
      <c r="B5786" s="25" t="s">
        <v>541</v>
      </c>
      <c r="C5786" s="6">
        <v>45534</v>
      </c>
      <c r="D5786" s="1" t="s">
        <v>1</v>
      </c>
      <c r="E5786" s="1" t="s">
        <v>2</v>
      </c>
      <c r="F5786" s="24">
        <v>31</v>
      </c>
      <c r="G5786" s="24">
        <v>2</v>
      </c>
    </row>
    <row r="5787" spans="1:7" x14ac:dyDescent="0.2">
      <c r="A5787" s="22">
        <v>254</v>
      </c>
      <c r="B5787" s="25" t="s">
        <v>541</v>
      </c>
      <c r="C5787" s="6">
        <v>45534</v>
      </c>
      <c r="D5787" s="1" t="s">
        <v>1</v>
      </c>
      <c r="E5787" s="1" t="s">
        <v>2</v>
      </c>
      <c r="F5787" s="24">
        <v>36</v>
      </c>
      <c r="G5787" s="24">
        <v>165</v>
      </c>
    </row>
    <row r="5788" spans="1:7" x14ac:dyDescent="0.2">
      <c r="A5788" s="22">
        <v>254</v>
      </c>
      <c r="B5788" s="25" t="s">
        <v>541</v>
      </c>
      <c r="C5788" s="6">
        <v>45534</v>
      </c>
      <c r="D5788" s="1" t="s">
        <v>4</v>
      </c>
      <c r="E5788" s="1" t="s">
        <v>0</v>
      </c>
      <c r="F5788" s="24">
        <v>29</v>
      </c>
    </row>
    <row r="5789" spans="1:7" x14ac:dyDescent="0.2">
      <c r="A5789" s="22">
        <v>254</v>
      </c>
      <c r="B5789" s="25" t="s">
        <v>541</v>
      </c>
      <c r="C5789" s="6">
        <v>45534</v>
      </c>
      <c r="D5789" s="1" t="s">
        <v>1</v>
      </c>
      <c r="E5789" s="1" t="s">
        <v>0</v>
      </c>
      <c r="G5789" s="24">
        <v>135</v>
      </c>
    </row>
    <row r="5790" spans="1:7" x14ac:dyDescent="0.2">
      <c r="A5790" s="22">
        <v>254</v>
      </c>
      <c r="B5790" s="25" t="s">
        <v>541</v>
      </c>
      <c r="C5790" s="6">
        <v>45534</v>
      </c>
      <c r="D5790" s="1" t="s">
        <v>1</v>
      </c>
      <c r="E5790" s="1" t="s">
        <v>0</v>
      </c>
      <c r="G5790" s="24">
        <v>173</v>
      </c>
    </row>
    <row r="5791" spans="1:7" x14ac:dyDescent="0.2">
      <c r="A5791" s="22">
        <v>254</v>
      </c>
      <c r="B5791" s="25" t="s">
        <v>541</v>
      </c>
      <c r="C5791" s="6">
        <v>45534</v>
      </c>
      <c r="D5791" s="1" t="s">
        <v>1</v>
      </c>
      <c r="E5791" s="1" t="s">
        <v>0</v>
      </c>
      <c r="G5791" s="24">
        <v>173</v>
      </c>
    </row>
    <row r="5792" spans="1:7" x14ac:dyDescent="0.2">
      <c r="A5792" s="22">
        <v>254</v>
      </c>
      <c r="B5792" s="25" t="s">
        <v>541</v>
      </c>
      <c r="C5792" s="6">
        <v>45534</v>
      </c>
      <c r="D5792" s="1" t="s">
        <v>1</v>
      </c>
      <c r="E5792" s="1" t="s">
        <v>0</v>
      </c>
      <c r="G5792" s="24">
        <v>173</v>
      </c>
    </row>
    <row r="5793" spans="1:7" x14ac:dyDescent="0.2">
      <c r="A5793" s="22">
        <v>254</v>
      </c>
      <c r="B5793" s="25" t="s">
        <v>541</v>
      </c>
      <c r="C5793" s="6">
        <v>45534</v>
      </c>
      <c r="D5793" s="1" t="s">
        <v>1</v>
      </c>
      <c r="E5793" s="1" t="s">
        <v>0</v>
      </c>
      <c r="G5793" s="24">
        <v>169</v>
      </c>
    </row>
    <row r="5794" spans="1:7" x14ac:dyDescent="0.2">
      <c r="A5794" s="22">
        <v>254</v>
      </c>
      <c r="B5794" s="25" t="s">
        <v>541</v>
      </c>
      <c r="C5794" s="6">
        <v>45534</v>
      </c>
      <c r="D5794" s="1" t="s">
        <v>1</v>
      </c>
      <c r="E5794" s="1" t="s">
        <v>0</v>
      </c>
      <c r="G5794" s="24">
        <v>162</v>
      </c>
    </row>
    <row r="5795" spans="1:7" x14ac:dyDescent="0.2">
      <c r="A5795" s="22">
        <v>254</v>
      </c>
      <c r="B5795" s="25" t="s">
        <v>541</v>
      </c>
      <c r="C5795" s="6">
        <v>45534</v>
      </c>
      <c r="D5795" s="1" t="s">
        <v>5</v>
      </c>
      <c r="E5795" s="1" t="s">
        <v>0</v>
      </c>
      <c r="G5795" s="24">
        <v>173</v>
      </c>
    </row>
    <row r="5796" spans="1:7" x14ac:dyDescent="0.2">
      <c r="A5796" s="22">
        <v>254</v>
      </c>
      <c r="B5796" s="25" t="s">
        <v>541</v>
      </c>
      <c r="C5796" s="6">
        <v>45534</v>
      </c>
      <c r="D5796" s="1" t="s">
        <v>1</v>
      </c>
      <c r="E5796" s="1" t="s">
        <v>2</v>
      </c>
      <c r="F5796" s="24">
        <v>21</v>
      </c>
      <c r="G5796" s="24">
        <v>99</v>
      </c>
    </row>
    <row r="5797" spans="1:7" x14ac:dyDescent="0.2">
      <c r="A5797" s="22">
        <v>254</v>
      </c>
      <c r="B5797" s="25" t="s">
        <v>541</v>
      </c>
      <c r="C5797" s="6">
        <v>45534</v>
      </c>
      <c r="D5797" s="1" t="s">
        <v>1</v>
      </c>
      <c r="E5797" s="1" t="s">
        <v>2</v>
      </c>
      <c r="F5797" s="24">
        <v>33</v>
      </c>
      <c r="G5797" s="24">
        <v>173</v>
      </c>
    </row>
    <row r="5798" spans="1:7" x14ac:dyDescent="0.2">
      <c r="A5798" s="22">
        <v>254</v>
      </c>
      <c r="B5798" s="25" t="s">
        <v>541</v>
      </c>
      <c r="C5798" s="6">
        <v>45534</v>
      </c>
      <c r="D5798" s="1" t="s">
        <v>1</v>
      </c>
      <c r="E5798" s="1" t="s">
        <v>2</v>
      </c>
      <c r="F5798" s="24">
        <v>29</v>
      </c>
      <c r="G5798" s="24">
        <v>173</v>
      </c>
    </row>
    <row r="5799" spans="1:7" x14ac:dyDescent="0.2">
      <c r="A5799" s="22">
        <v>254</v>
      </c>
      <c r="B5799" s="25" t="s">
        <v>541</v>
      </c>
      <c r="C5799" s="6">
        <v>45534</v>
      </c>
      <c r="D5799" s="1" t="s">
        <v>1</v>
      </c>
      <c r="E5799" s="1" t="s">
        <v>0</v>
      </c>
      <c r="G5799" s="24">
        <v>173</v>
      </c>
    </row>
    <row r="5800" spans="1:7" x14ac:dyDescent="0.2">
      <c r="A5800" s="22">
        <v>254</v>
      </c>
      <c r="B5800" s="25" t="s">
        <v>541</v>
      </c>
      <c r="C5800" s="6">
        <v>45534</v>
      </c>
      <c r="D5800" s="1" t="s">
        <v>1</v>
      </c>
      <c r="E5800" s="1" t="s">
        <v>0</v>
      </c>
      <c r="G5800" s="24">
        <v>173</v>
      </c>
    </row>
    <row r="5801" spans="1:7" x14ac:dyDescent="0.2">
      <c r="A5801" s="22">
        <v>254</v>
      </c>
      <c r="B5801" s="25" t="s">
        <v>541</v>
      </c>
      <c r="C5801" s="6">
        <v>45534</v>
      </c>
      <c r="D5801" s="1" t="s">
        <v>1</v>
      </c>
      <c r="E5801" s="1" t="s">
        <v>0</v>
      </c>
      <c r="G5801" s="24">
        <v>173</v>
      </c>
    </row>
    <row r="5802" spans="1:7" x14ac:dyDescent="0.2">
      <c r="A5802" s="22">
        <v>254</v>
      </c>
      <c r="B5802" s="25" t="s">
        <v>541</v>
      </c>
      <c r="C5802" s="6">
        <v>45534</v>
      </c>
      <c r="D5802" s="1" t="s">
        <v>1</v>
      </c>
      <c r="E5802" s="1" t="s">
        <v>2</v>
      </c>
      <c r="F5802" s="24">
        <v>21</v>
      </c>
      <c r="G5802" s="24">
        <v>162</v>
      </c>
    </row>
    <row r="5803" spans="1:7" x14ac:dyDescent="0.2">
      <c r="A5803" s="22">
        <v>254</v>
      </c>
      <c r="B5803" s="25" t="s">
        <v>541</v>
      </c>
      <c r="C5803" s="6">
        <v>45534</v>
      </c>
      <c r="D5803" s="1" t="s">
        <v>1</v>
      </c>
      <c r="E5803" s="1" t="s">
        <v>0</v>
      </c>
      <c r="G5803" s="24">
        <v>170</v>
      </c>
    </row>
    <row r="5804" spans="1:7" x14ac:dyDescent="0.2">
      <c r="A5804" s="22">
        <v>254</v>
      </c>
      <c r="B5804" s="25" t="s">
        <v>541</v>
      </c>
      <c r="C5804" s="6">
        <v>45534</v>
      </c>
      <c r="D5804" s="1" t="s">
        <v>1</v>
      </c>
      <c r="E5804" s="1" t="s">
        <v>0</v>
      </c>
      <c r="G5804" s="24">
        <v>173</v>
      </c>
    </row>
    <row r="5805" spans="1:7" x14ac:dyDescent="0.2">
      <c r="A5805" s="22">
        <v>254</v>
      </c>
      <c r="B5805" s="25" t="s">
        <v>541</v>
      </c>
      <c r="C5805" s="6">
        <v>45534</v>
      </c>
      <c r="D5805" s="1" t="s">
        <v>1</v>
      </c>
      <c r="E5805" s="1" t="s">
        <v>0</v>
      </c>
      <c r="G5805" s="24">
        <v>173</v>
      </c>
    </row>
    <row r="5806" spans="1:7" x14ac:dyDescent="0.2">
      <c r="A5806" s="22">
        <v>254</v>
      </c>
      <c r="B5806" s="25" t="s">
        <v>541</v>
      </c>
      <c r="C5806" s="6">
        <v>45534</v>
      </c>
      <c r="D5806" s="1" t="s">
        <v>1</v>
      </c>
      <c r="E5806" s="1" t="s">
        <v>0</v>
      </c>
      <c r="G5806" s="24">
        <v>161</v>
      </c>
    </row>
    <row r="5807" spans="1:7" x14ac:dyDescent="0.2">
      <c r="A5807" s="22">
        <v>254</v>
      </c>
      <c r="B5807" s="25" t="s">
        <v>541</v>
      </c>
      <c r="C5807" s="6">
        <v>45534</v>
      </c>
      <c r="D5807" s="1" t="s">
        <v>1</v>
      </c>
      <c r="E5807" s="1" t="s">
        <v>0</v>
      </c>
      <c r="G5807" s="24">
        <v>171</v>
      </c>
    </row>
    <row r="5808" spans="1:7" x14ac:dyDescent="0.2">
      <c r="A5808" s="22">
        <v>254</v>
      </c>
      <c r="B5808" s="25" t="s">
        <v>541</v>
      </c>
      <c r="C5808" s="6">
        <v>45534</v>
      </c>
      <c r="D5808" s="1" t="s">
        <v>1</v>
      </c>
      <c r="E5808" s="1" t="s">
        <v>0</v>
      </c>
      <c r="G5808" s="24">
        <v>172</v>
      </c>
    </row>
    <row r="5809" spans="1:7" x14ac:dyDescent="0.2">
      <c r="A5809" s="22">
        <v>254</v>
      </c>
      <c r="B5809" s="25" t="s">
        <v>541</v>
      </c>
      <c r="C5809" s="6">
        <v>45534</v>
      </c>
      <c r="D5809" s="1" t="s">
        <v>1</v>
      </c>
      <c r="E5809" s="1" t="s">
        <v>0</v>
      </c>
      <c r="G5809" s="24">
        <v>173</v>
      </c>
    </row>
    <row r="5810" spans="1:7" x14ac:dyDescent="0.2">
      <c r="A5810" s="22">
        <v>254</v>
      </c>
      <c r="B5810" s="25" t="s">
        <v>541</v>
      </c>
      <c r="C5810" s="6">
        <v>45534</v>
      </c>
      <c r="D5810" s="1" t="s">
        <v>1</v>
      </c>
      <c r="E5810" s="1" t="s">
        <v>0</v>
      </c>
      <c r="G5810" s="24">
        <v>170</v>
      </c>
    </row>
    <row r="5811" spans="1:7" x14ac:dyDescent="0.2">
      <c r="A5811" s="22">
        <v>254</v>
      </c>
      <c r="B5811" s="25" t="s">
        <v>541</v>
      </c>
      <c r="C5811" s="6">
        <v>45534</v>
      </c>
      <c r="D5811" s="1" t="s">
        <v>1</v>
      </c>
      <c r="E5811" s="1" t="s">
        <v>0</v>
      </c>
      <c r="G5811" s="24">
        <v>173</v>
      </c>
    </row>
    <row r="5812" spans="1:7" x14ac:dyDescent="0.2">
      <c r="A5812" s="22">
        <v>254</v>
      </c>
      <c r="B5812" s="25" t="s">
        <v>541</v>
      </c>
      <c r="C5812" s="6">
        <v>45534</v>
      </c>
      <c r="D5812" s="1" t="s">
        <v>1</v>
      </c>
      <c r="E5812" s="1" t="s">
        <v>0</v>
      </c>
      <c r="G5812" s="24">
        <v>173</v>
      </c>
    </row>
    <row r="5813" spans="1:7" x14ac:dyDescent="0.2">
      <c r="A5813" s="22">
        <v>254</v>
      </c>
      <c r="B5813" s="25" t="s">
        <v>541</v>
      </c>
      <c r="C5813" s="6">
        <v>45534</v>
      </c>
      <c r="D5813" s="1" t="s">
        <v>1</v>
      </c>
      <c r="E5813" s="1" t="s">
        <v>0</v>
      </c>
      <c r="G5813" s="24">
        <v>173</v>
      </c>
    </row>
    <row r="5814" spans="1:7" x14ac:dyDescent="0.2">
      <c r="A5814" s="22">
        <v>254</v>
      </c>
      <c r="B5814" s="25" t="s">
        <v>541</v>
      </c>
      <c r="C5814" s="6">
        <v>45534</v>
      </c>
      <c r="D5814" s="1" t="s">
        <v>5</v>
      </c>
      <c r="E5814" s="1" t="s">
        <v>0</v>
      </c>
      <c r="G5814" s="24">
        <v>170</v>
      </c>
    </row>
    <row r="5815" spans="1:7" x14ac:dyDescent="0.2">
      <c r="A5815" s="22">
        <v>254</v>
      </c>
      <c r="B5815" s="25" t="s">
        <v>541</v>
      </c>
      <c r="C5815" s="6">
        <v>45534</v>
      </c>
      <c r="D5815" s="1" t="s">
        <v>1</v>
      </c>
      <c r="E5815" s="1" t="s">
        <v>2</v>
      </c>
      <c r="F5815" s="24">
        <v>21</v>
      </c>
      <c r="G5815" s="24">
        <v>19</v>
      </c>
    </row>
    <row r="5816" spans="1:7" x14ac:dyDescent="0.2">
      <c r="A5816" s="22">
        <v>254</v>
      </c>
      <c r="B5816" s="25" t="s">
        <v>541</v>
      </c>
      <c r="C5816" s="6">
        <v>45534</v>
      </c>
      <c r="D5816" s="1" t="s">
        <v>1</v>
      </c>
      <c r="E5816" s="1" t="s">
        <v>0</v>
      </c>
      <c r="G5816" s="24">
        <v>173</v>
      </c>
    </row>
    <row r="5817" spans="1:7" x14ac:dyDescent="0.2">
      <c r="A5817" s="22">
        <v>254</v>
      </c>
      <c r="B5817" s="25" t="s">
        <v>541</v>
      </c>
      <c r="C5817" s="6">
        <v>45534</v>
      </c>
      <c r="D5817" s="1" t="s">
        <v>1</v>
      </c>
      <c r="E5817" s="1" t="s">
        <v>2</v>
      </c>
      <c r="F5817" s="24">
        <v>40</v>
      </c>
      <c r="G5817" s="24">
        <v>68</v>
      </c>
    </row>
    <row r="5818" spans="1:7" x14ac:dyDescent="0.2">
      <c r="A5818" s="22">
        <v>254</v>
      </c>
      <c r="B5818" s="25" t="s">
        <v>541</v>
      </c>
      <c r="C5818" s="6">
        <v>45534</v>
      </c>
      <c r="D5818" s="1" t="s">
        <v>1</v>
      </c>
      <c r="E5818" s="1" t="s">
        <v>0</v>
      </c>
      <c r="G5818" s="24">
        <v>86</v>
      </c>
    </row>
    <row r="5819" spans="1:7" x14ac:dyDescent="0.2">
      <c r="A5819" s="22">
        <v>254</v>
      </c>
      <c r="B5819" s="25" t="s">
        <v>541</v>
      </c>
      <c r="C5819" s="6">
        <v>45534</v>
      </c>
      <c r="D5819" s="1" t="s">
        <v>1</v>
      </c>
      <c r="E5819" s="1" t="s">
        <v>0</v>
      </c>
      <c r="G5819" s="24">
        <v>173</v>
      </c>
    </row>
    <row r="5820" spans="1:7" x14ac:dyDescent="0.2">
      <c r="A5820" s="22">
        <v>254</v>
      </c>
      <c r="B5820" s="25" t="s">
        <v>541</v>
      </c>
      <c r="C5820" s="6">
        <v>45534</v>
      </c>
      <c r="D5820" s="1" t="s">
        <v>1</v>
      </c>
      <c r="E5820" s="1" t="s">
        <v>0</v>
      </c>
      <c r="G5820" s="24">
        <v>173</v>
      </c>
    </row>
    <row r="5821" spans="1:7" x14ac:dyDescent="0.2">
      <c r="A5821" s="22">
        <v>254</v>
      </c>
      <c r="B5821" s="25" t="s">
        <v>541</v>
      </c>
      <c r="C5821" s="6">
        <v>45534</v>
      </c>
      <c r="D5821" s="1" t="s">
        <v>1</v>
      </c>
      <c r="E5821" s="1" t="s">
        <v>2</v>
      </c>
      <c r="F5821" s="24">
        <v>20</v>
      </c>
      <c r="G5821" s="24">
        <v>13</v>
      </c>
    </row>
    <row r="5822" spans="1:7" x14ac:dyDescent="0.2">
      <c r="A5822" s="22">
        <v>254</v>
      </c>
      <c r="B5822" s="25" t="s">
        <v>541</v>
      </c>
      <c r="C5822" s="6">
        <v>45534</v>
      </c>
      <c r="D5822" s="1" t="s">
        <v>1</v>
      </c>
      <c r="E5822" s="1" t="s">
        <v>0</v>
      </c>
      <c r="G5822" s="24">
        <v>172</v>
      </c>
    </row>
    <row r="5823" spans="1:7" x14ac:dyDescent="0.2">
      <c r="A5823" s="22">
        <v>254</v>
      </c>
      <c r="B5823" s="25" t="s">
        <v>541</v>
      </c>
      <c r="C5823" s="6">
        <v>45534</v>
      </c>
      <c r="D5823" s="1" t="s">
        <v>1</v>
      </c>
      <c r="E5823" s="1" t="s">
        <v>0</v>
      </c>
      <c r="G5823" s="24">
        <v>173</v>
      </c>
    </row>
    <row r="5824" spans="1:7" x14ac:dyDescent="0.2">
      <c r="A5824" s="22">
        <v>254</v>
      </c>
      <c r="B5824" s="25" t="s">
        <v>541</v>
      </c>
      <c r="C5824" s="6">
        <v>45534</v>
      </c>
      <c r="D5824" s="1" t="s">
        <v>1</v>
      </c>
      <c r="E5824" s="1" t="s">
        <v>0</v>
      </c>
      <c r="G5824" s="24">
        <v>123</v>
      </c>
    </row>
    <row r="5825" spans="1:7" x14ac:dyDescent="0.2">
      <c r="A5825" s="22">
        <v>254</v>
      </c>
      <c r="B5825" s="25" t="s">
        <v>541</v>
      </c>
      <c r="C5825" s="6">
        <v>45534</v>
      </c>
      <c r="D5825" s="1" t="s">
        <v>1</v>
      </c>
      <c r="E5825" s="1" t="s">
        <v>0</v>
      </c>
      <c r="G5825" s="24">
        <v>173</v>
      </c>
    </row>
    <row r="5826" spans="1:7" x14ac:dyDescent="0.2">
      <c r="A5826" s="22">
        <v>254</v>
      </c>
      <c r="B5826" s="25" t="s">
        <v>440</v>
      </c>
      <c r="C5826" s="6">
        <v>45687</v>
      </c>
      <c r="D5826" s="1" t="s">
        <v>1</v>
      </c>
      <c r="E5826" s="1" t="s">
        <v>0</v>
      </c>
      <c r="G5826" s="24">
        <v>20</v>
      </c>
    </row>
    <row r="5827" spans="1:7" x14ac:dyDescent="0.2">
      <c r="A5827" s="22">
        <v>254</v>
      </c>
      <c r="B5827" s="25" t="s">
        <v>440</v>
      </c>
      <c r="C5827" s="6">
        <v>45687</v>
      </c>
      <c r="D5827" s="1" t="s">
        <v>4</v>
      </c>
      <c r="E5827" s="1" t="s">
        <v>0</v>
      </c>
    </row>
    <row r="5828" spans="1:7" x14ac:dyDescent="0.2">
      <c r="A5828" s="22">
        <v>254</v>
      </c>
      <c r="B5828" s="25" t="s">
        <v>541</v>
      </c>
      <c r="C5828" s="6">
        <v>45534</v>
      </c>
      <c r="D5828" s="1" t="s">
        <v>1</v>
      </c>
      <c r="E5828" s="1" t="s">
        <v>0</v>
      </c>
      <c r="G5828" s="24">
        <v>171</v>
      </c>
    </row>
    <row r="5829" spans="1:7" x14ac:dyDescent="0.2">
      <c r="A5829" s="22">
        <v>254</v>
      </c>
      <c r="B5829" s="25" t="s">
        <v>541</v>
      </c>
      <c r="C5829" s="6">
        <v>45534</v>
      </c>
      <c r="D5829" s="1" t="s">
        <v>1</v>
      </c>
      <c r="E5829" s="1" t="s">
        <v>0</v>
      </c>
      <c r="G5829" s="24">
        <v>15</v>
      </c>
    </row>
    <row r="5830" spans="1:7" x14ac:dyDescent="0.2">
      <c r="A5830" s="22">
        <v>254</v>
      </c>
      <c r="B5830" s="25" t="s">
        <v>541</v>
      </c>
      <c r="C5830" s="6">
        <v>45534</v>
      </c>
      <c r="D5830" s="1" t="s">
        <v>1</v>
      </c>
      <c r="E5830" s="1" t="s">
        <v>3</v>
      </c>
      <c r="F5830" s="24">
        <v>30</v>
      </c>
      <c r="G5830" s="24">
        <v>173</v>
      </c>
    </row>
    <row r="5831" spans="1:7" x14ac:dyDescent="0.2">
      <c r="A5831" s="22">
        <v>254</v>
      </c>
      <c r="B5831" s="25" t="s">
        <v>541</v>
      </c>
      <c r="C5831" s="6">
        <v>45534</v>
      </c>
      <c r="D5831" s="1" t="s">
        <v>1</v>
      </c>
      <c r="E5831" s="1" t="s">
        <v>0</v>
      </c>
      <c r="G5831" s="24">
        <v>13</v>
      </c>
    </row>
    <row r="5832" spans="1:7" x14ac:dyDescent="0.2">
      <c r="A5832" s="22">
        <v>254</v>
      </c>
      <c r="B5832" s="25" t="s">
        <v>541</v>
      </c>
      <c r="C5832" s="6">
        <v>45534</v>
      </c>
      <c r="D5832" s="1" t="s">
        <v>1</v>
      </c>
      <c r="E5832" s="1" t="s">
        <v>2</v>
      </c>
      <c r="F5832" s="24">
        <v>20</v>
      </c>
      <c r="G5832" s="24">
        <v>134</v>
      </c>
    </row>
    <row r="5833" spans="1:7" x14ac:dyDescent="0.2">
      <c r="A5833" s="22">
        <v>254</v>
      </c>
      <c r="B5833" s="25" t="s">
        <v>541</v>
      </c>
      <c r="C5833" s="6">
        <v>45534</v>
      </c>
      <c r="D5833" s="1" t="s">
        <v>1</v>
      </c>
      <c r="E5833" s="1" t="s">
        <v>0</v>
      </c>
      <c r="G5833" s="24">
        <v>142</v>
      </c>
    </row>
    <row r="5834" spans="1:7" x14ac:dyDescent="0.2">
      <c r="A5834" s="22">
        <v>254</v>
      </c>
      <c r="B5834" s="25" t="s">
        <v>541</v>
      </c>
      <c r="C5834" s="6">
        <v>45534</v>
      </c>
      <c r="D5834" s="1" t="s">
        <v>1</v>
      </c>
      <c r="E5834" s="1" t="s">
        <v>2</v>
      </c>
      <c r="F5834" s="24">
        <v>43</v>
      </c>
      <c r="G5834" s="24">
        <v>170</v>
      </c>
    </row>
    <row r="5835" spans="1:7" x14ac:dyDescent="0.2">
      <c r="A5835" s="22">
        <v>254</v>
      </c>
      <c r="B5835" s="25" t="s">
        <v>553</v>
      </c>
      <c r="C5835" s="6">
        <v>45535</v>
      </c>
      <c r="D5835" s="1" t="s">
        <v>1</v>
      </c>
      <c r="E5835" s="1" t="s">
        <v>0</v>
      </c>
      <c r="G5835" s="24">
        <v>172</v>
      </c>
    </row>
    <row r="5836" spans="1:7" x14ac:dyDescent="0.2">
      <c r="A5836" s="22">
        <v>254</v>
      </c>
      <c r="B5836" s="25" t="s">
        <v>553</v>
      </c>
      <c r="C5836" s="6">
        <v>45535</v>
      </c>
      <c r="D5836" s="1" t="s">
        <v>1</v>
      </c>
      <c r="E5836" s="1" t="s">
        <v>0</v>
      </c>
      <c r="G5836" s="24">
        <v>172</v>
      </c>
    </row>
    <row r="5837" spans="1:7" x14ac:dyDescent="0.2">
      <c r="A5837" s="22">
        <v>254</v>
      </c>
      <c r="B5837" s="25" t="s">
        <v>541</v>
      </c>
      <c r="C5837" s="6">
        <v>45534</v>
      </c>
      <c r="D5837" s="1" t="s">
        <v>1</v>
      </c>
      <c r="E5837" s="1" t="s">
        <v>2</v>
      </c>
      <c r="F5837" s="24">
        <v>33</v>
      </c>
      <c r="G5837" s="24">
        <v>0</v>
      </c>
    </row>
    <row r="5838" spans="1:7" x14ac:dyDescent="0.2">
      <c r="A5838" s="22">
        <v>254</v>
      </c>
      <c r="B5838" s="25" t="s">
        <v>541</v>
      </c>
      <c r="C5838" s="6">
        <v>45534</v>
      </c>
      <c r="D5838" s="1" t="s">
        <v>1</v>
      </c>
      <c r="E5838" s="1" t="s">
        <v>0</v>
      </c>
      <c r="G5838" s="24">
        <v>173</v>
      </c>
    </row>
    <row r="5839" spans="1:7" x14ac:dyDescent="0.2">
      <c r="A5839" s="22">
        <v>254</v>
      </c>
      <c r="B5839" s="25" t="s">
        <v>541</v>
      </c>
      <c r="C5839" s="6">
        <v>45534</v>
      </c>
      <c r="D5839" s="1" t="s">
        <v>1</v>
      </c>
      <c r="E5839" s="1" t="s">
        <v>3</v>
      </c>
      <c r="F5839" s="24">
        <v>23</v>
      </c>
      <c r="G5839" s="24">
        <v>0</v>
      </c>
    </row>
    <row r="5840" spans="1:7" x14ac:dyDescent="0.2">
      <c r="A5840" s="22">
        <v>254</v>
      </c>
      <c r="B5840" s="25" t="s">
        <v>541</v>
      </c>
      <c r="C5840" s="6">
        <v>45534</v>
      </c>
      <c r="D5840" s="1" t="s">
        <v>1</v>
      </c>
      <c r="E5840" s="1" t="s">
        <v>3</v>
      </c>
      <c r="F5840" s="24">
        <v>22</v>
      </c>
      <c r="G5840" s="24">
        <v>25</v>
      </c>
    </row>
    <row r="5841" spans="1:7" x14ac:dyDescent="0.2">
      <c r="A5841" s="22">
        <v>254</v>
      </c>
      <c r="B5841" s="25" t="s">
        <v>541</v>
      </c>
      <c r="C5841" s="6">
        <v>45534</v>
      </c>
      <c r="D5841" s="1" t="s">
        <v>1</v>
      </c>
      <c r="E5841" s="1" t="s">
        <v>0</v>
      </c>
      <c r="G5841" s="24">
        <v>173</v>
      </c>
    </row>
    <row r="5842" spans="1:7" x14ac:dyDescent="0.2">
      <c r="A5842" s="22">
        <v>254</v>
      </c>
      <c r="B5842" s="25" t="s">
        <v>553</v>
      </c>
      <c r="C5842" s="6">
        <v>45535</v>
      </c>
      <c r="D5842" s="1" t="s">
        <v>1</v>
      </c>
      <c r="E5842" s="1" t="s">
        <v>0</v>
      </c>
      <c r="G5842" s="24">
        <v>168</v>
      </c>
    </row>
    <row r="5843" spans="1:7" x14ac:dyDescent="0.2">
      <c r="A5843" s="22">
        <v>254</v>
      </c>
      <c r="B5843" s="25" t="s">
        <v>553</v>
      </c>
      <c r="C5843" s="6">
        <v>45535</v>
      </c>
      <c r="D5843" s="1" t="s">
        <v>1</v>
      </c>
      <c r="E5843" s="1" t="s">
        <v>2</v>
      </c>
      <c r="F5843" s="24">
        <v>29</v>
      </c>
      <c r="G5843" s="24">
        <v>60</v>
      </c>
    </row>
    <row r="5844" spans="1:7" x14ac:dyDescent="0.2">
      <c r="A5844" s="22">
        <v>254</v>
      </c>
      <c r="B5844" s="25" t="s">
        <v>553</v>
      </c>
      <c r="C5844" s="6">
        <v>45535</v>
      </c>
      <c r="D5844" s="1" t="s">
        <v>1</v>
      </c>
      <c r="E5844" s="1" t="s">
        <v>0</v>
      </c>
      <c r="G5844" s="24">
        <v>3</v>
      </c>
    </row>
    <row r="5845" spans="1:7" x14ac:dyDescent="0.2">
      <c r="A5845" s="22">
        <v>254</v>
      </c>
      <c r="B5845" s="25" t="s">
        <v>553</v>
      </c>
      <c r="C5845" s="6">
        <v>45535</v>
      </c>
      <c r="D5845" s="1" t="s">
        <v>1</v>
      </c>
      <c r="E5845" s="1" t="s">
        <v>0</v>
      </c>
      <c r="G5845" s="24">
        <v>172</v>
      </c>
    </row>
    <row r="5846" spans="1:7" x14ac:dyDescent="0.2">
      <c r="A5846" s="22">
        <v>254</v>
      </c>
      <c r="B5846" s="25" t="s">
        <v>553</v>
      </c>
      <c r="C5846" s="6">
        <v>45535</v>
      </c>
      <c r="D5846" s="1" t="s">
        <v>1</v>
      </c>
      <c r="E5846" s="1" t="s">
        <v>0</v>
      </c>
      <c r="G5846" s="24">
        <v>17</v>
      </c>
    </row>
    <row r="5847" spans="1:7" x14ac:dyDescent="0.2">
      <c r="A5847" s="22">
        <v>254</v>
      </c>
      <c r="B5847" s="25" t="s">
        <v>553</v>
      </c>
      <c r="C5847" s="6">
        <v>45535</v>
      </c>
      <c r="D5847" s="1" t="s">
        <v>1</v>
      </c>
      <c r="E5847" s="1" t="s">
        <v>2</v>
      </c>
      <c r="F5847" s="24">
        <v>27</v>
      </c>
      <c r="G5847" s="24">
        <v>172</v>
      </c>
    </row>
    <row r="5848" spans="1:7" x14ac:dyDescent="0.2">
      <c r="A5848" s="22">
        <v>254</v>
      </c>
      <c r="B5848" s="25" t="s">
        <v>553</v>
      </c>
      <c r="C5848" s="6">
        <v>45535</v>
      </c>
      <c r="D5848" s="1" t="s">
        <v>1</v>
      </c>
      <c r="E5848" s="1" t="s">
        <v>0</v>
      </c>
      <c r="G5848" s="24">
        <v>166</v>
      </c>
    </row>
    <row r="5849" spans="1:7" x14ac:dyDescent="0.2">
      <c r="A5849" s="22">
        <v>254</v>
      </c>
      <c r="B5849" s="25" t="s">
        <v>553</v>
      </c>
      <c r="C5849" s="6">
        <v>45535</v>
      </c>
      <c r="D5849" s="1" t="s">
        <v>5</v>
      </c>
      <c r="E5849" s="1" t="s">
        <v>3</v>
      </c>
      <c r="F5849" s="24">
        <v>41</v>
      </c>
      <c r="G5849" s="24">
        <v>153</v>
      </c>
    </row>
    <row r="5850" spans="1:7" x14ac:dyDescent="0.2">
      <c r="A5850" s="22">
        <v>254</v>
      </c>
      <c r="B5850" s="25" t="s">
        <v>553</v>
      </c>
      <c r="C5850" s="6">
        <v>45535</v>
      </c>
      <c r="D5850" s="1" t="s">
        <v>1</v>
      </c>
      <c r="E5850" s="1" t="s">
        <v>2</v>
      </c>
      <c r="F5850" s="24">
        <v>21</v>
      </c>
      <c r="G5850" s="24">
        <v>3</v>
      </c>
    </row>
    <row r="5851" spans="1:7" x14ac:dyDescent="0.2">
      <c r="A5851" s="22">
        <v>254</v>
      </c>
      <c r="B5851" s="25" t="s">
        <v>553</v>
      </c>
      <c r="C5851" s="6">
        <v>45535</v>
      </c>
      <c r="D5851" s="1" t="s">
        <v>1</v>
      </c>
      <c r="E5851" s="1" t="s">
        <v>0</v>
      </c>
      <c r="G5851" s="24">
        <v>172</v>
      </c>
    </row>
    <row r="5852" spans="1:7" x14ac:dyDescent="0.2">
      <c r="A5852" s="22">
        <v>254</v>
      </c>
      <c r="B5852" s="25" t="s">
        <v>553</v>
      </c>
      <c r="C5852" s="6">
        <v>45535</v>
      </c>
      <c r="D5852" s="1" t="s">
        <v>1</v>
      </c>
      <c r="E5852" s="1" t="s">
        <v>3</v>
      </c>
      <c r="F5852" s="24">
        <v>44</v>
      </c>
      <c r="G5852" s="24">
        <v>121</v>
      </c>
    </row>
    <row r="5853" spans="1:7" x14ac:dyDescent="0.2">
      <c r="A5853" s="22">
        <v>254</v>
      </c>
      <c r="B5853" s="25" t="s">
        <v>553</v>
      </c>
      <c r="C5853" s="6">
        <v>45535</v>
      </c>
      <c r="D5853" s="1" t="s">
        <v>1</v>
      </c>
      <c r="E5853" s="1" t="s">
        <v>0</v>
      </c>
      <c r="G5853" s="24">
        <v>146</v>
      </c>
    </row>
    <row r="5854" spans="1:7" x14ac:dyDescent="0.2">
      <c r="A5854" s="22">
        <v>254</v>
      </c>
      <c r="B5854" s="25" t="s">
        <v>553</v>
      </c>
      <c r="C5854" s="6">
        <v>45535</v>
      </c>
      <c r="D5854" s="1" t="s">
        <v>1</v>
      </c>
      <c r="E5854" s="1" t="s">
        <v>0</v>
      </c>
      <c r="G5854" s="24">
        <v>75</v>
      </c>
    </row>
    <row r="5855" spans="1:7" x14ac:dyDescent="0.2">
      <c r="A5855" s="22">
        <v>254</v>
      </c>
      <c r="B5855" s="25" t="s">
        <v>553</v>
      </c>
      <c r="C5855" s="6">
        <v>45535</v>
      </c>
      <c r="D5855" s="1" t="s">
        <v>1</v>
      </c>
      <c r="E5855" s="1" t="s">
        <v>0</v>
      </c>
      <c r="G5855" s="24">
        <v>172</v>
      </c>
    </row>
    <row r="5856" spans="1:7" x14ac:dyDescent="0.2">
      <c r="A5856" s="22">
        <v>254</v>
      </c>
      <c r="B5856" s="25" t="s">
        <v>553</v>
      </c>
      <c r="C5856" s="6">
        <v>45535</v>
      </c>
      <c r="D5856" s="1" t="s">
        <v>1</v>
      </c>
      <c r="E5856" s="1" t="s">
        <v>0</v>
      </c>
      <c r="G5856" s="24">
        <v>11</v>
      </c>
    </row>
    <row r="5857" spans="1:7" x14ac:dyDescent="0.2">
      <c r="A5857" s="22">
        <v>254</v>
      </c>
      <c r="B5857" s="25" t="s">
        <v>553</v>
      </c>
      <c r="C5857" s="6">
        <v>45535</v>
      </c>
      <c r="D5857" s="1" t="s">
        <v>1</v>
      </c>
      <c r="E5857" s="1" t="s">
        <v>0</v>
      </c>
      <c r="G5857" s="24">
        <v>172</v>
      </c>
    </row>
    <row r="5858" spans="1:7" x14ac:dyDescent="0.2">
      <c r="A5858" s="22">
        <v>254</v>
      </c>
      <c r="B5858" s="25" t="s">
        <v>553</v>
      </c>
      <c r="C5858" s="6">
        <v>45535</v>
      </c>
      <c r="D5858" s="1" t="s">
        <v>1</v>
      </c>
      <c r="E5858" s="1" t="s">
        <v>2</v>
      </c>
      <c r="F5858" s="24">
        <v>23</v>
      </c>
      <c r="G5858" s="24">
        <v>172</v>
      </c>
    </row>
    <row r="5859" spans="1:7" x14ac:dyDescent="0.2">
      <c r="A5859" s="22">
        <v>254</v>
      </c>
      <c r="B5859" s="25" t="s">
        <v>538</v>
      </c>
      <c r="C5859" s="6">
        <v>45707</v>
      </c>
      <c r="D5859" s="1" t="s">
        <v>1</v>
      </c>
      <c r="E5859" s="1" t="s">
        <v>3</v>
      </c>
      <c r="F5859" s="24">
        <v>28</v>
      </c>
      <c r="G5859" s="24">
        <v>0</v>
      </c>
    </row>
    <row r="5860" spans="1:7" x14ac:dyDescent="0.2">
      <c r="A5860" s="22">
        <v>254</v>
      </c>
      <c r="B5860" s="25" t="s">
        <v>538</v>
      </c>
      <c r="C5860" s="6">
        <v>45707</v>
      </c>
      <c r="D5860" s="1" t="s">
        <v>1</v>
      </c>
      <c r="E5860" s="1" t="s">
        <v>0</v>
      </c>
      <c r="G5860" s="24">
        <v>0</v>
      </c>
    </row>
    <row r="5861" spans="1:7" x14ac:dyDescent="0.2">
      <c r="A5861" s="22">
        <v>254</v>
      </c>
      <c r="B5861" s="25" t="s">
        <v>538</v>
      </c>
      <c r="C5861" s="6">
        <v>45707</v>
      </c>
      <c r="D5861" s="1" t="s">
        <v>1</v>
      </c>
      <c r="E5861" s="1" t="s">
        <v>2</v>
      </c>
      <c r="F5861" s="24">
        <v>33</v>
      </c>
      <c r="G5861" s="24">
        <v>0</v>
      </c>
    </row>
    <row r="5862" spans="1:7" x14ac:dyDescent="0.2">
      <c r="A5862" s="22">
        <v>254</v>
      </c>
      <c r="B5862" s="25" t="s">
        <v>541</v>
      </c>
      <c r="C5862" s="6">
        <v>45534</v>
      </c>
      <c r="D5862" s="1" t="s">
        <v>1</v>
      </c>
      <c r="E5862" s="1" t="s">
        <v>0</v>
      </c>
      <c r="G5862" s="24">
        <v>173</v>
      </c>
    </row>
    <row r="5863" spans="1:7" x14ac:dyDescent="0.2">
      <c r="A5863" s="22">
        <v>254</v>
      </c>
      <c r="B5863" s="25" t="s">
        <v>541</v>
      </c>
      <c r="C5863" s="6">
        <v>45534</v>
      </c>
      <c r="D5863" s="1" t="s">
        <v>1</v>
      </c>
      <c r="E5863" s="1" t="s">
        <v>2</v>
      </c>
      <c r="F5863" s="24">
        <v>23</v>
      </c>
      <c r="G5863" s="24">
        <v>43</v>
      </c>
    </row>
    <row r="5864" spans="1:7" x14ac:dyDescent="0.2">
      <c r="A5864" s="22">
        <v>254</v>
      </c>
      <c r="B5864" s="25" t="s">
        <v>541</v>
      </c>
      <c r="C5864" s="6">
        <v>45534</v>
      </c>
      <c r="D5864" s="1" t="s">
        <v>5</v>
      </c>
      <c r="E5864" s="1" t="s">
        <v>2</v>
      </c>
      <c r="F5864" s="24">
        <v>25</v>
      </c>
      <c r="G5864" s="24">
        <v>173</v>
      </c>
    </row>
    <row r="5865" spans="1:7" x14ac:dyDescent="0.2">
      <c r="A5865" s="22">
        <v>254</v>
      </c>
      <c r="B5865" s="25" t="s">
        <v>553</v>
      </c>
      <c r="C5865" s="6">
        <v>45535</v>
      </c>
      <c r="D5865" s="1" t="s">
        <v>1</v>
      </c>
      <c r="E5865" s="1" t="s">
        <v>0</v>
      </c>
      <c r="G5865" s="24">
        <v>172</v>
      </c>
    </row>
    <row r="5866" spans="1:7" x14ac:dyDescent="0.2">
      <c r="A5866" s="22">
        <v>254</v>
      </c>
      <c r="B5866" s="25" t="s">
        <v>553</v>
      </c>
      <c r="C5866" s="6">
        <v>45535</v>
      </c>
      <c r="D5866" s="1" t="s">
        <v>1</v>
      </c>
      <c r="E5866" s="1" t="s">
        <v>0</v>
      </c>
      <c r="G5866" s="24">
        <v>155</v>
      </c>
    </row>
    <row r="5867" spans="1:7" x14ac:dyDescent="0.2">
      <c r="A5867" s="22">
        <v>254</v>
      </c>
      <c r="B5867" s="25" t="s">
        <v>553</v>
      </c>
      <c r="C5867" s="6">
        <v>45535</v>
      </c>
      <c r="D5867" s="1" t="s">
        <v>1</v>
      </c>
      <c r="E5867" s="1" t="s">
        <v>2</v>
      </c>
      <c r="F5867" s="24">
        <v>26</v>
      </c>
      <c r="G5867" s="24">
        <v>160</v>
      </c>
    </row>
    <row r="5868" spans="1:7" x14ac:dyDescent="0.2">
      <c r="A5868" s="22">
        <v>254</v>
      </c>
      <c r="B5868" s="25" t="s">
        <v>553</v>
      </c>
      <c r="C5868" s="6">
        <v>45535</v>
      </c>
      <c r="D5868" s="1" t="s">
        <v>1</v>
      </c>
      <c r="E5868" s="1" t="s">
        <v>0</v>
      </c>
      <c r="G5868" s="24">
        <v>172</v>
      </c>
    </row>
    <row r="5869" spans="1:7" x14ac:dyDescent="0.2">
      <c r="A5869" s="22">
        <v>254</v>
      </c>
      <c r="B5869" s="25" t="s">
        <v>553</v>
      </c>
      <c r="C5869" s="6">
        <v>45535</v>
      </c>
      <c r="D5869" s="1" t="s">
        <v>1</v>
      </c>
      <c r="E5869" s="1" t="s">
        <v>0</v>
      </c>
      <c r="G5869" s="24">
        <v>75</v>
      </c>
    </row>
    <row r="5870" spans="1:7" x14ac:dyDescent="0.2">
      <c r="A5870" s="22">
        <v>254</v>
      </c>
      <c r="B5870" s="25" t="s">
        <v>553</v>
      </c>
      <c r="C5870" s="6">
        <v>45535</v>
      </c>
      <c r="D5870" s="1" t="s">
        <v>1</v>
      </c>
      <c r="E5870" s="1" t="s">
        <v>2</v>
      </c>
      <c r="F5870" s="24">
        <v>49</v>
      </c>
      <c r="G5870" s="24">
        <v>108</v>
      </c>
    </row>
    <row r="5871" spans="1:7" x14ac:dyDescent="0.2">
      <c r="A5871" s="22">
        <v>254</v>
      </c>
      <c r="B5871" s="25" t="s">
        <v>553</v>
      </c>
      <c r="C5871" s="6">
        <v>45535</v>
      </c>
      <c r="D5871" s="1" t="s">
        <v>1</v>
      </c>
      <c r="E5871" s="1" t="s">
        <v>0</v>
      </c>
      <c r="G5871" s="24">
        <v>172</v>
      </c>
    </row>
    <row r="5872" spans="1:7" x14ac:dyDescent="0.2">
      <c r="A5872" s="22">
        <v>254</v>
      </c>
      <c r="B5872" s="25" t="s">
        <v>541</v>
      </c>
      <c r="C5872" s="6">
        <v>45534</v>
      </c>
      <c r="D5872" s="1" t="s">
        <v>1</v>
      </c>
      <c r="E5872" s="1" t="s">
        <v>0</v>
      </c>
      <c r="G5872" s="24">
        <v>173</v>
      </c>
    </row>
    <row r="5873" spans="1:7" x14ac:dyDescent="0.2">
      <c r="A5873" s="22">
        <v>254</v>
      </c>
      <c r="B5873" s="25" t="s">
        <v>541</v>
      </c>
      <c r="C5873" s="6">
        <v>45534</v>
      </c>
      <c r="D5873" s="1" t="s">
        <v>1</v>
      </c>
      <c r="E5873" s="1" t="s">
        <v>2</v>
      </c>
      <c r="F5873" s="24">
        <v>23</v>
      </c>
      <c r="G5873" s="24">
        <v>163</v>
      </c>
    </row>
    <row r="5874" spans="1:7" x14ac:dyDescent="0.2">
      <c r="A5874" s="22">
        <v>254</v>
      </c>
      <c r="B5874" s="25" t="s">
        <v>541</v>
      </c>
      <c r="C5874" s="6">
        <v>45534</v>
      </c>
      <c r="D5874" s="1" t="s">
        <v>1</v>
      </c>
      <c r="E5874" s="1" t="s">
        <v>0</v>
      </c>
      <c r="G5874" s="24">
        <v>173</v>
      </c>
    </row>
    <row r="5875" spans="1:7" x14ac:dyDescent="0.2">
      <c r="A5875" s="22">
        <v>254</v>
      </c>
      <c r="B5875" s="25" t="s">
        <v>541</v>
      </c>
      <c r="C5875" s="6">
        <v>45534</v>
      </c>
      <c r="D5875" s="1" t="s">
        <v>1</v>
      </c>
      <c r="E5875" s="1" t="s">
        <v>2</v>
      </c>
      <c r="F5875" s="24">
        <v>49</v>
      </c>
      <c r="G5875" s="24">
        <v>129</v>
      </c>
    </row>
    <row r="5876" spans="1:7" x14ac:dyDescent="0.2">
      <c r="A5876" s="22">
        <v>254</v>
      </c>
      <c r="B5876" s="25" t="s">
        <v>553</v>
      </c>
      <c r="C5876" s="6">
        <v>45535</v>
      </c>
      <c r="D5876" s="1" t="s">
        <v>1</v>
      </c>
      <c r="E5876" s="1" t="s">
        <v>0</v>
      </c>
      <c r="G5876" s="24">
        <v>172</v>
      </c>
    </row>
    <row r="5877" spans="1:7" x14ac:dyDescent="0.2">
      <c r="A5877" s="22">
        <v>254</v>
      </c>
      <c r="B5877" s="25" t="s">
        <v>553</v>
      </c>
      <c r="C5877" s="6">
        <v>45535</v>
      </c>
      <c r="D5877" s="1" t="s">
        <v>1</v>
      </c>
      <c r="E5877" s="1" t="s">
        <v>2</v>
      </c>
      <c r="F5877" s="24">
        <v>21</v>
      </c>
      <c r="G5877" s="24">
        <v>1</v>
      </c>
    </row>
    <row r="5878" spans="1:7" x14ac:dyDescent="0.2">
      <c r="A5878" s="22">
        <v>254</v>
      </c>
      <c r="B5878" s="25" t="s">
        <v>553</v>
      </c>
      <c r="C5878" s="6">
        <v>45535</v>
      </c>
      <c r="D5878" s="1" t="s">
        <v>1</v>
      </c>
      <c r="E5878" s="1" t="s">
        <v>0</v>
      </c>
      <c r="G5878" s="24">
        <v>138</v>
      </c>
    </row>
    <row r="5879" spans="1:7" x14ac:dyDescent="0.2">
      <c r="A5879" s="22">
        <v>254</v>
      </c>
      <c r="B5879" s="25" t="s">
        <v>553</v>
      </c>
      <c r="C5879" s="6">
        <v>45535</v>
      </c>
      <c r="D5879" s="1" t="s">
        <v>1</v>
      </c>
      <c r="E5879" s="1" t="s">
        <v>0</v>
      </c>
      <c r="G5879" s="24">
        <v>124</v>
      </c>
    </row>
    <row r="5880" spans="1:7" x14ac:dyDescent="0.2">
      <c r="A5880" s="22">
        <v>254</v>
      </c>
      <c r="B5880" s="25" t="s">
        <v>553</v>
      </c>
      <c r="C5880" s="6">
        <v>45535</v>
      </c>
      <c r="D5880" s="1" t="s">
        <v>1</v>
      </c>
      <c r="E5880" s="1" t="s">
        <v>2</v>
      </c>
      <c r="F5880" s="24">
        <v>25</v>
      </c>
      <c r="G5880" s="24">
        <v>148</v>
      </c>
    </row>
    <row r="5881" spans="1:7" x14ac:dyDescent="0.2">
      <c r="A5881" s="22">
        <v>254</v>
      </c>
      <c r="B5881" s="25" t="s">
        <v>553</v>
      </c>
      <c r="C5881" s="6">
        <v>45535</v>
      </c>
      <c r="D5881" s="1" t="s">
        <v>1</v>
      </c>
      <c r="E5881" s="1" t="s">
        <v>2</v>
      </c>
      <c r="F5881" s="24">
        <v>24</v>
      </c>
      <c r="G5881" s="24">
        <v>105</v>
      </c>
    </row>
    <row r="5882" spans="1:7" x14ac:dyDescent="0.2">
      <c r="A5882" s="22">
        <v>254</v>
      </c>
      <c r="B5882" s="25" t="s">
        <v>553</v>
      </c>
      <c r="C5882" s="6">
        <v>45535</v>
      </c>
      <c r="D5882" s="1" t="s">
        <v>1</v>
      </c>
      <c r="E5882" s="1" t="s">
        <v>0</v>
      </c>
      <c r="G5882" s="24">
        <v>166</v>
      </c>
    </row>
    <row r="5883" spans="1:7" x14ac:dyDescent="0.2">
      <c r="A5883" s="22">
        <v>254</v>
      </c>
      <c r="B5883" s="25" t="s">
        <v>553</v>
      </c>
      <c r="C5883" s="6">
        <v>45535</v>
      </c>
      <c r="D5883" s="1" t="s">
        <v>1</v>
      </c>
      <c r="E5883" s="1" t="s">
        <v>0</v>
      </c>
      <c r="G5883" s="24">
        <v>172</v>
      </c>
    </row>
    <row r="5884" spans="1:7" x14ac:dyDescent="0.2">
      <c r="A5884" s="22">
        <v>254</v>
      </c>
      <c r="B5884" s="25" t="s">
        <v>553</v>
      </c>
      <c r="C5884" s="6">
        <v>45535</v>
      </c>
      <c r="D5884" s="1" t="s">
        <v>1</v>
      </c>
      <c r="E5884" s="1" t="s">
        <v>0</v>
      </c>
      <c r="G5884" s="24">
        <v>172</v>
      </c>
    </row>
    <row r="5885" spans="1:7" x14ac:dyDescent="0.2">
      <c r="A5885" s="22">
        <v>254</v>
      </c>
      <c r="B5885" s="25" t="s">
        <v>553</v>
      </c>
      <c r="C5885" s="6">
        <v>45535</v>
      </c>
      <c r="D5885" s="1" t="s">
        <v>1</v>
      </c>
      <c r="E5885" s="1" t="s">
        <v>2</v>
      </c>
      <c r="F5885" s="24">
        <v>21</v>
      </c>
      <c r="G5885" s="24">
        <v>4</v>
      </c>
    </row>
    <row r="5886" spans="1:7" x14ac:dyDescent="0.2">
      <c r="A5886" s="22">
        <v>254</v>
      </c>
      <c r="B5886" s="25" t="s">
        <v>553</v>
      </c>
      <c r="C5886" s="6">
        <v>45535</v>
      </c>
      <c r="D5886" s="1" t="s">
        <v>1</v>
      </c>
      <c r="E5886" s="1" t="s">
        <v>0</v>
      </c>
      <c r="G5886" s="24">
        <v>51</v>
      </c>
    </row>
    <row r="5887" spans="1:7" x14ac:dyDescent="0.2">
      <c r="A5887" s="22">
        <v>254</v>
      </c>
      <c r="B5887" s="25" t="s">
        <v>553</v>
      </c>
      <c r="C5887" s="6">
        <v>45535</v>
      </c>
      <c r="D5887" s="1" t="s">
        <v>1</v>
      </c>
      <c r="E5887" s="1" t="s">
        <v>0</v>
      </c>
      <c r="G5887" s="24">
        <v>169</v>
      </c>
    </row>
    <row r="5888" spans="1:7" x14ac:dyDescent="0.2">
      <c r="A5888" s="22">
        <v>254</v>
      </c>
      <c r="B5888" s="25" t="s">
        <v>554</v>
      </c>
      <c r="C5888" s="6">
        <v>45536</v>
      </c>
      <c r="D5888" s="1" t="s">
        <v>4</v>
      </c>
      <c r="E5888" s="1" t="s">
        <v>0</v>
      </c>
    </row>
    <row r="5889" spans="1:7" x14ac:dyDescent="0.2">
      <c r="A5889" s="22">
        <v>254</v>
      </c>
      <c r="B5889" s="25" t="s">
        <v>541</v>
      </c>
      <c r="C5889" s="6">
        <v>45534</v>
      </c>
      <c r="D5889" s="1" t="s">
        <v>1</v>
      </c>
      <c r="E5889" s="1" t="s">
        <v>0</v>
      </c>
      <c r="G5889" s="24">
        <v>173</v>
      </c>
    </row>
    <row r="5890" spans="1:7" x14ac:dyDescent="0.2">
      <c r="A5890" s="22">
        <v>254</v>
      </c>
      <c r="B5890" s="25" t="s">
        <v>541</v>
      </c>
      <c r="C5890" s="6">
        <v>45534</v>
      </c>
      <c r="D5890" s="1" t="s">
        <v>1</v>
      </c>
      <c r="E5890" s="1" t="s">
        <v>0</v>
      </c>
      <c r="G5890" s="24">
        <v>162</v>
      </c>
    </row>
    <row r="5891" spans="1:7" x14ac:dyDescent="0.2">
      <c r="A5891" s="22">
        <v>254</v>
      </c>
      <c r="B5891" s="25" t="s">
        <v>541</v>
      </c>
      <c r="C5891" s="6">
        <v>45534</v>
      </c>
      <c r="D5891" s="1" t="s">
        <v>1</v>
      </c>
      <c r="E5891" s="1" t="s">
        <v>2</v>
      </c>
      <c r="F5891" s="24">
        <v>16</v>
      </c>
      <c r="G5891" s="24">
        <v>11</v>
      </c>
    </row>
    <row r="5892" spans="1:7" x14ac:dyDescent="0.2">
      <c r="A5892" s="22">
        <v>254</v>
      </c>
      <c r="B5892" s="25" t="s">
        <v>541</v>
      </c>
      <c r="C5892" s="6">
        <v>45534</v>
      </c>
      <c r="D5892" s="1" t="s">
        <v>1</v>
      </c>
      <c r="E5892" s="1" t="s">
        <v>2</v>
      </c>
      <c r="F5892" s="24">
        <v>23</v>
      </c>
      <c r="G5892" s="24">
        <v>39</v>
      </c>
    </row>
    <row r="5893" spans="1:7" x14ac:dyDescent="0.2">
      <c r="A5893" s="22">
        <v>254</v>
      </c>
      <c r="B5893" s="25" t="s">
        <v>553</v>
      </c>
      <c r="C5893" s="6">
        <v>45535</v>
      </c>
      <c r="D5893" s="1" t="s">
        <v>1</v>
      </c>
      <c r="E5893" s="1" t="s">
        <v>2</v>
      </c>
      <c r="F5893" s="24">
        <v>23</v>
      </c>
      <c r="G5893" s="24">
        <v>3</v>
      </c>
    </row>
    <row r="5894" spans="1:7" x14ac:dyDescent="0.2">
      <c r="A5894" s="22">
        <v>254</v>
      </c>
      <c r="B5894" s="25" t="s">
        <v>553</v>
      </c>
      <c r="C5894" s="6">
        <v>45535</v>
      </c>
      <c r="D5894" s="1" t="s">
        <v>1</v>
      </c>
      <c r="E5894" s="1" t="s">
        <v>0</v>
      </c>
      <c r="G5894" s="24">
        <v>77</v>
      </c>
    </row>
    <row r="5895" spans="1:7" x14ac:dyDescent="0.2">
      <c r="A5895" s="22">
        <v>254</v>
      </c>
      <c r="B5895" s="25" t="s">
        <v>553</v>
      </c>
      <c r="C5895" s="6">
        <v>45535</v>
      </c>
      <c r="D5895" s="1" t="s">
        <v>1</v>
      </c>
      <c r="E5895" s="1" t="s">
        <v>2</v>
      </c>
      <c r="F5895" s="24">
        <v>25</v>
      </c>
      <c r="G5895" s="24">
        <v>11</v>
      </c>
    </row>
    <row r="5896" spans="1:7" x14ac:dyDescent="0.2">
      <c r="A5896" s="22">
        <v>254</v>
      </c>
      <c r="B5896" s="25" t="s">
        <v>553</v>
      </c>
      <c r="C5896" s="6">
        <v>45535</v>
      </c>
      <c r="D5896" s="1" t="s">
        <v>1</v>
      </c>
      <c r="E5896" s="1" t="s">
        <v>0</v>
      </c>
      <c r="G5896" s="24">
        <v>40</v>
      </c>
    </row>
    <row r="5897" spans="1:7" x14ac:dyDescent="0.2">
      <c r="A5897" s="22">
        <v>254</v>
      </c>
      <c r="B5897" s="25" t="s">
        <v>553</v>
      </c>
      <c r="C5897" s="6">
        <v>45535</v>
      </c>
      <c r="D5897" s="1" t="s">
        <v>1</v>
      </c>
      <c r="E5897" s="1" t="s">
        <v>0</v>
      </c>
      <c r="G5897" s="24">
        <v>172</v>
      </c>
    </row>
    <row r="5898" spans="1:7" x14ac:dyDescent="0.2">
      <c r="A5898" s="22">
        <v>254</v>
      </c>
      <c r="B5898" s="25" t="s">
        <v>494</v>
      </c>
      <c r="C5898" s="6">
        <v>45540</v>
      </c>
      <c r="D5898" s="1" t="s">
        <v>1</v>
      </c>
      <c r="E5898" s="1" t="s">
        <v>0</v>
      </c>
      <c r="G5898" s="24">
        <v>167</v>
      </c>
    </row>
    <row r="5899" spans="1:7" x14ac:dyDescent="0.2">
      <c r="A5899" s="22">
        <v>254</v>
      </c>
      <c r="B5899" s="25" t="s">
        <v>494</v>
      </c>
      <c r="C5899" s="6">
        <v>45540</v>
      </c>
      <c r="D5899" s="1" t="s">
        <v>1</v>
      </c>
      <c r="E5899" s="1" t="s">
        <v>2</v>
      </c>
      <c r="F5899" s="24">
        <v>26</v>
      </c>
      <c r="G5899" s="24">
        <v>162</v>
      </c>
    </row>
    <row r="5900" spans="1:7" x14ac:dyDescent="0.2">
      <c r="A5900" s="22">
        <v>254</v>
      </c>
      <c r="B5900" s="25" t="s">
        <v>494</v>
      </c>
      <c r="C5900" s="6">
        <v>45540</v>
      </c>
      <c r="D5900" s="1" t="s">
        <v>1</v>
      </c>
      <c r="E5900" s="1" t="s">
        <v>2</v>
      </c>
      <c r="F5900" s="24">
        <v>22</v>
      </c>
      <c r="G5900" s="24">
        <v>157</v>
      </c>
    </row>
    <row r="5901" spans="1:7" x14ac:dyDescent="0.2">
      <c r="A5901" s="22">
        <v>254</v>
      </c>
      <c r="B5901" s="25" t="s">
        <v>494</v>
      </c>
      <c r="C5901" s="6">
        <v>45540</v>
      </c>
      <c r="D5901" s="1" t="s">
        <v>1</v>
      </c>
      <c r="E5901" s="1" t="s">
        <v>3</v>
      </c>
      <c r="F5901" s="24">
        <v>20</v>
      </c>
      <c r="G5901" s="24">
        <v>8</v>
      </c>
    </row>
    <row r="5902" spans="1:7" x14ac:dyDescent="0.2">
      <c r="A5902" s="22">
        <v>254</v>
      </c>
      <c r="B5902" s="25" t="s">
        <v>494</v>
      </c>
      <c r="C5902" s="6">
        <v>45540</v>
      </c>
      <c r="D5902" s="1" t="s">
        <v>1</v>
      </c>
      <c r="E5902" s="1" t="s">
        <v>0</v>
      </c>
      <c r="G5902" s="24">
        <v>144</v>
      </c>
    </row>
    <row r="5903" spans="1:7" x14ac:dyDescent="0.2">
      <c r="A5903" s="22">
        <v>254</v>
      </c>
      <c r="B5903" s="25" t="s">
        <v>494</v>
      </c>
      <c r="C5903" s="6">
        <v>45540</v>
      </c>
      <c r="D5903" s="1" t="s">
        <v>1</v>
      </c>
      <c r="E5903" s="1" t="s">
        <v>2</v>
      </c>
      <c r="F5903" s="24">
        <v>22</v>
      </c>
      <c r="G5903" s="24">
        <v>167</v>
      </c>
    </row>
    <row r="5904" spans="1:7" x14ac:dyDescent="0.2">
      <c r="A5904" s="22">
        <v>254</v>
      </c>
      <c r="B5904" s="25" t="s">
        <v>494</v>
      </c>
      <c r="C5904" s="6">
        <v>45540</v>
      </c>
      <c r="D5904" s="1" t="s">
        <v>1</v>
      </c>
      <c r="E5904" s="1" t="s">
        <v>0</v>
      </c>
      <c r="G5904" s="24">
        <v>167</v>
      </c>
    </row>
    <row r="5905" spans="1:7" x14ac:dyDescent="0.2">
      <c r="A5905" s="22">
        <v>254</v>
      </c>
      <c r="B5905" s="25" t="s">
        <v>494</v>
      </c>
      <c r="C5905" s="6">
        <v>45540</v>
      </c>
      <c r="D5905" s="1" t="s">
        <v>1</v>
      </c>
      <c r="E5905" s="1" t="s">
        <v>2</v>
      </c>
      <c r="F5905" s="24">
        <v>23</v>
      </c>
      <c r="G5905" s="24">
        <v>0</v>
      </c>
    </row>
    <row r="5906" spans="1:7" x14ac:dyDescent="0.2">
      <c r="A5906" s="22">
        <v>254</v>
      </c>
      <c r="B5906" s="25" t="s">
        <v>494</v>
      </c>
      <c r="C5906" s="6">
        <v>45540</v>
      </c>
      <c r="D5906" s="1" t="s">
        <v>1</v>
      </c>
      <c r="E5906" s="1" t="s">
        <v>0</v>
      </c>
      <c r="G5906" s="24">
        <v>167</v>
      </c>
    </row>
    <row r="5907" spans="1:7" x14ac:dyDescent="0.2">
      <c r="A5907" s="22">
        <v>254</v>
      </c>
      <c r="B5907" s="25" t="s">
        <v>494</v>
      </c>
      <c r="C5907" s="6">
        <v>45540</v>
      </c>
      <c r="D5907" s="1" t="s">
        <v>1</v>
      </c>
      <c r="E5907" s="1" t="s">
        <v>0</v>
      </c>
      <c r="G5907" s="24">
        <v>167</v>
      </c>
    </row>
    <row r="5908" spans="1:7" x14ac:dyDescent="0.2">
      <c r="A5908" s="22">
        <v>254</v>
      </c>
      <c r="B5908" s="25" t="s">
        <v>553</v>
      </c>
      <c r="C5908" s="6">
        <v>45535</v>
      </c>
      <c r="D5908" s="1" t="s">
        <v>1</v>
      </c>
      <c r="E5908" s="1" t="s">
        <v>2</v>
      </c>
      <c r="F5908" s="24">
        <v>24</v>
      </c>
      <c r="G5908" s="24">
        <v>1</v>
      </c>
    </row>
    <row r="5909" spans="1:7" x14ac:dyDescent="0.2">
      <c r="A5909" s="22">
        <v>254</v>
      </c>
      <c r="B5909" s="25" t="s">
        <v>553</v>
      </c>
      <c r="C5909" s="6">
        <v>45535</v>
      </c>
      <c r="D5909" s="1" t="s">
        <v>1</v>
      </c>
      <c r="E5909" s="1" t="s">
        <v>3</v>
      </c>
      <c r="F5909" s="24">
        <v>37</v>
      </c>
      <c r="G5909" s="24">
        <v>102</v>
      </c>
    </row>
    <row r="5910" spans="1:7" x14ac:dyDescent="0.2">
      <c r="A5910" s="22">
        <v>254</v>
      </c>
      <c r="B5910" s="25" t="s">
        <v>553</v>
      </c>
      <c r="C5910" s="6">
        <v>45535</v>
      </c>
      <c r="D5910" s="1" t="s">
        <v>1</v>
      </c>
      <c r="E5910" s="1" t="s">
        <v>0</v>
      </c>
      <c r="G5910" s="24">
        <v>13</v>
      </c>
    </row>
    <row r="5911" spans="1:7" x14ac:dyDescent="0.2">
      <c r="A5911" s="22">
        <v>254</v>
      </c>
      <c r="B5911" s="25" t="s">
        <v>553</v>
      </c>
      <c r="C5911" s="6">
        <v>45535</v>
      </c>
      <c r="D5911" s="1" t="s">
        <v>4</v>
      </c>
      <c r="E5911" s="1" t="s">
        <v>0</v>
      </c>
    </row>
    <row r="5912" spans="1:7" x14ac:dyDescent="0.2">
      <c r="A5912" s="22">
        <v>254</v>
      </c>
      <c r="B5912" s="25" t="s">
        <v>553</v>
      </c>
      <c r="C5912" s="6">
        <v>45535</v>
      </c>
      <c r="D5912" s="1" t="s">
        <v>1</v>
      </c>
      <c r="E5912" s="1" t="s">
        <v>2</v>
      </c>
      <c r="F5912" s="24">
        <v>31</v>
      </c>
      <c r="G5912" s="24">
        <v>7</v>
      </c>
    </row>
    <row r="5913" spans="1:7" x14ac:dyDescent="0.2">
      <c r="A5913" s="22">
        <v>254</v>
      </c>
      <c r="B5913" s="25" t="s">
        <v>553</v>
      </c>
      <c r="C5913" s="6">
        <v>45535</v>
      </c>
      <c r="D5913" s="1" t="s">
        <v>1</v>
      </c>
      <c r="E5913" s="1" t="s">
        <v>0</v>
      </c>
      <c r="G5913" s="24">
        <v>140</v>
      </c>
    </row>
    <row r="5914" spans="1:7" x14ac:dyDescent="0.2">
      <c r="A5914" s="22">
        <v>254</v>
      </c>
      <c r="B5914" s="25" t="s">
        <v>553</v>
      </c>
      <c r="C5914" s="6">
        <v>45535</v>
      </c>
      <c r="D5914" s="1" t="s">
        <v>1</v>
      </c>
      <c r="E5914" s="1" t="s">
        <v>0</v>
      </c>
      <c r="G5914" s="24">
        <v>172</v>
      </c>
    </row>
    <row r="5915" spans="1:7" x14ac:dyDescent="0.2">
      <c r="A5915" s="22">
        <v>254</v>
      </c>
      <c r="B5915" s="25" t="s">
        <v>553</v>
      </c>
      <c r="C5915" s="6">
        <v>45535</v>
      </c>
      <c r="D5915" s="1" t="s">
        <v>1</v>
      </c>
      <c r="E5915" s="1" t="s">
        <v>0</v>
      </c>
      <c r="F5915" s="24">
        <v>28</v>
      </c>
      <c r="G5915" s="24">
        <v>172</v>
      </c>
    </row>
    <row r="5916" spans="1:7" x14ac:dyDescent="0.2">
      <c r="A5916" s="22">
        <v>254</v>
      </c>
      <c r="B5916" s="25" t="s">
        <v>553</v>
      </c>
      <c r="C5916" s="6">
        <v>45535</v>
      </c>
      <c r="D5916" s="1" t="s">
        <v>1</v>
      </c>
      <c r="E5916" s="1" t="s">
        <v>0</v>
      </c>
      <c r="G5916" s="24">
        <v>165</v>
      </c>
    </row>
    <row r="5917" spans="1:7" x14ac:dyDescent="0.2">
      <c r="A5917" s="22">
        <v>254</v>
      </c>
      <c r="B5917" s="25" t="s">
        <v>553</v>
      </c>
      <c r="C5917" s="6">
        <v>45535</v>
      </c>
      <c r="D5917" s="1" t="s">
        <v>1</v>
      </c>
      <c r="E5917" s="1" t="s">
        <v>3</v>
      </c>
      <c r="F5917" s="24">
        <v>32</v>
      </c>
      <c r="G5917" s="24">
        <v>14</v>
      </c>
    </row>
    <row r="5918" spans="1:7" x14ac:dyDescent="0.2">
      <c r="A5918" s="22">
        <v>254</v>
      </c>
      <c r="B5918" s="25" t="s">
        <v>553</v>
      </c>
      <c r="C5918" s="6">
        <v>45535</v>
      </c>
      <c r="D5918" s="1" t="s">
        <v>1</v>
      </c>
      <c r="E5918" s="1" t="s">
        <v>0</v>
      </c>
      <c r="G5918" s="24">
        <v>65</v>
      </c>
    </row>
    <row r="5919" spans="1:7" x14ac:dyDescent="0.2">
      <c r="A5919" s="22">
        <v>254</v>
      </c>
      <c r="B5919" s="25" t="s">
        <v>553</v>
      </c>
      <c r="C5919" s="6">
        <v>45535</v>
      </c>
      <c r="D5919" s="1" t="s">
        <v>1</v>
      </c>
      <c r="E5919" s="1" t="s">
        <v>0</v>
      </c>
      <c r="G5919" s="24">
        <v>172</v>
      </c>
    </row>
    <row r="5920" spans="1:7" x14ac:dyDescent="0.2">
      <c r="A5920" s="22">
        <v>254</v>
      </c>
      <c r="B5920" s="25" t="s">
        <v>553</v>
      </c>
      <c r="C5920" s="6">
        <v>45535</v>
      </c>
      <c r="D5920" s="1" t="s">
        <v>1</v>
      </c>
      <c r="E5920" s="1" t="s">
        <v>0</v>
      </c>
      <c r="G5920" s="24">
        <v>0</v>
      </c>
    </row>
    <row r="5921" spans="1:7" x14ac:dyDescent="0.2">
      <c r="A5921" s="22">
        <v>254</v>
      </c>
      <c r="B5921" s="25" t="s">
        <v>553</v>
      </c>
      <c r="C5921" s="6">
        <v>45535</v>
      </c>
      <c r="D5921" s="1" t="s">
        <v>1</v>
      </c>
      <c r="E5921" s="1" t="s">
        <v>2</v>
      </c>
      <c r="F5921" s="24">
        <v>35</v>
      </c>
      <c r="G5921" s="24">
        <v>171</v>
      </c>
    </row>
    <row r="5922" spans="1:7" x14ac:dyDescent="0.2">
      <c r="A5922" s="22">
        <v>254</v>
      </c>
      <c r="B5922" s="25" t="s">
        <v>553</v>
      </c>
      <c r="C5922" s="6">
        <v>45535</v>
      </c>
      <c r="D5922" s="1" t="s">
        <v>1</v>
      </c>
      <c r="E5922" s="1" t="s">
        <v>0</v>
      </c>
      <c r="G5922" s="24">
        <v>172</v>
      </c>
    </row>
    <row r="5923" spans="1:7" x14ac:dyDescent="0.2">
      <c r="A5923" s="22">
        <v>254</v>
      </c>
      <c r="B5923" s="25" t="s">
        <v>553</v>
      </c>
      <c r="C5923" s="6">
        <v>45535</v>
      </c>
      <c r="D5923" s="1" t="s">
        <v>1</v>
      </c>
      <c r="E5923" s="1" t="s">
        <v>0</v>
      </c>
      <c r="G5923" s="24">
        <v>172</v>
      </c>
    </row>
    <row r="5924" spans="1:7" x14ac:dyDescent="0.2">
      <c r="A5924" s="22">
        <v>254</v>
      </c>
      <c r="B5924" s="25" t="s">
        <v>554</v>
      </c>
      <c r="C5924" s="6">
        <v>45536</v>
      </c>
      <c r="D5924" s="1" t="s">
        <v>1</v>
      </c>
      <c r="E5924" s="1" t="s">
        <v>2</v>
      </c>
      <c r="F5924" s="24">
        <v>35</v>
      </c>
      <c r="G5924" s="24">
        <v>118</v>
      </c>
    </row>
    <row r="5925" spans="1:7" x14ac:dyDescent="0.2">
      <c r="A5925" s="22">
        <v>254</v>
      </c>
      <c r="B5925" s="25" t="s">
        <v>554</v>
      </c>
      <c r="C5925" s="6">
        <v>45536</v>
      </c>
      <c r="D5925" s="1" t="s">
        <v>1</v>
      </c>
      <c r="E5925" s="1" t="s">
        <v>2</v>
      </c>
      <c r="F5925" s="24">
        <v>22</v>
      </c>
      <c r="G5925" s="24">
        <v>127</v>
      </c>
    </row>
    <row r="5926" spans="1:7" x14ac:dyDescent="0.2">
      <c r="A5926" s="22">
        <v>254</v>
      </c>
      <c r="B5926" s="25" t="s">
        <v>524</v>
      </c>
      <c r="C5926" s="6">
        <v>45586</v>
      </c>
      <c r="D5926" s="1" t="s">
        <v>1</v>
      </c>
      <c r="E5926" s="1" t="s">
        <v>6</v>
      </c>
      <c r="F5926" s="24">
        <v>31</v>
      </c>
      <c r="G5926" s="24">
        <v>0</v>
      </c>
    </row>
    <row r="5927" spans="1:7" x14ac:dyDescent="0.2">
      <c r="A5927" s="22">
        <v>254</v>
      </c>
      <c r="B5927" s="25" t="s">
        <v>524</v>
      </c>
      <c r="C5927" s="6">
        <v>45586</v>
      </c>
      <c r="D5927" s="1" t="s">
        <v>1</v>
      </c>
      <c r="E5927" s="1" t="s">
        <v>6</v>
      </c>
      <c r="F5927" s="24">
        <v>45</v>
      </c>
      <c r="G5927" s="24">
        <v>9</v>
      </c>
    </row>
    <row r="5928" spans="1:7" x14ac:dyDescent="0.2">
      <c r="A5928" s="22">
        <v>254</v>
      </c>
      <c r="B5928" s="25" t="s">
        <v>554</v>
      </c>
      <c r="C5928" s="6">
        <v>45536</v>
      </c>
      <c r="D5928" s="1" t="s">
        <v>1</v>
      </c>
      <c r="E5928" s="1" t="s">
        <v>0</v>
      </c>
      <c r="G5928" s="24">
        <v>171</v>
      </c>
    </row>
    <row r="5929" spans="1:7" x14ac:dyDescent="0.2">
      <c r="A5929" s="22">
        <v>254</v>
      </c>
      <c r="B5929" s="25" t="s">
        <v>554</v>
      </c>
      <c r="C5929" s="6">
        <v>45536</v>
      </c>
      <c r="D5929" s="1" t="s">
        <v>1</v>
      </c>
      <c r="E5929" s="1" t="s">
        <v>0</v>
      </c>
      <c r="G5929" s="24">
        <v>170</v>
      </c>
    </row>
    <row r="5930" spans="1:7" x14ac:dyDescent="0.2">
      <c r="A5930" s="22">
        <v>254</v>
      </c>
      <c r="B5930" s="25" t="s">
        <v>554</v>
      </c>
      <c r="C5930" s="6">
        <v>45536</v>
      </c>
      <c r="D5930" s="1" t="s">
        <v>1</v>
      </c>
      <c r="E5930" s="1" t="s">
        <v>0</v>
      </c>
      <c r="G5930" s="24">
        <v>171</v>
      </c>
    </row>
    <row r="5931" spans="1:7" x14ac:dyDescent="0.2">
      <c r="A5931" s="22">
        <v>254</v>
      </c>
      <c r="B5931" s="25" t="s">
        <v>524</v>
      </c>
      <c r="C5931" s="6">
        <v>45586</v>
      </c>
      <c r="D5931" s="1" t="s">
        <v>1</v>
      </c>
      <c r="E5931" s="1" t="s">
        <v>0</v>
      </c>
      <c r="G5931" s="24">
        <v>121</v>
      </c>
    </row>
    <row r="5932" spans="1:7" x14ac:dyDescent="0.2">
      <c r="A5932" s="22">
        <v>254</v>
      </c>
      <c r="B5932" s="25" t="s">
        <v>369</v>
      </c>
      <c r="C5932" s="6">
        <v>45631</v>
      </c>
      <c r="D5932" s="1" t="s">
        <v>4</v>
      </c>
      <c r="E5932" s="1" t="s">
        <v>0</v>
      </c>
    </row>
    <row r="5933" spans="1:7" x14ac:dyDescent="0.2">
      <c r="A5933" s="22">
        <v>254</v>
      </c>
      <c r="B5933" s="25" t="s">
        <v>553</v>
      </c>
      <c r="C5933" s="6">
        <v>45535</v>
      </c>
      <c r="D5933" s="1" t="s">
        <v>1</v>
      </c>
      <c r="E5933" s="1" t="s">
        <v>0</v>
      </c>
      <c r="G5933" s="24">
        <v>172</v>
      </c>
    </row>
    <row r="5934" spans="1:7" x14ac:dyDescent="0.2">
      <c r="A5934" s="22">
        <v>254</v>
      </c>
      <c r="B5934" s="25" t="s">
        <v>553</v>
      </c>
      <c r="C5934" s="6">
        <v>45535</v>
      </c>
      <c r="D5934" s="1" t="s">
        <v>1</v>
      </c>
      <c r="E5934" s="1" t="s">
        <v>2</v>
      </c>
      <c r="F5934" s="24">
        <v>31</v>
      </c>
      <c r="G5934" s="24">
        <v>58</v>
      </c>
    </row>
    <row r="5935" spans="1:7" x14ac:dyDescent="0.2">
      <c r="A5935" s="22">
        <v>254</v>
      </c>
      <c r="B5935" s="25" t="s">
        <v>553</v>
      </c>
      <c r="C5935" s="6">
        <v>45535</v>
      </c>
      <c r="D5935" s="1" t="s">
        <v>1</v>
      </c>
      <c r="E5935" s="1" t="s">
        <v>0</v>
      </c>
      <c r="G5935" s="24">
        <v>172</v>
      </c>
    </row>
    <row r="5936" spans="1:7" x14ac:dyDescent="0.2">
      <c r="A5936" s="22">
        <v>254</v>
      </c>
      <c r="B5936" s="25" t="s">
        <v>553</v>
      </c>
      <c r="C5936" s="6">
        <v>45535</v>
      </c>
      <c r="D5936" s="1" t="s">
        <v>1</v>
      </c>
      <c r="E5936" s="1" t="s">
        <v>2</v>
      </c>
      <c r="F5936" s="24">
        <v>23</v>
      </c>
      <c r="G5936" s="24">
        <v>171</v>
      </c>
    </row>
    <row r="5937" spans="1:7" x14ac:dyDescent="0.2">
      <c r="A5937" s="22">
        <v>254</v>
      </c>
      <c r="B5937" s="25" t="s">
        <v>554</v>
      </c>
      <c r="C5937" s="6">
        <v>45536</v>
      </c>
      <c r="D5937" s="1" t="s">
        <v>1</v>
      </c>
      <c r="E5937" s="1" t="s">
        <v>0</v>
      </c>
      <c r="G5937" s="24">
        <v>171</v>
      </c>
    </row>
    <row r="5938" spans="1:7" x14ac:dyDescent="0.2">
      <c r="A5938" s="22">
        <v>254</v>
      </c>
      <c r="B5938" s="25" t="s">
        <v>554</v>
      </c>
      <c r="C5938" s="6">
        <v>45536</v>
      </c>
      <c r="D5938" s="1" t="s">
        <v>1</v>
      </c>
      <c r="E5938" s="1" t="s">
        <v>6</v>
      </c>
      <c r="F5938" s="24">
        <v>28</v>
      </c>
      <c r="G5938" s="24">
        <v>11</v>
      </c>
    </row>
    <row r="5939" spans="1:7" x14ac:dyDescent="0.2">
      <c r="A5939" s="22">
        <v>254</v>
      </c>
      <c r="B5939" s="25" t="s">
        <v>554</v>
      </c>
      <c r="C5939" s="6">
        <v>45536</v>
      </c>
      <c r="D5939" s="1" t="s">
        <v>1</v>
      </c>
      <c r="E5939" s="1" t="s">
        <v>2</v>
      </c>
      <c r="F5939" s="24">
        <v>25</v>
      </c>
      <c r="G5939" s="24">
        <v>54</v>
      </c>
    </row>
    <row r="5940" spans="1:7" x14ac:dyDescent="0.2">
      <c r="A5940" s="22">
        <v>254</v>
      </c>
      <c r="B5940" s="25" t="s">
        <v>554</v>
      </c>
      <c r="C5940" s="6">
        <v>45536</v>
      </c>
      <c r="D5940" s="1" t="s">
        <v>1</v>
      </c>
      <c r="E5940" s="1" t="s">
        <v>0</v>
      </c>
      <c r="G5940" s="24">
        <v>171</v>
      </c>
    </row>
    <row r="5941" spans="1:7" x14ac:dyDescent="0.2">
      <c r="A5941" s="22">
        <v>254</v>
      </c>
      <c r="B5941" s="25" t="s">
        <v>554</v>
      </c>
      <c r="C5941" s="6">
        <v>45536</v>
      </c>
      <c r="D5941" s="1" t="s">
        <v>1</v>
      </c>
      <c r="E5941" s="1" t="s">
        <v>0</v>
      </c>
      <c r="G5941" s="24">
        <v>171</v>
      </c>
    </row>
    <row r="5942" spans="1:7" x14ac:dyDescent="0.2">
      <c r="A5942" s="22">
        <v>254</v>
      </c>
      <c r="B5942" s="25" t="s">
        <v>554</v>
      </c>
      <c r="C5942" s="6">
        <v>45536</v>
      </c>
      <c r="D5942" s="1" t="s">
        <v>1</v>
      </c>
      <c r="E5942" s="1" t="s">
        <v>2</v>
      </c>
      <c r="F5942" s="24">
        <v>20</v>
      </c>
      <c r="G5942" s="24">
        <v>80</v>
      </c>
    </row>
    <row r="5943" spans="1:7" x14ac:dyDescent="0.2">
      <c r="A5943" s="22">
        <v>254</v>
      </c>
      <c r="B5943" s="25" t="s">
        <v>554</v>
      </c>
      <c r="C5943" s="6">
        <v>45536</v>
      </c>
      <c r="D5943" s="1" t="s">
        <v>1</v>
      </c>
      <c r="E5943" s="1" t="s">
        <v>0</v>
      </c>
      <c r="G5943" s="24">
        <v>171</v>
      </c>
    </row>
    <row r="5944" spans="1:7" x14ac:dyDescent="0.2">
      <c r="A5944" s="22">
        <v>254</v>
      </c>
      <c r="B5944" s="25" t="s">
        <v>554</v>
      </c>
      <c r="C5944" s="6">
        <v>45536</v>
      </c>
      <c r="D5944" s="1" t="s">
        <v>1</v>
      </c>
      <c r="E5944" s="1" t="s">
        <v>0</v>
      </c>
      <c r="G5944" s="24">
        <v>171</v>
      </c>
    </row>
    <row r="5945" spans="1:7" x14ac:dyDescent="0.2">
      <c r="A5945" s="22">
        <v>254</v>
      </c>
      <c r="B5945" s="25" t="s">
        <v>554</v>
      </c>
      <c r="C5945" s="6">
        <v>45536</v>
      </c>
      <c r="D5945" s="1" t="s">
        <v>1</v>
      </c>
      <c r="E5945" s="1" t="s">
        <v>0</v>
      </c>
      <c r="G5945" s="24">
        <v>171</v>
      </c>
    </row>
    <row r="5946" spans="1:7" x14ac:dyDescent="0.2">
      <c r="A5946" s="22">
        <v>254</v>
      </c>
      <c r="B5946" s="25" t="s">
        <v>410</v>
      </c>
      <c r="C5946" s="6">
        <v>45537</v>
      </c>
      <c r="D5946" s="1" t="s">
        <v>1</v>
      </c>
      <c r="E5946" s="1" t="s">
        <v>2</v>
      </c>
      <c r="F5946" s="24">
        <v>25</v>
      </c>
      <c r="G5946" s="24">
        <v>170</v>
      </c>
    </row>
    <row r="5947" spans="1:7" x14ac:dyDescent="0.2">
      <c r="A5947" s="22">
        <v>254</v>
      </c>
      <c r="B5947" s="25" t="s">
        <v>555</v>
      </c>
      <c r="C5947" s="6">
        <v>45667</v>
      </c>
      <c r="D5947" s="1" t="s">
        <v>1</v>
      </c>
      <c r="E5947" s="1" t="s">
        <v>0</v>
      </c>
      <c r="G5947" s="24">
        <v>1</v>
      </c>
    </row>
    <row r="5948" spans="1:7" x14ac:dyDescent="0.2">
      <c r="A5948" s="22">
        <v>254</v>
      </c>
      <c r="B5948" s="25" t="s">
        <v>555</v>
      </c>
      <c r="C5948" s="6">
        <v>45667</v>
      </c>
      <c r="D5948" s="1" t="s">
        <v>1</v>
      </c>
      <c r="E5948" s="1" t="s">
        <v>0</v>
      </c>
      <c r="G5948" s="24">
        <v>40</v>
      </c>
    </row>
    <row r="5949" spans="1:7" x14ac:dyDescent="0.2">
      <c r="A5949" s="22">
        <v>254</v>
      </c>
      <c r="B5949" s="25" t="s">
        <v>553</v>
      </c>
      <c r="C5949" s="6">
        <v>45535</v>
      </c>
      <c r="D5949" s="1" t="s">
        <v>1</v>
      </c>
      <c r="E5949" s="1" t="s">
        <v>0</v>
      </c>
      <c r="F5949" s="24">
        <v>24</v>
      </c>
      <c r="G5949" s="24">
        <v>156</v>
      </c>
    </row>
    <row r="5950" spans="1:7" x14ac:dyDescent="0.2">
      <c r="A5950" s="22">
        <v>254</v>
      </c>
      <c r="B5950" s="25" t="s">
        <v>553</v>
      </c>
      <c r="C5950" s="6">
        <v>45535</v>
      </c>
      <c r="D5950" s="1" t="s">
        <v>1</v>
      </c>
      <c r="E5950" s="1" t="s">
        <v>2</v>
      </c>
      <c r="F5950" s="24">
        <v>59</v>
      </c>
      <c r="G5950" s="24">
        <v>171</v>
      </c>
    </row>
    <row r="5951" spans="1:7" x14ac:dyDescent="0.2">
      <c r="A5951" s="22">
        <v>254</v>
      </c>
      <c r="B5951" s="25" t="s">
        <v>553</v>
      </c>
      <c r="C5951" s="6">
        <v>45535</v>
      </c>
      <c r="D5951" s="1" t="s">
        <v>1</v>
      </c>
      <c r="E5951" s="1" t="s">
        <v>6</v>
      </c>
      <c r="F5951" s="24">
        <v>30</v>
      </c>
      <c r="G5951" s="24">
        <v>52</v>
      </c>
    </row>
    <row r="5952" spans="1:7" x14ac:dyDescent="0.2">
      <c r="A5952" s="22">
        <v>254</v>
      </c>
      <c r="B5952" s="25" t="s">
        <v>553</v>
      </c>
      <c r="C5952" s="6">
        <v>45535</v>
      </c>
      <c r="D5952" s="1" t="s">
        <v>1</v>
      </c>
      <c r="E5952" s="1" t="s">
        <v>0</v>
      </c>
      <c r="G5952" s="24">
        <v>101</v>
      </c>
    </row>
    <row r="5953" spans="1:7" x14ac:dyDescent="0.2">
      <c r="A5953" s="22">
        <v>254</v>
      </c>
      <c r="B5953" s="25" t="s">
        <v>553</v>
      </c>
      <c r="C5953" s="6">
        <v>45535</v>
      </c>
      <c r="D5953" s="1" t="s">
        <v>1</v>
      </c>
      <c r="E5953" s="1" t="s">
        <v>2</v>
      </c>
      <c r="F5953" s="24">
        <v>19</v>
      </c>
      <c r="G5953" s="24">
        <v>172</v>
      </c>
    </row>
    <row r="5954" spans="1:7" x14ac:dyDescent="0.2">
      <c r="A5954" s="22">
        <v>254</v>
      </c>
      <c r="B5954" s="25" t="s">
        <v>554</v>
      </c>
      <c r="C5954" s="6">
        <v>45536</v>
      </c>
      <c r="D5954" s="1" t="s">
        <v>1</v>
      </c>
      <c r="E5954" s="1" t="s">
        <v>0</v>
      </c>
      <c r="G5954" s="24">
        <v>148</v>
      </c>
    </row>
    <row r="5955" spans="1:7" x14ac:dyDescent="0.2">
      <c r="A5955" s="22">
        <v>254</v>
      </c>
      <c r="B5955" s="25" t="s">
        <v>554</v>
      </c>
      <c r="C5955" s="6">
        <v>45536</v>
      </c>
      <c r="D5955" s="1" t="s">
        <v>1</v>
      </c>
      <c r="E5955" s="1" t="s">
        <v>0</v>
      </c>
      <c r="G5955" s="24">
        <v>171</v>
      </c>
    </row>
    <row r="5956" spans="1:7" x14ac:dyDescent="0.2">
      <c r="A5956" s="22">
        <v>254</v>
      </c>
      <c r="B5956" s="25" t="s">
        <v>554</v>
      </c>
      <c r="C5956" s="6">
        <v>45536</v>
      </c>
      <c r="D5956" s="1" t="s">
        <v>1</v>
      </c>
      <c r="E5956" s="1" t="s">
        <v>0</v>
      </c>
      <c r="G5956" s="24">
        <v>171</v>
      </c>
    </row>
    <row r="5957" spans="1:7" x14ac:dyDescent="0.2">
      <c r="A5957" s="22">
        <v>254</v>
      </c>
      <c r="B5957" s="25" t="s">
        <v>554</v>
      </c>
      <c r="C5957" s="6">
        <v>45536</v>
      </c>
      <c r="D5957" s="1" t="s">
        <v>1</v>
      </c>
      <c r="E5957" s="1" t="s">
        <v>0</v>
      </c>
      <c r="G5957" s="24">
        <v>166</v>
      </c>
    </row>
    <row r="5958" spans="1:7" x14ac:dyDescent="0.2">
      <c r="A5958" s="22">
        <v>254</v>
      </c>
      <c r="B5958" s="25" t="s">
        <v>366</v>
      </c>
      <c r="C5958" s="6">
        <v>45660</v>
      </c>
      <c r="D5958" s="1" t="s">
        <v>1</v>
      </c>
      <c r="E5958" s="1" t="s">
        <v>0</v>
      </c>
      <c r="G5958" s="24">
        <v>4</v>
      </c>
    </row>
    <row r="5959" spans="1:7" x14ac:dyDescent="0.2">
      <c r="A5959" s="22">
        <v>254</v>
      </c>
      <c r="B5959" s="25" t="s">
        <v>366</v>
      </c>
      <c r="C5959" s="6">
        <v>45660</v>
      </c>
      <c r="D5959" s="1" t="s">
        <v>1</v>
      </c>
      <c r="E5959" s="1" t="s">
        <v>0</v>
      </c>
      <c r="G5959" s="24">
        <v>1</v>
      </c>
    </row>
    <row r="5960" spans="1:7" x14ac:dyDescent="0.2">
      <c r="A5960" s="22">
        <v>254</v>
      </c>
      <c r="B5960" s="25" t="s">
        <v>554</v>
      </c>
      <c r="C5960" s="6">
        <v>45536</v>
      </c>
      <c r="D5960" s="1" t="s">
        <v>1</v>
      </c>
      <c r="E5960" s="1" t="s">
        <v>0</v>
      </c>
      <c r="G5960" s="24">
        <v>133</v>
      </c>
    </row>
    <row r="5961" spans="1:7" x14ac:dyDescent="0.2">
      <c r="A5961" s="22">
        <v>254</v>
      </c>
      <c r="B5961" s="25" t="s">
        <v>554</v>
      </c>
      <c r="C5961" s="6">
        <v>45536</v>
      </c>
      <c r="D5961" s="1" t="s">
        <v>1</v>
      </c>
      <c r="E5961" s="1" t="s">
        <v>2</v>
      </c>
      <c r="F5961" s="24">
        <v>18</v>
      </c>
      <c r="G5961" s="24">
        <v>14</v>
      </c>
    </row>
    <row r="5962" spans="1:7" x14ac:dyDescent="0.2">
      <c r="A5962" s="22">
        <v>254</v>
      </c>
      <c r="B5962" s="25" t="s">
        <v>554</v>
      </c>
      <c r="C5962" s="6">
        <v>45536</v>
      </c>
      <c r="D5962" s="1" t="s">
        <v>1</v>
      </c>
      <c r="E5962" s="1" t="s">
        <v>0</v>
      </c>
      <c r="G5962" s="24">
        <v>171</v>
      </c>
    </row>
    <row r="5963" spans="1:7" x14ac:dyDescent="0.2">
      <c r="A5963" s="22">
        <v>254</v>
      </c>
      <c r="B5963" s="25" t="s">
        <v>554</v>
      </c>
      <c r="C5963" s="6">
        <v>45536</v>
      </c>
      <c r="D5963" s="1" t="s">
        <v>1</v>
      </c>
      <c r="E5963" s="1" t="s">
        <v>0</v>
      </c>
      <c r="G5963" s="24">
        <v>171</v>
      </c>
    </row>
    <row r="5964" spans="1:7" x14ac:dyDescent="0.2">
      <c r="A5964" s="22">
        <v>254</v>
      </c>
      <c r="B5964" s="25" t="s">
        <v>554</v>
      </c>
      <c r="C5964" s="6">
        <v>45536</v>
      </c>
      <c r="D5964" s="1" t="s">
        <v>1</v>
      </c>
      <c r="E5964" s="1" t="s">
        <v>0</v>
      </c>
      <c r="G5964" s="24">
        <v>171</v>
      </c>
    </row>
    <row r="5965" spans="1:7" x14ac:dyDescent="0.2">
      <c r="A5965" s="22">
        <v>254</v>
      </c>
      <c r="B5965" s="25" t="s">
        <v>554</v>
      </c>
      <c r="C5965" s="6">
        <v>45536</v>
      </c>
      <c r="D5965" s="1" t="s">
        <v>1</v>
      </c>
      <c r="E5965" s="1" t="s">
        <v>0</v>
      </c>
      <c r="G5965" s="24">
        <v>170</v>
      </c>
    </row>
    <row r="5966" spans="1:7" x14ac:dyDescent="0.2">
      <c r="A5966" s="22">
        <v>254</v>
      </c>
      <c r="B5966" s="25" t="s">
        <v>554</v>
      </c>
      <c r="C5966" s="6">
        <v>45536</v>
      </c>
      <c r="D5966" s="1" t="s">
        <v>1</v>
      </c>
      <c r="E5966" s="1" t="s">
        <v>0</v>
      </c>
      <c r="G5966" s="24">
        <v>171</v>
      </c>
    </row>
    <row r="5967" spans="1:7" x14ac:dyDescent="0.2">
      <c r="A5967" s="22">
        <v>254</v>
      </c>
      <c r="B5967" s="25" t="s">
        <v>554</v>
      </c>
      <c r="C5967" s="6">
        <v>45536</v>
      </c>
      <c r="D5967" s="1" t="s">
        <v>1</v>
      </c>
      <c r="E5967" s="1" t="s">
        <v>0</v>
      </c>
      <c r="G5967" s="24">
        <v>170</v>
      </c>
    </row>
    <row r="5968" spans="1:7" x14ac:dyDescent="0.2">
      <c r="A5968" s="22">
        <v>254</v>
      </c>
      <c r="B5968" s="25" t="s">
        <v>554</v>
      </c>
      <c r="C5968" s="6">
        <v>45536</v>
      </c>
      <c r="D5968" s="1" t="s">
        <v>1</v>
      </c>
      <c r="E5968" s="1" t="s">
        <v>2</v>
      </c>
      <c r="F5968" s="24">
        <v>40</v>
      </c>
      <c r="G5968" s="24">
        <v>53</v>
      </c>
    </row>
    <row r="5969" spans="1:7" x14ac:dyDescent="0.2">
      <c r="A5969" s="22">
        <v>254</v>
      </c>
      <c r="B5969" s="25" t="s">
        <v>554</v>
      </c>
      <c r="C5969" s="6">
        <v>45536</v>
      </c>
      <c r="D5969" s="1" t="s">
        <v>1</v>
      </c>
      <c r="E5969" s="1" t="s">
        <v>2</v>
      </c>
      <c r="F5969" s="24">
        <v>24</v>
      </c>
      <c r="G5969" s="24">
        <v>170</v>
      </c>
    </row>
    <row r="5970" spans="1:7" x14ac:dyDescent="0.2">
      <c r="A5970" s="22">
        <v>254</v>
      </c>
      <c r="B5970" s="25" t="s">
        <v>554</v>
      </c>
      <c r="C5970" s="6">
        <v>45536</v>
      </c>
      <c r="D5970" s="1" t="s">
        <v>1</v>
      </c>
      <c r="E5970" s="1" t="s">
        <v>0</v>
      </c>
      <c r="G5970" s="24">
        <v>171</v>
      </c>
    </row>
    <row r="5971" spans="1:7" x14ac:dyDescent="0.2">
      <c r="A5971" s="22">
        <v>254</v>
      </c>
      <c r="B5971" s="25" t="s">
        <v>554</v>
      </c>
      <c r="C5971" s="6">
        <v>45536</v>
      </c>
      <c r="D5971" s="1" t="s">
        <v>1</v>
      </c>
      <c r="E5971" s="1" t="s">
        <v>0</v>
      </c>
      <c r="G5971" s="24">
        <v>171</v>
      </c>
    </row>
    <row r="5972" spans="1:7" x14ac:dyDescent="0.2">
      <c r="A5972" s="22">
        <v>254</v>
      </c>
      <c r="B5972" s="25" t="s">
        <v>554</v>
      </c>
      <c r="C5972" s="6">
        <v>45536</v>
      </c>
      <c r="D5972" s="1" t="s">
        <v>1</v>
      </c>
      <c r="E5972" s="1" t="s">
        <v>0</v>
      </c>
      <c r="G5972" s="24">
        <v>171</v>
      </c>
    </row>
    <row r="5973" spans="1:7" x14ac:dyDescent="0.2">
      <c r="A5973" s="22">
        <v>254</v>
      </c>
      <c r="B5973" s="25" t="s">
        <v>554</v>
      </c>
      <c r="C5973" s="6">
        <v>45536</v>
      </c>
      <c r="D5973" s="1" t="s">
        <v>1</v>
      </c>
      <c r="E5973" s="1" t="s">
        <v>2</v>
      </c>
      <c r="F5973" s="24">
        <v>27</v>
      </c>
      <c r="G5973" s="24">
        <v>3</v>
      </c>
    </row>
    <row r="5974" spans="1:7" x14ac:dyDescent="0.2">
      <c r="A5974" s="22">
        <v>254</v>
      </c>
      <c r="B5974" s="25" t="s">
        <v>554</v>
      </c>
      <c r="C5974" s="6">
        <v>45536</v>
      </c>
      <c r="D5974" s="1" t="s">
        <v>1</v>
      </c>
      <c r="E5974" s="1" t="s">
        <v>2</v>
      </c>
      <c r="F5974" s="24">
        <v>22</v>
      </c>
      <c r="G5974" s="24">
        <v>6</v>
      </c>
    </row>
    <row r="5975" spans="1:7" x14ac:dyDescent="0.2">
      <c r="A5975" s="22">
        <v>254</v>
      </c>
      <c r="B5975" s="25" t="s">
        <v>410</v>
      </c>
      <c r="C5975" s="6">
        <v>45537</v>
      </c>
      <c r="D5975" s="1" t="s">
        <v>1</v>
      </c>
      <c r="E5975" s="1" t="s">
        <v>2</v>
      </c>
      <c r="F5975" s="24">
        <v>32</v>
      </c>
      <c r="G5975" s="24">
        <v>170</v>
      </c>
    </row>
    <row r="5976" spans="1:7" x14ac:dyDescent="0.2">
      <c r="A5976" s="22">
        <v>254</v>
      </c>
      <c r="B5976" s="25" t="s">
        <v>410</v>
      </c>
      <c r="C5976" s="6">
        <v>45537</v>
      </c>
      <c r="D5976" s="1" t="s">
        <v>1</v>
      </c>
      <c r="E5976" s="1" t="s">
        <v>0</v>
      </c>
      <c r="G5976" s="24">
        <v>170</v>
      </c>
    </row>
    <row r="5977" spans="1:7" x14ac:dyDescent="0.2">
      <c r="A5977" s="22">
        <v>254</v>
      </c>
      <c r="B5977" s="25" t="s">
        <v>517</v>
      </c>
      <c r="C5977" s="6">
        <v>45654</v>
      </c>
      <c r="D5977" s="1" t="s">
        <v>1</v>
      </c>
      <c r="E5977" s="1" t="s">
        <v>0</v>
      </c>
      <c r="G5977" s="24">
        <v>25</v>
      </c>
    </row>
    <row r="5978" spans="1:7" x14ac:dyDescent="0.2">
      <c r="A5978" s="22">
        <v>254</v>
      </c>
      <c r="B5978" s="25" t="s">
        <v>517</v>
      </c>
      <c r="C5978" s="6">
        <v>45654</v>
      </c>
      <c r="D5978" s="1" t="s">
        <v>1</v>
      </c>
      <c r="E5978" s="1" t="s">
        <v>0</v>
      </c>
      <c r="G5978" s="24">
        <v>5</v>
      </c>
    </row>
    <row r="5979" spans="1:7" x14ac:dyDescent="0.2">
      <c r="A5979" s="22">
        <v>254</v>
      </c>
      <c r="B5979" s="25" t="s">
        <v>367</v>
      </c>
      <c r="C5979" s="6">
        <v>45661</v>
      </c>
      <c r="D5979" s="1" t="s">
        <v>4</v>
      </c>
      <c r="E5979" s="1" t="s">
        <v>0</v>
      </c>
    </row>
    <row r="5980" spans="1:7" x14ac:dyDescent="0.2">
      <c r="A5980" s="22">
        <v>254</v>
      </c>
      <c r="B5980" s="25" t="s">
        <v>554</v>
      </c>
      <c r="C5980" s="6">
        <v>45536</v>
      </c>
      <c r="D5980" s="1" t="s">
        <v>1</v>
      </c>
      <c r="E5980" s="1" t="s">
        <v>6</v>
      </c>
      <c r="F5980" s="24">
        <v>23</v>
      </c>
      <c r="G5980" s="24">
        <v>4</v>
      </c>
    </row>
    <row r="5981" spans="1:7" x14ac:dyDescent="0.2">
      <c r="A5981" s="22">
        <v>254</v>
      </c>
      <c r="B5981" s="25" t="s">
        <v>554</v>
      </c>
      <c r="C5981" s="6">
        <v>45536</v>
      </c>
      <c r="D5981" s="1" t="s">
        <v>4</v>
      </c>
      <c r="E5981" s="1" t="s">
        <v>0</v>
      </c>
    </row>
    <row r="5982" spans="1:7" x14ac:dyDescent="0.2">
      <c r="A5982" s="22">
        <v>254</v>
      </c>
      <c r="B5982" s="25" t="s">
        <v>554</v>
      </c>
      <c r="C5982" s="6">
        <v>45536</v>
      </c>
      <c r="D5982" s="1" t="s">
        <v>1</v>
      </c>
      <c r="E5982" s="1" t="s">
        <v>0</v>
      </c>
      <c r="G5982" s="24">
        <v>171</v>
      </c>
    </row>
    <row r="5983" spans="1:7" x14ac:dyDescent="0.2">
      <c r="A5983" s="22">
        <v>254</v>
      </c>
      <c r="B5983" s="25" t="s">
        <v>554</v>
      </c>
      <c r="C5983" s="6">
        <v>45536</v>
      </c>
      <c r="D5983" s="1" t="s">
        <v>1</v>
      </c>
      <c r="E5983" s="1" t="s">
        <v>0</v>
      </c>
      <c r="G5983" s="24">
        <v>171</v>
      </c>
    </row>
    <row r="5984" spans="1:7" x14ac:dyDescent="0.2">
      <c r="A5984" s="22">
        <v>254</v>
      </c>
      <c r="B5984" s="25" t="s">
        <v>554</v>
      </c>
      <c r="C5984" s="6">
        <v>45536</v>
      </c>
      <c r="D5984" s="1" t="s">
        <v>1</v>
      </c>
      <c r="E5984" s="1" t="s">
        <v>0</v>
      </c>
      <c r="G5984" s="24">
        <v>171</v>
      </c>
    </row>
    <row r="5985" spans="1:7" x14ac:dyDescent="0.2">
      <c r="A5985" s="22">
        <v>254</v>
      </c>
      <c r="B5985" s="25" t="s">
        <v>554</v>
      </c>
      <c r="C5985" s="6">
        <v>45536</v>
      </c>
      <c r="D5985" s="1" t="s">
        <v>1</v>
      </c>
      <c r="E5985" s="1" t="s">
        <v>0</v>
      </c>
      <c r="G5985" s="24">
        <v>171</v>
      </c>
    </row>
    <row r="5986" spans="1:7" x14ac:dyDescent="0.2">
      <c r="A5986" s="22">
        <v>254</v>
      </c>
      <c r="B5986" s="25" t="s">
        <v>554</v>
      </c>
      <c r="C5986" s="6">
        <v>45536</v>
      </c>
      <c r="D5986" s="1" t="s">
        <v>1</v>
      </c>
      <c r="E5986" s="1" t="s">
        <v>2</v>
      </c>
      <c r="F5986" s="24">
        <v>23</v>
      </c>
      <c r="G5986" s="24">
        <v>170</v>
      </c>
    </row>
    <row r="5987" spans="1:7" x14ac:dyDescent="0.2">
      <c r="A5987" s="22">
        <v>254</v>
      </c>
      <c r="B5987" s="25" t="s">
        <v>554</v>
      </c>
      <c r="C5987" s="6">
        <v>45536</v>
      </c>
      <c r="D5987" s="1" t="s">
        <v>1</v>
      </c>
      <c r="E5987" s="1" t="s">
        <v>2</v>
      </c>
      <c r="F5987" s="24">
        <v>19</v>
      </c>
      <c r="G5987" s="24">
        <v>122</v>
      </c>
    </row>
    <row r="5988" spans="1:7" x14ac:dyDescent="0.2">
      <c r="A5988" s="22">
        <v>254</v>
      </c>
      <c r="B5988" s="25" t="s">
        <v>554</v>
      </c>
      <c r="C5988" s="6">
        <v>45536</v>
      </c>
      <c r="D5988" s="1" t="s">
        <v>1</v>
      </c>
      <c r="E5988" s="1" t="s">
        <v>0</v>
      </c>
      <c r="G5988" s="24">
        <v>171</v>
      </c>
    </row>
    <row r="5989" spans="1:7" x14ac:dyDescent="0.2">
      <c r="A5989" s="22">
        <v>254</v>
      </c>
      <c r="B5989" s="25" t="s">
        <v>554</v>
      </c>
      <c r="C5989" s="6">
        <v>45536</v>
      </c>
      <c r="D5989" s="1" t="s">
        <v>1</v>
      </c>
      <c r="E5989" s="1" t="s">
        <v>0</v>
      </c>
      <c r="G5989" s="24">
        <v>171</v>
      </c>
    </row>
    <row r="5990" spans="1:7" x14ac:dyDescent="0.2">
      <c r="A5990" s="22">
        <v>254</v>
      </c>
      <c r="B5990" s="25" t="s">
        <v>554</v>
      </c>
      <c r="C5990" s="6">
        <v>45536</v>
      </c>
      <c r="D5990" s="1" t="s">
        <v>1</v>
      </c>
      <c r="E5990" s="1" t="s">
        <v>0</v>
      </c>
      <c r="G5990" s="24">
        <v>171</v>
      </c>
    </row>
    <row r="5991" spans="1:7" x14ac:dyDescent="0.2">
      <c r="A5991" s="22">
        <v>254</v>
      </c>
      <c r="B5991" s="25" t="s">
        <v>554</v>
      </c>
      <c r="C5991" s="6">
        <v>45536</v>
      </c>
      <c r="D5991" s="1" t="s">
        <v>1</v>
      </c>
      <c r="E5991" s="1" t="s">
        <v>0</v>
      </c>
      <c r="G5991" s="24">
        <v>171</v>
      </c>
    </row>
    <row r="5992" spans="1:7" x14ac:dyDescent="0.2">
      <c r="A5992" s="22">
        <v>254</v>
      </c>
      <c r="B5992" s="25" t="s">
        <v>554</v>
      </c>
      <c r="C5992" s="6">
        <v>45536</v>
      </c>
      <c r="D5992" s="1" t="s">
        <v>1</v>
      </c>
      <c r="E5992" s="1" t="s">
        <v>0</v>
      </c>
      <c r="G5992" s="24">
        <v>166</v>
      </c>
    </row>
    <row r="5993" spans="1:7" x14ac:dyDescent="0.2">
      <c r="A5993" s="22">
        <v>254</v>
      </c>
      <c r="B5993" s="25" t="s">
        <v>554</v>
      </c>
      <c r="C5993" s="6">
        <v>45536</v>
      </c>
      <c r="D5993" s="1" t="s">
        <v>1</v>
      </c>
      <c r="E5993" s="1" t="s">
        <v>0</v>
      </c>
      <c r="G5993" s="24">
        <v>171</v>
      </c>
    </row>
    <row r="5994" spans="1:7" x14ac:dyDescent="0.2">
      <c r="A5994" s="22">
        <v>254</v>
      </c>
      <c r="B5994" s="25" t="s">
        <v>554</v>
      </c>
      <c r="C5994" s="6">
        <v>45536</v>
      </c>
      <c r="D5994" s="1" t="s">
        <v>1</v>
      </c>
      <c r="E5994" s="1" t="s">
        <v>2</v>
      </c>
      <c r="F5994" s="24">
        <v>27</v>
      </c>
      <c r="G5994" s="24">
        <v>119</v>
      </c>
    </row>
    <row r="5995" spans="1:7" x14ac:dyDescent="0.2">
      <c r="A5995" s="22">
        <v>254</v>
      </c>
      <c r="B5995" s="25" t="s">
        <v>410</v>
      </c>
      <c r="C5995" s="6">
        <v>45537</v>
      </c>
      <c r="D5995" s="1" t="s">
        <v>1</v>
      </c>
      <c r="E5995" s="1" t="s">
        <v>6</v>
      </c>
      <c r="F5995" s="24">
        <v>51</v>
      </c>
      <c r="G5995" s="24">
        <v>17</v>
      </c>
    </row>
    <row r="5996" spans="1:7" x14ac:dyDescent="0.2">
      <c r="A5996" s="22">
        <v>254</v>
      </c>
      <c r="B5996" s="25" t="s">
        <v>410</v>
      </c>
      <c r="C5996" s="6">
        <v>45537</v>
      </c>
      <c r="D5996" s="1" t="s">
        <v>1</v>
      </c>
      <c r="E5996" s="1" t="s">
        <v>0</v>
      </c>
      <c r="G5996" s="24">
        <v>170</v>
      </c>
    </row>
    <row r="5997" spans="1:7" x14ac:dyDescent="0.2">
      <c r="A5997" s="22">
        <v>254</v>
      </c>
      <c r="B5997" s="25" t="s">
        <v>410</v>
      </c>
      <c r="C5997" s="6">
        <v>45537</v>
      </c>
      <c r="D5997" s="1" t="s">
        <v>1</v>
      </c>
      <c r="E5997" s="1" t="s">
        <v>6</v>
      </c>
      <c r="F5997" s="24">
        <v>41</v>
      </c>
      <c r="G5997" s="24">
        <v>6</v>
      </c>
    </row>
    <row r="5998" spans="1:7" x14ac:dyDescent="0.2">
      <c r="A5998" s="22">
        <v>254</v>
      </c>
      <c r="B5998" s="25" t="s">
        <v>410</v>
      </c>
      <c r="C5998" s="6">
        <v>45537</v>
      </c>
      <c r="D5998" s="1" t="s">
        <v>1</v>
      </c>
      <c r="E5998" s="1" t="s">
        <v>0</v>
      </c>
      <c r="G5998" s="24">
        <v>170</v>
      </c>
    </row>
    <row r="5999" spans="1:7" x14ac:dyDescent="0.2">
      <c r="A5999" s="22">
        <v>254</v>
      </c>
      <c r="B5999" s="25" t="s">
        <v>410</v>
      </c>
      <c r="C5999" s="6">
        <v>45537</v>
      </c>
      <c r="D5999" s="1" t="s">
        <v>1</v>
      </c>
      <c r="E5999" s="1" t="s">
        <v>0</v>
      </c>
      <c r="G5999" s="24">
        <v>169</v>
      </c>
    </row>
    <row r="6000" spans="1:7" x14ac:dyDescent="0.2">
      <c r="A6000" s="22">
        <v>254</v>
      </c>
      <c r="B6000" s="25" t="s">
        <v>410</v>
      </c>
      <c r="C6000" s="6">
        <v>45537</v>
      </c>
      <c r="D6000" s="1" t="s">
        <v>1</v>
      </c>
      <c r="E6000" s="1" t="s">
        <v>0</v>
      </c>
      <c r="G6000" s="24">
        <v>170</v>
      </c>
    </row>
    <row r="6001" spans="1:7" x14ac:dyDescent="0.2">
      <c r="A6001" s="22">
        <v>254</v>
      </c>
      <c r="B6001" s="25" t="s">
        <v>410</v>
      </c>
      <c r="C6001" s="6">
        <v>45537</v>
      </c>
      <c r="D6001" s="1" t="s">
        <v>1</v>
      </c>
      <c r="E6001" s="1" t="s">
        <v>0</v>
      </c>
      <c r="G6001" s="24">
        <v>170</v>
      </c>
    </row>
    <row r="6002" spans="1:7" x14ac:dyDescent="0.2">
      <c r="A6002" s="22">
        <v>254</v>
      </c>
      <c r="B6002" s="25" t="s">
        <v>411</v>
      </c>
      <c r="C6002" s="6">
        <v>45538</v>
      </c>
      <c r="D6002" s="1" t="s">
        <v>1</v>
      </c>
      <c r="E6002" s="1" t="s">
        <v>2</v>
      </c>
      <c r="F6002" s="24">
        <v>19</v>
      </c>
      <c r="G6002" s="24">
        <v>10</v>
      </c>
    </row>
    <row r="6003" spans="1:7" x14ac:dyDescent="0.2">
      <c r="A6003" s="22">
        <v>254</v>
      </c>
      <c r="B6003" s="25" t="s">
        <v>411</v>
      </c>
      <c r="C6003" s="6">
        <v>45538</v>
      </c>
      <c r="D6003" s="1" t="s">
        <v>1</v>
      </c>
      <c r="E6003" s="1" t="s">
        <v>2</v>
      </c>
      <c r="F6003" s="24">
        <v>27</v>
      </c>
      <c r="G6003" s="24">
        <v>168</v>
      </c>
    </row>
    <row r="6004" spans="1:7" x14ac:dyDescent="0.2">
      <c r="A6004" s="22">
        <v>254</v>
      </c>
      <c r="B6004" s="25" t="s">
        <v>411</v>
      </c>
      <c r="C6004" s="6">
        <v>45538</v>
      </c>
      <c r="D6004" s="1" t="s">
        <v>1</v>
      </c>
      <c r="E6004" s="1" t="s">
        <v>6</v>
      </c>
      <c r="F6004" s="24">
        <v>33</v>
      </c>
      <c r="G6004" s="24">
        <v>62</v>
      </c>
    </row>
    <row r="6005" spans="1:7" x14ac:dyDescent="0.2">
      <c r="A6005" s="22">
        <v>254</v>
      </c>
      <c r="B6005" s="25" t="s">
        <v>411</v>
      </c>
      <c r="C6005" s="6">
        <v>45538</v>
      </c>
      <c r="D6005" s="1" t="s">
        <v>1</v>
      </c>
      <c r="E6005" s="1" t="s">
        <v>0</v>
      </c>
      <c r="G6005" s="24">
        <v>169</v>
      </c>
    </row>
    <row r="6006" spans="1:7" x14ac:dyDescent="0.2">
      <c r="A6006" s="22">
        <v>254</v>
      </c>
      <c r="B6006" s="25" t="s">
        <v>411</v>
      </c>
      <c r="C6006" s="6">
        <v>45538</v>
      </c>
      <c r="D6006" s="1" t="s">
        <v>1</v>
      </c>
      <c r="E6006" s="1" t="s">
        <v>0</v>
      </c>
      <c r="G6006" s="24">
        <v>169</v>
      </c>
    </row>
    <row r="6007" spans="1:7" x14ac:dyDescent="0.2">
      <c r="A6007" s="22">
        <v>254</v>
      </c>
      <c r="B6007" s="25" t="s">
        <v>552</v>
      </c>
      <c r="C6007" s="6">
        <v>45539</v>
      </c>
      <c r="D6007" s="1" t="s">
        <v>1</v>
      </c>
      <c r="E6007" s="1" t="s">
        <v>3</v>
      </c>
      <c r="F6007" s="24">
        <v>29</v>
      </c>
      <c r="G6007" s="24">
        <v>26</v>
      </c>
    </row>
    <row r="6008" spans="1:7" x14ac:dyDescent="0.2">
      <c r="A6008" s="22">
        <v>254</v>
      </c>
      <c r="B6008" s="25" t="s">
        <v>546</v>
      </c>
      <c r="C6008" s="6">
        <v>45606</v>
      </c>
      <c r="D6008" s="1" t="s">
        <v>1</v>
      </c>
      <c r="E6008" s="1" t="s">
        <v>2</v>
      </c>
      <c r="F6008" s="24">
        <v>30</v>
      </c>
      <c r="G6008" s="24">
        <v>101</v>
      </c>
    </row>
    <row r="6009" spans="1:7" x14ac:dyDescent="0.2">
      <c r="A6009" s="22">
        <v>254</v>
      </c>
      <c r="B6009" s="25" t="s">
        <v>480</v>
      </c>
      <c r="C6009" s="6">
        <v>45607</v>
      </c>
      <c r="D6009" s="1" t="s">
        <v>1</v>
      </c>
      <c r="E6009" s="1" t="s">
        <v>0</v>
      </c>
      <c r="G6009" s="24">
        <v>100</v>
      </c>
    </row>
    <row r="6010" spans="1:7" x14ac:dyDescent="0.2">
      <c r="A6010" s="22">
        <v>254</v>
      </c>
      <c r="B6010" s="25" t="s">
        <v>554</v>
      </c>
      <c r="C6010" s="6">
        <v>45536</v>
      </c>
      <c r="D6010" s="1" t="s">
        <v>1</v>
      </c>
      <c r="E6010" s="1" t="s">
        <v>0</v>
      </c>
      <c r="G6010" s="24">
        <v>171</v>
      </c>
    </row>
    <row r="6011" spans="1:7" x14ac:dyDescent="0.2">
      <c r="A6011" s="22">
        <v>254</v>
      </c>
      <c r="B6011" s="25" t="s">
        <v>554</v>
      </c>
      <c r="C6011" s="6">
        <v>45536</v>
      </c>
      <c r="D6011" s="1" t="s">
        <v>1</v>
      </c>
      <c r="E6011" s="1" t="s">
        <v>0</v>
      </c>
      <c r="G6011" s="24">
        <v>171</v>
      </c>
    </row>
    <row r="6012" spans="1:7" x14ac:dyDescent="0.2">
      <c r="A6012" s="22">
        <v>254</v>
      </c>
      <c r="B6012" s="25" t="s">
        <v>410</v>
      </c>
      <c r="C6012" s="6">
        <v>45537</v>
      </c>
      <c r="D6012" s="1" t="s">
        <v>1</v>
      </c>
      <c r="E6012" s="1" t="s">
        <v>2</v>
      </c>
      <c r="F6012" s="24">
        <v>25</v>
      </c>
      <c r="G6012" s="24">
        <v>167</v>
      </c>
    </row>
    <row r="6013" spans="1:7" x14ac:dyDescent="0.2">
      <c r="A6013" s="22">
        <v>254</v>
      </c>
      <c r="B6013" s="25" t="s">
        <v>410</v>
      </c>
      <c r="C6013" s="6">
        <v>45537</v>
      </c>
      <c r="D6013" s="1" t="s">
        <v>1</v>
      </c>
      <c r="E6013" s="1" t="s">
        <v>2</v>
      </c>
      <c r="F6013" s="24">
        <v>25</v>
      </c>
      <c r="G6013" s="24">
        <v>135</v>
      </c>
    </row>
    <row r="6014" spans="1:7" x14ac:dyDescent="0.2">
      <c r="A6014" s="22">
        <v>254</v>
      </c>
      <c r="B6014" s="25" t="s">
        <v>410</v>
      </c>
      <c r="C6014" s="6">
        <v>45537</v>
      </c>
      <c r="D6014" s="1" t="s">
        <v>4</v>
      </c>
      <c r="E6014" s="1" t="s">
        <v>0</v>
      </c>
    </row>
    <row r="6015" spans="1:7" x14ac:dyDescent="0.2">
      <c r="A6015" s="22">
        <v>254</v>
      </c>
      <c r="B6015" s="25" t="s">
        <v>410</v>
      </c>
      <c r="C6015" s="6">
        <v>45537</v>
      </c>
      <c r="D6015" s="1" t="s">
        <v>1</v>
      </c>
      <c r="E6015" s="1" t="s">
        <v>0</v>
      </c>
      <c r="G6015" s="24">
        <v>170</v>
      </c>
    </row>
    <row r="6016" spans="1:7" x14ac:dyDescent="0.2">
      <c r="A6016" s="22">
        <v>254</v>
      </c>
      <c r="B6016" s="25" t="s">
        <v>410</v>
      </c>
      <c r="C6016" s="6">
        <v>45537</v>
      </c>
      <c r="D6016" s="1" t="s">
        <v>1</v>
      </c>
      <c r="E6016" s="1" t="s">
        <v>0</v>
      </c>
      <c r="G6016" s="24">
        <v>110</v>
      </c>
    </row>
    <row r="6017" spans="1:7" x14ac:dyDescent="0.2">
      <c r="A6017" s="22">
        <v>254</v>
      </c>
      <c r="B6017" s="25" t="s">
        <v>410</v>
      </c>
      <c r="C6017" s="6">
        <v>45537</v>
      </c>
      <c r="D6017" s="1" t="s">
        <v>1</v>
      </c>
      <c r="E6017" s="1" t="s">
        <v>0</v>
      </c>
      <c r="G6017" s="24">
        <v>168</v>
      </c>
    </row>
    <row r="6018" spans="1:7" x14ac:dyDescent="0.2">
      <c r="A6018" s="22">
        <v>254</v>
      </c>
      <c r="B6018" s="25" t="s">
        <v>554</v>
      </c>
      <c r="C6018" s="6">
        <v>45536</v>
      </c>
      <c r="D6018" s="1" t="s">
        <v>1</v>
      </c>
      <c r="E6018" s="1" t="s">
        <v>0</v>
      </c>
      <c r="G6018" s="24">
        <v>169</v>
      </c>
    </row>
    <row r="6019" spans="1:7" x14ac:dyDescent="0.2">
      <c r="A6019" s="22">
        <v>254</v>
      </c>
      <c r="B6019" s="25" t="s">
        <v>554</v>
      </c>
      <c r="C6019" s="6">
        <v>45536</v>
      </c>
      <c r="D6019" s="1" t="s">
        <v>1</v>
      </c>
      <c r="E6019" s="1" t="s">
        <v>0</v>
      </c>
      <c r="G6019" s="24">
        <v>171</v>
      </c>
    </row>
    <row r="6020" spans="1:7" x14ac:dyDescent="0.2">
      <c r="A6020" s="22">
        <v>254</v>
      </c>
      <c r="B6020" s="25" t="s">
        <v>554</v>
      </c>
      <c r="C6020" s="6">
        <v>45536</v>
      </c>
      <c r="D6020" s="1" t="s">
        <v>1</v>
      </c>
      <c r="E6020" s="1" t="s">
        <v>0</v>
      </c>
      <c r="G6020" s="24">
        <v>171</v>
      </c>
    </row>
    <row r="6021" spans="1:7" x14ac:dyDescent="0.2">
      <c r="A6021" s="22">
        <v>254</v>
      </c>
      <c r="B6021" s="25" t="s">
        <v>410</v>
      </c>
      <c r="C6021" s="6">
        <v>45537</v>
      </c>
      <c r="D6021" s="1" t="s">
        <v>1</v>
      </c>
      <c r="E6021" s="1" t="s">
        <v>6</v>
      </c>
      <c r="F6021" s="24">
        <v>27</v>
      </c>
      <c r="G6021" s="24">
        <v>170</v>
      </c>
    </row>
    <row r="6022" spans="1:7" x14ac:dyDescent="0.2">
      <c r="A6022" s="22">
        <v>254</v>
      </c>
      <c r="B6022" s="25" t="s">
        <v>410</v>
      </c>
      <c r="C6022" s="6">
        <v>45537</v>
      </c>
      <c r="D6022" s="1" t="s">
        <v>1</v>
      </c>
      <c r="E6022" s="1" t="s">
        <v>2</v>
      </c>
      <c r="F6022" s="24">
        <v>36</v>
      </c>
      <c r="G6022" s="24">
        <v>168</v>
      </c>
    </row>
    <row r="6023" spans="1:7" x14ac:dyDescent="0.2">
      <c r="A6023" s="22">
        <v>254</v>
      </c>
      <c r="B6023" s="25" t="s">
        <v>410</v>
      </c>
      <c r="C6023" s="6">
        <v>45537</v>
      </c>
      <c r="D6023" s="1" t="s">
        <v>1</v>
      </c>
      <c r="E6023" s="1" t="s">
        <v>0</v>
      </c>
      <c r="G6023" s="24">
        <v>5</v>
      </c>
    </row>
    <row r="6024" spans="1:7" x14ac:dyDescent="0.2">
      <c r="A6024" s="22">
        <v>254</v>
      </c>
      <c r="B6024" s="25" t="s">
        <v>410</v>
      </c>
      <c r="C6024" s="6">
        <v>45537</v>
      </c>
      <c r="D6024" s="1" t="s">
        <v>1</v>
      </c>
      <c r="E6024" s="1" t="s">
        <v>0</v>
      </c>
      <c r="G6024" s="24">
        <v>170</v>
      </c>
    </row>
    <row r="6025" spans="1:7" x14ac:dyDescent="0.2">
      <c r="A6025" s="22">
        <v>254</v>
      </c>
      <c r="B6025" s="25" t="s">
        <v>410</v>
      </c>
      <c r="C6025" s="6">
        <v>45537</v>
      </c>
      <c r="D6025" s="1" t="s">
        <v>1</v>
      </c>
      <c r="E6025" s="1" t="s">
        <v>2</v>
      </c>
      <c r="F6025" s="24">
        <v>18</v>
      </c>
      <c r="G6025" s="24">
        <v>170</v>
      </c>
    </row>
    <row r="6026" spans="1:7" x14ac:dyDescent="0.2">
      <c r="A6026" s="22">
        <v>254</v>
      </c>
      <c r="B6026" s="25" t="s">
        <v>410</v>
      </c>
      <c r="C6026" s="6">
        <v>45537</v>
      </c>
      <c r="D6026" s="1" t="s">
        <v>4</v>
      </c>
      <c r="E6026" s="1" t="s">
        <v>0</v>
      </c>
    </row>
    <row r="6027" spans="1:7" x14ac:dyDescent="0.2">
      <c r="A6027" s="22">
        <v>254</v>
      </c>
      <c r="B6027" s="25" t="s">
        <v>410</v>
      </c>
      <c r="C6027" s="6">
        <v>45537</v>
      </c>
      <c r="D6027" s="1" t="s">
        <v>1</v>
      </c>
      <c r="E6027" s="1" t="s">
        <v>0</v>
      </c>
      <c r="G6027" s="24">
        <v>170</v>
      </c>
    </row>
    <row r="6028" spans="1:7" x14ac:dyDescent="0.2">
      <c r="A6028" s="22">
        <v>254</v>
      </c>
      <c r="B6028" s="25" t="s">
        <v>410</v>
      </c>
      <c r="C6028" s="6">
        <v>45537</v>
      </c>
      <c r="D6028" s="1" t="s">
        <v>1</v>
      </c>
      <c r="E6028" s="1" t="s">
        <v>0</v>
      </c>
      <c r="G6028" s="24">
        <v>76</v>
      </c>
    </row>
    <row r="6029" spans="1:7" x14ac:dyDescent="0.2">
      <c r="A6029" s="22">
        <v>254</v>
      </c>
      <c r="B6029" s="25" t="s">
        <v>554</v>
      </c>
      <c r="C6029" s="6">
        <v>45536</v>
      </c>
      <c r="D6029" s="1" t="s">
        <v>1</v>
      </c>
      <c r="E6029" s="1" t="s">
        <v>0</v>
      </c>
      <c r="G6029" s="24">
        <v>4</v>
      </c>
    </row>
    <row r="6030" spans="1:7" x14ac:dyDescent="0.2">
      <c r="A6030" s="22">
        <v>254</v>
      </c>
      <c r="B6030" s="25" t="s">
        <v>554</v>
      </c>
      <c r="C6030" s="6">
        <v>45536</v>
      </c>
      <c r="D6030" s="1" t="s">
        <v>1</v>
      </c>
      <c r="E6030" s="1" t="s">
        <v>2</v>
      </c>
      <c r="F6030" s="24">
        <v>27</v>
      </c>
      <c r="G6030" s="24">
        <v>37</v>
      </c>
    </row>
    <row r="6031" spans="1:7" x14ac:dyDescent="0.2">
      <c r="A6031" s="22">
        <v>254</v>
      </c>
      <c r="B6031" s="25" t="s">
        <v>554</v>
      </c>
      <c r="C6031" s="6">
        <v>45536</v>
      </c>
      <c r="D6031" s="1" t="s">
        <v>1</v>
      </c>
      <c r="E6031" s="1" t="s">
        <v>2</v>
      </c>
      <c r="F6031" s="24">
        <v>41</v>
      </c>
      <c r="G6031" s="24">
        <v>169</v>
      </c>
    </row>
    <row r="6032" spans="1:7" x14ac:dyDescent="0.2">
      <c r="A6032" s="22">
        <v>254</v>
      </c>
      <c r="B6032" s="25" t="s">
        <v>554</v>
      </c>
      <c r="C6032" s="6">
        <v>45536</v>
      </c>
      <c r="D6032" s="1" t="s">
        <v>1</v>
      </c>
      <c r="E6032" s="1" t="s">
        <v>0</v>
      </c>
      <c r="G6032" s="24">
        <v>170</v>
      </c>
    </row>
    <row r="6033" spans="1:7" x14ac:dyDescent="0.2">
      <c r="A6033" s="22">
        <v>254</v>
      </c>
      <c r="B6033" s="25" t="s">
        <v>554</v>
      </c>
      <c r="C6033" s="6">
        <v>45536</v>
      </c>
      <c r="D6033" s="1" t="s">
        <v>1</v>
      </c>
      <c r="E6033" s="1" t="s">
        <v>0</v>
      </c>
      <c r="G6033" s="24">
        <v>166</v>
      </c>
    </row>
    <row r="6034" spans="1:7" x14ac:dyDescent="0.2">
      <c r="A6034" s="22">
        <v>254</v>
      </c>
      <c r="B6034" s="25" t="s">
        <v>410</v>
      </c>
      <c r="C6034" s="6">
        <v>45537</v>
      </c>
      <c r="D6034" s="1" t="s">
        <v>1</v>
      </c>
      <c r="E6034" s="1" t="s">
        <v>0</v>
      </c>
      <c r="G6034" s="24">
        <v>170</v>
      </c>
    </row>
    <row r="6035" spans="1:7" x14ac:dyDescent="0.2">
      <c r="A6035" s="22">
        <v>254</v>
      </c>
      <c r="B6035" s="25" t="s">
        <v>410</v>
      </c>
      <c r="C6035" s="6">
        <v>45537</v>
      </c>
      <c r="D6035" s="1" t="s">
        <v>1</v>
      </c>
      <c r="E6035" s="1" t="s">
        <v>2</v>
      </c>
      <c r="F6035" s="24">
        <v>45</v>
      </c>
      <c r="G6035" s="24">
        <v>170</v>
      </c>
    </row>
    <row r="6036" spans="1:7" x14ac:dyDescent="0.2">
      <c r="A6036" s="22">
        <v>254</v>
      </c>
      <c r="B6036" s="25" t="s">
        <v>410</v>
      </c>
      <c r="C6036" s="6">
        <v>45537</v>
      </c>
      <c r="D6036" s="1" t="s">
        <v>1</v>
      </c>
      <c r="E6036" s="1" t="s">
        <v>2</v>
      </c>
      <c r="F6036" s="24">
        <v>39</v>
      </c>
      <c r="G6036" s="24">
        <v>130</v>
      </c>
    </row>
    <row r="6037" spans="1:7" x14ac:dyDescent="0.2">
      <c r="A6037" s="22">
        <v>254</v>
      </c>
      <c r="B6037" s="25" t="s">
        <v>410</v>
      </c>
      <c r="C6037" s="6">
        <v>45537</v>
      </c>
      <c r="D6037" s="1" t="s">
        <v>1</v>
      </c>
      <c r="E6037" s="1" t="s">
        <v>2</v>
      </c>
      <c r="F6037" s="24">
        <v>25</v>
      </c>
      <c r="G6037" s="24">
        <v>166</v>
      </c>
    </row>
    <row r="6038" spans="1:7" x14ac:dyDescent="0.2">
      <c r="A6038" s="22">
        <v>254</v>
      </c>
      <c r="B6038" s="25" t="s">
        <v>410</v>
      </c>
      <c r="C6038" s="6">
        <v>45537</v>
      </c>
      <c r="D6038" s="1" t="s">
        <v>1</v>
      </c>
      <c r="E6038" s="1" t="s">
        <v>0</v>
      </c>
      <c r="G6038" s="24">
        <v>9</v>
      </c>
    </row>
    <row r="6039" spans="1:7" x14ac:dyDescent="0.2">
      <c r="A6039" s="22">
        <v>254</v>
      </c>
      <c r="B6039" s="25" t="s">
        <v>410</v>
      </c>
      <c r="C6039" s="6">
        <v>45537</v>
      </c>
      <c r="D6039" s="1" t="s">
        <v>1</v>
      </c>
      <c r="E6039" s="1" t="s">
        <v>0</v>
      </c>
      <c r="G6039" s="24">
        <v>132</v>
      </c>
    </row>
    <row r="6040" spans="1:7" x14ac:dyDescent="0.2">
      <c r="A6040" s="22">
        <v>254</v>
      </c>
      <c r="B6040" s="25" t="s">
        <v>410</v>
      </c>
      <c r="C6040" s="6">
        <v>45537</v>
      </c>
      <c r="D6040" s="1" t="s">
        <v>1</v>
      </c>
      <c r="E6040" s="1" t="s">
        <v>2</v>
      </c>
      <c r="F6040" s="24">
        <v>25</v>
      </c>
      <c r="G6040" s="24">
        <v>169</v>
      </c>
    </row>
    <row r="6041" spans="1:7" x14ac:dyDescent="0.2">
      <c r="A6041" s="22">
        <v>254</v>
      </c>
      <c r="B6041" s="25" t="s">
        <v>410</v>
      </c>
      <c r="C6041" s="6">
        <v>45537</v>
      </c>
      <c r="D6041" s="1" t="s">
        <v>4</v>
      </c>
      <c r="E6041" s="1" t="s">
        <v>0</v>
      </c>
    </row>
    <row r="6042" spans="1:7" x14ac:dyDescent="0.2">
      <c r="A6042" s="22">
        <v>254</v>
      </c>
      <c r="B6042" s="25" t="s">
        <v>410</v>
      </c>
      <c r="C6042" s="6">
        <v>45537</v>
      </c>
      <c r="D6042" s="1" t="s">
        <v>1</v>
      </c>
      <c r="E6042" s="1" t="s">
        <v>6</v>
      </c>
      <c r="F6042" s="24">
        <v>23</v>
      </c>
      <c r="G6042" s="24">
        <v>44</v>
      </c>
    </row>
    <row r="6043" spans="1:7" x14ac:dyDescent="0.2">
      <c r="A6043" s="22">
        <v>254</v>
      </c>
      <c r="B6043" s="25" t="s">
        <v>410</v>
      </c>
      <c r="C6043" s="6">
        <v>45537</v>
      </c>
      <c r="D6043" s="1" t="s">
        <v>1</v>
      </c>
      <c r="E6043" s="1" t="s">
        <v>6</v>
      </c>
      <c r="F6043" s="24">
        <v>55</v>
      </c>
      <c r="G6043" s="24">
        <v>35</v>
      </c>
    </row>
    <row r="6044" spans="1:7" x14ac:dyDescent="0.2">
      <c r="A6044" s="22">
        <v>254</v>
      </c>
      <c r="B6044" s="25" t="s">
        <v>410</v>
      </c>
      <c r="C6044" s="6">
        <v>45537</v>
      </c>
      <c r="D6044" s="1" t="s">
        <v>5</v>
      </c>
      <c r="E6044" s="1" t="s">
        <v>2</v>
      </c>
      <c r="F6044" s="24">
        <v>36</v>
      </c>
      <c r="G6044" s="24">
        <v>170</v>
      </c>
    </row>
    <row r="6045" spans="1:7" x14ac:dyDescent="0.2">
      <c r="A6045" s="22">
        <v>254</v>
      </c>
      <c r="B6045" s="25" t="s">
        <v>410</v>
      </c>
      <c r="C6045" s="6">
        <v>45537</v>
      </c>
      <c r="D6045" s="1" t="s">
        <v>1</v>
      </c>
      <c r="E6045" s="1" t="s">
        <v>6</v>
      </c>
      <c r="F6045" s="24">
        <v>40</v>
      </c>
      <c r="G6045" s="24">
        <v>3</v>
      </c>
    </row>
    <row r="6046" spans="1:7" x14ac:dyDescent="0.2">
      <c r="A6046" s="22">
        <v>254</v>
      </c>
      <c r="B6046" s="25" t="s">
        <v>410</v>
      </c>
      <c r="C6046" s="6">
        <v>45537</v>
      </c>
      <c r="D6046" s="1" t="s">
        <v>1</v>
      </c>
      <c r="E6046" s="1" t="s">
        <v>2</v>
      </c>
      <c r="F6046" s="24">
        <v>23</v>
      </c>
      <c r="G6046" s="24">
        <v>75</v>
      </c>
    </row>
    <row r="6047" spans="1:7" x14ac:dyDescent="0.2">
      <c r="A6047" s="22">
        <v>254</v>
      </c>
      <c r="B6047" s="25" t="s">
        <v>410</v>
      </c>
      <c r="C6047" s="6">
        <v>45537</v>
      </c>
      <c r="D6047" s="1" t="s">
        <v>1</v>
      </c>
      <c r="E6047" s="1" t="s">
        <v>0</v>
      </c>
      <c r="G6047" s="24">
        <v>169</v>
      </c>
    </row>
    <row r="6048" spans="1:7" x14ac:dyDescent="0.2">
      <c r="A6048" s="22">
        <v>254</v>
      </c>
      <c r="B6048" s="25" t="s">
        <v>410</v>
      </c>
      <c r="C6048" s="6">
        <v>45537</v>
      </c>
      <c r="D6048" s="1" t="s">
        <v>1</v>
      </c>
      <c r="E6048" s="1" t="s">
        <v>0</v>
      </c>
      <c r="G6048" s="24">
        <v>42</v>
      </c>
    </row>
    <row r="6049" spans="1:7" x14ac:dyDescent="0.2">
      <c r="A6049" s="22">
        <v>254</v>
      </c>
      <c r="B6049" s="25" t="s">
        <v>410</v>
      </c>
      <c r="C6049" s="6">
        <v>45537</v>
      </c>
      <c r="D6049" s="1" t="s">
        <v>1</v>
      </c>
      <c r="E6049" s="1" t="s">
        <v>2</v>
      </c>
      <c r="F6049" s="24">
        <v>21</v>
      </c>
      <c r="G6049" s="24">
        <v>166</v>
      </c>
    </row>
    <row r="6050" spans="1:7" x14ac:dyDescent="0.2">
      <c r="A6050" s="22">
        <v>254</v>
      </c>
      <c r="B6050" s="25" t="s">
        <v>410</v>
      </c>
      <c r="C6050" s="6">
        <v>45537</v>
      </c>
      <c r="D6050" s="1" t="s">
        <v>1</v>
      </c>
      <c r="E6050" s="1" t="s">
        <v>2</v>
      </c>
      <c r="F6050" s="24">
        <v>25</v>
      </c>
      <c r="G6050" s="24">
        <v>170</v>
      </c>
    </row>
    <row r="6051" spans="1:7" x14ac:dyDescent="0.2">
      <c r="A6051" s="22">
        <v>254</v>
      </c>
      <c r="B6051" s="25" t="s">
        <v>410</v>
      </c>
      <c r="C6051" s="6">
        <v>45537</v>
      </c>
      <c r="D6051" s="1" t="s">
        <v>1</v>
      </c>
      <c r="E6051" s="1" t="s">
        <v>0</v>
      </c>
      <c r="G6051" s="24">
        <v>170</v>
      </c>
    </row>
    <row r="6052" spans="1:7" x14ac:dyDescent="0.2">
      <c r="A6052" s="22">
        <v>254</v>
      </c>
      <c r="B6052" s="25" t="s">
        <v>410</v>
      </c>
      <c r="C6052" s="6">
        <v>45537</v>
      </c>
      <c r="D6052" s="1" t="s">
        <v>1</v>
      </c>
      <c r="E6052" s="1" t="s">
        <v>0</v>
      </c>
      <c r="G6052" s="24">
        <v>1</v>
      </c>
    </row>
    <row r="6053" spans="1:7" x14ac:dyDescent="0.2">
      <c r="A6053" s="22">
        <v>254</v>
      </c>
      <c r="B6053" s="25" t="s">
        <v>410</v>
      </c>
      <c r="C6053" s="6">
        <v>45537</v>
      </c>
      <c r="D6053" s="1" t="s">
        <v>1</v>
      </c>
      <c r="E6053" s="1" t="s">
        <v>0</v>
      </c>
      <c r="G6053" s="24">
        <v>137</v>
      </c>
    </row>
    <row r="6054" spans="1:7" x14ac:dyDescent="0.2">
      <c r="A6054" s="22">
        <v>254</v>
      </c>
      <c r="B6054" s="25" t="s">
        <v>410</v>
      </c>
      <c r="C6054" s="6">
        <v>45537</v>
      </c>
      <c r="D6054" s="1" t="s">
        <v>1</v>
      </c>
      <c r="E6054" s="1" t="s">
        <v>0</v>
      </c>
      <c r="G6054" s="24">
        <v>159</v>
      </c>
    </row>
    <row r="6055" spans="1:7" x14ac:dyDescent="0.2">
      <c r="A6055" s="22">
        <v>254</v>
      </c>
      <c r="B6055" s="25" t="s">
        <v>410</v>
      </c>
      <c r="C6055" s="6">
        <v>45537</v>
      </c>
      <c r="D6055" s="1" t="s">
        <v>1</v>
      </c>
      <c r="E6055" s="1" t="s">
        <v>2</v>
      </c>
      <c r="F6055" s="24">
        <v>53</v>
      </c>
      <c r="G6055" s="24">
        <v>55</v>
      </c>
    </row>
    <row r="6056" spans="1:7" x14ac:dyDescent="0.2">
      <c r="A6056" s="22">
        <v>254</v>
      </c>
      <c r="B6056" s="25" t="s">
        <v>410</v>
      </c>
      <c r="C6056" s="6">
        <v>45537</v>
      </c>
      <c r="D6056" s="1" t="s">
        <v>1</v>
      </c>
      <c r="E6056" s="1" t="s">
        <v>2</v>
      </c>
      <c r="F6056" s="24">
        <v>36</v>
      </c>
      <c r="G6056" s="24">
        <v>150</v>
      </c>
    </row>
    <row r="6057" spans="1:7" x14ac:dyDescent="0.2">
      <c r="A6057" s="22">
        <v>254</v>
      </c>
      <c r="B6057" s="25" t="s">
        <v>410</v>
      </c>
      <c r="C6057" s="6">
        <v>45537</v>
      </c>
      <c r="D6057" s="1" t="s">
        <v>1</v>
      </c>
      <c r="E6057" s="1" t="s">
        <v>0</v>
      </c>
      <c r="G6057" s="24">
        <v>75</v>
      </c>
    </row>
    <row r="6058" spans="1:7" x14ac:dyDescent="0.2">
      <c r="A6058" s="22">
        <v>254</v>
      </c>
      <c r="B6058" s="25" t="s">
        <v>410</v>
      </c>
      <c r="C6058" s="6">
        <v>45537</v>
      </c>
      <c r="D6058" s="1" t="s">
        <v>1</v>
      </c>
      <c r="E6058" s="1" t="s">
        <v>2</v>
      </c>
      <c r="F6058" s="24">
        <v>34</v>
      </c>
      <c r="G6058" s="24">
        <v>103</v>
      </c>
    </row>
    <row r="6059" spans="1:7" x14ac:dyDescent="0.2">
      <c r="A6059" s="22">
        <v>254</v>
      </c>
      <c r="B6059" s="25" t="s">
        <v>411</v>
      </c>
      <c r="C6059" s="6">
        <v>45538</v>
      </c>
      <c r="D6059" s="1" t="s">
        <v>1</v>
      </c>
      <c r="E6059" s="1" t="s">
        <v>0</v>
      </c>
      <c r="G6059" s="24">
        <v>169</v>
      </c>
    </row>
    <row r="6060" spans="1:7" x14ac:dyDescent="0.2">
      <c r="A6060" s="22">
        <v>254</v>
      </c>
      <c r="B6060" s="25" t="s">
        <v>411</v>
      </c>
      <c r="C6060" s="6">
        <v>45538</v>
      </c>
      <c r="D6060" s="1" t="s">
        <v>1</v>
      </c>
      <c r="E6060" s="1" t="s">
        <v>0</v>
      </c>
      <c r="G6060" s="24">
        <v>165</v>
      </c>
    </row>
    <row r="6061" spans="1:7" x14ac:dyDescent="0.2">
      <c r="A6061" s="22">
        <v>254</v>
      </c>
      <c r="B6061" s="25" t="s">
        <v>411</v>
      </c>
      <c r="C6061" s="6">
        <v>45538</v>
      </c>
      <c r="D6061" s="1" t="s">
        <v>1</v>
      </c>
      <c r="E6061" s="1" t="s">
        <v>0</v>
      </c>
      <c r="G6061" s="24">
        <v>169</v>
      </c>
    </row>
    <row r="6062" spans="1:7" x14ac:dyDescent="0.2">
      <c r="A6062" s="22">
        <v>254</v>
      </c>
      <c r="B6062" s="25" t="s">
        <v>411</v>
      </c>
      <c r="C6062" s="6">
        <v>45538</v>
      </c>
      <c r="D6062" s="1" t="s">
        <v>1</v>
      </c>
      <c r="E6062" s="1" t="s">
        <v>2</v>
      </c>
      <c r="F6062" s="24">
        <v>30</v>
      </c>
      <c r="G6062" s="24">
        <v>18</v>
      </c>
    </row>
    <row r="6063" spans="1:7" x14ac:dyDescent="0.2">
      <c r="A6063" s="22">
        <v>254</v>
      </c>
      <c r="B6063" s="25" t="s">
        <v>411</v>
      </c>
      <c r="C6063" s="6">
        <v>45538</v>
      </c>
      <c r="D6063" s="1" t="s">
        <v>1</v>
      </c>
      <c r="E6063" s="1" t="s">
        <v>0</v>
      </c>
      <c r="G6063" s="24">
        <v>169</v>
      </c>
    </row>
    <row r="6064" spans="1:7" x14ac:dyDescent="0.2">
      <c r="A6064" s="22">
        <v>254</v>
      </c>
      <c r="B6064" s="25" t="s">
        <v>411</v>
      </c>
      <c r="C6064" s="6">
        <v>45538</v>
      </c>
      <c r="D6064" s="1" t="s">
        <v>1</v>
      </c>
      <c r="E6064" s="1" t="s">
        <v>2</v>
      </c>
      <c r="F6064" s="24">
        <v>19</v>
      </c>
      <c r="G6064" s="24">
        <v>9</v>
      </c>
    </row>
    <row r="6065" spans="1:7" x14ac:dyDescent="0.2">
      <c r="A6065" s="22">
        <v>254</v>
      </c>
      <c r="B6065" s="25" t="s">
        <v>411</v>
      </c>
      <c r="C6065" s="6">
        <v>45538</v>
      </c>
      <c r="D6065" s="1" t="s">
        <v>1</v>
      </c>
      <c r="E6065" s="1" t="s">
        <v>2</v>
      </c>
      <c r="F6065" s="24">
        <v>53</v>
      </c>
      <c r="G6065" s="24">
        <v>98</v>
      </c>
    </row>
    <row r="6066" spans="1:7" x14ac:dyDescent="0.2">
      <c r="A6066" s="22">
        <v>254</v>
      </c>
      <c r="B6066" s="25" t="s">
        <v>411</v>
      </c>
      <c r="C6066" s="6">
        <v>45538</v>
      </c>
      <c r="D6066" s="1" t="s">
        <v>1</v>
      </c>
      <c r="E6066" s="1" t="s">
        <v>2</v>
      </c>
      <c r="F6066" s="24">
        <v>28</v>
      </c>
      <c r="G6066" s="24">
        <v>165</v>
      </c>
    </row>
    <row r="6067" spans="1:7" x14ac:dyDescent="0.2">
      <c r="A6067" s="22">
        <v>254</v>
      </c>
      <c r="B6067" s="25" t="s">
        <v>411</v>
      </c>
      <c r="C6067" s="6">
        <v>45538</v>
      </c>
      <c r="D6067" s="1" t="s">
        <v>1</v>
      </c>
      <c r="E6067" s="1" t="s">
        <v>0</v>
      </c>
      <c r="G6067" s="24">
        <v>169</v>
      </c>
    </row>
    <row r="6068" spans="1:7" x14ac:dyDescent="0.2">
      <c r="A6068" s="22">
        <v>254</v>
      </c>
      <c r="B6068" s="25" t="s">
        <v>411</v>
      </c>
      <c r="C6068" s="6">
        <v>45538</v>
      </c>
      <c r="D6068" s="1" t="s">
        <v>1</v>
      </c>
      <c r="E6068" s="1" t="s">
        <v>0</v>
      </c>
      <c r="G6068" s="24">
        <v>169</v>
      </c>
    </row>
    <row r="6069" spans="1:7" x14ac:dyDescent="0.2">
      <c r="A6069" s="22">
        <v>254</v>
      </c>
      <c r="B6069" s="25" t="s">
        <v>411</v>
      </c>
      <c r="C6069" s="6">
        <v>45538</v>
      </c>
      <c r="D6069" s="1" t="s">
        <v>1</v>
      </c>
      <c r="E6069" s="1" t="s">
        <v>0</v>
      </c>
      <c r="G6069" s="24">
        <v>101</v>
      </c>
    </row>
    <row r="6070" spans="1:7" x14ac:dyDescent="0.2">
      <c r="A6070" s="22">
        <v>254</v>
      </c>
      <c r="B6070" s="25" t="s">
        <v>411</v>
      </c>
      <c r="C6070" s="6">
        <v>45538</v>
      </c>
      <c r="D6070" s="1" t="s">
        <v>1</v>
      </c>
      <c r="E6070" s="1" t="s">
        <v>0</v>
      </c>
      <c r="G6070" s="24">
        <v>169</v>
      </c>
    </row>
    <row r="6071" spans="1:7" x14ac:dyDescent="0.2">
      <c r="A6071" s="22">
        <v>254</v>
      </c>
      <c r="B6071" s="25" t="s">
        <v>552</v>
      </c>
      <c r="C6071" s="6">
        <v>45539</v>
      </c>
      <c r="D6071" s="1" t="s">
        <v>1</v>
      </c>
      <c r="E6071" s="1" t="s">
        <v>0</v>
      </c>
      <c r="G6071" s="24">
        <v>168</v>
      </c>
    </row>
    <row r="6072" spans="1:7" x14ac:dyDescent="0.2">
      <c r="A6072" s="22">
        <v>254</v>
      </c>
      <c r="B6072" s="25" t="s">
        <v>552</v>
      </c>
      <c r="C6072" s="6">
        <v>45539</v>
      </c>
      <c r="D6072" s="1" t="s">
        <v>1</v>
      </c>
      <c r="E6072" s="1" t="s">
        <v>0</v>
      </c>
      <c r="G6072" s="24">
        <v>168</v>
      </c>
    </row>
    <row r="6073" spans="1:7" x14ac:dyDescent="0.2">
      <c r="A6073" s="22">
        <v>254</v>
      </c>
      <c r="B6073" s="25" t="s">
        <v>552</v>
      </c>
      <c r="C6073" s="6">
        <v>45539</v>
      </c>
      <c r="D6073" s="1" t="s">
        <v>1</v>
      </c>
      <c r="E6073" s="1" t="s">
        <v>0</v>
      </c>
      <c r="G6073" s="24">
        <v>166</v>
      </c>
    </row>
    <row r="6074" spans="1:7" x14ac:dyDescent="0.2">
      <c r="A6074" s="22">
        <v>254</v>
      </c>
      <c r="B6074" s="25" t="s">
        <v>552</v>
      </c>
      <c r="C6074" s="6">
        <v>45539</v>
      </c>
      <c r="D6074" s="1" t="s">
        <v>1</v>
      </c>
      <c r="E6074" s="1" t="s">
        <v>0</v>
      </c>
      <c r="G6074" s="24">
        <v>168</v>
      </c>
    </row>
    <row r="6075" spans="1:7" x14ac:dyDescent="0.2">
      <c r="A6075" s="22">
        <v>254</v>
      </c>
      <c r="B6075" s="25" t="s">
        <v>552</v>
      </c>
      <c r="C6075" s="6">
        <v>45539</v>
      </c>
      <c r="D6075" s="1" t="s">
        <v>1</v>
      </c>
      <c r="E6075" s="1" t="s">
        <v>0</v>
      </c>
      <c r="G6075" s="24">
        <v>168</v>
      </c>
    </row>
    <row r="6076" spans="1:7" x14ac:dyDescent="0.2">
      <c r="A6076" s="22">
        <v>254</v>
      </c>
      <c r="B6076" s="25" t="s">
        <v>494</v>
      </c>
      <c r="C6076" s="6">
        <v>45540</v>
      </c>
      <c r="D6076" s="1" t="s">
        <v>5</v>
      </c>
      <c r="E6076" s="1" t="s">
        <v>0</v>
      </c>
      <c r="G6076" s="24">
        <v>167</v>
      </c>
    </row>
    <row r="6077" spans="1:7" x14ac:dyDescent="0.2">
      <c r="A6077" s="22">
        <v>254</v>
      </c>
      <c r="B6077" s="25" t="s">
        <v>494</v>
      </c>
      <c r="C6077" s="6">
        <v>45540</v>
      </c>
      <c r="D6077" s="1" t="s">
        <v>1</v>
      </c>
      <c r="E6077" s="1" t="s">
        <v>0</v>
      </c>
      <c r="G6077" s="24">
        <v>167</v>
      </c>
    </row>
    <row r="6078" spans="1:7" x14ac:dyDescent="0.2">
      <c r="A6078" s="22">
        <v>254</v>
      </c>
      <c r="B6078" s="25" t="s">
        <v>494</v>
      </c>
      <c r="C6078" s="6">
        <v>45540</v>
      </c>
      <c r="D6078" s="1" t="s">
        <v>1</v>
      </c>
      <c r="E6078" s="1" t="s">
        <v>0</v>
      </c>
      <c r="G6078" s="24">
        <v>142</v>
      </c>
    </row>
    <row r="6079" spans="1:7" x14ac:dyDescent="0.2">
      <c r="A6079" s="22">
        <v>254</v>
      </c>
      <c r="B6079" s="25" t="s">
        <v>456</v>
      </c>
      <c r="C6079" s="6">
        <v>45689</v>
      </c>
      <c r="D6079" s="1" t="s">
        <v>1</v>
      </c>
      <c r="E6079" s="1" t="s">
        <v>0</v>
      </c>
      <c r="G6079" s="24">
        <v>12</v>
      </c>
    </row>
    <row r="6080" spans="1:7" x14ac:dyDescent="0.2">
      <c r="A6080" s="22">
        <v>254</v>
      </c>
      <c r="B6080" s="25" t="s">
        <v>456</v>
      </c>
      <c r="C6080" s="6">
        <v>45689</v>
      </c>
      <c r="D6080" s="1" t="s">
        <v>1</v>
      </c>
      <c r="E6080" s="1" t="s">
        <v>0</v>
      </c>
      <c r="G6080" s="24">
        <v>17</v>
      </c>
    </row>
    <row r="6081" spans="1:7" x14ac:dyDescent="0.2">
      <c r="A6081" s="22">
        <v>254</v>
      </c>
      <c r="B6081" s="25" t="s">
        <v>456</v>
      </c>
      <c r="C6081" s="6">
        <v>45689</v>
      </c>
      <c r="D6081" s="1" t="s">
        <v>1</v>
      </c>
      <c r="E6081" s="1" t="s">
        <v>0</v>
      </c>
      <c r="G6081" s="24">
        <v>12</v>
      </c>
    </row>
    <row r="6082" spans="1:7" x14ac:dyDescent="0.2">
      <c r="A6082" s="22">
        <v>254</v>
      </c>
      <c r="B6082" s="25" t="s">
        <v>456</v>
      </c>
      <c r="C6082" s="6">
        <v>45689</v>
      </c>
      <c r="D6082" s="1" t="s">
        <v>1</v>
      </c>
      <c r="E6082" s="1" t="s">
        <v>0</v>
      </c>
      <c r="G6082" s="24">
        <v>13</v>
      </c>
    </row>
    <row r="6083" spans="1:7" x14ac:dyDescent="0.2">
      <c r="A6083" s="22">
        <v>254</v>
      </c>
      <c r="B6083" s="25" t="s">
        <v>390</v>
      </c>
      <c r="C6083" s="6">
        <v>45698</v>
      </c>
      <c r="D6083" s="1" t="s">
        <v>1</v>
      </c>
      <c r="E6083" s="1" t="s">
        <v>0</v>
      </c>
      <c r="G6083" s="24">
        <v>9</v>
      </c>
    </row>
    <row r="6084" spans="1:7" x14ac:dyDescent="0.2">
      <c r="A6084" s="22">
        <v>254</v>
      </c>
      <c r="B6084" s="25" t="s">
        <v>391</v>
      </c>
      <c r="C6084" s="6">
        <v>45699</v>
      </c>
      <c r="D6084" s="1" t="s">
        <v>1</v>
      </c>
      <c r="E6084" s="1" t="s">
        <v>2</v>
      </c>
      <c r="F6084" s="24">
        <v>26</v>
      </c>
      <c r="G6084" s="24">
        <v>8</v>
      </c>
    </row>
    <row r="6085" spans="1:7" x14ac:dyDescent="0.2">
      <c r="A6085" s="22">
        <v>254</v>
      </c>
      <c r="B6085" s="25" t="s">
        <v>391</v>
      </c>
      <c r="C6085" s="6">
        <v>45699</v>
      </c>
      <c r="D6085" s="1" t="s">
        <v>1</v>
      </c>
      <c r="E6085" s="1" t="s">
        <v>0</v>
      </c>
      <c r="G6085" s="24">
        <v>7</v>
      </c>
    </row>
    <row r="6086" spans="1:7" x14ac:dyDescent="0.2">
      <c r="A6086" s="22">
        <v>254</v>
      </c>
      <c r="B6086" s="25" t="s">
        <v>411</v>
      </c>
      <c r="C6086" s="6">
        <v>45538</v>
      </c>
      <c r="D6086" s="1" t="s">
        <v>1</v>
      </c>
      <c r="E6086" s="1" t="s">
        <v>2</v>
      </c>
      <c r="F6086" s="24">
        <v>27</v>
      </c>
      <c r="G6086" s="24">
        <v>169</v>
      </c>
    </row>
    <row r="6087" spans="1:7" x14ac:dyDescent="0.2">
      <c r="A6087" s="22">
        <v>254</v>
      </c>
      <c r="B6087" s="25" t="s">
        <v>411</v>
      </c>
      <c r="C6087" s="6">
        <v>45538</v>
      </c>
      <c r="D6087" s="1" t="s">
        <v>1</v>
      </c>
      <c r="E6087" s="1" t="s">
        <v>0</v>
      </c>
      <c r="G6087" s="24">
        <v>49</v>
      </c>
    </row>
    <row r="6088" spans="1:7" x14ac:dyDescent="0.2">
      <c r="A6088" s="22">
        <v>254</v>
      </c>
      <c r="B6088" s="25" t="s">
        <v>411</v>
      </c>
      <c r="C6088" s="6">
        <v>45538</v>
      </c>
      <c r="D6088" s="1" t="s">
        <v>1</v>
      </c>
      <c r="E6088" s="1" t="s">
        <v>0</v>
      </c>
      <c r="G6088" s="24">
        <v>169</v>
      </c>
    </row>
    <row r="6089" spans="1:7" x14ac:dyDescent="0.2">
      <c r="A6089" s="22">
        <v>254</v>
      </c>
      <c r="B6089" s="25" t="s">
        <v>411</v>
      </c>
      <c r="C6089" s="6">
        <v>45538</v>
      </c>
      <c r="D6089" s="1" t="s">
        <v>1</v>
      </c>
      <c r="E6089" s="1" t="s">
        <v>0</v>
      </c>
      <c r="G6089" s="24">
        <v>124</v>
      </c>
    </row>
    <row r="6090" spans="1:7" x14ac:dyDescent="0.2">
      <c r="A6090" s="22">
        <v>254</v>
      </c>
      <c r="B6090" s="25" t="s">
        <v>411</v>
      </c>
      <c r="C6090" s="6">
        <v>45538</v>
      </c>
      <c r="D6090" s="1" t="s">
        <v>1</v>
      </c>
      <c r="E6090" s="1" t="s">
        <v>2</v>
      </c>
      <c r="F6090" s="24">
        <v>41</v>
      </c>
      <c r="G6090" s="24">
        <v>169</v>
      </c>
    </row>
    <row r="6091" spans="1:7" x14ac:dyDescent="0.2">
      <c r="A6091" s="22">
        <v>254</v>
      </c>
      <c r="B6091" s="25" t="s">
        <v>411</v>
      </c>
      <c r="C6091" s="6">
        <v>45538</v>
      </c>
      <c r="D6091" s="1" t="s">
        <v>1</v>
      </c>
      <c r="E6091" s="1" t="s">
        <v>0</v>
      </c>
      <c r="G6091" s="24">
        <v>169</v>
      </c>
    </row>
    <row r="6092" spans="1:7" x14ac:dyDescent="0.2">
      <c r="A6092" s="22">
        <v>254</v>
      </c>
      <c r="B6092" s="25" t="s">
        <v>411</v>
      </c>
      <c r="C6092" s="6">
        <v>45538</v>
      </c>
      <c r="D6092" s="1" t="s">
        <v>1</v>
      </c>
      <c r="E6092" s="1" t="s">
        <v>0</v>
      </c>
      <c r="G6092" s="24">
        <v>167</v>
      </c>
    </row>
    <row r="6093" spans="1:7" x14ac:dyDescent="0.2">
      <c r="A6093" s="22">
        <v>254</v>
      </c>
      <c r="B6093" s="25" t="s">
        <v>411</v>
      </c>
      <c r="C6093" s="6">
        <v>45538</v>
      </c>
      <c r="D6093" s="1" t="s">
        <v>1</v>
      </c>
      <c r="E6093" s="1" t="s">
        <v>0</v>
      </c>
      <c r="G6093" s="24">
        <v>12</v>
      </c>
    </row>
    <row r="6094" spans="1:7" x14ac:dyDescent="0.2">
      <c r="A6094" s="22">
        <v>254</v>
      </c>
      <c r="B6094" s="25" t="s">
        <v>411</v>
      </c>
      <c r="C6094" s="6">
        <v>45538</v>
      </c>
      <c r="D6094" s="1" t="s">
        <v>1</v>
      </c>
      <c r="E6094" s="1" t="s">
        <v>0</v>
      </c>
      <c r="G6094" s="24">
        <v>156</v>
      </c>
    </row>
    <row r="6095" spans="1:7" x14ac:dyDescent="0.2">
      <c r="A6095" s="22">
        <v>254</v>
      </c>
      <c r="B6095" s="25" t="s">
        <v>411</v>
      </c>
      <c r="C6095" s="6">
        <v>45538</v>
      </c>
      <c r="D6095" s="1" t="s">
        <v>1</v>
      </c>
      <c r="E6095" s="1" t="s">
        <v>0</v>
      </c>
      <c r="G6095" s="24">
        <v>13</v>
      </c>
    </row>
    <row r="6096" spans="1:7" x14ac:dyDescent="0.2">
      <c r="A6096" s="22">
        <v>254</v>
      </c>
      <c r="B6096" s="25" t="s">
        <v>411</v>
      </c>
      <c r="C6096" s="6">
        <v>45538</v>
      </c>
      <c r="D6096" s="1" t="s">
        <v>1</v>
      </c>
      <c r="E6096" s="1" t="s">
        <v>2</v>
      </c>
      <c r="F6096" s="24">
        <v>24</v>
      </c>
      <c r="G6096" s="24">
        <v>166</v>
      </c>
    </row>
    <row r="6097" spans="1:7" x14ac:dyDescent="0.2">
      <c r="A6097" s="22">
        <v>254</v>
      </c>
      <c r="B6097" s="25" t="s">
        <v>411</v>
      </c>
      <c r="C6097" s="6">
        <v>45538</v>
      </c>
      <c r="D6097" s="1" t="s">
        <v>1</v>
      </c>
      <c r="E6097" s="1" t="s">
        <v>2</v>
      </c>
      <c r="F6097" s="24">
        <v>25</v>
      </c>
      <c r="G6097" s="24">
        <v>169</v>
      </c>
    </row>
    <row r="6098" spans="1:7" x14ac:dyDescent="0.2">
      <c r="A6098" s="22">
        <v>254</v>
      </c>
      <c r="B6098" s="25" t="s">
        <v>411</v>
      </c>
      <c r="C6098" s="6">
        <v>45538</v>
      </c>
      <c r="D6098" s="1" t="s">
        <v>1</v>
      </c>
      <c r="E6098" s="1" t="s">
        <v>0</v>
      </c>
      <c r="G6098" s="24">
        <v>169</v>
      </c>
    </row>
    <row r="6099" spans="1:7" x14ac:dyDescent="0.2">
      <c r="A6099" s="22">
        <v>254</v>
      </c>
      <c r="B6099" s="25" t="s">
        <v>552</v>
      </c>
      <c r="C6099" s="6">
        <v>45539</v>
      </c>
      <c r="D6099" s="1" t="s">
        <v>5</v>
      </c>
      <c r="E6099" s="1" t="s">
        <v>2</v>
      </c>
      <c r="F6099" s="24">
        <v>35</v>
      </c>
      <c r="G6099" s="24">
        <v>121</v>
      </c>
    </row>
    <row r="6100" spans="1:7" x14ac:dyDescent="0.2">
      <c r="A6100" s="22">
        <v>254</v>
      </c>
      <c r="B6100" s="25" t="s">
        <v>552</v>
      </c>
      <c r="C6100" s="6">
        <v>45539</v>
      </c>
      <c r="D6100" s="1" t="s">
        <v>1</v>
      </c>
      <c r="E6100" s="1" t="s">
        <v>0</v>
      </c>
      <c r="G6100" s="24">
        <v>101</v>
      </c>
    </row>
    <row r="6101" spans="1:7" x14ac:dyDescent="0.2">
      <c r="A6101" s="22">
        <v>254</v>
      </c>
      <c r="B6101" s="25" t="s">
        <v>552</v>
      </c>
      <c r="C6101" s="6">
        <v>45539</v>
      </c>
      <c r="D6101" s="1" t="s">
        <v>1</v>
      </c>
      <c r="E6101" s="1" t="s">
        <v>2</v>
      </c>
      <c r="F6101" s="24">
        <v>46</v>
      </c>
      <c r="G6101" s="24">
        <v>168</v>
      </c>
    </row>
    <row r="6102" spans="1:7" x14ac:dyDescent="0.2">
      <c r="A6102" s="22">
        <v>254</v>
      </c>
      <c r="B6102" s="25" t="s">
        <v>556</v>
      </c>
      <c r="C6102" s="6">
        <v>45696</v>
      </c>
      <c r="D6102" s="1" t="s">
        <v>4</v>
      </c>
      <c r="E6102" s="1" t="s">
        <v>0</v>
      </c>
    </row>
    <row r="6103" spans="1:7" x14ac:dyDescent="0.2">
      <c r="A6103" s="22">
        <v>254</v>
      </c>
      <c r="B6103" s="25" t="s">
        <v>410</v>
      </c>
      <c r="C6103" s="6">
        <v>45537</v>
      </c>
      <c r="D6103" s="1" t="s">
        <v>1</v>
      </c>
      <c r="E6103" s="1" t="s">
        <v>2</v>
      </c>
      <c r="F6103" s="24">
        <v>36</v>
      </c>
      <c r="G6103" s="24">
        <v>170</v>
      </c>
    </row>
    <row r="6104" spans="1:7" x14ac:dyDescent="0.2">
      <c r="A6104" s="22">
        <v>254</v>
      </c>
      <c r="B6104" s="25" t="s">
        <v>410</v>
      </c>
      <c r="C6104" s="6">
        <v>45537</v>
      </c>
      <c r="D6104" s="1" t="s">
        <v>1</v>
      </c>
      <c r="E6104" s="1" t="s">
        <v>2</v>
      </c>
      <c r="F6104" s="24">
        <v>35</v>
      </c>
      <c r="G6104" s="24">
        <v>76</v>
      </c>
    </row>
    <row r="6105" spans="1:7" x14ac:dyDescent="0.2">
      <c r="A6105" s="22">
        <v>254</v>
      </c>
      <c r="B6105" s="25" t="s">
        <v>477</v>
      </c>
      <c r="C6105" s="6">
        <v>45542</v>
      </c>
      <c r="D6105" s="1" t="s">
        <v>1</v>
      </c>
      <c r="E6105" s="1" t="s">
        <v>0</v>
      </c>
      <c r="G6105" s="24">
        <v>161</v>
      </c>
    </row>
    <row r="6106" spans="1:7" x14ac:dyDescent="0.2">
      <c r="A6106" s="22">
        <v>254</v>
      </c>
      <c r="B6106" s="25" t="s">
        <v>411</v>
      </c>
      <c r="C6106" s="6">
        <v>45538</v>
      </c>
      <c r="D6106" s="1" t="s">
        <v>1</v>
      </c>
      <c r="E6106" s="1" t="s">
        <v>2</v>
      </c>
      <c r="F6106" s="24">
        <v>26</v>
      </c>
      <c r="G6106" s="24">
        <v>139</v>
      </c>
    </row>
    <row r="6107" spans="1:7" x14ac:dyDescent="0.2">
      <c r="A6107" s="22">
        <v>254</v>
      </c>
      <c r="B6107" s="25" t="s">
        <v>411</v>
      </c>
      <c r="C6107" s="6">
        <v>45538</v>
      </c>
      <c r="D6107" s="1" t="s">
        <v>1</v>
      </c>
      <c r="E6107" s="1" t="s">
        <v>0</v>
      </c>
      <c r="G6107" s="24">
        <v>169</v>
      </c>
    </row>
    <row r="6108" spans="1:7" x14ac:dyDescent="0.2">
      <c r="A6108" s="22">
        <v>254</v>
      </c>
      <c r="B6108" s="25" t="s">
        <v>411</v>
      </c>
      <c r="C6108" s="6">
        <v>45538</v>
      </c>
      <c r="D6108" s="1" t="s">
        <v>1</v>
      </c>
      <c r="E6108" s="1" t="s">
        <v>2</v>
      </c>
      <c r="F6108" s="24">
        <v>34</v>
      </c>
      <c r="G6108" s="24">
        <v>142</v>
      </c>
    </row>
    <row r="6109" spans="1:7" x14ac:dyDescent="0.2">
      <c r="A6109" s="22">
        <v>254</v>
      </c>
      <c r="B6109" s="25" t="s">
        <v>411</v>
      </c>
      <c r="C6109" s="6">
        <v>45538</v>
      </c>
      <c r="D6109" s="1" t="s">
        <v>1</v>
      </c>
      <c r="E6109" s="1" t="s">
        <v>0</v>
      </c>
      <c r="G6109" s="24">
        <v>169</v>
      </c>
    </row>
    <row r="6110" spans="1:7" x14ac:dyDescent="0.2">
      <c r="A6110" s="22">
        <v>254</v>
      </c>
      <c r="B6110" s="25" t="s">
        <v>411</v>
      </c>
      <c r="C6110" s="6">
        <v>45538</v>
      </c>
      <c r="D6110" s="1" t="s">
        <v>1</v>
      </c>
      <c r="E6110" s="1" t="s">
        <v>0</v>
      </c>
      <c r="G6110" s="24">
        <v>112</v>
      </c>
    </row>
    <row r="6111" spans="1:7" x14ac:dyDescent="0.2">
      <c r="A6111" s="22">
        <v>254</v>
      </c>
      <c r="B6111" s="25" t="s">
        <v>477</v>
      </c>
      <c r="C6111" s="6">
        <v>45542</v>
      </c>
      <c r="D6111" s="1" t="s">
        <v>1</v>
      </c>
      <c r="E6111" s="1" t="s">
        <v>3</v>
      </c>
      <c r="F6111" s="24">
        <v>24</v>
      </c>
      <c r="G6111" s="24">
        <v>124</v>
      </c>
    </row>
    <row r="6112" spans="1:7" x14ac:dyDescent="0.2">
      <c r="A6112" s="22">
        <v>254</v>
      </c>
      <c r="B6112" s="25" t="s">
        <v>477</v>
      </c>
      <c r="C6112" s="6">
        <v>45542</v>
      </c>
      <c r="D6112" s="1" t="s">
        <v>1</v>
      </c>
      <c r="E6112" s="1" t="s">
        <v>0</v>
      </c>
      <c r="G6112" s="24">
        <v>165</v>
      </c>
    </row>
    <row r="6113" spans="1:7" x14ac:dyDescent="0.2">
      <c r="A6113" s="22">
        <v>254</v>
      </c>
      <c r="B6113" s="25" t="s">
        <v>497</v>
      </c>
      <c r="C6113" s="6">
        <v>45543</v>
      </c>
      <c r="D6113" s="1" t="s">
        <v>1</v>
      </c>
      <c r="E6113" s="1" t="s">
        <v>2</v>
      </c>
      <c r="F6113" s="24">
        <v>33</v>
      </c>
      <c r="G6113" s="24">
        <v>151</v>
      </c>
    </row>
    <row r="6114" spans="1:7" x14ac:dyDescent="0.2">
      <c r="A6114" s="22">
        <v>254</v>
      </c>
      <c r="B6114" s="25" t="s">
        <v>497</v>
      </c>
      <c r="C6114" s="6">
        <v>45543</v>
      </c>
      <c r="D6114" s="1" t="s">
        <v>1</v>
      </c>
      <c r="E6114" s="1" t="s">
        <v>0</v>
      </c>
      <c r="G6114" s="24">
        <v>164</v>
      </c>
    </row>
    <row r="6115" spans="1:7" x14ac:dyDescent="0.2">
      <c r="A6115" s="22">
        <v>254</v>
      </c>
      <c r="B6115" s="25" t="s">
        <v>497</v>
      </c>
      <c r="C6115" s="6">
        <v>45543</v>
      </c>
      <c r="D6115" s="1" t="s">
        <v>1</v>
      </c>
      <c r="E6115" s="1" t="s">
        <v>0</v>
      </c>
      <c r="G6115" s="24">
        <v>161</v>
      </c>
    </row>
    <row r="6116" spans="1:7" x14ac:dyDescent="0.2">
      <c r="A6116" s="22">
        <v>254</v>
      </c>
      <c r="B6116" s="25" t="s">
        <v>497</v>
      </c>
      <c r="C6116" s="6">
        <v>45543</v>
      </c>
      <c r="D6116" s="1" t="s">
        <v>1</v>
      </c>
      <c r="E6116" s="1" t="s">
        <v>2</v>
      </c>
      <c r="F6116" s="24">
        <v>21</v>
      </c>
      <c r="G6116" s="24">
        <v>0</v>
      </c>
    </row>
    <row r="6117" spans="1:7" x14ac:dyDescent="0.2">
      <c r="A6117" s="22">
        <v>254</v>
      </c>
      <c r="B6117" s="25" t="s">
        <v>498</v>
      </c>
      <c r="C6117" s="6">
        <v>45544</v>
      </c>
      <c r="D6117" s="1" t="s">
        <v>1</v>
      </c>
      <c r="E6117" s="1" t="s">
        <v>0</v>
      </c>
      <c r="G6117" s="24">
        <v>163</v>
      </c>
    </row>
    <row r="6118" spans="1:7" x14ac:dyDescent="0.2">
      <c r="A6118" s="22">
        <v>254</v>
      </c>
      <c r="B6118" s="25" t="s">
        <v>498</v>
      </c>
      <c r="C6118" s="6">
        <v>45544</v>
      </c>
      <c r="D6118" s="1" t="s">
        <v>1</v>
      </c>
      <c r="E6118" s="1" t="s">
        <v>0</v>
      </c>
      <c r="G6118" s="24">
        <v>159</v>
      </c>
    </row>
    <row r="6119" spans="1:7" x14ac:dyDescent="0.2">
      <c r="A6119" s="22">
        <v>254</v>
      </c>
      <c r="B6119" s="25" t="s">
        <v>498</v>
      </c>
      <c r="C6119" s="6">
        <v>45544</v>
      </c>
      <c r="D6119" s="1" t="s">
        <v>1</v>
      </c>
      <c r="E6119" s="1" t="s">
        <v>0</v>
      </c>
      <c r="G6119" s="24">
        <v>56</v>
      </c>
    </row>
    <row r="6120" spans="1:7" x14ac:dyDescent="0.2">
      <c r="A6120" s="22">
        <v>254</v>
      </c>
      <c r="B6120" s="25" t="s">
        <v>498</v>
      </c>
      <c r="C6120" s="6">
        <v>45544</v>
      </c>
      <c r="D6120" s="1" t="s">
        <v>4</v>
      </c>
      <c r="E6120" s="1" t="s">
        <v>0</v>
      </c>
    </row>
    <row r="6121" spans="1:7" x14ac:dyDescent="0.2">
      <c r="A6121" s="22">
        <v>254</v>
      </c>
      <c r="B6121" s="25" t="s">
        <v>410</v>
      </c>
      <c r="C6121" s="6">
        <v>45537</v>
      </c>
      <c r="D6121" s="1" t="s">
        <v>1</v>
      </c>
      <c r="E6121" s="1" t="s">
        <v>0</v>
      </c>
      <c r="G6121" s="24">
        <v>14</v>
      </c>
    </row>
    <row r="6122" spans="1:7" x14ac:dyDescent="0.2">
      <c r="A6122" s="22">
        <v>254</v>
      </c>
      <c r="B6122" s="25" t="s">
        <v>411</v>
      </c>
      <c r="C6122" s="6">
        <v>45538</v>
      </c>
      <c r="D6122" s="1" t="s">
        <v>1</v>
      </c>
      <c r="E6122" s="1" t="s">
        <v>3</v>
      </c>
      <c r="F6122" s="24">
        <v>25</v>
      </c>
      <c r="G6122" s="24">
        <v>154</v>
      </c>
    </row>
    <row r="6123" spans="1:7" x14ac:dyDescent="0.2">
      <c r="A6123" s="22">
        <v>254</v>
      </c>
      <c r="B6123" s="25" t="s">
        <v>411</v>
      </c>
      <c r="C6123" s="6">
        <v>45538</v>
      </c>
      <c r="D6123" s="1" t="s">
        <v>4</v>
      </c>
      <c r="E6123" s="1" t="s">
        <v>0</v>
      </c>
    </row>
    <row r="6124" spans="1:7" x14ac:dyDescent="0.2">
      <c r="A6124" s="22">
        <v>254</v>
      </c>
      <c r="B6124" s="25" t="s">
        <v>411</v>
      </c>
      <c r="C6124" s="6">
        <v>45538</v>
      </c>
      <c r="D6124" s="1" t="s">
        <v>1</v>
      </c>
      <c r="E6124" s="1" t="s">
        <v>0</v>
      </c>
      <c r="G6124" s="24">
        <v>72</v>
      </c>
    </row>
    <row r="6125" spans="1:7" x14ac:dyDescent="0.2">
      <c r="A6125" s="22">
        <v>254</v>
      </c>
      <c r="B6125" s="25" t="s">
        <v>411</v>
      </c>
      <c r="C6125" s="6">
        <v>45538</v>
      </c>
      <c r="D6125" s="1" t="s">
        <v>1</v>
      </c>
      <c r="E6125" s="1" t="s">
        <v>2</v>
      </c>
      <c r="F6125" s="24">
        <v>26</v>
      </c>
      <c r="G6125" s="24">
        <v>169</v>
      </c>
    </row>
    <row r="6126" spans="1:7" x14ac:dyDescent="0.2">
      <c r="A6126" s="22">
        <v>254</v>
      </c>
      <c r="B6126" s="25" t="s">
        <v>411</v>
      </c>
      <c r="C6126" s="6">
        <v>45538</v>
      </c>
      <c r="D6126" s="1" t="s">
        <v>5</v>
      </c>
      <c r="E6126" s="1" t="s">
        <v>0</v>
      </c>
      <c r="F6126" s="24">
        <v>38</v>
      </c>
    </row>
    <row r="6127" spans="1:7" x14ac:dyDescent="0.2">
      <c r="A6127" s="22">
        <v>254</v>
      </c>
      <c r="B6127" s="25" t="s">
        <v>411</v>
      </c>
      <c r="C6127" s="6">
        <v>45538</v>
      </c>
      <c r="D6127" s="1" t="s">
        <v>1</v>
      </c>
      <c r="E6127" s="1" t="s">
        <v>0</v>
      </c>
      <c r="G6127" s="24">
        <v>169</v>
      </c>
    </row>
    <row r="6128" spans="1:7" x14ac:dyDescent="0.2">
      <c r="A6128" s="22">
        <v>254</v>
      </c>
      <c r="B6128" s="25" t="s">
        <v>411</v>
      </c>
      <c r="C6128" s="6">
        <v>45538</v>
      </c>
      <c r="D6128" s="1" t="s">
        <v>1</v>
      </c>
      <c r="E6128" s="1" t="s">
        <v>0</v>
      </c>
      <c r="G6128" s="24">
        <v>169</v>
      </c>
    </row>
    <row r="6129" spans="1:7" x14ac:dyDescent="0.2">
      <c r="A6129" s="22">
        <v>254</v>
      </c>
      <c r="B6129" s="25" t="s">
        <v>411</v>
      </c>
      <c r="C6129" s="6">
        <v>45538</v>
      </c>
      <c r="D6129" s="1" t="s">
        <v>1</v>
      </c>
      <c r="E6129" s="1" t="s">
        <v>2</v>
      </c>
      <c r="F6129" s="24">
        <v>19</v>
      </c>
      <c r="G6129" s="24">
        <v>19</v>
      </c>
    </row>
    <row r="6130" spans="1:7" x14ac:dyDescent="0.2">
      <c r="A6130" s="22">
        <v>254</v>
      </c>
      <c r="B6130" s="25" t="s">
        <v>411</v>
      </c>
      <c r="C6130" s="6">
        <v>45538</v>
      </c>
      <c r="D6130" s="1" t="s">
        <v>1</v>
      </c>
      <c r="E6130" s="1" t="s">
        <v>0</v>
      </c>
      <c r="G6130" s="24">
        <v>169</v>
      </c>
    </row>
    <row r="6131" spans="1:7" x14ac:dyDescent="0.2">
      <c r="A6131" s="22">
        <v>254</v>
      </c>
      <c r="B6131" s="25" t="s">
        <v>411</v>
      </c>
      <c r="C6131" s="6">
        <v>45538</v>
      </c>
      <c r="D6131" s="1" t="s">
        <v>1</v>
      </c>
      <c r="E6131" s="1" t="s">
        <v>0</v>
      </c>
      <c r="G6131" s="24">
        <v>169</v>
      </c>
    </row>
    <row r="6132" spans="1:7" x14ac:dyDescent="0.2">
      <c r="A6132" s="22">
        <v>254</v>
      </c>
      <c r="B6132" s="25" t="s">
        <v>411</v>
      </c>
      <c r="C6132" s="6">
        <v>45538</v>
      </c>
      <c r="D6132" s="1" t="s">
        <v>1</v>
      </c>
      <c r="E6132" s="1" t="s">
        <v>2</v>
      </c>
      <c r="F6132" s="24">
        <v>21</v>
      </c>
      <c r="G6132" s="24">
        <v>103</v>
      </c>
    </row>
    <row r="6133" spans="1:7" x14ac:dyDescent="0.2">
      <c r="A6133" s="22">
        <v>254</v>
      </c>
      <c r="B6133" s="25" t="s">
        <v>411</v>
      </c>
      <c r="C6133" s="6">
        <v>45538</v>
      </c>
      <c r="D6133" s="1" t="s">
        <v>1</v>
      </c>
      <c r="E6133" s="1" t="s">
        <v>0</v>
      </c>
      <c r="G6133" s="24">
        <v>168</v>
      </c>
    </row>
    <row r="6134" spans="1:7" x14ac:dyDescent="0.2">
      <c r="A6134" s="22">
        <v>254</v>
      </c>
      <c r="B6134" s="25" t="s">
        <v>411</v>
      </c>
      <c r="C6134" s="6">
        <v>45538</v>
      </c>
      <c r="D6134" s="1" t="s">
        <v>1</v>
      </c>
      <c r="E6134" s="1" t="s">
        <v>0</v>
      </c>
      <c r="G6134" s="24">
        <v>16</v>
      </c>
    </row>
    <row r="6135" spans="1:7" x14ac:dyDescent="0.2">
      <c r="A6135" s="22">
        <v>254</v>
      </c>
      <c r="B6135" s="25" t="s">
        <v>552</v>
      </c>
      <c r="C6135" s="6">
        <v>45539</v>
      </c>
      <c r="D6135" s="1" t="s">
        <v>1</v>
      </c>
      <c r="E6135" s="1" t="s">
        <v>0</v>
      </c>
      <c r="G6135" s="24">
        <v>168</v>
      </c>
    </row>
    <row r="6136" spans="1:7" x14ac:dyDescent="0.2">
      <c r="A6136" s="22">
        <v>254</v>
      </c>
      <c r="B6136" s="25" t="s">
        <v>552</v>
      </c>
      <c r="C6136" s="6">
        <v>45539</v>
      </c>
      <c r="D6136" s="1" t="s">
        <v>1</v>
      </c>
      <c r="E6136" s="1" t="s">
        <v>0</v>
      </c>
      <c r="G6136" s="24">
        <v>103</v>
      </c>
    </row>
    <row r="6137" spans="1:7" x14ac:dyDescent="0.2">
      <c r="A6137" s="22">
        <v>254</v>
      </c>
      <c r="B6137" s="25" t="s">
        <v>552</v>
      </c>
      <c r="C6137" s="6">
        <v>45539</v>
      </c>
      <c r="D6137" s="1" t="s">
        <v>1</v>
      </c>
      <c r="E6137" s="1" t="s">
        <v>3</v>
      </c>
      <c r="F6137" s="24">
        <v>29</v>
      </c>
      <c r="G6137" s="24">
        <v>98</v>
      </c>
    </row>
    <row r="6138" spans="1:7" x14ac:dyDescent="0.2">
      <c r="A6138" s="22">
        <v>254</v>
      </c>
      <c r="B6138" s="25" t="s">
        <v>552</v>
      </c>
      <c r="C6138" s="6">
        <v>45539</v>
      </c>
      <c r="D6138" s="1" t="s">
        <v>1</v>
      </c>
      <c r="E6138" s="1" t="s">
        <v>2</v>
      </c>
      <c r="F6138" s="24">
        <v>27</v>
      </c>
      <c r="G6138" s="24">
        <v>168</v>
      </c>
    </row>
    <row r="6139" spans="1:7" x14ac:dyDescent="0.2">
      <c r="A6139" s="22">
        <v>254</v>
      </c>
      <c r="B6139" s="25" t="s">
        <v>552</v>
      </c>
      <c r="C6139" s="6">
        <v>45539</v>
      </c>
      <c r="D6139" s="1" t="s">
        <v>1</v>
      </c>
      <c r="E6139" s="1" t="s">
        <v>0</v>
      </c>
      <c r="F6139" s="24">
        <v>22</v>
      </c>
      <c r="G6139" s="24">
        <v>157</v>
      </c>
    </row>
    <row r="6140" spans="1:7" x14ac:dyDescent="0.2">
      <c r="A6140" s="22">
        <v>254</v>
      </c>
      <c r="B6140" s="25" t="s">
        <v>552</v>
      </c>
      <c r="C6140" s="6">
        <v>45539</v>
      </c>
      <c r="D6140" s="1" t="s">
        <v>1</v>
      </c>
      <c r="E6140" s="1" t="s">
        <v>2</v>
      </c>
      <c r="F6140" s="24">
        <v>23</v>
      </c>
      <c r="G6140" s="24">
        <v>156</v>
      </c>
    </row>
    <row r="6141" spans="1:7" x14ac:dyDescent="0.2">
      <c r="A6141" s="22">
        <v>254</v>
      </c>
      <c r="B6141" s="25" t="s">
        <v>552</v>
      </c>
      <c r="C6141" s="6">
        <v>45539</v>
      </c>
      <c r="D6141" s="1" t="s">
        <v>1</v>
      </c>
      <c r="E6141" s="1" t="s">
        <v>2</v>
      </c>
      <c r="F6141" s="24">
        <v>24</v>
      </c>
      <c r="G6141" s="24">
        <v>124</v>
      </c>
    </row>
    <row r="6142" spans="1:7" x14ac:dyDescent="0.2">
      <c r="A6142" s="22">
        <v>254</v>
      </c>
      <c r="B6142" s="25" t="s">
        <v>552</v>
      </c>
      <c r="C6142" s="6">
        <v>45539</v>
      </c>
      <c r="D6142" s="1" t="s">
        <v>1</v>
      </c>
      <c r="E6142" s="1" t="s">
        <v>0</v>
      </c>
      <c r="G6142" s="24">
        <v>168</v>
      </c>
    </row>
    <row r="6143" spans="1:7" x14ac:dyDescent="0.2">
      <c r="A6143" s="22">
        <v>254</v>
      </c>
      <c r="B6143" s="25" t="s">
        <v>552</v>
      </c>
      <c r="C6143" s="6">
        <v>45539</v>
      </c>
      <c r="D6143" s="1" t="s">
        <v>1</v>
      </c>
      <c r="E6143" s="1" t="s">
        <v>0</v>
      </c>
      <c r="G6143" s="24">
        <v>25</v>
      </c>
    </row>
    <row r="6144" spans="1:7" x14ac:dyDescent="0.2">
      <c r="A6144" s="22">
        <v>254</v>
      </c>
      <c r="B6144" s="25" t="s">
        <v>483</v>
      </c>
      <c r="C6144" s="6">
        <v>45636</v>
      </c>
      <c r="D6144" s="1" t="s">
        <v>1</v>
      </c>
      <c r="E6144" s="1" t="s">
        <v>0</v>
      </c>
      <c r="G6144" s="24">
        <v>69</v>
      </c>
    </row>
    <row r="6145" spans="1:7" x14ac:dyDescent="0.2">
      <c r="A6145" s="22">
        <v>254</v>
      </c>
      <c r="B6145" s="25" t="s">
        <v>483</v>
      </c>
      <c r="C6145" s="6">
        <v>45636</v>
      </c>
      <c r="D6145" s="1" t="s">
        <v>1</v>
      </c>
      <c r="E6145" s="1" t="s">
        <v>0</v>
      </c>
      <c r="G6145" s="24">
        <v>71</v>
      </c>
    </row>
    <row r="6146" spans="1:7" x14ac:dyDescent="0.2">
      <c r="A6146" s="22">
        <v>254</v>
      </c>
      <c r="B6146" s="25" t="s">
        <v>483</v>
      </c>
      <c r="C6146" s="6">
        <v>45636</v>
      </c>
      <c r="D6146" s="1" t="s">
        <v>1</v>
      </c>
      <c r="E6146" s="1" t="s">
        <v>2</v>
      </c>
      <c r="F6146" s="24">
        <v>27</v>
      </c>
      <c r="G6146" s="24">
        <v>0</v>
      </c>
    </row>
    <row r="6147" spans="1:7" x14ac:dyDescent="0.2">
      <c r="A6147" s="22">
        <v>254</v>
      </c>
      <c r="B6147" s="25" t="s">
        <v>345</v>
      </c>
      <c r="C6147" s="6">
        <v>45638</v>
      </c>
      <c r="D6147" s="1" t="s">
        <v>1</v>
      </c>
      <c r="E6147" s="1" t="s">
        <v>0</v>
      </c>
      <c r="G6147" s="24">
        <v>6</v>
      </c>
    </row>
    <row r="6148" spans="1:7" x14ac:dyDescent="0.2">
      <c r="A6148" s="22">
        <v>254</v>
      </c>
      <c r="B6148" s="25" t="s">
        <v>551</v>
      </c>
      <c r="C6148" s="6">
        <v>45639</v>
      </c>
      <c r="D6148" s="1" t="s">
        <v>1</v>
      </c>
      <c r="E6148" s="1" t="s">
        <v>0</v>
      </c>
      <c r="G6148" s="24">
        <v>9</v>
      </c>
    </row>
    <row r="6149" spans="1:7" x14ac:dyDescent="0.2">
      <c r="A6149" s="22">
        <v>254</v>
      </c>
      <c r="B6149" s="25" t="s">
        <v>557</v>
      </c>
      <c r="C6149" s="6">
        <v>45641</v>
      </c>
      <c r="D6149" s="1" t="s">
        <v>1</v>
      </c>
      <c r="E6149" s="1" t="s">
        <v>0</v>
      </c>
      <c r="G6149" s="24">
        <v>37</v>
      </c>
    </row>
    <row r="6150" spans="1:7" x14ac:dyDescent="0.2">
      <c r="A6150" s="22">
        <v>254</v>
      </c>
      <c r="B6150" s="25" t="s">
        <v>358</v>
      </c>
      <c r="C6150" s="6">
        <v>45643</v>
      </c>
      <c r="D6150" s="1" t="s">
        <v>1</v>
      </c>
      <c r="E6150" s="1" t="s">
        <v>0</v>
      </c>
      <c r="G6150" s="24">
        <v>1</v>
      </c>
    </row>
    <row r="6151" spans="1:7" x14ac:dyDescent="0.2">
      <c r="A6151" s="22">
        <v>254</v>
      </c>
      <c r="B6151" s="25" t="s">
        <v>411</v>
      </c>
      <c r="C6151" s="6">
        <v>45538</v>
      </c>
      <c r="D6151" s="1" t="s">
        <v>1</v>
      </c>
      <c r="E6151" s="1" t="s">
        <v>0</v>
      </c>
      <c r="G6151" s="24">
        <v>156</v>
      </c>
    </row>
    <row r="6152" spans="1:7" x14ac:dyDescent="0.2">
      <c r="A6152" s="22">
        <v>254</v>
      </c>
      <c r="B6152" s="25" t="s">
        <v>411</v>
      </c>
      <c r="C6152" s="6">
        <v>45538</v>
      </c>
      <c r="D6152" s="1" t="s">
        <v>1</v>
      </c>
      <c r="E6152" s="1" t="s">
        <v>0</v>
      </c>
      <c r="G6152" s="24">
        <v>169</v>
      </c>
    </row>
    <row r="6153" spans="1:7" x14ac:dyDescent="0.2">
      <c r="A6153" s="22">
        <v>254</v>
      </c>
      <c r="B6153" s="25" t="s">
        <v>411</v>
      </c>
      <c r="C6153" s="6">
        <v>45538</v>
      </c>
      <c r="D6153" s="1" t="s">
        <v>1</v>
      </c>
      <c r="E6153" s="1" t="s">
        <v>2</v>
      </c>
      <c r="F6153" s="24">
        <v>24</v>
      </c>
      <c r="G6153" s="24">
        <v>0</v>
      </c>
    </row>
    <row r="6154" spans="1:7" x14ac:dyDescent="0.2">
      <c r="A6154" s="22">
        <v>254</v>
      </c>
      <c r="B6154" s="25" t="s">
        <v>411</v>
      </c>
      <c r="C6154" s="6">
        <v>45538</v>
      </c>
      <c r="D6154" s="1" t="s">
        <v>1</v>
      </c>
      <c r="E6154" s="1" t="s">
        <v>2</v>
      </c>
      <c r="F6154" s="24">
        <v>24</v>
      </c>
      <c r="G6154" s="24">
        <v>167</v>
      </c>
    </row>
    <row r="6155" spans="1:7" x14ac:dyDescent="0.2">
      <c r="A6155" s="22">
        <v>254</v>
      </c>
      <c r="B6155" s="25" t="s">
        <v>411</v>
      </c>
      <c r="C6155" s="6">
        <v>45538</v>
      </c>
      <c r="D6155" s="1" t="s">
        <v>1</v>
      </c>
      <c r="E6155" s="1" t="s">
        <v>0</v>
      </c>
      <c r="G6155" s="24">
        <v>169</v>
      </c>
    </row>
    <row r="6156" spans="1:7" x14ac:dyDescent="0.2">
      <c r="A6156" s="22">
        <v>254</v>
      </c>
      <c r="B6156" s="25" t="s">
        <v>411</v>
      </c>
      <c r="C6156" s="6">
        <v>45538</v>
      </c>
      <c r="D6156" s="1" t="s">
        <v>5</v>
      </c>
      <c r="E6156" s="1" t="s">
        <v>0</v>
      </c>
    </row>
    <row r="6157" spans="1:7" x14ac:dyDescent="0.2">
      <c r="A6157" s="22">
        <v>254</v>
      </c>
      <c r="B6157" s="25" t="s">
        <v>494</v>
      </c>
      <c r="C6157" s="6">
        <v>45540</v>
      </c>
      <c r="D6157" s="1" t="s">
        <v>1</v>
      </c>
      <c r="E6157" s="1" t="s">
        <v>0</v>
      </c>
      <c r="G6157" s="24">
        <v>154</v>
      </c>
    </row>
    <row r="6158" spans="1:7" x14ac:dyDescent="0.2">
      <c r="A6158" s="22">
        <v>254</v>
      </c>
      <c r="B6158" s="25" t="s">
        <v>411</v>
      </c>
      <c r="C6158" s="6">
        <v>45538</v>
      </c>
      <c r="D6158" s="1" t="s">
        <v>1</v>
      </c>
      <c r="E6158" s="1" t="s">
        <v>0</v>
      </c>
      <c r="G6158" s="24">
        <v>169</v>
      </c>
    </row>
    <row r="6159" spans="1:7" x14ac:dyDescent="0.2">
      <c r="A6159" s="22">
        <v>254</v>
      </c>
      <c r="B6159" s="25" t="s">
        <v>411</v>
      </c>
      <c r="C6159" s="6">
        <v>45538</v>
      </c>
      <c r="D6159" s="1" t="s">
        <v>1</v>
      </c>
      <c r="E6159" s="1" t="s">
        <v>0</v>
      </c>
      <c r="G6159" s="24">
        <v>168</v>
      </c>
    </row>
    <row r="6160" spans="1:7" x14ac:dyDescent="0.2">
      <c r="A6160" s="22">
        <v>254</v>
      </c>
      <c r="B6160" s="25" t="s">
        <v>552</v>
      </c>
      <c r="C6160" s="6">
        <v>45539</v>
      </c>
      <c r="D6160" s="1" t="s">
        <v>1</v>
      </c>
      <c r="E6160" s="1" t="s">
        <v>2</v>
      </c>
      <c r="F6160" s="24">
        <v>28</v>
      </c>
      <c r="G6160" s="24">
        <v>166</v>
      </c>
    </row>
    <row r="6161" spans="1:7" x14ac:dyDescent="0.2">
      <c r="A6161" s="22">
        <v>254</v>
      </c>
      <c r="B6161" s="25" t="s">
        <v>552</v>
      </c>
      <c r="C6161" s="6">
        <v>45539</v>
      </c>
      <c r="D6161" s="1" t="s">
        <v>1</v>
      </c>
      <c r="E6161" s="1" t="s">
        <v>2</v>
      </c>
      <c r="F6161" s="24">
        <v>28</v>
      </c>
      <c r="G6161" s="24">
        <v>123</v>
      </c>
    </row>
    <row r="6162" spans="1:7" x14ac:dyDescent="0.2">
      <c r="A6162" s="22">
        <v>254</v>
      </c>
      <c r="B6162" s="25" t="s">
        <v>552</v>
      </c>
      <c r="C6162" s="6">
        <v>45539</v>
      </c>
      <c r="D6162" s="1" t="s">
        <v>1</v>
      </c>
      <c r="E6162" s="1" t="s">
        <v>0</v>
      </c>
      <c r="G6162" s="24">
        <v>3</v>
      </c>
    </row>
    <row r="6163" spans="1:7" x14ac:dyDescent="0.2">
      <c r="A6163" s="22">
        <v>254</v>
      </c>
      <c r="B6163" s="25" t="s">
        <v>552</v>
      </c>
      <c r="C6163" s="6">
        <v>45539</v>
      </c>
      <c r="D6163" s="1" t="s">
        <v>1</v>
      </c>
      <c r="E6163" s="1" t="s">
        <v>0</v>
      </c>
      <c r="G6163" s="24">
        <v>161</v>
      </c>
    </row>
    <row r="6164" spans="1:7" x14ac:dyDescent="0.2">
      <c r="A6164" s="22">
        <v>254</v>
      </c>
      <c r="B6164" s="25" t="s">
        <v>552</v>
      </c>
      <c r="C6164" s="6">
        <v>45539</v>
      </c>
      <c r="D6164" s="1" t="s">
        <v>1</v>
      </c>
      <c r="E6164" s="1" t="s">
        <v>0</v>
      </c>
      <c r="G6164" s="24">
        <v>168</v>
      </c>
    </row>
    <row r="6165" spans="1:7" x14ac:dyDescent="0.2">
      <c r="A6165" s="22">
        <v>254</v>
      </c>
      <c r="B6165" s="25" t="s">
        <v>552</v>
      </c>
      <c r="C6165" s="6">
        <v>45539</v>
      </c>
      <c r="D6165" s="1" t="s">
        <v>1</v>
      </c>
      <c r="E6165" s="1" t="s">
        <v>0</v>
      </c>
      <c r="G6165" s="24">
        <v>168</v>
      </c>
    </row>
    <row r="6166" spans="1:7" x14ac:dyDescent="0.2">
      <c r="A6166" s="22">
        <v>254</v>
      </c>
      <c r="B6166" s="25" t="s">
        <v>552</v>
      </c>
      <c r="C6166" s="6">
        <v>45539</v>
      </c>
      <c r="D6166" s="1" t="s">
        <v>1</v>
      </c>
      <c r="E6166" s="1" t="s">
        <v>0</v>
      </c>
      <c r="G6166" s="24">
        <v>168</v>
      </c>
    </row>
    <row r="6167" spans="1:7" x14ac:dyDescent="0.2">
      <c r="A6167" s="22">
        <v>254</v>
      </c>
      <c r="B6167" s="25" t="s">
        <v>552</v>
      </c>
      <c r="C6167" s="6">
        <v>45539</v>
      </c>
      <c r="D6167" s="1" t="s">
        <v>1</v>
      </c>
      <c r="E6167" s="1" t="s">
        <v>2</v>
      </c>
      <c r="F6167" s="24">
        <v>25</v>
      </c>
      <c r="G6167" s="24">
        <v>167</v>
      </c>
    </row>
    <row r="6168" spans="1:7" x14ac:dyDescent="0.2">
      <c r="A6168" s="22">
        <v>254</v>
      </c>
      <c r="B6168" s="25" t="s">
        <v>552</v>
      </c>
      <c r="C6168" s="6">
        <v>45539</v>
      </c>
      <c r="D6168" s="1" t="s">
        <v>1</v>
      </c>
      <c r="E6168" s="1" t="s">
        <v>6</v>
      </c>
      <c r="F6168" s="24">
        <v>38</v>
      </c>
      <c r="G6168" s="24">
        <v>2</v>
      </c>
    </row>
    <row r="6169" spans="1:7" x14ac:dyDescent="0.2">
      <c r="A6169" s="22">
        <v>254</v>
      </c>
      <c r="B6169" s="25" t="s">
        <v>552</v>
      </c>
      <c r="C6169" s="6">
        <v>45539</v>
      </c>
      <c r="D6169" s="1" t="s">
        <v>4</v>
      </c>
      <c r="E6169" s="1" t="s">
        <v>0</v>
      </c>
    </row>
    <row r="6170" spans="1:7" x14ac:dyDescent="0.2">
      <c r="A6170" s="22">
        <v>254</v>
      </c>
      <c r="B6170" s="25" t="s">
        <v>411</v>
      </c>
      <c r="C6170" s="6">
        <v>45538</v>
      </c>
      <c r="D6170" s="1" t="s">
        <v>1</v>
      </c>
      <c r="E6170" s="1" t="s">
        <v>0</v>
      </c>
      <c r="G6170" s="24">
        <v>161</v>
      </c>
    </row>
    <row r="6171" spans="1:7" x14ac:dyDescent="0.2">
      <c r="A6171" s="22">
        <v>254</v>
      </c>
      <c r="B6171" s="25" t="s">
        <v>411</v>
      </c>
      <c r="C6171" s="6">
        <v>45538</v>
      </c>
      <c r="D6171" s="1" t="s">
        <v>1</v>
      </c>
      <c r="E6171" s="1" t="s">
        <v>2</v>
      </c>
      <c r="F6171" s="24">
        <v>21</v>
      </c>
      <c r="G6171" s="24">
        <v>146</v>
      </c>
    </row>
    <row r="6172" spans="1:7" x14ac:dyDescent="0.2">
      <c r="A6172" s="22">
        <v>254</v>
      </c>
      <c r="B6172" s="25" t="s">
        <v>411</v>
      </c>
      <c r="C6172" s="6">
        <v>45538</v>
      </c>
      <c r="D6172" s="1" t="s">
        <v>1</v>
      </c>
      <c r="E6172" s="1" t="s">
        <v>0</v>
      </c>
      <c r="G6172" s="24">
        <v>92</v>
      </c>
    </row>
    <row r="6173" spans="1:7" x14ac:dyDescent="0.2">
      <c r="A6173" s="22">
        <v>254</v>
      </c>
      <c r="B6173" s="25" t="s">
        <v>552</v>
      </c>
      <c r="C6173" s="6">
        <v>45539</v>
      </c>
      <c r="D6173" s="1" t="s">
        <v>1</v>
      </c>
      <c r="E6173" s="1" t="s">
        <v>2</v>
      </c>
      <c r="F6173" s="24">
        <v>20</v>
      </c>
      <c r="G6173" s="24">
        <v>167</v>
      </c>
    </row>
    <row r="6174" spans="1:7" x14ac:dyDescent="0.2">
      <c r="A6174" s="22">
        <v>254</v>
      </c>
      <c r="B6174" s="25" t="s">
        <v>552</v>
      </c>
      <c r="C6174" s="6">
        <v>45539</v>
      </c>
      <c r="D6174" s="1" t="s">
        <v>1</v>
      </c>
      <c r="E6174" s="1" t="s">
        <v>6</v>
      </c>
      <c r="F6174" s="24">
        <v>16</v>
      </c>
      <c r="G6174" s="24">
        <v>5</v>
      </c>
    </row>
    <row r="6175" spans="1:7" x14ac:dyDescent="0.2">
      <c r="A6175" s="22">
        <v>254</v>
      </c>
      <c r="B6175" s="25" t="s">
        <v>411</v>
      </c>
      <c r="C6175" s="6">
        <v>45538</v>
      </c>
      <c r="D6175" s="1" t="s">
        <v>1</v>
      </c>
      <c r="E6175" s="1" t="s">
        <v>2</v>
      </c>
      <c r="F6175" s="24">
        <v>27</v>
      </c>
      <c r="G6175" s="24">
        <v>4</v>
      </c>
    </row>
    <row r="6176" spans="1:7" x14ac:dyDescent="0.2">
      <c r="A6176" s="22">
        <v>254</v>
      </c>
      <c r="B6176" s="25" t="s">
        <v>411</v>
      </c>
      <c r="C6176" s="6">
        <v>45538</v>
      </c>
      <c r="D6176" s="1" t="s">
        <v>1</v>
      </c>
      <c r="E6176" s="1" t="s">
        <v>0</v>
      </c>
      <c r="G6176" s="24">
        <v>169</v>
      </c>
    </row>
    <row r="6177" spans="1:7" x14ac:dyDescent="0.2">
      <c r="A6177" s="22">
        <v>254</v>
      </c>
      <c r="B6177" s="25" t="s">
        <v>411</v>
      </c>
      <c r="C6177" s="6">
        <v>45538</v>
      </c>
      <c r="D6177" s="1" t="s">
        <v>1</v>
      </c>
      <c r="E6177" s="1" t="s">
        <v>0</v>
      </c>
      <c r="G6177" s="24">
        <v>169</v>
      </c>
    </row>
    <row r="6178" spans="1:7" x14ac:dyDescent="0.2">
      <c r="A6178" s="22">
        <v>254</v>
      </c>
      <c r="B6178" s="25" t="s">
        <v>411</v>
      </c>
      <c r="C6178" s="6">
        <v>45538</v>
      </c>
      <c r="D6178" s="1" t="s">
        <v>1</v>
      </c>
      <c r="E6178" s="1" t="s">
        <v>0</v>
      </c>
      <c r="G6178" s="24">
        <v>169</v>
      </c>
    </row>
    <row r="6179" spans="1:7" x14ac:dyDescent="0.2">
      <c r="A6179" s="22">
        <v>254</v>
      </c>
      <c r="B6179" s="25" t="s">
        <v>411</v>
      </c>
      <c r="C6179" s="6">
        <v>45538</v>
      </c>
      <c r="D6179" s="1" t="s">
        <v>1</v>
      </c>
      <c r="E6179" s="1" t="s">
        <v>0</v>
      </c>
      <c r="G6179" s="24">
        <v>165</v>
      </c>
    </row>
    <row r="6180" spans="1:7" x14ac:dyDescent="0.2">
      <c r="A6180" s="22">
        <v>254</v>
      </c>
      <c r="B6180" s="25" t="s">
        <v>411</v>
      </c>
      <c r="C6180" s="6">
        <v>45538</v>
      </c>
      <c r="D6180" s="1" t="s">
        <v>1</v>
      </c>
      <c r="E6180" s="1" t="s">
        <v>2</v>
      </c>
      <c r="F6180" s="24">
        <v>28</v>
      </c>
      <c r="G6180" s="24">
        <v>20</v>
      </c>
    </row>
    <row r="6181" spans="1:7" x14ac:dyDescent="0.2">
      <c r="A6181" s="22">
        <v>254</v>
      </c>
      <c r="B6181" s="25" t="s">
        <v>411</v>
      </c>
      <c r="C6181" s="6">
        <v>45538</v>
      </c>
      <c r="D6181" s="1" t="s">
        <v>1</v>
      </c>
      <c r="E6181" s="1" t="s">
        <v>0</v>
      </c>
      <c r="G6181" s="24">
        <v>169</v>
      </c>
    </row>
    <row r="6182" spans="1:7" x14ac:dyDescent="0.2">
      <c r="A6182" s="22">
        <v>254</v>
      </c>
      <c r="B6182" s="25" t="s">
        <v>552</v>
      </c>
      <c r="C6182" s="6">
        <v>45539</v>
      </c>
      <c r="D6182" s="1" t="s">
        <v>1</v>
      </c>
      <c r="E6182" s="1" t="s">
        <v>0</v>
      </c>
      <c r="G6182" s="24">
        <v>10</v>
      </c>
    </row>
    <row r="6183" spans="1:7" x14ac:dyDescent="0.2">
      <c r="A6183" s="22">
        <v>254</v>
      </c>
      <c r="B6183" s="25" t="s">
        <v>552</v>
      </c>
      <c r="C6183" s="6">
        <v>45539</v>
      </c>
      <c r="D6183" s="1" t="s">
        <v>1</v>
      </c>
      <c r="E6183" s="1" t="s">
        <v>0</v>
      </c>
      <c r="G6183" s="24">
        <v>138</v>
      </c>
    </row>
    <row r="6184" spans="1:7" x14ac:dyDescent="0.2">
      <c r="A6184" s="22">
        <v>254</v>
      </c>
      <c r="B6184" s="25" t="s">
        <v>552</v>
      </c>
      <c r="C6184" s="6">
        <v>45539</v>
      </c>
      <c r="D6184" s="1" t="s">
        <v>1</v>
      </c>
      <c r="E6184" s="1" t="s">
        <v>0</v>
      </c>
      <c r="G6184" s="24">
        <v>168</v>
      </c>
    </row>
    <row r="6185" spans="1:7" x14ac:dyDescent="0.2">
      <c r="A6185" s="22">
        <v>254</v>
      </c>
      <c r="B6185" s="25" t="s">
        <v>552</v>
      </c>
      <c r="C6185" s="6">
        <v>45539</v>
      </c>
      <c r="D6185" s="1" t="s">
        <v>1</v>
      </c>
      <c r="E6185" s="1" t="s">
        <v>0</v>
      </c>
      <c r="G6185" s="24">
        <v>155</v>
      </c>
    </row>
    <row r="6186" spans="1:7" x14ac:dyDescent="0.2">
      <c r="A6186" s="22">
        <v>254</v>
      </c>
      <c r="B6186" s="25" t="s">
        <v>411</v>
      </c>
      <c r="C6186" s="6">
        <v>45538</v>
      </c>
      <c r="D6186" s="1" t="s">
        <v>1</v>
      </c>
      <c r="E6186" s="1" t="s">
        <v>2</v>
      </c>
      <c r="F6186" s="24">
        <v>31</v>
      </c>
      <c r="G6186" s="24">
        <v>168</v>
      </c>
    </row>
    <row r="6187" spans="1:7" x14ac:dyDescent="0.2">
      <c r="A6187" s="22">
        <v>254</v>
      </c>
      <c r="B6187" s="25" t="s">
        <v>411</v>
      </c>
      <c r="C6187" s="6">
        <v>45538</v>
      </c>
      <c r="D6187" s="1" t="s">
        <v>1</v>
      </c>
      <c r="E6187" s="1" t="s">
        <v>6</v>
      </c>
      <c r="F6187" s="24">
        <v>28</v>
      </c>
      <c r="G6187" s="24">
        <v>166</v>
      </c>
    </row>
    <row r="6188" spans="1:7" x14ac:dyDescent="0.2">
      <c r="A6188" s="22">
        <v>254</v>
      </c>
      <c r="B6188" s="25" t="s">
        <v>411</v>
      </c>
      <c r="C6188" s="6">
        <v>45538</v>
      </c>
      <c r="D6188" s="1" t="s">
        <v>1</v>
      </c>
      <c r="E6188" s="1" t="s">
        <v>0</v>
      </c>
      <c r="G6188" s="24">
        <v>169</v>
      </c>
    </row>
    <row r="6189" spans="1:7" x14ac:dyDescent="0.2">
      <c r="A6189" s="22">
        <v>254</v>
      </c>
      <c r="B6189" s="25" t="s">
        <v>411</v>
      </c>
      <c r="C6189" s="6">
        <v>45538</v>
      </c>
      <c r="D6189" s="1" t="s">
        <v>1</v>
      </c>
      <c r="E6189" s="1" t="s">
        <v>0</v>
      </c>
      <c r="G6189" s="24">
        <v>0</v>
      </c>
    </row>
    <row r="6190" spans="1:7" x14ac:dyDescent="0.2">
      <c r="A6190" s="22">
        <v>254</v>
      </c>
      <c r="B6190" s="25" t="s">
        <v>552</v>
      </c>
      <c r="C6190" s="6">
        <v>45539</v>
      </c>
      <c r="D6190" s="1" t="s">
        <v>1</v>
      </c>
      <c r="E6190" s="1" t="s">
        <v>0</v>
      </c>
      <c r="G6190" s="24">
        <v>153</v>
      </c>
    </row>
    <row r="6191" spans="1:7" x14ac:dyDescent="0.2">
      <c r="A6191" s="22">
        <v>254</v>
      </c>
      <c r="B6191" s="25" t="s">
        <v>552</v>
      </c>
      <c r="C6191" s="6">
        <v>45539</v>
      </c>
      <c r="D6191" s="1" t="s">
        <v>1</v>
      </c>
      <c r="E6191" s="1" t="s">
        <v>0</v>
      </c>
      <c r="G6191" s="24">
        <v>22</v>
      </c>
    </row>
    <row r="6192" spans="1:7" x14ac:dyDescent="0.2">
      <c r="A6192" s="22">
        <v>254</v>
      </c>
      <c r="B6192" s="25" t="s">
        <v>552</v>
      </c>
      <c r="C6192" s="6">
        <v>45539</v>
      </c>
      <c r="D6192" s="1" t="s">
        <v>1</v>
      </c>
      <c r="E6192" s="1" t="s">
        <v>0</v>
      </c>
      <c r="G6192" s="24">
        <v>168</v>
      </c>
    </row>
    <row r="6193" spans="1:7" x14ac:dyDescent="0.2">
      <c r="A6193" s="22">
        <v>254</v>
      </c>
      <c r="B6193" s="25" t="s">
        <v>552</v>
      </c>
      <c r="C6193" s="6">
        <v>45539</v>
      </c>
      <c r="D6193" s="1" t="s">
        <v>1</v>
      </c>
      <c r="E6193" s="1" t="s">
        <v>2</v>
      </c>
      <c r="F6193" s="24">
        <v>22</v>
      </c>
      <c r="G6193" s="24">
        <v>0</v>
      </c>
    </row>
    <row r="6194" spans="1:7" x14ac:dyDescent="0.2">
      <c r="A6194" s="22">
        <v>254</v>
      </c>
      <c r="B6194" s="25" t="s">
        <v>552</v>
      </c>
      <c r="C6194" s="6">
        <v>45539</v>
      </c>
      <c r="D6194" s="1" t="s">
        <v>1</v>
      </c>
      <c r="E6194" s="1" t="s">
        <v>6</v>
      </c>
      <c r="F6194" s="24">
        <v>27</v>
      </c>
      <c r="G6194" s="24">
        <v>143</v>
      </c>
    </row>
    <row r="6195" spans="1:7" x14ac:dyDescent="0.2">
      <c r="A6195" s="22">
        <v>254</v>
      </c>
      <c r="B6195" s="25" t="s">
        <v>552</v>
      </c>
      <c r="C6195" s="6">
        <v>45539</v>
      </c>
      <c r="D6195" s="1" t="s">
        <v>1</v>
      </c>
      <c r="E6195" s="1" t="s">
        <v>3</v>
      </c>
      <c r="F6195" s="24">
        <v>26</v>
      </c>
      <c r="G6195" s="24">
        <v>43</v>
      </c>
    </row>
    <row r="6196" spans="1:7" x14ac:dyDescent="0.2">
      <c r="A6196" s="22">
        <v>254</v>
      </c>
      <c r="B6196" s="25" t="s">
        <v>552</v>
      </c>
      <c r="C6196" s="6">
        <v>45539</v>
      </c>
      <c r="D6196" s="1" t="s">
        <v>1</v>
      </c>
      <c r="E6196" s="1" t="s">
        <v>3</v>
      </c>
      <c r="F6196" s="24">
        <v>51</v>
      </c>
      <c r="G6196" s="24">
        <v>151</v>
      </c>
    </row>
    <row r="6197" spans="1:7" x14ac:dyDescent="0.2">
      <c r="A6197" s="22">
        <v>254</v>
      </c>
      <c r="B6197" s="25" t="s">
        <v>552</v>
      </c>
      <c r="C6197" s="6">
        <v>45539</v>
      </c>
      <c r="D6197" s="1" t="s">
        <v>1</v>
      </c>
      <c r="E6197" s="1" t="s">
        <v>0</v>
      </c>
      <c r="G6197" s="24">
        <v>67</v>
      </c>
    </row>
    <row r="6198" spans="1:7" x14ac:dyDescent="0.2">
      <c r="A6198" s="22">
        <v>254</v>
      </c>
      <c r="B6198" s="25" t="s">
        <v>439</v>
      </c>
      <c r="C6198" s="6">
        <v>45634</v>
      </c>
      <c r="D6198" s="1" t="s">
        <v>1</v>
      </c>
      <c r="E6198" s="1" t="s">
        <v>2</v>
      </c>
      <c r="F6198" s="24">
        <v>27</v>
      </c>
      <c r="G6198" s="24">
        <v>71</v>
      </c>
    </row>
    <row r="6199" spans="1:7" x14ac:dyDescent="0.2">
      <c r="A6199" s="22">
        <v>254</v>
      </c>
      <c r="B6199" s="25" t="s">
        <v>439</v>
      </c>
      <c r="C6199" s="6">
        <v>45634</v>
      </c>
      <c r="D6199" s="1" t="s">
        <v>4</v>
      </c>
      <c r="E6199" s="1" t="s">
        <v>0</v>
      </c>
    </row>
    <row r="6200" spans="1:7" x14ac:dyDescent="0.2">
      <c r="A6200" s="22">
        <v>254</v>
      </c>
      <c r="B6200" s="25" t="s">
        <v>552</v>
      </c>
      <c r="C6200" s="6">
        <v>45539</v>
      </c>
      <c r="D6200" s="1" t="s">
        <v>1</v>
      </c>
      <c r="E6200" s="1" t="s">
        <v>0</v>
      </c>
      <c r="G6200" s="24">
        <v>168</v>
      </c>
    </row>
    <row r="6201" spans="1:7" x14ac:dyDescent="0.2">
      <c r="A6201" s="22">
        <v>254</v>
      </c>
      <c r="B6201" s="25" t="s">
        <v>552</v>
      </c>
      <c r="C6201" s="6">
        <v>45539</v>
      </c>
      <c r="D6201" s="1" t="s">
        <v>1</v>
      </c>
      <c r="E6201" s="1" t="s">
        <v>0</v>
      </c>
      <c r="G6201" s="24">
        <v>168</v>
      </c>
    </row>
    <row r="6202" spans="1:7" x14ac:dyDescent="0.2">
      <c r="A6202" s="22">
        <v>254</v>
      </c>
      <c r="B6202" s="25" t="s">
        <v>552</v>
      </c>
      <c r="C6202" s="6">
        <v>45539</v>
      </c>
      <c r="D6202" s="1" t="s">
        <v>1</v>
      </c>
      <c r="E6202" s="1" t="s">
        <v>0</v>
      </c>
      <c r="G6202" s="24">
        <v>168</v>
      </c>
    </row>
    <row r="6203" spans="1:7" x14ac:dyDescent="0.2">
      <c r="A6203" s="22">
        <v>254</v>
      </c>
      <c r="B6203" s="25" t="s">
        <v>552</v>
      </c>
      <c r="C6203" s="6">
        <v>45539</v>
      </c>
      <c r="D6203" s="1" t="s">
        <v>1</v>
      </c>
      <c r="E6203" s="1" t="s">
        <v>0</v>
      </c>
      <c r="G6203" s="24">
        <v>168</v>
      </c>
    </row>
    <row r="6204" spans="1:7" x14ac:dyDescent="0.2">
      <c r="A6204" s="22">
        <v>254</v>
      </c>
      <c r="B6204" s="25" t="s">
        <v>552</v>
      </c>
      <c r="C6204" s="6">
        <v>45539</v>
      </c>
      <c r="D6204" s="1" t="s">
        <v>5</v>
      </c>
      <c r="E6204" s="1" t="s">
        <v>0</v>
      </c>
    </row>
    <row r="6205" spans="1:7" x14ac:dyDescent="0.2">
      <c r="A6205" s="22">
        <v>254</v>
      </c>
      <c r="B6205" s="25" t="s">
        <v>552</v>
      </c>
      <c r="C6205" s="6">
        <v>45539</v>
      </c>
      <c r="D6205" s="1" t="s">
        <v>1</v>
      </c>
      <c r="E6205" s="1" t="s">
        <v>0</v>
      </c>
      <c r="G6205" s="24">
        <v>168</v>
      </c>
    </row>
    <row r="6206" spans="1:7" x14ac:dyDescent="0.2">
      <c r="A6206" s="22">
        <v>254</v>
      </c>
      <c r="B6206" s="25" t="s">
        <v>552</v>
      </c>
      <c r="C6206" s="6">
        <v>45539</v>
      </c>
      <c r="D6206" s="1" t="s">
        <v>1</v>
      </c>
      <c r="E6206" s="1" t="s">
        <v>0</v>
      </c>
      <c r="G6206" s="24">
        <v>168</v>
      </c>
    </row>
    <row r="6207" spans="1:7" x14ac:dyDescent="0.2">
      <c r="A6207" s="22">
        <v>254</v>
      </c>
      <c r="B6207" s="25" t="s">
        <v>552</v>
      </c>
      <c r="C6207" s="6">
        <v>45539</v>
      </c>
      <c r="D6207" s="1" t="s">
        <v>1</v>
      </c>
      <c r="E6207" s="1" t="s">
        <v>0</v>
      </c>
      <c r="G6207" s="24">
        <v>149</v>
      </c>
    </row>
    <row r="6208" spans="1:7" x14ac:dyDescent="0.2">
      <c r="A6208" s="22">
        <v>254</v>
      </c>
      <c r="B6208" s="25" t="s">
        <v>552</v>
      </c>
      <c r="C6208" s="6">
        <v>45539</v>
      </c>
      <c r="D6208" s="1" t="s">
        <v>1</v>
      </c>
      <c r="E6208" s="1" t="s">
        <v>0</v>
      </c>
      <c r="G6208" s="24">
        <v>168</v>
      </c>
    </row>
    <row r="6209" spans="1:7" x14ac:dyDescent="0.2">
      <c r="A6209" s="22">
        <v>254</v>
      </c>
      <c r="B6209" s="25" t="s">
        <v>552</v>
      </c>
      <c r="C6209" s="6">
        <v>45539</v>
      </c>
      <c r="D6209" s="1" t="s">
        <v>1</v>
      </c>
      <c r="E6209" s="1" t="s">
        <v>0</v>
      </c>
      <c r="G6209" s="24">
        <v>167</v>
      </c>
    </row>
    <row r="6210" spans="1:7" x14ac:dyDescent="0.2">
      <c r="A6210" s="22">
        <v>254</v>
      </c>
      <c r="B6210" s="25" t="s">
        <v>552</v>
      </c>
      <c r="C6210" s="6">
        <v>45539</v>
      </c>
      <c r="D6210" s="1" t="s">
        <v>1</v>
      </c>
      <c r="E6210" s="1" t="s">
        <v>0</v>
      </c>
      <c r="G6210" s="24">
        <v>89</v>
      </c>
    </row>
    <row r="6211" spans="1:7" x14ac:dyDescent="0.2">
      <c r="A6211" s="22">
        <v>254</v>
      </c>
      <c r="B6211" s="25" t="s">
        <v>552</v>
      </c>
      <c r="C6211" s="6">
        <v>45539</v>
      </c>
      <c r="D6211" s="1" t="s">
        <v>1</v>
      </c>
      <c r="E6211" s="1" t="s">
        <v>0</v>
      </c>
      <c r="G6211" s="24">
        <v>148</v>
      </c>
    </row>
    <row r="6212" spans="1:7" x14ac:dyDescent="0.2">
      <c r="A6212" s="22">
        <v>254</v>
      </c>
      <c r="B6212" s="25" t="s">
        <v>552</v>
      </c>
      <c r="C6212" s="6">
        <v>45539</v>
      </c>
      <c r="D6212" s="1" t="s">
        <v>1</v>
      </c>
      <c r="E6212" s="1" t="s">
        <v>0</v>
      </c>
      <c r="G6212" s="24">
        <v>168</v>
      </c>
    </row>
    <row r="6213" spans="1:7" x14ac:dyDescent="0.2">
      <c r="A6213" s="22">
        <v>254</v>
      </c>
      <c r="B6213" s="25" t="s">
        <v>552</v>
      </c>
      <c r="C6213" s="6">
        <v>45539</v>
      </c>
      <c r="D6213" s="1" t="s">
        <v>1</v>
      </c>
      <c r="E6213" s="1" t="s">
        <v>3</v>
      </c>
      <c r="F6213" s="24">
        <v>27</v>
      </c>
      <c r="G6213" s="24">
        <v>163</v>
      </c>
    </row>
    <row r="6214" spans="1:7" x14ac:dyDescent="0.2">
      <c r="A6214" s="22">
        <v>254</v>
      </c>
      <c r="B6214" s="25" t="s">
        <v>552</v>
      </c>
      <c r="C6214" s="6">
        <v>45539</v>
      </c>
      <c r="D6214" s="1" t="s">
        <v>1</v>
      </c>
      <c r="E6214" s="1" t="s">
        <v>2</v>
      </c>
      <c r="F6214" s="24">
        <v>26</v>
      </c>
      <c r="G6214" s="24">
        <v>87</v>
      </c>
    </row>
    <row r="6215" spans="1:7" x14ac:dyDescent="0.2">
      <c r="A6215" s="22">
        <v>254</v>
      </c>
      <c r="B6215" s="25" t="s">
        <v>552</v>
      </c>
      <c r="C6215" s="6">
        <v>45539</v>
      </c>
      <c r="D6215" s="1" t="s">
        <v>1</v>
      </c>
      <c r="E6215" s="1" t="s">
        <v>0</v>
      </c>
      <c r="G6215" s="24">
        <v>168</v>
      </c>
    </row>
    <row r="6216" spans="1:7" x14ac:dyDescent="0.2">
      <c r="A6216" s="22">
        <v>254</v>
      </c>
      <c r="B6216" s="25" t="s">
        <v>552</v>
      </c>
      <c r="C6216" s="6">
        <v>45539</v>
      </c>
      <c r="D6216" s="1" t="s">
        <v>1</v>
      </c>
      <c r="E6216" s="1" t="s">
        <v>2</v>
      </c>
      <c r="F6216" s="24">
        <v>22</v>
      </c>
      <c r="G6216" s="24">
        <v>2</v>
      </c>
    </row>
    <row r="6217" spans="1:7" x14ac:dyDescent="0.2">
      <c r="A6217" s="22">
        <v>254</v>
      </c>
      <c r="B6217" s="25" t="s">
        <v>552</v>
      </c>
      <c r="C6217" s="6">
        <v>45539</v>
      </c>
      <c r="D6217" s="1" t="s">
        <v>1</v>
      </c>
      <c r="E6217" s="1" t="s">
        <v>0</v>
      </c>
      <c r="G6217" s="24">
        <v>161</v>
      </c>
    </row>
    <row r="6218" spans="1:7" x14ac:dyDescent="0.2">
      <c r="A6218" s="22">
        <v>254</v>
      </c>
      <c r="B6218" s="25" t="s">
        <v>552</v>
      </c>
      <c r="C6218" s="6">
        <v>45539</v>
      </c>
      <c r="D6218" s="1" t="s">
        <v>1</v>
      </c>
      <c r="E6218" s="1" t="s">
        <v>2</v>
      </c>
      <c r="F6218" s="24">
        <v>20</v>
      </c>
      <c r="G6218" s="24">
        <v>37</v>
      </c>
    </row>
    <row r="6219" spans="1:7" x14ac:dyDescent="0.2">
      <c r="A6219" s="22">
        <v>254</v>
      </c>
      <c r="B6219" s="25" t="s">
        <v>552</v>
      </c>
      <c r="C6219" s="6">
        <v>45539</v>
      </c>
      <c r="D6219" s="1" t="s">
        <v>1</v>
      </c>
      <c r="E6219" s="1" t="s">
        <v>0</v>
      </c>
      <c r="G6219" s="24">
        <v>168</v>
      </c>
    </row>
    <row r="6220" spans="1:7" x14ac:dyDescent="0.2">
      <c r="A6220" s="22">
        <v>254</v>
      </c>
      <c r="B6220" s="25" t="s">
        <v>494</v>
      </c>
      <c r="C6220" s="6">
        <v>45540</v>
      </c>
      <c r="D6220" s="1" t="s">
        <v>1</v>
      </c>
      <c r="E6220" s="1" t="s">
        <v>0</v>
      </c>
      <c r="G6220" s="24">
        <v>167</v>
      </c>
    </row>
    <row r="6221" spans="1:7" x14ac:dyDescent="0.2">
      <c r="A6221" s="22">
        <v>254</v>
      </c>
      <c r="B6221" s="25" t="s">
        <v>494</v>
      </c>
      <c r="C6221" s="6">
        <v>45540</v>
      </c>
      <c r="D6221" s="1" t="s">
        <v>1</v>
      </c>
      <c r="E6221" s="1" t="s">
        <v>0</v>
      </c>
      <c r="G6221" s="24">
        <v>166</v>
      </c>
    </row>
    <row r="6222" spans="1:7" x14ac:dyDescent="0.2">
      <c r="A6222" s="22">
        <v>254</v>
      </c>
      <c r="B6222" s="25" t="s">
        <v>494</v>
      </c>
      <c r="C6222" s="6">
        <v>45540</v>
      </c>
      <c r="D6222" s="1" t="s">
        <v>1</v>
      </c>
      <c r="E6222" s="1" t="s">
        <v>2</v>
      </c>
      <c r="F6222" s="24">
        <v>26</v>
      </c>
      <c r="G6222" s="24">
        <v>158</v>
      </c>
    </row>
    <row r="6223" spans="1:7" x14ac:dyDescent="0.2">
      <c r="A6223" s="22">
        <v>254</v>
      </c>
      <c r="B6223" s="25" t="s">
        <v>494</v>
      </c>
      <c r="C6223" s="6">
        <v>45540</v>
      </c>
      <c r="D6223" s="1" t="s">
        <v>1</v>
      </c>
      <c r="E6223" s="1" t="s">
        <v>0</v>
      </c>
      <c r="G6223" s="24">
        <v>167</v>
      </c>
    </row>
    <row r="6224" spans="1:7" x14ac:dyDescent="0.2">
      <c r="A6224" s="22">
        <v>254</v>
      </c>
      <c r="B6224" s="25" t="s">
        <v>494</v>
      </c>
      <c r="C6224" s="6">
        <v>45540</v>
      </c>
      <c r="D6224" s="1" t="s">
        <v>1</v>
      </c>
      <c r="E6224" s="1" t="s">
        <v>2</v>
      </c>
      <c r="F6224" s="24">
        <v>40</v>
      </c>
      <c r="G6224" s="24">
        <v>6</v>
      </c>
    </row>
    <row r="6225" spans="1:7" x14ac:dyDescent="0.2">
      <c r="A6225" s="22">
        <v>254</v>
      </c>
      <c r="B6225" s="25" t="s">
        <v>494</v>
      </c>
      <c r="C6225" s="6">
        <v>45540</v>
      </c>
      <c r="D6225" s="1" t="s">
        <v>1</v>
      </c>
      <c r="E6225" s="1" t="s">
        <v>2</v>
      </c>
      <c r="F6225" s="24">
        <v>36</v>
      </c>
      <c r="G6225" s="24">
        <v>167</v>
      </c>
    </row>
    <row r="6226" spans="1:7" x14ac:dyDescent="0.2">
      <c r="A6226" s="22">
        <v>254</v>
      </c>
      <c r="B6226" s="25" t="s">
        <v>494</v>
      </c>
      <c r="C6226" s="6">
        <v>45540</v>
      </c>
      <c r="D6226" s="1" t="s">
        <v>1</v>
      </c>
      <c r="E6226" s="1" t="s">
        <v>0</v>
      </c>
      <c r="G6226" s="24">
        <v>167</v>
      </c>
    </row>
    <row r="6227" spans="1:7" x14ac:dyDescent="0.2">
      <c r="A6227" s="22">
        <v>254</v>
      </c>
      <c r="B6227" s="25" t="s">
        <v>494</v>
      </c>
      <c r="C6227" s="6">
        <v>45540</v>
      </c>
      <c r="D6227" s="1" t="s">
        <v>1</v>
      </c>
      <c r="E6227" s="1" t="s">
        <v>0</v>
      </c>
      <c r="G6227" s="24">
        <v>165</v>
      </c>
    </row>
    <row r="6228" spans="1:7" x14ac:dyDescent="0.2">
      <c r="A6228" s="22">
        <v>254</v>
      </c>
      <c r="B6228" s="25" t="s">
        <v>494</v>
      </c>
      <c r="C6228" s="6">
        <v>45540</v>
      </c>
      <c r="D6228" s="1" t="s">
        <v>1</v>
      </c>
      <c r="E6228" s="1" t="s">
        <v>0</v>
      </c>
      <c r="G6228" s="24">
        <v>167</v>
      </c>
    </row>
    <row r="6229" spans="1:7" x14ac:dyDescent="0.2">
      <c r="A6229" s="22">
        <v>254</v>
      </c>
      <c r="B6229" s="25" t="s">
        <v>494</v>
      </c>
      <c r="C6229" s="6">
        <v>45540</v>
      </c>
      <c r="D6229" s="1" t="s">
        <v>1</v>
      </c>
      <c r="E6229" s="1" t="s">
        <v>0</v>
      </c>
      <c r="G6229" s="24">
        <v>167</v>
      </c>
    </row>
    <row r="6230" spans="1:7" x14ac:dyDescent="0.2">
      <c r="A6230" s="22">
        <v>254</v>
      </c>
      <c r="B6230" s="25" t="s">
        <v>494</v>
      </c>
      <c r="C6230" s="6">
        <v>45540</v>
      </c>
      <c r="D6230" s="1" t="s">
        <v>1</v>
      </c>
      <c r="E6230" s="1" t="s">
        <v>0</v>
      </c>
      <c r="G6230" s="24">
        <v>167</v>
      </c>
    </row>
    <row r="6231" spans="1:7" x14ac:dyDescent="0.2">
      <c r="A6231" s="22">
        <v>254</v>
      </c>
      <c r="B6231" s="25" t="s">
        <v>476</v>
      </c>
      <c r="C6231" s="6">
        <v>45541</v>
      </c>
      <c r="D6231" s="1" t="s">
        <v>1</v>
      </c>
      <c r="E6231" s="1" t="s">
        <v>2</v>
      </c>
      <c r="F6231" s="24">
        <v>30</v>
      </c>
      <c r="G6231" s="24">
        <v>166</v>
      </c>
    </row>
    <row r="6232" spans="1:7" x14ac:dyDescent="0.2">
      <c r="A6232" s="22">
        <v>254</v>
      </c>
      <c r="B6232" s="25" t="s">
        <v>476</v>
      </c>
      <c r="C6232" s="6">
        <v>45541</v>
      </c>
      <c r="D6232" s="1" t="s">
        <v>1</v>
      </c>
      <c r="E6232" s="1" t="s">
        <v>0</v>
      </c>
      <c r="G6232" s="24">
        <v>166</v>
      </c>
    </row>
    <row r="6233" spans="1:7" x14ac:dyDescent="0.2">
      <c r="A6233" s="22">
        <v>254</v>
      </c>
      <c r="B6233" s="25" t="s">
        <v>476</v>
      </c>
      <c r="C6233" s="6">
        <v>45541</v>
      </c>
      <c r="D6233" s="1" t="s">
        <v>1</v>
      </c>
      <c r="E6233" s="1" t="s">
        <v>0</v>
      </c>
      <c r="G6233" s="24">
        <v>166</v>
      </c>
    </row>
    <row r="6234" spans="1:7" x14ac:dyDescent="0.2">
      <c r="A6234" s="22">
        <v>254</v>
      </c>
      <c r="B6234" s="25" t="s">
        <v>476</v>
      </c>
      <c r="C6234" s="6">
        <v>45541</v>
      </c>
      <c r="D6234" s="1" t="s">
        <v>4</v>
      </c>
      <c r="E6234" s="1" t="s">
        <v>0</v>
      </c>
    </row>
    <row r="6235" spans="1:7" x14ac:dyDescent="0.2">
      <c r="A6235" s="22">
        <v>254</v>
      </c>
      <c r="B6235" s="25" t="s">
        <v>552</v>
      </c>
      <c r="C6235" s="6">
        <v>45539</v>
      </c>
      <c r="D6235" s="1" t="s">
        <v>1</v>
      </c>
      <c r="E6235" s="1" t="s">
        <v>0</v>
      </c>
      <c r="G6235" s="24">
        <v>78</v>
      </c>
    </row>
    <row r="6236" spans="1:7" x14ac:dyDescent="0.2">
      <c r="A6236" s="22">
        <v>254</v>
      </c>
      <c r="B6236" s="25" t="s">
        <v>552</v>
      </c>
      <c r="C6236" s="6">
        <v>45539</v>
      </c>
      <c r="D6236" s="1" t="s">
        <v>1</v>
      </c>
      <c r="E6236" s="1" t="s">
        <v>2</v>
      </c>
      <c r="F6236" s="24">
        <v>24</v>
      </c>
      <c r="G6236" s="24">
        <v>167</v>
      </c>
    </row>
    <row r="6237" spans="1:7" x14ac:dyDescent="0.2">
      <c r="A6237" s="22">
        <v>254</v>
      </c>
      <c r="B6237" s="25" t="s">
        <v>552</v>
      </c>
      <c r="C6237" s="6">
        <v>45539</v>
      </c>
      <c r="D6237" s="1" t="s">
        <v>1</v>
      </c>
      <c r="E6237" s="1" t="s">
        <v>0</v>
      </c>
      <c r="G6237" s="24">
        <v>166</v>
      </c>
    </row>
    <row r="6238" spans="1:7" x14ac:dyDescent="0.2">
      <c r="A6238" s="22">
        <v>254</v>
      </c>
      <c r="B6238" s="25" t="s">
        <v>552</v>
      </c>
      <c r="C6238" s="6">
        <v>45539</v>
      </c>
      <c r="D6238" s="1" t="s">
        <v>1</v>
      </c>
      <c r="E6238" s="1" t="s">
        <v>0</v>
      </c>
      <c r="G6238" s="24">
        <v>157</v>
      </c>
    </row>
    <row r="6239" spans="1:7" x14ac:dyDescent="0.2">
      <c r="A6239" s="22">
        <v>254</v>
      </c>
      <c r="B6239" s="25" t="s">
        <v>494</v>
      </c>
      <c r="C6239" s="6">
        <v>45540</v>
      </c>
      <c r="D6239" s="1" t="s">
        <v>1</v>
      </c>
      <c r="E6239" s="1" t="s">
        <v>0</v>
      </c>
      <c r="G6239" s="24">
        <v>167</v>
      </c>
    </row>
    <row r="6240" spans="1:7" x14ac:dyDescent="0.2">
      <c r="A6240" s="22">
        <v>254</v>
      </c>
      <c r="B6240" s="25" t="s">
        <v>494</v>
      </c>
      <c r="C6240" s="6">
        <v>45540</v>
      </c>
      <c r="D6240" s="1" t="s">
        <v>1</v>
      </c>
      <c r="E6240" s="1" t="s">
        <v>0</v>
      </c>
      <c r="G6240" s="24">
        <v>43</v>
      </c>
    </row>
    <row r="6241" spans="1:7" x14ac:dyDescent="0.2">
      <c r="A6241" s="22">
        <v>254</v>
      </c>
      <c r="B6241" s="25" t="s">
        <v>537</v>
      </c>
      <c r="C6241" s="6">
        <v>45664</v>
      </c>
      <c r="D6241" s="1" t="s">
        <v>1</v>
      </c>
      <c r="E6241" s="1" t="s">
        <v>2</v>
      </c>
      <c r="F6241" s="24">
        <v>25</v>
      </c>
      <c r="G6241" s="24">
        <v>35</v>
      </c>
    </row>
    <row r="6242" spans="1:7" x14ac:dyDescent="0.2">
      <c r="A6242" s="22">
        <v>254</v>
      </c>
      <c r="B6242" s="25" t="s">
        <v>494</v>
      </c>
      <c r="C6242" s="6">
        <v>45540</v>
      </c>
      <c r="D6242" s="1" t="s">
        <v>1</v>
      </c>
      <c r="E6242" s="1" t="s">
        <v>2</v>
      </c>
      <c r="F6242" s="24">
        <v>34</v>
      </c>
      <c r="G6242" s="24">
        <v>148</v>
      </c>
    </row>
    <row r="6243" spans="1:7" x14ac:dyDescent="0.2">
      <c r="A6243" s="22">
        <v>254</v>
      </c>
      <c r="B6243" s="25" t="s">
        <v>494</v>
      </c>
      <c r="C6243" s="6">
        <v>45540</v>
      </c>
      <c r="D6243" s="1" t="s">
        <v>1</v>
      </c>
      <c r="E6243" s="1" t="s">
        <v>0</v>
      </c>
      <c r="G6243" s="24">
        <v>167</v>
      </c>
    </row>
    <row r="6244" spans="1:7" x14ac:dyDescent="0.2">
      <c r="A6244" s="22">
        <v>254</v>
      </c>
      <c r="B6244" s="25" t="s">
        <v>494</v>
      </c>
      <c r="C6244" s="6">
        <v>45540</v>
      </c>
      <c r="D6244" s="1" t="s">
        <v>1</v>
      </c>
      <c r="E6244" s="1" t="s">
        <v>0</v>
      </c>
      <c r="G6244" s="24">
        <v>149</v>
      </c>
    </row>
    <row r="6245" spans="1:7" x14ac:dyDescent="0.2">
      <c r="A6245" s="22">
        <v>254</v>
      </c>
      <c r="B6245" s="25" t="s">
        <v>494</v>
      </c>
      <c r="C6245" s="6">
        <v>45540</v>
      </c>
      <c r="D6245" s="1" t="s">
        <v>1</v>
      </c>
      <c r="E6245" s="1" t="s">
        <v>0</v>
      </c>
      <c r="G6245" s="24">
        <v>10</v>
      </c>
    </row>
    <row r="6246" spans="1:7" x14ac:dyDescent="0.2">
      <c r="A6246" s="22">
        <v>254</v>
      </c>
      <c r="B6246" s="25" t="s">
        <v>494</v>
      </c>
      <c r="C6246" s="6">
        <v>45540</v>
      </c>
      <c r="D6246" s="1" t="s">
        <v>1</v>
      </c>
      <c r="E6246" s="1" t="s">
        <v>0</v>
      </c>
      <c r="G6246" s="24">
        <v>167</v>
      </c>
    </row>
    <row r="6247" spans="1:7" x14ac:dyDescent="0.2">
      <c r="A6247" s="22">
        <v>254</v>
      </c>
      <c r="B6247" s="25" t="s">
        <v>494</v>
      </c>
      <c r="C6247" s="6">
        <v>45540</v>
      </c>
      <c r="D6247" s="1" t="s">
        <v>1</v>
      </c>
      <c r="E6247" s="1" t="s">
        <v>0</v>
      </c>
      <c r="G6247" s="24">
        <v>30</v>
      </c>
    </row>
    <row r="6248" spans="1:7" x14ac:dyDescent="0.2">
      <c r="A6248" s="22">
        <v>254</v>
      </c>
      <c r="B6248" s="25" t="s">
        <v>494</v>
      </c>
      <c r="C6248" s="6">
        <v>45540</v>
      </c>
      <c r="D6248" s="1" t="s">
        <v>1</v>
      </c>
      <c r="E6248" s="1" t="s">
        <v>2</v>
      </c>
      <c r="F6248" s="24">
        <v>44</v>
      </c>
      <c r="G6248" s="24">
        <v>92</v>
      </c>
    </row>
    <row r="6249" spans="1:7" x14ac:dyDescent="0.2">
      <c r="A6249" s="22">
        <v>254</v>
      </c>
      <c r="B6249" s="25" t="s">
        <v>494</v>
      </c>
      <c r="C6249" s="6">
        <v>45540</v>
      </c>
      <c r="D6249" s="1" t="s">
        <v>1</v>
      </c>
      <c r="E6249" s="1" t="s">
        <v>0</v>
      </c>
      <c r="G6249" s="24">
        <v>167</v>
      </c>
    </row>
    <row r="6250" spans="1:7" x14ac:dyDescent="0.2">
      <c r="A6250" s="22">
        <v>254</v>
      </c>
      <c r="B6250" s="25" t="s">
        <v>494</v>
      </c>
      <c r="C6250" s="6">
        <v>45540</v>
      </c>
      <c r="D6250" s="1" t="s">
        <v>1</v>
      </c>
      <c r="E6250" s="1" t="s">
        <v>0</v>
      </c>
      <c r="G6250" s="24">
        <v>152</v>
      </c>
    </row>
    <row r="6251" spans="1:7" x14ac:dyDescent="0.2">
      <c r="A6251" s="22">
        <v>254</v>
      </c>
      <c r="B6251" s="25" t="s">
        <v>494</v>
      </c>
      <c r="C6251" s="6">
        <v>45540</v>
      </c>
      <c r="D6251" s="1" t="s">
        <v>1</v>
      </c>
      <c r="E6251" s="1" t="s">
        <v>0</v>
      </c>
      <c r="G6251" s="24">
        <v>167</v>
      </c>
    </row>
    <row r="6252" spans="1:7" x14ac:dyDescent="0.2">
      <c r="A6252" s="22">
        <v>254</v>
      </c>
      <c r="B6252" s="25" t="s">
        <v>494</v>
      </c>
      <c r="C6252" s="6">
        <v>45540</v>
      </c>
      <c r="D6252" s="1" t="s">
        <v>1</v>
      </c>
      <c r="E6252" s="1" t="s">
        <v>0</v>
      </c>
      <c r="G6252" s="24">
        <v>167</v>
      </c>
    </row>
    <row r="6253" spans="1:7" x14ac:dyDescent="0.2">
      <c r="A6253" s="22">
        <v>254</v>
      </c>
      <c r="B6253" s="25" t="s">
        <v>494</v>
      </c>
      <c r="C6253" s="6">
        <v>45540</v>
      </c>
      <c r="D6253" s="1" t="s">
        <v>1</v>
      </c>
      <c r="E6253" s="1" t="s">
        <v>0</v>
      </c>
      <c r="G6253" s="24">
        <v>167</v>
      </c>
    </row>
    <row r="6254" spans="1:7" x14ac:dyDescent="0.2">
      <c r="A6254" s="22">
        <v>254</v>
      </c>
      <c r="B6254" s="25" t="s">
        <v>494</v>
      </c>
      <c r="C6254" s="6">
        <v>45540</v>
      </c>
      <c r="D6254" s="1" t="s">
        <v>1</v>
      </c>
      <c r="E6254" s="1" t="s">
        <v>0</v>
      </c>
      <c r="G6254" s="24">
        <v>167</v>
      </c>
    </row>
    <row r="6255" spans="1:7" x14ac:dyDescent="0.2">
      <c r="A6255" s="22">
        <v>254</v>
      </c>
      <c r="B6255" s="25" t="s">
        <v>494</v>
      </c>
      <c r="C6255" s="6">
        <v>45540</v>
      </c>
      <c r="D6255" s="1" t="s">
        <v>1</v>
      </c>
      <c r="E6255" s="1" t="s">
        <v>0</v>
      </c>
      <c r="G6255" s="24">
        <v>153</v>
      </c>
    </row>
    <row r="6256" spans="1:7" x14ac:dyDescent="0.2">
      <c r="A6256" s="22">
        <v>254</v>
      </c>
      <c r="B6256" s="25" t="s">
        <v>494</v>
      </c>
      <c r="C6256" s="6">
        <v>45540</v>
      </c>
      <c r="D6256" s="1" t="s">
        <v>1</v>
      </c>
      <c r="E6256" s="1" t="s">
        <v>0</v>
      </c>
      <c r="G6256" s="24">
        <v>167</v>
      </c>
    </row>
    <row r="6257" spans="1:7" x14ac:dyDescent="0.2">
      <c r="A6257" s="22">
        <v>254</v>
      </c>
      <c r="B6257" s="25" t="s">
        <v>494</v>
      </c>
      <c r="C6257" s="6">
        <v>45540</v>
      </c>
      <c r="D6257" s="1" t="s">
        <v>1</v>
      </c>
      <c r="E6257" s="1" t="s">
        <v>0</v>
      </c>
      <c r="G6257" s="24">
        <v>89</v>
      </c>
    </row>
    <row r="6258" spans="1:7" x14ac:dyDescent="0.2">
      <c r="A6258" s="22">
        <v>254</v>
      </c>
      <c r="B6258" s="25" t="s">
        <v>494</v>
      </c>
      <c r="C6258" s="6">
        <v>45540</v>
      </c>
      <c r="D6258" s="1" t="s">
        <v>1</v>
      </c>
      <c r="E6258" s="1" t="s">
        <v>0</v>
      </c>
      <c r="G6258" s="24">
        <v>167</v>
      </c>
    </row>
    <row r="6259" spans="1:7" x14ac:dyDescent="0.2">
      <c r="A6259" s="22">
        <v>254</v>
      </c>
      <c r="B6259" s="25" t="s">
        <v>476</v>
      </c>
      <c r="C6259" s="6">
        <v>45541</v>
      </c>
      <c r="D6259" s="1" t="s">
        <v>1</v>
      </c>
      <c r="E6259" s="1" t="s">
        <v>2</v>
      </c>
      <c r="F6259" s="24">
        <v>26</v>
      </c>
      <c r="G6259" s="24">
        <v>166</v>
      </c>
    </row>
    <row r="6260" spans="1:7" x14ac:dyDescent="0.2">
      <c r="A6260" s="22">
        <v>254</v>
      </c>
      <c r="B6260" s="25" t="s">
        <v>476</v>
      </c>
      <c r="C6260" s="6">
        <v>45541</v>
      </c>
      <c r="D6260" s="1" t="s">
        <v>1</v>
      </c>
      <c r="E6260" s="1" t="s">
        <v>0</v>
      </c>
      <c r="G6260" s="24">
        <v>92</v>
      </c>
    </row>
    <row r="6261" spans="1:7" x14ac:dyDescent="0.2">
      <c r="A6261" s="22">
        <v>254</v>
      </c>
      <c r="B6261" s="25" t="s">
        <v>518</v>
      </c>
      <c r="C6261" s="6">
        <v>45615</v>
      </c>
      <c r="D6261" s="1" t="s">
        <v>1</v>
      </c>
      <c r="E6261" s="1" t="s">
        <v>0</v>
      </c>
      <c r="G6261" s="24">
        <v>92</v>
      </c>
    </row>
    <row r="6262" spans="1:7" x14ac:dyDescent="0.2">
      <c r="A6262" s="22">
        <v>254</v>
      </c>
      <c r="B6262" s="25" t="s">
        <v>518</v>
      </c>
      <c r="C6262" s="6">
        <v>45615</v>
      </c>
      <c r="D6262" s="1" t="s">
        <v>4</v>
      </c>
      <c r="E6262" s="1" t="s">
        <v>0</v>
      </c>
      <c r="F6262" s="24">
        <v>23</v>
      </c>
    </row>
    <row r="6263" spans="1:7" x14ac:dyDescent="0.2">
      <c r="A6263" s="22">
        <v>254</v>
      </c>
      <c r="B6263" s="25" t="s">
        <v>494</v>
      </c>
      <c r="C6263" s="6">
        <v>45540</v>
      </c>
      <c r="D6263" s="1" t="s">
        <v>1</v>
      </c>
      <c r="E6263" s="1" t="s">
        <v>0</v>
      </c>
      <c r="G6263" s="24">
        <v>95</v>
      </c>
    </row>
    <row r="6264" spans="1:7" x14ac:dyDescent="0.2">
      <c r="A6264" s="22">
        <v>254</v>
      </c>
      <c r="B6264" s="25" t="s">
        <v>494</v>
      </c>
      <c r="C6264" s="6">
        <v>45540</v>
      </c>
      <c r="D6264" s="1" t="s">
        <v>4</v>
      </c>
      <c r="E6264" s="1" t="s">
        <v>0</v>
      </c>
    </row>
    <row r="6265" spans="1:7" x14ac:dyDescent="0.2">
      <c r="A6265" s="22">
        <v>254</v>
      </c>
      <c r="B6265" s="25" t="s">
        <v>494</v>
      </c>
      <c r="C6265" s="6">
        <v>45540</v>
      </c>
      <c r="D6265" s="1" t="s">
        <v>1</v>
      </c>
      <c r="E6265" s="1" t="s">
        <v>0</v>
      </c>
      <c r="G6265" s="24">
        <v>167</v>
      </c>
    </row>
    <row r="6266" spans="1:7" x14ac:dyDescent="0.2">
      <c r="A6266" s="22">
        <v>254</v>
      </c>
      <c r="B6266" s="25" t="s">
        <v>494</v>
      </c>
      <c r="C6266" s="6">
        <v>45540</v>
      </c>
      <c r="D6266" s="1" t="s">
        <v>1</v>
      </c>
      <c r="E6266" s="1" t="s">
        <v>0</v>
      </c>
      <c r="G6266" s="24">
        <v>167</v>
      </c>
    </row>
    <row r="6267" spans="1:7" x14ac:dyDescent="0.2">
      <c r="A6267" s="22">
        <v>254</v>
      </c>
      <c r="B6267" s="25" t="s">
        <v>494</v>
      </c>
      <c r="C6267" s="6">
        <v>45540</v>
      </c>
      <c r="D6267" s="1" t="s">
        <v>1</v>
      </c>
      <c r="E6267" s="1" t="s">
        <v>0</v>
      </c>
      <c r="G6267" s="24">
        <v>167</v>
      </c>
    </row>
    <row r="6268" spans="1:7" x14ac:dyDescent="0.2">
      <c r="A6268" s="22">
        <v>254</v>
      </c>
      <c r="B6268" s="25" t="s">
        <v>494</v>
      </c>
      <c r="C6268" s="6">
        <v>45540</v>
      </c>
      <c r="D6268" s="1" t="s">
        <v>1</v>
      </c>
      <c r="E6268" s="1" t="s">
        <v>0</v>
      </c>
      <c r="G6268" s="24">
        <v>167</v>
      </c>
    </row>
    <row r="6269" spans="1:7" x14ac:dyDescent="0.2">
      <c r="A6269" s="22">
        <v>254</v>
      </c>
      <c r="B6269" s="25" t="s">
        <v>494</v>
      </c>
      <c r="C6269" s="6">
        <v>45540</v>
      </c>
      <c r="D6269" s="1" t="s">
        <v>1</v>
      </c>
      <c r="E6269" s="1" t="s">
        <v>0</v>
      </c>
      <c r="G6269" s="24">
        <v>167</v>
      </c>
    </row>
    <row r="6270" spans="1:7" x14ac:dyDescent="0.2">
      <c r="A6270" s="22">
        <v>254</v>
      </c>
      <c r="B6270" s="25" t="s">
        <v>494</v>
      </c>
      <c r="C6270" s="6">
        <v>45540</v>
      </c>
      <c r="D6270" s="1" t="s">
        <v>1</v>
      </c>
      <c r="E6270" s="1" t="s">
        <v>0</v>
      </c>
      <c r="G6270" s="24">
        <v>167</v>
      </c>
    </row>
    <row r="6271" spans="1:7" x14ac:dyDescent="0.2">
      <c r="A6271" s="22">
        <v>254</v>
      </c>
      <c r="B6271" s="25" t="s">
        <v>494</v>
      </c>
      <c r="C6271" s="6">
        <v>45540</v>
      </c>
      <c r="D6271" s="1" t="s">
        <v>1</v>
      </c>
      <c r="E6271" s="1" t="s">
        <v>0</v>
      </c>
      <c r="G6271" s="24">
        <v>167</v>
      </c>
    </row>
    <row r="6272" spans="1:7" x14ac:dyDescent="0.2">
      <c r="A6272" s="22">
        <v>254</v>
      </c>
      <c r="B6272" s="25" t="s">
        <v>494</v>
      </c>
      <c r="C6272" s="6">
        <v>45540</v>
      </c>
      <c r="D6272" s="1" t="s">
        <v>1</v>
      </c>
      <c r="E6272" s="1" t="s">
        <v>0</v>
      </c>
      <c r="G6272" s="24">
        <v>167</v>
      </c>
    </row>
    <row r="6273" spans="1:7" x14ac:dyDescent="0.2">
      <c r="A6273" s="22">
        <v>254</v>
      </c>
      <c r="B6273" s="25" t="s">
        <v>494</v>
      </c>
      <c r="C6273" s="6">
        <v>45540</v>
      </c>
      <c r="D6273" s="1" t="s">
        <v>1</v>
      </c>
      <c r="E6273" s="1" t="s">
        <v>0</v>
      </c>
      <c r="G6273" s="24">
        <v>167</v>
      </c>
    </row>
    <row r="6274" spans="1:7" x14ac:dyDescent="0.2">
      <c r="A6274" s="22">
        <v>254</v>
      </c>
      <c r="B6274" s="25" t="s">
        <v>494</v>
      </c>
      <c r="C6274" s="6">
        <v>45540</v>
      </c>
      <c r="D6274" s="1" t="s">
        <v>1</v>
      </c>
      <c r="E6274" s="1" t="s">
        <v>0</v>
      </c>
      <c r="G6274" s="24">
        <v>167</v>
      </c>
    </row>
    <row r="6275" spans="1:7" x14ac:dyDescent="0.2">
      <c r="A6275" s="22">
        <v>254</v>
      </c>
      <c r="B6275" s="25" t="s">
        <v>494</v>
      </c>
      <c r="C6275" s="6">
        <v>45540</v>
      </c>
      <c r="D6275" s="1" t="s">
        <v>1</v>
      </c>
      <c r="E6275" s="1" t="s">
        <v>0</v>
      </c>
      <c r="G6275" s="24">
        <v>165</v>
      </c>
    </row>
    <row r="6276" spans="1:7" x14ac:dyDescent="0.2">
      <c r="A6276" s="22">
        <v>254</v>
      </c>
      <c r="B6276" s="25" t="s">
        <v>494</v>
      </c>
      <c r="C6276" s="6">
        <v>45540</v>
      </c>
      <c r="D6276" s="1" t="s">
        <v>1</v>
      </c>
      <c r="E6276" s="1" t="s">
        <v>0</v>
      </c>
      <c r="G6276" s="24">
        <v>167</v>
      </c>
    </row>
    <row r="6277" spans="1:7" x14ac:dyDescent="0.2">
      <c r="A6277" s="22">
        <v>254</v>
      </c>
      <c r="B6277" s="25" t="s">
        <v>494</v>
      </c>
      <c r="C6277" s="6">
        <v>45540</v>
      </c>
      <c r="D6277" s="1" t="s">
        <v>1</v>
      </c>
      <c r="E6277" s="1" t="s">
        <v>0</v>
      </c>
      <c r="G6277" s="24">
        <v>167</v>
      </c>
    </row>
    <row r="6278" spans="1:7" x14ac:dyDescent="0.2">
      <c r="A6278" s="22">
        <v>254</v>
      </c>
      <c r="B6278" s="25" t="s">
        <v>494</v>
      </c>
      <c r="C6278" s="6">
        <v>45540</v>
      </c>
      <c r="D6278" s="1" t="s">
        <v>1</v>
      </c>
      <c r="E6278" s="1" t="s">
        <v>0</v>
      </c>
      <c r="G6278" s="24">
        <v>167</v>
      </c>
    </row>
    <row r="6279" spans="1:7" x14ac:dyDescent="0.2">
      <c r="A6279" s="22">
        <v>254</v>
      </c>
      <c r="B6279" s="25" t="s">
        <v>494</v>
      </c>
      <c r="C6279" s="6">
        <v>45540</v>
      </c>
      <c r="D6279" s="1" t="s">
        <v>1</v>
      </c>
      <c r="E6279" s="1" t="s">
        <v>0</v>
      </c>
      <c r="G6279" s="24">
        <v>138</v>
      </c>
    </row>
    <row r="6280" spans="1:7" x14ac:dyDescent="0.2">
      <c r="A6280" s="22">
        <v>254</v>
      </c>
      <c r="B6280" s="25" t="s">
        <v>476</v>
      </c>
      <c r="C6280" s="6">
        <v>45541</v>
      </c>
      <c r="D6280" s="1" t="s">
        <v>1</v>
      </c>
      <c r="E6280" s="1" t="s">
        <v>0</v>
      </c>
      <c r="G6280" s="24">
        <v>166</v>
      </c>
    </row>
    <row r="6281" spans="1:7" x14ac:dyDescent="0.2">
      <c r="A6281" s="22">
        <v>254</v>
      </c>
      <c r="B6281" s="25" t="s">
        <v>494</v>
      </c>
      <c r="C6281" s="6">
        <v>45540</v>
      </c>
      <c r="D6281" s="1" t="s">
        <v>1</v>
      </c>
      <c r="E6281" s="1" t="s">
        <v>0</v>
      </c>
      <c r="G6281" s="24">
        <v>167</v>
      </c>
    </row>
    <row r="6282" spans="1:7" x14ac:dyDescent="0.2">
      <c r="A6282" s="22">
        <v>254</v>
      </c>
      <c r="B6282" s="25" t="s">
        <v>494</v>
      </c>
      <c r="C6282" s="6">
        <v>45540</v>
      </c>
      <c r="D6282" s="1" t="s">
        <v>1</v>
      </c>
      <c r="E6282" s="1" t="s">
        <v>0</v>
      </c>
      <c r="G6282" s="24">
        <v>167</v>
      </c>
    </row>
    <row r="6283" spans="1:7" x14ac:dyDescent="0.2">
      <c r="A6283" s="22">
        <v>254</v>
      </c>
      <c r="B6283" s="25" t="s">
        <v>476</v>
      </c>
      <c r="C6283" s="6">
        <v>45541</v>
      </c>
      <c r="D6283" s="1" t="s">
        <v>1</v>
      </c>
      <c r="E6283" s="1" t="s">
        <v>0</v>
      </c>
      <c r="G6283" s="24">
        <v>166</v>
      </c>
    </row>
    <row r="6284" spans="1:7" x14ac:dyDescent="0.2">
      <c r="A6284" s="22">
        <v>254</v>
      </c>
      <c r="B6284" s="25" t="s">
        <v>476</v>
      </c>
      <c r="C6284" s="6">
        <v>45541</v>
      </c>
      <c r="D6284" s="1" t="s">
        <v>1</v>
      </c>
      <c r="E6284" s="1" t="s">
        <v>0</v>
      </c>
      <c r="G6284" s="24">
        <v>166</v>
      </c>
    </row>
    <row r="6285" spans="1:7" x14ac:dyDescent="0.2">
      <c r="A6285" s="22">
        <v>254</v>
      </c>
      <c r="B6285" s="25" t="s">
        <v>494</v>
      </c>
      <c r="C6285" s="6">
        <v>45540</v>
      </c>
      <c r="D6285" s="1" t="s">
        <v>1</v>
      </c>
      <c r="E6285" s="1" t="s">
        <v>2</v>
      </c>
      <c r="F6285" s="24">
        <v>33</v>
      </c>
      <c r="G6285" s="24">
        <v>116</v>
      </c>
    </row>
    <row r="6286" spans="1:7" x14ac:dyDescent="0.2">
      <c r="A6286" s="22">
        <v>254</v>
      </c>
      <c r="B6286" s="25" t="s">
        <v>494</v>
      </c>
      <c r="C6286" s="6">
        <v>45540</v>
      </c>
      <c r="D6286" s="1" t="s">
        <v>1</v>
      </c>
      <c r="E6286" s="1" t="s">
        <v>0</v>
      </c>
      <c r="G6286" s="24">
        <v>167</v>
      </c>
    </row>
    <row r="6287" spans="1:7" x14ac:dyDescent="0.2">
      <c r="A6287" s="22">
        <v>254</v>
      </c>
      <c r="B6287" s="25" t="s">
        <v>494</v>
      </c>
      <c r="C6287" s="6">
        <v>45540</v>
      </c>
      <c r="D6287" s="1" t="s">
        <v>1</v>
      </c>
      <c r="E6287" s="1" t="s">
        <v>0</v>
      </c>
      <c r="G6287" s="24">
        <v>167</v>
      </c>
    </row>
    <row r="6288" spans="1:7" x14ac:dyDescent="0.2">
      <c r="A6288" s="22">
        <v>254</v>
      </c>
      <c r="B6288" s="25" t="s">
        <v>494</v>
      </c>
      <c r="C6288" s="6">
        <v>45540</v>
      </c>
      <c r="D6288" s="1" t="s">
        <v>1</v>
      </c>
      <c r="E6288" s="1" t="s">
        <v>0</v>
      </c>
      <c r="G6288" s="24">
        <v>166</v>
      </c>
    </row>
    <row r="6289" spans="1:7" x14ac:dyDescent="0.2">
      <c r="A6289" s="22">
        <v>254</v>
      </c>
      <c r="B6289" s="25" t="s">
        <v>494</v>
      </c>
      <c r="C6289" s="6">
        <v>45540</v>
      </c>
      <c r="D6289" s="1" t="s">
        <v>1</v>
      </c>
      <c r="E6289" s="1" t="s">
        <v>0</v>
      </c>
      <c r="G6289" s="24">
        <v>167</v>
      </c>
    </row>
    <row r="6290" spans="1:7" x14ac:dyDescent="0.2">
      <c r="A6290" s="22">
        <v>254</v>
      </c>
      <c r="B6290" s="25" t="s">
        <v>494</v>
      </c>
      <c r="C6290" s="6">
        <v>45540</v>
      </c>
      <c r="D6290" s="1" t="s">
        <v>1</v>
      </c>
      <c r="E6290" s="1" t="s">
        <v>0</v>
      </c>
      <c r="G6290" s="24">
        <v>166</v>
      </c>
    </row>
    <row r="6291" spans="1:7" x14ac:dyDescent="0.2">
      <c r="A6291" s="22">
        <v>254</v>
      </c>
      <c r="B6291" s="25" t="s">
        <v>494</v>
      </c>
      <c r="C6291" s="6">
        <v>45540</v>
      </c>
      <c r="D6291" s="1" t="s">
        <v>1</v>
      </c>
      <c r="E6291" s="1" t="s">
        <v>0</v>
      </c>
      <c r="G6291" s="24">
        <v>167</v>
      </c>
    </row>
    <row r="6292" spans="1:7" x14ac:dyDescent="0.2">
      <c r="A6292" s="22">
        <v>254</v>
      </c>
      <c r="B6292" s="25" t="s">
        <v>494</v>
      </c>
      <c r="C6292" s="6">
        <v>45540</v>
      </c>
      <c r="D6292" s="1" t="s">
        <v>1</v>
      </c>
      <c r="E6292" s="1" t="s">
        <v>0</v>
      </c>
      <c r="G6292" s="24">
        <v>167</v>
      </c>
    </row>
    <row r="6293" spans="1:7" x14ac:dyDescent="0.2">
      <c r="A6293" s="22">
        <v>254</v>
      </c>
      <c r="B6293" s="25" t="s">
        <v>494</v>
      </c>
      <c r="C6293" s="6">
        <v>45540</v>
      </c>
      <c r="D6293" s="1" t="s">
        <v>1</v>
      </c>
      <c r="E6293" s="1" t="s">
        <v>0</v>
      </c>
      <c r="G6293" s="24">
        <v>167</v>
      </c>
    </row>
    <row r="6294" spans="1:7" x14ac:dyDescent="0.2">
      <c r="A6294" s="22">
        <v>254</v>
      </c>
      <c r="B6294" s="25" t="s">
        <v>494</v>
      </c>
      <c r="C6294" s="6">
        <v>45540</v>
      </c>
      <c r="D6294" s="1" t="s">
        <v>1</v>
      </c>
      <c r="E6294" s="1" t="s">
        <v>0</v>
      </c>
      <c r="G6294" s="24">
        <v>167</v>
      </c>
    </row>
    <row r="6295" spans="1:7" x14ac:dyDescent="0.2">
      <c r="A6295" s="22">
        <v>254</v>
      </c>
      <c r="B6295" s="25" t="s">
        <v>494</v>
      </c>
      <c r="C6295" s="6">
        <v>45540</v>
      </c>
      <c r="D6295" s="1" t="s">
        <v>1</v>
      </c>
      <c r="E6295" s="1" t="s">
        <v>0</v>
      </c>
      <c r="G6295" s="24">
        <v>167</v>
      </c>
    </row>
    <row r="6296" spans="1:7" x14ac:dyDescent="0.2">
      <c r="A6296" s="22">
        <v>254</v>
      </c>
      <c r="B6296" s="25" t="s">
        <v>476</v>
      </c>
      <c r="C6296" s="6">
        <v>45541</v>
      </c>
      <c r="D6296" s="1" t="s">
        <v>1</v>
      </c>
      <c r="E6296" s="1" t="s">
        <v>0</v>
      </c>
      <c r="G6296" s="24">
        <v>164</v>
      </c>
    </row>
    <row r="6297" spans="1:7" x14ac:dyDescent="0.2">
      <c r="A6297" s="22">
        <v>254</v>
      </c>
      <c r="B6297" s="25" t="s">
        <v>476</v>
      </c>
      <c r="C6297" s="6">
        <v>45541</v>
      </c>
      <c r="D6297" s="1" t="s">
        <v>1</v>
      </c>
      <c r="E6297" s="1" t="s">
        <v>0</v>
      </c>
      <c r="G6297" s="24">
        <v>166</v>
      </c>
    </row>
    <row r="6298" spans="1:7" x14ac:dyDescent="0.2">
      <c r="A6298" s="22">
        <v>254</v>
      </c>
      <c r="B6298" s="25" t="s">
        <v>476</v>
      </c>
      <c r="C6298" s="6">
        <v>45541</v>
      </c>
      <c r="D6298" s="1" t="s">
        <v>1</v>
      </c>
      <c r="E6298" s="1" t="s">
        <v>0</v>
      </c>
      <c r="G6298" s="24">
        <v>152</v>
      </c>
    </row>
    <row r="6299" spans="1:7" x14ac:dyDescent="0.2">
      <c r="A6299" s="22">
        <v>254</v>
      </c>
      <c r="B6299" s="25" t="s">
        <v>476</v>
      </c>
      <c r="C6299" s="6">
        <v>45541</v>
      </c>
      <c r="D6299" s="1" t="s">
        <v>1</v>
      </c>
      <c r="E6299" s="1" t="s">
        <v>0</v>
      </c>
      <c r="G6299" s="24">
        <v>166</v>
      </c>
    </row>
    <row r="6300" spans="1:7" x14ac:dyDescent="0.2">
      <c r="A6300" s="22">
        <v>254</v>
      </c>
      <c r="B6300" s="25" t="s">
        <v>476</v>
      </c>
      <c r="C6300" s="6">
        <v>45541</v>
      </c>
      <c r="D6300" s="1" t="s">
        <v>1</v>
      </c>
      <c r="E6300" s="1" t="s">
        <v>0</v>
      </c>
      <c r="G6300" s="24">
        <v>166</v>
      </c>
    </row>
    <row r="6301" spans="1:7" x14ac:dyDescent="0.2">
      <c r="A6301" s="22">
        <v>254</v>
      </c>
      <c r="B6301" s="25" t="s">
        <v>476</v>
      </c>
      <c r="C6301" s="6">
        <v>45541</v>
      </c>
      <c r="D6301" s="1" t="s">
        <v>1</v>
      </c>
      <c r="E6301" s="1" t="s">
        <v>3</v>
      </c>
      <c r="F6301" s="24">
        <v>30</v>
      </c>
      <c r="G6301" s="24">
        <v>0</v>
      </c>
    </row>
    <row r="6302" spans="1:7" x14ac:dyDescent="0.2">
      <c r="A6302" s="22">
        <v>254</v>
      </c>
      <c r="B6302" s="25" t="s">
        <v>476</v>
      </c>
      <c r="C6302" s="6">
        <v>45541</v>
      </c>
      <c r="D6302" s="1" t="s">
        <v>1</v>
      </c>
      <c r="E6302" s="1" t="s">
        <v>0</v>
      </c>
      <c r="G6302" s="24">
        <v>166</v>
      </c>
    </row>
    <row r="6303" spans="1:7" x14ac:dyDescent="0.2">
      <c r="A6303" s="22">
        <v>254</v>
      </c>
      <c r="B6303" s="25" t="s">
        <v>532</v>
      </c>
      <c r="C6303" s="6">
        <v>45644</v>
      </c>
      <c r="D6303" s="1" t="s">
        <v>1</v>
      </c>
      <c r="E6303" s="1" t="s">
        <v>0</v>
      </c>
      <c r="G6303" s="24">
        <v>43</v>
      </c>
    </row>
    <row r="6304" spans="1:7" x14ac:dyDescent="0.2">
      <c r="A6304" s="22">
        <v>254</v>
      </c>
      <c r="B6304" s="25" t="s">
        <v>494</v>
      </c>
      <c r="C6304" s="6">
        <v>45540</v>
      </c>
      <c r="D6304" s="1" t="s">
        <v>4</v>
      </c>
      <c r="E6304" s="1" t="s">
        <v>0</v>
      </c>
    </row>
    <row r="6305" spans="1:7" x14ac:dyDescent="0.2">
      <c r="A6305" s="22">
        <v>254</v>
      </c>
      <c r="B6305" s="25" t="s">
        <v>494</v>
      </c>
      <c r="C6305" s="6">
        <v>45540</v>
      </c>
      <c r="D6305" s="1" t="s">
        <v>1</v>
      </c>
      <c r="E6305" s="1" t="s">
        <v>0</v>
      </c>
      <c r="G6305" s="24">
        <v>167</v>
      </c>
    </row>
    <row r="6306" spans="1:7" x14ac:dyDescent="0.2">
      <c r="A6306" s="22">
        <v>254</v>
      </c>
      <c r="B6306" s="25" t="s">
        <v>494</v>
      </c>
      <c r="C6306" s="6">
        <v>45540</v>
      </c>
      <c r="D6306" s="1" t="s">
        <v>1</v>
      </c>
      <c r="E6306" s="1" t="s">
        <v>0</v>
      </c>
      <c r="G6306" s="24">
        <v>167</v>
      </c>
    </row>
    <row r="6307" spans="1:7" x14ac:dyDescent="0.2">
      <c r="A6307" s="22">
        <v>254</v>
      </c>
      <c r="B6307" s="25" t="s">
        <v>494</v>
      </c>
      <c r="C6307" s="6">
        <v>45540</v>
      </c>
      <c r="D6307" s="1" t="s">
        <v>1</v>
      </c>
      <c r="E6307" s="1" t="s">
        <v>0</v>
      </c>
      <c r="G6307" s="24">
        <v>167</v>
      </c>
    </row>
    <row r="6308" spans="1:7" x14ac:dyDescent="0.2">
      <c r="A6308" s="22">
        <v>254</v>
      </c>
      <c r="B6308" s="25" t="s">
        <v>494</v>
      </c>
      <c r="C6308" s="6">
        <v>45540</v>
      </c>
      <c r="D6308" s="1" t="s">
        <v>1</v>
      </c>
      <c r="E6308" s="1" t="s">
        <v>0</v>
      </c>
      <c r="G6308" s="24">
        <v>167</v>
      </c>
    </row>
    <row r="6309" spans="1:7" x14ac:dyDescent="0.2">
      <c r="A6309" s="22">
        <v>254</v>
      </c>
      <c r="B6309" s="25" t="s">
        <v>494</v>
      </c>
      <c r="C6309" s="6">
        <v>45540</v>
      </c>
      <c r="D6309" s="1" t="s">
        <v>1</v>
      </c>
      <c r="E6309" s="1" t="s">
        <v>0</v>
      </c>
      <c r="G6309" s="24">
        <v>167</v>
      </c>
    </row>
    <row r="6310" spans="1:7" x14ac:dyDescent="0.2">
      <c r="A6310" s="22">
        <v>254</v>
      </c>
      <c r="B6310" s="25" t="s">
        <v>494</v>
      </c>
      <c r="C6310" s="6">
        <v>45540</v>
      </c>
      <c r="D6310" s="1" t="s">
        <v>4</v>
      </c>
      <c r="E6310" s="1" t="s">
        <v>0</v>
      </c>
    </row>
    <row r="6311" spans="1:7" x14ac:dyDescent="0.2">
      <c r="A6311" s="22">
        <v>254</v>
      </c>
      <c r="B6311" s="25" t="s">
        <v>494</v>
      </c>
      <c r="C6311" s="6">
        <v>45540</v>
      </c>
      <c r="D6311" s="1" t="s">
        <v>1</v>
      </c>
      <c r="E6311" s="1" t="s">
        <v>0</v>
      </c>
      <c r="G6311" s="24">
        <v>167</v>
      </c>
    </row>
    <row r="6312" spans="1:7" x14ac:dyDescent="0.2">
      <c r="A6312" s="22">
        <v>254</v>
      </c>
      <c r="B6312" s="25" t="s">
        <v>494</v>
      </c>
      <c r="C6312" s="6">
        <v>45540</v>
      </c>
      <c r="D6312" s="1" t="s">
        <v>1</v>
      </c>
      <c r="E6312" s="1" t="s">
        <v>0</v>
      </c>
      <c r="G6312" s="24">
        <v>167</v>
      </c>
    </row>
    <row r="6313" spans="1:7" x14ac:dyDescent="0.2">
      <c r="A6313" s="22">
        <v>254</v>
      </c>
      <c r="B6313" s="25" t="s">
        <v>494</v>
      </c>
      <c r="C6313" s="6">
        <v>45540</v>
      </c>
      <c r="D6313" s="1" t="s">
        <v>1</v>
      </c>
      <c r="E6313" s="1" t="s">
        <v>0</v>
      </c>
      <c r="G6313" s="24">
        <v>167</v>
      </c>
    </row>
    <row r="6314" spans="1:7" x14ac:dyDescent="0.2">
      <c r="A6314" s="22">
        <v>254</v>
      </c>
      <c r="B6314" s="25" t="s">
        <v>494</v>
      </c>
      <c r="C6314" s="6">
        <v>45540</v>
      </c>
      <c r="D6314" s="1" t="s">
        <v>1</v>
      </c>
      <c r="E6314" s="1" t="s">
        <v>0</v>
      </c>
      <c r="G6314" s="24">
        <v>23</v>
      </c>
    </row>
    <row r="6315" spans="1:7" x14ac:dyDescent="0.2">
      <c r="A6315" s="22">
        <v>254</v>
      </c>
      <c r="B6315" s="25" t="s">
        <v>494</v>
      </c>
      <c r="C6315" s="6">
        <v>45540</v>
      </c>
      <c r="D6315" s="1" t="s">
        <v>1</v>
      </c>
      <c r="E6315" s="1" t="s">
        <v>2</v>
      </c>
      <c r="F6315" s="24">
        <v>29</v>
      </c>
      <c r="G6315" s="24">
        <v>159</v>
      </c>
    </row>
    <row r="6316" spans="1:7" x14ac:dyDescent="0.2">
      <c r="A6316" s="22">
        <v>254</v>
      </c>
      <c r="B6316" s="25" t="s">
        <v>494</v>
      </c>
      <c r="C6316" s="6">
        <v>45540</v>
      </c>
      <c r="D6316" s="1" t="s">
        <v>1</v>
      </c>
      <c r="E6316" s="1" t="s">
        <v>0</v>
      </c>
      <c r="G6316" s="24">
        <v>167</v>
      </c>
    </row>
    <row r="6317" spans="1:7" x14ac:dyDescent="0.2">
      <c r="A6317" s="22">
        <v>254</v>
      </c>
      <c r="B6317" s="25" t="s">
        <v>476</v>
      </c>
      <c r="C6317" s="6">
        <v>45541</v>
      </c>
      <c r="D6317" s="1" t="s">
        <v>1</v>
      </c>
      <c r="E6317" s="1" t="s">
        <v>3</v>
      </c>
      <c r="F6317" s="24">
        <v>34</v>
      </c>
      <c r="G6317" s="24">
        <v>161</v>
      </c>
    </row>
    <row r="6318" spans="1:7" x14ac:dyDescent="0.2">
      <c r="A6318" s="22">
        <v>254</v>
      </c>
      <c r="B6318" s="25" t="s">
        <v>476</v>
      </c>
      <c r="C6318" s="6">
        <v>45541</v>
      </c>
      <c r="D6318" s="1" t="s">
        <v>1</v>
      </c>
      <c r="E6318" s="1" t="s">
        <v>2</v>
      </c>
      <c r="F6318" s="24">
        <v>25</v>
      </c>
      <c r="G6318" s="24">
        <v>1</v>
      </c>
    </row>
    <row r="6319" spans="1:7" x14ac:dyDescent="0.2">
      <c r="A6319" s="22">
        <v>254</v>
      </c>
      <c r="B6319" s="25" t="s">
        <v>476</v>
      </c>
      <c r="C6319" s="6">
        <v>45541</v>
      </c>
      <c r="D6319" s="1" t="s">
        <v>1</v>
      </c>
      <c r="E6319" s="1" t="s">
        <v>3</v>
      </c>
      <c r="F6319" s="24">
        <v>26</v>
      </c>
      <c r="G6319" s="24">
        <v>2</v>
      </c>
    </row>
    <row r="6320" spans="1:7" x14ac:dyDescent="0.2">
      <c r="A6320" s="22">
        <v>254</v>
      </c>
      <c r="B6320" s="25" t="s">
        <v>494</v>
      </c>
      <c r="C6320" s="6">
        <v>45540</v>
      </c>
      <c r="D6320" s="1" t="s">
        <v>1</v>
      </c>
      <c r="E6320" s="1" t="s">
        <v>0</v>
      </c>
      <c r="G6320" s="24">
        <v>167</v>
      </c>
    </row>
    <row r="6321" spans="1:7" x14ac:dyDescent="0.2">
      <c r="A6321" s="22">
        <v>254</v>
      </c>
      <c r="B6321" s="25" t="s">
        <v>494</v>
      </c>
      <c r="C6321" s="6">
        <v>45540</v>
      </c>
      <c r="D6321" s="1" t="s">
        <v>1</v>
      </c>
      <c r="E6321" s="1" t="s">
        <v>0</v>
      </c>
      <c r="G6321" s="24">
        <v>167</v>
      </c>
    </row>
    <row r="6322" spans="1:7" x14ac:dyDescent="0.2">
      <c r="A6322" s="22">
        <v>254</v>
      </c>
      <c r="B6322" s="25" t="s">
        <v>494</v>
      </c>
      <c r="C6322" s="6">
        <v>45540</v>
      </c>
      <c r="D6322" s="1" t="s">
        <v>1</v>
      </c>
      <c r="E6322" s="1" t="s">
        <v>0</v>
      </c>
      <c r="G6322" s="24">
        <v>166</v>
      </c>
    </row>
    <row r="6323" spans="1:7" x14ac:dyDescent="0.2">
      <c r="A6323" s="22">
        <v>254</v>
      </c>
      <c r="B6323" s="25" t="s">
        <v>494</v>
      </c>
      <c r="C6323" s="6">
        <v>45540</v>
      </c>
      <c r="D6323" s="1" t="s">
        <v>1</v>
      </c>
      <c r="E6323" s="1" t="s">
        <v>0</v>
      </c>
      <c r="G6323" s="24">
        <v>123</v>
      </c>
    </row>
    <row r="6324" spans="1:7" x14ac:dyDescent="0.2">
      <c r="A6324" s="22">
        <v>254</v>
      </c>
      <c r="B6324" s="25" t="s">
        <v>494</v>
      </c>
      <c r="C6324" s="6">
        <v>45540</v>
      </c>
      <c r="D6324" s="1" t="s">
        <v>1</v>
      </c>
      <c r="E6324" s="1" t="s">
        <v>2</v>
      </c>
      <c r="F6324" s="24">
        <v>24</v>
      </c>
      <c r="G6324" s="24">
        <v>148</v>
      </c>
    </row>
    <row r="6325" spans="1:7" x14ac:dyDescent="0.2">
      <c r="A6325" s="22">
        <v>254</v>
      </c>
      <c r="B6325" s="25" t="s">
        <v>494</v>
      </c>
      <c r="C6325" s="6">
        <v>45540</v>
      </c>
      <c r="D6325" s="1" t="s">
        <v>4</v>
      </c>
      <c r="E6325" s="1" t="s">
        <v>0</v>
      </c>
    </row>
    <row r="6326" spans="1:7" x14ac:dyDescent="0.2">
      <c r="A6326" s="22">
        <v>254</v>
      </c>
      <c r="B6326" s="25" t="s">
        <v>494</v>
      </c>
      <c r="C6326" s="6">
        <v>45540</v>
      </c>
      <c r="D6326" s="1" t="s">
        <v>1</v>
      </c>
      <c r="E6326" s="1" t="s">
        <v>2</v>
      </c>
      <c r="F6326" s="24">
        <v>18</v>
      </c>
      <c r="G6326" s="24">
        <v>115</v>
      </c>
    </row>
    <row r="6327" spans="1:7" x14ac:dyDescent="0.2">
      <c r="A6327" s="22">
        <v>254</v>
      </c>
      <c r="B6327" s="25" t="s">
        <v>494</v>
      </c>
      <c r="C6327" s="6">
        <v>45540</v>
      </c>
      <c r="D6327" s="1" t="s">
        <v>1</v>
      </c>
      <c r="E6327" s="1" t="s">
        <v>0</v>
      </c>
      <c r="G6327" s="24">
        <v>167</v>
      </c>
    </row>
    <row r="6328" spans="1:7" x14ac:dyDescent="0.2">
      <c r="A6328" s="22">
        <v>254</v>
      </c>
      <c r="B6328" s="25" t="s">
        <v>494</v>
      </c>
      <c r="C6328" s="6">
        <v>45540</v>
      </c>
      <c r="D6328" s="1" t="s">
        <v>1</v>
      </c>
      <c r="E6328" s="1" t="s">
        <v>0</v>
      </c>
      <c r="G6328" s="24">
        <v>164</v>
      </c>
    </row>
    <row r="6329" spans="1:7" x14ac:dyDescent="0.2">
      <c r="A6329" s="22">
        <v>254</v>
      </c>
      <c r="B6329" s="25" t="s">
        <v>494</v>
      </c>
      <c r="C6329" s="6">
        <v>45540</v>
      </c>
      <c r="D6329" s="1" t="s">
        <v>1</v>
      </c>
      <c r="E6329" s="1" t="s">
        <v>0</v>
      </c>
      <c r="G6329" s="24">
        <v>76</v>
      </c>
    </row>
    <row r="6330" spans="1:7" x14ac:dyDescent="0.2">
      <c r="A6330" s="22">
        <v>254</v>
      </c>
      <c r="B6330" s="25" t="s">
        <v>476</v>
      </c>
      <c r="C6330" s="6">
        <v>45541</v>
      </c>
      <c r="D6330" s="1" t="s">
        <v>4</v>
      </c>
      <c r="E6330" s="1" t="s">
        <v>0</v>
      </c>
    </row>
    <row r="6331" spans="1:7" x14ac:dyDescent="0.2">
      <c r="A6331" s="22">
        <v>254</v>
      </c>
      <c r="B6331" s="25" t="s">
        <v>476</v>
      </c>
      <c r="C6331" s="6">
        <v>45541</v>
      </c>
      <c r="D6331" s="1" t="s">
        <v>1</v>
      </c>
      <c r="E6331" s="1" t="s">
        <v>0</v>
      </c>
      <c r="G6331" s="24">
        <v>165</v>
      </c>
    </row>
    <row r="6332" spans="1:7" x14ac:dyDescent="0.2">
      <c r="A6332" s="22">
        <v>254</v>
      </c>
      <c r="B6332" s="25" t="s">
        <v>476</v>
      </c>
      <c r="C6332" s="6">
        <v>45541</v>
      </c>
      <c r="D6332" s="1" t="s">
        <v>1</v>
      </c>
      <c r="E6332" s="1" t="s">
        <v>0</v>
      </c>
      <c r="G6332" s="24">
        <v>166</v>
      </c>
    </row>
    <row r="6333" spans="1:7" x14ac:dyDescent="0.2">
      <c r="A6333" s="22">
        <v>254</v>
      </c>
      <c r="B6333" s="25" t="s">
        <v>476</v>
      </c>
      <c r="C6333" s="6">
        <v>45541</v>
      </c>
      <c r="D6333" s="1" t="s">
        <v>1</v>
      </c>
      <c r="E6333" s="1" t="s">
        <v>0</v>
      </c>
      <c r="G6333" s="24">
        <v>166</v>
      </c>
    </row>
    <row r="6334" spans="1:7" x14ac:dyDescent="0.2">
      <c r="A6334" s="22">
        <v>254</v>
      </c>
      <c r="B6334" s="25" t="s">
        <v>476</v>
      </c>
      <c r="C6334" s="6">
        <v>45541</v>
      </c>
      <c r="D6334" s="1" t="s">
        <v>1</v>
      </c>
      <c r="E6334" s="1" t="s">
        <v>2</v>
      </c>
      <c r="F6334" s="24">
        <v>21</v>
      </c>
      <c r="G6334" s="24">
        <v>166</v>
      </c>
    </row>
    <row r="6335" spans="1:7" x14ac:dyDescent="0.2">
      <c r="A6335" s="22">
        <v>254</v>
      </c>
      <c r="B6335" s="25" t="s">
        <v>494</v>
      </c>
      <c r="C6335" s="6">
        <v>45540</v>
      </c>
      <c r="D6335" s="1" t="s">
        <v>1</v>
      </c>
      <c r="E6335" s="1" t="s">
        <v>0</v>
      </c>
      <c r="G6335" s="24">
        <v>165</v>
      </c>
    </row>
    <row r="6336" spans="1:7" x14ac:dyDescent="0.2">
      <c r="A6336" s="22">
        <v>254</v>
      </c>
      <c r="B6336" s="25" t="s">
        <v>476</v>
      </c>
      <c r="C6336" s="6">
        <v>45541</v>
      </c>
      <c r="D6336" s="1" t="s">
        <v>4</v>
      </c>
      <c r="E6336" s="1" t="s">
        <v>0</v>
      </c>
    </row>
    <row r="6337" spans="1:7" x14ac:dyDescent="0.2">
      <c r="A6337" s="22">
        <v>254</v>
      </c>
      <c r="B6337" s="25" t="s">
        <v>476</v>
      </c>
      <c r="C6337" s="6">
        <v>45541</v>
      </c>
      <c r="D6337" s="1" t="s">
        <v>1</v>
      </c>
      <c r="E6337" s="1" t="s">
        <v>0</v>
      </c>
      <c r="G6337" s="24">
        <v>166</v>
      </c>
    </row>
    <row r="6338" spans="1:7" x14ac:dyDescent="0.2">
      <c r="A6338" s="22">
        <v>254</v>
      </c>
      <c r="B6338" s="25" t="s">
        <v>476</v>
      </c>
      <c r="C6338" s="6">
        <v>45541</v>
      </c>
      <c r="D6338" s="1" t="s">
        <v>1</v>
      </c>
      <c r="E6338" s="1" t="s">
        <v>0</v>
      </c>
      <c r="G6338" s="24">
        <v>166</v>
      </c>
    </row>
    <row r="6339" spans="1:7" x14ac:dyDescent="0.2">
      <c r="A6339" s="22">
        <v>254</v>
      </c>
      <c r="B6339" s="25" t="s">
        <v>476</v>
      </c>
      <c r="C6339" s="6">
        <v>45541</v>
      </c>
      <c r="D6339" s="1" t="s">
        <v>1</v>
      </c>
      <c r="E6339" s="1" t="s">
        <v>0</v>
      </c>
      <c r="G6339" s="24">
        <v>165</v>
      </c>
    </row>
    <row r="6340" spans="1:7" x14ac:dyDescent="0.2">
      <c r="A6340" s="22">
        <v>254</v>
      </c>
      <c r="B6340" s="25" t="s">
        <v>476</v>
      </c>
      <c r="C6340" s="6">
        <v>45541</v>
      </c>
      <c r="D6340" s="1" t="s">
        <v>1</v>
      </c>
      <c r="E6340" s="1" t="s">
        <v>0</v>
      </c>
      <c r="G6340" s="24">
        <v>166</v>
      </c>
    </row>
    <row r="6341" spans="1:7" x14ac:dyDescent="0.2">
      <c r="A6341" s="22">
        <v>254</v>
      </c>
      <c r="B6341" s="25" t="s">
        <v>476</v>
      </c>
      <c r="C6341" s="6">
        <v>45541</v>
      </c>
      <c r="D6341" s="1" t="s">
        <v>1</v>
      </c>
      <c r="E6341" s="1" t="s">
        <v>0</v>
      </c>
      <c r="G6341" s="24">
        <v>166</v>
      </c>
    </row>
    <row r="6342" spans="1:7" x14ac:dyDescent="0.2">
      <c r="A6342" s="22">
        <v>254</v>
      </c>
      <c r="B6342" s="25" t="s">
        <v>476</v>
      </c>
      <c r="C6342" s="6">
        <v>45541</v>
      </c>
      <c r="D6342" s="1" t="s">
        <v>1</v>
      </c>
      <c r="E6342" s="1" t="s">
        <v>0</v>
      </c>
      <c r="G6342" s="24">
        <v>166</v>
      </c>
    </row>
    <row r="6343" spans="1:7" x14ac:dyDescent="0.2">
      <c r="A6343" s="22">
        <v>254</v>
      </c>
      <c r="B6343" s="25" t="s">
        <v>476</v>
      </c>
      <c r="C6343" s="6">
        <v>45541</v>
      </c>
      <c r="D6343" s="1" t="s">
        <v>4</v>
      </c>
      <c r="E6343" s="1" t="s">
        <v>0</v>
      </c>
    </row>
    <row r="6344" spans="1:7" x14ac:dyDescent="0.2">
      <c r="A6344" s="22">
        <v>254</v>
      </c>
      <c r="B6344" s="25" t="s">
        <v>476</v>
      </c>
      <c r="C6344" s="6">
        <v>45541</v>
      </c>
      <c r="D6344" s="1" t="s">
        <v>1</v>
      </c>
      <c r="E6344" s="1" t="s">
        <v>0</v>
      </c>
      <c r="G6344" s="24">
        <v>166</v>
      </c>
    </row>
    <row r="6345" spans="1:7" x14ac:dyDescent="0.2">
      <c r="A6345" s="22">
        <v>254</v>
      </c>
      <c r="B6345" s="25" t="s">
        <v>476</v>
      </c>
      <c r="C6345" s="6">
        <v>45541</v>
      </c>
      <c r="D6345" s="1" t="s">
        <v>1</v>
      </c>
      <c r="E6345" s="1" t="s">
        <v>2</v>
      </c>
      <c r="F6345" s="24">
        <v>29</v>
      </c>
      <c r="G6345" s="24">
        <v>165</v>
      </c>
    </row>
    <row r="6346" spans="1:7" x14ac:dyDescent="0.2">
      <c r="A6346" s="22">
        <v>254</v>
      </c>
      <c r="B6346" s="25" t="s">
        <v>476</v>
      </c>
      <c r="C6346" s="6">
        <v>45541</v>
      </c>
      <c r="D6346" s="1" t="s">
        <v>1</v>
      </c>
      <c r="E6346" s="1" t="s">
        <v>0</v>
      </c>
      <c r="G6346" s="24">
        <v>166</v>
      </c>
    </row>
    <row r="6347" spans="1:7" x14ac:dyDescent="0.2">
      <c r="A6347" s="22">
        <v>254</v>
      </c>
      <c r="B6347" s="25" t="s">
        <v>476</v>
      </c>
      <c r="C6347" s="6">
        <v>45541</v>
      </c>
      <c r="D6347" s="1" t="s">
        <v>1</v>
      </c>
      <c r="E6347" s="1" t="s">
        <v>0</v>
      </c>
      <c r="G6347" s="24">
        <v>166</v>
      </c>
    </row>
    <row r="6348" spans="1:7" x14ac:dyDescent="0.2">
      <c r="A6348" s="22">
        <v>254</v>
      </c>
      <c r="B6348" s="25" t="s">
        <v>479</v>
      </c>
      <c r="C6348" s="6">
        <v>45548</v>
      </c>
      <c r="D6348" s="1" t="s">
        <v>1</v>
      </c>
      <c r="E6348" s="1" t="s">
        <v>0</v>
      </c>
      <c r="G6348" s="24">
        <v>159</v>
      </c>
    </row>
    <row r="6349" spans="1:7" x14ac:dyDescent="0.2">
      <c r="A6349" s="22">
        <v>254</v>
      </c>
      <c r="B6349" s="25" t="s">
        <v>479</v>
      </c>
      <c r="C6349" s="6">
        <v>45548</v>
      </c>
      <c r="D6349" s="1" t="s">
        <v>1</v>
      </c>
      <c r="E6349" s="1" t="s">
        <v>0</v>
      </c>
      <c r="G6349" s="24">
        <v>159</v>
      </c>
    </row>
    <row r="6350" spans="1:7" x14ac:dyDescent="0.2">
      <c r="A6350" s="22">
        <v>254</v>
      </c>
      <c r="B6350" s="25" t="s">
        <v>479</v>
      </c>
      <c r="C6350" s="6">
        <v>45548</v>
      </c>
      <c r="D6350" s="1" t="s">
        <v>1</v>
      </c>
      <c r="E6350" s="1" t="s">
        <v>0</v>
      </c>
      <c r="G6350" s="24">
        <v>159</v>
      </c>
    </row>
    <row r="6351" spans="1:7" x14ac:dyDescent="0.2">
      <c r="A6351" s="22">
        <v>254</v>
      </c>
      <c r="B6351" s="25" t="s">
        <v>479</v>
      </c>
      <c r="C6351" s="6">
        <v>45548</v>
      </c>
      <c r="D6351" s="1" t="s">
        <v>1</v>
      </c>
      <c r="E6351" s="1" t="s">
        <v>0</v>
      </c>
      <c r="G6351" s="24">
        <v>159</v>
      </c>
    </row>
    <row r="6352" spans="1:7" x14ac:dyDescent="0.2">
      <c r="A6352" s="22">
        <v>254</v>
      </c>
      <c r="B6352" s="25" t="s">
        <v>479</v>
      </c>
      <c r="C6352" s="6">
        <v>45548</v>
      </c>
      <c r="D6352" s="1" t="s">
        <v>1</v>
      </c>
      <c r="E6352" s="1" t="s">
        <v>0</v>
      </c>
      <c r="G6352" s="24">
        <v>123</v>
      </c>
    </row>
    <row r="6353" spans="1:7" x14ac:dyDescent="0.2">
      <c r="A6353" s="22">
        <v>254</v>
      </c>
      <c r="B6353" s="25" t="s">
        <v>479</v>
      </c>
      <c r="C6353" s="6">
        <v>45548</v>
      </c>
      <c r="D6353" s="1" t="s">
        <v>1</v>
      </c>
      <c r="E6353" s="1" t="s">
        <v>0</v>
      </c>
      <c r="G6353" s="24">
        <v>159</v>
      </c>
    </row>
    <row r="6354" spans="1:7" x14ac:dyDescent="0.2">
      <c r="A6354" s="22">
        <v>254</v>
      </c>
      <c r="B6354" s="25" t="s">
        <v>479</v>
      </c>
      <c r="C6354" s="6">
        <v>45548</v>
      </c>
      <c r="D6354" s="1" t="s">
        <v>1</v>
      </c>
      <c r="E6354" s="1" t="s">
        <v>0</v>
      </c>
      <c r="G6354" s="24">
        <v>159</v>
      </c>
    </row>
    <row r="6355" spans="1:7" x14ac:dyDescent="0.2">
      <c r="A6355" s="22">
        <v>254</v>
      </c>
      <c r="B6355" s="25" t="s">
        <v>479</v>
      </c>
      <c r="C6355" s="6">
        <v>45548</v>
      </c>
      <c r="D6355" s="1" t="s">
        <v>1</v>
      </c>
      <c r="E6355" s="1" t="s">
        <v>0</v>
      </c>
      <c r="G6355" s="24">
        <v>159</v>
      </c>
    </row>
    <row r="6356" spans="1:7" x14ac:dyDescent="0.2">
      <c r="A6356" s="22">
        <v>254</v>
      </c>
      <c r="B6356" s="25" t="s">
        <v>479</v>
      </c>
      <c r="C6356" s="6">
        <v>45548</v>
      </c>
      <c r="D6356" s="1" t="s">
        <v>1</v>
      </c>
      <c r="E6356" s="1" t="s">
        <v>0</v>
      </c>
      <c r="G6356" s="24">
        <v>159</v>
      </c>
    </row>
    <row r="6357" spans="1:7" x14ac:dyDescent="0.2">
      <c r="A6357" s="22">
        <v>254</v>
      </c>
      <c r="B6357" s="25" t="s">
        <v>479</v>
      </c>
      <c r="C6357" s="6">
        <v>45548</v>
      </c>
      <c r="D6357" s="1" t="s">
        <v>1</v>
      </c>
      <c r="E6357" s="1" t="s">
        <v>0</v>
      </c>
      <c r="G6357" s="24">
        <v>159</v>
      </c>
    </row>
    <row r="6358" spans="1:7" x14ac:dyDescent="0.2">
      <c r="A6358" s="22">
        <v>254</v>
      </c>
      <c r="B6358" s="25" t="s">
        <v>479</v>
      </c>
      <c r="C6358" s="6">
        <v>45548</v>
      </c>
      <c r="D6358" s="1" t="s">
        <v>1</v>
      </c>
      <c r="E6358" s="1" t="s">
        <v>0</v>
      </c>
      <c r="G6358" s="24">
        <v>159</v>
      </c>
    </row>
    <row r="6359" spans="1:7" x14ac:dyDescent="0.2">
      <c r="A6359" s="22">
        <v>254</v>
      </c>
      <c r="B6359" s="25" t="s">
        <v>479</v>
      </c>
      <c r="C6359" s="6">
        <v>45548</v>
      </c>
      <c r="D6359" s="1" t="s">
        <v>1</v>
      </c>
      <c r="E6359" s="1" t="s">
        <v>0</v>
      </c>
      <c r="G6359" s="24">
        <v>159</v>
      </c>
    </row>
    <row r="6360" spans="1:7" x14ac:dyDescent="0.2">
      <c r="A6360" s="22">
        <v>254</v>
      </c>
      <c r="B6360" s="25" t="s">
        <v>479</v>
      </c>
      <c r="C6360" s="6">
        <v>45548</v>
      </c>
      <c r="D6360" s="1" t="s">
        <v>1</v>
      </c>
      <c r="E6360" s="1" t="s">
        <v>0</v>
      </c>
      <c r="G6360" s="24">
        <v>159</v>
      </c>
    </row>
    <row r="6361" spans="1:7" x14ac:dyDescent="0.2">
      <c r="A6361" s="22">
        <v>254</v>
      </c>
      <c r="B6361" s="25" t="s">
        <v>479</v>
      </c>
      <c r="C6361" s="6">
        <v>45548</v>
      </c>
      <c r="D6361" s="1" t="s">
        <v>1</v>
      </c>
      <c r="E6361" s="1" t="s">
        <v>0</v>
      </c>
      <c r="G6361" s="24">
        <v>159</v>
      </c>
    </row>
    <row r="6362" spans="1:7" x14ac:dyDescent="0.2">
      <c r="A6362" s="22">
        <v>254</v>
      </c>
      <c r="B6362" s="25" t="s">
        <v>479</v>
      </c>
      <c r="C6362" s="6">
        <v>45548</v>
      </c>
      <c r="D6362" s="1" t="s">
        <v>1</v>
      </c>
      <c r="E6362" s="1" t="s">
        <v>0</v>
      </c>
      <c r="G6362" s="24">
        <v>159</v>
      </c>
    </row>
    <row r="6363" spans="1:7" x14ac:dyDescent="0.2">
      <c r="A6363" s="22">
        <v>254</v>
      </c>
      <c r="B6363" s="25" t="s">
        <v>479</v>
      </c>
      <c r="C6363" s="6">
        <v>45548</v>
      </c>
      <c r="D6363" s="1" t="s">
        <v>1</v>
      </c>
      <c r="E6363" s="1" t="s">
        <v>0</v>
      </c>
      <c r="G6363" s="24">
        <v>159</v>
      </c>
    </row>
    <row r="6364" spans="1:7" x14ac:dyDescent="0.2">
      <c r="A6364" s="22">
        <v>254</v>
      </c>
      <c r="B6364" s="25" t="s">
        <v>479</v>
      </c>
      <c r="C6364" s="6">
        <v>45548</v>
      </c>
      <c r="D6364" s="1" t="s">
        <v>1</v>
      </c>
      <c r="E6364" s="1" t="s">
        <v>0</v>
      </c>
      <c r="G6364" s="24">
        <v>159</v>
      </c>
    </row>
    <row r="6365" spans="1:7" x14ac:dyDescent="0.2">
      <c r="A6365" s="22">
        <v>254</v>
      </c>
      <c r="B6365" s="25" t="s">
        <v>479</v>
      </c>
      <c r="C6365" s="6">
        <v>45548</v>
      </c>
      <c r="D6365" s="1" t="s">
        <v>1</v>
      </c>
      <c r="E6365" s="1" t="s">
        <v>0</v>
      </c>
      <c r="G6365" s="24">
        <v>0</v>
      </c>
    </row>
    <row r="6366" spans="1:7" x14ac:dyDescent="0.2">
      <c r="A6366" s="22">
        <v>254</v>
      </c>
      <c r="B6366" s="25" t="s">
        <v>479</v>
      </c>
      <c r="C6366" s="6">
        <v>45548</v>
      </c>
      <c r="D6366" s="1" t="s">
        <v>1</v>
      </c>
      <c r="E6366" s="1" t="s">
        <v>0</v>
      </c>
      <c r="G6366" s="24">
        <v>159</v>
      </c>
    </row>
    <row r="6367" spans="1:7" x14ac:dyDescent="0.2">
      <c r="A6367" s="22">
        <v>254</v>
      </c>
      <c r="B6367" s="25" t="s">
        <v>479</v>
      </c>
      <c r="C6367" s="6">
        <v>45548</v>
      </c>
      <c r="D6367" s="1" t="s">
        <v>1</v>
      </c>
      <c r="E6367" s="1" t="s">
        <v>0</v>
      </c>
      <c r="G6367" s="24">
        <v>159</v>
      </c>
    </row>
    <row r="6368" spans="1:7" x14ac:dyDescent="0.2">
      <c r="A6368" s="22">
        <v>254</v>
      </c>
      <c r="B6368" s="25" t="s">
        <v>479</v>
      </c>
      <c r="C6368" s="6">
        <v>45548</v>
      </c>
      <c r="D6368" s="1" t="s">
        <v>1</v>
      </c>
      <c r="E6368" s="1" t="s">
        <v>0</v>
      </c>
      <c r="G6368" s="24">
        <v>159</v>
      </c>
    </row>
    <row r="6369" spans="1:7" x14ac:dyDescent="0.2">
      <c r="A6369" s="22">
        <v>254</v>
      </c>
      <c r="B6369" s="25" t="s">
        <v>479</v>
      </c>
      <c r="C6369" s="6">
        <v>45548</v>
      </c>
      <c r="D6369" s="1" t="s">
        <v>1</v>
      </c>
      <c r="E6369" s="1" t="s">
        <v>0</v>
      </c>
      <c r="G6369" s="24">
        <v>159</v>
      </c>
    </row>
    <row r="6370" spans="1:7" x14ac:dyDescent="0.2">
      <c r="A6370" s="22">
        <v>254</v>
      </c>
      <c r="B6370" s="25" t="s">
        <v>479</v>
      </c>
      <c r="C6370" s="6">
        <v>45548</v>
      </c>
      <c r="D6370" s="1" t="s">
        <v>1</v>
      </c>
      <c r="E6370" s="1" t="s">
        <v>0</v>
      </c>
      <c r="G6370" s="24">
        <v>159</v>
      </c>
    </row>
    <row r="6371" spans="1:7" x14ac:dyDescent="0.2">
      <c r="A6371" s="22">
        <v>254</v>
      </c>
      <c r="B6371" s="25" t="s">
        <v>558</v>
      </c>
      <c r="C6371" s="6">
        <v>45549</v>
      </c>
      <c r="D6371" s="1" t="s">
        <v>1</v>
      </c>
      <c r="E6371" s="1" t="s">
        <v>0</v>
      </c>
      <c r="G6371" s="24">
        <v>158</v>
      </c>
    </row>
    <row r="6372" spans="1:7" x14ac:dyDescent="0.2">
      <c r="A6372" s="22">
        <v>254</v>
      </c>
      <c r="B6372" s="25" t="s">
        <v>558</v>
      </c>
      <c r="C6372" s="6">
        <v>45549</v>
      </c>
      <c r="D6372" s="1" t="s">
        <v>1</v>
      </c>
      <c r="E6372" s="1" t="s">
        <v>2</v>
      </c>
      <c r="F6372" s="24">
        <v>22</v>
      </c>
      <c r="G6372" s="24">
        <v>129</v>
      </c>
    </row>
    <row r="6373" spans="1:7" x14ac:dyDescent="0.2">
      <c r="A6373" s="22">
        <v>254</v>
      </c>
      <c r="B6373" s="25" t="s">
        <v>558</v>
      </c>
      <c r="C6373" s="6">
        <v>45549</v>
      </c>
      <c r="D6373" s="1" t="s">
        <v>1</v>
      </c>
      <c r="E6373" s="1" t="s">
        <v>0</v>
      </c>
      <c r="G6373" s="24">
        <v>158</v>
      </c>
    </row>
    <row r="6374" spans="1:7" x14ac:dyDescent="0.2">
      <c r="A6374" s="22">
        <v>254</v>
      </c>
      <c r="B6374" s="25" t="s">
        <v>479</v>
      </c>
      <c r="C6374" s="6">
        <v>45548</v>
      </c>
      <c r="D6374" s="1" t="s">
        <v>1</v>
      </c>
      <c r="E6374" s="1" t="s">
        <v>0</v>
      </c>
      <c r="G6374" s="24">
        <v>123</v>
      </c>
    </row>
    <row r="6375" spans="1:7" x14ac:dyDescent="0.2">
      <c r="A6375" s="22">
        <v>254</v>
      </c>
      <c r="B6375" s="25" t="s">
        <v>479</v>
      </c>
      <c r="C6375" s="6">
        <v>45548</v>
      </c>
      <c r="D6375" s="1" t="s">
        <v>1</v>
      </c>
      <c r="E6375" s="1" t="s">
        <v>0</v>
      </c>
      <c r="G6375" s="24">
        <v>159</v>
      </c>
    </row>
    <row r="6376" spans="1:7" x14ac:dyDescent="0.2">
      <c r="A6376" s="22">
        <v>254</v>
      </c>
      <c r="B6376" s="25" t="s">
        <v>479</v>
      </c>
      <c r="C6376" s="6">
        <v>45548</v>
      </c>
      <c r="D6376" s="1" t="s">
        <v>1</v>
      </c>
      <c r="E6376" s="1" t="s">
        <v>0</v>
      </c>
      <c r="G6376" s="24">
        <v>159</v>
      </c>
    </row>
    <row r="6377" spans="1:7" x14ac:dyDescent="0.2">
      <c r="A6377" s="22">
        <v>254</v>
      </c>
      <c r="B6377" s="25" t="s">
        <v>479</v>
      </c>
      <c r="C6377" s="6">
        <v>45548</v>
      </c>
      <c r="D6377" s="1" t="s">
        <v>4</v>
      </c>
      <c r="E6377" s="1" t="s">
        <v>0</v>
      </c>
    </row>
    <row r="6378" spans="1:7" x14ac:dyDescent="0.2">
      <c r="A6378" s="22">
        <v>254</v>
      </c>
      <c r="B6378" s="25" t="s">
        <v>479</v>
      </c>
      <c r="C6378" s="6">
        <v>45548</v>
      </c>
      <c r="D6378" s="1" t="s">
        <v>1</v>
      </c>
      <c r="E6378" s="1" t="s">
        <v>2</v>
      </c>
      <c r="F6378" s="24">
        <v>22</v>
      </c>
      <c r="G6378" s="24">
        <v>49</v>
      </c>
    </row>
    <row r="6379" spans="1:7" x14ac:dyDescent="0.2">
      <c r="A6379" s="22">
        <v>254</v>
      </c>
      <c r="B6379" s="25" t="s">
        <v>479</v>
      </c>
      <c r="C6379" s="6">
        <v>45548</v>
      </c>
      <c r="D6379" s="1" t="s">
        <v>1</v>
      </c>
      <c r="E6379" s="1" t="s">
        <v>0</v>
      </c>
      <c r="G6379" s="24">
        <v>152</v>
      </c>
    </row>
    <row r="6380" spans="1:7" x14ac:dyDescent="0.2">
      <c r="A6380" s="22">
        <v>254</v>
      </c>
      <c r="B6380" s="25" t="s">
        <v>479</v>
      </c>
      <c r="C6380" s="6">
        <v>45548</v>
      </c>
      <c r="D6380" s="1" t="s">
        <v>1</v>
      </c>
      <c r="E6380" s="1" t="s">
        <v>0</v>
      </c>
      <c r="G6380" s="24">
        <v>159</v>
      </c>
    </row>
    <row r="6381" spans="1:7" x14ac:dyDescent="0.2">
      <c r="A6381" s="22">
        <v>254</v>
      </c>
      <c r="B6381" s="25" t="s">
        <v>479</v>
      </c>
      <c r="C6381" s="6">
        <v>45548</v>
      </c>
      <c r="D6381" s="1" t="s">
        <v>1</v>
      </c>
      <c r="E6381" s="1" t="s">
        <v>0</v>
      </c>
      <c r="G6381" s="24">
        <v>159</v>
      </c>
    </row>
    <row r="6382" spans="1:7" x14ac:dyDescent="0.2">
      <c r="A6382" s="22">
        <v>254</v>
      </c>
      <c r="B6382" s="25" t="s">
        <v>479</v>
      </c>
      <c r="C6382" s="6">
        <v>45548</v>
      </c>
      <c r="D6382" s="1" t="s">
        <v>1</v>
      </c>
      <c r="E6382" s="1" t="s">
        <v>0</v>
      </c>
      <c r="G6382" s="24">
        <v>158</v>
      </c>
    </row>
    <row r="6383" spans="1:7" x14ac:dyDescent="0.2">
      <c r="A6383" s="22">
        <v>254</v>
      </c>
      <c r="B6383" s="25" t="s">
        <v>479</v>
      </c>
      <c r="C6383" s="6">
        <v>45548</v>
      </c>
      <c r="D6383" s="1" t="s">
        <v>1</v>
      </c>
      <c r="E6383" s="1" t="s">
        <v>0</v>
      </c>
      <c r="G6383" s="24">
        <v>159</v>
      </c>
    </row>
    <row r="6384" spans="1:7" x14ac:dyDescent="0.2">
      <c r="A6384" s="22">
        <v>254</v>
      </c>
      <c r="B6384" s="25" t="s">
        <v>479</v>
      </c>
      <c r="C6384" s="6">
        <v>45548</v>
      </c>
      <c r="D6384" s="1" t="s">
        <v>1</v>
      </c>
      <c r="E6384" s="1" t="s">
        <v>0</v>
      </c>
      <c r="G6384" s="24">
        <v>159</v>
      </c>
    </row>
    <row r="6385" spans="1:7" x14ac:dyDescent="0.2">
      <c r="A6385" s="22">
        <v>254</v>
      </c>
      <c r="B6385" s="25" t="s">
        <v>479</v>
      </c>
      <c r="C6385" s="6">
        <v>45548</v>
      </c>
      <c r="D6385" s="1" t="s">
        <v>1</v>
      </c>
      <c r="E6385" s="1" t="s">
        <v>0</v>
      </c>
      <c r="G6385" s="24">
        <v>159</v>
      </c>
    </row>
    <row r="6386" spans="1:7" x14ac:dyDescent="0.2">
      <c r="A6386" s="22">
        <v>254</v>
      </c>
      <c r="B6386" s="25" t="s">
        <v>479</v>
      </c>
      <c r="C6386" s="6">
        <v>45548</v>
      </c>
      <c r="D6386" s="1" t="s">
        <v>1</v>
      </c>
      <c r="E6386" s="1" t="s">
        <v>0</v>
      </c>
      <c r="G6386" s="24">
        <v>143</v>
      </c>
    </row>
    <row r="6387" spans="1:7" x14ac:dyDescent="0.2">
      <c r="A6387" s="22">
        <v>254</v>
      </c>
      <c r="B6387" s="25" t="s">
        <v>479</v>
      </c>
      <c r="C6387" s="6">
        <v>45548</v>
      </c>
      <c r="D6387" s="1" t="s">
        <v>1</v>
      </c>
      <c r="E6387" s="1" t="s">
        <v>0</v>
      </c>
      <c r="G6387" s="24">
        <v>159</v>
      </c>
    </row>
    <row r="6388" spans="1:7" x14ac:dyDescent="0.2">
      <c r="A6388" s="22">
        <v>254</v>
      </c>
      <c r="B6388" s="25" t="s">
        <v>479</v>
      </c>
      <c r="C6388" s="6">
        <v>45548</v>
      </c>
      <c r="D6388" s="1" t="s">
        <v>1</v>
      </c>
      <c r="E6388" s="1" t="s">
        <v>0</v>
      </c>
      <c r="G6388" s="24">
        <v>157</v>
      </c>
    </row>
    <row r="6389" spans="1:7" x14ac:dyDescent="0.2">
      <c r="A6389" s="22">
        <v>254</v>
      </c>
      <c r="B6389" s="25" t="s">
        <v>479</v>
      </c>
      <c r="C6389" s="6">
        <v>45548</v>
      </c>
      <c r="D6389" s="1" t="s">
        <v>1</v>
      </c>
      <c r="E6389" s="1" t="s">
        <v>0</v>
      </c>
      <c r="G6389" s="24">
        <v>159</v>
      </c>
    </row>
    <row r="6390" spans="1:7" x14ac:dyDescent="0.2">
      <c r="A6390" s="22">
        <v>254</v>
      </c>
      <c r="B6390" s="25" t="s">
        <v>479</v>
      </c>
      <c r="C6390" s="6">
        <v>45548</v>
      </c>
      <c r="D6390" s="1" t="s">
        <v>1</v>
      </c>
      <c r="E6390" s="1" t="s">
        <v>0</v>
      </c>
      <c r="G6390" s="24">
        <v>159</v>
      </c>
    </row>
    <row r="6391" spans="1:7" x14ac:dyDescent="0.2">
      <c r="A6391" s="22">
        <v>254</v>
      </c>
      <c r="B6391" s="25" t="s">
        <v>479</v>
      </c>
      <c r="C6391" s="6">
        <v>45548</v>
      </c>
      <c r="D6391" s="1" t="s">
        <v>1</v>
      </c>
      <c r="E6391" s="1" t="s">
        <v>2</v>
      </c>
      <c r="F6391" s="24">
        <v>24</v>
      </c>
      <c r="G6391" s="24">
        <v>44</v>
      </c>
    </row>
    <row r="6392" spans="1:7" x14ac:dyDescent="0.2">
      <c r="A6392" s="22">
        <v>254</v>
      </c>
      <c r="B6392" s="25" t="s">
        <v>479</v>
      </c>
      <c r="C6392" s="6">
        <v>45548</v>
      </c>
      <c r="D6392" s="1" t="s">
        <v>1</v>
      </c>
      <c r="E6392" s="1" t="s">
        <v>0</v>
      </c>
      <c r="G6392" s="24">
        <v>159</v>
      </c>
    </row>
    <row r="6393" spans="1:7" x14ac:dyDescent="0.2">
      <c r="A6393" s="22">
        <v>254</v>
      </c>
      <c r="B6393" s="25" t="s">
        <v>479</v>
      </c>
      <c r="C6393" s="6">
        <v>45548</v>
      </c>
      <c r="D6393" s="1" t="s">
        <v>1</v>
      </c>
      <c r="E6393" s="1" t="s">
        <v>0</v>
      </c>
      <c r="G6393" s="24">
        <v>159</v>
      </c>
    </row>
    <row r="6394" spans="1:7" x14ac:dyDescent="0.2">
      <c r="A6394" s="22">
        <v>254</v>
      </c>
      <c r="B6394" s="25" t="s">
        <v>479</v>
      </c>
      <c r="C6394" s="6">
        <v>45548</v>
      </c>
      <c r="D6394" s="1" t="s">
        <v>1</v>
      </c>
      <c r="E6394" s="1" t="s">
        <v>0</v>
      </c>
      <c r="G6394" s="24">
        <v>157</v>
      </c>
    </row>
    <row r="6395" spans="1:7" x14ac:dyDescent="0.2">
      <c r="A6395" s="22">
        <v>254</v>
      </c>
      <c r="B6395" s="25" t="s">
        <v>479</v>
      </c>
      <c r="C6395" s="6">
        <v>45548</v>
      </c>
      <c r="D6395" s="1" t="s">
        <v>1</v>
      </c>
      <c r="E6395" s="1" t="s">
        <v>0</v>
      </c>
      <c r="G6395" s="24">
        <v>157</v>
      </c>
    </row>
    <row r="6396" spans="1:7" x14ac:dyDescent="0.2">
      <c r="A6396" s="22">
        <v>254</v>
      </c>
      <c r="B6396" s="25" t="s">
        <v>479</v>
      </c>
      <c r="C6396" s="6">
        <v>45548</v>
      </c>
      <c r="D6396" s="1" t="s">
        <v>1</v>
      </c>
      <c r="E6396" s="1" t="s">
        <v>0</v>
      </c>
      <c r="G6396" s="24">
        <v>159</v>
      </c>
    </row>
    <row r="6397" spans="1:7" x14ac:dyDescent="0.2">
      <c r="A6397" s="22">
        <v>254</v>
      </c>
      <c r="B6397" s="25" t="s">
        <v>479</v>
      </c>
      <c r="C6397" s="6">
        <v>45548</v>
      </c>
      <c r="D6397" s="1" t="s">
        <v>1</v>
      </c>
      <c r="E6397" s="1" t="s">
        <v>0</v>
      </c>
      <c r="G6397" s="24">
        <v>159</v>
      </c>
    </row>
    <row r="6398" spans="1:7" x14ac:dyDescent="0.2">
      <c r="A6398" s="22">
        <v>254</v>
      </c>
      <c r="B6398" s="25" t="s">
        <v>479</v>
      </c>
      <c r="C6398" s="6">
        <v>45548</v>
      </c>
      <c r="D6398" s="1" t="s">
        <v>1</v>
      </c>
      <c r="E6398" s="1" t="s">
        <v>0</v>
      </c>
      <c r="G6398" s="24">
        <v>159</v>
      </c>
    </row>
    <row r="6399" spans="1:7" x14ac:dyDescent="0.2">
      <c r="A6399" s="22">
        <v>254</v>
      </c>
      <c r="B6399" s="25" t="s">
        <v>479</v>
      </c>
      <c r="C6399" s="6">
        <v>45548</v>
      </c>
      <c r="D6399" s="1" t="s">
        <v>1</v>
      </c>
      <c r="E6399" s="1" t="s">
        <v>0</v>
      </c>
      <c r="G6399" s="24">
        <v>159</v>
      </c>
    </row>
    <row r="6400" spans="1:7" x14ac:dyDescent="0.2">
      <c r="A6400" s="22">
        <v>254</v>
      </c>
      <c r="B6400" s="25" t="s">
        <v>479</v>
      </c>
      <c r="C6400" s="6">
        <v>45548</v>
      </c>
      <c r="D6400" s="1" t="s">
        <v>1</v>
      </c>
      <c r="E6400" s="1" t="s">
        <v>0</v>
      </c>
      <c r="G6400" s="24">
        <v>158</v>
      </c>
    </row>
    <row r="6401" spans="1:7" x14ac:dyDescent="0.2">
      <c r="A6401" s="22">
        <v>254</v>
      </c>
      <c r="B6401" s="25" t="s">
        <v>558</v>
      </c>
      <c r="C6401" s="6">
        <v>45549</v>
      </c>
      <c r="D6401" s="1" t="s">
        <v>1</v>
      </c>
      <c r="E6401" s="1" t="s">
        <v>0</v>
      </c>
      <c r="G6401" s="24">
        <v>126</v>
      </c>
    </row>
    <row r="6402" spans="1:7" x14ac:dyDescent="0.2">
      <c r="A6402" s="22">
        <v>254</v>
      </c>
      <c r="B6402" s="25" t="s">
        <v>558</v>
      </c>
      <c r="C6402" s="6">
        <v>45549</v>
      </c>
      <c r="D6402" s="1" t="s">
        <v>1</v>
      </c>
      <c r="E6402" s="1" t="s">
        <v>0</v>
      </c>
      <c r="G6402" s="24">
        <v>155</v>
      </c>
    </row>
    <row r="6403" spans="1:7" x14ac:dyDescent="0.2">
      <c r="A6403" s="22">
        <v>254</v>
      </c>
      <c r="B6403" s="25" t="s">
        <v>479</v>
      </c>
      <c r="C6403" s="6">
        <v>45548</v>
      </c>
      <c r="D6403" s="1" t="s">
        <v>1</v>
      </c>
      <c r="E6403" s="1" t="s">
        <v>0</v>
      </c>
      <c r="G6403" s="24">
        <v>159</v>
      </c>
    </row>
    <row r="6404" spans="1:7" x14ac:dyDescent="0.2">
      <c r="A6404" s="22">
        <v>254</v>
      </c>
      <c r="B6404" s="25" t="s">
        <v>479</v>
      </c>
      <c r="C6404" s="6">
        <v>45548</v>
      </c>
      <c r="D6404" s="1" t="s">
        <v>1</v>
      </c>
      <c r="E6404" s="1" t="s">
        <v>0</v>
      </c>
      <c r="G6404" s="24">
        <v>159</v>
      </c>
    </row>
    <row r="6405" spans="1:7" x14ac:dyDescent="0.2">
      <c r="A6405" s="22">
        <v>254</v>
      </c>
      <c r="B6405" s="25" t="s">
        <v>479</v>
      </c>
      <c r="C6405" s="6">
        <v>45548</v>
      </c>
      <c r="D6405" s="1" t="s">
        <v>1</v>
      </c>
      <c r="E6405" s="1" t="s">
        <v>0</v>
      </c>
      <c r="G6405" s="24">
        <v>159</v>
      </c>
    </row>
    <row r="6406" spans="1:7" x14ac:dyDescent="0.2">
      <c r="A6406" s="22">
        <v>254</v>
      </c>
      <c r="B6406" s="25" t="s">
        <v>479</v>
      </c>
      <c r="C6406" s="6">
        <v>45548</v>
      </c>
      <c r="D6406" s="1" t="s">
        <v>1</v>
      </c>
      <c r="E6406" s="1" t="s">
        <v>0</v>
      </c>
      <c r="G6406" s="24">
        <v>159</v>
      </c>
    </row>
    <row r="6407" spans="1:7" x14ac:dyDescent="0.2">
      <c r="A6407" s="22">
        <v>254</v>
      </c>
      <c r="B6407" s="25" t="s">
        <v>479</v>
      </c>
      <c r="C6407" s="6">
        <v>45548</v>
      </c>
      <c r="D6407" s="1" t="s">
        <v>1</v>
      </c>
      <c r="E6407" s="1" t="s">
        <v>0</v>
      </c>
      <c r="G6407" s="24">
        <v>159</v>
      </c>
    </row>
    <row r="6408" spans="1:7" x14ac:dyDescent="0.2">
      <c r="A6408" s="22">
        <v>254</v>
      </c>
      <c r="B6408" s="25" t="s">
        <v>479</v>
      </c>
      <c r="C6408" s="6">
        <v>45548</v>
      </c>
      <c r="D6408" s="1" t="s">
        <v>5</v>
      </c>
      <c r="E6408" s="1" t="s">
        <v>2</v>
      </c>
      <c r="F6408" s="24">
        <v>11</v>
      </c>
      <c r="G6408" s="24">
        <v>119</v>
      </c>
    </row>
    <row r="6409" spans="1:7" x14ac:dyDescent="0.2">
      <c r="A6409" s="22">
        <v>254</v>
      </c>
      <c r="B6409" s="25" t="s">
        <v>558</v>
      </c>
      <c r="C6409" s="6">
        <v>45549</v>
      </c>
      <c r="D6409" s="1" t="s">
        <v>1</v>
      </c>
      <c r="E6409" s="1" t="s">
        <v>0</v>
      </c>
      <c r="G6409" s="24">
        <v>156</v>
      </c>
    </row>
    <row r="6410" spans="1:7" x14ac:dyDescent="0.2">
      <c r="A6410" s="22">
        <v>254</v>
      </c>
      <c r="B6410" s="25" t="s">
        <v>558</v>
      </c>
      <c r="C6410" s="6">
        <v>45549</v>
      </c>
      <c r="D6410" s="1" t="s">
        <v>1</v>
      </c>
      <c r="E6410" s="1" t="s">
        <v>0</v>
      </c>
      <c r="G6410" s="24">
        <v>21</v>
      </c>
    </row>
    <row r="6411" spans="1:7" x14ac:dyDescent="0.2">
      <c r="A6411" s="22">
        <v>254</v>
      </c>
      <c r="B6411" s="25" t="s">
        <v>558</v>
      </c>
      <c r="C6411" s="6">
        <v>45549</v>
      </c>
      <c r="D6411" s="1" t="s">
        <v>1</v>
      </c>
      <c r="E6411" s="1" t="s">
        <v>0</v>
      </c>
      <c r="G6411" s="24">
        <v>158</v>
      </c>
    </row>
    <row r="6412" spans="1:7" x14ac:dyDescent="0.2">
      <c r="A6412" s="22">
        <v>254</v>
      </c>
      <c r="B6412" s="25" t="s">
        <v>558</v>
      </c>
      <c r="C6412" s="6">
        <v>45549</v>
      </c>
      <c r="D6412" s="1" t="s">
        <v>1</v>
      </c>
      <c r="E6412" s="1" t="s">
        <v>0</v>
      </c>
      <c r="G6412" s="24">
        <v>158</v>
      </c>
    </row>
    <row r="6413" spans="1:7" x14ac:dyDescent="0.2">
      <c r="A6413" s="22">
        <v>254</v>
      </c>
      <c r="B6413" s="25" t="s">
        <v>479</v>
      </c>
      <c r="C6413" s="6">
        <v>45548</v>
      </c>
      <c r="D6413" s="1" t="s">
        <v>1</v>
      </c>
      <c r="E6413" s="1" t="s">
        <v>0</v>
      </c>
      <c r="G6413" s="24">
        <v>159</v>
      </c>
    </row>
    <row r="6414" spans="1:7" x14ac:dyDescent="0.2">
      <c r="A6414" s="22">
        <v>254</v>
      </c>
      <c r="B6414" s="25" t="s">
        <v>479</v>
      </c>
      <c r="C6414" s="6">
        <v>45548</v>
      </c>
      <c r="D6414" s="1" t="s">
        <v>1</v>
      </c>
      <c r="E6414" s="1" t="s">
        <v>0</v>
      </c>
      <c r="G6414" s="24">
        <v>124</v>
      </c>
    </row>
    <row r="6415" spans="1:7" x14ac:dyDescent="0.2">
      <c r="A6415" s="22">
        <v>254</v>
      </c>
      <c r="B6415" s="25" t="s">
        <v>479</v>
      </c>
      <c r="C6415" s="6">
        <v>45548</v>
      </c>
      <c r="D6415" s="1" t="s">
        <v>1</v>
      </c>
      <c r="E6415" s="1" t="s">
        <v>0</v>
      </c>
      <c r="G6415" s="24">
        <v>159</v>
      </c>
    </row>
    <row r="6416" spans="1:7" x14ac:dyDescent="0.2">
      <c r="A6416" s="22">
        <v>254</v>
      </c>
      <c r="B6416" s="25" t="s">
        <v>479</v>
      </c>
      <c r="C6416" s="6">
        <v>45548</v>
      </c>
      <c r="D6416" s="1" t="s">
        <v>1</v>
      </c>
      <c r="E6416" s="1" t="s">
        <v>0</v>
      </c>
      <c r="G6416" s="24">
        <v>159</v>
      </c>
    </row>
    <row r="6417" spans="1:7" x14ac:dyDescent="0.2">
      <c r="A6417" s="22">
        <v>254</v>
      </c>
      <c r="B6417" s="25" t="s">
        <v>479</v>
      </c>
      <c r="C6417" s="6">
        <v>45548</v>
      </c>
      <c r="D6417" s="1" t="s">
        <v>1</v>
      </c>
      <c r="E6417" s="1" t="s">
        <v>0</v>
      </c>
      <c r="G6417" s="24">
        <v>22</v>
      </c>
    </row>
    <row r="6418" spans="1:7" x14ac:dyDescent="0.2">
      <c r="A6418" s="22">
        <v>254</v>
      </c>
      <c r="B6418" s="25" t="s">
        <v>479</v>
      </c>
      <c r="C6418" s="6">
        <v>45548</v>
      </c>
      <c r="D6418" s="1" t="s">
        <v>1</v>
      </c>
      <c r="E6418" s="1" t="s">
        <v>0</v>
      </c>
      <c r="G6418" s="24">
        <v>159</v>
      </c>
    </row>
    <row r="6419" spans="1:7" x14ac:dyDescent="0.2">
      <c r="A6419" s="22">
        <v>254</v>
      </c>
      <c r="B6419" s="25" t="s">
        <v>479</v>
      </c>
      <c r="C6419" s="6">
        <v>45548</v>
      </c>
      <c r="D6419" s="1" t="s">
        <v>1</v>
      </c>
      <c r="E6419" s="1" t="s">
        <v>0</v>
      </c>
      <c r="G6419" s="24">
        <v>159</v>
      </c>
    </row>
    <row r="6420" spans="1:7" x14ac:dyDescent="0.2">
      <c r="A6420" s="22">
        <v>254</v>
      </c>
      <c r="B6420" s="25" t="s">
        <v>479</v>
      </c>
      <c r="C6420" s="6">
        <v>45548</v>
      </c>
      <c r="D6420" s="1" t="s">
        <v>4</v>
      </c>
      <c r="E6420" s="1" t="s">
        <v>0</v>
      </c>
      <c r="F6420" s="24">
        <v>23</v>
      </c>
    </row>
    <row r="6421" spans="1:7" x14ac:dyDescent="0.2">
      <c r="A6421" s="22">
        <v>254</v>
      </c>
      <c r="B6421" s="25" t="s">
        <v>479</v>
      </c>
      <c r="C6421" s="6">
        <v>45548</v>
      </c>
      <c r="D6421" s="1" t="s">
        <v>1</v>
      </c>
      <c r="E6421" s="1" t="s">
        <v>2</v>
      </c>
      <c r="F6421" s="24">
        <v>27</v>
      </c>
      <c r="G6421" s="24">
        <v>77</v>
      </c>
    </row>
    <row r="6422" spans="1:7" x14ac:dyDescent="0.2">
      <c r="A6422" s="22">
        <v>254</v>
      </c>
      <c r="B6422" s="25" t="s">
        <v>479</v>
      </c>
      <c r="C6422" s="6">
        <v>45548</v>
      </c>
      <c r="D6422" s="1" t="s">
        <v>1</v>
      </c>
      <c r="E6422" s="1" t="s">
        <v>0</v>
      </c>
      <c r="G6422" s="24">
        <v>159</v>
      </c>
    </row>
    <row r="6423" spans="1:7" x14ac:dyDescent="0.2">
      <c r="A6423" s="22">
        <v>254</v>
      </c>
      <c r="B6423" s="25" t="s">
        <v>558</v>
      </c>
      <c r="C6423" s="6">
        <v>45549</v>
      </c>
      <c r="D6423" s="1" t="s">
        <v>1</v>
      </c>
      <c r="E6423" s="1" t="s">
        <v>2</v>
      </c>
      <c r="F6423" s="24">
        <v>30</v>
      </c>
      <c r="G6423" s="24">
        <v>85</v>
      </c>
    </row>
    <row r="6424" spans="1:7" x14ac:dyDescent="0.2">
      <c r="A6424" s="22">
        <v>254</v>
      </c>
      <c r="B6424" s="25" t="s">
        <v>558</v>
      </c>
      <c r="C6424" s="6">
        <v>45549</v>
      </c>
      <c r="D6424" s="1" t="s">
        <v>1</v>
      </c>
      <c r="E6424" s="1" t="s">
        <v>0</v>
      </c>
      <c r="G6424" s="24">
        <v>16</v>
      </c>
    </row>
    <row r="6425" spans="1:7" x14ac:dyDescent="0.2">
      <c r="A6425" s="22">
        <v>254</v>
      </c>
      <c r="B6425" s="25" t="s">
        <v>558</v>
      </c>
      <c r="C6425" s="6">
        <v>45549</v>
      </c>
      <c r="D6425" s="1" t="s">
        <v>1</v>
      </c>
      <c r="E6425" s="1" t="s">
        <v>0</v>
      </c>
      <c r="G6425" s="24">
        <v>157</v>
      </c>
    </row>
    <row r="6426" spans="1:7" x14ac:dyDescent="0.2">
      <c r="A6426" s="22">
        <v>254</v>
      </c>
      <c r="B6426" s="25" t="s">
        <v>558</v>
      </c>
      <c r="C6426" s="6">
        <v>45549</v>
      </c>
      <c r="D6426" s="1" t="s">
        <v>1</v>
      </c>
      <c r="E6426" s="1" t="s">
        <v>0</v>
      </c>
      <c r="G6426" s="24">
        <v>150</v>
      </c>
    </row>
    <row r="6427" spans="1:7" x14ac:dyDescent="0.2">
      <c r="A6427" s="22">
        <v>254</v>
      </c>
      <c r="B6427" s="25" t="s">
        <v>558</v>
      </c>
      <c r="C6427" s="6">
        <v>45549</v>
      </c>
      <c r="D6427" s="1" t="s">
        <v>1</v>
      </c>
      <c r="E6427" s="1" t="s">
        <v>0</v>
      </c>
      <c r="G6427" s="24">
        <v>150</v>
      </c>
    </row>
    <row r="6428" spans="1:7" x14ac:dyDescent="0.2">
      <c r="A6428" s="22">
        <v>254</v>
      </c>
      <c r="B6428" s="25" t="s">
        <v>558</v>
      </c>
      <c r="C6428" s="6">
        <v>45549</v>
      </c>
      <c r="D6428" s="1" t="s">
        <v>1</v>
      </c>
      <c r="E6428" s="1" t="s">
        <v>0</v>
      </c>
      <c r="G6428" s="24">
        <v>0</v>
      </c>
    </row>
    <row r="6429" spans="1:7" x14ac:dyDescent="0.2">
      <c r="A6429" s="22">
        <v>254</v>
      </c>
      <c r="B6429" s="25" t="s">
        <v>558</v>
      </c>
      <c r="C6429" s="6">
        <v>45549</v>
      </c>
      <c r="D6429" s="1" t="s">
        <v>1</v>
      </c>
      <c r="E6429" s="1" t="s">
        <v>0</v>
      </c>
      <c r="G6429" s="24">
        <v>158</v>
      </c>
    </row>
    <row r="6430" spans="1:7" x14ac:dyDescent="0.2">
      <c r="A6430" s="22">
        <v>254</v>
      </c>
      <c r="B6430" s="25" t="s">
        <v>558</v>
      </c>
      <c r="C6430" s="6">
        <v>45549</v>
      </c>
      <c r="D6430" s="1" t="s">
        <v>1</v>
      </c>
      <c r="E6430" s="1" t="s">
        <v>2</v>
      </c>
      <c r="F6430" s="24">
        <v>34</v>
      </c>
      <c r="G6430" s="24">
        <v>51</v>
      </c>
    </row>
    <row r="6431" spans="1:7" x14ac:dyDescent="0.2">
      <c r="A6431" s="22">
        <v>254</v>
      </c>
      <c r="B6431" s="25" t="s">
        <v>558</v>
      </c>
      <c r="C6431" s="6">
        <v>45549</v>
      </c>
      <c r="D6431" s="1" t="s">
        <v>1</v>
      </c>
      <c r="E6431" s="1" t="s">
        <v>2</v>
      </c>
      <c r="F6431" s="24">
        <v>33</v>
      </c>
      <c r="G6431" s="24">
        <v>157</v>
      </c>
    </row>
    <row r="6432" spans="1:7" x14ac:dyDescent="0.2">
      <c r="A6432" s="22">
        <v>254</v>
      </c>
      <c r="B6432" s="25" t="s">
        <v>558</v>
      </c>
      <c r="C6432" s="6">
        <v>45549</v>
      </c>
      <c r="D6432" s="1" t="s">
        <v>1</v>
      </c>
      <c r="E6432" s="1" t="s">
        <v>0</v>
      </c>
      <c r="G6432" s="24">
        <v>158</v>
      </c>
    </row>
    <row r="6433" spans="1:7" x14ac:dyDescent="0.2">
      <c r="A6433" s="22">
        <v>254</v>
      </c>
      <c r="B6433" s="25" t="s">
        <v>490</v>
      </c>
      <c r="C6433" s="6">
        <v>45665</v>
      </c>
      <c r="D6433" s="1" t="s">
        <v>1</v>
      </c>
      <c r="E6433" s="1" t="s">
        <v>0</v>
      </c>
      <c r="G6433" s="24">
        <v>0</v>
      </c>
    </row>
    <row r="6434" spans="1:7" x14ac:dyDescent="0.2">
      <c r="A6434" s="22">
        <v>254</v>
      </c>
      <c r="B6434" s="25" t="s">
        <v>559</v>
      </c>
      <c r="C6434" s="6">
        <v>45666</v>
      </c>
      <c r="D6434" s="1" t="s">
        <v>1</v>
      </c>
      <c r="E6434" s="1" t="s">
        <v>0</v>
      </c>
      <c r="G6434" s="24">
        <v>41</v>
      </c>
    </row>
    <row r="6435" spans="1:7" x14ac:dyDescent="0.2">
      <c r="A6435" s="22">
        <v>254</v>
      </c>
      <c r="B6435" s="25" t="s">
        <v>559</v>
      </c>
      <c r="C6435" s="6">
        <v>45666</v>
      </c>
      <c r="D6435" s="1" t="s">
        <v>1</v>
      </c>
      <c r="E6435" s="1" t="s">
        <v>0</v>
      </c>
      <c r="G6435" s="24">
        <v>28</v>
      </c>
    </row>
    <row r="6436" spans="1:7" x14ac:dyDescent="0.2">
      <c r="A6436" s="22">
        <v>254</v>
      </c>
      <c r="B6436" s="25" t="s">
        <v>558</v>
      </c>
      <c r="C6436" s="6">
        <v>45549</v>
      </c>
      <c r="D6436" s="1" t="s">
        <v>1</v>
      </c>
      <c r="E6436" s="1" t="s">
        <v>2</v>
      </c>
      <c r="F6436" s="24">
        <v>21</v>
      </c>
      <c r="G6436" s="24">
        <v>121</v>
      </c>
    </row>
    <row r="6437" spans="1:7" x14ac:dyDescent="0.2">
      <c r="A6437" s="22">
        <v>254</v>
      </c>
      <c r="B6437" s="25" t="s">
        <v>558</v>
      </c>
      <c r="C6437" s="6">
        <v>45549</v>
      </c>
      <c r="D6437" s="1" t="s">
        <v>1</v>
      </c>
      <c r="E6437" s="1" t="s">
        <v>2</v>
      </c>
      <c r="F6437" s="24">
        <v>26</v>
      </c>
      <c r="G6437" s="24">
        <v>16</v>
      </c>
    </row>
    <row r="6438" spans="1:7" x14ac:dyDescent="0.2">
      <c r="A6438" s="22">
        <v>254</v>
      </c>
      <c r="B6438" s="25" t="s">
        <v>558</v>
      </c>
      <c r="C6438" s="6">
        <v>45549</v>
      </c>
      <c r="D6438" s="1" t="s">
        <v>1</v>
      </c>
      <c r="E6438" s="1" t="s">
        <v>3</v>
      </c>
      <c r="F6438" s="24">
        <v>27</v>
      </c>
      <c r="G6438" s="24">
        <v>19</v>
      </c>
    </row>
    <row r="6439" spans="1:7" x14ac:dyDescent="0.2">
      <c r="A6439" s="22">
        <v>254</v>
      </c>
      <c r="B6439" s="25" t="s">
        <v>558</v>
      </c>
      <c r="C6439" s="6">
        <v>45549</v>
      </c>
      <c r="D6439" s="1" t="s">
        <v>1</v>
      </c>
      <c r="E6439" s="1" t="s">
        <v>0</v>
      </c>
      <c r="G6439" s="24">
        <v>141</v>
      </c>
    </row>
    <row r="6440" spans="1:7" x14ac:dyDescent="0.2">
      <c r="A6440" s="22">
        <v>254</v>
      </c>
      <c r="B6440" s="25" t="s">
        <v>558</v>
      </c>
      <c r="C6440" s="6">
        <v>45549</v>
      </c>
      <c r="D6440" s="1" t="s">
        <v>1</v>
      </c>
      <c r="E6440" s="1" t="s">
        <v>2</v>
      </c>
      <c r="F6440" s="24">
        <v>44</v>
      </c>
      <c r="G6440" s="24">
        <v>49</v>
      </c>
    </row>
    <row r="6441" spans="1:7" x14ac:dyDescent="0.2">
      <c r="A6441" s="22">
        <v>254</v>
      </c>
      <c r="B6441" s="25" t="s">
        <v>558</v>
      </c>
      <c r="C6441" s="6">
        <v>45549</v>
      </c>
      <c r="D6441" s="1" t="s">
        <v>1</v>
      </c>
      <c r="E6441" s="1" t="s">
        <v>0</v>
      </c>
      <c r="G6441" s="24">
        <v>0</v>
      </c>
    </row>
    <row r="6442" spans="1:7" x14ac:dyDescent="0.2">
      <c r="A6442" s="22">
        <v>254</v>
      </c>
      <c r="B6442" s="25" t="s">
        <v>558</v>
      </c>
      <c r="C6442" s="6">
        <v>45549</v>
      </c>
      <c r="D6442" s="1" t="s">
        <v>1</v>
      </c>
      <c r="E6442" s="1" t="s">
        <v>0</v>
      </c>
      <c r="F6442" s="24">
        <v>26</v>
      </c>
      <c r="G6442" s="24">
        <v>157</v>
      </c>
    </row>
    <row r="6443" spans="1:7" x14ac:dyDescent="0.2">
      <c r="A6443" s="22">
        <v>254</v>
      </c>
      <c r="B6443" s="25" t="s">
        <v>558</v>
      </c>
      <c r="C6443" s="6">
        <v>45549</v>
      </c>
      <c r="D6443" s="1" t="s">
        <v>1</v>
      </c>
      <c r="E6443" s="1" t="s">
        <v>0</v>
      </c>
      <c r="G6443" s="24">
        <v>158</v>
      </c>
    </row>
    <row r="6444" spans="1:7" x14ac:dyDescent="0.2">
      <c r="A6444" s="22">
        <v>254</v>
      </c>
      <c r="B6444" s="25" t="s">
        <v>558</v>
      </c>
      <c r="C6444" s="6">
        <v>45549</v>
      </c>
      <c r="D6444" s="1" t="s">
        <v>1</v>
      </c>
      <c r="E6444" s="1" t="s">
        <v>3</v>
      </c>
      <c r="F6444" s="24">
        <v>33</v>
      </c>
      <c r="G6444" s="24">
        <v>74</v>
      </c>
    </row>
    <row r="6445" spans="1:7" x14ac:dyDescent="0.2">
      <c r="A6445" s="22">
        <v>254</v>
      </c>
      <c r="B6445" s="25" t="s">
        <v>558</v>
      </c>
      <c r="C6445" s="6">
        <v>45549</v>
      </c>
      <c r="D6445" s="1" t="s">
        <v>1</v>
      </c>
      <c r="E6445" s="1" t="s">
        <v>2</v>
      </c>
      <c r="F6445" s="24">
        <v>19</v>
      </c>
      <c r="G6445" s="24">
        <v>37</v>
      </c>
    </row>
    <row r="6446" spans="1:7" x14ac:dyDescent="0.2">
      <c r="A6446" s="22">
        <v>254</v>
      </c>
      <c r="B6446" s="25" t="s">
        <v>558</v>
      </c>
      <c r="C6446" s="6">
        <v>45549</v>
      </c>
      <c r="D6446" s="1" t="s">
        <v>1</v>
      </c>
      <c r="E6446" s="1" t="s">
        <v>0</v>
      </c>
      <c r="G6446" s="24">
        <v>158</v>
      </c>
    </row>
    <row r="6447" spans="1:7" x14ac:dyDescent="0.2">
      <c r="A6447" s="22">
        <v>254</v>
      </c>
      <c r="B6447" s="25" t="s">
        <v>558</v>
      </c>
      <c r="C6447" s="6">
        <v>45549</v>
      </c>
      <c r="D6447" s="1" t="s">
        <v>4</v>
      </c>
      <c r="E6447" s="1" t="s">
        <v>0</v>
      </c>
    </row>
    <row r="6448" spans="1:7" x14ac:dyDescent="0.2">
      <c r="A6448" s="22">
        <v>254</v>
      </c>
      <c r="B6448" s="25" t="s">
        <v>558</v>
      </c>
      <c r="C6448" s="6">
        <v>45549</v>
      </c>
      <c r="D6448" s="1" t="s">
        <v>4</v>
      </c>
      <c r="E6448" s="1" t="s">
        <v>0</v>
      </c>
      <c r="F6448" s="24">
        <v>43</v>
      </c>
    </row>
    <row r="6449" spans="1:7" x14ac:dyDescent="0.2">
      <c r="A6449" s="22">
        <v>254</v>
      </c>
      <c r="B6449" s="25" t="s">
        <v>558</v>
      </c>
      <c r="C6449" s="6">
        <v>45549</v>
      </c>
      <c r="D6449" s="1" t="s">
        <v>1</v>
      </c>
      <c r="E6449" s="1" t="s">
        <v>2</v>
      </c>
      <c r="F6449" s="24">
        <v>17</v>
      </c>
      <c r="G6449" s="24">
        <v>112</v>
      </c>
    </row>
    <row r="6450" spans="1:7" x14ac:dyDescent="0.2">
      <c r="A6450" s="22">
        <v>254</v>
      </c>
      <c r="B6450" s="25" t="s">
        <v>558</v>
      </c>
      <c r="C6450" s="6">
        <v>45549</v>
      </c>
      <c r="D6450" s="1" t="s">
        <v>1</v>
      </c>
      <c r="E6450" s="1" t="s">
        <v>2</v>
      </c>
      <c r="F6450" s="24">
        <v>23</v>
      </c>
      <c r="G6450" s="24">
        <v>158</v>
      </c>
    </row>
    <row r="6451" spans="1:7" x14ac:dyDescent="0.2">
      <c r="A6451" s="22">
        <v>254</v>
      </c>
      <c r="B6451" s="25" t="s">
        <v>558</v>
      </c>
      <c r="C6451" s="6">
        <v>45549</v>
      </c>
      <c r="D6451" s="1" t="s">
        <v>1</v>
      </c>
      <c r="E6451" s="1" t="s">
        <v>0</v>
      </c>
      <c r="G6451" s="24">
        <v>158</v>
      </c>
    </row>
    <row r="6452" spans="1:7" x14ac:dyDescent="0.2">
      <c r="A6452" s="22">
        <v>254</v>
      </c>
      <c r="B6452" s="25" t="s">
        <v>558</v>
      </c>
      <c r="C6452" s="6">
        <v>45549</v>
      </c>
      <c r="D6452" s="1" t="s">
        <v>4</v>
      </c>
      <c r="E6452" s="1" t="s">
        <v>0</v>
      </c>
    </row>
    <row r="6453" spans="1:7" x14ac:dyDescent="0.2">
      <c r="A6453" s="22">
        <v>254</v>
      </c>
      <c r="B6453" s="25" t="s">
        <v>558</v>
      </c>
      <c r="C6453" s="6">
        <v>45549</v>
      </c>
      <c r="D6453" s="1" t="s">
        <v>4</v>
      </c>
      <c r="E6453" s="1" t="s">
        <v>0</v>
      </c>
    </row>
    <row r="6454" spans="1:7" x14ac:dyDescent="0.2">
      <c r="A6454" s="22">
        <v>254</v>
      </c>
      <c r="B6454" s="25" t="s">
        <v>558</v>
      </c>
      <c r="C6454" s="6">
        <v>45549</v>
      </c>
      <c r="D6454" s="1" t="s">
        <v>1</v>
      </c>
      <c r="E6454" s="1" t="s">
        <v>0</v>
      </c>
      <c r="G6454" s="24">
        <v>158</v>
      </c>
    </row>
    <row r="6455" spans="1:7" x14ac:dyDescent="0.2">
      <c r="A6455" s="22">
        <v>254</v>
      </c>
      <c r="B6455" s="25" t="s">
        <v>558</v>
      </c>
      <c r="C6455" s="6">
        <v>45549</v>
      </c>
      <c r="D6455" s="1" t="s">
        <v>1</v>
      </c>
      <c r="E6455" s="1" t="s">
        <v>0</v>
      </c>
      <c r="G6455" s="24">
        <v>46</v>
      </c>
    </row>
    <row r="6456" spans="1:7" x14ac:dyDescent="0.2">
      <c r="A6456" s="22">
        <v>254</v>
      </c>
      <c r="B6456" s="25" t="s">
        <v>558</v>
      </c>
      <c r="C6456" s="6">
        <v>45549</v>
      </c>
      <c r="D6456" s="1" t="s">
        <v>1</v>
      </c>
      <c r="E6456" s="1" t="s">
        <v>0</v>
      </c>
      <c r="G6456" s="24">
        <v>158</v>
      </c>
    </row>
    <row r="6457" spans="1:7" x14ac:dyDescent="0.2">
      <c r="A6457" s="22">
        <v>254</v>
      </c>
      <c r="B6457" s="25" t="s">
        <v>558</v>
      </c>
      <c r="C6457" s="6">
        <v>45549</v>
      </c>
      <c r="D6457" s="1" t="s">
        <v>1</v>
      </c>
      <c r="E6457" s="1" t="s">
        <v>0</v>
      </c>
      <c r="G6457" s="24">
        <v>154</v>
      </c>
    </row>
    <row r="6458" spans="1:7" x14ac:dyDescent="0.2">
      <c r="A6458" s="22">
        <v>254</v>
      </c>
      <c r="B6458" s="25" t="s">
        <v>558</v>
      </c>
      <c r="C6458" s="6">
        <v>45549</v>
      </c>
      <c r="D6458" s="1" t="s">
        <v>1</v>
      </c>
      <c r="E6458" s="1" t="s">
        <v>0</v>
      </c>
      <c r="G6458" s="24">
        <v>158</v>
      </c>
    </row>
    <row r="6459" spans="1:7" x14ac:dyDescent="0.2">
      <c r="A6459" s="22">
        <v>254</v>
      </c>
      <c r="B6459" s="25" t="s">
        <v>558</v>
      </c>
      <c r="C6459" s="6">
        <v>45549</v>
      </c>
      <c r="D6459" s="1" t="s">
        <v>1</v>
      </c>
      <c r="E6459" s="1" t="s">
        <v>0</v>
      </c>
      <c r="G6459" s="24">
        <v>134</v>
      </c>
    </row>
    <row r="6460" spans="1:7" x14ac:dyDescent="0.2">
      <c r="A6460" s="22">
        <v>254</v>
      </c>
      <c r="B6460" s="25" t="s">
        <v>558</v>
      </c>
      <c r="C6460" s="6">
        <v>45549</v>
      </c>
      <c r="D6460" s="1" t="s">
        <v>1</v>
      </c>
      <c r="E6460" s="1" t="s">
        <v>0</v>
      </c>
      <c r="G6460" s="24">
        <v>143</v>
      </c>
    </row>
    <row r="6461" spans="1:7" x14ac:dyDescent="0.2">
      <c r="A6461" s="22">
        <v>254</v>
      </c>
      <c r="B6461" s="25" t="s">
        <v>558</v>
      </c>
      <c r="C6461" s="6">
        <v>45549</v>
      </c>
      <c r="D6461" s="1" t="s">
        <v>1</v>
      </c>
      <c r="E6461" s="1" t="s">
        <v>0</v>
      </c>
      <c r="G6461" s="24">
        <v>121</v>
      </c>
    </row>
    <row r="6462" spans="1:7" x14ac:dyDescent="0.2">
      <c r="A6462" s="22">
        <v>254</v>
      </c>
      <c r="B6462" s="25" t="s">
        <v>558</v>
      </c>
      <c r="C6462" s="6">
        <v>45549</v>
      </c>
      <c r="D6462" s="1" t="s">
        <v>1</v>
      </c>
      <c r="E6462" s="1" t="s">
        <v>0</v>
      </c>
      <c r="G6462" s="24">
        <v>158</v>
      </c>
    </row>
    <row r="6463" spans="1:7" x14ac:dyDescent="0.2">
      <c r="A6463" s="22">
        <v>254</v>
      </c>
      <c r="B6463" s="25" t="s">
        <v>558</v>
      </c>
      <c r="C6463" s="6">
        <v>45549</v>
      </c>
      <c r="D6463" s="1" t="s">
        <v>1</v>
      </c>
      <c r="E6463" s="1" t="s">
        <v>2</v>
      </c>
      <c r="F6463" s="24">
        <v>20</v>
      </c>
      <c r="G6463" s="24">
        <v>17</v>
      </c>
    </row>
    <row r="6464" spans="1:7" x14ac:dyDescent="0.2">
      <c r="A6464" s="22">
        <v>254</v>
      </c>
      <c r="B6464" s="25" t="s">
        <v>558</v>
      </c>
      <c r="C6464" s="6">
        <v>45549</v>
      </c>
      <c r="D6464" s="1" t="s">
        <v>1</v>
      </c>
      <c r="E6464" s="1" t="s">
        <v>3</v>
      </c>
      <c r="F6464" s="24">
        <v>25</v>
      </c>
      <c r="G6464" s="24">
        <v>113</v>
      </c>
    </row>
    <row r="6465" spans="1:7" x14ac:dyDescent="0.2">
      <c r="A6465" s="22">
        <v>254</v>
      </c>
      <c r="B6465" s="25" t="s">
        <v>558</v>
      </c>
      <c r="C6465" s="6">
        <v>45549</v>
      </c>
      <c r="D6465" s="1" t="s">
        <v>1</v>
      </c>
      <c r="E6465" s="1" t="s">
        <v>0</v>
      </c>
      <c r="G6465" s="24">
        <v>138</v>
      </c>
    </row>
    <row r="6466" spans="1:7" x14ac:dyDescent="0.2">
      <c r="A6466" s="22">
        <v>254</v>
      </c>
      <c r="B6466" s="25" t="s">
        <v>558</v>
      </c>
      <c r="C6466" s="6">
        <v>45549</v>
      </c>
      <c r="D6466" s="1" t="s">
        <v>1</v>
      </c>
      <c r="E6466" s="1" t="s">
        <v>0</v>
      </c>
      <c r="G6466" s="24">
        <v>155</v>
      </c>
    </row>
    <row r="6467" spans="1:7" x14ac:dyDescent="0.2">
      <c r="A6467" s="22">
        <v>254</v>
      </c>
      <c r="B6467" s="25" t="s">
        <v>558</v>
      </c>
      <c r="C6467" s="6">
        <v>45549</v>
      </c>
      <c r="D6467" s="1" t="s">
        <v>1</v>
      </c>
      <c r="E6467" s="1" t="s">
        <v>3</v>
      </c>
      <c r="F6467" s="24">
        <v>25</v>
      </c>
      <c r="G6467" s="24">
        <v>119</v>
      </c>
    </row>
    <row r="6468" spans="1:7" x14ac:dyDescent="0.2">
      <c r="A6468" s="22">
        <v>254</v>
      </c>
      <c r="B6468" s="25" t="s">
        <v>558</v>
      </c>
      <c r="C6468" s="6">
        <v>45549</v>
      </c>
      <c r="D6468" s="1" t="s">
        <v>1</v>
      </c>
      <c r="E6468" s="1" t="s">
        <v>0</v>
      </c>
      <c r="G6468" s="24">
        <v>0</v>
      </c>
    </row>
    <row r="6469" spans="1:7" x14ac:dyDescent="0.2">
      <c r="A6469" s="22">
        <v>254</v>
      </c>
      <c r="B6469" s="25" t="s">
        <v>560</v>
      </c>
      <c r="C6469" s="6">
        <v>45552</v>
      </c>
      <c r="D6469" s="1" t="s">
        <v>4</v>
      </c>
      <c r="E6469" s="1" t="s">
        <v>0</v>
      </c>
    </row>
    <row r="6470" spans="1:7" x14ac:dyDescent="0.2">
      <c r="A6470" s="22">
        <v>254</v>
      </c>
      <c r="B6470" s="25" t="s">
        <v>558</v>
      </c>
      <c r="C6470" s="6">
        <v>45549</v>
      </c>
      <c r="D6470" s="1" t="s">
        <v>1</v>
      </c>
      <c r="E6470" s="1" t="s">
        <v>0</v>
      </c>
      <c r="G6470" s="24">
        <v>158</v>
      </c>
    </row>
    <row r="6471" spans="1:7" x14ac:dyDescent="0.2">
      <c r="A6471" s="22">
        <v>254</v>
      </c>
      <c r="B6471" s="25" t="s">
        <v>558</v>
      </c>
      <c r="C6471" s="6">
        <v>45549</v>
      </c>
      <c r="D6471" s="1" t="s">
        <v>1</v>
      </c>
      <c r="E6471" s="1" t="s">
        <v>0</v>
      </c>
      <c r="G6471" s="24">
        <v>158</v>
      </c>
    </row>
    <row r="6472" spans="1:7" x14ac:dyDescent="0.2">
      <c r="A6472" s="22">
        <v>254</v>
      </c>
      <c r="B6472" s="25" t="s">
        <v>558</v>
      </c>
      <c r="C6472" s="6">
        <v>45549</v>
      </c>
      <c r="D6472" s="1" t="s">
        <v>1</v>
      </c>
      <c r="E6472" s="1" t="s">
        <v>0</v>
      </c>
      <c r="G6472" s="24">
        <v>154</v>
      </c>
    </row>
    <row r="6473" spans="1:7" x14ac:dyDescent="0.2">
      <c r="A6473" s="22">
        <v>254</v>
      </c>
      <c r="B6473" s="25" t="s">
        <v>558</v>
      </c>
      <c r="C6473" s="6">
        <v>45549</v>
      </c>
      <c r="D6473" s="1" t="s">
        <v>1</v>
      </c>
      <c r="E6473" s="1" t="s">
        <v>2</v>
      </c>
      <c r="F6473" s="24">
        <v>28</v>
      </c>
      <c r="G6473" s="24">
        <v>122</v>
      </c>
    </row>
    <row r="6474" spans="1:7" x14ac:dyDescent="0.2">
      <c r="A6474" s="22">
        <v>254</v>
      </c>
      <c r="B6474" s="25" t="s">
        <v>558</v>
      </c>
      <c r="C6474" s="6">
        <v>45549</v>
      </c>
      <c r="D6474" s="1" t="s">
        <v>1</v>
      </c>
      <c r="E6474" s="1" t="s">
        <v>0</v>
      </c>
      <c r="G6474" s="24">
        <v>158</v>
      </c>
    </row>
    <row r="6475" spans="1:7" x14ac:dyDescent="0.2">
      <c r="A6475" s="22">
        <v>254</v>
      </c>
      <c r="B6475" s="25" t="s">
        <v>558</v>
      </c>
      <c r="C6475" s="6">
        <v>45549</v>
      </c>
      <c r="D6475" s="1" t="s">
        <v>1</v>
      </c>
      <c r="E6475" s="1" t="s">
        <v>0</v>
      </c>
      <c r="G6475" s="24">
        <v>150</v>
      </c>
    </row>
    <row r="6476" spans="1:7" x14ac:dyDescent="0.2">
      <c r="A6476" s="22">
        <v>254</v>
      </c>
      <c r="B6476" s="25" t="s">
        <v>558</v>
      </c>
      <c r="C6476" s="6">
        <v>45549</v>
      </c>
      <c r="D6476" s="1" t="s">
        <v>1</v>
      </c>
      <c r="E6476" s="1" t="s">
        <v>0</v>
      </c>
      <c r="G6476" s="24">
        <v>158</v>
      </c>
    </row>
    <row r="6477" spans="1:7" x14ac:dyDescent="0.2">
      <c r="A6477" s="22">
        <v>254</v>
      </c>
      <c r="B6477" s="25" t="s">
        <v>558</v>
      </c>
      <c r="C6477" s="6">
        <v>45549</v>
      </c>
      <c r="D6477" s="1" t="s">
        <v>1</v>
      </c>
      <c r="E6477" s="1" t="s">
        <v>0</v>
      </c>
      <c r="G6477" s="24">
        <v>158</v>
      </c>
    </row>
    <row r="6478" spans="1:7" x14ac:dyDescent="0.2">
      <c r="A6478" s="22">
        <v>254</v>
      </c>
      <c r="B6478" s="25" t="s">
        <v>558</v>
      </c>
      <c r="C6478" s="6">
        <v>45549</v>
      </c>
      <c r="D6478" s="1" t="s">
        <v>1</v>
      </c>
      <c r="E6478" s="1" t="s">
        <v>0</v>
      </c>
      <c r="G6478" s="24">
        <v>157</v>
      </c>
    </row>
    <row r="6479" spans="1:7" x14ac:dyDescent="0.2">
      <c r="A6479" s="22">
        <v>254</v>
      </c>
      <c r="B6479" s="25" t="s">
        <v>558</v>
      </c>
      <c r="C6479" s="6">
        <v>45549</v>
      </c>
      <c r="D6479" s="1" t="s">
        <v>1</v>
      </c>
      <c r="E6479" s="1" t="s">
        <v>2</v>
      </c>
      <c r="F6479" s="24">
        <v>21</v>
      </c>
      <c r="G6479" s="24">
        <v>59</v>
      </c>
    </row>
    <row r="6480" spans="1:7" x14ac:dyDescent="0.2">
      <c r="A6480" s="22">
        <v>254</v>
      </c>
      <c r="B6480" s="25" t="s">
        <v>558</v>
      </c>
      <c r="C6480" s="6">
        <v>45549</v>
      </c>
      <c r="D6480" s="1" t="s">
        <v>1</v>
      </c>
      <c r="E6480" s="1" t="s">
        <v>2</v>
      </c>
      <c r="F6480" s="24">
        <v>23</v>
      </c>
      <c r="G6480" s="24">
        <v>34</v>
      </c>
    </row>
    <row r="6481" spans="1:7" x14ac:dyDescent="0.2">
      <c r="A6481" s="22">
        <v>254</v>
      </c>
      <c r="B6481" s="25" t="s">
        <v>500</v>
      </c>
      <c r="C6481" s="6">
        <v>45550</v>
      </c>
      <c r="D6481" s="1" t="s">
        <v>1</v>
      </c>
      <c r="E6481" s="1" t="s">
        <v>0</v>
      </c>
      <c r="G6481" s="24">
        <v>67</v>
      </c>
    </row>
    <row r="6482" spans="1:7" x14ac:dyDescent="0.2">
      <c r="A6482" s="22">
        <v>254</v>
      </c>
      <c r="B6482" s="25" t="s">
        <v>500</v>
      </c>
      <c r="C6482" s="6">
        <v>45550</v>
      </c>
      <c r="D6482" s="1" t="s">
        <v>1</v>
      </c>
      <c r="E6482" s="1" t="s">
        <v>0</v>
      </c>
      <c r="G6482" s="24">
        <v>156</v>
      </c>
    </row>
    <row r="6483" spans="1:7" x14ac:dyDescent="0.2">
      <c r="A6483" s="22">
        <v>254</v>
      </c>
      <c r="B6483" s="25" t="s">
        <v>500</v>
      </c>
      <c r="C6483" s="6">
        <v>45550</v>
      </c>
      <c r="D6483" s="1" t="s">
        <v>1</v>
      </c>
      <c r="E6483" s="1" t="s">
        <v>0</v>
      </c>
      <c r="G6483" s="24">
        <v>157</v>
      </c>
    </row>
    <row r="6484" spans="1:7" x14ac:dyDescent="0.2">
      <c r="A6484" s="22">
        <v>254</v>
      </c>
      <c r="B6484" s="25" t="s">
        <v>500</v>
      </c>
      <c r="C6484" s="6">
        <v>45550</v>
      </c>
      <c r="D6484" s="1" t="s">
        <v>1</v>
      </c>
      <c r="E6484" s="1" t="s">
        <v>0</v>
      </c>
      <c r="G6484" s="24">
        <v>157</v>
      </c>
    </row>
    <row r="6485" spans="1:7" x14ac:dyDescent="0.2">
      <c r="A6485" s="22">
        <v>254</v>
      </c>
      <c r="B6485" s="25" t="s">
        <v>500</v>
      </c>
      <c r="C6485" s="6">
        <v>45550</v>
      </c>
      <c r="D6485" s="1" t="s">
        <v>4</v>
      </c>
      <c r="E6485" s="1" t="s">
        <v>0</v>
      </c>
    </row>
    <row r="6486" spans="1:7" x14ac:dyDescent="0.2">
      <c r="A6486" s="22">
        <v>254</v>
      </c>
      <c r="B6486" s="25" t="s">
        <v>558</v>
      </c>
      <c r="C6486" s="6">
        <v>45549</v>
      </c>
      <c r="D6486" s="1" t="s">
        <v>1</v>
      </c>
      <c r="E6486" s="1" t="s">
        <v>0</v>
      </c>
      <c r="G6486" s="24">
        <v>158</v>
      </c>
    </row>
    <row r="6487" spans="1:7" x14ac:dyDescent="0.2">
      <c r="A6487" s="22">
        <v>254</v>
      </c>
      <c r="B6487" s="25" t="s">
        <v>558</v>
      </c>
      <c r="C6487" s="6">
        <v>45549</v>
      </c>
      <c r="D6487" s="1" t="s">
        <v>1</v>
      </c>
      <c r="E6487" s="1" t="s">
        <v>0</v>
      </c>
      <c r="G6487" s="24">
        <v>7</v>
      </c>
    </row>
    <row r="6488" spans="1:7" x14ac:dyDescent="0.2">
      <c r="A6488" s="22">
        <v>254</v>
      </c>
      <c r="B6488" s="25" t="s">
        <v>500</v>
      </c>
      <c r="C6488" s="6">
        <v>45550</v>
      </c>
      <c r="D6488" s="1" t="s">
        <v>1</v>
      </c>
      <c r="E6488" s="1" t="s">
        <v>0</v>
      </c>
      <c r="G6488" s="24">
        <v>157</v>
      </c>
    </row>
    <row r="6489" spans="1:7" x14ac:dyDescent="0.2">
      <c r="A6489" s="22">
        <v>254</v>
      </c>
      <c r="B6489" s="25" t="s">
        <v>500</v>
      </c>
      <c r="C6489" s="6">
        <v>45550</v>
      </c>
      <c r="D6489" s="1" t="s">
        <v>1</v>
      </c>
      <c r="E6489" s="1" t="s">
        <v>0</v>
      </c>
      <c r="G6489" s="24">
        <v>157</v>
      </c>
    </row>
    <row r="6490" spans="1:7" x14ac:dyDescent="0.2">
      <c r="A6490" s="22">
        <v>254</v>
      </c>
      <c r="B6490" s="25" t="s">
        <v>500</v>
      </c>
      <c r="C6490" s="6">
        <v>45550</v>
      </c>
      <c r="D6490" s="1" t="s">
        <v>1</v>
      </c>
      <c r="E6490" s="1" t="s">
        <v>0</v>
      </c>
      <c r="G6490" s="24">
        <v>157</v>
      </c>
    </row>
    <row r="6491" spans="1:7" x14ac:dyDescent="0.2">
      <c r="A6491" s="22">
        <v>254</v>
      </c>
      <c r="B6491" s="25" t="s">
        <v>500</v>
      </c>
      <c r="C6491" s="6">
        <v>45550</v>
      </c>
      <c r="D6491" s="1" t="s">
        <v>1</v>
      </c>
      <c r="E6491" s="1" t="s">
        <v>0</v>
      </c>
      <c r="G6491" s="24">
        <v>157</v>
      </c>
    </row>
    <row r="6492" spans="1:7" x14ac:dyDescent="0.2">
      <c r="A6492" s="22">
        <v>254</v>
      </c>
      <c r="B6492" s="25" t="s">
        <v>360</v>
      </c>
      <c r="C6492" s="6">
        <v>45623</v>
      </c>
      <c r="D6492" s="1" t="s">
        <v>1</v>
      </c>
      <c r="E6492" s="1" t="s">
        <v>0</v>
      </c>
      <c r="G6492" s="24">
        <v>76</v>
      </c>
    </row>
    <row r="6493" spans="1:7" x14ac:dyDescent="0.2">
      <c r="A6493" s="22">
        <v>254</v>
      </c>
      <c r="B6493" s="25" t="s">
        <v>500</v>
      </c>
      <c r="C6493" s="6">
        <v>45550</v>
      </c>
      <c r="D6493" s="1" t="s">
        <v>1</v>
      </c>
      <c r="E6493" s="1" t="s">
        <v>0</v>
      </c>
      <c r="G6493" s="24">
        <v>157</v>
      </c>
    </row>
    <row r="6494" spans="1:7" x14ac:dyDescent="0.2">
      <c r="A6494" s="22">
        <v>254</v>
      </c>
      <c r="B6494" s="25" t="s">
        <v>500</v>
      </c>
      <c r="C6494" s="6">
        <v>45550</v>
      </c>
      <c r="D6494" s="1" t="s">
        <v>1</v>
      </c>
      <c r="E6494" s="1" t="s">
        <v>0</v>
      </c>
      <c r="G6494" s="24">
        <v>140</v>
      </c>
    </row>
    <row r="6495" spans="1:7" x14ac:dyDescent="0.2">
      <c r="A6495" s="22">
        <v>254</v>
      </c>
      <c r="B6495" s="25" t="s">
        <v>500</v>
      </c>
      <c r="C6495" s="6">
        <v>45550</v>
      </c>
      <c r="D6495" s="1" t="s">
        <v>1</v>
      </c>
      <c r="E6495" s="1" t="s">
        <v>0</v>
      </c>
      <c r="G6495" s="24">
        <v>156</v>
      </c>
    </row>
    <row r="6496" spans="1:7" x14ac:dyDescent="0.2">
      <c r="A6496" s="22">
        <v>254</v>
      </c>
      <c r="B6496" s="25" t="s">
        <v>500</v>
      </c>
      <c r="C6496" s="6">
        <v>45550</v>
      </c>
      <c r="D6496" s="1" t="s">
        <v>1</v>
      </c>
      <c r="E6496" s="1" t="s">
        <v>0</v>
      </c>
      <c r="G6496" s="24">
        <v>157</v>
      </c>
    </row>
    <row r="6497" spans="1:7" x14ac:dyDescent="0.2">
      <c r="A6497" s="22">
        <v>254</v>
      </c>
      <c r="B6497" s="25" t="s">
        <v>500</v>
      </c>
      <c r="C6497" s="6">
        <v>45550</v>
      </c>
      <c r="D6497" s="1" t="s">
        <v>1</v>
      </c>
      <c r="E6497" s="1" t="s">
        <v>0</v>
      </c>
      <c r="G6497" s="24">
        <v>157</v>
      </c>
    </row>
    <row r="6498" spans="1:7" x14ac:dyDescent="0.2">
      <c r="A6498" s="22">
        <v>254</v>
      </c>
      <c r="B6498" s="25" t="s">
        <v>360</v>
      </c>
      <c r="C6498" s="6">
        <v>45623</v>
      </c>
      <c r="D6498" s="1" t="s">
        <v>1</v>
      </c>
      <c r="E6498" s="1" t="s">
        <v>0</v>
      </c>
      <c r="G6498" s="24">
        <v>84</v>
      </c>
    </row>
    <row r="6499" spans="1:7" x14ac:dyDescent="0.2">
      <c r="A6499" s="22">
        <v>254</v>
      </c>
      <c r="B6499" s="25" t="s">
        <v>360</v>
      </c>
      <c r="C6499" s="6">
        <v>45623</v>
      </c>
      <c r="D6499" s="1" t="s">
        <v>1</v>
      </c>
      <c r="E6499" s="1" t="s">
        <v>0</v>
      </c>
      <c r="G6499" s="24">
        <v>49</v>
      </c>
    </row>
    <row r="6500" spans="1:7" x14ac:dyDescent="0.2">
      <c r="A6500" s="22">
        <v>254</v>
      </c>
      <c r="B6500" s="25" t="s">
        <v>381</v>
      </c>
      <c r="C6500" s="6">
        <v>45624</v>
      </c>
      <c r="D6500" s="1" t="s">
        <v>1</v>
      </c>
      <c r="E6500" s="1" t="s">
        <v>2</v>
      </c>
      <c r="F6500" s="24">
        <v>32</v>
      </c>
      <c r="G6500" s="24">
        <v>43</v>
      </c>
    </row>
    <row r="6501" spans="1:7" x14ac:dyDescent="0.2">
      <c r="A6501" s="22">
        <v>254</v>
      </c>
      <c r="B6501" s="25" t="s">
        <v>381</v>
      </c>
      <c r="C6501" s="6">
        <v>45624</v>
      </c>
      <c r="D6501" s="1" t="s">
        <v>1</v>
      </c>
      <c r="E6501" s="1" t="s">
        <v>0</v>
      </c>
      <c r="G6501" s="24">
        <v>60</v>
      </c>
    </row>
    <row r="6502" spans="1:7" x14ac:dyDescent="0.2">
      <c r="A6502" s="22">
        <v>254</v>
      </c>
      <c r="B6502" s="25" t="s">
        <v>381</v>
      </c>
      <c r="C6502" s="6">
        <v>45624</v>
      </c>
      <c r="D6502" s="1" t="s">
        <v>1</v>
      </c>
      <c r="E6502" s="1" t="s">
        <v>2</v>
      </c>
      <c r="F6502" s="24">
        <v>27</v>
      </c>
      <c r="G6502" s="24">
        <v>1</v>
      </c>
    </row>
    <row r="6503" spans="1:7" x14ac:dyDescent="0.2">
      <c r="A6503" s="22">
        <v>254</v>
      </c>
      <c r="B6503" s="25" t="s">
        <v>550</v>
      </c>
      <c r="C6503" s="6">
        <v>45668</v>
      </c>
      <c r="D6503" s="1" t="s">
        <v>1</v>
      </c>
      <c r="E6503" s="1" t="s">
        <v>2</v>
      </c>
      <c r="F6503" s="24">
        <v>41</v>
      </c>
      <c r="G6503" s="24">
        <v>38</v>
      </c>
    </row>
    <row r="6504" spans="1:7" x14ac:dyDescent="0.2">
      <c r="A6504" s="22">
        <v>254</v>
      </c>
      <c r="B6504" s="25" t="s">
        <v>550</v>
      </c>
      <c r="C6504" s="6">
        <v>45668</v>
      </c>
      <c r="D6504" s="1" t="s">
        <v>1</v>
      </c>
      <c r="E6504" s="1" t="s">
        <v>2</v>
      </c>
      <c r="F6504" s="24">
        <v>33</v>
      </c>
      <c r="G6504" s="24">
        <v>19</v>
      </c>
    </row>
    <row r="6505" spans="1:7" x14ac:dyDescent="0.2">
      <c r="A6505" s="22">
        <v>254</v>
      </c>
      <c r="B6505" s="25" t="s">
        <v>550</v>
      </c>
      <c r="C6505" s="6">
        <v>45668</v>
      </c>
      <c r="D6505" s="1" t="s">
        <v>1</v>
      </c>
      <c r="E6505" s="1" t="s">
        <v>2</v>
      </c>
      <c r="F6505" s="24">
        <v>24</v>
      </c>
      <c r="G6505" s="24">
        <v>15</v>
      </c>
    </row>
    <row r="6506" spans="1:7" x14ac:dyDescent="0.2">
      <c r="A6506" s="22">
        <v>254</v>
      </c>
      <c r="B6506" s="25" t="s">
        <v>523</v>
      </c>
      <c r="C6506" s="6">
        <v>45669</v>
      </c>
      <c r="D6506" s="1" t="s">
        <v>1</v>
      </c>
      <c r="E6506" s="1" t="s">
        <v>0</v>
      </c>
      <c r="G6506" s="24">
        <v>38</v>
      </c>
    </row>
    <row r="6507" spans="1:7" x14ac:dyDescent="0.2">
      <c r="A6507" s="22">
        <v>254</v>
      </c>
      <c r="B6507" s="25" t="s">
        <v>558</v>
      </c>
      <c r="C6507" s="6">
        <v>45549</v>
      </c>
      <c r="D6507" s="1" t="s">
        <v>1</v>
      </c>
      <c r="E6507" s="1" t="s">
        <v>0</v>
      </c>
      <c r="G6507" s="24">
        <v>158</v>
      </c>
    </row>
    <row r="6508" spans="1:7" x14ac:dyDescent="0.2">
      <c r="A6508" s="22">
        <v>254</v>
      </c>
      <c r="B6508" s="25" t="s">
        <v>500</v>
      </c>
      <c r="C6508" s="6">
        <v>45550</v>
      </c>
      <c r="D6508" s="1" t="s">
        <v>1</v>
      </c>
      <c r="E6508" s="1" t="s">
        <v>2</v>
      </c>
      <c r="F6508" s="24">
        <v>25</v>
      </c>
      <c r="G6508" s="24">
        <v>59</v>
      </c>
    </row>
    <row r="6509" spans="1:7" x14ac:dyDescent="0.2">
      <c r="A6509" s="22">
        <v>254</v>
      </c>
      <c r="B6509" s="25" t="s">
        <v>500</v>
      </c>
      <c r="C6509" s="6">
        <v>45550</v>
      </c>
      <c r="D6509" s="1" t="s">
        <v>1</v>
      </c>
      <c r="E6509" s="1" t="s">
        <v>2</v>
      </c>
      <c r="F6509" s="24">
        <v>22</v>
      </c>
      <c r="G6509" s="24">
        <v>157</v>
      </c>
    </row>
    <row r="6510" spans="1:7" x14ac:dyDescent="0.2">
      <c r="A6510" s="22">
        <v>254</v>
      </c>
      <c r="B6510" s="25" t="s">
        <v>500</v>
      </c>
      <c r="C6510" s="6">
        <v>45550</v>
      </c>
      <c r="D6510" s="1" t="s">
        <v>1</v>
      </c>
      <c r="E6510" s="1" t="s">
        <v>0</v>
      </c>
      <c r="G6510" s="24">
        <v>33</v>
      </c>
    </row>
    <row r="6511" spans="1:7" x14ac:dyDescent="0.2">
      <c r="A6511" s="22">
        <v>254</v>
      </c>
      <c r="B6511" s="25" t="s">
        <v>500</v>
      </c>
      <c r="C6511" s="6">
        <v>45550</v>
      </c>
      <c r="D6511" s="1" t="s">
        <v>1</v>
      </c>
      <c r="E6511" s="1" t="s">
        <v>0</v>
      </c>
      <c r="G6511" s="24">
        <v>151</v>
      </c>
    </row>
    <row r="6512" spans="1:7" x14ac:dyDescent="0.2">
      <c r="A6512" s="22">
        <v>254</v>
      </c>
      <c r="B6512" s="25" t="s">
        <v>500</v>
      </c>
      <c r="C6512" s="6">
        <v>45550</v>
      </c>
      <c r="D6512" s="1" t="s">
        <v>1</v>
      </c>
      <c r="E6512" s="1" t="s">
        <v>2</v>
      </c>
      <c r="F6512" s="24">
        <v>25</v>
      </c>
      <c r="G6512" s="24">
        <v>68</v>
      </c>
    </row>
    <row r="6513" spans="1:7" x14ac:dyDescent="0.2">
      <c r="A6513" s="22">
        <v>254</v>
      </c>
      <c r="B6513" s="25" t="s">
        <v>500</v>
      </c>
      <c r="C6513" s="6">
        <v>45550</v>
      </c>
      <c r="D6513" s="1" t="s">
        <v>1</v>
      </c>
      <c r="E6513" s="1" t="s">
        <v>2</v>
      </c>
      <c r="F6513" s="24">
        <v>25</v>
      </c>
      <c r="G6513" s="24">
        <v>157</v>
      </c>
    </row>
    <row r="6514" spans="1:7" x14ac:dyDescent="0.2">
      <c r="A6514" s="22">
        <v>254</v>
      </c>
      <c r="B6514" s="25" t="s">
        <v>500</v>
      </c>
      <c r="C6514" s="6">
        <v>45550</v>
      </c>
      <c r="D6514" s="1" t="s">
        <v>1</v>
      </c>
      <c r="E6514" s="1" t="s">
        <v>0</v>
      </c>
      <c r="G6514" s="24">
        <v>157</v>
      </c>
    </row>
    <row r="6515" spans="1:7" x14ac:dyDescent="0.2">
      <c r="A6515" s="22">
        <v>254</v>
      </c>
      <c r="B6515" s="25" t="s">
        <v>500</v>
      </c>
      <c r="C6515" s="6">
        <v>45550</v>
      </c>
      <c r="D6515" s="1" t="s">
        <v>5</v>
      </c>
      <c r="E6515" s="1" t="s">
        <v>0</v>
      </c>
    </row>
    <row r="6516" spans="1:7" x14ac:dyDescent="0.2">
      <c r="A6516" s="22">
        <v>254</v>
      </c>
      <c r="B6516" s="25" t="s">
        <v>500</v>
      </c>
      <c r="C6516" s="6">
        <v>45550</v>
      </c>
      <c r="D6516" s="1" t="s">
        <v>1</v>
      </c>
      <c r="E6516" s="1" t="s">
        <v>0</v>
      </c>
      <c r="G6516" s="24">
        <v>157</v>
      </c>
    </row>
    <row r="6517" spans="1:7" x14ac:dyDescent="0.2">
      <c r="A6517" s="22">
        <v>254</v>
      </c>
      <c r="B6517" s="25" t="s">
        <v>500</v>
      </c>
      <c r="C6517" s="6">
        <v>45550</v>
      </c>
      <c r="D6517" s="1" t="s">
        <v>1</v>
      </c>
      <c r="E6517" s="1" t="s">
        <v>0</v>
      </c>
      <c r="G6517" s="24">
        <v>57</v>
      </c>
    </row>
    <row r="6518" spans="1:7" x14ac:dyDescent="0.2">
      <c r="A6518" s="22">
        <v>254</v>
      </c>
      <c r="B6518" s="25" t="s">
        <v>500</v>
      </c>
      <c r="C6518" s="6">
        <v>45550</v>
      </c>
      <c r="D6518" s="1" t="s">
        <v>1</v>
      </c>
      <c r="E6518" s="1" t="s">
        <v>0</v>
      </c>
      <c r="G6518" s="24">
        <v>157</v>
      </c>
    </row>
    <row r="6519" spans="1:7" x14ac:dyDescent="0.2">
      <c r="A6519" s="22">
        <v>254</v>
      </c>
      <c r="B6519" s="25" t="s">
        <v>500</v>
      </c>
      <c r="C6519" s="6">
        <v>45550</v>
      </c>
      <c r="D6519" s="1" t="s">
        <v>1</v>
      </c>
      <c r="E6519" s="1" t="s">
        <v>0</v>
      </c>
      <c r="G6519" s="24">
        <v>149</v>
      </c>
    </row>
    <row r="6520" spans="1:7" x14ac:dyDescent="0.2">
      <c r="A6520" s="22">
        <v>254</v>
      </c>
      <c r="B6520" s="25" t="s">
        <v>500</v>
      </c>
      <c r="C6520" s="6">
        <v>45550</v>
      </c>
      <c r="D6520" s="1" t="s">
        <v>1</v>
      </c>
      <c r="E6520" s="1" t="s">
        <v>0</v>
      </c>
      <c r="G6520" s="24">
        <v>26</v>
      </c>
    </row>
    <row r="6521" spans="1:7" x14ac:dyDescent="0.2">
      <c r="A6521" s="22">
        <v>254</v>
      </c>
      <c r="B6521" s="25" t="s">
        <v>500</v>
      </c>
      <c r="C6521" s="6">
        <v>45550</v>
      </c>
      <c r="D6521" s="1" t="s">
        <v>1</v>
      </c>
      <c r="E6521" s="1" t="s">
        <v>0</v>
      </c>
      <c r="G6521" s="24">
        <v>157</v>
      </c>
    </row>
    <row r="6522" spans="1:7" x14ac:dyDescent="0.2">
      <c r="A6522" s="22">
        <v>254</v>
      </c>
      <c r="B6522" s="25" t="s">
        <v>500</v>
      </c>
      <c r="C6522" s="6">
        <v>45550</v>
      </c>
      <c r="D6522" s="1" t="s">
        <v>1</v>
      </c>
      <c r="E6522" s="1" t="s">
        <v>3</v>
      </c>
      <c r="F6522" s="24">
        <v>28</v>
      </c>
      <c r="G6522" s="24">
        <v>154</v>
      </c>
    </row>
    <row r="6523" spans="1:7" x14ac:dyDescent="0.2">
      <c r="A6523" s="22">
        <v>254</v>
      </c>
      <c r="B6523" s="25" t="s">
        <v>500</v>
      </c>
      <c r="C6523" s="6">
        <v>45550</v>
      </c>
      <c r="D6523" s="1" t="s">
        <v>1</v>
      </c>
      <c r="E6523" s="1" t="s">
        <v>0</v>
      </c>
      <c r="G6523" s="24">
        <v>157</v>
      </c>
    </row>
    <row r="6524" spans="1:7" x14ac:dyDescent="0.2">
      <c r="A6524" s="22">
        <v>254</v>
      </c>
      <c r="B6524" s="25" t="s">
        <v>500</v>
      </c>
      <c r="C6524" s="6">
        <v>45550</v>
      </c>
      <c r="D6524" s="1" t="s">
        <v>1</v>
      </c>
      <c r="E6524" s="1" t="s">
        <v>6</v>
      </c>
      <c r="F6524" s="24">
        <v>43</v>
      </c>
      <c r="G6524" s="24">
        <v>156</v>
      </c>
    </row>
    <row r="6525" spans="1:7" x14ac:dyDescent="0.2">
      <c r="A6525" s="22">
        <v>254</v>
      </c>
      <c r="B6525" s="25" t="s">
        <v>500</v>
      </c>
      <c r="C6525" s="6">
        <v>45550</v>
      </c>
      <c r="D6525" s="1" t="s">
        <v>1</v>
      </c>
      <c r="E6525" s="1" t="s">
        <v>3</v>
      </c>
      <c r="F6525" s="24">
        <v>27</v>
      </c>
      <c r="G6525" s="24">
        <v>13</v>
      </c>
    </row>
    <row r="6526" spans="1:7" x14ac:dyDescent="0.2">
      <c r="A6526" s="22">
        <v>254</v>
      </c>
      <c r="B6526" s="25" t="s">
        <v>500</v>
      </c>
      <c r="C6526" s="6">
        <v>45550</v>
      </c>
      <c r="D6526" s="1" t="s">
        <v>1</v>
      </c>
      <c r="E6526" s="1" t="s">
        <v>3</v>
      </c>
      <c r="F6526" s="24">
        <v>29</v>
      </c>
      <c r="G6526" s="24">
        <v>150</v>
      </c>
    </row>
    <row r="6527" spans="1:7" x14ac:dyDescent="0.2">
      <c r="A6527" s="22">
        <v>254</v>
      </c>
      <c r="B6527" s="25" t="s">
        <v>500</v>
      </c>
      <c r="C6527" s="6">
        <v>45550</v>
      </c>
      <c r="D6527" s="1" t="s">
        <v>1</v>
      </c>
      <c r="E6527" s="1" t="s">
        <v>0</v>
      </c>
      <c r="G6527" s="24">
        <v>157</v>
      </c>
    </row>
    <row r="6528" spans="1:7" x14ac:dyDescent="0.2">
      <c r="A6528" s="22">
        <v>254</v>
      </c>
      <c r="B6528" s="25" t="s">
        <v>500</v>
      </c>
      <c r="C6528" s="6">
        <v>45550</v>
      </c>
      <c r="D6528" s="1" t="s">
        <v>1</v>
      </c>
      <c r="E6528" s="1" t="s">
        <v>2</v>
      </c>
      <c r="F6528" s="24">
        <v>29</v>
      </c>
      <c r="G6528" s="24">
        <v>1</v>
      </c>
    </row>
    <row r="6529" spans="1:7" x14ac:dyDescent="0.2">
      <c r="A6529" s="22">
        <v>254</v>
      </c>
      <c r="B6529" s="25" t="s">
        <v>500</v>
      </c>
      <c r="C6529" s="6">
        <v>45550</v>
      </c>
      <c r="D6529" s="1" t="s">
        <v>1</v>
      </c>
      <c r="E6529" s="1" t="s">
        <v>2</v>
      </c>
      <c r="F6529" s="24">
        <v>26</v>
      </c>
      <c r="G6529" s="24">
        <v>29</v>
      </c>
    </row>
    <row r="6530" spans="1:7" x14ac:dyDescent="0.2">
      <c r="A6530" s="22">
        <v>254</v>
      </c>
      <c r="B6530" s="25" t="s">
        <v>500</v>
      </c>
      <c r="C6530" s="6">
        <v>45550</v>
      </c>
      <c r="D6530" s="1" t="s">
        <v>1</v>
      </c>
      <c r="E6530" s="1" t="s">
        <v>0</v>
      </c>
      <c r="G6530" s="24">
        <v>157</v>
      </c>
    </row>
    <row r="6531" spans="1:7" x14ac:dyDescent="0.2">
      <c r="A6531" s="22">
        <v>254</v>
      </c>
      <c r="B6531" s="25" t="s">
        <v>561</v>
      </c>
      <c r="C6531" s="6">
        <v>45551</v>
      </c>
      <c r="D6531" s="1" t="s">
        <v>1</v>
      </c>
      <c r="E6531" s="1" t="s">
        <v>0</v>
      </c>
      <c r="G6531" s="24">
        <v>156</v>
      </c>
    </row>
    <row r="6532" spans="1:7" x14ac:dyDescent="0.2">
      <c r="A6532" s="22">
        <v>254</v>
      </c>
      <c r="B6532" s="25" t="s">
        <v>561</v>
      </c>
      <c r="C6532" s="6">
        <v>45551</v>
      </c>
      <c r="D6532" s="1" t="s">
        <v>1</v>
      </c>
      <c r="E6532" s="1" t="s">
        <v>0</v>
      </c>
      <c r="G6532" s="24">
        <v>156</v>
      </c>
    </row>
    <row r="6533" spans="1:7" x14ac:dyDescent="0.2">
      <c r="A6533" s="22">
        <v>254</v>
      </c>
      <c r="B6533" s="25" t="s">
        <v>561</v>
      </c>
      <c r="C6533" s="6">
        <v>45551</v>
      </c>
      <c r="D6533" s="1" t="s">
        <v>1</v>
      </c>
      <c r="E6533" s="1" t="s">
        <v>0</v>
      </c>
      <c r="G6533" s="24">
        <v>156</v>
      </c>
    </row>
    <row r="6534" spans="1:7" x14ac:dyDescent="0.2">
      <c r="A6534" s="22">
        <v>254</v>
      </c>
      <c r="B6534" s="25" t="s">
        <v>561</v>
      </c>
      <c r="C6534" s="6">
        <v>45551</v>
      </c>
      <c r="D6534" s="1" t="s">
        <v>1</v>
      </c>
      <c r="E6534" s="1" t="s">
        <v>2</v>
      </c>
      <c r="F6534" s="24">
        <v>24</v>
      </c>
      <c r="G6534" s="24">
        <v>149</v>
      </c>
    </row>
    <row r="6535" spans="1:7" x14ac:dyDescent="0.2">
      <c r="A6535" s="22">
        <v>254</v>
      </c>
      <c r="B6535" s="25" t="s">
        <v>561</v>
      </c>
      <c r="C6535" s="6">
        <v>45551</v>
      </c>
      <c r="D6535" s="1" t="s">
        <v>1</v>
      </c>
      <c r="E6535" s="1" t="s">
        <v>0</v>
      </c>
      <c r="G6535" s="24">
        <v>156</v>
      </c>
    </row>
    <row r="6536" spans="1:7" x14ac:dyDescent="0.2">
      <c r="A6536" s="22">
        <v>254</v>
      </c>
      <c r="B6536" s="25" t="s">
        <v>561</v>
      </c>
      <c r="C6536" s="6">
        <v>45551</v>
      </c>
      <c r="D6536" s="1" t="s">
        <v>1</v>
      </c>
      <c r="E6536" s="1" t="s">
        <v>0</v>
      </c>
      <c r="G6536" s="24">
        <v>156</v>
      </c>
    </row>
    <row r="6537" spans="1:7" x14ac:dyDescent="0.2">
      <c r="A6537" s="22">
        <v>254</v>
      </c>
      <c r="B6537" s="25" t="s">
        <v>561</v>
      </c>
      <c r="C6537" s="6">
        <v>45551</v>
      </c>
      <c r="D6537" s="1" t="s">
        <v>1</v>
      </c>
      <c r="E6537" s="1" t="s">
        <v>0</v>
      </c>
      <c r="G6537" s="24">
        <v>156</v>
      </c>
    </row>
    <row r="6538" spans="1:7" x14ac:dyDescent="0.2">
      <c r="A6538" s="22">
        <v>254</v>
      </c>
      <c r="B6538" s="25" t="s">
        <v>561</v>
      </c>
      <c r="C6538" s="6">
        <v>45551</v>
      </c>
      <c r="D6538" s="1" t="s">
        <v>1</v>
      </c>
      <c r="E6538" s="1" t="s">
        <v>0</v>
      </c>
      <c r="G6538" s="24">
        <v>155</v>
      </c>
    </row>
    <row r="6539" spans="1:7" x14ac:dyDescent="0.2">
      <c r="A6539" s="22">
        <v>254</v>
      </c>
      <c r="B6539" s="25" t="s">
        <v>560</v>
      </c>
      <c r="C6539" s="6">
        <v>45552</v>
      </c>
      <c r="D6539" s="1" t="s">
        <v>1</v>
      </c>
      <c r="E6539" s="1" t="s">
        <v>0</v>
      </c>
      <c r="G6539" s="24">
        <v>155</v>
      </c>
    </row>
    <row r="6540" spans="1:7" x14ac:dyDescent="0.2">
      <c r="A6540" s="22">
        <v>254</v>
      </c>
      <c r="B6540" s="25" t="s">
        <v>500</v>
      </c>
      <c r="C6540" s="6">
        <v>45550</v>
      </c>
      <c r="D6540" s="1" t="s">
        <v>1</v>
      </c>
      <c r="E6540" s="1" t="s">
        <v>0</v>
      </c>
      <c r="G6540" s="24">
        <v>157</v>
      </c>
    </row>
    <row r="6541" spans="1:7" x14ac:dyDescent="0.2">
      <c r="A6541" s="22">
        <v>254</v>
      </c>
      <c r="B6541" s="25" t="s">
        <v>500</v>
      </c>
      <c r="C6541" s="6">
        <v>45550</v>
      </c>
      <c r="D6541" s="1" t="s">
        <v>1</v>
      </c>
      <c r="E6541" s="1" t="s">
        <v>0</v>
      </c>
      <c r="G6541" s="24">
        <v>135</v>
      </c>
    </row>
    <row r="6542" spans="1:7" x14ac:dyDescent="0.2">
      <c r="A6542" s="22">
        <v>254</v>
      </c>
      <c r="B6542" s="25" t="s">
        <v>500</v>
      </c>
      <c r="C6542" s="6">
        <v>45550</v>
      </c>
      <c r="D6542" s="1" t="s">
        <v>1</v>
      </c>
      <c r="E6542" s="1" t="s">
        <v>0</v>
      </c>
      <c r="G6542" s="24">
        <v>157</v>
      </c>
    </row>
    <row r="6543" spans="1:7" x14ac:dyDescent="0.2">
      <c r="A6543" s="22">
        <v>254</v>
      </c>
      <c r="B6543" s="25" t="s">
        <v>500</v>
      </c>
      <c r="C6543" s="6">
        <v>45550</v>
      </c>
      <c r="D6543" s="1" t="s">
        <v>4</v>
      </c>
      <c r="E6543" s="1" t="s">
        <v>0</v>
      </c>
    </row>
    <row r="6544" spans="1:7" x14ac:dyDescent="0.2">
      <c r="A6544" s="22">
        <v>254</v>
      </c>
      <c r="B6544" s="25" t="s">
        <v>500</v>
      </c>
      <c r="C6544" s="6">
        <v>45550</v>
      </c>
      <c r="D6544" s="1" t="s">
        <v>1</v>
      </c>
      <c r="E6544" s="1" t="s">
        <v>0</v>
      </c>
      <c r="G6544" s="24">
        <v>157</v>
      </c>
    </row>
    <row r="6545" spans="1:7" x14ac:dyDescent="0.2">
      <c r="A6545" s="22">
        <v>254</v>
      </c>
      <c r="B6545" s="25" t="s">
        <v>500</v>
      </c>
      <c r="C6545" s="6">
        <v>45550</v>
      </c>
      <c r="D6545" s="1" t="s">
        <v>1</v>
      </c>
      <c r="E6545" s="1" t="s">
        <v>2</v>
      </c>
      <c r="F6545" s="24">
        <v>26</v>
      </c>
      <c r="G6545" s="24">
        <v>157</v>
      </c>
    </row>
    <row r="6546" spans="1:7" x14ac:dyDescent="0.2">
      <c r="A6546" s="22">
        <v>254</v>
      </c>
      <c r="B6546" s="25" t="s">
        <v>500</v>
      </c>
      <c r="C6546" s="6">
        <v>45550</v>
      </c>
      <c r="D6546" s="1" t="s">
        <v>1</v>
      </c>
      <c r="E6546" s="1" t="s">
        <v>0</v>
      </c>
      <c r="G6546" s="24">
        <v>157</v>
      </c>
    </row>
    <row r="6547" spans="1:7" x14ac:dyDescent="0.2">
      <c r="A6547" s="22">
        <v>254</v>
      </c>
      <c r="B6547" s="25" t="s">
        <v>500</v>
      </c>
      <c r="C6547" s="6">
        <v>45550</v>
      </c>
      <c r="D6547" s="1" t="s">
        <v>1</v>
      </c>
      <c r="E6547" s="1" t="s">
        <v>2</v>
      </c>
      <c r="F6547" s="24">
        <v>28</v>
      </c>
      <c r="G6547" s="24">
        <v>20</v>
      </c>
    </row>
    <row r="6548" spans="1:7" x14ac:dyDescent="0.2">
      <c r="A6548" s="22">
        <v>254</v>
      </c>
      <c r="B6548" s="25" t="s">
        <v>500</v>
      </c>
      <c r="C6548" s="6">
        <v>45550</v>
      </c>
      <c r="D6548" s="1" t="s">
        <v>1</v>
      </c>
      <c r="E6548" s="1" t="s">
        <v>0</v>
      </c>
      <c r="G6548" s="24">
        <v>157</v>
      </c>
    </row>
    <row r="6549" spans="1:7" x14ac:dyDescent="0.2">
      <c r="A6549" s="22">
        <v>254</v>
      </c>
      <c r="B6549" s="25" t="s">
        <v>500</v>
      </c>
      <c r="C6549" s="6">
        <v>45550</v>
      </c>
      <c r="D6549" s="1" t="s">
        <v>1</v>
      </c>
      <c r="E6549" s="1" t="s">
        <v>0</v>
      </c>
      <c r="G6549" s="24">
        <v>157</v>
      </c>
    </row>
    <row r="6550" spans="1:7" x14ac:dyDescent="0.2">
      <c r="A6550" s="22">
        <v>254</v>
      </c>
      <c r="B6550" s="25" t="s">
        <v>500</v>
      </c>
      <c r="C6550" s="6">
        <v>45550</v>
      </c>
      <c r="D6550" s="1" t="s">
        <v>1</v>
      </c>
      <c r="E6550" s="1" t="s">
        <v>0</v>
      </c>
      <c r="G6550" s="24">
        <v>8</v>
      </c>
    </row>
    <row r="6551" spans="1:7" x14ac:dyDescent="0.2">
      <c r="A6551" s="22">
        <v>254</v>
      </c>
      <c r="B6551" s="25" t="s">
        <v>500</v>
      </c>
      <c r="C6551" s="6">
        <v>45550</v>
      </c>
      <c r="D6551" s="1" t="s">
        <v>4</v>
      </c>
      <c r="E6551" s="1" t="s">
        <v>0</v>
      </c>
    </row>
    <row r="6552" spans="1:7" x14ac:dyDescent="0.2">
      <c r="A6552" s="22">
        <v>254</v>
      </c>
      <c r="B6552" s="25" t="s">
        <v>500</v>
      </c>
      <c r="C6552" s="6">
        <v>45550</v>
      </c>
      <c r="D6552" s="1" t="s">
        <v>1</v>
      </c>
      <c r="E6552" s="1" t="s">
        <v>0</v>
      </c>
      <c r="G6552" s="24">
        <v>157</v>
      </c>
    </row>
    <row r="6553" spans="1:7" x14ac:dyDescent="0.2">
      <c r="A6553" s="22">
        <v>254</v>
      </c>
      <c r="B6553" s="25" t="s">
        <v>561</v>
      </c>
      <c r="C6553" s="6">
        <v>45551</v>
      </c>
      <c r="D6553" s="1" t="s">
        <v>1</v>
      </c>
      <c r="E6553" s="1" t="s">
        <v>2</v>
      </c>
      <c r="F6553" s="24">
        <v>22</v>
      </c>
      <c r="G6553" s="24">
        <v>133</v>
      </c>
    </row>
    <row r="6554" spans="1:7" x14ac:dyDescent="0.2">
      <c r="A6554" s="22">
        <v>254</v>
      </c>
      <c r="B6554" s="25" t="s">
        <v>500</v>
      </c>
      <c r="C6554" s="6">
        <v>45550</v>
      </c>
      <c r="D6554" s="1" t="s">
        <v>1</v>
      </c>
      <c r="E6554" s="1" t="s">
        <v>2</v>
      </c>
      <c r="F6554" s="24">
        <v>25</v>
      </c>
      <c r="G6554" s="24">
        <v>157</v>
      </c>
    </row>
    <row r="6555" spans="1:7" x14ac:dyDescent="0.2">
      <c r="A6555" s="22">
        <v>254</v>
      </c>
      <c r="B6555" s="25" t="s">
        <v>500</v>
      </c>
      <c r="C6555" s="6">
        <v>45550</v>
      </c>
      <c r="D6555" s="1" t="s">
        <v>1</v>
      </c>
      <c r="E6555" s="1" t="s">
        <v>0</v>
      </c>
      <c r="G6555" s="24">
        <v>157</v>
      </c>
    </row>
    <row r="6556" spans="1:7" x14ac:dyDescent="0.2">
      <c r="A6556" s="22">
        <v>254</v>
      </c>
      <c r="B6556" s="25" t="s">
        <v>560</v>
      </c>
      <c r="C6556" s="6">
        <v>45552</v>
      </c>
      <c r="D6556" s="1" t="s">
        <v>1</v>
      </c>
      <c r="E6556" s="1" t="s">
        <v>0</v>
      </c>
      <c r="G6556" s="24">
        <v>155</v>
      </c>
    </row>
    <row r="6557" spans="1:7" x14ac:dyDescent="0.2">
      <c r="A6557" s="22">
        <v>254</v>
      </c>
      <c r="B6557" s="25" t="s">
        <v>500</v>
      </c>
      <c r="C6557" s="6">
        <v>45550</v>
      </c>
      <c r="D6557" s="1" t="s">
        <v>1</v>
      </c>
      <c r="E6557" s="1" t="s">
        <v>2</v>
      </c>
      <c r="F6557" s="24">
        <v>28</v>
      </c>
      <c r="G6557" s="24">
        <v>131</v>
      </c>
    </row>
    <row r="6558" spans="1:7" x14ac:dyDescent="0.2">
      <c r="A6558" s="22">
        <v>254</v>
      </c>
      <c r="B6558" s="25" t="s">
        <v>500</v>
      </c>
      <c r="C6558" s="6">
        <v>45550</v>
      </c>
      <c r="D6558" s="1" t="s">
        <v>1</v>
      </c>
      <c r="E6558" s="1" t="s">
        <v>0</v>
      </c>
      <c r="G6558" s="24">
        <v>112</v>
      </c>
    </row>
    <row r="6559" spans="1:7" x14ac:dyDescent="0.2">
      <c r="A6559" s="22">
        <v>254</v>
      </c>
      <c r="B6559" s="25" t="s">
        <v>500</v>
      </c>
      <c r="C6559" s="6">
        <v>45550</v>
      </c>
      <c r="D6559" s="1" t="s">
        <v>1</v>
      </c>
      <c r="E6559" s="1" t="s">
        <v>2</v>
      </c>
      <c r="F6559" s="24">
        <v>24</v>
      </c>
      <c r="G6559" s="24">
        <v>132</v>
      </c>
    </row>
    <row r="6560" spans="1:7" x14ac:dyDescent="0.2">
      <c r="A6560" s="22">
        <v>254</v>
      </c>
      <c r="B6560" s="25" t="s">
        <v>500</v>
      </c>
      <c r="C6560" s="6">
        <v>45550</v>
      </c>
      <c r="D6560" s="1" t="s">
        <v>1</v>
      </c>
      <c r="E6560" s="1" t="s">
        <v>2</v>
      </c>
      <c r="F6560" s="24">
        <v>27</v>
      </c>
      <c r="G6560" s="24">
        <v>155</v>
      </c>
    </row>
    <row r="6561" spans="1:7" x14ac:dyDescent="0.2">
      <c r="A6561" s="22">
        <v>254</v>
      </c>
      <c r="B6561" s="25" t="s">
        <v>500</v>
      </c>
      <c r="C6561" s="6">
        <v>45550</v>
      </c>
      <c r="D6561" s="1" t="s">
        <v>1</v>
      </c>
      <c r="E6561" s="1" t="s">
        <v>0</v>
      </c>
      <c r="G6561" s="24">
        <v>157</v>
      </c>
    </row>
    <row r="6562" spans="1:7" x14ac:dyDescent="0.2">
      <c r="A6562" s="22">
        <v>254</v>
      </c>
      <c r="B6562" s="25" t="s">
        <v>561</v>
      </c>
      <c r="C6562" s="6">
        <v>45551</v>
      </c>
      <c r="D6562" s="1" t="s">
        <v>1</v>
      </c>
      <c r="E6562" s="1" t="s">
        <v>6</v>
      </c>
      <c r="F6562" s="24">
        <v>27</v>
      </c>
      <c r="G6562" s="24">
        <v>96</v>
      </c>
    </row>
    <row r="6563" spans="1:7" x14ac:dyDescent="0.2">
      <c r="A6563" s="22">
        <v>254</v>
      </c>
      <c r="B6563" s="25" t="s">
        <v>500</v>
      </c>
      <c r="C6563" s="6">
        <v>45550</v>
      </c>
      <c r="D6563" s="1" t="s">
        <v>1</v>
      </c>
      <c r="E6563" s="1" t="s">
        <v>0</v>
      </c>
      <c r="G6563" s="24">
        <v>157</v>
      </c>
    </row>
    <row r="6564" spans="1:7" x14ac:dyDescent="0.2">
      <c r="A6564" s="22">
        <v>254</v>
      </c>
      <c r="B6564" s="25" t="s">
        <v>500</v>
      </c>
      <c r="C6564" s="6">
        <v>45550</v>
      </c>
      <c r="D6564" s="1" t="s">
        <v>4</v>
      </c>
      <c r="E6564" s="1" t="s">
        <v>0</v>
      </c>
    </row>
    <row r="6565" spans="1:7" x14ac:dyDescent="0.2">
      <c r="A6565" s="22">
        <v>254</v>
      </c>
      <c r="B6565" s="25" t="s">
        <v>561</v>
      </c>
      <c r="C6565" s="6">
        <v>45551</v>
      </c>
      <c r="D6565" s="1" t="s">
        <v>1</v>
      </c>
      <c r="E6565" s="1" t="s">
        <v>0</v>
      </c>
      <c r="G6565" s="24">
        <v>156</v>
      </c>
    </row>
    <row r="6566" spans="1:7" x14ac:dyDescent="0.2">
      <c r="A6566" s="22">
        <v>254</v>
      </c>
      <c r="B6566" s="25" t="s">
        <v>561</v>
      </c>
      <c r="C6566" s="6">
        <v>45551</v>
      </c>
      <c r="D6566" s="1" t="s">
        <v>1</v>
      </c>
      <c r="E6566" s="1" t="s">
        <v>0</v>
      </c>
      <c r="G6566" s="24">
        <v>156</v>
      </c>
    </row>
    <row r="6567" spans="1:7" x14ac:dyDescent="0.2">
      <c r="A6567" s="22">
        <v>254</v>
      </c>
      <c r="B6567" s="25" t="s">
        <v>561</v>
      </c>
      <c r="C6567" s="6">
        <v>45551</v>
      </c>
      <c r="D6567" s="1" t="s">
        <v>1</v>
      </c>
      <c r="E6567" s="1" t="s">
        <v>2</v>
      </c>
      <c r="F6567" s="24">
        <v>24</v>
      </c>
      <c r="G6567" s="24">
        <v>141</v>
      </c>
    </row>
    <row r="6568" spans="1:7" x14ac:dyDescent="0.2">
      <c r="A6568" s="22">
        <v>254</v>
      </c>
      <c r="B6568" s="25" t="s">
        <v>561</v>
      </c>
      <c r="C6568" s="6">
        <v>45551</v>
      </c>
      <c r="D6568" s="1" t="s">
        <v>1</v>
      </c>
      <c r="E6568" s="1" t="s">
        <v>0</v>
      </c>
      <c r="G6568" s="24">
        <v>156</v>
      </c>
    </row>
    <row r="6569" spans="1:7" x14ac:dyDescent="0.2">
      <c r="A6569" s="22">
        <v>254</v>
      </c>
      <c r="B6569" s="25" t="s">
        <v>561</v>
      </c>
      <c r="C6569" s="6">
        <v>45551</v>
      </c>
      <c r="D6569" s="1" t="s">
        <v>1</v>
      </c>
      <c r="E6569" s="1" t="s">
        <v>0</v>
      </c>
      <c r="G6569" s="24">
        <v>156</v>
      </c>
    </row>
    <row r="6570" spans="1:7" x14ac:dyDescent="0.2">
      <c r="A6570" s="22">
        <v>254</v>
      </c>
      <c r="B6570" s="25" t="s">
        <v>561</v>
      </c>
      <c r="C6570" s="6">
        <v>45551</v>
      </c>
      <c r="D6570" s="1" t="s">
        <v>1</v>
      </c>
      <c r="E6570" s="1" t="s">
        <v>0</v>
      </c>
      <c r="G6570" s="24">
        <v>156</v>
      </c>
    </row>
    <row r="6571" spans="1:7" x14ac:dyDescent="0.2">
      <c r="A6571" s="22">
        <v>254</v>
      </c>
      <c r="B6571" s="25" t="s">
        <v>561</v>
      </c>
      <c r="C6571" s="6">
        <v>45551</v>
      </c>
      <c r="D6571" s="1" t="s">
        <v>1</v>
      </c>
      <c r="E6571" s="1" t="s">
        <v>2</v>
      </c>
      <c r="F6571" s="24">
        <v>21</v>
      </c>
      <c r="G6571" s="24">
        <v>5</v>
      </c>
    </row>
    <row r="6572" spans="1:7" x14ac:dyDescent="0.2">
      <c r="A6572" s="22">
        <v>254</v>
      </c>
      <c r="B6572" s="25" t="s">
        <v>561</v>
      </c>
      <c r="C6572" s="6">
        <v>45551</v>
      </c>
      <c r="D6572" s="1" t="s">
        <v>1</v>
      </c>
      <c r="E6572" s="1" t="s">
        <v>0</v>
      </c>
      <c r="G6572" s="24">
        <v>156</v>
      </c>
    </row>
    <row r="6573" spans="1:7" x14ac:dyDescent="0.2">
      <c r="A6573" s="22">
        <v>254</v>
      </c>
      <c r="B6573" s="25" t="s">
        <v>561</v>
      </c>
      <c r="C6573" s="6">
        <v>45551</v>
      </c>
      <c r="D6573" s="1" t="s">
        <v>1</v>
      </c>
      <c r="E6573" s="1" t="s">
        <v>0</v>
      </c>
      <c r="G6573" s="24">
        <v>156</v>
      </c>
    </row>
    <row r="6574" spans="1:7" x14ac:dyDescent="0.2">
      <c r="A6574" s="22">
        <v>254</v>
      </c>
      <c r="B6574" s="25" t="s">
        <v>561</v>
      </c>
      <c r="C6574" s="6">
        <v>45551</v>
      </c>
      <c r="D6574" s="1" t="s">
        <v>4</v>
      </c>
      <c r="E6574" s="1" t="s">
        <v>0</v>
      </c>
    </row>
    <row r="6575" spans="1:7" x14ac:dyDescent="0.2">
      <c r="A6575" s="22">
        <v>254</v>
      </c>
      <c r="B6575" s="25" t="s">
        <v>560</v>
      </c>
      <c r="C6575" s="6">
        <v>45552</v>
      </c>
      <c r="D6575" s="1" t="s">
        <v>1</v>
      </c>
      <c r="E6575" s="1" t="s">
        <v>0</v>
      </c>
      <c r="G6575" s="24">
        <v>155</v>
      </c>
    </row>
    <row r="6576" spans="1:7" x14ac:dyDescent="0.2">
      <c r="A6576" s="22">
        <v>254</v>
      </c>
      <c r="B6576" s="25" t="s">
        <v>560</v>
      </c>
      <c r="C6576" s="6">
        <v>45552</v>
      </c>
      <c r="D6576" s="1" t="s">
        <v>1</v>
      </c>
      <c r="E6576" s="1" t="s">
        <v>0</v>
      </c>
      <c r="G6576" s="24">
        <v>139</v>
      </c>
    </row>
    <row r="6577" spans="1:7" x14ac:dyDescent="0.2">
      <c r="A6577" s="22">
        <v>254</v>
      </c>
      <c r="B6577" s="25" t="s">
        <v>560</v>
      </c>
      <c r="C6577" s="6">
        <v>45552</v>
      </c>
      <c r="D6577" s="1" t="s">
        <v>1</v>
      </c>
      <c r="E6577" s="1" t="s">
        <v>0</v>
      </c>
      <c r="F6577" s="24">
        <v>41</v>
      </c>
      <c r="G6577" s="24">
        <v>155</v>
      </c>
    </row>
    <row r="6578" spans="1:7" x14ac:dyDescent="0.2">
      <c r="A6578" s="22">
        <v>254</v>
      </c>
      <c r="B6578" s="25" t="s">
        <v>560</v>
      </c>
      <c r="C6578" s="6">
        <v>45552</v>
      </c>
      <c r="D6578" s="1" t="s">
        <v>1</v>
      </c>
      <c r="E6578" s="1" t="s">
        <v>0</v>
      </c>
      <c r="G6578" s="24">
        <v>138</v>
      </c>
    </row>
    <row r="6579" spans="1:7" x14ac:dyDescent="0.2">
      <c r="A6579" s="22">
        <v>254</v>
      </c>
      <c r="B6579" s="25" t="s">
        <v>560</v>
      </c>
      <c r="C6579" s="6">
        <v>45552</v>
      </c>
      <c r="D6579" s="1" t="s">
        <v>1</v>
      </c>
      <c r="E6579" s="1" t="s">
        <v>0</v>
      </c>
      <c r="G6579" s="24">
        <v>155</v>
      </c>
    </row>
    <row r="6580" spans="1:7" x14ac:dyDescent="0.2">
      <c r="A6580" s="22">
        <v>254</v>
      </c>
      <c r="B6580" s="25" t="s">
        <v>560</v>
      </c>
      <c r="C6580" s="6">
        <v>45552</v>
      </c>
      <c r="D6580" s="1" t="s">
        <v>1</v>
      </c>
      <c r="E6580" s="1" t="s">
        <v>6</v>
      </c>
      <c r="F6580" s="24">
        <v>23</v>
      </c>
      <c r="G6580" s="24">
        <v>19</v>
      </c>
    </row>
    <row r="6581" spans="1:7" x14ac:dyDescent="0.2">
      <c r="A6581" s="22">
        <v>254</v>
      </c>
      <c r="B6581" s="25" t="s">
        <v>560</v>
      </c>
      <c r="C6581" s="6">
        <v>45552</v>
      </c>
      <c r="D6581" s="1" t="s">
        <v>1</v>
      </c>
      <c r="E6581" s="1" t="s">
        <v>0</v>
      </c>
      <c r="G6581" s="24">
        <v>155</v>
      </c>
    </row>
    <row r="6582" spans="1:7" x14ac:dyDescent="0.2">
      <c r="A6582" s="22">
        <v>254</v>
      </c>
      <c r="B6582" s="25" t="s">
        <v>560</v>
      </c>
      <c r="C6582" s="6">
        <v>45552</v>
      </c>
      <c r="D6582" s="1" t="s">
        <v>1</v>
      </c>
      <c r="E6582" s="1" t="s">
        <v>0</v>
      </c>
      <c r="G6582" s="24">
        <v>155</v>
      </c>
    </row>
    <row r="6583" spans="1:7" x14ac:dyDescent="0.2">
      <c r="A6583" s="22">
        <v>254</v>
      </c>
      <c r="B6583" s="25" t="s">
        <v>532</v>
      </c>
      <c r="C6583" s="6">
        <v>45644</v>
      </c>
      <c r="D6583" s="1" t="s">
        <v>4</v>
      </c>
      <c r="E6583" s="1" t="s">
        <v>0</v>
      </c>
    </row>
    <row r="6584" spans="1:7" x14ac:dyDescent="0.2">
      <c r="A6584" s="22">
        <v>254</v>
      </c>
      <c r="B6584" s="25" t="s">
        <v>561</v>
      </c>
      <c r="C6584" s="6">
        <v>45551</v>
      </c>
      <c r="D6584" s="1" t="s">
        <v>1</v>
      </c>
      <c r="E6584" s="1" t="s">
        <v>2</v>
      </c>
      <c r="F6584" s="24">
        <v>27</v>
      </c>
      <c r="G6584" s="24">
        <v>1</v>
      </c>
    </row>
    <row r="6585" spans="1:7" x14ac:dyDescent="0.2">
      <c r="A6585" s="22">
        <v>254</v>
      </c>
      <c r="B6585" s="25" t="s">
        <v>561</v>
      </c>
      <c r="C6585" s="6">
        <v>45551</v>
      </c>
      <c r="D6585" s="1" t="s">
        <v>4</v>
      </c>
      <c r="E6585" s="1" t="s">
        <v>0</v>
      </c>
    </row>
    <row r="6586" spans="1:7" x14ac:dyDescent="0.2">
      <c r="A6586" s="22">
        <v>254</v>
      </c>
      <c r="B6586" s="25" t="s">
        <v>561</v>
      </c>
      <c r="C6586" s="6">
        <v>45551</v>
      </c>
      <c r="D6586" s="1" t="s">
        <v>1</v>
      </c>
      <c r="E6586" s="1" t="s">
        <v>0</v>
      </c>
      <c r="G6586" s="24">
        <v>156</v>
      </c>
    </row>
    <row r="6587" spans="1:7" x14ac:dyDescent="0.2">
      <c r="A6587" s="22">
        <v>254</v>
      </c>
      <c r="B6587" s="25" t="s">
        <v>561</v>
      </c>
      <c r="C6587" s="6">
        <v>45551</v>
      </c>
      <c r="D6587" s="1" t="s">
        <v>1</v>
      </c>
      <c r="E6587" s="1" t="s">
        <v>0</v>
      </c>
      <c r="G6587" s="24">
        <v>156</v>
      </c>
    </row>
    <row r="6588" spans="1:7" x14ac:dyDescent="0.2">
      <c r="A6588" s="22">
        <v>254</v>
      </c>
      <c r="B6588" s="25" t="s">
        <v>561</v>
      </c>
      <c r="C6588" s="6">
        <v>45551</v>
      </c>
      <c r="D6588" s="1" t="s">
        <v>1</v>
      </c>
      <c r="E6588" s="1" t="s">
        <v>0</v>
      </c>
      <c r="G6588" s="24">
        <v>156</v>
      </c>
    </row>
    <row r="6589" spans="1:7" x14ac:dyDescent="0.2">
      <c r="A6589" s="22">
        <v>254</v>
      </c>
      <c r="B6589" s="25" t="s">
        <v>561</v>
      </c>
      <c r="C6589" s="6">
        <v>45551</v>
      </c>
      <c r="D6589" s="1" t="s">
        <v>1</v>
      </c>
      <c r="E6589" s="1" t="s">
        <v>0</v>
      </c>
      <c r="G6589" s="24">
        <v>156</v>
      </c>
    </row>
    <row r="6590" spans="1:7" x14ac:dyDescent="0.2">
      <c r="A6590" s="22">
        <v>254</v>
      </c>
      <c r="B6590" s="25" t="s">
        <v>561</v>
      </c>
      <c r="C6590" s="6">
        <v>45551</v>
      </c>
      <c r="D6590" s="1" t="s">
        <v>4</v>
      </c>
      <c r="E6590" s="1" t="s">
        <v>0</v>
      </c>
    </row>
    <row r="6591" spans="1:7" x14ac:dyDescent="0.2">
      <c r="A6591" s="22">
        <v>254</v>
      </c>
      <c r="B6591" s="25" t="s">
        <v>561</v>
      </c>
      <c r="C6591" s="6">
        <v>45551</v>
      </c>
      <c r="D6591" s="1" t="s">
        <v>1</v>
      </c>
      <c r="E6591" s="1" t="s">
        <v>0</v>
      </c>
      <c r="G6591" s="24">
        <v>156</v>
      </c>
    </row>
    <row r="6592" spans="1:7" x14ac:dyDescent="0.2">
      <c r="A6592" s="22">
        <v>254</v>
      </c>
      <c r="B6592" s="25" t="s">
        <v>561</v>
      </c>
      <c r="C6592" s="6">
        <v>45551</v>
      </c>
      <c r="D6592" s="1" t="s">
        <v>1</v>
      </c>
      <c r="E6592" s="1" t="s">
        <v>2</v>
      </c>
      <c r="F6592" s="24">
        <v>66</v>
      </c>
      <c r="G6592" s="24">
        <v>84</v>
      </c>
    </row>
    <row r="6593" spans="1:7" x14ac:dyDescent="0.2">
      <c r="A6593" s="22">
        <v>254</v>
      </c>
      <c r="B6593" s="25" t="s">
        <v>561</v>
      </c>
      <c r="C6593" s="6">
        <v>45551</v>
      </c>
      <c r="D6593" s="1" t="s">
        <v>1</v>
      </c>
      <c r="E6593" s="1" t="s">
        <v>2</v>
      </c>
      <c r="F6593" s="24">
        <v>32</v>
      </c>
      <c r="G6593" s="24">
        <v>72</v>
      </c>
    </row>
    <row r="6594" spans="1:7" x14ac:dyDescent="0.2">
      <c r="A6594" s="22">
        <v>254</v>
      </c>
      <c r="B6594" s="25" t="s">
        <v>561</v>
      </c>
      <c r="C6594" s="6">
        <v>45551</v>
      </c>
      <c r="D6594" s="1" t="s">
        <v>1</v>
      </c>
      <c r="E6594" s="1" t="s">
        <v>6</v>
      </c>
      <c r="F6594" s="24">
        <v>57</v>
      </c>
      <c r="G6594" s="24">
        <v>78</v>
      </c>
    </row>
    <row r="6595" spans="1:7" x14ac:dyDescent="0.2">
      <c r="A6595" s="22">
        <v>254</v>
      </c>
      <c r="B6595" s="25" t="s">
        <v>561</v>
      </c>
      <c r="C6595" s="6">
        <v>45551</v>
      </c>
      <c r="D6595" s="1" t="s">
        <v>1</v>
      </c>
      <c r="E6595" s="1" t="s">
        <v>0</v>
      </c>
      <c r="G6595" s="24">
        <v>156</v>
      </c>
    </row>
    <row r="6596" spans="1:7" x14ac:dyDescent="0.2">
      <c r="A6596" s="22">
        <v>254</v>
      </c>
      <c r="B6596" s="25" t="s">
        <v>561</v>
      </c>
      <c r="C6596" s="6">
        <v>45551</v>
      </c>
      <c r="D6596" s="1" t="s">
        <v>1</v>
      </c>
      <c r="E6596" s="1" t="s">
        <v>3</v>
      </c>
      <c r="F6596" s="24">
        <v>23</v>
      </c>
      <c r="G6596" s="24">
        <v>142</v>
      </c>
    </row>
    <row r="6597" spans="1:7" x14ac:dyDescent="0.2">
      <c r="A6597" s="22">
        <v>254</v>
      </c>
      <c r="B6597" s="25" t="s">
        <v>561</v>
      </c>
      <c r="C6597" s="6">
        <v>45551</v>
      </c>
      <c r="D6597" s="1" t="s">
        <v>1</v>
      </c>
      <c r="E6597" s="1" t="s">
        <v>0</v>
      </c>
      <c r="G6597" s="24">
        <v>156</v>
      </c>
    </row>
    <row r="6598" spans="1:7" x14ac:dyDescent="0.2">
      <c r="A6598" s="22">
        <v>254</v>
      </c>
      <c r="B6598" s="25" t="s">
        <v>561</v>
      </c>
      <c r="C6598" s="6">
        <v>45551</v>
      </c>
      <c r="D6598" s="1" t="s">
        <v>1</v>
      </c>
      <c r="E6598" s="1" t="s">
        <v>2</v>
      </c>
      <c r="F6598" s="24">
        <v>23</v>
      </c>
      <c r="G6598" s="24">
        <v>156</v>
      </c>
    </row>
    <row r="6599" spans="1:7" x14ac:dyDescent="0.2">
      <c r="A6599" s="22">
        <v>254</v>
      </c>
      <c r="B6599" s="25" t="s">
        <v>561</v>
      </c>
      <c r="C6599" s="6">
        <v>45551</v>
      </c>
      <c r="D6599" s="1" t="s">
        <v>1</v>
      </c>
      <c r="E6599" s="1" t="s">
        <v>0</v>
      </c>
      <c r="G6599" s="24">
        <v>156</v>
      </c>
    </row>
    <row r="6600" spans="1:7" x14ac:dyDescent="0.2">
      <c r="A6600" s="22">
        <v>254</v>
      </c>
      <c r="B6600" s="25" t="s">
        <v>561</v>
      </c>
      <c r="C6600" s="6">
        <v>45551</v>
      </c>
      <c r="D6600" s="1" t="s">
        <v>1</v>
      </c>
      <c r="E6600" s="1" t="s">
        <v>0</v>
      </c>
      <c r="G6600" s="24">
        <v>12</v>
      </c>
    </row>
    <row r="6601" spans="1:7" x14ac:dyDescent="0.2">
      <c r="A6601" s="22">
        <v>254</v>
      </c>
      <c r="B6601" s="25" t="s">
        <v>561</v>
      </c>
      <c r="C6601" s="6">
        <v>45551</v>
      </c>
      <c r="D6601" s="1" t="s">
        <v>1</v>
      </c>
      <c r="E6601" s="1" t="s">
        <v>0</v>
      </c>
      <c r="G6601" s="24">
        <v>156</v>
      </c>
    </row>
    <row r="6602" spans="1:7" x14ac:dyDescent="0.2">
      <c r="A6602" s="22">
        <v>254</v>
      </c>
      <c r="B6602" s="25" t="s">
        <v>561</v>
      </c>
      <c r="C6602" s="6">
        <v>45551</v>
      </c>
      <c r="D6602" s="1" t="s">
        <v>4</v>
      </c>
      <c r="E6602" s="1" t="s">
        <v>0</v>
      </c>
    </row>
    <row r="6603" spans="1:7" x14ac:dyDescent="0.2">
      <c r="A6603" s="22">
        <v>254</v>
      </c>
      <c r="B6603" s="25" t="s">
        <v>561</v>
      </c>
      <c r="C6603" s="6">
        <v>45551</v>
      </c>
      <c r="D6603" s="1" t="s">
        <v>1</v>
      </c>
      <c r="E6603" s="1" t="s">
        <v>0</v>
      </c>
      <c r="G6603" s="24">
        <v>126</v>
      </c>
    </row>
    <row r="6604" spans="1:7" x14ac:dyDescent="0.2">
      <c r="A6604" s="22">
        <v>254</v>
      </c>
      <c r="B6604" s="25" t="s">
        <v>561</v>
      </c>
      <c r="C6604" s="6">
        <v>45551</v>
      </c>
      <c r="D6604" s="1" t="s">
        <v>1</v>
      </c>
      <c r="E6604" s="1" t="s">
        <v>0</v>
      </c>
      <c r="G6604" s="24">
        <v>156</v>
      </c>
    </row>
    <row r="6605" spans="1:7" x14ac:dyDescent="0.2">
      <c r="A6605" s="22">
        <v>254</v>
      </c>
      <c r="B6605" s="25" t="s">
        <v>561</v>
      </c>
      <c r="C6605" s="6">
        <v>45551</v>
      </c>
      <c r="D6605" s="1" t="s">
        <v>1</v>
      </c>
      <c r="E6605" s="1" t="s">
        <v>2</v>
      </c>
      <c r="F6605" s="24">
        <v>29</v>
      </c>
      <c r="G6605" s="24">
        <v>39</v>
      </c>
    </row>
    <row r="6606" spans="1:7" x14ac:dyDescent="0.2">
      <c r="A6606" s="22">
        <v>254</v>
      </c>
      <c r="B6606" s="25" t="s">
        <v>561</v>
      </c>
      <c r="C6606" s="6">
        <v>45551</v>
      </c>
      <c r="D6606" s="1" t="s">
        <v>5</v>
      </c>
      <c r="E6606" s="1" t="s">
        <v>0</v>
      </c>
      <c r="G6606" s="24">
        <v>156</v>
      </c>
    </row>
    <row r="6607" spans="1:7" x14ac:dyDescent="0.2">
      <c r="A6607" s="22">
        <v>254</v>
      </c>
      <c r="B6607" s="25" t="s">
        <v>561</v>
      </c>
      <c r="C6607" s="6">
        <v>45551</v>
      </c>
      <c r="D6607" s="1" t="s">
        <v>1</v>
      </c>
      <c r="E6607" s="1" t="s">
        <v>2</v>
      </c>
      <c r="F6607" s="24">
        <v>23</v>
      </c>
      <c r="G6607" s="24">
        <v>5</v>
      </c>
    </row>
    <row r="6608" spans="1:7" x14ac:dyDescent="0.2">
      <c r="A6608" s="22">
        <v>254</v>
      </c>
      <c r="B6608" s="25" t="s">
        <v>561</v>
      </c>
      <c r="C6608" s="6">
        <v>45551</v>
      </c>
      <c r="D6608" s="1" t="s">
        <v>1</v>
      </c>
      <c r="E6608" s="1" t="s">
        <v>0</v>
      </c>
      <c r="G6608" s="24">
        <v>156</v>
      </c>
    </row>
    <row r="6609" spans="1:7" x14ac:dyDescent="0.2">
      <c r="A6609" s="22">
        <v>254</v>
      </c>
      <c r="B6609" s="25" t="s">
        <v>561</v>
      </c>
      <c r="C6609" s="6">
        <v>45551</v>
      </c>
      <c r="D6609" s="1" t="s">
        <v>1</v>
      </c>
      <c r="E6609" s="1" t="s">
        <v>0</v>
      </c>
      <c r="G6609" s="24">
        <v>156</v>
      </c>
    </row>
    <row r="6610" spans="1:7" x14ac:dyDescent="0.2">
      <c r="A6610" s="22">
        <v>254</v>
      </c>
      <c r="B6610" s="25" t="s">
        <v>561</v>
      </c>
      <c r="C6610" s="6">
        <v>45551</v>
      </c>
      <c r="D6610" s="1" t="s">
        <v>1</v>
      </c>
      <c r="E6610" s="1" t="s">
        <v>0</v>
      </c>
      <c r="G6610" s="24">
        <v>156</v>
      </c>
    </row>
    <row r="6611" spans="1:7" x14ac:dyDescent="0.2">
      <c r="A6611" s="22">
        <v>254</v>
      </c>
      <c r="B6611" s="25" t="s">
        <v>561</v>
      </c>
      <c r="C6611" s="6">
        <v>45551</v>
      </c>
      <c r="D6611" s="1" t="s">
        <v>1</v>
      </c>
      <c r="E6611" s="1" t="s">
        <v>2</v>
      </c>
      <c r="F6611" s="24">
        <v>17</v>
      </c>
      <c r="G6611" s="24">
        <v>0</v>
      </c>
    </row>
    <row r="6612" spans="1:7" x14ac:dyDescent="0.2">
      <c r="A6612" s="22">
        <v>254</v>
      </c>
      <c r="B6612" s="25" t="s">
        <v>561</v>
      </c>
      <c r="C6612" s="6">
        <v>45551</v>
      </c>
      <c r="D6612" s="1" t="s">
        <v>1</v>
      </c>
      <c r="E6612" s="1" t="s">
        <v>0</v>
      </c>
      <c r="G6612" s="24">
        <v>155</v>
      </c>
    </row>
    <row r="6613" spans="1:7" x14ac:dyDescent="0.2">
      <c r="A6613" s="22">
        <v>254</v>
      </c>
      <c r="B6613" s="25" t="s">
        <v>561</v>
      </c>
      <c r="C6613" s="6">
        <v>45551</v>
      </c>
      <c r="D6613" s="1" t="s">
        <v>4</v>
      </c>
      <c r="E6613" s="1" t="s">
        <v>0</v>
      </c>
    </row>
    <row r="6614" spans="1:7" x14ac:dyDescent="0.2">
      <c r="A6614" s="22">
        <v>254</v>
      </c>
      <c r="B6614" s="25" t="s">
        <v>561</v>
      </c>
      <c r="C6614" s="6">
        <v>45551</v>
      </c>
      <c r="D6614" s="1" t="s">
        <v>1</v>
      </c>
      <c r="E6614" s="1" t="s">
        <v>0</v>
      </c>
      <c r="G6614" s="24">
        <v>50</v>
      </c>
    </row>
    <row r="6615" spans="1:7" x14ac:dyDescent="0.2">
      <c r="A6615" s="22">
        <v>254</v>
      </c>
      <c r="B6615" s="25" t="s">
        <v>561</v>
      </c>
      <c r="C6615" s="6">
        <v>45551</v>
      </c>
      <c r="D6615" s="1" t="s">
        <v>1</v>
      </c>
      <c r="E6615" s="1" t="s">
        <v>0</v>
      </c>
      <c r="G6615" s="24">
        <v>0</v>
      </c>
    </row>
    <row r="6616" spans="1:7" x14ac:dyDescent="0.2">
      <c r="A6616" s="22">
        <v>254</v>
      </c>
      <c r="B6616" s="25" t="s">
        <v>561</v>
      </c>
      <c r="C6616" s="6">
        <v>45551</v>
      </c>
      <c r="D6616" s="1" t="s">
        <v>4</v>
      </c>
      <c r="E6616" s="1" t="s">
        <v>0</v>
      </c>
    </row>
    <row r="6617" spans="1:7" x14ac:dyDescent="0.2">
      <c r="A6617" s="22">
        <v>254</v>
      </c>
      <c r="B6617" s="25" t="s">
        <v>513</v>
      </c>
      <c r="C6617" s="6">
        <v>45553</v>
      </c>
      <c r="D6617" s="1" t="s">
        <v>1</v>
      </c>
      <c r="E6617" s="1" t="s">
        <v>0</v>
      </c>
      <c r="G6617" s="24">
        <v>154</v>
      </c>
    </row>
    <row r="6618" spans="1:7" x14ac:dyDescent="0.2">
      <c r="A6618" s="22">
        <v>254</v>
      </c>
      <c r="B6618" s="25" t="s">
        <v>561</v>
      </c>
      <c r="C6618" s="6">
        <v>45551</v>
      </c>
      <c r="D6618" s="1" t="s">
        <v>1</v>
      </c>
      <c r="E6618" s="1" t="s">
        <v>0</v>
      </c>
      <c r="G6618" s="24">
        <v>156</v>
      </c>
    </row>
    <row r="6619" spans="1:7" x14ac:dyDescent="0.2">
      <c r="A6619" s="22">
        <v>254</v>
      </c>
      <c r="B6619" s="25" t="s">
        <v>561</v>
      </c>
      <c r="C6619" s="6">
        <v>45551</v>
      </c>
      <c r="D6619" s="1" t="s">
        <v>1</v>
      </c>
      <c r="E6619" s="1" t="s">
        <v>2</v>
      </c>
      <c r="F6619" s="24">
        <v>23</v>
      </c>
      <c r="G6619" s="24">
        <v>0</v>
      </c>
    </row>
    <row r="6620" spans="1:7" x14ac:dyDescent="0.2">
      <c r="A6620" s="22">
        <v>254</v>
      </c>
      <c r="B6620" s="25" t="s">
        <v>561</v>
      </c>
      <c r="C6620" s="6">
        <v>45551</v>
      </c>
      <c r="D6620" s="1" t="s">
        <v>1</v>
      </c>
      <c r="E6620" s="1" t="s">
        <v>0</v>
      </c>
      <c r="G6620" s="24">
        <v>149</v>
      </c>
    </row>
    <row r="6621" spans="1:7" x14ac:dyDescent="0.2">
      <c r="A6621" s="22">
        <v>254</v>
      </c>
      <c r="B6621" s="25" t="s">
        <v>561</v>
      </c>
      <c r="C6621" s="6">
        <v>45551</v>
      </c>
      <c r="D6621" s="1" t="s">
        <v>1</v>
      </c>
      <c r="E6621" s="1" t="s">
        <v>0</v>
      </c>
      <c r="G6621" s="24">
        <v>156</v>
      </c>
    </row>
    <row r="6622" spans="1:7" x14ac:dyDescent="0.2">
      <c r="A6622" s="22">
        <v>254</v>
      </c>
      <c r="B6622" s="25" t="s">
        <v>561</v>
      </c>
      <c r="C6622" s="6">
        <v>45551</v>
      </c>
      <c r="D6622" s="1" t="s">
        <v>1</v>
      </c>
      <c r="E6622" s="1" t="s">
        <v>0</v>
      </c>
      <c r="G6622" s="24">
        <v>89</v>
      </c>
    </row>
    <row r="6623" spans="1:7" x14ac:dyDescent="0.2">
      <c r="A6623" s="22">
        <v>254</v>
      </c>
      <c r="B6623" s="25" t="s">
        <v>561</v>
      </c>
      <c r="C6623" s="6">
        <v>45551</v>
      </c>
      <c r="D6623" s="1" t="s">
        <v>1</v>
      </c>
      <c r="E6623" s="1" t="s">
        <v>0</v>
      </c>
      <c r="G6623" s="24">
        <v>156</v>
      </c>
    </row>
    <row r="6624" spans="1:7" x14ac:dyDescent="0.2">
      <c r="A6624" s="22">
        <v>254</v>
      </c>
      <c r="B6624" s="25" t="s">
        <v>561</v>
      </c>
      <c r="C6624" s="6">
        <v>45551</v>
      </c>
      <c r="D6624" s="1" t="s">
        <v>1</v>
      </c>
      <c r="E6624" s="1" t="s">
        <v>0</v>
      </c>
      <c r="G6624" s="24">
        <v>0</v>
      </c>
    </row>
    <row r="6625" spans="1:7" x14ac:dyDescent="0.2">
      <c r="A6625" s="22">
        <v>254</v>
      </c>
      <c r="B6625" s="25" t="s">
        <v>561</v>
      </c>
      <c r="C6625" s="6">
        <v>45551</v>
      </c>
      <c r="D6625" s="1" t="s">
        <v>1</v>
      </c>
      <c r="E6625" s="1" t="s">
        <v>0</v>
      </c>
      <c r="G6625" s="24">
        <v>156</v>
      </c>
    </row>
    <row r="6626" spans="1:7" x14ac:dyDescent="0.2">
      <c r="A6626" s="22">
        <v>254</v>
      </c>
      <c r="B6626" s="25" t="s">
        <v>561</v>
      </c>
      <c r="C6626" s="6">
        <v>45551</v>
      </c>
      <c r="D6626" s="1" t="s">
        <v>1</v>
      </c>
      <c r="E6626" s="1" t="s">
        <v>0</v>
      </c>
      <c r="G6626" s="24">
        <v>156</v>
      </c>
    </row>
    <row r="6627" spans="1:7" x14ac:dyDescent="0.2">
      <c r="A6627" s="22">
        <v>254</v>
      </c>
      <c r="B6627" s="25" t="s">
        <v>561</v>
      </c>
      <c r="C6627" s="6">
        <v>45551</v>
      </c>
      <c r="D6627" s="1" t="s">
        <v>1</v>
      </c>
      <c r="E6627" s="1" t="s">
        <v>0</v>
      </c>
      <c r="G6627" s="24">
        <v>156</v>
      </c>
    </row>
    <row r="6628" spans="1:7" x14ac:dyDescent="0.2">
      <c r="A6628" s="22">
        <v>254</v>
      </c>
      <c r="B6628" s="25" t="s">
        <v>561</v>
      </c>
      <c r="C6628" s="6">
        <v>45551</v>
      </c>
      <c r="D6628" s="1" t="s">
        <v>1</v>
      </c>
      <c r="E6628" s="1" t="s">
        <v>0</v>
      </c>
      <c r="G6628" s="24">
        <v>148</v>
      </c>
    </row>
    <row r="6629" spans="1:7" x14ac:dyDescent="0.2">
      <c r="A6629" s="22">
        <v>254</v>
      </c>
      <c r="B6629" s="25" t="s">
        <v>561</v>
      </c>
      <c r="C6629" s="6">
        <v>45551</v>
      </c>
      <c r="D6629" s="1" t="s">
        <v>1</v>
      </c>
      <c r="E6629" s="1" t="s">
        <v>3</v>
      </c>
      <c r="F6629" s="24">
        <v>48</v>
      </c>
      <c r="G6629" s="24">
        <v>54</v>
      </c>
    </row>
    <row r="6630" spans="1:7" x14ac:dyDescent="0.2">
      <c r="A6630" s="22">
        <v>254</v>
      </c>
      <c r="B6630" s="25" t="s">
        <v>561</v>
      </c>
      <c r="C6630" s="6">
        <v>45551</v>
      </c>
      <c r="D6630" s="1" t="s">
        <v>1</v>
      </c>
      <c r="E6630" s="1" t="s">
        <v>0</v>
      </c>
      <c r="F6630" s="24">
        <v>18</v>
      </c>
      <c r="G6630" s="24">
        <v>156</v>
      </c>
    </row>
    <row r="6631" spans="1:7" x14ac:dyDescent="0.2">
      <c r="A6631" s="22">
        <v>254</v>
      </c>
      <c r="B6631" s="25" t="s">
        <v>561</v>
      </c>
      <c r="C6631" s="6">
        <v>45551</v>
      </c>
      <c r="D6631" s="1" t="s">
        <v>4</v>
      </c>
      <c r="E6631" s="1" t="s">
        <v>0</v>
      </c>
    </row>
    <row r="6632" spans="1:7" x14ac:dyDescent="0.2">
      <c r="A6632" s="22">
        <v>254</v>
      </c>
      <c r="B6632" s="25" t="s">
        <v>561</v>
      </c>
      <c r="C6632" s="6">
        <v>45551</v>
      </c>
      <c r="D6632" s="1" t="s">
        <v>1</v>
      </c>
      <c r="E6632" s="1" t="s">
        <v>0</v>
      </c>
      <c r="G6632" s="24">
        <v>156</v>
      </c>
    </row>
    <row r="6633" spans="1:7" x14ac:dyDescent="0.2">
      <c r="A6633" s="22">
        <v>254</v>
      </c>
      <c r="B6633" s="25" t="s">
        <v>560</v>
      </c>
      <c r="C6633" s="6">
        <v>45552</v>
      </c>
      <c r="D6633" s="1" t="s">
        <v>1</v>
      </c>
      <c r="E6633" s="1" t="s">
        <v>3</v>
      </c>
      <c r="F6633" s="24">
        <v>25</v>
      </c>
      <c r="G6633" s="24">
        <v>5</v>
      </c>
    </row>
    <row r="6634" spans="1:7" x14ac:dyDescent="0.2">
      <c r="A6634" s="22">
        <v>254</v>
      </c>
      <c r="B6634" s="25" t="s">
        <v>560</v>
      </c>
      <c r="C6634" s="6">
        <v>45552</v>
      </c>
      <c r="D6634" s="1" t="s">
        <v>1</v>
      </c>
      <c r="E6634" s="1" t="s">
        <v>0</v>
      </c>
      <c r="G6634" s="24">
        <v>155</v>
      </c>
    </row>
    <row r="6635" spans="1:7" x14ac:dyDescent="0.2">
      <c r="A6635" s="22">
        <v>254</v>
      </c>
      <c r="B6635" s="25" t="s">
        <v>560</v>
      </c>
      <c r="C6635" s="6">
        <v>45552</v>
      </c>
      <c r="D6635" s="1" t="s">
        <v>1</v>
      </c>
      <c r="E6635" s="1" t="s">
        <v>0</v>
      </c>
      <c r="G6635" s="24">
        <v>155</v>
      </c>
    </row>
    <row r="6636" spans="1:7" x14ac:dyDescent="0.2">
      <c r="A6636" s="22">
        <v>254</v>
      </c>
      <c r="B6636" s="25" t="s">
        <v>560</v>
      </c>
      <c r="C6636" s="6">
        <v>45552</v>
      </c>
      <c r="D6636" s="1" t="s">
        <v>1</v>
      </c>
      <c r="E6636" s="1" t="s">
        <v>0</v>
      </c>
      <c r="G6636" s="24">
        <v>139</v>
      </c>
    </row>
    <row r="6637" spans="1:7" x14ac:dyDescent="0.2">
      <c r="A6637" s="22">
        <v>254</v>
      </c>
      <c r="B6637" s="25" t="s">
        <v>560</v>
      </c>
      <c r="C6637" s="6">
        <v>45552</v>
      </c>
      <c r="D6637" s="1" t="s">
        <v>1</v>
      </c>
      <c r="E6637" s="1" t="s">
        <v>0</v>
      </c>
      <c r="G6637" s="24">
        <v>155</v>
      </c>
    </row>
    <row r="6638" spans="1:7" x14ac:dyDescent="0.2">
      <c r="A6638" s="22">
        <v>254</v>
      </c>
      <c r="B6638" s="25" t="s">
        <v>560</v>
      </c>
      <c r="C6638" s="6">
        <v>45552</v>
      </c>
      <c r="D6638" s="1" t="s">
        <v>1</v>
      </c>
      <c r="E6638" s="1" t="s">
        <v>0</v>
      </c>
      <c r="G6638" s="24">
        <v>155</v>
      </c>
    </row>
    <row r="6639" spans="1:7" x14ac:dyDescent="0.2">
      <c r="A6639" s="22">
        <v>254</v>
      </c>
      <c r="B6639" s="25" t="s">
        <v>560</v>
      </c>
      <c r="C6639" s="6">
        <v>45552</v>
      </c>
      <c r="D6639" s="1" t="s">
        <v>1</v>
      </c>
      <c r="E6639" s="1" t="s">
        <v>0</v>
      </c>
      <c r="G6639" s="24">
        <v>155</v>
      </c>
    </row>
    <row r="6640" spans="1:7" x14ac:dyDescent="0.2">
      <c r="A6640" s="22">
        <v>254</v>
      </c>
      <c r="B6640" s="25" t="s">
        <v>560</v>
      </c>
      <c r="C6640" s="6">
        <v>45552</v>
      </c>
      <c r="D6640" s="1" t="s">
        <v>4</v>
      </c>
      <c r="E6640" s="1" t="s">
        <v>0</v>
      </c>
    </row>
    <row r="6641" spans="1:7" x14ac:dyDescent="0.2">
      <c r="A6641" s="22">
        <v>254</v>
      </c>
      <c r="B6641" s="25" t="s">
        <v>465</v>
      </c>
      <c r="C6641" s="6">
        <v>45618</v>
      </c>
      <c r="D6641" s="1" t="s">
        <v>4</v>
      </c>
      <c r="E6641" s="1" t="s">
        <v>0</v>
      </c>
      <c r="F6641" s="24">
        <v>24</v>
      </c>
    </row>
    <row r="6642" spans="1:7" x14ac:dyDescent="0.2">
      <c r="A6642" s="22">
        <v>254</v>
      </c>
      <c r="B6642" s="25" t="s">
        <v>561</v>
      </c>
      <c r="C6642" s="6">
        <v>45551</v>
      </c>
      <c r="D6642" s="1" t="s">
        <v>1</v>
      </c>
      <c r="E6642" s="1" t="s">
        <v>0</v>
      </c>
      <c r="G6642" s="24">
        <v>156</v>
      </c>
    </row>
    <row r="6643" spans="1:7" x14ac:dyDescent="0.2">
      <c r="A6643" s="22">
        <v>254</v>
      </c>
      <c r="B6643" s="25" t="s">
        <v>561</v>
      </c>
      <c r="C6643" s="6">
        <v>45551</v>
      </c>
      <c r="D6643" s="1" t="s">
        <v>1</v>
      </c>
      <c r="E6643" s="1" t="s">
        <v>2</v>
      </c>
      <c r="F6643" s="24">
        <v>25</v>
      </c>
      <c r="G6643" s="24">
        <v>152</v>
      </c>
    </row>
    <row r="6644" spans="1:7" x14ac:dyDescent="0.2">
      <c r="A6644" s="22">
        <v>254</v>
      </c>
      <c r="B6644" s="25" t="s">
        <v>561</v>
      </c>
      <c r="C6644" s="6">
        <v>45551</v>
      </c>
      <c r="D6644" s="1" t="s">
        <v>1</v>
      </c>
      <c r="E6644" s="1" t="s">
        <v>2</v>
      </c>
      <c r="F6644" s="24">
        <v>32</v>
      </c>
      <c r="G6644" s="24">
        <v>58</v>
      </c>
    </row>
    <row r="6645" spans="1:7" x14ac:dyDescent="0.2">
      <c r="A6645" s="22">
        <v>254</v>
      </c>
      <c r="B6645" s="25" t="s">
        <v>561</v>
      </c>
      <c r="C6645" s="6">
        <v>45551</v>
      </c>
      <c r="D6645" s="1" t="s">
        <v>1</v>
      </c>
      <c r="E6645" s="1" t="s">
        <v>2</v>
      </c>
      <c r="F6645" s="24">
        <v>21</v>
      </c>
      <c r="G6645" s="24">
        <v>10</v>
      </c>
    </row>
    <row r="6646" spans="1:7" x14ac:dyDescent="0.2">
      <c r="A6646" s="22">
        <v>254</v>
      </c>
      <c r="B6646" s="25" t="s">
        <v>561</v>
      </c>
      <c r="C6646" s="6">
        <v>45551</v>
      </c>
      <c r="D6646" s="1" t="s">
        <v>1</v>
      </c>
      <c r="E6646" s="1" t="s">
        <v>2</v>
      </c>
      <c r="F6646" s="24">
        <v>24</v>
      </c>
      <c r="G6646" s="24">
        <v>40</v>
      </c>
    </row>
    <row r="6647" spans="1:7" x14ac:dyDescent="0.2">
      <c r="A6647" s="22">
        <v>254</v>
      </c>
      <c r="B6647" s="25" t="s">
        <v>561</v>
      </c>
      <c r="C6647" s="6">
        <v>45551</v>
      </c>
      <c r="D6647" s="1" t="s">
        <v>1</v>
      </c>
      <c r="E6647" s="1" t="s">
        <v>0</v>
      </c>
      <c r="G6647" s="24">
        <v>156</v>
      </c>
    </row>
    <row r="6648" spans="1:7" x14ac:dyDescent="0.2">
      <c r="A6648" s="22">
        <v>254</v>
      </c>
      <c r="B6648" s="25" t="s">
        <v>561</v>
      </c>
      <c r="C6648" s="6">
        <v>45551</v>
      </c>
      <c r="D6648" s="1" t="s">
        <v>1</v>
      </c>
      <c r="E6648" s="1" t="s">
        <v>2</v>
      </c>
      <c r="F6648" s="24">
        <v>40</v>
      </c>
      <c r="G6648" s="24">
        <v>154</v>
      </c>
    </row>
    <row r="6649" spans="1:7" x14ac:dyDescent="0.2">
      <c r="A6649" s="22">
        <v>254</v>
      </c>
      <c r="B6649" s="25" t="s">
        <v>561</v>
      </c>
      <c r="C6649" s="6">
        <v>45551</v>
      </c>
      <c r="D6649" s="1" t="s">
        <v>1</v>
      </c>
      <c r="E6649" s="1" t="s">
        <v>0</v>
      </c>
      <c r="G6649" s="24">
        <v>148</v>
      </c>
    </row>
    <row r="6650" spans="1:7" x14ac:dyDescent="0.2">
      <c r="A6650" s="22">
        <v>254</v>
      </c>
      <c r="B6650" s="25" t="s">
        <v>561</v>
      </c>
      <c r="C6650" s="6">
        <v>45551</v>
      </c>
      <c r="D6650" s="1" t="s">
        <v>1</v>
      </c>
      <c r="E6650" s="1" t="s">
        <v>3</v>
      </c>
      <c r="F6650" s="24">
        <v>27</v>
      </c>
      <c r="G6650" s="24">
        <v>136</v>
      </c>
    </row>
    <row r="6651" spans="1:7" x14ac:dyDescent="0.2">
      <c r="A6651" s="22">
        <v>254</v>
      </c>
      <c r="B6651" s="25" t="s">
        <v>561</v>
      </c>
      <c r="C6651" s="6">
        <v>45551</v>
      </c>
      <c r="D6651" s="1" t="s">
        <v>1</v>
      </c>
      <c r="E6651" s="1" t="s">
        <v>2</v>
      </c>
      <c r="F6651" s="24">
        <v>27</v>
      </c>
      <c r="G6651" s="24">
        <v>148</v>
      </c>
    </row>
    <row r="6652" spans="1:7" x14ac:dyDescent="0.2">
      <c r="A6652" s="22">
        <v>254</v>
      </c>
      <c r="B6652" s="25" t="s">
        <v>561</v>
      </c>
      <c r="C6652" s="6">
        <v>45551</v>
      </c>
      <c r="D6652" s="1" t="s">
        <v>1</v>
      </c>
      <c r="E6652" s="1" t="s">
        <v>6</v>
      </c>
      <c r="F6652" s="24">
        <v>26</v>
      </c>
      <c r="G6652" s="24">
        <v>146</v>
      </c>
    </row>
    <row r="6653" spans="1:7" x14ac:dyDescent="0.2">
      <c r="A6653" s="22">
        <v>254</v>
      </c>
      <c r="B6653" s="25" t="s">
        <v>561</v>
      </c>
      <c r="C6653" s="6">
        <v>45551</v>
      </c>
      <c r="D6653" s="1" t="s">
        <v>1</v>
      </c>
      <c r="E6653" s="1" t="s">
        <v>0</v>
      </c>
      <c r="G6653" s="24">
        <v>151</v>
      </c>
    </row>
    <row r="6654" spans="1:7" x14ac:dyDescent="0.2">
      <c r="A6654" s="22">
        <v>254</v>
      </c>
      <c r="B6654" s="25" t="s">
        <v>561</v>
      </c>
      <c r="C6654" s="6">
        <v>45551</v>
      </c>
      <c r="D6654" s="1" t="s">
        <v>1</v>
      </c>
      <c r="E6654" s="1" t="s">
        <v>0</v>
      </c>
      <c r="G6654" s="24">
        <v>156</v>
      </c>
    </row>
    <row r="6655" spans="1:7" x14ac:dyDescent="0.2">
      <c r="A6655" s="22">
        <v>254</v>
      </c>
      <c r="B6655" s="25" t="s">
        <v>561</v>
      </c>
      <c r="C6655" s="6">
        <v>45551</v>
      </c>
      <c r="D6655" s="1" t="s">
        <v>1</v>
      </c>
      <c r="E6655" s="1" t="s">
        <v>0</v>
      </c>
      <c r="G6655" s="24">
        <v>154</v>
      </c>
    </row>
    <row r="6656" spans="1:7" x14ac:dyDescent="0.2">
      <c r="A6656" s="22">
        <v>254</v>
      </c>
      <c r="B6656" s="25" t="s">
        <v>561</v>
      </c>
      <c r="C6656" s="6">
        <v>45551</v>
      </c>
      <c r="D6656" s="1" t="s">
        <v>1</v>
      </c>
      <c r="E6656" s="1" t="s">
        <v>0</v>
      </c>
      <c r="G6656" s="24">
        <v>156</v>
      </c>
    </row>
    <row r="6657" spans="1:7" x14ac:dyDescent="0.2">
      <c r="A6657" s="22">
        <v>254</v>
      </c>
      <c r="B6657" s="25" t="s">
        <v>561</v>
      </c>
      <c r="C6657" s="6">
        <v>45551</v>
      </c>
      <c r="D6657" s="1" t="s">
        <v>1</v>
      </c>
      <c r="E6657" s="1" t="s">
        <v>3</v>
      </c>
      <c r="F6657" s="24">
        <v>27</v>
      </c>
      <c r="G6657" s="24">
        <v>155</v>
      </c>
    </row>
    <row r="6658" spans="1:7" x14ac:dyDescent="0.2">
      <c r="A6658" s="22">
        <v>254</v>
      </c>
      <c r="B6658" s="25" t="s">
        <v>561</v>
      </c>
      <c r="C6658" s="6">
        <v>45551</v>
      </c>
      <c r="D6658" s="1" t="s">
        <v>1</v>
      </c>
      <c r="E6658" s="1" t="s">
        <v>0</v>
      </c>
      <c r="G6658" s="24">
        <v>156</v>
      </c>
    </row>
    <row r="6659" spans="1:7" x14ac:dyDescent="0.2">
      <c r="A6659" s="22">
        <v>254</v>
      </c>
      <c r="B6659" s="25" t="s">
        <v>561</v>
      </c>
      <c r="C6659" s="6">
        <v>45551</v>
      </c>
      <c r="D6659" s="1" t="s">
        <v>4</v>
      </c>
      <c r="E6659" s="1" t="s">
        <v>0</v>
      </c>
    </row>
    <row r="6660" spans="1:7" x14ac:dyDescent="0.2">
      <c r="A6660" s="22">
        <v>254</v>
      </c>
      <c r="B6660" s="25" t="s">
        <v>561</v>
      </c>
      <c r="C6660" s="6">
        <v>45551</v>
      </c>
      <c r="D6660" s="1" t="s">
        <v>1</v>
      </c>
      <c r="E6660" s="1" t="s">
        <v>2</v>
      </c>
      <c r="F6660" s="24">
        <v>27</v>
      </c>
      <c r="G6660" s="24">
        <v>154</v>
      </c>
    </row>
    <row r="6661" spans="1:7" x14ac:dyDescent="0.2">
      <c r="A6661" s="22">
        <v>254</v>
      </c>
      <c r="B6661" s="25" t="s">
        <v>561</v>
      </c>
      <c r="C6661" s="6">
        <v>45551</v>
      </c>
      <c r="D6661" s="1" t="s">
        <v>1</v>
      </c>
      <c r="E6661" s="1" t="s">
        <v>2</v>
      </c>
      <c r="F6661" s="24">
        <v>19</v>
      </c>
      <c r="G6661" s="24">
        <v>13</v>
      </c>
    </row>
    <row r="6662" spans="1:7" x14ac:dyDescent="0.2">
      <c r="A6662" s="22">
        <v>254</v>
      </c>
      <c r="B6662" s="25" t="s">
        <v>561</v>
      </c>
      <c r="C6662" s="6">
        <v>45551</v>
      </c>
      <c r="D6662" s="1" t="s">
        <v>1</v>
      </c>
      <c r="E6662" s="1" t="s">
        <v>0</v>
      </c>
      <c r="G6662" s="24">
        <v>112</v>
      </c>
    </row>
    <row r="6663" spans="1:7" x14ac:dyDescent="0.2">
      <c r="A6663" s="22">
        <v>254</v>
      </c>
      <c r="B6663" s="25" t="s">
        <v>561</v>
      </c>
      <c r="C6663" s="6">
        <v>45551</v>
      </c>
      <c r="D6663" s="1" t="s">
        <v>4</v>
      </c>
      <c r="E6663" s="1" t="s">
        <v>0</v>
      </c>
    </row>
    <row r="6664" spans="1:7" x14ac:dyDescent="0.2">
      <c r="A6664" s="22">
        <v>254</v>
      </c>
      <c r="B6664" s="25" t="s">
        <v>561</v>
      </c>
      <c r="C6664" s="6">
        <v>45551</v>
      </c>
      <c r="D6664" s="1" t="s">
        <v>1</v>
      </c>
      <c r="E6664" s="1" t="s">
        <v>0</v>
      </c>
      <c r="G6664" s="24">
        <v>146</v>
      </c>
    </row>
    <row r="6665" spans="1:7" x14ac:dyDescent="0.2">
      <c r="A6665" s="22">
        <v>254</v>
      </c>
      <c r="B6665" s="25" t="s">
        <v>561</v>
      </c>
      <c r="C6665" s="6">
        <v>45551</v>
      </c>
      <c r="D6665" s="1" t="s">
        <v>1</v>
      </c>
      <c r="E6665" s="1" t="s">
        <v>0</v>
      </c>
      <c r="G6665" s="24">
        <v>156</v>
      </c>
    </row>
    <row r="6666" spans="1:7" x14ac:dyDescent="0.2">
      <c r="A6666" s="22">
        <v>254</v>
      </c>
      <c r="B6666" s="25" t="s">
        <v>561</v>
      </c>
      <c r="C6666" s="6">
        <v>45551</v>
      </c>
      <c r="D6666" s="1" t="s">
        <v>1</v>
      </c>
      <c r="E6666" s="1" t="s">
        <v>2</v>
      </c>
      <c r="F6666" s="24">
        <v>24</v>
      </c>
      <c r="G6666" s="24">
        <v>149</v>
      </c>
    </row>
    <row r="6667" spans="1:7" x14ac:dyDescent="0.2">
      <c r="A6667" s="22">
        <v>254</v>
      </c>
      <c r="B6667" s="25" t="s">
        <v>561</v>
      </c>
      <c r="C6667" s="6">
        <v>45551</v>
      </c>
      <c r="D6667" s="1" t="s">
        <v>1</v>
      </c>
      <c r="E6667" s="1" t="s">
        <v>0</v>
      </c>
      <c r="G6667" s="24">
        <v>156</v>
      </c>
    </row>
    <row r="6668" spans="1:7" x14ac:dyDescent="0.2">
      <c r="A6668" s="22">
        <v>254</v>
      </c>
      <c r="B6668" s="25" t="s">
        <v>561</v>
      </c>
      <c r="C6668" s="6">
        <v>45551</v>
      </c>
      <c r="D6668" s="1" t="s">
        <v>1</v>
      </c>
      <c r="E6668" s="1" t="s">
        <v>0</v>
      </c>
      <c r="G6668" s="24">
        <v>156</v>
      </c>
    </row>
    <row r="6669" spans="1:7" x14ac:dyDescent="0.2">
      <c r="A6669" s="22">
        <v>254</v>
      </c>
      <c r="B6669" s="25" t="s">
        <v>561</v>
      </c>
      <c r="C6669" s="6">
        <v>45551</v>
      </c>
      <c r="D6669" s="1" t="s">
        <v>1</v>
      </c>
      <c r="E6669" s="1" t="s">
        <v>0</v>
      </c>
      <c r="G6669" s="24">
        <v>148</v>
      </c>
    </row>
    <row r="6670" spans="1:7" x14ac:dyDescent="0.2">
      <c r="A6670" s="22">
        <v>254</v>
      </c>
      <c r="B6670" s="25" t="s">
        <v>561</v>
      </c>
      <c r="C6670" s="6">
        <v>45551</v>
      </c>
      <c r="D6670" s="1" t="s">
        <v>1</v>
      </c>
      <c r="E6670" s="1" t="s">
        <v>0</v>
      </c>
      <c r="G6670" s="24">
        <v>156</v>
      </c>
    </row>
    <row r="6671" spans="1:7" x14ac:dyDescent="0.2">
      <c r="A6671" s="22">
        <v>254</v>
      </c>
      <c r="B6671" s="25" t="s">
        <v>561</v>
      </c>
      <c r="C6671" s="6">
        <v>45551</v>
      </c>
      <c r="D6671" s="1" t="s">
        <v>1</v>
      </c>
      <c r="E6671" s="1" t="s">
        <v>0</v>
      </c>
      <c r="G6671" s="24">
        <v>156</v>
      </c>
    </row>
    <row r="6672" spans="1:7" x14ac:dyDescent="0.2">
      <c r="A6672" s="22">
        <v>254</v>
      </c>
      <c r="B6672" s="25" t="s">
        <v>561</v>
      </c>
      <c r="C6672" s="6">
        <v>45551</v>
      </c>
      <c r="D6672" s="1" t="s">
        <v>1</v>
      </c>
      <c r="E6672" s="1" t="s">
        <v>2</v>
      </c>
      <c r="F6672" s="24">
        <v>25</v>
      </c>
      <c r="G6672" s="24">
        <v>150</v>
      </c>
    </row>
    <row r="6673" spans="1:7" x14ac:dyDescent="0.2">
      <c r="A6673" s="22">
        <v>254</v>
      </c>
      <c r="B6673" s="25" t="s">
        <v>561</v>
      </c>
      <c r="C6673" s="6">
        <v>45551</v>
      </c>
      <c r="D6673" s="1" t="s">
        <v>1</v>
      </c>
      <c r="E6673" s="1" t="s">
        <v>0</v>
      </c>
      <c r="G6673" s="24">
        <v>156</v>
      </c>
    </row>
    <row r="6674" spans="1:7" x14ac:dyDescent="0.2">
      <c r="A6674" s="22">
        <v>254</v>
      </c>
      <c r="B6674" s="25" t="s">
        <v>561</v>
      </c>
      <c r="C6674" s="6">
        <v>45551</v>
      </c>
      <c r="D6674" s="1" t="s">
        <v>1</v>
      </c>
      <c r="E6674" s="1" t="s">
        <v>0</v>
      </c>
      <c r="G6674" s="24">
        <v>156</v>
      </c>
    </row>
    <row r="6675" spans="1:7" x14ac:dyDescent="0.2">
      <c r="A6675" s="22">
        <v>254</v>
      </c>
      <c r="B6675" s="25" t="s">
        <v>561</v>
      </c>
      <c r="C6675" s="6">
        <v>45551</v>
      </c>
      <c r="D6675" s="1" t="s">
        <v>1</v>
      </c>
      <c r="E6675" s="1" t="s">
        <v>0</v>
      </c>
      <c r="G6675" s="24">
        <v>155</v>
      </c>
    </row>
    <row r="6676" spans="1:7" x14ac:dyDescent="0.2">
      <c r="A6676" s="22">
        <v>254</v>
      </c>
      <c r="B6676" s="25" t="s">
        <v>561</v>
      </c>
      <c r="C6676" s="6">
        <v>45551</v>
      </c>
      <c r="D6676" s="1" t="s">
        <v>1</v>
      </c>
      <c r="E6676" s="1" t="s">
        <v>3</v>
      </c>
      <c r="F6676" s="24">
        <v>30</v>
      </c>
      <c r="G6676" s="24">
        <v>156</v>
      </c>
    </row>
    <row r="6677" spans="1:7" x14ac:dyDescent="0.2">
      <c r="A6677" s="22">
        <v>254</v>
      </c>
      <c r="B6677" s="25" t="s">
        <v>561</v>
      </c>
      <c r="C6677" s="6">
        <v>45551</v>
      </c>
      <c r="D6677" s="1" t="s">
        <v>1</v>
      </c>
      <c r="E6677" s="1" t="s">
        <v>0</v>
      </c>
      <c r="G6677" s="24">
        <v>144</v>
      </c>
    </row>
    <row r="6678" spans="1:7" x14ac:dyDescent="0.2">
      <c r="A6678" s="22">
        <v>254</v>
      </c>
      <c r="B6678" s="25" t="s">
        <v>561</v>
      </c>
      <c r="C6678" s="6">
        <v>45551</v>
      </c>
      <c r="D6678" s="1" t="s">
        <v>1</v>
      </c>
      <c r="E6678" s="1" t="s">
        <v>2</v>
      </c>
      <c r="F6678" s="24">
        <v>20</v>
      </c>
      <c r="G6678" s="24">
        <v>82</v>
      </c>
    </row>
    <row r="6679" spans="1:7" x14ac:dyDescent="0.2">
      <c r="A6679" s="22">
        <v>254</v>
      </c>
      <c r="B6679" s="25" t="s">
        <v>561</v>
      </c>
      <c r="C6679" s="6">
        <v>45551</v>
      </c>
      <c r="D6679" s="1" t="s">
        <v>1</v>
      </c>
      <c r="E6679" s="1" t="s">
        <v>0</v>
      </c>
      <c r="G6679" s="24">
        <v>80</v>
      </c>
    </row>
    <row r="6680" spans="1:7" x14ac:dyDescent="0.2">
      <c r="A6680" s="22">
        <v>254</v>
      </c>
      <c r="B6680" s="25" t="s">
        <v>561</v>
      </c>
      <c r="C6680" s="6">
        <v>45551</v>
      </c>
      <c r="D6680" s="1" t="s">
        <v>1</v>
      </c>
      <c r="E6680" s="1" t="s">
        <v>0</v>
      </c>
      <c r="G6680" s="24">
        <v>156</v>
      </c>
    </row>
    <row r="6681" spans="1:7" x14ac:dyDescent="0.2">
      <c r="A6681" s="22">
        <v>254</v>
      </c>
      <c r="B6681" s="25" t="s">
        <v>561</v>
      </c>
      <c r="C6681" s="6">
        <v>45551</v>
      </c>
      <c r="D6681" s="1" t="s">
        <v>1</v>
      </c>
      <c r="E6681" s="1" t="s">
        <v>2</v>
      </c>
      <c r="F6681" s="24">
        <v>23</v>
      </c>
      <c r="G6681" s="24">
        <v>156</v>
      </c>
    </row>
    <row r="6682" spans="1:7" x14ac:dyDescent="0.2">
      <c r="A6682" s="22">
        <v>254</v>
      </c>
      <c r="B6682" s="25" t="s">
        <v>561</v>
      </c>
      <c r="C6682" s="6">
        <v>45551</v>
      </c>
      <c r="D6682" s="1" t="s">
        <v>1</v>
      </c>
      <c r="E6682" s="1" t="s">
        <v>0</v>
      </c>
      <c r="G6682" s="24">
        <v>156</v>
      </c>
    </row>
    <row r="6683" spans="1:7" x14ac:dyDescent="0.2">
      <c r="A6683" s="22">
        <v>254</v>
      </c>
      <c r="B6683" s="25" t="s">
        <v>561</v>
      </c>
      <c r="C6683" s="6">
        <v>45551</v>
      </c>
      <c r="D6683" s="1" t="s">
        <v>1</v>
      </c>
      <c r="E6683" s="1" t="s">
        <v>0</v>
      </c>
      <c r="G6683" s="24">
        <v>156</v>
      </c>
    </row>
    <row r="6684" spans="1:7" x14ac:dyDescent="0.2">
      <c r="A6684" s="22">
        <v>254</v>
      </c>
      <c r="B6684" s="25" t="s">
        <v>561</v>
      </c>
      <c r="C6684" s="6">
        <v>45551</v>
      </c>
      <c r="D6684" s="1" t="s">
        <v>5</v>
      </c>
      <c r="E6684" s="1" t="s">
        <v>0</v>
      </c>
      <c r="G6684" s="24">
        <v>155</v>
      </c>
    </row>
    <row r="6685" spans="1:7" x14ac:dyDescent="0.2">
      <c r="A6685" s="22">
        <v>254</v>
      </c>
      <c r="B6685" s="25" t="s">
        <v>561</v>
      </c>
      <c r="C6685" s="6">
        <v>45551</v>
      </c>
      <c r="D6685" s="1" t="s">
        <v>1</v>
      </c>
      <c r="E6685" s="1" t="s">
        <v>0</v>
      </c>
      <c r="G6685" s="24">
        <v>156</v>
      </c>
    </row>
    <row r="6686" spans="1:7" x14ac:dyDescent="0.2">
      <c r="A6686" s="22">
        <v>254</v>
      </c>
      <c r="B6686" s="25" t="s">
        <v>560</v>
      </c>
      <c r="C6686" s="6">
        <v>45552</v>
      </c>
      <c r="D6686" s="1" t="s">
        <v>1</v>
      </c>
      <c r="E6686" s="1" t="s">
        <v>0</v>
      </c>
      <c r="G6686" s="24">
        <v>155</v>
      </c>
    </row>
    <row r="6687" spans="1:7" x14ac:dyDescent="0.2">
      <c r="A6687" s="22">
        <v>254</v>
      </c>
      <c r="B6687" s="25" t="s">
        <v>560</v>
      </c>
      <c r="C6687" s="6">
        <v>45552</v>
      </c>
      <c r="D6687" s="1" t="s">
        <v>1</v>
      </c>
      <c r="E6687" s="1" t="s">
        <v>2</v>
      </c>
      <c r="F6687" s="24">
        <v>41</v>
      </c>
      <c r="G6687" s="24">
        <v>25</v>
      </c>
    </row>
    <row r="6688" spans="1:7" x14ac:dyDescent="0.2">
      <c r="A6688" s="22">
        <v>254</v>
      </c>
      <c r="B6688" s="25" t="s">
        <v>560</v>
      </c>
      <c r="C6688" s="6">
        <v>45552</v>
      </c>
      <c r="D6688" s="1" t="s">
        <v>1</v>
      </c>
      <c r="E6688" s="1" t="s">
        <v>2</v>
      </c>
      <c r="F6688" s="24">
        <v>25</v>
      </c>
      <c r="G6688" s="24">
        <v>2</v>
      </c>
    </row>
    <row r="6689" spans="1:7" x14ac:dyDescent="0.2">
      <c r="A6689" s="22">
        <v>254</v>
      </c>
      <c r="B6689" s="25" t="s">
        <v>560</v>
      </c>
      <c r="C6689" s="6">
        <v>45552</v>
      </c>
      <c r="D6689" s="1" t="s">
        <v>1</v>
      </c>
      <c r="E6689" s="1" t="s">
        <v>0</v>
      </c>
      <c r="G6689" s="24">
        <v>155</v>
      </c>
    </row>
    <row r="6690" spans="1:7" x14ac:dyDescent="0.2">
      <c r="A6690" s="22">
        <v>254</v>
      </c>
      <c r="B6690" s="25" t="s">
        <v>560</v>
      </c>
      <c r="C6690" s="6">
        <v>45552</v>
      </c>
      <c r="D6690" s="1" t="s">
        <v>1</v>
      </c>
      <c r="E6690" s="1" t="s">
        <v>0</v>
      </c>
      <c r="G6690" s="24">
        <v>155</v>
      </c>
    </row>
    <row r="6691" spans="1:7" x14ac:dyDescent="0.2">
      <c r="A6691" s="22">
        <v>254</v>
      </c>
      <c r="B6691" s="25" t="s">
        <v>561</v>
      </c>
      <c r="C6691" s="6">
        <v>45551</v>
      </c>
      <c r="D6691" s="1" t="s">
        <v>1</v>
      </c>
      <c r="E6691" s="1" t="s">
        <v>0</v>
      </c>
      <c r="G6691" s="24">
        <v>156</v>
      </c>
    </row>
    <row r="6692" spans="1:7" x14ac:dyDescent="0.2">
      <c r="A6692" s="22">
        <v>254</v>
      </c>
      <c r="B6692" s="25" t="s">
        <v>561</v>
      </c>
      <c r="C6692" s="6">
        <v>45551</v>
      </c>
      <c r="D6692" s="1" t="s">
        <v>1</v>
      </c>
      <c r="E6692" s="1" t="s">
        <v>0</v>
      </c>
      <c r="G6692" s="24">
        <v>143</v>
      </c>
    </row>
    <row r="6693" spans="1:7" x14ac:dyDescent="0.2">
      <c r="A6693" s="22">
        <v>254</v>
      </c>
      <c r="B6693" s="25" t="s">
        <v>561</v>
      </c>
      <c r="C6693" s="6">
        <v>45551</v>
      </c>
      <c r="D6693" s="1" t="s">
        <v>1</v>
      </c>
      <c r="E6693" s="1" t="s">
        <v>0</v>
      </c>
      <c r="G6693" s="24">
        <v>150</v>
      </c>
    </row>
    <row r="6694" spans="1:7" x14ac:dyDescent="0.2">
      <c r="A6694" s="22">
        <v>254</v>
      </c>
      <c r="B6694" s="25" t="s">
        <v>561</v>
      </c>
      <c r="C6694" s="6">
        <v>45551</v>
      </c>
      <c r="D6694" s="1" t="s">
        <v>4</v>
      </c>
      <c r="E6694" s="1" t="s">
        <v>0</v>
      </c>
    </row>
    <row r="6695" spans="1:7" x14ac:dyDescent="0.2">
      <c r="A6695" s="22">
        <v>254</v>
      </c>
      <c r="B6695" s="25" t="s">
        <v>561</v>
      </c>
      <c r="C6695" s="6">
        <v>45551</v>
      </c>
      <c r="D6695" s="1" t="s">
        <v>1</v>
      </c>
      <c r="E6695" s="1" t="s">
        <v>0</v>
      </c>
      <c r="G6695" s="24">
        <v>155</v>
      </c>
    </row>
    <row r="6696" spans="1:7" x14ac:dyDescent="0.2">
      <c r="A6696" s="22">
        <v>254</v>
      </c>
      <c r="B6696" s="25" t="s">
        <v>561</v>
      </c>
      <c r="C6696" s="6">
        <v>45551</v>
      </c>
      <c r="D6696" s="1" t="s">
        <v>1</v>
      </c>
      <c r="E6696" s="1" t="s">
        <v>0</v>
      </c>
      <c r="G6696" s="24">
        <v>124</v>
      </c>
    </row>
    <row r="6697" spans="1:7" x14ac:dyDescent="0.2">
      <c r="A6697" s="22">
        <v>254</v>
      </c>
      <c r="B6697" s="25" t="s">
        <v>561</v>
      </c>
      <c r="C6697" s="6">
        <v>45551</v>
      </c>
      <c r="D6697" s="1" t="s">
        <v>1</v>
      </c>
      <c r="E6697" s="1" t="s">
        <v>3</v>
      </c>
      <c r="F6697" s="24">
        <v>30</v>
      </c>
      <c r="G6697" s="24">
        <v>76</v>
      </c>
    </row>
    <row r="6698" spans="1:7" x14ac:dyDescent="0.2">
      <c r="A6698" s="22">
        <v>254</v>
      </c>
      <c r="B6698" s="25" t="s">
        <v>561</v>
      </c>
      <c r="C6698" s="6">
        <v>45551</v>
      </c>
      <c r="D6698" s="1" t="s">
        <v>1</v>
      </c>
      <c r="E6698" s="1" t="s">
        <v>0</v>
      </c>
      <c r="G6698" s="24">
        <v>156</v>
      </c>
    </row>
    <row r="6699" spans="1:7" x14ac:dyDescent="0.2">
      <c r="A6699" s="22">
        <v>254</v>
      </c>
      <c r="B6699" s="25" t="s">
        <v>561</v>
      </c>
      <c r="C6699" s="6">
        <v>45551</v>
      </c>
      <c r="D6699" s="1" t="s">
        <v>1</v>
      </c>
      <c r="E6699" s="1" t="s">
        <v>0</v>
      </c>
      <c r="G6699" s="24">
        <v>89</v>
      </c>
    </row>
    <row r="6700" spans="1:7" x14ac:dyDescent="0.2">
      <c r="A6700" s="22">
        <v>254</v>
      </c>
      <c r="B6700" s="25" t="s">
        <v>561</v>
      </c>
      <c r="C6700" s="6">
        <v>45551</v>
      </c>
      <c r="D6700" s="1" t="s">
        <v>1</v>
      </c>
      <c r="E6700" s="1" t="s">
        <v>0</v>
      </c>
      <c r="G6700" s="24">
        <v>156</v>
      </c>
    </row>
    <row r="6701" spans="1:7" x14ac:dyDescent="0.2">
      <c r="A6701" s="22">
        <v>254</v>
      </c>
      <c r="B6701" s="25" t="s">
        <v>561</v>
      </c>
      <c r="C6701" s="6">
        <v>45551</v>
      </c>
      <c r="D6701" s="1" t="s">
        <v>1</v>
      </c>
      <c r="E6701" s="1" t="s">
        <v>2</v>
      </c>
      <c r="F6701" s="24">
        <v>23</v>
      </c>
      <c r="G6701" s="24">
        <v>156</v>
      </c>
    </row>
    <row r="6702" spans="1:7" x14ac:dyDescent="0.2">
      <c r="A6702" s="22">
        <v>254</v>
      </c>
      <c r="B6702" s="25" t="s">
        <v>561</v>
      </c>
      <c r="C6702" s="6">
        <v>45551</v>
      </c>
      <c r="D6702" s="1" t="s">
        <v>1</v>
      </c>
      <c r="E6702" s="1" t="s">
        <v>0</v>
      </c>
      <c r="G6702" s="24">
        <v>156</v>
      </c>
    </row>
    <row r="6703" spans="1:7" x14ac:dyDescent="0.2">
      <c r="A6703" s="22">
        <v>254</v>
      </c>
      <c r="B6703" s="25" t="s">
        <v>561</v>
      </c>
      <c r="C6703" s="6">
        <v>45551</v>
      </c>
      <c r="D6703" s="1" t="s">
        <v>1</v>
      </c>
      <c r="E6703" s="1" t="s">
        <v>0</v>
      </c>
      <c r="G6703" s="24">
        <v>156</v>
      </c>
    </row>
    <row r="6704" spans="1:7" x14ac:dyDescent="0.2">
      <c r="A6704" s="22">
        <v>254</v>
      </c>
      <c r="B6704" s="25" t="s">
        <v>561</v>
      </c>
      <c r="C6704" s="6">
        <v>45551</v>
      </c>
      <c r="D6704" s="1" t="s">
        <v>1</v>
      </c>
      <c r="E6704" s="1" t="s">
        <v>2</v>
      </c>
      <c r="F6704" s="24">
        <v>20</v>
      </c>
      <c r="G6704" s="24">
        <v>156</v>
      </c>
    </row>
    <row r="6705" spans="1:7" x14ac:dyDescent="0.2">
      <c r="A6705" s="22">
        <v>254</v>
      </c>
      <c r="B6705" s="25" t="s">
        <v>561</v>
      </c>
      <c r="C6705" s="6">
        <v>45551</v>
      </c>
      <c r="D6705" s="1" t="s">
        <v>1</v>
      </c>
      <c r="E6705" s="1" t="s">
        <v>0</v>
      </c>
      <c r="G6705" s="24">
        <v>154</v>
      </c>
    </row>
    <row r="6706" spans="1:7" x14ac:dyDescent="0.2">
      <c r="A6706" s="22">
        <v>254</v>
      </c>
      <c r="B6706" s="25" t="s">
        <v>561</v>
      </c>
      <c r="C6706" s="6">
        <v>45551</v>
      </c>
      <c r="D6706" s="1" t="s">
        <v>1</v>
      </c>
      <c r="E6706" s="1" t="s">
        <v>0</v>
      </c>
      <c r="G6706" s="24">
        <v>144</v>
      </c>
    </row>
    <row r="6707" spans="1:7" x14ac:dyDescent="0.2">
      <c r="A6707" s="22">
        <v>254</v>
      </c>
      <c r="B6707" s="25" t="s">
        <v>561</v>
      </c>
      <c r="C6707" s="6">
        <v>45551</v>
      </c>
      <c r="D6707" s="1" t="s">
        <v>1</v>
      </c>
      <c r="E6707" s="1" t="s">
        <v>0</v>
      </c>
      <c r="G6707" s="24">
        <v>145</v>
      </c>
    </row>
    <row r="6708" spans="1:7" x14ac:dyDescent="0.2">
      <c r="A6708" s="22">
        <v>254</v>
      </c>
      <c r="B6708" s="25" t="s">
        <v>561</v>
      </c>
      <c r="C6708" s="6">
        <v>45551</v>
      </c>
      <c r="D6708" s="1" t="s">
        <v>1</v>
      </c>
      <c r="E6708" s="1" t="s">
        <v>2</v>
      </c>
      <c r="F6708" s="24">
        <v>24</v>
      </c>
      <c r="G6708" s="24">
        <v>153</v>
      </c>
    </row>
    <row r="6709" spans="1:7" x14ac:dyDescent="0.2">
      <c r="A6709" s="22">
        <v>254</v>
      </c>
      <c r="B6709" s="25" t="s">
        <v>561</v>
      </c>
      <c r="C6709" s="6">
        <v>45551</v>
      </c>
      <c r="D6709" s="1" t="s">
        <v>1</v>
      </c>
      <c r="E6709" s="1" t="s">
        <v>3</v>
      </c>
      <c r="F6709" s="24">
        <v>29</v>
      </c>
      <c r="G6709" s="24">
        <v>11</v>
      </c>
    </row>
    <row r="6710" spans="1:7" x14ac:dyDescent="0.2">
      <c r="A6710" s="22">
        <v>254</v>
      </c>
      <c r="B6710" s="25" t="s">
        <v>561</v>
      </c>
      <c r="C6710" s="6">
        <v>45551</v>
      </c>
      <c r="D6710" s="1" t="s">
        <v>4</v>
      </c>
      <c r="E6710" s="1" t="s">
        <v>0</v>
      </c>
    </row>
    <row r="6711" spans="1:7" x14ac:dyDescent="0.2">
      <c r="A6711" s="22">
        <v>254</v>
      </c>
      <c r="B6711" s="25" t="s">
        <v>561</v>
      </c>
      <c r="C6711" s="6">
        <v>45551</v>
      </c>
      <c r="D6711" s="1" t="s">
        <v>1</v>
      </c>
      <c r="E6711" s="1" t="s">
        <v>2</v>
      </c>
      <c r="F6711" s="24">
        <v>29</v>
      </c>
      <c r="G6711" s="24">
        <v>156</v>
      </c>
    </row>
    <row r="6712" spans="1:7" x14ac:dyDescent="0.2">
      <c r="A6712" s="22">
        <v>254</v>
      </c>
      <c r="B6712" s="25" t="s">
        <v>561</v>
      </c>
      <c r="C6712" s="6">
        <v>45551</v>
      </c>
      <c r="D6712" s="1" t="s">
        <v>1</v>
      </c>
      <c r="E6712" s="1" t="s">
        <v>2</v>
      </c>
      <c r="F6712" s="24">
        <v>23</v>
      </c>
      <c r="G6712" s="24">
        <v>153</v>
      </c>
    </row>
    <row r="6713" spans="1:7" x14ac:dyDescent="0.2">
      <c r="A6713" s="22">
        <v>254</v>
      </c>
      <c r="B6713" s="25" t="s">
        <v>561</v>
      </c>
      <c r="C6713" s="6">
        <v>45551</v>
      </c>
      <c r="D6713" s="1" t="s">
        <v>1</v>
      </c>
      <c r="E6713" s="1" t="s">
        <v>0</v>
      </c>
      <c r="G6713" s="24">
        <v>156</v>
      </c>
    </row>
    <row r="6714" spans="1:7" x14ac:dyDescent="0.2">
      <c r="A6714" s="22">
        <v>254</v>
      </c>
      <c r="B6714" s="25" t="s">
        <v>561</v>
      </c>
      <c r="C6714" s="6">
        <v>45551</v>
      </c>
      <c r="D6714" s="1" t="s">
        <v>1</v>
      </c>
      <c r="E6714" s="1" t="s">
        <v>0</v>
      </c>
      <c r="G6714" s="24">
        <v>155</v>
      </c>
    </row>
    <row r="6715" spans="1:7" x14ac:dyDescent="0.2">
      <c r="A6715" s="22">
        <v>254</v>
      </c>
      <c r="B6715" s="25" t="s">
        <v>561</v>
      </c>
      <c r="C6715" s="6">
        <v>45551</v>
      </c>
      <c r="D6715" s="1" t="s">
        <v>1</v>
      </c>
      <c r="E6715" s="1" t="s">
        <v>0</v>
      </c>
      <c r="G6715" s="24">
        <v>156</v>
      </c>
    </row>
    <row r="6716" spans="1:7" x14ac:dyDescent="0.2">
      <c r="A6716" s="22">
        <v>254</v>
      </c>
      <c r="B6716" s="25" t="s">
        <v>561</v>
      </c>
      <c r="C6716" s="6">
        <v>45551</v>
      </c>
      <c r="D6716" s="1" t="s">
        <v>1</v>
      </c>
      <c r="E6716" s="1" t="s">
        <v>0</v>
      </c>
      <c r="G6716" s="24">
        <v>59</v>
      </c>
    </row>
    <row r="6717" spans="1:7" x14ac:dyDescent="0.2">
      <c r="A6717" s="22">
        <v>254</v>
      </c>
      <c r="B6717" s="25" t="s">
        <v>561</v>
      </c>
      <c r="C6717" s="6">
        <v>45551</v>
      </c>
      <c r="D6717" s="1" t="s">
        <v>4</v>
      </c>
      <c r="E6717" s="1" t="s">
        <v>0</v>
      </c>
    </row>
    <row r="6718" spans="1:7" x14ac:dyDescent="0.2">
      <c r="A6718" s="22">
        <v>254</v>
      </c>
      <c r="B6718" s="25" t="s">
        <v>561</v>
      </c>
      <c r="C6718" s="6">
        <v>45551</v>
      </c>
      <c r="D6718" s="1" t="s">
        <v>1</v>
      </c>
      <c r="E6718" s="1" t="s">
        <v>0</v>
      </c>
      <c r="G6718" s="24">
        <v>156</v>
      </c>
    </row>
    <row r="6719" spans="1:7" x14ac:dyDescent="0.2">
      <c r="A6719" s="22">
        <v>254</v>
      </c>
      <c r="B6719" s="25" t="s">
        <v>561</v>
      </c>
      <c r="C6719" s="6">
        <v>45551</v>
      </c>
      <c r="D6719" s="1" t="s">
        <v>1</v>
      </c>
      <c r="E6719" s="1" t="s">
        <v>6</v>
      </c>
      <c r="F6719" s="24">
        <v>23</v>
      </c>
      <c r="G6719" s="24">
        <v>155</v>
      </c>
    </row>
    <row r="6720" spans="1:7" x14ac:dyDescent="0.2">
      <c r="A6720" s="22">
        <v>254</v>
      </c>
      <c r="B6720" s="25" t="s">
        <v>561</v>
      </c>
      <c r="C6720" s="6">
        <v>45551</v>
      </c>
      <c r="D6720" s="1" t="s">
        <v>1</v>
      </c>
      <c r="E6720" s="1" t="s">
        <v>0</v>
      </c>
      <c r="G6720" s="24">
        <v>145</v>
      </c>
    </row>
    <row r="6721" spans="1:7" x14ac:dyDescent="0.2">
      <c r="A6721" s="22">
        <v>254</v>
      </c>
      <c r="B6721" s="25" t="s">
        <v>561</v>
      </c>
      <c r="C6721" s="6">
        <v>45551</v>
      </c>
      <c r="D6721" s="1" t="s">
        <v>1</v>
      </c>
      <c r="E6721" s="1" t="s">
        <v>0</v>
      </c>
      <c r="G6721" s="24">
        <v>156</v>
      </c>
    </row>
    <row r="6722" spans="1:7" x14ac:dyDescent="0.2">
      <c r="A6722" s="22">
        <v>254</v>
      </c>
      <c r="B6722" s="25" t="s">
        <v>561</v>
      </c>
      <c r="C6722" s="6">
        <v>45551</v>
      </c>
      <c r="D6722" s="1" t="s">
        <v>1</v>
      </c>
      <c r="E6722" s="1" t="s">
        <v>0</v>
      </c>
      <c r="G6722" s="24">
        <v>155</v>
      </c>
    </row>
    <row r="6723" spans="1:7" x14ac:dyDescent="0.2">
      <c r="A6723" s="22">
        <v>254</v>
      </c>
      <c r="B6723" s="25" t="s">
        <v>560</v>
      </c>
      <c r="C6723" s="6">
        <v>45552</v>
      </c>
      <c r="D6723" s="1" t="s">
        <v>1</v>
      </c>
      <c r="E6723" s="1" t="s">
        <v>0</v>
      </c>
      <c r="G6723" s="24">
        <v>155</v>
      </c>
    </row>
    <row r="6724" spans="1:7" x14ac:dyDescent="0.2">
      <c r="A6724" s="22">
        <v>254</v>
      </c>
      <c r="B6724" s="25" t="s">
        <v>561</v>
      </c>
      <c r="C6724" s="6">
        <v>45551</v>
      </c>
      <c r="D6724" s="1" t="s">
        <v>1</v>
      </c>
      <c r="E6724" s="1" t="s">
        <v>2</v>
      </c>
      <c r="F6724" s="24">
        <v>21</v>
      </c>
      <c r="G6724" s="24">
        <v>152</v>
      </c>
    </row>
    <row r="6725" spans="1:7" x14ac:dyDescent="0.2">
      <c r="A6725" s="22">
        <v>254</v>
      </c>
      <c r="B6725" s="25" t="s">
        <v>560</v>
      </c>
      <c r="C6725" s="6">
        <v>45552</v>
      </c>
      <c r="D6725" s="1" t="s">
        <v>1</v>
      </c>
      <c r="E6725" s="1" t="s">
        <v>0</v>
      </c>
      <c r="G6725" s="24">
        <v>155</v>
      </c>
    </row>
    <row r="6726" spans="1:7" x14ac:dyDescent="0.2">
      <c r="A6726" s="22">
        <v>254</v>
      </c>
      <c r="B6726" s="25" t="s">
        <v>560</v>
      </c>
      <c r="C6726" s="6">
        <v>45552</v>
      </c>
      <c r="D6726" s="1" t="s">
        <v>1</v>
      </c>
      <c r="E6726" s="1" t="s">
        <v>0</v>
      </c>
      <c r="G6726" s="24">
        <v>155</v>
      </c>
    </row>
    <row r="6727" spans="1:7" x14ac:dyDescent="0.2">
      <c r="A6727" s="22">
        <v>254</v>
      </c>
      <c r="B6727" s="25" t="s">
        <v>560</v>
      </c>
      <c r="C6727" s="6">
        <v>45552</v>
      </c>
      <c r="D6727" s="1" t="s">
        <v>1</v>
      </c>
      <c r="E6727" s="1" t="s">
        <v>3</v>
      </c>
      <c r="F6727" s="24">
        <v>62</v>
      </c>
      <c r="G6727" s="24">
        <v>145</v>
      </c>
    </row>
    <row r="6728" spans="1:7" x14ac:dyDescent="0.2">
      <c r="A6728" s="22">
        <v>254</v>
      </c>
      <c r="B6728" s="25" t="s">
        <v>560</v>
      </c>
      <c r="C6728" s="6">
        <v>45552</v>
      </c>
      <c r="D6728" s="1" t="s">
        <v>1</v>
      </c>
      <c r="E6728" s="1" t="s">
        <v>0</v>
      </c>
      <c r="G6728" s="24">
        <v>155</v>
      </c>
    </row>
    <row r="6729" spans="1:7" x14ac:dyDescent="0.2">
      <c r="A6729" s="22">
        <v>254</v>
      </c>
      <c r="B6729" s="25" t="s">
        <v>560</v>
      </c>
      <c r="C6729" s="6">
        <v>45552</v>
      </c>
      <c r="D6729" s="1" t="s">
        <v>1</v>
      </c>
      <c r="E6729" s="1" t="s">
        <v>0</v>
      </c>
      <c r="G6729" s="24">
        <v>155</v>
      </c>
    </row>
    <row r="6730" spans="1:7" x14ac:dyDescent="0.2">
      <c r="A6730" s="22">
        <v>254</v>
      </c>
      <c r="B6730" s="25" t="s">
        <v>560</v>
      </c>
      <c r="C6730" s="6">
        <v>45552</v>
      </c>
      <c r="D6730" s="1" t="s">
        <v>4</v>
      </c>
      <c r="E6730" s="1" t="s">
        <v>0</v>
      </c>
    </row>
    <row r="6731" spans="1:7" x14ac:dyDescent="0.2">
      <c r="A6731" s="22">
        <v>254</v>
      </c>
      <c r="B6731" s="25" t="s">
        <v>560</v>
      </c>
      <c r="C6731" s="6">
        <v>45552</v>
      </c>
      <c r="D6731" s="1" t="s">
        <v>1</v>
      </c>
      <c r="E6731" s="1" t="s">
        <v>2</v>
      </c>
      <c r="F6731" s="24">
        <v>30</v>
      </c>
      <c r="G6731" s="24">
        <v>141</v>
      </c>
    </row>
    <row r="6732" spans="1:7" x14ac:dyDescent="0.2">
      <c r="A6732" s="22">
        <v>254</v>
      </c>
      <c r="B6732" s="25" t="s">
        <v>560</v>
      </c>
      <c r="C6732" s="6">
        <v>45552</v>
      </c>
      <c r="D6732" s="1" t="s">
        <v>1</v>
      </c>
      <c r="E6732" s="1" t="s">
        <v>2</v>
      </c>
      <c r="F6732" s="24">
        <v>29</v>
      </c>
      <c r="G6732" s="24">
        <v>138</v>
      </c>
    </row>
    <row r="6733" spans="1:7" x14ac:dyDescent="0.2">
      <c r="A6733" s="22">
        <v>254</v>
      </c>
      <c r="B6733" s="25" t="s">
        <v>560</v>
      </c>
      <c r="C6733" s="6">
        <v>45552</v>
      </c>
      <c r="D6733" s="1" t="s">
        <v>1</v>
      </c>
      <c r="E6733" s="1" t="s">
        <v>0</v>
      </c>
      <c r="G6733" s="24">
        <v>113</v>
      </c>
    </row>
    <row r="6734" spans="1:7" x14ac:dyDescent="0.2">
      <c r="A6734" s="22">
        <v>254</v>
      </c>
      <c r="B6734" s="25" t="s">
        <v>560</v>
      </c>
      <c r="C6734" s="6">
        <v>45552</v>
      </c>
      <c r="D6734" s="1" t="s">
        <v>1</v>
      </c>
      <c r="E6734" s="1" t="s">
        <v>2</v>
      </c>
      <c r="F6734" s="24">
        <v>24</v>
      </c>
      <c r="G6734" s="24">
        <v>92</v>
      </c>
    </row>
    <row r="6735" spans="1:7" x14ac:dyDescent="0.2">
      <c r="A6735" s="22">
        <v>254</v>
      </c>
      <c r="B6735" s="25" t="s">
        <v>560</v>
      </c>
      <c r="C6735" s="6">
        <v>45552</v>
      </c>
      <c r="D6735" s="1" t="s">
        <v>1</v>
      </c>
      <c r="E6735" s="1" t="s">
        <v>0</v>
      </c>
      <c r="G6735" s="24">
        <v>41</v>
      </c>
    </row>
    <row r="6736" spans="1:7" x14ac:dyDescent="0.2">
      <c r="A6736" s="22">
        <v>254</v>
      </c>
      <c r="B6736" s="25" t="s">
        <v>560</v>
      </c>
      <c r="C6736" s="6">
        <v>45552</v>
      </c>
      <c r="D6736" s="1" t="s">
        <v>5</v>
      </c>
      <c r="E6736" s="1" t="s">
        <v>0</v>
      </c>
      <c r="G6736" s="24">
        <v>121</v>
      </c>
    </row>
    <row r="6737" spans="1:7" x14ac:dyDescent="0.2">
      <c r="A6737" s="22">
        <v>254</v>
      </c>
      <c r="B6737" s="25" t="s">
        <v>560</v>
      </c>
      <c r="C6737" s="6">
        <v>45552</v>
      </c>
      <c r="D6737" s="1" t="s">
        <v>1</v>
      </c>
      <c r="E6737" s="1" t="s">
        <v>0</v>
      </c>
      <c r="G6737" s="24">
        <v>154</v>
      </c>
    </row>
    <row r="6738" spans="1:7" x14ac:dyDescent="0.2">
      <c r="A6738" s="22">
        <v>254</v>
      </c>
      <c r="B6738" s="25" t="s">
        <v>560</v>
      </c>
      <c r="C6738" s="6">
        <v>45552</v>
      </c>
      <c r="D6738" s="1" t="s">
        <v>1</v>
      </c>
      <c r="E6738" s="1" t="s">
        <v>2</v>
      </c>
      <c r="F6738" s="24">
        <v>22</v>
      </c>
      <c r="G6738" s="24">
        <v>155</v>
      </c>
    </row>
    <row r="6739" spans="1:7" x14ac:dyDescent="0.2">
      <c r="A6739" s="22">
        <v>254</v>
      </c>
      <c r="B6739" s="25" t="s">
        <v>560</v>
      </c>
      <c r="C6739" s="6">
        <v>45552</v>
      </c>
      <c r="D6739" s="1" t="s">
        <v>1</v>
      </c>
      <c r="E6739" s="1" t="s">
        <v>2</v>
      </c>
      <c r="F6739" s="24">
        <v>20</v>
      </c>
      <c r="G6739" s="24">
        <v>13</v>
      </c>
    </row>
    <row r="6740" spans="1:7" x14ac:dyDescent="0.2">
      <c r="A6740" s="22">
        <v>254</v>
      </c>
      <c r="B6740" s="25" t="s">
        <v>560</v>
      </c>
      <c r="C6740" s="6">
        <v>45552</v>
      </c>
      <c r="D6740" s="1" t="s">
        <v>1</v>
      </c>
      <c r="E6740" s="1" t="s">
        <v>0</v>
      </c>
      <c r="G6740" s="24">
        <v>116</v>
      </c>
    </row>
    <row r="6741" spans="1:7" x14ac:dyDescent="0.2">
      <c r="A6741" s="22">
        <v>254</v>
      </c>
      <c r="B6741" s="25" t="s">
        <v>560</v>
      </c>
      <c r="C6741" s="6">
        <v>45552</v>
      </c>
      <c r="D6741" s="1" t="s">
        <v>1</v>
      </c>
      <c r="E6741" s="1" t="s">
        <v>0</v>
      </c>
      <c r="G6741" s="24">
        <v>155</v>
      </c>
    </row>
    <row r="6742" spans="1:7" x14ac:dyDescent="0.2">
      <c r="A6742" s="22">
        <v>254</v>
      </c>
      <c r="B6742" s="25" t="s">
        <v>560</v>
      </c>
      <c r="C6742" s="6">
        <v>45552</v>
      </c>
      <c r="D6742" s="1" t="s">
        <v>1</v>
      </c>
      <c r="E6742" s="1" t="s">
        <v>3</v>
      </c>
      <c r="F6742" s="24">
        <v>28</v>
      </c>
      <c r="G6742" s="24">
        <v>5</v>
      </c>
    </row>
    <row r="6743" spans="1:7" x14ac:dyDescent="0.2">
      <c r="A6743" s="22">
        <v>254</v>
      </c>
      <c r="B6743" s="25" t="s">
        <v>560</v>
      </c>
      <c r="C6743" s="6">
        <v>45552</v>
      </c>
      <c r="D6743" s="1" t="s">
        <v>1</v>
      </c>
      <c r="E6743" s="1" t="s">
        <v>0</v>
      </c>
      <c r="G6743" s="24">
        <v>155</v>
      </c>
    </row>
    <row r="6744" spans="1:7" x14ac:dyDescent="0.2">
      <c r="A6744" s="22">
        <v>254</v>
      </c>
      <c r="B6744" s="25" t="s">
        <v>560</v>
      </c>
      <c r="C6744" s="6">
        <v>45552</v>
      </c>
      <c r="D6744" s="1" t="s">
        <v>1</v>
      </c>
      <c r="E6744" s="1" t="s">
        <v>2</v>
      </c>
      <c r="F6744" s="24">
        <v>23</v>
      </c>
      <c r="G6744" s="24">
        <v>7</v>
      </c>
    </row>
    <row r="6745" spans="1:7" x14ac:dyDescent="0.2">
      <c r="A6745" s="22">
        <v>254</v>
      </c>
      <c r="B6745" s="25" t="s">
        <v>560</v>
      </c>
      <c r="C6745" s="6">
        <v>45552</v>
      </c>
      <c r="D6745" s="1" t="s">
        <v>1</v>
      </c>
      <c r="E6745" s="1" t="s">
        <v>0</v>
      </c>
      <c r="G6745" s="24">
        <v>155</v>
      </c>
    </row>
    <row r="6746" spans="1:7" x14ac:dyDescent="0.2">
      <c r="A6746" s="22">
        <v>254</v>
      </c>
      <c r="B6746" s="25" t="s">
        <v>560</v>
      </c>
      <c r="C6746" s="6">
        <v>45552</v>
      </c>
      <c r="D6746" s="1" t="s">
        <v>1</v>
      </c>
      <c r="E6746" s="1" t="s">
        <v>2</v>
      </c>
      <c r="F6746" s="24">
        <v>41</v>
      </c>
      <c r="G6746" s="24">
        <v>154</v>
      </c>
    </row>
    <row r="6747" spans="1:7" x14ac:dyDescent="0.2">
      <c r="A6747" s="22">
        <v>254</v>
      </c>
      <c r="B6747" s="25" t="s">
        <v>379</v>
      </c>
      <c r="C6747" s="6">
        <v>45591</v>
      </c>
      <c r="D6747" s="1" t="s">
        <v>1</v>
      </c>
      <c r="E6747" s="1" t="s">
        <v>2</v>
      </c>
      <c r="F6747" s="24">
        <v>26</v>
      </c>
      <c r="G6747" s="24">
        <v>13</v>
      </c>
    </row>
    <row r="6748" spans="1:7" x14ac:dyDescent="0.2">
      <c r="A6748" s="22">
        <v>254</v>
      </c>
      <c r="B6748" s="25" t="s">
        <v>379</v>
      </c>
      <c r="C6748" s="6">
        <v>45591</v>
      </c>
      <c r="D6748" s="1" t="s">
        <v>1</v>
      </c>
      <c r="E6748" s="1" t="s">
        <v>2</v>
      </c>
      <c r="F6748" s="24">
        <v>26</v>
      </c>
      <c r="G6748" s="24">
        <v>9</v>
      </c>
    </row>
    <row r="6749" spans="1:7" x14ac:dyDescent="0.2">
      <c r="A6749" s="22">
        <v>254</v>
      </c>
      <c r="B6749" s="25" t="s">
        <v>560</v>
      </c>
      <c r="C6749" s="6">
        <v>45552</v>
      </c>
      <c r="D6749" s="1" t="s">
        <v>4</v>
      </c>
      <c r="E6749" s="1" t="s">
        <v>0</v>
      </c>
    </row>
    <row r="6750" spans="1:7" x14ac:dyDescent="0.2">
      <c r="A6750" s="22">
        <v>254</v>
      </c>
      <c r="B6750" s="25" t="s">
        <v>560</v>
      </c>
      <c r="C6750" s="6">
        <v>45552</v>
      </c>
      <c r="D6750" s="1" t="s">
        <v>4</v>
      </c>
      <c r="E6750" s="1" t="s">
        <v>0</v>
      </c>
    </row>
    <row r="6751" spans="1:7" x14ac:dyDescent="0.2">
      <c r="A6751" s="22">
        <v>254</v>
      </c>
      <c r="B6751" s="25" t="s">
        <v>560</v>
      </c>
      <c r="C6751" s="6">
        <v>45552</v>
      </c>
      <c r="D6751" s="1" t="s">
        <v>1</v>
      </c>
      <c r="E6751" s="1" t="s">
        <v>0</v>
      </c>
      <c r="G6751" s="24">
        <v>155</v>
      </c>
    </row>
    <row r="6752" spans="1:7" x14ac:dyDescent="0.2">
      <c r="A6752" s="22">
        <v>254</v>
      </c>
      <c r="B6752" s="25" t="s">
        <v>560</v>
      </c>
      <c r="C6752" s="6">
        <v>45552</v>
      </c>
      <c r="D6752" s="1" t="s">
        <v>1</v>
      </c>
      <c r="E6752" s="1" t="s">
        <v>2</v>
      </c>
      <c r="F6752" s="24">
        <v>23</v>
      </c>
      <c r="G6752" s="24">
        <v>71</v>
      </c>
    </row>
    <row r="6753" spans="1:7" x14ac:dyDescent="0.2">
      <c r="A6753" s="22">
        <v>254</v>
      </c>
      <c r="B6753" s="25" t="s">
        <v>560</v>
      </c>
      <c r="C6753" s="6">
        <v>45552</v>
      </c>
      <c r="D6753" s="1" t="s">
        <v>1</v>
      </c>
      <c r="E6753" s="1" t="s">
        <v>0</v>
      </c>
      <c r="G6753" s="24">
        <v>155</v>
      </c>
    </row>
    <row r="6754" spans="1:7" x14ac:dyDescent="0.2">
      <c r="A6754" s="22">
        <v>254</v>
      </c>
      <c r="B6754" s="25" t="s">
        <v>560</v>
      </c>
      <c r="C6754" s="6">
        <v>45552</v>
      </c>
      <c r="D6754" s="1" t="s">
        <v>1</v>
      </c>
      <c r="E6754" s="1" t="s">
        <v>0</v>
      </c>
      <c r="G6754" s="24">
        <v>155</v>
      </c>
    </row>
    <row r="6755" spans="1:7" x14ac:dyDescent="0.2">
      <c r="A6755" s="22">
        <v>254</v>
      </c>
      <c r="B6755" s="25" t="s">
        <v>560</v>
      </c>
      <c r="C6755" s="6">
        <v>45552</v>
      </c>
      <c r="D6755" s="1" t="s">
        <v>1</v>
      </c>
      <c r="E6755" s="1" t="s">
        <v>0</v>
      </c>
      <c r="G6755" s="24">
        <v>155</v>
      </c>
    </row>
    <row r="6756" spans="1:7" x14ac:dyDescent="0.2">
      <c r="A6756" s="22">
        <v>254</v>
      </c>
      <c r="B6756" s="25" t="s">
        <v>560</v>
      </c>
      <c r="C6756" s="6">
        <v>45552</v>
      </c>
      <c r="D6756" s="1" t="s">
        <v>1</v>
      </c>
      <c r="E6756" s="1" t="s">
        <v>6</v>
      </c>
      <c r="F6756" s="24">
        <v>25</v>
      </c>
      <c r="G6756" s="24">
        <v>0</v>
      </c>
    </row>
    <row r="6757" spans="1:7" x14ac:dyDescent="0.2">
      <c r="A6757" s="22">
        <v>254</v>
      </c>
      <c r="B6757" s="25" t="s">
        <v>560</v>
      </c>
      <c r="C6757" s="6">
        <v>45552</v>
      </c>
      <c r="D6757" s="1" t="s">
        <v>1</v>
      </c>
      <c r="E6757" s="1" t="s">
        <v>2</v>
      </c>
      <c r="F6757" s="24">
        <v>24</v>
      </c>
      <c r="G6757" s="24">
        <v>117</v>
      </c>
    </row>
    <row r="6758" spans="1:7" x14ac:dyDescent="0.2">
      <c r="A6758" s="22">
        <v>254</v>
      </c>
      <c r="B6758" s="25" t="s">
        <v>513</v>
      </c>
      <c r="C6758" s="6">
        <v>45553</v>
      </c>
      <c r="D6758" s="1" t="s">
        <v>1</v>
      </c>
      <c r="E6758" s="1" t="s">
        <v>2</v>
      </c>
      <c r="F6758" s="24">
        <v>28</v>
      </c>
      <c r="G6758" s="24">
        <v>133</v>
      </c>
    </row>
    <row r="6759" spans="1:7" x14ac:dyDescent="0.2">
      <c r="A6759" s="22">
        <v>254</v>
      </c>
      <c r="B6759" s="25" t="s">
        <v>513</v>
      </c>
      <c r="C6759" s="6">
        <v>45553</v>
      </c>
      <c r="D6759" s="1" t="s">
        <v>1</v>
      </c>
      <c r="E6759" s="1" t="s">
        <v>0</v>
      </c>
      <c r="G6759" s="24">
        <v>154</v>
      </c>
    </row>
    <row r="6760" spans="1:7" x14ac:dyDescent="0.2">
      <c r="A6760" s="22">
        <v>254</v>
      </c>
      <c r="B6760" s="25" t="s">
        <v>513</v>
      </c>
      <c r="C6760" s="6">
        <v>45553</v>
      </c>
      <c r="D6760" s="1" t="s">
        <v>1</v>
      </c>
      <c r="E6760" s="1" t="s">
        <v>0</v>
      </c>
      <c r="G6760" s="24">
        <v>142</v>
      </c>
    </row>
    <row r="6761" spans="1:7" x14ac:dyDescent="0.2">
      <c r="A6761" s="22">
        <v>254</v>
      </c>
      <c r="B6761" s="25" t="s">
        <v>513</v>
      </c>
      <c r="C6761" s="6">
        <v>45553</v>
      </c>
      <c r="D6761" s="1" t="s">
        <v>1</v>
      </c>
      <c r="E6761" s="1" t="s">
        <v>0</v>
      </c>
      <c r="G6761" s="24">
        <v>154</v>
      </c>
    </row>
    <row r="6762" spans="1:7" x14ac:dyDescent="0.2">
      <c r="A6762" s="22">
        <v>254</v>
      </c>
      <c r="B6762" s="25" t="s">
        <v>513</v>
      </c>
      <c r="C6762" s="6">
        <v>45553</v>
      </c>
      <c r="D6762" s="1" t="s">
        <v>1</v>
      </c>
      <c r="E6762" s="1" t="s">
        <v>2</v>
      </c>
      <c r="F6762" s="24">
        <v>19</v>
      </c>
      <c r="G6762" s="24">
        <v>24</v>
      </c>
    </row>
    <row r="6763" spans="1:7" x14ac:dyDescent="0.2">
      <c r="A6763" s="22">
        <v>254</v>
      </c>
      <c r="B6763" s="25" t="s">
        <v>513</v>
      </c>
      <c r="C6763" s="6">
        <v>45553</v>
      </c>
      <c r="D6763" s="1" t="s">
        <v>1</v>
      </c>
      <c r="E6763" s="1" t="s">
        <v>2</v>
      </c>
      <c r="F6763" s="24">
        <v>22</v>
      </c>
      <c r="G6763" s="24">
        <v>17</v>
      </c>
    </row>
    <row r="6764" spans="1:7" x14ac:dyDescent="0.2">
      <c r="A6764" s="22">
        <v>254</v>
      </c>
      <c r="B6764" s="25" t="s">
        <v>513</v>
      </c>
      <c r="C6764" s="6">
        <v>45553</v>
      </c>
      <c r="D6764" s="1" t="s">
        <v>1</v>
      </c>
      <c r="E6764" s="1" t="s">
        <v>0</v>
      </c>
      <c r="G6764" s="24">
        <v>139</v>
      </c>
    </row>
    <row r="6765" spans="1:7" x14ac:dyDescent="0.2">
      <c r="A6765" s="22">
        <v>254</v>
      </c>
      <c r="B6765" s="25" t="s">
        <v>513</v>
      </c>
      <c r="C6765" s="6">
        <v>45553</v>
      </c>
      <c r="D6765" s="1" t="s">
        <v>1</v>
      </c>
      <c r="E6765" s="1" t="s">
        <v>0</v>
      </c>
      <c r="G6765" s="24">
        <v>154</v>
      </c>
    </row>
    <row r="6766" spans="1:7" x14ac:dyDescent="0.2">
      <c r="A6766" s="22">
        <v>254</v>
      </c>
      <c r="B6766" s="25" t="s">
        <v>513</v>
      </c>
      <c r="C6766" s="6">
        <v>45553</v>
      </c>
      <c r="D6766" s="1" t="s">
        <v>1</v>
      </c>
      <c r="E6766" s="1" t="s">
        <v>0</v>
      </c>
      <c r="G6766" s="24">
        <v>154</v>
      </c>
    </row>
    <row r="6767" spans="1:7" x14ac:dyDescent="0.2">
      <c r="A6767" s="22">
        <v>254</v>
      </c>
      <c r="B6767" s="25" t="s">
        <v>513</v>
      </c>
      <c r="C6767" s="6">
        <v>45553</v>
      </c>
      <c r="D6767" s="1" t="s">
        <v>1</v>
      </c>
      <c r="E6767" s="1" t="s">
        <v>0</v>
      </c>
      <c r="G6767" s="24">
        <v>90</v>
      </c>
    </row>
    <row r="6768" spans="1:7" x14ac:dyDescent="0.2">
      <c r="A6768" s="22">
        <v>254</v>
      </c>
      <c r="B6768" s="25" t="s">
        <v>408</v>
      </c>
      <c r="C6768" s="6">
        <v>45674</v>
      </c>
      <c r="D6768" s="1" t="s">
        <v>1</v>
      </c>
      <c r="E6768" s="1" t="s">
        <v>0</v>
      </c>
      <c r="G6768" s="24">
        <v>21</v>
      </c>
    </row>
    <row r="6769" spans="1:7" x14ac:dyDescent="0.2">
      <c r="A6769" s="22">
        <v>254</v>
      </c>
      <c r="B6769" s="25" t="s">
        <v>513</v>
      </c>
      <c r="C6769" s="6">
        <v>45553</v>
      </c>
      <c r="D6769" s="1" t="s">
        <v>1</v>
      </c>
      <c r="E6769" s="1" t="s">
        <v>0</v>
      </c>
      <c r="G6769" s="24">
        <v>154</v>
      </c>
    </row>
    <row r="6770" spans="1:7" x14ac:dyDescent="0.2">
      <c r="A6770" s="22">
        <v>254</v>
      </c>
      <c r="B6770" s="25" t="s">
        <v>513</v>
      </c>
      <c r="C6770" s="6">
        <v>45553</v>
      </c>
      <c r="D6770" s="1" t="s">
        <v>1</v>
      </c>
      <c r="E6770" s="1" t="s">
        <v>2</v>
      </c>
      <c r="F6770" s="24">
        <v>34</v>
      </c>
      <c r="G6770" s="24">
        <v>150</v>
      </c>
    </row>
    <row r="6771" spans="1:7" x14ac:dyDescent="0.2">
      <c r="A6771" s="22">
        <v>254</v>
      </c>
      <c r="B6771" s="25" t="s">
        <v>562</v>
      </c>
      <c r="C6771" s="6">
        <v>45554</v>
      </c>
      <c r="D6771" s="1" t="s">
        <v>5</v>
      </c>
      <c r="E6771" s="1" t="s">
        <v>0</v>
      </c>
      <c r="G6771" s="24">
        <v>126</v>
      </c>
    </row>
    <row r="6772" spans="1:7" x14ac:dyDescent="0.2">
      <c r="A6772" s="22">
        <v>254</v>
      </c>
      <c r="B6772" s="25" t="s">
        <v>562</v>
      </c>
      <c r="C6772" s="6">
        <v>45554</v>
      </c>
      <c r="D6772" s="1" t="s">
        <v>1</v>
      </c>
      <c r="E6772" s="1" t="s">
        <v>0</v>
      </c>
      <c r="G6772" s="24">
        <v>153</v>
      </c>
    </row>
    <row r="6773" spans="1:7" x14ac:dyDescent="0.2">
      <c r="A6773" s="22">
        <v>254</v>
      </c>
      <c r="B6773" s="25" t="s">
        <v>562</v>
      </c>
      <c r="C6773" s="6">
        <v>45554</v>
      </c>
      <c r="D6773" s="1" t="s">
        <v>1</v>
      </c>
      <c r="E6773" s="1" t="s">
        <v>0</v>
      </c>
      <c r="G6773" s="24">
        <v>153</v>
      </c>
    </row>
    <row r="6774" spans="1:7" x14ac:dyDescent="0.2">
      <c r="A6774" s="22">
        <v>254</v>
      </c>
      <c r="B6774" s="25" t="s">
        <v>562</v>
      </c>
      <c r="C6774" s="6">
        <v>45554</v>
      </c>
      <c r="D6774" s="1" t="s">
        <v>1</v>
      </c>
      <c r="E6774" s="1" t="s">
        <v>0</v>
      </c>
      <c r="G6774" s="24">
        <v>147</v>
      </c>
    </row>
    <row r="6775" spans="1:7" x14ac:dyDescent="0.2">
      <c r="A6775" s="22">
        <v>254</v>
      </c>
      <c r="B6775" s="25" t="s">
        <v>562</v>
      </c>
      <c r="C6775" s="6">
        <v>45554</v>
      </c>
      <c r="D6775" s="1" t="s">
        <v>1</v>
      </c>
      <c r="E6775" s="1" t="s">
        <v>2</v>
      </c>
      <c r="F6775" s="24">
        <v>41</v>
      </c>
      <c r="G6775" s="24">
        <v>33</v>
      </c>
    </row>
    <row r="6776" spans="1:7" x14ac:dyDescent="0.2">
      <c r="A6776" s="22">
        <v>254</v>
      </c>
      <c r="B6776" s="25" t="s">
        <v>562</v>
      </c>
      <c r="C6776" s="6">
        <v>45554</v>
      </c>
      <c r="D6776" s="1" t="s">
        <v>1</v>
      </c>
      <c r="E6776" s="1" t="s">
        <v>0</v>
      </c>
      <c r="G6776" s="24">
        <v>153</v>
      </c>
    </row>
    <row r="6777" spans="1:7" x14ac:dyDescent="0.2">
      <c r="A6777" s="22">
        <v>254</v>
      </c>
      <c r="B6777" s="25" t="s">
        <v>408</v>
      </c>
      <c r="C6777" s="6">
        <v>45674</v>
      </c>
      <c r="D6777" s="1" t="s">
        <v>1</v>
      </c>
      <c r="E6777" s="1" t="s">
        <v>0</v>
      </c>
      <c r="G6777" s="24">
        <v>33</v>
      </c>
    </row>
    <row r="6778" spans="1:7" x14ac:dyDescent="0.2">
      <c r="A6778" s="22">
        <v>254</v>
      </c>
      <c r="B6778" s="25" t="s">
        <v>443</v>
      </c>
      <c r="C6778" s="6">
        <v>45675</v>
      </c>
      <c r="D6778" s="1" t="s">
        <v>1</v>
      </c>
      <c r="E6778" s="1" t="s">
        <v>0</v>
      </c>
      <c r="G6778" s="24">
        <v>32</v>
      </c>
    </row>
    <row r="6779" spans="1:7" x14ac:dyDescent="0.2">
      <c r="A6779" s="22">
        <v>254</v>
      </c>
      <c r="B6779" s="25" t="s">
        <v>560</v>
      </c>
      <c r="C6779" s="6">
        <v>45552</v>
      </c>
      <c r="D6779" s="1" t="s">
        <v>1</v>
      </c>
      <c r="E6779" s="1" t="s">
        <v>0</v>
      </c>
      <c r="G6779" s="24">
        <v>126</v>
      </c>
    </row>
    <row r="6780" spans="1:7" x14ac:dyDescent="0.2">
      <c r="A6780" s="22">
        <v>254</v>
      </c>
      <c r="B6780" s="25" t="s">
        <v>560</v>
      </c>
      <c r="C6780" s="6">
        <v>45552</v>
      </c>
      <c r="D6780" s="1" t="s">
        <v>1</v>
      </c>
      <c r="E6780" s="1" t="s">
        <v>2</v>
      </c>
      <c r="F6780" s="24">
        <v>27</v>
      </c>
      <c r="G6780" s="24">
        <v>95</v>
      </c>
    </row>
    <row r="6781" spans="1:7" x14ac:dyDescent="0.2">
      <c r="A6781" s="22">
        <v>254</v>
      </c>
      <c r="B6781" s="25" t="s">
        <v>560</v>
      </c>
      <c r="C6781" s="6">
        <v>45552</v>
      </c>
      <c r="D6781" s="1" t="s">
        <v>1</v>
      </c>
      <c r="E6781" s="1" t="s">
        <v>0</v>
      </c>
      <c r="G6781" s="24">
        <v>155</v>
      </c>
    </row>
    <row r="6782" spans="1:7" x14ac:dyDescent="0.2">
      <c r="A6782" s="22">
        <v>254</v>
      </c>
      <c r="B6782" s="25" t="s">
        <v>560</v>
      </c>
      <c r="C6782" s="6">
        <v>45552</v>
      </c>
      <c r="D6782" s="1" t="s">
        <v>1</v>
      </c>
      <c r="E6782" s="1" t="s">
        <v>3</v>
      </c>
      <c r="F6782" s="24">
        <v>22</v>
      </c>
      <c r="G6782" s="24">
        <v>155</v>
      </c>
    </row>
    <row r="6783" spans="1:7" x14ac:dyDescent="0.2">
      <c r="A6783" s="22">
        <v>254</v>
      </c>
      <c r="B6783" s="25" t="s">
        <v>560</v>
      </c>
      <c r="C6783" s="6">
        <v>45552</v>
      </c>
      <c r="D6783" s="1" t="s">
        <v>1</v>
      </c>
      <c r="E6783" s="1" t="s">
        <v>2</v>
      </c>
      <c r="F6783" s="24">
        <v>24</v>
      </c>
      <c r="G6783" s="24">
        <v>0</v>
      </c>
    </row>
    <row r="6784" spans="1:7" x14ac:dyDescent="0.2">
      <c r="A6784" s="22">
        <v>254</v>
      </c>
      <c r="B6784" s="25" t="s">
        <v>560</v>
      </c>
      <c r="C6784" s="6">
        <v>45552</v>
      </c>
      <c r="D6784" s="1" t="s">
        <v>1</v>
      </c>
      <c r="E6784" s="1" t="s">
        <v>0</v>
      </c>
      <c r="G6784" s="24">
        <v>155</v>
      </c>
    </row>
    <row r="6785" spans="1:7" x14ac:dyDescent="0.2">
      <c r="A6785" s="22">
        <v>254</v>
      </c>
      <c r="B6785" s="25" t="s">
        <v>560</v>
      </c>
      <c r="C6785" s="6">
        <v>45552</v>
      </c>
      <c r="D6785" s="1" t="s">
        <v>1</v>
      </c>
      <c r="E6785" s="1" t="s">
        <v>0</v>
      </c>
      <c r="G6785" s="24">
        <v>155</v>
      </c>
    </row>
    <row r="6786" spans="1:7" x14ac:dyDescent="0.2">
      <c r="A6786" s="22">
        <v>254</v>
      </c>
      <c r="B6786" s="25" t="s">
        <v>560</v>
      </c>
      <c r="C6786" s="6">
        <v>45552</v>
      </c>
      <c r="D6786" s="1" t="s">
        <v>1</v>
      </c>
      <c r="E6786" s="1" t="s">
        <v>2</v>
      </c>
      <c r="F6786" s="24">
        <v>30</v>
      </c>
      <c r="G6786" s="24">
        <v>20</v>
      </c>
    </row>
    <row r="6787" spans="1:7" x14ac:dyDescent="0.2">
      <c r="A6787" s="22">
        <v>254</v>
      </c>
      <c r="B6787" s="25" t="s">
        <v>560</v>
      </c>
      <c r="C6787" s="6">
        <v>45552</v>
      </c>
      <c r="D6787" s="1" t="s">
        <v>1</v>
      </c>
      <c r="E6787" s="1" t="s">
        <v>2</v>
      </c>
      <c r="F6787" s="24">
        <v>25</v>
      </c>
      <c r="G6787" s="24">
        <v>47</v>
      </c>
    </row>
    <row r="6788" spans="1:7" x14ac:dyDescent="0.2">
      <c r="A6788" s="22">
        <v>254</v>
      </c>
      <c r="B6788" s="25" t="s">
        <v>560</v>
      </c>
      <c r="C6788" s="6">
        <v>45552</v>
      </c>
      <c r="D6788" s="1" t="s">
        <v>1</v>
      </c>
      <c r="E6788" s="1" t="s">
        <v>0</v>
      </c>
      <c r="G6788" s="24">
        <v>23</v>
      </c>
    </row>
    <row r="6789" spans="1:7" x14ac:dyDescent="0.2">
      <c r="A6789" s="22">
        <v>254</v>
      </c>
      <c r="B6789" s="25" t="s">
        <v>560</v>
      </c>
      <c r="C6789" s="6">
        <v>45552</v>
      </c>
      <c r="D6789" s="1" t="s">
        <v>1</v>
      </c>
      <c r="E6789" s="1" t="s">
        <v>0</v>
      </c>
      <c r="G6789" s="24">
        <v>155</v>
      </c>
    </row>
    <row r="6790" spans="1:7" x14ac:dyDescent="0.2">
      <c r="A6790" s="22">
        <v>254</v>
      </c>
      <c r="B6790" s="25" t="s">
        <v>560</v>
      </c>
      <c r="C6790" s="6">
        <v>45552</v>
      </c>
      <c r="D6790" s="1" t="s">
        <v>1</v>
      </c>
      <c r="E6790" s="1" t="s">
        <v>0</v>
      </c>
      <c r="G6790" s="24">
        <v>16</v>
      </c>
    </row>
    <row r="6791" spans="1:7" x14ac:dyDescent="0.2">
      <c r="A6791" s="22">
        <v>254</v>
      </c>
      <c r="B6791" s="25" t="s">
        <v>560</v>
      </c>
      <c r="C6791" s="6">
        <v>45552</v>
      </c>
      <c r="D6791" s="1" t="s">
        <v>1</v>
      </c>
      <c r="E6791" s="1" t="s">
        <v>0</v>
      </c>
      <c r="G6791" s="24">
        <v>155</v>
      </c>
    </row>
    <row r="6792" spans="1:7" x14ac:dyDescent="0.2">
      <c r="A6792" s="22">
        <v>254</v>
      </c>
      <c r="B6792" s="25" t="s">
        <v>560</v>
      </c>
      <c r="C6792" s="6">
        <v>45552</v>
      </c>
      <c r="D6792" s="1" t="s">
        <v>1</v>
      </c>
      <c r="E6792" s="1" t="s">
        <v>0</v>
      </c>
      <c r="G6792" s="24">
        <v>155</v>
      </c>
    </row>
    <row r="6793" spans="1:7" x14ac:dyDescent="0.2">
      <c r="A6793" s="22">
        <v>254</v>
      </c>
      <c r="B6793" s="25" t="s">
        <v>366</v>
      </c>
      <c r="C6793" s="6">
        <v>45660</v>
      </c>
      <c r="D6793" s="1" t="s">
        <v>4</v>
      </c>
      <c r="E6793" s="1" t="s">
        <v>0</v>
      </c>
    </row>
    <row r="6794" spans="1:7" x14ac:dyDescent="0.2">
      <c r="A6794" s="22">
        <v>254</v>
      </c>
      <c r="B6794" s="25" t="s">
        <v>560</v>
      </c>
      <c r="C6794" s="6">
        <v>45552</v>
      </c>
      <c r="D6794" s="1" t="s">
        <v>1</v>
      </c>
      <c r="E6794" s="1" t="s">
        <v>0</v>
      </c>
      <c r="G6794" s="24">
        <v>155</v>
      </c>
    </row>
    <row r="6795" spans="1:7" x14ac:dyDescent="0.2">
      <c r="A6795" s="22">
        <v>254</v>
      </c>
      <c r="B6795" s="25" t="s">
        <v>560</v>
      </c>
      <c r="C6795" s="6">
        <v>45552</v>
      </c>
      <c r="D6795" s="1" t="s">
        <v>1</v>
      </c>
      <c r="E6795" s="1" t="s">
        <v>0</v>
      </c>
      <c r="G6795" s="24">
        <v>155</v>
      </c>
    </row>
    <row r="6796" spans="1:7" x14ac:dyDescent="0.2">
      <c r="A6796" s="22">
        <v>254</v>
      </c>
      <c r="B6796" s="25" t="s">
        <v>560</v>
      </c>
      <c r="C6796" s="6">
        <v>45552</v>
      </c>
      <c r="D6796" s="1" t="s">
        <v>1</v>
      </c>
      <c r="E6796" s="1" t="s">
        <v>2</v>
      </c>
      <c r="F6796" s="24">
        <v>25</v>
      </c>
      <c r="G6796" s="24">
        <v>142</v>
      </c>
    </row>
    <row r="6797" spans="1:7" x14ac:dyDescent="0.2">
      <c r="A6797" s="22">
        <v>254</v>
      </c>
      <c r="B6797" s="25" t="s">
        <v>560</v>
      </c>
      <c r="C6797" s="6">
        <v>45552</v>
      </c>
      <c r="D6797" s="1" t="s">
        <v>1</v>
      </c>
      <c r="E6797" s="1" t="s">
        <v>0</v>
      </c>
      <c r="G6797" s="24">
        <v>136</v>
      </c>
    </row>
    <row r="6798" spans="1:7" x14ac:dyDescent="0.2">
      <c r="A6798" s="22">
        <v>254</v>
      </c>
      <c r="B6798" s="25" t="s">
        <v>560</v>
      </c>
      <c r="C6798" s="6">
        <v>45552</v>
      </c>
      <c r="D6798" s="1" t="s">
        <v>1</v>
      </c>
      <c r="E6798" s="1" t="s">
        <v>0</v>
      </c>
      <c r="G6798" s="24">
        <v>155</v>
      </c>
    </row>
    <row r="6799" spans="1:7" x14ac:dyDescent="0.2">
      <c r="A6799" s="22">
        <v>254</v>
      </c>
      <c r="B6799" s="25" t="s">
        <v>560</v>
      </c>
      <c r="C6799" s="6">
        <v>45552</v>
      </c>
      <c r="D6799" s="1" t="s">
        <v>1</v>
      </c>
      <c r="E6799" s="1" t="s">
        <v>0</v>
      </c>
      <c r="G6799" s="24">
        <v>155</v>
      </c>
    </row>
    <row r="6800" spans="1:7" x14ac:dyDescent="0.2">
      <c r="A6800" s="22">
        <v>254</v>
      </c>
      <c r="B6800" s="25" t="s">
        <v>560</v>
      </c>
      <c r="C6800" s="6">
        <v>45552</v>
      </c>
      <c r="D6800" s="1" t="s">
        <v>1</v>
      </c>
      <c r="E6800" s="1" t="s">
        <v>0</v>
      </c>
      <c r="G6800" s="24">
        <v>155</v>
      </c>
    </row>
    <row r="6801" spans="1:7" x14ac:dyDescent="0.2">
      <c r="A6801" s="22">
        <v>254</v>
      </c>
      <c r="B6801" s="25" t="s">
        <v>560</v>
      </c>
      <c r="C6801" s="6">
        <v>45552</v>
      </c>
      <c r="D6801" s="1" t="s">
        <v>1</v>
      </c>
      <c r="E6801" s="1" t="s">
        <v>2</v>
      </c>
      <c r="F6801" s="24">
        <v>26</v>
      </c>
      <c r="G6801" s="24">
        <v>124</v>
      </c>
    </row>
    <row r="6802" spans="1:7" x14ac:dyDescent="0.2">
      <c r="A6802" s="22">
        <v>254</v>
      </c>
      <c r="B6802" s="25" t="s">
        <v>560</v>
      </c>
      <c r="C6802" s="6">
        <v>45552</v>
      </c>
      <c r="D6802" s="1" t="s">
        <v>1</v>
      </c>
      <c r="E6802" s="1" t="s">
        <v>0</v>
      </c>
      <c r="G6802" s="24">
        <v>148</v>
      </c>
    </row>
    <row r="6803" spans="1:7" x14ac:dyDescent="0.2">
      <c r="A6803" s="22">
        <v>254</v>
      </c>
      <c r="B6803" s="25" t="s">
        <v>560</v>
      </c>
      <c r="C6803" s="6">
        <v>45552</v>
      </c>
      <c r="D6803" s="1" t="s">
        <v>1</v>
      </c>
      <c r="E6803" s="1" t="s">
        <v>0</v>
      </c>
      <c r="G6803" s="24">
        <v>155</v>
      </c>
    </row>
    <row r="6804" spans="1:7" x14ac:dyDescent="0.2">
      <c r="A6804" s="22">
        <v>254</v>
      </c>
      <c r="B6804" s="25" t="s">
        <v>560</v>
      </c>
      <c r="C6804" s="6">
        <v>45552</v>
      </c>
      <c r="D6804" s="1" t="s">
        <v>1</v>
      </c>
      <c r="E6804" s="1" t="s">
        <v>2</v>
      </c>
      <c r="F6804" s="24">
        <v>42</v>
      </c>
      <c r="G6804" s="24">
        <v>137</v>
      </c>
    </row>
    <row r="6805" spans="1:7" x14ac:dyDescent="0.2">
      <c r="A6805" s="22">
        <v>254</v>
      </c>
      <c r="B6805" s="25" t="s">
        <v>560</v>
      </c>
      <c r="C6805" s="6">
        <v>45552</v>
      </c>
      <c r="D6805" s="1" t="s">
        <v>1</v>
      </c>
      <c r="E6805" s="1" t="s">
        <v>0</v>
      </c>
      <c r="G6805" s="24">
        <v>155</v>
      </c>
    </row>
    <row r="6806" spans="1:7" x14ac:dyDescent="0.2">
      <c r="A6806" s="22">
        <v>254</v>
      </c>
      <c r="B6806" s="25" t="s">
        <v>560</v>
      </c>
      <c r="C6806" s="6">
        <v>45552</v>
      </c>
      <c r="D6806" s="1" t="s">
        <v>1</v>
      </c>
      <c r="E6806" s="1" t="s">
        <v>0</v>
      </c>
      <c r="G6806" s="24">
        <v>155</v>
      </c>
    </row>
    <row r="6807" spans="1:7" x14ac:dyDescent="0.2">
      <c r="A6807" s="22">
        <v>254</v>
      </c>
      <c r="B6807" s="25" t="s">
        <v>560</v>
      </c>
      <c r="C6807" s="6">
        <v>45552</v>
      </c>
      <c r="D6807" s="1" t="s">
        <v>4</v>
      </c>
      <c r="E6807" s="1" t="s">
        <v>0</v>
      </c>
    </row>
    <row r="6808" spans="1:7" x14ac:dyDescent="0.2">
      <c r="A6808" s="22">
        <v>254</v>
      </c>
      <c r="B6808" s="25" t="s">
        <v>560</v>
      </c>
      <c r="C6808" s="6">
        <v>45552</v>
      </c>
      <c r="D6808" s="1" t="s">
        <v>1</v>
      </c>
      <c r="E6808" s="1" t="s">
        <v>0</v>
      </c>
      <c r="G6808" s="24">
        <v>152</v>
      </c>
    </row>
    <row r="6809" spans="1:7" x14ac:dyDescent="0.2">
      <c r="A6809" s="22">
        <v>254</v>
      </c>
      <c r="B6809" s="25" t="s">
        <v>560</v>
      </c>
      <c r="C6809" s="6">
        <v>45552</v>
      </c>
      <c r="D6809" s="1" t="s">
        <v>1</v>
      </c>
      <c r="E6809" s="1" t="s">
        <v>0</v>
      </c>
      <c r="G6809" s="24">
        <v>155</v>
      </c>
    </row>
    <row r="6810" spans="1:7" x14ac:dyDescent="0.2">
      <c r="A6810" s="22">
        <v>254</v>
      </c>
      <c r="B6810" s="25" t="s">
        <v>560</v>
      </c>
      <c r="C6810" s="6">
        <v>45552</v>
      </c>
      <c r="D6810" s="1" t="s">
        <v>1</v>
      </c>
      <c r="E6810" s="1" t="s">
        <v>0</v>
      </c>
      <c r="G6810" s="24">
        <v>155</v>
      </c>
    </row>
    <row r="6811" spans="1:7" x14ac:dyDescent="0.2">
      <c r="A6811" s="22">
        <v>254</v>
      </c>
      <c r="B6811" s="25" t="s">
        <v>560</v>
      </c>
      <c r="C6811" s="6">
        <v>45552</v>
      </c>
      <c r="D6811" s="1" t="s">
        <v>1</v>
      </c>
      <c r="E6811" s="1" t="s">
        <v>0</v>
      </c>
      <c r="G6811" s="24">
        <v>155</v>
      </c>
    </row>
    <row r="6812" spans="1:7" x14ac:dyDescent="0.2">
      <c r="A6812" s="22">
        <v>254</v>
      </c>
      <c r="B6812" s="25" t="s">
        <v>560</v>
      </c>
      <c r="C6812" s="6">
        <v>45552</v>
      </c>
      <c r="D6812" s="1" t="s">
        <v>1</v>
      </c>
      <c r="E6812" s="1" t="s">
        <v>0</v>
      </c>
      <c r="G6812" s="24">
        <v>154</v>
      </c>
    </row>
    <row r="6813" spans="1:7" x14ac:dyDescent="0.2">
      <c r="A6813" s="22">
        <v>254</v>
      </c>
      <c r="B6813" s="25" t="s">
        <v>560</v>
      </c>
      <c r="C6813" s="6">
        <v>45552</v>
      </c>
      <c r="D6813" s="1" t="s">
        <v>1</v>
      </c>
      <c r="E6813" s="1" t="s">
        <v>3</v>
      </c>
      <c r="F6813" s="24">
        <v>24</v>
      </c>
      <c r="G6813" s="24">
        <v>135</v>
      </c>
    </row>
    <row r="6814" spans="1:7" x14ac:dyDescent="0.2">
      <c r="A6814" s="22">
        <v>254</v>
      </c>
      <c r="B6814" s="25" t="s">
        <v>560</v>
      </c>
      <c r="C6814" s="6">
        <v>45552</v>
      </c>
      <c r="D6814" s="1" t="s">
        <v>1</v>
      </c>
      <c r="E6814" s="1" t="s">
        <v>0</v>
      </c>
      <c r="G6814" s="24">
        <v>151</v>
      </c>
    </row>
    <row r="6815" spans="1:7" x14ac:dyDescent="0.2">
      <c r="A6815" s="22">
        <v>254</v>
      </c>
      <c r="B6815" s="25" t="s">
        <v>560</v>
      </c>
      <c r="C6815" s="6">
        <v>45552</v>
      </c>
      <c r="D6815" s="1" t="s">
        <v>1</v>
      </c>
      <c r="E6815" s="1" t="s">
        <v>2</v>
      </c>
      <c r="F6815" s="24">
        <v>36</v>
      </c>
      <c r="G6815" s="24">
        <v>65</v>
      </c>
    </row>
    <row r="6816" spans="1:7" x14ac:dyDescent="0.2">
      <c r="A6816" s="22">
        <v>254</v>
      </c>
      <c r="B6816" s="25" t="s">
        <v>560</v>
      </c>
      <c r="C6816" s="6">
        <v>45552</v>
      </c>
      <c r="D6816" s="1" t="s">
        <v>1</v>
      </c>
      <c r="E6816" s="1" t="s">
        <v>0</v>
      </c>
      <c r="G6816" s="24">
        <v>155</v>
      </c>
    </row>
    <row r="6817" spans="1:7" x14ac:dyDescent="0.2">
      <c r="A6817" s="22">
        <v>254</v>
      </c>
      <c r="B6817" s="25" t="s">
        <v>560</v>
      </c>
      <c r="C6817" s="6">
        <v>45552</v>
      </c>
      <c r="D6817" s="1" t="s">
        <v>1</v>
      </c>
      <c r="E6817" s="1" t="s">
        <v>0</v>
      </c>
      <c r="G6817" s="24">
        <v>154</v>
      </c>
    </row>
    <row r="6818" spans="1:7" x14ac:dyDescent="0.2">
      <c r="A6818" s="22">
        <v>254</v>
      </c>
      <c r="B6818" s="25" t="s">
        <v>560</v>
      </c>
      <c r="C6818" s="6">
        <v>45552</v>
      </c>
      <c r="D6818" s="1" t="s">
        <v>1</v>
      </c>
      <c r="E6818" s="1" t="s">
        <v>0</v>
      </c>
      <c r="G6818" s="24">
        <v>155</v>
      </c>
    </row>
    <row r="6819" spans="1:7" x14ac:dyDescent="0.2">
      <c r="A6819" s="22">
        <v>254</v>
      </c>
      <c r="B6819" s="25" t="s">
        <v>560</v>
      </c>
      <c r="C6819" s="6">
        <v>45552</v>
      </c>
      <c r="D6819" s="1" t="s">
        <v>1</v>
      </c>
      <c r="E6819" s="1" t="s">
        <v>0</v>
      </c>
      <c r="G6819" s="24">
        <v>155</v>
      </c>
    </row>
    <row r="6820" spans="1:7" x14ac:dyDescent="0.2">
      <c r="A6820" s="22">
        <v>254</v>
      </c>
      <c r="B6820" s="25" t="s">
        <v>560</v>
      </c>
      <c r="C6820" s="6">
        <v>45552</v>
      </c>
      <c r="D6820" s="1" t="s">
        <v>1</v>
      </c>
      <c r="E6820" s="1" t="s">
        <v>0</v>
      </c>
      <c r="G6820" s="24">
        <v>89</v>
      </c>
    </row>
    <row r="6821" spans="1:7" x14ac:dyDescent="0.2">
      <c r="A6821" s="22">
        <v>254</v>
      </c>
      <c r="B6821" s="25" t="s">
        <v>560</v>
      </c>
      <c r="C6821" s="6">
        <v>45552</v>
      </c>
      <c r="D6821" s="1" t="s">
        <v>1</v>
      </c>
      <c r="E6821" s="1" t="s">
        <v>0</v>
      </c>
      <c r="G6821" s="24">
        <v>155</v>
      </c>
    </row>
    <row r="6822" spans="1:7" x14ac:dyDescent="0.2">
      <c r="A6822" s="22">
        <v>254</v>
      </c>
      <c r="B6822" s="25" t="s">
        <v>560</v>
      </c>
      <c r="C6822" s="6">
        <v>45552</v>
      </c>
      <c r="D6822" s="1" t="s">
        <v>1</v>
      </c>
      <c r="E6822" s="1" t="s">
        <v>0</v>
      </c>
      <c r="G6822" s="24">
        <v>155</v>
      </c>
    </row>
    <row r="6823" spans="1:7" x14ac:dyDescent="0.2">
      <c r="A6823" s="22">
        <v>254</v>
      </c>
      <c r="B6823" s="25" t="s">
        <v>560</v>
      </c>
      <c r="C6823" s="6">
        <v>45552</v>
      </c>
      <c r="D6823" s="1" t="s">
        <v>1</v>
      </c>
      <c r="E6823" s="1" t="s">
        <v>6</v>
      </c>
      <c r="F6823" s="24">
        <v>63</v>
      </c>
      <c r="G6823" s="24">
        <v>0</v>
      </c>
    </row>
    <row r="6824" spans="1:7" x14ac:dyDescent="0.2">
      <c r="A6824" s="22">
        <v>254</v>
      </c>
      <c r="B6824" s="25" t="s">
        <v>560</v>
      </c>
      <c r="C6824" s="6">
        <v>45552</v>
      </c>
      <c r="D6824" s="1" t="s">
        <v>1</v>
      </c>
      <c r="E6824" s="1" t="s">
        <v>0</v>
      </c>
      <c r="G6824" s="24">
        <v>155</v>
      </c>
    </row>
    <row r="6825" spans="1:7" x14ac:dyDescent="0.2">
      <c r="A6825" s="22">
        <v>254</v>
      </c>
      <c r="B6825" s="25" t="s">
        <v>560</v>
      </c>
      <c r="C6825" s="6">
        <v>45552</v>
      </c>
      <c r="D6825" s="1" t="s">
        <v>1</v>
      </c>
      <c r="E6825" s="1" t="s">
        <v>0</v>
      </c>
      <c r="G6825" s="24">
        <v>145</v>
      </c>
    </row>
    <row r="6826" spans="1:7" x14ac:dyDescent="0.2">
      <c r="A6826" s="22">
        <v>254</v>
      </c>
      <c r="B6826" s="25" t="s">
        <v>560</v>
      </c>
      <c r="C6826" s="6">
        <v>45552</v>
      </c>
      <c r="D6826" s="1" t="s">
        <v>1</v>
      </c>
      <c r="E6826" s="1" t="s">
        <v>0</v>
      </c>
      <c r="G6826" s="24">
        <v>155</v>
      </c>
    </row>
    <row r="6827" spans="1:7" x14ac:dyDescent="0.2">
      <c r="A6827" s="22">
        <v>254</v>
      </c>
      <c r="B6827" s="25" t="s">
        <v>560</v>
      </c>
      <c r="C6827" s="6">
        <v>45552</v>
      </c>
      <c r="D6827" s="1" t="s">
        <v>1</v>
      </c>
      <c r="E6827" s="1" t="s">
        <v>2</v>
      </c>
      <c r="F6827" s="24">
        <v>23</v>
      </c>
      <c r="G6827" s="24">
        <v>18</v>
      </c>
    </row>
    <row r="6828" spans="1:7" x14ac:dyDescent="0.2">
      <c r="A6828" s="22">
        <v>254</v>
      </c>
      <c r="B6828" s="25" t="s">
        <v>560</v>
      </c>
      <c r="C6828" s="6">
        <v>45552</v>
      </c>
      <c r="D6828" s="1" t="s">
        <v>1</v>
      </c>
      <c r="E6828" s="1" t="s">
        <v>0</v>
      </c>
      <c r="G6828" s="24">
        <v>155</v>
      </c>
    </row>
    <row r="6829" spans="1:7" x14ac:dyDescent="0.2">
      <c r="A6829" s="22">
        <v>254</v>
      </c>
      <c r="B6829" s="25" t="s">
        <v>560</v>
      </c>
      <c r="C6829" s="6">
        <v>45552</v>
      </c>
      <c r="D6829" s="1" t="s">
        <v>1</v>
      </c>
      <c r="E6829" s="1" t="s">
        <v>0</v>
      </c>
      <c r="G6829" s="24">
        <v>34</v>
      </c>
    </row>
    <row r="6830" spans="1:7" x14ac:dyDescent="0.2">
      <c r="A6830" s="22">
        <v>254</v>
      </c>
      <c r="B6830" s="25" t="s">
        <v>560</v>
      </c>
      <c r="C6830" s="6">
        <v>45552</v>
      </c>
      <c r="D6830" s="1" t="s">
        <v>1</v>
      </c>
      <c r="E6830" s="1" t="s">
        <v>0</v>
      </c>
      <c r="G6830" s="24">
        <v>155</v>
      </c>
    </row>
    <row r="6831" spans="1:7" x14ac:dyDescent="0.2">
      <c r="A6831" s="22">
        <v>254</v>
      </c>
      <c r="B6831" s="25" t="s">
        <v>560</v>
      </c>
      <c r="C6831" s="6">
        <v>45552</v>
      </c>
      <c r="D6831" s="1" t="s">
        <v>1</v>
      </c>
      <c r="E6831" s="1" t="s">
        <v>2</v>
      </c>
      <c r="F6831" s="24">
        <v>22</v>
      </c>
      <c r="G6831" s="24">
        <v>155</v>
      </c>
    </row>
    <row r="6832" spans="1:7" x14ac:dyDescent="0.2">
      <c r="A6832" s="22">
        <v>254</v>
      </c>
      <c r="B6832" s="25" t="s">
        <v>560</v>
      </c>
      <c r="C6832" s="6">
        <v>45552</v>
      </c>
      <c r="D6832" s="1" t="s">
        <v>1</v>
      </c>
      <c r="E6832" s="1" t="s">
        <v>0</v>
      </c>
      <c r="G6832" s="24">
        <v>90</v>
      </c>
    </row>
    <row r="6833" spans="1:7" x14ac:dyDescent="0.2">
      <c r="A6833" s="22">
        <v>254</v>
      </c>
      <c r="B6833" s="25" t="s">
        <v>560</v>
      </c>
      <c r="C6833" s="6">
        <v>45552</v>
      </c>
      <c r="D6833" s="1" t="s">
        <v>1</v>
      </c>
      <c r="E6833" s="1" t="s">
        <v>0</v>
      </c>
      <c r="G6833" s="24">
        <v>155</v>
      </c>
    </row>
    <row r="6834" spans="1:7" x14ac:dyDescent="0.2">
      <c r="A6834" s="22">
        <v>254</v>
      </c>
      <c r="B6834" s="25" t="s">
        <v>560</v>
      </c>
      <c r="C6834" s="6">
        <v>45552</v>
      </c>
      <c r="D6834" s="1" t="s">
        <v>1</v>
      </c>
      <c r="E6834" s="1" t="s">
        <v>0</v>
      </c>
      <c r="G6834" s="24">
        <v>155</v>
      </c>
    </row>
    <row r="6835" spans="1:7" x14ac:dyDescent="0.2">
      <c r="A6835" s="22">
        <v>254</v>
      </c>
      <c r="B6835" s="25" t="s">
        <v>560</v>
      </c>
      <c r="C6835" s="6">
        <v>45552</v>
      </c>
      <c r="D6835" s="1" t="s">
        <v>1</v>
      </c>
      <c r="E6835" s="1" t="s">
        <v>0</v>
      </c>
      <c r="G6835" s="24">
        <v>155</v>
      </c>
    </row>
    <row r="6836" spans="1:7" x14ac:dyDescent="0.2">
      <c r="A6836" s="22">
        <v>254</v>
      </c>
      <c r="B6836" s="25" t="s">
        <v>560</v>
      </c>
      <c r="C6836" s="6">
        <v>45552</v>
      </c>
      <c r="D6836" s="1" t="s">
        <v>1</v>
      </c>
      <c r="E6836" s="1" t="s">
        <v>0</v>
      </c>
      <c r="G6836" s="24">
        <v>155</v>
      </c>
    </row>
    <row r="6837" spans="1:7" x14ac:dyDescent="0.2">
      <c r="A6837" s="22">
        <v>254</v>
      </c>
      <c r="B6837" s="25" t="s">
        <v>560</v>
      </c>
      <c r="C6837" s="6">
        <v>45552</v>
      </c>
      <c r="D6837" s="1" t="s">
        <v>1</v>
      </c>
      <c r="E6837" s="1" t="s">
        <v>0</v>
      </c>
      <c r="G6837" s="24">
        <v>155</v>
      </c>
    </row>
    <row r="6838" spans="1:7" x14ac:dyDescent="0.2">
      <c r="A6838" s="22">
        <v>254</v>
      </c>
      <c r="B6838" s="25" t="s">
        <v>560</v>
      </c>
      <c r="C6838" s="6">
        <v>45552</v>
      </c>
      <c r="D6838" s="1" t="s">
        <v>5</v>
      </c>
      <c r="E6838" s="1" t="s">
        <v>0</v>
      </c>
      <c r="G6838" s="24">
        <v>155</v>
      </c>
    </row>
    <row r="6839" spans="1:7" x14ac:dyDescent="0.2">
      <c r="A6839" s="22">
        <v>254</v>
      </c>
      <c r="B6839" s="25" t="s">
        <v>560</v>
      </c>
      <c r="C6839" s="6">
        <v>45552</v>
      </c>
      <c r="D6839" s="1" t="s">
        <v>1</v>
      </c>
      <c r="E6839" s="1" t="s">
        <v>2</v>
      </c>
      <c r="F6839" s="24">
        <v>41</v>
      </c>
      <c r="G6839" s="24">
        <v>80</v>
      </c>
    </row>
    <row r="6840" spans="1:7" x14ac:dyDescent="0.2">
      <c r="A6840" s="22">
        <v>254</v>
      </c>
      <c r="B6840" s="25" t="s">
        <v>560</v>
      </c>
      <c r="C6840" s="6">
        <v>45552</v>
      </c>
      <c r="D6840" s="1" t="s">
        <v>1</v>
      </c>
      <c r="E6840" s="1" t="s">
        <v>0</v>
      </c>
      <c r="G6840" s="24">
        <v>128</v>
      </c>
    </row>
    <row r="6841" spans="1:7" x14ac:dyDescent="0.2">
      <c r="A6841" s="22">
        <v>254</v>
      </c>
      <c r="B6841" s="25" t="s">
        <v>560</v>
      </c>
      <c r="C6841" s="6">
        <v>45552</v>
      </c>
      <c r="D6841" s="1" t="s">
        <v>1</v>
      </c>
      <c r="E6841" s="1" t="s">
        <v>0</v>
      </c>
      <c r="G6841" s="24">
        <v>155</v>
      </c>
    </row>
    <row r="6842" spans="1:7" x14ac:dyDescent="0.2">
      <c r="A6842" s="22">
        <v>254</v>
      </c>
      <c r="B6842" s="25" t="s">
        <v>560</v>
      </c>
      <c r="C6842" s="6">
        <v>45552</v>
      </c>
      <c r="D6842" s="1" t="s">
        <v>1</v>
      </c>
      <c r="E6842" s="1" t="s">
        <v>0</v>
      </c>
      <c r="G6842" s="24">
        <v>155</v>
      </c>
    </row>
    <row r="6843" spans="1:7" x14ac:dyDescent="0.2">
      <c r="A6843" s="22">
        <v>254</v>
      </c>
      <c r="B6843" s="25" t="s">
        <v>560</v>
      </c>
      <c r="C6843" s="6">
        <v>45552</v>
      </c>
      <c r="D6843" s="1" t="s">
        <v>1</v>
      </c>
      <c r="E6843" s="1" t="s">
        <v>0</v>
      </c>
      <c r="G6843" s="24">
        <v>155</v>
      </c>
    </row>
    <row r="6844" spans="1:7" x14ac:dyDescent="0.2">
      <c r="A6844" s="22">
        <v>254</v>
      </c>
      <c r="B6844" s="25" t="s">
        <v>560</v>
      </c>
      <c r="C6844" s="6">
        <v>45552</v>
      </c>
      <c r="D6844" s="1" t="s">
        <v>1</v>
      </c>
      <c r="E6844" s="1" t="s">
        <v>2</v>
      </c>
      <c r="F6844" s="24">
        <v>21</v>
      </c>
      <c r="G6844" s="24">
        <v>147</v>
      </c>
    </row>
    <row r="6845" spans="1:7" x14ac:dyDescent="0.2">
      <c r="A6845" s="22">
        <v>254</v>
      </c>
      <c r="B6845" s="25" t="s">
        <v>560</v>
      </c>
      <c r="C6845" s="6">
        <v>45552</v>
      </c>
      <c r="D6845" s="1" t="s">
        <v>1</v>
      </c>
      <c r="E6845" s="1" t="s">
        <v>0</v>
      </c>
      <c r="G6845" s="24">
        <v>155</v>
      </c>
    </row>
    <row r="6846" spans="1:7" x14ac:dyDescent="0.2">
      <c r="A6846" s="22">
        <v>254</v>
      </c>
      <c r="B6846" s="25" t="s">
        <v>560</v>
      </c>
      <c r="C6846" s="6">
        <v>45552</v>
      </c>
      <c r="D6846" s="1" t="s">
        <v>1</v>
      </c>
      <c r="E6846" s="1" t="s">
        <v>0</v>
      </c>
      <c r="G6846" s="24">
        <v>155</v>
      </c>
    </row>
    <row r="6847" spans="1:7" x14ac:dyDescent="0.2">
      <c r="A6847" s="22">
        <v>254</v>
      </c>
      <c r="B6847" s="25" t="s">
        <v>560</v>
      </c>
      <c r="C6847" s="6">
        <v>45552</v>
      </c>
      <c r="D6847" s="1" t="s">
        <v>1</v>
      </c>
      <c r="E6847" s="1" t="s">
        <v>0</v>
      </c>
      <c r="G6847" s="24">
        <v>155</v>
      </c>
    </row>
    <row r="6848" spans="1:7" x14ac:dyDescent="0.2">
      <c r="A6848" s="22">
        <v>254</v>
      </c>
      <c r="B6848" s="25" t="s">
        <v>513</v>
      </c>
      <c r="C6848" s="6">
        <v>45553</v>
      </c>
      <c r="D6848" s="1" t="s">
        <v>1</v>
      </c>
      <c r="E6848" s="1" t="s">
        <v>0</v>
      </c>
      <c r="G6848" s="24">
        <v>154</v>
      </c>
    </row>
    <row r="6849" spans="1:7" x14ac:dyDescent="0.2">
      <c r="A6849" s="22">
        <v>254</v>
      </c>
      <c r="B6849" s="25" t="s">
        <v>560</v>
      </c>
      <c r="C6849" s="6">
        <v>45552</v>
      </c>
      <c r="D6849" s="1" t="s">
        <v>1</v>
      </c>
      <c r="E6849" s="1" t="s">
        <v>2</v>
      </c>
      <c r="F6849" s="24">
        <v>24</v>
      </c>
      <c r="G6849" s="24">
        <v>1</v>
      </c>
    </row>
    <row r="6850" spans="1:7" x14ac:dyDescent="0.2">
      <c r="A6850" s="22">
        <v>254</v>
      </c>
      <c r="B6850" s="25" t="s">
        <v>560</v>
      </c>
      <c r="C6850" s="6">
        <v>45552</v>
      </c>
      <c r="D6850" s="1" t="s">
        <v>1</v>
      </c>
      <c r="E6850" s="1" t="s">
        <v>2</v>
      </c>
      <c r="F6850" s="24">
        <v>60</v>
      </c>
      <c r="G6850" s="24">
        <v>151</v>
      </c>
    </row>
    <row r="6851" spans="1:7" x14ac:dyDescent="0.2">
      <c r="A6851" s="22">
        <v>254</v>
      </c>
      <c r="B6851" s="25" t="s">
        <v>560</v>
      </c>
      <c r="C6851" s="6">
        <v>45552</v>
      </c>
      <c r="D6851" s="1" t="s">
        <v>1</v>
      </c>
      <c r="E6851" s="1" t="s">
        <v>2</v>
      </c>
      <c r="F6851" s="24">
        <v>29</v>
      </c>
      <c r="G6851" s="24">
        <v>8</v>
      </c>
    </row>
    <row r="6852" spans="1:7" x14ac:dyDescent="0.2">
      <c r="A6852" s="22">
        <v>254</v>
      </c>
      <c r="B6852" s="25" t="s">
        <v>560</v>
      </c>
      <c r="C6852" s="6">
        <v>45552</v>
      </c>
      <c r="D6852" s="1" t="s">
        <v>1</v>
      </c>
      <c r="E6852" s="1" t="s">
        <v>0</v>
      </c>
      <c r="G6852" s="24">
        <v>155</v>
      </c>
    </row>
    <row r="6853" spans="1:7" x14ac:dyDescent="0.2">
      <c r="A6853" s="22">
        <v>254</v>
      </c>
      <c r="B6853" s="25" t="s">
        <v>560</v>
      </c>
      <c r="C6853" s="6">
        <v>45552</v>
      </c>
      <c r="D6853" s="1" t="s">
        <v>1</v>
      </c>
      <c r="E6853" s="1" t="s">
        <v>0</v>
      </c>
      <c r="G6853" s="24">
        <v>155</v>
      </c>
    </row>
    <row r="6854" spans="1:7" x14ac:dyDescent="0.2">
      <c r="A6854" s="22">
        <v>254</v>
      </c>
      <c r="B6854" s="25" t="s">
        <v>560</v>
      </c>
      <c r="C6854" s="6">
        <v>45552</v>
      </c>
      <c r="D6854" s="1" t="s">
        <v>1</v>
      </c>
      <c r="E6854" s="1" t="s">
        <v>2</v>
      </c>
      <c r="F6854" s="24">
        <v>19</v>
      </c>
      <c r="G6854" s="24">
        <v>155</v>
      </c>
    </row>
    <row r="6855" spans="1:7" x14ac:dyDescent="0.2">
      <c r="A6855" s="22">
        <v>254</v>
      </c>
      <c r="B6855" s="25" t="s">
        <v>560</v>
      </c>
      <c r="C6855" s="6">
        <v>45552</v>
      </c>
      <c r="D6855" s="1" t="s">
        <v>1</v>
      </c>
      <c r="E6855" s="1" t="s">
        <v>2</v>
      </c>
      <c r="F6855" s="24">
        <v>23</v>
      </c>
      <c r="G6855" s="24">
        <v>148</v>
      </c>
    </row>
    <row r="6856" spans="1:7" x14ac:dyDescent="0.2">
      <c r="A6856" s="22">
        <v>254</v>
      </c>
      <c r="B6856" s="25" t="s">
        <v>560</v>
      </c>
      <c r="C6856" s="6">
        <v>45552</v>
      </c>
      <c r="D6856" s="1" t="s">
        <v>1</v>
      </c>
      <c r="E6856" s="1" t="s">
        <v>6</v>
      </c>
      <c r="F6856" s="24">
        <v>22</v>
      </c>
      <c r="G6856" s="24">
        <v>52</v>
      </c>
    </row>
    <row r="6857" spans="1:7" x14ac:dyDescent="0.2">
      <c r="A6857" s="22">
        <v>254</v>
      </c>
      <c r="B6857" s="25" t="s">
        <v>560</v>
      </c>
      <c r="C6857" s="6">
        <v>45552</v>
      </c>
      <c r="D6857" s="1" t="s">
        <v>1</v>
      </c>
      <c r="E6857" s="1" t="s">
        <v>0</v>
      </c>
      <c r="G6857" s="24">
        <v>155</v>
      </c>
    </row>
    <row r="6858" spans="1:7" x14ac:dyDescent="0.2">
      <c r="A6858" s="22">
        <v>254</v>
      </c>
      <c r="B6858" s="25" t="s">
        <v>560</v>
      </c>
      <c r="C6858" s="6">
        <v>45552</v>
      </c>
      <c r="D6858" s="1" t="s">
        <v>1</v>
      </c>
      <c r="E6858" s="1" t="s">
        <v>0</v>
      </c>
      <c r="G6858" s="24">
        <v>155</v>
      </c>
    </row>
    <row r="6859" spans="1:7" x14ac:dyDescent="0.2">
      <c r="A6859" s="22">
        <v>254</v>
      </c>
      <c r="B6859" s="25" t="s">
        <v>560</v>
      </c>
      <c r="C6859" s="6">
        <v>45552</v>
      </c>
      <c r="D6859" s="1" t="s">
        <v>1</v>
      </c>
      <c r="E6859" s="1" t="s">
        <v>0</v>
      </c>
      <c r="G6859" s="24">
        <v>155</v>
      </c>
    </row>
    <row r="6860" spans="1:7" x14ac:dyDescent="0.2">
      <c r="A6860" s="22">
        <v>254</v>
      </c>
      <c r="B6860" s="25" t="s">
        <v>560</v>
      </c>
      <c r="C6860" s="6">
        <v>45552</v>
      </c>
      <c r="D6860" s="1" t="s">
        <v>1</v>
      </c>
      <c r="E6860" s="1" t="s">
        <v>0</v>
      </c>
      <c r="F6860" s="24">
        <v>26</v>
      </c>
      <c r="G6860" s="24">
        <v>155</v>
      </c>
    </row>
    <row r="6861" spans="1:7" x14ac:dyDescent="0.2">
      <c r="A6861" s="22">
        <v>254</v>
      </c>
      <c r="B6861" s="25" t="s">
        <v>513</v>
      </c>
      <c r="C6861" s="6">
        <v>45553</v>
      </c>
      <c r="D6861" s="1" t="s">
        <v>4</v>
      </c>
      <c r="E6861" s="1" t="s">
        <v>0</v>
      </c>
    </row>
    <row r="6862" spans="1:7" x14ac:dyDescent="0.2">
      <c r="A6862" s="22">
        <v>254</v>
      </c>
      <c r="B6862" s="25" t="s">
        <v>560</v>
      </c>
      <c r="C6862" s="6">
        <v>45552</v>
      </c>
      <c r="D6862" s="1" t="s">
        <v>1</v>
      </c>
      <c r="E6862" s="1" t="s">
        <v>3</v>
      </c>
      <c r="F6862" s="24">
        <v>21</v>
      </c>
      <c r="G6862" s="24">
        <v>146</v>
      </c>
    </row>
    <row r="6863" spans="1:7" x14ac:dyDescent="0.2">
      <c r="A6863" s="22">
        <v>254</v>
      </c>
      <c r="B6863" s="25" t="s">
        <v>560</v>
      </c>
      <c r="C6863" s="6">
        <v>45552</v>
      </c>
      <c r="D6863" s="1" t="s">
        <v>1</v>
      </c>
      <c r="E6863" s="1" t="s">
        <v>0</v>
      </c>
      <c r="G6863" s="24">
        <v>155</v>
      </c>
    </row>
    <row r="6864" spans="1:7" x14ac:dyDescent="0.2">
      <c r="A6864" s="22">
        <v>254</v>
      </c>
      <c r="B6864" s="25" t="s">
        <v>560</v>
      </c>
      <c r="C6864" s="6">
        <v>45552</v>
      </c>
      <c r="D6864" s="1" t="s">
        <v>1</v>
      </c>
      <c r="E6864" s="1" t="s">
        <v>0</v>
      </c>
      <c r="G6864" s="24">
        <v>2</v>
      </c>
    </row>
    <row r="6865" spans="1:7" x14ac:dyDescent="0.2">
      <c r="A6865" s="22">
        <v>254</v>
      </c>
      <c r="B6865" s="25" t="s">
        <v>560</v>
      </c>
      <c r="C6865" s="6">
        <v>45552</v>
      </c>
      <c r="D6865" s="1" t="s">
        <v>1</v>
      </c>
      <c r="E6865" s="1" t="s">
        <v>0</v>
      </c>
      <c r="G6865" s="24">
        <v>155</v>
      </c>
    </row>
    <row r="6866" spans="1:7" x14ac:dyDescent="0.2">
      <c r="A6866" s="22">
        <v>254</v>
      </c>
      <c r="B6866" s="25" t="s">
        <v>560</v>
      </c>
      <c r="C6866" s="6">
        <v>45552</v>
      </c>
      <c r="D6866" s="1" t="s">
        <v>1</v>
      </c>
      <c r="E6866" s="1" t="s">
        <v>0</v>
      </c>
      <c r="G6866" s="24">
        <v>155</v>
      </c>
    </row>
    <row r="6867" spans="1:7" x14ac:dyDescent="0.2">
      <c r="A6867" s="22">
        <v>254</v>
      </c>
      <c r="B6867" s="25" t="s">
        <v>560</v>
      </c>
      <c r="C6867" s="6">
        <v>45552</v>
      </c>
      <c r="D6867" s="1" t="s">
        <v>1</v>
      </c>
      <c r="E6867" s="1" t="s">
        <v>0</v>
      </c>
      <c r="G6867" s="24">
        <v>43</v>
      </c>
    </row>
    <row r="6868" spans="1:7" x14ac:dyDescent="0.2">
      <c r="A6868" s="22">
        <v>254</v>
      </c>
      <c r="B6868" s="25" t="s">
        <v>560</v>
      </c>
      <c r="C6868" s="6">
        <v>45552</v>
      </c>
      <c r="D6868" s="1" t="s">
        <v>1</v>
      </c>
      <c r="E6868" s="1" t="s">
        <v>0</v>
      </c>
      <c r="G6868" s="24">
        <v>154</v>
      </c>
    </row>
    <row r="6869" spans="1:7" x14ac:dyDescent="0.2">
      <c r="A6869" s="22">
        <v>254</v>
      </c>
      <c r="B6869" s="25" t="s">
        <v>560</v>
      </c>
      <c r="C6869" s="6">
        <v>45552</v>
      </c>
      <c r="D6869" s="1" t="s">
        <v>1</v>
      </c>
      <c r="E6869" s="1" t="s">
        <v>2</v>
      </c>
      <c r="F6869" s="24">
        <v>23</v>
      </c>
      <c r="G6869" s="24">
        <v>127</v>
      </c>
    </row>
    <row r="6870" spans="1:7" x14ac:dyDescent="0.2">
      <c r="A6870" s="22">
        <v>254</v>
      </c>
      <c r="B6870" s="25" t="s">
        <v>560</v>
      </c>
      <c r="C6870" s="6">
        <v>45552</v>
      </c>
      <c r="D6870" s="1" t="s">
        <v>1</v>
      </c>
      <c r="E6870" s="1" t="s">
        <v>0</v>
      </c>
      <c r="G6870" s="24">
        <v>155</v>
      </c>
    </row>
    <row r="6871" spans="1:7" x14ac:dyDescent="0.2">
      <c r="A6871" s="22">
        <v>254</v>
      </c>
      <c r="B6871" s="25" t="s">
        <v>560</v>
      </c>
      <c r="C6871" s="6">
        <v>45552</v>
      </c>
      <c r="D6871" s="1" t="s">
        <v>1</v>
      </c>
      <c r="E6871" s="1" t="s">
        <v>0</v>
      </c>
      <c r="G6871" s="24">
        <v>155</v>
      </c>
    </row>
    <row r="6872" spans="1:7" x14ac:dyDescent="0.2">
      <c r="A6872" s="22">
        <v>254</v>
      </c>
      <c r="B6872" s="25" t="s">
        <v>560</v>
      </c>
      <c r="C6872" s="6">
        <v>45552</v>
      </c>
      <c r="D6872" s="1" t="s">
        <v>1</v>
      </c>
      <c r="E6872" s="1" t="s">
        <v>0</v>
      </c>
      <c r="G6872" s="24">
        <v>155</v>
      </c>
    </row>
    <row r="6873" spans="1:7" x14ac:dyDescent="0.2">
      <c r="A6873" s="22">
        <v>254</v>
      </c>
      <c r="B6873" s="25" t="s">
        <v>560</v>
      </c>
      <c r="C6873" s="6">
        <v>45552</v>
      </c>
      <c r="D6873" s="1" t="s">
        <v>1</v>
      </c>
      <c r="E6873" s="1" t="s">
        <v>0</v>
      </c>
      <c r="G6873" s="24">
        <v>131</v>
      </c>
    </row>
    <row r="6874" spans="1:7" x14ac:dyDescent="0.2">
      <c r="A6874" s="22">
        <v>254</v>
      </c>
      <c r="B6874" s="25" t="s">
        <v>560</v>
      </c>
      <c r="C6874" s="6">
        <v>45552</v>
      </c>
      <c r="D6874" s="1" t="s">
        <v>1</v>
      </c>
      <c r="E6874" s="1" t="s">
        <v>0</v>
      </c>
      <c r="G6874" s="24">
        <v>88</v>
      </c>
    </row>
    <row r="6875" spans="1:7" x14ac:dyDescent="0.2">
      <c r="A6875" s="22">
        <v>254</v>
      </c>
      <c r="B6875" s="25" t="s">
        <v>560</v>
      </c>
      <c r="C6875" s="6">
        <v>45552</v>
      </c>
      <c r="D6875" s="1" t="s">
        <v>1</v>
      </c>
      <c r="E6875" s="1" t="s">
        <v>0</v>
      </c>
      <c r="G6875" s="24">
        <v>155</v>
      </c>
    </row>
    <row r="6876" spans="1:7" x14ac:dyDescent="0.2">
      <c r="A6876" s="22">
        <v>254</v>
      </c>
      <c r="B6876" s="25" t="s">
        <v>560</v>
      </c>
      <c r="C6876" s="6">
        <v>45552</v>
      </c>
      <c r="D6876" s="1" t="s">
        <v>1</v>
      </c>
      <c r="E6876" s="1" t="s">
        <v>2</v>
      </c>
      <c r="F6876" s="24">
        <v>23</v>
      </c>
      <c r="G6876" s="24">
        <v>155</v>
      </c>
    </row>
    <row r="6877" spans="1:7" x14ac:dyDescent="0.2">
      <c r="A6877" s="22">
        <v>254</v>
      </c>
      <c r="B6877" s="25" t="s">
        <v>560</v>
      </c>
      <c r="C6877" s="6">
        <v>45552</v>
      </c>
      <c r="D6877" s="1" t="s">
        <v>1</v>
      </c>
      <c r="E6877" s="1" t="s">
        <v>0</v>
      </c>
      <c r="G6877" s="24">
        <v>155</v>
      </c>
    </row>
    <row r="6878" spans="1:7" x14ac:dyDescent="0.2">
      <c r="A6878" s="22">
        <v>254</v>
      </c>
      <c r="B6878" s="25" t="s">
        <v>560</v>
      </c>
      <c r="C6878" s="6">
        <v>45552</v>
      </c>
      <c r="D6878" s="1" t="s">
        <v>1</v>
      </c>
      <c r="E6878" s="1" t="s">
        <v>0</v>
      </c>
      <c r="G6878" s="24">
        <v>154</v>
      </c>
    </row>
    <row r="6879" spans="1:7" x14ac:dyDescent="0.2">
      <c r="A6879" s="22">
        <v>254</v>
      </c>
      <c r="B6879" s="25" t="s">
        <v>560</v>
      </c>
      <c r="C6879" s="6">
        <v>45552</v>
      </c>
      <c r="D6879" s="1" t="s">
        <v>1</v>
      </c>
      <c r="E6879" s="1" t="s">
        <v>2</v>
      </c>
      <c r="F6879" s="24">
        <v>22</v>
      </c>
      <c r="G6879" s="24">
        <v>30</v>
      </c>
    </row>
    <row r="6880" spans="1:7" x14ac:dyDescent="0.2">
      <c r="A6880" s="22">
        <v>254</v>
      </c>
      <c r="B6880" s="25" t="s">
        <v>560</v>
      </c>
      <c r="C6880" s="6">
        <v>45552</v>
      </c>
      <c r="D6880" s="1" t="s">
        <v>1</v>
      </c>
      <c r="E6880" s="1" t="s">
        <v>0</v>
      </c>
      <c r="G6880" s="24">
        <v>155</v>
      </c>
    </row>
    <row r="6881" spans="1:7" x14ac:dyDescent="0.2">
      <c r="A6881" s="22">
        <v>254</v>
      </c>
      <c r="B6881" s="25" t="s">
        <v>560</v>
      </c>
      <c r="C6881" s="6">
        <v>45552</v>
      </c>
      <c r="D6881" s="1" t="s">
        <v>1</v>
      </c>
      <c r="E6881" s="1" t="s">
        <v>0</v>
      </c>
      <c r="G6881" s="24">
        <v>155</v>
      </c>
    </row>
    <row r="6882" spans="1:7" x14ac:dyDescent="0.2">
      <c r="A6882" s="22">
        <v>254</v>
      </c>
      <c r="B6882" s="25" t="s">
        <v>560</v>
      </c>
      <c r="C6882" s="6">
        <v>45552</v>
      </c>
      <c r="D6882" s="1" t="s">
        <v>1</v>
      </c>
      <c r="E6882" s="1" t="s">
        <v>0</v>
      </c>
      <c r="G6882" s="24">
        <v>155</v>
      </c>
    </row>
    <row r="6883" spans="1:7" x14ac:dyDescent="0.2">
      <c r="A6883" s="22">
        <v>254</v>
      </c>
      <c r="B6883" s="25" t="s">
        <v>560</v>
      </c>
      <c r="C6883" s="6">
        <v>45552</v>
      </c>
      <c r="D6883" s="1" t="s">
        <v>1</v>
      </c>
      <c r="E6883" s="1" t="s">
        <v>0</v>
      </c>
      <c r="G6883" s="24">
        <v>155</v>
      </c>
    </row>
    <row r="6884" spans="1:7" x14ac:dyDescent="0.2">
      <c r="A6884" s="22">
        <v>254</v>
      </c>
      <c r="B6884" s="25" t="s">
        <v>513</v>
      </c>
      <c r="C6884" s="6">
        <v>45553</v>
      </c>
      <c r="D6884" s="1" t="s">
        <v>1</v>
      </c>
      <c r="E6884" s="1" t="s">
        <v>0</v>
      </c>
      <c r="G6884" s="24">
        <v>154</v>
      </c>
    </row>
    <row r="6885" spans="1:7" x14ac:dyDescent="0.2">
      <c r="A6885" s="22">
        <v>254</v>
      </c>
      <c r="B6885" s="25" t="s">
        <v>513</v>
      </c>
      <c r="C6885" s="6">
        <v>45553</v>
      </c>
      <c r="D6885" s="1" t="s">
        <v>1</v>
      </c>
      <c r="E6885" s="1" t="s">
        <v>0</v>
      </c>
      <c r="G6885" s="24">
        <v>154</v>
      </c>
    </row>
    <row r="6886" spans="1:7" x14ac:dyDescent="0.2">
      <c r="A6886" s="22">
        <v>254</v>
      </c>
      <c r="B6886" s="25" t="s">
        <v>513</v>
      </c>
      <c r="C6886" s="6">
        <v>45553</v>
      </c>
      <c r="D6886" s="1" t="s">
        <v>1</v>
      </c>
      <c r="E6886" s="1" t="s">
        <v>2</v>
      </c>
      <c r="F6886" s="24">
        <v>22</v>
      </c>
      <c r="G6886" s="24">
        <v>131</v>
      </c>
    </row>
    <row r="6887" spans="1:7" x14ac:dyDescent="0.2">
      <c r="A6887" s="22">
        <v>254</v>
      </c>
      <c r="B6887" s="25" t="s">
        <v>513</v>
      </c>
      <c r="C6887" s="6">
        <v>45553</v>
      </c>
      <c r="D6887" s="1" t="s">
        <v>1</v>
      </c>
      <c r="E6887" s="1" t="s">
        <v>0</v>
      </c>
      <c r="G6887" s="24">
        <v>154</v>
      </c>
    </row>
    <row r="6888" spans="1:7" x14ac:dyDescent="0.2">
      <c r="A6888" s="22">
        <v>254</v>
      </c>
      <c r="B6888" s="25" t="s">
        <v>513</v>
      </c>
      <c r="C6888" s="6">
        <v>45553</v>
      </c>
      <c r="D6888" s="1" t="s">
        <v>1</v>
      </c>
      <c r="E6888" s="1" t="s">
        <v>2</v>
      </c>
      <c r="F6888" s="24">
        <v>22</v>
      </c>
      <c r="G6888" s="24">
        <v>105</v>
      </c>
    </row>
    <row r="6889" spans="1:7" x14ac:dyDescent="0.2">
      <c r="A6889" s="22">
        <v>254</v>
      </c>
      <c r="B6889" s="25" t="s">
        <v>513</v>
      </c>
      <c r="C6889" s="6">
        <v>45553</v>
      </c>
      <c r="D6889" s="1" t="s">
        <v>1</v>
      </c>
      <c r="E6889" s="1" t="s">
        <v>0</v>
      </c>
      <c r="G6889" s="24">
        <v>126</v>
      </c>
    </row>
    <row r="6890" spans="1:7" x14ac:dyDescent="0.2">
      <c r="A6890" s="22">
        <v>254</v>
      </c>
      <c r="B6890" s="25" t="s">
        <v>513</v>
      </c>
      <c r="C6890" s="6">
        <v>45553</v>
      </c>
      <c r="D6890" s="1" t="s">
        <v>1</v>
      </c>
      <c r="E6890" s="1" t="s">
        <v>2</v>
      </c>
      <c r="F6890" s="24">
        <v>21</v>
      </c>
      <c r="G6890" s="24">
        <v>147</v>
      </c>
    </row>
    <row r="6891" spans="1:7" x14ac:dyDescent="0.2">
      <c r="A6891" s="22">
        <v>254</v>
      </c>
      <c r="B6891" s="25" t="s">
        <v>560</v>
      </c>
      <c r="C6891" s="6">
        <v>45552</v>
      </c>
      <c r="D6891" s="1" t="s">
        <v>1</v>
      </c>
      <c r="E6891" s="1" t="s">
        <v>0</v>
      </c>
      <c r="G6891" s="24">
        <v>155</v>
      </c>
    </row>
    <row r="6892" spans="1:7" x14ac:dyDescent="0.2">
      <c r="A6892" s="22">
        <v>254</v>
      </c>
      <c r="B6892" s="25" t="s">
        <v>560</v>
      </c>
      <c r="C6892" s="6">
        <v>45552</v>
      </c>
      <c r="D6892" s="1" t="s">
        <v>1</v>
      </c>
      <c r="E6892" s="1" t="s">
        <v>3</v>
      </c>
      <c r="F6892" s="24">
        <v>27</v>
      </c>
      <c r="G6892" s="24">
        <v>154</v>
      </c>
    </row>
    <row r="6893" spans="1:7" x14ac:dyDescent="0.2">
      <c r="A6893" s="22">
        <v>254</v>
      </c>
      <c r="B6893" s="25" t="s">
        <v>560</v>
      </c>
      <c r="C6893" s="6">
        <v>45552</v>
      </c>
      <c r="D6893" s="1" t="s">
        <v>1</v>
      </c>
      <c r="E6893" s="1" t="s">
        <v>2</v>
      </c>
      <c r="F6893" s="24">
        <v>23</v>
      </c>
      <c r="G6893" s="24">
        <v>131</v>
      </c>
    </row>
    <row r="6894" spans="1:7" x14ac:dyDescent="0.2">
      <c r="A6894" s="22">
        <v>254</v>
      </c>
      <c r="B6894" s="25" t="s">
        <v>560</v>
      </c>
      <c r="C6894" s="6">
        <v>45552</v>
      </c>
      <c r="D6894" s="1" t="s">
        <v>1</v>
      </c>
      <c r="E6894" s="1" t="s">
        <v>2</v>
      </c>
      <c r="F6894" s="24">
        <v>24</v>
      </c>
      <c r="G6894" s="24">
        <v>15</v>
      </c>
    </row>
    <row r="6895" spans="1:7" x14ac:dyDescent="0.2">
      <c r="A6895" s="22">
        <v>254</v>
      </c>
      <c r="B6895" s="25" t="s">
        <v>560</v>
      </c>
      <c r="C6895" s="6">
        <v>45552</v>
      </c>
      <c r="D6895" s="1" t="s">
        <v>1</v>
      </c>
      <c r="E6895" s="1" t="s">
        <v>0</v>
      </c>
      <c r="G6895" s="24">
        <v>153</v>
      </c>
    </row>
    <row r="6896" spans="1:7" x14ac:dyDescent="0.2">
      <c r="A6896" s="22">
        <v>254</v>
      </c>
      <c r="B6896" s="25" t="s">
        <v>560</v>
      </c>
      <c r="C6896" s="6">
        <v>45552</v>
      </c>
      <c r="D6896" s="1" t="s">
        <v>1</v>
      </c>
      <c r="E6896" s="1" t="s">
        <v>0</v>
      </c>
      <c r="G6896" s="24">
        <v>155</v>
      </c>
    </row>
    <row r="6897" spans="1:7" x14ac:dyDescent="0.2">
      <c r="A6897" s="22">
        <v>254</v>
      </c>
      <c r="B6897" s="25" t="s">
        <v>560</v>
      </c>
      <c r="C6897" s="6">
        <v>45552</v>
      </c>
      <c r="D6897" s="1" t="s">
        <v>1</v>
      </c>
      <c r="E6897" s="1" t="s">
        <v>0</v>
      </c>
      <c r="G6897" s="24">
        <v>154</v>
      </c>
    </row>
    <row r="6898" spans="1:7" x14ac:dyDescent="0.2">
      <c r="A6898" s="22">
        <v>254</v>
      </c>
      <c r="B6898" s="25" t="s">
        <v>491</v>
      </c>
      <c r="C6898" s="6">
        <v>45583</v>
      </c>
      <c r="D6898" s="1" t="s">
        <v>1</v>
      </c>
      <c r="E6898" s="1" t="s">
        <v>2</v>
      </c>
      <c r="F6898" s="24">
        <v>30</v>
      </c>
      <c r="G6898" s="24">
        <v>14</v>
      </c>
    </row>
    <row r="6899" spans="1:7" x14ac:dyDescent="0.2">
      <c r="A6899" s="22">
        <v>254</v>
      </c>
      <c r="B6899" s="25" t="s">
        <v>513</v>
      </c>
      <c r="C6899" s="6">
        <v>45553</v>
      </c>
      <c r="D6899" s="1" t="s">
        <v>1</v>
      </c>
      <c r="E6899" s="1" t="s">
        <v>0</v>
      </c>
      <c r="G6899" s="24">
        <v>154</v>
      </c>
    </row>
    <row r="6900" spans="1:7" x14ac:dyDescent="0.2">
      <c r="A6900" s="22">
        <v>254</v>
      </c>
      <c r="B6900" s="25" t="s">
        <v>513</v>
      </c>
      <c r="C6900" s="6">
        <v>45553</v>
      </c>
      <c r="D6900" s="1" t="s">
        <v>1</v>
      </c>
      <c r="E6900" s="1" t="s">
        <v>0</v>
      </c>
      <c r="G6900" s="24">
        <v>154</v>
      </c>
    </row>
    <row r="6901" spans="1:7" x14ac:dyDescent="0.2">
      <c r="A6901" s="22">
        <v>254</v>
      </c>
      <c r="B6901" s="25" t="s">
        <v>520</v>
      </c>
      <c r="C6901" s="6">
        <v>45592</v>
      </c>
      <c r="D6901" s="1" t="s">
        <v>1</v>
      </c>
      <c r="E6901" s="1" t="s">
        <v>2</v>
      </c>
      <c r="F6901" s="24">
        <v>37</v>
      </c>
      <c r="G6901" s="24">
        <v>63</v>
      </c>
    </row>
    <row r="6902" spans="1:7" x14ac:dyDescent="0.2">
      <c r="A6902" s="22">
        <v>254</v>
      </c>
      <c r="B6902" s="25" t="s">
        <v>511</v>
      </c>
      <c r="C6902" s="6">
        <v>45593</v>
      </c>
      <c r="D6902" s="1" t="s">
        <v>1</v>
      </c>
      <c r="E6902" s="1" t="s">
        <v>2</v>
      </c>
      <c r="F6902" s="24">
        <v>31</v>
      </c>
      <c r="G6902" s="24">
        <v>112</v>
      </c>
    </row>
    <row r="6903" spans="1:7" x14ac:dyDescent="0.2">
      <c r="A6903" s="22">
        <v>254</v>
      </c>
      <c r="B6903" s="25" t="s">
        <v>511</v>
      </c>
      <c r="C6903" s="6">
        <v>45593</v>
      </c>
      <c r="D6903" s="1" t="s">
        <v>1</v>
      </c>
      <c r="E6903" s="1" t="s">
        <v>0</v>
      </c>
      <c r="G6903" s="24">
        <v>84</v>
      </c>
    </row>
    <row r="6904" spans="1:7" x14ac:dyDescent="0.2">
      <c r="A6904" s="22">
        <v>254</v>
      </c>
      <c r="B6904" s="25" t="s">
        <v>560</v>
      </c>
      <c r="C6904" s="6">
        <v>45552</v>
      </c>
      <c r="D6904" s="1" t="s">
        <v>1</v>
      </c>
      <c r="E6904" s="1" t="s">
        <v>0</v>
      </c>
      <c r="G6904" s="24">
        <v>155</v>
      </c>
    </row>
    <row r="6905" spans="1:7" x14ac:dyDescent="0.2">
      <c r="A6905" s="22">
        <v>254</v>
      </c>
      <c r="B6905" s="25" t="s">
        <v>513</v>
      </c>
      <c r="C6905" s="6">
        <v>45553</v>
      </c>
      <c r="D6905" s="1" t="s">
        <v>1</v>
      </c>
      <c r="E6905" s="1" t="s">
        <v>0</v>
      </c>
      <c r="G6905" s="24">
        <v>154</v>
      </c>
    </row>
    <row r="6906" spans="1:7" x14ac:dyDescent="0.2">
      <c r="A6906" s="22">
        <v>254</v>
      </c>
      <c r="B6906" s="25" t="s">
        <v>513</v>
      </c>
      <c r="C6906" s="6">
        <v>45553</v>
      </c>
      <c r="D6906" s="1" t="s">
        <v>1</v>
      </c>
      <c r="E6906" s="1" t="s">
        <v>2</v>
      </c>
      <c r="F6906" s="24">
        <v>23</v>
      </c>
      <c r="G6906" s="24">
        <v>154</v>
      </c>
    </row>
    <row r="6907" spans="1:7" x14ac:dyDescent="0.2">
      <c r="A6907" s="22">
        <v>254</v>
      </c>
      <c r="B6907" s="25" t="s">
        <v>513</v>
      </c>
      <c r="C6907" s="6">
        <v>45553</v>
      </c>
      <c r="D6907" s="1" t="s">
        <v>1</v>
      </c>
      <c r="E6907" s="1" t="s">
        <v>0</v>
      </c>
      <c r="G6907" s="24">
        <v>153</v>
      </c>
    </row>
    <row r="6908" spans="1:7" x14ac:dyDescent="0.2">
      <c r="A6908" s="22">
        <v>254</v>
      </c>
      <c r="B6908" s="25" t="s">
        <v>513</v>
      </c>
      <c r="C6908" s="6">
        <v>45553</v>
      </c>
      <c r="D6908" s="1" t="s">
        <v>1</v>
      </c>
      <c r="E6908" s="1" t="s">
        <v>2</v>
      </c>
      <c r="F6908" s="24">
        <v>20</v>
      </c>
      <c r="G6908" s="24">
        <v>14</v>
      </c>
    </row>
    <row r="6909" spans="1:7" x14ac:dyDescent="0.2">
      <c r="A6909" s="22">
        <v>254</v>
      </c>
      <c r="B6909" s="25" t="s">
        <v>513</v>
      </c>
      <c r="C6909" s="6">
        <v>45553</v>
      </c>
      <c r="D6909" s="1" t="s">
        <v>1</v>
      </c>
      <c r="E6909" s="1" t="s">
        <v>0</v>
      </c>
      <c r="G6909" s="24">
        <v>154</v>
      </c>
    </row>
    <row r="6910" spans="1:7" x14ac:dyDescent="0.2">
      <c r="A6910" s="22">
        <v>254</v>
      </c>
      <c r="B6910" s="25" t="s">
        <v>513</v>
      </c>
      <c r="C6910" s="6">
        <v>45553</v>
      </c>
      <c r="D6910" s="1" t="s">
        <v>1</v>
      </c>
      <c r="E6910" s="1" t="s">
        <v>2</v>
      </c>
      <c r="F6910" s="24">
        <v>23</v>
      </c>
      <c r="G6910" s="24">
        <v>145</v>
      </c>
    </row>
    <row r="6911" spans="1:7" x14ac:dyDescent="0.2">
      <c r="A6911" s="22">
        <v>254</v>
      </c>
      <c r="B6911" s="25" t="s">
        <v>513</v>
      </c>
      <c r="C6911" s="6">
        <v>45553</v>
      </c>
      <c r="D6911" s="1" t="s">
        <v>1</v>
      </c>
      <c r="E6911" s="1" t="s">
        <v>0</v>
      </c>
      <c r="G6911" s="24">
        <v>154</v>
      </c>
    </row>
    <row r="6912" spans="1:7" x14ac:dyDescent="0.2">
      <c r="A6912" s="22">
        <v>254</v>
      </c>
      <c r="B6912" s="25" t="s">
        <v>513</v>
      </c>
      <c r="C6912" s="6">
        <v>45553</v>
      </c>
      <c r="D6912" s="1" t="s">
        <v>1</v>
      </c>
      <c r="E6912" s="1" t="s">
        <v>0</v>
      </c>
      <c r="G6912" s="24">
        <v>154</v>
      </c>
    </row>
    <row r="6913" spans="1:7" x14ac:dyDescent="0.2">
      <c r="A6913" s="22">
        <v>254</v>
      </c>
      <c r="B6913" s="25" t="s">
        <v>513</v>
      </c>
      <c r="C6913" s="6">
        <v>45553</v>
      </c>
      <c r="D6913" s="1" t="s">
        <v>1</v>
      </c>
      <c r="E6913" s="1" t="s">
        <v>0</v>
      </c>
      <c r="G6913" s="24">
        <v>154</v>
      </c>
    </row>
    <row r="6914" spans="1:7" x14ac:dyDescent="0.2">
      <c r="A6914" s="22">
        <v>254</v>
      </c>
      <c r="B6914" s="25" t="s">
        <v>513</v>
      </c>
      <c r="C6914" s="6">
        <v>45553</v>
      </c>
      <c r="D6914" s="1" t="s">
        <v>1</v>
      </c>
      <c r="E6914" s="1" t="s">
        <v>2</v>
      </c>
      <c r="F6914" s="24">
        <v>22</v>
      </c>
      <c r="G6914" s="24">
        <v>112</v>
      </c>
    </row>
    <row r="6915" spans="1:7" x14ac:dyDescent="0.2">
      <c r="A6915" s="22">
        <v>254</v>
      </c>
      <c r="B6915" s="25" t="s">
        <v>513</v>
      </c>
      <c r="C6915" s="6">
        <v>45553</v>
      </c>
      <c r="D6915" s="1" t="s">
        <v>1</v>
      </c>
      <c r="E6915" s="1" t="s">
        <v>0</v>
      </c>
      <c r="G6915" s="24">
        <v>154</v>
      </c>
    </row>
    <row r="6916" spans="1:7" x14ac:dyDescent="0.2">
      <c r="A6916" s="22">
        <v>254</v>
      </c>
      <c r="B6916" s="25" t="s">
        <v>513</v>
      </c>
      <c r="C6916" s="6">
        <v>45553</v>
      </c>
      <c r="D6916" s="1" t="s">
        <v>1</v>
      </c>
      <c r="E6916" s="1" t="s">
        <v>0</v>
      </c>
      <c r="G6916" s="24">
        <v>154</v>
      </c>
    </row>
    <row r="6917" spans="1:7" x14ac:dyDescent="0.2">
      <c r="A6917" s="22">
        <v>254</v>
      </c>
      <c r="B6917" s="25" t="s">
        <v>513</v>
      </c>
      <c r="C6917" s="6">
        <v>45553</v>
      </c>
      <c r="D6917" s="1" t="s">
        <v>1</v>
      </c>
      <c r="E6917" s="1" t="s">
        <v>2</v>
      </c>
      <c r="F6917" s="24">
        <v>20</v>
      </c>
      <c r="G6917" s="24">
        <v>13</v>
      </c>
    </row>
    <row r="6918" spans="1:7" x14ac:dyDescent="0.2">
      <c r="A6918" s="22">
        <v>254</v>
      </c>
      <c r="B6918" s="25" t="s">
        <v>513</v>
      </c>
      <c r="C6918" s="6">
        <v>45553</v>
      </c>
      <c r="D6918" s="1" t="s">
        <v>1</v>
      </c>
      <c r="E6918" s="1" t="s">
        <v>2</v>
      </c>
      <c r="F6918" s="24">
        <v>24</v>
      </c>
      <c r="G6918" s="24">
        <v>153</v>
      </c>
    </row>
    <row r="6919" spans="1:7" x14ac:dyDescent="0.2">
      <c r="A6919" s="22">
        <v>254</v>
      </c>
      <c r="B6919" s="25" t="s">
        <v>513</v>
      </c>
      <c r="C6919" s="6">
        <v>45553</v>
      </c>
      <c r="D6919" s="1" t="s">
        <v>1</v>
      </c>
      <c r="E6919" s="1" t="s">
        <v>0</v>
      </c>
      <c r="G6919" s="24">
        <v>154</v>
      </c>
    </row>
    <row r="6920" spans="1:7" x14ac:dyDescent="0.2">
      <c r="A6920" s="22">
        <v>254</v>
      </c>
      <c r="B6920" s="25" t="s">
        <v>513</v>
      </c>
      <c r="C6920" s="6">
        <v>45553</v>
      </c>
      <c r="D6920" s="1" t="s">
        <v>1</v>
      </c>
      <c r="E6920" s="1" t="s">
        <v>0</v>
      </c>
      <c r="G6920" s="24">
        <v>154</v>
      </c>
    </row>
    <row r="6921" spans="1:7" x14ac:dyDescent="0.2">
      <c r="A6921" s="22">
        <v>254</v>
      </c>
      <c r="B6921" s="25" t="s">
        <v>513</v>
      </c>
      <c r="C6921" s="6">
        <v>45553</v>
      </c>
      <c r="D6921" s="1" t="s">
        <v>1</v>
      </c>
      <c r="E6921" s="1" t="s">
        <v>0</v>
      </c>
      <c r="G6921" s="24">
        <v>154</v>
      </c>
    </row>
    <row r="6922" spans="1:7" x14ac:dyDescent="0.2">
      <c r="A6922" s="22">
        <v>254</v>
      </c>
      <c r="B6922" s="25" t="s">
        <v>513</v>
      </c>
      <c r="C6922" s="6">
        <v>45553</v>
      </c>
      <c r="D6922" s="1" t="s">
        <v>1</v>
      </c>
      <c r="E6922" s="1" t="s">
        <v>2</v>
      </c>
      <c r="F6922" s="24">
        <v>26</v>
      </c>
      <c r="G6922" s="24">
        <v>154</v>
      </c>
    </row>
    <row r="6923" spans="1:7" x14ac:dyDescent="0.2">
      <c r="A6923" s="22">
        <v>254</v>
      </c>
      <c r="B6923" s="25" t="s">
        <v>513</v>
      </c>
      <c r="C6923" s="6">
        <v>45553</v>
      </c>
      <c r="D6923" s="1" t="s">
        <v>1</v>
      </c>
      <c r="E6923" s="1" t="s">
        <v>0</v>
      </c>
      <c r="G6923" s="24">
        <v>154</v>
      </c>
    </row>
    <row r="6924" spans="1:7" x14ac:dyDescent="0.2">
      <c r="A6924" s="22">
        <v>254</v>
      </c>
      <c r="B6924" s="25" t="s">
        <v>513</v>
      </c>
      <c r="C6924" s="6">
        <v>45553</v>
      </c>
      <c r="D6924" s="1" t="s">
        <v>1</v>
      </c>
      <c r="E6924" s="1" t="s">
        <v>0</v>
      </c>
      <c r="G6924" s="24">
        <v>154</v>
      </c>
    </row>
    <row r="6925" spans="1:7" x14ac:dyDescent="0.2">
      <c r="A6925" s="22">
        <v>254</v>
      </c>
      <c r="B6925" s="25" t="s">
        <v>513</v>
      </c>
      <c r="C6925" s="6">
        <v>45553</v>
      </c>
      <c r="D6925" s="1" t="s">
        <v>1</v>
      </c>
      <c r="E6925" s="1" t="s">
        <v>2</v>
      </c>
      <c r="F6925" s="24">
        <v>31</v>
      </c>
      <c r="G6925" s="24">
        <v>154</v>
      </c>
    </row>
    <row r="6926" spans="1:7" x14ac:dyDescent="0.2">
      <c r="A6926" s="22">
        <v>254</v>
      </c>
      <c r="B6926" s="25" t="s">
        <v>513</v>
      </c>
      <c r="C6926" s="6">
        <v>45553</v>
      </c>
      <c r="D6926" s="1" t="s">
        <v>1</v>
      </c>
      <c r="E6926" s="1" t="s">
        <v>0</v>
      </c>
      <c r="G6926" s="24">
        <v>147</v>
      </c>
    </row>
    <row r="6927" spans="1:7" x14ac:dyDescent="0.2">
      <c r="A6927" s="22">
        <v>254</v>
      </c>
      <c r="B6927" s="25" t="s">
        <v>513</v>
      </c>
      <c r="C6927" s="6">
        <v>45553</v>
      </c>
      <c r="D6927" s="1" t="s">
        <v>1</v>
      </c>
      <c r="E6927" s="1" t="s">
        <v>0</v>
      </c>
      <c r="G6927" s="24">
        <v>154</v>
      </c>
    </row>
    <row r="6928" spans="1:7" x14ac:dyDescent="0.2">
      <c r="A6928" s="22">
        <v>254</v>
      </c>
      <c r="B6928" s="25" t="s">
        <v>513</v>
      </c>
      <c r="C6928" s="6">
        <v>45553</v>
      </c>
      <c r="D6928" s="1" t="s">
        <v>1</v>
      </c>
      <c r="E6928" s="1" t="s">
        <v>0</v>
      </c>
      <c r="G6928" s="24">
        <v>154</v>
      </c>
    </row>
    <row r="6929" spans="1:7" x14ac:dyDescent="0.2">
      <c r="A6929" s="22">
        <v>254</v>
      </c>
      <c r="B6929" s="25" t="s">
        <v>513</v>
      </c>
      <c r="C6929" s="6">
        <v>45553</v>
      </c>
      <c r="D6929" s="1" t="s">
        <v>1</v>
      </c>
      <c r="E6929" s="1" t="s">
        <v>0</v>
      </c>
      <c r="G6929" s="24">
        <v>154</v>
      </c>
    </row>
    <row r="6930" spans="1:7" x14ac:dyDescent="0.2">
      <c r="A6930" s="22">
        <v>254</v>
      </c>
      <c r="B6930" s="25" t="s">
        <v>513</v>
      </c>
      <c r="C6930" s="6">
        <v>45553</v>
      </c>
      <c r="D6930" s="1" t="s">
        <v>1</v>
      </c>
      <c r="E6930" s="1" t="s">
        <v>0</v>
      </c>
      <c r="G6930" s="24">
        <v>148</v>
      </c>
    </row>
    <row r="6931" spans="1:7" x14ac:dyDescent="0.2">
      <c r="A6931" s="22">
        <v>254</v>
      </c>
      <c r="B6931" s="25" t="s">
        <v>513</v>
      </c>
      <c r="C6931" s="6">
        <v>45553</v>
      </c>
      <c r="D6931" s="1" t="s">
        <v>1</v>
      </c>
      <c r="E6931" s="1" t="s">
        <v>0</v>
      </c>
      <c r="G6931" s="24">
        <v>154</v>
      </c>
    </row>
    <row r="6932" spans="1:7" x14ac:dyDescent="0.2">
      <c r="A6932" s="22">
        <v>254</v>
      </c>
      <c r="B6932" s="25" t="s">
        <v>513</v>
      </c>
      <c r="C6932" s="6">
        <v>45553</v>
      </c>
      <c r="D6932" s="1" t="s">
        <v>1</v>
      </c>
      <c r="E6932" s="1" t="s">
        <v>0</v>
      </c>
      <c r="G6932" s="24">
        <v>153</v>
      </c>
    </row>
    <row r="6933" spans="1:7" x14ac:dyDescent="0.2">
      <c r="A6933" s="22">
        <v>254</v>
      </c>
      <c r="B6933" s="25" t="s">
        <v>513</v>
      </c>
      <c r="C6933" s="6">
        <v>45553</v>
      </c>
      <c r="D6933" s="1" t="s">
        <v>1</v>
      </c>
      <c r="E6933" s="1" t="s">
        <v>0</v>
      </c>
      <c r="G6933" s="24">
        <v>154</v>
      </c>
    </row>
    <row r="6934" spans="1:7" x14ac:dyDescent="0.2">
      <c r="A6934" s="22">
        <v>254</v>
      </c>
      <c r="B6934" s="25" t="s">
        <v>513</v>
      </c>
      <c r="C6934" s="6">
        <v>45553</v>
      </c>
      <c r="D6934" s="1" t="s">
        <v>1</v>
      </c>
      <c r="E6934" s="1" t="s">
        <v>0</v>
      </c>
      <c r="G6934" s="24">
        <v>48</v>
      </c>
    </row>
    <row r="6935" spans="1:7" x14ac:dyDescent="0.2">
      <c r="A6935" s="22">
        <v>254</v>
      </c>
      <c r="B6935" s="25" t="s">
        <v>513</v>
      </c>
      <c r="C6935" s="6">
        <v>45553</v>
      </c>
      <c r="D6935" s="1" t="s">
        <v>1</v>
      </c>
      <c r="E6935" s="1" t="s">
        <v>2</v>
      </c>
      <c r="F6935" s="24">
        <v>25</v>
      </c>
      <c r="G6935" s="24">
        <v>147</v>
      </c>
    </row>
    <row r="6936" spans="1:7" x14ac:dyDescent="0.2">
      <c r="A6936" s="22">
        <v>254</v>
      </c>
      <c r="B6936" s="25" t="s">
        <v>513</v>
      </c>
      <c r="C6936" s="6">
        <v>45553</v>
      </c>
      <c r="D6936" s="1" t="s">
        <v>1</v>
      </c>
      <c r="E6936" s="1" t="s">
        <v>0</v>
      </c>
      <c r="G6936" s="24">
        <v>154</v>
      </c>
    </row>
    <row r="6937" spans="1:7" x14ac:dyDescent="0.2">
      <c r="A6937" s="22">
        <v>254</v>
      </c>
      <c r="B6937" s="25" t="s">
        <v>513</v>
      </c>
      <c r="C6937" s="6">
        <v>45553</v>
      </c>
      <c r="D6937" s="1" t="s">
        <v>4</v>
      </c>
      <c r="E6937" s="1" t="s">
        <v>0</v>
      </c>
    </row>
    <row r="6938" spans="1:7" x14ac:dyDescent="0.2">
      <c r="A6938" s="22">
        <v>254</v>
      </c>
      <c r="B6938" s="25" t="s">
        <v>513</v>
      </c>
      <c r="C6938" s="6">
        <v>45553</v>
      </c>
      <c r="D6938" s="1" t="s">
        <v>1</v>
      </c>
      <c r="E6938" s="1" t="s">
        <v>3</v>
      </c>
      <c r="F6938" s="24">
        <v>52</v>
      </c>
      <c r="G6938" s="24">
        <v>40</v>
      </c>
    </row>
    <row r="6939" spans="1:7" x14ac:dyDescent="0.2">
      <c r="A6939" s="22">
        <v>254</v>
      </c>
      <c r="B6939" s="25" t="s">
        <v>513</v>
      </c>
      <c r="C6939" s="6">
        <v>45553</v>
      </c>
      <c r="D6939" s="1" t="s">
        <v>1</v>
      </c>
      <c r="E6939" s="1" t="s">
        <v>0</v>
      </c>
      <c r="G6939" s="24">
        <v>154</v>
      </c>
    </row>
    <row r="6940" spans="1:7" x14ac:dyDescent="0.2">
      <c r="A6940" s="22">
        <v>254</v>
      </c>
      <c r="B6940" s="25" t="s">
        <v>513</v>
      </c>
      <c r="C6940" s="6">
        <v>45553</v>
      </c>
      <c r="D6940" s="1" t="s">
        <v>1</v>
      </c>
      <c r="E6940" s="1" t="s">
        <v>0</v>
      </c>
      <c r="G6940" s="24">
        <v>154</v>
      </c>
    </row>
    <row r="6941" spans="1:7" x14ac:dyDescent="0.2">
      <c r="A6941" s="22">
        <v>254</v>
      </c>
      <c r="B6941" s="25" t="s">
        <v>513</v>
      </c>
      <c r="C6941" s="6">
        <v>45553</v>
      </c>
      <c r="D6941" s="1" t="s">
        <v>1</v>
      </c>
      <c r="E6941" s="1" t="s">
        <v>6</v>
      </c>
      <c r="F6941" s="24">
        <v>32</v>
      </c>
      <c r="G6941" s="24">
        <v>105</v>
      </c>
    </row>
    <row r="6942" spans="1:7" x14ac:dyDescent="0.2">
      <c r="A6942" s="22">
        <v>254</v>
      </c>
      <c r="B6942" s="25" t="s">
        <v>513</v>
      </c>
      <c r="C6942" s="6">
        <v>45553</v>
      </c>
      <c r="D6942" s="1" t="s">
        <v>1</v>
      </c>
      <c r="E6942" s="1" t="s">
        <v>0</v>
      </c>
      <c r="G6942" s="24">
        <v>154</v>
      </c>
    </row>
    <row r="6943" spans="1:7" x14ac:dyDescent="0.2">
      <c r="A6943" s="22">
        <v>254</v>
      </c>
      <c r="B6943" s="25" t="s">
        <v>513</v>
      </c>
      <c r="C6943" s="6">
        <v>45553</v>
      </c>
      <c r="D6943" s="1" t="s">
        <v>1</v>
      </c>
      <c r="E6943" s="1" t="s">
        <v>2</v>
      </c>
      <c r="F6943" s="24">
        <v>28</v>
      </c>
      <c r="G6943" s="24">
        <v>154</v>
      </c>
    </row>
    <row r="6944" spans="1:7" x14ac:dyDescent="0.2">
      <c r="A6944" s="22">
        <v>254</v>
      </c>
      <c r="B6944" s="25" t="s">
        <v>513</v>
      </c>
      <c r="C6944" s="6">
        <v>45553</v>
      </c>
      <c r="D6944" s="1" t="s">
        <v>1</v>
      </c>
      <c r="E6944" s="1" t="s">
        <v>0</v>
      </c>
      <c r="G6944" s="24">
        <v>87</v>
      </c>
    </row>
    <row r="6945" spans="1:7" x14ac:dyDescent="0.2">
      <c r="A6945" s="22">
        <v>254</v>
      </c>
      <c r="B6945" s="25" t="s">
        <v>513</v>
      </c>
      <c r="C6945" s="6">
        <v>45553</v>
      </c>
      <c r="D6945" s="1" t="s">
        <v>1</v>
      </c>
      <c r="E6945" s="1" t="s">
        <v>0</v>
      </c>
      <c r="G6945" s="24">
        <v>106</v>
      </c>
    </row>
    <row r="6946" spans="1:7" x14ac:dyDescent="0.2">
      <c r="A6946" s="22">
        <v>254</v>
      </c>
      <c r="B6946" s="25" t="s">
        <v>513</v>
      </c>
      <c r="C6946" s="6">
        <v>45553</v>
      </c>
      <c r="D6946" s="1" t="s">
        <v>1</v>
      </c>
      <c r="E6946" s="1" t="s">
        <v>0</v>
      </c>
      <c r="G6946" s="24">
        <v>153</v>
      </c>
    </row>
    <row r="6947" spans="1:7" x14ac:dyDescent="0.2">
      <c r="A6947" s="22">
        <v>254</v>
      </c>
      <c r="B6947" s="25" t="s">
        <v>513</v>
      </c>
      <c r="C6947" s="6">
        <v>45553</v>
      </c>
      <c r="D6947" s="1" t="s">
        <v>1</v>
      </c>
      <c r="E6947" s="1" t="s">
        <v>0</v>
      </c>
      <c r="F6947" s="24">
        <v>25</v>
      </c>
      <c r="G6947" s="24">
        <v>154</v>
      </c>
    </row>
    <row r="6948" spans="1:7" x14ac:dyDescent="0.2">
      <c r="A6948" s="22">
        <v>254</v>
      </c>
      <c r="B6948" s="25" t="s">
        <v>513</v>
      </c>
      <c r="C6948" s="6">
        <v>45553</v>
      </c>
      <c r="D6948" s="1" t="s">
        <v>1</v>
      </c>
      <c r="E6948" s="1" t="s">
        <v>0</v>
      </c>
      <c r="G6948" s="24">
        <v>154</v>
      </c>
    </row>
    <row r="6949" spans="1:7" x14ac:dyDescent="0.2">
      <c r="A6949" s="22">
        <v>254</v>
      </c>
      <c r="B6949" s="25" t="s">
        <v>513</v>
      </c>
      <c r="C6949" s="6">
        <v>45553</v>
      </c>
      <c r="D6949" s="1" t="s">
        <v>1</v>
      </c>
      <c r="E6949" s="1" t="s">
        <v>0</v>
      </c>
      <c r="G6949" s="24">
        <v>154</v>
      </c>
    </row>
    <row r="6950" spans="1:7" x14ac:dyDescent="0.2">
      <c r="A6950" s="22">
        <v>254</v>
      </c>
      <c r="B6950" s="25" t="s">
        <v>344</v>
      </c>
      <c r="C6950" s="6">
        <v>45637</v>
      </c>
      <c r="D6950" s="1" t="s">
        <v>1</v>
      </c>
      <c r="E6950" s="1" t="s">
        <v>2</v>
      </c>
      <c r="F6950" s="24">
        <v>17</v>
      </c>
      <c r="G6950" s="24">
        <v>68</v>
      </c>
    </row>
    <row r="6951" spans="1:7" x14ac:dyDescent="0.2">
      <c r="A6951" s="22">
        <v>254</v>
      </c>
      <c r="B6951" s="25" t="s">
        <v>345</v>
      </c>
      <c r="C6951" s="6">
        <v>45638</v>
      </c>
      <c r="D6951" s="1" t="s">
        <v>1</v>
      </c>
      <c r="E6951" s="1" t="s">
        <v>2</v>
      </c>
      <c r="F6951" s="24">
        <v>17</v>
      </c>
      <c r="G6951" s="24">
        <v>38</v>
      </c>
    </row>
    <row r="6952" spans="1:7" x14ac:dyDescent="0.2">
      <c r="A6952" s="22">
        <v>254</v>
      </c>
      <c r="B6952" s="25" t="s">
        <v>513</v>
      </c>
      <c r="C6952" s="6">
        <v>45553</v>
      </c>
      <c r="D6952" s="1" t="s">
        <v>1</v>
      </c>
      <c r="E6952" s="1" t="s">
        <v>0</v>
      </c>
      <c r="G6952" s="24">
        <v>153</v>
      </c>
    </row>
    <row r="6953" spans="1:7" x14ac:dyDescent="0.2">
      <c r="A6953" s="22">
        <v>254</v>
      </c>
      <c r="B6953" s="25" t="s">
        <v>513</v>
      </c>
      <c r="C6953" s="6">
        <v>45553</v>
      </c>
      <c r="D6953" s="1" t="s">
        <v>1</v>
      </c>
      <c r="E6953" s="1" t="s">
        <v>0</v>
      </c>
      <c r="G6953" s="24">
        <v>154</v>
      </c>
    </row>
    <row r="6954" spans="1:7" x14ac:dyDescent="0.2">
      <c r="A6954" s="22">
        <v>254</v>
      </c>
      <c r="B6954" s="25" t="s">
        <v>513</v>
      </c>
      <c r="C6954" s="6">
        <v>45553</v>
      </c>
      <c r="D6954" s="1" t="s">
        <v>1</v>
      </c>
      <c r="E6954" s="1" t="s">
        <v>0</v>
      </c>
      <c r="G6954" s="24">
        <v>154</v>
      </c>
    </row>
    <row r="6955" spans="1:7" x14ac:dyDescent="0.2">
      <c r="A6955" s="22">
        <v>254</v>
      </c>
      <c r="B6955" s="25" t="s">
        <v>513</v>
      </c>
      <c r="C6955" s="6">
        <v>45553</v>
      </c>
      <c r="D6955" s="1" t="s">
        <v>1</v>
      </c>
      <c r="E6955" s="1" t="s">
        <v>2</v>
      </c>
      <c r="F6955" s="24">
        <v>37</v>
      </c>
      <c r="G6955" s="24">
        <v>154</v>
      </c>
    </row>
    <row r="6956" spans="1:7" x14ac:dyDescent="0.2">
      <c r="A6956" s="22">
        <v>254</v>
      </c>
      <c r="B6956" s="25" t="s">
        <v>513</v>
      </c>
      <c r="C6956" s="6">
        <v>45553</v>
      </c>
      <c r="D6956" s="1" t="s">
        <v>1</v>
      </c>
      <c r="E6956" s="1" t="s">
        <v>0</v>
      </c>
      <c r="G6956" s="24">
        <v>12</v>
      </c>
    </row>
    <row r="6957" spans="1:7" x14ac:dyDescent="0.2">
      <c r="A6957" s="22">
        <v>254</v>
      </c>
      <c r="B6957" s="25" t="s">
        <v>513</v>
      </c>
      <c r="C6957" s="6">
        <v>45553</v>
      </c>
      <c r="D6957" s="1" t="s">
        <v>1</v>
      </c>
      <c r="E6957" s="1" t="s">
        <v>0</v>
      </c>
      <c r="G6957" s="24">
        <v>154</v>
      </c>
    </row>
    <row r="6958" spans="1:7" x14ac:dyDescent="0.2">
      <c r="A6958" s="22">
        <v>254</v>
      </c>
      <c r="B6958" s="25" t="s">
        <v>513</v>
      </c>
      <c r="C6958" s="6">
        <v>45553</v>
      </c>
      <c r="D6958" s="1" t="s">
        <v>1</v>
      </c>
      <c r="E6958" s="1" t="s">
        <v>2</v>
      </c>
      <c r="F6958" s="24">
        <v>20</v>
      </c>
      <c r="G6958" s="24">
        <v>137</v>
      </c>
    </row>
    <row r="6959" spans="1:7" x14ac:dyDescent="0.2">
      <c r="A6959" s="22">
        <v>254</v>
      </c>
      <c r="B6959" s="25" t="s">
        <v>513</v>
      </c>
      <c r="C6959" s="6">
        <v>45553</v>
      </c>
      <c r="D6959" s="1" t="s">
        <v>1</v>
      </c>
      <c r="E6959" s="1" t="s">
        <v>2</v>
      </c>
      <c r="F6959" s="24">
        <v>31</v>
      </c>
      <c r="G6959" s="24">
        <v>153</v>
      </c>
    </row>
    <row r="6960" spans="1:7" x14ac:dyDescent="0.2">
      <c r="A6960" s="22">
        <v>254</v>
      </c>
      <c r="B6960" s="25" t="s">
        <v>513</v>
      </c>
      <c r="C6960" s="6">
        <v>45553</v>
      </c>
      <c r="D6960" s="1" t="s">
        <v>1</v>
      </c>
      <c r="E6960" s="1" t="s">
        <v>2</v>
      </c>
      <c r="F6960" s="24">
        <v>24</v>
      </c>
      <c r="G6960" s="24">
        <v>32</v>
      </c>
    </row>
    <row r="6961" spans="1:7" x14ac:dyDescent="0.2">
      <c r="A6961" s="22">
        <v>254</v>
      </c>
      <c r="B6961" s="25" t="s">
        <v>513</v>
      </c>
      <c r="C6961" s="6">
        <v>45553</v>
      </c>
      <c r="D6961" s="1" t="s">
        <v>1</v>
      </c>
      <c r="E6961" s="1" t="s">
        <v>3</v>
      </c>
      <c r="F6961" s="24">
        <v>27</v>
      </c>
      <c r="G6961" s="24">
        <v>99</v>
      </c>
    </row>
    <row r="6962" spans="1:7" x14ac:dyDescent="0.2">
      <c r="A6962" s="22">
        <v>254</v>
      </c>
      <c r="B6962" s="25" t="s">
        <v>513</v>
      </c>
      <c r="C6962" s="6">
        <v>45553</v>
      </c>
      <c r="D6962" s="1" t="s">
        <v>1</v>
      </c>
      <c r="E6962" s="1" t="s">
        <v>0</v>
      </c>
      <c r="F6962" s="24">
        <v>26</v>
      </c>
      <c r="G6962" s="24">
        <v>53</v>
      </c>
    </row>
    <row r="6963" spans="1:7" x14ac:dyDescent="0.2">
      <c r="A6963" s="22">
        <v>254</v>
      </c>
      <c r="B6963" s="25" t="s">
        <v>513</v>
      </c>
      <c r="C6963" s="6">
        <v>45553</v>
      </c>
      <c r="D6963" s="1" t="s">
        <v>1</v>
      </c>
      <c r="E6963" s="1" t="s">
        <v>6</v>
      </c>
      <c r="F6963" s="24">
        <v>22</v>
      </c>
      <c r="G6963" s="24">
        <v>154</v>
      </c>
    </row>
    <row r="6964" spans="1:7" x14ac:dyDescent="0.2">
      <c r="A6964" s="22">
        <v>254</v>
      </c>
      <c r="B6964" s="25" t="s">
        <v>513</v>
      </c>
      <c r="C6964" s="6">
        <v>45553</v>
      </c>
      <c r="D6964" s="1" t="s">
        <v>1</v>
      </c>
      <c r="E6964" s="1" t="s">
        <v>0</v>
      </c>
      <c r="G6964" s="24">
        <v>154</v>
      </c>
    </row>
    <row r="6965" spans="1:7" x14ac:dyDescent="0.2">
      <c r="A6965" s="22">
        <v>254</v>
      </c>
      <c r="B6965" s="25" t="s">
        <v>513</v>
      </c>
      <c r="C6965" s="6">
        <v>45553</v>
      </c>
      <c r="D6965" s="1" t="s">
        <v>1</v>
      </c>
      <c r="E6965" s="1" t="s">
        <v>0</v>
      </c>
      <c r="G6965" s="24">
        <v>154</v>
      </c>
    </row>
    <row r="6966" spans="1:7" x14ac:dyDescent="0.2">
      <c r="A6966" s="22">
        <v>254</v>
      </c>
      <c r="B6966" s="25" t="s">
        <v>513</v>
      </c>
      <c r="C6966" s="6">
        <v>45553</v>
      </c>
      <c r="D6966" s="1" t="s">
        <v>1</v>
      </c>
      <c r="E6966" s="1" t="s">
        <v>0</v>
      </c>
      <c r="G6966" s="24">
        <v>154</v>
      </c>
    </row>
    <row r="6967" spans="1:7" x14ac:dyDescent="0.2">
      <c r="A6967" s="22">
        <v>254</v>
      </c>
      <c r="B6967" s="25" t="s">
        <v>513</v>
      </c>
      <c r="C6967" s="6">
        <v>45553</v>
      </c>
      <c r="D6967" s="1" t="s">
        <v>1</v>
      </c>
      <c r="E6967" s="1" t="s">
        <v>0</v>
      </c>
      <c r="G6967" s="24">
        <v>154</v>
      </c>
    </row>
    <row r="6968" spans="1:7" x14ac:dyDescent="0.2">
      <c r="A6968" s="22">
        <v>254</v>
      </c>
      <c r="B6968" s="25" t="s">
        <v>513</v>
      </c>
      <c r="C6968" s="6">
        <v>45553</v>
      </c>
      <c r="D6968" s="1" t="s">
        <v>1</v>
      </c>
      <c r="E6968" s="1" t="s">
        <v>0</v>
      </c>
      <c r="G6968" s="24">
        <v>154</v>
      </c>
    </row>
    <row r="6969" spans="1:7" x14ac:dyDescent="0.2">
      <c r="A6969" s="22">
        <v>254</v>
      </c>
      <c r="B6969" s="25" t="s">
        <v>513</v>
      </c>
      <c r="C6969" s="6">
        <v>45553</v>
      </c>
      <c r="D6969" s="1" t="s">
        <v>1</v>
      </c>
      <c r="E6969" s="1" t="s">
        <v>0</v>
      </c>
      <c r="G6969" s="24">
        <v>154</v>
      </c>
    </row>
    <row r="6970" spans="1:7" x14ac:dyDescent="0.2">
      <c r="A6970" s="22">
        <v>254</v>
      </c>
      <c r="B6970" s="25" t="s">
        <v>513</v>
      </c>
      <c r="C6970" s="6">
        <v>45553</v>
      </c>
      <c r="D6970" s="1" t="s">
        <v>1</v>
      </c>
      <c r="E6970" s="1" t="s">
        <v>0</v>
      </c>
      <c r="G6970" s="24">
        <v>2</v>
      </c>
    </row>
    <row r="6971" spans="1:7" x14ac:dyDescent="0.2">
      <c r="A6971" s="22">
        <v>254</v>
      </c>
      <c r="B6971" s="25" t="s">
        <v>513</v>
      </c>
      <c r="C6971" s="6">
        <v>45553</v>
      </c>
      <c r="D6971" s="1" t="s">
        <v>1</v>
      </c>
      <c r="E6971" s="1" t="s">
        <v>0</v>
      </c>
      <c r="G6971" s="24">
        <v>154</v>
      </c>
    </row>
    <row r="6972" spans="1:7" x14ac:dyDescent="0.2">
      <c r="A6972" s="22">
        <v>254</v>
      </c>
      <c r="B6972" s="25" t="s">
        <v>513</v>
      </c>
      <c r="C6972" s="6">
        <v>45553</v>
      </c>
      <c r="D6972" s="1" t="s">
        <v>1</v>
      </c>
      <c r="E6972" s="1" t="s">
        <v>0</v>
      </c>
      <c r="G6972" s="24">
        <v>154</v>
      </c>
    </row>
    <row r="6973" spans="1:7" x14ac:dyDescent="0.2">
      <c r="A6973" s="22">
        <v>254</v>
      </c>
      <c r="B6973" s="25" t="s">
        <v>513</v>
      </c>
      <c r="C6973" s="6">
        <v>45553</v>
      </c>
      <c r="D6973" s="1" t="s">
        <v>1</v>
      </c>
      <c r="E6973" s="1" t="s">
        <v>0</v>
      </c>
      <c r="G6973" s="24">
        <v>154</v>
      </c>
    </row>
    <row r="6974" spans="1:7" x14ac:dyDescent="0.2">
      <c r="A6974" s="22">
        <v>254</v>
      </c>
      <c r="B6974" s="25" t="s">
        <v>513</v>
      </c>
      <c r="C6974" s="6">
        <v>45553</v>
      </c>
      <c r="D6974" s="1" t="s">
        <v>1</v>
      </c>
      <c r="E6974" s="1" t="s">
        <v>0</v>
      </c>
      <c r="G6974" s="24">
        <v>154</v>
      </c>
    </row>
    <row r="6975" spans="1:7" x14ac:dyDescent="0.2">
      <c r="A6975" s="22">
        <v>254</v>
      </c>
      <c r="B6975" s="25" t="s">
        <v>513</v>
      </c>
      <c r="C6975" s="6">
        <v>45553</v>
      </c>
      <c r="D6975" s="1" t="s">
        <v>1</v>
      </c>
      <c r="E6975" s="1" t="s">
        <v>0</v>
      </c>
      <c r="G6975" s="24">
        <v>154</v>
      </c>
    </row>
    <row r="6976" spans="1:7" x14ac:dyDescent="0.2">
      <c r="A6976" s="22">
        <v>254</v>
      </c>
      <c r="B6976" s="25" t="s">
        <v>513</v>
      </c>
      <c r="C6976" s="6">
        <v>45553</v>
      </c>
      <c r="D6976" s="1" t="s">
        <v>1</v>
      </c>
      <c r="E6976" s="1" t="s">
        <v>2</v>
      </c>
      <c r="F6976" s="24">
        <v>25</v>
      </c>
      <c r="G6976" s="24">
        <v>118</v>
      </c>
    </row>
    <row r="6977" spans="1:7" x14ac:dyDescent="0.2">
      <c r="A6977" s="22">
        <v>254</v>
      </c>
      <c r="B6977" s="25" t="s">
        <v>513</v>
      </c>
      <c r="C6977" s="6">
        <v>45553</v>
      </c>
      <c r="D6977" s="1" t="s">
        <v>1</v>
      </c>
      <c r="E6977" s="1" t="s">
        <v>0</v>
      </c>
      <c r="G6977" s="24">
        <v>154</v>
      </c>
    </row>
    <row r="6978" spans="1:7" x14ac:dyDescent="0.2">
      <c r="A6978" s="22">
        <v>254</v>
      </c>
      <c r="B6978" s="25" t="s">
        <v>513</v>
      </c>
      <c r="C6978" s="6">
        <v>45553</v>
      </c>
      <c r="D6978" s="1" t="s">
        <v>1</v>
      </c>
      <c r="E6978" s="1" t="s">
        <v>0</v>
      </c>
      <c r="G6978" s="24">
        <v>154</v>
      </c>
    </row>
    <row r="6979" spans="1:7" x14ac:dyDescent="0.2">
      <c r="A6979" s="22">
        <v>254</v>
      </c>
      <c r="B6979" s="25" t="s">
        <v>513</v>
      </c>
      <c r="C6979" s="6">
        <v>45553</v>
      </c>
      <c r="D6979" s="1" t="s">
        <v>1</v>
      </c>
      <c r="E6979" s="1" t="s">
        <v>0</v>
      </c>
      <c r="G6979" s="24">
        <v>154</v>
      </c>
    </row>
    <row r="6980" spans="1:7" x14ac:dyDescent="0.2">
      <c r="A6980" s="22">
        <v>254</v>
      </c>
      <c r="B6980" s="25" t="s">
        <v>513</v>
      </c>
      <c r="C6980" s="6">
        <v>45553</v>
      </c>
      <c r="D6980" s="1" t="s">
        <v>1</v>
      </c>
      <c r="E6980" s="1" t="s">
        <v>3</v>
      </c>
      <c r="F6980" s="24">
        <v>23</v>
      </c>
      <c r="G6980" s="24">
        <v>1</v>
      </c>
    </row>
    <row r="6981" spans="1:7" x14ac:dyDescent="0.2">
      <c r="A6981" s="22">
        <v>254</v>
      </c>
      <c r="B6981" s="25" t="s">
        <v>513</v>
      </c>
      <c r="C6981" s="6">
        <v>45553</v>
      </c>
      <c r="D6981" s="1" t="s">
        <v>1</v>
      </c>
      <c r="E6981" s="1" t="s">
        <v>2</v>
      </c>
      <c r="F6981" s="24">
        <v>28</v>
      </c>
      <c r="G6981" s="24">
        <v>151</v>
      </c>
    </row>
    <row r="6982" spans="1:7" x14ac:dyDescent="0.2">
      <c r="A6982" s="22">
        <v>254</v>
      </c>
      <c r="B6982" s="25" t="s">
        <v>513</v>
      </c>
      <c r="C6982" s="6">
        <v>45553</v>
      </c>
      <c r="D6982" s="1" t="s">
        <v>1</v>
      </c>
      <c r="E6982" s="1" t="s">
        <v>0</v>
      </c>
      <c r="G6982" s="24">
        <v>154</v>
      </c>
    </row>
    <row r="6983" spans="1:7" x14ac:dyDescent="0.2">
      <c r="A6983" s="22">
        <v>254</v>
      </c>
      <c r="B6983" s="25" t="s">
        <v>513</v>
      </c>
      <c r="C6983" s="6">
        <v>45553</v>
      </c>
      <c r="D6983" s="1" t="s">
        <v>1</v>
      </c>
      <c r="E6983" s="1" t="s">
        <v>0</v>
      </c>
      <c r="G6983" s="24">
        <v>154</v>
      </c>
    </row>
    <row r="6984" spans="1:7" x14ac:dyDescent="0.2">
      <c r="A6984" s="22">
        <v>254</v>
      </c>
      <c r="B6984" s="25" t="s">
        <v>513</v>
      </c>
      <c r="C6984" s="6">
        <v>45553</v>
      </c>
      <c r="D6984" s="1" t="s">
        <v>1</v>
      </c>
      <c r="E6984" s="1" t="s">
        <v>0</v>
      </c>
      <c r="G6984" s="24">
        <v>154</v>
      </c>
    </row>
    <row r="6985" spans="1:7" x14ac:dyDescent="0.2">
      <c r="A6985" s="22">
        <v>254</v>
      </c>
      <c r="B6985" s="25" t="s">
        <v>513</v>
      </c>
      <c r="C6985" s="6">
        <v>45553</v>
      </c>
      <c r="D6985" s="1" t="s">
        <v>1</v>
      </c>
      <c r="E6985" s="1" t="s">
        <v>0</v>
      </c>
      <c r="G6985" s="24">
        <v>154</v>
      </c>
    </row>
    <row r="6986" spans="1:7" x14ac:dyDescent="0.2">
      <c r="A6986" s="22">
        <v>254</v>
      </c>
      <c r="B6986" s="25" t="s">
        <v>513</v>
      </c>
      <c r="C6986" s="6">
        <v>45553</v>
      </c>
      <c r="D6986" s="1" t="s">
        <v>1</v>
      </c>
      <c r="E6986" s="1" t="s">
        <v>0</v>
      </c>
      <c r="G6986" s="24">
        <v>154</v>
      </c>
    </row>
    <row r="6987" spans="1:7" x14ac:dyDescent="0.2">
      <c r="A6987" s="22">
        <v>254</v>
      </c>
      <c r="B6987" s="25" t="s">
        <v>513</v>
      </c>
      <c r="C6987" s="6">
        <v>45553</v>
      </c>
      <c r="D6987" s="1" t="s">
        <v>1</v>
      </c>
      <c r="E6987" s="1" t="s">
        <v>0</v>
      </c>
      <c r="G6987" s="24">
        <v>152</v>
      </c>
    </row>
    <row r="6988" spans="1:7" x14ac:dyDescent="0.2">
      <c r="A6988" s="22">
        <v>254</v>
      </c>
      <c r="B6988" s="25" t="s">
        <v>513</v>
      </c>
      <c r="C6988" s="6">
        <v>45553</v>
      </c>
      <c r="D6988" s="1" t="s">
        <v>1</v>
      </c>
      <c r="E6988" s="1" t="s">
        <v>0</v>
      </c>
      <c r="G6988" s="24">
        <v>154</v>
      </c>
    </row>
    <row r="6989" spans="1:7" x14ac:dyDescent="0.2">
      <c r="A6989" s="22">
        <v>254</v>
      </c>
      <c r="B6989" s="25" t="s">
        <v>513</v>
      </c>
      <c r="C6989" s="6">
        <v>45553</v>
      </c>
      <c r="D6989" s="1" t="s">
        <v>1</v>
      </c>
      <c r="E6989" s="1" t="s">
        <v>0</v>
      </c>
      <c r="G6989" s="24">
        <v>154</v>
      </c>
    </row>
    <row r="6990" spans="1:7" x14ac:dyDescent="0.2">
      <c r="A6990" s="22">
        <v>254</v>
      </c>
      <c r="B6990" s="25" t="s">
        <v>513</v>
      </c>
      <c r="C6990" s="6">
        <v>45553</v>
      </c>
      <c r="D6990" s="1" t="s">
        <v>1</v>
      </c>
      <c r="E6990" s="1" t="s">
        <v>0</v>
      </c>
      <c r="G6990" s="24">
        <v>154</v>
      </c>
    </row>
    <row r="6991" spans="1:7" x14ac:dyDescent="0.2">
      <c r="A6991" s="22">
        <v>254</v>
      </c>
      <c r="B6991" s="25" t="s">
        <v>513</v>
      </c>
      <c r="C6991" s="6">
        <v>45553</v>
      </c>
      <c r="D6991" s="1" t="s">
        <v>1</v>
      </c>
      <c r="E6991" s="1" t="s">
        <v>0</v>
      </c>
      <c r="G6991" s="24">
        <v>107</v>
      </c>
    </row>
    <row r="6992" spans="1:7" x14ac:dyDescent="0.2">
      <c r="A6992" s="22">
        <v>254</v>
      </c>
      <c r="B6992" s="25" t="s">
        <v>513</v>
      </c>
      <c r="C6992" s="6">
        <v>45553</v>
      </c>
      <c r="D6992" s="1" t="s">
        <v>1</v>
      </c>
      <c r="E6992" s="1" t="s">
        <v>2</v>
      </c>
      <c r="F6992" s="24">
        <v>23</v>
      </c>
      <c r="G6992" s="24">
        <v>27</v>
      </c>
    </row>
    <row r="6993" spans="1:7" x14ac:dyDescent="0.2">
      <c r="A6993" s="22">
        <v>254</v>
      </c>
      <c r="B6993" s="25" t="s">
        <v>485</v>
      </c>
      <c r="C6993" s="6">
        <v>45608</v>
      </c>
      <c r="D6993" s="1" t="s">
        <v>1</v>
      </c>
      <c r="E6993" s="1" t="s">
        <v>2</v>
      </c>
      <c r="F6993" s="24">
        <v>29</v>
      </c>
      <c r="G6993" s="24">
        <v>2</v>
      </c>
    </row>
    <row r="6994" spans="1:7" x14ac:dyDescent="0.2">
      <c r="A6994" s="22">
        <v>254</v>
      </c>
      <c r="B6994" s="25" t="s">
        <v>513</v>
      </c>
      <c r="C6994" s="6">
        <v>45553</v>
      </c>
      <c r="D6994" s="1" t="s">
        <v>1</v>
      </c>
      <c r="E6994" s="1" t="s">
        <v>0</v>
      </c>
      <c r="G6994" s="24">
        <v>154</v>
      </c>
    </row>
    <row r="6995" spans="1:7" x14ac:dyDescent="0.2">
      <c r="A6995" s="22">
        <v>254</v>
      </c>
      <c r="B6995" s="25" t="s">
        <v>513</v>
      </c>
      <c r="C6995" s="6">
        <v>45553</v>
      </c>
      <c r="D6995" s="1" t="s">
        <v>1</v>
      </c>
      <c r="E6995" s="1" t="s">
        <v>0</v>
      </c>
      <c r="G6995" s="24">
        <v>151</v>
      </c>
    </row>
    <row r="6996" spans="1:7" x14ac:dyDescent="0.2">
      <c r="A6996" s="22">
        <v>254</v>
      </c>
      <c r="B6996" s="25" t="s">
        <v>513</v>
      </c>
      <c r="C6996" s="6">
        <v>45553</v>
      </c>
      <c r="D6996" s="1" t="s">
        <v>1</v>
      </c>
      <c r="E6996" s="1" t="s">
        <v>0</v>
      </c>
      <c r="G6996" s="24">
        <v>154</v>
      </c>
    </row>
    <row r="6997" spans="1:7" x14ac:dyDescent="0.2">
      <c r="A6997" s="22">
        <v>254</v>
      </c>
      <c r="B6997" s="25" t="s">
        <v>513</v>
      </c>
      <c r="C6997" s="6">
        <v>45553</v>
      </c>
      <c r="D6997" s="1" t="s">
        <v>1</v>
      </c>
      <c r="E6997" s="1" t="s">
        <v>0</v>
      </c>
      <c r="G6997" s="24">
        <v>133</v>
      </c>
    </row>
    <row r="6998" spans="1:7" x14ac:dyDescent="0.2">
      <c r="A6998" s="22">
        <v>254</v>
      </c>
      <c r="B6998" s="25" t="s">
        <v>563</v>
      </c>
      <c r="C6998" s="6">
        <v>45642</v>
      </c>
      <c r="D6998" s="1" t="s">
        <v>1</v>
      </c>
      <c r="E6998" s="1" t="s">
        <v>2</v>
      </c>
      <c r="F6998" s="24">
        <v>26</v>
      </c>
      <c r="G6998" s="24">
        <v>16</v>
      </c>
    </row>
    <row r="6999" spans="1:7" x14ac:dyDescent="0.2">
      <c r="A6999" s="22">
        <v>254</v>
      </c>
      <c r="B6999" s="25" t="s">
        <v>513</v>
      </c>
      <c r="C6999" s="6">
        <v>45553</v>
      </c>
      <c r="D6999" s="1" t="s">
        <v>1</v>
      </c>
      <c r="E6999" s="1" t="s">
        <v>0</v>
      </c>
      <c r="G6999" s="24">
        <v>154</v>
      </c>
    </row>
    <row r="7000" spans="1:7" x14ac:dyDescent="0.2">
      <c r="A7000" s="22">
        <v>254</v>
      </c>
      <c r="B7000" s="25" t="s">
        <v>513</v>
      </c>
      <c r="C7000" s="6">
        <v>45553</v>
      </c>
      <c r="D7000" s="1" t="s">
        <v>1</v>
      </c>
      <c r="E7000" s="1" t="s">
        <v>0</v>
      </c>
      <c r="G7000" s="24">
        <v>154</v>
      </c>
    </row>
    <row r="7001" spans="1:7" x14ac:dyDescent="0.2">
      <c r="A7001" s="22">
        <v>254</v>
      </c>
      <c r="B7001" s="25" t="s">
        <v>562</v>
      </c>
      <c r="C7001" s="6">
        <v>45554</v>
      </c>
      <c r="D7001" s="1" t="s">
        <v>4</v>
      </c>
      <c r="E7001" s="1" t="s">
        <v>0</v>
      </c>
    </row>
    <row r="7002" spans="1:7" x14ac:dyDescent="0.2">
      <c r="A7002" s="22">
        <v>254</v>
      </c>
      <c r="B7002" s="25" t="s">
        <v>513</v>
      </c>
      <c r="C7002" s="6">
        <v>45553</v>
      </c>
      <c r="D7002" s="1" t="s">
        <v>1</v>
      </c>
      <c r="E7002" s="1" t="s">
        <v>0</v>
      </c>
      <c r="G7002" s="24">
        <v>154</v>
      </c>
    </row>
    <row r="7003" spans="1:7" x14ac:dyDescent="0.2">
      <c r="A7003" s="22">
        <v>254</v>
      </c>
      <c r="B7003" s="25" t="s">
        <v>513</v>
      </c>
      <c r="C7003" s="6">
        <v>45553</v>
      </c>
      <c r="D7003" s="1" t="s">
        <v>1</v>
      </c>
      <c r="E7003" s="1" t="s">
        <v>0</v>
      </c>
      <c r="G7003" s="24">
        <v>154</v>
      </c>
    </row>
    <row r="7004" spans="1:7" x14ac:dyDescent="0.2">
      <c r="A7004" s="22">
        <v>254</v>
      </c>
      <c r="B7004" s="25" t="s">
        <v>513</v>
      </c>
      <c r="C7004" s="6">
        <v>45553</v>
      </c>
      <c r="D7004" s="1" t="s">
        <v>1</v>
      </c>
      <c r="E7004" s="1" t="s">
        <v>0</v>
      </c>
      <c r="G7004" s="24">
        <v>154</v>
      </c>
    </row>
    <row r="7005" spans="1:7" x14ac:dyDescent="0.2">
      <c r="A7005" s="22">
        <v>254</v>
      </c>
      <c r="B7005" s="25" t="s">
        <v>513</v>
      </c>
      <c r="C7005" s="6">
        <v>45553</v>
      </c>
      <c r="D7005" s="1" t="s">
        <v>1</v>
      </c>
      <c r="E7005" s="1" t="s">
        <v>2</v>
      </c>
      <c r="F7005" s="24">
        <v>29</v>
      </c>
      <c r="G7005" s="24">
        <v>150</v>
      </c>
    </row>
    <row r="7006" spans="1:7" x14ac:dyDescent="0.2">
      <c r="A7006" s="22">
        <v>254</v>
      </c>
      <c r="B7006" s="25" t="s">
        <v>513</v>
      </c>
      <c r="C7006" s="6">
        <v>45553</v>
      </c>
      <c r="D7006" s="1" t="s">
        <v>1</v>
      </c>
      <c r="E7006" s="1" t="s">
        <v>0</v>
      </c>
      <c r="G7006" s="24">
        <v>154</v>
      </c>
    </row>
    <row r="7007" spans="1:7" x14ac:dyDescent="0.2">
      <c r="A7007" s="22">
        <v>254</v>
      </c>
      <c r="B7007" s="25" t="s">
        <v>513</v>
      </c>
      <c r="C7007" s="6">
        <v>45553</v>
      </c>
      <c r="D7007" s="1" t="s">
        <v>1</v>
      </c>
      <c r="E7007" s="1" t="s">
        <v>0</v>
      </c>
      <c r="G7007" s="24">
        <v>154</v>
      </c>
    </row>
    <row r="7008" spans="1:7" x14ac:dyDescent="0.2">
      <c r="A7008" s="22">
        <v>254</v>
      </c>
      <c r="B7008" s="25" t="s">
        <v>513</v>
      </c>
      <c r="C7008" s="6">
        <v>45553</v>
      </c>
      <c r="D7008" s="1" t="s">
        <v>1</v>
      </c>
      <c r="E7008" s="1" t="s">
        <v>2</v>
      </c>
      <c r="F7008" s="24">
        <v>25</v>
      </c>
      <c r="G7008" s="24">
        <v>147</v>
      </c>
    </row>
    <row r="7009" spans="1:7" x14ac:dyDescent="0.2">
      <c r="A7009" s="22">
        <v>254</v>
      </c>
      <c r="B7009" s="25" t="s">
        <v>513</v>
      </c>
      <c r="C7009" s="6">
        <v>45553</v>
      </c>
      <c r="D7009" s="1" t="s">
        <v>1</v>
      </c>
      <c r="E7009" s="1" t="s">
        <v>0</v>
      </c>
      <c r="G7009" s="24">
        <v>154</v>
      </c>
    </row>
    <row r="7010" spans="1:7" x14ac:dyDescent="0.2">
      <c r="A7010" s="22">
        <v>254</v>
      </c>
      <c r="B7010" s="25" t="s">
        <v>513</v>
      </c>
      <c r="C7010" s="6">
        <v>45553</v>
      </c>
      <c r="D7010" s="1" t="s">
        <v>1</v>
      </c>
      <c r="E7010" s="1" t="s">
        <v>0</v>
      </c>
      <c r="G7010" s="24">
        <v>154</v>
      </c>
    </row>
    <row r="7011" spans="1:7" x14ac:dyDescent="0.2">
      <c r="A7011" s="22">
        <v>254</v>
      </c>
      <c r="B7011" s="25" t="s">
        <v>562</v>
      </c>
      <c r="C7011" s="6">
        <v>45554</v>
      </c>
      <c r="D7011" s="1" t="s">
        <v>5</v>
      </c>
      <c r="E7011" s="1" t="s">
        <v>0</v>
      </c>
      <c r="G7011" s="24">
        <v>153</v>
      </c>
    </row>
    <row r="7012" spans="1:7" x14ac:dyDescent="0.2">
      <c r="A7012" s="22">
        <v>254</v>
      </c>
      <c r="B7012" s="25" t="s">
        <v>562</v>
      </c>
      <c r="C7012" s="6">
        <v>45554</v>
      </c>
      <c r="D7012" s="1" t="s">
        <v>1</v>
      </c>
      <c r="E7012" s="1" t="s">
        <v>2</v>
      </c>
      <c r="F7012" s="24">
        <v>35</v>
      </c>
      <c r="G7012" s="24">
        <v>144</v>
      </c>
    </row>
    <row r="7013" spans="1:7" x14ac:dyDescent="0.2">
      <c r="A7013" s="22" t="s">
        <v>321</v>
      </c>
      <c r="B7013" s="25" t="s">
        <v>562</v>
      </c>
      <c r="C7013" s="6">
        <v>45554</v>
      </c>
      <c r="D7013" s="1" t="s">
        <v>1</v>
      </c>
      <c r="E7013" s="1" t="s">
        <v>0</v>
      </c>
      <c r="G7013" s="24">
        <v>153</v>
      </c>
    </row>
    <row r="7014" spans="1:7" x14ac:dyDescent="0.2">
      <c r="A7014" s="22" t="s">
        <v>321</v>
      </c>
      <c r="B7014" s="25" t="s">
        <v>562</v>
      </c>
      <c r="C7014" s="6">
        <v>45554</v>
      </c>
      <c r="D7014" s="1" t="s">
        <v>5</v>
      </c>
      <c r="E7014" s="1" t="s">
        <v>0</v>
      </c>
      <c r="G7014" s="24">
        <v>136</v>
      </c>
    </row>
    <row r="7015" spans="1:7" x14ac:dyDescent="0.2">
      <c r="A7015" s="22" t="s">
        <v>321</v>
      </c>
      <c r="B7015" s="25" t="s">
        <v>562</v>
      </c>
      <c r="C7015" s="6">
        <v>45554</v>
      </c>
      <c r="D7015" s="1" t="s">
        <v>1</v>
      </c>
      <c r="E7015" s="1" t="s">
        <v>3</v>
      </c>
      <c r="F7015" s="24">
        <v>23</v>
      </c>
      <c r="G7015" s="24">
        <v>132</v>
      </c>
    </row>
    <row r="7016" spans="1:7" x14ac:dyDescent="0.2">
      <c r="A7016" s="22" t="s">
        <v>321</v>
      </c>
      <c r="B7016" s="25" t="s">
        <v>562</v>
      </c>
      <c r="C7016" s="6">
        <v>45554</v>
      </c>
      <c r="D7016" s="1" t="s">
        <v>1</v>
      </c>
      <c r="E7016" s="1" t="s">
        <v>2</v>
      </c>
      <c r="F7016" s="24">
        <v>23</v>
      </c>
      <c r="G7016" s="24">
        <v>33</v>
      </c>
    </row>
    <row r="7017" spans="1:7" x14ac:dyDescent="0.2">
      <c r="A7017" s="22" t="s">
        <v>321</v>
      </c>
      <c r="B7017" s="25" t="s">
        <v>513</v>
      </c>
      <c r="C7017" s="6">
        <v>45553</v>
      </c>
      <c r="D7017" s="1" t="s">
        <v>1</v>
      </c>
      <c r="E7017" s="1" t="s">
        <v>0</v>
      </c>
      <c r="G7017" s="24">
        <v>154</v>
      </c>
    </row>
    <row r="7018" spans="1:7" x14ac:dyDescent="0.2">
      <c r="A7018" s="22" t="s">
        <v>321</v>
      </c>
      <c r="B7018" s="25" t="s">
        <v>513</v>
      </c>
      <c r="C7018" s="6">
        <v>45553</v>
      </c>
      <c r="D7018" s="1" t="s">
        <v>1</v>
      </c>
      <c r="E7018" s="1" t="s">
        <v>0</v>
      </c>
      <c r="G7018" s="24">
        <v>153</v>
      </c>
    </row>
    <row r="7019" spans="1:7" x14ac:dyDescent="0.2">
      <c r="A7019" s="22" t="s">
        <v>321</v>
      </c>
      <c r="B7019" s="25" t="s">
        <v>513</v>
      </c>
      <c r="C7019" s="6">
        <v>45553</v>
      </c>
      <c r="D7019" s="1" t="s">
        <v>1</v>
      </c>
      <c r="E7019" s="1" t="s">
        <v>0</v>
      </c>
      <c r="G7019" s="24">
        <v>154</v>
      </c>
    </row>
    <row r="7020" spans="1:7" x14ac:dyDescent="0.2">
      <c r="A7020" s="22" t="s">
        <v>321</v>
      </c>
      <c r="B7020" s="25" t="s">
        <v>562</v>
      </c>
      <c r="C7020" s="6">
        <v>45554</v>
      </c>
      <c r="D7020" s="1" t="s">
        <v>1</v>
      </c>
      <c r="E7020" s="1" t="s">
        <v>0</v>
      </c>
      <c r="G7020" s="24">
        <v>153</v>
      </c>
    </row>
    <row r="7021" spans="1:7" x14ac:dyDescent="0.2">
      <c r="A7021" s="22" t="s">
        <v>321</v>
      </c>
      <c r="B7021" s="25" t="s">
        <v>562</v>
      </c>
      <c r="C7021" s="6">
        <v>45554</v>
      </c>
      <c r="D7021" s="1" t="s">
        <v>1</v>
      </c>
      <c r="E7021" s="1" t="s">
        <v>0</v>
      </c>
      <c r="G7021" s="24">
        <v>153</v>
      </c>
    </row>
    <row r="7022" spans="1:7" x14ac:dyDescent="0.2">
      <c r="A7022" s="22" t="s">
        <v>321</v>
      </c>
      <c r="B7022" s="25" t="s">
        <v>562</v>
      </c>
      <c r="C7022" s="6">
        <v>45554</v>
      </c>
      <c r="D7022" s="1" t="s">
        <v>1</v>
      </c>
      <c r="E7022" s="1" t="s">
        <v>0</v>
      </c>
      <c r="G7022" s="24">
        <v>153</v>
      </c>
    </row>
    <row r="7023" spans="1:7" x14ac:dyDescent="0.2">
      <c r="A7023" s="22" t="s">
        <v>321</v>
      </c>
      <c r="B7023" s="25" t="s">
        <v>562</v>
      </c>
      <c r="C7023" s="6">
        <v>45554</v>
      </c>
      <c r="D7023" s="1" t="s">
        <v>1</v>
      </c>
      <c r="E7023" s="1" t="s">
        <v>2</v>
      </c>
      <c r="F7023" s="24">
        <v>26</v>
      </c>
      <c r="G7023" s="24">
        <v>150</v>
      </c>
    </row>
    <row r="7024" spans="1:7" x14ac:dyDescent="0.2">
      <c r="A7024" s="22" t="s">
        <v>321</v>
      </c>
      <c r="B7024" s="25" t="s">
        <v>564</v>
      </c>
      <c r="C7024" s="6">
        <v>45585</v>
      </c>
      <c r="D7024" s="1" t="s">
        <v>1</v>
      </c>
      <c r="E7024" s="1" t="s">
        <v>0</v>
      </c>
      <c r="G7024" s="24">
        <v>122</v>
      </c>
    </row>
    <row r="7025" spans="1:7" x14ac:dyDescent="0.2">
      <c r="A7025" s="22" t="s">
        <v>321</v>
      </c>
      <c r="B7025" s="25" t="s">
        <v>562</v>
      </c>
      <c r="C7025" s="6">
        <v>45554</v>
      </c>
      <c r="D7025" s="1" t="s">
        <v>1</v>
      </c>
      <c r="E7025" s="1" t="s">
        <v>0</v>
      </c>
      <c r="G7025" s="24">
        <v>124</v>
      </c>
    </row>
    <row r="7026" spans="1:7" x14ac:dyDescent="0.2">
      <c r="A7026" s="22" t="s">
        <v>321</v>
      </c>
      <c r="B7026" s="25" t="s">
        <v>562</v>
      </c>
      <c r="C7026" s="6">
        <v>45554</v>
      </c>
      <c r="D7026" s="1" t="s">
        <v>1</v>
      </c>
      <c r="E7026" s="1" t="s">
        <v>0</v>
      </c>
      <c r="G7026" s="24">
        <v>148</v>
      </c>
    </row>
    <row r="7027" spans="1:7" x14ac:dyDescent="0.2">
      <c r="A7027" s="22" t="s">
        <v>321</v>
      </c>
      <c r="B7027" s="25" t="s">
        <v>562</v>
      </c>
      <c r="C7027" s="6">
        <v>45554</v>
      </c>
      <c r="D7027" s="1" t="s">
        <v>1</v>
      </c>
      <c r="E7027" s="1" t="s">
        <v>2</v>
      </c>
      <c r="F7027" s="24">
        <v>47</v>
      </c>
      <c r="G7027" s="24">
        <v>34</v>
      </c>
    </row>
    <row r="7028" spans="1:7" x14ac:dyDescent="0.2">
      <c r="A7028" s="22" t="s">
        <v>321</v>
      </c>
      <c r="B7028" s="25" t="s">
        <v>562</v>
      </c>
      <c r="C7028" s="6">
        <v>45554</v>
      </c>
      <c r="D7028" s="1" t="s">
        <v>1</v>
      </c>
      <c r="E7028" s="1" t="s">
        <v>2</v>
      </c>
      <c r="F7028" s="24">
        <v>25</v>
      </c>
      <c r="G7028" s="24">
        <v>57</v>
      </c>
    </row>
    <row r="7029" spans="1:7" x14ac:dyDescent="0.2">
      <c r="A7029" s="22" t="s">
        <v>321</v>
      </c>
      <c r="B7029" s="25" t="s">
        <v>564</v>
      </c>
      <c r="C7029" s="6">
        <v>45585</v>
      </c>
      <c r="D7029" s="1" t="s">
        <v>4</v>
      </c>
      <c r="E7029" s="1" t="s">
        <v>0</v>
      </c>
    </row>
    <row r="7030" spans="1:7" x14ac:dyDescent="0.2">
      <c r="A7030" s="22" t="s">
        <v>321</v>
      </c>
      <c r="B7030" s="25" t="s">
        <v>513</v>
      </c>
      <c r="C7030" s="6">
        <v>45553</v>
      </c>
      <c r="D7030" s="1" t="s">
        <v>1</v>
      </c>
      <c r="E7030" s="1" t="s">
        <v>0</v>
      </c>
      <c r="G7030" s="24">
        <v>153</v>
      </c>
    </row>
    <row r="7031" spans="1:7" x14ac:dyDescent="0.2">
      <c r="A7031" s="22" t="s">
        <v>321</v>
      </c>
      <c r="B7031" s="25" t="s">
        <v>513</v>
      </c>
      <c r="C7031" s="6">
        <v>45553</v>
      </c>
      <c r="D7031" s="1" t="s">
        <v>1</v>
      </c>
      <c r="E7031" s="1" t="s">
        <v>0</v>
      </c>
      <c r="G7031" s="24">
        <v>154</v>
      </c>
    </row>
    <row r="7032" spans="1:7" x14ac:dyDescent="0.2">
      <c r="A7032" s="22" t="s">
        <v>321</v>
      </c>
      <c r="B7032" s="25" t="s">
        <v>562</v>
      </c>
      <c r="C7032" s="6">
        <v>45554</v>
      </c>
      <c r="D7032" s="1" t="s">
        <v>1</v>
      </c>
      <c r="E7032" s="1" t="s">
        <v>0</v>
      </c>
      <c r="G7032" s="24">
        <v>153</v>
      </c>
    </row>
    <row r="7033" spans="1:7" x14ac:dyDescent="0.2">
      <c r="A7033" s="22" t="s">
        <v>321</v>
      </c>
      <c r="B7033" s="25" t="s">
        <v>562</v>
      </c>
      <c r="C7033" s="6">
        <v>45554</v>
      </c>
      <c r="D7033" s="1" t="s">
        <v>1</v>
      </c>
      <c r="E7033" s="1" t="s">
        <v>3</v>
      </c>
      <c r="F7033" s="24">
        <v>23</v>
      </c>
      <c r="G7033" s="24">
        <v>39</v>
      </c>
    </row>
    <row r="7034" spans="1:7" x14ac:dyDescent="0.2">
      <c r="A7034" s="22" t="s">
        <v>321</v>
      </c>
      <c r="B7034" s="25" t="s">
        <v>562</v>
      </c>
      <c r="C7034" s="6">
        <v>45554</v>
      </c>
      <c r="D7034" s="1" t="s">
        <v>1</v>
      </c>
      <c r="E7034" s="1" t="s">
        <v>0</v>
      </c>
      <c r="G7034" s="24">
        <v>153</v>
      </c>
    </row>
    <row r="7035" spans="1:7" x14ac:dyDescent="0.2">
      <c r="A7035" s="22" t="s">
        <v>321</v>
      </c>
      <c r="B7035" s="25" t="s">
        <v>562</v>
      </c>
      <c r="C7035" s="6">
        <v>45554</v>
      </c>
      <c r="D7035" s="1" t="s">
        <v>1</v>
      </c>
      <c r="E7035" s="1" t="s">
        <v>0</v>
      </c>
      <c r="G7035" s="24">
        <v>148</v>
      </c>
    </row>
    <row r="7036" spans="1:7" x14ac:dyDescent="0.2">
      <c r="A7036" s="22" t="s">
        <v>321</v>
      </c>
      <c r="B7036" s="25" t="s">
        <v>562</v>
      </c>
      <c r="C7036" s="6">
        <v>45554</v>
      </c>
      <c r="D7036" s="1" t="s">
        <v>1</v>
      </c>
      <c r="E7036" s="1" t="s">
        <v>0</v>
      </c>
      <c r="G7036" s="24">
        <v>153</v>
      </c>
    </row>
    <row r="7037" spans="1:7" x14ac:dyDescent="0.2">
      <c r="A7037" s="22" t="s">
        <v>321</v>
      </c>
      <c r="B7037" s="25" t="s">
        <v>562</v>
      </c>
      <c r="C7037" s="6">
        <v>45554</v>
      </c>
      <c r="D7037" s="1" t="s">
        <v>1</v>
      </c>
      <c r="E7037" s="1" t="s">
        <v>0</v>
      </c>
      <c r="G7037" s="24">
        <v>153</v>
      </c>
    </row>
    <row r="7038" spans="1:7" x14ac:dyDescent="0.2">
      <c r="A7038" s="22" t="s">
        <v>321</v>
      </c>
      <c r="B7038" s="25" t="s">
        <v>562</v>
      </c>
      <c r="C7038" s="6">
        <v>45554</v>
      </c>
      <c r="D7038" s="1" t="s">
        <v>1</v>
      </c>
      <c r="E7038" s="1" t="s">
        <v>0</v>
      </c>
      <c r="G7038" s="24">
        <v>150</v>
      </c>
    </row>
    <row r="7039" spans="1:7" x14ac:dyDescent="0.2">
      <c r="A7039" s="22" t="s">
        <v>321</v>
      </c>
      <c r="B7039" s="25" t="s">
        <v>562</v>
      </c>
      <c r="C7039" s="6">
        <v>45554</v>
      </c>
      <c r="D7039" s="1" t="s">
        <v>1</v>
      </c>
      <c r="E7039" s="1" t="s">
        <v>0</v>
      </c>
      <c r="G7039" s="24">
        <v>60</v>
      </c>
    </row>
    <row r="7040" spans="1:7" x14ac:dyDescent="0.2">
      <c r="A7040" s="22" t="s">
        <v>321</v>
      </c>
      <c r="B7040" s="25" t="s">
        <v>562</v>
      </c>
      <c r="C7040" s="6">
        <v>45554</v>
      </c>
      <c r="D7040" s="1" t="s">
        <v>1</v>
      </c>
      <c r="E7040" s="1" t="s">
        <v>2</v>
      </c>
      <c r="F7040" s="24">
        <v>26</v>
      </c>
      <c r="G7040" s="24">
        <v>153</v>
      </c>
    </row>
    <row r="7041" spans="1:7" x14ac:dyDescent="0.2">
      <c r="A7041" s="22" t="s">
        <v>321</v>
      </c>
      <c r="B7041" s="25" t="s">
        <v>562</v>
      </c>
      <c r="C7041" s="6">
        <v>45554</v>
      </c>
      <c r="D7041" s="1" t="s">
        <v>1</v>
      </c>
      <c r="E7041" s="1" t="s">
        <v>0</v>
      </c>
      <c r="G7041" s="24">
        <v>153</v>
      </c>
    </row>
    <row r="7042" spans="1:7" x14ac:dyDescent="0.2">
      <c r="A7042" s="22" t="s">
        <v>321</v>
      </c>
      <c r="B7042" s="25" t="s">
        <v>562</v>
      </c>
      <c r="C7042" s="6">
        <v>45554</v>
      </c>
      <c r="D7042" s="1" t="s">
        <v>1</v>
      </c>
      <c r="E7042" s="1" t="s">
        <v>0</v>
      </c>
      <c r="G7042" s="24">
        <v>153</v>
      </c>
    </row>
    <row r="7043" spans="1:7" x14ac:dyDescent="0.2">
      <c r="A7043" s="22" t="s">
        <v>321</v>
      </c>
      <c r="B7043" s="25" t="s">
        <v>562</v>
      </c>
      <c r="C7043" s="6">
        <v>45554</v>
      </c>
      <c r="D7043" s="1" t="s">
        <v>1</v>
      </c>
      <c r="E7043" s="1" t="s">
        <v>0</v>
      </c>
      <c r="G7043" s="24">
        <v>153</v>
      </c>
    </row>
    <row r="7044" spans="1:7" x14ac:dyDescent="0.2">
      <c r="A7044" s="22" t="s">
        <v>321</v>
      </c>
      <c r="B7044" s="25" t="s">
        <v>562</v>
      </c>
      <c r="C7044" s="6">
        <v>45554</v>
      </c>
      <c r="D7044" s="1" t="s">
        <v>1</v>
      </c>
      <c r="E7044" s="1" t="s">
        <v>0</v>
      </c>
      <c r="G7044" s="24">
        <v>153</v>
      </c>
    </row>
    <row r="7045" spans="1:7" x14ac:dyDescent="0.2">
      <c r="A7045" s="22" t="s">
        <v>321</v>
      </c>
      <c r="B7045" s="25" t="s">
        <v>562</v>
      </c>
      <c r="C7045" s="6">
        <v>45554</v>
      </c>
      <c r="D7045" s="1" t="s">
        <v>1</v>
      </c>
      <c r="E7045" s="1" t="s">
        <v>2</v>
      </c>
      <c r="F7045" s="24">
        <v>26</v>
      </c>
      <c r="G7045" s="24">
        <v>125</v>
      </c>
    </row>
    <row r="7046" spans="1:7" x14ac:dyDescent="0.2">
      <c r="A7046" s="22" t="s">
        <v>321</v>
      </c>
      <c r="B7046" s="25" t="s">
        <v>562</v>
      </c>
      <c r="C7046" s="6">
        <v>45554</v>
      </c>
      <c r="D7046" s="1" t="s">
        <v>1</v>
      </c>
      <c r="E7046" s="1" t="s">
        <v>3</v>
      </c>
      <c r="F7046" s="24">
        <v>20</v>
      </c>
      <c r="G7046" s="24">
        <v>8</v>
      </c>
    </row>
    <row r="7047" spans="1:7" x14ac:dyDescent="0.2">
      <c r="A7047" s="22" t="s">
        <v>321</v>
      </c>
      <c r="B7047" s="25" t="s">
        <v>562</v>
      </c>
      <c r="C7047" s="6">
        <v>45554</v>
      </c>
      <c r="D7047" s="1" t="s">
        <v>1</v>
      </c>
      <c r="E7047" s="1" t="s">
        <v>0</v>
      </c>
      <c r="G7047" s="24">
        <v>129</v>
      </c>
    </row>
    <row r="7048" spans="1:7" x14ac:dyDescent="0.2">
      <c r="A7048" s="22" t="s">
        <v>321</v>
      </c>
      <c r="B7048" s="25" t="s">
        <v>562</v>
      </c>
      <c r="C7048" s="6">
        <v>45554</v>
      </c>
      <c r="D7048" s="1" t="s">
        <v>1</v>
      </c>
      <c r="E7048" s="1" t="s">
        <v>0</v>
      </c>
      <c r="G7048" s="24">
        <v>153</v>
      </c>
    </row>
    <row r="7049" spans="1:7" x14ac:dyDescent="0.2">
      <c r="A7049" s="22" t="s">
        <v>321</v>
      </c>
      <c r="B7049" s="25" t="s">
        <v>562</v>
      </c>
      <c r="C7049" s="6">
        <v>45554</v>
      </c>
      <c r="D7049" s="1" t="s">
        <v>1</v>
      </c>
      <c r="E7049" s="1" t="s">
        <v>2</v>
      </c>
      <c r="F7049" s="24">
        <v>23</v>
      </c>
      <c r="G7049" s="24">
        <v>147</v>
      </c>
    </row>
    <row r="7050" spans="1:7" x14ac:dyDescent="0.2">
      <c r="A7050" s="22" t="s">
        <v>321</v>
      </c>
      <c r="B7050" s="25" t="s">
        <v>399</v>
      </c>
      <c r="C7050" s="6">
        <v>45555</v>
      </c>
      <c r="D7050" s="1" t="s">
        <v>1</v>
      </c>
      <c r="E7050" s="1" t="s">
        <v>2</v>
      </c>
      <c r="F7050" s="24">
        <v>19</v>
      </c>
      <c r="G7050" s="24">
        <v>12</v>
      </c>
    </row>
    <row r="7051" spans="1:7" x14ac:dyDescent="0.2">
      <c r="A7051" s="22" t="s">
        <v>321</v>
      </c>
      <c r="B7051" s="25" t="s">
        <v>562</v>
      </c>
      <c r="C7051" s="6">
        <v>45554</v>
      </c>
      <c r="D7051" s="1" t="s">
        <v>1</v>
      </c>
      <c r="E7051" s="1" t="s">
        <v>0</v>
      </c>
      <c r="G7051" s="24">
        <v>153</v>
      </c>
    </row>
    <row r="7052" spans="1:7" x14ac:dyDescent="0.2">
      <c r="A7052" s="22" t="s">
        <v>321</v>
      </c>
      <c r="B7052" s="25" t="s">
        <v>562</v>
      </c>
      <c r="C7052" s="6">
        <v>45554</v>
      </c>
      <c r="D7052" s="1" t="s">
        <v>1</v>
      </c>
      <c r="E7052" s="1" t="s">
        <v>0</v>
      </c>
      <c r="G7052" s="24">
        <v>153</v>
      </c>
    </row>
    <row r="7053" spans="1:7" x14ac:dyDescent="0.2">
      <c r="A7053" s="22" t="s">
        <v>321</v>
      </c>
      <c r="B7053" s="25" t="s">
        <v>562</v>
      </c>
      <c r="C7053" s="6">
        <v>45554</v>
      </c>
      <c r="D7053" s="1" t="s">
        <v>1</v>
      </c>
      <c r="E7053" s="1" t="s">
        <v>0</v>
      </c>
      <c r="G7053" s="24">
        <v>153</v>
      </c>
    </row>
    <row r="7054" spans="1:7" x14ac:dyDescent="0.2">
      <c r="A7054" s="22" t="s">
        <v>321</v>
      </c>
      <c r="B7054" s="25" t="s">
        <v>562</v>
      </c>
      <c r="C7054" s="6">
        <v>45554</v>
      </c>
      <c r="D7054" s="1" t="s">
        <v>1</v>
      </c>
      <c r="E7054" s="1" t="s">
        <v>0</v>
      </c>
      <c r="G7054" s="24">
        <v>138</v>
      </c>
    </row>
    <row r="7055" spans="1:7" x14ac:dyDescent="0.2">
      <c r="A7055" s="22" t="s">
        <v>321</v>
      </c>
      <c r="B7055" s="25" t="s">
        <v>562</v>
      </c>
      <c r="C7055" s="6">
        <v>45554</v>
      </c>
      <c r="D7055" s="1" t="s">
        <v>1</v>
      </c>
      <c r="E7055" s="1" t="s">
        <v>0</v>
      </c>
      <c r="G7055" s="24">
        <v>153</v>
      </c>
    </row>
    <row r="7056" spans="1:7" x14ac:dyDescent="0.2">
      <c r="A7056" s="22" t="s">
        <v>321</v>
      </c>
      <c r="B7056" s="25" t="s">
        <v>562</v>
      </c>
      <c r="C7056" s="6">
        <v>45554</v>
      </c>
      <c r="D7056" s="1" t="s">
        <v>1</v>
      </c>
      <c r="E7056" s="1" t="s">
        <v>2</v>
      </c>
      <c r="F7056" s="24">
        <v>25</v>
      </c>
      <c r="G7056" s="24">
        <v>149</v>
      </c>
    </row>
    <row r="7057" spans="1:7" x14ac:dyDescent="0.2">
      <c r="A7057" s="22" t="s">
        <v>321</v>
      </c>
      <c r="B7057" s="25" t="s">
        <v>562</v>
      </c>
      <c r="C7057" s="6">
        <v>45554</v>
      </c>
      <c r="D7057" s="1" t="s">
        <v>1</v>
      </c>
      <c r="E7057" s="1" t="s">
        <v>0</v>
      </c>
      <c r="G7057" s="24">
        <v>59</v>
      </c>
    </row>
    <row r="7058" spans="1:7" x14ac:dyDescent="0.2">
      <c r="A7058" s="22" t="s">
        <v>321</v>
      </c>
      <c r="B7058" s="25" t="s">
        <v>562</v>
      </c>
      <c r="C7058" s="6">
        <v>45554</v>
      </c>
      <c r="D7058" s="1" t="s">
        <v>1</v>
      </c>
      <c r="E7058" s="1" t="s">
        <v>0</v>
      </c>
      <c r="G7058" s="24">
        <v>149</v>
      </c>
    </row>
    <row r="7059" spans="1:7" x14ac:dyDescent="0.2">
      <c r="A7059" s="22" t="s">
        <v>321</v>
      </c>
      <c r="B7059" s="25" t="s">
        <v>562</v>
      </c>
      <c r="C7059" s="6">
        <v>45554</v>
      </c>
      <c r="D7059" s="1" t="s">
        <v>1</v>
      </c>
      <c r="E7059" s="1" t="s">
        <v>0</v>
      </c>
      <c r="G7059" s="24">
        <v>153</v>
      </c>
    </row>
    <row r="7060" spans="1:7" x14ac:dyDescent="0.2">
      <c r="A7060" s="22" t="s">
        <v>321</v>
      </c>
      <c r="B7060" s="25" t="s">
        <v>562</v>
      </c>
      <c r="C7060" s="6">
        <v>45554</v>
      </c>
      <c r="D7060" s="1" t="s">
        <v>1</v>
      </c>
      <c r="E7060" s="1" t="s">
        <v>0</v>
      </c>
      <c r="G7060" s="24">
        <v>151</v>
      </c>
    </row>
    <row r="7061" spans="1:7" x14ac:dyDescent="0.2">
      <c r="A7061" s="22" t="s">
        <v>321</v>
      </c>
      <c r="B7061" s="25" t="s">
        <v>562</v>
      </c>
      <c r="C7061" s="6">
        <v>45554</v>
      </c>
      <c r="D7061" s="1" t="s">
        <v>1</v>
      </c>
      <c r="E7061" s="1" t="s">
        <v>2</v>
      </c>
      <c r="F7061" s="24">
        <v>31</v>
      </c>
      <c r="G7061" s="24">
        <v>153</v>
      </c>
    </row>
    <row r="7062" spans="1:7" x14ac:dyDescent="0.2">
      <c r="A7062" s="22" t="s">
        <v>321</v>
      </c>
      <c r="B7062" s="25" t="s">
        <v>562</v>
      </c>
      <c r="C7062" s="6">
        <v>45554</v>
      </c>
      <c r="D7062" s="1" t="s">
        <v>1</v>
      </c>
      <c r="E7062" s="1" t="s">
        <v>0</v>
      </c>
      <c r="G7062" s="24">
        <v>153</v>
      </c>
    </row>
    <row r="7063" spans="1:7" x14ac:dyDescent="0.2">
      <c r="A7063" s="22" t="s">
        <v>321</v>
      </c>
      <c r="B7063" s="25" t="s">
        <v>562</v>
      </c>
      <c r="C7063" s="6">
        <v>45554</v>
      </c>
      <c r="D7063" s="1" t="s">
        <v>1</v>
      </c>
      <c r="E7063" s="1" t="s">
        <v>0</v>
      </c>
      <c r="G7063" s="24">
        <v>153</v>
      </c>
    </row>
    <row r="7064" spans="1:7" x14ac:dyDescent="0.2">
      <c r="A7064" s="22" t="s">
        <v>321</v>
      </c>
      <c r="B7064" s="25" t="s">
        <v>562</v>
      </c>
      <c r="C7064" s="6">
        <v>45554</v>
      </c>
      <c r="D7064" s="1" t="s">
        <v>1</v>
      </c>
      <c r="E7064" s="1" t="s">
        <v>0</v>
      </c>
      <c r="G7064" s="24">
        <v>153</v>
      </c>
    </row>
    <row r="7065" spans="1:7" x14ac:dyDescent="0.2">
      <c r="A7065" s="22" t="s">
        <v>321</v>
      </c>
      <c r="B7065" s="25" t="s">
        <v>562</v>
      </c>
      <c r="C7065" s="6">
        <v>45554</v>
      </c>
      <c r="D7065" s="1" t="s">
        <v>5</v>
      </c>
      <c r="E7065" s="1" t="s">
        <v>0</v>
      </c>
      <c r="G7065" s="24">
        <v>148</v>
      </c>
    </row>
    <row r="7066" spans="1:7" x14ac:dyDescent="0.2">
      <c r="A7066" s="22" t="s">
        <v>321</v>
      </c>
      <c r="B7066" s="25" t="s">
        <v>562</v>
      </c>
      <c r="C7066" s="6">
        <v>45554</v>
      </c>
      <c r="D7066" s="1" t="s">
        <v>1</v>
      </c>
      <c r="E7066" s="1" t="s">
        <v>0</v>
      </c>
      <c r="G7066" s="24">
        <v>153</v>
      </c>
    </row>
    <row r="7067" spans="1:7" x14ac:dyDescent="0.2">
      <c r="A7067" s="22" t="s">
        <v>321</v>
      </c>
      <c r="B7067" s="25" t="s">
        <v>562</v>
      </c>
      <c r="C7067" s="6">
        <v>45554</v>
      </c>
      <c r="D7067" s="1" t="s">
        <v>1</v>
      </c>
      <c r="E7067" s="1" t="s">
        <v>0</v>
      </c>
      <c r="G7067" s="24">
        <v>152</v>
      </c>
    </row>
    <row r="7068" spans="1:7" x14ac:dyDescent="0.2">
      <c r="A7068" s="22" t="s">
        <v>321</v>
      </c>
      <c r="B7068" s="25" t="s">
        <v>562</v>
      </c>
      <c r="C7068" s="6">
        <v>45554</v>
      </c>
      <c r="D7068" s="1" t="s">
        <v>1</v>
      </c>
      <c r="E7068" s="1" t="s">
        <v>0</v>
      </c>
      <c r="G7068" s="24">
        <v>137</v>
      </c>
    </row>
    <row r="7069" spans="1:7" x14ac:dyDescent="0.2">
      <c r="A7069" s="22" t="s">
        <v>321</v>
      </c>
      <c r="B7069" s="25" t="s">
        <v>562</v>
      </c>
      <c r="C7069" s="6">
        <v>45554</v>
      </c>
      <c r="D7069" s="1" t="s">
        <v>1</v>
      </c>
      <c r="E7069" s="1" t="s">
        <v>0</v>
      </c>
      <c r="G7069" s="24">
        <v>153</v>
      </c>
    </row>
    <row r="7070" spans="1:7" x14ac:dyDescent="0.2">
      <c r="A7070" s="22" t="s">
        <v>321</v>
      </c>
      <c r="B7070" s="25" t="s">
        <v>562</v>
      </c>
      <c r="C7070" s="6">
        <v>45554</v>
      </c>
      <c r="D7070" s="1" t="s">
        <v>1</v>
      </c>
      <c r="E7070" s="1" t="s">
        <v>0</v>
      </c>
      <c r="G7070" s="24">
        <v>153</v>
      </c>
    </row>
    <row r="7071" spans="1:7" x14ac:dyDescent="0.2">
      <c r="A7071" s="22" t="s">
        <v>321</v>
      </c>
      <c r="B7071" s="25" t="s">
        <v>562</v>
      </c>
      <c r="C7071" s="6">
        <v>45554</v>
      </c>
      <c r="D7071" s="1" t="s">
        <v>1</v>
      </c>
      <c r="E7071" s="1" t="s">
        <v>0</v>
      </c>
      <c r="G7071" s="24">
        <v>153</v>
      </c>
    </row>
    <row r="7072" spans="1:7" x14ac:dyDescent="0.2">
      <c r="A7072" s="22" t="s">
        <v>321</v>
      </c>
      <c r="B7072" s="25" t="s">
        <v>562</v>
      </c>
      <c r="C7072" s="6">
        <v>45554</v>
      </c>
      <c r="D7072" s="1" t="s">
        <v>1</v>
      </c>
      <c r="E7072" s="1" t="s">
        <v>0</v>
      </c>
      <c r="G7072" s="24">
        <v>153</v>
      </c>
    </row>
    <row r="7073" spans="1:7" x14ac:dyDescent="0.2">
      <c r="A7073" s="22" t="s">
        <v>321</v>
      </c>
      <c r="B7073" s="25" t="s">
        <v>562</v>
      </c>
      <c r="C7073" s="6">
        <v>45554</v>
      </c>
      <c r="D7073" s="1" t="s">
        <v>1</v>
      </c>
      <c r="E7073" s="1" t="s">
        <v>0</v>
      </c>
      <c r="G7073" s="24">
        <v>153</v>
      </c>
    </row>
    <row r="7074" spans="1:7" x14ac:dyDescent="0.2">
      <c r="A7074" s="22" t="s">
        <v>321</v>
      </c>
      <c r="B7074" s="25" t="s">
        <v>562</v>
      </c>
      <c r="C7074" s="6">
        <v>45554</v>
      </c>
      <c r="D7074" s="1" t="s">
        <v>1</v>
      </c>
      <c r="E7074" s="1" t="s">
        <v>0</v>
      </c>
      <c r="G7074" s="24">
        <v>80</v>
      </c>
    </row>
    <row r="7075" spans="1:7" x14ac:dyDescent="0.2">
      <c r="A7075" s="22" t="s">
        <v>321</v>
      </c>
      <c r="B7075" s="25" t="s">
        <v>562</v>
      </c>
      <c r="C7075" s="6">
        <v>45554</v>
      </c>
      <c r="D7075" s="1" t="s">
        <v>1</v>
      </c>
      <c r="E7075" s="1" t="s">
        <v>0</v>
      </c>
      <c r="G7075" s="24">
        <v>153</v>
      </c>
    </row>
    <row r="7076" spans="1:7" x14ac:dyDescent="0.2">
      <c r="A7076" s="22" t="s">
        <v>321</v>
      </c>
      <c r="B7076" s="25" t="s">
        <v>562</v>
      </c>
      <c r="C7076" s="6">
        <v>45554</v>
      </c>
      <c r="D7076" s="1" t="s">
        <v>1</v>
      </c>
      <c r="E7076" s="1" t="s">
        <v>0</v>
      </c>
      <c r="G7076" s="24">
        <v>153</v>
      </c>
    </row>
    <row r="7077" spans="1:7" x14ac:dyDescent="0.2">
      <c r="A7077" s="22" t="s">
        <v>321</v>
      </c>
      <c r="B7077" s="25" t="s">
        <v>562</v>
      </c>
      <c r="C7077" s="6">
        <v>45554</v>
      </c>
      <c r="D7077" s="1" t="s">
        <v>1</v>
      </c>
      <c r="E7077" s="1" t="s">
        <v>0</v>
      </c>
      <c r="G7077" s="24">
        <v>153</v>
      </c>
    </row>
    <row r="7078" spans="1:7" x14ac:dyDescent="0.2">
      <c r="A7078" s="22" t="s">
        <v>321</v>
      </c>
      <c r="B7078" s="25" t="s">
        <v>562</v>
      </c>
      <c r="C7078" s="6">
        <v>45554</v>
      </c>
      <c r="D7078" s="1" t="s">
        <v>1</v>
      </c>
      <c r="E7078" s="1" t="s">
        <v>0</v>
      </c>
      <c r="G7078" s="24">
        <v>153</v>
      </c>
    </row>
    <row r="7079" spans="1:7" x14ac:dyDescent="0.2">
      <c r="A7079" s="22" t="s">
        <v>321</v>
      </c>
      <c r="B7079" s="25" t="s">
        <v>562</v>
      </c>
      <c r="C7079" s="6">
        <v>45554</v>
      </c>
      <c r="D7079" s="1" t="s">
        <v>1</v>
      </c>
      <c r="E7079" s="1" t="s">
        <v>2</v>
      </c>
      <c r="F7079" s="24">
        <v>44</v>
      </c>
      <c r="G7079" s="24">
        <v>122</v>
      </c>
    </row>
    <row r="7080" spans="1:7" x14ac:dyDescent="0.2">
      <c r="A7080" s="22" t="s">
        <v>321</v>
      </c>
      <c r="B7080" s="25" t="s">
        <v>562</v>
      </c>
      <c r="C7080" s="6">
        <v>45554</v>
      </c>
      <c r="D7080" s="1" t="s">
        <v>1</v>
      </c>
      <c r="E7080" s="1" t="s">
        <v>0</v>
      </c>
      <c r="G7080" s="24">
        <v>153</v>
      </c>
    </row>
    <row r="7081" spans="1:7" x14ac:dyDescent="0.2">
      <c r="A7081" s="22" t="s">
        <v>321</v>
      </c>
      <c r="B7081" s="25" t="s">
        <v>562</v>
      </c>
      <c r="C7081" s="6">
        <v>45554</v>
      </c>
      <c r="D7081" s="1" t="s">
        <v>1</v>
      </c>
      <c r="E7081" s="1" t="s">
        <v>0</v>
      </c>
      <c r="G7081" s="24">
        <v>153</v>
      </c>
    </row>
    <row r="7082" spans="1:7" x14ac:dyDescent="0.2">
      <c r="A7082" s="22" t="s">
        <v>321</v>
      </c>
      <c r="B7082" s="25" t="s">
        <v>562</v>
      </c>
      <c r="C7082" s="6">
        <v>45554</v>
      </c>
      <c r="D7082" s="1" t="s">
        <v>1</v>
      </c>
      <c r="E7082" s="1" t="s">
        <v>0</v>
      </c>
      <c r="G7082" s="24">
        <v>153</v>
      </c>
    </row>
    <row r="7083" spans="1:7" x14ac:dyDescent="0.2">
      <c r="A7083" s="22" t="s">
        <v>321</v>
      </c>
      <c r="B7083" s="25" t="s">
        <v>562</v>
      </c>
      <c r="C7083" s="6">
        <v>45554</v>
      </c>
      <c r="D7083" s="1" t="s">
        <v>1</v>
      </c>
      <c r="E7083" s="1" t="s">
        <v>0</v>
      </c>
      <c r="G7083" s="24">
        <v>153</v>
      </c>
    </row>
    <row r="7084" spans="1:7" x14ac:dyDescent="0.2">
      <c r="A7084" s="22" t="s">
        <v>321</v>
      </c>
      <c r="B7084" s="25" t="s">
        <v>562</v>
      </c>
      <c r="C7084" s="6">
        <v>45554</v>
      </c>
      <c r="D7084" s="1" t="s">
        <v>1</v>
      </c>
      <c r="E7084" s="1" t="s">
        <v>3</v>
      </c>
      <c r="F7084" s="24">
        <v>21</v>
      </c>
      <c r="G7084" s="24">
        <v>33</v>
      </c>
    </row>
    <row r="7085" spans="1:7" x14ac:dyDescent="0.2">
      <c r="A7085" s="22" t="s">
        <v>321</v>
      </c>
      <c r="B7085" s="25" t="s">
        <v>562</v>
      </c>
      <c r="C7085" s="6">
        <v>45554</v>
      </c>
      <c r="D7085" s="1" t="s">
        <v>1</v>
      </c>
      <c r="E7085" s="1" t="s">
        <v>2</v>
      </c>
      <c r="F7085" s="24">
        <v>40</v>
      </c>
      <c r="G7085" s="24">
        <v>95</v>
      </c>
    </row>
    <row r="7086" spans="1:7" x14ac:dyDescent="0.2">
      <c r="A7086" s="22" t="s">
        <v>321</v>
      </c>
      <c r="B7086" s="25" t="s">
        <v>562</v>
      </c>
      <c r="C7086" s="6">
        <v>45554</v>
      </c>
      <c r="D7086" s="1" t="s">
        <v>1</v>
      </c>
      <c r="E7086" s="1" t="s">
        <v>0</v>
      </c>
      <c r="G7086" s="24">
        <v>153</v>
      </c>
    </row>
    <row r="7087" spans="1:7" x14ac:dyDescent="0.2">
      <c r="A7087" s="22" t="s">
        <v>321</v>
      </c>
      <c r="B7087" s="25" t="s">
        <v>562</v>
      </c>
      <c r="C7087" s="6">
        <v>45554</v>
      </c>
      <c r="D7087" s="1" t="s">
        <v>1</v>
      </c>
      <c r="E7087" s="1" t="s">
        <v>2</v>
      </c>
      <c r="F7087" s="24">
        <v>24</v>
      </c>
      <c r="G7087" s="24">
        <v>153</v>
      </c>
    </row>
    <row r="7088" spans="1:7" x14ac:dyDescent="0.2">
      <c r="A7088" s="22" t="s">
        <v>321</v>
      </c>
      <c r="B7088" s="25" t="s">
        <v>562</v>
      </c>
      <c r="C7088" s="6">
        <v>45554</v>
      </c>
      <c r="D7088" s="1" t="s">
        <v>1</v>
      </c>
      <c r="E7088" s="1" t="s">
        <v>0</v>
      </c>
      <c r="G7088" s="24">
        <v>152</v>
      </c>
    </row>
    <row r="7089" spans="1:7" x14ac:dyDescent="0.2">
      <c r="A7089" s="22" t="s">
        <v>321</v>
      </c>
      <c r="B7089" s="25" t="s">
        <v>562</v>
      </c>
      <c r="C7089" s="6">
        <v>45554</v>
      </c>
      <c r="D7089" s="1" t="s">
        <v>1</v>
      </c>
      <c r="E7089" s="1" t="s">
        <v>0</v>
      </c>
      <c r="G7089" s="24">
        <v>153</v>
      </c>
    </row>
    <row r="7090" spans="1:7" x14ac:dyDescent="0.2">
      <c r="A7090" s="22" t="s">
        <v>321</v>
      </c>
      <c r="B7090" s="25" t="s">
        <v>562</v>
      </c>
      <c r="C7090" s="6">
        <v>45554</v>
      </c>
      <c r="D7090" s="1" t="s">
        <v>1</v>
      </c>
      <c r="E7090" s="1" t="s">
        <v>2</v>
      </c>
      <c r="F7090" s="24">
        <v>20</v>
      </c>
      <c r="G7090" s="24">
        <v>152</v>
      </c>
    </row>
    <row r="7091" spans="1:7" x14ac:dyDescent="0.2">
      <c r="A7091" s="22" t="s">
        <v>321</v>
      </c>
      <c r="B7091" s="25" t="s">
        <v>562</v>
      </c>
      <c r="C7091" s="6">
        <v>45554</v>
      </c>
      <c r="D7091" s="1" t="s">
        <v>1</v>
      </c>
      <c r="E7091" s="1" t="s">
        <v>0</v>
      </c>
      <c r="G7091" s="24">
        <v>153</v>
      </c>
    </row>
    <row r="7092" spans="1:7" x14ac:dyDescent="0.2">
      <c r="A7092" s="22" t="s">
        <v>321</v>
      </c>
      <c r="B7092" s="25" t="s">
        <v>562</v>
      </c>
      <c r="C7092" s="6">
        <v>45554</v>
      </c>
      <c r="D7092" s="1" t="s">
        <v>1</v>
      </c>
      <c r="E7092" s="1" t="s">
        <v>0</v>
      </c>
      <c r="G7092" s="24">
        <v>153</v>
      </c>
    </row>
    <row r="7093" spans="1:7" x14ac:dyDescent="0.2">
      <c r="A7093" s="22" t="s">
        <v>321</v>
      </c>
      <c r="B7093" s="25" t="s">
        <v>562</v>
      </c>
      <c r="C7093" s="6">
        <v>45554</v>
      </c>
      <c r="D7093" s="1" t="s">
        <v>1</v>
      </c>
      <c r="E7093" s="1" t="s">
        <v>0</v>
      </c>
      <c r="G7093" s="24">
        <v>153</v>
      </c>
    </row>
    <row r="7094" spans="1:7" x14ac:dyDescent="0.2">
      <c r="A7094" s="22" t="s">
        <v>321</v>
      </c>
      <c r="B7094" s="25" t="s">
        <v>562</v>
      </c>
      <c r="C7094" s="6">
        <v>45554</v>
      </c>
      <c r="D7094" s="1" t="s">
        <v>1</v>
      </c>
      <c r="E7094" s="1" t="s">
        <v>2</v>
      </c>
      <c r="F7094" s="24">
        <v>21</v>
      </c>
      <c r="G7094" s="24">
        <v>92</v>
      </c>
    </row>
    <row r="7095" spans="1:7" x14ac:dyDescent="0.2">
      <c r="A7095" s="22" t="s">
        <v>321</v>
      </c>
      <c r="B7095" s="25" t="s">
        <v>562</v>
      </c>
      <c r="C7095" s="6">
        <v>45554</v>
      </c>
      <c r="D7095" s="1" t="s">
        <v>1</v>
      </c>
      <c r="E7095" s="1" t="s">
        <v>2</v>
      </c>
      <c r="F7095" s="24">
        <v>39</v>
      </c>
      <c r="G7095" s="24">
        <v>18</v>
      </c>
    </row>
    <row r="7096" spans="1:7" x14ac:dyDescent="0.2">
      <c r="A7096" s="22" t="s">
        <v>321</v>
      </c>
      <c r="B7096" s="25" t="s">
        <v>562</v>
      </c>
      <c r="C7096" s="6">
        <v>45554</v>
      </c>
      <c r="D7096" s="1" t="s">
        <v>1</v>
      </c>
      <c r="E7096" s="1" t="s">
        <v>3</v>
      </c>
      <c r="F7096" s="24">
        <v>26</v>
      </c>
      <c r="G7096" s="24">
        <v>76</v>
      </c>
    </row>
    <row r="7097" spans="1:7" x14ac:dyDescent="0.2">
      <c r="A7097" s="22" t="s">
        <v>321</v>
      </c>
      <c r="B7097" s="25" t="s">
        <v>562</v>
      </c>
      <c r="C7097" s="6">
        <v>45554</v>
      </c>
      <c r="D7097" s="1" t="s">
        <v>1</v>
      </c>
      <c r="E7097" s="1" t="s">
        <v>0</v>
      </c>
      <c r="G7097" s="24">
        <v>152</v>
      </c>
    </row>
    <row r="7098" spans="1:7" x14ac:dyDescent="0.2">
      <c r="A7098" s="22" t="s">
        <v>321</v>
      </c>
      <c r="B7098" s="25" t="s">
        <v>562</v>
      </c>
      <c r="C7098" s="6">
        <v>45554</v>
      </c>
      <c r="D7098" s="1" t="s">
        <v>1</v>
      </c>
      <c r="E7098" s="1" t="s">
        <v>2</v>
      </c>
      <c r="F7098" s="24">
        <v>27</v>
      </c>
      <c r="G7098" s="24">
        <v>153</v>
      </c>
    </row>
    <row r="7099" spans="1:7" x14ac:dyDescent="0.2">
      <c r="A7099" s="22" t="s">
        <v>321</v>
      </c>
      <c r="B7099" s="25" t="s">
        <v>562</v>
      </c>
      <c r="C7099" s="6">
        <v>45554</v>
      </c>
      <c r="D7099" s="1" t="s">
        <v>1</v>
      </c>
      <c r="E7099" s="1" t="s">
        <v>0</v>
      </c>
      <c r="G7099" s="24">
        <v>153</v>
      </c>
    </row>
    <row r="7100" spans="1:7" x14ac:dyDescent="0.2">
      <c r="A7100" s="22" t="s">
        <v>321</v>
      </c>
      <c r="B7100" s="25" t="s">
        <v>562</v>
      </c>
      <c r="C7100" s="6">
        <v>45554</v>
      </c>
      <c r="D7100" s="1" t="s">
        <v>1</v>
      </c>
      <c r="E7100" s="1" t="s">
        <v>0</v>
      </c>
      <c r="F7100" s="24">
        <v>21</v>
      </c>
      <c r="G7100" s="24">
        <v>153</v>
      </c>
    </row>
    <row r="7101" spans="1:7" x14ac:dyDescent="0.2">
      <c r="A7101" s="22" t="s">
        <v>321</v>
      </c>
      <c r="B7101" s="25" t="s">
        <v>562</v>
      </c>
      <c r="C7101" s="6">
        <v>45554</v>
      </c>
      <c r="D7101" s="1" t="s">
        <v>1</v>
      </c>
      <c r="E7101" s="1" t="s">
        <v>0</v>
      </c>
      <c r="G7101" s="24">
        <v>153</v>
      </c>
    </row>
    <row r="7102" spans="1:7" x14ac:dyDescent="0.2">
      <c r="A7102" s="22" t="s">
        <v>321</v>
      </c>
      <c r="B7102" s="25" t="s">
        <v>562</v>
      </c>
      <c r="C7102" s="6">
        <v>45554</v>
      </c>
      <c r="D7102" s="1" t="s">
        <v>1</v>
      </c>
      <c r="E7102" s="1" t="s">
        <v>0</v>
      </c>
      <c r="G7102" s="24">
        <v>153</v>
      </c>
    </row>
    <row r="7103" spans="1:7" x14ac:dyDescent="0.2">
      <c r="A7103" s="22" t="s">
        <v>321</v>
      </c>
      <c r="B7103" s="25" t="s">
        <v>562</v>
      </c>
      <c r="C7103" s="6">
        <v>45554</v>
      </c>
      <c r="D7103" s="1" t="s">
        <v>1</v>
      </c>
      <c r="E7103" s="1" t="s">
        <v>2</v>
      </c>
      <c r="F7103" s="24">
        <v>28</v>
      </c>
      <c r="G7103" s="24">
        <v>105</v>
      </c>
    </row>
    <row r="7104" spans="1:7" x14ac:dyDescent="0.2">
      <c r="A7104" s="22" t="s">
        <v>321</v>
      </c>
      <c r="B7104" s="25" t="s">
        <v>562</v>
      </c>
      <c r="C7104" s="6">
        <v>45554</v>
      </c>
      <c r="D7104" s="1" t="s">
        <v>1</v>
      </c>
      <c r="E7104" s="1" t="s">
        <v>0</v>
      </c>
      <c r="G7104" s="24">
        <v>153</v>
      </c>
    </row>
    <row r="7105" spans="1:7" x14ac:dyDescent="0.2">
      <c r="A7105" s="22" t="s">
        <v>321</v>
      </c>
      <c r="B7105" s="25" t="s">
        <v>562</v>
      </c>
      <c r="C7105" s="6">
        <v>45554</v>
      </c>
      <c r="D7105" s="1" t="s">
        <v>1</v>
      </c>
      <c r="E7105" s="1" t="s">
        <v>2</v>
      </c>
      <c r="F7105" s="24">
        <v>21</v>
      </c>
      <c r="G7105" s="24">
        <v>153</v>
      </c>
    </row>
    <row r="7106" spans="1:7" x14ac:dyDescent="0.2">
      <c r="A7106" s="22" t="s">
        <v>321</v>
      </c>
      <c r="B7106" s="25" t="s">
        <v>562</v>
      </c>
      <c r="C7106" s="6">
        <v>45554</v>
      </c>
      <c r="D7106" s="1" t="s">
        <v>1</v>
      </c>
      <c r="E7106" s="1" t="s">
        <v>2</v>
      </c>
      <c r="F7106" s="24">
        <v>25</v>
      </c>
      <c r="G7106" s="24">
        <v>149</v>
      </c>
    </row>
    <row r="7107" spans="1:7" x14ac:dyDescent="0.2">
      <c r="A7107" s="22" t="s">
        <v>321</v>
      </c>
      <c r="B7107" s="25" t="s">
        <v>562</v>
      </c>
      <c r="C7107" s="6">
        <v>45554</v>
      </c>
      <c r="D7107" s="1" t="s">
        <v>1</v>
      </c>
      <c r="E7107" s="1" t="s">
        <v>0</v>
      </c>
      <c r="G7107" s="24">
        <v>153</v>
      </c>
    </row>
    <row r="7108" spans="1:7" x14ac:dyDescent="0.2">
      <c r="A7108" s="22" t="s">
        <v>321</v>
      </c>
      <c r="B7108" s="25" t="s">
        <v>562</v>
      </c>
      <c r="C7108" s="6">
        <v>45554</v>
      </c>
      <c r="D7108" s="1" t="s">
        <v>1</v>
      </c>
      <c r="E7108" s="1" t="s">
        <v>0</v>
      </c>
      <c r="G7108" s="24">
        <v>153</v>
      </c>
    </row>
    <row r="7109" spans="1:7" x14ac:dyDescent="0.2">
      <c r="A7109" s="22" t="s">
        <v>321</v>
      </c>
      <c r="B7109" s="25" t="s">
        <v>562</v>
      </c>
      <c r="C7109" s="6">
        <v>45554</v>
      </c>
      <c r="D7109" s="1" t="s">
        <v>1</v>
      </c>
      <c r="E7109" s="1" t="s">
        <v>3</v>
      </c>
      <c r="F7109" s="24">
        <v>25</v>
      </c>
      <c r="G7109" s="24">
        <v>0</v>
      </c>
    </row>
    <row r="7110" spans="1:7" x14ac:dyDescent="0.2">
      <c r="A7110" s="22" t="s">
        <v>321</v>
      </c>
      <c r="B7110" s="25" t="s">
        <v>562</v>
      </c>
      <c r="C7110" s="6">
        <v>45554</v>
      </c>
      <c r="D7110" s="1" t="s">
        <v>1</v>
      </c>
      <c r="E7110" s="1" t="s">
        <v>2</v>
      </c>
      <c r="F7110" s="24">
        <v>29</v>
      </c>
      <c r="G7110" s="24">
        <v>131</v>
      </c>
    </row>
    <row r="7111" spans="1:7" x14ac:dyDescent="0.2">
      <c r="A7111" s="22" t="s">
        <v>321</v>
      </c>
      <c r="B7111" s="25" t="s">
        <v>562</v>
      </c>
      <c r="C7111" s="6">
        <v>45554</v>
      </c>
      <c r="D7111" s="1" t="s">
        <v>1</v>
      </c>
      <c r="E7111" s="1" t="s">
        <v>0</v>
      </c>
      <c r="G7111" s="24">
        <v>79</v>
      </c>
    </row>
    <row r="7112" spans="1:7" x14ac:dyDescent="0.2">
      <c r="A7112" s="22" t="s">
        <v>321</v>
      </c>
      <c r="B7112" s="25" t="s">
        <v>562</v>
      </c>
      <c r="C7112" s="6">
        <v>45554</v>
      </c>
      <c r="D7112" s="1" t="s">
        <v>1</v>
      </c>
      <c r="E7112" s="1" t="s">
        <v>0</v>
      </c>
      <c r="G7112" s="24">
        <v>153</v>
      </c>
    </row>
    <row r="7113" spans="1:7" x14ac:dyDescent="0.2">
      <c r="A7113" s="22" t="s">
        <v>321</v>
      </c>
      <c r="B7113" s="25" t="s">
        <v>562</v>
      </c>
      <c r="C7113" s="6">
        <v>45554</v>
      </c>
      <c r="D7113" s="1" t="s">
        <v>1</v>
      </c>
      <c r="E7113" s="1" t="s">
        <v>0</v>
      </c>
      <c r="G7113" s="24">
        <v>153</v>
      </c>
    </row>
    <row r="7114" spans="1:7" x14ac:dyDescent="0.2">
      <c r="A7114" s="22" t="s">
        <v>321</v>
      </c>
      <c r="B7114" s="25" t="s">
        <v>562</v>
      </c>
      <c r="C7114" s="6">
        <v>45554</v>
      </c>
      <c r="D7114" s="1" t="s">
        <v>1</v>
      </c>
      <c r="E7114" s="1" t="s">
        <v>0</v>
      </c>
      <c r="G7114" s="24">
        <v>153</v>
      </c>
    </row>
    <row r="7115" spans="1:7" x14ac:dyDescent="0.2">
      <c r="A7115" s="22" t="s">
        <v>321</v>
      </c>
      <c r="B7115" s="25" t="s">
        <v>562</v>
      </c>
      <c r="C7115" s="6">
        <v>45554</v>
      </c>
      <c r="D7115" s="1" t="s">
        <v>4</v>
      </c>
      <c r="E7115" s="1" t="s">
        <v>0</v>
      </c>
    </row>
    <row r="7116" spans="1:7" x14ac:dyDescent="0.2">
      <c r="A7116" s="22" t="s">
        <v>321</v>
      </c>
      <c r="B7116" s="25" t="s">
        <v>562</v>
      </c>
      <c r="C7116" s="6">
        <v>45554</v>
      </c>
      <c r="D7116" s="1" t="s">
        <v>4</v>
      </c>
      <c r="E7116" s="1" t="s">
        <v>0</v>
      </c>
    </row>
    <row r="7117" spans="1:7" x14ac:dyDescent="0.2">
      <c r="A7117" s="22" t="s">
        <v>321</v>
      </c>
      <c r="B7117" s="25" t="s">
        <v>562</v>
      </c>
      <c r="C7117" s="6">
        <v>45554</v>
      </c>
      <c r="D7117" s="1" t="s">
        <v>1</v>
      </c>
      <c r="E7117" s="1" t="s">
        <v>0</v>
      </c>
      <c r="G7117" s="24">
        <v>153</v>
      </c>
    </row>
    <row r="7118" spans="1:7" x14ac:dyDescent="0.2">
      <c r="A7118" s="22" t="s">
        <v>321</v>
      </c>
      <c r="B7118" s="25" t="s">
        <v>562</v>
      </c>
      <c r="C7118" s="6">
        <v>45554</v>
      </c>
      <c r="D7118" s="1" t="s">
        <v>1</v>
      </c>
      <c r="E7118" s="1" t="s">
        <v>0</v>
      </c>
      <c r="G7118" s="24">
        <v>153</v>
      </c>
    </row>
    <row r="7119" spans="1:7" x14ac:dyDescent="0.2">
      <c r="A7119" s="22" t="s">
        <v>321</v>
      </c>
      <c r="B7119" s="25" t="s">
        <v>562</v>
      </c>
      <c r="C7119" s="6">
        <v>45554</v>
      </c>
      <c r="D7119" s="1" t="s">
        <v>1</v>
      </c>
      <c r="E7119" s="1" t="s">
        <v>0</v>
      </c>
      <c r="G7119" s="24">
        <v>153</v>
      </c>
    </row>
    <row r="7120" spans="1:7" x14ac:dyDescent="0.2">
      <c r="A7120" s="22" t="s">
        <v>321</v>
      </c>
      <c r="B7120" s="25" t="s">
        <v>562</v>
      </c>
      <c r="C7120" s="6">
        <v>45554</v>
      </c>
      <c r="D7120" s="1" t="s">
        <v>1</v>
      </c>
      <c r="E7120" s="1" t="s">
        <v>0</v>
      </c>
      <c r="G7120" s="24">
        <v>153</v>
      </c>
    </row>
    <row r="7121" spans="1:7" x14ac:dyDescent="0.2">
      <c r="A7121" s="22" t="s">
        <v>321</v>
      </c>
      <c r="B7121" s="25" t="s">
        <v>562</v>
      </c>
      <c r="C7121" s="6">
        <v>45554</v>
      </c>
      <c r="D7121" s="1" t="s">
        <v>4</v>
      </c>
      <c r="E7121" s="1" t="s">
        <v>0</v>
      </c>
    </row>
    <row r="7122" spans="1:7" x14ac:dyDescent="0.2">
      <c r="A7122" s="22" t="s">
        <v>321</v>
      </c>
      <c r="B7122" s="25" t="s">
        <v>562</v>
      </c>
      <c r="C7122" s="6">
        <v>45554</v>
      </c>
      <c r="D7122" s="1" t="s">
        <v>1</v>
      </c>
      <c r="E7122" s="1" t="s">
        <v>2</v>
      </c>
      <c r="F7122" s="24">
        <v>19</v>
      </c>
      <c r="G7122" s="24">
        <v>147</v>
      </c>
    </row>
    <row r="7123" spans="1:7" x14ac:dyDescent="0.2">
      <c r="A7123" s="22" t="s">
        <v>321</v>
      </c>
      <c r="B7123" s="25" t="s">
        <v>562</v>
      </c>
      <c r="C7123" s="6">
        <v>45554</v>
      </c>
      <c r="D7123" s="1" t="s">
        <v>1</v>
      </c>
      <c r="E7123" s="1" t="s">
        <v>0</v>
      </c>
      <c r="G7123" s="24">
        <v>128</v>
      </c>
    </row>
    <row r="7124" spans="1:7" x14ac:dyDescent="0.2">
      <c r="A7124" s="22" t="s">
        <v>321</v>
      </c>
      <c r="B7124" s="25" t="s">
        <v>562</v>
      </c>
      <c r="C7124" s="6">
        <v>45554</v>
      </c>
      <c r="D7124" s="1" t="s">
        <v>1</v>
      </c>
      <c r="E7124" s="1" t="s">
        <v>3</v>
      </c>
      <c r="F7124" s="24">
        <v>36</v>
      </c>
      <c r="G7124" s="24">
        <v>146</v>
      </c>
    </row>
    <row r="7125" spans="1:7" x14ac:dyDescent="0.2">
      <c r="A7125" s="22" t="s">
        <v>321</v>
      </c>
      <c r="B7125" s="25" t="s">
        <v>562</v>
      </c>
      <c r="C7125" s="6">
        <v>45554</v>
      </c>
      <c r="D7125" s="1" t="s">
        <v>1</v>
      </c>
      <c r="E7125" s="1" t="s">
        <v>3</v>
      </c>
      <c r="F7125" s="24">
        <v>24</v>
      </c>
      <c r="G7125" s="24">
        <v>5</v>
      </c>
    </row>
    <row r="7126" spans="1:7" x14ac:dyDescent="0.2">
      <c r="A7126" s="22" t="s">
        <v>321</v>
      </c>
      <c r="B7126" s="25" t="s">
        <v>399</v>
      </c>
      <c r="C7126" s="6">
        <v>45555</v>
      </c>
      <c r="D7126" s="1" t="s">
        <v>1</v>
      </c>
      <c r="E7126" s="1" t="s">
        <v>0</v>
      </c>
      <c r="G7126" s="24">
        <v>152</v>
      </c>
    </row>
    <row r="7127" spans="1:7" x14ac:dyDescent="0.2">
      <c r="A7127" s="22" t="s">
        <v>321</v>
      </c>
      <c r="B7127" s="25" t="s">
        <v>399</v>
      </c>
      <c r="C7127" s="6">
        <v>45555</v>
      </c>
      <c r="D7127" s="1" t="s">
        <v>1</v>
      </c>
      <c r="E7127" s="1" t="s">
        <v>0</v>
      </c>
      <c r="G7127" s="24">
        <v>152</v>
      </c>
    </row>
    <row r="7128" spans="1:7" x14ac:dyDescent="0.2">
      <c r="A7128" s="22" t="s">
        <v>321</v>
      </c>
      <c r="B7128" s="25" t="s">
        <v>399</v>
      </c>
      <c r="C7128" s="6">
        <v>45555</v>
      </c>
      <c r="D7128" s="1" t="s">
        <v>1</v>
      </c>
      <c r="E7128" s="1" t="s">
        <v>0</v>
      </c>
      <c r="G7128" s="24">
        <v>152</v>
      </c>
    </row>
    <row r="7129" spans="1:7" x14ac:dyDescent="0.2">
      <c r="A7129" s="22" t="s">
        <v>321</v>
      </c>
      <c r="B7129" s="25" t="s">
        <v>399</v>
      </c>
      <c r="C7129" s="6">
        <v>45555</v>
      </c>
      <c r="D7129" s="1" t="s">
        <v>1</v>
      </c>
      <c r="E7129" s="1" t="s">
        <v>0</v>
      </c>
      <c r="G7129" s="24">
        <v>152</v>
      </c>
    </row>
    <row r="7130" spans="1:7" x14ac:dyDescent="0.2">
      <c r="A7130" s="22" t="s">
        <v>321</v>
      </c>
      <c r="B7130" s="25" t="s">
        <v>399</v>
      </c>
      <c r="C7130" s="6">
        <v>45555</v>
      </c>
      <c r="D7130" s="1" t="s">
        <v>1</v>
      </c>
      <c r="E7130" s="1" t="s">
        <v>0</v>
      </c>
      <c r="G7130" s="24">
        <v>152</v>
      </c>
    </row>
    <row r="7131" spans="1:7" x14ac:dyDescent="0.2">
      <c r="A7131" s="22" t="s">
        <v>321</v>
      </c>
      <c r="B7131" s="25" t="s">
        <v>399</v>
      </c>
      <c r="C7131" s="6">
        <v>45555</v>
      </c>
      <c r="D7131" s="1" t="s">
        <v>1</v>
      </c>
      <c r="E7131" s="1" t="s">
        <v>0</v>
      </c>
      <c r="G7131" s="24">
        <v>124</v>
      </c>
    </row>
    <row r="7132" spans="1:7" x14ac:dyDescent="0.2">
      <c r="A7132" s="22" t="s">
        <v>321</v>
      </c>
      <c r="B7132" s="25" t="s">
        <v>399</v>
      </c>
      <c r="C7132" s="6">
        <v>45555</v>
      </c>
      <c r="D7132" s="1" t="s">
        <v>1</v>
      </c>
      <c r="E7132" s="1" t="s">
        <v>0</v>
      </c>
      <c r="G7132" s="24">
        <v>152</v>
      </c>
    </row>
    <row r="7133" spans="1:7" x14ac:dyDescent="0.2">
      <c r="A7133" s="22" t="s">
        <v>321</v>
      </c>
      <c r="B7133" s="25" t="s">
        <v>562</v>
      </c>
      <c r="C7133" s="6">
        <v>45554</v>
      </c>
      <c r="D7133" s="1" t="s">
        <v>4</v>
      </c>
      <c r="E7133" s="1" t="s">
        <v>0</v>
      </c>
    </row>
    <row r="7134" spans="1:7" x14ac:dyDescent="0.2">
      <c r="A7134" s="22" t="s">
        <v>321</v>
      </c>
      <c r="B7134" s="25" t="s">
        <v>562</v>
      </c>
      <c r="C7134" s="6">
        <v>45554</v>
      </c>
      <c r="D7134" s="1" t="s">
        <v>1</v>
      </c>
      <c r="E7134" s="1" t="s">
        <v>2</v>
      </c>
      <c r="F7134" s="24">
        <v>46</v>
      </c>
      <c r="G7134" s="24">
        <v>150</v>
      </c>
    </row>
    <row r="7135" spans="1:7" x14ac:dyDescent="0.2">
      <c r="A7135" s="22" t="s">
        <v>321</v>
      </c>
      <c r="B7135" s="25" t="s">
        <v>562</v>
      </c>
      <c r="C7135" s="6">
        <v>45554</v>
      </c>
      <c r="D7135" s="1" t="s">
        <v>1</v>
      </c>
      <c r="E7135" s="1" t="s">
        <v>6</v>
      </c>
      <c r="F7135" s="24">
        <v>30</v>
      </c>
      <c r="G7135" s="24">
        <v>3</v>
      </c>
    </row>
    <row r="7136" spans="1:7" x14ac:dyDescent="0.2">
      <c r="A7136" s="22" t="s">
        <v>321</v>
      </c>
      <c r="B7136" s="25" t="s">
        <v>562</v>
      </c>
      <c r="C7136" s="6">
        <v>45554</v>
      </c>
      <c r="D7136" s="1" t="s">
        <v>1</v>
      </c>
      <c r="E7136" s="1" t="s">
        <v>0</v>
      </c>
      <c r="G7136" s="24">
        <v>153</v>
      </c>
    </row>
    <row r="7137" spans="1:7" x14ac:dyDescent="0.2">
      <c r="A7137" s="22" t="s">
        <v>321</v>
      </c>
      <c r="B7137" s="25" t="s">
        <v>562</v>
      </c>
      <c r="C7137" s="6">
        <v>45554</v>
      </c>
      <c r="D7137" s="1" t="s">
        <v>1</v>
      </c>
      <c r="E7137" s="1" t="s">
        <v>0</v>
      </c>
      <c r="G7137" s="24">
        <v>153</v>
      </c>
    </row>
    <row r="7138" spans="1:7" x14ac:dyDescent="0.2">
      <c r="A7138" s="22" t="s">
        <v>321</v>
      </c>
      <c r="B7138" s="25" t="s">
        <v>562</v>
      </c>
      <c r="C7138" s="6">
        <v>45554</v>
      </c>
      <c r="D7138" s="1" t="s">
        <v>1</v>
      </c>
      <c r="E7138" s="1" t="s">
        <v>0</v>
      </c>
      <c r="G7138" s="24">
        <v>139</v>
      </c>
    </row>
    <row r="7139" spans="1:7" x14ac:dyDescent="0.2">
      <c r="A7139" s="22" t="s">
        <v>321</v>
      </c>
      <c r="B7139" s="25" t="s">
        <v>562</v>
      </c>
      <c r="C7139" s="6">
        <v>45554</v>
      </c>
      <c r="D7139" s="1" t="s">
        <v>1</v>
      </c>
      <c r="E7139" s="1" t="s">
        <v>6</v>
      </c>
      <c r="F7139" s="24">
        <v>23</v>
      </c>
      <c r="G7139" s="24">
        <v>49</v>
      </c>
    </row>
    <row r="7140" spans="1:7" x14ac:dyDescent="0.2">
      <c r="A7140" s="22" t="s">
        <v>321</v>
      </c>
      <c r="B7140" s="25" t="s">
        <v>562</v>
      </c>
      <c r="C7140" s="6">
        <v>45554</v>
      </c>
      <c r="D7140" s="1" t="s">
        <v>1</v>
      </c>
      <c r="E7140" s="1" t="s">
        <v>0</v>
      </c>
      <c r="G7140" s="24">
        <v>153</v>
      </c>
    </row>
    <row r="7141" spans="1:7" x14ac:dyDescent="0.2">
      <c r="A7141" s="22" t="s">
        <v>321</v>
      </c>
      <c r="B7141" s="25" t="s">
        <v>562</v>
      </c>
      <c r="C7141" s="6">
        <v>45554</v>
      </c>
      <c r="D7141" s="1" t="s">
        <v>1</v>
      </c>
      <c r="E7141" s="1" t="s">
        <v>0</v>
      </c>
      <c r="G7141" s="24">
        <v>153</v>
      </c>
    </row>
    <row r="7142" spans="1:7" x14ac:dyDescent="0.2">
      <c r="A7142" s="22" t="s">
        <v>321</v>
      </c>
      <c r="B7142" s="25" t="s">
        <v>562</v>
      </c>
      <c r="C7142" s="6">
        <v>45554</v>
      </c>
      <c r="D7142" s="1" t="s">
        <v>1</v>
      </c>
      <c r="E7142" s="1" t="s">
        <v>0</v>
      </c>
      <c r="G7142" s="24">
        <v>153</v>
      </c>
    </row>
    <row r="7143" spans="1:7" x14ac:dyDescent="0.2">
      <c r="A7143" s="22" t="s">
        <v>321</v>
      </c>
      <c r="B7143" s="25" t="s">
        <v>562</v>
      </c>
      <c r="C7143" s="6">
        <v>45554</v>
      </c>
      <c r="D7143" s="1" t="s">
        <v>1</v>
      </c>
      <c r="E7143" s="1" t="s">
        <v>0</v>
      </c>
      <c r="G7143" s="24">
        <v>153</v>
      </c>
    </row>
    <row r="7144" spans="1:7" x14ac:dyDescent="0.2">
      <c r="A7144" s="22" t="s">
        <v>321</v>
      </c>
      <c r="B7144" s="25" t="s">
        <v>562</v>
      </c>
      <c r="C7144" s="6">
        <v>45554</v>
      </c>
      <c r="D7144" s="1" t="s">
        <v>1</v>
      </c>
      <c r="E7144" s="1" t="s">
        <v>0</v>
      </c>
      <c r="G7144" s="24">
        <v>153</v>
      </c>
    </row>
    <row r="7145" spans="1:7" x14ac:dyDescent="0.2">
      <c r="A7145" s="22" t="s">
        <v>321</v>
      </c>
      <c r="B7145" s="25" t="s">
        <v>562</v>
      </c>
      <c r="C7145" s="6">
        <v>45554</v>
      </c>
      <c r="D7145" s="1" t="s">
        <v>1</v>
      </c>
      <c r="E7145" s="1" t="s">
        <v>0</v>
      </c>
      <c r="G7145" s="24">
        <v>153</v>
      </c>
    </row>
    <row r="7146" spans="1:7" x14ac:dyDescent="0.2">
      <c r="A7146" s="22" t="s">
        <v>321</v>
      </c>
      <c r="B7146" s="25" t="s">
        <v>562</v>
      </c>
      <c r="C7146" s="6">
        <v>45554</v>
      </c>
      <c r="D7146" s="1" t="s">
        <v>1</v>
      </c>
      <c r="E7146" s="1" t="s">
        <v>0</v>
      </c>
      <c r="G7146" s="24">
        <v>153</v>
      </c>
    </row>
    <row r="7147" spans="1:7" x14ac:dyDescent="0.2">
      <c r="A7147" s="22" t="s">
        <v>321</v>
      </c>
      <c r="B7147" s="25" t="s">
        <v>562</v>
      </c>
      <c r="C7147" s="6">
        <v>45554</v>
      </c>
      <c r="D7147" s="1" t="s">
        <v>1</v>
      </c>
      <c r="E7147" s="1" t="s">
        <v>0</v>
      </c>
      <c r="G7147" s="24">
        <v>153</v>
      </c>
    </row>
    <row r="7148" spans="1:7" x14ac:dyDescent="0.2">
      <c r="A7148" s="22" t="s">
        <v>321</v>
      </c>
      <c r="B7148" s="25" t="s">
        <v>562</v>
      </c>
      <c r="C7148" s="6">
        <v>45554</v>
      </c>
      <c r="D7148" s="1" t="s">
        <v>1</v>
      </c>
      <c r="E7148" s="1" t="s">
        <v>0</v>
      </c>
      <c r="G7148" s="24">
        <v>153</v>
      </c>
    </row>
    <row r="7149" spans="1:7" x14ac:dyDescent="0.2">
      <c r="A7149" s="22" t="s">
        <v>321</v>
      </c>
      <c r="B7149" s="25" t="s">
        <v>562</v>
      </c>
      <c r="C7149" s="6">
        <v>45554</v>
      </c>
      <c r="D7149" s="1" t="s">
        <v>1</v>
      </c>
      <c r="E7149" s="1" t="s">
        <v>0</v>
      </c>
      <c r="G7149" s="24">
        <v>153</v>
      </c>
    </row>
    <row r="7150" spans="1:7" x14ac:dyDescent="0.2">
      <c r="A7150" s="22" t="s">
        <v>321</v>
      </c>
      <c r="B7150" s="25" t="s">
        <v>562</v>
      </c>
      <c r="C7150" s="6">
        <v>45554</v>
      </c>
      <c r="D7150" s="1" t="s">
        <v>1</v>
      </c>
      <c r="E7150" s="1" t="s">
        <v>2</v>
      </c>
      <c r="F7150" s="24">
        <v>24</v>
      </c>
      <c r="G7150" s="24">
        <v>52</v>
      </c>
    </row>
    <row r="7151" spans="1:7" x14ac:dyDescent="0.2">
      <c r="A7151" s="22" t="s">
        <v>321</v>
      </c>
      <c r="B7151" s="25" t="s">
        <v>399</v>
      </c>
      <c r="C7151" s="6">
        <v>45555</v>
      </c>
      <c r="D7151" s="1" t="s">
        <v>1</v>
      </c>
      <c r="E7151" s="1" t="s">
        <v>0</v>
      </c>
      <c r="G7151" s="24">
        <v>149</v>
      </c>
    </row>
    <row r="7152" spans="1:7" x14ac:dyDescent="0.2">
      <c r="A7152" s="22" t="s">
        <v>321</v>
      </c>
      <c r="B7152" s="25" t="s">
        <v>399</v>
      </c>
      <c r="C7152" s="6">
        <v>45555</v>
      </c>
      <c r="D7152" s="1" t="s">
        <v>1</v>
      </c>
      <c r="E7152" s="1" t="s">
        <v>2</v>
      </c>
      <c r="F7152" s="24">
        <v>22</v>
      </c>
      <c r="G7152" s="24">
        <v>132</v>
      </c>
    </row>
    <row r="7153" spans="1:7" x14ac:dyDescent="0.2">
      <c r="A7153" s="22" t="s">
        <v>321</v>
      </c>
      <c r="B7153" s="25" t="s">
        <v>399</v>
      </c>
      <c r="C7153" s="6">
        <v>45555</v>
      </c>
      <c r="D7153" s="1" t="s">
        <v>1</v>
      </c>
      <c r="E7153" s="1" t="s">
        <v>0</v>
      </c>
      <c r="G7153" s="24">
        <v>152</v>
      </c>
    </row>
    <row r="7154" spans="1:7" x14ac:dyDescent="0.2">
      <c r="A7154" s="22" t="s">
        <v>321</v>
      </c>
      <c r="B7154" s="25" t="s">
        <v>399</v>
      </c>
      <c r="C7154" s="6">
        <v>45555</v>
      </c>
      <c r="D7154" s="1" t="s">
        <v>1</v>
      </c>
      <c r="E7154" s="1" t="s">
        <v>2</v>
      </c>
      <c r="F7154" s="24">
        <v>28</v>
      </c>
      <c r="G7154" s="24">
        <v>10</v>
      </c>
    </row>
    <row r="7155" spans="1:7" x14ac:dyDescent="0.2">
      <c r="A7155" s="22" t="s">
        <v>321</v>
      </c>
      <c r="B7155" s="25" t="s">
        <v>399</v>
      </c>
      <c r="C7155" s="6">
        <v>45555</v>
      </c>
      <c r="D7155" s="1" t="s">
        <v>1</v>
      </c>
      <c r="E7155" s="1" t="s">
        <v>0</v>
      </c>
      <c r="G7155" s="24">
        <v>152</v>
      </c>
    </row>
    <row r="7156" spans="1:7" x14ac:dyDescent="0.2">
      <c r="A7156" s="22" t="s">
        <v>321</v>
      </c>
      <c r="B7156" s="25" t="s">
        <v>399</v>
      </c>
      <c r="C7156" s="6">
        <v>45555</v>
      </c>
      <c r="D7156" s="1" t="s">
        <v>1</v>
      </c>
      <c r="E7156" s="1" t="s">
        <v>2</v>
      </c>
      <c r="F7156" s="24">
        <v>24</v>
      </c>
      <c r="G7156" s="24">
        <v>27</v>
      </c>
    </row>
    <row r="7157" spans="1:7" x14ac:dyDescent="0.2">
      <c r="A7157" s="22" t="s">
        <v>321</v>
      </c>
      <c r="B7157" s="25" t="s">
        <v>399</v>
      </c>
      <c r="C7157" s="6">
        <v>45555</v>
      </c>
      <c r="D7157" s="1" t="s">
        <v>1</v>
      </c>
      <c r="E7157" s="1" t="s">
        <v>0</v>
      </c>
      <c r="G7157" s="24">
        <v>152</v>
      </c>
    </row>
    <row r="7158" spans="1:7" x14ac:dyDescent="0.2">
      <c r="A7158" s="22" t="s">
        <v>321</v>
      </c>
      <c r="B7158" s="25" t="s">
        <v>399</v>
      </c>
      <c r="C7158" s="6">
        <v>45555</v>
      </c>
      <c r="D7158" s="1" t="s">
        <v>1</v>
      </c>
      <c r="E7158" s="1" t="s">
        <v>2</v>
      </c>
      <c r="F7158" s="24">
        <v>30</v>
      </c>
      <c r="G7158" s="24">
        <v>108</v>
      </c>
    </row>
    <row r="7159" spans="1:7" x14ac:dyDescent="0.2">
      <c r="A7159" s="22" t="s">
        <v>321</v>
      </c>
      <c r="B7159" s="25" t="s">
        <v>399</v>
      </c>
      <c r="C7159" s="6">
        <v>45555</v>
      </c>
      <c r="D7159" s="1" t="s">
        <v>1</v>
      </c>
      <c r="E7159" s="1" t="s">
        <v>0</v>
      </c>
      <c r="G7159" s="24">
        <v>152</v>
      </c>
    </row>
    <row r="7160" spans="1:7" x14ac:dyDescent="0.2">
      <c r="A7160" s="22" t="s">
        <v>321</v>
      </c>
      <c r="B7160" s="25" t="s">
        <v>399</v>
      </c>
      <c r="C7160" s="6">
        <v>45555</v>
      </c>
      <c r="D7160" s="1" t="s">
        <v>1</v>
      </c>
      <c r="E7160" s="1" t="s">
        <v>0</v>
      </c>
      <c r="G7160" s="24">
        <v>152</v>
      </c>
    </row>
    <row r="7161" spans="1:7" x14ac:dyDescent="0.2">
      <c r="A7161" s="22" t="s">
        <v>321</v>
      </c>
      <c r="B7161" s="25" t="s">
        <v>427</v>
      </c>
      <c r="C7161" s="6">
        <v>45649</v>
      </c>
      <c r="D7161" s="1" t="s">
        <v>1</v>
      </c>
      <c r="E7161" s="1" t="s">
        <v>3</v>
      </c>
      <c r="F7161" s="24">
        <v>23</v>
      </c>
      <c r="G7161" s="24">
        <v>58</v>
      </c>
    </row>
    <row r="7162" spans="1:7" x14ac:dyDescent="0.2">
      <c r="A7162" s="22" t="s">
        <v>321</v>
      </c>
      <c r="B7162" s="25" t="s">
        <v>427</v>
      </c>
      <c r="C7162" s="6">
        <v>45649</v>
      </c>
      <c r="D7162" s="1" t="s">
        <v>1</v>
      </c>
      <c r="E7162" s="1" t="s">
        <v>2</v>
      </c>
      <c r="F7162" s="24">
        <v>21</v>
      </c>
      <c r="G7162" s="24">
        <v>46</v>
      </c>
    </row>
    <row r="7163" spans="1:7" x14ac:dyDescent="0.2">
      <c r="A7163" s="22" t="s">
        <v>321</v>
      </c>
      <c r="B7163" s="25" t="s">
        <v>429</v>
      </c>
      <c r="C7163" s="6">
        <v>45651</v>
      </c>
      <c r="D7163" s="1" t="s">
        <v>1</v>
      </c>
      <c r="E7163" s="1" t="s">
        <v>2</v>
      </c>
      <c r="F7163" s="24">
        <v>25</v>
      </c>
      <c r="G7163" s="24">
        <v>9</v>
      </c>
    </row>
    <row r="7164" spans="1:7" x14ac:dyDescent="0.2">
      <c r="A7164" s="22" t="s">
        <v>321</v>
      </c>
      <c r="B7164" s="25" t="s">
        <v>456</v>
      </c>
      <c r="C7164" s="6">
        <v>45689</v>
      </c>
      <c r="D7164" s="1" t="s">
        <v>1</v>
      </c>
      <c r="E7164" s="1" t="s">
        <v>2</v>
      </c>
      <c r="F7164" s="24">
        <v>24</v>
      </c>
      <c r="G7164" s="24">
        <v>18</v>
      </c>
    </row>
    <row r="7165" spans="1:7" x14ac:dyDescent="0.2">
      <c r="A7165" s="22" t="s">
        <v>321</v>
      </c>
      <c r="B7165" s="25" t="s">
        <v>562</v>
      </c>
      <c r="C7165" s="6">
        <v>45554</v>
      </c>
      <c r="D7165" s="1" t="s">
        <v>1</v>
      </c>
      <c r="E7165" s="1" t="s">
        <v>0</v>
      </c>
      <c r="G7165" s="24">
        <v>153</v>
      </c>
    </row>
    <row r="7166" spans="1:7" x14ac:dyDescent="0.2">
      <c r="A7166" s="22" t="s">
        <v>321</v>
      </c>
      <c r="B7166" s="25" t="s">
        <v>562</v>
      </c>
      <c r="C7166" s="6">
        <v>45554</v>
      </c>
      <c r="D7166" s="1" t="s">
        <v>1</v>
      </c>
      <c r="E7166" s="1" t="s">
        <v>0</v>
      </c>
      <c r="G7166" s="24">
        <v>153</v>
      </c>
    </row>
    <row r="7167" spans="1:7" x14ac:dyDescent="0.2">
      <c r="A7167" s="22" t="s">
        <v>321</v>
      </c>
      <c r="B7167" s="25" t="s">
        <v>562</v>
      </c>
      <c r="C7167" s="6">
        <v>45554</v>
      </c>
      <c r="D7167" s="1" t="s">
        <v>1</v>
      </c>
      <c r="E7167" s="1" t="s">
        <v>0</v>
      </c>
      <c r="G7167" s="24">
        <v>153</v>
      </c>
    </row>
    <row r="7168" spans="1:7" x14ac:dyDescent="0.2">
      <c r="A7168" s="22" t="s">
        <v>321</v>
      </c>
      <c r="B7168" s="25" t="s">
        <v>562</v>
      </c>
      <c r="C7168" s="6">
        <v>45554</v>
      </c>
      <c r="D7168" s="1" t="s">
        <v>1</v>
      </c>
      <c r="E7168" s="1" t="s">
        <v>0</v>
      </c>
      <c r="G7168" s="24">
        <v>153</v>
      </c>
    </row>
    <row r="7169" spans="1:7" x14ac:dyDescent="0.2">
      <c r="A7169" s="22" t="s">
        <v>321</v>
      </c>
      <c r="B7169" s="25" t="s">
        <v>399</v>
      </c>
      <c r="C7169" s="6">
        <v>45555</v>
      </c>
      <c r="D7169" s="1" t="s">
        <v>1</v>
      </c>
      <c r="E7169" s="1" t="s">
        <v>0</v>
      </c>
      <c r="G7169" s="24">
        <v>146</v>
      </c>
    </row>
    <row r="7170" spans="1:7" x14ac:dyDescent="0.2">
      <c r="A7170" s="22" t="s">
        <v>321</v>
      </c>
      <c r="B7170" s="25" t="s">
        <v>399</v>
      </c>
      <c r="C7170" s="6">
        <v>45555</v>
      </c>
      <c r="D7170" s="1" t="s">
        <v>1</v>
      </c>
      <c r="E7170" s="1" t="s">
        <v>0</v>
      </c>
      <c r="G7170" s="24">
        <v>152</v>
      </c>
    </row>
    <row r="7171" spans="1:7" x14ac:dyDescent="0.2">
      <c r="A7171" s="22" t="s">
        <v>321</v>
      </c>
      <c r="B7171" s="25" t="s">
        <v>562</v>
      </c>
      <c r="C7171" s="6">
        <v>45554</v>
      </c>
      <c r="D7171" s="1" t="s">
        <v>1</v>
      </c>
      <c r="E7171" s="1" t="s">
        <v>0</v>
      </c>
      <c r="G7171" s="24">
        <v>35</v>
      </c>
    </row>
    <row r="7172" spans="1:7" x14ac:dyDescent="0.2">
      <c r="A7172" s="22" t="s">
        <v>321</v>
      </c>
      <c r="B7172" s="25" t="s">
        <v>562</v>
      </c>
      <c r="C7172" s="6">
        <v>45554</v>
      </c>
      <c r="D7172" s="1" t="s">
        <v>1</v>
      </c>
      <c r="E7172" s="1" t="s">
        <v>0</v>
      </c>
      <c r="G7172" s="24">
        <v>153</v>
      </c>
    </row>
    <row r="7173" spans="1:7" x14ac:dyDescent="0.2">
      <c r="A7173" s="22" t="s">
        <v>321</v>
      </c>
      <c r="B7173" s="25" t="s">
        <v>562</v>
      </c>
      <c r="C7173" s="6">
        <v>45554</v>
      </c>
      <c r="D7173" s="1" t="s">
        <v>1</v>
      </c>
      <c r="E7173" s="1" t="s">
        <v>0</v>
      </c>
      <c r="G7173" s="24">
        <v>153</v>
      </c>
    </row>
    <row r="7174" spans="1:7" x14ac:dyDescent="0.2">
      <c r="A7174" s="22" t="s">
        <v>321</v>
      </c>
      <c r="B7174" s="25" t="s">
        <v>399</v>
      </c>
      <c r="C7174" s="6">
        <v>45555</v>
      </c>
      <c r="D7174" s="1" t="s">
        <v>1</v>
      </c>
      <c r="E7174" s="1" t="s">
        <v>0</v>
      </c>
      <c r="G7174" s="24">
        <v>152</v>
      </c>
    </row>
    <row r="7175" spans="1:7" x14ac:dyDescent="0.2">
      <c r="A7175" s="22" t="s">
        <v>321</v>
      </c>
      <c r="B7175" s="25" t="s">
        <v>399</v>
      </c>
      <c r="C7175" s="6">
        <v>45555</v>
      </c>
      <c r="D7175" s="1" t="s">
        <v>1</v>
      </c>
      <c r="E7175" s="1" t="s">
        <v>0</v>
      </c>
      <c r="G7175" s="24">
        <v>152</v>
      </c>
    </row>
    <row r="7176" spans="1:7" x14ac:dyDescent="0.2">
      <c r="A7176" s="22" t="s">
        <v>321</v>
      </c>
      <c r="B7176" s="25" t="s">
        <v>399</v>
      </c>
      <c r="C7176" s="6">
        <v>45555</v>
      </c>
      <c r="D7176" s="1" t="s">
        <v>1</v>
      </c>
      <c r="E7176" s="1" t="s">
        <v>2</v>
      </c>
      <c r="F7176" s="24">
        <v>36</v>
      </c>
      <c r="G7176" s="24">
        <v>1</v>
      </c>
    </row>
    <row r="7177" spans="1:7" x14ac:dyDescent="0.2">
      <c r="A7177" s="22" t="s">
        <v>321</v>
      </c>
      <c r="B7177" s="25" t="s">
        <v>399</v>
      </c>
      <c r="C7177" s="6">
        <v>45555</v>
      </c>
      <c r="D7177" s="1" t="s">
        <v>1</v>
      </c>
      <c r="E7177" s="1" t="s">
        <v>0</v>
      </c>
      <c r="G7177" s="24">
        <v>152</v>
      </c>
    </row>
    <row r="7178" spans="1:7" x14ac:dyDescent="0.2">
      <c r="A7178" s="22" t="s">
        <v>321</v>
      </c>
      <c r="B7178" s="25" t="s">
        <v>399</v>
      </c>
      <c r="C7178" s="6">
        <v>45555</v>
      </c>
      <c r="D7178" s="1" t="s">
        <v>1</v>
      </c>
      <c r="E7178" s="1" t="s">
        <v>2</v>
      </c>
      <c r="F7178" s="24">
        <v>23</v>
      </c>
      <c r="G7178" s="24">
        <v>0</v>
      </c>
    </row>
    <row r="7179" spans="1:7" x14ac:dyDescent="0.2">
      <c r="A7179" s="22" t="s">
        <v>321</v>
      </c>
      <c r="B7179" s="25" t="s">
        <v>399</v>
      </c>
      <c r="C7179" s="6">
        <v>45555</v>
      </c>
      <c r="D7179" s="1" t="s">
        <v>1</v>
      </c>
      <c r="E7179" s="1" t="s">
        <v>0</v>
      </c>
      <c r="G7179" s="24">
        <v>152</v>
      </c>
    </row>
    <row r="7180" spans="1:7" x14ac:dyDescent="0.2">
      <c r="A7180" s="22" t="s">
        <v>321</v>
      </c>
      <c r="B7180" s="25" t="s">
        <v>399</v>
      </c>
      <c r="C7180" s="6">
        <v>45555</v>
      </c>
      <c r="D7180" s="1" t="s">
        <v>1</v>
      </c>
      <c r="E7180" s="1" t="s">
        <v>2</v>
      </c>
      <c r="F7180" s="24">
        <v>27</v>
      </c>
      <c r="G7180" s="24">
        <v>48</v>
      </c>
    </row>
    <row r="7181" spans="1:7" x14ac:dyDescent="0.2">
      <c r="A7181" s="22" t="s">
        <v>321</v>
      </c>
      <c r="B7181" s="25" t="s">
        <v>399</v>
      </c>
      <c r="C7181" s="6">
        <v>45555</v>
      </c>
      <c r="D7181" s="1" t="s">
        <v>1</v>
      </c>
      <c r="E7181" s="1" t="s">
        <v>0</v>
      </c>
      <c r="G7181" s="24">
        <v>150</v>
      </c>
    </row>
    <row r="7182" spans="1:7" x14ac:dyDescent="0.2">
      <c r="A7182" s="22" t="s">
        <v>321</v>
      </c>
      <c r="B7182" s="25" t="s">
        <v>399</v>
      </c>
      <c r="C7182" s="6">
        <v>45555</v>
      </c>
      <c r="D7182" s="1" t="s">
        <v>1</v>
      </c>
      <c r="E7182" s="1" t="s">
        <v>3</v>
      </c>
      <c r="F7182" s="24">
        <v>28</v>
      </c>
      <c r="G7182" s="24">
        <v>108</v>
      </c>
    </row>
    <row r="7183" spans="1:7" x14ac:dyDescent="0.2">
      <c r="A7183" s="22" t="s">
        <v>321</v>
      </c>
      <c r="B7183" s="25" t="s">
        <v>399</v>
      </c>
      <c r="C7183" s="6">
        <v>45555</v>
      </c>
      <c r="D7183" s="1" t="s">
        <v>1</v>
      </c>
      <c r="E7183" s="1" t="s">
        <v>0</v>
      </c>
      <c r="F7183" s="24">
        <v>53</v>
      </c>
      <c r="G7183" s="24">
        <v>152</v>
      </c>
    </row>
    <row r="7184" spans="1:7" x14ac:dyDescent="0.2">
      <c r="A7184" s="22" t="s">
        <v>321</v>
      </c>
      <c r="B7184" s="25" t="s">
        <v>399</v>
      </c>
      <c r="C7184" s="6">
        <v>45555</v>
      </c>
      <c r="D7184" s="1" t="s">
        <v>1</v>
      </c>
      <c r="E7184" s="1" t="s">
        <v>2</v>
      </c>
      <c r="F7184" s="24">
        <v>23</v>
      </c>
      <c r="G7184" s="24">
        <v>126</v>
      </c>
    </row>
    <row r="7185" spans="1:7" x14ac:dyDescent="0.2">
      <c r="A7185" s="22" t="s">
        <v>321</v>
      </c>
      <c r="B7185" s="25" t="s">
        <v>399</v>
      </c>
      <c r="C7185" s="6">
        <v>45555</v>
      </c>
      <c r="D7185" s="1" t="s">
        <v>1</v>
      </c>
      <c r="E7185" s="1" t="s">
        <v>0</v>
      </c>
      <c r="G7185" s="24">
        <v>41</v>
      </c>
    </row>
    <row r="7186" spans="1:7" x14ac:dyDescent="0.2">
      <c r="A7186" s="22" t="s">
        <v>321</v>
      </c>
      <c r="B7186" s="25" t="s">
        <v>399</v>
      </c>
      <c r="C7186" s="6">
        <v>45555</v>
      </c>
      <c r="D7186" s="1" t="s">
        <v>1</v>
      </c>
      <c r="E7186" s="1" t="s">
        <v>0</v>
      </c>
      <c r="G7186" s="24">
        <v>150</v>
      </c>
    </row>
    <row r="7187" spans="1:7" x14ac:dyDescent="0.2">
      <c r="A7187" s="22" t="s">
        <v>321</v>
      </c>
      <c r="B7187" s="25" t="s">
        <v>399</v>
      </c>
      <c r="C7187" s="6">
        <v>45555</v>
      </c>
      <c r="D7187" s="1" t="s">
        <v>1</v>
      </c>
      <c r="E7187" s="1" t="s">
        <v>0</v>
      </c>
      <c r="G7187" s="24">
        <v>152</v>
      </c>
    </row>
    <row r="7188" spans="1:7" x14ac:dyDescent="0.2">
      <c r="A7188" s="22" t="s">
        <v>321</v>
      </c>
      <c r="B7188" s="25" t="s">
        <v>399</v>
      </c>
      <c r="C7188" s="6">
        <v>45555</v>
      </c>
      <c r="D7188" s="1" t="s">
        <v>1</v>
      </c>
      <c r="E7188" s="1" t="s">
        <v>2</v>
      </c>
      <c r="F7188" s="24">
        <v>22</v>
      </c>
      <c r="G7188" s="24">
        <v>152</v>
      </c>
    </row>
    <row r="7189" spans="1:7" x14ac:dyDescent="0.2">
      <c r="A7189" s="22" t="s">
        <v>321</v>
      </c>
      <c r="B7189" s="25" t="s">
        <v>399</v>
      </c>
      <c r="C7189" s="6">
        <v>45555</v>
      </c>
      <c r="D7189" s="1" t="s">
        <v>1</v>
      </c>
      <c r="E7189" s="1" t="s">
        <v>0</v>
      </c>
      <c r="G7189" s="24">
        <v>152</v>
      </c>
    </row>
    <row r="7190" spans="1:7" x14ac:dyDescent="0.2">
      <c r="A7190" s="22" t="s">
        <v>321</v>
      </c>
      <c r="B7190" s="25" t="s">
        <v>399</v>
      </c>
      <c r="C7190" s="6">
        <v>45555</v>
      </c>
      <c r="D7190" s="1" t="s">
        <v>1</v>
      </c>
      <c r="E7190" s="1" t="s">
        <v>0</v>
      </c>
      <c r="G7190" s="24">
        <v>152</v>
      </c>
    </row>
    <row r="7191" spans="1:7" x14ac:dyDescent="0.2">
      <c r="A7191" s="22" t="s">
        <v>321</v>
      </c>
      <c r="B7191" s="25" t="s">
        <v>399</v>
      </c>
      <c r="C7191" s="6">
        <v>45555</v>
      </c>
      <c r="D7191" s="1" t="s">
        <v>1</v>
      </c>
      <c r="E7191" s="1" t="s">
        <v>3</v>
      </c>
      <c r="F7191" s="24">
        <v>36</v>
      </c>
      <c r="G7191" s="24">
        <v>152</v>
      </c>
    </row>
    <row r="7192" spans="1:7" x14ac:dyDescent="0.2">
      <c r="A7192" s="22" t="s">
        <v>321</v>
      </c>
      <c r="B7192" s="25" t="s">
        <v>399</v>
      </c>
      <c r="C7192" s="6">
        <v>45555</v>
      </c>
      <c r="D7192" s="1" t="s">
        <v>1</v>
      </c>
      <c r="E7192" s="1" t="s">
        <v>0</v>
      </c>
      <c r="G7192" s="24">
        <v>130</v>
      </c>
    </row>
    <row r="7193" spans="1:7" x14ac:dyDescent="0.2">
      <c r="A7193" s="22" t="s">
        <v>321</v>
      </c>
      <c r="B7193" s="25" t="s">
        <v>399</v>
      </c>
      <c r="C7193" s="6">
        <v>45555</v>
      </c>
      <c r="D7193" s="1" t="s">
        <v>1</v>
      </c>
      <c r="E7193" s="1" t="s">
        <v>0</v>
      </c>
      <c r="G7193" s="24">
        <v>152</v>
      </c>
    </row>
    <row r="7194" spans="1:7" x14ac:dyDescent="0.2">
      <c r="A7194" s="22" t="s">
        <v>321</v>
      </c>
      <c r="B7194" s="25" t="s">
        <v>399</v>
      </c>
      <c r="C7194" s="6">
        <v>45555</v>
      </c>
      <c r="D7194" s="1" t="s">
        <v>1</v>
      </c>
      <c r="E7194" s="1" t="s">
        <v>2</v>
      </c>
      <c r="F7194" s="24">
        <v>19</v>
      </c>
      <c r="G7194" s="24">
        <v>146</v>
      </c>
    </row>
    <row r="7195" spans="1:7" x14ac:dyDescent="0.2">
      <c r="A7195" s="22" t="s">
        <v>321</v>
      </c>
      <c r="B7195" s="25" t="s">
        <v>399</v>
      </c>
      <c r="C7195" s="6">
        <v>45555</v>
      </c>
      <c r="D7195" s="1" t="s">
        <v>1</v>
      </c>
      <c r="E7195" s="1" t="s">
        <v>0</v>
      </c>
      <c r="G7195" s="24">
        <v>152</v>
      </c>
    </row>
    <row r="7196" spans="1:7" x14ac:dyDescent="0.2">
      <c r="A7196" s="22" t="s">
        <v>321</v>
      </c>
      <c r="B7196" s="25" t="s">
        <v>399</v>
      </c>
      <c r="C7196" s="6">
        <v>45555</v>
      </c>
      <c r="D7196" s="1" t="s">
        <v>1</v>
      </c>
      <c r="E7196" s="1" t="s">
        <v>0</v>
      </c>
      <c r="G7196" s="24">
        <v>152</v>
      </c>
    </row>
    <row r="7197" spans="1:7" x14ac:dyDescent="0.2">
      <c r="A7197" s="22" t="s">
        <v>321</v>
      </c>
      <c r="B7197" s="25" t="s">
        <v>399</v>
      </c>
      <c r="C7197" s="6">
        <v>45555</v>
      </c>
      <c r="D7197" s="1" t="s">
        <v>1</v>
      </c>
      <c r="E7197" s="1" t="s">
        <v>0</v>
      </c>
      <c r="G7197" s="24">
        <v>152</v>
      </c>
    </row>
    <row r="7198" spans="1:7" x14ac:dyDescent="0.2">
      <c r="A7198" s="22" t="s">
        <v>321</v>
      </c>
      <c r="B7198" s="25" t="s">
        <v>399</v>
      </c>
      <c r="C7198" s="6">
        <v>45555</v>
      </c>
      <c r="D7198" s="1" t="s">
        <v>1</v>
      </c>
      <c r="E7198" s="1" t="s">
        <v>0</v>
      </c>
      <c r="G7198" s="24">
        <v>152</v>
      </c>
    </row>
    <row r="7199" spans="1:7" x14ac:dyDescent="0.2">
      <c r="A7199" s="22" t="s">
        <v>321</v>
      </c>
      <c r="B7199" s="25" t="s">
        <v>399</v>
      </c>
      <c r="C7199" s="6">
        <v>45555</v>
      </c>
      <c r="D7199" s="1" t="s">
        <v>1</v>
      </c>
      <c r="E7199" s="1" t="s">
        <v>0</v>
      </c>
      <c r="G7199" s="24">
        <v>152</v>
      </c>
    </row>
    <row r="7200" spans="1:7" x14ac:dyDescent="0.2">
      <c r="A7200" s="22" t="s">
        <v>321</v>
      </c>
      <c r="B7200" s="25" t="s">
        <v>399</v>
      </c>
      <c r="C7200" s="6">
        <v>45555</v>
      </c>
      <c r="D7200" s="1" t="s">
        <v>1</v>
      </c>
      <c r="E7200" s="1" t="s">
        <v>0</v>
      </c>
      <c r="G7200" s="24">
        <v>0</v>
      </c>
    </row>
    <row r="7201" spans="1:7" x14ac:dyDescent="0.2">
      <c r="A7201" s="22" t="s">
        <v>321</v>
      </c>
      <c r="B7201" s="25" t="s">
        <v>399</v>
      </c>
      <c r="C7201" s="6">
        <v>45555</v>
      </c>
      <c r="D7201" s="1" t="s">
        <v>1</v>
      </c>
      <c r="E7201" s="1" t="s">
        <v>0</v>
      </c>
      <c r="G7201" s="24">
        <v>152</v>
      </c>
    </row>
    <row r="7202" spans="1:7" x14ac:dyDescent="0.2">
      <c r="A7202" s="22" t="s">
        <v>321</v>
      </c>
      <c r="B7202" s="25" t="s">
        <v>399</v>
      </c>
      <c r="C7202" s="6">
        <v>45555</v>
      </c>
      <c r="D7202" s="1" t="s">
        <v>1</v>
      </c>
      <c r="E7202" s="1" t="s">
        <v>2</v>
      </c>
      <c r="F7202" s="24">
        <v>25</v>
      </c>
      <c r="G7202" s="24">
        <v>129</v>
      </c>
    </row>
    <row r="7203" spans="1:7" x14ac:dyDescent="0.2">
      <c r="A7203" s="22" t="s">
        <v>321</v>
      </c>
      <c r="B7203" s="25" t="s">
        <v>399</v>
      </c>
      <c r="C7203" s="6">
        <v>45555</v>
      </c>
      <c r="D7203" s="1" t="s">
        <v>1</v>
      </c>
      <c r="E7203" s="1" t="s">
        <v>0</v>
      </c>
      <c r="G7203" s="24">
        <v>131</v>
      </c>
    </row>
    <row r="7204" spans="1:7" x14ac:dyDescent="0.2">
      <c r="A7204" s="22" t="s">
        <v>321</v>
      </c>
      <c r="B7204" s="25" t="s">
        <v>399</v>
      </c>
      <c r="C7204" s="6">
        <v>45555</v>
      </c>
      <c r="D7204" s="1" t="s">
        <v>1</v>
      </c>
      <c r="E7204" s="1" t="s">
        <v>0</v>
      </c>
      <c r="G7204" s="24">
        <v>152</v>
      </c>
    </row>
    <row r="7205" spans="1:7" x14ac:dyDescent="0.2">
      <c r="A7205" s="22" t="s">
        <v>321</v>
      </c>
      <c r="B7205" s="25" t="s">
        <v>399</v>
      </c>
      <c r="C7205" s="6">
        <v>45555</v>
      </c>
      <c r="D7205" s="1" t="s">
        <v>1</v>
      </c>
      <c r="E7205" s="1" t="s">
        <v>0</v>
      </c>
      <c r="G7205" s="24">
        <v>152</v>
      </c>
    </row>
    <row r="7206" spans="1:7" x14ac:dyDescent="0.2">
      <c r="A7206" s="22" t="s">
        <v>321</v>
      </c>
      <c r="B7206" s="25" t="s">
        <v>399</v>
      </c>
      <c r="C7206" s="6">
        <v>45555</v>
      </c>
      <c r="D7206" s="1" t="s">
        <v>1</v>
      </c>
      <c r="E7206" s="1" t="s">
        <v>0</v>
      </c>
      <c r="G7206" s="24">
        <v>152</v>
      </c>
    </row>
    <row r="7207" spans="1:7" x14ac:dyDescent="0.2">
      <c r="A7207" s="22" t="s">
        <v>321</v>
      </c>
      <c r="B7207" s="25" t="s">
        <v>399</v>
      </c>
      <c r="C7207" s="6">
        <v>45555</v>
      </c>
      <c r="D7207" s="1" t="s">
        <v>1</v>
      </c>
      <c r="E7207" s="1" t="s">
        <v>0</v>
      </c>
      <c r="G7207" s="24">
        <v>152</v>
      </c>
    </row>
    <row r="7208" spans="1:7" x14ac:dyDescent="0.2">
      <c r="A7208" s="22" t="s">
        <v>321</v>
      </c>
      <c r="B7208" s="25" t="s">
        <v>399</v>
      </c>
      <c r="C7208" s="6">
        <v>45555</v>
      </c>
      <c r="D7208" s="1" t="s">
        <v>1</v>
      </c>
      <c r="E7208" s="1" t="s">
        <v>0</v>
      </c>
      <c r="G7208" s="24">
        <v>130</v>
      </c>
    </row>
    <row r="7209" spans="1:7" x14ac:dyDescent="0.2">
      <c r="A7209" s="22" t="s">
        <v>321</v>
      </c>
      <c r="B7209" s="25" t="s">
        <v>399</v>
      </c>
      <c r="C7209" s="6">
        <v>45555</v>
      </c>
      <c r="D7209" s="1" t="s">
        <v>1</v>
      </c>
      <c r="E7209" s="1" t="s">
        <v>3</v>
      </c>
      <c r="F7209" s="24">
        <v>25</v>
      </c>
      <c r="G7209" s="24">
        <v>0</v>
      </c>
    </row>
    <row r="7210" spans="1:7" x14ac:dyDescent="0.2">
      <c r="A7210" s="22" t="s">
        <v>321</v>
      </c>
      <c r="B7210" s="25" t="s">
        <v>399</v>
      </c>
      <c r="C7210" s="6">
        <v>45555</v>
      </c>
      <c r="D7210" s="1" t="s">
        <v>1</v>
      </c>
      <c r="E7210" s="1" t="s">
        <v>2</v>
      </c>
      <c r="F7210" s="24">
        <v>28</v>
      </c>
      <c r="G7210" s="24">
        <v>136</v>
      </c>
    </row>
    <row r="7211" spans="1:7" x14ac:dyDescent="0.2">
      <c r="A7211" s="22" t="s">
        <v>321</v>
      </c>
      <c r="B7211" s="25" t="s">
        <v>399</v>
      </c>
      <c r="C7211" s="6">
        <v>45555</v>
      </c>
      <c r="D7211" s="1" t="s">
        <v>1</v>
      </c>
      <c r="E7211" s="1" t="s">
        <v>2</v>
      </c>
      <c r="F7211" s="24">
        <v>22</v>
      </c>
      <c r="G7211" s="24">
        <v>27</v>
      </c>
    </row>
    <row r="7212" spans="1:7" x14ac:dyDescent="0.2">
      <c r="A7212" s="22" t="s">
        <v>321</v>
      </c>
      <c r="B7212" s="25" t="s">
        <v>399</v>
      </c>
      <c r="C7212" s="6">
        <v>45555</v>
      </c>
      <c r="D7212" s="1" t="s">
        <v>1</v>
      </c>
      <c r="E7212" s="1" t="s">
        <v>2</v>
      </c>
      <c r="F7212" s="24">
        <v>25</v>
      </c>
      <c r="G7212" s="24">
        <v>18</v>
      </c>
    </row>
    <row r="7213" spans="1:7" x14ac:dyDescent="0.2">
      <c r="A7213" s="22" t="s">
        <v>321</v>
      </c>
      <c r="B7213" s="25" t="s">
        <v>399</v>
      </c>
      <c r="C7213" s="6">
        <v>45555</v>
      </c>
      <c r="D7213" s="1" t="s">
        <v>4</v>
      </c>
      <c r="E7213" s="1" t="s">
        <v>0</v>
      </c>
    </row>
    <row r="7214" spans="1:7" x14ac:dyDescent="0.2">
      <c r="A7214" s="22" t="s">
        <v>321</v>
      </c>
      <c r="B7214" s="25" t="s">
        <v>399</v>
      </c>
      <c r="C7214" s="6">
        <v>45555</v>
      </c>
      <c r="D7214" s="1" t="s">
        <v>1</v>
      </c>
      <c r="E7214" s="1" t="s">
        <v>0</v>
      </c>
      <c r="G7214" s="24">
        <v>152</v>
      </c>
    </row>
    <row r="7215" spans="1:7" x14ac:dyDescent="0.2">
      <c r="A7215" s="22" t="s">
        <v>321</v>
      </c>
      <c r="B7215" s="25" t="s">
        <v>399</v>
      </c>
      <c r="C7215" s="6">
        <v>45555</v>
      </c>
      <c r="D7215" s="1" t="s">
        <v>1</v>
      </c>
      <c r="E7215" s="1" t="s">
        <v>0</v>
      </c>
      <c r="G7215" s="24">
        <v>152</v>
      </c>
    </row>
    <row r="7216" spans="1:7" x14ac:dyDescent="0.2">
      <c r="A7216" s="22" t="s">
        <v>321</v>
      </c>
      <c r="B7216" s="25" t="s">
        <v>399</v>
      </c>
      <c r="C7216" s="6">
        <v>45555</v>
      </c>
      <c r="D7216" s="1" t="s">
        <v>1</v>
      </c>
      <c r="E7216" s="1" t="s">
        <v>2</v>
      </c>
      <c r="F7216" s="24">
        <v>18</v>
      </c>
      <c r="G7216" s="24">
        <v>103</v>
      </c>
    </row>
    <row r="7217" spans="1:7" x14ac:dyDescent="0.2">
      <c r="A7217" s="22" t="s">
        <v>321</v>
      </c>
      <c r="B7217" s="25" t="s">
        <v>399</v>
      </c>
      <c r="C7217" s="6">
        <v>45555</v>
      </c>
      <c r="D7217" s="1" t="s">
        <v>1</v>
      </c>
      <c r="E7217" s="1" t="s">
        <v>0</v>
      </c>
      <c r="G7217" s="24">
        <v>152</v>
      </c>
    </row>
    <row r="7218" spans="1:7" x14ac:dyDescent="0.2">
      <c r="A7218" s="22" t="s">
        <v>321</v>
      </c>
      <c r="B7218" s="25" t="s">
        <v>399</v>
      </c>
      <c r="C7218" s="6">
        <v>45555</v>
      </c>
      <c r="D7218" s="1" t="s">
        <v>1</v>
      </c>
      <c r="E7218" s="1" t="s">
        <v>0</v>
      </c>
      <c r="G7218" s="24">
        <v>152</v>
      </c>
    </row>
    <row r="7219" spans="1:7" x14ac:dyDescent="0.2">
      <c r="A7219" s="22" t="s">
        <v>321</v>
      </c>
      <c r="B7219" s="25" t="s">
        <v>399</v>
      </c>
      <c r="C7219" s="6">
        <v>45555</v>
      </c>
      <c r="D7219" s="1" t="s">
        <v>1</v>
      </c>
      <c r="E7219" s="1" t="s">
        <v>0</v>
      </c>
      <c r="G7219" s="24">
        <v>3</v>
      </c>
    </row>
    <row r="7220" spans="1:7" x14ac:dyDescent="0.2">
      <c r="A7220" s="22" t="s">
        <v>321</v>
      </c>
      <c r="B7220" s="25" t="s">
        <v>399</v>
      </c>
      <c r="C7220" s="6">
        <v>45555</v>
      </c>
      <c r="D7220" s="1" t="s">
        <v>1</v>
      </c>
      <c r="E7220" s="1" t="s">
        <v>0</v>
      </c>
      <c r="G7220" s="24">
        <v>152</v>
      </c>
    </row>
    <row r="7221" spans="1:7" x14ac:dyDescent="0.2">
      <c r="A7221" s="22" t="s">
        <v>321</v>
      </c>
      <c r="B7221" s="25" t="s">
        <v>399</v>
      </c>
      <c r="C7221" s="6">
        <v>45555</v>
      </c>
      <c r="D7221" s="1" t="s">
        <v>1</v>
      </c>
      <c r="E7221" s="1" t="s">
        <v>0</v>
      </c>
      <c r="G7221" s="24">
        <v>152</v>
      </c>
    </row>
    <row r="7222" spans="1:7" x14ac:dyDescent="0.2">
      <c r="A7222" s="22" t="s">
        <v>321</v>
      </c>
      <c r="B7222" s="25" t="s">
        <v>399</v>
      </c>
      <c r="C7222" s="6">
        <v>45555</v>
      </c>
      <c r="D7222" s="1" t="s">
        <v>1</v>
      </c>
      <c r="E7222" s="1" t="s">
        <v>2</v>
      </c>
      <c r="F7222" s="24">
        <v>24</v>
      </c>
      <c r="G7222" s="24">
        <v>152</v>
      </c>
    </row>
    <row r="7223" spans="1:7" x14ac:dyDescent="0.2">
      <c r="A7223" s="22" t="s">
        <v>321</v>
      </c>
      <c r="B7223" s="25" t="s">
        <v>399</v>
      </c>
      <c r="C7223" s="6">
        <v>45555</v>
      </c>
      <c r="D7223" s="1" t="s">
        <v>1</v>
      </c>
      <c r="E7223" s="1" t="s">
        <v>3</v>
      </c>
      <c r="F7223" s="24">
        <v>40</v>
      </c>
      <c r="G7223" s="24">
        <v>6</v>
      </c>
    </row>
    <row r="7224" spans="1:7" x14ac:dyDescent="0.2">
      <c r="A7224" s="22" t="s">
        <v>321</v>
      </c>
      <c r="B7224" s="25" t="s">
        <v>399</v>
      </c>
      <c r="C7224" s="6">
        <v>45555</v>
      </c>
      <c r="D7224" s="1" t="s">
        <v>1</v>
      </c>
      <c r="E7224" s="1" t="s">
        <v>0</v>
      </c>
      <c r="G7224" s="24">
        <v>91</v>
      </c>
    </row>
    <row r="7225" spans="1:7" x14ac:dyDescent="0.2">
      <c r="A7225" s="22" t="s">
        <v>321</v>
      </c>
      <c r="B7225" s="25" t="s">
        <v>399</v>
      </c>
      <c r="C7225" s="6">
        <v>45555</v>
      </c>
      <c r="D7225" s="1" t="s">
        <v>1</v>
      </c>
      <c r="E7225" s="1" t="s">
        <v>0</v>
      </c>
      <c r="G7225" s="24">
        <v>152</v>
      </c>
    </row>
    <row r="7226" spans="1:7" x14ac:dyDescent="0.2">
      <c r="A7226" s="22" t="s">
        <v>321</v>
      </c>
      <c r="B7226" s="25" t="s">
        <v>399</v>
      </c>
      <c r="C7226" s="6">
        <v>45555</v>
      </c>
      <c r="D7226" s="1" t="s">
        <v>1</v>
      </c>
      <c r="E7226" s="1" t="s">
        <v>3</v>
      </c>
      <c r="F7226" s="24">
        <v>28</v>
      </c>
      <c r="G7226" s="24">
        <v>95</v>
      </c>
    </row>
    <row r="7227" spans="1:7" x14ac:dyDescent="0.2">
      <c r="A7227" s="22" t="s">
        <v>321</v>
      </c>
      <c r="B7227" s="25" t="s">
        <v>399</v>
      </c>
      <c r="C7227" s="6">
        <v>45555</v>
      </c>
      <c r="D7227" s="1" t="s">
        <v>1</v>
      </c>
      <c r="E7227" s="1" t="s">
        <v>6</v>
      </c>
      <c r="G7227" s="24">
        <v>13</v>
      </c>
    </row>
    <row r="7228" spans="1:7" x14ac:dyDescent="0.2">
      <c r="A7228" s="22" t="s">
        <v>321</v>
      </c>
      <c r="B7228" s="25" t="s">
        <v>399</v>
      </c>
      <c r="C7228" s="6">
        <v>45555</v>
      </c>
      <c r="D7228" s="1" t="s">
        <v>1</v>
      </c>
      <c r="E7228" s="1" t="s">
        <v>2</v>
      </c>
      <c r="F7228" s="24">
        <v>27</v>
      </c>
      <c r="G7228" s="24">
        <v>44</v>
      </c>
    </row>
    <row r="7229" spans="1:7" x14ac:dyDescent="0.2">
      <c r="A7229" s="22" t="s">
        <v>321</v>
      </c>
      <c r="B7229" s="25" t="s">
        <v>399</v>
      </c>
      <c r="C7229" s="6">
        <v>45555</v>
      </c>
      <c r="D7229" s="1" t="s">
        <v>1</v>
      </c>
      <c r="E7229" s="1" t="s">
        <v>0</v>
      </c>
      <c r="G7229" s="24">
        <v>86</v>
      </c>
    </row>
    <row r="7230" spans="1:7" x14ac:dyDescent="0.2">
      <c r="A7230" s="22" t="s">
        <v>321</v>
      </c>
      <c r="B7230" s="25" t="s">
        <v>399</v>
      </c>
      <c r="C7230" s="6">
        <v>45555</v>
      </c>
      <c r="D7230" s="1" t="s">
        <v>1</v>
      </c>
      <c r="E7230" s="1" t="s">
        <v>0</v>
      </c>
      <c r="G7230" s="24">
        <v>152</v>
      </c>
    </row>
    <row r="7231" spans="1:7" x14ac:dyDescent="0.2">
      <c r="A7231" s="22" t="s">
        <v>321</v>
      </c>
      <c r="B7231" s="25" t="s">
        <v>399</v>
      </c>
      <c r="C7231" s="6">
        <v>45555</v>
      </c>
      <c r="D7231" s="1" t="s">
        <v>1</v>
      </c>
      <c r="E7231" s="1" t="s">
        <v>0</v>
      </c>
      <c r="G7231" s="24">
        <v>152</v>
      </c>
    </row>
    <row r="7232" spans="1:7" x14ac:dyDescent="0.2">
      <c r="A7232" s="22" t="s">
        <v>321</v>
      </c>
      <c r="B7232" s="25" t="s">
        <v>399</v>
      </c>
      <c r="C7232" s="6">
        <v>45555</v>
      </c>
      <c r="D7232" s="1" t="s">
        <v>1</v>
      </c>
      <c r="E7232" s="1" t="s">
        <v>0</v>
      </c>
      <c r="G7232" s="24">
        <v>152</v>
      </c>
    </row>
    <row r="7233" spans="1:7" x14ac:dyDescent="0.2">
      <c r="A7233" s="22" t="s">
        <v>321</v>
      </c>
      <c r="B7233" s="25" t="s">
        <v>399</v>
      </c>
      <c r="C7233" s="6">
        <v>45555</v>
      </c>
      <c r="D7233" s="1" t="s">
        <v>1</v>
      </c>
      <c r="E7233" s="1" t="s">
        <v>2</v>
      </c>
      <c r="F7233" s="24">
        <v>23</v>
      </c>
      <c r="G7233" s="24">
        <v>3</v>
      </c>
    </row>
    <row r="7234" spans="1:7" x14ac:dyDescent="0.2">
      <c r="A7234" s="22" t="s">
        <v>321</v>
      </c>
      <c r="B7234" s="25" t="s">
        <v>399</v>
      </c>
      <c r="C7234" s="6">
        <v>45555</v>
      </c>
      <c r="D7234" s="1" t="s">
        <v>1</v>
      </c>
      <c r="E7234" s="1" t="s">
        <v>0</v>
      </c>
      <c r="F7234" s="24">
        <v>43</v>
      </c>
      <c r="G7234" s="24">
        <v>50</v>
      </c>
    </row>
    <row r="7235" spans="1:7" x14ac:dyDescent="0.2">
      <c r="A7235" s="22" t="s">
        <v>321</v>
      </c>
      <c r="B7235" s="25" t="s">
        <v>399</v>
      </c>
      <c r="C7235" s="6">
        <v>45555</v>
      </c>
      <c r="D7235" s="1" t="s">
        <v>1</v>
      </c>
      <c r="E7235" s="1" t="s">
        <v>2</v>
      </c>
      <c r="F7235" s="24">
        <v>21</v>
      </c>
      <c r="G7235" s="24">
        <v>72</v>
      </c>
    </row>
    <row r="7236" spans="1:7" x14ac:dyDescent="0.2">
      <c r="A7236" s="22" t="s">
        <v>321</v>
      </c>
      <c r="B7236" s="25" t="s">
        <v>399</v>
      </c>
      <c r="C7236" s="6">
        <v>45555</v>
      </c>
      <c r="D7236" s="1" t="s">
        <v>1</v>
      </c>
      <c r="E7236" s="1" t="s">
        <v>0</v>
      </c>
      <c r="G7236" s="24">
        <v>152</v>
      </c>
    </row>
    <row r="7237" spans="1:7" x14ac:dyDescent="0.2">
      <c r="A7237" s="22" t="s">
        <v>321</v>
      </c>
      <c r="B7237" s="25" t="s">
        <v>399</v>
      </c>
      <c r="C7237" s="6">
        <v>45555</v>
      </c>
      <c r="D7237" s="1" t="s">
        <v>1</v>
      </c>
      <c r="E7237" s="1" t="s">
        <v>0</v>
      </c>
      <c r="G7237" s="24">
        <v>152</v>
      </c>
    </row>
    <row r="7238" spans="1:7" x14ac:dyDescent="0.2">
      <c r="A7238" s="22" t="s">
        <v>321</v>
      </c>
      <c r="B7238" s="25" t="s">
        <v>399</v>
      </c>
      <c r="C7238" s="6">
        <v>45555</v>
      </c>
      <c r="D7238" s="1" t="s">
        <v>1</v>
      </c>
      <c r="E7238" s="1" t="s">
        <v>0</v>
      </c>
      <c r="G7238" s="24">
        <v>3</v>
      </c>
    </row>
    <row r="7239" spans="1:7" x14ac:dyDescent="0.2">
      <c r="A7239" s="22" t="s">
        <v>321</v>
      </c>
      <c r="B7239" s="25" t="s">
        <v>399</v>
      </c>
      <c r="C7239" s="6">
        <v>45555</v>
      </c>
      <c r="D7239" s="1" t="s">
        <v>4</v>
      </c>
      <c r="E7239" s="1" t="s">
        <v>0</v>
      </c>
    </row>
    <row r="7240" spans="1:7" x14ac:dyDescent="0.2">
      <c r="A7240" s="22" t="s">
        <v>321</v>
      </c>
      <c r="B7240" s="25" t="s">
        <v>399</v>
      </c>
      <c r="C7240" s="6">
        <v>45555</v>
      </c>
      <c r="D7240" s="1" t="s">
        <v>1</v>
      </c>
      <c r="E7240" s="1" t="s">
        <v>0</v>
      </c>
      <c r="G7240" s="24">
        <v>152</v>
      </c>
    </row>
    <row r="7241" spans="1:7" x14ac:dyDescent="0.2">
      <c r="A7241" s="22" t="s">
        <v>321</v>
      </c>
      <c r="B7241" s="25" t="s">
        <v>399</v>
      </c>
      <c r="C7241" s="6">
        <v>45555</v>
      </c>
      <c r="D7241" s="1" t="s">
        <v>1</v>
      </c>
      <c r="E7241" s="1" t="s">
        <v>0</v>
      </c>
      <c r="F7241" s="24">
        <v>30</v>
      </c>
      <c r="G7241" s="24">
        <v>152</v>
      </c>
    </row>
    <row r="7242" spans="1:7" x14ac:dyDescent="0.2">
      <c r="A7242" s="22" t="s">
        <v>321</v>
      </c>
      <c r="B7242" s="25" t="s">
        <v>399</v>
      </c>
      <c r="C7242" s="6">
        <v>45555</v>
      </c>
      <c r="D7242" s="1" t="s">
        <v>1</v>
      </c>
      <c r="E7242" s="1" t="s">
        <v>0</v>
      </c>
      <c r="G7242" s="24">
        <v>150</v>
      </c>
    </row>
    <row r="7243" spans="1:7" x14ac:dyDescent="0.2">
      <c r="A7243" s="22" t="s">
        <v>321</v>
      </c>
      <c r="B7243" s="25" t="s">
        <v>399</v>
      </c>
      <c r="C7243" s="6">
        <v>45555</v>
      </c>
      <c r="D7243" s="1" t="s">
        <v>1</v>
      </c>
      <c r="E7243" s="1" t="s">
        <v>6</v>
      </c>
      <c r="F7243" s="24">
        <v>28</v>
      </c>
      <c r="G7243" s="24">
        <v>145</v>
      </c>
    </row>
    <row r="7244" spans="1:7" x14ac:dyDescent="0.2">
      <c r="A7244" s="22" t="s">
        <v>321</v>
      </c>
      <c r="B7244" s="25" t="s">
        <v>399</v>
      </c>
      <c r="C7244" s="6">
        <v>45555</v>
      </c>
      <c r="D7244" s="1" t="s">
        <v>1</v>
      </c>
      <c r="E7244" s="1" t="s">
        <v>0</v>
      </c>
      <c r="G7244" s="24">
        <v>93</v>
      </c>
    </row>
    <row r="7245" spans="1:7" x14ac:dyDescent="0.2">
      <c r="A7245" s="22" t="s">
        <v>321</v>
      </c>
      <c r="B7245" s="25" t="s">
        <v>399</v>
      </c>
      <c r="C7245" s="6">
        <v>45555</v>
      </c>
      <c r="D7245" s="1" t="s">
        <v>1</v>
      </c>
      <c r="E7245" s="1" t="s">
        <v>0</v>
      </c>
      <c r="G7245" s="24">
        <v>152</v>
      </c>
    </row>
    <row r="7246" spans="1:7" x14ac:dyDescent="0.2">
      <c r="A7246" s="22" t="s">
        <v>321</v>
      </c>
      <c r="B7246" s="25" t="s">
        <v>399</v>
      </c>
      <c r="C7246" s="6">
        <v>45555</v>
      </c>
      <c r="D7246" s="1" t="s">
        <v>1</v>
      </c>
      <c r="E7246" s="1" t="s">
        <v>0</v>
      </c>
      <c r="G7246" s="24">
        <v>152</v>
      </c>
    </row>
    <row r="7247" spans="1:7" x14ac:dyDescent="0.2">
      <c r="A7247" s="22" t="s">
        <v>321</v>
      </c>
      <c r="B7247" s="25" t="s">
        <v>399</v>
      </c>
      <c r="C7247" s="6">
        <v>45555</v>
      </c>
      <c r="D7247" s="1" t="s">
        <v>1</v>
      </c>
      <c r="E7247" s="1" t="s">
        <v>0</v>
      </c>
      <c r="G7247" s="24">
        <v>149</v>
      </c>
    </row>
    <row r="7248" spans="1:7" x14ac:dyDescent="0.2">
      <c r="A7248" s="22" t="s">
        <v>321</v>
      </c>
      <c r="B7248" s="25" t="s">
        <v>399</v>
      </c>
      <c r="C7248" s="6">
        <v>45555</v>
      </c>
      <c r="D7248" s="1" t="s">
        <v>1</v>
      </c>
      <c r="E7248" s="1" t="s">
        <v>0</v>
      </c>
      <c r="G7248" s="24">
        <v>152</v>
      </c>
    </row>
    <row r="7249" spans="1:7" x14ac:dyDescent="0.2">
      <c r="A7249" s="22" t="s">
        <v>321</v>
      </c>
      <c r="B7249" s="25" t="s">
        <v>399</v>
      </c>
      <c r="C7249" s="6">
        <v>45555</v>
      </c>
      <c r="D7249" s="1" t="s">
        <v>1</v>
      </c>
      <c r="E7249" s="1" t="s">
        <v>0</v>
      </c>
      <c r="G7249" s="24">
        <v>152</v>
      </c>
    </row>
    <row r="7250" spans="1:7" x14ac:dyDescent="0.2">
      <c r="A7250" s="22" t="s">
        <v>321</v>
      </c>
      <c r="B7250" s="25" t="s">
        <v>399</v>
      </c>
      <c r="C7250" s="6">
        <v>45555</v>
      </c>
      <c r="D7250" s="1" t="s">
        <v>1</v>
      </c>
      <c r="E7250" s="1" t="s">
        <v>0</v>
      </c>
      <c r="G7250" s="24">
        <v>152</v>
      </c>
    </row>
    <row r="7251" spans="1:7" x14ac:dyDescent="0.2">
      <c r="A7251" s="22" t="s">
        <v>321</v>
      </c>
      <c r="B7251" s="25" t="s">
        <v>399</v>
      </c>
      <c r="C7251" s="6">
        <v>45555</v>
      </c>
      <c r="D7251" s="1" t="s">
        <v>1</v>
      </c>
      <c r="E7251" s="1" t="s">
        <v>0</v>
      </c>
      <c r="G7251" s="24">
        <v>36</v>
      </c>
    </row>
    <row r="7252" spans="1:7" x14ac:dyDescent="0.2">
      <c r="A7252" s="22" t="s">
        <v>321</v>
      </c>
      <c r="B7252" s="25" t="s">
        <v>399</v>
      </c>
      <c r="C7252" s="6">
        <v>45555</v>
      </c>
      <c r="D7252" s="1" t="s">
        <v>1</v>
      </c>
      <c r="E7252" s="1" t="s">
        <v>2</v>
      </c>
      <c r="F7252" s="24">
        <v>18</v>
      </c>
      <c r="G7252" s="24">
        <v>73</v>
      </c>
    </row>
    <row r="7253" spans="1:7" x14ac:dyDescent="0.2">
      <c r="A7253" s="22" t="s">
        <v>321</v>
      </c>
      <c r="B7253" s="25" t="s">
        <v>399</v>
      </c>
      <c r="C7253" s="6">
        <v>45555</v>
      </c>
      <c r="D7253" s="1" t="s">
        <v>1</v>
      </c>
      <c r="E7253" s="1" t="s">
        <v>0</v>
      </c>
      <c r="G7253" s="24">
        <v>152</v>
      </c>
    </row>
    <row r="7254" spans="1:7" x14ac:dyDescent="0.2">
      <c r="A7254" s="22" t="s">
        <v>321</v>
      </c>
      <c r="B7254" s="25" t="s">
        <v>399</v>
      </c>
      <c r="C7254" s="6">
        <v>45555</v>
      </c>
      <c r="D7254" s="1" t="s">
        <v>1</v>
      </c>
      <c r="E7254" s="1" t="s">
        <v>0</v>
      </c>
      <c r="G7254" s="24">
        <v>152</v>
      </c>
    </row>
    <row r="7255" spans="1:7" x14ac:dyDescent="0.2">
      <c r="A7255" s="22" t="s">
        <v>321</v>
      </c>
      <c r="B7255" s="25" t="s">
        <v>399</v>
      </c>
      <c r="C7255" s="6">
        <v>45555</v>
      </c>
      <c r="D7255" s="1" t="s">
        <v>1</v>
      </c>
      <c r="E7255" s="1" t="s">
        <v>2</v>
      </c>
      <c r="F7255" s="24">
        <v>33</v>
      </c>
      <c r="G7255" s="24">
        <v>152</v>
      </c>
    </row>
    <row r="7256" spans="1:7" x14ac:dyDescent="0.2">
      <c r="A7256" s="22" t="s">
        <v>321</v>
      </c>
      <c r="B7256" s="25" t="s">
        <v>399</v>
      </c>
      <c r="C7256" s="6">
        <v>45555</v>
      </c>
      <c r="D7256" s="1" t="s">
        <v>1</v>
      </c>
      <c r="E7256" s="1" t="s">
        <v>0</v>
      </c>
      <c r="G7256" s="24">
        <v>152</v>
      </c>
    </row>
    <row r="7257" spans="1:7" x14ac:dyDescent="0.2">
      <c r="A7257" s="22" t="s">
        <v>321</v>
      </c>
      <c r="B7257" s="25" t="s">
        <v>399</v>
      </c>
      <c r="C7257" s="6">
        <v>45555</v>
      </c>
      <c r="D7257" s="1" t="s">
        <v>1</v>
      </c>
      <c r="E7257" s="1" t="s">
        <v>0</v>
      </c>
      <c r="G7257" s="24">
        <v>152</v>
      </c>
    </row>
    <row r="7258" spans="1:7" x14ac:dyDescent="0.2">
      <c r="A7258" s="22" t="s">
        <v>321</v>
      </c>
      <c r="B7258" s="25" t="s">
        <v>399</v>
      </c>
      <c r="C7258" s="6">
        <v>45555</v>
      </c>
      <c r="D7258" s="1" t="s">
        <v>1</v>
      </c>
      <c r="E7258" s="1" t="s">
        <v>0</v>
      </c>
      <c r="G7258" s="24">
        <v>152</v>
      </c>
    </row>
    <row r="7259" spans="1:7" x14ac:dyDescent="0.2">
      <c r="A7259" s="22" t="s">
        <v>321</v>
      </c>
      <c r="B7259" s="25" t="s">
        <v>399</v>
      </c>
      <c r="C7259" s="6">
        <v>45555</v>
      </c>
      <c r="D7259" s="1" t="s">
        <v>1</v>
      </c>
      <c r="E7259" s="1" t="s">
        <v>0</v>
      </c>
      <c r="F7259" s="24">
        <v>33</v>
      </c>
      <c r="G7259" s="24">
        <v>141</v>
      </c>
    </row>
    <row r="7260" spans="1:7" x14ac:dyDescent="0.2">
      <c r="A7260" s="22" t="s">
        <v>321</v>
      </c>
      <c r="B7260" s="25" t="s">
        <v>399</v>
      </c>
      <c r="C7260" s="6">
        <v>45555</v>
      </c>
      <c r="D7260" s="1" t="s">
        <v>1</v>
      </c>
      <c r="E7260" s="1" t="s">
        <v>3</v>
      </c>
      <c r="F7260" s="24">
        <v>39</v>
      </c>
      <c r="G7260" s="24">
        <v>140</v>
      </c>
    </row>
    <row r="7261" spans="1:7" x14ac:dyDescent="0.2">
      <c r="A7261" s="22" t="s">
        <v>321</v>
      </c>
      <c r="B7261" s="25" t="s">
        <v>399</v>
      </c>
      <c r="C7261" s="6">
        <v>45555</v>
      </c>
      <c r="D7261" s="1" t="s">
        <v>1</v>
      </c>
      <c r="E7261" s="1" t="s">
        <v>0</v>
      </c>
      <c r="G7261" s="24">
        <v>152</v>
      </c>
    </row>
    <row r="7262" spans="1:7" x14ac:dyDescent="0.2">
      <c r="A7262" s="22" t="s">
        <v>321</v>
      </c>
      <c r="B7262" s="25" t="s">
        <v>399</v>
      </c>
      <c r="C7262" s="6">
        <v>45555</v>
      </c>
      <c r="D7262" s="1" t="s">
        <v>1</v>
      </c>
      <c r="E7262" s="1" t="s">
        <v>2</v>
      </c>
      <c r="F7262" s="24">
        <v>25</v>
      </c>
      <c r="G7262" s="24">
        <v>78</v>
      </c>
    </row>
    <row r="7263" spans="1:7" x14ac:dyDescent="0.2">
      <c r="A7263" s="22" t="s">
        <v>321</v>
      </c>
      <c r="B7263" s="25" t="s">
        <v>399</v>
      </c>
      <c r="C7263" s="6">
        <v>45555</v>
      </c>
      <c r="D7263" s="1" t="s">
        <v>1</v>
      </c>
      <c r="E7263" s="1" t="s">
        <v>0</v>
      </c>
      <c r="G7263" s="24">
        <v>152</v>
      </c>
    </row>
    <row r="7264" spans="1:7" x14ac:dyDescent="0.2">
      <c r="A7264" s="22" t="s">
        <v>321</v>
      </c>
      <c r="B7264" s="25" t="s">
        <v>399</v>
      </c>
      <c r="C7264" s="6">
        <v>45555</v>
      </c>
      <c r="D7264" s="1" t="s">
        <v>1</v>
      </c>
      <c r="E7264" s="1" t="s">
        <v>0</v>
      </c>
      <c r="G7264" s="24">
        <v>18</v>
      </c>
    </row>
    <row r="7265" spans="1:7" x14ac:dyDescent="0.2">
      <c r="A7265" s="22" t="s">
        <v>321</v>
      </c>
      <c r="B7265" s="25" t="s">
        <v>399</v>
      </c>
      <c r="C7265" s="6">
        <v>45555</v>
      </c>
      <c r="D7265" s="1" t="s">
        <v>1</v>
      </c>
      <c r="E7265" s="1" t="s">
        <v>2</v>
      </c>
      <c r="F7265" s="24">
        <v>40</v>
      </c>
      <c r="G7265" s="24">
        <v>130</v>
      </c>
    </row>
    <row r="7266" spans="1:7" x14ac:dyDescent="0.2">
      <c r="A7266" s="22" t="s">
        <v>321</v>
      </c>
      <c r="B7266" s="25" t="s">
        <v>399</v>
      </c>
      <c r="C7266" s="6">
        <v>45555</v>
      </c>
      <c r="D7266" s="1" t="s">
        <v>1</v>
      </c>
      <c r="E7266" s="1" t="s">
        <v>0</v>
      </c>
      <c r="G7266" s="24">
        <v>147</v>
      </c>
    </row>
    <row r="7267" spans="1:7" x14ac:dyDescent="0.2">
      <c r="A7267" s="22" t="s">
        <v>321</v>
      </c>
      <c r="B7267" s="25" t="s">
        <v>399</v>
      </c>
      <c r="C7267" s="6">
        <v>45555</v>
      </c>
      <c r="D7267" s="1" t="s">
        <v>1</v>
      </c>
      <c r="E7267" s="1" t="s">
        <v>2</v>
      </c>
      <c r="F7267" s="24">
        <v>24</v>
      </c>
      <c r="G7267" s="24">
        <v>40</v>
      </c>
    </row>
    <row r="7268" spans="1:7" x14ac:dyDescent="0.2">
      <c r="A7268" s="22" t="s">
        <v>321</v>
      </c>
      <c r="B7268" s="25" t="s">
        <v>399</v>
      </c>
      <c r="C7268" s="6">
        <v>45555</v>
      </c>
      <c r="D7268" s="1" t="s">
        <v>1</v>
      </c>
      <c r="E7268" s="1" t="s">
        <v>3</v>
      </c>
      <c r="F7268" s="24">
        <v>33</v>
      </c>
      <c r="G7268" s="24">
        <v>2</v>
      </c>
    </row>
    <row r="7269" spans="1:7" x14ac:dyDescent="0.2">
      <c r="A7269" s="22" t="s">
        <v>321</v>
      </c>
      <c r="B7269" s="25" t="s">
        <v>399</v>
      </c>
      <c r="C7269" s="6">
        <v>45555</v>
      </c>
      <c r="D7269" s="1" t="s">
        <v>1</v>
      </c>
      <c r="E7269" s="1" t="s">
        <v>0</v>
      </c>
      <c r="G7269" s="24">
        <v>152</v>
      </c>
    </row>
    <row r="7270" spans="1:7" x14ac:dyDescent="0.2">
      <c r="A7270" s="22" t="s">
        <v>321</v>
      </c>
      <c r="B7270" s="25" t="s">
        <v>399</v>
      </c>
      <c r="C7270" s="6">
        <v>45555</v>
      </c>
      <c r="D7270" s="1" t="s">
        <v>1</v>
      </c>
      <c r="E7270" s="1" t="s">
        <v>0</v>
      </c>
      <c r="G7270" s="24">
        <v>152</v>
      </c>
    </row>
    <row r="7271" spans="1:7" x14ac:dyDescent="0.2">
      <c r="A7271" s="22" t="s">
        <v>321</v>
      </c>
      <c r="B7271" s="25" t="s">
        <v>400</v>
      </c>
      <c r="C7271" s="6">
        <v>45556</v>
      </c>
      <c r="D7271" s="1" t="s">
        <v>1</v>
      </c>
      <c r="E7271" s="1" t="s">
        <v>0</v>
      </c>
      <c r="G7271" s="24">
        <v>18</v>
      </c>
    </row>
    <row r="7272" spans="1:7" x14ac:dyDescent="0.2">
      <c r="A7272" s="22" t="s">
        <v>321</v>
      </c>
      <c r="B7272" s="25" t="s">
        <v>400</v>
      </c>
      <c r="C7272" s="6">
        <v>45556</v>
      </c>
      <c r="D7272" s="1" t="s">
        <v>1</v>
      </c>
      <c r="E7272" s="1" t="s">
        <v>2</v>
      </c>
      <c r="F7272" s="24">
        <v>19</v>
      </c>
      <c r="G7272" s="24">
        <v>98</v>
      </c>
    </row>
    <row r="7273" spans="1:7" x14ac:dyDescent="0.2">
      <c r="A7273" s="22" t="s">
        <v>321</v>
      </c>
      <c r="B7273" s="25" t="s">
        <v>400</v>
      </c>
      <c r="C7273" s="6">
        <v>45556</v>
      </c>
      <c r="D7273" s="1" t="s">
        <v>1</v>
      </c>
      <c r="E7273" s="1" t="s">
        <v>0</v>
      </c>
      <c r="F7273" s="24">
        <v>50</v>
      </c>
      <c r="G7273" s="24">
        <v>151</v>
      </c>
    </row>
    <row r="7274" spans="1:7" x14ac:dyDescent="0.2">
      <c r="A7274" s="22" t="s">
        <v>321</v>
      </c>
      <c r="B7274" s="25" t="s">
        <v>400</v>
      </c>
      <c r="C7274" s="6">
        <v>45556</v>
      </c>
      <c r="D7274" s="1" t="s">
        <v>1</v>
      </c>
      <c r="E7274" s="1" t="s">
        <v>0</v>
      </c>
      <c r="G7274" s="24">
        <v>130</v>
      </c>
    </row>
    <row r="7275" spans="1:7" x14ac:dyDescent="0.2">
      <c r="A7275" s="22" t="s">
        <v>321</v>
      </c>
      <c r="B7275" s="25" t="s">
        <v>400</v>
      </c>
      <c r="C7275" s="6">
        <v>45556</v>
      </c>
      <c r="D7275" s="1" t="s">
        <v>1</v>
      </c>
      <c r="E7275" s="1" t="s">
        <v>0</v>
      </c>
      <c r="G7275" s="24">
        <v>151</v>
      </c>
    </row>
    <row r="7276" spans="1:7" x14ac:dyDescent="0.2">
      <c r="A7276" s="22" t="s">
        <v>321</v>
      </c>
      <c r="B7276" s="25" t="s">
        <v>400</v>
      </c>
      <c r="C7276" s="6">
        <v>45556</v>
      </c>
      <c r="D7276" s="1" t="s">
        <v>5</v>
      </c>
      <c r="E7276" s="1" t="s">
        <v>0</v>
      </c>
      <c r="G7276" s="24">
        <v>151</v>
      </c>
    </row>
    <row r="7277" spans="1:7" x14ac:dyDescent="0.2">
      <c r="A7277" s="22" t="s">
        <v>321</v>
      </c>
      <c r="B7277" s="25" t="s">
        <v>400</v>
      </c>
      <c r="C7277" s="6">
        <v>45556</v>
      </c>
      <c r="D7277" s="1" t="s">
        <v>1</v>
      </c>
      <c r="E7277" s="1" t="s">
        <v>0</v>
      </c>
      <c r="G7277" s="24">
        <v>151</v>
      </c>
    </row>
    <row r="7278" spans="1:7" x14ac:dyDescent="0.2">
      <c r="A7278" s="22" t="s">
        <v>321</v>
      </c>
      <c r="B7278" s="25" t="s">
        <v>556</v>
      </c>
      <c r="C7278" s="6">
        <v>45696</v>
      </c>
      <c r="D7278" s="1" t="s">
        <v>1</v>
      </c>
      <c r="E7278" s="1" t="s">
        <v>2</v>
      </c>
      <c r="F7278" s="24">
        <v>33</v>
      </c>
      <c r="G7278" s="24">
        <v>4</v>
      </c>
    </row>
    <row r="7279" spans="1:7" x14ac:dyDescent="0.2">
      <c r="A7279" s="22" t="s">
        <v>321</v>
      </c>
      <c r="B7279" s="25" t="s">
        <v>556</v>
      </c>
      <c r="C7279" s="6">
        <v>45696</v>
      </c>
      <c r="D7279" s="1" t="s">
        <v>1</v>
      </c>
      <c r="E7279" s="1" t="s">
        <v>0</v>
      </c>
      <c r="G7279" s="24">
        <v>10</v>
      </c>
    </row>
    <row r="7280" spans="1:7" x14ac:dyDescent="0.2">
      <c r="A7280" s="22" t="s">
        <v>321</v>
      </c>
      <c r="B7280" s="25" t="s">
        <v>433</v>
      </c>
      <c r="C7280" s="6">
        <v>45697</v>
      </c>
      <c r="D7280" s="1" t="s">
        <v>1</v>
      </c>
      <c r="E7280" s="1" t="s">
        <v>0</v>
      </c>
      <c r="G7280" s="24">
        <v>2</v>
      </c>
    </row>
    <row r="7281" spans="1:7" x14ac:dyDescent="0.2">
      <c r="A7281" s="22" t="s">
        <v>321</v>
      </c>
      <c r="B7281" s="25" t="s">
        <v>433</v>
      </c>
      <c r="C7281" s="6">
        <v>45697</v>
      </c>
      <c r="D7281" s="1" t="s">
        <v>1</v>
      </c>
      <c r="E7281" s="1" t="s">
        <v>6</v>
      </c>
      <c r="F7281" s="24">
        <v>25</v>
      </c>
      <c r="G7281" s="24">
        <v>8</v>
      </c>
    </row>
    <row r="7282" spans="1:7" x14ac:dyDescent="0.2">
      <c r="A7282" s="22" t="s">
        <v>321</v>
      </c>
      <c r="B7282" s="25" t="s">
        <v>399</v>
      </c>
      <c r="C7282" s="6">
        <v>45555</v>
      </c>
      <c r="D7282" s="1" t="s">
        <v>1</v>
      </c>
      <c r="E7282" s="1" t="s">
        <v>0</v>
      </c>
      <c r="G7282" s="24">
        <v>152</v>
      </c>
    </row>
    <row r="7283" spans="1:7" x14ac:dyDescent="0.2">
      <c r="A7283" s="22" t="s">
        <v>321</v>
      </c>
      <c r="B7283" s="25" t="s">
        <v>399</v>
      </c>
      <c r="C7283" s="6">
        <v>45555</v>
      </c>
      <c r="D7283" s="1" t="s">
        <v>1</v>
      </c>
      <c r="E7283" s="1" t="s">
        <v>0</v>
      </c>
      <c r="G7283" s="24">
        <v>152</v>
      </c>
    </row>
    <row r="7284" spans="1:7" x14ac:dyDescent="0.2">
      <c r="A7284" s="22" t="s">
        <v>321</v>
      </c>
      <c r="B7284" s="25" t="s">
        <v>399</v>
      </c>
      <c r="C7284" s="6">
        <v>45555</v>
      </c>
      <c r="D7284" s="1" t="s">
        <v>1</v>
      </c>
      <c r="E7284" s="1" t="s">
        <v>2</v>
      </c>
      <c r="F7284" s="24">
        <v>28</v>
      </c>
      <c r="G7284" s="24">
        <v>6</v>
      </c>
    </row>
    <row r="7285" spans="1:7" x14ac:dyDescent="0.2">
      <c r="A7285" s="22" t="s">
        <v>321</v>
      </c>
      <c r="B7285" s="25" t="s">
        <v>399</v>
      </c>
      <c r="C7285" s="6">
        <v>45555</v>
      </c>
      <c r="D7285" s="1" t="s">
        <v>1</v>
      </c>
      <c r="E7285" s="1" t="s">
        <v>0</v>
      </c>
      <c r="G7285" s="24">
        <v>152</v>
      </c>
    </row>
    <row r="7286" spans="1:7" x14ac:dyDescent="0.2">
      <c r="A7286" s="22" t="s">
        <v>321</v>
      </c>
      <c r="B7286" s="25" t="s">
        <v>399</v>
      </c>
      <c r="C7286" s="6">
        <v>45555</v>
      </c>
      <c r="D7286" s="1" t="s">
        <v>1</v>
      </c>
      <c r="E7286" s="1" t="s">
        <v>0</v>
      </c>
      <c r="G7286" s="24">
        <v>152</v>
      </c>
    </row>
    <row r="7287" spans="1:7" x14ac:dyDescent="0.2">
      <c r="A7287" s="22" t="s">
        <v>321</v>
      </c>
      <c r="B7287" s="25" t="s">
        <v>400</v>
      </c>
      <c r="C7287" s="6">
        <v>45556</v>
      </c>
      <c r="D7287" s="1" t="s">
        <v>1</v>
      </c>
      <c r="E7287" s="1" t="s">
        <v>3</v>
      </c>
      <c r="F7287" s="24">
        <v>31</v>
      </c>
      <c r="G7287" s="24">
        <v>7</v>
      </c>
    </row>
    <row r="7288" spans="1:7" x14ac:dyDescent="0.2">
      <c r="A7288" s="22" t="s">
        <v>321</v>
      </c>
      <c r="B7288" s="25" t="s">
        <v>400</v>
      </c>
      <c r="C7288" s="6">
        <v>45556</v>
      </c>
      <c r="D7288" s="1" t="s">
        <v>1</v>
      </c>
      <c r="E7288" s="1" t="s">
        <v>0</v>
      </c>
      <c r="G7288" s="24">
        <v>114</v>
      </c>
    </row>
    <row r="7289" spans="1:7" x14ac:dyDescent="0.2">
      <c r="A7289" s="22" t="s">
        <v>321</v>
      </c>
      <c r="B7289" s="25" t="s">
        <v>400</v>
      </c>
      <c r="C7289" s="6">
        <v>45556</v>
      </c>
      <c r="D7289" s="1" t="s">
        <v>1</v>
      </c>
      <c r="E7289" s="1" t="s">
        <v>0</v>
      </c>
      <c r="G7289" s="24">
        <v>3</v>
      </c>
    </row>
    <row r="7290" spans="1:7" x14ac:dyDescent="0.2">
      <c r="A7290" s="22" t="s">
        <v>321</v>
      </c>
      <c r="B7290" s="25" t="s">
        <v>399</v>
      </c>
      <c r="C7290" s="6">
        <v>45555</v>
      </c>
      <c r="D7290" s="1" t="s">
        <v>1</v>
      </c>
      <c r="E7290" s="1" t="s">
        <v>0</v>
      </c>
      <c r="G7290" s="24">
        <v>152</v>
      </c>
    </row>
    <row r="7291" spans="1:7" x14ac:dyDescent="0.2">
      <c r="A7291" s="22" t="s">
        <v>321</v>
      </c>
      <c r="B7291" s="25" t="s">
        <v>399</v>
      </c>
      <c r="C7291" s="6">
        <v>45555</v>
      </c>
      <c r="D7291" s="1" t="s">
        <v>1</v>
      </c>
      <c r="E7291" s="1" t="s">
        <v>0</v>
      </c>
      <c r="G7291" s="24">
        <v>152</v>
      </c>
    </row>
    <row r="7292" spans="1:7" x14ac:dyDescent="0.2">
      <c r="A7292" s="22" t="s">
        <v>321</v>
      </c>
      <c r="B7292" s="25" t="s">
        <v>399</v>
      </c>
      <c r="C7292" s="6">
        <v>45555</v>
      </c>
      <c r="D7292" s="1" t="s">
        <v>1</v>
      </c>
      <c r="E7292" s="1" t="s">
        <v>2</v>
      </c>
      <c r="F7292" s="24">
        <v>21</v>
      </c>
      <c r="G7292" s="24">
        <v>109</v>
      </c>
    </row>
    <row r="7293" spans="1:7" x14ac:dyDescent="0.2">
      <c r="A7293" s="22" t="s">
        <v>321</v>
      </c>
      <c r="B7293" s="25" t="s">
        <v>399</v>
      </c>
      <c r="C7293" s="6">
        <v>45555</v>
      </c>
      <c r="D7293" s="1" t="s">
        <v>1</v>
      </c>
      <c r="E7293" s="1" t="s">
        <v>0</v>
      </c>
      <c r="G7293" s="24">
        <v>151</v>
      </c>
    </row>
    <row r="7294" spans="1:7" x14ac:dyDescent="0.2">
      <c r="A7294" s="22" t="s">
        <v>321</v>
      </c>
      <c r="B7294" s="25" t="s">
        <v>399</v>
      </c>
      <c r="C7294" s="6">
        <v>45555</v>
      </c>
      <c r="D7294" s="1" t="s">
        <v>1</v>
      </c>
      <c r="E7294" s="1" t="s">
        <v>0</v>
      </c>
      <c r="G7294" s="24">
        <v>152</v>
      </c>
    </row>
    <row r="7295" spans="1:7" x14ac:dyDescent="0.2">
      <c r="A7295" s="22" t="s">
        <v>321</v>
      </c>
      <c r="B7295" s="25" t="s">
        <v>399</v>
      </c>
      <c r="C7295" s="6">
        <v>45555</v>
      </c>
      <c r="D7295" s="1" t="s">
        <v>1</v>
      </c>
      <c r="E7295" s="1" t="s">
        <v>0</v>
      </c>
      <c r="G7295" s="24">
        <v>152</v>
      </c>
    </row>
    <row r="7296" spans="1:7" x14ac:dyDescent="0.2">
      <c r="A7296" s="22" t="s">
        <v>321</v>
      </c>
      <c r="B7296" s="25" t="s">
        <v>399</v>
      </c>
      <c r="C7296" s="6">
        <v>45555</v>
      </c>
      <c r="D7296" s="1" t="s">
        <v>1</v>
      </c>
      <c r="E7296" s="1" t="s">
        <v>0</v>
      </c>
      <c r="G7296" s="24">
        <v>152</v>
      </c>
    </row>
    <row r="7297" spans="1:7" x14ac:dyDescent="0.2">
      <c r="A7297" s="22" t="s">
        <v>321</v>
      </c>
      <c r="B7297" s="25" t="s">
        <v>399</v>
      </c>
      <c r="C7297" s="6">
        <v>45555</v>
      </c>
      <c r="D7297" s="1" t="s">
        <v>1</v>
      </c>
      <c r="E7297" s="1" t="s">
        <v>0</v>
      </c>
      <c r="G7297" s="24">
        <v>152</v>
      </c>
    </row>
    <row r="7298" spans="1:7" x14ac:dyDescent="0.2">
      <c r="A7298" s="22" t="s">
        <v>321</v>
      </c>
      <c r="B7298" s="25" t="s">
        <v>399</v>
      </c>
      <c r="C7298" s="6">
        <v>45555</v>
      </c>
      <c r="D7298" s="1" t="s">
        <v>1</v>
      </c>
      <c r="E7298" s="1" t="s">
        <v>0</v>
      </c>
      <c r="G7298" s="24">
        <v>152</v>
      </c>
    </row>
    <row r="7299" spans="1:7" x14ac:dyDescent="0.2">
      <c r="A7299" s="22" t="s">
        <v>321</v>
      </c>
      <c r="B7299" s="25" t="s">
        <v>399</v>
      </c>
      <c r="C7299" s="6">
        <v>45555</v>
      </c>
      <c r="D7299" s="1" t="s">
        <v>1</v>
      </c>
      <c r="E7299" s="1" t="s">
        <v>0</v>
      </c>
      <c r="G7299" s="24">
        <v>152</v>
      </c>
    </row>
    <row r="7300" spans="1:7" x14ac:dyDescent="0.2">
      <c r="A7300" s="22" t="s">
        <v>321</v>
      </c>
      <c r="B7300" s="25" t="s">
        <v>399</v>
      </c>
      <c r="C7300" s="6">
        <v>45555</v>
      </c>
      <c r="D7300" s="1" t="s">
        <v>1</v>
      </c>
      <c r="E7300" s="1" t="s">
        <v>2</v>
      </c>
      <c r="F7300" s="24">
        <v>24</v>
      </c>
      <c r="G7300" s="24">
        <v>129</v>
      </c>
    </row>
    <row r="7301" spans="1:7" x14ac:dyDescent="0.2">
      <c r="A7301" s="22" t="s">
        <v>321</v>
      </c>
      <c r="B7301" s="25" t="s">
        <v>399</v>
      </c>
      <c r="C7301" s="6">
        <v>45555</v>
      </c>
      <c r="D7301" s="1" t="s">
        <v>4</v>
      </c>
      <c r="E7301" s="1" t="s">
        <v>0</v>
      </c>
      <c r="F7301" s="24">
        <v>30</v>
      </c>
    </row>
    <row r="7302" spans="1:7" x14ac:dyDescent="0.2">
      <c r="A7302" s="22" t="s">
        <v>321</v>
      </c>
      <c r="B7302" s="25" t="s">
        <v>399</v>
      </c>
      <c r="C7302" s="6">
        <v>45555</v>
      </c>
      <c r="D7302" s="1" t="s">
        <v>1</v>
      </c>
      <c r="E7302" s="1" t="s">
        <v>2</v>
      </c>
      <c r="F7302" s="24">
        <v>26</v>
      </c>
      <c r="G7302" s="24">
        <v>148</v>
      </c>
    </row>
    <row r="7303" spans="1:7" x14ac:dyDescent="0.2">
      <c r="A7303" s="22" t="s">
        <v>321</v>
      </c>
      <c r="B7303" s="25" t="s">
        <v>399</v>
      </c>
      <c r="C7303" s="6">
        <v>45555</v>
      </c>
      <c r="D7303" s="1" t="s">
        <v>1</v>
      </c>
      <c r="E7303" s="1" t="s">
        <v>0</v>
      </c>
      <c r="G7303" s="24">
        <v>152</v>
      </c>
    </row>
    <row r="7304" spans="1:7" x14ac:dyDescent="0.2">
      <c r="A7304" s="22" t="s">
        <v>321</v>
      </c>
      <c r="B7304" s="25" t="s">
        <v>399</v>
      </c>
      <c r="C7304" s="6">
        <v>45555</v>
      </c>
      <c r="D7304" s="1" t="s">
        <v>1</v>
      </c>
      <c r="E7304" s="1" t="s">
        <v>0</v>
      </c>
      <c r="G7304" s="24">
        <v>14</v>
      </c>
    </row>
    <row r="7305" spans="1:7" x14ac:dyDescent="0.2">
      <c r="A7305" s="22" t="s">
        <v>321</v>
      </c>
      <c r="B7305" s="25" t="s">
        <v>399</v>
      </c>
      <c r="C7305" s="6">
        <v>45555</v>
      </c>
      <c r="D7305" s="1" t="s">
        <v>1</v>
      </c>
      <c r="E7305" s="1" t="s">
        <v>0</v>
      </c>
      <c r="G7305" s="24">
        <v>147</v>
      </c>
    </row>
    <row r="7306" spans="1:7" x14ac:dyDescent="0.2">
      <c r="A7306" s="22" t="s">
        <v>321</v>
      </c>
      <c r="B7306" s="25" t="s">
        <v>399</v>
      </c>
      <c r="C7306" s="6">
        <v>45555</v>
      </c>
      <c r="D7306" s="1" t="s">
        <v>1</v>
      </c>
      <c r="E7306" s="1" t="s">
        <v>0</v>
      </c>
      <c r="G7306" s="24">
        <v>152</v>
      </c>
    </row>
    <row r="7307" spans="1:7" x14ac:dyDescent="0.2">
      <c r="A7307" s="22" t="s">
        <v>321</v>
      </c>
      <c r="B7307" s="25" t="s">
        <v>399</v>
      </c>
      <c r="C7307" s="6">
        <v>45555</v>
      </c>
      <c r="D7307" s="1" t="s">
        <v>1</v>
      </c>
      <c r="E7307" s="1" t="s">
        <v>0</v>
      </c>
      <c r="G7307" s="24">
        <v>113</v>
      </c>
    </row>
    <row r="7308" spans="1:7" x14ac:dyDescent="0.2">
      <c r="A7308" s="22" t="s">
        <v>321</v>
      </c>
      <c r="B7308" s="25" t="s">
        <v>399</v>
      </c>
      <c r="C7308" s="6">
        <v>45555</v>
      </c>
      <c r="D7308" s="1" t="s">
        <v>1</v>
      </c>
      <c r="E7308" s="1" t="s">
        <v>0</v>
      </c>
      <c r="G7308" s="24">
        <v>152</v>
      </c>
    </row>
    <row r="7309" spans="1:7" x14ac:dyDescent="0.2">
      <c r="A7309" s="22" t="s">
        <v>321</v>
      </c>
      <c r="B7309" s="25" t="s">
        <v>399</v>
      </c>
      <c r="C7309" s="6">
        <v>45555</v>
      </c>
      <c r="D7309" s="1" t="s">
        <v>1</v>
      </c>
      <c r="E7309" s="1" t="s">
        <v>6</v>
      </c>
      <c r="F7309" s="24">
        <v>31</v>
      </c>
      <c r="G7309" s="24">
        <v>5</v>
      </c>
    </row>
    <row r="7310" spans="1:7" x14ac:dyDescent="0.2">
      <c r="A7310" s="22" t="s">
        <v>321</v>
      </c>
      <c r="B7310" s="25" t="s">
        <v>399</v>
      </c>
      <c r="C7310" s="6">
        <v>45555</v>
      </c>
      <c r="D7310" s="1" t="s">
        <v>1</v>
      </c>
      <c r="E7310" s="1" t="s">
        <v>3</v>
      </c>
      <c r="F7310" s="24">
        <v>45</v>
      </c>
      <c r="G7310" s="24">
        <v>53</v>
      </c>
    </row>
    <row r="7311" spans="1:7" x14ac:dyDescent="0.2">
      <c r="A7311" s="22" t="s">
        <v>321</v>
      </c>
      <c r="B7311" s="25" t="s">
        <v>400</v>
      </c>
      <c r="C7311" s="6">
        <v>45556</v>
      </c>
      <c r="D7311" s="1" t="s">
        <v>1</v>
      </c>
      <c r="E7311" s="1" t="s">
        <v>3</v>
      </c>
      <c r="F7311" s="24">
        <v>52</v>
      </c>
      <c r="G7311" s="24">
        <v>15</v>
      </c>
    </row>
    <row r="7312" spans="1:7" x14ac:dyDescent="0.2">
      <c r="A7312" s="22" t="s">
        <v>321</v>
      </c>
      <c r="B7312" s="25" t="s">
        <v>400</v>
      </c>
      <c r="C7312" s="6">
        <v>45556</v>
      </c>
      <c r="D7312" s="1" t="s">
        <v>1</v>
      </c>
      <c r="E7312" s="1" t="s">
        <v>0</v>
      </c>
      <c r="G7312" s="24">
        <v>151</v>
      </c>
    </row>
    <row r="7313" spans="1:7" x14ac:dyDescent="0.2">
      <c r="A7313" s="22" t="s">
        <v>321</v>
      </c>
      <c r="B7313" s="25" t="s">
        <v>400</v>
      </c>
      <c r="C7313" s="6">
        <v>45556</v>
      </c>
      <c r="D7313" s="1" t="s">
        <v>1</v>
      </c>
      <c r="E7313" s="1" t="s">
        <v>0</v>
      </c>
      <c r="G7313" s="24">
        <v>151</v>
      </c>
    </row>
    <row r="7314" spans="1:7" x14ac:dyDescent="0.2">
      <c r="A7314" s="22" t="s">
        <v>321</v>
      </c>
      <c r="B7314" s="25" t="s">
        <v>400</v>
      </c>
      <c r="C7314" s="6">
        <v>45556</v>
      </c>
      <c r="D7314" s="1" t="s">
        <v>1</v>
      </c>
      <c r="E7314" s="1" t="s">
        <v>0</v>
      </c>
      <c r="G7314" s="24">
        <v>151</v>
      </c>
    </row>
    <row r="7315" spans="1:7" x14ac:dyDescent="0.2">
      <c r="A7315" s="22" t="s">
        <v>321</v>
      </c>
      <c r="B7315" s="25" t="s">
        <v>400</v>
      </c>
      <c r="C7315" s="6">
        <v>45556</v>
      </c>
      <c r="D7315" s="1" t="s">
        <v>1</v>
      </c>
      <c r="E7315" s="1" t="s">
        <v>0</v>
      </c>
      <c r="G7315" s="24">
        <v>151</v>
      </c>
    </row>
    <row r="7316" spans="1:7" x14ac:dyDescent="0.2">
      <c r="A7316" s="22" t="s">
        <v>321</v>
      </c>
      <c r="B7316" s="25" t="s">
        <v>400</v>
      </c>
      <c r="C7316" s="6">
        <v>45556</v>
      </c>
      <c r="D7316" s="1" t="s">
        <v>1</v>
      </c>
      <c r="E7316" s="1" t="s">
        <v>2</v>
      </c>
      <c r="F7316" s="24">
        <v>21</v>
      </c>
      <c r="G7316" s="24">
        <v>7</v>
      </c>
    </row>
    <row r="7317" spans="1:7" x14ac:dyDescent="0.2">
      <c r="A7317" s="22" t="s">
        <v>321</v>
      </c>
      <c r="B7317" s="25" t="s">
        <v>400</v>
      </c>
      <c r="C7317" s="6">
        <v>45556</v>
      </c>
      <c r="D7317" s="1" t="s">
        <v>1</v>
      </c>
      <c r="E7317" s="1" t="s">
        <v>2</v>
      </c>
      <c r="F7317" s="24">
        <v>37</v>
      </c>
      <c r="G7317" s="24">
        <v>0</v>
      </c>
    </row>
    <row r="7318" spans="1:7" x14ac:dyDescent="0.2">
      <c r="A7318" s="22" t="s">
        <v>321</v>
      </c>
      <c r="B7318" s="25" t="s">
        <v>400</v>
      </c>
      <c r="C7318" s="6">
        <v>45556</v>
      </c>
      <c r="D7318" s="1" t="s">
        <v>1</v>
      </c>
      <c r="E7318" s="1" t="s">
        <v>0</v>
      </c>
      <c r="G7318" s="24">
        <v>151</v>
      </c>
    </row>
    <row r="7319" spans="1:7" x14ac:dyDescent="0.2">
      <c r="A7319" s="22" t="s">
        <v>321</v>
      </c>
      <c r="B7319" s="25" t="s">
        <v>400</v>
      </c>
      <c r="C7319" s="6">
        <v>45556</v>
      </c>
      <c r="D7319" s="1" t="s">
        <v>1</v>
      </c>
      <c r="E7319" s="1" t="s">
        <v>0</v>
      </c>
      <c r="G7319" s="24">
        <v>150</v>
      </c>
    </row>
    <row r="7320" spans="1:7" x14ac:dyDescent="0.2">
      <c r="A7320" s="22" t="s">
        <v>321</v>
      </c>
      <c r="B7320" s="25" t="s">
        <v>400</v>
      </c>
      <c r="C7320" s="6">
        <v>45556</v>
      </c>
      <c r="D7320" s="1" t="s">
        <v>1</v>
      </c>
      <c r="E7320" s="1" t="s">
        <v>6</v>
      </c>
      <c r="F7320" s="24">
        <v>51</v>
      </c>
      <c r="G7320" s="24">
        <v>21</v>
      </c>
    </row>
    <row r="7321" spans="1:7" x14ac:dyDescent="0.2">
      <c r="A7321" s="22" t="s">
        <v>321</v>
      </c>
      <c r="B7321" s="25" t="s">
        <v>400</v>
      </c>
      <c r="C7321" s="6">
        <v>45556</v>
      </c>
      <c r="D7321" s="1" t="s">
        <v>1</v>
      </c>
      <c r="E7321" s="1" t="s">
        <v>2</v>
      </c>
      <c r="F7321" s="24">
        <v>38</v>
      </c>
      <c r="G7321" s="24">
        <v>105</v>
      </c>
    </row>
    <row r="7322" spans="1:7" x14ac:dyDescent="0.2">
      <c r="A7322" s="22" t="s">
        <v>321</v>
      </c>
      <c r="B7322" s="25" t="s">
        <v>400</v>
      </c>
      <c r="C7322" s="6">
        <v>45556</v>
      </c>
      <c r="D7322" s="1" t="s">
        <v>1</v>
      </c>
      <c r="E7322" s="1" t="s">
        <v>0</v>
      </c>
      <c r="G7322" s="24">
        <v>151</v>
      </c>
    </row>
    <row r="7323" spans="1:7" x14ac:dyDescent="0.2">
      <c r="A7323" s="22" t="s">
        <v>321</v>
      </c>
      <c r="B7323" s="25" t="s">
        <v>400</v>
      </c>
      <c r="C7323" s="6">
        <v>45556</v>
      </c>
      <c r="D7323" s="1" t="s">
        <v>1</v>
      </c>
      <c r="E7323" s="1" t="s">
        <v>2</v>
      </c>
      <c r="F7323" s="24">
        <v>35</v>
      </c>
      <c r="G7323" s="24">
        <v>4</v>
      </c>
    </row>
    <row r="7324" spans="1:7" x14ac:dyDescent="0.2">
      <c r="A7324" s="22" t="s">
        <v>321</v>
      </c>
      <c r="B7324" s="25" t="s">
        <v>400</v>
      </c>
      <c r="C7324" s="6">
        <v>45556</v>
      </c>
      <c r="D7324" s="1" t="s">
        <v>1</v>
      </c>
      <c r="E7324" s="1" t="s">
        <v>2</v>
      </c>
      <c r="F7324" s="24">
        <v>69</v>
      </c>
      <c r="G7324" s="24">
        <v>150</v>
      </c>
    </row>
    <row r="7325" spans="1:7" x14ac:dyDescent="0.2">
      <c r="A7325" s="22" t="s">
        <v>321</v>
      </c>
      <c r="B7325" s="25" t="s">
        <v>400</v>
      </c>
      <c r="C7325" s="6">
        <v>45556</v>
      </c>
      <c r="D7325" s="1" t="s">
        <v>1</v>
      </c>
      <c r="E7325" s="1" t="s">
        <v>2</v>
      </c>
      <c r="F7325" s="24">
        <v>42</v>
      </c>
      <c r="G7325" s="24">
        <v>35</v>
      </c>
    </row>
    <row r="7326" spans="1:7" x14ac:dyDescent="0.2">
      <c r="A7326" s="22" t="s">
        <v>321</v>
      </c>
      <c r="B7326" s="25" t="s">
        <v>400</v>
      </c>
      <c r="C7326" s="6">
        <v>45556</v>
      </c>
      <c r="D7326" s="1" t="s">
        <v>1</v>
      </c>
      <c r="E7326" s="1" t="s">
        <v>0</v>
      </c>
      <c r="G7326" s="24">
        <v>151</v>
      </c>
    </row>
    <row r="7327" spans="1:7" x14ac:dyDescent="0.2">
      <c r="A7327" s="22" t="s">
        <v>321</v>
      </c>
      <c r="B7327" s="25" t="s">
        <v>400</v>
      </c>
      <c r="C7327" s="6">
        <v>45556</v>
      </c>
      <c r="D7327" s="1" t="s">
        <v>1</v>
      </c>
      <c r="E7327" s="1" t="s">
        <v>0</v>
      </c>
      <c r="G7327" s="24">
        <v>150</v>
      </c>
    </row>
    <row r="7328" spans="1:7" x14ac:dyDescent="0.2">
      <c r="A7328" s="22" t="s">
        <v>321</v>
      </c>
      <c r="B7328" s="25" t="s">
        <v>400</v>
      </c>
      <c r="C7328" s="6">
        <v>45556</v>
      </c>
      <c r="D7328" s="1" t="s">
        <v>1</v>
      </c>
      <c r="E7328" s="1" t="s">
        <v>0</v>
      </c>
      <c r="G7328" s="24">
        <v>151</v>
      </c>
    </row>
    <row r="7329" spans="1:7" x14ac:dyDescent="0.2">
      <c r="A7329" s="22" t="s">
        <v>321</v>
      </c>
      <c r="B7329" s="25" t="s">
        <v>400</v>
      </c>
      <c r="C7329" s="6">
        <v>45556</v>
      </c>
      <c r="D7329" s="1" t="s">
        <v>1</v>
      </c>
      <c r="E7329" s="1" t="s">
        <v>3</v>
      </c>
      <c r="F7329" s="24">
        <v>42</v>
      </c>
      <c r="G7329" s="24">
        <v>151</v>
      </c>
    </row>
    <row r="7330" spans="1:7" x14ac:dyDescent="0.2">
      <c r="A7330" s="22" t="s">
        <v>321</v>
      </c>
      <c r="B7330" s="25" t="s">
        <v>493</v>
      </c>
      <c r="C7330" s="6">
        <v>45557</v>
      </c>
      <c r="D7330" s="1" t="s">
        <v>1</v>
      </c>
      <c r="E7330" s="1" t="s">
        <v>0</v>
      </c>
      <c r="G7330" s="24">
        <v>77</v>
      </c>
    </row>
    <row r="7331" spans="1:7" x14ac:dyDescent="0.2">
      <c r="A7331" s="22" t="s">
        <v>321</v>
      </c>
      <c r="B7331" s="25" t="s">
        <v>400</v>
      </c>
      <c r="C7331" s="6">
        <v>45556</v>
      </c>
      <c r="D7331" s="1" t="s">
        <v>1</v>
      </c>
      <c r="E7331" s="1" t="s">
        <v>0</v>
      </c>
      <c r="G7331" s="24">
        <v>132</v>
      </c>
    </row>
    <row r="7332" spans="1:7" x14ac:dyDescent="0.2">
      <c r="A7332" s="22" t="s">
        <v>321</v>
      </c>
      <c r="B7332" s="25" t="s">
        <v>400</v>
      </c>
      <c r="C7332" s="6">
        <v>45556</v>
      </c>
      <c r="D7332" s="1" t="s">
        <v>1</v>
      </c>
      <c r="E7332" s="1" t="s">
        <v>0</v>
      </c>
      <c r="G7332" s="24">
        <v>151</v>
      </c>
    </row>
    <row r="7333" spans="1:7" x14ac:dyDescent="0.2">
      <c r="A7333" s="22" t="s">
        <v>321</v>
      </c>
      <c r="B7333" s="25" t="s">
        <v>400</v>
      </c>
      <c r="C7333" s="6">
        <v>45556</v>
      </c>
      <c r="D7333" s="1" t="s">
        <v>1</v>
      </c>
      <c r="E7333" s="1" t="s">
        <v>0</v>
      </c>
      <c r="G7333" s="24">
        <v>151</v>
      </c>
    </row>
    <row r="7334" spans="1:7" x14ac:dyDescent="0.2">
      <c r="A7334" s="22" t="s">
        <v>321</v>
      </c>
      <c r="B7334" s="25" t="s">
        <v>400</v>
      </c>
      <c r="C7334" s="6">
        <v>45556</v>
      </c>
      <c r="D7334" s="1" t="s">
        <v>1</v>
      </c>
      <c r="E7334" s="1" t="s">
        <v>3</v>
      </c>
      <c r="F7334" s="24">
        <v>25</v>
      </c>
      <c r="G7334" s="24">
        <v>142</v>
      </c>
    </row>
    <row r="7335" spans="1:7" x14ac:dyDescent="0.2">
      <c r="A7335" s="22" t="s">
        <v>321</v>
      </c>
      <c r="B7335" s="25" t="s">
        <v>400</v>
      </c>
      <c r="C7335" s="6">
        <v>45556</v>
      </c>
      <c r="D7335" s="1" t="s">
        <v>1</v>
      </c>
      <c r="E7335" s="1" t="s">
        <v>2</v>
      </c>
      <c r="F7335" s="24">
        <v>22</v>
      </c>
      <c r="G7335" s="24">
        <v>151</v>
      </c>
    </row>
    <row r="7336" spans="1:7" x14ac:dyDescent="0.2">
      <c r="A7336" s="22" t="s">
        <v>321</v>
      </c>
      <c r="B7336" s="25" t="s">
        <v>400</v>
      </c>
      <c r="C7336" s="6">
        <v>45556</v>
      </c>
      <c r="D7336" s="1" t="s">
        <v>1</v>
      </c>
      <c r="E7336" s="1" t="s">
        <v>2</v>
      </c>
      <c r="F7336" s="24">
        <v>55</v>
      </c>
      <c r="G7336" s="24">
        <v>151</v>
      </c>
    </row>
    <row r="7337" spans="1:7" x14ac:dyDescent="0.2">
      <c r="A7337" s="22" t="s">
        <v>321</v>
      </c>
      <c r="B7337" s="25" t="s">
        <v>400</v>
      </c>
      <c r="C7337" s="6">
        <v>45556</v>
      </c>
      <c r="D7337" s="1" t="s">
        <v>1</v>
      </c>
      <c r="E7337" s="1" t="s">
        <v>0</v>
      </c>
      <c r="G7337" s="24">
        <v>150</v>
      </c>
    </row>
    <row r="7338" spans="1:7" x14ac:dyDescent="0.2">
      <c r="A7338" s="22" t="s">
        <v>321</v>
      </c>
      <c r="B7338" s="25" t="s">
        <v>400</v>
      </c>
      <c r="C7338" s="6">
        <v>45556</v>
      </c>
      <c r="D7338" s="1" t="s">
        <v>1</v>
      </c>
      <c r="E7338" s="1" t="s">
        <v>0</v>
      </c>
      <c r="G7338" s="24">
        <v>151</v>
      </c>
    </row>
    <row r="7339" spans="1:7" x14ac:dyDescent="0.2">
      <c r="A7339" s="22" t="s">
        <v>321</v>
      </c>
      <c r="B7339" s="25" t="s">
        <v>400</v>
      </c>
      <c r="C7339" s="6">
        <v>45556</v>
      </c>
      <c r="D7339" s="1" t="s">
        <v>1</v>
      </c>
      <c r="E7339" s="1" t="s">
        <v>2</v>
      </c>
      <c r="F7339" s="24">
        <v>28</v>
      </c>
      <c r="G7339" s="24">
        <v>26</v>
      </c>
    </row>
    <row r="7340" spans="1:7" x14ac:dyDescent="0.2">
      <c r="A7340" s="22" t="s">
        <v>321</v>
      </c>
      <c r="B7340" s="25" t="s">
        <v>400</v>
      </c>
      <c r="C7340" s="6">
        <v>45556</v>
      </c>
      <c r="D7340" s="1" t="s">
        <v>1</v>
      </c>
      <c r="E7340" s="1" t="s">
        <v>0</v>
      </c>
      <c r="G7340" s="24">
        <v>151</v>
      </c>
    </row>
    <row r="7341" spans="1:7" x14ac:dyDescent="0.2">
      <c r="A7341" s="22" t="s">
        <v>321</v>
      </c>
      <c r="B7341" s="25" t="s">
        <v>400</v>
      </c>
      <c r="C7341" s="6">
        <v>45556</v>
      </c>
      <c r="D7341" s="1" t="s">
        <v>1</v>
      </c>
      <c r="E7341" s="1" t="s">
        <v>0</v>
      </c>
      <c r="G7341" s="24">
        <v>147</v>
      </c>
    </row>
    <row r="7342" spans="1:7" x14ac:dyDescent="0.2">
      <c r="A7342" s="22" t="s">
        <v>321</v>
      </c>
      <c r="B7342" s="25" t="s">
        <v>400</v>
      </c>
      <c r="C7342" s="6">
        <v>45556</v>
      </c>
      <c r="D7342" s="1" t="s">
        <v>1</v>
      </c>
      <c r="E7342" s="1" t="s">
        <v>0</v>
      </c>
      <c r="G7342" s="24">
        <v>151</v>
      </c>
    </row>
    <row r="7343" spans="1:7" x14ac:dyDescent="0.2">
      <c r="A7343" s="22" t="s">
        <v>321</v>
      </c>
      <c r="B7343" s="25" t="s">
        <v>400</v>
      </c>
      <c r="C7343" s="6">
        <v>45556</v>
      </c>
      <c r="D7343" s="1" t="s">
        <v>1</v>
      </c>
      <c r="E7343" s="1" t="s">
        <v>0</v>
      </c>
      <c r="G7343" s="24">
        <v>53</v>
      </c>
    </row>
    <row r="7344" spans="1:7" x14ac:dyDescent="0.2">
      <c r="A7344" s="22" t="s">
        <v>321</v>
      </c>
      <c r="B7344" s="25" t="s">
        <v>400</v>
      </c>
      <c r="C7344" s="6">
        <v>45556</v>
      </c>
      <c r="D7344" s="1" t="s">
        <v>4</v>
      </c>
      <c r="E7344" s="1" t="s">
        <v>0</v>
      </c>
    </row>
    <row r="7345" spans="1:7" x14ac:dyDescent="0.2">
      <c r="A7345" s="22" t="s">
        <v>321</v>
      </c>
      <c r="B7345" s="25" t="s">
        <v>400</v>
      </c>
      <c r="C7345" s="6">
        <v>45556</v>
      </c>
      <c r="D7345" s="1" t="s">
        <v>4</v>
      </c>
      <c r="E7345" s="1" t="s">
        <v>0</v>
      </c>
    </row>
    <row r="7346" spans="1:7" x14ac:dyDescent="0.2">
      <c r="A7346" s="22" t="s">
        <v>321</v>
      </c>
      <c r="B7346" s="25" t="s">
        <v>400</v>
      </c>
      <c r="C7346" s="6">
        <v>45556</v>
      </c>
      <c r="D7346" s="1" t="s">
        <v>1</v>
      </c>
      <c r="E7346" s="1" t="s">
        <v>0</v>
      </c>
      <c r="G7346" s="24">
        <v>113</v>
      </c>
    </row>
    <row r="7347" spans="1:7" x14ac:dyDescent="0.2">
      <c r="A7347" s="22" t="s">
        <v>321</v>
      </c>
      <c r="B7347" s="25" t="s">
        <v>400</v>
      </c>
      <c r="C7347" s="6">
        <v>45556</v>
      </c>
      <c r="D7347" s="1" t="s">
        <v>1</v>
      </c>
      <c r="E7347" s="1" t="s">
        <v>0</v>
      </c>
      <c r="G7347" s="24">
        <v>151</v>
      </c>
    </row>
    <row r="7348" spans="1:7" x14ac:dyDescent="0.2">
      <c r="A7348" s="22" t="s">
        <v>321</v>
      </c>
      <c r="B7348" s="25" t="s">
        <v>400</v>
      </c>
      <c r="C7348" s="6">
        <v>45556</v>
      </c>
      <c r="D7348" s="1" t="s">
        <v>4</v>
      </c>
      <c r="E7348" s="1" t="s">
        <v>0</v>
      </c>
      <c r="F7348" s="24">
        <v>27</v>
      </c>
    </row>
    <row r="7349" spans="1:7" x14ac:dyDescent="0.2">
      <c r="A7349" s="22" t="s">
        <v>321</v>
      </c>
      <c r="B7349" s="25" t="s">
        <v>400</v>
      </c>
      <c r="C7349" s="6">
        <v>45556</v>
      </c>
      <c r="D7349" s="1" t="s">
        <v>1</v>
      </c>
      <c r="E7349" s="1" t="s">
        <v>0</v>
      </c>
      <c r="G7349" s="24">
        <v>151</v>
      </c>
    </row>
    <row r="7350" spans="1:7" x14ac:dyDescent="0.2">
      <c r="A7350" s="22" t="s">
        <v>321</v>
      </c>
      <c r="B7350" s="25" t="s">
        <v>400</v>
      </c>
      <c r="C7350" s="6">
        <v>45556</v>
      </c>
      <c r="D7350" s="1" t="s">
        <v>1</v>
      </c>
      <c r="E7350" s="1" t="s">
        <v>2</v>
      </c>
      <c r="F7350" s="24">
        <v>25</v>
      </c>
      <c r="G7350" s="24">
        <v>129</v>
      </c>
    </row>
    <row r="7351" spans="1:7" x14ac:dyDescent="0.2">
      <c r="A7351" s="22" t="s">
        <v>321</v>
      </c>
      <c r="B7351" s="25" t="s">
        <v>493</v>
      </c>
      <c r="C7351" s="6">
        <v>45557</v>
      </c>
      <c r="D7351" s="1" t="s">
        <v>1</v>
      </c>
      <c r="E7351" s="1" t="s">
        <v>2</v>
      </c>
      <c r="F7351" s="24">
        <v>24</v>
      </c>
      <c r="G7351" s="24">
        <v>143</v>
      </c>
    </row>
    <row r="7352" spans="1:7" x14ac:dyDescent="0.2">
      <c r="A7352" s="22" t="s">
        <v>321</v>
      </c>
      <c r="B7352" s="25" t="s">
        <v>493</v>
      </c>
      <c r="C7352" s="6">
        <v>45557</v>
      </c>
      <c r="D7352" s="1" t="s">
        <v>1</v>
      </c>
      <c r="E7352" s="1" t="s">
        <v>0</v>
      </c>
      <c r="G7352" s="24">
        <v>150</v>
      </c>
    </row>
    <row r="7353" spans="1:7" x14ac:dyDescent="0.2">
      <c r="A7353" s="22" t="s">
        <v>321</v>
      </c>
      <c r="B7353" s="25" t="s">
        <v>493</v>
      </c>
      <c r="C7353" s="6">
        <v>45557</v>
      </c>
      <c r="D7353" s="1" t="s">
        <v>1</v>
      </c>
      <c r="E7353" s="1" t="s">
        <v>0</v>
      </c>
      <c r="G7353" s="24">
        <v>36</v>
      </c>
    </row>
    <row r="7354" spans="1:7" x14ac:dyDescent="0.2">
      <c r="A7354" s="22" t="s">
        <v>321</v>
      </c>
      <c r="B7354" s="25" t="s">
        <v>493</v>
      </c>
      <c r="C7354" s="6">
        <v>45557</v>
      </c>
      <c r="D7354" s="1" t="s">
        <v>1</v>
      </c>
      <c r="E7354" s="1" t="s">
        <v>6</v>
      </c>
      <c r="F7354" s="24">
        <v>39</v>
      </c>
      <c r="G7354" s="24">
        <v>146</v>
      </c>
    </row>
    <row r="7355" spans="1:7" x14ac:dyDescent="0.2">
      <c r="A7355" s="22" t="s">
        <v>321</v>
      </c>
      <c r="B7355" s="25" t="s">
        <v>493</v>
      </c>
      <c r="C7355" s="6">
        <v>45557</v>
      </c>
      <c r="D7355" s="1" t="s">
        <v>1</v>
      </c>
      <c r="E7355" s="1" t="s">
        <v>0</v>
      </c>
      <c r="G7355" s="24">
        <v>147</v>
      </c>
    </row>
    <row r="7356" spans="1:7" x14ac:dyDescent="0.2">
      <c r="A7356" s="22" t="s">
        <v>321</v>
      </c>
      <c r="B7356" s="25" t="s">
        <v>493</v>
      </c>
      <c r="C7356" s="6">
        <v>45557</v>
      </c>
      <c r="D7356" s="1" t="s">
        <v>1</v>
      </c>
      <c r="E7356" s="1" t="s">
        <v>0</v>
      </c>
      <c r="G7356" s="24">
        <v>150</v>
      </c>
    </row>
    <row r="7357" spans="1:7" x14ac:dyDescent="0.2">
      <c r="A7357" s="22" t="s">
        <v>321</v>
      </c>
      <c r="B7357" s="25" t="s">
        <v>493</v>
      </c>
      <c r="C7357" s="6">
        <v>45557</v>
      </c>
      <c r="D7357" s="1" t="s">
        <v>1</v>
      </c>
      <c r="E7357" s="1" t="s">
        <v>6</v>
      </c>
      <c r="F7357" s="24">
        <v>33</v>
      </c>
      <c r="G7357" s="24">
        <v>5</v>
      </c>
    </row>
    <row r="7358" spans="1:7" x14ac:dyDescent="0.2">
      <c r="A7358" s="22" t="s">
        <v>321</v>
      </c>
      <c r="B7358" s="25" t="s">
        <v>565</v>
      </c>
      <c r="C7358" s="6">
        <v>45558</v>
      </c>
      <c r="D7358" s="1" t="s">
        <v>1</v>
      </c>
      <c r="E7358" s="1" t="s">
        <v>0</v>
      </c>
      <c r="G7358" s="24">
        <v>134</v>
      </c>
    </row>
    <row r="7359" spans="1:7" x14ac:dyDescent="0.2">
      <c r="A7359" s="22" t="s">
        <v>321</v>
      </c>
      <c r="B7359" s="25" t="s">
        <v>566</v>
      </c>
      <c r="C7359" s="6">
        <v>45559</v>
      </c>
      <c r="D7359" s="1" t="s">
        <v>1</v>
      </c>
      <c r="E7359" s="1" t="s">
        <v>0</v>
      </c>
      <c r="G7359" s="24">
        <v>148</v>
      </c>
    </row>
    <row r="7360" spans="1:7" x14ac:dyDescent="0.2">
      <c r="A7360" s="22" t="s">
        <v>321</v>
      </c>
      <c r="B7360" s="25" t="s">
        <v>566</v>
      </c>
      <c r="C7360" s="6">
        <v>45559</v>
      </c>
      <c r="D7360" s="1" t="s">
        <v>1</v>
      </c>
      <c r="E7360" s="1" t="s">
        <v>2</v>
      </c>
      <c r="F7360" s="24">
        <v>29</v>
      </c>
      <c r="G7360" s="24">
        <v>138</v>
      </c>
    </row>
    <row r="7361" spans="1:7" x14ac:dyDescent="0.2">
      <c r="A7361" s="22" t="s">
        <v>321</v>
      </c>
      <c r="B7361" s="25" t="s">
        <v>566</v>
      </c>
      <c r="C7361" s="6">
        <v>45559</v>
      </c>
      <c r="D7361" s="1" t="s">
        <v>1</v>
      </c>
      <c r="E7361" s="1" t="s">
        <v>0</v>
      </c>
      <c r="G7361" s="24">
        <v>148</v>
      </c>
    </row>
    <row r="7362" spans="1:7" x14ac:dyDescent="0.2">
      <c r="A7362" s="22" t="s">
        <v>321</v>
      </c>
      <c r="B7362" s="25" t="s">
        <v>566</v>
      </c>
      <c r="C7362" s="6">
        <v>45559</v>
      </c>
      <c r="D7362" s="1" t="s">
        <v>1</v>
      </c>
      <c r="E7362" s="1" t="s">
        <v>0</v>
      </c>
      <c r="G7362" s="24">
        <v>148</v>
      </c>
    </row>
    <row r="7363" spans="1:7" x14ac:dyDescent="0.2">
      <c r="A7363" s="22" t="s">
        <v>321</v>
      </c>
      <c r="B7363" s="25" t="s">
        <v>492</v>
      </c>
      <c r="C7363" s="6">
        <v>45655</v>
      </c>
      <c r="D7363" s="1" t="s">
        <v>1</v>
      </c>
      <c r="E7363" s="1" t="s">
        <v>0</v>
      </c>
      <c r="G7363" s="24">
        <v>52</v>
      </c>
    </row>
    <row r="7364" spans="1:7" x14ac:dyDescent="0.2">
      <c r="A7364" s="22" t="s">
        <v>321</v>
      </c>
      <c r="B7364" s="25" t="s">
        <v>550</v>
      </c>
      <c r="C7364" s="6">
        <v>45668</v>
      </c>
      <c r="D7364" s="1" t="s">
        <v>1</v>
      </c>
      <c r="E7364" s="1" t="s">
        <v>0</v>
      </c>
      <c r="G7364" s="24">
        <v>39</v>
      </c>
    </row>
    <row r="7365" spans="1:7" x14ac:dyDescent="0.2">
      <c r="A7365" s="22" t="s">
        <v>321</v>
      </c>
      <c r="B7365" s="25" t="s">
        <v>361</v>
      </c>
      <c r="C7365" s="6">
        <v>45670</v>
      </c>
      <c r="D7365" s="1" t="s">
        <v>1</v>
      </c>
      <c r="E7365" s="1" t="s">
        <v>0</v>
      </c>
      <c r="G7365" s="24">
        <v>37</v>
      </c>
    </row>
    <row r="7366" spans="1:7" x14ac:dyDescent="0.2">
      <c r="A7366" s="22" t="s">
        <v>321</v>
      </c>
      <c r="B7366" s="25" t="s">
        <v>361</v>
      </c>
      <c r="C7366" s="6">
        <v>45670</v>
      </c>
      <c r="D7366" s="1" t="s">
        <v>1</v>
      </c>
      <c r="E7366" s="1" t="s">
        <v>3</v>
      </c>
      <c r="F7366" s="24">
        <v>24</v>
      </c>
      <c r="G7366" s="24">
        <v>27</v>
      </c>
    </row>
    <row r="7367" spans="1:7" x14ac:dyDescent="0.2">
      <c r="A7367" s="22" t="s">
        <v>321</v>
      </c>
      <c r="B7367" s="25" t="s">
        <v>361</v>
      </c>
      <c r="C7367" s="6">
        <v>45670</v>
      </c>
      <c r="D7367" s="1" t="s">
        <v>1</v>
      </c>
      <c r="E7367" s="1" t="s">
        <v>6</v>
      </c>
      <c r="F7367" s="24">
        <v>42</v>
      </c>
      <c r="G7367" s="24">
        <v>8</v>
      </c>
    </row>
    <row r="7368" spans="1:7" x14ac:dyDescent="0.2">
      <c r="A7368" s="22" t="s">
        <v>321</v>
      </c>
      <c r="B7368" s="25" t="s">
        <v>362</v>
      </c>
      <c r="C7368" s="6">
        <v>45671</v>
      </c>
      <c r="D7368" s="1" t="s">
        <v>1</v>
      </c>
      <c r="E7368" s="1" t="s">
        <v>0</v>
      </c>
      <c r="G7368" s="24">
        <v>36</v>
      </c>
    </row>
    <row r="7369" spans="1:7" x14ac:dyDescent="0.2">
      <c r="A7369" s="22" t="s">
        <v>321</v>
      </c>
      <c r="B7369" s="25" t="s">
        <v>362</v>
      </c>
      <c r="C7369" s="6">
        <v>45671</v>
      </c>
      <c r="D7369" s="1" t="s">
        <v>1</v>
      </c>
      <c r="E7369" s="1" t="s">
        <v>0</v>
      </c>
      <c r="G7369" s="24">
        <v>36</v>
      </c>
    </row>
    <row r="7370" spans="1:7" x14ac:dyDescent="0.2">
      <c r="A7370" s="22" t="s">
        <v>321</v>
      </c>
      <c r="B7370" s="25" t="s">
        <v>362</v>
      </c>
      <c r="C7370" s="6">
        <v>45671</v>
      </c>
      <c r="D7370" s="1" t="s">
        <v>1</v>
      </c>
      <c r="E7370" s="1" t="s">
        <v>0</v>
      </c>
      <c r="G7370" s="24">
        <v>0</v>
      </c>
    </row>
    <row r="7371" spans="1:7" x14ac:dyDescent="0.2">
      <c r="A7371" s="22" t="s">
        <v>321</v>
      </c>
      <c r="B7371" s="25" t="s">
        <v>400</v>
      </c>
      <c r="C7371" s="6">
        <v>45556</v>
      </c>
      <c r="D7371" s="1" t="s">
        <v>1</v>
      </c>
      <c r="E7371" s="1" t="s">
        <v>2</v>
      </c>
      <c r="F7371" s="24">
        <v>35</v>
      </c>
      <c r="G7371" s="24">
        <v>132</v>
      </c>
    </row>
    <row r="7372" spans="1:7" x14ac:dyDescent="0.2">
      <c r="A7372" s="22" t="s">
        <v>321</v>
      </c>
      <c r="B7372" s="25" t="s">
        <v>400</v>
      </c>
      <c r="C7372" s="6">
        <v>45556</v>
      </c>
      <c r="D7372" s="1" t="s">
        <v>1</v>
      </c>
      <c r="E7372" s="1" t="s">
        <v>0</v>
      </c>
      <c r="G7372" s="24">
        <v>151</v>
      </c>
    </row>
    <row r="7373" spans="1:7" x14ac:dyDescent="0.2">
      <c r="A7373" s="22" t="s">
        <v>321</v>
      </c>
      <c r="B7373" s="25" t="s">
        <v>400</v>
      </c>
      <c r="C7373" s="6">
        <v>45556</v>
      </c>
      <c r="D7373" s="1" t="s">
        <v>1</v>
      </c>
      <c r="E7373" s="1" t="s">
        <v>2</v>
      </c>
      <c r="F7373" s="24">
        <v>51</v>
      </c>
      <c r="G7373" s="24">
        <v>149</v>
      </c>
    </row>
    <row r="7374" spans="1:7" x14ac:dyDescent="0.2">
      <c r="A7374" s="22" t="s">
        <v>321</v>
      </c>
      <c r="B7374" s="25" t="s">
        <v>400</v>
      </c>
      <c r="C7374" s="6">
        <v>45556</v>
      </c>
      <c r="D7374" s="1" t="s">
        <v>1</v>
      </c>
      <c r="E7374" s="1" t="s">
        <v>0</v>
      </c>
      <c r="G7374" s="24">
        <v>151</v>
      </c>
    </row>
    <row r="7375" spans="1:7" x14ac:dyDescent="0.2">
      <c r="A7375" s="22" t="s">
        <v>321</v>
      </c>
      <c r="B7375" s="25" t="s">
        <v>400</v>
      </c>
      <c r="C7375" s="6">
        <v>45556</v>
      </c>
      <c r="D7375" s="1" t="s">
        <v>1</v>
      </c>
      <c r="E7375" s="1" t="s">
        <v>0</v>
      </c>
      <c r="G7375" s="24">
        <v>148</v>
      </c>
    </row>
    <row r="7376" spans="1:7" x14ac:dyDescent="0.2">
      <c r="A7376" s="22" t="s">
        <v>321</v>
      </c>
      <c r="B7376" s="25" t="s">
        <v>400</v>
      </c>
      <c r="C7376" s="6">
        <v>45556</v>
      </c>
      <c r="D7376" s="1" t="s">
        <v>1</v>
      </c>
      <c r="E7376" s="1" t="s">
        <v>0</v>
      </c>
      <c r="G7376" s="24">
        <v>149</v>
      </c>
    </row>
    <row r="7377" spans="1:7" x14ac:dyDescent="0.2">
      <c r="A7377" s="22" t="s">
        <v>321</v>
      </c>
      <c r="B7377" s="25" t="s">
        <v>400</v>
      </c>
      <c r="C7377" s="6">
        <v>45556</v>
      </c>
      <c r="D7377" s="1" t="s">
        <v>1</v>
      </c>
      <c r="E7377" s="1" t="s">
        <v>2</v>
      </c>
      <c r="F7377" s="24">
        <v>33</v>
      </c>
      <c r="G7377" s="24">
        <v>148</v>
      </c>
    </row>
    <row r="7378" spans="1:7" x14ac:dyDescent="0.2">
      <c r="A7378" s="22" t="s">
        <v>321</v>
      </c>
      <c r="B7378" s="25" t="s">
        <v>400</v>
      </c>
      <c r="C7378" s="6">
        <v>45556</v>
      </c>
      <c r="D7378" s="1" t="s">
        <v>1</v>
      </c>
      <c r="E7378" s="1" t="s">
        <v>0</v>
      </c>
      <c r="G7378" s="24">
        <v>151</v>
      </c>
    </row>
    <row r="7379" spans="1:7" x14ac:dyDescent="0.2">
      <c r="A7379" s="22" t="s">
        <v>321</v>
      </c>
      <c r="B7379" s="25" t="s">
        <v>400</v>
      </c>
      <c r="C7379" s="6">
        <v>45556</v>
      </c>
      <c r="D7379" s="1" t="s">
        <v>1</v>
      </c>
      <c r="E7379" s="1" t="s">
        <v>2</v>
      </c>
      <c r="F7379" s="24">
        <v>21</v>
      </c>
      <c r="G7379" s="24">
        <v>29</v>
      </c>
    </row>
    <row r="7380" spans="1:7" x14ac:dyDescent="0.2">
      <c r="A7380" s="22" t="s">
        <v>321</v>
      </c>
      <c r="B7380" s="25" t="s">
        <v>400</v>
      </c>
      <c r="C7380" s="6">
        <v>45556</v>
      </c>
      <c r="D7380" s="1" t="s">
        <v>1</v>
      </c>
      <c r="E7380" s="1" t="s">
        <v>0</v>
      </c>
      <c r="G7380" s="24">
        <v>151</v>
      </c>
    </row>
    <row r="7381" spans="1:7" x14ac:dyDescent="0.2">
      <c r="A7381" s="22" t="s">
        <v>321</v>
      </c>
      <c r="B7381" s="25" t="s">
        <v>493</v>
      </c>
      <c r="C7381" s="6">
        <v>45557</v>
      </c>
      <c r="D7381" s="1" t="s">
        <v>1</v>
      </c>
      <c r="E7381" s="1" t="s">
        <v>2</v>
      </c>
      <c r="F7381" s="24">
        <v>49</v>
      </c>
      <c r="G7381" s="24">
        <v>150</v>
      </c>
    </row>
    <row r="7382" spans="1:7" x14ac:dyDescent="0.2">
      <c r="A7382" s="22" t="s">
        <v>321</v>
      </c>
      <c r="B7382" s="25" t="s">
        <v>493</v>
      </c>
      <c r="C7382" s="6">
        <v>45557</v>
      </c>
      <c r="D7382" s="1" t="s">
        <v>1</v>
      </c>
      <c r="E7382" s="1" t="s">
        <v>2</v>
      </c>
      <c r="F7382" s="24">
        <v>25</v>
      </c>
      <c r="G7382" s="24">
        <v>131</v>
      </c>
    </row>
    <row r="7383" spans="1:7" x14ac:dyDescent="0.2">
      <c r="A7383" s="22" t="s">
        <v>321</v>
      </c>
      <c r="B7383" s="25" t="s">
        <v>493</v>
      </c>
      <c r="C7383" s="6">
        <v>45557</v>
      </c>
      <c r="D7383" s="1" t="s">
        <v>1</v>
      </c>
      <c r="E7383" s="1" t="s">
        <v>0</v>
      </c>
      <c r="G7383" s="24">
        <v>75</v>
      </c>
    </row>
    <row r="7384" spans="1:7" x14ac:dyDescent="0.2">
      <c r="A7384" s="22" t="s">
        <v>321</v>
      </c>
      <c r="B7384" s="25" t="s">
        <v>493</v>
      </c>
      <c r="C7384" s="6">
        <v>45557</v>
      </c>
      <c r="D7384" s="1" t="s">
        <v>1</v>
      </c>
      <c r="E7384" s="1" t="s">
        <v>3</v>
      </c>
      <c r="F7384" s="24">
        <v>46</v>
      </c>
      <c r="G7384" s="24">
        <v>142</v>
      </c>
    </row>
    <row r="7385" spans="1:7" x14ac:dyDescent="0.2">
      <c r="A7385" s="22" t="s">
        <v>321</v>
      </c>
      <c r="B7385" s="25" t="s">
        <v>493</v>
      </c>
      <c r="C7385" s="6">
        <v>45557</v>
      </c>
      <c r="D7385" s="1" t="s">
        <v>1</v>
      </c>
      <c r="E7385" s="1" t="s">
        <v>0</v>
      </c>
      <c r="G7385" s="24">
        <v>70</v>
      </c>
    </row>
    <row r="7386" spans="1:7" x14ac:dyDescent="0.2">
      <c r="A7386" s="22" t="s">
        <v>321</v>
      </c>
      <c r="B7386" s="25" t="s">
        <v>493</v>
      </c>
      <c r="C7386" s="6">
        <v>45557</v>
      </c>
      <c r="D7386" s="1" t="s">
        <v>1</v>
      </c>
      <c r="E7386" s="1" t="s">
        <v>0</v>
      </c>
      <c r="G7386" s="24">
        <v>150</v>
      </c>
    </row>
    <row r="7387" spans="1:7" x14ac:dyDescent="0.2">
      <c r="A7387" s="22" t="s">
        <v>321</v>
      </c>
      <c r="B7387" s="25" t="s">
        <v>493</v>
      </c>
      <c r="C7387" s="6">
        <v>45557</v>
      </c>
      <c r="D7387" s="1" t="s">
        <v>1</v>
      </c>
      <c r="E7387" s="1" t="s">
        <v>2</v>
      </c>
      <c r="F7387" s="24">
        <v>36</v>
      </c>
      <c r="G7387" s="24">
        <v>150</v>
      </c>
    </row>
    <row r="7388" spans="1:7" x14ac:dyDescent="0.2">
      <c r="A7388" s="22" t="s">
        <v>321</v>
      </c>
      <c r="B7388" s="25" t="s">
        <v>493</v>
      </c>
      <c r="C7388" s="6">
        <v>45557</v>
      </c>
      <c r="D7388" s="1" t="s">
        <v>1</v>
      </c>
      <c r="E7388" s="1" t="s">
        <v>0</v>
      </c>
      <c r="G7388" s="24">
        <v>48</v>
      </c>
    </row>
    <row r="7389" spans="1:7" x14ac:dyDescent="0.2">
      <c r="A7389" s="22" t="s">
        <v>321</v>
      </c>
      <c r="B7389" s="25" t="s">
        <v>493</v>
      </c>
      <c r="C7389" s="6">
        <v>45557</v>
      </c>
      <c r="D7389" s="1" t="s">
        <v>1</v>
      </c>
      <c r="E7389" s="1" t="s">
        <v>0</v>
      </c>
      <c r="G7389" s="24">
        <v>150</v>
      </c>
    </row>
    <row r="7390" spans="1:7" x14ac:dyDescent="0.2">
      <c r="A7390" s="22" t="s">
        <v>321</v>
      </c>
      <c r="B7390" s="25" t="s">
        <v>565</v>
      </c>
      <c r="C7390" s="6">
        <v>45558</v>
      </c>
      <c r="D7390" s="1" t="s">
        <v>1</v>
      </c>
      <c r="E7390" s="1" t="s">
        <v>0</v>
      </c>
      <c r="G7390" s="24">
        <v>148</v>
      </c>
    </row>
    <row r="7391" spans="1:7" x14ac:dyDescent="0.2">
      <c r="A7391" s="22" t="s">
        <v>321</v>
      </c>
      <c r="B7391" s="25" t="s">
        <v>400</v>
      </c>
      <c r="C7391" s="6">
        <v>45556</v>
      </c>
      <c r="D7391" s="1" t="s">
        <v>1</v>
      </c>
      <c r="E7391" s="1" t="s">
        <v>0</v>
      </c>
      <c r="G7391" s="24">
        <v>22</v>
      </c>
    </row>
    <row r="7392" spans="1:7" x14ac:dyDescent="0.2">
      <c r="A7392" s="22" t="s">
        <v>321</v>
      </c>
      <c r="B7392" s="25" t="s">
        <v>493</v>
      </c>
      <c r="C7392" s="6">
        <v>45557</v>
      </c>
      <c r="D7392" s="1" t="s">
        <v>1</v>
      </c>
      <c r="E7392" s="1" t="s">
        <v>0</v>
      </c>
      <c r="G7392" s="24">
        <v>150</v>
      </c>
    </row>
    <row r="7393" spans="1:7" x14ac:dyDescent="0.2">
      <c r="A7393" s="22" t="s">
        <v>321</v>
      </c>
      <c r="B7393" s="25" t="s">
        <v>493</v>
      </c>
      <c r="C7393" s="6">
        <v>45557</v>
      </c>
      <c r="D7393" s="1" t="s">
        <v>1</v>
      </c>
      <c r="E7393" s="1" t="s">
        <v>0</v>
      </c>
      <c r="G7393" s="24">
        <v>94</v>
      </c>
    </row>
    <row r="7394" spans="1:7" x14ac:dyDescent="0.2">
      <c r="A7394" s="22" t="s">
        <v>321</v>
      </c>
      <c r="B7394" s="25" t="s">
        <v>493</v>
      </c>
      <c r="C7394" s="6">
        <v>45557</v>
      </c>
      <c r="D7394" s="1" t="s">
        <v>1</v>
      </c>
      <c r="E7394" s="1" t="s">
        <v>0</v>
      </c>
      <c r="F7394" s="24">
        <v>40</v>
      </c>
      <c r="G7394" s="24">
        <v>150</v>
      </c>
    </row>
    <row r="7395" spans="1:7" x14ac:dyDescent="0.2">
      <c r="A7395" s="22" t="s">
        <v>321</v>
      </c>
      <c r="B7395" s="25" t="s">
        <v>493</v>
      </c>
      <c r="C7395" s="6">
        <v>45557</v>
      </c>
      <c r="D7395" s="1" t="s">
        <v>1</v>
      </c>
      <c r="E7395" s="1" t="s">
        <v>2</v>
      </c>
      <c r="F7395" s="24">
        <v>23</v>
      </c>
      <c r="G7395" s="24">
        <v>150</v>
      </c>
    </row>
    <row r="7396" spans="1:7" x14ac:dyDescent="0.2">
      <c r="A7396" s="22" t="s">
        <v>321</v>
      </c>
      <c r="B7396" s="25" t="s">
        <v>493</v>
      </c>
      <c r="C7396" s="6">
        <v>45557</v>
      </c>
      <c r="D7396" s="1" t="s">
        <v>1</v>
      </c>
      <c r="E7396" s="1" t="s">
        <v>0</v>
      </c>
      <c r="G7396" s="24">
        <v>150</v>
      </c>
    </row>
    <row r="7397" spans="1:7" x14ac:dyDescent="0.2">
      <c r="A7397" s="22" t="s">
        <v>321</v>
      </c>
      <c r="B7397" s="25" t="s">
        <v>493</v>
      </c>
      <c r="C7397" s="6">
        <v>45557</v>
      </c>
      <c r="D7397" s="1" t="s">
        <v>1</v>
      </c>
      <c r="E7397" s="1" t="s">
        <v>0</v>
      </c>
      <c r="G7397" s="24">
        <v>93</v>
      </c>
    </row>
    <row r="7398" spans="1:7" x14ac:dyDescent="0.2">
      <c r="A7398" s="22" t="s">
        <v>321</v>
      </c>
      <c r="B7398" s="25" t="s">
        <v>493</v>
      </c>
      <c r="C7398" s="6">
        <v>45557</v>
      </c>
      <c r="D7398" s="1" t="s">
        <v>1</v>
      </c>
      <c r="E7398" s="1" t="s">
        <v>2</v>
      </c>
      <c r="F7398" s="24">
        <v>23</v>
      </c>
      <c r="G7398" s="24">
        <v>1</v>
      </c>
    </row>
    <row r="7399" spans="1:7" x14ac:dyDescent="0.2">
      <c r="A7399" s="22" t="s">
        <v>321</v>
      </c>
      <c r="B7399" s="25" t="s">
        <v>493</v>
      </c>
      <c r="C7399" s="6">
        <v>45557</v>
      </c>
      <c r="D7399" s="1" t="s">
        <v>1</v>
      </c>
      <c r="E7399" s="1" t="s">
        <v>0</v>
      </c>
      <c r="G7399" s="24">
        <v>150</v>
      </c>
    </row>
    <row r="7400" spans="1:7" x14ac:dyDescent="0.2">
      <c r="A7400" s="22" t="s">
        <v>321</v>
      </c>
      <c r="B7400" s="25" t="s">
        <v>400</v>
      </c>
      <c r="C7400" s="6">
        <v>45556</v>
      </c>
      <c r="D7400" s="1" t="s">
        <v>1</v>
      </c>
      <c r="E7400" s="1" t="s">
        <v>2</v>
      </c>
      <c r="F7400" s="24">
        <v>25</v>
      </c>
      <c r="G7400" s="24">
        <v>151</v>
      </c>
    </row>
    <row r="7401" spans="1:7" x14ac:dyDescent="0.2">
      <c r="A7401" s="22" t="s">
        <v>321</v>
      </c>
      <c r="B7401" s="25" t="s">
        <v>400</v>
      </c>
      <c r="C7401" s="6">
        <v>45556</v>
      </c>
      <c r="D7401" s="1" t="s">
        <v>1</v>
      </c>
      <c r="E7401" s="1" t="s">
        <v>0</v>
      </c>
      <c r="G7401" s="24">
        <v>151</v>
      </c>
    </row>
    <row r="7402" spans="1:7" x14ac:dyDescent="0.2">
      <c r="A7402" s="22" t="s">
        <v>321</v>
      </c>
      <c r="B7402" s="25" t="s">
        <v>567</v>
      </c>
      <c r="C7402" s="6">
        <v>45653</v>
      </c>
      <c r="D7402" s="1" t="s">
        <v>1</v>
      </c>
      <c r="E7402" s="1" t="s">
        <v>2</v>
      </c>
      <c r="F7402" s="24">
        <v>33</v>
      </c>
      <c r="G7402" s="24">
        <v>54</v>
      </c>
    </row>
    <row r="7403" spans="1:7" x14ac:dyDescent="0.2">
      <c r="A7403" s="22" t="s">
        <v>321</v>
      </c>
      <c r="B7403" s="25" t="s">
        <v>400</v>
      </c>
      <c r="C7403" s="6">
        <v>45556</v>
      </c>
      <c r="D7403" s="1" t="s">
        <v>1</v>
      </c>
      <c r="E7403" s="1" t="s">
        <v>2</v>
      </c>
      <c r="F7403" s="24">
        <v>23</v>
      </c>
      <c r="G7403" s="24">
        <v>86</v>
      </c>
    </row>
    <row r="7404" spans="1:7" x14ac:dyDescent="0.2">
      <c r="A7404" s="22" t="s">
        <v>321</v>
      </c>
      <c r="B7404" s="25" t="s">
        <v>400</v>
      </c>
      <c r="C7404" s="6">
        <v>45556</v>
      </c>
      <c r="D7404" s="1" t="s">
        <v>1</v>
      </c>
      <c r="E7404" s="1" t="s">
        <v>0</v>
      </c>
      <c r="G7404" s="24">
        <v>151</v>
      </c>
    </row>
    <row r="7405" spans="1:7" x14ac:dyDescent="0.2">
      <c r="A7405" s="22" t="s">
        <v>321</v>
      </c>
      <c r="B7405" s="25" t="s">
        <v>400</v>
      </c>
      <c r="C7405" s="6">
        <v>45556</v>
      </c>
      <c r="D7405" s="1" t="s">
        <v>1</v>
      </c>
      <c r="E7405" s="1" t="s">
        <v>2</v>
      </c>
      <c r="F7405" s="24">
        <v>23</v>
      </c>
      <c r="G7405" s="24">
        <v>143</v>
      </c>
    </row>
    <row r="7406" spans="1:7" x14ac:dyDescent="0.2">
      <c r="A7406" s="22" t="s">
        <v>321</v>
      </c>
      <c r="B7406" s="25" t="s">
        <v>400</v>
      </c>
      <c r="C7406" s="6">
        <v>45556</v>
      </c>
      <c r="D7406" s="1" t="s">
        <v>1</v>
      </c>
      <c r="E7406" s="1" t="s">
        <v>2</v>
      </c>
      <c r="F7406" s="24">
        <v>26</v>
      </c>
      <c r="G7406" s="24">
        <v>133</v>
      </c>
    </row>
    <row r="7407" spans="1:7" x14ac:dyDescent="0.2">
      <c r="A7407" s="22" t="s">
        <v>321</v>
      </c>
      <c r="B7407" s="25" t="s">
        <v>400</v>
      </c>
      <c r="C7407" s="6">
        <v>45556</v>
      </c>
      <c r="D7407" s="1" t="s">
        <v>1</v>
      </c>
      <c r="E7407" s="1" t="s">
        <v>0</v>
      </c>
      <c r="G7407" s="24">
        <v>151</v>
      </c>
    </row>
    <row r="7408" spans="1:7" x14ac:dyDescent="0.2">
      <c r="A7408" s="22" t="s">
        <v>321</v>
      </c>
      <c r="B7408" s="25" t="s">
        <v>400</v>
      </c>
      <c r="C7408" s="6">
        <v>45556</v>
      </c>
      <c r="D7408" s="1" t="s">
        <v>1</v>
      </c>
      <c r="E7408" s="1" t="s">
        <v>2</v>
      </c>
      <c r="F7408" s="24">
        <v>20</v>
      </c>
      <c r="G7408" s="24">
        <v>77</v>
      </c>
    </row>
    <row r="7409" spans="1:7" x14ac:dyDescent="0.2">
      <c r="A7409" s="22" t="s">
        <v>321</v>
      </c>
      <c r="B7409" s="25" t="s">
        <v>400</v>
      </c>
      <c r="C7409" s="6">
        <v>45556</v>
      </c>
      <c r="D7409" s="1" t="s">
        <v>1</v>
      </c>
      <c r="E7409" s="1" t="s">
        <v>0</v>
      </c>
      <c r="G7409" s="24">
        <v>151</v>
      </c>
    </row>
    <row r="7410" spans="1:7" x14ac:dyDescent="0.2">
      <c r="A7410" s="22" t="s">
        <v>321</v>
      </c>
      <c r="B7410" s="25" t="s">
        <v>400</v>
      </c>
      <c r="C7410" s="6">
        <v>45556</v>
      </c>
      <c r="D7410" s="1" t="s">
        <v>1</v>
      </c>
      <c r="E7410" s="1" t="s">
        <v>0</v>
      </c>
      <c r="G7410" s="24">
        <v>151</v>
      </c>
    </row>
    <row r="7411" spans="1:7" x14ac:dyDescent="0.2">
      <c r="A7411" s="22" t="s">
        <v>321</v>
      </c>
      <c r="B7411" s="25" t="s">
        <v>400</v>
      </c>
      <c r="C7411" s="6">
        <v>45556</v>
      </c>
      <c r="D7411" s="1" t="s">
        <v>1</v>
      </c>
      <c r="E7411" s="1" t="s">
        <v>2</v>
      </c>
      <c r="F7411" s="24">
        <v>22</v>
      </c>
      <c r="G7411" s="24">
        <v>6</v>
      </c>
    </row>
    <row r="7412" spans="1:7" x14ac:dyDescent="0.2">
      <c r="A7412" s="22" t="s">
        <v>321</v>
      </c>
      <c r="B7412" s="25" t="s">
        <v>400</v>
      </c>
      <c r="C7412" s="6">
        <v>45556</v>
      </c>
      <c r="D7412" s="1" t="s">
        <v>1</v>
      </c>
      <c r="E7412" s="1" t="s">
        <v>0</v>
      </c>
      <c r="G7412" s="24">
        <v>151</v>
      </c>
    </row>
    <row r="7413" spans="1:7" x14ac:dyDescent="0.2">
      <c r="A7413" s="22" t="s">
        <v>321</v>
      </c>
      <c r="B7413" s="25" t="s">
        <v>567</v>
      </c>
      <c r="C7413" s="6">
        <v>45653</v>
      </c>
      <c r="D7413" s="1" t="s">
        <v>1</v>
      </c>
      <c r="E7413" s="1" t="s">
        <v>0</v>
      </c>
      <c r="G7413" s="24">
        <v>54</v>
      </c>
    </row>
    <row r="7414" spans="1:7" x14ac:dyDescent="0.2">
      <c r="A7414" s="22" t="s">
        <v>321</v>
      </c>
      <c r="B7414" s="25" t="s">
        <v>400</v>
      </c>
      <c r="C7414" s="6">
        <v>45556</v>
      </c>
      <c r="D7414" s="1" t="s">
        <v>1</v>
      </c>
      <c r="E7414" s="1" t="s">
        <v>0</v>
      </c>
      <c r="G7414" s="24">
        <v>151</v>
      </c>
    </row>
    <row r="7415" spans="1:7" x14ac:dyDescent="0.2">
      <c r="A7415" s="22" t="s">
        <v>321</v>
      </c>
      <c r="B7415" s="25" t="s">
        <v>400</v>
      </c>
      <c r="C7415" s="6">
        <v>45556</v>
      </c>
      <c r="D7415" s="1" t="s">
        <v>1</v>
      </c>
      <c r="E7415" s="1" t="s">
        <v>0</v>
      </c>
      <c r="G7415" s="24">
        <v>151</v>
      </c>
    </row>
    <row r="7416" spans="1:7" x14ac:dyDescent="0.2">
      <c r="A7416" s="22" t="s">
        <v>321</v>
      </c>
      <c r="B7416" s="25" t="s">
        <v>400</v>
      </c>
      <c r="C7416" s="6">
        <v>45556</v>
      </c>
      <c r="D7416" s="1" t="s">
        <v>1</v>
      </c>
      <c r="E7416" s="1" t="s">
        <v>2</v>
      </c>
      <c r="F7416" s="24">
        <v>21</v>
      </c>
      <c r="G7416" s="24">
        <v>103</v>
      </c>
    </row>
    <row r="7417" spans="1:7" x14ac:dyDescent="0.2">
      <c r="A7417" s="22" t="s">
        <v>321</v>
      </c>
      <c r="B7417" s="25" t="s">
        <v>400</v>
      </c>
      <c r="C7417" s="6">
        <v>45556</v>
      </c>
      <c r="D7417" s="1" t="s">
        <v>1</v>
      </c>
      <c r="E7417" s="1" t="s">
        <v>0</v>
      </c>
      <c r="G7417" s="24">
        <v>151</v>
      </c>
    </row>
    <row r="7418" spans="1:7" x14ac:dyDescent="0.2">
      <c r="A7418" s="22" t="s">
        <v>321</v>
      </c>
      <c r="B7418" s="25" t="s">
        <v>400</v>
      </c>
      <c r="C7418" s="6">
        <v>45556</v>
      </c>
      <c r="D7418" s="1" t="s">
        <v>1</v>
      </c>
      <c r="E7418" s="1" t="s">
        <v>0</v>
      </c>
      <c r="G7418" s="24">
        <v>151</v>
      </c>
    </row>
    <row r="7419" spans="1:7" x14ac:dyDescent="0.2">
      <c r="A7419" s="22" t="s">
        <v>321</v>
      </c>
      <c r="B7419" s="25" t="s">
        <v>400</v>
      </c>
      <c r="C7419" s="6">
        <v>45556</v>
      </c>
      <c r="D7419" s="1" t="s">
        <v>4</v>
      </c>
      <c r="E7419" s="1" t="s">
        <v>0</v>
      </c>
    </row>
    <row r="7420" spans="1:7" x14ac:dyDescent="0.2">
      <c r="A7420" s="22" t="s">
        <v>321</v>
      </c>
      <c r="B7420" s="25" t="s">
        <v>400</v>
      </c>
      <c r="C7420" s="6">
        <v>45556</v>
      </c>
      <c r="D7420" s="1" t="s">
        <v>1</v>
      </c>
      <c r="E7420" s="1" t="s">
        <v>0</v>
      </c>
      <c r="G7420" s="24">
        <v>151</v>
      </c>
    </row>
    <row r="7421" spans="1:7" x14ac:dyDescent="0.2">
      <c r="A7421" s="22" t="s">
        <v>321</v>
      </c>
      <c r="B7421" s="25" t="s">
        <v>400</v>
      </c>
      <c r="C7421" s="6">
        <v>45556</v>
      </c>
      <c r="D7421" s="1" t="s">
        <v>1</v>
      </c>
      <c r="E7421" s="1" t="s">
        <v>0</v>
      </c>
      <c r="G7421" s="24">
        <v>54</v>
      </c>
    </row>
    <row r="7422" spans="1:7" x14ac:dyDescent="0.2">
      <c r="A7422" s="22" t="s">
        <v>321</v>
      </c>
      <c r="B7422" s="25" t="s">
        <v>493</v>
      </c>
      <c r="C7422" s="6">
        <v>45557</v>
      </c>
      <c r="D7422" s="1" t="s">
        <v>1</v>
      </c>
      <c r="E7422" s="1" t="s">
        <v>0</v>
      </c>
      <c r="G7422" s="24">
        <v>65</v>
      </c>
    </row>
    <row r="7423" spans="1:7" x14ac:dyDescent="0.2">
      <c r="A7423" s="22" t="s">
        <v>321</v>
      </c>
      <c r="B7423" s="25" t="s">
        <v>493</v>
      </c>
      <c r="C7423" s="6">
        <v>45557</v>
      </c>
      <c r="D7423" s="1" t="s">
        <v>1</v>
      </c>
      <c r="E7423" s="1" t="s">
        <v>0</v>
      </c>
      <c r="G7423" s="24">
        <v>150</v>
      </c>
    </row>
    <row r="7424" spans="1:7" x14ac:dyDescent="0.2">
      <c r="A7424" s="22" t="s">
        <v>321</v>
      </c>
      <c r="B7424" s="25" t="s">
        <v>493</v>
      </c>
      <c r="C7424" s="6">
        <v>45557</v>
      </c>
      <c r="D7424" s="1" t="s">
        <v>1</v>
      </c>
      <c r="E7424" s="1" t="s">
        <v>0</v>
      </c>
      <c r="F7424" s="24">
        <v>39</v>
      </c>
      <c r="G7424" s="24">
        <v>150</v>
      </c>
    </row>
    <row r="7425" spans="1:7" x14ac:dyDescent="0.2">
      <c r="A7425" s="22" t="s">
        <v>321</v>
      </c>
      <c r="B7425" s="25" t="s">
        <v>493</v>
      </c>
      <c r="C7425" s="6">
        <v>45557</v>
      </c>
      <c r="D7425" s="1" t="s">
        <v>1</v>
      </c>
      <c r="E7425" s="1" t="s">
        <v>2</v>
      </c>
      <c r="F7425" s="24">
        <v>21</v>
      </c>
      <c r="G7425" s="24">
        <v>8</v>
      </c>
    </row>
    <row r="7426" spans="1:7" x14ac:dyDescent="0.2">
      <c r="A7426" s="22" t="s">
        <v>321</v>
      </c>
      <c r="B7426" s="25" t="s">
        <v>493</v>
      </c>
      <c r="C7426" s="6">
        <v>45557</v>
      </c>
      <c r="D7426" s="1" t="s">
        <v>1</v>
      </c>
      <c r="E7426" s="1" t="s">
        <v>0</v>
      </c>
      <c r="G7426" s="24">
        <v>149</v>
      </c>
    </row>
    <row r="7427" spans="1:7" x14ac:dyDescent="0.2">
      <c r="A7427" s="22" t="s">
        <v>321</v>
      </c>
      <c r="B7427" s="25" t="s">
        <v>493</v>
      </c>
      <c r="C7427" s="6">
        <v>45557</v>
      </c>
      <c r="D7427" s="1" t="s">
        <v>1</v>
      </c>
      <c r="E7427" s="1" t="s">
        <v>0</v>
      </c>
      <c r="G7427" s="24">
        <v>150</v>
      </c>
    </row>
    <row r="7428" spans="1:7" x14ac:dyDescent="0.2">
      <c r="A7428" s="22" t="s">
        <v>321</v>
      </c>
      <c r="B7428" s="25" t="s">
        <v>493</v>
      </c>
      <c r="C7428" s="6">
        <v>45557</v>
      </c>
      <c r="D7428" s="1" t="s">
        <v>1</v>
      </c>
      <c r="E7428" s="1" t="s">
        <v>0</v>
      </c>
      <c r="G7428" s="24">
        <v>150</v>
      </c>
    </row>
    <row r="7429" spans="1:7" x14ac:dyDescent="0.2">
      <c r="A7429" s="22" t="s">
        <v>321</v>
      </c>
      <c r="B7429" s="25" t="s">
        <v>493</v>
      </c>
      <c r="C7429" s="6">
        <v>45557</v>
      </c>
      <c r="D7429" s="1" t="s">
        <v>1</v>
      </c>
      <c r="E7429" s="1" t="s">
        <v>0</v>
      </c>
      <c r="G7429" s="24">
        <v>150</v>
      </c>
    </row>
    <row r="7430" spans="1:7" x14ac:dyDescent="0.2">
      <c r="A7430" s="22" t="s">
        <v>321</v>
      </c>
      <c r="B7430" s="25" t="s">
        <v>493</v>
      </c>
      <c r="C7430" s="6">
        <v>45557</v>
      </c>
      <c r="D7430" s="1" t="s">
        <v>1</v>
      </c>
      <c r="E7430" s="1" t="s">
        <v>2</v>
      </c>
      <c r="F7430" s="24">
        <v>27</v>
      </c>
      <c r="G7430" s="24">
        <v>150</v>
      </c>
    </row>
    <row r="7431" spans="1:7" x14ac:dyDescent="0.2">
      <c r="A7431" s="22" t="s">
        <v>321</v>
      </c>
      <c r="B7431" s="25" t="s">
        <v>493</v>
      </c>
      <c r="C7431" s="6">
        <v>45557</v>
      </c>
      <c r="D7431" s="1" t="s">
        <v>4</v>
      </c>
      <c r="E7431" s="1" t="s">
        <v>0</v>
      </c>
    </row>
    <row r="7432" spans="1:7" x14ac:dyDescent="0.2">
      <c r="A7432" s="22" t="s">
        <v>321</v>
      </c>
      <c r="B7432" s="25" t="s">
        <v>493</v>
      </c>
      <c r="C7432" s="6">
        <v>45557</v>
      </c>
      <c r="D7432" s="1" t="s">
        <v>1</v>
      </c>
      <c r="E7432" s="1" t="s">
        <v>2</v>
      </c>
      <c r="F7432" s="24">
        <v>20</v>
      </c>
      <c r="G7432" s="24">
        <v>109</v>
      </c>
    </row>
    <row r="7433" spans="1:7" x14ac:dyDescent="0.2">
      <c r="A7433" s="22" t="s">
        <v>321</v>
      </c>
      <c r="B7433" s="25" t="s">
        <v>493</v>
      </c>
      <c r="C7433" s="6">
        <v>45557</v>
      </c>
      <c r="D7433" s="1" t="s">
        <v>1</v>
      </c>
      <c r="E7433" s="1" t="s">
        <v>0</v>
      </c>
      <c r="G7433" s="24">
        <v>149</v>
      </c>
    </row>
    <row r="7434" spans="1:7" x14ac:dyDescent="0.2">
      <c r="A7434" s="22" t="s">
        <v>321</v>
      </c>
      <c r="B7434" s="25" t="s">
        <v>493</v>
      </c>
      <c r="C7434" s="6">
        <v>45557</v>
      </c>
      <c r="D7434" s="1" t="s">
        <v>1</v>
      </c>
      <c r="E7434" s="1" t="s">
        <v>3</v>
      </c>
      <c r="F7434" s="24">
        <v>27</v>
      </c>
      <c r="G7434" s="24">
        <v>2</v>
      </c>
    </row>
    <row r="7435" spans="1:7" x14ac:dyDescent="0.2">
      <c r="A7435" s="22" t="s">
        <v>321</v>
      </c>
      <c r="B7435" s="25" t="s">
        <v>493</v>
      </c>
      <c r="C7435" s="6">
        <v>45557</v>
      </c>
      <c r="D7435" s="1" t="s">
        <v>1</v>
      </c>
      <c r="E7435" s="1" t="s">
        <v>2</v>
      </c>
      <c r="F7435" s="24">
        <v>26</v>
      </c>
      <c r="G7435" s="24">
        <v>150</v>
      </c>
    </row>
    <row r="7436" spans="1:7" x14ac:dyDescent="0.2">
      <c r="A7436" s="22" t="s">
        <v>321</v>
      </c>
      <c r="B7436" s="25" t="s">
        <v>493</v>
      </c>
      <c r="C7436" s="6">
        <v>45557</v>
      </c>
      <c r="D7436" s="1" t="s">
        <v>1</v>
      </c>
      <c r="E7436" s="1" t="s">
        <v>0</v>
      </c>
      <c r="G7436" s="24">
        <v>150</v>
      </c>
    </row>
    <row r="7437" spans="1:7" x14ac:dyDescent="0.2">
      <c r="A7437" s="22" t="s">
        <v>321</v>
      </c>
      <c r="B7437" s="25" t="s">
        <v>493</v>
      </c>
      <c r="C7437" s="6">
        <v>45557</v>
      </c>
      <c r="D7437" s="1" t="s">
        <v>1</v>
      </c>
      <c r="E7437" s="1" t="s">
        <v>0</v>
      </c>
      <c r="G7437" s="24">
        <v>88</v>
      </c>
    </row>
    <row r="7438" spans="1:7" x14ac:dyDescent="0.2">
      <c r="A7438" s="22" t="s">
        <v>321</v>
      </c>
      <c r="B7438" s="25" t="s">
        <v>493</v>
      </c>
      <c r="C7438" s="6">
        <v>45557</v>
      </c>
      <c r="D7438" s="1" t="s">
        <v>1</v>
      </c>
      <c r="E7438" s="1" t="s">
        <v>2</v>
      </c>
      <c r="F7438" s="24">
        <v>26</v>
      </c>
      <c r="G7438" s="24">
        <v>75</v>
      </c>
    </row>
    <row r="7439" spans="1:7" x14ac:dyDescent="0.2">
      <c r="A7439" s="22" t="s">
        <v>321</v>
      </c>
      <c r="B7439" s="25" t="s">
        <v>493</v>
      </c>
      <c r="C7439" s="6">
        <v>45557</v>
      </c>
      <c r="D7439" s="1" t="s">
        <v>1</v>
      </c>
      <c r="E7439" s="1" t="s">
        <v>2</v>
      </c>
      <c r="F7439" s="24">
        <v>36</v>
      </c>
      <c r="G7439" s="24">
        <v>149</v>
      </c>
    </row>
    <row r="7440" spans="1:7" x14ac:dyDescent="0.2">
      <c r="A7440" s="22" t="s">
        <v>321</v>
      </c>
      <c r="B7440" s="25" t="s">
        <v>493</v>
      </c>
      <c r="C7440" s="6">
        <v>45557</v>
      </c>
      <c r="D7440" s="1" t="s">
        <v>1</v>
      </c>
      <c r="E7440" s="1" t="s">
        <v>0</v>
      </c>
      <c r="G7440" s="24">
        <v>150</v>
      </c>
    </row>
    <row r="7441" spans="1:7" x14ac:dyDescent="0.2">
      <c r="A7441" s="22" t="s">
        <v>321</v>
      </c>
      <c r="B7441" s="25" t="s">
        <v>493</v>
      </c>
      <c r="C7441" s="6">
        <v>45557</v>
      </c>
      <c r="D7441" s="1" t="s">
        <v>1</v>
      </c>
      <c r="E7441" s="1" t="s">
        <v>2</v>
      </c>
      <c r="F7441" s="24">
        <v>32</v>
      </c>
      <c r="G7441" s="24">
        <v>8</v>
      </c>
    </row>
    <row r="7442" spans="1:7" x14ac:dyDescent="0.2">
      <c r="A7442" s="22" t="s">
        <v>321</v>
      </c>
      <c r="B7442" s="25" t="s">
        <v>493</v>
      </c>
      <c r="C7442" s="6">
        <v>45557</v>
      </c>
      <c r="D7442" s="1" t="s">
        <v>1</v>
      </c>
      <c r="E7442" s="1" t="s">
        <v>2</v>
      </c>
      <c r="F7442" s="24">
        <v>32</v>
      </c>
      <c r="G7442" s="24">
        <v>150</v>
      </c>
    </row>
    <row r="7443" spans="1:7" x14ac:dyDescent="0.2">
      <c r="A7443" s="22" t="s">
        <v>321</v>
      </c>
      <c r="B7443" s="25" t="s">
        <v>493</v>
      </c>
      <c r="C7443" s="6">
        <v>45557</v>
      </c>
      <c r="D7443" s="1" t="s">
        <v>1</v>
      </c>
      <c r="E7443" s="1" t="s">
        <v>0</v>
      </c>
      <c r="G7443" s="24">
        <v>150</v>
      </c>
    </row>
    <row r="7444" spans="1:7" x14ac:dyDescent="0.2">
      <c r="A7444" s="22" t="s">
        <v>321</v>
      </c>
      <c r="B7444" s="25" t="s">
        <v>493</v>
      </c>
      <c r="C7444" s="6">
        <v>45557</v>
      </c>
      <c r="D7444" s="1" t="s">
        <v>1</v>
      </c>
      <c r="E7444" s="1" t="s">
        <v>0</v>
      </c>
      <c r="G7444" s="24">
        <v>149</v>
      </c>
    </row>
    <row r="7445" spans="1:7" x14ac:dyDescent="0.2">
      <c r="A7445" s="22" t="s">
        <v>321</v>
      </c>
      <c r="B7445" s="25" t="s">
        <v>493</v>
      </c>
      <c r="C7445" s="6">
        <v>45557</v>
      </c>
      <c r="D7445" s="1" t="s">
        <v>1</v>
      </c>
      <c r="E7445" s="1" t="s">
        <v>2</v>
      </c>
      <c r="F7445" s="24">
        <v>22</v>
      </c>
      <c r="G7445" s="24">
        <v>150</v>
      </c>
    </row>
    <row r="7446" spans="1:7" x14ac:dyDescent="0.2">
      <c r="A7446" s="22" t="s">
        <v>321</v>
      </c>
      <c r="B7446" s="25" t="s">
        <v>493</v>
      </c>
      <c r="C7446" s="6">
        <v>45557</v>
      </c>
      <c r="D7446" s="1" t="s">
        <v>4</v>
      </c>
      <c r="E7446" s="1" t="s">
        <v>0</v>
      </c>
    </row>
    <row r="7447" spans="1:7" x14ac:dyDescent="0.2">
      <c r="A7447" s="22" t="s">
        <v>321</v>
      </c>
      <c r="B7447" s="25" t="s">
        <v>493</v>
      </c>
      <c r="C7447" s="6">
        <v>45557</v>
      </c>
      <c r="D7447" s="1" t="s">
        <v>1</v>
      </c>
      <c r="E7447" s="1" t="s">
        <v>0</v>
      </c>
      <c r="G7447" s="24">
        <v>150</v>
      </c>
    </row>
    <row r="7448" spans="1:7" x14ac:dyDescent="0.2">
      <c r="A7448" s="22" t="s">
        <v>321</v>
      </c>
      <c r="B7448" s="25" t="s">
        <v>493</v>
      </c>
      <c r="C7448" s="6">
        <v>45557</v>
      </c>
      <c r="D7448" s="1" t="s">
        <v>1</v>
      </c>
      <c r="E7448" s="1" t="s">
        <v>0</v>
      </c>
      <c r="G7448" s="24">
        <v>149</v>
      </c>
    </row>
    <row r="7449" spans="1:7" x14ac:dyDescent="0.2">
      <c r="A7449" s="22" t="s">
        <v>321</v>
      </c>
      <c r="B7449" s="25" t="s">
        <v>493</v>
      </c>
      <c r="C7449" s="6">
        <v>45557</v>
      </c>
      <c r="D7449" s="1" t="s">
        <v>1</v>
      </c>
      <c r="E7449" s="1" t="s">
        <v>0</v>
      </c>
      <c r="G7449" s="24">
        <v>84</v>
      </c>
    </row>
    <row r="7450" spans="1:7" x14ac:dyDescent="0.2">
      <c r="A7450" s="22" t="s">
        <v>321</v>
      </c>
      <c r="B7450" s="25" t="s">
        <v>493</v>
      </c>
      <c r="C7450" s="6">
        <v>45557</v>
      </c>
      <c r="D7450" s="1" t="s">
        <v>1</v>
      </c>
      <c r="E7450" s="1" t="s">
        <v>0</v>
      </c>
      <c r="G7450" s="24">
        <v>150</v>
      </c>
    </row>
    <row r="7451" spans="1:7" x14ac:dyDescent="0.2">
      <c r="A7451" s="22" t="s">
        <v>321</v>
      </c>
      <c r="B7451" s="25" t="s">
        <v>493</v>
      </c>
      <c r="C7451" s="6">
        <v>45557</v>
      </c>
      <c r="D7451" s="1" t="s">
        <v>1</v>
      </c>
      <c r="E7451" s="1" t="s">
        <v>0</v>
      </c>
      <c r="G7451" s="24">
        <v>98</v>
      </c>
    </row>
    <row r="7452" spans="1:7" x14ac:dyDescent="0.2">
      <c r="A7452" s="22" t="s">
        <v>321</v>
      </c>
      <c r="B7452" s="25" t="s">
        <v>493</v>
      </c>
      <c r="C7452" s="6">
        <v>45557</v>
      </c>
      <c r="D7452" s="1" t="s">
        <v>1</v>
      </c>
      <c r="E7452" s="1" t="s">
        <v>0</v>
      </c>
      <c r="G7452" s="24">
        <v>150</v>
      </c>
    </row>
    <row r="7453" spans="1:7" x14ac:dyDescent="0.2">
      <c r="A7453" s="22" t="s">
        <v>321</v>
      </c>
      <c r="B7453" s="25" t="s">
        <v>493</v>
      </c>
      <c r="C7453" s="6">
        <v>45557</v>
      </c>
      <c r="D7453" s="1" t="s">
        <v>1</v>
      </c>
      <c r="E7453" s="1" t="s">
        <v>2</v>
      </c>
      <c r="F7453" s="24">
        <v>23</v>
      </c>
      <c r="G7453" s="24">
        <v>42</v>
      </c>
    </row>
    <row r="7454" spans="1:7" x14ac:dyDescent="0.2">
      <c r="A7454" s="22" t="s">
        <v>321</v>
      </c>
      <c r="B7454" s="25" t="s">
        <v>493</v>
      </c>
      <c r="C7454" s="6">
        <v>45557</v>
      </c>
      <c r="D7454" s="1" t="s">
        <v>1</v>
      </c>
      <c r="E7454" s="1" t="s">
        <v>2</v>
      </c>
      <c r="F7454" s="24">
        <v>24</v>
      </c>
      <c r="G7454" s="24">
        <v>5</v>
      </c>
    </row>
    <row r="7455" spans="1:7" x14ac:dyDescent="0.2">
      <c r="A7455" s="22" t="s">
        <v>321</v>
      </c>
      <c r="B7455" s="25" t="s">
        <v>493</v>
      </c>
      <c r="C7455" s="6">
        <v>45557</v>
      </c>
      <c r="D7455" s="1" t="s">
        <v>1</v>
      </c>
      <c r="E7455" s="1" t="s">
        <v>0</v>
      </c>
      <c r="G7455" s="24">
        <v>150</v>
      </c>
    </row>
    <row r="7456" spans="1:7" x14ac:dyDescent="0.2">
      <c r="A7456" s="22" t="s">
        <v>321</v>
      </c>
      <c r="B7456" s="25" t="s">
        <v>493</v>
      </c>
      <c r="C7456" s="6">
        <v>45557</v>
      </c>
      <c r="D7456" s="1" t="s">
        <v>1</v>
      </c>
      <c r="E7456" s="1" t="s">
        <v>2</v>
      </c>
      <c r="F7456" s="24">
        <v>31</v>
      </c>
      <c r="G7456" s="24">
        <v>150</v>
      </c>
    </row>
    <row r="7457" spans="1:7" x14ac:dyDescent="0.2">
      <c r="A7457" s="22" t="s">
        <v>321</v>
      </c>
      <c r="B7457" s="25" t="s">
        <v>493</v>
      </c>
      <c r="C7457" s="6">
        <v>45557</v>
      </c>
      <c r="D7457" s="1" t="s">
        <v>1</v>
      </c>
      <c r="E7457" s="1" t="s">
        <v>0</v>
      </c>
      <c r="G7457" s="24">
        <v>150</v>
      </c>
    </row>
    <row r="7458" spans="1:7" x14ac:dyDescent="0.2">
      <c r="A7458" s="22" t="s">
        <v>321</v>
      </c>
      <c r="B7458" s="25" t="s">
        <v>493</v>
      </c>
      <c r="C7458" s="6">
        <v>45557</v>
      </c>
      <c r="D7458" s="1" t="s">
        <v>1</v>
      </c>
      <c r="E7458" s="1" t="s">
        <v>0</v>
      </c>
      <c r="G7458" s="24">
        <v>150</v>
      </c>
    </row>
    <row r="7459" spans="1:7" x14ac:dyDescent="0.2">
      <c r="A7459" s="22" t="s">
        <v>321</v>
      </c>
      <c r="B7459" s="25" t="s">
        <v>493</v>
      </c>
      <c r="C7459" s="6">
        <v>45557</v>
      </c>
      <c r="D7459" s="1" t="s">
        <v>1</v>
      </c>
      <c r="E7459" s="1" t="s">
        <v>0</v>
      </c>
      <c r="G7459" s="24">
        <v>150</v>
      </c>
    </row>
    <row r="7460" spans="1:7" x14ac:dyDescent="0.2">
      <c r="A7460" s="22" t="s">
        <v>321</v>
      </c>
      <c r="B7460" s="25" t="s">
        <v>493</v>
      </c>
      <c r="C7460" s="6">
        <v>45557</v>
      </c>
      <c r="D7460" s="1" t="s">
        <v>1</v>
      </c>
      <c r="E7460" s="1" t="s">
        <v>0</v>
      </c>
      <c r="G7460" s="24">
        <v>150</v>
      </c>
    </row>
    <row r="7461" spans="1:7" x14ac:dyDescent="0.2">
      <c r="A7461" s="22" t="s">
        <v>321</v>
      </c>
      <c r="B7461" s="25" t="s">
        <v>392</v>
      </c>
      <c r="C7461" s="6">
        <v>45602</v>
      </c>
      <c r="D7461" s="1" t="s">
        <v>1</v>
      </c>
      <c r="E7461" s="1" t="s">
        <v>6</v>
      </c>
      <c r="F7461" s="24">
        <v>35</v>
      </c>
      <c r="G7461" s="24">
        <v>0</v>
      </c>
    </row>
    <row r="7462" spans="1:7" x14ac:dyDescent="0.2">
      <c r="A7462" s="22" t="s">
        <v>321</v>
      </c>
      <c r="B7462" s="25" t="s">
        <v>392</v>
      </c>
      <c r="C7462" s="6">
        <v>45602</v>
      </c>
      <c r="D7462" s="1" t="s">
        <v>1</v>
      </c>
      <c r="E7462" s="1" t="s">
        <v>0</v>
      </c>
      <c r="G7462" s="24">
        <v>105</v>
      </c>
    </row>
    <row r="7463" spans="1:7" x14ac:dyDescent="0.2">
      <c r="A7463" s="22" t="s">
        <v>321</v>
      </c>
      <c r="B7463" s="25" t="s">
        <v>392</v>
      </c>
      <c r="C7463" s="6">
        <v>45602</v>
      </c>
      <c r="D7463" s="1" t="s">
        <v>1</v>
      </c>
      <c r="E7463" s="1" t="s">
        <v>3</v>
      </c>
      <c r="F7463" s="24">
        <v>35</v>
      </c>
      <c r="G7463" s="24">
        <v>104</v>
      </c>
    </row>
    <row r="7464" spans="1:7" x14ac:dyDescent="0.2">
      <c r="A7464" s="22" t="s">
        <v>321</v>
      </c>
      <c r="B7464" s="25" t="s">
        <v>493</v>
      </c>
      <c r="C7464" s="6">
        <v>45557</v>
      </c>
      <c r="D7464" s="1" t="s">
        <v>1</v>
      </c>
      <c r="E7464" s="1" t="s">
        <v>0</v>
      </c>
      <c r="G7464" s="24">
        <v>146</v>
      </c>
    </row>
    <row r="7465" spans="1:7" x14ac:dyDescent="0.2">
      <c r="A7465" s="22" t="s">
        <v>321</v>
      </c>
      <c r="B7465" s="25" t="s">
        <v>493</v>
      </c>
      <c r="C7465" s="6">
        <v>45557</v>
      </c>
      <c r="D7465" s="1" t="s">
        <v>1</v>
      </c>
      <c r="E7465" s="1" t="s">
        <v>0</v>
      </c>
      <c r="G7465" s="24">
        <v>128</v>
      </c>
    </row>
    <row r="7466" spans="1:7" x14ac:dyDescent="0.2">
      <c r="A7466" s="22" t="s">
        <v>321</v>
      </c>
      <c r="B7466" s="25" t="s">
        <v>493</v>
      </c>
      <c r="C7466" s="6">
        <v>45557</v>
      </c>
      <c r="D7466" s="1" t="s">
        <v>1</v>
      </c>
      <c r="E7466" s="1" t="s">
        <v>0</v>
      </c>
      <c r="G7466" s="24">
        <v>135</v>
      </c>
    </row>
    <row r="7467" spans="1:7" x14ac:dyDescent="0.2">
      <c r="A7467" s="22" t="s">
        <v>321</v>
      </c>
      <c r="B7467" s="25" t="s">
        <v>493</v>
      </c>
      <c r="C7467" s="6">
        <v>45557</v>
      </c>
      <c r="D7467" s="1" t="s">
        <v>1</v>
      </c>
      <c r="E7467" s="1" t="s">
        <v>0</v>
      </c>
      <c r="G7467" s="24">
        <v>41</v>
      </c>
    </row>
    <row r="7468" spans="1:7" x14ac:dyDescent="0.2">
      <c r="A7468" s="22" t="s">
        <v>321</v>
      </c>
      <c r="B7468" s="25" t="s">
        <v>493</v>
      </c>
      <c r="C7468" s="6">
        <v>45557</v>
      </c>
      <c r="D7468" s="1" t="s">
        <v>1</v>
      </c>
      <c r="E7468" s="1" t="s">
        <v>0</v>
      </c>
      <c r="G7468" s="24">
        <v>150</v>
      </c>
    </row>
    <row r="7469" spans="1:7" x14ac:dyDescent="0.2">
      <c r="A7469" s="22" t="s">
        <v>321</v>
      </c>
      <c r="B7469" s="25" t="s">
        <v>493</v>
      </c>
      <c r="C7469" s="6">
        <v>45557</v>
      </c>
      <c r="D7469" s="1" t="s">
        <v>1</v>
      </c>
      <c r="E7469" s="1" t="s">
        <v>0</v>
      </c>
      <c r="G7469" s="24">
        <v>150</v>
      </c>
    </row>
    <row r="7470" spans="1:7" x14ac:dyDescent="0.2">
      <c r="A7470" s="22" t="s">
        <v>321</v>
      </c>
      <c r="B7470" s="25" t="s">
        <v>493</v>
      </c>
      <c r="C7470" s="6">
        <v>45557</v>
      </c>
      <c r="D7470" s="1" t="s">
        <v>1</v>
      </c>
      <c r="E7470" s="1" t="s">
        <v>0</v>
      </c>
      <c r="G7470" s="24">
        <v>150</v>
      </c>
    </row>
    <row r="7471" spans="1:7" x14ac:dyDescent="0.2">
      <c r="A7471" s="22" t="s">
        <v>321</v>
      </c>
      <c r="B7471" s="25" t="s">
        <v>493</v>
      </c>
      <c r="C7471" s="6">
        <v>45557</v>
      </c>
      <c r="D7471" s="1" t="s">
        <v>1</v>
      </c>
      <c r="E7471" s="1" t="s">
        <v>2</v>
      </c>
      <c r="F7471" s="24">
        <v>27</v>
      </c>
      <c r="G7471" s="24">
        <v>77</v>
      </c>
    </row>
    <row r="7472" spans="1:7" x14ac:dyDescent="0.2">
      <c r="A7472" s="22" t="s">
        <v>321</v>
      </c>
      <c r="B7472" s="25" t="s">
        <v>493</v>
      </c>
      <c r="C7472" s="6">
        <v>45557</v>
      </c>
      <c r="D7472" s="1" t="s">
        <v>1</v>
      </c>
      <c r="E7472" s="1" t="s">
        <v>0</v>
      </c>
      <c r="G7472" s="24">
        <v>142</v>
      </c>
    </row>
    <row r="7473" spans="1:7" x14ac:dyDescent="0.2">
      <c r="A7473" s="22" t="s">
        <v>321</v>
      </c>
      <c r="B7473" s="25" t="s">
        <v>493</v>
      </c>
      <c r="C7473" s="6">
        <v>45557</v>
      </c>
      <c r="D7473" s="1" t="s">
        <v>5</v>
      </c>
      <c r="E7473" s="1" t="s">
        <v>0</v>
      </c>
      <c r="G7473" s="24">
        <v>150</v>
      </c>
    </row>
    <row r="7474" spans="1:7" x14ac:dyDescent="0.2">
      <c r="A7474" s="22" t="s">
        <v>321</v>
      </c>
      <c r="B7474" s="25" t="s">
        <v>493</v>
      </c>
      <c r="C7474" s="6">
        <v>45557</v>
      </c>
      <c r="D7474" s="1" t="s">
        <v>1</v>
      </c>
      <c r="E7474" s="1" t="s">
        <v>0</v>
      </c>
      <c r="G7474" s="24">
        <v>150</v>
      </c>
    </row>
    <row r="7475" spans="1:7" x14ac:dyDescent="0.2">
      <c r="A7475" s="22" t="s">
        <v>321</v>
      </c>
      <c r="B7475" s="25" t="s">
        <v>493</v>
      </c>
      <c r="C7475" s="6">
        <v>45557</v>
      </c>
      <c r="D7475" s="1" t="s">
        <v>1</v>
      </c>
      <c r="E7475" s="1" t="s">
        <v>0</v>
      </c>
      <c r="G7475" s="24">
        <v>4</v>
      </c>
    </row>
    <row r="7476" spans="1:7" x14ac:dyDescent="0.2">
      <c r="A7476" s="22" t="s">
        <v>321</v>
      </c>
      <c r="B7476" s="25" t="s">
        <v>493</v>
      </c>
      <c r="C7476" s="6">
        <v>45557</v>
      </c>
      <c r="D7476" s="1" t="s">
        <v>1</v>
      </c>
      <c r="E7476" s="1" t="s">
        <v>0</v>
      </c>
      <c r="G7476" s="24">
        <v>133</v>
      </c>
    </row>
    <row r="7477" spans="1:7" x14ac:dyDescent="0.2">
      <c r="A7477" s="22" t="s">
        <v>321</v>
      </c>
      <c r="B7477" s="25" t="s">
        <v>493</v>
      </c>
      <c r="C7477" s="6">
        <v>45557</v>
      </c>
      <c r="D7477" s="1" t="s">
        <v>1</v>
      </c>
      <c r="E7477" s="1" t="s">
        <v>0</v>
      </c>
      <c r="G7477" s="24">
        <v>150</v>
      </c>
    </row>
    <row r="7478" spans="1:7" x14ac:dyDescent="0.2">
      <c r="A7478" s="22" t="s">
        <v>321</v>
      </c>
      <c r="B7478" s="25" t="s">
        <v>493</v>
      </c>
      <c r="C7478" s="6">
        <v>45557</v>
      </c>
      <c r="D7478" s="1" t="s">
        <v>1</v>
      </c>
      <c r="E7478" s="1" t="s">
        <v>0</v>
      </c>
      <c r="G7478" s="24">
        <v>150</v>
      </c>
    </row>
    <row r="7479" spans="1:7" x14ac:dyDescent="0.2">
      <c r="A7479" s="22" t="s">
        <v>321</v>
      </c>
      <c r="B7479" s="25" t="s">
        <v>493</v>
      </c>
      <c r="C7479" s="6">
        <v>45557</v>
      </c>
      <c r="D7479" s="1" t="s">
        <v>1</v>
      </c>
      <c r="E7479" s="1" t="s">
        <v>0</v>
      </c>
      <c r="G7479" s="24">
        <v>150</v>
      </c>
    </row>
    <row r="7480" spans="1:7" x14ac:dyDescent="0.2">
      <c r="A7480" s="22" t="s">
        <v>321</v>
      </c>
      <c r="B7480" s="25" t="s">
        <v>493</v>
      </c>
      <c r="C7480" s="6">
        <v>45557</v>
      </c>
      <c r="D7480" s="1" t="s">
        <v>1</v>
      </c>
      <c r="E7480" s="1" t="s">
        <v>0</v>
      </c>
      <c r="G7480" s="24">
        <v>150</v>
      </c>
    </row>
    <row r="7481" spans="1:7" x14ac:dyDescent="0.2">
      <c r="A7481" s="22" t="s">
        <v>321</v>
      </c>
      <c r="B7481" s="25" t="s">
        <v>493</v>
      </c>
      <c r="C7481" s="6">
        <v>45557</v>
      </c>
      <c r="D7481" s="1" t="s">
        <v>1</v>
      </c>
      <c r="E7481" s="1" t="s">
        <v>0</v>
      </c>
      <c r="G7481" s="24">
        <v>150</v>
      </c>
    </row>
    <row r="7482" spans="1:7" x14ac:dyDescent="0.2">
      <c r="A7482" s="22" t="s">
        <v>321</v>
      </c>
      <c r="B7482" s="25" t="s">
        <v>493</v>
      </c>
      <c r="C7482" s="6">
        <v>45557</v>
      </c>
      <c r="D7482" s="1" t="s">
        <v>1</v>
      </c>
      <c r="E7482" s="1" t="s">
        <v>0</v>
      </c>
      <c r="G7482" s="24">
        <v>150</v>
      </c>
    </row>
    <row r="7483" spans="1:7" x14ac:dyDescent="0.2">
      <c r="A7483" s="22" t="s">
        <v>321</v>
      </c>
      <c r="B7483" s="25" t="s">
        <v>493</v>
      </c>
      <c r="C7483" s="6">
        <v>45557</v>
      </c>
      <c r="D7483" s="1" t="s">
        <v>1</v>
      </c>
      <c r="E7483" s="1" t="s">
        <v>0</v>
      </c>
      <c r="G7483" s="24">
        <v>150</v>
      </c>
    </row>
    <row r="7484" spans="1:7" x14ac:dyDescent="0.2">
      <c r="A7484" s="22" t="s">
        <v>321</v>
      </c>
      <c r="B7484" s="25" t="s">
        <v>493</v>
      </c>
      <c r="C7484" s="6">
        <v>45557</v>
      </c>
      <c r="D7484" s="1" t="s">
        <v>1</v>
      </c>
      <c r="E7484" s="1" t="s">
        <v>0</v>
      </c>
      <c r="G7484" s="24">
        <v>150</v>
      </c>
    </row>
    <row r="7485" spans="1:7" x14ac:dyDescent="0.2">
      <c r="A7485" s="22" t="s">
        <v>321</v>
      </c>
      <c r="B7485" s="25" t="s">
        <v>493</v>
      </c>
      <c r="C7485" s="6">
        <v>45557</v>
      </c>
      <c r="D7485" s="1" t="s">
        <v>5</v>
      </c>
      <c r="E7485" s="1" t="s">
        <v>0</v>
      </c>
      <c r="G7485" s="24">
        <v>149</v>
      </c>
    </row>
    <row r="7486" spans="1:7" x14ac:dyDescent="0.2">
      <c r="A7486" s="22" t="s">
        <v>321</v>
      </c>
      <c r="B7486" s="25" t="s">
        <v>493</v>
      </c>
      <c r="C7486" s="6">
        <v>45557</v>
      </c>
      <c r="D7486" s="1" t="s">
        <v>1</v>
      </c>
      <c r="E7486" s="1" t="s">
        <v>0</v>
      </c>
      <c r="G7486" s="24">
        <v>150</v>
      </c>
    </row>
    <row r="7487" spans="1:7" x14ac:dyDescent="0.2">
      <c r="A7487" s="22" t="s">
        <v>321</v>
      </c>
      <c r="B7487" s="25" t="s">
        <v>493</v>
      </c>
      <c r="C7487" s="6">
        <v>45557</v>
      </c>
      <c r="D7487" s="1" t="s">
        <v>1</v>
      </c>
      <c r="E7487" s="1" t="s">
        <v>0</v>
      </c>
      <c r="G7487" s="24">
        <v>150</v>
      </c>
    </row>
    <row r="7488" spans="1:7" x14ac:dyDescent="0.2">
      <c r="A7488" s="22" t="s">
        <v>321</v>
      </c>
      <c r="B7488" s="25" t="s">
        <v>493</v>
      </c>
      <c r="C7488" s="6">
        <v>45557</v>
      </c>
      <c r="D7488" s="1" t="s">
        <v>1</v>
      </c>
      <c r="E7488" s="1" t="s">
        <v>0</v>
      </c>
      <c r="G7488" s="24">
        <v>150</v>
      </c>
    </row>
    <row r="7489" spans="1:7" x14ac:dyDescent="0.2">
      <c r="A7489" s="22" t="s">
        <v>321</v>
      </c>
      <c r="B7489" s="25" t="s">
        <v>493</v>
      </c>
      <c r="C7489" s="6">
        <v>45557</v>
      </c>
      <c r="D7489" s="1" t="s">
        <v>1</v>
      </c>
      <c r="E7489" s="1" t="s">
        <v>2</v>
      </c>
      <c r="F7489" s="24">
        <v>33</v>
      </c>
      <c r="G7489" s="24">
        <v>145</v>
      </c>
    </row>
    <row r="7490" spans="1:7" x14ac:dyDescent="0.2">
      <c r="A7490" s="22" t="s">
        <v>321</v>
      </c>
      <c r="B7490" s="25" t="s">
        <v>565</v>
      </c>
      <c r="C7490" s="6">
        <v>45558</v>
      </c>
      <c r="D7490" s="1" t="s">
        <v>1</v>
      </c>
      <c r="E7490" s="1" t="s">
        <v>0</v>
      </c>
      <c r="G7490" s="24">
        <v>70</v>
      </c>
    </row>
    <row r="7491" spans="1:7" x14ac:dyDescent="0.2">
      <c r="A7491" s="22" t="s">
        <v>321</v>
      </c>
      <c r="B7491" s="25" t="s">
        <v>565</v>
      </c>
      <c r="C7491" s="6">
        <v>45558</v>
      </c>
      <c r="D7491" s="1" t="s">
        <v>1</v>
      </c>
      <c r="E7491" s="1" t="s">
        <v>0</v>
      </c>
      <c r="G7491" s="24">
        <v>149</v>
      </c>
    </row>
    <row r="7492" spans="1:7" x14ac:dyDescent="0.2">
      <c r="A7492" s="22" t="s">
        <v>321</v>
      </c>
      <c r="B7492" s="25" t="s">
        <v>435</v>
      </c>
      <c r="C7492" s="6">
        <v>45562</v>
      </c>
      <c r="D7492" s="1" t="s">
        <v>1</v>
      </c>
      <c r="E7492" s="1" t="s">
        <v>3</v>
      </c>
      <c r="F7492" s="24">
        <v>20</v>
      </c>
      <c r="G7492" s="24">
        <v>118</v>
      </c>
    </row>
    <row r="7493" spans="1:7" x14ac:dyDescent="0.2">
      <c r="A7493" s="22" t="s">
        <v>321</v>
      </c>
      <c r="B7493" s="25" t="s">
        <v>493</v>
      </c>
      <c r="C7493" s="6">
        <v>45557</v>
      </c>
      <c r="D7493" s="1" t="s">
        <v>1</v>
      </c>
      <c r="E7493" s="1" t="s">
        <v>0</v>
      </c>
      <c r="G7493" s="24">
        <v>142</v>
      </c>
    </row>
    <row r="7494" spans="1:7" x14ac:dyDescent="0.2">
      <c r="A7494" s="22" t="s">
        <v>321</v>
      </c>
      <c r="B7494" s="25" t="s">
        <v>493</v>
      </c>
      <c r="C7494" s="6">
        <v>45557</v>
      </c>
      <c r="D7494" s="1" t="s">
        <v>1</v>
      </c>
      <c r="E7494" s="1" t="s">
        <v>0</v>
      </c>
      <c r="G7494" s="24">
        <v>150</v>
      </c>
    </row>
    <row r="7495" spans="1:7" x14ac:dyDescent="0.2">
      <c r="A7495" s="22" t="s">
        <v>321</v>
      </c>
      <c r="B7495" s="25" t="s">
        <v>493</v>
      </c>
      <c r="C7495" s="6">
        <v>45557</v>
      </c>
      <c r="D7495" s="1" t="s">
        <v>1</v>
      </c>
      <c r="E7495" s="1" t="s">
        <v>0</v>
      </c>
      <c r="G7495" s="24">
        <v>150</v>
      </c>
    </row>
    <row r="7496" spans="1:7" x14ac:dyDescent="0.2">
      <c r="A7496" s="22" t="s">
        <v>321</v>
      </c>
      <c r="B7496" s="25" t="s">
        <v>493</v>
      </c>
      <c r="C7496" s="6">
        <v>45557</v>
      </c>
      <c r="D7496" s="1" t="s">
        <v>1</v>
      </c>
      <c r="E7496" s="1" t="s">
        <v>0</v>
      </c>
      <c r="G7496" s="24">
        <v>150</v>
      </c>
    </row>
    <row r="7497" spans="1:7" x14ac:dyDescent="0.2">
      <c r="A7497" s="22" t="s">
        <v>321</v>
      </c>
      <c r="B7497" s="25" t="s">
        <v>493</v>
      </c>
      <c r="C7497" s="6">
        <v>45557</v>
      </c>
      <c r="D7497" s="1" t="s">
        <v>1</v>
      </c>
      <c r="E7497" s="1" t="s">
        <v>0</v>
      </c>
      <c r="G7497" s="24">
        <v>150</v>
      </c>
    </row>
    <row r="7498" spans="1:7" x14ac:dyDescent="0.2">
      <c r="A7498" s="22" t="s">
        <v>321</v>
      </c>
      <c r="B7498" s="25" t="s">
        <v>493</v>
      </c>
      <c r="C7498" s="6">
        <v>45557</v>
      </c>
      <c r="D7498" s="1" t="s">
        <v>1</v>
      </c>
      <c r="E7498" s="1" t="s">
        <v>0</v>
      </c>
      <c r="G7498" s="24">
        <v>150</v>
      </c>
    </row>
    <row r="7499" spans="1:7" x14ac:dyDescent="0.2">
      <c r="A7499" s="22" t="s">
        <v>321</v>
      </c>
      <c r="B7499" s="25" t="s">
        <v>493</v>
      </c>
      <c r="C7499" s="6">
        <v>45557</v>
      </c>
      <c r="D7499" s="1" t="s">
        <v>1</v>
      </c>
      <c r="E7499" s="1" t="s">
        <v>2</v>
      </c>
      <c r="F7499" s="24">
        <v>35</v>
      </c>
      <c r="G7499" s="24">
        <v>22</v>
      </c>
    </row>
    <row r="7500" spans="1:7" x14ac:dyDescent="0.2">
      <c r="A7500" s="22" t="s">
        <v>321</v>
      </c>
      <c r="B7500" s="25" t="s">
        <v>493</v>
      </c>
      <c r="C7500" s="6">
        <v>45557</v>
      </c>
      <c r="D7500" s="1" t="s">
        <v>1</v>
      </c>
      <c r="E7500" s="1" t="s">
        <v>0</v>
      </c>
      <c r="G7500" s="24">
        <v>150</v>
      </c>
    </row>
    <row r="7501" spans="1:7" x14ac:dyDescent="0.2">
      <c r="A7501" s="22" t="s">
        <v>321</v>
      </c>
      <c r="B7501" s="25" t="s">
        <v>493</v>
      </c>
      <c r="C7501" s="6">
        <v>45557</v>
      </c>
      <c r="D7501" s="1" t="s">
        <v>1</v>
      </c>
      <c r="E7501" s="1" t="s">
        <v>0</v>
      </c>
      <c r="G7501" s="24">
        <v>150</v>
      </c>
    </row>
    <row r="7502" spans="1:7" x14ac:dyDescent="0.2">
      <c r="A7502" s="22" t="s">
        <v>321</v>
      </c>
      <c r="B7502" s="25" t="s">
        <v>493</v>
      </c>
      <c r="C7502" s="6">
        <v>45557</v>
      </c>
      <c r="D7502" s="1" t="s">
        <v>1</v>
      </c>
      <c r="E7502" s="1" t="s">
        <v>0</v>
      </c>
      <c r="G7502" s="24">
        <v>149</v>
      </c>
    </row>
    <row r="7503" spans="1:7" x14ac:dyDescent="0.2">
      <c r="A7503" s="22" t="s">
        <v>321</v>
      </c>
      <c r="B7503" s="25" t="s">
        <v>493</v>
      </c>
      <c r="C7503" s="6">
        <v>45557</v>
      </c>
      <c r="D7503" s="1" t="s">
        <v>1</v>
      </c>
      <c r="E7503" s="1" t="s">
        <v>0</v>
      </c>
      <c r="G7503" s="24">
        <v>150</v>
      </c>
    </row>
    <row r="7504" spans="1:7" x14ac:dyDescent="0.2">
      <c r="A7504" s="22" t="s">
        <v>321</v>
      </c>
      <c r="B7504" s="25" t="s">
        <v>493</v>
      </c>
      <c r="C7504" s="6">
        <v>45557</v>
      </c>
      <c r="D7504" s="1" t="s">
        <v>1</v>
      </c>
      <c r="E7504" s="1" t="s">
        <v>0</v>
      </c>
      <c r="G7504" s="24">
        <v>150</v>
      </c>
    </row>
    <row r="7505" spans="1:7" x14ac:dyDescent="0.2">
      <c r="A7505" s="22" t="s">
        <v>321</v>
      </c>
      <c r="B7505" s="25" t="s">
        <v>493</v>
      </c>
      <c r="C7505" s="6">
        <v>45557</v>
      </c>
      <c r="D7505" s="1" t="s">
        <v>1</v>
      </c>
      <c r="E7505" s="1" t="s">
        <v>0</v>
      </c>
      <c r="G7505" s="24">
        <v>150</v>
      </c>
    </row>
    <row r="7506" spans="1:7" x14ac:dyDescent="0.2">
      <c r="A7506" s="22" t="s">
        <v>321</v>
      </c>
      <c r="B7506" s="25" t="s">
        <v>493</v>
      </c>
      <c r="C7506" s="6">
        <v>45557</v>
      </c>
      <c r="D7506" s="1" t="s">
        <v>1</v>
      </c>
      <c r="E7506" s="1" t="s">
        <v>0</v>
      </c>
      <c r="G7506" s="24">
        <v>150</v>
      </c>
    </row>
    <row r="7507" spans="1:7" x14ac:dyDescent="0.2">
      <c r="A7507" s="22" t="s">
        <v>321</v>
      </c>
      <c r="B7507" s="25" t="s">
        <v>493</v>
      </c>
      <c r="C7507" s="6">
        <v>45557</v>
      </c>
      <c r="D7507" s="1" t="s">
        <v>1</v>
      </c>
      <c r="E7507" s="1" t="s">
        <v>0</v>
      </c>
      <c r="G7507" s="24">
        <v>147</v>
      </c>
    </row>
    <row r="7508" spans="1:7" x14ac:dyDescent="0.2">
      <c r="A7508" s="22" t="s">
        <v>321</v>
      </c>
      <c r="B7508" s="25" t="s">
        <v>493</v>
      </c>
      <c r="C7508" s="6">
        <v>45557</v>
      </c>
      <c r="D7508" s="1" t="s">
        <v>1</v>
      </c>
      <c r="E7508" s="1" t="s">
        <v>2</v>
      </c>
      <c r="F7508" s="24">
        <v>25</v>
      </c>
      <c r="G7508" s="24">
        <v>149</v>
      </c>
    </row>
    <row r="7509" spans="1:7" x14ac:dyDescent="0.2">
      <c r="A7509" s="22" t="s">
        <v>321</v>
      </c>
      <c r="B7509" s="25" t="s">
        <v>493</v>
      </c>
      <c r="C7509" s="6">
        <v>45557</v>
      </c>
      <c r="D7509" s="1" t="s">
        <v>1</v>
      </c>
      <c r="E7509" s="1" t="s">
        <v>3</v>
      </c>
      <c r="F7509" s="24">
        <v>51</v>
      </c>
      <c r="G7509" s="24">
        <v>146</v>
      </c>
    </row>
    <row r="7510" spans="1:7" x14ac:dyDescent="0.2">
      <c r="A7510" s="22" t="s">
        <v>321</v>
      </c>
      <c r="B7510" s="25" t="s">
        <v>493</v>
      </c>
      <c r="C7510" s="6">
        <v>45557</v>
      </c>
      <c r="D7510" s="1" t="s">
        <v>1</v>
      </c>
      <c r="E7510" s="1" t="s">
        <v>0</v>
      </c>
      <c r="G7510" s="24">
        <v>149</v>
      </c>
    </row>
    <row r="7511" spans="1:7" x14ac:dyDescent="0.2">
      <c r="A7511" s="22" t="s">
        <v>321</v>
      </c>
      <c r="B7511" s="25" t="s">
        <v>493</v>
      </c>
      <c r="C7511" s="6">
        <v>45557</v>
      </c>
      <c r="D7511" s="1" t="s">
        <v>1</v>
      </c>
      <c r="E7511" s="1" t="s">
        <v>0</v>
      </c>
      <c r="G7511" s="24">
        <v>150</v>
      </c>
    </row>
    <row r="7512" spans="1:7" x14ac:dyDescent="0.2">
      <c r="A7512" s="22" t="s">
        <v>321</v>
      </c>
      <c r="B7512" s="25" t="s">
        <v>493</v>
      </c>
      <c r="C7512" s="6">
        <v>45557</v>
      </c>
      <c r="D7512" s="1" t="s">
        <v>1</v>
      </c>
      <c r="E7512" s="1" t="s">
        <v>0</v>
      </c>
      <c r="G7512" s="24">
        <v>150</v>
      </c>
    </row>
    <row r="7513" spans="1:7" x14ac:dyDescent="0.2">
      <c r="A7513" s="22" t="s">
        <v>321</v>
      </c>
      <c r="B7513" s="25" t="s">
        <v>493</v>
      </c>
      <c r="C7513" s="6">
        <v>45557</v>
      </c>
      <c r="D7513" s="1" t="s">
        <v>1</v>
      </c>
      <c r="E7513" s="1" t="s">
        <v>2</v>
      </c>
      <c r="F7513" s="24">
        <v>29</v>
      </c>
      <c r="G7513" s="24">
        <v>147</v>
      </c>
    </row>
    <row r="7514" spans="1:7" x14ac:dyDescent="0.2">
      <c r="A7514" s="22" t="s">
        <v>321</v>
      </c>
      <c r="B7514" s="25" t="s">
        <v>493</v>
      </c>
      <c r="C7514" s="6">
        <v>45557</v>
      </c>
      <c r="D7514" s="1" t="s">
        <v>1</v>
      </c>
      <c r="E7514" s="1" t="s">
        <v>0</v>
      </c>
      <c r="G7514" s="24">
        <v>150</v>
      </c>
    </row>
    <row r="7515" spans="1:7" x14ac:dyDescent="0.2">
      <c r="A7515" s="22" t="s">
        <v>321</v>
      </c>
      <c r="B7515" s="25" t="s">
        <v>493</v>
      </c>
      <c r="C7515" s="6">
        <v>45557</v>
      </c>
      <c r="D7515" s="1" t="s">
        <v>1</v>
      </c>
      <c r="E7515" s="1" t="s">
        <v>2</v>
      </c>
      <c r="F7515" s="24">
        <v>18</v>
      </c>
      <c r="G7515" s="24">
        <v>77</v>
      </c>
    </row>
    <row r="7516" spans="1:7" x14ac:dyDescent="0.2">
      <c r="A7516" s="22" t="s">
        <v>321</v>
      </c>
      <c r="B7516" s="25" t="s">
        <v>493</v>
      </c>
      <c r="C7516" s="6">
        <v>45557</v>
      </c>
      <c r="D7516" s="1" t="s">
        <v>1</v>
      </c>
      <c r="E7516" s="1" t="s">
        <v>2</v>
      </c>
      <c r="F7516" s="24">
        <v>32</v>
      </c>
      <c r="G7516" s="24">
        <v>150</v>
      </c>
    </row>
    <row r="7517" spans="1:7" x14ac:dyDescent="0.2">
      <c r="A7517" s="22" t="s">
        <v>321</v>
      </c>
      <c r="B7517" s="25" t="s">
        <v>493</v>
      </c>
      <c r="C7517" s="6">
        <v>45557</v>
      </c>
      <c r="D7517" s="1" t="s">
        <v>1</v>
      </c>
      <c r="E7517" s="1" t="s">
        <v>0</v>
      </c>
      <c r="G7517" s="24">
        <v>150</v>
      </c>
    </row>
    <row r="7518" spans="1:7" x14ac:dyDescent="0.2">
      <c r="A7518" s="22" t="s">
        <v>321</v>
      </c>
      <c r="B7518" s="25" t="s">
        <v>493</v>
      </c>
      <c r="C7518" s="6">
        <v>45557</v>
      </c>
      <c r="D7518" s="1" t="s">
        <v>1</v>
      </c>
      <c r="E7518" s="1" t="s">
        <v>0</v>
      </c>
      <c r="G7518" s="24">
        <v>150</v>
      </c>
    </row>
    <row r="7519" spans="1:7" x14ac:dyDescent="0.2">
      <c r="A7519" s="22" t="s">
        <v>321</v>
      </c>
      <c r="B7519" s="25" t="s">
        <v>493</v>
      </c>
      <c r="C7519" s="6">
        <v>45557</v>
      </c>
      <c r="D7519" s="1" t="s">
        <v>1</v>
      </c>
      <c r="E7519" s="1" t="s">
        <v>0</v>
      </c>
      <c r="G7519" s="24">
        <v>150</v>
      </c>
    </row>
    <row r="7520" spans="1:7" x14ac:dyDescent="0.2">
      <c r="A7520" s="22" t="s">
        <v>321</v>
      </c>
      <c r="B7520" s="25" t="s">
        <v>493</v>
      </c>
      <c r="C7520" s="6">
        <v>45557</v>
      </c>
      <c r="D7520" s="1" t="s">
        <v>1</v>
      </c>
      <c r="E7520" s="1" t="s">
        <v>0</v>
      </c>
      <c r="G7520" s="24">
        <v>150</v>
      </c>
    </row>
    <row r="7521" spans="1:7" x14ac:dyDescent="0.2">
      <c r="A7521" s="22" t="s">
        <v>321</v>
      </c>
      <c r="B7521" s="25" t="s">
        <v>493</v>
      </c>
      <c r="C7521" s="6">
        <v>45557</v>
      </c>
      <c r="D7521" s="1" t="s">
        <v>1</v>
      </c>
      <c r="E7521" s="1" t="s">
        <v>0</v>
      </c>
      <c r="G7521" s="24">
        <v>150</v>
      </c>
    </row>
    <row r="7522" spans="1:7" x14ac:dyDescent="0.2">
      <c r="A7522" s="22" t="s">
        <v>321</v>
      </c>
      <c r="B7522" s="25" t="s">
        <v>565</v>
      </c>
      <c r="C7522" s="6">
        <v>45558</v>
      </c>
      <c r="D7522" s="1" t="s">
        <v>1</v>
      </c>
      <c r="E7522" s="1" t="s">
        <v>2</v>
      </c>
      <c r="F7522" s="24">
        <v>22</v>
      </c>
      <c r="G7522" s="24">
        <v>110</v>
      </c>
    </row>
    <row r="7523" spans="1:7" x14ac:dyDescent="0.2">
      <c r="A7523" s="22" t="s">
        <v>321</v>
      </c>
      <c r="B7523" s="25" t="s">
        <v>565</v>
      </c>
      <c r="C7523" s="6">
        <v>45558</v>
      </c>
      <c r="D7523" s="1" t="s">
        <v>1</v>
      </c>
      <c r="E7523" s="1" t="s">
        <v>0</v>
      </c>
      <c r="G7523" s="24">
        <v>149</v>
      </c>
    </row>
    <row r="7524" spans="1:7" x14ac:dyDescent="0.2">
      <c r="A7524" s="22" t="s">
        <v>321</v>
      </c>
      <c r="B7524" s="25" t="s">
        <v>565</v>
      </c>
      <c r="C7524" s="6">
        <v>45558</v>
      </c>
      <c r="D7524" s="1" t="s">
        <v>1</v>
      </c>
      <c r="E7524" s="1" t="s">
        <v>0</v>
      </c>
      <c r="G7524" s="24">
        <v>149</v>
      </c>
    </row>
    <row r="7525" spans="1:7" x14ac:dyDescent="0.2">
      <c r="A7525" s="22" t="s">
        <v>321</v>
      </c>
      <c r="B7525" s="25" t="s">
        <v>565</v>
      </c>
      <c r="C7525" s="6">
        <v>45558</v>
      </c>
      <c r="D7525" s="1" t="s">
        <v>1</v>
      </c>
      <c r="E7525" s="1" t="s">
        <v>2</v>
      </c>
      <c r="F7525" s="24">
        <v>23</v>
      </c>
      <c r="G7525" s="24">
        <v>149</v>
      </c>
    </row>
    <row r="7526" spans="1:7" x14ac:dyDescent="0.2">
      <c r="A7526" s="22" t="s">
        <v>321</v>
      </c>
      <c r="B7526" s="25" t="s">
        <v>565</v>
      </c>
      <c r="C7526" s="6">
        <v>45558</v>
      </c>
      <c r="D7526" s="1" t="s">
        <v>1</v>
      </c>
      <c r="E7526" s="1" t="s">
        <v>0</v>
      </c>
      <c r="G7526" s="24">
        <v>116</v>
      </c>
    </row>
    <row r="7527" spans="1:7" x14ac:dyDescent="0.2">
      <c r="A7527" s="22" t="s">
        <v>321</v>
      </c>
      <c r="B7527" s="25" t="s">
        <v>565</v>
      </c>
      <c r="C7527" s="6">
        <v>45558</v>
      </c>
      <c r="D7527" s="1" t="s">
        <v>1</v>
      </c>
      <c r="E7527" s="1" t="s">
        <v>0</v>
      </c>
      <c r="G7527" s="24">
        <v>149</v>
      </c>
    </row>
    <row r="7528" spans="1:7" x14ac:dyDescent="0.2">
      <c r="A7528" s="22" t="s">
        <v>321</v>
      </c>
      <c r="B7528" s="25" t="s">
        <v>565</v>
      </c>
      <c r="C7528" s="6">
        <v>45558</v>
      </c>
      <c r="D7528" s="1" t="s">
        <v>1</v>
      </c>
      <c r="E7528" s="1" t="s">
        <v>0</v>
      </c>
      <c r="G7528" s="24">
        <v>149</v>
      </c>
    </row>
    <row r="7529" spans="1:7" x14ac:dyDescent="0.2">
      <c r="A7529" s="22" t="s">
        <v>321</v>
      </c>
      <c r="B7529" s="25" t="s">
        <v>565</v>
      </c>
      <c r="C7529" s="6">
        <v>45558</v>
      </c>
      <c r="D7529" s="1" t="s">
        <v>5</v>
      </c>
      <c r="E7529" s="1" t="s">
        <v>0</v>
      </c>
      <c r="G7529" s="24">
        <v>139</v>
      </c>
    </row>
    <row r="7530" spans="1:7" x14ac:dyDescent="0.2">
      <c r="A7530" s="22" t="s">
        <v>321</v>
      </c>
      <c r="B7530" s="25" t="s">
        <v>565</v>
      </c>
      <c r="C7530" s="6">
        <v>45558</v>
      </c>
      <c r="D7530" s="1" t="s">
        <v>1</v>
      </c>
      <c r="E7530" s="1" t="s">
        <v>2</v>
      </c>
      <c r="F7530" s="24">
        <v>25</v>
      </c>
      <c r="G7530" s="24">
        <v>144</v>
      </c>
    </row>
    <row r="7531" spans="1:7" x14ac:dyDescent="0.2">
      <c r="A7531" s="22" t="s">
        <v>321</v>
      </c>
      <c r="B7531" s="25" t="s">
        <v>565</v>
      </c>
      <c r="C7531" s="6">
        <v>45558</v>
      </c>
      <c r="D7531" s="1" t="s">
        <v>1</v>
      </c>
      <c r="E7531" s="1" t="s">
        <v>0</v>
      </c>
      <c r="G7531" s="24">
        <v>149</v>
      </c>
    </row>
    <row r="7532" spans="1:7" x14ac:dyDescent="0.2">
      <c r="A7532" s="22" t="s">
        <v>321</v>
      </c>
      <c r="B7532" s="25" t="s">
        <v>565</v>
      </c>
      <c r="C7532" s="6">
        <v>45558</v>
      </c>
      <c r="D7532" s="1" t="s">
        <v>1</v>
      </c>
      <c r="E7532" s="1" t="s">
        <v>0</v>
      </c>
      <c r="G7532" s="24">
        <v>149</v>
      </c>
    </row>
    <row r="7533" spans="1:7" x14ac:dyDescent="0.2">
      <c r="A7533" s="22" t="s">
        <v>321</v>
      </c>
      <c r="B7533" s="25" t="s">
        <v>565</v>
      </c>
      <c r="C7533" s="6">
        <v>45558</v>
      </c>
      <c r="D7533" s="1" t="s">
        <v>4</v>
      </c>
      <c r="E7533" s="1" t="s">
        <v>0</v>
      </c>
    </row>
    <row r="7534" spans="1:7" x14ac:dyDescent="0.2">
      <c r="A7534" s="22" t="s">
        <v>321</v>
      </c>
      <c r="B7534" s="25" t="s">
        <v>565</v>
      </c>
      <c r="C7534" s="6">
        <v>45558</v>
      </c>
      <c r="D7534" s="1" t="s">
        <v>1</v>
      </c>
      <c r="E7534" s="1" t="s">
        <v>0</v>
      </c>
      <c r="G7534" s="24">
        <v>149</v>
      </c>
    </row>
    <row r="7535" spans="1:7" x14ac:dyDescent="0.2">
      <c r="A7535" s="22" t="s">
        <v>321</v>
      </c>
      <c r="B7535" s="25" t="s">
        <v>565</v>
      </c>
      <c r="C7535" s="6">
        <v>45558</v>
      </c>
      <c r="D7535" s="1" t="s">
        <v>1</v>
      </c>
      <c r="E7535" s="1" t="s">
        <v>0</v>
      </c>
      <c r="G7535" s="24">
        <v>149</v>
      </c>
    </row>
    <row r="7536" spans="1:7" x14ac:dyDescent="0.2">
      <c r="A7536" s="22" t="s">
        <v>321</v>
      </c>
      <c r="B7536" s="25" t="s">
        <v>565</v>
      </c>
      <c r="C7536" s="6">
        <v>45558</v>
      </c>
      <c r="D7536" s="1" t="s">
        <v>4</v>
      </c>
      <c r="E7536" s="1" t="s">
        <v>0</v>
      </c>
    </row>
    <row r="7537" spans="1:7" x14ac:dyDescent="0.2">
      <c r="A7537" s="22" t="s">
        <v>321</v>
      </c>
      <c r="B7537" s="25" t="s">
        <v>565</v>
      </c>
      <c r="C7537" s="6">
        <v>45558</v>
      </c>
      <c r="D7537" s="1" t="s">
        <v>1</v>
      </c>
      <c r="E7537" s="1" t="s">
        <v>0</v>
      </c>
      <c r="G7537" s="24">
        <v>149</v>
      </c>
    </row>
    <row r="7538" spans="1:7" x14ac:dyDescent="0.2">
      <c r="A7538" s="22" t="s">
        <v>321</v>
      </c>
      <c r="B7538" s="25" t="s">
        <v>565</v>
      </c>
      <c r="C7538" s="6">
        <v>45558</v>
      </c>
      <c r="D7538" s="1" t="s">
        <v>1</v>
      </c>
      <c r="E7538" s="1" t="s">
        <v>0</v>
      </c>
      <c r="G7538" s="24">
        <v>149</v>
      </c>
    </row>
    <row r="7539" spans="1:7" x14ac:dyDescent="0.2">
      <c r="A7539" s="22" t="s">
        <v>321</v>
      </c>
      <c r="B7539" s="25" t="s">
        <v>565</v>
      </c>
      <c r="C7539" s="6">
        <v>45558</v>
      </c>
      <c r="D7539" s="1" t="s">
        <v>1</v>
      </c>
      <c r="E7539" s="1" t="s">
        <v>0</v>
      </c>
      <c r="G7539" s="24">
        <v>113</v>
      </c>
    </row>
    <row r="7540" spans="1:7" x14ac:dyDescent="0.2">
      <c r="A7540" s="22" t="s">
        <v>321</v>
      </c>
      <c r="B7540" s="25" t="s">
        <v>565</v>
      </c>
      <c r="C7540" s="6">
        <v>45558</v>
      </c>
      <c r="D7540" s="1" t="s">
        <v>1</v>
      </c>
      <c r="E7540" s="1" t="s">
        <v>0</v>
      </c>
      <c r="G7540" s="24">
        <v>1</v>
      </c>
    </row>
    <row r="7541" spans="1:7" x14ac:dyDescent="0.2">
      <c r="A7541" s="22" t="s">
        <v>321</v>
      </c>
      <c r="B7541" s="25" t="s">
        <v>565</v>
      </c>
      <c r="C7541" s="6">
        <v>45558</v>
      </c>
      <c r="D7541" s="1" t="s">
        <v>4</v>
      </c>
      <c r="E7541" s="1" t="s">
        <v>0</v>
      </c>
    </row>
    <row r="7542" spans="1:7" x14ac:dyDescent="0.2">
      <c r="A7542" s="22" t="s">
        <v>321</v>
      </c>
      <c r="B7542" s="25" t="s">
        <v>565</v>
      </c>
      <c r="C7542" s="6">
        <v>45558</v>
      </c>
      <c r="D7542" s="1" t="s">
        <v>1</v>
      </c>
      <c r="E7542" s="1" t="s">
        <v>2</v>
      </c>
      <c r="G7542" s="24">
        <v>4</v>
      </c>
    </row>
    <row r="7543" spans="1:7" x14ac:dyDescent="0.2">
      <c r="A7543" s="22" t="s">
        <v>321</v>
      </c>
      <c r="B7543" s="25" t="s">
        <v>565</v>
      </c>
      <c r="C7543" s="6">
        <v>45558</v>
      </c>
      <c r="D7543" s="1" t="s">
        <v>1</v>
      </c>
      <c r="E7543" s="1" t="s">
        <v>2</v>
      </c>
      <c r="F7543" s="24">
        <v>27</v>
      </c>
      <c r="G7543" s="24">
        <v>130</v>
      </c>
    </row>
    <row r="7544" spans="1:7" x14ac:dyDescent="0.2">
      <c r="A7544" s="22" t="s">
        <v>321</v>
      </c>
      <c r="B7544" s="25" t="s">
        <v>565</v>
      </c>
      <c r="C7544" s="6">
        <v>45558</v>
      </c>
      <c r="D7544" s="1" t="s">
        <v>1</v>
      </c>
      <c r="E7544" s="1" t="s">
        <v>0</v>
      </c>
      <c r="G7544" s="24">
        <v>149</v>
      </c>
    </row>
    <row r="7545" spans="1:7" x14ac:dyDescent="0.2">
      <c r="A7545" s="22" t="s">
        <v>321</v>
      </c>
      <c r="B7545" s="25" t="s">
        <v>565</v>
      </c>
      <c r="C7545" s="6">
        <v>45558</v>
      </c>
      <c r="D7545" s="1" t="s">
        <v>1</v>
      </c>
      <c r="E7545" s="1" t="s">
        <v>0</v>
      </c>
      <c r="G7545" s="24">
        <v>149</v>
      </c>
    </row>
    <row r="7546" spans="1:7" x14ac:dyDescent="0.2">
      <c r="A7546" s="22" t="s">
        <v>321</v>
      </c>
      <c r="B7546" s="25" t="s">
        <v>565</v>
      </c>
      <c r="C7546" s="6">
        <v>45558</v>
      </c>
      <c r="D7546" s="1" t="s">
        <v>5</v>
      </c>
      <c r="E7546" s="1" t="s">
        <v>0</v>
      </c>
      <c r="G7546" s="24">
        <v>59</v>
      </c>
    </row>
    <row r="7547" spans="1:7" x14ac:dyDescent="0.2">
      <c r="A7547" s="22" t="s">
        <v>321</v>
      </c>
      <c r="B7547" s="25" t="s">
        <v>565</v>
      </c>
      <c r="C7547" s="6">
        <v>45558</v>
      </c>
      <c r="D7547" s="1" t="s">
        <v>1</v>
      </c>
      <c r="E7547" s="1" t="s">
        <v>0</v>
      </c>
      <c r="G7547" s="24">
        <v>149</v>
      </c>
    </row>
    <row r="7548" spans="1:7" x14ac:dyDescent="0.2">
      <c r="A7548" s="22" t="s">
        <v>321</v>
      </c>
      <c r="B7548" s="25" t="s">
        <v>565</v>
      </c>
      <c r="C7548" s="6">
        <v>45558</v>
      </c>
      <c r="D7548" s="1" t="s">
        <v>1</v>
      </c>
      <c r="E7548" s="1" t="s">
        <v>0</v>
      </c>
      <c r="G7548" s="24">
        <v>149</v>
      </c>
    </row>
    <row r="7549" spans="1:7" x14ac:dyDescent="0.2">
      <c r="A7549" s="22" t="s">
        <v>321</v>
      </c>
      <c r="B7549" s="25" t="s">
        <v>565</v>
      </c>
      <c r="C7549" s="6">
        <v>45558</v>
      </c>
      <c r="D7549" s="1" t="s">
        <v>1</v>
      </c>
      <c r="E7549" s="1" t="s">
        <v>0</v>
      </c>
      <c r="G7549" s="24">
        <v>143</v>
      </c>
    </row>
    <row r="7550" spans="1:7" x14ac:dyDescent="0.2">
      <c r="A7550" s="22" t="s">
        <v>321</v>
      </c>
      <c r="B7550" s="25" t="s">
        <v>565</v>
      </c>
      <c r="C7550" s="6">
        <v>45558</v>
      </c>
      <c r="D7550" s="1" t="s">
        <v>1</v>
      </c>
      <c r="E7550" s="1" t="s">
        <v>0</v>
      </c>
      <c r="G7550" s="24">
        <v>149</v>
      </c>
    </row>
    <row r="7551" spans="1:7" x14ac:dyDescent="0.2">
      <c r="A7551" s="22" t="s">
        <v>321</v>
      </c>
      <c r="B7551" s="25" t="s">
        <v>565</v>
      </c>
      <c r="C7551" s="6">
        <v>45558</v>
      </c>
      <c r="D7551" s="1" t="s">
        <v>1</v>
      </c>
      <c r="E7551" s="1" t="s">
        <v>2</v>
      </c>
      <c r="F7551" s="24">
        <v>24</v>
      </c>
      <c r="G7551" s="24">
        <v>22</v>
      </c>
    </row>
    <row r="7552" spans="1:7" x14ac:dyDescent="0.2">
      <c r="A7552" s="22" t="s">
        <v>321</v>
      </c>
      <c r="B7552" s="25" t="s">
        <v>566</v>
      </c>
      <c r="C7552" s="6">
        <v>45559</v>
      </c>
      <c r="D7552" s="1" t="s">
        <v>1</v>
      </c>
      <c r="E7552" s="1" t="s">
        <v>0</v>
      </c>
      <c r="G7552" s="24">
        <v>148</v>
      </c>
    </row>
    <row r="7553" spans="1:7" x14ac:dyDescent="0.2">
      <c r="A7553" s="22" t="s">
        <v>321</v>
      </c>
      <c r="B7553" s="25" t="s">
        <v>566</v>
      </c>
      <c r="C7553" s="6">
        <v>45559</v>
      </c>
      <c r="D7553" s="1" t="s">
        <v>1</v>
      </c>
      <c r="E7553" s="1" t="s">
        <v>0</v>
      </c>
      <c r="F7553" s="24">
        <v>30</v>
      </c>
      <c r="G7553" s="24">
        <v>148</v>
      </c>
    </row>
    <row r="7554" spans="1:7" x14ac:dyDescent="0.2">
      <c r="A7554" s="22" t="s">
        <v>321</v>
      </c>
      <c r="B7554" s="25" t="s">
        <v>566</v>
      </c>
      <c r="C7554" s="6">
        <v>45559</v>
      </c>
      <c r="D7554" s="1" t="s">
        <v>4</v>
      </c>
      <c r="E7554" s="1" t="s">
        <v>0</v>
      </c>
    </row>
    <row r="7555" spans="1:7" x14ac:dyDescent="0.2">
      <c r="A7555" s="22" t="s">
        <v>321</v>
      </c>
      <c r="B7555" s="25" t="s">
        <v>493</v>
      </c>
      <c r="C7555" s="6">
        <v>45557</v>
      </c>
      <c r="D7555" s="1" t="s">
        <v>1</v>
      </c>
      <c r="E7555" s="1" t="s">
        <v>2</v>
      </c>
      <c r="F7555" s="24">
        <v>37</v>
      </c>
      <c r="G7555" s="24">
        <v>126</v>
      </c>
    </row>
    <row r="7556" spans="1:7" x14ac:dyDescent="0.2">
      <c r="A7556" s="22" t="s">
        <v>321</v>
      </c>
      <c r="B7556" s="25" t="s">
        <v>565</v>
      </c>
      <c r="C7556" s="6">
        <v>45558</v>
      </c>
      <c r="D7556" s="1" t="s">
        <v>4</v>
      </c>
      <c r="E7556" s="1" t="s">
        <v>0</v>
      </c>
    </row>
    <row r="7557" spans="1:7" x14ac:dyDescent="0.2">
      <c r="A7557" s="22" t="s">
        <v>321</v>
      </c>
      <c r="B7557" s="25" t="s">
        <v>565</v>
      </c>
      <c r="C7557" s="6">
        <v>45558</v>
      </c>
      <c r="D7557" s="1" t="s">
        <v>1</v>
      </c>
      <c r="E7557" s="1" t="s">
        <v>0</v>
      </c>
      <c r="F7557" s="24">
        <v>39</v>
      </c>
      <c r="G7557" s="24">
        <v>149</v>
      </c>
    </row>
    <row r="7558" spans="1:7" x14ac:dyDescent="0.2">
      <c r="A7558" s="22" t="s">
        <v>321</v>
      </c>
      <c r="B7558" s="25" t="s">
        <v>565</v>
      </c>
      <c r="C7558" s="6">
        <v>45558</v>
      </c>
      <c r="D7558" s="1" t="s">
        <v>1</v>
      </c>
      <c r="E7558" s="1" t="s">
        <v>0</v>
      </c>
      <c r="G7558" s="24">
        <v>148</v>
      </c>
    </row>
    <row r="7559" spans="1:7" x14ac:dyDescent="0.2">
      <c r="A7559" s="22" t="s">
        <v>321</v>
      </c>
      <c r="B7559" s="25" t="s">
        <v>565</v>
      </c>
      <c r="C7559" s="6">
        <v>45558</v>
      </c>
      <c r="D7559" s="1" t="s">
        <v>1</v>
      </c>
      <c r="E7559" s="1" t="s">
        <v>0</v>
      </c>
      <c r="G7559" s="24">
        <v>27</v>
      </c>
    </row>
    <row r="7560" spans="1:7" x14ac:dyDescent="0.2">
      <c r="A7560" s="22" t="s">
        <v>321</v>
      </c>
      <c r="B7560" s="25" t="s">
        <v>565</v>
      </c>
      <c r="C7560" s="6">
        <v>45558</v>
      </c>
      <c r="D7560" s="1" t="s">
        <v>1</v>
      </c>
      <c r="E7560" s="1" t="s">
        <v>0</v>
      </c>
      <c r="G7560" s="24">
        <v>149</v>
      </c>
    </row>
    <row r="7561" spans="1:7" x14ac:dyDescent="0.2">
      <c r="A7561" s="22" t="s">
        <v>321</v>
      </c>
      <c r="B7561" s="25" t="s">
        <v>565</v>
      </c>
      <c r="C7561" s="6">
        <v>45558</v>
      </c>
      <c r="D7561" s="1" t="s">
        <v>1</v>
      </c>
      <c r="E7561" s="1" t="s">
        <v>0</v>
      </c>
      <c r="G7561" s="24">
        <v>149</v>
      </c>
    </row>
    <row r="7562" spans="1:7" x14ac:dyDescent="0.2">
      <c r="A7562" s="22" t="s">
        <v>321</v>
      </c>
      <c r="B7562" s="25" t="s">
        <v>565</v>
      </c>
      <c r="C7562" s="6">
        <v>45558</v>
      </c>
      <c r="D7562" s="1" t="s">
        <v>1</v>
      </c>
      <c r="E7562" s="1" t="s">
        <v>0</v>
      </c>
      <c r="G7562" s="24">
        <v>142</v>
      </c>
    </row>
    <row r="7563" spans="1:7" x14ac:dyDescent="0.2">
      <c r="A7563" s="22" t="s">
        <v>321</v>
      </c>
      <c r="B7563" s="25" t="s">
        <v>565</v>
      </c>
      <c r="C7563" s="6">
        <v>45558</v>
      </c>
      <c r="D7563" s="1" t="s">
        <v>1</v>
      </c>
      <c r="E7563" s="1" t="s">
        <v>0</v>
      </c>
      <c r="G7563" s="24">
        <v>6</v>
      </c>
    </row>
    <row r="7564" spans="1:7" x14ac:dyDescent="0.2">
      <c r="A7564" s="22" t="s">
        <v>321</v>
      </c>
      <c r="B7564" s="25" t="s">
        <v>565</v>
      </c>
      <c r="C7564" s="6">
        <v>45558</v>
      </c>
      <c r="D7564" s="1" t="s">
        <v>4</v>
      </c>
      <c r="E7564" s="1" t="s">
        <v>0</v>
      </c>
    </row>
    <row r="7565" spans="1:7" x14ac:dyDescent="0.2">
      <c r="A7565" s="22" t="s">
        <v>321</v>
      </c>
      <c r="B7565" s="25" t="s">
        <v>565</v>
      </c>
      <c r="C7565" s="6">
        <v>45558</v>
      </c>
      <c r="D7565" s="1" t="s">
        <v>1</v>
      </c>
      <c r="E7565" s="1" t="s">
        <v>2</v>
      </c>
      <c r="F7565" s="24">
        <v>22</v>
      </c>
      <c r="G7565" s="24">
        <v>137</v>
      </c>
    </row>
    <row r="7566" spans="1:7" x14ac:dyDescent="0.2">
      <c r="A7566" s="22" t="s">
        <v>321</v>
      </c>
      <c r="B7566" s="25" t="s">
        <v>565</v>
      </c>
      <c r="C7566" s="6">
        <v>45558</v>
      </c>
      <c r="D7566" s="1" t="s">
        <v>1</v>
      </c>
      <c r="E7566" s="1" t="s">
        <v>2</v>
      </c>
      <c r="F7566" s="24">
        <v>37</v>
      </c>
      <c r="G7566" s="24">
        <v>149</v>
      </c>
    </row>
    <row r="7567" spans="1:7" x14ac:dyDescent="0.2">
      <c r="A7567" s="22" t="s">
        <v>321</v>
      </c>
      <c r="B7567" s="25" t="s">
        <v>493</v>
      </c>
      <c r="C7567" s="6">
        <v>45557</v>
      </c>
      <c r="D7567" s="1" t="s">
        <v>1</v>
      </c>
      <c r="E7567" s="1" t="s">
        <v>2</v>
      </c>
      <c r="F7567" s="24">
        <v>23</v>
      </c>
      <c r="G7567" s="24">
        <v>22</v>
      </c>
    </row>
    <row r="7568" spans="1:7" x14ac:dyDescent="0.2">
      <c r="A7568" s="22" t="s">
        <v>321</v>
      </c>
      <c r="B7568" s="25" t="s">
        <v>565</v>
      </c>
      <c r="C7568" s="6">
        <v>45558</v>
      </c>
      <c r="D7568" s="1" t="s">
        <v>1</v>
      </c>
      <c r="E7568" s="1" t="s">
        <v>0</v>
      </c>
      <c r="G7568" s="24">
        <v>115</v>
      </c>
    </row>
    <row r="7569" spans="1:7" x14ac:dyDescent="0.2">
      <c r="A7569" s="22" t="s">
        <v>321</v>
      </c>
      <c r="B7569" s="25" t="s">
        <v>565</v>
      </c>
      <c r="C7569" s="6">
        <v>45558</v>
      </c>
      <c r="D7569" s="1" t="s">
        <v>1</v>
      </c>
      <c r="E7569" s="1" t="s">
        <v>0</v>
      </c>
      <c r="G7569" s="24">
        <v>149</v>
      </c>
    </row>
    <row r="7570" spans="1:7" x14ac:dyDescent="0.2">
      <c r="A7570" s="22" t="s">
        <v>321</v>
      </c>
      <c r="B7570" s="25" t="s">
        <v>565</v>
      </c>
      <c r="C7570" s="6">
        <v>45558</v>
      </c>
      <c r="D7570" s="1" t="s">
        <v>1</v>
      </c>
      <c r="E7570" s="1" t="s">
        <v>0</v>
      </c>
      <c r="G7570" s="24">
        <v>149</v>
      </c>
    </row>
    <row r="7571" spans="1:7" x14ac:dyDescent="0.2">
      <c r="A7571" s="22" t="s">
        <v>321</v>
      </c>
      <c r="B7571" s="25" t="s">
        <v>565</v>
      </c>
      <c r="C7571" s="6">
        <v>45558</v>
      </c>
      <c r="D7571" s="1" t="s">
        <v>1</v>
      </c>
      <c r="E7571" s="1" t="s">
        <v>2</v>
      </c>
      <c r="F7571" s="24">
        <v>31</v>
      </c>
      <c r="G7571" s="24">
        <v>3</v>
      </c>
    </row>
    <row r="7572" spans="1:7" x14ac:dyDescent="0.2">
      <c r="A7572" s="22" t="s">
        <v>321</v>
      </c>
      <c r="B7572" s="25" t="s">
        <v>565</v>
      </c>
      <c r="C7572" s="6">
        <v>45558</v>
      </c>
      <c r="D7572" s="1" t="s">
        <v>1</v>
      </c>
      <c r="E7572" s="1" t="s">
        <v>0</v>
      </c>
      <c r="G7572" s="24">
        <v>149</v>
      </c>
    </row>
    <row r="7573" spans="1:7" x14ac:dyDescent="0.2">
      <c r="A7573" s="22" t="s">
        <v>321</v>
      </c>
      <c r="B7573" s="25" t="s">
        <v>565</v>
      </c>
      <c r="C7573" s="6">
        <v>45558</v>
      </c>
      <c r="D7573" s="1" t="s">
        <v>1</v>
      </c>
      <c r="E7573" s="1" t="s">
        <v>0</v>
      </c>
      <c r="G7573" s="24">
        <v>108</v>
      </c>
    </row>
    <row r="7574" spans="1:7" x14ac:dyDescent="0.2">
      <c r="A7574" s="22" t="s">
        <v>321</v>
      </c>
      <c r="B7574" s="25" t="s">
        <v>565</v>
      </c>
      <c r="C7574" s="6">
        <v>45558</v>
      </c>
      <c r="D7574" s="1" t="s">
        <v>1</v>
      </c>
      <c r="E7574" s="1" t="s">
        <v>0</v>
      </c>
      <c r="G7574" s="24">
        <v>149</v>
      </c>
    </row>
    <row r="7575" spans="1:7" x14ac:dyDescent="0.2">
      <c r="A7575" s="22" t="s">
        <v>321</v>
      </c>
      <c r="B7575" s="25" t="s">
        <v>565</v>
      </c>
      <c r="C7575" s="6">
        <v>45558</v>
      </c>
      <c r="D7575" s="1" t="s">
        <v>1</v>
      </c>
      <c r="E7575" s="1" t="s">
        <v>0</v>
      </c>
      <c r="G7575" s="24">
        <v>149</v>
      </c>
    </row>
    <row r="7576" spans="1:7" x14ac:dyDescent="0.2">
      <c r="A7576" s="22" t="s">
        <v>321</v>
      </c>
      <c r="B7576" s="25" t="s">
        <v>565</v>
      </c>
      <c r="C7576" s="6">
        <v>45558</v>
      </c>
      <c r="D7576" s="1" t="s">
        <v>1</v>
      </c>
      <c r="E7576" s="1" t="s">
        <v>0</v>
      </c>
      <c r="G7576" s="24">
        <v>149</v>
      </c>
    </row>
    <row r="7577" spans="1:7" x14ac:dyDescent="0.2">
      <c r="A7577" s="22" t="s">
        <v>321</v>
      </c>
      <c r="B7577" s="25" t="s">
        <v>565</v>
      </c>
      <c r="C7577" s="6">
        <v>45558</v>
      </c>
      <c r="D7577" s="1" t="s">
        <v>1</v>
      </c>
      <c r="E7577" s="1" t="s">
        <v>0</v>
      </c>
      <c r="G7577" s="24">
        <v>149</v>
      </c>
    </row>
    <row r="7578" spans="1:7" x14ac:dyDescent="0.2">
      <c r="A7578" s="22" t="s">
        <v>321</v>
      </c>
      <c r="B7578" s="25" t="s">
        <v>565</v>
      </c>
      <c r="C7578" s="6">
        <v>45558</v>
      </c>
      <c r="D7578" s="1" t="s">
        <v>1</v>
      </c>
      <c r="E7578" s="1" t="s">
        <v>0</v>
      </c>
      <c r="G7578" s="24">
        <v>89</v>
      </c>
    </row>
    <row r="7579" spans="1:7" x14ac:dyDescent="0.2">
      <c r="A7579" s="22" t="s">
        <v>321</v>
      </c>
      <c r="B7579" s="25" t="s">
        <v>566</v>
      </c>
      <c r="C7579" s="6">
        <v>45559</v>
      </c>
      <c r="D7579" s="1" t="s">
        <v>1</v>
      </c>
      <c r="E7579" s="1" t="s">
        <v>0</v>
      </c>
      <c r="G7579" s="24">
        <v>130</v>
      </c>
    </row>
    <row r="7580" spans="1:7" x14ac:dyDescent="0.2">
      <c r="A7580" s="22" t="s">
        <v>321</v>
      </c>
      <c r="B7580" s="25" t="s">
        <v>566</v>
      </c>
      <c r="C7580" s="6">
        <v>45559</v>
      </c>
      <c r="D7580" s="1" t="s">
        <v>1</v>
      </c>
      <c r="E7580" s="1" t="s">
        <v>2</v>
      </c>
      <c r="F7580" s="24">
        <v>20</v>
      </c>
      <c r="G7580" s="24">
        <v>25</v>
      </c>
    </row>
    <row r="7581" spans="1:7" x14ac:dyDescent="0.2">
      <c r="A7581" s="22" t="s">
        <v>321</v>
      </c>
      <c r="B7581" s="25" t="s">
        <v>566</v>
      </c>
      <c r="C7581" s="6">
        <v>45559</v>
      </c>
      <c r="D7581" s="1" t="s">
        <v>1</v>
      </c>
      <c r="E7581" s="1" t="s">
        <v>0</v>
      </c>
      <c r="G7581" s="24">
        <v>148</v>
      </c>
    </row>
    <row r="7582" spans="1:7" x14ac:dyDescent="0.2">
      <c r="A7582" s="22" t="s">
        <v>321</v>
      </c>
      <c r="B7582" s="25" t="s">
        <v>509</v>
      </c>
      <c r="C7582" s="6">
        <v>45560</v>
      </c>
      <c r="D7582" s="1" t="s">
        <v>1</v>
      </c>
      <c r="E7582" s="1" t="s">
        <v>0</v>
      </c>
      <c r="G7582" s="24">
        <v>147</v>
      </c>
    </row>
    <row r="7583" spans="1:7" x14ac:dyDescent="0.2">
      <c r="A7583" s="22" t="s">
        <v>321</v>
      </c>
      <c r="B7583" s="25" t="s">
        <v>509</v>
      </c>
      <c r="C7583" s="6">
        <v>45560</v>
      </c>
      <c r="D7583" s="1" t="s">
        <v>1</v>
      </c>
      <c r="E7583" s="1" t="s">
        <v>0</v>
      </c>
      <c r="G7583" s="24">
        <v>145</v>
      </c>
    </row>
    <row r="7584" spans="1:7" x14ac:dyDescent="0.2">
      <c r="A7584" s="22" t="s">
        <v>321</v>
      </c>
      <c r="B7584" s="25" t="s">
        <v>509</v>
      </c>
      <c r="C7584" s="6">
        <v>45560</v>
      </c>
      <c r="D7584" s="1" t="s">
        <v>1</v>
      </c>
      <c r="E7584" s="1" t="s">
        <v>2</v>
      </c>
      <c r="F7584" s="24">
        <v>23</v>
      </c>
      <c r="G7584" s="24">
        <v>13</v>
      </c>
    </row>
    <row r="7585" spans="1:7" x14ac:dyDescent="0.2">
      <c r="A7585" s="22" t="s">
        <v>321</v>
      </c>
      <c r="B7585" s="25" t="s">
        <v>509</v>
      </c>
      <c r="C7585" s="6">
        <v>45560</v>
      </c>
      <c r="D7585" s="1" t="s">
        <v>1</v>
      </c>
      <c r="E7585" s="1" t="s">
        <v>2</v>
      </c>
      <c r="F7585" s="24">
        <v>28</v>
      </c>
      <c r="G7585" s="24">
        <v>58</v>
      </c>
    </row>
    <row r="7586" spans="1:7" x14ac:dyDescent="0.2">
      <c r="A7586" s="22" t="s">
        <v>321</v>
      </c>
      <c r="B7586" s="25" t="s">
        <v>379</v>
      </c>
      <c r="C7586" s="6">
        <v>45591</v>
      </c>
      <c r="D7586" s="1" t="s">
        <v>1</v>
      </c>
      <c r="E7586" s="1" t="s">
        <v>2</v>
      </c>
      <c r="F7586" s="24">
        <v>55</v>
      </c>
      <c r="G7586" s="24">
        <v>90</v>
      </c>
    </row>
    <row r="7587" spans="1:7" x14ac:dyDescent="0.2">
      <c r="A7587" s="22" t="s">
        <v>321</v>
      </c>
      <c r="B7587" s="25" t="s">
        <v>520</v>
      </c>
      <c r="C7587" s="6">
        <v>45592</v>
      </c>
      <c r="D7587" s="1" t="s">
        <v>1</v>
      </c>
      <c r="E7587" s="1" t="s">
        <v>2</v>
      </c>
      <c r="F7587" s="24">
        <v>26</v>
      </c>
      <c r="G7587" s="24">
        <v>81</v>
      </c>
    </row>
    <row r="7588" spans="1:7" x14ac:dyDescent="0.2">
      <c r="A7588" s="22" t="s">
        <v>321</v>
      </c>
      <c r="B7588" s="25" t="s">
        <v>520</v>
      </c>
      <c r="C7588" s="6">
        <v>45592</v>
      </c>
      <c r="D7588" s="1" t="s">
        <v>1</v>
      </c>
      <c r="E7588" s="1" t="s">
        <v>0</v>
      </c>
      <c r="G7588" s="24">
        <v>88</v>
      </c>
    </row>
    <row r="7589" spans="1:7" x14ac:dyDescent="0.2">
      <c r="A7589" s="22" t="s">
        <v>321</v>
      </c>
      <c r="B7589" s="25" t="s">
        <v>520</v>
      </c>
      <c r="C7589" s="6">
        <v>45592</v>
      </c>
      <c r="D7589" s="1" t="s">
        <v>1</v>
      </c>
      <c r="E7589" s="1" t="s">
        <v>0</v>
      </c>
      <c r="G7589" s="24">
        <v>112</v>
      </c>
    </row>
    <row r="7590" spans="1:7" x14ac:dyDescent="0.2">
      <c r="A7590" s="22" t="s">
        <v>321</v>
      </c>
      <c r="B7590" s="25" t="s">
        <v>520</v>
      </c>
      <c r="C7590" s="6">
        <v>45592</v>
      </c>
      <c r="D7590" s="1" t="s">
        <v>1</v>
      </c>
      <c r="E7590" s="1" t="s">
        <v>0</v>
      </c>
      <c r="G7590" s="24">
        <v>107</v>
      </c>
    </row>
    <row r="7591" spans="1:7" x14ac:dyDescent="0.2">
      <c r="A7591" s="22" t="s">
        <v>321</v>
      </c>
      <c r="B7591" s="25" t="s">
        <v>362</v>
      </c>
      <c r="C7591" s="6">
        <v>45671</v>
      </c>
      <c r="D7591" s="1" t="s">
        <v>1</v>
      </c>
      <c r="E7591" s="1" t="s">
        <v>2</v>
      </c>
      <c r="F7591" s="24">
        <v>23</v>
      </c>
      <c r="G7591" s="24">
        <v>19</v>
      </c>
    </row>
    <row r="7592" spans="1:7" x14ac:dyDescent="0.2">
      <c r="A7592" s="22" t="s">
        <v>321</v>
      </c>
      <c r="B7592" s="25" t="s">
        <v>362</v>
      </c>
      <c r="C7592" s="6">
        <v>45671</v>
      </c>
      <c r="D7592" s="1" t="s">
        <v>1</v>
      </c>
      <c r="E7592" s="1" t="s">
        <v>0</v>
      </c>
      <c r="G7592" s="24">
        <v>31</v>
      </c>
    </row>
    <row r="7593" spans="1:7" x14ac:dyDescent="0.2">
      <c r="A7593" s="22" t="s">
        <v>321</v>
      </c>
      <c r="B7593" s="25" t="s">
        <v>363</v>
      </c>
      <c r="C7593" s="6">
        <v>45672</v>
      </c>
      <c r="D7593" s="1" t="s">
        <v>1</v>
      </c>
      <c r="E7593" s="1" t="s">
        <v>0</v>
      </c>
      <c r="G7593" s="24">
        <v>11</v>
      </c>
    </row>
    <row r="7594" spans="1:7" x14ac:dyDescent="0.2">
      <c r="A7594" s="22" t="s">
        <v>321</v>
      </c>
      <c r="B7594" s="25" t="s">
        <v>363</v>
      </c>
      <c r="C7594" s="6">
        <v>45672</v>
      </c>
      <c r="D7594" s="1" t="s">
        <v>5</v>
      </c>
      <c r="E7594" s="1" t="s">
        <v>2</v>
      </c>
      <c r="F7594" s="24">
        <v>25</v>
      </c>
      <c r="G7594" s="24">
        <v>27</v>
      </c>
    </row>
    <row r="7595" spans="1:7" x14ac:dyDescent="0.2">
      <c r="A7595" s="22" t="s">
        <v>321</v>
      </c>
      <c r="B7595" s="25" t="s">
        <v>565</v>
      </c>
      <c r="C7595" s="6">
        <v>45558</v>
      </c>
      <c r="D7595" s="1" t="s">
        <v>1</v>
      </c>
      <c r="E7595" s="1" t="s">
        <v>0</v>
      </c>
      <c r="G7595" s="24">
        <v>138</v>
      </c>
    </row>
    <row r="7596" spans="1:7" x14ac:dyDescent="0.2">
      <c r="A7596" s="22" t="s">
        <v>321</v>
      </c>
      <c r="B7596" s="25" t="s">
        <v>565</v>
      </c>
      <c r="C7596" s="6">
        <v>45558</v>
      </c>
      <c r="D7596" s="1" t="s">
        <v>1</v>
      </c>
      <c r="E7596" s="1" t="s">
        <v>0</v>
      </c>
      <c r="G7596" s="24">
        <v>149</v>
      </c>
    </row>
    <row r="7597" spans="1:7" x14ac:dyDescent="0.2">
      <c r="A7597" s="22" t="s">
        <v>321</v>
      </c>
      <c r="B7597" s="25" t="s">
        <v>565</v>
      </c>
      <c r="C7597" s="6">
        <v>45558</v>
      </c>
      <c r="D7597" s="1" t="s">
        <v>1</v>
      </c>
      <c r="E7597" s="1" t="s">
        <v>2</v>
      </c>
      <c r="F7597" s="24">
        <v>22</v>
      </c>
      <c r="G7597" s="24">
        <v>111</v>
      </c>
    </row>
    <row r="7598" spans="1:7" x14ac:dyDescent="0.2">
      <c r="A7598" s="22" t="s">
        <v>321</v>
      </c>
      <c r="B7598" s="25" t="s">
        <v>565</v>
      </c>
      <c r="C7598" s="6">
        <v>45558</v>
      </c>
      <c r="D7598" s="1" t="s">
        <v>1</v>
      </c>
      <c r="E7598" s="1" t="s">
        <v>0</v>
      </c>
      <c r="G7598" s="24">
        <v>149</v>
      </c>
    </row>
    <row r="7599" spans="1:7" x14ac:dyDescent="0.2">
      <c r="A7599" s="22" t="s">
        <v>321</v>
      </c>
      <c r="B7599" s="25" t="s">
        <v>565</v>
      </c>
      <c r="C7599" s="6">
        <v>45558</v>
      </c>
      <c r="D7599" s="1" t="s">
        <v>1</v>
      </c>
      <c r="E7599" s="1" t="s">
        <v>0</v>
      </c>
      <c r="G7599" s="24">
        <v>26</v>
      </c>
    </row>
    <row r="7600" spans="1:7" x14ac:dyDescent="0.2">
      <c r="A7600" s="22" t="s">
        <v>321</v>
      </c>
      <c r="B7600" s="25" t="s">
        <v>565</v>
      </c>
      <c r="C7600" s="6">
        <v>45558</v>
      </c>
      <c r="D7600" s="1" t="s">
        <v>1</v>
      </c>
      <c r="E7600" s="1" t="s">
        <v>0</v>
      </c>
      <c r="G7600" s="24">
        <v>149</v>
      </c>
    </row>
    <row r="7601" spans="1:7" x14ac:dyDescent="0.2">
      <c r="A7601" s="22" t="s">
        <v>321</v>
      </c>
      <c r="B7601" s="25" t="s">
        <v>565</v>
      </c>
      <c r="C7601" s="6">
        <v>45558</v>
      </c>
      <c r="D7601" s="1" t="s">
        <v>1</v>
      </c>
      <c r="E7601" s="1" t="s">
        <v>0</v>
      </c>
      <c r="G7601" s="24">
        <v>145</v>
      </c>
    </row>
    <row r="7602" spans="1:7" x14ac:dyDescent="0.2">
      <c r="A7602" s="22" t="s">
        <v>321</v>
      </c>
      <c r="B7602" s="25" t="s">
        <v>565</v>
      </c>
      <c r="C7602" s="6">
        <v>45558</v>
      </c>
      <c r="D7602" s="1" t="s">
        <v>1</v>
      </c>
      <c r="E7602" s="1" t="s">
        <v>2</v>
      </c>
      <c r="F7602" s="24">
        <v>24</v>
      </c>
      <c r="G7602" s="24">
        <v>121</v>
      </c>
    </row>
    <row r="7603" spans="1:7" x14ac:dyDescent="0.2">
      <c r="A7603" s="22" t="s">
        <v>321</v>
      </c>
      <c r="B7603" s="25" t="s">
        <v>565</v>
      </c>
      <c r="C7603" s="6">
        <v>45558</v>
      </c>
      <c r="D7603" s="1" t="s">
        <v>1</v>
      </c>
      <c r="E7603" s="1" t="s">
        <v>0</v>
      </c>
      <c r="G7603" s="24">
        <v>145</v>
      </c>
    </row>
    <row r="7604" spans="1:7" x14ac:dyDescent="0.2">
      <c r="A7604" s="22" t="s">
        <v>321</v>
      </c>
      <c r="B7604" s="25" t="s">
        <v>566</v>
      </c>
      <c r="C7604" s="6">
        <v>45559</v>
      </c>
      <c r="D7604" s="1" t="s">
        <v>1</v>
      </c>
      <c r="E7604" s="1" t="s">
        <v>2</v>
      </c>
      <c r="F7604" s="24">
        <v>22</v>
      </c>
      <c r="G7604" s="24">
        <v>1</v>
      </c>
    </row>
    <row r="7605" spans="1:7" x14ac:dyDescent="0.2">
      <c r="A7605" s="22" t="s">
        <v>321</v>
      </c>
      <c r="B7605" s="25" t="s">
        <v>566</v>
      </c>
      <c r="C7605" s="6">
        <v>45559</v>
      </c>
      <c r="D7605" s="1" t="s">
        <v>1</v>
      </c>
      <c r="E7605" s="1" t="s">
        <v>0</v>
      </c>
      <c r="G7605" s="24">
        <v>148</v>
      </c>
    </row>
    <row r="7606" spans="1:7" x14ac:dyDescent="0.2">
      <c r="A7606" s="22" t="s">
        <v>321</v>
      </c>
      <c r="B7606" s="25" t="s">
        <v>566</v>
      </c>
      <c r="C7606" s="6">
        <v>45559</v>
      </c>
      <c r="D7606" s="1" t="s">
        <v>1</v>
      </c>
      <c r="E7606" s="1" t="s">
        <v>0</v>
      </c>
      <c r="G7606" s="24">
        <v>148</v>
      </c>
    </row>
    <row r="7607" spans="1:7" x14ac:dyDescent="0.2">
      <c r="A7607" s="22" t="s">
        <v>321</v>
      </c>
      <c r="B7607" s="25" t="s">
        <v>568</v>
      </c>
      <c r="C7607" s="6">
        <v>45563</v>
      </c>
      <c r="D7607" s="1" t="s">
        <v>1</v>
      </c>
      <c r="E7607" s="1" t="s">
        <v>0</v>
      </c>
      <c r="G7607" s="24">
        <v>128</v>
      </c>
    </row>
    <row r="7608" spans="1:7" x14ac:dyDescent="0.2">
      <c r="A7608" s="22" t="s">
        <v>321</v>
      </c>
      <c r="B7608" s="25" t="s">
        <v>565</v>
      </c>
      <c r="C7608" s="6">
        <v>45558</v>
      </c>
      <c r="D7608" s="1" t="s">
        <v>1</v>
      </c>
      <c r="E7608" s="1" t="s">
        <v>0</v>
      </c>
      <c r="G7608" s="24">
        <v>122</v>
      </c>
    </row>
    <row r="7609" spans="1:7" x14ac:dyDescent="0.2">
      <c r="A7609" s="22" t="s">
        <v>321</v>
      </c>
      <c r="B7609" s="25" t="s">
        <v>565</v>
      </c>
      <c r="C7609" s="6">
        <v>45558</v>
      </c>
      <c r="D7609" s="1" t="s">
        <v>1</v>
      </c>
      <c r="E7609" s="1" t="s">
        <v>0</v>
      </c>
      <c r="G7609" s="24">
        <v>6</v>
      </c>
    </row>
    <row r="7610" spans="1:7" x14ac:dyDescent="0.2">
      <c r="A7610" s="22" t="s">
        <v>321</v>
      </c>
      <c r="B7610" s="25" t="s">
        <v>565</v>
      </c>
      <c r="C7610" s="6">
        <v>45558</v>
      </c>
      <c r="D7610" s="1" t="s">
        <v>1</v>
      </c>
      <c r="E7610" s="1" t="s">
        <v>0</v>
      </c>
      <c r="G7610" s="24">
        <v>149</v>
      </c>
    </row>
    <row r="7611" spans="1:7" x14ac:dyDescent="0.2">
      <c r="A7611" s="22" t="s">
        <v>321</v>
      </c>
      <c r="B7611" s="25" t="s">
        <v>565</v>
      </c>
      <c r="C7611" s="6">
        <v>45558</v>
      </c>
      <c r="D7611" s="1" t="s">
        <v>1</v>
      </c>
      <c r="E7611" s="1" t="s">
        <v>0</v>
      </c>
      <c r="G7611" s="24">
        <v>80</v>
      </c>
    </row>
    <row r="7612" spans="1:7" x14ac:dyDescent="0.2">
      <c r="A7612" s="22" t="s">
        <v>321</v>
      </c>
      <c r="B7612" s="25" t="s">
        <v>565</v>
      </c>
      <c r="C7612" s="6">
        <v>45558</v>
      </c>
      <c r="D7612" s="1" t="s">
        <v>1</v>
      </c>
      <c r="E7612" s="1" t="s">
        <v>0</v>
      </c>
      <c r="G7612" s="24">
        <v>148</v>
      </c>
    </row>
    <row r="7613" spans="1:7" x14ac:dyDescent="0.2">
      <c r="A7613" s="22" t="s">
        <v>321</v>
      </c>
      <c r="B7613" s="25" t="s">
        <v>565</v>
      </c>
      <c r="C7613" s="6">
        <v>45558</v>
      </c>
      <c r="D7613" s="1" t="s">
        <v>1</v>
      </c>
      <c r="E7613" s="1" t="s">
        <v>0</v>
      </c>
      <c r="G7613" s="24">
        <v>149</v>
      </c>
    </row>
    <row r="7614" spans="1:7" x14ac:dyDescent="0.2">
      <c r="A7614" s="22" t="s">
        <v>321</v>
      </c>
      <c r="B7614" s="25" t="s">
        <v>565</v>
      </c>
      <c r="C7614" s="6">
        <v>45558</v>
      </c>
      <c r="D7614" s="1" t="s">
        <v>1</v>
      </c>
      <c r="E7614" s="1" t="s">
        <v>0</v>
      </c>
      <c r="G7614" s="24">
        <v>149</v>
      </c>
    </row>
    <row r="7615" spans="1:7" x14ac:dyDescent="0.2">
      <c r="A7615" s="22" t="s">
        <v>321</v>
      </c>
      <c r="B7615" s="25" t="s">
        <v>565</v>
      </c>
      <c r="C7615" s="6">
        <v>45558</v>
      </c>
      <c r="D7615" s="1" t="s">
        <v>1</v>
      </c>
      <c r="E7615" s="1" t="s">
        <v>0</v>
      </c>
      <c r="G7615" s="24">
        <v>149</v>
      </c>
    </row>
    <row r="7616" spans="1:7" x14ac:dyDescent="0.2">
      <c r="A7616" s="22" t="s">
        <v>321</v>
      </c>
      <c r="B7616" s="25" t="s">
        <v>565</v>
      </c>
      <c r="C7616" s="6">
        <v>45558</v>
      </c>
      <c r="D7616" s="1" t="s">
        <v>1</v>
      </c>
      <c r="E7616" s="1" t="s">
        <v>0</v>
      </c>
      <c r="G7616" s="24">
        <v>95</v>
      </c>
    </row>
    <row r="7617" spans="1:7" x14ac:dyDescent="0.2">
      <c r="A7617" s="22" t="s">
        <v>321</v>
      </c>
      <c r="B7617" s="25" t="s">
        <v>566</v>
      </c>
      <c r="C7617" s="6">
        <v>45559</v>
      </c>
      <c r="D7617" s="1" t="s">
        <v>1</v>
      </c>
      <c r="E7617" s="1" t="s">
        <v>2</v>
      </c>
      <c r="F7617" s="24">
        <v>25</v>
      </c>
      <c r="G7617" s="24">
        <v>117</v>
      </c>
    </row>
    <row r="7618" spans="1:7" x14ac:dyDescent="0.2">
      <c r="A7618" s="22" t="s">
        <v>321</v>
      </c>
      <c r="B7618" s="25" t="s">
        <v>566</v>
      </c>
      <c r="C7618" s="6">
        <v>45559</v>
      </c>
      <c r="D7618" s="1" t="s">
        <v>1</v>
      </c>
      <c r="E7618" s="1" t="s">
        <v>0</v>
      </c>
      <c r="G7618" s="24">
        <v>147</v>
      </c>
    </row>
    <row r="7619" spans="1:7" x14ac:dyDescent="0.2">
      <c r="A7619" s="22" t="s">
        <v>321</v>
      </c>
      <c r="B7619" s="25" t="s">
        <v>566</v>
      </c>
      <c r="C7619" s="6">
        <v>45559</v>
      </c>
      <c r="D7619" s="1" t="s">
        <v>1</v>
      </c>
      <c r="E7619" s="1" t="s">
        <v>0</v>
      </c>
      <c r="G7619" s="24">
        <v>25</v>
      </c>
    </row>
    <row r="7620" spans="1:7" x14ac:dyDescent="0.2">
      <c r="A7620" s="22" t="s">
        <v>321</v>
      </c>
      <c r="B7620" s="25" t="s">
        <v>566</v>
      </c>
      <c r="C7620" s="6">
        <v>45559</v>
      </c>
      <c r="D7620" s="1" t="s">
        <v>5</v>
      </c>
      <c r="E7620" s="1" t="s">
        <v>2</v>
      </c>
      <c r="F7620" s="24">
        <v>31</v>
      </c>
      <c r="G7620" s="24">
        <v>104</v>
      </c>
    </row>
    <row r="7621" spans="1:7" x14ac:dyDescent="0.2">
      <c r="A7621" s="22" t="s">
        <v>321</v>
      </c>
      <c r="B7621" s="25" t="s">
        <v>566</v>
      </c>
      <c r="C7621" s="6">
        <v>45559</v>
      </c>
      <c r="D7621" s="1" t="s">
        <v>1</v>
      </c>
      <c r="E7621" s="1" t="s">
        <v>6</v>
      </c>
      <c r="F7621" s="24">
        <v>28</v>
      </c>
      <c r="G7621" s="24">
        <v>11</v>
      </c>
    </row>
    <row r="7622" spans="1:7" x14ac:dyDescent="0.2">
      <c r="A7622" s="22" t="s">
        <v>321</v>
      </c>
      <c r="B7622" s="25" t="s">
        <v>566</v>
      </c>
      <c r="C7622" s="6">
        <v>45559</v>
      </c>
      <c r="D7622" s="1" t="s">
        <v>4</v>
      </c>
      <c r="E7622" s="1" t="s">
        <v>0</v>
      </c>
    </row>
    <row r="7623" spans="1:7" x14ac:dyDescent="0.2">
      <c r="A7623" s="22" t="s">
        <v>321</v>
      </c>
      <c r="B7623" s="25" t="s">
        <v>566</v>
      </c>
      <c r="C7623" s="6">
        <v>45559</v>
      </c>
      <c r="D7623" s="1" t="s">
        <v>1</v>
      </c>
      <c r="E7623" s="1" t="s">
        <v>2</v>
      </c>
      <c r="F7623" s="24">
        <v>29</v>
      </c>
      <c r="G7623" s="24">
        <v>75</v>
      </c>
    </row>
    <row r="7624" spans="1:7" x14ac:dyDescent="0.2">
      <c r="A7624" s="22" t="s">
        <v>321</v>
      </c>
      <c r="B7624" s="25" t="s">
        <v>566</v>
      </c>
      <c r="C7624" s="6">
        <v>45559</v>
      </c>
      <c r="D7624" s="1" t="s">
        <v>1</v>
      </c>
      <c r="E7624" s="1" t="s">
        <v>0</v>
      </c>
      <c r="G7624" s="24">
        <v>148</v>
      </c>
    </row>
    <row r="7625" spans="1:7" x14ac:dyDescent="0.2">
      <c r="A7625" s="22" t="s">
        <v>321</v>
      </c>
      <c r="B7625" s="25" t="s">
        <v>566</v>
      </c>
      <c r="C7625" s="6">
        <v>45559</v>
      </c>
      <c r="D7625" s="1" t="s">
        <v>4</v>
      </c>
      <c r="E7625" s="1" t="s">
        <v>0</v>
      </c>
    </row>
    <row r="7626" spans="1:7" x14ac:dyDescent="0.2">
      <c r="A7626" s="22" t="s">
        <v>321</v>
      </c>
      <c r="B7626" s="25" t="s">
        <v>566</v>
      </c>
      <c r="C7626" s="6">
        <v>45559</v>
      </c>
      <c r="D7626" s="1" t="s">
        <v>1</v>
      </c>
      <c r="E7626" s="1" t="s">
        <v>0</v>
      </c>
      <c r="G7626" s="24">
        <v>148</v>
      </c>
    </row>
    <row r="7627" spans="1:7" x14ac:dyDescent="0.2">
      <c r="A7627" s="22" t="s">
        <v>321</v>
      </c>
      <c r="B7627" s="25" t="s">
        <v>566</v>
      </c>
      <c r="C7627" s="6">
        <v>45559</v>
      </c>
      <c r="D7627" s="1" t="s">
        <v>1</v>
      </c>
      <c r="E7627" s="1" t="s">
        <v>0</v>
      </c>
      <c r="G7627" s="24">
        <v>118</v>
      </c>
    </row>
    <row r="7628" spans="1:7" x14ac:dyDescent="0.2">
      <c r="A7628" s="22" t="s">
        <v>321</v>
      </c>
      <c r="B7628" s="25" t="s">
        <v>566</v>
      </c>
      <c r="C7628" s="6">
        <v>45559</v>
      </c>
      <c r="D7628" s="1" t="s">
        <v>1</v>
      </c>
      <c r="E7628" s="1" t="s">
        <v>0</v>
      </c>
      <c r="G7628" s="24">
        <v>96</v>
      </c>
    </row>
    <row r="7629" spans="1:7" x14ac:dyDescent="0.2">
      <c r="A7629" s="22" t="s">
        <v>321</v>
      </c>
      <c r="B7629" s="25" t="s">
        <v>566</v>
      </c>
      <c r="C7629" s="6">
        <v>45559</v>
      </c>
      <c r="D7629" s="1" t="s">
        <v>1</v>
      </c>
      <c r="E7629" s="1" t="s">
        <v>2</v>
      </c>
      <c r="F7629" s="24">
        <v>31</v>
      </c>
      <c r="G7629" s="24">
        <v>146</v>
      </c>
    </row>
    <row r="7630" spans="1:7" x14ac:dyDescent="0.2">
      <c r="A7630" s="22" t="s">
        <v>321</v>
      </c>
      <c r="B7630" s="25" t="s">
        <v>566</v>
      </c>
      <c r="C7630" s="6">
        <v>45559</v>
      </c>
      <c r="D7630" s="1" t="s">
        <v>1</v>
      </c>
      <c r="E7630" s="1" t="s">
        <v>2</v>
      </c>
      <c r="F7630" s="24">
        <v>30</v>
      </c>
      <c r="G7630" s="24">
        <v>148</v>
      </c>
    </row>
    <row r="7631" spans="1:7" x14ac:dyDescent="0.2">
      <c r="A7631" s="22" t="s">
        <v>321</v>
      </c>
      <c r="B7631" s="25" t="s">
        <v>565</v>
      </c>
      <c r="C7631" s="6">
        <v>45558</v>
      </c>
      <c r="D7631" s="1" t="s">
        <v>1</v>
      </c>
      <c r="E7631" s="1" t="s">
        <v>6</v>
      </c>
      <c r="F7631" s="24">
        <v>43</v>
      </c>
      <c r="G7631" s="24">
        <v>124</v>
      </c>
    </row>
    <row r="7632" spans="1:7" x14ac:dyDescent="0.2">
      <c r="A7632" s="22" t="s">
        <v>321</v>
      </c>
      <c r="B7632" s="25" t="s">
        <v>565</v>
      </c>
      <c r="C7632" s="6">
        <v>45558</v>
      </c>
      <c r="D7632" s="1" t="s">
        <v>1</v>
      </c>
      <c r="E7632" s="1" t="s">
        <v>0</v>
      </c>
      <c r="G7632" s="24">
        <v>147</v>
      </c>
    </row>
    <row r="7633" spans="1:7" x14ac:dyDescent="0.2">
      <c r="A7633" s="22" t="s">
        <v>321</v>
      </c>
      <c r="B7633" s="25" t="s">
        <v>429</v>
      </c>
      <c r="C7633" s="6">
        <v>45651</v>
      </c>
      <c r="D7633" s="1" t="s">
        <v>1</v>
      </c>
      <c r="E7633" s="1" t="s">
        <v>0</v>
      </c>
      <c r="G7633" s="24">
        <v>51</v>
      </c>
    </row>
    <row r="7634" spans="1:7" x14ac:dyDescent="0.2">
      <c r="A7634" s="22" t="s">
        <v>321</v>
      </c>
      <c r="B7634" s="25" t="s">
        <v>566</v>
      </c>
      <c r="C7634" s="6">
        <v>45559</v>
      </c>
      <c r="D7634" s="1" t="s">
        <v>1</v>
      </c>
      <c r="E7634" s="1" t="s">
        <v>0</v>
      </c>
      <c r="G7634" s="24">
        <v>148</v>
      </c>
    </row>
    <row r="7635" spans="1:7" x14ac:dyDescent="0.2">
      <c r="A7635" s="22" t="s">
        <v>321</v>
      </c>
      <c r="B7635" s="25" t="s">
        <v>566</v>
      </c>
      <c r="C7635" s="6">
        <v>45559</v>
      </c>
      <c r="D7635" s="1" t="s">
        <v>1</v>
      </c>
      <c r="E7635" s="1" t="s">
        <v>2</v>
      </c>
      <c r="F7635" s="24">
        <v>40</v>
      </c>
      <c r="G7635" s="24">
        <v>50</v>
      </c>
    </row>
    <row r="7636" spans="1:7" x14ac:dyDescent="0.2">
      <c r="A7636" s="22" t="s">
        <v>321</v>
      </c>
      <c r="B7636" s="25" t="s">
        <v>566</v>
      </c>
      <c r="C7636" s="6">
        <v>45559</v>
      </c>
      <c r="D7636" s="1" t="s">
        <v>1</v>
      </c>
      <c r="E7636" s="1" t="s">
        <v>2</v>
      </c>
      <c r="F7636" s="24">
        <v>24</v>
      </c>
      <c r="G7636" s="24">
        <v>133</v>
      </c>
    </row>
    <row r="7637" spans="1:7" x14ac:dyDescent="0.2">
      <c r="A7637" s="22" t="s">
        <v>321</v>
      </c>
      <c r="B7637" s="25" t="s">
        <v>566</v>
      </c>
      <c r="C7637" s="6">
        <v>45559</v>
      </c>
      <c r="D7637" s="1" t="s">
        <v>1</v>
      </c>
      <c r="E7637" s="1" t="s">
        <v>2</v>
      </c>
      <c r="F7637" s="24">
        <v>29</v>
      </c>
      <c r="G7637" s="24">
        <v>147</v>
      </c>
    </row>
    <row r="7638" spans="1:7" x14ac:dyDescent="0.2">
      <c r="A7638" s="22" t="s">
        <v>321</v>
      </c>
      <c r="B7638" s="25" t="s">
        <v>566</v>
      </c>
      <c r="C7638" s="6">
        <v>45559</v>
      </c>
      <c r="D7638" s="1" t="s">
        <v>1</v>
      </c>
      <c r="E7638" s="1" t="s">
        <v>2</v>
      </c>
      <c r="F7638" s="24">
        <v>26</v>
      </c>
      <c r="G7638" s="24">
        <v>49</v>
      </c>
    </row>
    <row r="7639" spans="1:7" x14ac:dyDescent="0.2">
      <c r="A7639" s="22" t="s">
        <v>321</v>
      </c>
      <c r="B7639" s="25" t="s">
        <v>566</v>
      </c>
      <c r="C7639" s="6">
        <v>45559</v>
      </c>
      <c r="D7639" s="1" t="s">
        <v>1</v>
      </c>
      <c r="E7639" s="1" t="s">
        <v>0</v>
      </c>
      <c r="G7639" s="24">
        <v>1</v>
      </c>
    </row>
    <row r="7640" spans="1:7" x14ac:dyDescent="0.2">
      <c r="A7640" s="22" t="s">
        <v>321</v>
      </c>
      <c r="B7640" s="25" t="s">
        <v>566</v>
      </c>
      <c r="C7640" s="6">
        <v>45559</v>
      </c>
      <c r="D7640" s="1" t="s">
        <v>1</v>
      </c>
      <c r="E7640" s="1" t="s">
        <v>0</v>
      </c>
      <c r="G7640" s="24">
        <v>142</v>
      </c>
    </row>
    <row r="7641" spans="1:7" x14ac:dyDescent="0.2">
      <c r="A7641" s="22" t="s">
        <v>321</v>
      </c>
      <c r="B7641" s="25" t="s">
        <v>566</v>
      </c>
      <c r="C7641" s="6">
        <v>45559</v>
      </c>
      <c r="D7641" s="1" t="s">
        <v>1</v>
      </c>
      <c r="E7641" s="1" t="s">
        <v>0</v>
      </c>
      <c r="G7641" s="24">
        <v>148</v>
      </c>
    </row>
    <row r="7642" spans="1:7" x14ac:dyDescent="0.2">
      <c r="A7642" s="22" t="s">
        <v>321</v>
      </c>
      <c r="B7642" s="25" t="s">
        <v>566</v>
      </c>
      <c r="C7642" s="6">
        <v>45559</v>
      </c>
      <c r="D7642" s="1" t="s">
        <v>1</v>
      </c>
      <c r="E7642" s="1" t="s">
        <v>0</v>
      </c>
      <c r="G7642" s="24">
        <v>148</v>
      </c>
    </row>
    <row r="7643" spans="1:7" x14ac:dyDescent="0.2">
      <c r="A7643" s="22" t="s">
        <v>321</v>
      </c>
      <c r="B7643" s="25" t="s">
        <v>566</v>
      </c>
      <c r="C7643" s="6">
        <v>45559</v>
      </c>
      <c r="D7643" s="1" t="s">
        <v>1</v>
      </c>
      <c r="E7643" s="1" t="s">
        <v>3</v>
      </c>
      <c r="F7643" s="24">
        <v>39</v>
      </c>
      <c r="G7643" s="24">
        <v>148</v>
      </c>
    </row>
    <row r="7644" spans="1:7" x14ac:dyDescent="0.2">
      <c r="A7644" s="22" t="s">
        <v>321</v>
      </c>
      <c r="B7644" s="25" t="s">
        <v>566</v>
      </c>
      <c r="C7644" s="6">
        <v>45559</v>
      </c>
      <c r="D7644" s="1" t="s">
        <v>1</v>
      </c>
      <c r="E7644" s="1" t="s">
        <v>2</v>
      </c>
      <c r="F7644" s="24">
        <v>27</v>
      </c>
      <c r="G7644" s="24">
        <v>116</v>
      </c>
    </row>
    <row r="7645" spans="1:7" x14ac:dyDescent="0.2">
      <c r="A7645" s="22" t="s">
        <v>321</v>
      </c>
      <c r="B7645" s="25" t="s">
        <v>566</v>
      </c>
      <c r="C7645" s="6">
        <v>45559</v>
      </c>
      <c r="D7645" s="1" t="s">
        <v>1</v>
      </c>
      <c r="E7645" s="1" t="s">
        <v>2</v>
      </c>
      <c r="F7645" s="24">
        <v>25</v>
      </c>
      <c r="G7645" s="24">
        <v>148</v>
      </c>
    </row>
    <row r="7646" spans="1:7" x14ac:dyDescent="0.2">
      <c r="A7646" s="22" t="s">
        <v>321</v>
      </c>
      <c r="B7646" s="25" t="s">
        <v>566</v>
      </c>
      <c r="C7646" s="6">
        <v>45559</v>
      </c>
      <c r="D7646" s="1" t="s">
        <v>1</v>
      </c>
      <c r="E7646" s="1" t="s">
        <v>2</v>
      </c>
      <c r="F7646" s="24">
        <v>24</v>
      </c>
      <c r="G7646" s="24">
        <v>135</v>
      </c>
    </row>
    <row r="7647" spans="1:7" x14ac:dyDescent="0.2">
      <c r="A7647" s="22" t="s">
        <v>321</v>
      </c>
      <c r="B7647" s="25" t="s">
        <v>566</v>
      </c>
      <c r="C7647" s="6">
        <v>45559</v>
      </c>
      <c r="D7647" s="1" t="s">
        <v>1</v>
      </c>
      <c r="E7647" s="1" t="s">
        <v>0</v>
      </c>
      <c r="G7647" s="24">
        <v>148</v>
      </c>
    </row>
    <row r="7648" spans="1:7" x14ac:dyDescent="0.2">
      <c r="A7648" s="22" t="s">
        <v>321</v>
      </c>
      <c r="B7648" s="25" t="s">
        <v>509</v>
      </c>
      <c r="C7648" s="6">
        <v>45560</v>
      </c>
      <c r="D7648" s="1" t="s">
        <v>1</v>
      </c>
      <c r="E7648" s="1" t="s">
        <v>3</v>
      </c>
      <c r="F7648" s="24">
        <v>23</v>
      </c>
      <c r="G7648" s="24">
        <v>126</v>
      </c>
    </row>
    <row r="7649" spans="1:7" x14ac:dyDescent="0.2">
      <c r="A7649" s="22" t="s">
        <v>321</v>
      </c>
      <c r="B7649" s="25" t="s">
        <v>509</v>
      </c>
      <c r="C7649" s="6">
        <v>45560</v>
      </c>
      <c r="D7649" s="1" t="s">
        <v>1</v>
      </c>
      <c r="E7649" s="1" t="s">
        <v>0</v>
      </c>
      <c r="G7649" s="24">
        <v>147</v>
      </c>
    </row>
    <row r="7650" spans="1:7" x14ac:dyDescent="0.2">
      <c r="A7650" s="22" t="s">
        <v>321</v>
      </c>
      <c r="B7650" s="25" t="s">
        <v>509</v>
      </c>
      <c r="C7650" s="6">
        <v>45560</v>
      </c>
      <c r="D7650" s="1" t="s">
        <v>1</v>
      </c>
      <c r="E7650" s="1" t="s">
        <v>0</v>
      </c>
      <c r="G7650" s="24">
        <v>79</v>
      </c>
    </row>
    <row r="7651" spans="1:7" x14ac:dyDescent="0.2">
      <c r="A7651" s="22" t="s">
        <v>321</v>
      </c>
      <c r="B7651" s="25" t="s">
        <v>566</v>
      </c>
      <c r="C7651" s="6">
        <v>45559</v>
      </c>
      <c r="D7651" s="1" t="s">
        <v>4</v>
      </c>
      <c r="E7651" s="1" t="s">
        <v>0</v>
      </c>
    </row>
    <row r="7652" spans="1:7" x14ac:dyDescent="0.2">
      <c r="A7652" s="22" t="s">
        <v>321</v>
      </c>
      <c r="B7652" s="25" t="s">
        <v>566</v>
      </c>
      <c r="C7652" s="6">
        <v>45559</v>
      </c>
      <c r="D7652" s="1" t="s">
        <v>1</v>
      </c>
      <c r="E7652" s="1" t="s">
        <v>0</v>
      </c>
      <c r="G7652" s="24">
        <v>147</v>
      </c>
    </row>
    <row r="7653" spans="1:7" x14ac:dyDescent="0.2">
      <c r="A7653" s="22" t="s">
        <v>321</v>
      </c>
      <c r="B7653" s="25" t="s">
        <v>566</v>
      </c>
      <c r="C7653" s="6">
        <v>45559</v>
      </c>
      <c r="D7653" s="1" t="s">
        <v>1</v>
      </c>
      <c r="E7653" s="1" t="s">
        <v>0</v>
      </c>
      <c r="G7653" s="24">
        <v>148</v>
      </c>
    </row>
    <row r="7654" spans="1:7" x14ac:dyDescent="0.2">
      <c r="A7654" s="22" t="s">
        <v>321</v>
      </c>
      <c r="B7654" s="25" t="s">
        <v>566</v>
      </c>
      <c r="C7654" s="6">
        <v>45559</v>
      </c>
      <c r="D7654" s="1" t="s">
        <v>1</v>
      </c>
      <c r="E7654" s="1" t="s">
        <v>0</v>
      </c>
      <c r="G7654" s="24">
        <v>148</v>
      </c>
    </row>
    <row r="7655" spans="1:7" x14ac:dyDescent="0.2">
      <c r="A7655" s="22" t="s">
        <v>321</v>
      </c>
      <c r="B7655" s="25" t="s">
        <v>566</v>
      </c>
      <c r="C7655" s="6">
        <v>45559</v>
      </c>
      <c r="D7655" s="1" t="s">
        <v>1</v>
      </c>
      <c r="E7655" s="1" t="s">
        <v>2</v>
      </c>
      <c r="F7655" s="24">
        <v>20</v>
      </c>
      <c r="G7655" s="24">
        <v>82</v>
      </c>
    </row>
    <row r="7656" spans="1:7" x14ac:dyDescent="0.2">
      <c r="A7656" s="22" t="s">
        <v>321</v>
      </c>
      <c r="B7656" s="25" t="s">
        <v>566</v>
      </c>
      <c r="C7656" s="6">
        <v>45559</v>
      </c>
      <c r="D7656" s="1" t="s">
        <v>1</v>
      </c>
      <c r="E7656" s="1" t="s">
        <v>0</v>
      </c>
      <c r="G7656" s="24">
        <v>3</v>
      </c>
    </row>
    <row r="7657" spans="1:7" x14ac:dyDescent="0.2">
      <c r="A7657" s="22" t="s">
        <v>321</v>
      </c>
      <c r="B7657" s="25" t="s">
        <v>566</v>
      </c>
      <c r="C7657" s="6">
        <v>45559</v>
      </c>
      <c r="D7657" s="1" t="s">
        <v>1</v>
      </c>
      <c r="E7657" s="1" t="s">
        <v>0</v>
      </c>
      <c r="G7657" s="24">
        <v>66</v>
      </c>
    </row>
    <row r="7658" spans="1:7" x14ac:dyDescent="0.2">
      <c r="A7658" s="22" t="s">
        <v>321</v>
      </c>
      <c r="B7658" s="25" t="s">
        <v>566</v>
      </c>
      <c r="C7658" s="6">
        <v>45559</v>
      </c>
      <c r="D7658" s="1" t="s">
        <v>4</v>
      </c>
      <c r="E7658" s="1" t="s">
        <v>0</v>
      </c>
    </row>
    <row r="7659" spans="1:7" x14ac:dyDescent="0.2">
      <c r="A7659" s="22" t="s">
        <v>321</v>
      </c>
      <c r="B7659" s="25" t="s">
        <v>566</v>
      </c>
      <c r="C7659" s="6">
        <v>45559</v>
      </c>
      <c r="D7659" s="1" t="s">
        <v>1</v>
      </c>
      <c r="E7659" s="1" t="s">
        <v>2</v>
      </c>
      <c r="F7659" s="24">
        <v>32</v>
      </c>
      <c r="G7659" s="24">
        <v>3</v>
      </c>
    </row>
    <row r="7660" spans="1:7" x14ac:dyDescent="0.2">
      <c r="A7660" s="22" t="s">
        <v>321</v>
      </c>
      <c r="B7660" s="25" t="s">
        <v>566</v>
      </c>
      <c r="C7660" s="6">
        <v>45559</v>
      </c>
      <c r="D7660" s="1" t="s">
        <v>1</v>
      </c>
      <c r="E7660" s="1" t="s">
        <v>0</v>
      </c>
      <c r="G7660" s="24">
        <v>2</v>
      </c>
    </row>
    <row r="7661" spans="1:7" x14ac:dyDescent="0.2">
      <c r="A7661" s="22" t="s">
        <v>321</v>
      </c>
      <c r="B7661" s="25" t="s">
        <v>566</v>
      </c>
      <c r="C7661" s="6">
        <v>45559</v>
      </c>
      <c r="D7661" s="1" t="s">
        <v>1</v>
      </c>
      <c r="E7661" s="1" t="s">
        <v>0</v>
      </c>
      <c r="G7661" s="24">
        <v>118</v>
      </c>
    </row>
    <row r="7662" spans="1:7" x14ac:dyDescent="0.2">
      <c r="A7662" s="22" t="s">
        <v>321</v>
      </c>
      <c r="B7662" s="25" t="s">
        <v>566</v>
      </c>
      <c r="C7662" s="6">
        <v>45559</v>
      </c>
      <c r="D7662" s="1" t="s">
        <v>1</v>
      </c>
      <c r="E7662" s="1" t="s">
        <v>0</v>
      </c>
      <c r="G7662" s="24">
        <v>148</v>
      </c>
    </row>
    <row r="7663" spans="1:7" x14ac:dyDescent="0.2">
      <c r="A7663" s="22" t="s">
        <v>321</v>
      </c>
      <c r="B7663" s="25" t="s">
        <v>509</v>
      </c>
      <c r="C7663" s="6">
        <v>45560</v>
      </c>
      <c r="D7663" s="1" t="s">
        <v>1</v>
      </c>
      <c r="E7663" s="1" t="s">
        <v>2</v>
      </c>
      <c r="F7663" s="24">
        <v>27</v>
      </c>
      <c r="G7663" s="24">
        <v>145</v>
      </c>
    </row>
    <row r="7664" spans="1:7" x14ac:dyDescent="0.2">
      <c r="A7664" s="22" t="s">
        <v>321</v>
      </c>
      <c r="B7664" s="25" t="s">
        <v>509</v>
      </c>
      <c r="C7664" s="6">
        <v>45560</v>
      </c>
      <c r="D7664" s="1" t="s">
        <v>1</v>
      </c>
      <c r="E7664" s="1" t="s">
        <v>2</v>
      </c>
      <c r="F7664" s="24">
        <v>20</v>
      </c>
      <c r="G7664" s="24">
        <v>58</v>
      </c>
    </row>
    <row r="7665" spans="1:7" x14ac:dyDescent="0.2">
      <c r="A7665" s="22" t="s">
        <v>321</v>
      </c>
      <c r="B7665" s="25" t="s">
        <v>509</v>
      </c>
      <c r="C7665" s="6">
        <v>45560</v>
      </c>
      <c r="D7665" s="1" t="s">
        <v>1</v>
      </c>
      <c r="E7665" s="1" t="s">
        <v>0</v>
      </c>
      <c r="G7665" s="24">
        <v>147</v>
      </c>
    </row>
    <row r="7666" spans="1:7" x14ac:dyDescent="0.2">
      <c r="A7666" s="22" t="s">
        <v>321</v>
      </c>
      <c r="B7666" s="25" t="s">
        <v>509</v>
      </c>
      <c r="C7666" s="6">
        <v>45560</v>
      </c>
      <c r="D7666" s="1" t="s">
        <v>1</v>
      </c>
      <c r="E7666" s="1" t="s">
        <v>0</v>
      </c>
      <c r="G7666" s="24">
        <v>126</v>
      </c>
    </row>
    <row r="7667" spans="1:7" x14ac:dyDescent="0.2">
      <c r="A7667" s="22" t="s">
        <v>321</v>
      </c>
      <c r="B7667" s="25" t="s">
        <v>509</v>
      </c>
      <c r="C7667" s="6">
        <v>45560</v>
      </c>
      <c r="D7667" s="1" t="s">
        <v>1</v>
      </c>
      <c r="E7667" s="1" t="s">
        <v>2</v>
      </c>
      <c r="F7667" s="24">
        <v>35</v>
      </c>
      <c r="G7667" s="24">
        <v>131</v>
      </c>
    </row>
    <row r="7668" spans="1:7" x14ac:dyDescent="0.2">
      <c r="A7668" s="22" t="s">
        <v>321</v>
      </c>
      <c r="B7668" s="25" t="s">
        <v>509</v>
      </c>
      <c r="C7668" s="6">
        <v>45560</v>
      </c>
      <c r="D7668" s="1" t="s">
        <v>1</v>
      </c>
      <c r="E7668" s="1" t="s">
        <v>0</v>
      </c>
      <c r="G7668" s="24">
        <v>147</v>
      </c>
    </row>
    <row r="7669" spans="1:7" x14ac:dyDescent="0.2">
      <c r="A7669" s="22" t="s">
        <v>321</v>
      </c>
      <c r="B7669" s="25" t="s">
        <v>569</v>
      </c>
      <c r="C7669" s="6">
        <v>45561</v>
      </c>
      <c r="D7669" s="1" t="s">
        <v>1</v>
      </c>
      <c r="E7669" s="1" t="s">
        <v>2</v>
      </c>
      <c r="F7669" s="24">
        <v>30</v>
      </c>
      <c r="G7669" s="24">
        <v>133</v>
      </c>
    </row>
    <row r="7670" spans="1:7" x14ac:dyDescent="0.2">
      <c r="A7670" s="22" t="s">
        <v>321</v>
      </c>
      <c r="B7670" s="25" t="s">
        <v>569</v>
      </c>
      <c r="C7670" s="6">
        <v>45561</v>
      </c>
      <c r="D7670" s="1" t="s">
        <v>1</v>
      </c>
      <c r="E7670" s="1" t="s">
        <v>2</v>
      </c>
      <c r="F7670" s="24">
        <v>25</v>
      </c>
      <c r="G7670" s="24">
        <v>146</v>
      </c>
    </row>
    <row r="7671" spans="1:7" x14ac:dyDescent="0.2">
      <c r="A7671" s="22" t="s">
        <v>321</v>
      </c>
      <c r="B7671" s="25" t="s">
        <v>569</v>
      </c>
      <c r="C7671" s="6">
        <v>45561</v>
      </c>
      <c r="D7671" s="1" t="s">
        <v>4</v>
      </c>
      <c r="E7671" s="1" t="s">
        <v>0</v>
      </c>
    </row>
    <row r="7672" spans="1:7" x14ac:dyDescent="0.2">
      <c r="A7672" s="22" t="s">
        <v>321</v>
      </c>
      <c r="B7672" s="25" t="s">
        <v>566</v>
      </c>
      <c r="C7672" s="6">
        <v>45559</v>
      </c>
      <c r="D7672" s="1" t="s">
        <v>1</v>
      </c>
      <c r="E7672" s="1" t="s">
        <v>0</v>
      </c>
      <c r="G7672" s="24">
        <v>148</v>
      </c>
    </row>
    <row r="7673" spans="1:7" x14ac:dyDescent="0.2">
      <c r="A7673" s="22" t="s">
        <v>321</v>
      </c>
      <c r="B7673" s="25" t="s">
        <v>566</v>
      </c>
      <c r="C7673" s="6">
        <v>45559</v>
      </c>
      <c r="D7673" s="1" t="s">
        <v>1</v>
      </c>
      <c r="E7673" s="1" t="s">
        <v>3</v>
      </c>
      <c r="F7673" s="24">
        <v>26</v>
      </c>
      <c r="G7673" s="24">
        <v>113</v>
      </c>
    </row>
    <row r="7674" spans="1:7" x14ac:dyDescent="0.2">
      <c r="A7674" s="22" t="s">
        <v>321</v>
      </c>
      <c r="B7674" s="25" t="s">
        <v>566</v>
      </c>
      <c r="C7674" s="6">
        <v>45559</v>
      </c>
      <c r="D7674" s="1" t="s">
        <v>1</v>
      </c>
      <c r="E7674" s="1" t="s">
        <v>0</v>
      </c>
      <c r="G7674" s="24">
        <v>148</v>
      </c>
    </row>
    <row r="7675" spans="1:7" x14ac:dyDescent="0.2">
      <c r="A7675" s="22" t="s">
        <v>321</v>
      </c>
      <c r="B7675" s="25" t="s">
        <v>566</v>
      </c>
      <c r="C7675" s="6">
        <v>45559</v>
      </c>
      <c r="D7675" s="1" t="s">
        <v>1</v>
      </c>
      <c r="E7675" s="1" t="s">
        <v>2</v>
      </c>
      <c r="F7675" s="24">
        <v>28</v>
      </c>
      <c r="G7675" s="24">
        <v>148</v>
      </c>
    </row>
    <row r="7676" spans="1:7" x14ac:dyDescent="0.2">
      <c r="A7676" s="22" t="s">
        <v>321</v>
      </c>
      <c r="B7676" s="25" t="s">
        <v>566</v>
      </c>
      <c r="C7676" s="6">
        <v>45559</v>
      </c>
      <c r="D7676" s="1" t="s">
        <v>1</v>
      </c>
      <c r="E7676" s="1" t="s">
        <v>0</v>
      </c>
      <c r="G7676" s="24">
        <v>75</v>
      </c>
    </row>
    <row r="7677" spans="1:7" x14ac:dyDescent="0.2">
      <c r="A7677" s="22" t="s">
        <v>321</v>
      </c>
      <c r="B7677" s="25" t="s">
        <v>566</v>
      </c>
      <c r="C7677" s="6">
        <v>45559</v>
      </c>
      <c r="D7677" s="1" t="s">
        <v>1</v>
      </c>
      <c r="E7677" s="1" t="s">
        <v>0</v>
      </c>
      <c r="G7677" s="24">
        <v>136</v>
      </c>
    </row>
    <row r="7678" spans="1:7" x14ac:dyDescent="0.2">
      <c r="A7678" s="22" t="s">
        <v>321</v>
      </c>
      <c r="B7678" s="25" t="s">
        <v>566</v>
      </c>
      <c r="C7678" s="6">
        <v>45559</v>
      </c>
      <c r="D7678" s="1" t="s">
        <v>1</v>
      </c>
      <c r="E7678" s="1" t="s">
        <v>0</v>
      </c>
      <c r="G7678" s="24">
        <v>148</v>
      </c>
    </row>
    <row r="7679" spans="1:7" x14ac:dyDescent="0.2">
      <c r="A7679" s="22" t="s">
        <v>321</v>
      </c>
      <c r="B7679" s="25" t="s">
        <v>566</v>
      </c>
      <c r="C7679" s="6">
        <v>45559</v>
      </c>
      <c r="D7679" s="1" t="s">
        <v>5</v>
      </c>
      <c r="E7679" s="1" t="s">
        <v>2</v>
      </c>
      <c r="F7679" s="24">
        <v>30</v>
      </c>
      <c r="G7679" s="24">
        <v>147</v>
      </c>
    </row>
    <row r="7680" spans="1:7" x14ac:dyDescent="0.2">
      <c r="A7680" s="22" t="s">
        <v>321</v>
      </c>
      <c r="B7680" s="25" t="s">
        <v>509</v>
      </c>
      <c r="C7680" s="6">
        <v>45560</v>
      </c>
      <c r="D7680" s="1" t="s">
        <v>1</v>
      </c>
      <c r="E7680" s="1" t="s">
        <v>0</v>
      </c>
      <c r="G7680" s="24">
        <v>8</v>
      </c>
    </row>
    <row r="7681" spans="1:7" x14ac:dyDescent="0.2">
      <c r="A7681" s="22" t="s">
        <v>321</v>
      </c>
      <c r="B7681" s="25" t="s">
        <v>509</v>
      </c>
      <c r="C7681" s="6">
        <v>45560</v>
      </c>
      <c r="D7681" s="1" t="s">
        <v>1</v>
      </c>
      <c r="E7681" s="1" t="s">
        <v>2</v>
      </c>
      <c r="F7681" s="24">
        <v>26</v>
      </c>
      <c r="G7681" s="24">
        <v>141</v>
      </c>
    </row>
    <row r="7682" spans="1:7" x14ac:dyDescent="0.2">
      <c r="A7682" s="22" t="s">
        <v>321</v>
      </c>
      <c r="B7682" s="25" t="s">
        <v>509</v>
      </c>
      <c r="C7682" s="6">
        <v>45560</v>
      </c>
      <c r="D7682" s="1" t="s">
        <v>1</v>
      </c>
      <c r="E7682" s="1" t="s">
        <v>2</v>
      </c>
      <c r="F7682" s="24">
        <v>52</v>
      </c>
      <c r="G7682" s="24">
        <v>147</v>
      </c>
    </row>
    <row r="7683" spans="1:7" x14ac:dyDescent="0.2">
      <c r="A7683" s="22" t="s">
        <v>321</v>
      </c>
      <c r="B7683" s="25" t="s">
        <v>509</v>
      </c>
      <c r="C7683" s="6">
        <v>45560</v>
      </c>
      <c r="D7683" s="1" t="s">
        <v>1</v>
      </c>
      <c r="E7683" s="1" t="s">
        <v>0</v>
      </c>
      <c r="G7683" s="24">
        <v>147</v>
      </c>
    </row>
    <row r="7684" spans="1:7" x14ac:dyDescent="0.2">
      <c r="A7684" s="22" t="s">
        <v>321</v>
      </c>
      <c r="B7684" s="25" t="s">
        <v>509</v>
      </c>
      <c r="C7684" s="6">
        <v>45560</v>
      </c>
      <c r="D7684" s="1" t="s">
        <v>1</v>
      </c>
      <c r="E7684" s="1" t="s">
        <v>0</v>
      </c>
      <c r="G7684" s="24">
        <v>147</v>
      </c>
    </row>
    <row r="7685" spans="1:7" x14ac:dyDescent="0.2">
      <c r="A7685" s="22" t="s">
        <v>321</v>
      </c>
      <c r="B7685" s="25" t="s">
        <v>569</v>
      </c>
      <c r="C7685" s="6">
        <v>45561</v>
      </c>
      <c r="D7685" s="1" t="s">
        <v>1</v>
      </c>
      <c r="E7685" s="1" t="s">
        <v>2</v>
      </c>
      <c r="F7685" s="24">
        <v>22</v>
      </c>
      <c r="G7685" s="24">
        <v>71</v>
      </c>
    </row>
    <row r="7686" spans="1:7" x14ac:dyDescent="0.2">
      <c r="A7686" s="22" t="s">
        <v>321</v>
      </c>
      <c r="B7686" s="25" t="s">
        <v>569</v>
      </c>
      <c r="C7686" s="6">
        <v>45561</v>
      </c>
      <c r="D7686" s="1" t="s">
        <v>1</v>
      </c>
      <c r="E7686" s="1" t="s">
        <v>0</v>
      </c>
      <c r="G7686" s="24">
        <v>146</v>
      </c>
    </row>
    <row r="7687" spans="1:7" x14ac:dyDescent="0.2">
      <c r="A7687" s="22" t="s">
        <v>321</v>
      </c>
      <c r="B7687" s="25" t="s">
        <v>569</v>
      </c>
      <c r="C7687" s="6">
        <v>45561</v>
      </c>
      <c r="D7687" s="1" t="s">
        <v>1</v>
      </c>
      <c r="E7687" s="1" t="s">
        <v>2</v>
      </c>
      <c r="F7687" s="24">
        <v>24</v>
      </c>
      <c r="G7687" s="24">
        <v>146</v>
      </c>
    </row>
    <row r="7688" spans="1:7" x14ac:dyDescent="0.2">
      <c r="A7688" s="22" t="s">
        <v>321</v>
      </c>
      <c r="B7688" s="25" t="s">
        <v>570</v>
      </c>
      <c r="C7688" s="6">
        <v>45594</v>
      </c>
      <c r="D7688" s="1" t="s">
        <v>1</v>
      </c>
      <c r="E7688" s="1" t="s">
        <v>0</v>
      </c>
      <c r="G7688" s="24">
        <v>113</v>
      </c>
    </row>
    <row r="7689" spans="1:7" x14ac:dyDescent="0.2">
      <c r="A7689" s="22" t="s">
        <v>321</v>
      </c>
      <c r="B7689" s="25" t="s">
        <v>570</v>
      </c>
      <c r="C7689" s="6">
        <v>45594</v>
      </c>
      <c r="D7689" s="1" t="s">
        <v>1</v>
      </c>
      <c r="E7689" s="1" t="s">
        <v>2</v>
      </c>
      <c r="F7689" s="24">
        <v>31</v>
      </c>
      <c r="G7689" s="24">
        <v>113</v>
      </c>
    </row>
    <row r="7690" spans="1:7" x14ac:dyDescent="0.2">
      <c r="A7690" s="22" t="s">
        <v>321</v>
      </c>
      <c r="B7690" s="25" t="s">
        <v>566</v>
      </c>
      <c r="C7690" s="6">
        <v>45559</v>
      </c>
      <c r="D7690" s="1" t="s">
        <v>1</v>
      </c>
      <c r="E7690" s="1" t="s">
        <v>6</v>
      </c>
      <c r="F7690" s="24">
        <v>65</v>
      </c>
      <c r="G7690" s="24">
        <v>37</v>
      </c>
    </row>
    <row r="7691" spans="1:7" x14ac:dyDescent="0.2">
      <c r="A7691" s="22" t="s">
        <v>321</v>
      </c>
      <c r="B7691" s="25" t="s">
        <v>566</v>
      </c>
      <c r="C7691" s="6">
        <v>45559</v>
      </c>
      <c r="D7691" s="1" t="s">
        <v>1</v>
      </c>
      <c r="E7691" s="1" t="s">
        <v>0</v>
      </c>
      <c r="G7691" s="24">
        <v>148</v>
      </c>
    </row>
    <row r="7692" spans="1:7" x14ac:dyDescent="0.2">
      <c r="A7692" s="22" t="s">
        <v>321</v>
      </c>
      <c r="B7692" s="25" t="s">
        <v>566</v>
      </c>
      <c r="C7692" s="6">
        <v>45559</v>
      </c>
      <c r="D7692" s="1" t="s">
        <v>1</v>
      </c>
      <c r="E7692" s="1" t="s">
        <v>6</v>
      </c>
      <c r="F7692" s="24">
        <v>31</v>
      </c>
      <c r="G7692" s="24">
        <v>0</v>
      </c>
    </row>
    <row r="7693" spans="1:7" x14ac:dyDescent="0.2">
      <c r="A7693" s="22" t="s">
        <v>321</v>
      </c>
      <c r="B7693" s="25" t="s">
        <v>566</v>
      </c>
      <c r="C7693" s="6">
        <v>45559</v>
      </c>
      <c r="D7693" s="1" t="s">
        <v>5</v>
      </c>
      <c r="E7693" s="1" t="s">
        <v>0</v>
      </c>
      <c r="G7693" s="24">
        <v>148</v>
      </c>
    </row>
    <row r="7694" spans="1:7" x14ac:dyDescent="0.2">
      <c r="A7694" s="22" t="s">
        <v>321</v>
      </c>
      <c r="B7694" s="25" t="s">
        <v>509</v>
      </c>
      <c r="C7694" s="6">
        <v>45560</v>
      </c>
      <c r="D7694" s="1" t="s">
        <v>1</v>
      </c>
      <c r="E7694" s="1" t="s">
        <v>0</v>
      </c>
      <c r="G7694" s="24">
        <v>147</v>
      </c>
    </row>
    <row r="7695" spans="1:7" x14ac:dyDescent="0.2">
      <c r="A7695" s="22" t="s">
        <v>321</v>
      </c>
      <c r="B7695" s="25" t="s">
        <v>509</v>
      </c>
      <c r="C7695" s="6">
        <v>45560</v>
      </c>
      <c r="D7695" s="1" t="s">
        <v>1</v>
      </c>
      <c r="E7695" s="1" t="s">
        <v>0</v>
      </c>
      <c r="G7695" s="24">
        <v>57</v>
      </c>
    </row>
    <row r="7696" spans="1:7" x14ac:dyDescent="0.2">
      <c r="A7696" s="22" t="s">
        <v>321</v>
      </c>
      <c r="B7696" s="25" t="s">
        <v>509</v>
      </c>
      <c r="C7696" s="6">
        <v>45560</v>
      </c>
      <c r="D7696" s="1" t="s">
        <v>1</v>
      </c>
      <c r="E7696" s="1" t="s">
        <v>2</v>
      </c>
      <c r="F7696" s="24">
        <v>27</v>
      </c>
      <c r="G7696" s="24">
        <v>130</v>
      </c>
    </row>
    <row r="7697" spans="1:7" x14ac:dyDescent="0.2">
      <c r="A7697" s="22" t="s">
        <v>321</v>
      </c>
      <c r="B7697" s="25" t="s">
        <v>509</v>
      </c>
      <c r="C7697" s="6">
        <v>45560</v>
      </c>
      <c r="D7697" s="1" t="s">
        <v>1</v>
      </c>
      <c r="E7697" s="1" t="s">
        <v>0</v>
      </c>
      <c r="G7697" s="24">
        <v>89</v>
      </c>
    </row>
    <row r="7698" spans="1:7" x14ac:dyDescent="0.2">
      <c r="A7698" s="22" t="s">
        <v>321</v>
      </c>
      <c r="B7698" s="25" t="s">
        <v>509</v>
      </c>
      <c r="C7698" s="6">
        <v>45560</v>
      </c>
      <c r="D7698" s="1" t="s">
        <v>1</v>
      </c>
      <c r="E7698" s="1" t="s">
        <v>2</v>
      </c>
      <c r="F7698" s="24">
        <v>38</v>
      </c>
      <c r="G7698" s="24">
        <v>145</v>
      </c>
    </row>
    <row r="7699" spans="1:7" x14ac:dyDescent="0.2">
      <c r="A7699" s="22" t="s">
        <v>321</v>
      </c>
      <c r="B7699" s="25" t="s">
        <v>509</v>
      </c>
      <c r="C7699" s="6">
        <v>45560</v>
      </c>
      <c r="D7699" s="1" t="s">
        <v>1</v>
      </c>
      <c r="E7699" s="1" t="s">
        <v>6</v>
      </c>
      <c r="F7699" s="24">
        <v>23</v>
      </c>
      <c r="G7699" s="24">
        <v>126</v>
      </c>
    </row>
    <row r="7700" spans="1:7" x14ac:dyDescent="0.2">
      <c r="A7700" s="22" t="s">
        <v>321</v>
      </c>
      <c r="B7700" s="25" t="s">
        <v>509</v>
      </c>
      <c r="C7700" s="6">
        <v>45560</v>
      </c>
      <c r="D7700" s="1" t="s">
        <v>1</v>
      </c>
      <c r="E7700" s="1" t="s">
        <v>0</v>
      </c>
      <c r="G7700" s="24">
        <v>147</v>
      </c>
    </row>
    <row r="7701" spans="1:7" x14ac:dyDescent="0.2">
      <c r="A7701" s="22" t="s">
        <v>321</v>
      </c>
      <c r="B7701" s="25" t="s">
        <v>509</v>
      </c>
      <c r="C7701" s="6">
        <v>45560</v>
      </c>
      <c r="D7701" s="1" t="s">
        <v>4</v>
      </c>
      <c r="E7701" s="1" t="s">
        <v>0</v>
      </c>
    </row>
    <row r="7702" spans="1:7" x14ac:dyDescent="0.2">
      <c r="A7702" s="22" t="s">
        <v>321</v>
      </c>
      <c r="B7702" s="25" t="s">
        <v>509</v>
      </c>
      <c r="C7702" s="6">
        <v>45560</v>
      </c>
      <c r="D7702" s="1" t="s">
        <v>1</v>
      </c>
      <c r="E7702" s="1" t="s">
        <v>0</v>
      </c>
      <c r="G7702" s="24">
        <v>147</v>
      </c>
    </row>
    <row r="7703" spans="1:7" x14ac:dyDescent="0.2">
      <c r="A7703" s="22" t="s">
        <v>321</v>
      </c>
      <c r="B7703" s="25" t="s">
        <v>509</v>
      </c>
      <c r="C7703" s="6">
        <v>45560</v>
      </c>
      <c r="D7703" s="1" t="s">
        <v>1</v>
      </c>
      <c r="E7703" s="1" t="s">
        <v>0</v>
      </c>
      <c r="G7703" s="24">
        <v>147</v>
      </c>
    </row>
    <row r="7704" spans="1:7" x14ac:dyDescent="0.2">
      <c r="A7704" s="22" t="s">
        <v>321</v>
      </c>
      <c r="B7704" s="25" t="s">
        <v>509</v>
      </c>
      <c r="C7704" s="6">
        <v>45560</v>
      </c>
      <c r="D7704" s="1" t="s">
        <v>1</v>
      </c>
      <c r="E7704" s="1" t="s">
        <v>0</v>
      </c>
      <c r="G7704" s="24">
        <v>145</v>
      </c>
    </row>
    <row r="7705" spans="1:7" x14ac:dyDescent="0.2">
      <c r="A7705" s="22" t="s">
        <v>321</v>
      </c>
      <c r="B7705" s="25" t="s">
        <v>509</v>
      </c>
      <c r="C7705" s="6">
        <v>45560</v>
      </c>
      <c r="D7705" s="1" t="s">
        <v>1</v>
      </c>
      <c r="E7705" s="1" t="s">
        <v>3</v>
      </c>
      <c r="F7705" s="24">
        <v>25</v>
      </c>
      <c r="G7705" s="24">
        <v>12</v>
      </c>
    </row>
    <row r="7706" spans="1:7" x14ac:dyDescent="0.2">
      <c r="A7706" s="22" t="s">
        <v>321</v>
      </c>
      <c r="B7706" s="25" t="s">
        <v>509</v>
      </c>
      <c r="C7706" s="6">
        <v>45560</v>
      </c>
      <c r="D7706" s="1" t="s">
        <v>1</v>
      </c>
      <c r="E7706" s="1" t="s">
        <v>0</v>
      </c>
      <c r="G7706" s="24">
        <v>147</v>
      </c>
    </row>
    <row r="7707" spans="1:7" x14ac:dyDescent="0.2">
      <c r="A7707" s="22" t="s">
        <v>321</v>
      </c>
      <c r="B7707" s="25" t="s">
        <v>509</v>
      </c>
      <c r="C7707" s="6">
        <v>45560</v>
      </c>
      <c r="D7707" s="1" t="s">
        <v>4</v>
      </c>
      <c r="E7707" s="1" t="s">
        <v>0</v>
      </c>
    </row>
    <row r="7708" spans="1:7" x14ac:dyDescent="0.2">
      <c r="A7708" s="22" t="s">
        <v>321</v>
      </c>
      <c r="B7708" s="25" t="s">
        <v>509</v>
      </c>
      <c r="C7708" s="6">
        <v>45560</v>
      </c>
      <c r="D7708" s="1" t="s">
        <v>1</v>
      </c>
      <c r="E7708" s="1" t="s">
        <v>2</v>
      </c>
      <c r="F7708" s="24">
        <v>32</v>
      </c>
      <c r="G7708" s="24">
        <v>68</v>
      </c>
    </row>
    <row r="7709" spans="1:7" x14ac:dyDescent="0.2">
      <c r="A7709" s="22" t="s">
        <v>321</v>
      </c>
      <c r="B7709" s="25" t="s">
        <v>509</v>
      </c>
      <c r="C7709" s="6">
        <v>45560</v>
      </c>
      <c r="D7709" s="1" t="s">
        <v>1</v>
      </c>
      <c r="E7709" s="1" t="s">
        <v>0</v>
      </c>
      <c r="G7709" s="24">
        <v>143</v>
      </c>
    </row>
    <row r="7710" spans="1:7" x14ac:dyDescent="0.2">
      <c r="A7710" s="22" t="s">
        <v>321</v>
      </c>
      <c r="B7710" s="25" t="s">
        <v>509</v>
      </c>
      <c r="C7710" s="6">
        <v>45560</v>
      </c>
      <c r="D7710" s="1" t="s">
        <v>1</v>
      </c>
      <c r="E7710" s="1" t="s">
        <v>6</v>
      </c>
      <c r="F7710" s="24">
        <v>34</v>
      </c>
      <c r="G7710" s="24">
        <v>64</v>
      </c>
    </row>
    <row r="7711" spans="1:7" x14ac:dyDescent="0.2">
      <c r="A7711" s="22" t="s">
        <v>321</v>
      </c>
      <c r="B7711" s="25" t="s">
        <v>509</v>
      </c>
      <c r="C7711" s="6">
        <v>45560</v>
      </c>
      <c r="D7711" s="1" t="s">
        <v>1</v>
      </c>
      <c r="E7711" s="1" t="s">
        <v>2</v>
      </c>
      <c r="F7711" s="24">
        <v>20</v>
      </c>
      <c r="G7711" s="24">
        <v>147</v>
      </c>
    </row>
    <row r="7712" spans="1:7" x14ac:dyDescent="0.2">
      <c r="A7712" s="22" t="s">
        <v>321</v>
      </c>
      <c r="B7712" s="25" t="s">
        <v>509</v>
      </c>
      <c r="C7712" s="6">
        <v>45560</v>
      </c>
      <c r="D7712" s="1" t="s">
        <v>1</v>
      </c>
      <c r="E7712" s="1" t="s">
        <v>0</v>
      </c>
      <c r="G7712" s="24">
        <v>141</v>
      </c>
    </row>
    <row r="7713" spans="1:7" x14ac:dyDescent="0.2">
      <c r="A7713" s="22" t="s">
        <v>321</v>
      </c>
      <c r="B7713" s="25" t="s">
        <v>509</v>
      </c>
      <c r="C7713" s="6">
        <v>45560</v>
      </c>
      <c r="D7713" s="1" t="s">
        <v>1</v>
      </c>
      <c r="E7713" s="1" t="s">
        <v>0</v>
      </c>
      <c r="G7713" s="24">
        <v>89</v>
      </c>
    </row>
    <row r="7714" spans="1:7" x14ac:dyDescent="0.2">
      <c r="A7714" s="22" t="s">
        <v>321</v>
      </c>
      <c r="B7714" s="25" t="s">
        <v>509</v>
      </c>
      <c r="C7714" s="6">
        <v>45560</v>
      </c>
      <c r="D7714" s="1" t="s">
        <v>5</v>
      </c>
      <c r="E7714" s="1" t="s">
        <v>0</v>
      </c>
      <c r="G7714" s="24">
        <v>134</v>
      </c>
    </row>
    <row r="7715" spans="1:7" x14ac:dyDescent="0.2">
      <c r="A7715" s="22" t="s">
        <v>321</v>
      </c>
      <c r="B7715" s="25" t="s">
        <v>435</v>
      </c>
      <c r="C7715" s="6">
        <v>45562</v>
      </c>
      <c r="D7715" s="1" t="s">
        <v>1</v>
      </c>
      <c r="E7715" s="1" t="s">
        <v>2</v>
      </c>
      <c r="F7715" s="24">
        <v>30</v>
      </c>
      <c r="G7715" s="24">
        <v>2</v>
      </c>
    </row>
    <row r="7716" spans="1:7" x14ac:dyDescent="0.2">
      <c r="A7716" s="22" t="s">
        <v>321</v>
      </c>
      <c r="B7716" s="25" t="s">
        <v>509</v>
      </c>
      <c r="C7716" s="6">
        <v>45560</v>
      </c>
      <c r="D7716" s="1" t="s">
        <v>1</v>
      </c>
      <c r="E7716" s="1" t="s">
        <v>0</v>
      </c>
      <c r="G7716" s="24">
        <v>98</v>
      </c>
    </row>
    <row r="7717" spans="1:7" x14ac:dyDescent="0.2">
      <c r="A7717" s="22" t="s">
        <v>321</v>
      </c>
      <c r="B7717" s="25" t="s">
        <v>509</v>
      </c>
      <c r="C7717" s="6">
        <v>45560</v>
      </c>
      <c r="D7717" s="1" t="s">
        <v>1</v>
      </c>
      <c r="E7717" s="1" t="s">
        <v>2</v>
      </c>
      <c r="F7717" s="24">
        <v>37</v>
      </c>
      <c r="G7717" s="24">
        <v>13</v>
      </c>
    </row>
    <row r="7718" spans="1:7" x14ac:dyDescent="0.2">
      <c r="A7718" s="22" t="s">
        <v>321</v>
      </c>
      <c r="B7718" s="25" t="s">
        <v>509</v>
      </c>
      <c r="C7718" s="6">
        <v>45560</v>
      </c>
      <c r="D7718" s="1" t="s">
        <v>1</v>
      </c>
      <c r="E7718" s="1" t="s">
        <v>0</v>
      </c>
      <c r="G7718" s="24">
        <v>147</v>
      </c>
    </row>
    <row r="7719" spans="1:7" x14ac:dyDescent="0.2">
      <c r="A7719" s="22" t="s">
        <v>321</v>
      </c>
      <c r="B7719" s="25" t="s">
        <v>509</v>
      </c>
      <c r="C7719" s="6">
        <v>45560</v>
      </c>
      <c r="D7719" s="1" t="s">
        <v>1</v>
      </c>
      <c r="E7719" s="1" t="s">
        <v>0</v>
      </c>
      <c r="G7719" s="24">
        <v>147</v>
      </c>
    </row>
    <row r="7720" spans="1:7" x14ac:dyDescent="0.2">
      <c r="A7720" s="22" t="s">
        <v>321</v>
      </c>
      <c r="B7720" s="25" t="s">
        <v>509</v>
      </c>
      <c r="C7720" s="6">
        <v>45560</v>
      </c>
      <c r="D7720" s="1" t="s">
        <v>1</v>
      </c>
      <c r="E7720" s="1" t="s">
        <v>0</v>
      </c>
      <c r="G7720" s="24">
        <v>147</v>
      </c>
    </row>
    <row r="7721" spans="1:7" x14ac:dyDescent="0.2">
      <c r="A7721" s="22" t="s">
        <v>321</v>
      </c>
      <c r="B7721" s="25" t="s">
        <v>435</v>
      </c>
      <c r="C7721" s="6">
        <v>45562</v>
      </c>
      <c r="D7721" s="1" t="s">
        <v>1</v>
      </c>
      <c r="E7721" s="1" t="s">
        <v>0</v>
      </c>
      <c r="G7721" s="24">
        <v>145</v>
      </c>
    </row>
    <row r="7722" spans="1:7" x14ac:dyDescent="0.2">
      <c r="A7722" s="22" t="s">
        <v>321</v>
      </c>
      <c r="B7722" s="25" t="s">
        <v>435</v>
      </c>
      <c r="C7722" s="6">
        <v>45562</v>
      </c>
      <c r="D7722" s="1" t="s">
        <v>1</v>
      </c>
      <c r="E7722" s="1" t="s">
        <v>0</v>
      </c>
      <c r="G7722" s="24">
        <v>142</v>
      </c>
    </row>
    <row r="7723" spans="1:7" x14ac:dyDescent="0.2">
      <c r="A7723" s="22" t="s">
        <v>321</v>
      </c>
      <c r="B7723" s="25" t="s">
        <v>435</v>
      </c>
      <c r="C7723" s="6">
        <v>45562</v>
      </c>
      <c r="D7723" s="1" t="s">
        <v>1</v>
      </c>
      <c r="E7723" s="1" t="s">
        <v>0</v>
      </c>
      <c r="G7723" s="24">
        <v>17</v>
      </c>
    </row>
    <row r="7724" spans="1:7" x14ac:dyDescent="0.2">
      <c r="A7724" s="22" t="s">
        <v>321</v>
      </c>
      <c r="B7724" s="25" t="s">
        <v>435</v>
      </c>
      <c r="C7724" s="6">
        <v>45562</v>
      </c>
      <c r="D7724" s="1" t="s">
        <v>1</v>
      </c>
      <c r="E7724" s="1" t="s">
        <v>0</v>
      </c>
      <c r="G7724" s="24">
        <v>137</v>
      </c>
    </row>
    <row r="7725" spans="1:7" x14ac:dyDescent="0.2">
      <c r="A7725" s="22" t="s">
        <v>321</v>
      </c>
      <c r="B7725" s="25" t="s">
        <v>435</v>
      </c>
      <c r="C7725" s="6">
        <v>45562</v>
      </c>
      <c r="D7725" s="1" t="s">
        <v>1</v>
      </c>
      <c r="E7725" s="1" t="s">
        <v>0</v>
      </c>
      <c r="G7725" s="24">
        <v>145</v>
      </c>
    </row>
    <row r="7726" spans="1:7" x14ac:dyDescent="0.2">
      <c r="A7726" s="22" t="s">
        <v>321</v>
      </c>
      <c r="B7726" s="25" t="s">
        <v>435</v>
      </c>
      <c r="C7726" s="6">
        <v>45562</v>
      </c>
      <c r="D7726" s="1" t="s">
        <v>1</v>
      </c>
      <c r="E7726" s="1" t="s">
        <v>0</v>
      </c>
      <c r="G7726" s="24">
        <v>145</v>
      </c>
    </row>
    <row r="7727" spans="1:7" x14ac:dyDescent="0.2">
      <c r="A7727" s="22" t="s">
        <v>321</v>
      </c>
      <c r="B7727" s="25" t="s">
        <v>435</v>
      </c>
      <c r="C7727" s="6">
        <v>45562</v>
      </c>
      <c r="D7727" s="1" t="s">
        <v>1</v>
      </c>
      <c r="E7727" s="1" t="s">
        <v>0</v>
      </c>
      <c r="G7727" s="24">
        <v>145</v>
      </c>
    </row>
    <row r="7728" spans="1:7" x14ac:dyDescent="0.2">
      <c r="A7728" s="22" t="s">
        <v>321</v>
      </c>
      <c r="B7728" s="25" t="s">
        <v>568</v>
      </c>
      <c r="C7728" s="6">
        <v>45563</v>
      </c>
      <c r="D7728" s="1" t="s">
        <v>4</v>
      </c>
      <c r="E7728" s="1" t="s">
        <v>0</v>
      </c>
    </row>
    <row r="7729" spans="1:7" x14ac:dyDescent="0.2">
      <c r="A7729" s="22" t="s">
        <v>321</v>
      </c>
      <c r="B7729" s="25" t="s">
        <v>509</v>
      </c>
      <c r="C7729" s="6">
        <v>45560</v>
      </c>
      <c r="D7729" s="1" t="s">
        <v>1</v>
      </c>
      <c r="E7729" s="1" t="s">
        <v>0</v>
      </c>
      <c r="G7729" s="24">
        <v>147</v>
      </c>
    </row>
    <row r="7730" spans="1:7" x14ac:dyDescent="0.2">
      <c r="A7730" s="22" t="s">
        <v>321</v>
      </c>
      <c r="B7730" s="25" t="s">
        <v>509</v>
      </c>
      <c r="C7730" s="6">
        <v>45560</v>
      </c>
      <c r="D7730" s="1" t="s">
        <v>1</v>
      </c>
      <c r="E7730" s="1" t="s">
        <v>0</v>
      </c>
      <c r="G7730" s="24">
        <v>147</v>
      </c>
    </row>
    <row r="7731" spans="1:7" x14ac:dyDescent="0.2">
      <c r="A7731" s="22" t="s">
        <v>321</v>
      </c>
      <c r="B7731" s="25" t="s">
        <v>509</v>
      </c>
      <c r="C7731" s="6">
        <v>45560</v>
      </c>
      <c r="D7731" s="1" t="s">
        <v>1</v>
      </c>
      <c r="E7731" s="1" t="s">
        <v>0</v>
      </c>
      <c r="G7731" s="24">
        <v>142</v>
      </c>
    </row>
    <row r="7732" spans="1:7" x14ac:dyDescent="0.2">
      <c r="A7732" s="22" t="s">
        <v>321</v>
      </c>
      <c r="B7732" s="25" t="s">
        <v>509</v>
      </c>
      <c r="C7732" s="6">
        <v>45560</v>
      </c>
      <c r="D7732" s="1" t="s">
        <v>1</v>
      </c>
      <c r="E7732" s="1" t="s">
        <v>0</v>
      </c>
      <c r="G7732" s="24">
        <v>147</v>
      </c>
    </row>
    <row r="7733" spans="1:7" x14ac:dyDescent="0.2">
      <c r="A7733" s="22" t="s">
        <v>321</v>
      </c>
      <c r="B7733" s="25" t="s">
        <v>509</v>
      </c>
      <c r="C7733" s="6">
        <v>45560</v>
      </c>
      <c r="D7733" s="1" t="s">
        <v>1</v>
      </c>
      <c r="E7733" s="1" t="s">
        <v>0</v>
      </c>
      <c r="G7733" s="24">
        <v>146</v>
      </c>
    </row>
    <row r="7734" spans="1:7" x14ac:dyDescent="0.2">
      <c r="A7734" s="22" t="s">
        <v>321</v>
      </c>
      <c r="B7734" s="25" t="s">
        <v>509</v>
      </c>
      <c r="C7734" s="6">
        <v>45560</v>
      </c>
      <c r="D7734" s="1" t="s">
        <v>1</v>
      </c>
      <c r="E7734" s="1" t="s">
        <v>2</v>
      </c>
      <c r="F7734" s="24">
        <v>24</v>
      </c>
      <c r="G7734" s="24">
        <v>73</v>
      </c>
    </row>
    <row r="7735" spans="1:7" x14ac:dyDescent="0.2">
      <c r="A7735" s="22" t="s">
        <v>321</v>
      </c>
      <c r="B7735" s="25" t="s">
        <v>509</v>
      </c>
      <c r="C7735" s="6">
        <v>45560</v>
      </c>
      <c r="D7735" s="1" t="s">
        <v>1</v>
      </c>
      <c r="E7735" s="1" t="s">
        <v>6</v>
      </c>
      <c r="F7735" s="24">
        <v>22</v>
      </c>
      <c r="G7735" s="24">
        <v>91</v>
      </c>
    </row>
    <row r="7736" spans="1:7" x14ac:dyDescent="0.2">
      <c r="A7736" s="22" t="s">
        <v>321</v>
      </c>
      <c r="B7736" s="25" t="s">
        <v>509</v>
      </c>
      <c r="C7736" s="6">
        <v>45560</v>
      </c>
      <c r="D7736" s="1" t="s">
        <v>1</v>
      </c>
      <c r="E7736" s="1" t="s">
        <v>2</v>
      </c>
      <c r="F7736" s="24">
        <v>28</v>
      </c>
      <c r="G7736" s="24">
        <v>143</v>
      </c>
    </row>
    <row r="7737" spans="1:7" x14ac:dyDescent="0.2">
      <c r="A7737" s="22" t="s">
        <v>321</v>
      </c>
      <c r="B7737" s="25" t="s">
        <v>569</v>
      </c>
      <c r="C7737" s="6">
        <v>45561</v>
      </c>
      <c r="D7737" s="1" t="s">
        <v>1</v>
      </c>
      <c r="E7737" s="1" t="s">
        <v>0</v>
      </c>
      <c r="G7737" s="24">
        <v>145</v>
      </c>
    </row>
    <row r="7738" spans="1:7" x14ac:dyDescent="0.2">
      <c r="A7738" s="22" t="s">
        <v>321</v>
      </c>
      <c r="B7738" s="25" t="s">
        <v>569</v>
      </c>
      <c r="C7738" s="6">
        <v>45561</v>
      </c>
      <c r="D7738" s="1" t="s">
        <v>1</v>
      </c>
      <c r="E7738" s="1" t="s">
        <v>2</v>
      </c>
      <c r="F7738" s="24">
        <v>23</v>
      </c>
      <c r="G7738" s="24">
        <v>61</v>
      </c>
    </row>
    <row r="7739" spans="1:7" x14ac:dyDescent="0.2">
      <c r="A7739" s="22" t="s">
        <v>321</v>
      </c>
      <c r="B7739" s="25" t="s">
        <v>569</v>
      </c>
      <c r="C7739" s="6">
        <v>45561</v>
      </c>
      <c r="D7739" s="1" t="s">
        <v>1</v>
      </c>
      <c r="E7739" s="1" t="s">
        <v>2</v>
      </c>
      <c r="F7739" s="24">
        <v>33</v>
      </c>
      <c r="G7739" s="24">
        <v>28</v>
      </c>
    </row>
    <row r="7740" spans="1:7" x14ac:dyDescent="0.2">
      <c r="A7740" s="22" t="s">
        <v>321</v>
      </c>
      <c r="B7740" s="25" t="s">
        <v>509</v>
      </c>
      <c r="C7740" s="6">
        <v>45560</v>
      </c>
      <c r="D7740" s="1" t="s">
        <v>1</v>
      </c>
      <c r="E7740" s="1" t="s">
        <v>2</v>
      </c>
      <c r="F7740" s="24">
        <v>29</v>
      </c>
      <c r="G7740" s="24">
        <v>144</v>
      </c>
    </row>
    <row r="7741" spans="1:7" x14ac:dyDescent="0.2">
      <c r="A7741" s="22" t="s">
        <v>321</v>
      </c>
      <c r="B7741" s="25" t="s">
        <v>569</v>
      </c>
      <c r="C7741" s="6">
        <v>45561</v>
      </c>
      <c r="D7741" s="1" t="s">
        <v>1</v>
      </c>
      <c r="E7741" s="1" t="s">
        <v>0</v>
      </c>
      <c r="G7741" s="24">
        <v>146</v>
      </c>
    </row>
    <row r="7742" spans="1:7" x14ac:dyDescent="0.2">
      <c r="A7742" s="22" t="s">
        <v>321</v>
      </c>
      <c r="B7742" s="25" t="s">
        <v>569</v>
      </c>
      <c r="C7742" s="6">
        <v>45561</v>
      </c>
      <c r="D7742" s="1" t="s">
        <v>1</v>
      </c>
      <c r="E7742" s="1" t="s">
        <v>0</v>
      </c>
      <c r="G7742" s="24">
        <v>144</v>
      </c>
    </row>
    <row r="7743" spans="1:7" x14ac:dyDescent="0.2">
      <c r="A7743" s="22" t="s">
        <v>321</v>
      </c>
      <c r="B7743" s="25" t="s">
        <v>569</v>
      </c>
      <c r="C7743" s="6">
        <v>45561</v>
      </c>
      <c r="D7743" s="1" t="s">
        <v>1</v>
      </c>
      <c r="E7743" s="1" t="s">
        <v>0</v>
      </c>
      <c r="G7743" s="24">
        <v>146</v>
      </c>
    </row>
    <row r="7744" spans="1:7" x14ac:dyDescent="0.2">
      <c r="A7744" s="22" t="s">
        <v>321</v>
      </c>
      <c r="B7744" s="25" t="s">
        <v>569</v>
      </c>
      <c r="C7744" s="6">
        <v>45561</v>
      </c>
      <c r="D7744" s="1" t="s">
        <v>1</v>
      </c>
      <c r="E7744" s="1" t="s">
        <v>2</v>
      </c>
      <c r="F7744" s="24">
        <v>25</v>
      </c>
      <c r="G7744" s="24">
        <v>146</v>
      </c>
    </row>
    <row r="7745" spans="1:7" x14ac:dyDescent="0.2">
      <c r="A7745" s="22" t="s">
        <v>321</v>
      </c>
      <c r="B7745" s="25" t="s">
        <v>569</v>
      </c>
      <c r="C7745" s="6">
        <v>45561</v>
      </c>
      <c r="D7745" s="1" t="s">
        <v>1</v>
      </c>
      <c r="E7745" s="1" t="s">
        <v>0</v>
      </c>
      <c r="G7745" s="24">
        <v>146</v>
      </c>
    </row>
    <row r="7746" spans="1:7" x14ac:dyDescent="0.2">
      <c r="A7746" s="22" t="s">
        <v>321</v>
      </c>
      <c r="B7746" s="25" t="s">
        <v>569</v>
      </c>
      <c r="C7746" s="6">
        <v>45561</v>
      </c>
      <c r="D7746" s="1" t="s">
        <v>1</v>
      </c>
      <c r="E7746" s="1" t="s">
        <v>0</v>
      </c>
      <c r="G7746" s="24">
        <v>146</v>
      </c>
    </row>
    <row r="7747" spans="1:7" x14ac:dyDescent="0.2">
      <c r="A7747" s="22" t="s">
        <v>321</v>
      </c>
      <c r="B7747" s="25" t="s">
        <v>509</v>
      </c>
      <c r="C7747" s="6">
        <v>45560</v>
      </c>
      <c r="D7747" s="1" t="s">
        <v>1</v>
      </c>
      <c r="E7747" s="1" t="s">
        <v>3</v>
      </c>
      <c r="F7747" s="24">
        <v>34</v>
      </c>
      <c r="G7747" s="24">
        <v>116</v>
      </c>
    </row>
    <row r="7748" spans="1:7" x14ac:dyDescent="0.2">
      <c r="A7748" s="22" t="s">
        <v>321</v>
      </c>
      <c r="B7748" s="25" t="s">
        <v>569</v>
      </c>
      <c r="C7748" s="6">
        <v>45561</v>
      </c>
      <c r="D7748" s="1" t="s">
        <v>1</v>
      </c>
      <c r="E7748" s="1" t="s">
        <v>2</v>
      </c>
      <c r="F7748" s="24">
        <v>23</v>
      </c>
      <c r="G7748" s="24">
        <v>2</v>
      </c>
    </row>
    <row r="7749" spans="1:7" x14ac:dyDescent="0.2">
      <c r="A7749" s="22" t="s">
        <v>321</v>
      </c>
      <c r="B7749" s="25" t="s">
        <v>569</v>
      </c>
      <c r="C7749" s="6">
        <v>45561</v>
      </c>
      <c r="D7749" s="1" t="s">
        <v>1</v>
      </c>
      <c r="E7749" s="1" t="s">
        <v>0</v>
      </c>
      <c r="G7749" s="24">
        <v>126</v>
      </c>
    </row>
    <row r="7750" spans="1:7" x14ac:dyDescent="0.2">
      <c r="A7750" s="22" t="s">
        <v>321</v>
      </c>
      <c r="B7750" s="25" t="s">
        <v>569</v>
      </c>
      <c r="C7750" s="6">
        <v>45561</v>
      </c>
      <c r="D7750" s="1" t="s">
        <v>1</v>
      </c>
      <c r="E7750" s="1" t="s">
        <v>0</v>
      </c>
      <c r="G7750" s="24">
        <v>146</v>
      </c>
    </row>
    <row r="7751" spans="1:7" x14ac:dyDescent="0.2">
      <c r="A7751" s="22" t="s">
        <v>321</v>
      </c>
      <c r="B7751" s="25" t="s">
        <v>569</v>
      </c>
      <c r="C7751" s="6">
        <v>45561</v>
      </c>
      <c r="D7751" s="1" t="s">
        <v>1</v>
      </c>
      <c r="E7751" s="1" t="s">
        <v>0</v>
      </c>
      <c r="G7751" s="24">
        <v>146</v>
      </c>
    </row>
    <row r="7752" spans="1:7" x14ac:dyDescent="0.2">
      <c r="A7752" s="22" t="s">
        <v>321</v>
      </c>
      <c r="B7752" s="25" t="s">
        <v>569</v>
      </c>
      <c r="C7752" s="6">
        <v>45561</v>
      </c>
      <c r="D7752" s="1" t="s">
        <v>1</v>
      </c>
      <c r="E7752" s="1" t="s">
        <v>0</v>
      </c>
      <c r="G7752" s="24">
        <v>146</v>
      </c>
    </row>
    <row r="7753" spans="1:7" x14ac:dyDescent="0.2">
      <c r="A7753" s="22" t="s">
        <v>321</v>
      </c>
      <c r="B7753" s="25" t="s">
        <v>569</v>
      </c>
      <c r="C7753" s="6">
        <v>45561</v>
      </c>
      <c r="D7753" s="1" t="s">
        <v>1</v>
      </c>
      <c r="E7753" s="1" t="s">
        <v>0</v>
      </c>
      <c r="G7753" s="24">
        <v>11</v>
      </c>
    </row>
    <row r="7754" spans="1:7" x14ac:dyDescent="0.2">
      <c r="A7754" s="22" t="s">
        <v>321</v>
      </c>
      <c r="B7754" s="25" t="s">
        <v>569</v>
      </c>
      <c r="C7754" s="6">
        <v>45561</v>
      </c>
      <c r="D7754" s="1" t="s">
        <v>1</v>
      </c>
      <c r="E7754" s="1" t="s">
        <v>0</v>
      </c>
      <c r="G7754" s="24">
        <v>146</v>
      </c>
    </row>
    <row r="7755" spans="1:7" x14ac:dyDescent="0.2">
      <c r="A7755" s="22" t="s">
        <v>321</v>
      </c>
      <c r="B7755" s="25" t="s">
        <v>569</v>
      </c>
      <c r="C7755" s="6">
        <v>45561</v>
      </c>
      <c r="D7755" s="1" t="s">
        <v>1</v>
      </c>
      <c r="E7755" s="1" t="s">
        <v>2</v>
      </c>
      <c r="F7755" s="24">
        <v>34</v>
      </c>
      <c r="G7755" s="24">
        <v>146</v>
      </c>
    </row>
    <row r="7756" spans="1:7" x14ac:dyDescent="0.2">
      <c r="A7756" s="22" t="s">
        <v>321</v>
      </c>
      <c r="B7756" s="25" t="s">
        <v>569</v>
      </c>
      <c r="C7756" s="6">
        <v>45561</v>
      </c>
      <c r="D7756" s="1" t="s">
        <v>1</v>
      </c>
      <c r="E7756" s="1" t="s">
        <v>0</v>
      </c>
      <c r="G7756" s="24">
        <v>119</v>
      </c>
    </row>
    <row r="7757" spans="1:7" x14ac:dyDescent="0.2">
      <c r="A7757" s="22" t="s">
        <v>321</v>
      </c>
      <c r="B7757" s="25" t="s">
        <v>569</v>
      </c>
      <c r="C7757" s="6">
        <v>45561</v>
      </c>
      <c r="D7757" s="1" t="s">
        <v>1</v>
      </c>
      <c r="E7757" s="1" t="s">
        <v>2</v>
      </c>
      <c r="F7757" s="24">
        <v>27</v>
      </c>
      <c r="G7757" s="24">
        <v>102</v>
      </c>
    </row>
    <row r="7758" spans="1:7" x14ac:dyDescent="0.2">
      <c r="A7758" s="22" t="s">
        <v>321</v>
      </c>
      <c r="B7758" s="25" t="s">
        <v>570</v>
      </c>
      <c r="C7758" s="6">
        <v>45594</v>
      </c>
      <c r="D7758" s="1" t="s">
        <v>1</v>
      </c>
      <c r="E7758" s="1" t="s">
        <v>3</v>
      </c>
      <c r="F7758" s="24">
        <v>44</v>
      </c>
      <c r="G7758" s="24">
        <v>113</v>
      </c>
    </row>
    <row r="7759" spans="1:7" x14ac:dyDescent="0.2">
      <c r="A7759" s="22" t="s">
        <v>321</v>
      </c>
      <c r="B7759" s="25" t="s">
        <v>570</v>
      </c>
      <c r="C7759" s="6">
        <v>45594</v>
      </c>
      <c r="D7759" s="1" t="s">
        <v>1</v>
      </c>
      <c r="E7759" s="1" t="s">
        <v>0</v>
      </c>
      <c r="G7759" s="24">
        <v>105</v>
      </c>
    </row>
    <row r="7760" spans="1:7" x14ac:dyDescent="0.2">
      <c r="A7760" s="22" t="s">
        <v>321</v>
      </c>
      <c r="B7760" s="25" t="s">
        <v>570</v>
      </c>
      <c r="C7760" s="6">
        <v>45594</v>
      </c>
      <c r="D7760" s="1" t="s">
        <v>1</v>
      </c>
      <c r="E7760" s="1" t="s">
        <v>2</v>
      </c>
      <c r="F7760" s="24">
        <v>33</v>
      </c>
      <c r="G7760" s="24">
        <v>113</v>
      </c>
    </row>
    <row r="7761" spans="1:7" x14ac:dyDescent="0.2">
      <c r="A7761" s="22" t="s">
        <v>321</v>
      </c>
      <c r="B7761" s="25" t="s">
        <v>569</v>
      </c>
      <c r="C7761" s="6">
        <v>45561</v>
      </c>
      <c r="D7761" s="1" t="s">
        <v>1</v>
      </c>
      <c r="E7761" s="1" t="s">
        <v>6</v>
      </c>
      <c r="F7761" s="24">
        <v>40</v>
      </c>
      <c r="G7761" s="24">
        <v>92</v>
      </c>
    </row>
    <row r="7762" spans="1:7" x14ac:dyDescent="0.2">
      <c r="A7762" s="22" t="s">
        <v>321</v>
      </c>
      <c r="B7762" s="25" t="s">
        <v>569</v>
      </c>
      <c r="C7762" s="6">
        <v>45561</v>
      </c>
      <c r="D7762" s="1" t="s">
        <v>1</v>
      </c>
      <c r="E7762" s="1" t="s">
        <v>0</v>
      </c>
      <c r="G7762" s="24">
        <v>146</v>
      </c>
    </row>
    <row r="7763" spans="1:7" x14ac:dyDescent="0.2">
      <c r="A7763" s="22" t="s">
        <v>321</v>
      </c>
      <c r="B7763" s="25" t="s">
        <v>569</v>
      </c>
      <c r="C7763" s="6">
        <v>45561</v>
      </c>
      <c r="D7763" s="1" t="s">
        <v>1</v>
      </c>
      <c r="E7763" s="1" t="s">
        <v>0</v>
      </c>
      <c r="G7763" s="24">
        <v>92</v>
      </c>
    </row>
    <row r="7764" spans="1:7" x14ac:dyDescent="0.2">
      <c r="A7764" s="22" t="s">
        <v>321</v>
      </c>
      <c r="B7764" s="25" t="s">
        <v>569</v>
      </c>
      <c r="C7764" s="6">
        <v>45561</v>
      </c>
      <c r="D7764" s="1" t="s">
        <v>1</v>
      </c>
      <c r="E7764" s="1" t="s">
        <v>0</v>
      </c>
      <c r="G7764" s="24">
        <v>146</v>
      </c>
    </row>
    <row r="7765" spans="1:7" x14ac:dyDescent="0.2">
      <c r="A7765" s="22" t="s">
        <v>321</v>
      </c>
      <c r="B7765" s="25" t="s">
        <v>569</v>
      </c>
      <c r="C7765" s="6">
        <v>45561</v>
      </c>
      <c r="D7765" s="1" t="s">
        <v>1</v>
      </c>
      <c r="E7765" s="1" t="s">
        <v>0</v>
      </c>
      <c r="G7765" s="24">
        <v>146</v>
      </c>
    </row>
    <row r="7766" spans="1:7" x14ac:dyDescent="0.2">
      <c r="A7766" s="22" t="s">
        <v>321</v>
      </c>
      <c r="B7766" s="25" t="s">
        <v>569</v>
      </c>
      <c r="C7766" s="6">
        <v>45561</v>
      </c>
      <c r="D7766" s="1" t="s">
        <v>1</v>
      </c>
      <c r="E7766" s="1" t="s">
        <v>0</v>
      </c>
      <c r="G7766" s="24">
        <v>146</v>
      </c>
    </row>
    <row r="7767" spans="1:7" x14ac:dyDescent="0.2">
      <c r="A7767" s="22" t="s">
        <v>321</v>
      </c>
      <c r="B7767" s="25" t="s">
        <v>569</v>
      </c>
      <c r="C7767" s="6">
        <v>45561</v>
      </c>
      <c r="D7767" s="1" t="s">
        <v>1</v>
      </c>
      <c r="E7767" s="1" t="s">
        <v>0</v>
      </c>
      <c r="G7767" s="24">
        <v>146</v>
      </c>
    </row>
    <row r="7768" spans="1:7" x14ac:dyDescent="0.2">
      <c r="A7768" s="22" t="s">
        <v>321</v>
      </c>
      <c r="B7768" s="25" t="s">
        <v>569</v>
      </c>
      <c r="C7768" s="6">
        <v>45561</v>
      </c>
      <c r="D7768" s="1" t="s">
        <v>1</v>
      </c>
      <c r="E7768" s="1" t="s">
        <v>2</v>
      </c>
      <c r="F7768" s="24">
        <v>21</v>
      </c>
      <c r="G7768" s="24">
        <v>145</v>
      </c>
    </row>
    <row r="7769" spans="1:7" x14ac:dyDescent="0.2">
      <c r="A7769" s="22" t="s">
        <v>321</v>
      </c>
      <c r="B7769" s="25" t="s">
        <v>569</v>
      </c>
      <c r="C7769" s="6">
        <v>45561</v>
      </c>
      <c r="D7769" s="1" t="s">
        <v>1</v>
      </c>
      <c r="E7769" s="1" t="s">
        <v>0</v>
      </c>
      <c r="G7769" s="24">
        <v>146</v>
      </c>
    </row>
    <row r="7770" spans="1:7" x14ac:dyDescent="0.2">
      <c r="A7770" s="22" t="s">
        <v>321</v>
      </c>
      <c r="B7770" s="25" t="s">
        <v>569</v>
      </c>
      <c r="C7770" s="6">
        <v>45561</v>
      </c>
      <c r="D7770" s="1" t="s">
        <v>1</v>
      </c>
      <c r="E7770" s="1" t="s">
        <v>2</v>
      </c>
      <c r="F7770" s="24">
        <v>32</v>
      </c>
      <c r="G7770" s="24">
        <v>115</v>
      </c>
    </row>
    <row r="7771" spans="1:7" x14ac:dyDescent="0.2">
      <c r="A7771" s="22" t="s">
        <v>321</v>
      </c>
      <c r="B7771" s="25" t="s">
        <v>569</v>
      </c>
      <c r="C7771" s="6">
        <v>45561</v>
      </c>
      <c r="D7771" s="1" t="s">
        <v>1</v>
      </c>
      <c r="E7771" s="1" t="s">
        <v>2</v>
      </c>
      <c r="F7771" s="24">
        <v>25</v>
      </c>
      <c r="G7771" s="24">
        <v>146</v>
      </c>
    </row>
    <row r="7772" spans="1:7" x14ac:dyDescent="0.2">
      <c r="A7772" s="22" t="s">
        <v>321</v>
      </c>
      <c r="B7772" s="25" t="s">
        <v>569</v>
      </c>
      <c r="C7772" s="6">
        <v>45561</v>
      </c>
      <c r="D7772" s="1" t="s">
        <v>1</v>
      </c>
      <c r="E7772" s="1" t="s">
        <v>0</v>
      </c>
      <c r="G7772" s="24">
        <v>145</v>
      </c>
    </row>
    <row r="7773" spans="1:7" x14ac:dyDescent="0.2">
      <c r="A7773" s="22" t="s">
        <v>321</v>
      </c>
      <c r="B7773" s="25" t="s">
        <v>569</v>
      </c>
      <c r="C7773" s="6">
        <v>45561</v>
      </c>
      <c r="D7773" s="1" t="s">
        <v>4</v>
      </c>
      <c r="E7773" s="1" t="s">
        <v>0</v>
      </c>
    </row>
    <row r="7774" spans="1:7" x14ac:dyDescent="0.2">
      <c r="A7774" s="22" t="s">
        <v>321</v>
      </c>
      <c r="B7774" s="25" t="s">
        <v>569</v>
      </c>
      <c r="C7774" s="6">
        <v>45561</v>
      </c>
      <c r="D7774" s="1" t="s">
        <v>1</v>
      </c>
      <c r="E7774" s="1" t="s">
        <v>0</v>
      </c>
      <c r="G7774" s="24">
        <v>146</v>
      </c>
    </row>
    <row r="7775" spans="1:7" x14ac:dyDescent="0.2">
      <c r="A7775" s="22" t="s">
        <v>321</v>
      </c>
      <c r="B7775" s="25" t="s">
        <v>569</v>
      </c>
      <c r="C7775" s="6">
        <v>45561</v>
      </c>
      <c r="D7775" s="1" t="s">
        <v>1</v>
      </c>
      <c r="E7775" s="1" t="s">
        <v>0</v>
      </c>
      <c r="G7775" s="24">
        <v>146</v>
      </c>
    </row>
    <row r="7776" spans="1:7" x14ac:dyDescent="0.2">
      <c r="A7776" s="22" t="s">
        <v>321</v>
      </c>
      <c r="B7776" s="25" t="s">
        <v>569</v>
      </c>
      <c r="C7776" s="6">
        <v>45561</v>
      </c>
      <c r="D7776" s="1" t="s">
        <v>1</v>
      </c>
      <c r="E7776" s="1" t="s">
        <v>2</v>
      </c>
      <c r="F7776" s="24">
        <v>21</v>
      </c>
      <c r="G7776" s="24">
        <v>144</v>
      </c>
    </row>
    <row r="7777" spans="1:7" x14ac:dyDescent="0.2">
      <c r="A7777" s="22" t="s">
        <v>321</v>
      </c>
      <c r="B7777" s="25" t="s">
        <v>569</v>
      </c>
      <c r="C7777" s="6">
        <v>45561</v>
      </c>
      <c r="D7777" s="1" t="s">
        <v>4</v>
      </c>
      <c r="E7777" s="1" t="s">
        <v>0</v>
      </c>
    </row>
    <row r="7778" spans="1:7" x14ac:dyDescent="0.2">
      <c r="A7778" s="22" t="s">
        <v>321</v>
      </c>
      <c r="B7778" s="25" t="s">
        <v>569</v>
      </c>
      <c r="C7778" s="6">
        <v>45561</v>
      </c>
      <c r="D7778" s="1" t="s">
        <v>1</v>
      </c>
      <c r="E7778" s="1" t="s">
        <v>0</v>
      </c>
      <c r="G7778" s="24">
        <v>146</v>
      </c>
    </row>
    <row r="7779" spans="1:7" x14ac:dyDescent="0.2">
      <c r="A7779" s="22" t="s">
        <v>321</v>
      </c>
      <c r="B7779" s="25" t="s">
        <v>568</v>
      </c>
      <c r="C7779" s="6">
        <v>45563</v>
      </c>
      <c r="D7779" s="1" t="s">
        <v>1</v>
      </c>
      <c r="E7779" s="1" t="s">
        <v>0</v>
      </c>
      <c r="F7779" s="24">
        <v>24</v>
      </c>
      <c r="G7779" s="24">
        <v>144</v>
      </c>
    </row>
    <row r="7780" spans="1:7" x14ac:dyDescent="0.2">
      <c r="A7780" s="22" t="s">
        <v>321</v>
      </c>
      <c r="B7780" s="25" t="s">
        <v>569</v>
      </c>
      <c r="C7780" s="6">
        <v>45561</v>
      </c>
      <c r="D7780" s="1" t="s">
        <v>1</v>
      </c>
      <c r="E7780" s="1" t="s">
        <v>0</v>
      </c>
      <c r="G7780" s="24">
        <v>146</v>
      </c>
    </row>
    <row r="7781" spans="1:7" x14ac:dyDescent="0.2">
      <c r="A7781" s="22" t="s">
        <v>321</v>
      </c>
      <c r="B7781" s="25" t="s">
        <v>569</v>
      </c>
      <c r="C7781" s="6">
        <v>45561</v>
      </c>
      <c r="D7781" s="1" t="s">
        <v>1</v>
      </c>
      <c r="E7781" s="1" t="s">
        <v>0</v>
      </c>
      <c r="G7781" s="24">
        <v>146</v>
      </c>
    </row>
    <row r="7782" spans="1:7" x14ac:dyDescent="0.2">
      <c r="A7782" s="22" t="s">
        <v>321</v>
      </c>
      <c r="B7782" s="25" t="s">
        <v>569</v>
      </c>
      <c r="C7782" s="6">
        <v>45561</v>
      </c>
      <c r="D7782" s="1" t="s">
        <v>1</v>
      </c>
      <c r="E7782" s="1" t="s">
        <v>0</v>
      </c>
      <c r="G7782" s="24">
        <v>146</v>
      </c>
    </row>
    <row r="7783" spans="1:7" x14ac:dyDescent="0.2">
      <c r="A7783" s="22" t="s">
        <v>321</v>
      </c>
      <c r="B7783" s="25" t="s">
        <v>569</v>
      </c>
      <c r="C7783" s="6">
        <v>45561</v>
      </c>
      <c r="D7783" s="1" t="s">
        <v>4</v>
      </c>
      <c r="E7783" s="1" t="s">
        <v>0</v>
      </c>
    </row>
    <row r="7784" spans="1:7" x14ac:dyDescent="0.2">
      <c r="A7784" s="22" t="s">
        <v>321</v>
      </c>
      <c r="B7784" s="25" t="s">
        <v>569</v>
      </c>
      <c r="C7784" s="6">
        <v>45561</v>
      </c>
      <c r="D7784" s="1" t="s">
        <v>1</v>
      </c>
      <c r="E7784" s="1" t="s">
        <v>0</v>
      </c>
      <c r="G7784" s="24">
        <v>146</v>
      </c>
    </row>
    <row r="7785" spans="1:7" x14ac:dyDescent="0.2">
      <c r="A7785" s="22" t="s">
        <v>321</v>
      </c>
      <c r="B7785" s="25" t="s">
        <v>569</v>
      </c>
      <c r="C7785" s="6">
        <v>45561</v>
      </c>
      <c r="D7785" s="1" t="s">
        <v>1</v>
      </c>
      <c r="E7785" s="1" t="s">
        <v>0</v>
      </c>
      <c r="G7785" s="24">
        <v>146</v>
      </c>
    </row>
    <row r="7786" spans="1:7" x14ac:dyDescent="0.2">
      <c r="A7786" s="22" t="s">
        <v>321</v>
      </c>
      <c r="B7786" s="25" t="s">
        <v>569</v>
      </c>
      <c r="C7786" s="6">
        <v>45561</v>
      </c>
      <c r="D7786" s="1" t="s">
        <v>1</v>
      </c>
      <c r="E7786" s="1" t="s">
        <v>3</v>
      </c>
      <c r="F7786" s="24">
        <v>26</v>
      </c>
      <c r="G7786" s="24">
        <v>44</v>
      </c>
    </row>
    <row r="7787" spans="1:7" x14ac:dyDescent="0.2">
      <c r="A7787" s="22" t="s">
        <v>321</v>
      </c>
      <c r="B7787" s="25" t="s">
        <v>569</v>
      </c>
      <c r="C7787" s="6">
        <v>45561</v>
      </c>
      <c r="D7787" s="1" t="s">
        <v>1</v>
      </c>
      <c r="E7787" s="1" t="s">
        <v>0</v>
      </c>
      <c r="G7787" s="24">
        <v>145</v>
      </c>
    </row>
    <row r="7788" spans="1:7" x14ac:dyDescent="0.2">
      <c r="A7788" s="22" t="s">
        <v>321</v>
      </c>
      <c r="B7788" s="25" t="s">
        <v>569</v>
      </c>
      <c r="C7788" s="6">
        <v>45561</v>
      </c>
      <c r="D7788" s="1" t="s">
        <v>1</v>
      </c>
      <c r="E7788" s="1" t="s">
        <v>0</v>
      </c>
      <c r="G7788" s="24">
        <v>146</v>
      </c>
    </row>
    <row r="7789" spans="1:7" x14ac:dyDescent="0.2">
      <c r="A7789" s="22" t="s">
        <v>321</v>
      </c>
      <c r="B7789" s="25" t="s">
        <v>569</v>
      </c>
      <c r="C7789" s="6">
        <v>45561</v>
      </c>
      <c r="D7789" s="1" t="s">
        <v>1</v>
      </c>
      <c r="E7789" s="1" t="s">
        <v>0</v>
      </c>
      <c r="G7789" s="24">
        <v>132</v>
      </c>
    </row>
    <row r="7790" spans="1:7" x14ac:dyDescent="0.2">
      <c r="A7790" s="22" t="s">
        <v>321</v>
      </c>
      <c r="B7790" s="25" t="s">
        <v>435</v>
      </c>
      <c r="C7790" s="6">
        <v>45562</v>
      </c>
      <c r="D7790" s="1" t="s">
        <v>1</v>
      </c>
      <c r="E7790" s="1" t="s">
        <v>0</v>
      </c>
      <c r="G7790" s="24">
        <v>145</v>
      </c>
    </row>
    <row r="7791" spans="1:7" x14ac:dyDescent="0.2">
      <c r="A7791" s="22" t="s">
        <v>321</v>
      </c>
      <c r="B7791" s="25" t="s">
        <v>435</v>
      </c>
      <c r="C7791" s="6">
        <v>45562</v>
      </c>
      <c r="D7791" s="1" t="s">
        <v>1</v>
      </c>
      <c r="E7791" s="1" t="s">
        <v>0</v>
      </c>
      <c r="G7791" s="24">
        <v>145</v>
      </c>
    </row>
    <row r="7792" spans="1:7" x14ac:dyDescent="0.2">
      <c r="A7792" s="22" t="s">
        <v>321</v>
      </c>
      <c r="B7792" s="25" t="s">
        <v>435</v>
      </c>
      <c r="C7792" s="6">
        <v>45562</v>
      </c>
      <c r="D7792" s="1" t="s">
        <v>1</v>
      </c>
      <c r="E7792" s="1" t="s">
        <v>0</v>
      </c>
      <c r="G7792" s="24">
        <v>137</v>
      </c>
    </row>
    <row r="7793" spans="1:7" x14ac:dyDescent="0.2">
      <c r="A7793" s="22" t="s">
        <v>321</v>
      </c>
      <c r="B7793" s="25" t="s">
        <v>435</v>
      </c>
      <c r="C7793" s="6">
        <v>45562</v>
      </c>
      <c r="D7793" s="1" t="s">
        <v>1</v>
      </c>
      <c r="E7793" s="1" t="s">
        <v>0</v>
      </c>
      <c r="F7793" s="24">
        <v>23</v>
      </c>
      <c r="G7793" s="24">
        <v>89</v>
      </c>
    </row>
    <row r="7794" spans="1:7" x14ac:dyDescent="0.2">
      <c r="A7794" s="22" t="s">
        <v>321</v>
      </c>
      <c r="B7794" s="25" t="s">
        <v>435</v>
      </c>
      <c r="C7794" s="6">
        <v>45562</v>
      </c>
      <c r="D7794" s="1" t="s">
        <v>4</v>
      </c>
      <c r="E7794" s="1" t="s">
        <v>0</v>
      </c>
    </row>
    <row r="7795" spans="1:7" x14ac:dyDescent="0.2">
      <c r="A7795" s="22" t="s">
        <v>321</v>
      </c>
      <c r="B7795" s="25" t="s">
        <v>568</v>
      </c>
      <c r="C7795" s="6">
        <v>45563</v>
      </c>
      <c r="D7795" s="1" t="s">
        <v>1</v>
      </c>
      <c r="E7795" s="1" t="s">
        <v>0</v>
      </c>
      <c r="G7795" s="24">
        <v>144</v>
      </c>
    </row>
    <row r="7796" spans="1:7" x14ac:dyDescent="0.2">
      <c r="A7796" s="22" t="s">
        <v>321</v>
      </c>
      <c r="B7796" s="25" t="s">
        <v>568</v>
      </c>
      <c r="C7796" s="6">
        <v>45563</v>
      </c>
      <c r="D7796" s="1" t="s">
        <v>1</v>
      </c>
      <c r="E7796" s="1" t="s">
        <v>0</v>
      </c>
      <c r="G7796" s="24">
        <v>144</v>
      </c>
    </row>
    <row r="7797" spans="1:7" x14ac:dyDescent="0.2">
      <c r="A7797" s="22" t="s">
        <v>321</v>
      </c>
      <c r="B7797" s="25" t="s">
        <v>489</v>
      </c>
      <c r="C7797" s="6">
        <v>45663</v>
      </c>
      <c r="D7797" s="1" t="s">
        <v>1</v>
      </c>
      <c r="E7797" s="1" t="s">
        <v>0</v>
      </c>
      <c r="G7797" s="24">
        <v>36</v>
      </c>
    </row>
    <row r="7798" spans="1:7" x14ac:dyDescent="0.2">
      <c r="A7798" s="22" t="s">
        <v>321</v>
      </c>
      <c r="B7798" s="25" t="s">
        <v>489</v>
      </c>
      <c r="C7798" s="6">
        <v>45663</v>
      </c>
      <c r="D7798" s="1" t="s">
        <v>1</v>
      </c>
      <c r="E7798" s="1" t="s">
        <v>2</v>
      </c>
      <c r="F7798" s="24">
        <v>34</v>
      </c>
      <c r="G7798" s="24">
        <v>44</v>
      </c>
    </row>
    <row r="7799" spans="1:7" x14ac:dyDescent="0.2">
      <c r="A7799" s="22" t="s">
        <v>321</v>
      </c>
      <c r="B7799" s="25" t="s">
        <v>489</v>
      </c>
      <c r="C7799" s="6">
        <v>45663</v>
      </c>
      <c r="D7799" s="1" t="s">
        <v>1</v>
      </c>
      <c r="E7799" s="1" t="s">
        <v>3</v>
      </c>
      <c r="F7799" s="24">
        <v>25</v>
      </c>
      <c r="G7799" s="24">
        <v>14</v>
      </c>
    </row>
    <row r="7800" spans="1:7" x14ac:dyDescent="0.2">
      <c r="A7800" s="22" t="s">
        <v>321</v>
      </c>
      <c r="B7800" s="25" t="s">
        <v>489</v>
      </c>
      <c r="C7800" s="6">
        <v>45663</v>
      </c>
      <c r="D7800" s="1" t="s">
        <v>1</v>
      </c>
      <c r="E7800" s="1" t="s">
        <v>2</v>
      </c>
      <c r="F7800" s="24">
        <v>25</v>
      </c>
      <c r="G7800" s="24">
        <v>3</v>
      </c>
    </row>
    <row r="7801" spans="1:7" x14ac:dyDescent="0.2">
      <c r="A7801" s="22" t="s">
        <v>321</v>
      </c>
      <c r="B7801" s="25" t="s">
        <v>569</v>
      </c>
      <c r="C7801" s="6">
        <v>45561</v>
      </c>
      <c r="D7801" s="1" t="s">
        <v>1</v>
      </c>
      <c r="E7801" s="1" t="s">
        <v>0</v>
      </c>
      <c r="G7801" s="24">
        <v>146</v>
      </c>
    </row>
    <row r="7802" spans="1:7" x14ac:dyDescent="0.2">
      <c r="A7802" s="22" t="s">
        <v>321</v>
      </c>
      <c r="B7802" s="25" t="s">
        <v>569</v>
      </c>
      <c r="C7802" s="6">
        <v>45561</v>
      </c>
      <c r="D7802" s="1" t="s">
        <v>1</v>
      </c>
      <c r="E7802" s="1" t="s">
        <v>0</v>
      </c>
      <c r="G7802" s="24">
        <v>146</v>
      </c>
    </row>
    <row r="7803" spans="1:7" x14ac:dyDescent="0.2">
      <c r="A7803" s="22" t="s">
        <v>321</v>
      </c>
      <c r="B7803" s="25" t="s">
        <v>569</v>
      </c>
      <c r="C7803" s="6">
        <v>45561</v>
      </c>
      <c r="D7803" s="1" t="s">
        <v>1</v>
      </c>
      <c r="E7803" s="1" t="s">
        <v>6</v>
      </c>
      <c r="F7803" s="24">
        <v>24</v>
      </c>
      <c r="G7803" s="24">
        <v>0</v>
      </c>
    </row>
    <row r="7804" spans="1:7" x14ac:dyDescent="0.2">
      <c r="A7804" s="22" t="s">
        <v>321</v>
      </c>
      <c r="B7804" s="25" t="s">
        <v>569</v>
      </c>
      <c r="C7804" s="6">
        <v>45561</v>
      </c>
      <c r="D7804" s="1" t="s">
        <v>1</v>
      </c>
      <c r="E7804" s="1" t="s">
        <v>0</v>
      </c>
      <c r="G7804" s="24">
        <v>146</v>
      </c>
    </row>
    <row r="7805" spans="1:7" x14ac:dyDescent="0.2">
      <c r="A7805" s="22" t="s">
        <v>321</v>
      </c>
      <c r="B7805" s="25" t="s">
        <v>569</v>
      </c>
      <c r="C7805" s="6">
        <v>45561</v>
      </c>
      <c r="D7805" s="1" t="s">
        <v>1</v>
      </c>
      <c r="E7805" s="1" t="s">
        <v>0</v>
      </c>
      <c r="G7805" s="24">
        <v>124</v>
      </c>
    </row>
    <row r="7806" spans="1:7" x14ac:dyDescent="0.2">
      <c r="A7806" s="22" t="s">
        <v>321</v>
      </c>
      <c r="B7806" s="25" t="s">
        <v>569</v>
      </c>
      <c r="C7806" s="6">
        <v>45561</v>
      </c>
      <c r="D7806" s="1" t="s">
        <v>1</v>
      </c>
      <c r="E7806" s="1" t="s">
        <v>0</v>
      </c>
      <c r="G7806" s="24">
        <v>146</v>
      </c>
    </row>
    <row r="7807" spans="1:7" x14ac:dyDescent="0.2">
      <c r="A7807" s="22" t="s">
        <v>321</v>
      </c>
      <c r="B7807" s="25" t="s">
        <v>569</v>
      </c>
      <c r="C7807" s="6">
        <v>45561</v>
      </c>
      <c r="D7807" s="1" t="s">
        <v>1</v>
      </c>
      <c r="E7807" s="1" t="s">
        <v>2</v>
      </c>
      <c r="F7807" s="24">
        <v>23</v>
      </c>
      <c r="G7807" s="24">
        <v>146</v>
      </c>
    </row>
    <row r="7808" spans="1:7" x14ac:dyDescent="0.2">
      <c r="A7808" s="22" t="s">
        <v>321</v>
      </c>
      <c r="B7808" s="25" t="s">
        <v>569</v>
      </c>
      <c r="C7808" s="6">
        <v>45561</v>
      </c>
      <c r="D7808" s="1" t="s">
        <v>1</v>
      </c>
      <c r="E7808" s="1" t="s">
        <v>0</v>
      </c>
      <c r="G7808" s="24">
        <v>9</v>
      </c>
    </row>
    <row r="7809" spans="1:7" x14ac:dyDescent="0.2">
      <c r="A7809" s="22" t="s">
        <v>321</v>
      </c>
      <c r="B7809" s="25" t="s">
        <v>569</v>
      </c>
      <c r="C7809" s="6">
        <v>45561</v>
      </c>
      <c r="D7809" s="1" t="s">
        <v>1</v>
      </c>
      <c r="E7809" s="1" t="s">
        <v>3</v>
      </c>
      <c r="F7809" s="24">
        <v>39</v>
      </c>
      <c r="G7809" s="24">
        <v>27</v>
      </c>
    </row>
    <row r="7810" spans="1:7" x14ac:dyDescent="0.2">
      <c r="A7810" s="22" t="s">
        <v>321</v>
      </c>
      <c r="B7810" s="25" t="s">
        <v>569</v>
      </c>
      <c r="C7810" s="6">
        <v>45561</v>
      </c>
      <c r="D7810" s="1" t="s">
        <v>1</v>
      </c>
      <c r="E7810" s="1" t="s">
        <v>0</v>
      </c>
      <c r="G7810" s="24">
        <v>146</v>
      </c>
    </row>
    <row r="7811" spans="1:7" x14ac:dyDescent="0.2">
      <c r="A7811" s="22" t="s">
        <v>321</v>
      </c>
      <c r="B7811" s="25" t="s">
        <v>569</v>
      </c>
      <c r="C7811" s="6">
        <v>45561</v>
      </c>
      <c r="D7811" s="1" t="s">
        <v>1</v>
      </c>
      <c r="E7811" s="1" t="s">
        <v>2</v>
      </c>
      <c r="F7811" s="24">
        <v>25</v>
      </c>
      <c r="G7811" s="24">
        <v>66</v>
      </c>
    </row>
    <row r="7812" spans="1:7" x14ac:dyDescent="0.2">
      <c r="A7812" s="22" t="s">
        <v>321</v>
      </c>
      <c r="B7812" s="25" t="s">
        <v>569</v>
      </c>
      <c r="C7812" s="6">
        <v>45561</v>
      </c>
      <c r="D7812" s="1" t="s">
        <v>1</v>
      </c>
      <c r="E7812" s="1" t="s">
        <v>2</v>
      </c>
      <c r="F7812" s="24">
        <v>19</v>
      </c>
      <c r="G7812" s="24">
        <v>144</v>
      </c>
    </row>
    <row r="7813" spans="1:7" x14ac:dyDescent="0.2">
      <c r="A7813" s="22" t="s">
        <v>321</v>
      </c>
      <c r="B7813" s="25" t="s">
        <v>569</v>
      </c>
      <c r="C7813" s="6">
        <v>45561</v>
      </c>
      <c r="D7813" s="1" t="s">
        <v>1</v>
      </c>
      <c r="E7813" s="1" t="s">
        <v>0</v>
      </c>
      <c r="G7813" s="24">
        <v>146</v>
      </c>
    </row>
    <row r="7814" spans="1:7" x14ac:dyDescent="0.2">
      <c r="A7814" s="22" t="s">
        <v>321</v>
      </c>
      <c r="B7814" s="25" t="s">
        <v>569</v>
      </c>
      <c r="C7814" s="6">
        <v>45561</v>
      </c>
      <c r="D7814" s="1" t="s">
        <v>1</v>
      </c>
      <c r="E7814" s="1" t="s">
        <v>0</v>
      </c>
      <c r="G7814" s="24">
        <v>146</v>
      </c>
    </row>
    <row r="7815" spans="1:7" x14ac:dyDescent="0.2">
      <c r="A7815" s="22" t="s">
        <v>321</v>
      </c>
      <c r="B7815" s="25" t="s">
        <v>569</v>
      </c>
      <c r="C7815" s="6">
        <v>45561</v>
      </c>
      <c r="D7815" s="1" t="s">
        <v>1</v>
      </c>
      <c r="E7815" s="1" t="s">
        <v>2</v>
      </c>
      <c r="F7815" s="24">
        <v>37</v>
      </c>
      <c r="G7815" s="24">
        <v>8</v>
      </c>
    </row>
    <row r="7816" spans="1:7" x14ac:dyDescent="0.2">
      <c r="A7816" s="22" t="s">
        <v>321</v>
      </c>
      <c r="B7816" s="25" t="s">
        <v>546</v>
      </c>
      <c r="C7816" s="6">
        <v>45606</v>
      </c>
      <c r="D7816" s="1" t="s">
        <v>1</v>
      </c>
      <c r="E7816" s="1" t="s">
        <v>0</v>
      </c>
      <c r="G7816" s="24">
        <v>101</v>
      </c>
    </row>
    <row r="7817" spans="1:7" x14ac:dyDescent="0.2">
      <c r="A7817" s="22" t="s">
        <v>321</v>
      </c>
      <c r="B7817" s="25" t="s">
        <v>527</v>
      </c>
      <c r="C7817" s="6">
        <v>45597</v>
      </c>
      <c r="D7817" s="1" t="s">
        <v>1</v>
      </c>
      <c r="E7817" s="1" t="s">
        <v>2</v>
      </c>
      <c r="F7817" s="24">
        <v>29</v>
      </c>
      <c r="G7817" s="24">
        <v>1</v>
      </c>
    </row>
    <row r="7818" spans="1:7" x14ac:dyDescent="0.2">
      <c r="A7818" s="22" t="s">
        <v>321</v>
      </c>
      <c r="B7818" s="25" t="s">
        <v>528</v>
      </c>
      <c r="C7818" s="6">
        <v>45598</v>
      </c>
      <c r="D7818" s="1" t="s">
        <v>5</v>
      </c>
      <c r="E7818" s="1" t="s">
        <v>0</v>
      </c>
      <c r="G7818" s="24">
        <v>109</v>
      </c>
    </row>
    <row r="7819" spans="1:7" x14ac:dyDescent="0.2">
      <c r="A7819" s="22" t="s">
        <v>321</v>
      </c>
      <c r="B7819" s="25" t="s">
        <v>528</v>
      </c>
      <c r="C7819" s="6">
        <v>45598</v>
      </c>
      <c r="D7819" s="1" t="s">
        <v>1</v>
      </c>
      <c r="E7819" s="1" t="s">
        <v>6</v>
      </c>
      <c r="F7819" s="24">
        <v>35</v>
      </c>
      <c r="G7819" s="24">
        <v>1</v>
      </c>
    </row>
    <row r="7820" spans="1:7" x14ac:dyDescent="0.2">
      <c r="A7820" s="22" t="s">
        <v>321</v>
      </c>
      <c r="B7820" s="25" t="s">
        <v>528</v>
      </c>
      <c r="C7820" s="6">
        <v>45598</v>
      </c>
      <c r="D7820" s="1" t="s">
        <v>1</v>
      </c>
      <c r="E7820" s="1" t="s">
        <v>3</v>
      </c>
      <c r="F7820" s="24">
        <v>25</v>
      </c>
      <c r="G7820" s="24">
        <v>14</v>
      </c>
    </row>
    <row r="7821" spans="1:7" x14ac:dyDescent="0.2">
      <c r="A7821" s="22" t="s">
        <v>321</v>
      </c>
      <c r="B7821" s="25" t="s">
        <v>528</v>
      </c>
      <c r="C7821" s="6">
        <v>45598</v>
      </c>
      <c r="D7821" s="1" t="s">
        <v>1</v>
      </c>
      <c r="E7821" s="1" t="s">
        <v>0</v>
      </c>
      <c r="G7821" s="24">
        <v>109</v>
      </c>
    </row>
    <row r="7822" spans="1:7" x14ac:dyDescent="0.2">
      <c r="A7822" s="22" t="s">
        <v>321</v>
      </c>
      <c r="B7822" s="25" t="s">
        <v>529</v>
      </c>
      <c r="C7822" s="6">
        <v>45599</v>
      </c>
      <c r="D7822" s="1" t="s">
        <v>1</v>
      </c>
      <c r="E7822" s="1" t="s">
        <v>2</v>
      </c>
      <c r="F7822" s="24">
        <v>34</v>
      </c>
      <c r="G7822" s="24">
        <v>77</v>
      </c>
    </row>
    <row r="7823" spans="1:7" x14ac:dyDescent="0.2">
      <c r="A7823" s="22" t="s">
        <v>321</v>
      </c>
      <c r="B7823" s="25" t="s">
        <v>529</v>
      </c>
      <c r="C7823" s="6">
        <v>45599</v>
      </c>
      <c r="D7823" s="1" t="s">
        <v>1</v>
      </c>
      <c r="E7823" s="1" t="s">
        <v>2</v>
      </c>
      <c r="F7823" s="24">
        <v>21</v>
      </c>
      <c r="G7823" s="24">
        <v>5</v>
      </c>
    </row>
    <row r="7824" spans="1:7" x14ac:dyDescent="0.2">
      <c r="A7824" s="22" t="s">
        <v>321</v>
      </c>
      <c r="B7824" s="25" t="s">
        <v>529</v>
      </c>
      <c r="C7824" s="6">
        <v>45599</v>
      </c>
      <c r="D7824" s="1" t="s">
        <v>1</v>
      </c>
      <c r="E7824" s="1" t="s">
        <v>3</v>
      </c>
      <c r="F7824" s="24">
        <v>23</v>
      </c>
      <c r="G7824" s="24">
        <v>105</v>
      </c>
    </row>
    <row r="7825" spans="1:7" x14ac:dyDescent="0.2">
      <c r="A7825" s="22" t="s">
        <v>321</v>
      </c>
      <c r="B7825" s="25" t="s">
        <v>480</v>
      </c>
      <c r="C7825" s="6">
        <v>45607</v>
      </c>
      <c r="D7825" s="1" t="s">
        <v>1</v>
      </c>
      <c r="E7825" s="1" t="s">
        <v>0</v>
      </c>
      <c r="G7825" s="24">
        <v>100</v>
      </c>
    </row>
    <row r="7826" spans="1:7" x14ac:dyDescent="0.2">
      <c r="A7826" s="22" t="s">
        <v>321</v>
      </c>
      <c r="B7826" s="25" t="s">
        <v>480</v>
      </c>
      <c r="C7826" s="6">
        <v>45607</v>
      </c>
      <c r="D7826" s="1" t="s">
        <v>1</v>
      </c>
      <c r="E7826" s="1" t="s">
        <v>0</v>
      </c>
      <c r="G7826" s="24">
        <v>100</v>
      </c>
    </row>
    <row r="7827" spans="1:7" x14ac:dyDescent="0.2">
      <c r="A7827" s="22" t="s">
        <v>321</v>
      </c>
      <c r="B7827" s="25" t="s">
        <v>480</v>
      </c>
      <c r="C7827" s="6">
        <v>45607</v>
      </c>
      <c r="D7827" s="1" t="s">
        <v>1</v>
      </c>
      <c r="E7827" s="1" t="s">
        <v>0</v>
      </c>
      <c r="G7827" s="24">
        <v>100</v>
      </c>
    </row>
    <row r="7828" spans="1:7" x14ac:dyDescent="0.2">
      <c r="A7828" s="22" t="s">
        <v>321</v>
      </c>
      <c r="B7828" s="25" t="s">
        <v>480</v>
      </c>
      <c r="C7828" s="6">
        <v>45607</v>
      </c>
      <c r="D7828" s="1" t="s">
        <v>1</v>
      </c>
      <c r="E7828" s="1" t="s">
        <v>0</v>
      </c>
      <c r="G7828" s="24">
        <v>92</v>
      </c>
    </row>
    <row r="7829" spans="1:7" x14ac:dyDescent="0.2">
      <c r="A7829" s="22" t="s">
        <v>321</v>
      </c>
      <c r="B7829" s="25" t="s">
        <v>485</v>
      </c>
      <c r="C7829" s="6">
        <v>45608</v>
      </c>
      <c r="D7829" s="1" t="s">
        <v>1</v>
      </c>
      <c r="E7829" s="1" t="s">
        <v>0</v>
      </c>
      <c r="G7829" s="24">
        <v>99</v>
      </c>
    </row>
    <row r="7830" spans="1:7" x14ac:dyDescent="0.2">
      <c r="A7830" s="22">
        <v>234</v>
      </c>
      <c r="B7830" s="25" t="s">
        <v>485</v>
      </c>
      <c r="C7830" s="6">
        <v>45608</v>
      </c>
      <c r="D7830" s="1" t="s">
        <v>1</v>
      </c>
      <c r="E7830" s="1" t="s">
        <v>0</v>
      </c>
      <c r="G7830" s="24">
        <v>99</v>
      </c>
    </row>
    <row r="7831" spans="1:7" x14ac:dyDescent="0.2">
      <c r="A7831" s="22" t="s">
        <v>321</v>
      </c>
      <c r="B7831" s="25" t="s">
        <v>485</v>
      </c>
      <c r="C7831" s="6">
        <v>45608</v>
      </c>
      <c r="D7831" s="1" t="s">
        <v>1</v>
      </c>
      <c r="E7831" s="1" t="s">
        <v>0</v>
      </c>
      <c r="G7831" s="24">
        <v>15</v>
      </c>
    </row>
    <row r="7832" spans="1:7" x14ac:dyDescent="0.2">
      <c r="A7832" s="22" t="s">
        <v>321</v>
      </c>
      <c r="B7832" s="25" t="s">
        <v>485</v>
      </c>
      <c r="C7832" s="6">
        <v>45608</v>
      </c>
      <c r="D7832" s="1" t="s">
        <v>1</v>
      </c>
      <c r="E7832" s="1" t="s">
        <v>6</v>
      </c>
      <c r="F7832" s="24">
        <v>27</v>
      </c>
      <c r="G7832" s="24">
        <v>67</v>
      </c>
    </row>
    <row r="7833" spans="1:7" x14ac:dyDescent="0.2">
      <c r="A7833" s="22" t="s">
        <v>321</v>
      </c>
      <c r="B7833" s="25" t="s">
        <v>485</v>
      </c>
      <c r="C7833" s="6">
        <v>45608</v>
      </c>
      <c r="D7833" s="1" t="s">
        <v>1</v>
      </c>
      <c r="E7833" s="1" t="s">
        <v>0</v>
      </c>
      <c r="G7833" s="24">
        <v>98</v>
      </c>
    </row>
    <row r="7834" spans="1:7" x14ac:dyDescent="0.2">
      <c r="A7834" s="22" t="s">
        <v>321</v>
      </c>
      <c r="B7834" s="25" t="s">
        <v>525</v>
      </c>
      <c r="C7834" s="6">
        <v>45609</v>
      </c>
      <c r="D7834" s="1" t="s">
        <v>1</v>
      </c>
      <c r="E7834" s="1" t="s">
        <v>0</v>
      </c>
      <c r="G7834" s="24">
        <v>98</v>
      </c>
    </row>
    <row r="7835" spans="1:7" x14ac:dyDescent="0.2">
      <c r="A7835" s="22" t="s">
        <v>321</v>
      </c>
      <c r="B7835" s="25" t="s">
        <v>474</v>
      </c>
      <c r="C7835" s="6">
        <v>45610</v>
      </c>
      <c r="D7835" s="1" t="s">
        <v>1</v>
      </c>
      <c r="E7835" s="1" t="s">
        <v>2</v>
      </c>
      <c r="F7835" s="24">
        <v>21</v>
      </c>
      <c r="G7835" s="24">
        <v>97</v>
      </c>
    </row>
    <row r="7836" spans="1:7" x14ac:dyDescent="0.2">
      <c r="A7836" s="22" t="s">
        <v>321</v>
      </c>
      <c r="B7836" s="25" t="s">
        <v>474</v>
      </c>
      <c r="C7836" s="6">
        <v>45610</v>
      </c>
      <c r="D7836" s="1" t="s">
        <v>1</v>
      </c>
      <c r="E7836" s="1" t="s">
        <v>0</v>
      </c>
      <c r="G7836" s="24">
        <v>97</v>
      </c>
    </row>
    <row r="7837" spans="1:7" x14ac:dyDescent="0.2">
      <c r="A7837" s="22" t="s">
        <v>321</v>
      </c>
      <c r="B7837" s="25" t="s">
        <v>474</v>
      </c>
      <c r="C7837" s="6">
        <v>45610</v>
      </c>
      <c r="D7837" s="1" t="s">
        <v>1</v>
      </c>
      <c r="E7837" s="1" t="s">
        <v>2</v>
      </c>
      <c r="F7837" s="24">
        <v>35</v>
      </c>
      <c r="G7837" s="24">
        <v>96</v>
      </c>
    </row>
    <row r="7838" spans="1:7" x14ac:dyDescent="0.2">
      <c r="A7838" s="22" t="s">
        <v>321</v>
      </c>
      <c r="B7838" s="25" t="s">
        <v>474</v>
      </c>
      <c r="C7838" s="6">
        <v>45610</v>
      </c>
      <c r="D7838" s="1" t="s">
        <v>1</v>
      </c>
      <c r="E7838" s="1" t="s">
        <v>2</v>
      </c>
      <c r="F7838" s="24">
        <v>32</v>
      </c>
      <c r="G7838" s="24">
        <v>95</v>
      </c>
    </row>
    <row r="7839" spans="1:7" x14ac:dyDescent="0.2">
      <c r="A7839" s="22" t="s">
        <v>321</v>
      </c>
      <c r="B7839" s="25" t="s">
        <v>545</v>
      </c>
      <c r="C7839" s="6">
        <v>45612</v>
      </c>
      <c r="D7839" s="1" t="s">
        <v>1</v>
      </c>
      <c r="E7839" s="1" t="s">
        <v>0</v>
      </c>
      <c r="G7839" s="24">
        <v>85</v>
      </c>
    </row>
    <row r="7840" spans="1:7" x14ac:dyDescent="0.2">
      <c r="A7840" s="22">
        <v>234</v>
      </c>
      <c r="B7840" s="25" t="s">
        <v>545</v>
      </c>
      <c r="C7840" s="6">
        <v>45612</v>
      </c>
      <c r="D7840" s="1" t="s">
        <v>4</v>
      </c>
      <c r="E7840" s="1" t="s">
        <v>0</v>
      </c>
    </row>
    <row r="7841" spans="1:7" x14ac:dyDescent="0.2">
      <c r="A7841" s="22" t="s">
        <v>321</v>
      </c>
      <c r="B7841" s="25" t="s">
        <v>391</v>
      </c>
      <c r="C7841" s="6">
        <v>45699</v>
      </c>
      <c r="D7841" s="1" t="s">
        <v>5</v>
      </c>
      <c r="E7841" s="1" t="s">
        <v>0</v>
      </c>
      <c r="G7841" s="24">
        <v>3</v>
      </c>
    </row>
    <row r="7842" spans="1:7" x14ac:dyDescent="0.2">
      <c r="A7842" s="22" t="s">
        <v>321</v>
      </c>
      <c r="B7842" s="25" t="s">
        <v>548</v>
      </c>
      <c r="C7842" s="6">
        <v>45700</v>
      </c>
      <c r="D7842" s="1" t="s">
        <v>1</v>
      </c>
      <c r="E7842" s="1" t="s">
        <v>3</v>
      </c>
      <c r="F7842" s="24">
        <v>21</v>
      </c>
      <c r="G7842" s="24">
        <v>7</v>
      </c>
    </row>
    <row r="7843" spans="1:7" x14ac:dyDescent="0.2">
      <c r="A7843" s="22" t="s">
        <v>321</v>
      </c>
      <c r="B7843" s="25" t="s">
        <v>380</v>
      </c>
      <c r="C7843" s="6">
        <v>45701</v>
      </c>
      <c r="D7843" s="1" t="s">
        <v>4</v>
      </c>
      <c r="E7843" s="1" t="s">
        <v>0</v>
      </c>
    </row>
    <row r="7844" spans="1:7" x14ac:dyDescent="0.2">
      <c r="A7844" s="22" t="s">
        <v>321</v>
      </c>
      <c r="B7844" s="25" t="s">
        <v>569</v>
      </c>
      <c r="C7844" s="6">
        <v>45561</v>
      </c>
      <c r="D7844" s="1" t="s">
        <v>1</v>
      </c>
      <c r="E7844" s="1" t="s">
        <v>2</v>
      </c>
      <c r="F7844" s="24">
        <v>25</v>
      </c>
      <c r="G7844" s="24">
        <v>106</v>
      </c>
    </row>
    <row r="7845" spans="1:7" x14ac:dyDescent="0.2">
      <c r="A7845" s="22" t="s">
        <v>321</v>
      </c>
      <c r="B7845" s="25" t="s">
        <v>569</v>
      </c>
      <c r="C7845" s="6">
        <v>45561</v>
      </c>
      <c r="D7845" s="1" t="s">
        <v>1</v>
      </c>
      <c r="E7845" s="1" t="s">
        <v>0</v>
      </c>
      <c r="G7845" s="24">
        <v>146</v>
      </c>
    </row>
    <row r="7846" spans="1:7" x14ac:dyDescent="0.2">
      <c r="A7846" s="22" t="s">
        <v>321</v>
      </c>
      <c r="B7846" s="25" t="s">
        <v>569</v>
      </c>
      <c r="C7846" s="6">
        <v>45561</v>
      </c>
      <c r="D7846" s="1" t="s">
        <v>1</v>
      </c>
      <c r="E7846" s="1" t="s">
        <v>0</v>
      </c>
      <c r="G7846" s="24">
        <v>146</v>
      </c>
    </row>
    <row r="7847" spans="1:7" x14ac:dyDescent="0.2">
      <c r="A7847" s="22" t="s">
        <v>321</v>
      </c>
      <c r="B7847" s="25" t="s">
        <v>569</v>
      </c>
      <c r="C7847" s="6">
        <v>45561</v>
      </c>
      <c r="D7847" s="1" t="s">
        <v>1</v>
      </c>
      <c r="E7847" s="1" t="s">
        <v>0</v>
      </c>
      <c r="G7847" s="24">
        <v>146</v>
      </c>
    </row>
    <row r="7848" spans="1:7" x14ac:dyDescent="0.2">
      <c r="A7848" s="22" t="s">
        <v>321</v>
      </c>
      <c r="B7848" s="25" t="s">
        <v>569</v>
      </c>
      <c r="C7848" s="6">
        <v>45561</v>
      </c>
      <c r="D7848" s="1" t="s">
        <v>1</v>
      </c>
      <c r="E7848" s="1" t="s">
        <v>0</v>
      </c>
      <c r="G7848" s="24">
        <v>146</v>
      </c>
    </row>
    <row r="7849" spans="1:7" x14ac:dyDescent="0.2">
      <c r="A7849" s="22" t="s">
        <v>321</v>
      </c>
      <c r="B7849" s="25" t="s">
        <v>569</v>
      </c>
      <c r="C7849" s="6">
        <v>45561</v>
      </c>
      <c r="D7849" s="1" t="s">
        <v>1</v>
      </c>
      <c r="E7849" s="1" t="s">
        <v>2</v>
      </c>
      <c r="F7849" s="24">
        <v>34</v>
      </c>
      <c r="G7849" s="24">
        <v>54</v>
      </c>
    </row>
    <row r="7850" spans="1:7" x14ac:dyDescent="0.2">
      <c r="A7850" s="22" t="s">
        <v>321</v>
      </c>
      <c r="B7850" s="25" t="s">
        <v>569</v>
      </c>
      <c r="C7850" s="6">
        <v>45561</v>
      </c>
      <c r="D7850" s="1" t="s">
        <v>1</v>
      </c>
      <c r="E7850" s="1" t="s">
        <v>0</v>
      </c>
      <c r="G7850" s="24">
        <v>7</v>
      </c>
    </row>
    <row r="7851" spans="1:7" x14ac:dyDescent="0.2">
      <c r="A7851" s="22" t="s">
        <v>321</v>
      </c>
      <c r="B7851" s="25" t="s">
        <v>569</v>
      </c>
      <c r="C7851" s="6">
        <v>45561</v>
      </c>
      <c r="D7851" s="1" t="s">
        <v>1</v>
      </c>
      <c r="E7851" s="1" t="s">
        <v>0</v>
      </c>
      <c r="G7851" s="24">
        <v>146</v>
      </c>
    </row>
    <row r="7852" spans="1:7" x14ac:dyDescent="0.2">
      <c r="A7852" s="22" t="s">
        <v>321</v>
      </c>
      <c r="B7852" s="25" t="s">
        <v>569</v>
      </c>
      <c r="C7852" s="6">
        <v>45561</v>
      </c>
      <c r="D7852" s="1" t="s">
        <v>1</v>
      </c>
      <c r="E7852" s="1" t="s">
        <v>2</v>
      </c>
      <c r="F7852" s="24">
        <v>33</v>
      </c>
      <c r="G7852" s="24">
        <v>47</v>
      </c>
    </row>
    <row r="7853" spans="1:7" x14ac:dyDescent="0.2">
      <c r="A7853" s="22" t="s">
        <v>321</v>
      </c>
      <c r="B7853" s="25" t="s">
        <v>569</v>
      </c>
      <c r="C7853" s="6">
        <v>45561</v>
      </c>
      <c r="D7853" s="1" t="s">
        <v>1</v>
      </c>
      <c r="E7853" s="1" t="s">
        <v>0</v>
      </c>
      <c r="G7853" s="24">
        <v>146</v>
      </c>
    </row>
    <row r="7854" spans="1:7" x14ac:dyDescent="0.2">
      <c r="A7854" s="22" t="s">
        <v>321</v>
      </c>
      <c r="B7854" s="25" t="s">
        <v>569</v>
      </c>
      <c r="C7854" s="6">
        <v>45561</v>
      </c>
      <c r="D7854" s="1" t="s">
        <v>1</v>
      </c>
      <c r="E7854" s="1" t="s">
        <v>0</v>
      </c>
      <c r="G7854" s="24">
        <v>141</v>
      </c>
    </row>
    <row r="7855" spans="1:7" x14ac:dyDescent="0.2">
      <c r="A7855" s="22" t="s">
        <v>321</v>
      </c>
      <c r="B7855" s="25" t="s">
        <v>569</v>
      </c>
      <c r="C7855" s="6">
        <v>45561</v>
      </c>
      <c r="D7855" s="1" t="s">
        <v>1</v>
      </c>
      <c r="E7855" s="1" t="s">
        <v>0</v>
      </c>
      <c r="G7855" s="24">
        <v>146</v>
      </c>
    </row>
    <row r="7856" spans="1:7" x14ac:dyDescent="0.2">
      <c r="A7856" s="22" t="s">
        <v>321</v>
      </c>
      <c r="B7856" s="25" t="s">
        <v>569</v>
      </c>
      <c r="C7856" s="6">
        <v>45561</v>
      </c>
      <c r="D7856" s="1" t="s">
        <v>1</v>
      </c>
      <c r="E7856" s="1" t="s">
        <v>0</v>
      </c>
      <c r="G7856" s="24">
        <v>146</v>
      </c>
    </row>
    <row r="7857" spans="1:7" x14ac:dyDescent="0.2">
      <c r="A7857" s="22" t="s">
        <v>321</v>
      </c>
      <c r="B7857" s="25" t="s">
        <v>435</v>
      </c>
      <c r="C7857" s="6">
        <v>45562</v>
      </c>
      <c r="D7857" s="1" t="s">
        <v>1</v>
      </c>
      <c r="E7857" s="1" t="s">
        <v>0</v>
      </c>
      <c r="G7857" s="24">
        <v>145</v>
      </c>
    </row>
    <row r="7858" spans="1:7" x14ac:dyDescent="0.2">
      <c r="A7858" s="22" t="s">
        <v>321</v>
      </c>
      <c r="B7858" s="25" t="s">
        <v>379</v>
      </c>
      <c r="C7858" s="6">
        <v>45591</v>
      </c>
      <c r="D7858" s="1" t="s">
        <v>1</v>
      </c>
      <c r="E7858" s="1" t="s">
        <v>0</v>
      </c>
      <c r="G7858" s="24">
        <v>73</v>
      </c>
    </row>
    <row r="7859" spans="1:7" x14ac:dyDescent="0.2">
      <c r="A7859" s="22" t="s">
        <v>321</v>
      </c>
      <c r="B7859" s="25" t="s">
        <v>379</v>
      </c>
      <c r="C7859" s="6">
        <v>45591</v>
      </c>
      <c r="D7859" s="1" t="s">
        <v>5</v>
      </c>
      <c r="E7859" s="1" t="s">
        <v>2</v>
      </c>
      <c r="F7859" s="24">
        <v>30</v>
      </c>
      <c r="G7859" s="24">
        <v>60</v>
      </c>
    </row>
    <row r="7860" spans="1:7" x14ac:dyDescent="0.2">
      <c r="A7860" s="22" t="s">
        <v>321</v>
      </c>
      <c r="B7860" s="25" t="s">
        <v>379</v>
      </c>
      <c r="C7860" s="6">
        <v>45591</v>
      </c>
      <c r="D7860" s="1" t="s">
        <v>1</v>
      </c>
      <c r="E7860" s="1" t="s">
        <v>0</v>
      </c>
      <c r="G7860" s="24">
        <v>116</v>
      </c>
    </row>
    <row r="7861" spans="1:7" x14ac:dyDescent="0.2">
      <c r="A7861" s="22" t="s">
        <v>321</v>
      </c>
      <c r="B7861" s="25" t="s">
        <v>379</v>
      </c>
      <c r="C7861" s="6">
        <v>45591</v>
      </c>
      <c r="D7861" s="1" t="s">
        <v>1</v>
      </c>
      <c r="E7861" s="1" t="s">
        <v>0</v>
      </c>
      <c r="G7861" s="24">
        <v>116</v>
      </c>
    </row>
    <row r="7862" spans="1:7" x14ac:dyDescent="0.2">
      <c r="A7862" s="22" t="s">
        <v>321</v>
      </c>
      <c r="B7862" s="25" t="s">
        <v>567</v>
      </c>
      <c r="C7862" s="6">
        <v>45653</v>
      </c>
      <c r="D7862" s="1" t="s">
        <v>4</v>
      </c>
      <c r="E7862" s="1" t="s">
        <v>0</v>
      </c>
    </row>
    <row r="7863" spans="1:7" x14ac:dyDescent="0.2">
      <c r="A7863" s="22" t="s">
        <v>321</v>
      </c>
      <c r="B7863" s="25" t="s">
        <v>569</v>
      </c>
      <c r="C7863" s="6">
        <v>45561</v>
      </c>
      <c r="D7863" s="1" t="s">
        <v>1</v>
      </c>
      <c r="E7863" s="1" t="s">
        <v>0</v>
      </c>
      <c r="G7863" s="24">
        <v>146</v>
      </c>
    </row>
    <row r="7864" spans="1:7" x14ac:dyDescent="0.2">
      <c r="A7864" s="22" t="s">
        <v>321</v>
      </c>
      <c r="B7864" s="25" t="s">
        <v>569</v>
      </c>
      <c r="C7864" s="6">
        <v>45561</v>
      </c>
      <c r="D7864" s="1" t="s">
        <v>1</v>
      </c>
      <c r="E7864" s="1" t="s">
        <v>0</v>
      </c>
      <c r="G7864" s="24">
        <v>146</v>
      </c>
    </row>
    <row r="7865" spans="1:7" x14ac:dyDescent="0.2">
      <c r="A7865" s="22" t="s">
        <v>321</v>
      </c>
      <c r="B7865" s="25" t="s">
        <v>569</v>
      </c>
      <c r="C7865" s="6">
        <v>45561</v>
      </c>
      <c r="D7865" s="1" t="s">
        <v>1</v>
      </c>
      <c r="E7865" s="1" t="s">
        <v>2</v>
      </c>
      <c r="F7865" s="24">
        <v>23</v>
      </c>
      <c r="G7865" s="24">
        <v>121</v>
      </c>
    </row>
    <row r="7866" spans="1:7" x14ac:dyDescent="0.2">
      <c r="A7866" s="22" t="s">
        <v>321</v>
      </c>
      <c r="B7866" s="25" t="s">
        <v>569</v>
      </c>
      <c r="C7866" s="6">
        <v>45561</v>
      </c>
      <c r="D7866" s="1" t="s">
        <v>1</v>
      </c>
      <c r="E7866" s="1" t="s">
        <v>0</v>
      </c>
      <c r="G7866" s="24">
        <v>131</v>
      </c>
    </row>
    <row r="7867" spans="1:7" x14ac:dyDescent="0.2">
      <c r="A7867" s="22" t="s">
        <v>321</v>
      </c>
      <c r="B7867" s="25" t="s">
        <v>569</v>
      </c>
      <c r="C7867" s="6">
        <v>45561</v>
      </c>
      <c r="D7867" s="1" t="s">
        <v>1</v>
      </c>
      <c r="E7867" s="1" t="s">
        <v>0</v>
      </c>
      <c r="G7867" s="24">
        <v>146</v>
      </c>
    </row>
    <row r="7868" spans="1:7" x14ac:dyDescent="0.2">
      <c r="A7868" s="22" t="s">
        <v>321</v>
      </c>
      <c r="B7868" s="25" t="s">
        <v>569</v>
      </c>
      <c r="C7868" s="6">
        <v>45561</v>
      </c>
      <c r="D7868" s="1" t="s">
        <v>1</v>
      </c>
      <c r="E7868" s="1" t="s">
        <v>2</v>
      </c>
      <c r="F7868" s="24">
        <v>26</v>
      </c>
      <c r="G7868" s="24">
        <v>145</v>
      </c>
    </row>
    <row r="7869" spans="1:7" x14ac:dyDescent="0.2">
      <c r="A7869" s="22" t="s">
        <v>321</v>
      </c>
      <c r="B7869" s="25" t="s">
        <v>435</v>
      </c>
      <c r="C7869" s="6">
        <v>45562</v>
      </c>
      <c r="D7869" s="1" t="s">
        <v>1</v>
      </c>
      <c r="E7869" s="1" t="s">
        <v>2</v>
      </c>
      <c r="F7869" s="24">
        <v>29</v>
      </c>
      <c r="G7869" s="24">
        <v>131</v>
      </c>
    </row>
    <row r="7870" spans="1:7" x14ac:dyDescent="0.2">
      <c r="A7870" s="22" t="s">
        <v>321</v>
      </c>
      <c r="B7870" s="25" t="s">
        <v>569</v>
      </c>
      <c r="C7870" s="6">
        <v>45561</v>
      </c>
      <c r="D7870" s="1" t="s">
        <v>1</v>
      </c>
      <c r="E7870" s="1" t="s">
        <v>2</v>
      </c>
      <c r="F7870" s="24">
        <v>19</v>
      </c>
      <c r="G7870" s="24">
        <v>1</v>
      </c>
    </row>
    <row r="7871" spans="1:7" x14ac:dyDescent="0.2">
      <c r="A7871" s="22" t="s">
        <v>321</v>
      </c>
      <c r="B7871" s="25" t="s">
        <v>569</v>
      </c>
      <c r="C7871" s="6">
        <v>45561</v>
      </c>
      <c r="D7871" s="1" t="s">
        <v>1</v>
      </c>
      <c r="E7871" s="1" t="s">
        <v>0</v>
      </c>
      <c r="G7871" s="24">
        <v>136</v>
      </c>
    </row>
    <row r="7872" spans="1:7" x14ac:dyDescent="0.2">
      <c r="A7872" s="22" t="s">
        <v>321</v>
      </c>
      <c r="B7872" s="25" t="s">
        <v>435</v>
      </c>
      <c r="C7872" s="6">
        <v>45562</v>
      </c>
      <c r="D7872" s="1" t="s">
        <v>1</v>
      </c>
      <c r="E7872" s="1" t="s">
        <v>0</v>
      </c>
      <c r="G7872" s="24">
        <v>78</v>
      </c>
    </row>
    <row r="7873" spans="1:7" x14ac:dyDescent="0.2">
      <c r="A7873" s="22" t="s">
        <v>321</v>
      </c>
      <c r="B7873" s="25" t="s">
        <v>435</v>
      </c>
      <c r="C7873" s="6">
        <v>45562</v>
      </c>
      <c r="D7873" s="1" t="s">
        <v>1</v>
      </c>
      <c r="E7873" s="1" t="s">
        <v>0</v>
      </c>
      <c r="G7873" s="24">
        <v>145</v>
      </c>
    </row>
    <row r="7874" spans="1:7" x14ac:dyDescent="0.2">
      <c r="A7874" s="22" t="s">
        <v>321</v>
      </c>
      <c r="B7874" s="25" t="s">
        <v>435</v>
      </c>
      <c r="C7874" s="6">
        <v>45562</v>
      </c>
      <c r="D7874" s="1" t="s">
        <v>1</v>
      </c>
      <c r="E7874" s="1" t="s">
        <v>0</v>
      </c>
      <c r="G7874" s="24">
        <v>145</v>
      </c>
    </row>
    <row r="7875" spans="1:7" x14ac:dyDescent="0.2">
      <c r="A7875" s="22" t="s">
        <v>321</v>
      </c>
      <c r="B7875" s="25" t="s">
        <v>435</v>
      </c>
      <c r="C7875" s="6">
        <v>45562</v>
      </c>
      <c r="D7875" s="1" t="s">
        <v>1</v>
      </c>
      <c r="E7875" s="1" t="s">
        <v>2</v>
      </c>
      <c r="F7875" s="24">
        <v>37</v>
      </c>
      <c r="G7875" s="24">
        <v>1</v>
      </c>
    </row>
    <row r="7876" spans="1:7" x14ac:dyDescent="0.2">
      <c r="A7876" s="22" t="s">
        <v>321</v>
      </c>
      <c r="B7876" s="25" t="s">
        <v>435</v>
      </c>
      <c r="C7876" s="6">
        <v>45562</v>
      </c>
      <c r="D7876" s="1" t="s">
        <v>1</v>
      </c>
      <c r="E7876" s="1" t="s">
        <v>0</v>
      </c>
      <c r="G7876" s="24">
        <v>145</v>
      </c>
    </row>
    <row r="7877" spans="1:7" x14ac:dyDescent="0.2">
      <c r="A7877" s="22" t="s">
        <v>321</v>
      </c>
      <c r="B7877" s="25" t="s">
        <v>435</v>
      </c>
      <c r="C7877" s="6">
        <v>45562</v>
      </c>
      <c r="D7877" s="1" t="s">
        <v>1</v>
      </c>
      <c r="E7877" s="1" t="s">
        <v>0</v>
      </c>
      <c r="G7877" s="24">
        <v>0</v>
      </c>
    </row>
    <row r="7878" spans="1:7" x14ac:dyDescent="0.2">
      <c r="A7878" s="22" t="s">
        <v>321</v>
      </c>
      <c r="B7878" s="25" t="s">
        <v>435</v>
      </c>
      <c r="C7878" s="6">
        <v>45562</v>
      </c>
      <c r="D7878" s="1" t="s">
        <v>1</v>
      </c>
      <c r="E7878" s="1" t="s">
        <v>0</v>
      </c>
      <c r="G7878" s="24">
        <v>140</v>
      </c>
    </row>
    <row r="7879" spans="1:7" x14ac:dyDescent="0.2">
      <c r="A7879" s="22" t="s">
        <v>321</v>
      </c>
      <c r="B7879" s="25" t="s">
        <v>435</v>
      </c>
      <c r="C7879" s="6">
        <v>45562</v>
      </c>
      <c r="D7879" s="1" t="s">
        <v>1</v>
      </c>
      <c r="E7879" s="1" t="s">
        <v>0</v>
      </c>
      <c r="G7879" s="24">
        <v>145</v>
      </c>
    </row>
    <row r="7880" spans="1:7" x14ac:dyDescent="0.2">
      <c r="A7880" s="22" t="s">
        <v>321</v>
      </c>
      <c r="B7880" s="25" t="s">
        <v>435</v>
      </c>
      <c r="C7880" s="6">
        <v>45562</v>
      </c>
      <c r="D7880" s="1" t="s">
        <v>1</v>
      </c>
      <c r="E7880" s="1" t="s">
        <v>0</v>
      </c>
      <c r="G7880" s="24">
        <v>145</v>
      </c>
    </row>
    <row r="7881" spans="1:7" x14ac:dyDescent="0.2">
      <c r="A7881" s="22" t="s">
        <v>321</v>
      </c>
      <c r="B7881" s="25" t="s">
        <v>435</v>
      </c>
      <c r="C7881" s="6">
        <v>45562</v>
      </c>
      <c r="D7881" s="1" t="s">
        <v>1</v>
      </c>
      <c r="E7881" s="1" t="s">
        <v>0</v>
      </c>
      <c r="G7881" s="24">
        <v>122</v>
      </c>
    </row>
    <row r="7882" spans="1:7" x14ac:dyDescent="0.2">
      <c r="A7882" s="22" t="s">
        <v>321</v>
      </c>
      <c r="B7882" s="25" t="s">
        <v>435</v>
      </c>
      <c r="C7882" s="6">
        <v>45562</v>
      </c>
      <c r="D7882" s="1" t="s">
        <v>1</v>
      </c>
      <c r="E7882" s="1" t="s">
        <v>2</v>
      </c>
      <c r="F7882" s="24">
        <v>27</v>
      </c>
      <c r="G7882" s="24">
        <v>60</v>
      </c>
    </row>
    <row r="7883" spans="1:7" x14ac:dyDescent="0.2">
      <c r="A7883" s="22" t="s">
        <v>321</v>
      </c>
      <c r="B7883" s="25" t="s">
        <v>435</v>
      </c>
      <c r="C7883" s="6">
        <v>45562</v>
      </c>
      <c r="D7883" s="1" t="s">
        <v>1</v>
      </c>
      <c r="E7883" s="1" t="s">
        <v>0</v>
      </c>
      <c r="G7883" s="24">
        <v>144</v>
      </c>
    </row>
    <row r="7884" spans="1:7" x14ac:dyDescent="0.2">
      <c r="A7884" s="22" t="s">
        <v>321</v>
      </c>
      <c r="B7884" s="25" t="s">
        <v>435</v>
      </c>
      <c r="C7884" s="6">
        <v>45562</v>
      </c>
      <c r="D7884" s="1" t="s">
        <v>1</v>
      </c>
      <c r="E7884" s="1" t="s">
        <v>0</v>
      </c>
      <c r="G7884" s="24">
        <v>145</v>
      </c>
    </row>
    <row r="7885" spans="1:7" x14ac:dyDescent="0.2">
      <c r="A7885" s="22" t="s">
        <v>321</v>
      </c>
      <c r="B7885" s="25" t="s">
        <v>435</v>
      </c>
      <c r="C7885" s="6">
        <v>45562</v>
      </c>
      <c r="D7885" s="1" t="s">
        <v>1</v>
      </c>
      <c r="E7885" s="1" t="s">
        <v>2</v>
      </c>
      <c r="F7885" s="24">
        <v>35</v>
      </c>
      <c r="G7885" s="24">
        <v>111</v>
      </c>
    </row>
    <row r="7886" spans="1:7" x14ac:dyDescent="0.2">
      <c r="A7886" s="22" t="s">
        <v>321</v>
      </c>
      <c r="B7886" s="25" t="s">
        <v>435</v>
      </c>
      <c r="C7886" s="6">
        <v>45562</v>
      </c>
      <c r="D7886" s="1" t="s">
        <v>1</v>
      </c>
      <c r="E7886" s="1" t="s">
        <v>2</v>
      </c>
      <c r="F7886" s="24">
        <v>23</v>
      </c>
      <c r="G7886" s="24">
        <v>145</v>
      </c>
    </row>
    <row r="7887" spans="1:7" x14ac:dyDescent="0.2">
      <c r="A7887" s="22" t="s">
        <v>321</v>
      </c>
      <c r="B7887" s="25" t="s">
        <v>569</v>
      </c>
      <c r="C7887" s="6">
        <v>45561</v>
      </c>
      <c r="D7887" s="1" t="s">
        <v>1</v>
      </c>
      <c r="E7887" s="1" t="s">
        <v>0</v>
      </c>
      <c r="G7887" s="24">
        <v>105</v>
      </c>
    </row>
    <row r="7888" spans="1:7" x14ac:dyDescent="0.2">
      <c r="A7888" s="22" t="s">
        <v>321</v>
      </c>
      <c r="B7888" s="25" t="s">
        <v>435</v>
      </c>
      <c r="C7888" s="6">
        <v>45562</v>
      </c>
      <c r="D7888" s="1" t="s">
        <v>1</v>
      </c>
      <c r="E7888" s="1" t="s">
        <v>0</v>
      </c>
      <c r="G7888" s="24">
        <v>145</v>
      </c>
    </row>
    <row r="7889" spans="1:7" x14ac:dyDescent="0.2">
      <c r="A7889" s="22" t="s">
        <v>321</v>
      </c>
      <c r="B7889" s="25" t="s">
        <v>435</v>
      </c>
      <c r="C7889" s="6">
        <v>45562</v>
      </c>
      <c r="D7889" s="1" t="s">
        <v>1</v>
      </c>
      <c r="E7889" s="1" t="s">
        <v>0</v>
      </c>
      <c r="G7889" s="24">
        <v>145</v>
      </c>
    </row>
    <row r="7890" spans="1:7" x14ac:dyDescent="0.2">
      <c r="A7890" s="22" t="s">
        <v>321</v>
      </c>
      <c r="B7890" s="25" t="s">
        <v>435</v>
      </c>
      <c r="C7890" s="6">
        <v>45562</v>
      </c>
      <c r="D7890" s="1" t="s">
        <v>1</v>
      </c>
      <c r="E7890" s="1" t="s">
        <v>0</v>
      </c>
      <c r="G7890" s="24">
        <v>145</v>
      </c>
    </row>
    <row r="7891" spans="1:7" x14ac:dyDescent="0.2">
      <c r="A7891" s="22" t="s">
        <v>321</v>
      </c>
      <c r="B7891" s="25" t="s">
        <v>435</v>
      </c>
      <c r="C7891" s="6">
        <v>45562</v>
      </c>
      <c r="D7891" s="1" t="s">
        <v>1</v>
      </c>
      <c r="E7891" s="1" t="s">
        <v>0</v>
      </c>
      <c r="G7891" s="24">
        <v>145</v>
      </c>
    </row>
    <row r="7892" spans="1:7" x14ac:dyDescent="0.2">
      <c r="A7892" s="22" t="s">
        <v>321</v>
      </c>
      <c r="B7892" s="25" t="s">
        <v>435</v>
      </c>
      <c r="C7892" s="6">
        <v>45562</v>
      </c>
      <c r="D7892" s="1" t="s">
        <v>1</v>
      </c>
      <c r="E7892" s="1" t="s">
        <v>0</v>
      </c>
      <c r="G7892" s="24">
        <v>145</v>
      </c>
    </row>
    <row r="7893" spans="1:7" x14ac:dyDescent="0.2">
      <c r="A7893" s="22" t="s">
        <v>321</v>
      </c>
      <c r="B7893" s="25" t="s">
        <v>435</v>
      </c>
      <c r="C7893" s="6">
        <v>45562</v>
      </c>
      <c r="D7893" s="1" t="s">
        <v>1</v>
      </c>
      <c r="E7893" s="1" t="s">
        <v>0</v>
      </c>
      <c r="G7893" s="24">
        <v>142</v>
      </c>
    </row>
    <row r="7894" spans="1:7" x14ac:dyDescent="0.2">
      <c r="A7894" s="22" t="s">
        <v>321</v>
      </c>
      <c r="B7894" s="25" t="s">
        <v>435</v>
      </c>
      <c r="C7894" s="6">
        <v>45562</v>
      </c>
      <c r="D7894" s="1" t="s">
        <v>1</v>
      </c>
      <c r="E7894" s="1" t="s">
        <v>0</v>
      </c>
      <c r="G7894" s="24">
        <v>133</v>
      </c>
    </row>
    <row r="7895" spans="1:7" x14ac:dyDescent="0.2">
      <c r="A7895" s="22" t="s">
        <v>321</v>
      </c>
      <c r="B7895" s="25" t="s">
        <v>435</v>
      </c>
      <c r="C7895" s="6">
        <v>45562</v>
      </c>
      <c r="D7895" s="1" t="s">
        <v>1</v>
      </c>
      <c r="E7895" s="1" t="s">
        <v>0</v>
      </c>
      <c r="G7895" s="24">
        <v>125</v>
      </c>
    </row>
    <row r="7896" spans="1:7" x14ac:dyDescent="0.2">
      <c r="A7896" s="22" t="s">
        <v>321</v>
      </c>
      <c r="B7896" s="25" t="s">
        <v>435</v>
      </c>
      <c r="C7896" s="6">
        <v>45562</v>
      </c>
      <c r="D7896" s="1" t="s">
        <v>1</v>
      </c>
      <c r="E7896" s="1" t="s">
        <v>0</v>
      </c>
      <c r="G7896" s="24">
        <v>145</v>
      </c>
    </row>
    <row r="7897" spans="1:7" x14ac:dyDescent="0.2">
      <c r="A7897" s="22" t="s">
        <v>321</v>
      </c>
      <c r="B7897" s="25" t="s">
        <v>435</v>
      </c>
      <c r="C7897" s="6">
        <v>45562</v>
      </c>
      <c r="D7897" s="1" t="s">
        <v>1</v>
      </c>
      <c r="E7897" s="1" t="s">
        <v>2</v>
      </c>
      <c r="F7897" s="24">
        <v>29</v>
      </c>
      <c r="G7897" s="24">
        <v>145</v>
      </c>
    </row>
    <row r="7898" spans="1:7" x14ac:dyDescent="0.2">
      <c r="A7898" s="22" t="s">
        <v>321</v>
      </c>
      <c r="B7898" s="25" t="s">
        <v>435</v>
      </c>
      <c r="C7898" s="6">
        <v>45562</v>
      </c>
      <c r="D7898" s="1" t="s">
        <v>1</v>
      </c>
      <c r="E7898" s="1" t="s">
        <v>0</v>
      </c>
      <c r="G7898" s="24">
        <v>124</v>
      </c>
    </row>
    <row r="7899" spans="1:7" x14ac:dyDescent="0.2">
      <c r="A7899" s="22" t="s">
        <v>321</v>
      </c>
      <c r="B7899" s="25" t="s">
        <v>435</v>
      </c>
      <c r="C7899" s="6">
        <v>45562</v>
      </c>
      <c r="D7899" s="1" t="s">
        <v>1</v>
      </c>
      <c r="E7899" s="1" t="s">
        <v>0</v>
      </c>
      <c r="F7899" s="24">
        <v>38</v>
      </c>
      <c r="G7899" s="24">
        <v>143</v>
      </c>
    </row>
    <row r="7900" spans="1:7" x14ac:dyDescent="0.2">
      <c r="A7900" s="22" t="s">
        <v>321</v>
      </c>
      <c r="B7900" s="25" t="s">
        <v>568</v>
      </c>
      <c r="C7900" s="6">
        <v>45563</v>
      </c>
      <c r="D7900" s="1" t="s">
        <v>1</v>
      </c>
      <c r="E7900" s="1" t="s">
        <v>2</v>
      </c>
      <c r="F7900" s="24">
        <v>20</v>
      </c>
      <c r="G7900" s="24">
        <v>64</v>
      </c>
    </row>
    <row r="7901" spans="1:7" x14ac:dyDescent="0.2">
      <c r="A7901" s="22" t="s">
        <v>321</v>
      </c>
      <c r="B7901" s="25" t="s">
        <v>568</v>
      </c>
      <c r="C7901" s="6">
        <v>45563</v>
      </c>
      <c r="D7901" s="1" t="s">
        <v>1</v>
      </c>
      <c r="E7901" s="1" t="s">
        <v>0</v>
      </c>
      <c r="G7901" s="24">
        <v>144</v>
      </c>
    </row>
    <row r="7902" spans="1:7" x14ac:dyDescent="0.2">
      <c r="A7902" s="22" t="s">
        <v>321</v>
      </c>
      <c r="B7902" s="25" t="s">
        <v>568</v>
      </c>
      <c r="C7902" s="6">
        <v>45563</v>
      </c>
      <c r="D7902" s="1" t="s">
        <v>1</v>
      </c>
      <c r="E7902" s="1" t="s">
        <v>2</v>
      </c>
      <c r="F7902" s="24">
        <v>21</v>
      </c>
      <c r="G7902" s="24">
        <v>0</v>
      </c>
    </row>
    <row r="7903" spans="1:7" x14ac:dyDescent="0.2">
      <c r="A7903" s="22" t="s">
        <v>321</v>
      </c>
      <c r="B7903" s="25" t="s">
        <v>568</v>
      </c>
      <c r="C7903" s="6">
        <v>45563</v>
      </c>
      <c r="D7903" s="1" t="s">
        <v>1</v>
      </c>
      <c r="E7903" s="1" t="s">
        <v>2</v>
      </c>
      <c r="F7903" s="24">
        <v>31</v>
      </c>
      <c r="G7903" s="24">
        <v>133</v>
      </c>
    </row>
    <row r="7904" spans="1:7" x14ac:dyDescent="0.2">
      <c r="A7904" s="22" t="s">
        <v>321</v>
      </c>
      <c r="B7904" s="25" t="s">
        <v>568</v>
      </c>
      <c r="C7904" s="6">
        <v>45563</v>
      </c>
      <c r="D7904" s="1" t="s">
        <v>1</v>
      </c>
      <c r="E7904" s="1" t="s">
        <v>2</v>
      </c>
      <c r="F7904" s="24">
        <v>29</v>
      </c>
      <c r="G7904" s="24">
        <v>144</v>
      </c>
    </row>
    <row r="7905" spans="1:7" x14ac:dyDescent="0.2">
      <c r="A7905" s="22" t="s">
        <v>321</v>
      </c>
      <c r="B7905" s="25" t="s">
        <v>465</v>
      </c>
      <c r="C7905" s="6">
        <v>45618</v>
      </c>
      <c r="D7905" s="1" t="s">
        <v>1</v>
      </c>
      <c r="E7905" s="1" t="s">
        <v>0</v>
      </c>
      <c r="G7905" s="24">
        <v>46</v>
      </c>
    </row>
    <row r="7906" spans="1:7" x14ac:dyDescent="0.2">
      <c r="A7906" s="22" t="s">
        <v>321</v>
      </c>
      <c r="B7906" s="25" t="s">
        <v>501</v>
      </c>
      <c r="C7906" s="6">
        <v>45619</v>
      </c>
      <c r="D7906" s="1" t="s">
        <v>1</v>
      </c>
      <c r="E7906" s="1" t="s">
        <v>3</v>
      </c>
      <c r="F7906" s="24">
        <v>27</v>
      </c>
      <c r="G7906" s="24">
        <v>88</v>
      </c>
    </row>
    <row r="7907" spans="1:7" x14ac:dyDescent="0.2">
      <c r="A7907" s="22" t="s">
        <v>321</v>
      </c>
      <c r="B7907" s="25" t="s">
        <v>501</v>
      </c>
      <c r="C7907" s="6">
        <v>45619</v>
      </c>
      <c r="D7907" s="1" t="s">
        <v>1</v>
      </c>
      <c r="E7907" s="1" t="s">
        <v>3</v>
      </c>
      <c r="F7907" s="24">
        <v>45</v>
      </c>
      <c r="G7907" s="24">
        <v>53</v>
      </c>
    </row>
    <row r="7908" spans="1:7" x14ac:dyDescent="0.2">
      <c r="A7908" s="22" t="s">
        <v>321</v>
      </c>
      <c r="B7908" s="25" t="s">
        <v>435</v>
      </c>
      <c r="C7908" s="6">
        <v>45562</v>
      </c>
      <c r="D7908" s="1" t="s">
        <v>1</v>
      </c>
      <c r="E7908" s="1" t="s">
        <v>0</v>
      </c>
      <c r="G7908" s="24">
        <v>145</v>
      </c>
    </row>
    <row r="7909" spans="1:7" x14ac:dyDescent="0.2">
      <c r="A7909" s="22" t="s">
        <v>321</v>
      </c>
      <c r="B7909" s="25" t="s">
        <v>435</v>
      </c>
      <c r="C7909" s="6">
        <v>45562</v>
      </c>
      <c r="D7909" s="1" t="s">
        <v>1</v>
      </c>
      <c r="E7909" s="1" t="s">
        <v>0</v>
      </c>
      <c r="G7909" s="24">
        <v>144</v>
      </c>
    </row>
    <row r="7910" spans="1:7" x14ac:dyDescent="0.2">
      <c r="A7910" s="22" t="s">
        <v>321</v>
      </c>
      <c r="B7910" s="25" t="s">
        <v>435</v>
      </c>
      <c r="C7910" s="6">
        <v>45562</v>
      </c>
      <c r="D7910" s="1" t="s">
        <v>1</v>
      </c>
      <c r="E7910" s="1" t="s">
        <v>0</v>
      </c>
      <c r="G7910" s="24">
        <v>145</v>
      </c>
    </row>
    <row r="7911" spans="1:7" x14ac:dyDescent="0.2">
      <c r="A7911" s="22" t="s">
        <v>321</v>
      </c>
      <c r="B7911" s="25" t="s">
        <v>435</v>
      </c>
      <c r="C7911" s="6">
        <v>45562</v>
      </c>
      <c r="D7911" s="1" t="s">
        <v>1</v>
      </c>
      <c r="E7911" s="1" t="s">
        <v>2</v>
      </c>
      <c r="F7911" s="24">
        <v>35</v>
      </c>
      <c r="G7911" s="24">
        <v>2</v>
      </c>
    </row>
    <row r="7912" spans="1:7" x14ac:dyDescent="0.2">
      <c r="A7912" s="22" t="s">
        <v>321</v>
      </c>
      <c r="B7912" s="25" t="s">
        <v>435</v>
      </c>
      <c r="C7912" s="6">
        <v>45562</v>
      </c>
      <c r="D7912" s="1" t="s">
        <v>1</v>
      </c>
      <c r="E7912" s="1" t="s">
        <v>0</v>
      </c>
      <c r="G7912" s="24">
        <v>108</v>
      </c>
    </row>
    <row r="7913" spans="1:7" x14ac:dyDescent="0.2">
      <c r="A7913" s="22" t="s">
        <v>321</v>
      </c>
      <c r="B7913" s="25" t="s">
        <v>568</v>
      </c>
      <c r="C7913" s="6">
        <v>45563</v>
      </c>
      <c r="D7913" s="1" t="s">
        <v>1</v>
      </c>
      <c r="E7913" s="1" t="s">
        <v>0</v>
      </c>
      <c r="G7913" s="24">
        <v>56</v>
      </c>
    </row>
    <row r="7914" spans="1:7" x14ac:dyDescent="0.2">
      <c r="A7914" s="22" t="s">
        <v>321</v>
      </c>
      <c r="B7914" s="25" t="s">
        <v>568</v>
      </c>
      <c r="C7914" s="6">
        <v>45563</v>
      </c>
      <c r="D7914" s="1" t="s">
        <v>1</v>
      </c>
      <c r="E7914" s="1" t="s">
        <v>0</v>
      </c>
      <c r="G7914" s="24">
        <v>144</v>
      </c>
    </row>
    <row r="7915" spans="1:7" x14ac:dyDescent="0.2">
      <c r="A7915" s="22" t="s">
        <v>321</v>
      </c>
      <c r="B7915" s="25" t="s">
        <v>568</v>
      </c>
      <c r="C7915" s="6">
        <v>45563</v>
      </c>
      <c r="D7915" s="1" t="s">
        <v>1</v>
      </c>
      <c r="E7915" s="1" t="s">
        <v>2</v>
      </c>
      <c r="F7915" s="24">
        <v>26</v>
      </c>
      <c r="G7915" s="24">
        <v>137</v>
      </c>
    </row>
    <row r="7916" spans="1:7" x14ac:dyDescent="0.2">
      <c r="A7916" s="22" t="s">
        <v>321</v>
      </c>
      <c r="B7916" s="25" t="s">
        <v>568</v>
      </c>
      <c r="C7916" s="6">
        <v>45563</v>
      </c>
      <c r="D7916" s="1" t="s">
        <v>1</v>
      </c>
      <c r="E7916" s="1" t="s">
        <v>0</v>
      </c>
      <c r="G7916" s="24">
        <v>144</v>
      </c>
    </row>
    <row r="7917" spans="1:7" x14ac:dyDescent="0.2">
      <c r="A7917" s="22" t="s">
        <v>321</v>
      </c>
      <c r="B7917" s="25" t="s">
        <v>568</v>
      </c>
      <c r="C7917" s="6">
        <v>45563</v>
      </c>
      <c r="D7917" s="1" t="s">
        <v>1</v>
      </c>
      <c r="E7917" s="1" t="s">
        <v>2</v>
      </c>
      <c r="F7917" s="24">
        <v>29</v>
      </c>
      <c r="G7917" s="24">
        <v>137</v>
      </c>
    </row>
    <row r="7918" spans="1:7" x14ac:dyDescent="0.2">
      <c r="A7918" s="22" t="s">
        <v>321</v>
      </c>
      <c r="B7918" s="25" t="s">
        <v>435</v>
      </c>
      <c r="C7918" s="6">
        <v>45562</v>
      </c>
      <c r="D7918" s="1" t="s">
        <v>1</v>
      </c>
      <c r="E7918" s="1" t="s">
        <v>2</v>
      </c>
      <c r="F7918" s="24">
        <v>23</v>
      </c>
      <c r="G7918" s="24">
        <v>145</v>
      </c>
    </row>
    <row r="7919" spans="1:7" x14ac:dyDescent="0.2">
      <c r="A7919" s="22" t="s">
        <v>321</v>
      </c>
      <c r="B7919" s="25" t="s">
        <v>435</v>
      </c>
      <c r="C7919" s="6">
        <v>45562</v>
      </c>
      <c r="D7919" s="1" t="s">
        <v>1</v>
      </c>
      <c r="E7919" s="1" t="s">
        <v>0</v>
      </c>
      <c r="F7919" s="24">
        <v>27</v>
      </c>
      <c r="G7919" s="24">
        <v>145</v>
      </c>
    </row>
    <row r="7920" spans="1:7" x14ac:dyDescent="0.2">
      <c r="A7920" s="22" t="s">
        <v>321</v>
      </c>
      <c r="B7920" s="25" t="s">
        <v>435</v>
      </c>
      <c r="C7920" s="6">
        <v>45562</v>
      </c>
      <c r="D7920" s="1" t="s">
        <v>1</v>
      </c>
      <c r="E7920" s="1" t="s">
        <v>0</v>
      </c>
      <c r="G7920" s="24">
        <v>145</v>
      </c>
    </row>
    <row r="7921" spans="1:7" x14ac:dyDescent="0.2">
      <c r="A7921" s="22" t="s">
        <v>321</v>
      </c>
      <c r="B7921" s="25" t="s">
        <v>435</v>
      </c>
      <c r="C7921" s="6">
        <v>45562</v>
      </c>
      <c r="D7921" s="1" t="s">
        <v>1</v>
      </c>
      <c r="E7921" s="1" t="s">
        <v>0</v>
      </c>
      <c r="G7921" s="24">
        <v>145</v>
      </c>
    </row>
    <row r="7922" spans="1:7" x14ac:dyDescent="0.2">
      <c r="A7922" s="22" t="s">
        <v>321</v>
      </c>
      <c r="B7922" s="25" t="s">
        <v>435</v>
      </c>
      <c r="C7922" s="6">
        <v>45562</v>
      </c>
      <c r="D7922" s="1" t="s">
        <v>5</v>
      </c>
      <c r="E7922" s="1" t="s">
        <v>0</v>
      </c>
      <c r="G7922" s="24">
        <v>145</v>
      </c>
    </row>
    <row r="7923" spans="1:7" x14ac:dyDescent="0.2">
      <c r="A7923" s="22" t="s">
        <v>321</v>
      </c>
      <c r="B7923" s="25" t="s">
        <v>435</v>
      </c>
      <c r="C7923" s="6">
        <v>45562</v>
      </c>
      <c r="D7923" s="1" t="s">
        <v>1</v>
      </c>
      <c r="E7923" s="1" t="s">
        <v>0</v>
      </c>
      <c r="G7923" s="24">
        <v>145</v>
      </c>
    </row>
    <row r="7924" spans="1:7" x14ac:dyDescent="0.2">
      <c r="A7924" s="22" t="s">
        <v>321</v>
      </c>
      <c r="B7924" s="25" t="s">
        <v>435</v>
      </c>
      <c r="C7924" s="6">
        <v>45562</v>
      </c>
      <c r="D7924" s="1" t="s">
        <v>1</v>
      </c>
      <c r="E7924" s="1" t="s">
        <v>0</v>
      </c>
      <c r="G7924" s="24">
        <v>145</v>
      </c>
    </row>
    <row r="7925" spans="1:7" x14ac:dyDescent="0.2">
      <c r="A7925" s="22" t="s">
        <v>321</v>
      </c>
      <c r="B7925" s="25" t="s">
        <v>435</v>
      </c>
      <c r="C7925" s="6">
        <v>45562</v>
      </c>
      <c r="D7925" s="1" t="s">
        <v>1</v>
      </c>
      <c r="E7925" s="1" t="s">
        <v>0</v>
      </c>
      <c r="G7925" s="24">
        <v>145</v>
      </c>
    </row>
    <row r="7926" spans="1:7" x14ac:dyDescent="0.2">
      <c r="A7926" s="22" t="s">
        <v>321</v>
      </c>
      <c r="B7926" s="25" t="s">
        <v>435</v>
      </c>
      <c r="C7926" s="6">
        <v>45562</v>
      </c>
      <c r="D7926" s="1" t="s">
        <v>1</v>
      </c>
      <c r="E7926" s="1" t="s">
        <v>0</v>
      </c>
      <c r="G7926" s="24">
        <v>145</v>
      </c>
    </row>
    <row r="7927" spans="1:7" x14ac:dyDescent="0.2">
      <c r="A7927" s="22" t="s">
        <v>321</v>
      </c>
      <c r="B7927" s="25" t="s">
        <v>435</v>
      </c>
      <c r="C7927" s="6">
        <v>45562</v>
      </c>
      <c r="D7927" s="1" t="s">
        <v>4</v>
      </c>
      <c r="E7927" s="1" t="s">
        <v>0</v>
      </c>
    </row>
    <row r="7928" spans="1:7" x14ac:dyDescent="0.2">
      <c r="A7928" s="22" t="s">
        <v>321</v>
      </c>
      <c r="B7928" s="25" t="s">
        <v>435</v>
      </c>
      <c r="C7928" s="6">
        <v>45562</v>
      </c>
      <c r="D7928" s="1" t="s">
        <v>1</v>
      </c>
      <c r="E7928" s="1" t="s">
        <v>6</v>
      </c>
      <c r="F7928" s="24">
        <v>24</v>
      </c>
      <c r="G7928" s="24">
        <v>37</v>
      </c>
    </row>
    <row r="7929" spans="1:7" x14ac:dyDescent="0.2">
      <c r="A7929" s="22" t="s">
        <v>321</v>
      </c>
      <c r="B7929" s="25" t="s">
        <v>435</v>
      </c>
      <c r="C7929" s="6">
        <v>45562</v>
      </c>
      <c r="D7929" s="1" t="s">
        <v>1</v>
      </c>
      <c r="E7929" s="1" t="s">
        <v>0</v>
      </c>
      <c r="G7929" s="24">
        <v>145</v>
      </c>
    </row>
    <row r="7930" spans="1:7" x14ac:dyDescent="0.2">
      <c r="A7930" s="22">
        <v>233</v>
      </c>
      <c r="B7930" s="25" t="s">
        <v>571</v>
      </c>
      <c r="C7930" s="6">
        <v>45565</v>
      </c>
      <c r="D7930" s="1" t="s">
        <v>1</v>
      </c>
      <c r="E7930" s="1" t="s">
        <v>0</v>
      </c>
      <c r="F7930" s="24">
        <v>41</v>
      </c>
      <c r="G7930" s="24">
        <v>14</v>
      </c>
    </row>
    <row r="7931" spans="1:7" x14ac:dyDescent="0.2">
      <c r="A7931" s="22">
        <v>233</v>
      </c>
      <c r="B7931" s="25" t="s">
        <v>435</v>
      </c>
      <c r="C7931" s="6">
        <v>45562</v>
      </c>
      <c r="D7931" s="1" t="s">
        <v>1</v>
      </c>
      <c r="E7931" s="1" t="s">
        <v>0</v>
      </c>
      <c r="G7931" s="24">
        <v>145</v>
      </c>
    </row>
    <row r="7932" spans="1:7" x14ac:dyDescent="0.2">
      <c r="A7932" s="22">
        <v>233</v>
      </c>
      <c r="B7932" s="25" t="s">
        <v>435</v>
      </c>
      <c r="C7932" s="6">
        <v>45562</v>
      </c>
      <c r="D7932" s="1" t="s">
        <v>1</v>
      </c>
      <c r="E7932" s="1" t="s">
        <v>2</v>
      </c>
      <c r="F7932" s="24">
        <v>40</v>
      </c>
      <c r="G7932" s="24">
        <v>57</v>
      </c>
    </row>
    <row r="7933" spans="1:7" x14ac:dyDescent="0.2">
      <c r="A7933" s="22">
        <v>233</v>
      </c>
      <c r="B7933" s="25" t="s">
        <v>435</v>
      </c>
      <c r="C7933" s="6">
        <v>45562</v>
      </c>
      <c r="D7933" s="1" t="s">
        <v>1</v>
      </c>
      <c r="E7933" s="1" t="s">
        <v>0</v>
      </c>
      <c r="G7933" s="24">
        <v>145</v>
      </c>
    </row>
    <row r="7934" spans="1:7" x14ac:dyDescent="0.2">
      <c r="A7934" s="22">
        <v>233</v>
      </c>
      <c r="B7934" s="25" t="s">
        <v>435</v>
      </c>
      <c r="C7934" s="6">
        <v>45562</v>
      </c>
      <c r="D7934" s="1" t="s">
        <v>1</v>
      </c>
      <c r="E7934" s="1" t="s">
        <v>0</v>
      </c>
      <c r="G7934" s="24">
        <v>145</v>
      </c>
    </row>
    <row r="7935" spans="1:7" x14ac:dyDescent="0.2">
      <c r="A7935" s="22">
        <v>233</v>
      </c>
      <c r="B7935" s="25" t="s">
        <v>435</v>
      </c>
      <c r="C7935" s="6">
        <v>45562</v>
      </c>
      <c r="D7935" s="1" t="s">
        <v>1</v>
      </c>
      <c r="E7935" s="1" t="s">
        <v>0</v>
      </c>
      <c r="G7935" s="24">
        <v>145</v>
      </c>
    </row>
    <row r="7936" spans="1:7" x14ac:dyDescent="0.2">
      <c r="A7936" s="22">
        <v>233</v>
      </c>
      <c r="B7936" s="25" t="s">
        <v>435</v>
      </c>
      <c r="C7936" s="6">
        <v>45562</v>
      </c>
      <c r="D7936" s="1" t="s">
        <v>1</v>
      </c>
      <c r="E7936" s="1" t="s">
        <v>2</v>
      </c>
      <c r="F7936" s="24">
        <v>18</v>
      </c>
      <c r="G7936" s="24">
        <v>1</v>
      </c>
    </row>
    <row r="7937" spans="1:7" x14ac:dyDescent="0.2">
      <c r="A7937" s="22">
        <v>233</v>
      </c>
      <c r="B7937" s="25" t="s">
        <v>435</v>
      </c>
      <c r="C7937" s="6">
        <v>45562</v>
      </c>
      <c r="D7937" s="1" t="s">
        <v>1</v>
      </c>
      <c r="E7937" s="1" t="s">
        <v>2</v>
      </c>
      <c r="F7937" s="24">
        <v>32</v>
      </c>
      <c r="G7937" s="24">
        <v>144</v>
      </c>
    </row>
    <row r="7938" spans="1:7" x14ac:dyDescent="0.2">
      <c r="A7938" s="22">
        <v>233</v>
      </c>
      <c r="B7938" s="25" t="s">
        <v>435</v>
      </c>
      <c r="C7938" s="6">
        <v>45562</v>
      </c>
      <c r="D7938" s="1" t="s">
        <v>1</v>
      </c>
      <c r="E7938" s="1" t="s">
        <v>0</v>
      </c>
      <c r="G7938" s="24">
        <v>145</v>
      </c>
    </row>
    <row r="7939" spans="1:7" x14ac:dyDescent="0.2">
      <c r="A7939" s="22">
        <v>233</v>
      </c>
      <c r="B7939" s="25" t="s">
        <v>435</v>
      </c>
      <c r="C7939" s="6">
        <v>45562</v>
      </c>
      <c r="D7939" s="1" t="s">
        <v>1</v>
      </c>
      <c r="E7939" s="1" t="s">
        <v>0</v>
      </c>
      <c r="G7939" s="24">
        <v>145</v>
      </c>
    </row>
    <row r="7940" spans="1:7" x14ac:dyDescent="0.2">
      <c r="A7940" s="22">
        <v>233</v>
      </c>
      <c r="B7940" s="25" t="s">
        <v>435</v>
      </c>
      <c r="C7940" s="6">
        <v>45562</v>
      </c>
      <c r="D7940" s="1" t="s">
        <v>1</v>
      </c>
      <c r="E7940" s="1" t="s">
        <v>2</v>
      </c>
      <c r="F7940" s="24">
        <v>28</v>
      </c>
      <c r="G7940" s="24">
        <v>145</v>
      </c>
    </row>
    <row r="7941" spans="1:7" x14ac:dyDescent="0.2">
      <c r="A7941" s="22">
        <v>233</v>
      </c>
      <c r="B7941" s="25" t="s">
        <v>435</v>
      </c>
      <c r="C7941" s="6">
        <v>45562</v>
      </c>
      <c r="D7941" s="1" t="s">
        <v>4</v>
      </c>
      <c r="E7941" s="1" t="s">
        <v>0</v>
      </c>
    </row>
    <row r="7942" spans="1:7" x14ac:dyDescent="0.2">
      <c r="A7942" s="22">
        <v>233</v>
      </c>
      <c r="B7942" s="25" t="s">
        <v>435</v>
      </c>
      <c r="C7942" s="6">
        <v>45562</v>
      </c>
      <c r="D7942" s="1" t="s">
        <v>1</v>
      </c>
      <c r="E7942" s="1" t="s">
        <v>3</v>
      </c>
      <c r="F7942" s="24">
        <v>23</v>
      </c>
      <c r="G7942" s="24">
        <v>7</v>
      </c>
    </row>
    <row r="7943" spans="1:7" x14ac:dyDescent="0.2">
      <c r="A7943" s="22">
        <v>233</v>
      </c>
      <c r="B7943" s="25" t="s">
        <v>435</v>
      </c>
      <c r="C7943" s="6">
        <v>45562</v>
      </c>
      <c r="D7943" s="1" t="s">
        <v>1</v>
      </c>
      <c r="E7943" s="1" t="s">
        <v>2</v>
      </c>
      <c r="F7943" s="24">
        <v>31</v>
      </c>
      <c r="G7943" s="24">
        <v>144</v>
      </c>
    </row>
    <row r="7944" spans="1:7" x14ac:dyDescent="0.2">
      <c r="A7944" s="22">
        <v>233</v>
      </c>
      <c r="B7944" s="25" t="s">
        <v>568</v>
      </c>
      <c r="C7944" s="6">
        <v>45563</v>
      </c>
      <c r="D7944" s="1" t="s">
        <v>1</v>
      </c>
      <c r="E7944" s="1" t="s">
        <v>0</v>
      </c>
      <c r="G7944" s="24">
        <v>143</v>
      </c>
    </row>
    <row r="7945" spans="1:7" x14ac:dyDescent="0.2">
      <c r="A7945" s="22">
        <v>233</v>
      </c>
      <c r="B7945" s="25" t="s">
        <v>568</v>
      </c>
      <c r="C7945" s="6">
        <v>45563</v>
      </c>
      <c r="D7945" s="1" t="s">
        <v>1</v>
      </c>
      <c r="E7945" s="1" t="s">
        <v>0</v>
      </c>
      <c r="G7945" s="24">
        <v>144</v>
      </c>
    </row>
    <row r="7946" spans="1:7" x14ac:dyDescent="0.2">
      <c r="A7946" s="22">
        <v>233</v>
      </c>
      <c r="B7946" s="25" t="s">
        <v>568</v>
      </c>
      <c r="C7946" s="6">
        <v>45563</v>
      </c>
      <c r="D7946" s="1" t="s">
        <v>5</v>
      </c>
      <c r="E7946" s="1" t="s">
        <v>0</v>
      </c>
      <c r="G7946" s="24">
        <v>144</v>
      </c>
    </row>
    <row r="7947" spans="1:7" x14ac:dyDescent="0.2">
      <c r="A7947" s="22">
        <v>233</v>
      </c>
      <c r="B7947" s="25" t="s">
        <v>568</v>
      </c>
      <c r="C7947" s="6">
        <v>45563</v>
      </c>
      <c r="D7947" s="1" t="s">
        <v>1</v>
      </c>
      <c r="E7947" s="1" t="s">
        <v>0</v>
      </c>
      <c r="G7947" s="24">
        <v>144</v>
      </c>
    </row>
    <row r="7948" spans="1:7" x14ac:dyDescent="0.2">
      <c r="A7948" s="22">
        <v>233</v>
      </c>
      <c r="B7948" s="25" t="s">
        <v>568</v>
      </c>
      <c r="C7948" s="6">
        <v>45563</v>
      </c>
      <c r="D7948" s="1" t="s">
        <v>1</v>
      </c>
      <c r="E7948" s="1" t="s">
        <v>0</v>
      </c>
      <c r="G7948" s="24">
        <v>144</v>
      </c>
    </row>
    <row r="7949" spans="1:7" x14ac:dyDescent="0.2">
      <c r="A7949" s="22">
        <v>233</v>
      </c>
      <c r="B7949" s="25" t="s">
        <v>568</v>
      </c>
      <c r="C7949" s="6">
        <v>45563</v>
      </c>
      <c r="D7949" s="1" t="s">
        <v>1</v>
      </c>
      <c r="E7949" s="1" t="s">
        <v>0</v>
      </c>
      <c r="G7949" s="24">
        <v>144</v>
      </c>
    </row>
    <row r="7950" spans="1:7" x14ac:dyDescent="0.2">
      <c r="A7950" s="22">
        <v>233</v>
      </c>
      <c r="B7950" s="25" t="s">
        <v>568</v>
      </c>
      <c r="C7950" s="6">
        <v>45563</v>
      </c>
      <c r="D7950" s="1" t="s">
        <v>1</v>
      </c>
      <c r="E7950" s="1" t="s">
        <v>0</v>
      </c>
      <c r="G7950" s="24">
        <v>144</v>
      </c>
    </row>
    <row r="7951" spans="1:7" x14ac:dyDescent="0.2">
      <c r="A7951" s="22">
        <v>233</v>
      </c>
      <c r="B7951" s="25" t="s">
        <v>568</v>
      </c>
      <c r="C7951" s="6">
        <v>45563</v>
      </c>
      <c r="D7951" s="1" t="s">
        <v>1</v>
      </c>
      <c r="E7951" s="1" t="s">
        <v>0</v>
      </c>
      <c r="G7951" s="24">
        <v>144</v>
      </c>
    </row>
    <row r="7952" spans="1:7" x14ac:dyDescent="0.2">
      <c r="A7952" s="22">
        <v>233</v>
      </c>
      <c r="B7952" s="25" t="s">
        <v>568</v>
      </c>
      <c r="C7952" s="6">
        <v>45563</v>
      </c>
      <c r="D7952" s="1" t="s">
        <v>1</v>
      </c>
      <c r="E7952" s="1" t="s">
        <v>0</v>
      </c>
      <c r="G7952" s="24">
        <v>116</v>
      </c>
    </row>
    <row r="7953" spans="1:7" x14ac:dyDescent="0.2">
      <c r="A7953" s="22">
        <v>233</v>
      </c>
      <c r="B7953" s="25" t="s">
        <v>568</v>
      </c>
      <c r="C7953" s="6">
        <v>45563</v>
      </c>
      <c r="D7953" s="1" t="s">
        <v>1</v>
      </c>
      <c r="E7953" s="1" t="s">
        <v>3</v>
      </c>
      <c r="F7953" s="24">
        <v>45</v>
      </c>
      <c r="G7953" s="24">
        <v>143</v>
      </c>
    </row>
    <row r="7954" spans="1:7" x14ac:dyDescent="0.2">
      <c r="A7954" s="22">
        <v>233</v>
      </c>
      <c r="B7954" s="25" t="s">
        <v>568</v>
      </c>
      <c r="C7954" s="6">
        <v>45563</v>
      </c>
      <c r="D7954" s="1" t="s">
        <v>5</v>
      </c>
      <c r="E7954" s="1" t="s">
        <v>2</v>
      </c>
      <c r="F7954" s="24">
        <v>32</v>
      </c>
      <c r="G7954" s="24">
        <v>142</v>
      </c>
    </row>
    <row r="7955" spans="1:7" x14ac:dyDescent="0.2">
      <c r="A7955" s="22">
        <v>233</v>
      </c>
      <c r="B7955" s="25" t="s">
        <v>568</v>
      </c>
      <c r="C7955" s="6">
        <v>45563</v>
      </c>
      <c r="D7955" s="1" t="s">
        <v>1</v>
      </c>
      <c r="E7955" s="1" t="s">
        <v>0</v>
      </c>
      <c r="G7955" s="24">
        <v>144</v>
      </c>
    </row>
    <row r="7956" spans="1:7" x14ac:dyDescent="0.2">
      <c r="A7956" s="22">
        <v>233</v>
      </c>
      <c r="B7956" s="25" t="s">
        <v>568</v>
      </c>
      <c r="C7956" s="6">
        <v>45563</v>
      </c>
      <c r="D7956" s="1" t="s">
        <v>1</v>
      </c>
      <c r="E7956" s="1" t="s">
        <v>0</v>
      </c>
      <c r="G7956" s="24">
        <v>144</v>
      </c>
    </row>
    <row r="7957" spans="1:7" x14ac:dyDescent="0.2">
      <c r="A7957" s="22">
        <v>233</v>
      </c>
      <c r="B7957" s="25" t="s">
        <v>568</v>
      </c>
      <c r="C7957" s="6">
        <v>45563</v>
      </c>
      <c r="D7957" s="1" t="s">
        <v>1</v>
      </c>
      <c r="E7957" s="1" t="s">
        <v>2</v>
      </c>
      <c r="F7957" s="24">
        <v>25</v>
      </c>
      <c r="G7957" s="24">
        <v>138</v>
      </c>
    </row>
    <row r="7958" spans="1:7" x14ac:dyDescent="0.2">
      <c r="A7958" s="22">
        <v>233</v>
      </c>
      <c r="B7958" s="25" t="s">
        <v>568</v>
      </c>
      <c r="C7958" s="6">
        <v>45563</v>
      </c>
      <c r="D7958" s="1" t="s">
        <v>1</v>
      </c>
      <c r="E7958" s="1" t="s">
        <v>2</v>
      </c>
      <c r="F7958" s="24">
        <v>27</v>
      </c>
      <c r="G7958" s="24">
        <v>126</v>
      </c>
    </row>
    <row r="7959" spans="1:7" x14ac:dyDescent="0.2">
      <c r="A7959" s="22">
        <v>233</v>
      </c>
      <c r="B7959" s="25" t="s">
        <v>568</v>
      </c>
      <c r="C7959" s="6">
        <v>45563</v>
      </c>
      <c r="D7959" s="1" t="s">
        <v>1</v>
      </c>
      <c r="E7959" s="1" t="s">
        <v>0</v>
      </c>
      <c r="G7959" s="24">
        <v>144</v>
      </c>
    </row>
    <row r="7960" spans="1:7" x14ac:dyDescent="0.2">
      <c r="A7960" s="22">
        <v>233</v>
      </c>
      <c r="B7960" s="25" t="s">
        <v>568</v>
      </c>
      <c r="C7960" s="6">
        <v>45563</v>
      </c>
      <c r="D7960" s="1" t="s">
        <v>1</v>
      </c>
      <c r="E7960" s="1" t="s">
        <v>0</v>
      </c>
      <c r="G7960" s="24">
        <v>144</v>
      </c>
    </row>
    <row r="7961" spans="1:7" x14ac:dyDescent="0.2">
      <c r="A7961" s="22">
        <v>233</v>
      </c>
      <c r="B7961" s="25" t="s">
        <v>568</v>
      </c>
      <c r="C7961" s="6">
        <v>45563</v>
      </c>
      <c r="D7961" s="1" t="s">
        <v>1</v>
      </c>
      <c r="E7961" s="1" t="s">
        <v>0</v>
      </c>
      <c r="G7961" s="24">
        <v>141</v>
      </c>
    </row>
    <row r="7962" spans="1:7" x14ac:dyDescent="0.2">
      <c r="A7962" s="22">
        <v>233</v>
      </c>
      <c r="B7962" s="25" t="s">
        <v>568</v>
      </c>
      <c r="C7962" s="6">
        <v>45563</v>
      </c>
      <c r="D7962" s="1" t="s">
        <v>1</v>
      </c>
      <c r="E7962" s="1" t="s">
        <v>0</v>
      </c>
      <c r="G7962" s="24">
        <v>144</v>
      </c>
    </row>
    <row r="7963" spans="1:7" x14ac:dyDescent="0.2">
      <c r="A7963" s="22">
        <v>233</v>
      </c>
      <c r="B7963" s="25" t="s">
        <v>568</v>
      </c>
      <c r="C7963" s="6">
        <v>45563</v>
      </c>
      <c r="D7963" s="1" t="s">
        <v>1</v>
      </c>
      <c r="E7963" s="1" t="s">
        <v>0</v>
      </c>
      <c r="G7963" s="24">
        <v>144</v>
      </c>
    </row>
    <row r="7964" spans="1:7" x14ac:dyDescent="0.2">
      <c r="A7964" s="22">
        <v>233</v>
      </c>
      <c r="B7964" s="25" t="s">
        <v>568</v>
      </c>
      <c r="C7964" s="6">
        <v>45563</v>
      </c>
      <c r="D7964" s="1" t="s">
        <v>1</v>
      </c>
      <c r="E7964" s="1" t="s">
        <v>2</v>
      </c>
      <c r="F7964" s="24">
        <v>38</v>
      </c>
      <c r="G7964" s="24">
        <v>114</v>
      </c>
    </row>
    <row r="7965" spans="1:7" x14ac:dyDescent="0.2">
      <c r="A7965" s="22">
        <v>233</v>
      </c>
      <c r="B7965" s="25" t="s">
        <v>568</v>
      </c>
      <c r="C7965" s="6">
        <v>45563</v>
      </c>
      <c r="D7965" s="1" t="s">
        <v>1</v>
      </c>
      <c r="E7965" s="1" t="s">
        <v>2</v>
      </c>
      <c r="F7965" s="24">
        <v>44</v>
      </c>
      <c r="G7965" s="24">
        <v>112</v>
      </c>
    </row>
    <row r="7966" spans="1:7" x14ac:dyDescent="0.2">
      <c r="A7966" s="22">
        <v>233</v>
      </c>
      <c r="B7966" s="25" t="s">
        <v>568</v>
      </c>
      <c r="C7966" s="6">
        <v>45563</v>
      </c>
      <c r="D7966" s="1" t="s">
        <v>1</v>
      </c>
      <c r="E7966" s="1" t="s">
        <v>0</v>
      </c>
      <c r="G7966" s="24">
        <v>144</v>
      </c>
    </row>
    <row r="7967" spans="1:7" x14ac:dyDescent="0.2">
      <c r="A7967" s="22">
        <v>233</v>
      </c>
      <c r="B7967" s="25" t="s">
        <v>568</v>
      </c>
      <c r="C7967" s="6">
        <v>45563</v>
      </c>
      <c r="D7967" s="1" t="s">
        <v>1</v>
      </c>
      <c r="E7967" s="1" t="s">
        <v>0</v>
      </c>
      <c r="G7967" s="24">
        <v>144</v>
      </c>
    </row>
    <row r="7968" spans="1:7" x14ac:dyDescent="0.2">
      <c r="A7968" s="22">
        <v>233</v>
      </c>
      <c r="B7968" s="25" t="s">
        <v>568</v>
      </c>
      <c r="C7968" s="6">
        <v>45563</v>
      </c>
      <c r="D7968" s="1" t="s">
        <v>1</v>
      </c>
      <c r="E7968" s="1" t="s">
        <v>2</v>
      </c>
      <c r="F7968" s="24">
        <v>22</v>
      </c>
      <c r="G7968" s="24">
        <v>143</v>
      </c>
    </row>
    <row r="7969" spans="1:7" x14ac:dyDescent="0.2">
      <c r="A7969" s="22">
        <v>233</v>
      </c>
      <c r="B7969" s="25" t="s">
        <v>568</v>
      </c>
      <c r="C7969" s="6">
        <v>45563</v>
      </c>
      <c r="D7969" s="1" t="s">
        <v>1</v>
      </c>
      <c r="E7969" s="1" t="s">
        <v>6</v>
      </c>
      <c r="F7969" s="24">
        <v>29</v>
      </c>
      <c r="G7969" s="24">
        <v>1</v>
      </c>
    </row>
    <row r="7970" spans="1:7" x14ac:dyDescent="0.2">
      <c r="A7970" s="22">
        <v>233</v>
      </c>
      <c r="B7970" s="25" t="s">
        <v>568</v>
      </c>
      <c r="C7970" s="6">
        <v>45563</v>
      </c>
      <c r="D7970" s="1" t="s">
        <v>1</v>
      </c>
      <c r="E7970" s="1" t="s">
        <v>0</v>
      </c>
      <c r="G7970" s="24">
        <v>144</v>
      </c>
    </row>
    <row r="7971" spans="1:7" x14ac:dyDescent="0.2">
      <c r="A7971" s="22">
        <v>233</v>
      </c>
      <c r="B7971" s="25" t="s">
        <v>568</v>
      </c>
      <c r="C7971" s="6">
        <v>45563</v>
      </c>
      <c r="D7971" s="1" t="s">
        <v>1</v>
      </c>
      <c r="E7971" s="1" t="s">
        <v>2</v>
      </c>
      <c r="F7971" s="24">
        <v>21</v>
      </c>
      <c r="G7971" s="24">
        <v>140</v>
      </c>
    </row>
    <row r="7972" spans="1:7" x14ac:dyDescent="0.2">
      <c r="A7972" s="22">
        <v>233</v>
      </c>
      <c r="B7972" s="25" t="s">
        <v>568</v>
      </c>
      <c r="C7972" s="6">
        <v>45563</v>
      </c>
      <c r="D7972" s="1" t="s">
        <v>1</v>
      </c>
      <c r="E7972" s="1" t="s">
        <v>0</v>
      </c>
      <c r="G7972" s="24">
        <v>90</v>
      </c>
    </row>
    <row r="7973" spans="1:7" x14ac:dyDescent="0.2">
      <c r="A7973" s="22">
        <v>233</v>
      </c>
      <c r="B7973" s="25" t="s">
        <v>568</v>
      </c>
      <c r="C7973" s="6">
        <v>45563</v>
      </c>
      <c r="D7973" s="1" t="s">
        <v>1</v>
      </c>
      <c r="E7973" s="1" t="s">
        <v>0</v>
      </c>
      <c r="G7973" s="24">
        <v>144</v>
      </c>
    </row>
    <row r="7974" spans="1:7" x14ac:dyDescent="0.2">
      <c r="A7974" s="22">
        <v>233</v>
      </c>
      <c r="B7974" s="25" t="s">
        <v>568</v>
      </c>
      <c r="C7974" s="6">
        <v>45563</v>
      </c>
      <c r="D7974" s="1" t="s">
        <v>1</v>
      </c>
      <c r="E7974" s="1" t="s">
        <v>2</v>
      </c>
      <c r="F7974" s="24">
        <v>27</v>
      </c>
      <c r="G7974" s="24">
        <v>25</v>
      </c>
    </row>
    <row r="7975" spans="1:7" x14ac:dyDescent="0.2">
      <c r="A7975" s="22">
        <v>233</v>
      </c>
      <c r="B7975" s="25" t="s">
        <v>568</v>
      </c>
      <c r="C7975" s="6">
        <v>45563</v>
      </c>
      <c r="D7975" s="1" t="s">
        <v>1</v>
      </c>
      <c r="E7975" s="1" t="s">
        <v>0</v>
      </c>
      <c r="G7975" s="24">
        <v>144</v>
      </c>
    </row>
    <row r="7976" spans="1:7" x14ac:dyDescent="0.2">
      <c r="A7976" s="22">
        <v>233</v>
      </c>
      <c r="B7976" s="25" t="s">
        <v>568</v>
      </c>
      <c r="C7976" s="6">
        <v>45563</v>
      </c>
      <c r="D7976" s="1" t="s">
        <v>1</v>
      </c>
      <c r="E7976" s="1" t="s">
        <v>0</v>
      </c>
      <c r="G7976" s="24">
        <v>73</v>
      </c>
    </row>
    <row r="7977" spans="1:7" x14ac:dyDescent="0.2">
      <c r="A7977" s="22">
        <v>233</v>
      </c>
      <c r="B7977" s="25" t="s">
        <v>568</v>
      </c>
      <c r="C7977" s="6">
        <v>45563</v>
      </c>
      <c r="D7977" s="1" t="s">
        <v>1</v>
      </c>
      <c r="E7977" s="1" t="s">
        <v>0</v>
      </c>
      <c r="G7977" s="24">
        <v>144</v>
      </c>
    </row>
    <row r="7978" spans="1:7" x14ac:dyDescent="0.2">
      <c r="A7978" s="22">
        <v>233</v>
      </c>
      <c r="B7978" s="25" t="s">
        <v>568</v>
      </c>
      <c r="C7978" s="6">
        <v>45563</v>
      </c>
      <c r="D7978" s="1" t="s">
        <v>1</v>
      </c>
      <c r="E7978" s="1" t="s">
        <v>0</v>
      </c>
      <c r="G7978" s="24">
        <v>144</v>
      </c>
    </row>
    <row r="7979" spans="1:7" x14ac:dyDescent="0.2">
      <c r="A7979" s="22">
        <v>233</v>
      </c>
      <c r="B7979" s="25" t="s">
        <v>568</v>
      </c>
      <c r="C7979" s="6">
        <v>45563</v>
      </c>
      <c r="D7979" s="1" t="s">
        <v>1</v>
      </c>
      <c r="E7979" s="1" t="s">
        <v>0</v>
      </c>
      <c r="G7979" s="24">
        <v>142</v>
      </c>
    </row>
    <row r="7980" spans="1:7" x14ac:dyDescent="0.2">
      <c r="A7980" s="22">
        <v>233</v>
      </c>
      <c r="B7980" s="25" t="s">
        <v>568</v>
      </c>
      <c r="C7980" s="6">
        <v>45563</v>
      </c>
      <c r="D7980" s="1" t="s">
        <v>1</v>
      </c>
      <c r="E7980" s="1" t="s">
        <v>0</v>
      </c>
      <c r="G7980" s="24">
        <v>144</v>
      </c>
    </row>
    <row r="7981" spans="1:7" x14ac:dyDescent="0.2">
      <c r="A7981" s="22">
        <v>233</v>
      </c>
      <c r="B7981" s="25" t="s">
        <v>568</v>
      </c>
      <c r="C7981" s="6">
        <v>45563</v>
      </c>
      <c r="D7981" s="1" t="s">
        <v>1</v>
      </c>
      <c r="E7981" s="1" t="s">
        <v>0</v>
      </c>
      <c r="G7981" s="24">
        <v>144</v>
      </c>
    </row>
    <row r="7982" spans="1:7" x14ac:dyDescent="0.2">
      <c r="A7982" s="22">
        <v>233</v>
      </c>
      <c r="B7982" s="25" t="s">
        <v>568</v>
      </c>
      <c r="C7982" s="6">
        <v>45563</v>
      </c>
      <c r="D7982" s="1" t="s">
        <v>1</v>
      </c>
      <c r="E7982" s="1" t="s">
        <v>0</v>
      </c>
      <c r="G7982" s="24">
        <v>144</v>
      </c>
    </row>
    <row r="7983" spans="1:7" x14ac:dyDescent="0.2">
      <c r="A7983" s="22">
        <v>233</v>
      </c>
      <c r="B7983" s="25" t="s">
        <v>568</v>
      </c>
      <c r="C7983" s="6">
        <v>45563</v>
      </c>
      <c r="D7983" s="1" t="s">
        <v>1</v>
      </c>
      <c r="E7983" s="1" t="s">
        <v>2</v>
      </c>
      <c r="F7983" s="24">
        <v>28</v>
      </c>
      <c r="G7983" s="24">
        <v>144</v>
      </c>
    </row>
    <row r="7984" spans="1:7" x14ac:dyDescent="0.2">
      <c r="A7984" s="22">
        <v>233</v>
      </c>
      <c r="B7984" s="25" t="s">
        <v>568</v>
      </c>
      <c r="C7984" s="6">
        <v>45563</v>
      </c>
      <c r="D7984" s="1" t="s">
        <v>1</v>
      </c>
      <c r="E7984" s="1" t="s">
        <v>2</v>
      </c>
      <c r="F7984" s="24">
        <v>27</v>
      </c>
      <c r="G7984" s="24">
        <v>115</v>
      </c>
    </row>
    <row r="7985" spans="1:7" x14ac:dyDescent="0.2">
      <c r="A7985" s="22">
        <v>233</v>
      </c>
      <c r="B7985" s="25" t="s">
        <v>568</v>
      </c>
      <c r="C7985" s="6">
        <v>45563</v>
      </c>
      <c r="D7985" s="1" t="s">
        <v>1</v>
      </c>
      <c r="E7985" s="1" t="s">
        <v>0</v>
      </c>
      <c r="G7985" s="24">
        <v>125</v>
      </c>
    </row>
    <row r="7986" spans="1:7" x14ac:dyDescent="0.2">
      <c r="A7986" s="22">
        <v>233</v>
      </c>
      <c r="B7986" s="25" t="s">
        <v>568</v>
      </c>
      <c r="C7986" s="6">
        <v>45563</v>
      </c>
      <c r="D7986" s="1" t="s">
        <v>1</v>
      </c>
      <c r="E7986" s="1" t="s">
        <v>2</v>
      </c>
      <c r="F7986" s="24">
        <v>29</v>
      </c>
      <c r="G7986" s="24">
        <v>10</v>
      </c>
    </row>
    <row r="7987" spans="1:7" x14ac:dyDescent="0.2">
      <c r="A7987" s="22">
        <v>233</v>
      </c>
      <c r="B7987" s="25" t="s">
        <v>568</v>
      </c>
      <c r="C7987" s="6">
        <v>45563</v>
      </c>
      <c r="D7987" s="1" t="s">
        <v>1</v>
      </c>
      <c r="E7987" s="1" t="s">
        <v>2</v>
      </c>
      <c r="F7987" s="24">
        <v>25</v>
      </c>
      <c r="G7987" s="24">
        <v>49</v>
      </c>
    </row>
    <row r="7988" spans="1:7" x14ac:dyDescent="0.2">
      <c r="A7988" s="22">
        <v>233</v>
      </c>
      <c r="B7988" s="25" t="s">
        <v>568</v>
      </c>
      <c r="C7988" s="6">
        <v>45563</v>
      </c>
      <c r="D7988" s="1" t="s">
        <v>1</v>
      </c>
      <c r="E7988" s="1" t="s">
        <v>0</v>
      </c>
      <c r="G7988" s="24">
        <v>144</v>
      </c>
    </row>
    <row r="7989" spans="1:7" x14ac:dyDescent="0.2">
      <c r="A7989" s="22">
        <v>233</v>
      </c>
      <c r="B7989" s="25" t="s">
        <v>568</v>
      </c>
      <c r="C7989" s="6">
        <v>45563</v>
      </c>
      <c r="D7989" s="1" t="s">
        <v>1</v>
      </c>
      <c r="E7989" s="1" t="s">
        <v>0</v>
      </c>
      <c r="G7989" s="24">
        <v>144</v>
      </c>
    </row>
    <row r="7990" spans="1:7" x14ac:dyDescent="0.2">
      <c r="A7990" s="22">
        <v>233</v>
      </c>
      <c r="B7990" s="25" t="s">
        <v>568</v>
      </c>
      <c r="C7990" s="6">
        <v>45563</v>
      </c>
      <c r="D7990" s="1" t="s">
        <v>4</v>
      </c>
      <c r="E7990" s="1" t="s">
        <v>0</v>
      </c>
    </row>
    <row r="7991" spans="1:7" x14ac:dyDescent="0.2">
      <c r="A7991" s="22">
        <v>233</v>
      </c>
      <c r="B7991" s="25" t="s">
        <v>568</v>
      </c>
      <c r="C7991" s="6">
        <v>45563</v>
      </c>
      <c r="D7991" s="1" t="s">
        <v>1</v>
      </c>
      <c r="E7991" s="1" t="s">
        <v>3</v>
      </c>
      <c r="F7991" s="24">
        <v>25</v>
      </c>
      <c r="G7991" s="24">
        <v>141</v>
      </c>
    </row>
    <row r="7992" spans="1:7" x14ac:dyDescent="0.2">
      <c r="A7992" s="22">
        <v>233</v>
      </c>
      <c r="B7992" s="25" t="s">
        <v>568</v>
      </c>
      <c r="C7992" s="6">
        <v>45563</v>
      </c>
      <c r="D7992" s="1" t="s">
        <v>1</v>
      </c>
      <c r="E7992" s="1" t="s">
        <v>0</v>
      </c>
      <c r="G7992" s="24">
        <v>144</v>
      </c>
    </row>
    <row r="7993" spans="1:7" x14ac:dyDescent="0.2">
      <c r="A7993" s="22">
        <v>233</v>
      </c>
      <c r="B7993" s="25" t="s">
        <v>568</v>
      </c>
      <c r="C7993" s="6">
        <v>45563</v>
      </c>
      <c r="D7993" s="1" t="s">
        <v>1</v>
      </c>
      <c r="E7993" s="1" t="s">
        <v>0</v>
      </c>
      <c r="G7993" s="24">
        <v>144</v>
      </c>
    </row>
    <row r="7994" spans="1:7" x14ac:dyDescent="0.2">
      <c r="A7994" s="22">
        <v>233</v>
      </c>
      <c r="B7994" s="25" t="s">
        <v>568</v>
      </c>
      <c r="C7994" s="6">
        <v>45563</v>
      </c>
      <c r="D7994" s="1" t="s">
        <v>1</v>
      </c>
      <c r="E7994" s="1" t="s">
        <v>0</v>
      </c>
      <c r="G7994" s="24">
        <v>144</v>
      </c>
    </row>
    <row r="7995" spans="1:7" x14ac:dyDescent="0.2">
      <c r="A7995" s="22">
        <v>233</v>
      </c>
      <c r="B7995" s="25" t="s">
        <v>568</v>
      </c>
      <c r="C7995" s="6">
        <v>45563</v>
      </c>
      <c r="D7995" s="1" t="s">
        <v>1</v>
      </c>
      <c r="E7995" s="1" t="s">
        <v>0</v>
      </c>
      <c r="G7995" s="24">
        <v>144</v>
      </c>
    </row>
    <row r="7996" spans="1:7" x14ac:dyDescent="0.2">
      <c r="A7996" s="22">
        <v>233</v>
      </c>
      <c r="B7996" s="25" t="s">
        <v>568</v>
      </c>
      <c r="C7996" s="6">
        <v>45563</v>
      </c>
      <c r="D7996" s="1" t="s">
        <v>1</v>
      </c>
      <c r="E7996" s="1" t="s">
        <v>2</v>
      </c>
      <c r="F7996" s="24">
        <v>32</v>
      </c>
      <c r="G7996" s="24">
        <v>14</v>
      </c>
    </row>
    <row r="7997" spans="1:7" x14ac:dyDescent="0.2">
      <c r="A7997" s="22">
        <v>233</v>
      </c>
      <c r="B7997" s="25" t="s">
        <v>568</v>
      </c>
      <c r="C7997" s="6">
        <v>45563</v>
      </c>
      <c r="D7997" s="1" t="s">
        <v>1</v>
      </c>
      <c r="E7997" s="1" t="s">
        <v>0</v>
      </c>
      <c r="G7997" s="24">
        <v>129</v>
      </c>
    </row>
    <row r="7998" spans="1:7" x14ac:dyDescent="0.2">
      <c r="A7998" s="22">
        <v>233</v>
      </c>
      <c r="B7998" s="25" t="s">
        <v>568</v>
      </c>
      <c r="C7998" s="6">
        <v>45563</v>
      </c>
      <c r="D7998" s="1" t="s">
        <v>1</v>
      </c>
      <c r="E7998" s="1" t="s">
        <v>0</v>
      </c>
      <c r="G7998" s="24">
        <v>144</v>
      </c>
    </row>
    <row r="7999" spans="1:7" x14ac:dyDescent="0.2">
      <c r="A7999" s="22">
        <v>233</v>
      </c>
      <c r="B7999" s="25" t="s">
        <v>568</v>
      </c>
      <c r="C7999" s="6">
        <v>45563</v>
      </c>
      <c r="D7999" s="1" t="s">
        <v>1</v>
      </c>
      <c r="E7999" s="1" t="s">
        <v>2</v>
      </c>
      <c r="F7999" s="24">
        <v>30</v>
      </c>
      <c r="G7999" s="24">
        <v>85</v>
      </c>
    </row>
    <row r="8000" spans="1:7" x14ac:dyDescent="0.2">
      <c r="A8000" s="22">
        <v>233</v>
      </c>
      <c r="B8000" s="25" t="s">
        <v>568</v>
      </c>
      <c r="C8000" s="6">
        <v>45563</v>
      </c>
      <c r="D8000" s="1" t="s">
        <v>1</v>
      </c>
      <c r="E8000" s="1" t="s">
        <v>2</v>
      </c>
      <c r="F8000" s="24">
        <v>27</v>
      </c>
      <c r="G8000" s="24">
        <v>144</v>
      </c>
    </row>
    <row r="8001" spans="1:7" x14ac:dyDescent="0.2">
      <c r="A8001" s="22">
        <v>233</v>
      </c>
      <c r="B8001" s="25" t="s">
        <v>568</v>
      </c>
      <c r="C8001" s="6">
        <v>45563</v>
      </c>
      <c r="D8001" s="1" t="s">
        <v>1</v>
      </c>
      <c r="E8001" s="1" t="s">
        <v>3</v>
      </c>
      <c r="F8001" s="24">
        <v>29</v>
      </c>
      <c r="G8001" s="24">
        <v>12</v>
      </c>
    </row>
    <row r="8002" spans="1:7" x14ac:dyDescent="0.2">
      <c r="A8002" s="22">
        <v>233</v>
      </c>
      <c r="B8002" s="25" t="s">
        <v>568</v>
      </c>
      <c r="C8002" s="6">
        <v>45563</v>
      </c>
      <c r="D8002" s="1" t="s">
        <v>1</v>
      </c>
      <c r="E8002" s="1" t="s">
        <v>0</v>
      </c>
      <c r="G8002" s="24">
        <v>144</v>
      </c>
    </row>
    <row r="8003" spans="1:7" x14ac:dyDescent="0.2">
      <c r="A8003" s="22">
        <v>233</v>
      </c>
      <c r="B8003" s="25" t="s">
        <v>568</v>
      </c>
      <c r="C8003" s="6">
        <v>45563</v>
      </c>
      <c r="D8003" s="1" t="s">
        <v>1</v>
      </c>
      <c r="E8003" s="1" t="s">
        <v>0</v>
      </c>
      <c r="G8003" s="24">
        <v>144</v>
      </c>
    </row>
    <row r="8004" spans="1:7" x14ac:dyDescent="0.2">
      <c r="A8004" s="22">
        <v>233</v>
      </c>
      <c r="B8004" s="25" t="s">
        <v>568</v>
      </c>
      <c r="C8004" s="6">
        <v>45563</v>
      </c>
      <c r="D8004" s="1" t="s">
        <v>1</v>
      </c>
      <c r="E8004" s="1" t="s">
        <v>0</v>
      </c>
      <c r="G8004" s="24">
        <v>143</v>
      </c>
    </row>
    <row r="8005" spans="1:7" x14ac:dyDescent="0.2">
      <c r="A8005" s="22">
        <v>233</v>
      </c>
      <c r="B8005" s="25" t="s">
        <v>568</v>
      </c>
      <c r="C8005" s="6">
        <v>45563</v>
      </c>
      <c r="D8005" s="1" t="s">
        <v>1</v>
      </c>
      <c r="E8005" s="1" t="s">
        <v>0</v>
      </c>
      <c r="G8005" s="24">
        <v>144</v>
      </c>
    </row>
    <row r="8006" spans="1:7" x14ac:dyDescent="0.2">
      <c r="A8006" s="22">
        <v>233</v>
      </c>
      <c r="B8006" s="25" t="s">
        <v>568</v>
      </c>
      <c r="C8006" s="6">
        <v>45563</v>
      </c>
      <c r="D8006" s="1" t="s">
        <v>1</v>
      </c>
      <c r="E8006" s="1" t="s">
        <v>2</v>
      </c>
      <c r="F8006" s="24">
        <v>29</v>
      </c>
      <c r="G8006" s="24">
        <v>89</v>
      </c>
    </row>
    <row r="8007" spans="1:7" x14ac:dyDescent="0.2">
      <c r="A8007" s="22">
        <v>233</v>
      </c>
      <c r="B8007" s="25" t="s">
        <v>568</v>
      </c>
      <c r="C8007" s="6">
        <v>45563</v>
      </c>
      <c r="D8007" s="1" t="s">
        <v>1</v>
      </c>
      <c r="E8007" s="1" t="s">
        <v>2</v>
      </c>
      <c r="F8007" s="24">
        <v>28</v>
      </c>
      <c r="G8007" s="24">
        <v>115</v>
      </c>
    </row>
    <row r="8008" spans="1:7" x14ac:dyDescent="0.2">
      <c r="A8008" s="22">
        <v>233</v>
      </c>
      <c r="B8008" s="25" t="s">
        <v>568</v>
      </c>
      <c r="C8008" s="6">
        <v>45563</v>
      </c>
      <c r="D8008" s="1" t="s">
        <v>1</v>
      </c>
      <c r="E8008" s="1" t="s">
        <v>0</v>
      </c>
      <c r="G8008" s="24">
        <v>144</v>
      </c>
    </row>
    <row r="8009" spans="1:7" x14ac:dyDescent="0.2">
      <c r="A8009" s="22">
        <v>233</v>
      </c>
      <c r="B8009" s="25" t="s">
        <v>568</v>
      </c>
      <c r="C8009" s="6">
        <v>45563</v>
      </c>
      <c r="D8009" s="1" t="s">
        <v>1</v>
      </c>
      <c r="E8009" s="1" t="s">
        <v>0</v>
      </c>
      <c r="G8009" s="24">
        <v>144</v>
      </c>
    </row>
    <row r="8010" spans="1:7" x14ac:dyDescent="0.2">
      <c r="A8010" s="22">
        <v>233</v>
      </c>
      <c r="B8010" s="25" t="s">
        <v>568</v>
      </c>
      <c r="C8010" s="6">
        <v>45563</v>
      </c>
      <c r="D8010" s="1" t="s">
        <v>1</v>
      </c>
      <c r="E8010" s="1" t="s">
        <v>0</v>
      </c>
      <c r="G8010" s="24">
        <v>144</v>
      </c>
    </row>
    <row r="8011" spans="1:7" x14ac:dyDescent="0.2">
      <c r="A8011" s="22">
        <v>233</v>
      </c>
      <c r="B8011" s="25" t="s">
        <v>568</v>
      </c>
      <c r="C8011" s="6">
        <v>45563</v>
      </c>
      <c r="D8011" s="1" t="s">
        <v>1</v>
      </c>
      <c r="E8011" s="1" t="s">
        <v>2</v>
      </c>
      <c r="F8011" s="24">
        <v>29</v>
      </c>
      <c r="G8011" s="24">
        <v>82</v>
      </c>
    </row>
    <row r="8012" spans="1:7" x14ac:dyDescent="0.2">
      <c r="A8012" s="22">
        <v>233</v>
      </c>
      <c r="B8012" s="25" t="s">
        <v>568</v>
      </c>
      <c r="C8012" s="6">
        <v>45563</v>
      </c>
      <c r="D8012" s="1" t="s">
        <v>1</v>
      </c>
      <c r="E8012" s="1" t="s">
        <v>0</v>
      </c>
      <c r="G8012" s="24">
        <v>143</v>
      </c>
    </row>
    <row r="8013" spans="1:7" x14ac:dyDescent="0.2">
      <c r="A8013" s="22">
        <v>233</v>
      </c>
      <c r="B8013" s="25" t="s">
        <v>568</v>
      </c>
      <c r="C8013" s="6">
        <v>45563</v>
      </c>
      <c r="D8013" s="1" t="s">
        <v>1</v>
      </c>
      <c r="E8013" s="1" t="s">
        <v>2</v>
      </c>
      <c r="F8013" s="24">
        <v>29</v>
      </c>
      <c r="G8013" s="24">
        <v>143</v>
      </c>
    </row>
    <row r="8014" spans="1:7" x14ac:dyDescent="0.2">
      <c r="A8014" s="22">
        <v>233</v>
      </c>
      <c r="B8014" s="25" t="s">
        <v>568</v>
      </c>
      <c r="C8014" s="6">
        <v>45563</v>
      </c>
      <c r="D8014" s="1" t="s">
        <v>1</v>
      </c>
      <c r="E8014" s="1" t="s">
        <v>2</v>
      </c>
      <c r="F8014" s="24">
        <v>28</v>
      </c>
      <c r="G8014" s="24">
        <v>36</v>
      </c>
    </row>
    <row r="8015" spans="1:7" x14ac:dyDescent="0.2">
      <c r="A8015" s="22">
        <v>233</v>
      </c>
      <c r="B8015" s="25" t="s">
        <v>568</v>
      </c>
      <c r="C8015" s="6">
        <v>45563</v>
      </c>
      <c r="D8015" s="1" t="s">
        <v>1</v>
      </c>
      <c r="E8015" s="1" t="s">
        <v>0</v>
      </c>
      <c r="G8015" s="24">
        <v>129</v>
      </c>
    </row>
    <row r="8016" spans="1:7" x14ac:dyDescent="0.2">
      <c r="A8016" s="22">
        <v>233</v>
      </c>
      <c r="B8016" s="25" t="s">
        <v>568</v>
      </c>
      <c r="C8016" s="6">
        <v>45563</v>
      </c>
      <c r="D8016" s="1" t="s">
        <v>1</v>
      </c>
      <c r="E8016" s="1" t="s">
        <v>2</v>
      </c>
      <c r="F8016" s="24">
        <v>28</v>
      </c>
      <c r="G8016" s="24">
        <v>144</v>
      </c>
    </row>
    <row r="8017" spans="1:7" x14ac:dyDescent="0.2">
      <c r="A8017" s="22">
        <v>233</v>
      </c>
      <c r="B8017" s="25" t="s">
        <v>568</v>
      </c>
      <c r="C8017" s="6">
        <v>45563</v>
      </c>
      <c r="D8017" s="1" t="s">
        <v>1</v>
      </c>
      <c r="E8017" s="1" t="s">
        <v>0</v>
      </c>
      <c r="G8017" s="24">
        <v>143</v>
      </c>
    </row>
    <row r="8018" spans="1:7" x14ac:dyDescent="0.2">
      <c r="A8018" s="22">
        <v>233</v>
      </c>
      <c r="B8018" s="25" t="s">
        <v>568</v>
      </c>
      <c r="C8018" s="6">
        <v>45563</v>
      </c>
      <c r="D8018" s="1" t="s">
        <v>1</v>
      </c>
      <c r="E8018" s="1" t="s">
        <v>2</v>
      </c>
      <c r="F8018" s="24">
        <v>39</v>
      </c>
      <c r="G8018" s="24">
        <v>144</v>
      </c>
    </row>
    <row r="8019" spans="1:7" x14ac:dyDescent="0.2">
      <c r="A8019" s="22">
        <v>233</v>
      </c>
      <c r="B8019" s="25" t="s">
        <v>568</v>
      </c>
      <c r="C8019" s="6">
        <v>45563</v>
      </c>
      <c r="D8019" s="1" t="s">
        <v>1</v>
      </c>
      <c r="E8019" s="1" t="s">
        <v>2</v>
      </c>
      <c r="F8019" s="24">
        <v>29</v>
      </c>
      <c r="G8019" s="24">
        <v>19</v>
      </c>
    </row>
    <row r="8020" spans="1:7" x14ac:dyDescent="0.2">
      <c r="A8020" s="22">
        <v>233</v>
      </c>
      <c r="B8020" s="25" t="s">
        <v>568</v>
      </c>
      <c r="C8020" s="6">
        <v>45563</v>
      </c>
      <c r="D8020" s="1" t="s">
        <v>1</v>
      </c>
      <c r="E8020" s="1" t="s">
        <v>0</v>
      </c>
      <c r="G8020" s="24">
        <v>144</v>
      </c>
    </row>
    <row r="8021" spans="1:7" x14ac:dyDescent="0.2">
      <c r="A8021" s="22">
        <v>233</v>
      </c>
      <c r="B8021" s="25" t="s">
        <v>568</v>
      </c>
      <c r="C8021" s="6">
        <v>45563</v>
      </c>
      <c r="D8021" s="1" t="s">
        <v>1</v>
      </c>
      <c r="E8021" s="1" t="s">
        <v>2</v>
      </c>
      <c r="F8021" s="24">
        <v>26</v>
      </c>
      <c r="G8021" s="24">
        <v>144</v>
      </c>
    </row>
    <row r="8022" spans="1:7" x14ac:dyDescent="0.2">
      <c r="A8022" s="22">
        <v>233</v>
      </c>
      <c r="B8022" s="25" t="s">
        <v>568</v>
      </c>
      <c r="C8022" s="6">
        <v>45563</v>
      </c>
      <c r="D8022" s="1" t="s">
        <v>1</v>
      </c>
      <c r="E8022" s="1" t="s">
        <v>3</v>
      </c>
      <c r="F8022" s="24">
        <v>33</v>
      </c>
      <c r="G8022" s="24">
        <v>6</v>
      </c>
    </row>
    <row r="8023" spans="1:7" x14ac:dyDescent="0.2">
      <c r="A8023" s="22">
        <v>233</v>
      </c>
      <c r="B8023" s="25" t="s">
        <v>568</v>
      </c>
      <c r="C8023" s="6">
        <v>45563</v>
      </c>
      <c r="D8023" s="1" t="s">
        <v>1</v>
      </c>
      <c r="E8023" s="1" t="s">
        <v>2</v>
      </c>
      <c r="F8023" s="24">
        <v>26</v>
      </c>
      <c r="G8023" s="24">
        <v>89</v>
      </c>
    </row>
    <row r="8024" spans="1:7" x14ac:dyDescent="0.2">
      <c r="A8024" s="22">
        <v>233</v>
      </c>
      <c r="B8024" s="25" t="s">
        <v>568</v>
      </c>
      <c r="C8024" s="6">
        <v>45563</v>
      </c>
      <c r="D8024" s="1" t="s">
        <v>1</v>
      </c>
      <c r="E8024" s="1" t="s">
        <v>0</v>
      </c>
      <c r="G8024" s="24">
        <v>144</v>
      </c>
    </row>
    <row r="8025" spans="1:7" x14ac:dyDescent="0.2">
      <c r="A8025" s="22">
        <v>233</v>
      </c>
      <c r="B8025" s="25" t="s">
        <v>568</v>
      </c>
      <c r="C8025" s="6">
        <v>45563</v>
      </c>
      <c r="D8025" s="1" t="s">
        <v>1</v>
      </c>
      <c r="E8025" s="1" t="s">
        <v>2</v>
      </c>
      <c r="F8025" s="24">
        <v>28</v>
      </c>
      <c r="G8025" s="24">
        <v>113</v>
      </c>
    </row>
    <row r="8026" spans="1:7" x14ac:dyDescent="0.2">
      <c r="A8026" s="22">
        <v>233</v>
      </c>
      <c r="B8026" s="25" t="s">
        <v>568</v>
      </c>
      <c r="C8026" s="6">
        <v>45563</v>
      </c>
      <c r="D8026" s="1" t="s">
        <v>1</v>
      </c>
      <c r="E8026" s="1" t="s">
        <v>0</v>
      </c>
      <c r="G8026" s="24">
        <v>123</v>
      </c>
    </row>
    <row r="8027" spans="1:7" x14ac:dyDescent="0.2">
      <c r="A8027" s="22">
        <v>233</v>
      </c>
      <c r="B8027" s="25" t="s">
        <v>568</v>
      </c>
      <c r="C8027" s="6">
        <v>45563</v>
      </c>
      <c r="D8027" s="1" t="s">
        <v>1</v>
      </c>
      <c r="E8027" s="1" t="s">
        <v>0</v>
      </c>
      <c r="G8027" s="24">
        <v>86</v>
      </c>
    </row>
    <row r="8028" spans="1:7" x14ac:dyDescent="0.2">
      <c r="A8028" s="22">
        <v>233</v>
      </c>
      <c r="B8028" s="25" t="s">
        <v>568</v>
      </c>
      <c r="C8028" s="6">
        <v>45563</v>
      </c>
      <c r="D8028" s="1" t="s">
        <v>1</v>
      </c>
      <c r="E8028" s="1" t="s">
        <v>2</v>
      </c>
      <c r="F8028" s="24">
        <v>29</v>
      </c>
      <c r="G8028" s="24">
        <v>0</v>
      </c>
    </row>
    <row r="8029" spans="1:7" x14ac:dyDescent="0.2">
      <c r="A8029" s="22">
        <v>233</v>
      </c>
      <c r="B8029" s="25" t="s">
        <v>568</v>
      </c>
      <c r="C8029" s="6">
        <v>45563</v>
      </c>
      <c r="D8029" s="1" t="s">
        <v>1</v>
      </c>
      <c r="E8029" s="1" t="s">
        <v>0</v>
      </c>
      <c r="G8029" s="24">
        <v>144</v>
      </c>
    </row>
    <row r="8030" spans="1:7" x14ac:dyDescent="0.2">
      <c r="A8030" s="22">
        <v>233</v>
      </c>
      <c r="B8030" s="25" t="s">
        <v>568</v>
      </c>
      <c r="C8030" s="6">
        <v>45563</v>
      </c>
      <c r="D8030" s="1" t="s">
        <v>1</v>
      </c>
      <c r="E8030" s="1" t="s">
        <v>3</v>
      </c>
      <c r="F8030" s="24">
        <v>35</v>
      </c>
      <c r="G8030" s="24">
        <v>70</v>
      </c>
    </row>
    <row r="8031" spans="1:7" x14ac:dyDescent="0.2">
      <c r="A8031" s="22">
        <v>233</v>
      </c>
      <c r="B8031" s="25" t="s">
        <v>568</v>
      </c>
      <c r="C8031" s="6">
        <v>45563</v>
      </c>
      <c r="D8031" s="1" t="s">
        <v>1</v>
      </c>
      <c r="E8031" s="1" t="s">
        <v>0</v>
      </c>
      <c r="G8031" s="24">
        <v>144</v>
      </c>
    </row>
    <row r="8032" spans="1:7" x14ac:dyDescent="0.2">
      <c r="A8032" s="22">
        <v>233</v>
      </c>
      <c r="B8032" s="25" t="s">
        <v>568</v>
      </c>
      <c r="C8032" s="6">
        <v>45563</v>
      </c>
      <c r="D8032" s="1" t="s">
        <v>1</v>
      </c>
      <c r="E8032" s="1" t="s">
        <v>2</v>
      </c>
      <c r="F8032" s="24">
        <v>38</v>
      </c>
      <c r="G8032" s="24">
        <v>143</v>
      </c>
    </row>
    <row r="8033" spans="1:7" x14ac:dyDescent="0.2">
      <c r="A8033" s="22">
        <v>233</v>
      </c>
      <c r="B8033" s="25" t="s">
        <v>568</v>
      </c>
      <c r="C8033" s="6">
        <v>45563</v>
      </c>
      <c r="D8033" s="1" t="s">
        <v>1</v>
      </c>
      <c r="E8033" s="1" t="s">
        <v>0</v>
      </c>
      <c r="G8033" s="24">
        <v>128</v>
      </c>
    </row>
    <row r="8034" spans="1:7" x14ac:dyDescent="0.2">
      <c r="A8034" s="22">
        <v>233</v>
      </c>
      <c r="B8034" s="25" t="s">
        <v>568</v>
      </c>
      <c r="C8034" s="6">
        <v>45563</v>
      </c>
      <c r="D8034" s="1" t="s">
        <v>1</v>
      </c>
      <c r="E8034" s="1" t="s">
        <v>0</v>
      </c>
      <c r="G8034" s="24">
        <v>144</v>
      </c>
    </row>
    <row r="8035" spans="1:7" x14ac:dyDescent="0.2">
      <c r="A8035" s="22">
        <v>233</v>
      </c>
      <c r="B8035" s="25" t="s">
        <v>568</v>
      </c>
      <c r="C8035" s="6">
        <v>45563</v>
      </c>
      <c r="D8035" s="1" t="s">
        <v>1</v>
      </c>
      <c r="E8035" s="1" t="s">
        <v>2</v>
      </c>
      <c r="F8035" s="24">
        <v>26</v>
      </c>
      <c r="G8035" s="24">
        <v>68</v>
      </c>
    </row>
    <row r="8036" spans="1:7" x14ac:dyDescent="0.2">
      <c r="A8036" s="22">
        <v>233</v>
      </c>
      <c r="B8036" s="25" t="s">
        <v>568</v>
      </c>
      <c r="C8036" s="6">
        <v>45563</v>
      </c>
      <c r="D8036" s="1" t="s">
        <v>1</v>
      </c>
      <c r="E8036" s="1" t="s">
        <v>2</v>
      </c>
      <c r="F8036" s="24">
        <v>26</v>
      </c>
      <c r="G8036" s="24">
        <v>131</v>
      </c>
    </row>
    <row r="8037" spans="1:7" x14ac:dyDescent="0.2">
      <c r="A8037" s="22">
        <v>233</v>
      </c>
      <c r="B8037" s="25" t="s">
        <v>568</v>
      </c>
      <c r="C8037" s="6">
        <v>45563</v>
      </c>
      <c r="D8037" s="1" t="s">
        <v>1</v>
      </c>
      <c r="E8037" s="1" t="s">
        <v>2</v>
      </c>
      <c r="F8037" s="24">
        <v>25</v>
      </c>
      <c r="G8037" s="24">
        <v>9</v>
      </c>
    </row>
    <row r="8038" spans="1:7" x14ac:dyDescent="0.2">
      <c r="A8038" s="22">
        <v>233</v>
      </c>
      <c r="B8038" s="25" t="s">
        <v>568</v>
      </c>
      <c r="C8038" s="6">
        <v>45563</v>
      </c>
      <c r="D8038" s="1" t="s">
        <v>1</v>
      </c>
      <c r="E8038" s="1" t="s">
        <v>2</v>
      </c>
      <c r="F8038" s="24">
        <v>25</v>
      </c>
      <c r="G8038" s="24">
        <v>70</v>
      </c>
    </row>
    <row r="8039" spans="1:7" x14ac:dyDescent="0.2">
      <c r="A8039" s="22">
        <v>233</v>
      </c>
      <c r="B8039" s="25" t="s">
        <v>568</v>
      </c>
      <c r="C8039" s="6">
        <v>45563</v>
      </c>
      <c r="D8039" s="1" t="s">
        <v>1</v>
      </c>
      <c r="E8039" s="1" t="s">
        <v>2</v>
      </c>
      <c r="F8039" s="24">
        <v>30</v>
      </c>
      <c r="G8039" s="24">
        <v>42</v>
      </c>
    </row>
    <row r="8040" spans="1:7" x14ac:dyDescent="0.2">
      <c r="A8040" s="22">
        <v>233</v>
      </c>
      <c r="B8040" s="25" t="s">
        <v>568</v>
      </c>
      <c r="C8040" s="6">
        <v>45563</v>
      </c>
      <c r="D8040" s="1" t="s">
        <v>1</v>
      </c>
      <c r="E8040" s="1" t="s">
        <v>2</v>
      </c>
      <c r="F8040" s="24">
        <v>26</v>
      </c>
      <c r="G8040" s="24">
        <v>144</v>
      </c>
    </row>
    <row r="8041" spans="1:7" x14ac:dyDescent="0.2">
      <c r="A8041" s="22">
        <v>233</v>
      </c>
      <c r="B8041" s="25" t="s">
        <v>568</v>
      </c>
      <c r="C8041" s="6">
        <v>45563</v>
      </c>
      <c r="D8041" s="1" t="s">
        <v>1</v>
      </c>
      <c r="E8041" s="1" t="s">
        <v>0</v>
      </c>
      <c r="G8041" s="24">
        <v>127</v>
      </c>
    </row>
    <row r="8042" spans="1:7" x14ac:dyDescent="0.2">
      <c r="A8042" s="22">
        <v>233</v>
      </c>
      <c r="B8042" s="25" t="s">
        <v>568</v>
      </c>
      <c r="C8042" s="6">
        <v>45563</v>
      </c>
      <c r="D8042" s="1" t="s">
        <v>1</v>
      </c>
      <c r="E8042" s="1" t="s">
        <v>0</v>
      </c>
      <c r="G8042" s="24">
        <v>144</v>
      </c>
    </row>
    <row r="8043" spans="1:7" x14ac:dyDescent="0.2">
      <c r="A8043" s="22">
        <v>233</v>
      </c>
      <c r="B8043" s="25" t="s">
        <v>568</v>
      </c>
      <c r="C8043" s="6">
        <v>45563</v>
      </c>
      <c r="D8043" s="1" t="s">
        <v>1</v>
      </c>
      <c r="E8043" s="1" t="s">
        <v>2</v>
      </c>
      <c r="F8043" s="24">
        <v>28</v>
      </c>
      <c r="G8043" s="24">
        <v>132</v>
      </c>
    </row>
    <row r="8044" spans="1:7" x14ac:dyDescent="0.2">
      <c r="A8044" s="22">
        <v>233</v>
      </c>
      <c r="B8044" s="25" t="s">
        <v>568</v>
      </c>
      <c r="C8044" s="6">
        <v>45563</v>
      </c>
      <c r="D8044" s="1" t="s">
        <v>1</v>
      </c>
      <c r="E8044" s="1" t="s">
        <v>0</v>
      </c>
      <c r="G8044" s="24">
        <v>144</v>
      </c>
    </row>
    <row r="8045" spans="1:7" x14ac:dyDescent="0.2">
      <c r="A8045" s="22">
        <v>233</v>
      </c>
      <c r="B8045" s="25" t="s">
        <v>568</v>
      </c>
      <c r="C8045" s="6">
        <v>45563</v>
      </c>
      <c r="D8045" s="1" t="s">
        <v>1</v>
      </c>
      <c r="E8045" s="1" t="s">
        <v>2</v>
      </c>
      <c r="F8045" s="24">
        <v>22</v>
      </c>
      <c r="G8045" s="24">
        <v>144</v>
      </c>
    </row>
    <row r="8046" spans="1:7" x14ac:dyDescent="0.2">
      <c r="A8046" s="22">
        <v>233</v>
      </c>
      <c r="B8046" s="25" t="s">
        <v>568</v>
      </c>
      <c r="C8046" s="6">
        <v>45563</v>
      </c>
      <c r="D8046" s="1" t="s">
        <v>1</v>
      </c>
      <c r="E8046" s="1" t="s">
        <v>2</v>
      </c>
      <c r="F8046" s="24">
        <v>27</v>
      </c>
      <c r="G8046" s="24">
        <v>144</v>
      </c>
    </row>
    <row r="8047" spans="1:7" x14ac:dyDescent="0.2">
      <c r="A8047" s="22">
        <v>233</v>
      </c>
      <c r="B8047" s="25" t="s">
        <v>568</v>
      </c>
      <c r="C8047" s="6">
        <v>45563</v>
      </c>
      <c r="D8047" s="1" t="s">
        <v>1</v>
      </c>
      <c r="E8047" s="1" t="s">
        <v>2</v>
      </c>
      <c r="F8047" s="24">
        <v>33</v>
      </c>
      <c r="G8047" s="24">
        <v>144</v>
      </c>
    </row>
    <row r="8048" spans="1:7" x14ac:dyDescent="0.2">
      <c r="A8048" s="22">
        <v>233</v>
      </c>
      <c r="B8048" s="25" t="s">
        <v>568</v>
      </c>
      <c r="C8048" s="6">
        <v>45563</v>
      </c>
      <c r="D8048" s="1" t="s">
        <v>1</v>
      </c>
      <c r="E8048" s="1" t="s">
        <v>2</v>
      </c>
      <c r="F8048" s="24">
        <v>22</v>
      </c>
      <c r="G8048" s="24">
        <v>111</v>
      </c>
    </row>
    <row r="8049" spans="1:7" x14ac:dyDescent="0.2">
      <c r="A8049" s="22">
        <v>233</v>
      </c>
      <c r="B8049" s="25" t="s">
        <v>568</v>
      </c>
      <c r="C8049" s="6">
        <v>45563</v>
      </c>
      <c r="D8049" s="1" t="s">
        <v>1</v>
      </c>
      <c r="E8049" s="1" t="s">
        <v>0</v>
      </c>
      <c r="G8049" s="24">
        <v>144</v>
      </c>
    </row>
    <row r="8050" spans="1:7" x14ac:dyDescent="0.2">
      <c r="A8050" s="22">
        <v>233</v>
      </c>
      <c r="B8050" s="25" t="s">
        <v>568</v>
      </c>
      <c r="C8050" s="6">
        <v>45563</v>
      </c>
      <c r="D8050" s="1" t="s">
        <v>1</v>
      </c>
      <c r="E8050" s="1" t="s">
        <v>2</v>
      </c>
      <c r="F8050" s="24">
        <v>26</v>
      </c>
      <c r="G8050" s="24">
        <v>104</v>
      </c>
    </row>
    <row r="8051" spans="1:7" x14ac:dyDescent="0.2">
      <c r="A8051" s="22">
        <v>233</v>
      </c>
      <c r="B8051" s="25" t="s">
        <v>568</v>
      </c>
      <c r="C8051" s="6">
        <v>45563</v>
      </c>
      <c r="D8051" s="1" t="s">
        <v>1</v>
      </c>
      <c r="E8051" s="1" t="s">
        <v>2</v>
      </c>
      <c r="F8051" s="24">
        <v>27</v>
      </c>
      <c r="G8051" s="24">
        <v>82</v>
      </c>
    </row>
    <row r="8052" spans="1:7" x14ac:dyDescent="0.2">
      <c r="A8052" s="22">
        <v>233</v>
      </c>
      <c r="B8052" s="25" t="s">
        <v>568</v>
      </c>
      <c r="C8052" s="6">
        <v>45563</v>
      </c>
      <c r="D8052" s="1" t="s">
        <v>1</v>
      </c>
      <c r="E8052" s="1" t="s">
        <v>2</v>
      </c>
      <c r="F8052" s="24">
        <v>23</v>
      </c>
      <c r="G8052" s="24">
        <v>144</v>
      </c>
    </row>
    <row r="8053" spans="1:7" x14ac:dyDescent="0.2">
      <c r="A8053" s="22">
        <v>233</v>
      </c>
      <c r="B8053" s="25" t="s">
        <v>568</v>
      </c>
      <c r="C8053" s="6">
        <v>45563</v>
      </c>
      <c r="D8053" s="1" t="s">
        <v>1</v>
      </c>
      <c r="E8053" s="1" t="s">
        <v>2</v>
      </c>
      <c r="F8053" s="24">
        <v>26</v>
      </c>
      <c r="G8053" s="24">
        <v>144</v>
      </c>
    </row>
    <row r="8054" spans="1:7" x14ac:dyDescent="0.2">
      <c r="A8054" s="22">
        <v>233</v>
      </c>
      <c r="B8054" s="25" t="s">
        <v>568</v>
      </c>
      <c r="C8054" s="6">
        <v>45563</v>
      </c>
      <c r="D8054" s="1" t="s">
        <v>1</v>
      </c>
      <c r="E8054" s="1" t="s">
        <v>0</v>
      </c>
      <c r="G8054" s="24">
        <v>144</v>
      </c>
    </row>
    <row r="8055" spans="1:7" x14ac:dyDescent="0.2">
      <c r="A8055" s="22">
        <v>233</v>
      </c>
      <c r="B8055" s="25" t="s">
        <v>568</v>
      </c>
      <c r="C8055" s="6">
        <v>45563</v>
      </c>
      <c r="D8055" s="1" t="s">
        <v>1</v>
      </c>
      <c r="E8055" s="1" t="s">
        <v>0</v>
      </c>
      <c r="G8055" s="24">
        <v>144</v>
      </c>
    </row>
    <row r="8056" spans="1:7" x14ac:dyDescent="0.2">
      <c r="A8056" s="22">
        <v>233</v>
      </c>
      <c r="B8056" s="25" t="s">
        <v>568</v>
      </c>
      <c r="C8056" s="6">
        <v>45563</v>
      </c>
      <c r="D8056" s="1" t="s">
        <v>1</v>
      </c>
      <c r="E8056" s="1" t="s">
        <v>2</v>
      </c>
      <c r="F8056" s="24">
        <v>19</v>
      </c>
      <c r="G8056" s="24">
        <v>0</v>
      </c>
    </row>
    <row r="8057" spans="1:7" x14ac:dyDescent="0.2">
      <c r="A8057" s="22">
        <v>233</v>
      </c>
      <c r="B8057" s="25" t="s">
        <v>568</v>
      </c>
      <c r="C8057" s="6">
        <v>45563</v>
      </c>
      <c r="D8057" s="1" t="s">
        <v>1</v>
      </c>
      <c r="E8057" s="1" t="s">
        <v>2</v>
      </c>
      <c r="F8057" s="24">
        <v>30</v>
      </c>
      <c r="G8057" s="24">
        <v>144</v>
      </c>
    </row>
    <row r="8058" spans="1:7" x14ac:dyDescent="0.2">
      <c r="A8058" s="22">
        <v>233</v>
      </c>
      <c r="B8058" s="25" t="s">
        <v>568</v>
      </c>
      <c r="C8058" s="6">
        <v>45563</v>
      </c>
      <c r="D8058" s="1" t="s">
        <v>1</v>
      </c>
      <c r="E8058" s="1" t="s">
        <v>0</v>
      </c>
      <c r="G8058" s="24">
        <v>144</v>
      </c>
    </row>
    <row r="8059" spans="1:7" x14ac:dyDescent="0.2">
      <c r="A8059" s="22">
        <v>233</v>
      </c>
      <c r="B8059" s="25" t="s">
        <v>568</v>
      </c>
      <c r="C8059" s="6">
        <v>45563</v>
      </c>
      <c r="D8059" s="1" t="s">
        <v>1</v>
      </c>
      <c r="E8059" s="1" t="s">
        <v>0</v>
      </c>
      <c r="G8059" s="24">
        <v>144</v>
      </c>
    </row>
    <row r="8060" spans="1:7" x14ac:dyDescent="0.2">
      <c r="A8060" s="22">
        <v>233</v>
      </c>
      <c r="B8060" s="25" t="s">
        <v>568</v>
      </c>
      <c r="C8060" s="6">
        <v>45563</v>
      </c>
      <c r="D8060" s="1" t="s">
        <v>1</v>
      </c>
      <c r="E8060" s="1" t="s">
        <v>2</v>
      </c>
      <c r="F8060" s="24">
        <v>33</v>
      </c>
      <c r="G8060" s="24">
        <v>125</v>
      </c>
    </row>
    <row r="8061" spans="1:7" x14ac:dyDescent="0.2">
      <c r="A8061" s="22">
        <v>233</v>
      </c>
      <c r="B8061" s="25" t="s">
        <v>568</v>
      </c>
      <c r="C8061" s="6">
        <v>45563</v>
      </c>
      <c r="D8061" s="1" t="s">
        <v>1</v>
      </c>
      <c r="E8061" s="1" t="s">
        <v>2</v>
      </c>
      <c r="F8061" s="24">
        <v>33</v>
      </c>
      <c r="G8061" s="24">
        <v>69</v>
      </c>
    </row>
    <row r="8062" spans="1:7" x14ac:dyDescent="0.2">
      <c r="A8062" s="22">
        <v>233</v>
      </c>
      <c r="B8062" s="25" t="s">
        <v>568</v>
      </c>
      <c r="C8062" s="6">
        <v>45563</v>
      </c>
      <c r="D8062" s="1" t="s">
        <v>1</v>
      </c>
      <c r="E8062" s="1" t="s">
        <v>0</v>
      </c>
      <c r="G8062" s="24">
        <v>100</v>
      </c>
    </row>
    <row r="8063" spans="1:7" x14ac:dyDescent="0.2">
      <c r="A8063" s="22">
        <v>233</v>
      </c>
      <c r="B8063" s="25" t="s">
        <v>568</v>
      </c>
      <c r="C8063" s="6">
        <v>45563</v>
      </c>
      <c r="D8063" s="1" t="s">
        <v>1</v>
      </c>
      <c r="E8063" s="1" t="s">
        <v>0</v>
      </c>
      <c r="G8063" s="24">
        <v>143</v>
      </c>
    </row>
    <row r="8064" spans="1:7" x14ac:dyDescent="0.2">
      <c r="A8064" s="22">
        <v>233</v>
      </c>
      <c r="B8064" s="25" t="s">
        <v>568</v>
      </c>
      <c r="C8064" s="6">
        <v>45563</v>
      </c>
      <c r="D8064" s="1" t="s">
        <v>1</v>
      </c>
      <c r="E8064" s="1" t="s">
        <v>2</v>
      </c>
      <c r="F8064" s="24">
        <v>20</v>
      </c>
      <c r="G8064" s="24">
        <v>82</v>
      </c>
    </row>
    <row r="8065" spans="1:7" x14ac:dyDescent="0.2">
      <c r="A8065" s="22">
        <v>233</v>
      </c>
      <c r="B8065" s="25" t="s">
        <v>568</v>
      </c>
      <c r="C8065" s="6">
        <v>45563</v>
      </c>
      <c r="D8065" s="1" t="s">
        <v>1</v>
      </c>
      <c r="E8065" s="1" t="s">
        <v>3</v>
      </c>
      <c r="F8065" s="24">
        <v>23</v>
      </c>
      <c r="G8065" s="24">
        <v>144</v>
      </c>
    </row>
    <row r="8066" spans="1:7" x14ac:dyDescent="0.2">
      <c r="A8066" s="22">
        <v>233</v>
      </c>
      <c r="B8066" s="25" t="s">
        <v>568</v>
      </c>
      <c r="C8066" s="6">
        <v>45563</v>
      </c>
      <c r="D8066" s="1" t="s">
        <v>1</v>
      </c>
      <c r="E8066" s="1" t="s">
        <v>2</v>
      </c>
      <c r="F8066" s="24">
        <v>21</v>
      </c>
      <c r="G8066" s="24">
        <v>144</v>
      </c>
    </row>
    <row r="8067" spans="1:7" x14ac:dyDescent="0.2">
      <c r="A8067" s="22">
        <v>233</v>
      </c>
      <c r="B8067" s="25" t="s">
        <v>568</v>
      </c>
      <c r="C8067" s="6">
        <v>45563</v>
      </c>
      <c r="D8067" s="1" t="s">
        <v>1</v>
      </c>
      <c r="E8067" s="1" t="s">
        <v>0</v>
      </c>
      <c r="G8067" s="24">
        <v>144</v>
      </c>
    </row>
    <row r="8068" spans="1:7" x14ac:dyDescent="0.2">
      <c r="A8068" s="22">
        <v>233</v>
      </c>
      <c r="B8068" s="25" t="s">
        <v>568</v>
      </c>
      <c r="C8068" s="6">
        <v>45563</v>
      </c>
      <c r="D8068" s="1" t="s">
        <v>1</v>
      </c>
      <c r="E8068" s="1" t="s">
        <v>2</v>
      </c>
      <c r="F8068" s="24">
        <v>23</v>
      </c>
      <c r="G8068" s="24">
        <v>144</v>
      </c>
    </row>
    <row r="8069" spans="1:7" x14ac:dyDescent="0.2">
      <c r="A8069" s="22">
        <v>233</v>
      </c>
      <c r="B8069" s="25" t="s">
        <v>568</v>
      </c>
      <c r="C8069" s="6">
        <v>45563</v>
      </c>
      <c r="D8069" s="1" t="s">
        <v>1</v>
      </c>
      <c r="E8069" s="1" t="s">
        <v>2</v>
      </c>
      <c r="F8069" s="24">
        <v>39</v>
      </c>
      <c r="G8069" s="24">
        <v>144</v>
      </c>
    </row>
    <row r="8070" spans="1:7" x14ac:dyDescent="0.2">
      <c r="A8070" s="22">
        <v>233</v>
      </c>
      <c r="B8070" s="25" t="s">
        <v>568</v>
      </c>
      <c r="C8070" s="6">
        <v>45563</v>
      </c>
      <c r="D8070" s="1" t="s">
        <v>1</v>
      </c>
      <c r="E8070" s="1" t="s">
        <v>2</v>
      </c>
      <c r="F8070" s="24">
        <v>29</v>
      </c>
      <c r="G8070" s="24">
        <v>26</v>
      </c>
    </row>
    <row r="8071" spans="1:7" x14ac:dyDescent="0.2">
      <c r="A8071" s="22">
        <v>233</v>
      </c>
      <c r="B8071" s="25" t="s">
        <v>568</v>
      </c>
      <c r="C8071" s="6">
        <v>45563</v>
      </c>
      <c r="D8071" s="1" t="s">
        <v>1</v>
      </c>
      <c r="E8071" s="1" t="s">
        <v>0</v>
      </c>
      <c r="G8071" s="24">
        <v>144</v>
      </c>
    </row>
    <row r="8072" spans="1:7" x14ac:dyDescent="0.2">
      <c r="A8072" s="22">
        <v>233</v>
      </c>
      <c r="B8072" s="25" t="s">
        <v>568</v>
      </c>
      <c r="C8072" s="6">
        <v>45563</v>
      </c>
      <c r="D8072" s="1" t="s">
        <v>1</v>
      </c>
      <c r="E8072" s="1" t="s">
        <v>2</v>
      </c>
      <c r="F8072" s="24">
        <v>26</v>
      </c>
      <c r="G8072" s="24">
        <v>115</v>
      </c>
    </row>
    <row r="8073" spans="1:7" x14ac:dyDescent="0.2">
      <c r="A8073" s="22">
        <v>233</v>
      </c>
      <c r="B8073" s="25" t="s">
        <v>568</v>
      </c>
      <c r="C8073" s="6">
        <v>45563</v>
      </c>
      <c r="D8073" s="1" t="s">
        <v>1</v>
      </c>
      <c r="E8073" s="1" t="s">
        <v>2</v>
      </c>
      <c r="F8073" s="24">
        <v>26</v>
      </c>
      <c r="G8073" s="24">
        <v>137</v>
      </c>
    </row>
    <row r="8074" spans="1:7" x14ac:dyDescent="0.2">
      <c r="A8074" s="22">
        <v>233</v>
      </c>
      <c r="B8074" s="25" t="s">
        <v>568</v>
      </c>
      <c r="C8074" s="6">
        <v>45563</v>
      </c>
      <c r="D8074" s="1" t="s">
        <v>1</v>
      </c>
      <c r="E8074" s="1" t="s">
        <v>0</v>
      </c>
      <c r="G8074" s="24">
        <v>144</v>
      </c>
    </row>
    <row r="8075" spans="1:7" x14ac:dyDescent="0.2">
      <c r="A8075" s="22">
        <v>233</v>
      </c>
      <c r="B8075" s="25" t="s">
        <v>568</v>
      </c>
      <c r="C8075" s="6">
        <v>45563</v>
      </c>
      <c r="D8075" s="1" t="s">
        <v>1</v>
      </c>
      <c r="E8075" s="1" t="s">
        <v>0</v>
      </c>
      <c r="G8075" s="24">
        <v>141</v>
      </c>
    </row>
    <row r="8076" spans="1:7" x14ac:dyDescent="0.2">
      <c r="A8076" s="22">
        <v>233</v>
      </c>
      <c r="B8076" s="25" t="s">
        <v>568</v>
      </c>
      <c r="C8076" s="6">
        <v>45563</v>
      </c>
      <c r="D8076" s="1" t="s">
        <v>1</v>
      </c>
      <c r="E8076" s="1" t="s">
        <v>0</v>
      </c>
      <c r="G8076" s="24">
        <v>144</v>
      </c>
    </row>
    <row r="8077" spans="1:7" x14ac:dyDescent="0.2">
      <c r="A8077" s="22">
        <v>233</v>
      </c>
      <c r="B8077" s="25" t="s">
        <v>568</v>
      </c>
      <c r="C8077" s="6">
        <v>45563</v>
      </c>
      <c r="D8077" s="1" t="s">
        <v>1</v>
      </c>
      <c r="E8077" s="1" t="s">
        <v>2</v>
      </c>
      <c r="F8077" s="24">
        <v>24</v>
      </c>
      <c r="G8077" s="24">
        <v>143</v>
      </c>
    </row>
    <row r="8078" spans="1:7" x14ac:dyDescent="0.2">
      <c r="A8078" s="22">
        <v>233</v>
      </c>
      <c r="B8078" s="25" t="s">
        <v>568</v>
      </c>
      <c r="C8078" s="6">
        <v>45563</v>
      </c>
      <c r="D8078" s="1" t="s">
        <v>1</v>
      </c>
      <c r="E8078" s="1" t="s">
        <v>2</v>
      </c>
      <c r="F8078" s="24">
        <v>33</v>
      </c>
      <c r="G8078" s="24">
        <v>140</v>
      </c>
    </row>
    <row r="8079" spans="1:7" x14ac:dyDescent="0.2">
      <c r="A8079" s="22">
        <v>233</v>
      </c>
      <c r="B8079" s="25" t="s">
        <v>568</v>
      </c>
      <c r="C8079" s="6">
        <v>45563</v>
      </c>
      <c r="D8079" s="1" t="s">
        <v>1</v>
      </c>
      <c r="E8079" s="1" t="s">
        <v>0</v>
      </c>
      <c r="G8079" s="24">
        <v>144</v>
      </c>
    </row>
    <row r="8080" spans="1:7" x14ac:dyDescent="0.2">
      <c r="A8080" s="22">
        <v>233</v>
      </c>
      <c r="B8080" s="25" t="s">
        <v>568</v>
      </c>
      <c r="C8080" s="6">
        <v>45563</v>
      </c>
      <c r="D8080" s="1" t="s">
        <v>1</v>
      </c>
      <c r="E8080" s="1" t="s">
        <v>2</v>
      </c>
      <c r="F8080" s="24">
        <v>29</v>
      </c>
      <c r="G8080" s="24">
        <v>102</v>
      </c>
    </row>
    <row r="8081" spans="1:7" x14ac:dyDescent="0.2">
      <c r="A8081" s="22">
        <v>233</v>
      </c>
      <c r="B8081" s="25" t="s">
        <v>568</v>
      </c>
      <c r="C8081" s="6">
        <v>45563</v>
      </c>
      <c r="D8081" s="1" t="s">
        <v>1</v>
      </c>
      <c r="E8081" s="1" t="s">
        <v>0</v>
      </c>
      <c r="G8081" s="24">
        <v>143</v>
      </c>
    </row>
    <row r="8082" spans="1:7" x14ac:dyDescent="0.2">
      <c r="A8082" s="22">
        <v>233</v>
      </c>
      <c r="B8082" s="25" t="s">
        <v>568</v>
      </c>
      <c r="C8082" s="6">
        <v>45563</v>
      </c>
      <c r="D8082" s="1" t="s">
        <v>1</v>
      </c>
      <c r="E8082" s="1" t="s">
        <v>2</v>
      </c>
      <c r="F8082" s="24">
        <v>28</v>
      </c>
      <c r="G8082" s="24">
        <v>101</v>
      </c>
    </row>
    <row r="8083" spans="1:7" x14ac:dyDescent="0.2">
      <c r="A8083" s="22">
        <v>233</v>
      </c>
      <c r="B8083" s="25" t="s">
        <v>568</v>
      </c>
      <c r="C8083" s="6">
        <v>45563</v>
      </c>
      <c r="D8083" s="1" t="s">
        <v>1</v>
      </c>
      <c r="E8083" s="1" t="s">
        <v>2</v>
      </c>
      <c r="F8083" s="24">
        <v>27</v>
      </c>
      <c r="G8083" s="24">
        <v>110</v>
      </c>
    </row>
    <row r="8084" spans="1:7" x14ac:dyDescent="0.2">
      <c r="A8084" s="22">
        <v>233</v>
      </c>
      <c r="B8084" s="25" t="s">
        <v>568</v>
      </c>
      <c r="C8084" s="6">
        <v>45563</v>
      </c>
      <c r="D8084" s="1" t="s">
        <v>1</v>
      </c>
      <c r="E8084" s="1" t="s">
        <v>0</v>
      </c>
      <c r="G8084" s="24">
        <v>144</v>
      </c>
    </row>
    <row r="8085" spans="1:7" x14ac:dyDescent="0.2">
      <c r="A8085" s="22">
        <v>233</v>
      </c>
      <c r="B8085" s="25" t="s">
        <v>568</v>
      </c>
      <c r="C8085" s="6">
        <v>45563</v>
      </c>
      <c r="D8085" s="1" t="s">
        <v>1</v>
      </c>
      <c r="E8085" s="1" t="s">
        <v>6</v>
      </c>
      <c r="F8085" s="24">
        <v>22</v>
      </c>
      <c r="G8085" s="24">
        <v>141</v>
      </c>
    </row>
    <row r="8086" spans="1:7" x14ac:dyDescent="0.2">
      <c r="A8086" s="22">
        <v>233</v>
      </c>
      <c r="B8086" s="25" t="s">
        <v>568</v>
      </c>
      <c r="C8086" s="6">
        <v>45563</v>
      </c>
      <c r="D8086" s="1" t="s">
        <v>1</v>
      </c>
      <c r="E8086" s="1" t="s">
        <v>0</v>
      </c>
      <c r="G8086" s="24">
        <v>144</v>
      </c>
    </row>
    <row r="8087" spans="1:7" x14ac:dyDescent="0.2">
      <c r="A8087" s="22">
        <v>233</v>
      </c>
      <c r="B8087" s="25" t="s">
        <v>568</v>
      </c>
      <c r="C8087" s="6">
        <v>45563</v>
      </c>
      <c r="D8087" s="1" t="s">
        <v>1</v>
      </c>
      <c r="E8087" s="1" t="s">
        <v>0</v>
      </c>
      <c r="G8087" s="24">
        <v>127</v>
      </c>
    </row>
    <row r="8088" spans="1:7" x14ac:dyDescent="0.2">
      <c r="A8088" s="22">
        <v>233</v>
      </c>
      <c r="B8088" s="25" t="s">
        <v>568</v>
      </c>
      <c r="C8088" s="6">
        <v>45563</v>
      </c>
      <c r="D8088" s="1" t="s">
        <v>1</v>
      </c>
      <c r="E8088" s="1" t="s">
        <v>0</v>
      </c>
      <c r="G8088" s="24">
        <v>144</v>
      </c>
    </row>
    <row r="8089" spans="1:7" x14ac:dyDescent="0.2">
      <c r="A8089" s="22">
        <v>233</v>
      </c>
      <c r="B8089" s="25" t="s">
        <v>568</v>
      </c>
      <c r="C8089" s="6">
        <v>45563</v>
      </c>
      <c r="D8089" s="1" t="s">
        <v>4</v>
      </c>
      <c r="E8089" s="1" t="s">
        <v>0</v>
      </c>
    </row>
    <row r="8090" spans="1:7" x14ac:dyDescent="0.2">
      <c r="A8090" s="22">
        <v>233</v>
      </c>
      <c r="B8090" s="25" t="s">
        <v>568</v>
      </c>
      <c r="C8090" s="6">
        <v>45563</v>
      </c>
      <c r="D8090" s="1" t="s">
        <v>1</v>
      </c>
      <c r="E8090" s="1" t="s">
        <v>0</v>
      </c>
      <c r="G8090" s="24">
        <v>143</v>
      </c>
    </row>
    <row r="8091" spans="1:7" x14ac:dyDescent="0.2">
      <c r="A8091" s="22">
        <v>233</v>
      </c>
      <c r="B8091" s="25" t="s">
        <v>568</v>
      </c>
      <c r="C8091" s="6">
        <v>45563</v>
      </c>
      <c r="D8091" s="1" t="s">
        <v>1</v>
      </c>
      <c r="E8091" s="1" t="s">
        <v>2</v>
      </c>
      <c r="F8091" s="24">
        <v>24</v>
      </c>
      <c r="G8091" s="24">
        <v>144</v>
      </c>
    </row>
    <row r="8092" spans="1:7" x14ac:dyDescent="0.2">
      <c r="A8092" s="22">
        <v>233</v>
      </c>
      <c r="B8092" s="25" t="s">
        <v>568</v>
      </c>
      <c r="C8092" s="6">
        <v>45563</v>
      </c>
      <c r="D8092" s="1" t="s">
        <v>1</v>
      </c>
      <c r="E8092" s="1" t="s">
        <v>0</v>
      </c>
      <c r="G8092" s="24">
        <v>144</v>
      </c>
    </row>
    <row r="8093" spans="1:7" x14ac:dyDescent="0.2">
      <c r="A8093" s="22">
        <v>233</v>
      </c>
      <c r="B8093" s="25" t="s">
        <v>568</v>
      </c>
      <c r="C8093" s="6">
        <v>45563</v>
      </c>
      <c r="D8093" s="1" t="s">
        <v>1</v>
      </c>
      <c r="E8093" s="1" t="s">
        <v>2</v>
      </c>
      <c r="F8093" s="24">
        <v>22</v>
      </c>
      <c r="G8093" s="24">
        <v>143</v>
      </c>
    </row>
    <row r="8094" spans="1:7" x14ac:dyDescent="0.2">
      <c r="A8094" s="22">
        <v>233</v>
      </c>
      <c r="B8094" s="25" t="s">
        <v>568</v>
      </c>
      <c r="C8094" s="6">
        <v>45563</v>
      </c>
      <c r="D8094" s="1" t="s">
        <v>1</v>
      </c>
      <c r="E8094" s="1" t="s">
        <v>0</v>
      </c>
      <c r="G8094" s="24">
        <v>109</v>
      </c>
    </row>
    <row r="8095" spans="1:7" x14ac:dyDescent="0.2">
      <c r="A8095" s="22">
        <v>233</v>
      </c>
      <c r="B8095" s="25" t="s">
        <v>568</v>
      </c>
      <c r="C8095" s="6">
        <v>45563</v>
      </c>
      <c r="D8095" s="1" t="s">
        <v>1</v>
      </c>
      <c r="E8095" s="1" t="s">
        <v>0</v>
      </c>
      <c r="G8095" s="24">
        <v>143</v>
      </c>
    </row>
    <row r="8096" spans="1:7" x14ac:dyDescent="0.2">
      <c r="A8096" s="22">
        <v>233</v>
      </c>
      <c r="B8096" s="25" t="s">
        <v>568</v>
      </c>
      <c r="C8096" s="6">
        <v>45563</v>
      </c>
      <c r="D8096" s="1" t="s">
        <v>1</v>
      </c>
      <c r="E8096" s="1" t="s">
        <v>0</v>
      </c>
      <c r="G8096" s="24">
        <v>144</v>
      </c>
    </row>
    <row r="8097" spans="1:7" x14ac:dyDescent="0.2">
      <c r="A8097" s="22">
        <v>233</v>
      </c>
      <c r="B8097" s="25" t="s">
        <v>568</v>
      </c>
      <c r="C8097" s="6">
        <v>45563</v>
      </c>
      <c r="D8097" s="1" t="s">
        <v>1</v>
      </c>
      <c r="E8097" s="1" t="s">
        <v>0</v>
      </c>
      <c r="G8097" s="24">
        <v>68</v>
      </c>
    </row>
    <row r="8098" spans="1:7" x14ac:dyDescent="0.2">
      <c r="A8098" s="22">
        <v>233</v>
      </c>
      <c r="B8098" s="25" t="s">
        <v>568</v>
      </c>
      <c r="C8098" s="6">
        <v>45563</v>
      </c>
      <c r="D8098" s="1" t="s">
        <v>1</v>
      </c>
      <c r="E8098" s="1" t="s">
        <v>0</v>
      </c>
      <c r="G8098" s="24">
        <v>144</v>
      </c>
    </row>
    <row r="8099" spans="1:7" x14ac:dyDescent="0.2">
      <c r="A8099" s="22">
        <v>233</v>
      </c>
      <c r="B8099" s="25" t="s">
        <v>568</v>
      </c>
      <c r="C8099" s="6">
        <v>45563</v>
      </c>
      <c r="D8099" s="1" t="s">
        <v>1</v>
      </c>
      <c r="E8099" s="1" t="s">
        <v>0</v>
      </c>
      <c r="G8099" s="24">
        <v>144</v>
      </c>
    </row>
    <row r="8100" spans="1:7" x14ac:dyDescent="0.2">
      <c r="A8100" s="22">
        <v>233</v>
      </c>
      <c r="B8100" s="25" t="s">
        <v>568</v>
      </c>
      <c r="C8100" s="6">
        <v>45563</v>
      </c>
      <c r="D8100" s="1" t="s">
        <v>1</v>
      </c>
      <c r="E8100" s="1" t="s">
        <v>0</v>
      </c>
      <c r="G8100" s="24">
        <v>144</v>
      </c>
    </row>
    <row r="8101" spans="1:7" x14ac:dyDescent="0.2">
      <c r="A8101" s="22">
        <v>233</v>
      </c>
      <c r="B8101" s="25" t="s">
        <v>568</v>
      </c>
      <c r="C8101" s="6">
        <v>45563</v>
      </c>
      <c r="D8101" s="1" t="s">
        <v>1</v>
      </c>
      <c r="E8101" s="1" t="s">
        <v>2</v>
      </c>
      <c r="F8101" s="24">
        <v>22</v>
      </c>
      <c r="G8101" s="24">
        <v>125</v>
      </c>
    </row>
    <row r="8102" spans="1:7" x14ac:dyDescent="0.2">
      <c r="A8102" s="22">
        <v>233</v>
      </c>
      <c r="B8102" s="25" t="s">
        <v>568</v>
      </c>
      <c r="C8102" s="6">
        <v>45563</v>
      </c>
      <c r="D8102" s="1" t="s">
        <v>1</v>
      </c>
      <c r="E8102" s="1" t="s">
        <v>0</v>
      </c>
      <c r="G8102" s="24">
        <v>144</v>
      </c>
    </row>
    <row r="8103" spans="1:7" x14ac:dyDescent="0.2">
      <c r="A8103" s="22">
        <v>233</v>
      </c>
      <c r="B8103" s="25" t="s">
        <v>568</v>
      </c>
      <c r="C8103" s="6">
        <v>45563</v>
      </c>
      <c r="D8103" s="1" t="s">
        <v>1</v>
      </c>
      <c r="E8103" s="1" t="s">
        <v>2</v>
      </c>
      <c r="F8103" s="24">
        <v>25</v>
      </c>
      <c r="G8103" s="24">
        <v>52</v>
      </c>
    </row>
    <row r="8104" spans="1:7" x14ac:dyDescent="0.2">
      <c r="A8104" s="22">
        <v>233</v>
      </c>
      <c r="B8104" s="25" t="s">
        <v>568</v>
      </c>
      <c r="C8104" s="6">
        <v>45563</v>
      </c>
      <c r="D8104" s="1" t="s">
        <v>5</v>
      </c>
      <c r="E8104" s="1" t="s">
        <v>0</v>
      </c>
      <c r="G8104" s="24">
        <v>144</v>
      </c>
    </row>
    <row r="8105" spans="1:7" x14ac:dyDescent="0.2">
      <c r="A8105" s="22">
        <v>233</v>
      </c>
      <c r="B8105" s="25" t="s">
        <v>568</v>
      </c>
      <c r="C8105" s="6">
        <v>45563</v>
      </c>
      <c r="D8105" s="1" t="s">
        <v>1</v>
      </c>
      <c r="E8105" s="1" t="s">
        <v>2</v>
      </c>
      <c r="F8105" s="24">
        <v>32</v>
      </c>
      <c r="G8105" s="24">
        <v>129</v>
      </c>
    </row>
    <row r="8106" spans="1:7" x14ac:dyDescent="0.2">
      <c r="A8106" s="22">
        <v>233</v>
      </c>
      <c r="B8106" s="25" t="s">
        <v>568</v>
      </c>
      <c r="C8106" s="6">
        <v>45563</v>
      </c>
      <c r="D8106" s="1" t="s">
        <v>1</v>
      </c>
      <c r="E8106" s="1" t="s">
        <v>0</v>
      </c>
      <c r="G8106" s="24">
        <v>144</v>
      </c>
    </row>
    <row r="8107" spans="1:7" x14ac:dyDescent="0.2">
      <c r="A8107" s="22">
        <v>233</v>
      </c>
      <c r="B8107" s="25" t="s">
        <v>568</v>
      </c>
      <c r="C8107" s="6">
        <v>45563</v>
      </c>
      <c r="D8107" s="1" t="s">
        <v>1</v>
      </c>
      <c r="E8107" s="1" t="s">
        <v>0</v>
      </c>
      <c r="G8107" s="24">
        <v>122</v>
      </c>
    </row>
    <row r="8108" spans="1:7" x14ac:dyDescent="0.2">
      <c r="A8108" s="22">
        <v>233</v>
      </c>
      <c r="B8108" s="25" t="s">
        <v>568</v>
      </c>
      <c r="C8108" s="6">
        <v>45563</v>
      </c>
      <c r="D8108" s="1" t="s">
        <v>1</v>
      </c>
      <c r="E8108" s="1" t="s">
        <v>2</v>
      </c>
      <c r="F8108" s="24">
        <v>21</v>
      </c>
      <c r="G8108" s="24">
        <v>3</v>
      </c>
    </row>
    <row r="8109" spans="1:7" x14ac:dyDescent="0.2">
      <c r="A8109" s="22">
        <v>233</v>
      </c>
      <c r="B8109" s="25" t="s">
        <v>568</v>
      </c>
      <c r="C8109" s="6">
        <v>45563</v>
      </c>
      <c r="D8109" s="1" t="s">
        <v>1</v>
      </c>
      <c r="E8109" s="1" t="s">
        <v>0</v>
      </c>
      <c r="G8109" s="24">
        <v>144</v>
      </c>
    </row>
    <row r="8110" spans="1:7" x14ac:dyDescent="0.2">
      <c r="A8110" s="22">
        <v>233</v>
      </c>
      <c r="B8110" s="25" t="s">
        <v>568</v>
      </c>
      <c r="C8110" s="6">
        <v>45563</v>
      </c>
      <c r="D8110" s="1" t="s">
        <v>1</v>
      </c>
      <c r="E8110" s="1" t="s">
        <v>0</v>
      </c>
      <c r="G8110" s="24">
        <v>108</v>
      </c>
    </row>
    <row r="8111" spans="1:7" x14ac:dyDescent="0.2">
      <c r="A8111" s="22">
        <v>233</v>
      </c>
      <c r="B8111" s="25" t="s">
        <v>568</v>
      </c>
      <c r="C8111" s="6">
        <v>45563</v>
      </c>
      <c r="D8111" s="1" t="s">
        <v>4</v>
      </c>
      <c r="E8111" s="1" t="s">
        <v>0</v>
      </c>
    </row>
    <row r="8112" spans="1:7" x14ac:dyDescent="0.2">
      <c r="A8112" s="22">
        <v>233</v>
      </c>
      <c r="B8112" s="25" t="s">
        <v>568</v>
      </c>
      <c r="C8112" s="6">
        <v>45563</v>
      </c>
      <c r="D8112" s="1" t="s">
        <v>1</v>
      </c>
      <c r="E8112" s="1" t="s">
        <v>2</v>
      </c>
      <c r="F8112" s="24">
        <v>31</v>
      </c>
      <c r="G8112" s="24">
        <v>39</v>
      </c>
    </row>
    <row r="8113" spans="1:7" x14ac:dyDescent="0.2">
      <c r="A8113" s="22">
        <v>233</v>
      </c>
      <c r="B8113" s="25" t="s">
        <v>568</v>
      </c>
      <c r="C8113" s="6">
        <v>45563</v>
      </c>
      <c r="D8113" s="1" t="s">
        <v>4</v>
      </c>
      <c r="E8113" s="1" t="s">
        <v>0</v>
      </c>
    </row>
    <row r="8114" spans="1:7" x14ac:dyDescent="0.2">
      <c r="A8114" s="22">
        <v>233</v>
      </c>
      <c r="B8114" s="25" t="s">
        <v>568</v>
      </c>
      <c r="C8114" s="6">
        <v>45563</v>
      </c>
      <c r="D8114" s="1" t="s">
        <v>1</v>
      </c>
      <c r="E8114" s="1" t="s">
        <v>0</v>
      </c>
      <c r="G8114" s="24">
        <v>144</v>
      </c>
    </row>
    <row r="8115" spans="1:7" x14ac:dyDescent="0.2">
      <c r="A8115" s="22">
        <v>233</v>
      </c>
      <c r="B8115" s="25" t="s">
        <v>568</v>
      </c>
      <c r="C8115" s="6">
        <v>45563</v>
      </c>
      <c r="D8115" s="1" t="s">
        <v>1</v>
      </c>
      <c r="E8115" s="1" t="s">
        <v>0</v>
      </c>
      <c r="G8115" s="24">
        <v>144</v>
      </c>
    </row>
    <row r="8116" spans="1:7" x14ac:dyDescent="0.2">
      <c r="A8116" s="22">
        <v>233</v>
      </c>
      <c r="B8116" s="25" t="s">
        <v>568</v>
      </c>
      <c r="C8116" s="6">
        <v>45563</v>
      </c>
      <c r="D8116" s="1" t="s">
        <v>1</v>
      </c>
      <c r="E8116" s="1" t="s">
        <v>0</v>
      </c>
      <c r="G8116" s="24">
        <v>142</v>
      </c>
    </row>
    <row r="8117" spans="1:7" x14ac:dyDescent="0.2">
      <c r="A8117" s="22">
        <v>233</v>
      </c>
      <c r="B8117" s="25" t="s">
        <v>568</v>
      </c>
      <c r="C8117" s="6">
        <v>45563</v>
      </c>
      <c r="D8117" s="1" t="s">
        <v>1</v>
      </c>
      <c r="E8117" s="1" t="s">
        <v>0</v>
      </c>
      <c r="G8117" s="24">
        <v>144</v>
      </c>
    </row>
    <row r="8118" spans="1:7" x14ac:dyDescent="0.2">
      <c r="A8118" s="22">
        <v>233</v>
      </c>
      <c r="B8118" s="25" t="s">
        <v>568</v>
      </c>
      <c r="C8118" s="6">
        <v>45563</v>
      </c>
      <c r="D8118" s="1" t="s">
        <v>1</v>
      </c>
      <c r="E8118" s="1" t="s">
        <v>3</v>
      </c>
      <c r="F8118" s="24">
        <v>29</v>
      </c>
      <c r="G8118" s="24">
        <v>93</v>
      </c>
    </row>
    <row r="8119" spans="1:7" x14ac:dyDescent="0.2">
      <c r="A8119" s="22">
        <v>233</v>
      </c>
      <c r="B8119" s="25" t="s">
        <v>568</v>
      </c>
      <c r="C8119" s="6">
        <v>45563</v>
      </c>
      <c r="D8119" s="1" t="s">
        <v>1</v>
      </c>
      <c r="E8119" s="1" t="s">
        <v>0</v>
      </c>
      <c r="G8119" s="24">
        <v>44</v>
      </c>
    </row>
    <row r="8120" spans="1:7" x14ac:dyDescent="0.2">
      <c r="A8120" s="22">
        <v>233</v>
      </c>
      <c r="B8120" s="25" t="s">
        <v>568</v>
      </c>
      <c r="C8120" s="6">
        <v>45563</v>
      </c>
      <c r="D8120" s="1" t="s">
        <v>1</v>
      </c>
      <c r="E8120" s="1" t="s">
        <v>0</v>
      </c>
      <c r="G8120" s="24">
        <v>120</v>
      </c>
    </row>
    <row r="8121" spans="1:7" x14ac:dyDescent="0.2">
      <c r="A8121" s="22">
        <v>233</v>
      </c>
      <c r="B8121" s="25" t="s">
        <v>568</v>
      </c>
      <c r="C8121" s="6">
        <v>45563</v>
      </c>
      <c r="D8121" s="1" t="s">
        <v>1</v>
      </c>
      <c r="E8121" s="1" t="s">
        <v>0</v>
      </c>
      <c r="G8121" s="24">
        <v>144</v>
      </c>
    </row>
    <row r="8122" spans="1:7" x14ac:dyDescent="0.2">
      <c r="A8122" s="22">
        <v>233</v>
      </c>
      <c r="B8122" s="25" t="s">
        <v>568</v>
      </c>
      <c r="C8122" s="6">
        <v>45563</v>
      </c>
      <c r="D8122" s="1" t="s">
        <v>1</v>
      </c>
      <c r="E8122" s="1" t="s">
        <v>0</v>
      </c>
      <c r="G8122" s="24">
        <v>144</v>
      </c>
    </row>
    <row r="8123" spans="1:7" x14ac:dyDescent="0.2">
      <c r="A8123" s="22">
        <v>233</v>
      </c>
      <c r="B8123" s="25" t="s">
        <v>568</v>
      </c>
      <c r="C8123" s="6">
        <v>45563</v>
      </c>
      <c r="D8123" s="1" t="s">
        <v>1</v>
      </c>
      <c r="E8123" s="1" t="s">
        <v>2</v>
      </c>
      <c r="F8123" s="24">
        <v>23</v>
      </c>
      <c r="G8123" s="24">
        <v>0</v>
      </c>
    </row>
    <row r="8124" spans="1:7" x14ac:dyDescent="0.2">
      <c r="A8124" s="22">
        <v>233</v>
      </c>
      <c r="B8124" s="25" t="s">
        <v>568</v>
      </c>
      <c r="C8124" s="6">
        <v>45563</v>
      </c>
      <c r="D8124" s="1" t="s">
        <v>1</v>
      </c>
      <c r="E8124" s="1" t="s">
        <v>2</v>
      </c>
      <c r="F8124" s="24">
        <v>20</v>
      </c>
      <c r="G8124" s="24">
        <v>143</v>
      </c>
    </row>
    <row r="8125" spans="1:7" x14ac:dyDescent="0.2">
      <c r="A8125" s="22">
        <v>233</v>
      </c>
      <c r="B8125" s="25" t="s">
        <v>568</v>
      </c>
      <c r="C8125" s="6">
        <v>45563</v>
      </c>
      <c r="D8125" s="1" t="s">
        <v>1</v>
      </c>
      <c r="E8125" s="1" t="s">
        <v>0</v>
      </c>
      <c r="G8125" s="24">
        <v>144</v>
      </c>
    </row>
    <row r="8126" spans="1:7" x14ac:dyDescent="0.2">
      <c r="A8126" s="22">
        <v>233</v>
      </c>
      <c r="B8126" s="25" t="s">
        <v>572</v>
      </c>
      <c r="C8126" s="6">
        <v>45564</v>
      </c>
      <c r="D8126" s="1" t="s">
        <v>1</v>
      </c>
      <c r="E8126" s="1" t="s">
        <v>0</v>
      </c>
      <c r="G8126" s="24">
        <v>143</v>
      </c>
    </row>
    <row r="8127" spans="1:7" x14ac:dyDescent="0.2">
      <c r="A8127" s="22">
        <v>233</v>
      </c>
      <c r="B8127" s="25" t="s">
        <v>572</v>
      </c>
      <c r="C8127" s="6">
        <v>45564</v>
      </c>
      <c r="D8127" s="1" t="s">
        <v>1</v>
      </c>
      <c r="E8127" s="1" t="s">
        <v>0</v>
      </c>
      <c r="G8127" s="24">
        <v>143</v>
      </c>
    </row>
    <row r="8128" spans="1:7" x14ac:dyDescent="0.2">
      <c r="A8128" s="22">
        <v>233</v>
      </c>
      <c r="B8128" s="25" t="s">
        <v>572</v>
      </c>
      <c r="C8128" s="6">
        <v>45564</v>
      </c>
      <c r="D8128" s="1" t="s">
        <v>1</v>
      </c>
      <c r="E8128" s="1" t="s">
        <v>2</v>
      </c>
      <c r="F8128" s="24">
        <v>30</v>
      </c>
      <c r="G8128" s="24">
        <v>143</v>
      </c>
    </row>
    <row r="8129" spans="1:7" x14ac:dyDescent="0.2">
      <c r="A8129" s="22">
        <v>233</v>
      </c>
      <c r="B8129" s="25" t="s">
        <v>572</v>
      </c>
      <c r="C8129" s="6">
        <v>45564</v>
      </c>
      <c r="D8129" s="1" t="s">
        <v>1</v>
      </c>
      <c r="E8129" s="1" t="s">
        <v>2</v>
      </c>
      <c r="F8129" s="24">
        <v>29</v>
      </c>
      <c r="G8129" s="24">
        <v>143</v>
      </c>
    </row>
    <row r="8130" spans="1:7" x14ac:dyDescent="0.2">
      <c r="A8130" s="22">
        <v>233</v>
      </c>
      <c r="B8130" s="25" t="s">
        <v>572</v>
      </c>
      <c r="C8130" s="6">
        <v>45564</v>
      </c>
      <c r="D8130" s="1" t="s">
        <v>1</v>
      </c>
      <c r="E8130" s="1" t="s">
        <v>0</v>
      </c>
      <c r="G8130" s="24">
        <v>143</v>
      </c>
    </row>
    <row r="8131" spans="1:7" x14ac:dyDescent="0.2">
      <c r="A8131" s="22">
        <v>233</v>
      </c>
      <c r="B8131" s="25" t="s">
        <v>572</v>
      </c>
      <c r="C8131" s="6">
        <v>45564</v>
      </c>
      <c r="D8131" s="1" t="s">
        <v>1</v>
      </c>
      <c r="E8131" s="1" t="s">
        <v>0</v>
      </c>
      <c r="G8131" s="24">
        <v>143</v>
      </c>
    </row>
    <row r="8132" spans="1:7" x14ac:dyDescent="0.2">
      <c r="A8132" s="22">
        <v>233</v>
      </c>
      <c r="B8132" s="25" t="s">
        <v>572</v>
      </c>
      <c r="C8132" s="6">
        <v>45564</v>
      </c>
      <c r="D8132" s="1" t="s">
        <v>1</v>
      </c>
      <c r="E8132" s="1" t="s">
        <v>2</v>
      </c>
      <c r="F8132" s="24">
        <v>27</v>
      </c>
      <c r="G8132" s="24">
        <v>143</v>
      </c>
    </row>
    <row r="8133" spans="1:7" x14ac:dyDescent="0.2">
      <c r="A8133" s="22">
        <v>233</v>
      </c>
      <c r="B8133" s="25" t="s">
        <v>572</v>
      </c>
      <c r="C8133" s="6">
        <v>45564</v>
      </c>
      <c r="D8133" s="1" t="s">
        <v>1</v>
      </c>
      <c r="E8133" s="1" t="s">
        <v>2</v>
      </c>
      <c r="F8133" s="24">
        <v>31</v>
      </c>
      <c r="G8133" s="24">
        <v>54</v>
      </c>
    </row>
    <row r="8134" spans="1:7" x14ac:dyDescent="0.2">
      <c r="A8134" s="22">
        <v>233</v>
      </c>
      <c r="B8134" s="25" t="s">
        <v>572</v>
      </c>
      <c r="C8134" s="6">
        <v>45564</v>
      </c>
      <c r="D8134" s="1" t="s">
        <v>1</v>
      </c>
      <c r="E8134" s="1" t="s">
        <v>2</v>
      </c>
      <c r="F8134" s="24">
        <v>22</v>
      </c>
      <c r="G8134" s="24">
        <v>134</v>
      </c>
    </row>
    <row r="8135" spans="1:7" x14ac:dyDescent="0.2">
      <c r="A8135" s="22">
        <v>233</v>
      </c>
      <c r="B8135" s="25" t="s">
        <v>572</v>
      </c>
      <c r="C8135" s="6">
        <v>45564</v>
      </c>
      <c r="D8135" s="1" t="s">
        <v>1</v>
      </c>
      <c r="E8135" s="1" t="s">
        <v>2</v>
      </c>
      <c r="F8135" s="24">
        <v>25</v>
      </c>
      <c r="G8135" s="24">
        <v>34</v>
      </c>
    </row>
    <row r="8136" spans="1:7" x14ac:dyDescent="0.2">
      <c r="A8136" s="22">
        <v>233</v>
      </c>
      <c r="B8136" s="25" t="s">
        <v>572</v>
      </c>
      <c r="C8136" s="6">
        <v>45564</v>
      </c>
      <c r="D8136" s="1" t="s">
        <v>1</v>
      </c>
      <c r="E8136" s="1" t="s">
        <v>0</v>
      </c>
      <c r="G8136" s="24">
        <v>130</v>
      </c>
    </row>
    <row r="8137" spans="1:7" x14ac:dyDescent="0.2">
      <c r="A8137" s="22">
        <v>233</v>
      </c>
      <c r="B8137" s="25" t="s">
        <v>572</v>
      </c>
      <c r="C8137" s="6">
        <v>45564</v>
      </c>
      <c r="D8137" s="1" t="s">
        <v>1</v>
      </c>
      <c r="E8137" s="1" t="s">
        <v>0</v>
      </c>
      <c r="G8137" s="24">
        <v>143</v>
      </c>
    </row>
    <row r="8138" spans="1:7" x14ac:dyDescent="0.2">
      <c r="A8138" s="22">
        <v>233</v>
      </c>
      <c r="B8138" s="25" t="s">
        <v>572</v>
      </c>
      <c r="C8138" s="6">
        <v>45564</v>
      </c>
      <c r="D8138" s="1" t="s">
        <v>1</v>
      </c>
      <c r="E8138" s="1" t="s">
        <v>0</v>
      </c>
      <c r="G8138" s="24">
        <v>143</v>
      </c>
    </row>
    <row r="8139" spans="1:7" x14ac:dyDescent="0.2">
      <c r="A8139" s="22">
        <v>233</v>
      </c>
      <c r="B8139" s="25" t="s">
        <v>572</v>
      </c>
      <c r="C8139" s="6">
        <v>45564</v>
      </c>
      <c r="D8139" s="1" t="s">
        <v>1</v>
      </c>
      <c r="E8139" s="1" t="s">
        <v>0</v>
      </c>
      <c r="G8139" s="24">
        <v>143</v>
      </c>
    </row>
    <row r="8140" spans="1:7" x14ac:dyDescent="0.2">
      <c r="A8140" s="22">
        <v>233</v>
      </c>
      <c r="B8140" s="25" t="s">
        <v>568</v>
      </c>
      <c r="C8140" s="6">
        <v>45563</v>
      </c>
      <c r="D8140" s="1" t="s">
        <v>1</v>
      </c>
      <c r="E8140" s="1" t="s">
        <v>0</v>
      </c>
      <c r="G8140" s="24">
        <v>144</v>
      </c>
    </row>
    <row r="8141" spans="1:7" x14ac:dyDescent="0.2">
      <c r="A8141" s="22">
        <v>233</v>
      </c>
      <c r="B8141" s="25" t="s">
        <v>568</v>
      </c>
      <c r="C8141" s="6">
        <v>45563</v>
      </c>
      <c r="D8141" s="1" t="s">
        <v>1</v>
      </c>
      <c r="E8141" s="1" t="s">
        <v>0</v>
      </c>
      <c r="G8141" s="24">
        <v>140</v>
      </c>
    </row>
    <row r="8142" spans="1:7" x14ac:dyDescent="0.2">
      <c r="A8142" s="22">
        <v>233</v>
      </c>
      <c r="B8142" s="25" t="s">
        <v>572</v>
      </c>
      <c r="C8142" s="6">
        <v>45564</v>
      </c>
      <c r="D8142" s="1" t="s">
        <v>1</v>
      </c>
      <c r="E8142" s="1" t="s">
        <v>2</v>
      </c>
      <c r="F8142" s="24">
        <v>41</v>
      </c>
      <c r="G8142" s="24">
        <v>142</v>
      </c>
    </row>
    <row r="8143" spans="1:7" x14ac:dyDescent="0.2">
      <c r="A8143" s="22">
        <v>233</v>
      </c>
      <c r="B8143" s="25" t="s">
        <v>572</v>
      </c>
      <c r="C8143" s="6">
        <v>45564</v>
      </c>
      <c r="D8143" s="1" t="s">
        <v>1</v>
      </c>
      <c r="E8143" s="1" t="s">
        <v>2</v>
      </c>
      <c r="F8143" s="24">
        <v>44</v>
      </c>
      <c r="G8143" s="24">
        <v>55</v>
      </c>
    </row>
    <row r="8144" spans="1:7" x14ac:dyDescent="0.2">
      <c r="A8144" s="22">
        <v>233</v>
      </c>
      <c r="B8144" s="25" t="s">
        <v>572</v>
      </c>
      <c r="C8144" s="6">
        <v>45564</v>
      </c>
      <c r="D8144" s="1" t="s">
        <v>1</v>
      </c>
      <c r="E8144" s="1" t="s">
        <v>0</v>
      </c>
      <c r="G8144" s="24">
        <v>142</v>
      </c>
    </row>
    <row r="8145" spans="1:7" x14ac:dyDescent="0.2">
      <c r="A8145" s="22">
        <v>233</v>
      </c>
      <c r="B8145" s="25" t="s">
        <v>572</v>
      </c>
      <c r="C8145" s="6">
        <v>45564</v>
      </c>
      <c r="D8145" s="1" t="s">
        <v>1</v>
      </c>
      <c r="E8145" s="1" t="s">
        <v>3</v>
      </c>
      <c r="F8145" s="24">
        <v>32</v>
      </c>
      <c r="G8145" s="24">
        <v>143</v>
      </c>
    </row>
    <row r="8146" spans="1:7" x14ac:dyDescent="0.2">
      <c r="A8146" s="22">
        <v>233</v>
      </c>
      <c r="B8146" s="25" t="s">
        <v>572</v>
      </c>
      <c r="C8146" s="6">
        <v>45564</v>
      </c>
      <c r="D8146" s="1" t="s">
        <v>1</v>
      </c>
      <c r="E8146" s="1" t="s">
        <v>2</v>
      </c>
      <c r="F8146" s="24">
        <v>26</v>
      </c>
      <c r="G8146" s="24">
        <v>143</v>
      </c>
    </row>
    <row r="8147" spans="1:7" x14ac:dyDescent="0.2">
      <c r="A8147" s="22">
        <v>233</v>
      </c>
      <c r="B8147" s="25" t="s">
        <v>572</v>
      </c>
      <c r="C8147" s="6">
        <v>45564</v>
      </c>
      <c r="D8147" s="1" t="s">
        <v>1</v>
      </c>
      <c r="E8147" s="1" t="s">
        <v>0</v>
      </c>
      <c r="G8147" s="24">
        <v>143</v>
      </c>
    </row>
    <row r="8148" spans="1:7" x14ac:dyDescent="0.2">
      <c r="A8148" s="22">
        <v>233</v>
      </c>
      <c r="B8148" s="25" t="s">
        <v>572</v>
      </c>
      <c r="C8148" s="6">
        <v>45564</v>
      </c>
      <c r="D8148" s="1" t="s">
        <v>1</v>
      </c>
      <c r="E8148" s="1" t="s">
        <v>0</v>
      </c>
      <c r="G8148" s="24">
        <v>143</v>
      </c>
    </row>
    <row r="8149" spans="1:7" x14ac:dyDescent="0.2">
      <c r="A8149" s="22">
        <v>233</v>
      </c>
      <c r="B8149" s="25" t="s">
        <v>572</v>
      </c>
      <c r="C8149" s="6">
        <v>45564</v>
      </c>
      <c r="D8149" s="1" t="s">
        <v>1</v>
      </c>
      <c r="E8149" s="1" t="s">
        <v>0</v>
      </c>
      <c r="G8149" s="24">
        <v>143</v>
      </c>
    </row>
    <row r="8150" spans="1:7" x14ac:dyDescent="0.2">
      <c r="A8150" s="22">
        <v>233</v>
      </c>
      <c r="B8150" s="25" t="s">
        <v>572</v>
      </c>
      <c r="C8150" s="6">
        <v>45564</v>
      </c>
      <c r="D8150" s="1" t="s">
        <v>1</v>
      </c>
      <c r="E8150" s="1" t="s">
        <v>0</v>
      </c>
      <c r="G8150" s="24">
        <v>12</v>
      </c>
    </row>
    <row r="8151" spans="1:7" x14ac:dyDescent="0.2">
      <c r="A8151" s="22">
        <v>233</v>
      </c>
      <c r="B8151" s="25" t="s">
        <v>572</v>
      </c>
      <c r="C8151" s="6">
        <v>45564</v>
      </c>
      <c r="D8151" s="1" t="s">
        <v>1</v>
      </c>
      <c r="E8151" s="1" t="s">
        <v>0</v>
      </c>
      <c r="G8151" s="24">
        <v>143</v>
      </c>
    </row>
    <row r="8152" spans="1:7" x14ac:dyDescent="0.2">
      <c r="A8152" s="22">
        <v>233</v>
      </c>
      <c r="B8152" s="25" t="s">
        <v>572</v>
      </c>
      <c r="C8152" s="6">
        <v>45564</v>
      </c>
      <c r="D8152" s="1" t="s">
        <v>1</v>
      </c>
      <c r="E8152" s="1" t="s">
        <v>2</v>
      </c>
      <c r="F8152" s="24">
        <v>22</v>
      </c>
      <c r="G8152" s="24">
        <v>15</v>
      </c>
    </row>
    <row r="8153" spans="1:7" x14ac:dyDescent="0.2">
      <c r="A8153" s="22">
        <v>233</v>
      </c>
      <c r="B8153" s="25" t="s">
        <v>572</v>
      </c>
      <c r="C8153" s="6">
        <v>45564</v>
      </c>
      <c r="D8153" s="1" t="s">
        <v>1</v>
      </c>
      <c r="E8153" s="1" t="s">
        <v>3</v>
      </c>
      <c r="F8153" s="24">
        <v>20</v>
      </c>
      <c r="G8153" s="24">
        <v>1</v>
      </c>
    </row>
    <row r="8154" spans="1:7" x14ac:dyDescent="0.2">
      <c r="A8154" s="22">
        <v>233</v>
      </c>
      <c r="B8154" s="25" t="s">
        <v>572</v>
      </c>
      <c r="C8154" s="6">
        <v>45564</v>
      </c>
      <c r="D8154" s="1" t="s">
        <v>1</v>
      </c>
      <c r="E8154" s="1" t="s">
        <v>0</v>
      </c>
      <c r="G8154" s="24">
        <v>143</v>
      </c>
    </row>
    <row r="8155" spans="1:7" x14ac:dyDescent="0.2">
      <c r="A8155" s="22">
        <v>233</v>
      </c>
      <c r="B8155" s="25" t="s">
        <v>572</v>
      </c>
      <c r="C8155" s="6">
        <v>45564</v>
      </c>
      <c r="D8155" s="1" t="s">
        <v>1</v>
      </c>
      <c r="E8155" s="1" t="s">
        <v>0</v>
      </c>
      <c r="G8155" s="24">
        <v>89</v>
      </c>
    </row>
    <row r="8156" spans="1:7" x14ac:dyDescent="0.2">
      <c r="A8156" s="22">
        <v>233</v>
      </c>
      <c r="B8156" s="25" t="s">
        <v>571</v>
      </c>
      <c r="C8156" s="6">
        <v>45565</v>
      </c>
      <c r="D8156" s="1" t="s">
        <v>1</v>
      </c>
      <c r="E8156" s="1" t="s">
        <v>0</v>
      </c>
      <c r="G8156" s="24">
        <v>142</v>
      </c>
    </row>
    <row r="8157" spans="1:7" x14ac:dyDescent="0.2">
      <c r="A8157" s="22">
        <v>233</v>
      </c>
      <c r="B8157" s="25" t="s">
        <v>571</v>
      </c>
      <c r="C8157" s="6">
        <v>45565</v>
      </c>
      <c r="D8157" s="1" t="s">
        <v>1</v>
      </c>
      <c r="E8157" s="1" t="s">
        <v>2</v>
      </c>
      <c r="F8157" s="24">
        <v>28</v>
      </c>
      <c r="G8157" s="24">
        <v>142</v>
      </c>
    </row>
    <row r="8158" spans="1:7" x14ac:dyDescent="0.2">
      <c r="A8158" s="22">
        <v>233</v>
      </c>
      <c r="B8158" s="25" t="s">
        <v>571</v>
      </c>
      <c r="C8158" s="6">
        <v>45565</v>
      </c>
      <c r="D8158" s="1" t="s">
        <v>4</v>
      </c>
      <c r="E8158" s="1" t="s">
        <v>0</v>
      </c>
    </row>
    <row r="8159" spans="1:7" x14ac:dyDescent="0.2">
      <c r="A8159" s="22">
        <v>233</v>
      </c>
      <c r="B8159" s="25" t="s">
        <v>568</v>
      </c>
      <c r="C8159" s="6">
        <v>45563</v>
      </c>
      <c r="D8159" s="1" t="s">
        <v>1</v>
      </c>
      <c r="E8159" s="1" t="s">
        <v>0</v>
      </c>
      <c r="G8159" s="24">
        <v>33</v>
      </c>
    </row>
    <row r="8160" spans="1:7" x14ac:dyDescent="0.2">
      <c r="A8160" s="22">
        <v>233</v>
      </c>
      <c r="B8160" s="25" t="s">
        <v>568</v>
      </c>
      <c r="C8160" s="6">
        <v>45563</v>
      </c>
      <c r="D8160" s="1" t="s">
        <v>1</v>
      </c>
      <c r="E8160" s="1" t="s">
        <v>0</v>
      </c>
      <c r="G8160" s="24">
        <v>144</v>
      </c>
    </row>
    <row r="8161" spans="1:7" x14ac:dyDescent="0.2">
      <c r="A8161" s="22">
        <v>233</v>
      </c>
      <c r="B8161" s="25" t="s">
        <v>568</v>
      </c>
      <c r="C8161" s="6">
        <v>45563</v>
      </c>
      <c r="D8161" s="1" t="s">
        <v>1</v>
      </c>
      <c r="E8161" s="1" t="s">
        <v>0</v>
      </c>
      <c r="G8161" s="24">
        <v>143</v>
      </c>
    </row>
    <row r="8162" spans="1:7" x14ac:dyDescent="0.2">
      <c r="A8162" s="22">
        <v>233</v>
      </c>
      <c r="B8162" s="25" t="s">
        <v>568</v>
      </c>
      <c r="C8162" s="6">
        <v>45563</v>
      </c>
      <c r="D8162" s="1" t="s">
        <v>1</v>
      </c>
      <c r="E8162" s="1" t="s">
        <v>0</v>
      </c>
      <c r="G8162" s="24">
        <v>144</v>
      </c>
    </row>
    <row r="8163" spans="1:7" x14ac:dyDescent="0.2">
      <c r="A8163" s="22">
        <v>233</v>
      </c>
      <c r="B8163" s="25" t="s">
        <v>568</v>
      </c>
      <c r="C8163" s="6">
        <v>45563</v>
      </c>
      <c r="D8163" s="1" t="s">
        <v>1</v>
      </c>
      <c r="E8163" s="1" t="s">
        <v>0</v>
      </c>
      <c r="G8163" s="24">
        <v>144</v>
      </c>
    </row>
    <row r="8164" spans="1:7" x14ac:dyDescent="0.2">
      <c r="A8164" s="22">
        <v>233</v>
      </c>
      <c r="B8164" s="25" t="s">
        <v>572</v>
      </c>
      <c r="C8164" s="6">
        <v>45564</v>
      </c>
      <c r="D8164" s="1" t="s">
        <v>1</v>
      </c>
      <c r="E8164" s="1" t="s">
        <v>2</v>
      </c>
      <c r="F8164" s="24">
        <v>32</v>
      </c>
      <c r="G8164" s="24">
        <v>25</v>
      </c>
    </row>
    <row r="8165" spans="1:7" x14ac:dyDescent="0.2">
      <c r="A8165" s="22">
        <v>233</v>
      </c>
      <c r="B8165" s="25" t="s">
        <v>572</v>
      </c>
      <c r="C8165" s="6">
        <v>45564</v>
      </c>
      <c r="D8165" s="1" t="s">
        <v>1</v>
      </c>
      <c r="E8165" s="1" t="s">
        <v>0</v>
      </c>
      <c r="G8165" s="24">
        <v>143</v>
      </c>
    </row>
    <row r="8166" spans="1:7" x14ac:dyDescent="0.2">
      <c r="A8166" s="22">
        <v>233</v>
      </c>
      <c r="B8166" s="25" t="s">
        <v>572</v>
      </c>
      <c r="C8166" s="6">
        <v>45564</v>
      </c>
      <c r="D8166" s="1" t="s">
        <v>1</v>
      </c>
      <c r="E8166" s="1" t="s">
        <v>2</v>
      </c>
      <c r="F8166" s="24">
        <v>37</v>
      </c>
      <c r="G8166" s="24">
        <v>143</v>
      </c>
    </row>
    <row r="8167" spans="1:7" x14ac:dyDescent="0.2">
      <c r="A8167" s="22">
        <v>233</v>
      </c>
      <c r="B8167" s="25" t="s">
        <v>572</v>
      </c>
      <c r="C8167" s="6">
        <v>45564</v>
      </c>
      <c r="D8167" s="1" t="s">
        <v>1</v>
      </c>
      <c r="E8167" s="1" t="s">
        <v>0</v>
      </c>
      <c r="G8167" s="24">
        <v>143</v>
      </c>
    </row>
    <row r="8168" spans="1:7" x14ac:dyDescent="0.2">
      <c r="A8168" s="22">
        <v>233</v>
      </c>
      <c r="B8168" s="25" t="s">
        <v>572</v>
      </c>
      <c r="C8168" s="6">
        <v>45564</v>
      </c>
      <c r="D8168" s="1" t="s">
        <v>1</v>
      </c>
      <c r="E8168" s="1" t="s">
        <v>2</v>
      </c>
      <c r="F8168" s="24">
        <v>22</v>
      </c>
      <c r="G8168" s="24">
        <v>143</v>
      </c>
    </row>
    <row r="8169" spans="1:7" x14ac:dyDescent="0.2">
      <c r="A8169" s="22">
        <v>233</v>
      </c>
      <c r="B8169" s="25" t="s">
        <v>572</v>
      </c>
      <c r="C8169" s="6">
        <v>45564</v>
      </c>
      <c r="D8169" s="1" t="s">
        <v>1</v>
      </c>
      <c r="E8169" s="1" t="s">
        <v>0</v>
      </c>
      <c r="G8169" s="24">
        <v>141</v>
      </c>
    </row>
    <row r="8170" spans="1:7" x14ac:dyDescent="0.2">
      <c r="A8170" s="22">
        <v>233</v>
      </c>
      <c r="B8170" s="25" t="s">
        <v>572</v>
      </c>
      <c r="C8170" s="6">
        <v>45564</v>
      </c>
      <c r="D8170" s="1" t="s">
        <v>1</v>
      </c>
      <c r="E8170" s="1" t="s">
        <v>2</v>
      </c>
      <c r="F8170" s="24">
        <v>27</v>
      </c>
      <c r="G8170" s="24">
        <v>11</v>
      </c>
    </row>
    <row r="8171" spans="1:7" x14ac:dyDescent="0.2">
      <c r="A8171" s="22">
        <v>233</v>
      </c>
      <c r="B8171" s="25" t="s">
        <v>572</v>
      </c>
      <c r="C8171" s="6">
        <v>45564</v>
      </c>
      <c r="D8171" s="1" t="s">
        <v>1</v>
      </c>
      <c r="E8171" s="1" t="s">
        <v>0</v>
      </c>
      <c r="G8171" s="24">
        <v>136</v>
      </c>
    </row>
    <row r="8172" spans="1:7" x14ac:dyDescent="0.2">
      <c r="A8172" s="22">
        <v>233</v>
      </c>
      <c r="B8172" s="25" t="s">
        <v>572</v>
      </c>
      <c r="C8172" s="6">
        <v>45564</v>
      </c>
      <c r="D8172" s="1" t="s">
        <v>1</v>
      </c>
      <c r="E8172" s="1" t="s">
        <v>0</v>
      </c>
      <c r="G8172" s="24">
        <v>143</v>
      </c>
    </row>
    <row r="8173" spans="1:7" x14ac:dyDescent="0.2">
      <c r="A8173" s="22">
        <v>233</v>
      </c>
      <c r="B8173" s="25" t="s">
        <v>567</v>
      </c>
      <c r="C8173" s="6">
        <v>45653</v>
      </c>
      <c r="D8173" s="1" t="s">
        <v>1</v>
      </c>
      <c r="E8173" s="1" t="s">
        <v>3</v>
      </c>
      <c r="F8173" s="24">
        <v>38</v>
      </c>
      <c r="G8173" s="24">
        <v>7</v>
      </c>
    </row>
    <row r="8174" spans="1:7" x14ac:dyDescent="0.2">
      <c r="A8174" s="22">
        <v>233</v>
      </c>
      <c r="B8174" s="25" t="s">
        <v>408</v>
      </c>
      <c r="C8174" s="6">
        <v>45674</v>
      </c>
      <c r="D8174" s="1" t="s">
        <v>1</v>
      </c>
      <c r="E8174" s="1" t="s">
        <v>2</v>
      </c>
      <c r="F8174" s="24">
        <v>41</v>
      </c>
      <c r="G8174" s="24">
        <v>32</v>
      </c>
    </row>
    <row r="8175" spans="1:7" x14ac:dyDescent="0.2">
      <c r="A8175" s="22">
        <v>233</v>
      </c>
      <c r="B8175" s="25" t="s">
        <v>408</v>
      </c>
      <c r="C8175" s="6">
        <v>45674</v>
      </c>
      <c r="D8175" s="1" t="s">
        <v>1</v>
      </c>
      <c r="E8175" s="1" t="s">
        <v>0</v>
      </c>
      <c r="F8175" s="24">
        <v>7</v>
      </c>
      <c r="G8175" s="24">
        <v>33</v>
      </c>
    </row>
    <row r="8176" spans="1:7" x14ac:dyDescent="0.2">
      <c r="A8176" s="22">
        <v>233</v>
      </c>
      <c r="B8176" s="25" t="s">
        <v>443</v>
      </c>
      <c r="C8176" s="6">
        <v>45675</v>
      </c>
      <c r="D8176" s="1" t="s">
        <v>1</v>
      </c>
      <c r="E8176" s="1" t="s">
        <v>2</v>
      </c>
      <c r="F8176" s="24">
        <v>34</v>
      </c>
      <c r="G8176" s="24">
        <v>24</v>
      </c>
    </row>
    <row r="8177" spans="1:7" x14ac:dyDescent="0.2">
      <c r="A8177" s="22">
        <v>233</v>
      </c>
      <c r="B8177" s="25" t="s">
        <v>443</v>
      </c>
      <c r="C8177" s="6">
        <v>45675</v>
      </c>
      <c r="D8177" s="1" t="s">
        <v>1</v>
      </c>
      <c r="E8177" s="1" t="s">
        <v>0</v>
      </c>
      <c r="G8177" s="24">
        <v>32</v>
      </c>
    </row>
    <row r="8178" spans="1:7" x14ac:dyDescent="0.2">
      <c r="A8178" s="22">
        <v>233</v>
      </c>
      <c r="B8178" s="25" t="s">
        <v>572</v>
      </c>
      <c r="C8178" s="6">
        <v>45564</v>
      </c>
      <c r="D8178" s="1" t="s">
        <v>1</v>
      </c>
      <c r="E8178" s="1" t="s">
        <v>0</v>
      </c>
      <c r="G8178" s="24">
        <v>143</v>
      </c>
    </row>
    <row r="8179" spans="1:7" x14ac:dyDescent="0.2">
      <c r="A8179" s="22">
        <v>233</v>
      </c>
      <c r="B8179" s="25" t="s">
        <v>572</v>
      </c>
      <c r="C8179" s="6">
        <v>45564</v>
      </c>
      <c r="D8179" s="1" t="s">
        <v>1</v>
      </c>
      <c r="E8179" s="1" t="s">
        <v>0</v>
      </c>
      <c r="G8179" s="24">
        <v>143</v>
      </c>
    </row>
    <row r="8180" spans="1:7" x14ac:dyDescent="0.2">
      <c r="A8180" s="22">
        <v>233</v>
      </c>
      <c r="B8180" s="25" t="s">
        <v>572</v>
      </c>
      <c r="C8180" s="6">
        <v>45564</v>
      </c>
      <c r="D8180" s="1" t="s">
        <v>1</v>
      </c>
      <c r="E8180" s="1" t="s">
        <v>0</v>
      </c>
      <c r="G8180" s="24">
        <v>143</v>
      </c>
    </row>
    <row r="8181" spans="1:7" x14ac:dyDescent="0.2">
      <c r="A8181" s="22">
        <v>233</v>
      </c>
      <c r="B8181" s="25" t="s">
        <v>572</v>
      </c>
      <c r="C8181" s="6">
        <v>45564</v>
      </c>
      <c r="D8181" s="1" t="s">
        <v>1</v>
      </c>
      <c r="E8181" s="1" t="s">
        <v>2</v>
      </c>
      <c r="F8181" s="24">
        <v>30</v>
      </c>
      <c r="G8181" s="24">
        <v>142</v>
      </c>
    </row>
    <row r="8182" spans="1:7" x14ac:dyDescent="0.2">
      <c r="A8182" s="22">
        <v>233</v>
      </c>
      <c r="B8182" s="25" t="s">
        <v>572</v>
      </c>
      <c r="C8182" s="6">
        <v>45564</v>
      </c>
      <c r="D8182" s="1" t="s">
        <v>1</v>
      </c>
      <c r="E8182" s="1" t="s">
        <v>0</v>
      </c>
      <c r="G8182" s="24">
        <v>143</v>
      </c>
    </row>
    <row r="8183" spans="1:7" x14ac:dyDescent="0.2">
      <c r="A8183" s="22">
        <v>233</v>
      </c>
      <c r="B8183" s="25" t="s">
        <v>572</v>
      </c>
      <c r="C8183" s="6">
        <v>45564</v>
      </c>
      <c r="D8183" s="1" t="s">
        <v>1</v>
      </c>
      <c r="E8183" s="1" t="s">
        <v>0</v>
      </c>
      <c r="G8183" s="24">
        <v>143</v>
      </c>
    </row>
    <row r="8184" spans="1:7" x14ac:dyDescent="0.2">
      <c r="A8184" s="22">
        <v>233</v>
      </c>
      <c r="B8184" s="25" t="s">
        <v>572</v>
      </c>
      <c r="C8184" s="6">
        <v>45564</v>
      </c>
      <c r="D8184" s="1" t="s">
        <v>1</v>
      </c>
      <c r="E8184" s="1" t="s">
        <v>0</v>
      </c>
      <c r="G8184" s="24">
        <v>143</v>
      </c>
    </row>
    <row r="8185" spans="1:7" x14ac:dyDescent="0.2">
      <c r="A8185" s="22">
        <v>233</v>
      </c>
      <c r="B8185" s="25" t="s">
        <v>572</v>
      </c>
      <c r="C8185" s="6">
        <v>45564</v>
      </c>
      <c r="D8185" s="1" t="s">
        <v>1</v>
      </c>
      <c r="E8185" s="1" t="s">
        <v>2</v>
      </c>
      <c r="F8185" s="24">
        <v>31</v>
      </c>
      <c r="G8185" s="24">
        <v>143</v>
      </c>
    </row>
    <row r="8186" spans="1:7" x14ac:dyDescent="0.2">
      <c r="A8186" s="22">
        <v>233</v>
      </c>
      <c r="B8186" s="25" t="s">
        <v>572</v>
      </c>
      <c r="C8186" s="6">
        <v>45564</v>
      </c>
      <c r="D8186" s="1" t="s">
        <v>1</v>
      </c>
      <c r="E8186" s="1" t="s">
        <v>2</v>
      </c>
      <c r="F8186" s="24">
        <v>22</v>
      </c>
      <c r="G8186" s="24">
        <v>19</v>
      </c>
    </row>
    <row r="8187" spans="1:7" x14ac:dyDescent="0.2">
      <c r="A8187" s="22">
        <v>233</v>
      </c>
      <c r="B8187" s="25" t="s">
        <v>572</v>
      </c>
      <c r="C8187" s="6">
        <v>45564</v>
      </c>
      <c r="D8187" s="1" t="s">
        <v>1</v>
      </c>
      <c r="E8187" s="1" t="s">
        <v>0</v>
      </c>
      <c r="G8187" s="24">
        <v>143</v>
      </c>
    </row>
    <row r="8188" spans="1:7" x14ac:dyDescent="0.2">
      <c r="A8188" s="22">
        <v>233</v>
      </c>
      <c r="B8188" s="25" t="s">
        <v>572</v>
      </c>
      <c r="C8188" s="6">
        <v>45564</v>
      </c>
      <c r="D8188" s="1" t="s">
        <v>1</v>
      </c>
      <c r="E8188" s="1" t="s">
        <v>2</v>
      </c>
      <c r="F8188" s="24">
        <v>21</v>
      </c>
      <c r="G8188" s="24">
        <v>143</v>
      </c>
    </row>
    <row r="8189" spans="1:7" x14ac:dyDescent="0.2">
      <c r="A8189" s="22">
        <v>233</v>
      </c>
      <c r="B8189" s="25" t="s">
        <v>572</v>
      </c>
      <c r="C8189" s="6">
        <v>45564</v>
      </c>
      <c r="D8189" s="1" t="s">
        <v>1</v>
      </c>
      <c r="E8189" s="1" t="s">
        <v>0</v>
      </c>
      <c r="G8189" s="24">
        <v>143</v>
      </c>
    </row>
    <row r="8190" spans="1:7" x14ac:dyDescent="0.2">
      <c r="A8190" s="22">
        <v>233</v>
      </c>
      <c r="B8190" s="25" t="s">
        <v>572</v>
      </c>
      <c r="C8190" s="6">
        <v>45564</v>
      </c>
      <c r="D8190" s="1" t="s">
        <v>1</v>
      </c>
      <c r="E8190" s="1" t="s">
        <v>0</v>
      </c>
      <c r="G8190" s="24">
        <v>4</v>
      </c>
    </row>
    <row r="8191" spans="1:7" x14ac:dyDescent="0.2">
      <c r="A8191" s="22">
        <v>233</v>
      </c>
      <c r="B8191" s="25" t="s">
        <v>572</v>
      </c>
      <c r="C8191" s="6">
        <v>45564</v>
      </c>
      <c r="D8191" s="1" t="s">
        <v>1</v>
      </c>
      <c r="E8191" s="1" t="s">
        <v>0</v>
      </c>
      <c r="G8191" s="24">
        <v>143</v>
      </c>
    </row>
    <row r="8192" spans="1:7" x14ac:dyDescent="0.2">
      <c r="A8192" s="22">
        <v>233</v>
      </c>
      <c r="B8192" s="25" t="s">
        <v>572</v>
      </c>
      <c r="C8192" s="6">
        <v>45564</v>
      </c>
      <c r="D8192" s="1" t="s">
        <v>1</v>
      </c>
      <c r="E8192" s="1" t="s">
        <v>0</v>
      </c>
      <c r="G8192" s="24">
        <v>14</v>
      </c>
    </row>
    <row r="8193" spans="1:7" x14ac:dyDescent="0.2">
      <c r="A8193" s="22">
        <v>233</v>
      </c>
      <c r="B8193" s="25" t="s">
        <v>572</v>
      </c>
      <c r="C8193" s="6">
        <v>45564</v>
      </c>
      <c r="D8193" s="1" t="s">
        <v>1</v>
      </c>
      <c r="E8193" s="1" t="s">
        <v>0</v>
      </c>
      <c r="G8193" s="24">
        <v>143</v>
      </c>
    </row>
    <row r="8194" spans="1:7" x14ac:dyDescent="0.2">
      <c r="A8194" s="22">
        <v>233</v>
      </c>
      <c r="B8194" s="25" t="s">
        <v>572</v>
      </c>
      <c r="C8194" s="6">
        <v>45564</v>
      </c>
      <c r="D8194" s="1" t="s">
        <v>1</v>
      </c>
      <c r="E8194" s="1" t="s">
        <v>0</v>
      </c>
      <c r="G8194" s="24">
        <v>103</v>
      </c>
    </row>
    <row r="8195" spans="1:7" x14ac:dyDescent="0.2">
      <c r="A8195" s="22">
        <v>233</v>
      </c>
      <c r="B8195" s="25" t="s">
        <v>572</v>
      </c>
      <c r="C8195" s="6">
        <v>45564</v>
      </c>
      <c r="D8195" s="1" t="s">
        <v>1</v>
      </c>
      <c r="E8195" s="1" t="s">
        <v>0</v>
      </c>
      <c r="G8195" s="24">
        <v>143</v>
      </c>
    </row>
    <row r="8196" spans="1:7" x14ac:dyDescent="0.2">
      <c r="A8196" s="22">
        <v>233</v>
      </c>
      <c r="B8196" s="25" t="s">
        <v>572</v>
      </c>
      <c r="C8196" s="6">
        <v>45564</v>
      </c>
      <c r="D8196" s="1" t="s">
        <v>1</v>
      </c>
      <c r="E8196" s="1" t="s">
        <v>2</v>
      </c>
      <c r="F8196" s="24">
        <v>30</v>
      </c>
      <c r="G8196" s="24">
        <v>143</v>
      </c>
    </row>
    <row r="8197" spans="1:7" x14ac:dyDescent="0.2">
      <c r="A8197" s="22">
        <v>233</v>
      </c>
      <c r="B8197" s="25" t="s">
        <v>572</v>
      </c>
      <c r="C8197" s="6">
        <v>45564</v>
      </c>
      <c r="D8197" s="1" t="s">
        <v>1</v>
      </c>
      <c r="E8197" s="1" t="s">
        <v>0</v>
      </c>
      <c r="G8197" s="24">
        <v>143</v>
      </c>
    </row>
    <row r="8198" spans="1:7" x14ac:dyDescent="0.2">
      <c r="A8198" s="22">
        <v>233</v>
      </c>
      <c r="B8198" s="25" t="s">
        <v>572</v>
      </c>
      <c r="C8198" s="6">
        <v>45564</v>
      </c>
      <c r="D8198" s="1" t="s">
        <v>1</v>
      </c>
      <c r="E8198" s="1" t="s">
        <v>2</v>
      </c>
      <c r="F8198" s="24">
        <v>23</v>
      </c>
      <c r="G8198" s="24">
        <v>142</v>
      </c>
    </row>
    <row r="8199" spans="1:7" x14ac:dyDescent="0.2">
      <c r="A8199" s="22">
        <v>233</v>
      </c>
      <c r="B8199" s="25" t="s">
        <v>572</v>
      </c>
      <c r="C8199" s="6">
        <v>45564</v>
      </c>
      <c r="D8199" s="1" t="s">
        <v>1</v>
      </c>
      <c r="E8199" s="1" t="s">
        <v>0</v>
      </c>
      <c r="G8199" s="24">
        <v>142</v>
      </c>
    </row>
    <row r="8200" spans="1:7" x14ac:dyDescent="0.2">
      <c r="A8200" s="22">
        <v>233</v>
      </c>
      <c r="B8200" s="25" t="s">
        <v>572</v>
      </c>
      <c r="C8200" s="6">
        <v>45564</v>
      </c>
      <c r="D8200" s="1" t="s">
        <v>1</v>
      </c>
      <c r="E8200" s="1" t="s">
        <v>0</v>
      </c>
      <c r="G8200" s="24">
        <v>131</v>
      </c>
    </row>
    <row r="8201" spans="1:7" x14ac:dyDescent="0.2">
      <c r="A8201" s="22">
        <v>233</v>
      </c>
      <c r="B8201" s="25" t="s">
        <v>572</v>
      </c>
      <c r="C8201" s="6">
        <v>45564</v>
      </c>
      <c r="D8201" s="1" t="s">
        <v>1</v>
      </c>
      <c r="E8201" s="1" t="s">
        <v>2</v>
      </c>
      <c r="F8201" s="24">
        <v>24</v>
      </c>
      <c r="G8201" s="24">
        <v>129</v>
      </c>
    </row>
    <row r="8202" spans="1:7" x14ac:dyDescent="0.2">
      <c r="A8202" s="22">
        <v>233</v>
      </c>
      <c r="B8202" s="25" t="s">
        <v>572</v>
      </c>
      <c r="C8202" s="6">
        <v>45564</v>
      </c>
      <c r="D8202" s="1" t="s">
        <v>1</v>
      </c>
      <c r="E8202" s="1" t="s">
        <v>0</v>
      </c>
      <c r="G8202" s="24">
        <v>143</v>
      </c>
    </row>
    <row r="8203" spans="1:7" x14ac:dyDescent="0.2">
      <c r="A8203" s="22">
        <v>233</v>
      </c>
      <c r="B8203" s="25" t="s">
        <v>572</v>
      </c>
      <c r="C8203" s="6">
        <v>45564</v>
      </c>
      <c r="D8203" s="1" t="s">
        <v>1</v>
      </c>
      <c r="E8203" s="1" t="s">
        <v>0</v>
      </c>
      <c r="G8203" s="24">
        <v>143</v>
      </c>
    </row>
    <row r="8204" spans="1:7" x14ac:dyDescent="0.2">
      <c r="A8204" s="22">
        <v>233</v>
      </c>
      <c r="B8204" s="25" t="s">
        <v>572</v>
      </c>
      <c r="C8204" s="6">
        <v>45564</v>
      </c>
      <c r="D8204" s="1" t="s">
        <v>1</v>
      </c>
      <c r="E8204" s="1" t="s">
        <v>0</v>
      </c>
      <c r="G8204" s="24">
        <v>140</v>
      </c>
    </row>
    <row r="8205" spans="1:7" x14ac:dyDescent="0.2">
      <c r="A8205" s="22">
        <v>233</v>
      </c>
      <c r="B8205" s="25" t="s">
        <v>572</v>
      </c>
      <c r="C8205" s="6">
        <v>45564</v>
      </c>
      <c r="D8205" s="1" t="s">
        <v>1</v>
      </c>
      <c r="E8205" s="1" t="s">
        <v>0</v>
      </c>
      <c r="G8205" s="24">
        <v>143</v>
      </c>
    </row>
    <row r="8206" spans="1:7" x14ac:dyDescent="0.2">
      <c r="A8206" s="22">
        <v>233</v>
      </c>
      <c r="B8206" s="25" t="s">
        <v>572</v>
      </c>
      <c r="C8206" s="6">
        <v>45564</v>
      </c>
      <c r="D8206" s="1" t="s">
        <v>1</v>
      </c>
      <c r="E8206" s="1" t="s">
        <v>0</v>
      </c>
      <c r="G8206" s="24">
        <v>143</v>
      </c>
    </row>
    <row r="8207" spans="1:7" x14ac:dyDescent="0.2">
      <c r="A8207" s="22">
        <v>233</v>
      </c>
      <c r="B8207" s="25" t="s">
        <v>572</v>
      </c>
      <c r="C8207" s="6">
        <v>45564</v>
      </c>
      <c r="D8207" s="1" t="s">
        <v>1</v>
      </c>
      <c r="E8207" s="1" t="s">
        <v>0</v>
      </c>
      <c r="G8207" s="24">
        <v>143</v>
      </c>
    </row>
    <row r="8208" spans="1:7" x14ac:dyDescent="0.2">
      <c r="A8208" s="22">
        <v>233</v>
      </c>
      <c r="B8208" s="25" t="s">
        <v>572</v>
      </c>
      <c r="C8208" s="6">
        <v>45564</v>
      </c>
      <c r="D8208" s="1" t="s">
        <v>1</v>
      </c>
      <c r="E8208" s="1" t="s">
        <v>0</v>
      </c>
      <c r="G8208" s="24">
        <v>143</v>
      </c>
    </row>
    <row r="8209" spans="1:7" x14ac:dyDescent="0.2">
      <c r="A8209" s="22">
        <v>233</v>
      </c>
      <c r="B8209" s="25" t="s">
        <v>572</v>
      </c>
      <c r="C8209" s="6">
        <v>45564</v>
      </c>
      <c r="D8209" s="1" t="s">
        <v>1</v>
      </c>
      <c r="E8209" s="1" t="s">
        <v>0</v>
      </c>
      <c r="G8209" s="24">
        <v>143</v>
      </c>
    </row>
    <row r="8210" spans="1:7" x14ac:dyDescent="0.2">
      <c r="A8210" s="22">
        <v>233</v>
      </c>
      <c r="B8210" s="25" t="s">
        <v>572</v>
      </c>
      <c r="C8210" s="6">
        <v>45564</v>
      </c>
      <c r="D8210" s="1" t="s">
        <v>1</v>
      </c>
      <c r="E8210" s="1" t="s">
        <v>0</v>
      </c>
      <c r="G8210" s="24">
        <v>143</v>
      </c>
    </row>
    <row r="8211" spans="1:7" x14ac:dyDescent="0.2">
      <c r="A8211" s="22">
        <v>233</v>
      </c>
      <c r="B8211" s="25" t="s">
        <v>572</v>
      </c>
      <c r="C8211" s="6">
        <v>45564</v>
      </c>
      <c r="D8211" s="1" t="s">
        <v>1</v>
      </c>
      <c r="E8211" s="1" t="s">
        <v>0</v>
      </c>
      <c r="G8211" s="24">
        <v>143</v>
      </c>
    </row>
    <row r="8212" spans="1:7" x14ac:dyDescent="0.2">
      <c r="A8212" s="22">
        <v>233</v>
      </c>
      <c r="B8212" s="25" t="s">
        <v>572</v>
      </c>
      <c r="C8212" s="6">
        <v>45564</v>
      </c>
      <c r="D8212" s="1" t="s">
        <v>1</v>
      </c>
      <c r="E8212" s="1" t="s">
        <v>2</v>
      </c>
      <c r="F8212" s="24">
        <v>20</v>
      </c>
      <c r="G8212" s="24">
        <v>135</v>
      </c>
    </row>
    <row r="8213" spans="1:7" x14ac:dyDescent="0.2">
      <c r="A8213" s="22">
        <v>233</v>
      </c>
      <c r="B8213" s="25" t="s">
        <v>572</v>
      </c>
      <c r="C8213" s="6">
        <v>45564</v>
      </c>
      <c r="D8213" s="1" t="s">
        <v>1</v>
      </c>
      <c r="E8213" s="1" t="s">
        <v>0</v>
      </c>
      <c r="G8213" s="24">
        <v>143</v>
      </c>
    </row>
    <row r="8214" spans="1:7" x14ac:dyDescent="0.2">
      <c r="A8214" s="22">
        <v>233</v>
      </c>
      <c r="B8214" s="25" t="s">
        <v>572</v>
      </c>
      <c r="C8214" s="6">
        <v>45564</v>
      </c>
      <c r="D8214" s="1" t="s">
        <v>1</v>
      </c>
      <c r="E8214" s="1" t="s">
        <v>0</v>
      </c>
      <c r="G8214" s="24">
        <v>143</v>
      </c>
    </row>
    <row r="8215" spans="1:7" x14ac:dyDescent="0.2">
      <c r="A8215" s="22">
        <v>233</v>
      </c>
      <c r="B8215" s="25" t="s">
        <v>572</v>
      </c>
      <c r="C8215" s="6">
        <v>45564</v>
      </c>
      <c r="D8215" s="1" t="s">
        <v>1</v>
      </c>
      <c r="E8215" s="1" t="s">
        <v>0</v>
      </c>
      <c r="G8215" s="24">
        <v>143</v>
      </c>
    </row>
    <row r="8216" spans="1:7" x14ac:dyDescent="0.2">
      <c r="A8216" s="22">
        <v>233</v>
      </c>
      <c r="B8216" s="25" t="s">
        <v>572</v>
      </c>
      <c r="C8216" s="6">
        <v>45564</v>
      </c>
      <c r="D8216" s="1" t="s">
        <v>1</v>
      </c>
      <c r="E8216" s="1" t="s">
        <v>0</v>
      </c>
      <c r="G8216" s="24">
        <v>143</v>
      </c>
    </row>
    <row r="8217" spans="1:7" x14ac:dyDescent="0.2">
      <c r="A8217" s="22">
        <v>233</v>
      </c>
      <c r="B8217" s="25" t="s">
        <v>572</v>
      </c>
      <c r="C8217" s="6">
        <v>45564</v>
      </c>
      <c r="D8217" s="1" t="s">
        <v>1</v>
      </c>
      <c r="E8217" s="1" t="s">
        <v>0</v>
      </c>
      <c r="G8217" s="24">
        <v>143</v>
      </c>
    </row>
    <row r="8218" spans="1:7" x14ac:dyDescent="0.2">
      <c r="A8218" s="22">
        <v>233</v>
      </c>
      <c r="B8218" s="25" t="s">
        <v>572</v>
      </c>
      <c r="C8218" s="6">
        <v>45564</v>
      </c>
      <c r="D8218" s="1" t="s">
        <v>1</v>
      </c>
      <c r="E8218" s="1" t="s">
        <v>2</v>
      </c>
      <c r="F8218" s="24">
        <v>31</v>
      </c>
      <c r="G8218" s="24">
        <v>17</v>
      </c>
    </row>
    <row r="8219" spans="1:7" x14ac:dyDescent="0.2">
      <c r="A8219" s="22">
        <v>233</v>
      </c>
      <c r="B8219" s="25" t="s">
        <v>571</v>
      </c>
      <c r="C8219" s="6">
        <v>45565</v>
      </c>
      <c r="D8219" s="1" t="s">
        <v>1</v>
      </c>
      <c r="E8219" s="1" t="s">
        <v>2</v>
      </c>
      <c r="F8219" s="24">
        <v>34</v>
      </c>
      <c r="G8219" s="24">
        <v>64</v>
      </c>
    </row>
    <row r="8220" spans="1:7" x14ac:dyDescent="0.2">
      <c r="A8220" s="22">
        <v>233</v>
      </c>
      <c r="B8220" s="25" t="s">
        <v>572</v>
      </c>
      <c r="C8220" s="6">
        <v>45564</v>
      </c>
      <c r="D8220" s="1" t="s">
        <v>1</v>
      </c>
      <c r="E8220" s="1" t="s">
        <v>2</v>
      </c>
      <c r="F8220" s="24">
        <v>43</v>
      </c>
      <c r="G8220" s="24">
        <v>109</v>
      </c>
    </row>
    <row r="8221" spans="1:7" x14ac:dyDescent="0.2">
      <c r="A8221" s="22">
        <v>233</v>
      </c>
      <c r="B8221" s="25" t="s">
        <v>572</v>
      </c>
      <c r="C8221" s="6">
        <v>45564</v>
      </c>
      <c r="D8221" s="1" t="s">
        <v>1</v>
      </c>
      <c r="E8221" s="1" t="s">
        <v>0</v>
      </c>
      <c r="G8221" s="24">
        <v>143</v>
      </c>
    </row>
    <row r="8222" spans="1:7" x14ac:dyDescent="0.2">
      <c r="A8222" s="22">
        <v>233</v>
      </c>
      <c r="B8222" s="25" t="s">
        <v>572</v>
      </c>
      <c r="C8222" s="6">
        <v>45564</v>
      </c>
      <c r="D8222" s="1" t="s">
        <v>1</v>
      </c>
      <c r="E8222" s="1" t="s">
        <v>0</v>
      </c>
      <c r="G8222" s="24">
        <v>143</v>
      </c>
    </row>
    <row r="8223" spans="1:7" x14ac:dyDescent="0.2">
      <c r="A8223" s="22">
        <v>233</v>
      </c>
      <c r="B8223" s="25" t="s">
        <v>572</v>
      </c>
      <c r="C8223" s="6">
        <v>45564</v>
      </c>
      <c r="D8223" s="1" t="s">
        <v>1</v>
      </c>
      <c r="E8223" s="1" t="s">
        <v>0</v>
      </c>
      <c r="G8223" s="24">
        <v>143</v>
      </c>
    </row>
    <row r="8224" spans="1:7" x14ac:dyDescent="0.2">
      <c r="A8224" s="22">
        <v>233</v>
      </c>
      <c r="B8224" s="25" t="s">
        <v>572</v>
      </c>
      <c r="C8224" s="6">
        <v>45564</v>
      </c>
      <c r="D8224" s="1" t="s">
        <v>1</v>
      </c>
      <c r="E8224" s="1" t="s">
        <v>0</v>
      </c>
      <c r="G8224" s="24">
        <v>143</v>
      </c>
    </row>
    <row r="8225" spans="1:7" x14ac:dyDescent="0.2">
      <c r="A8225" s="22">
        <v>233</v>
      </c>
      <c r="B8225" s="25" t="s">
        <v>572</v>
      </c>
      <c r="C8225" s="6">
        <v>45564</v>
      </c>
      <c r="D8225" s="1" t="s">
        <v>1</v>
      </c>
      <c r="E8225" s="1" t="s">
        <v>6</v>
      </c>
      <c r="F8225" s="24">
        <v>23</v>
      </c>
      <c r="G8225" s="24">
        <v>140</v>
      </c>
    </row>
    <row r="8226" spans="1:7" x14ac:dyDescent="0.2">
      <c r="A8226" s="22">
        <v>233</v>
      </c>
      <c r="B8226" s="25" t="s">
        <v>572</v>
      </c>
      <c r="C8226" s="6">
        <v>45564</v>
      </c>
      <c r="D8226" s="1" t="s">
        <v>1</v>
      </c>
      <c r="E8226" s="1" t="s">
        <v>0</v>
      </c>
      <c r="G8226" s="24">
        <v>143</v>
      </c>
    </row>
    <row r="8227" spans="1:7" x14ac:dyDescent="0.2">
      <c r="A8227" s="22">
        <v>233</v>
      </c>
      <c r="B8227" s="25" t="s">
        <v>572</v>
      </c>
      <c r="C8227" s="6">
        <v>45564</v>
      </c>
      <c r="D8227" s="1" t="s">
        <v>1</v>
      </c>
      <c r="E8227" s="1" t="s">
        <v>2</v>
      </c>
      <c r="F8227" s="24">
        <v>30</v>
      </c>
      <c r="G8227" s="24">
        <v>116</v>
      </c>
    </row>
    <row r="8228" spans="1:7" x14ac:dyDescent="0.2">
      <c r="A8228" s="22">
        <v>233</v>
      </c>
      <c r="B8228" s="25" t="s">
        <v>572</v>
      </c>
      <c r="C8228" s="6">
        <v>45564</v>
      </c>
      <c r="D8228" s="1" t="s">
        <v>1</v>
      </c>
      <c r="E8228" s="1" t="s">
        <v>2</v>
      </c>
      <c r="F8228" s="24">
        <v>31</v>
      </c>
      <c r="G8228" s="24">
        <v>143</v>
      </c>
    </row>
    <row r="8229" spans="1:7" x14ac:dyDescent="0.2">
      <c r="A8229" s="22">
        <v>233</v>
      </c>
      <c r="B8229" s="25" t="s">
        <v>572</v>
      </c>
      <c r="C8229" s="6">
        <v>45564</v>
      </c>
      <c r="D8229" s="1" t="s">
        <v>1</v>
      </c>
      <c r="E8229" s="1" t="s">
        <v>0</v>
      </c>
      <c r="G8229" s="24">
        <v>80</v>
      </c>
    </row>
    <row r="8230" spans="1:7" x14ac:dyDescent="0.2">
      <c r="A8230" s="22">
        <v>233</v>
      </c>
      <c r="B8230" s="25" t="s">
        <v>572</v>
      </c>
      <c r="C8230" s="6">
        <v>45564</v>
      </c>
      <c r="D8230" s="1" t="s">
        <v>1</v>
      </c>
      <c r="E8230" s="1" t="s">
        <v>3</v>
      </c>
      <c r="F8230" s="24">
        <v>27</v>
      </c>
      <c r="G8230" s="24">
        <v>143</v>
      </c>
    </row>
    <row r="8231" spans="1:7" x14ac:dyDescent="0.2">
      <c r="A8231" s="22">
        <v>233</v>
      </c>
      <c r="B8231" s="25" t="s">
        <v>572</v>
      </c>
      <c r="C8231" s="6">
        <v>45564</v>
      </c>
      <c r="D8231" s="1" t="s">
        <v>1</v>
      </c>
      <c r="E8231" s="1" t="s">
        <v>0</v>
      </c>
      <c r="G8231" s="24">
        <v>90</v>
      </c>
    </row>
    <row r="8232" spans="1:7" x14ac:dyDescent="0.2">
      <c r="A8232" s="22">
        <v>233</v>
      </c>
      <c r="B8232" s="25" t="s">
        <v>572</v>
      </c>
      <c r="C8232" s="6">
        <v>45564</v>
      </c>
      <c r="D8232" s="1" t="s">
        <v>1</v>
      </c>
      <c r="E8232" s="1" t="s">
        <v>3</v>
      </c>
      <c r="F8232" s="24">
        <v>53</v>
      </c>
      <c r="G8232" s="24">
        <v>17</v>
      </c>
    </row>
    <row r="8233" spans="1:7" x14ac:dyDescent="0.2">
      <c r="A8233" s="22">
        <v>233</v>
      </c>
      <c r="B8233" s="25" t="s">
        <v>572</v>
      </c>
      <c r="C8233" s="6">
        <v>45564</v>
      </c>
      <c r="D8233" s="1" t="s">
        <v>1</v>
      </c>
      <c r="E8233" s="1" t="s">
        <v>0</v>
      </c>
      <c r="G8233" s="24">
        <v>143</v>
      </c>
    </row>
    <row r="8234" spans="1:7" x14ac:dyDescent="0.2">
      <c r="A8234" s="22">
        <v>233</v>
      </c>
      <c r="B8234" s="25" t="s">
        <v>572</v>
      </c>
      <c r="C8234" s="6">
        <v>45564</v>
      </c>
      <c r="D8234" s="1" t="s">
        <v>1</v>
      </c>
      <c r="E8234" s="1" t="s">
        <v>0</v>
      </c>
      <c r="G8234" s="24">
        <v>143</v>
      </c>
    </row>
    <row r="8235" spans="1:7" x14ac:dyDescent="0.2">
      <c r="A8235" s="22">
        <v>233</v>
      </c>
      <c r="B8235" s="25" t="s">
        <v>572</v>
      </c>
      <c r="C8235" s="6">
        <v>45564</v>
      </c>
      <c r="D8235" s="1" t="s">
        <v>1</v>
      </c>
      <c r="E8235" s="1" t="s">
        <v>0</v>
      </c>
      <c r="G8235" s="24">
        <v>143</v>
      </c>
    </row>
    <row r="8236" spans="1:7" x14ac:dyDescent="0.2">
      <c r="A8236" s="22">
        <v>233</v>
      </c>
      <c r="B8236" s="25" t="s">
        <v>572</v>
      </c>
      <c r="C8236" s="6">
        <v>45564</v>
      </c>
      <c r="D8236" s="1" t="s">
        <v>1</v>
      </c>
      <c r="E8236" s="1" t="s">
        <v>0</v>
      </c>
      <c r="G8236" s="24">
        <v>143</v>
      </c>
    </row>
    <row r="8237" spans="1:7" x14ac:dyDescent="0.2">
      <c r="A8237" s="22">
        <v>233</v>
      </c>
      <c r="B8237" s="25" t="s">
        <v>571</v>
      </c>
      <c r="C8237" s="6">
        <v>45565</v>
      </c>
      <c r="D8237" s="1" t="s">
        <v>1</v>
      </c>
      <c r="E8237" s="1" t="s">
        <v>0</v>
      </c>
      <c r="G8237" s="24">
        <v>142</v>
      </c>
    </row>
    <row r="8238" spans="1:7" x14ac:dyDescent="0.2">
      <c r="A8238" s="22">
        <v>233</v>
      </c>
      <c r="B8238" s="25" t="s">
        <v>571</v>
      </c>
      <c r="C8238" s="6">
        <v>45565</v>
      </c>
      <c r="D8238" s="1" t="s">
        <v>1</v>
      </c>
      <c r="E8238" s="1" t="s">
        <v>0</v>
      </c>
      <c r="G8238" s="24">
        <v>133</v>
      </c>
    </row>
    <row r="8239" spans="1:7" x14ac:dyDescent="0.2">
      <c r="A8239" s="22">
        <v>233</v>
      </c>
      <c r="B8239" s="25" t="s">
        <v>572</v>
      </c>
      <c r="C8239" s="6">
        <v>45564</v>
      </c>
      <c r="D8239" s="1" t="s">
        <v>1</v>
      </c>
      <c r="E8239" s="1" t="s">
        <v>2</v>
      </c>
      <c r="F8239" s="24">
        <v>30</v>
      </c>
      <c r="G8239" s="24">
        <v>142</v>
      </c>
    </row>
    <row r="8240" spans="1:7" x14ac:dyDescent="0.2">
      <c r="A8240" s="22">
        <v>233</v>
      </c>
      <c r="B8240" s="25" t="s">
        <v>571</v>
      </c>
      <c r="C8240" s="6">
        <v>45565</v>
      </c>
      <c r="D8240" s="1" t="s">
        <v>1</v>
      </c>
      <c r="E8240" s="1" t="s">
        <v>0</v>
      </c>
      <c r="G8240" s="24">
        <v>142</v>
      </c>
    </row>
    <row r="8241" spans="1:7" x14ac:dyDescent="0.2">
      <c r="A8241" s="22">
        <v>233</v>
      </c>
      <c r="B8241" s="25" t="s">
        <v>571</v>
      </c>
      <c r="C8241" s="6">
        <v>45565</v>
      </c>
      <c r="D8241" s="1" t="s">
        <v>1</v>
      </c>
      <c r="E8241" s="1" t="s">
        <v>2</v>
      </c>
      <c r="F8241" s="24">
        <v>23</v>
      </c>
      <c r="G8241" s="24">
        <v>136</v>
      </c>
    </row>
    <row r="8242" spans="1:7" x14ac:dyDescent="0.2">
      <c r="A8242" s="22">
        <v>233</v>
      </c>
      <c r="B8242" s="25" t="s">
        <v>571</v>
      </c>
      <c r="C8242" s="6">
        <v>45565</v>
      </c>
      <c r="D8242" s="1" t="s">
        <v>1</v>
      </c>
      <c r="E8242" s="1" t="s">
        <v>0</v>
      </c>
      <c r="G8242" s="24">
        <v>34</v>
      </c>
    </row>
    <row r="8243" spans="1:7" x14ac:dyDescent="0.2">
      <c r="A8243" s="22">
        <v>233</v>
      </c>
      <c r="B8243" s="25" t="s">
        <v>571</v>
      </c>
      <c r="C8243" s="6">
        <v>45565</v>
      </c>
      <c r="D8243" s="1" t="s">
        <v>1</v>
      </c>
      <c r="E8243" s="1" t="s">
        <v>2</v>
      </c>
      <c r="F8243" s="24">
        <v>32</v>
      </c>
      <c r="G8243" s="24">
        <v>27</v>
      </c>
    </row>
    <row r="8244" spans="1:7" x14ac:dyDescent="0.2">
      <c r="A8244" s="22">
        <v>233</v>
      </c>
      <c r="B8244" s="25" t="s">
        <v>571</v>
      </c>
      <c r="C8244" s="6">
        <v>45565</v>
      </c>
      <c r="D8244" s="1" t="s">
        <v>1</v>
      </c>
      <c r="E8244" s="1" t="s">
        <v>2</v>
      </c>
      <c r="F8244" s="24">
        <v>24</v>
      </c>
      <c r="G8244" s="24">
        <v>101</v>
      </c>
    </row>
    <row r="8245" spans="1:7" x14ac:dyDescent="0.2">
      <c r="A8245" s="22">
        <v>233</v>
      </c>
      <c r="B8245" s="25" t="s">
        <v>571</v>
      </c>
      <c r="C8245" s="6">
        <v>45565</v>
      </c>
      <c r="D8245" s="1" t="s">
        <v>1</v>
      </c>
      <c r="E8245" s="1" t="s">
        <v>2</v>
      </c>
      <c r="F8245" s="24">
        <v>23</v>
      </c>
      <c r="G8245" s="24">
        <v>106</v>
      </c>
    </row>
    <row r="8246" spans="1:7" x14ac:dyDescent="0.2">
      <c r="A8246" s="22">
        <v>233</v>
      </c>
      <c r="B8246" s="25" t="s">
        <v>571</v>
      </c>
      <c r="C8246" s="6">
        <v>45565</v>
      </c>
      <c r="D8246" s="1" t="s">
        <v>1</v>
      </c>
      <c r="E8246" s="1" t="s">
        <v>0</v>
      </c>
      <c r="G8246" s="24">
        <v>142</v>
      </c>
    </row>
    <row r="8247" spans="1:7" x14ac:dyDescent="0.2">
      <c r="A8247" s="22">
        <v>233</v>
      </c>
      <c r="B8247" s="25" t="s">
        <v>571</v>
      </c>
      <c r="C8247" s="6">
        <v>45565</v>
      </c>
      <c r="D8247" s="1" t="s">
        <v>1</v>
      </c>
      <c r="E8247" s="1" t="s">
        <v>0</v>
      </c>
      <c r="G8247" s="24">
        <v>130</v>
      </c>
    </row>
    <row r="8248" spans="1:7" x14ac:dyDescent="0.2">
      <c r="A8248" s="22">
        <v>233</v>
      </c>
      <c r="B8248" s="25" t="s">
        <v>572</v>
      </c>
      <c r="C8248" s="6">
        <v>45564</v>
      </c>
      <c r="D8248" s="1" t="s">
        <v>1</v>
      </c>
      <c r="E8248" s="1" t="s">
        <v>0</v>
      </c>
      <c r="G8248" s="24">
        <v>138</v>
      </c>
    </row>
    <row r="8249" spans="1:7" x14ac:dyDescent="0.2">
      <c r="A8249" s="22">
        <v>233</v>
      </c>
      <c r="B8249" s="25" t="s">
        <v>572</v>
      </c>
      <c r="C8249" s="6">
        <v>45564</v>
      </c>
      <c r="D8249" s="1" t="s">
        <v>1</v>
      </c>
      <c r="E8249" s="1" t="s">
        <v>0</v>
      </c>
      <c r="G8249" s="24">
        <v>125</v>
      </c>
    </row>
    <row r="8250" spans="1:7" x14ac:dyDescent="0.2">
      <c r="A8250" s="22">
        <v>233</v>
      </c>
      <c r="B8250" s="25" t="s">
        <v>571</v>
      </c>
      <c r="C8250" s="6">
        <v>45565</v>
      </c>
      <c r="D8250" s="1" t="s">
        <v>1</v>
      </c>
      <c r="E8250" s="1" t="s">
        <v>0</v>
      </c>
      <c r="G8250" s="24">
        <v>118</v>
      </c>
    </row>
    <row r="8251" spans="1:7" x14ac:dyDescent="0.2">
      <c r="A8251" s="22">
        <v>233</v>
      </c>
      <c r="B8251" s="25" t="s">
        <v>571</v>
      </c>
      <c r="C8251" s="6">
        <v>45565</v>
      </c>
      <c r="D8251" s="1" t="s">
        <v>1</v>
      </c>
      <c r="E8251" s="1" t="s">
        <v>0</v>
      </c>
      <c r="G8251" s="24">
        <v>142</v>
      </c>
    </row>
    <row r="8252" spans="1:7" x14ac:dyDescent="0.2">
      <c r="A8252" s="22">
        <v>233</v>
      </c>
      <c r="B8252" s="25" t="s">
        <v>571</v>
      </c>
      <c r="C8252" s="6">
        <v>45565</v>
      </c>
      <c r="D8252" s="1" t="s">
        <v>1</v>
      </c>
      <c r="E8252" s="1" t="s">
        <v>0</v>
      </c>
      <c r="G8252" s="24">
        <v>96</v>
      </c>
    </row>
    <row r="8253" spans="1:7" x14ac:dyDescent="0.2">
      <c r="A8253" s="22">
        <v>233</v>
      </c>
      <c r="B8253" s="25" t="s">
        <v>571</v>
      </c>
      <c r="C8253" s="6">
        <v>45565</v>
      </c>
      <c r="D8253" s="1" t="s">
        <v>1</v>
      </c>
      <c r="E8253" s="1" t="s">
        <v>0</v>
      </c>
      <c r="G8253" s="24">
        <v>142</v>
      </c>
    </row>
    <row r="8254" spans="1:7" x14ac:dyDescent="0.2">
      <c r="A8254" s="22">
        <v>233</v>
      </c>
      <c r="B8254" s="25" t="s">
        <v>571</v>
      </c>
      <c r="C8254" s="6">
        <v>45565</v>
      </c>
      <c r="D8254" s="1" t="s">
        <v>1</v>
      </c>
      <c r="E8254" s="1" t="s">
        <v>0</v>
      </c>
      <c r="G8254" s="24">
        <v>73</v>
      </c>
    </row>
    <row r="8255" spans="1:7" x14ac:dyDescent="0.2">
      <c r="A8255" s="22">
        <v>233</v>
      </c>
      <c r="B8255" s="25" t="s">
        <v>571</v>
      </c>
      <c r="C8255" s="6">
        <v>45565</v>
      </c>
      <c r="D8255" s="1" t="s">
        <v>1</v>
      </c>
      <c r="E8255" s="1" t="s">
        <v>3</v>
      </c>
      <c r="F8255" s="24">
        <v>25</v>
      </c>
      <c r="G8255" s="24">
        <v>129</v>
      </c>
    </row>
    <row r="8256" spans="1:7" x14ac:dyDescent="0.2">
      <c r="A8256" s="22">
        <v>233</v>
      </c>
      <c r="B8256" s="25" t="s">
        <v>571</v>
      </c>
      <c r="C8256" s="6">
        <v>45565</v>
      </c>
      <c r="D8256" s="1" t="s">
        <v>1</v>
      </c>
      <c r="E8256" s="1" t="s">
        <v>0</v>
      </c>
      <c r="G8256" s="24">
        <v>141</v>
      </c>
    </row>
    <row r="8257" spans="1:7" x14ac:dyDescent="0.2">
      <c r="A8257" s="22">
        <v>233</v>
      </c>
      <c r="B8257" s="25" t="s">
        <v>571</v>
      </c>
      <c r="C8257" s="6">
        <v>45565</v>
      </c>
      <c r="D8257" s="1" t="s">
        <v>1</v>
      </c>
      <c r="E8257" s="1" t="s">
        <v>0</v>
      </c>
      <c r="G8257" s="24">
        <v>142</v>
      </c>
    </row>
    <row r="8258" spans="1:7" x14ac:dyDescent="0.2">
      <c r="A8258" s="22">
        <v>233</v>
      </c>
      <c r="B8258" s="25" t="s">
        <v>571</v>
      </c>
      <c r="C8258" s="6">
        <v>45565</v>
      </c>
      <c r="D8258" s="1" t="s">
        <v>1</v>
      </c>
      <c r="E8258" s="1" t="s">
        <v>0</v>
      </c>
      <c r="G8258" s="24">
        <v>141</v>
      </c>
    </row>
    <row r="8259" spans="1:7" x14ac:dyDescent="0.2">
      <c r="A8259" s="22">
        <v>233</v>
      </c>
      <c r="B8259" s="25" t="s">
        <v>571</v>
      </c>
      <c r="C8259" s="6">
        <v>45565</v>
      </c>
      <c r="D8259" s="1" t="s">
        <v>1</v>
      </c>
      <c r="E8259" s="1" t="s">
        <v>2</v>
      </c>
      <c r="F8259" s="24">
        <v>21</v>
      </c>
      <c r="G8259" s="24">
        <v>91</v>
      </c>
    </row>
    <row r="8260" spans="1:7" x14ac:dyDescent="0.2">
      <c r="A8260" s="22">
        <v>233</v>
      </c>
      <c r="B8260" s="25" t="s">
        <v>571</v>
      </c>
      <c r="C8260" s="6">
        <v>45565</v>
      </c>
      <c r="D8260" s="1" t="s">
        <v>1</v>
      </c>
      <c r="E8260" s="1" t="s">
        <v>2</v>
      </c>
      <c r="F8260" s="24">
        <v>26</v>
      </c>
      <c r="G8260" s="24">
        <v>95</v>
      </c>
    </row>
    <row r="8261" spans="1:7" x14ac:dyDescent="0.2">
      <c r="A8261" s="22">
        <v>233</v>
      </c>
      <c r="B8261" s="25" t="s">
        <v>571</v>
      </c>
      <c r="C8261" s="6">
        <v>45565</v>
      </c>
      <c r="D8261" s="1" t="s">
        <v>1</v>
      </c>
      <c r="E8261" s="1" t="s">
        <v>0</v>
      </c>
      <c r="G8261" s="24">
        <v>142</v>
      </c>
    </row>
    <row r="8262" spans="1:7" x14ac:dyDescent="0.2">
      <c r="A8262" s="22">
        <v>233</v>
      </c>
      <c r="B8262" s="25" t="s">
        <v>571</v>
      </c>
      <c r="C8262" s="6">
        <v>45565</v>
      </c>
      <c r="D8262" s="1" t="s">
        <v>1</v>
      </c>
      <c r="E8262" s="1" t="s">
        <v>0</v>
      </c>
      <c r="G8262" s="24">
        <v>142</v>
      </c>
    </row>
    <row r="8263" spans="1:7" x14ac:dyDescent="0.2">
      <c r="A8263" s="22">
        <v>233</v>
      </c>
      <c r="B8263" s="25" t="s">
        <v>571</v>
      </c>
      <c r="C8263" s="6">
        <v>45565</v>
      </c>
      <c r="D8263" s="1" t="s">
        <v>1</v>
      </c>
      <c r="E8263" s="1" t="s">
        <v>0</v>
      </c>
      <c r="G8263" s="24">
        <v>142</v>
      </c>
    </row>
    <row r="8264" spans="1:7" x14ac:dyDescent="0.2">
      <c r="A8264" s="22">
        <v>233</v>
      </c>
      <c r="B8264" s="25" t="s">
        <v>571</v>
      </c>
      <c r="C8264" s="6">
        <v>45565</v>
      </c>
      <c r="D8264" s="1" t="s">
        <v>4</v>
      </c>
      <c r="E8264" s="1" t="s">
        <v>0</v>
      </c>
    </row>
    <row r="8265" spans="1:7" x14ac:dyDescent="0.2">
      <c r="A8265" s="22">
        <v>233</v>
      </c>
      <c r="B8265" s="25" t="s">
        <v>571</v>
      </c>
      <c r="C8265" s="6">
        <v>45565</v>
      </c>
      <c r="D8265" s="1" t="s">
        <v>1</v>
      </c>
      <c r="E8265" s="1" t="s">
        <v>0</v>
      </c>
      <c r="G8265" s="24">
        <v>53</v>
      </c>
    </row>
    <row r="8266" spans="1:7" x14ac:dyDescent="0.2">
      <c r="A8266" s="22">
        <v>233</v>
      </c>
      <c r="B8266" s="25" t="s">
        <v>571</v>
      </c>
      <c r="C8266" s="6">
        <v>45565</v>
      </c>
      <c r="D8266" s="1" t="s">
        <v>1</v>
      </c>
      <c r="E8266" s="1" t="s">
        <v>0</v>
      </c>
      <c r="G8266" s="24">
        <v>142</v>
      </c>
    </row>
    <row r="8267" spans="1:7" x14ac:dyDescent="0.2">
      <c r="A8267" s="22">
        <v>233</v>
      </c>
      <c r="B8267" s="25" t="s">
        <v>571</v>
      </c>
      <c r="C8267" s="6">
        <v>45565</v>
      </c>
      <c r="D8267" s="1" t="s">
        <v>1</v>
      </c>
      <c r="E8267" s="1" t="s">
        <v>0</v>
      </c>
      <c r="G8267" s="24">
        <v>122</v>
      </c>
    </row>
    <row r="8268" spans="1:7" x14ac:dyDescent="0.2">
      <c r="A8268" s="22">
        <v>233</v>
      </c>
      <c r="B8268" s="25" t="s">
        <v>571</v>
      </c>
      <c r="C8268" s="6">
        <v>45565</v>
      </c>
      <c r="D8268" s="1" t="s">
        <v>1</v>
      </c>
      <c r="E8268" s="1" t="s">
        <v>0</v>
      </c>
      <c r="G8268" s="24">
        <v>119</v>
      </c>
    </row>
    <row r="8269" spans="1:7" x14ac:dyDescent="0.2">
      <c r="A8269" s="22">
        <v>233</v>
      </c>
      <c r="B8269" s="25" t="s">
        <v>571</v>
      </c>
      <c r="C8269" s="6">
        <v>45565</v>
      </c>
      <c r="D8269" s="1" t="s">
        <v>1</v>
      </c>
      <c r="E8269" s="1" t="s">
        <v>2</v>
      </c>
      <c r="F8269" s="24">
        <v>28</v>
      </c>
      <c r="G8269" s="24">
        <v>91</v>
      </c>
    </row>
    <row r="8270" spans="1:7" x14ac:dyDescent="0.2">
      <c r="A8270" s="22">
        <v>233</v>
      </c>
      <c r="B8270" s="25" t="s">
        <v>573</v>
      </c>
      <c r="C8270" s="6">
        <v>45567</v>
      </c>
      <c r="D8270" s="1" t="s">
        <v>1</v>
      </c>
      <c r="E8270" s="1" t="s">
        <v>0</v>
      </c>
      <c r="G8270" s="24">
        <v>140</v>
      </c>
    </row>
    <row r="8271" spans="1:7" x14ac:dyDescent="0.2">
      <c r="A8271" s="22">
        <v>233</v>
      </c>
      <c r="B8271" s="25" t="s">
        <v>571</v>
      </c>
      <c r="C8271" s="6">
        <v>45565</v>
      </c>
      <c r="D8271" s="1" t="s">
        <v>1</v>
      </c>
      <c r="E8271" s="1" t="s">
        <v>2</v>
      </c>
      <c r="F8271" s="24">
        <v>24</v>
      </c>
      <c r="G8271" s="24">
        <v>139</v>
      </c>
    </row>
    <row r="8272" spans="1:7" x14ac:dyDescent="0.2">
      <c r="A8272" s="22">
        <v>233</v>
      </c>
      <c r="B8272" s="25" t="s">
        <v>574</v>
      </c>
      <c r="C8272" s="6">
        <v>45566</v>
      </c>
      <c r="D8272" s="1" t="s">
        <v>1</v>
      </c>
      <c r="E8272" s="1" t="s">
        <v>2</v>
      </c>
      <c r="F8272" s="24">
        <v>22</v>
      </c>
      <c r="G8272" s="24">
        <v>141</v>
      </c>
    </row>
    <row r="8273" spans="1:7" x14ac:dyDescent="0.2">
      <c r="A8273" s="22">
        <v>233</v>
      </c>
      <c r="B8273" s="25" t="s">
        <v>574</v>
      </c>
      <c r="C8273" s="6">
        <v>45566</v>
      </c>
      <c r="D8273" s="1" t="s">
        <v>4</v>
      </c>
      <c r="E8273" s="1" t="s">
        <v>0</v>
      </c>
    </row>
    <row r="8274" spans="1:7" x14ac:dyDescent="0.2">
      <c r="A8274" s="22">
        <v>233</v>
      </c>
      <c r="B8274" s="25" t="s">
        <v>574</v>
      </c>
      <c r="C8274" s="6">
        <v>45566</v>
      </c>
      <c r="D8274" s="1" t="s">
        <v>1</v>
      </c>
      <c r="E8274" s="1" t="s">
        <v>0</v>
      </c>
      <c r="G8274" s="24">
        <v>141</v>
      </c>
    </row>
    <row r="8275" spans="1:7" x14ac:dyDescent="0.2">
      <c r="A8275" s="22">
        <v>233</v>
      </c>
      <c r="B8275" s="25" t="s">
        <v>574</v>
      </c>
      <c r="C8275" s="6">
        <v>45566</v>
      </c>
      <c r="D8275" s="1" t="s">
        <v>1</v>
      </c>
      <c r="E8275" s="1" t="s">
        <v>0</v>
      </c>
      <c r="G8275" s="24">
        <v>141</v>
      </c>
    </row>
    <row r="8276" spans="1:7" x14ac:dyDescent="0.2">
      <c r="A8276" s="22">
        <v>233</v>
      </c>
      <c r="B8276" s="25" t="s">
        <v>574</v>
      </c>
      <c r="C8276" s="6">
        <v>45566</v>
      </c>
      <c r="D8276" s="1" t="s">
        <v>1</v>
      </c>
      <c r="E8276" s="1" t="s">
        <v>0</v>
      </c>
      <c r="G8276" s="24">
        <v>139</v>
      </c>
    </row>
    <row r="8277" spans="1:7" x14ac:dyDescent="0.2">
      <c r="A8277" s="22">
        <v>233</v>
      </c>
      <c r="B8277" s="25" t="s">
        <v>574</v>
      </c>
      <c r="C8277" s="6">
        <v>45566</v>
      </c>
      <c r="D8277" s="1" t="s">
        <v>1</v>
      </c>
      <c r="E8277" s="1" t="s">
        <v>0</v>
      </c>
      <c r="G8277" s="24">
        <v>141</v>
      </c>
    </row>
    <row r="8278" spans="1:7" x14ac:dyDescent="0.2">
      <c r="A8278" s="22">
        <v>233</v>
      </c>
      <c r="B8278" s="25" t="s">
        <v>574</v>
      </c>
      <c r="C8278" s="6">
        <v>45566</v>
      </c>
      <c r="D8278" s="1" t="s">
        <v>1</v>
      </c>
      <c r="E8278" s="1" t="s">
        <v>2</v>
      </c>
      <c r="F8278" s="24">
        <v>20</v>
      </c>
      <c r="G8278" s="24">
        <v>141</v>
      </c>
    </row>
    <row r="8279" spans="1:7" x14ac:dyDescent="0.2">
      <c r="A8279" s="22">
        <v>233</v>
      </c>
      <c r="B8279" s="25" t="s">
        <v>574</v>
      </c>
      <c r="C8279" s="6">
        <v>45566</v>
      </c>
      <c r="D8279" s="1" t="s">
        <v>1</v>
      </c>
      <c r="E8279" s="1" t="s">
        <v>0</v>
      </c>
      <c r="G8279" s="24">
        <v>0</v>
      </c>
    </row>
    <row r="8280" spans="1:7" x14ac:dyDescent="0.2">
      <c r="A8280" s="22">
        <v>233</v>
      </c>
      <c r="B8280" s="25" t="s">
        <v>573</v>
      </c>
      <c r="C8280" s="6">
        <v>45567</v>
      </c>
      <c r="D8280" s="1" t="s">
        <v>1</v>
      </c>
      <c r="E8280" s="1" t="s">
        <v>0</v>
      </c>
      <c r="G8280" s="24">
        <v>140</v>
      </c>
    </row>
    <row r="8281" spans="1:7" x14ac:dyDescent="0.2">
      <c r="A8281" s="22">
        <v>233</v>
      </c>
      <c r="B8281" s="25" t="s">
        <v>573</v>
      </c>
      <c r="C8281" s="6">
        <v>45567</v>
      </c>
      <c r="D8281" s="1" t="s">
        <v>1</v>
      </c>
      <c r="E8281" s="1" t="s">
        <v>2</v>
      </c>
      <c r="F8281" s="24">
        <v>33</v>
      </c>
      <c r="G8281" s="24">
        <v>2</v>
      </c>
    </row>
    <row r="8282" spans="1:7" x14ac:dyDescent="0.2">
      <c r="A8282" s="22">
        <v>233</v>
      </c>
      <c r="B8282" s="25" t="s">
        <v>573</v>
      </c>
      <c r="C8282" s="6">
        <v>45567</v>
      </c>
      <c r="D8282" s="1" t="s">
        <v>1</v>
      </c>
      <c r="E8282" s="1" t="s">
        <v>2</v>
      </c>
      <c r="F8282" s="24">
        <v>30</v>
      </c>
      <c r="G8282" s="24">
        <v>140</v>
      </c>
    </row>
    <row r="8283" spans="1:7" x14ac:dyDescent="0.2">
      <c r="A8283" s="22">
        <v>233</v>
      </c>
      <c r="B8283" s="25" t="s">
        <v>573</v>
      </c>
      <c r="C8283" s="6">
        <v>45567</v>
      </c>
      <c r="D8283" s="1" t="s">
        <v>1</v>
      </c>
      <c r="E8283" s="1" t="s">
        <v>0</v>
      </c>
      <c r="G8283" s="24">
        <v>89</v>
      </c>
    </row>
    <row r="8284" spans="1:7" x14ac:dyDescent="0.2">
      <c r="A8284" s="22">
        <v>233</v>
      </c>
      <c r="B8284" s="25" t="s">
        <v>573</v>
      </c>
      <c r="C8284" s="6">
        <v>45567</v>
      </c>
      <c r="D8284" s="1" t="s">
        <v>1</v>
      </c>
      <c r="E8284" s="1" t="s">
        <v>2</v>
      </c>
      <c r="F8284" s="24">
        <v>27</v>
      </c>
      <c r="G8284" s="24">
        <v>140</v>
      </c>
    </row>
    <row r="8285" spans="1:7" x14ac:dyDescent="0.2">
      <c r="A8285" s="22">
        <v>233</v>
      </c>
      <c r="B8285" s="25" t="s">
        <v>573</v>
      </c>
      <c r="C8285" s="6">
        <v>45567</v>
      </c>
      <c r="D8285" s="1" t="s">
        <v>5</v>
      </c>
      <c r="E8285" s="1" t="s">
        <v>0</v>
      </c>
    </row>
    <row r="8286" spans="1:7" x14ac:dyDescent="0.2">
      <c r="A8286" s="22">
        <v>233</v>
      </c>
      <c r="B8286" s="25" t="s">
        <v>575</v>
      </c>
      <c r="C8286" s="6">
        <v>45568</v>
      </c>
      <c r="D8286" s="1" t="s">
        <v>1</v>
      </c>
      <c r="E8286" s="1" t="s">
        <v>0</v>
      </c>
      <c r="G8286" s="24">
        <v>18</v>
      </c>
    </row>
    <row r="8287" spans="1:7" x14ac:dyDescent="0.2">
      <c r="A8287" s="22">
        <v>233</v>
      </c>
      <c r="B8287" s="25" t="s">
        <v>575</v>
      </c>
      <c r="C8287" s="6">
        <v>45568</v>
      </c>
      <c r="D8287" s="1" t="s">
        <v>4</v>
      </c>
      <c r="E8287" s="1" t="s">
        <v>0</v>
      </c>
    </row>
    <row r="8288" spans="1:7" x14ac:dyDescent="0.2">
      <c r="A8288" s="22">
        <v>233</v>
      </c>
      <c r="B8288" s="25" t="s">
        <v>571</v>
      </c>
      <c r="C8288" s="6">
        <v>45565</v>
      </c>
      <c r="D8288" s="1" t="s">
        <v>1</v>
      </c>
      <c r="E8288" s="1" t="s">
        <v>0</v>
      </c>
      <c r="G8288" s="24">
        <v>123</v>
      </c>
    </row>
    <row r="8289" spans="1:7" x14ac:dyDescent="0.2">
      <c r="A8289" s="22">
        <v>233</v>
      </c>
      <c r="B8289" s="25" t="s">
        <v>571</v>
      </c>
      <c r="C8289" s="6">
        <v>45565</v>
      </c>
      <c r="D8289" s="1" t="s">
        <v>1</v>
      </c>
      <c r="E8289" s="1" t="s">
        <v>3</v>
      </c>
      <c r="F8289" s="24">
        <v>21</v>
      </c>
      <c r="G8289" s="24">
        <v>7</v>
      </c>
    </row>
    <row r="8290" spans="1:7" x14ac:dyDescent="0.2">
      <c r="A8290" s="22">
        <v>233</v>
      </c>
      <c r="B8290" s="25" t="s">
        <v>574</v>
      </c>
      <c r="C8290" s="6">
        <v>45566</v>
      </c>
      <c r="D8290" s="1" t="s">
        <v>1</v>
      </c>
      <c r="E8290" s="1" t="s">
        <v>0</v>
      </c>
      <c r="G8290" s="24">
        <v>141</v>
      </c>
    </row>
    <row r="8291" spans="1:7" x14ac:dyDescent="0.2">
      <c r="A8291" s="22">
        <v>233</v>
      </c>
      <c r="B8291" s="25" t="s">
        <v>574</v>
      </c>
      <c r="C8291" s="6">
        <v>45566</v>
      </c>
      <c r="D8291" s="1" t="s">
        <v>1</v>
      </c>
      <c r="E8291" s="1" t="s">
        <v>2</v>
      </c>
      <c r="F8291" s="24">
        <v>30</v>
      </c>
      <c r="G8291" s="24">
        <v>81</v>
      </c>
    </row>
    <row r="8292" spans="1:7" x14ac:dyDescent="0.2">
      <c r="A8292" s="22">
        <v>233</v>
      </c>
      <c r="B8292" s="25" t="s">
        <v>574</v>
      </c>
      <c r="C8292" s="6">
        <v>45566</v>
      </c>
      <c r="D8292" s="1" t="s">
        <v>1</v>
      </c>
      <c r="E8292" s="1" t="s">
        <v>0</v>
      </c>
      <c r="G8292" s="24">
        <v>30</v>
      </c>
    </row>
    <row r="8293" spans="1:7" x14ac:dyDescent="0.2">
      <c r="A8293" s="22">
        <v>233</v>
      </c>
      <c r="B8293" s="25" t="s">
        <v>574</v>
      </c>
      <c r="C8293" s="6">
        <v>45566</v>
      </c>
      <c r="D8293" s="1" t="s">
        <v>1</v>
      </c>
      <c r="E8293" s="1" t="s">
        <v>0</v>
      </c>
      <c r="G8293" s="24">
        <v>70</v>
      </c>
    </row>
    <row r="8294" spans="1:7" x14ac:dyDescent="0.2">
      <c r="A8294" s="22">
        <v>233</v>
      </c>
      <c r="B8294" s="25" t="s">
        <v>574</v>
      </c>
      <c r="C8294" s="6">
        <v>45566</v>
      </c>
      <c r="D8294" s="1" t="s">
        <v>1</v>
      </c>
      <c r="E8294" s="1" t="s">
        <v>0</v>
      </c>
      <c r="G8294" s="24">
        <v>141</v>
      </c>
    </row>
    <row r="8295" spans="1:7" x14ac:dyDescent="0.2">
      <c r="A8295" s="22">
        <v>233</v>
      </c>
      <c r="B8295" s="25" t="s">
        <v>574</v>
      </c>
      <c r="C8295" s="6">
        <v>45566</v>
      </c>
      <c r="D8295" s="1" t="s">
        <v>1</v>
      </c>
      <c r="E8295" s="1" t="s">
        <v>2</v>
      </c>
      <c r="F8295" s="24">
        <v>22</v>
      </c>
      <c r="G8295" s="24">
        <v>116</v>
      </c>
    </row>
    <row r="8296" spans="1:7" x14ac:dyDescent="0.2">
      <c r="A8296" s="22">
        <v>233</v>
      </c>
      <c r="B8296" s="25" t="s">
        <v>574</v>
      </c>
      <c r="C8296" s="6">
        <v>45566</v>
      </c>
      <c r="D8296" s="1" t="s">
        <v>1</v>
      </c>
      <c r="E8296" s="1" t="s">
        <v>0</v>
      </c>
      <c r="G8296" s="24">
        <v>138</v>
      </c>
    </row>
    <row r="8297" spans="1:7" x14ac:dyDescent="0.2">
      <c r="A8297" s="22">
        <v>233</v>
      </c>
      <c r="B8297" s="25" t="s">
        <v>571</v>
      </c>
      <c r="C8297" s="6">
        <v>45565</v>
      </c>
      <c r="D8297" s="1" t="s">
        <v>1</v>
      </c>
      <c r="E8297" s="1" t="s">
        <v>0</v>
      </c>
      <c r="G8297" s="24">
        <v>142</v>
      </c>
    </row>
    <row r="8298" spans="1:7" x14ac:dyDescent="0.2">
      <c r="A8298" s="22">
        <v>233</v>
      </c>
      <c r="B8298" s="25" t="s">
        <v>571</v>
      </c>
      <c r="C8298" s="6">
        <v>45565</v>
      </c>
      <c r="D8298" s="1" t="s">
        <v>1</v>
      </c>
      <c r="E8298" s="1" t="s">
        <v>2</v>
      </c>
      <c r="F8298" s="24">
        <v>25</v>
      </c>
      <c r="G8298" s="24">
        <v>142</v>
      </c>
    </row>
    <row r="8299" spans="1:7" x14ac:dyDescent="0.2">
      <c r="A8299" s="22">
        <v>233</v>
      </c>
      <c r="B8299" s="25" t="s">
        <v>571</v>
      </c>
      <c r="C8299" s="6">
        <v>45565</v>
      </c>
      <c r="D8299" s="1" t="s">
        <v>1</v>
      </c>
      <c r="E8299" s="1" t="s">
        <v>0</v>
      </c>
      <c r="G8299" s="24">
        <v>142</v>
      </c>
    </row>
    <row r="8300" spans="1:7" x14ac:dyDescent="0.2">
      <c r="A8300" s="22">
        <v>233</v>
      </c>
      <c r="B8300" s="25" t="s">
        <v>571</v>
      </c>
      <c r="C8300" s="6">
        <v>45565</v>
      </c>
      <c r="D8300" s="1" t="s">
        <v>1</v>
      </c>
      <c r="E8300" s="1" t="s">
        <v>0</v>
      </c>
      <c r="G8300" s="24">
        <v>136</v>
      </c>
    </row>
    <row r="8301" spans="1:7" x14ac:dyDescent="0.2">
      <c r="A8301" s="22">
        <v>233</v>
      </c>
      <c r="B8301" s="25" t="s">
        <v>574</v>
      </c>
      <c r="C8301" s="6">
        <v>45566</v>
      </c>
      <c r="D8301" s="1" t="s">
        <v>1</v>
      </c>
      <c r="E8301" s="1" t="s">
        <v>0</v>
      </c>
      <c r="G8301" s="24">
        <v>141</v>
      </c>
    </row>
    <row r="8302" spans="1:7" x14ac:dyDescent="0.2">
      <c r="A8302" s="22">
        <v>233</v>
      </c>
      <c r="B8302" s="25" t="s">
        <v>574</v>
      </c>
      <c r="C8302" s="6">
        <v>45566</v>
      </c>
      <c r="D8302" s="1" t="s">
        <v>1</v>
      </c>
      <c r="E8302" s="1" t="s">
        <v>0</v>
      </c>
      <c r="G8302" s="24">
        <v>141</v>
      </c>
    </row>
    <row r="8303" spans="1:7" x14ac:dyDescent="0.2">
      <c r="A8303" s="22">
        <v>233</v>
      </c>
      <c r="B8303" s="25" t="s">
        <v>574</v>
      </c>
      <c r="C8303" s="6">
        <v>45566</v>
      </c>
      <c r="D8303" s="1" t="s">
        <v>1</v>
      </c>
      <c r="E8303" s="1" t="s">
        <v>3</v>
      </c>
      <c r="F8303" s="24">
        <v>24</v>
      </c>
      <c r="G8303" s="24">
        <v>141</v>
      </c>
    </row>
    <row r="8304" spans="1:7" x14ac:dyDescent="0.2">
      <c r="A8304" s="22">
        <v>233</v>
      </c>
      <c r="B8304" s="25" t="s">
        <v>574</v>
      </c>
      <c r="C8304" s="6">
        <v>45566</v>
      </c>
      <c r="D8304" s="1" t="s">
        <v>1</v>
      </c>
      <c r="E8304" s="1" t="s">
        <v>0</v>
      </c>
      <c r="G8304" s="24">
        <v>115</v>
      </c>
    </row>
    <row r="8305" spans="1:7" x14ac:dyDescent="0.2">
      <c r="A8305" s="22">
        <v>233</v>
      </c>
      <c r="B8305" s="25" t="s">
        <v>574</v>
      </c>
      <c r="C8305" s="6">
        <v>45566</v>
      </c>
      <c r="D8305" s="1" t="s">
        <v>1</v>
      </c>
      <c r="E8305" s="1" t="s">
        <v>0</v>
      </c>
      <c r="G8305" s="24">
        <v>141</v>
      </c>
    </row>
    <row r="8306" spans="1:7" x14ac:dyDescent="0.2">
      <c r="A8306" s="22">
        <v>233</v>
      </c>
      <c r="B8306" s="25" t="s">
        <v>574</v>
      </c>
      <c r="C8306" s="6">
        <v>45566</v>
      </c>
      <c r="D8306" s="1" t="s">
        <v>1</v>
      </c>
      <c r="E8306" s="1" t="s">
        <v>2</v>
      </c>
      <c r="F8306" s="24">
        <v>21</v>
      </c>
      <c r="G8306" s="24">
        <v>138</v>
      </c>
    </row>
    <row r="8307" spans="1:7" x14ac:dyDescent="0.2">
      <c r="A8307" s="22">
        <v>233</v>
      </c>
      <c r="B8307" s="25" t="s">
        <v>574</v>
      </c>
      <c r="C8307" s="6">
        <v>45566</v>
      </c>
      <c r="D8307" s="1" t="s">
        <v>1</v>
      </c>
      <c r="E8307" s="1" t="s">
        <v>0</v>
      </c>
      <c r="G8307" s="24">
        <v>89</v>
      </c>
    </row>
    <row r="8308" spans="1:7" x14ac:dyDescent="0.2">
      <c r="A8308" s="22">
        <v>233</v>
      </c>
      <c r="B8308" s="25" t="s">
        <v>574</v>
      </c>
      <c r="C8308" s="6">
        <v>45566</v>
      </c>
      <c r="D8308" s="1" t="s">
        <v>1</v>
      </c>
      <c r="E8308" s="1" t="s">
        <v>0</v>
      </c>
      <c r="G8308" s="24">
        <v>141</v>
      </c>
    </row>
    <row r="8309" spans="1:7" x14ac:dyDescent="0.2">
      <c r="A8309" s="22">
        <v>233</v>
      </c>
      <c r="B8309" s="25" t="s">
        <v>571</v>
      </c>
      <c r="C8309" s="6">
        <v>45565</v>
      </c>
      <c r="D8309" s="1" t="s">
        <v>4</v>
      </c>
      <c r="E8309" s="1" t="s">
        <v>0</v>
      </c>
    </row>
    <row r="8310" spans="1:7" x14ac:dyDescent="0.2">
      <c r="A8310" s="22">
        <v>233</v>
      </c>
      <c r="B8310" s="25" t="s">
        <v>574</v>
      </c>
      <c r="C8310" s="6">
        <v>45566</v>
      </c>
      <c r="D8310" s="1" t="s">
        <v>1</v>
      </c>
      <c r="E8310" s="1" t="s">
        <v>0</v>
      </c>
      <c r="G8310" s="24">
        <v>141</v>
      </c>
    </row>
    <row r="8311" spans="1:7" x14ac:dyDescent="0.2">
      <c r="A8311" s="22">
        <v>233</v>
      </c>
      <c r="B8311" s="25" t="s">
        <v>574</v>
      </c>
      <c r="C8311" s="6">
        <v>45566</v>
      </c>
      <c r="D8311" s="1" t="s">
        <v>1</v>
      </c>
      <c r="E8311" s="1" t="s">
        <v>2</v>
      </c>
      <c r="F8311" s="24">
        <v>21</v>
      </c>
      <c r="G8311" s="24">
        <v>126</v>
      </c>
    </row>
    <row r="8312" spans="1:7" x14ac:dyDescent="0.2">
      <c r="A8312" s="22">
        <v>233</v>
      </c>
      <c r="B8312" s="25" t="s">
        <v>574</v>
      </c>
      <c r="C8312" s="6">
        <v>45566</v>
      </c>
      <c r="D8312" s="1" t="s">
        <v>1</v>
      </c>
      <c r="E8312" s="1" t="s">
        <v>2</v>
      </c>
      <c r="F8312" s="24">
        <v>33</v>
      </c>
      <c r="G8312" s="24">
        <v>141</v>
      </c>
    </row>
    <row r="8313" spans="1:7" x14ac:dyDescent="0.2">
      <c r="A8313" s="22">
        <v>233</v>
      </c>
      <c r="B8313" s="25" t="s">
        <v>574</v>
      </c>
      <c r="C8313" s="6">
        <v>45566</v>
      </c>
      <c r="D8313" s="1" t="s">
        <v>1</v>
      </c>
      <c r="E8313" s="1" t="s">
        <v>0</v>
      </c>
      <c r="G8313" s="24">
        <v>141</v>
      </c>
    </row>
    <row r="8314" spans="1:7" x14ac:dyDescent="0.2">
      <c r="A8314" s="22">
        <v>233</v>
      </c>
      <c r="B8314" s="25" t="s">
        <v>574</v>
      </c>
      <c r="C8314" s="6">
        <v>45566</v>
      </c>
      <c r="D8314" s="1" t="s">
        <v>1</v>
      </c>
      <c r="E8314" s="1" t="s">
        <v>0</v>
      </c>
      <c r="G8314" s="24">
        <v>141</v>
      </c>
    </row>
    <row r="8315" spans="1:7" x14ac:dyDescent="0.2">
      <c r="A8315" s="22">
        <v>233</v>
      </c>
      <c r="B8315" s="25" t="s">
        <v>574</v>
      </c>
      <c r="C8315" s="6">
        <v>45566</v>
      </c>
      <c r="D8315" s="1" t="s">
        <v>1</v>
      </c>
      <c r="E8315" s="1" t="s">
        <v>2</v>
      </c>
      <c r="F8315" s="24">
        <v>22</v>
      </c>
      <c r="G8315" s="24">
        <v>44</v>
      </c>
    </row>
    <row r="8316" spans="1:7" x14ac:dyDescent="0.2">
      <c r="A8316" s="22">
        <v>233</v>
      </c>
      <c r="B8316" s="25" t="s">
        <v>574</v>
      </c>
      <c r="C8316" s="6">
        <v>45566</v>
      </c>
      <c r="D8316" s="1" t="s">
        <v>1</v>
      </c>
      <c r="E8316" s="1" t="s">
        <v>6</v>
      </c>
      <c r="F8316" s="24">
        <v>25</v>
      </c>
      <c r="G8316" s="24">
        <v>0</v>
      </c>
    </row>
    <row r="8317" spans="1:7" x14ac:dyDescent="0.2">
      <c r="A8317" s="22">
        <v>233</v>
      </c>
      <c r="B8317" s="25" t="s">
        <v>574</v>
      </c>
      <c r="C8317" s="6">
        <v>45566</v>
      </c>
      <c r="D8317" s="1" t="s">
        <v>1</v>
      </c>
      <c r="E8317" s="1" t="s">
        <v>0</v>
      </c>
      <c r="G8317" s="24">
        <v>141</v>
      </c>
    </row>
    <row r="8318" spans="1:7" x14ac:dyDescent="0.2">
      <c r="A8318" s="22">
        <v>233</v>
      </c>
      <c r="B8318" s="25" t="s">
        <v>574</v>
      </c>
      <c r="C8318" s="6">
        <v>45566</v>
      </c>
      <c r="D8318" s="1" t="s">
        <v>4</v>
      </c>
      <c r="E8318" s="1" t="s">
        <v>0</v>
      </c>
    </row>
    <row r="8319" spans="1:7" x14ac:dyDescent="0.2">
      <c r="A8319" s="22">
        <v>233</v>
      </c>
      <c r="B8319" s="25" t="s">
        <v>574</v>
      </c>
      <c r="C8319" s="6">
        <v>45566</v>
      </c>
      <c r="D8319" s="1" t="s">
        <v>1</v>
      </c>
      <c r="E8319" s="1" t="s">
        <v>2</v>
      </c>
      <c r="F8319" s="24">
        <v>27</v>
      </c>
      <c r="G8319" s="24">
        <v>6</v>
      </c>
    </row>
    <row r="8320" spans="1:7" x14ac:dyDescent="0.2">
      <c r="A8320" s="22">
        <v>233</v>
      </c>
      <c r="B8320" s="25" t="s">
        <v>574</v>
      </c>
      <c r="C8320" s="6">
        <v>45566</v>
      </c>
      <c r="D8320" s="1" t="s">
        <v>1</v>
      </c>
      <c r="E8320" s="1" t="s">
        <v>0</v>
      </c>
      <c r="G8320" s="24">
        <v>141</v>
      </c>
    </row>
    <row r="8321" spans="1:7" x14ac:dyDescent="0.2">
      <c r="A8321" s="22">
        <v>233</v>
      </c>
      <c r="B8321" s="25" t="s">
        <v>574</v>
      </c>
      <c r="C8321" s="6">
        <v>45566</v>
      </c>
      <c r="D8321" s="1" t="s">
        <v>1</v>
      </c>
      <c r="E8321" s="1" t="s">
        <v>0</v>
      </c>
      <c r="G8321" s="24">
        <v>133</v>
      </c>
    </row>
    <row r="8322" spans="1:7" x14ac:dyDescent="0.2">
      <c r="A8322" s="22">
        <v>233</v>
      </c>
      <c r="B8322" s="25" t="s">
        <v>574</v>
      </c>
      <c r="C8322" s="6">
        <v>45566</v>
      </c>
      <c r="D8322" s="1" t="s">
        <v>1</v>
      </c>
      <c r="E8322" s="1" t="s">
        <v>0</v>
      </c>
      <c r="G8322" s="24">
        <v>141</v>
      </c>
    </row>
    <row r="8323" spans="1:7" x14ac:dyDescent="0.2">
      <c r="A8323" s="22">
        <v>233</v>
      </c>
      <c r="B8323" s="25" t="s">
        <v>574</v>
      </c>
      <c r="C8323" s="6">
        <v>45566</v>
      </c>
      <c r="D8323" s="1" t="s">
        <v>1</v>
      </c>
      <c r="E8323" s="1" t="s">
        <v>2</v>
      </c>
      <c r="F8323" s="24">
        <v>27</v>
      </c>
      <c r="G8323" s="24">
        <v>111</v>
      </c>
    </row>
    <row r="8324" spans="1:7" x14ac:dyDescent="0.2">
      <c r="A8324" s="22">
        <v>233</v>
      </c>
      <c r="B8324" s="25" t="s">
        <v>574</v>
      </c>
      <c r="C8324" s="6">
        <v>45566</v>
      </c>
      <c r="D8324" s="1" t="s">
        <v>1</v>
      </c>
      <c r="E8324" s="1" t="s">
        <v>0</v>
      </c>
      <c r="G8324" s="24">
        <v>126</v>
      </c>
    </row>
    <row r="8325" spans="1:7" x14ac:dyDescent="0.2">
      <c r="A8325" s="22">
        <v>233</v>
      </c>
      <c r="B8325" s="25" t="s">
        <v>574</v>
      </c>
      <c r="C8325" s="6">
        <v>45566</v>
      </c>
      <c r="D8325" s="1" t="s">
        <v>1</v>
      </c>
      <c r="E8325" s="1" t="s">
        <v>0</v>
      </c>
      <c r="G8325" s="24">
        <v>141</v>
      </c>
    </row>
    <row r="8326" spans="1:7" x14ac:dyDescent="0.2">
      <c r="A8326" s="22">
        <v>233</v>
      </c>
      <c r="B8326" s="25" t="s">
        <v>574</v>
      </c>
      <c r="C8326" s="6">
        <v>45566</v>
      </c>
      <c r="D8326" s="1" t="s">
        <v>1</v>
      </c>
      <c r="E8326" s="1" t="s">
        <v>6</v>
      </c>
      <c r="F8326" s="24">
        <v>23</v>
      </c>
      <c r="G8326" s="24">
        <v>11</v>
      </c>
    </row>
    <row r="8327" spans="1:7" x14ac:dyDescent="0.2">
      <c r="A8327" s="22">
        <v>233</v>
      </c>
      <c r="B8327" s="25" t="s">
        <v>574</v>
      </c>
      <c r="C8327" s="6">
        <v>45566</v>
      </c>
      <c r="D8327" s="1" t="s">
        <v>1</v>
      </c>
      <c r="E8327" s="1" t="s">
        <v>2</v>
      </c>
      <c r="F8327" s="24">
        <v>31</v>
      </c>
      <c r="G8327" s="24">
        <v>141</v>
      </c>
    </row>
    <row r="8328" spans="1:7" x14ac:dyDescent="0.2">
      <c r="A8328" s="22">
        <v>233</v>
      </c>
      <c r="B8328" s="25" t="s">
        <v>574</v>
      </c>
      <c r="C8328" s="6">
        <v>45566</v>
      </c>
      <c r="D8328" s="1" t="s">
        <v>1</v>
      </c>
      <c r="E8328" s="1" t="s">
        <v>2</v>
      </c>
      <c r="F8328" s="24">
        <v>23</v>
      </c>
      <c r="G8328" s="24">
        <v>136</v>
      </c>
    </row>
    <row r="8329" spans="1:7" x14ac:dyDescent="0.2">
      <c r="A8329" s="22">
        <v>233</v>
      </c>
      <c r="B8329" s="25" t="s">
        <v>574</v>
      </c>
      <c r="C8329" s="6">
        <v>45566</v>
      </c>
      <c r="D8329" s="1" t="s">
        <v>1</v>
      </c>
      <c r="E8329" s="1" t="s">
        <v>0</v>
      </c>
      <c r="G8329" s="24">
        <v>141</v>
      </c>
    </row>
    <row r="8330" spans="1:7" x14ac:dyDescent="0.2">
      <c r="A8330" s="22">
        <v>233</v>
      </c>
      <c r="B8330" s="25" t="s">
        <v>574</v>
      </c>
      <c r="C8330" s="6">
        <v>45566</v>
      </c>
      <c r="D8330" s="1" t="s">
        <v>1</v>
      </c>
      <c r="E8330" s="1" t="s">
        <v>2</v>
      </c>
      <c r="F8330" s="24">
        <v>26</v>
      </c>
      <c r="G8330" s="24">
        <v>5</v>
      </c>
    </row>
    <row r="8331" spans="1:7" x14ac:dyDescent="0.2">
      <c r="A8331" s="22">
        <v>233</v>
      </c>
      <c r="B8331" s="25" t="s">
        <v>574</v>
      </c>
      <c r="C8331" s="6">
        <v>45566</v>
      </c>
      <c r="D8331" s="1" t="s">
        <v>1</v>
      </c>
      <c r="E8331" s="1" t="s">
        <v>0</v>
      </c>
      <c r="G8331" s="24">
        <v>141</v>
      </c>
    </row>
    <row r="8332" spans="1:7" x14ac:dyDescent="0.2">
      <c r="A8332" s="22">
        <v>233</v>
      </c>
      <c r="B8332" s="25" t="s">
        <v>574</v>
      </c>
      <c r="C8332" s="6">
        <v>45566</v>
      </c>
      <c r="D8332" s="1" t="s">
        <v>1</v>
      </c>
      <c r="E8332" s="1" t="s">
        <v>0</v>
      </c>
      <c r="G8332" s="24">
        <v>141</v>
      </c>
    </row>
    <row r="8333" spans="1:7" x14ac:dyDescent="0.2">
      <c r="A8333" s="22">
        <v>233</v>
      </c>
      <c r="B8333" s="25" t="s">
        <v>574</v>
      </c>
      <c r="C8333" s="6">
        <v>45566</v>
      </c>
      <c r="D8333" s="1" t="s">
        <v>5</v>
      </c>
      <c r="E8333" s="1" t="s">
        <v>0</v>
      </c>
      <c r="G8333" s="24">
        <v>141</v>
      </c>
    </row>
    <row r="8334" spans="1:7" x14ac:dyDescent="0.2">
      <c r="A8334" s="22">
        <v>233</v>
      </c>
      <c r="B8334" s="25" t="s">
        <v>574</v>
      </c>
      <c r="C8334" s="6">
        <v>45566</v>
      </c>
      <c r="D8334" s="1" t="s">
        <v>1</v>
      </c>
      <c r="E8334" s="1" t="s">
        <v>6</v>
      </c>
      <c r="F8334" s="24">
        <v>41</v>
      </c>
      <c r="G8334" s="24">
        <v>91</v>
      </c>
    </row>
    <row r="8335" spans="1:7" x14ac:dyDescent="0.2">
      <c r="A8335" s="22">
        <v>233</v>
      </c>
      <c r="B8335" s="25" t="s">
        <v>574</v>
      </c>
      <c r="C8335" s="6">
        <v>45566</v>
      </c>
      <c r="D8335" s="1" t="s">
        <v>1</v>
      </c>
      <c r="E8335" s="1" t="s">
        <v>0</v>
      </c>
      <c r="G8335" s="24">
        <v>139</v>
      </c>
    </row>
    <row r="8336" spans="1:7" x14ac:dyDescent="0.2">
      <c r="A8336" s="22">
        <v>233</v>
      </c>
      <c r="B8336" s="25" t="s">
        <v>574</v>
      </c>
      <c r="C8336" s="6">
        <v>45566</v>
      </c>
      <c r="D8336" s="1" t="s">
        <v>1</v>
      </c>
      <c r="E8336" s="1" t="s">
        <v>0</v>
      </c>
      <c r="G8336" s="24">
        <v>141</v>
      </c>
    </row>
    <row r="8337" spans="1:7" x14ac:dyDescent="0.2">
      <c r="A8337" s="22">
        <v>233</v>
      </c>
      <c r="B8337" s="25" t="s">
        <v>574</v>
      </c>
      <c r="C8337" s="6">
        <v>45566</v>
      </c>
      <c r="D8337" s="1" t="s">
        <v>1</v>
      </c>
      <c r="E8337" s="1" t="s">
        <v>2</v>
      </c>
      <c r="F8337" s="24">
        <v>22</v>
      </c>
      <c r="G8337" s="24">
        <v>13</v>
      </c>
    </row>
    <row r="8338" spans="1:7" x14ac:dyDescent="0.2">
      <c r="A8338" s="22">
        <v>233</v>
      </c>
      <c r="B8338" s="25" t="s">
        <v>574</v>
      </c>
      <c r="C8338" s="6">
        <v>45566</v>
      </c>
      <c r="D8338" s="1" t="s">
        <v>1</v>
      </c>
      <c r="E8338" s="1" t="s">
        <v>0</v>
      </c>
      <c r="G8338" s="24">
        <v>141</v>
      </c>
    </row>
    <row r="8339" spans="1:7" x14ac:dyDescent="0.2">
      <c r="A8339" s="22">
        <v>233</v>
      </c>
      <c r="B8339" s="25" t="s">
        <v>574</v>
      </c>
      <c r="C8339" s="6">
        <v>45566</v>
      </c>
      <c r="D8339" s="1" t="s">
        <v>1</v>
      </c>
      <c r="E8339" s="1" t="s">
        <v>2</v>
      </c>
      <c r="F8339" s="24">
        <v>21</v>
      </c>
      <c r="G8339" s="24">
        <v>141</v>
      </c>
    </row>
    <row r="8340" spans="1:7" x14ac:dyDescent="0.2">
      <c r="A8340" s="22">
        <v>233</v>
      </c>
      <c r="B8340" s="25" t="s">
        <v>574</v>
      </c>
      <c r="C8340" s="6">
        <v>45566</v>
      </c>
      <c r="D8340" s="1" t="s">
        <v>1</v>
      </c>
      <c r="E8340" s="1" t="s">
        <v>0</v>
      </c>
      <c r="G8340" s="24">
        <v>140</v>
      </c>
    </row>
    <row r="8341" spans="1:7" x14ac:dyDescent="0.2">
      <c r="A8341" s="22">
        <v>233</v>
      </c>
      <c r="B8341" s="25" t="s">
        <v>574</v>
      </c>
      <c r="C8341" s="6">
        <v>45566</v>
      </c>
      <c r="D8341" s="1" t="s">
        <v>1</v>
      </c>
      <c r="E8341" s="1" t="s">
        <v>0</v>
      </c>
      <c r="G8341" s="24">
        <v>110</v>
      </c>
    </row>
    <row r="8342" spans="1:7" x14ac:dyDescent="0.2">
      <c r="A8342" s="22">
        <v>233</v>
      </c>
      <c r="B8342" s="25" t="s">
        <v>574</v>
      </c>
      <c r="C8342" s="6">
        <v>45566</v>
      </c>
      <c r="D8342" s="1" t="s">
        <v>1</v>
      </c>
      <c r="E8342" s="1" t="s">
        <v>2</v>
      </c>
      <c r="F8342" s="24">
        <v>41</v>
      </c>
      <c r="G8342" s="24">
        <v>122</v>
      </c>
    </row>
    <row r="8343" spans="1:7" x14ac:dyDescent="0.2">
      <c r="A8343" s="22">
        <v>233</v>
      </c>
      <c r="B8343" s="25" t="s">
        <v>574</v>
      </c>
      <c r="C8343" s="6">
        <v>45566</v>
      </c>
      <c r="D8343" s="1" t="s">
        <v>1</v>
      </c>
      <c r="E8343" s="1" t="s">
        <v>0</v>
      </c>
      <c r="G8343" s="24">
        <v>141</v>
      </c>
    </row>
    <row r="8344" spans="1:7" x14ac:dyDescent="0.2">
      <c r="A8344" s="22">
        <v>233</v>
      </c>
      <c r="B8344" s="25" t="s">
        <v>573</v>
      </c>
      <c r="C8344" s="6">
        <v>45567</v>
      </c>
      <c r="D8344" s="1" t="s">
        <v>1</v>
      </c>
      <c r="E8344" s="1" t="s">
        <v>2</v>
      </c>
      <c r="F8344" s="24">
        <v>27</v>
      </c>
      <c r="G8344" s="24">
        <v>0</v>
      </c>
    </row>
    <row r="8345" spans="1:7" x14ac:dyDescent="0.2">
      <c r="A8345" s="22">
        <v>233</v>
      </c>
      <c r="B8345" s="25" t="s">
        <v>574</v>
      </c>
      <c r="C8345" s="6">
        <v>45566</v>
      </c>
      <c r="D8345" s="1" t="s">
        <v>1</v>
      </c>
      <c r="E8345" s="1" t="s">
        <v>0</v>
      </c>
      <c r="G8345" s="24">
        <v>141</v>
      </c>
    </row>
    <row r="8346" spans="1:7" x14ac:dyDescent="0.2">
      <c r="A8346" s="22">
        <v>233</v>
      </c>
      <c r="B8346" s="25" t="s">
        <v>574</v>
      </c>
      <c r="C8346" s="6">
        <v>45566</v>
      </c>
      <c r="D8346" s="1" t="s">
        <v>1</v>
      </c>
      <c r="E8346" s="1" t="s">
        <v>0</v>
      </c>
      <c r="G8346" s="24">
        <v>141</v>
      </c>
    </row>
    <row r="8347" spans="1:7" x14ac:dyDescent="0.2">
      <c r="A8347" s="22">
        <v>233</v>
      </c>
      <c r="B8347" s="25" t="s">
        <v>574</v>
      </c>
      <c r="C8347" s="6">
        <v>45566</v>
      </c>
      <c r="D8347" s="1" t="s">
        <v>1</v>
      </c>
      <c r="E8347" s="1" t="s">
        <v>2</v>
      </c>
      <c r="F8347" s="24">
        <v>24</v>
      </c>
      <c r="G8347" s="24">
        <v>133</v>
      </c>
    </row>
    <row r="8348" spans="1:7" x14ac:dyDescent="0.2">
      <c r="A8348" s="22">
        <v>233</v>
      </c>
      <c r="B8348" s="25" t="s">
        <v>574</v>
      </c>
      <c r="C8348" s="6">
        <v>45566</v>
      </c>
      <c r="D8348" s="1" t="s">
        <v>1</v>
      </c>
      <c r="E8348" s="1" t="s">
        <v>0</v>
      </c>
      <c r="G8348" s="24">
        <v>141</v>
      </c>
    </row>
    <row r="8349" spans="1:7" x14ac:dyDescent="0.2">
      <c r="A8349" s="22">
        <v>233</v>
      </c>
      <c r="B8349" s="25" t="s">
        <v>574</v>
      </c>
      <c r="C8349" s="6">
        <v>45566</v>
      </c>
      <c r="D8349" s="1" t="s">
        <v>1</v>
      </c>
      <c r="E8349" s="1" t="s">
        <v>0</v>
      </c>
      <c r="G8349" s="24">
        <v>141</v>
      </c>
    </row>
    <row r="8350" spans="1:7" x14ac:dyDescent="0.2">
      <c r="A8350" s="22">
        <v>233</v>
      </c>
      <c r="B8350" s="25" t="s">
        <v>574</v>
      </c>
      <c r="C8350" s="6">
        <v>45566</v>
      </c>
      <c r="D8350" s="1" t="s">
        <v>1</v>
      </c>
      <c r="E8350" s="1" t="s">
        <v>0</v>
      </c>
      <c r="G8350" s="24">
        <v>78</v>
      </c>
    </row>
    <row r="8351" spans="1:7" x14ac:dyDescent="0.2">
      <c r="A8351" s="22">
        <v>233</v>
      </c>
      <c r="B8351" s="25" t="s">
        <v>574</v>
      </c>
      <c r="C8351" s="6">
        <v>45566</v>
      </c>
      <c r="D8351" s="1" t="s">
        <v>1</v>
      </c>
      <c r="E8351" s="1" t="s">
        <v>0</v>
      </c>
      <c r="G8351" s="24">
        <v>141</v>
      </c>
    </row>
    <row r="8352" spans="1:7" x14ac:dyDescent="0.2">
      <c r="A8352" s="22">
        <v>233</v>
      </c>
      <c r="B8352" s="25" t="s">
        <v>574</v>
      </c>
      <c r="C8352" s="6">
        <v>45566</v>
      </c>
      <c r="D8352" s="1" t="s">
        <v>1</v>
      </c>
      <c r="E8352" s="1" t="s">
        <v>6</v>
      </c>
      <c r="F8352" s="24">
        <v>44</v>
      </c>
      <c r="G8352" s="24">
        <v>15</v>
      </c>
    </row>
    <row r="8353" spans="1:7" x14ac:dyDescent="0.2">
      <c r="A8353" s="22">
        <v>233</v>
      </c>
      <c r="B8353" s="25" t="s">
        <v>574</v>
      </c>
      <c r="C8353" s="6">
        <v>45566</v>
      </c>
      <c r="D8353" s="1" t="s">
        <v>1</v>
      </c>
      <c r="E8353" s="1" t="s">
        <v>3</v>
      </c>
      <c r="F8353" s="24">
        <v>25</v>
      </c>
      <c r="G8353" s="24">
        <v>1</v>
      </c>
    </row>
    <row r="8354" spans="1:7" x14ac:dyDescent="0.2">
      <c r="A8354" s="22">
        <v>233</v>
      </c>
      <c r="B8354" s="25" t="s">
        <v>439</v>
      </c>
      <c r="C8354" s="6">
        <v>45634</v>
      </c>
      <c r="D8354" s="1" t="s">
        <v>1</v>
      </c>
      <c r="E8354" s="1" t="s">
        <v>0</v>
      </c>
      <c r="G8354" s="24">
        <v>73</v>
      </c>
    </row>
    <row r="8355" spans="1:7" x14ac:dyDescent="0.2">
      <c r="A8355" s="22">
        <v>233</v>
      </c>
      <c r="B8355" s="25" t="s">
        <v>574</v>
      </c>
      <c r="C8355" s="6">
        <v>45566</v>
      </c>
      <c r="D8355" s="1" t="s">
        <v>1</v>
      </c>
      <c r="E8355" s="1" t="s">
        <v>0</v>
      </c>
      <c r="G8355" s="24">
        <v>4</v>
      </c>
    </row>
    <row r="8356" spans="1:7" x14ac:dyDescent="0.2">
      <c r="A8356" s="22">
        <v>233</v>
      </c>
      <c r="B8356" s="25" t="s">
        <v>574</v>
      </c>
      <c r="C8356" s="6">
        <v>45566</v>
      </c>
      <c r="D8356" s="1" t="s">
        <v>1</v>
      </c>
      <c r="E8356" s="1" t="s">
        <v>3</v>
      </c>
      <c r="F8356" s="24">
        <v>35</v>
      </c>
      <c r="G8356" s="24">
        <v>5</v>
      </c>
    </row>
    <row r="8357" spans="1:7" x14ac:dyDescent="0.2">
      <c r="A8357" s="22">
        <v>233</v>
      </c>
      <c r="B8357" s="25" t="s">
        <v>574</v>
      </c>
      <c r="C8357" s="6">
        <v>45566</v>
      </c>
      <c r="D8357" s="1" t="s">
        <v>1</v>
      </c>
      <c r="E8357" s="1" t="s">
        <v>0</v>
      </c>
      <c r="G8357" s="24">
        <v>141</v>
      </c>
    </row>
    <row r="8358" spans="1:7" x14ac:dyDescent="0.2">
      <c r="A8358" s="22">
        <v>233</v>
      </c>
      <c r="B8358" s="25" t="s">
        <v>574</v>
      </c>
      <c r="C8358" s="6">
        <v>45566</v>
      </c>
      <c r="D8358" s="1" t="s">
        <v>1</v>
      </c>
      <c r="E8358" s="1" t="s">
        <v>2</v>
      </c>
      <c r="F8358" s="24">
        <v>31</v>
      </c>
      <c r="G8358" s="24">
        <v>132</v>
      </c>
    </row>
    <row r="8359" spans="1:7" x14ac:dyDescent="0.2">
      <c r="A8359" s="22">
        <v>233</v>
      </c>
      <c r="B8359" s="25" t="s">
        <v>574</v>
      </c>
      <c r="C8359" s="6">
        <v>45566</v>
      </c>
      <c r="D8359" s="1" t="s">
        <v>1</v>
      </c>
      <c r="E8359" s="1" t="s">
        <v>2</v>
      </c>
      <c r="F8359" s="24">
        <v>28</v>
      </c>
      <c r="G8359" s="24">
        <v>22</v>
      </c>
    </row>
    <row r="8360" spans="1:7" x14ac:dyDescent="0.2">
      <c r="A8360" s="22">
        <v>233</v>
      </c>
      <c r="B8360" s="25" t="s">
        <v>574</v>
      </c>
      <c r="C8360" s="6">
        <v>45566</v>
      </c>
      <c r="D8360" s="1" t="s">
        <v>1</v>
      </c>
      <c r="E8360" s="1" t="s">
        <v>0</v>
      </c>
      <c r="G8360" s="24">
        <v>76</v>
      </c>
    </row>
    <row r="8361" spans="1:7" x14ac:dyDescent="0.2">
      <c r="A8361" s="22">
        <v>233</v>
      </c>
      <c r="B8361" s="25" t="s">
        <v>574</v>
      </c>
      <c r="C8361" s="6">
        <v>45566</v>
      </c>
      <c r="D8361" s="1" t="s">
        <v>1</v>
      </c>
      <c r="E8361" s="1" t="s">
        <v>0</v>
      </c>
      <c r="G8361" s="24">
        <v>141</v>
      </c>
    </row>
    <row r="8362" spans="1:7" x14ac:dyDescent="0.2">
      <c r="A8362" s="22">
        <v>233</v>
      </c>
      <c r="B8362" s="25" t="s">
        <v>574</v>
      </c>
      <c r="C8362" s="6">
        <v>45566</v>
      </c>
      <c r="D8362" s="1" t="s">
        <v>1</v>
      </c>
      <c r="E8362" s="1" t="s">
        <v>2</v>
      </c>
      <c r="F8362" s="24">
        <v>18</v>
      </c>
      <c r="G8362" s="24">
        <v>141</v>
      </c>
    </row>
    <row r="8363" spans="1:7" x14ac:dyDescent="0.2">
      <c r="A8363" s="22">
        <v>233</v>
      </c>
      <c r="B8363" s="25" t="s">
        <v>574</v>
      </c>
      <c r="C8363" s="6">
        <v>45566</v>
      </c>
      <c r="D8363" s="1" t="s">
        <v>1</v>
      </c>
      <c r="E8363" s="1" t="s">
        <v>0</v>
      </c>
      <c r="F8363" s="24">
        <v>46</v>
      </c>
      <c r="G8363" s="24">
        <v>7</v>
      </c>
    </row>
    <row r="8364" spans="1:7" x14ac:dyDescent="0.2">
      <c r="A8364" s="22">
        <v>233</v>
      </c>
      <c r="B8364" s="25" t="s">
        <v>574</v>
      </c>
      <c r="C8364" s="6">
        <v>45566</v>
      </c>
      <c r="D8364" s="1" t="s">
        <v>1</v>
      </c>
      <c r="E8364" s="1" t="s">
        <v>0</v>
      </c>
      <c r="F8364" s="24">
        <v>46</v>
      </c>
      <c r="G8364" s="24">
        <v>7</v>
      </c>
    </row>
    <row r="8365" spans="1:7" x14ac:dyDescent="0.2">
      <c r="A8365" s="22">
        <v>233</v>
      </c>
      <c r="B8365" s="25" t="s">
        <v>574</v>
      </c>
      <c r="C8365" s="6">
        <v>45566</v>
      </c>
      <c r="D8365" s="1" t="s">
        <v>1</v>
      </c>
      <c r="E8365" s="1" t="s">
        <v>0</v>
      </c>
      <c r="G8365" s="24">
        <v>138</v>
      </c>
    </row>
    <row r="8366" spans="1:7" x14ac:dyDescent="0.2">
      <c r="A8366" s="22">
        <v>233</v>
      </c>
      <c r="B8366" s="25" t="s">
        <v>574</v>
      </c>
      <c r="C8366" s="6">
        <v>45566</v>
      </c>
      <c r="D8366" s="1" t="s">
        <v>1</v>
      </c>
      <c r="E8366" s="1" t="s">
        <v>0</v>
      </c>
      <c r="G8366" s="24">
        <v>79</v>
      </c>
    </row>
    <row r="8367" spans="1:7" x14ac:dyDescent="0.2">
      <c r="A8367" s="22">
        <v>233</v>
      </c>
      <c r="B8367" s="25" t="s">
        <v>574</v>
      </c>
      <c r="C8367" s="6">
        <v>45566</v>
      </c>
      <c r="D8367" s="1" t="s">
        <v>4</v>
      </c>
      <c r="E8367" s="1" t="s">
        <v>0</v>
      </c>
    </row>
    <row r="8368" spans="1:7" x14ac:dyDescent="0.2">
      <c r="A8368" s="22">
        <v>233</v>
      </c>
      <c r="B8368" s="25" t="s">
        <v>574</v>
      </c>
      <c r="C8368" s="6">
        <v>45566</v>
      </c>
      <c r="D8368" s="1" t="s">
        <v>1</v>
      </c>
      <c r="E8368" s="1" t="s">
        <v>0</v>
      </c>
      <c r="G8368" s="24">
        <v>141</v>
      </c>
    </row>
    <row r="8369" spans="1:7" x14ac:dyDescent="0.2">
      <c r="A8369" s="22">
        <v>233</v>
      </c>
      <c r="B8369" s="25" t="s">
        <v>574</v>
      </c>
      <c r="C8369" s="6">
        <v>45566</v>
      </c>
      <c r="D8369" s="1" t="s">
        <v>1</v>
      </c>
      <c r="E8369" s="1" t="s">
        <v>0</v>
      </c>
      <c r="G8369" s="24">
        <v>84</v>
      </c>
    </row>
    <row r="8370" spans="1:7" x14ac:dyDescent="0.2">
      <c r="A8370" s="22">
        <v>233</v>
      </c>
      <c r="B8370" s="25" t="s">
        <v>574</v>
      </c>
      <c r="C8370" s="6">
        <v>45566</v>
      </c>
      <c r="D8370" s="1" t="s">
        <v>1</v>
      </c>
      <c r="E8370" s="1" t="s">
        <v>0</v>
      </c>
      <c r="G8370" s="24">
        <v>141</v>
      </c>
    </row>
    <row r="8371" spans="1:7" x14ac:dyDescent="0.2">
      <c r="A8371" s="22">
        <v>233</v>
      </c>
      <c r="B8371" s="25" t="s">
        <v>574</v>
      </c>
      <c r="C8371" s="6">
        <v>45566</v>
      </c>
      <c r="D8371" s="1" t="s">
        <v>1</v>
      </c>
      <c r="E8371" s="1" t="s">
        <v>0</v>
      </c>
      <c r="G8371" s="24">
        <v>91</v>
      </c>
    </row>
    <row r="8372" spans="1:7" x14ac:dyDescent="0.2">
      <c r="A8372" s="22">
        <v>233</v>
      </c>
      <c r="B8372" s="25" t="s">
        <v>574</v>
      </c>
      <c r="C8372" s="6">
        <v>45566</v>
      </c>
      <c r="D8372" s="1" t="s">
        <v>1</v>
      </c>
      <c r="E8372" s="1" t="s">
        <v>0</v>
      </c>
      <c r="G8372" s="24">
        <v>141</v>
      </c>
    </row>
    <row r="8373" spans="1:7" x14ac:dyDescent="0.2">
      <c r="A8373" s="22">
        <v>233</v>
      </c>
      <c r="B8373" s="25" t="s">
        <v>574</v>
      </c>
      <c r="C8373" s="6">
        <v>45566</v>
      </c>
      <c r="D8373" s="1" t="s">
        <v>1</v>
      </c>
      <c r="E8373" s="1" t="s">
        <v>2</v>
      </c>
      <c r="F8373" s="24">
        <v>19</v>
      </c>
      <c r="G8373" s="24">
        <v>141</v>
      </c>
    </row>
    <row r="8374" spans="1:7" x14ac:dyDescent="0.2">
      <c r="A8374" s="22">
        <v>233</v>
      </c>
      <c r="B8374" s="25" t="s">
        <v>574</v>
      </c>
      <c r="C8374" s="6">
        <v>45566</v>
      </c>
      <c r="D8374" s="1" t="s">
        <v>1</v>
      </c>
      <c r="E8374" s="1" t="s">
        <v>0</v>
      </c>
      <c r="G8374" s="24">
        <v>138</v>
      </c>
    </row>
    <row r="8375" spans="1:7" x14ac:dyDescent="0.2">
      <c r="A8375" s="22">
        <v>233</v>
      </c>
      <c r="B8375" s="25" t="s">
        <v>574</v>
      </c>
      <c r="C8375" s="6">
        <v>45566</v>
      </c>
      <c r="D8375" s="1" t="s">
        <v>1</v>
      </c>
      <c r="E8375" s="1" t="s">
        <v>0</v>
      </c>
      <c r="G8375" s="24">
        <v>112</v>
      </c>
    </row>
    <row r="8376" spans="1:7" x14ac:dyDescent="0.2">
      <c r="A8376" s="22">
        <v>233</v>
      </c>
      <c r="B8376" s="25" t="s">
        <v>574</v>
      </c>
      <c r="C8376" s="6">
        <v>45566</v>
      </c>
      <c r="D8376" s="1" t="s">
        <v>1</v>
      </c>
      <c r="E8376" s="1" t="s">
        <v>0</v>
      </c>
      <c r="G8376" s="24">
        <v>137</v>
      </c>
    </row>
    <row r="8377" spans="1:7" x14ac:dyDescent="0.2">
      <c r="A8377" s="22">
        <v>233</v>
      </c>
      <c r="B8377" s="25" t="s">
        <v>574</v>
      </c>
      <c r="C8377" s="6">
        <v>45566</v>
      </c>
      <c r="D8377" s="1" t="s">
        <v>1</v>
      </c>
      <c r="E8377" s="1" t="s">
        <v>2</v>
      </c>
      <c r="F8377" s="24">
        <v>28</v>
      </c>
      <c r="G8377" s="24">
        <v>141</v>
      </c>
    </row>
    <row r="8378" spans="1:7" x14ac:dyDescent="0.2">
      <c r="A8378" s="22">
        <v>233</v>
      </c>
      <c r="B8378" s="25" t="s">
        <v>574</v>
      </c>
      <c r="C8378" s="6">
        <v>45566</v>
      </c>
      <c r="D8378" s="1" t="s">
        <v>1</v>
      </c>
      <c r="E8378" s="1" t="s">
        <v>0</v>
      </c>
      <c r="G8378" s="24">
        <v>141</v>
      </c>
    </row>
    <row r="8379" spans="1:7" x14ac:dyDescent="0.2">
      <c r="A8379" s="22">
        <v>233</v>
      </c>
      <c r="B8379" s="25" t="s">
        <v>573</v>
      </c>
      <c r="C8379" s="6">
        <v>45567</v>
      </c>
      <c r="D8379" s="1" t="s">
        <v>1</v>
      </c>
      <c r="E8379" s="1" t="s">
        <v>2</v>
      </c>
      <c r="F8379" s="24">
        <v>27</v>
      </c>
      <c r="G8379" s="24">
        <v>40</v>
      </c>
    </row>
    <row r="8380" spans="1:7" x14ac:dyDescent="0.2">
      <c r="A8380" s="22">
        <v>233</v>
      </c>
      <c r="B8380" s="25" t="s">
        <v>573</v>
      </c>
      <c r="C8380" s="6">
        <v>45567</v>
      </c>
      <c r="D8380" s="1" t="s">
        <v>1</v>
      </c>
      <c r="E8380" s="1" t="s">
        <v>0</v>
      </c>
      <c r="G8380" s="24">
        <v>140</v>
      </c>
    </row>
    <row r="8381" spans="1:7" x14ac:dyDescent="0.2">
      <c r="A8381" s="22">
        <v>233</v>
      </c>
      <c r="B8381" s="25" t="s">
        <v>573</v>
      </c>
      <c r="C8381" s="6">
        <v>45567</v>
      </c>
      <c r="D8381" s="1" t="s">
        <v>1</v>
      </c>
      <c r="E8381" s="1" t="s">
        <v>2</v>
      </c>
      <c r="F8381" s="24">
        <v>75</v>
      </c>
      <c r="G8381" s="24">
        <v>84</v>
      </c>
    </row>
    <row r="8382" spans="1:7" x14ac:dyDescent="0.2">
      <c r="A8382" s="22">
        <v>233</v>
      </c>
      <c r="B8382" s="25" t="s">
        <v>573</v>
      </c>
      <c r="C8382" s="6">
        <v>45567</v>
      </c>
      <c r="D8382" s="1" t="s">
        <v>4</v>
      </c>
      <c r="E8382" s="1" t="s">
        <v>0</v>
      </c>
    </row>
    <row r="8383" spans="1:7" x14ac:dyDescent="0.2">
      <c r="A8383" s="22">
        <v>233</v>
      </c>
      <c r="B8383" s="25" t="s">
        <v>574</v>
      </c>
      <c r="C8383" s="6">
        <v>45566</v>
      </c>
      <c r="D8383" s="1" t="s">
        <v>1</v>
      </c>
      <c r="E8383" s="1" t="s">
        <v>2</v>
      </c>
      <c r="F8383" s="24">
        <v>20</v>
      </c>
      <c r="G8383" s="24">
        <v>141</v>
      </c>
    </row>
    <row r="8384" spans="1:7" x14ac:dyDescent="0.2">
      <c r="A8384" s="22">
        <v>233</v>
      </c>
      <c r="B8384" s="25" t="s">
        <v>574</v>
      </c>
      <c r="C8384" s="6">
        <v>45566</v>
      </c>
      <c r="D8384" s="1" t="s">
        <v>1</v>
      </c>
      <c r="E8384" s="1" t="s">
        <v>0</v>
      </c>
      <c r="G8384" s="24">
        <v>141</v>
      </c>
    </row>
    <row r="8385" spans="1:7" x14ac:dyDescent="0.2">
      <c r="A8385" s="22">
        <v>233</v>
      </c>
      <c r="B8385" s="25" t="s">
        <v>573</v>
      </c>
      <c r="C8385" s="6">
        <v>45567</v>
      </c>
      <c r="D8385" s="1" t="s">
        <v>1</v>
      </c>
      <c r="E8385" s="1" t="s">
        <v>2</v>
      </c>
      <c r="F8385" s="24">
        <v>28</v>
      </c>
      <c r="G8385" s="24">
        <v>140</v>
      </c>
    </row>
    <row r="8386" spans="1:7" x14ac:dyDescent="0.2">
      <c r="A8386" s="22">
        <v>233</v>
      </c>
      <c r="B8386" s="25" t="s">
        <v>573</v>
      </c>
      <c r="C8386" s="6">
        <v>45567</v>
      </c>
      <c r="D8386" s="1" t="s">
        <v>1</v>
      </c>
      <c r="E8386" s="1" t="s">
        <v>2</v>
      </c>
      <c r="F8386" s="24">
        <v>29</v>
      </c>
      <c r="G8386" s="24">
        <v>12</v>
      </c>
    </row>
    <row r="8387" spans="1:7" x14ac:dyDescent="0.2">
      <c r="A8387" s="22">
        <v>233</v>
      </c>
      <c r="B8387" s="25" t="s">
        <v>573</v>
      </c>
      <c r="C8387" s="6">
        <v>45567</v>
      </c>
      <c r="D8387" s="1" t="s">
        <v>1</v>
      </c>
      <c r="E8387" s="1" t="s">
        <v>2</v>
      </c>
      <c r="F8387" s="24">
        <v>31</v>
      </c>
      <c r="G8387" s="24">
        <v>138</v>
      </c>
    </row>
    <row r="8388" spans="1:7" x14ac:dyDescent="0.2">
      <c r="A8388" s="22">
        <v>233</v>
      </c>
      <c r="B8388" s="25" t="s">
        <v>573</v>
      </c>
      <c r="C8388" s="6">
        <v>45567</v>
      </c>
      <c r="D8388" s="1" t="s">
        <v>1</v>
      </c>
      <c r="E8388" s="1" t="s">
        <v>0</v>
      </c>
      <c r="G8388" s="24">
        <v>139</v>
      </c>
    </row>
    <row r="8389" spans="1:7" x14ac:dyDescent="0.2">
      <c r="A8389" s="22">
        <v>233</v>
      </c>
      <c r="B8389" s="25" t="s">
        <v>573</v>
      </c>
      <c r="C8389" s="6">
        <v>45567</v>
      </c>
      <c r="D8389" s="1" t="s">
        <v>1</v>
      </c>
      <c r="E8389" s="1" t="s">
        <v>0</v>
      </c>
      <c r="G8389" s="24">
        <v>140</v>
      </c>
    </row>
    <row r="8390" spans="1:7" x14ac:dyDescent="0.2">
      <c r="A8390" s="22">
        <v>233</v>
      </c>
      <c r="B8390" s="25" t="s">
        <v>573</v>
      </c>
      <c r="C8390" s="6">
        <v>45567</v>
      </c>
      <c r="D8390" s="1" t="s">
        <v>1</v>
      </c>
      <c r="E8390" s="1" t="s">
        <v>0</v>
      </c>
      <c r="G8390" s="24">
        <v>128</v>
      </c>
    </row>
    <row r="8391" spans="1:7" x14ac:dyDescent="0.2">
      <c r="A8391" s="22">
        <v>233</v>
      </c>
      <c r="B8391" s="25" t="s">
        <v>573</v>
      </c>
      <c r="C8391" s="6">
        <v>45567</v>
      </c>
      <c r="D8391" s="1" t="s">
        <v>1</v>
      </c>
      <c r="E8391" s="1" t="s">
        <v>0</v>
      </c>
      <c r="G8391" s="24">
        <v>137</v>
      </c>
    </row>
    <row r="8392" spans="1:7" x14ac:dyDescent="0.2">
      <c r="A8392" s="22">
        <v>233</v>
      </c>
      <c r="B8392" s="25" t="s">
        <v>573</v>
      </c>
      <c r="C8392" s="6">
        <v>45567</v>
      </c>
      <c r="D8392" s="1" t="s">
        <v>1</v>
      </c>
      <c r="E8392" s="1" t="s">
        <v>6</v>
      </c>
      <c r="F8392" s="24">
        <v>28</v>
      </c>
      <c r="G8392" s="24">
        <v>16</v>
      </c>
    </row>
    <row r="8393" spans="1:7" x14ac:dyDescent="0.2">
      <c r="A8393" s="22">
        <v>233</v>
      </c>
      <c r="B8393" s="25" t="s">
        <v>573</v>
      </c>
      <c r="C8393" s="6">
        <v>45567</v>
      </c>
      <c r="D8393" s="1" t="s">
        <v>1</v>
      </c>
      <c r="E8393" s="1" t="s">
        <v>0</v>
      </c>
      <c r="G8393" s="24">
        <v>80</v>
      </c>
    </row>
    <row r="8394" spans="1:7" x14ac:dyDescent="0.2">
      <c r="A8394" s="22">
        <v>233</v>
      </c>
      <c r="B8394" s="25" t="s">
        <v>394</v>
      </c>
      <c r="C8394" s="6">
        <v>45605</v>
      </c>
      <c r="D8394" s="1" t="s">
        <v>1</v>
      </c>
      <c r="E8394" s="1" t="s">
        <v>0</v>
      </c>
      <c r="G8394" s="24">
        <v>102</v>
      </c>
    </row>
    <row r="8395" spans="1:7" x14ac:dyDescent="0.2">
      <c r="A8395" s="22">
        <v>233</v>
      </c>
      <c r="B8395" s="25" t="s">
        <v>576</v>
      </c>
      <c r="C8395" s="6">
        <v>45645</v>
      </c>
      <c r="D8395" s="1" t="s">
        <v>1</v>
      </c>
      <c r="E8395" s="1" t="s">
        <v>2</v>
      </c>
      <c r="F8395" s="24">
        <v>21</v>
      </c>
      <c r="G8395" s="24">
        <v>12</v>
      </c>
    </row>
    <row r="8396" spans="1:7" x14ac:dyDescent="0.2">
      <c r="A8396" s="22">
        <v>233</v>
      </c>
      <c r="B8396" s="25" t="s">
        <v>577</v>
      </c>
      <c r="C8396" s="6">
        <v>45646</v>
      </c>
      <c r="D8396" s="1" t="s">
        <v>1</v>
      </c>
      <c r="E8396" s="1" t="s">
        <v>0</v>
      </c>
      <c r="G8396" s="24">
        <v>49</v>
      </c>
    </row>
    <row r="8397" spans="1:7" x14ac:dyDescent="0.2">
      <c r="A8397" s="22">
        <v>233</v>
      </c>
      <c r="B8397" s="25" t="s">
        <v>577</v>
      </c>
      <c r="C8397" s="6">
        <v>45646</v>
      </c>
      <c r="D8397" s="1" t="s">
        <v>1</v>
      </c>
      <c r="E8397" s="1" t="s">
        <v>0</v>
      </c>
      <c r="G8397" s="24">
        <v>54</v>
      </c>
    </row>
    <row r="8398" spans="1:7" x14ac:dyDescent="0.2">
      <c r="A8398" s="22">
        <v>233</v>
      </c>
      <c r="B8398" s="25" t="s">
        <v>577</v>
      </c>
      <c r="C8398" s="6">
        <v>45646</v>
      </c>
      <c r="D8398" s="1" t="s">
        <v>1</v>
      </c>
      <c r="E8398" s="1" t="s">
        <v>0</v>
      </c>
      <c r="G8398" s="24">
        <v>61</v>
      </c>
    </row>
    <row r="8399" spans="1:7" x14ac:dyDescent="0.2">
      <c r="A8399" s="22">
        <v>233</v>
      </c>
      <c r="B8399" s="25" t="s">
        <v>573</v>
      </c>
      <c r="C8399" s="6">
        <v>45567</v>
      </c>
      <c r="D8399" s="1" t="s">
        <v>1</v>
      </c>
      <c r="E8399" s="1" t="s">
        <v>0</v>
      </c>
      <c r="G8399" s="24">
        <v>140</v>
      </c>
    </row>
    <row r="8400" spans="1:7" x14ac:dyDescent="0.2">
      <c r="A8400" s="22">
        <v>233</v>
      </c>
      <c r="B8400" s="25" t="s">
        <v>573</v>
      </c>
      <c r="C8400" s="6">
        <v>45567</v>
      </c>
      <c r="D8400" s="1" t="s">
        <v>1</v>
      </c>
      <c r="E8400" s="1" t="s">
        <v>0</v>
      </c>
      <c r="G8400" s="24">
        <v>37</v>
      </c>
    </row>
    <row r="8401" spans="1:7" x14ac:dyDescent="0.2">
      <c r="A8401" s="22">
        <v>233</v>
      </c>
      <c r="B8401" s="25" t="s">
        <v>573</v>
      </c>
      <c r="C8401" s="6">
        <v>45567</v>
      </c>
      <c r="D8401" s="1" t="s">
        <v>1</v>
      </c>
      <c r="E8401" s="1" t="s">
        <v>0</v>
      </c>
      <c r="G8401" s="24">
        <v>140</v>
      </c>
    </row>
    <row r="8402" spans="1:7" x14ac:dyDescent="0.2">
      <c r="A8402" s="22">
        <v>233</v>
      </c>
      <c r="B8402" s="25" t="s">
        <v>573</v>
      </c>
      <c r="C8402" s="6">
        <v>45567</v>
      </c>
      <c r="D8402" s="1" t="s">
        <v>1</v>
      </c>
      <c r="E8402" s="1" t="s">
        <v>2</v>
      </c>
      <c r="F8402" s="24">
        <v>25</v>
      </c>
      <c r="G8402" s="24">
        <v>140</v>
      </c>
    </row>
    <row r="8403" spans="1:7" x14ac:dyDescent="0.2">
      <c r="A8403" s="22">
        <v>233</v>
      </c>
      <c r="B8403" s="25" t="s">
        <v>573</v>
      </c>
      <c r="C8403" s="6">
        <v>45567</v>
      </c>
      <c r="D8403" s="1" t="s">
        <v>1</v>
      </c>
      <c r="E8403" s="1" t="s">
        <v>0</v>
      </c>
      <c r="G8403" s="24">
        <v>140</v>
      </c>
    </row>
    <row r="8404" spans="1:7" x14ac:dyDescent="0.2">
      <c r="A8404" s="22">
        <v>233</v>
      </c>
      <c r="B8404" s="25" t="s">
        <v>573</v>
      </c>
      <c r="C8404" s="6">
        <v>45567</v>
      </c>
      <c r="D8404" s="1" t="s">
        <v>1</v>
      </c>
      <c r="E8404" s="1" t="s">
        <v>0</v>
      </c>
      <c r="G8404" s="24">
        <v>140</v>
      </c>
    </row>
    <row r="8405" spans="1:7" x14ac:dyDescent="0.2">
      <c r="A8405" s="22">
        <v>233</v>
      </c>
      <c r="B8405" s="25" t="s">
        <v>573</v>
      </c>
      <c r="C8405" s="6">
        <v>45567</v>
      </c>
      <c r="D8405" s="1" t="s">
        <v>1</v>
      </c>
      <c r="E8405" s="1" t="s">
        <v>0</v>
      </c>
      <c r="G8405" s="24">
        <v>60</v>
      </c>
    </row>
    <row r="8406" spans="1:7" x14ac:dyDescent="0.2">
      <c r="A8406" s="22">
        <v>233</v>
      </c>
      <c r="B8406" s="25" t="s">
        <v>573</v>
      </c>
      <c r="C8406" s="6">
        <v>45567</v>
      </c>
      <c r="D8406" s="1" t="s">
        <v>1</v>
      </c>
      <c r="E8406" s="1" t="s">
        <v>2</v>
      </c>
      <c r="F8406" s="24">
        <v>25</v>
      </c>
      <c r="G8406" s="24">
        <v>122</v>
      </c>
    </row>
    <row r="8407" spans="1:7" x14ac:dyDescent="0.2">
      <c r="A8407" s="22">
        <v>233</v>
      </c>
      <c r="B8407" s="25" t="s">
        <v>573</v>
      </c>
      <c r="C8407" s="6">
        <v>45567</v>
      </c>
      <c r="D8407" s="1" t="s">
        <v>1</v>
      </c>
      <c r="E8407" s="1" t="s">
        <v>0</v>
      </c>
      <c r="G8407" s="24">
        <v>140</v>
      </c>
    </row>
    <row r="8408" spans="1:7" x14ac:dyDescent="0.2">
      <c r="A8408" s="22">
        <v>233</v>
      </c>
      <c r="B8408" s="25" t="s">
        <v>573</v>
      </c>
      <c r="C8408" s="6">
        <v>45567</v>
      </c>
      <c r="D8408" s="1" t="s">
        <v>1</v>
      </c>
      <c r="E8408" s="1" t="s">
        <v>0</v>
      </c>
      <c r="G8408" s="24">
        <v>140</v>
      </c>
    </row>
    <row r="8409" spans="1:7" x14ac:dyDescent="0.2">
      <c r="A8409" s="22">
        <v>233</v>
      </c>
      <c r="B8409" s="25" t="s">
        <v>573</v>
      </c>
      <c r="C8409" s="6">
        <v>45567</v>
      </c>
      <c r="D8409" s="1" t="s">
        <v>1</v>
      </c>
      <c r="E8409" s="1" t="s">
        <v>0</v>
      </c>
      <c r="G8409" s="24">
        <v>140</v>
      </c>
    </row>
    <row r="8410" spans="1:7" x14ac:dyDescent="0.2">
      <c r="A8410" s="22">
        <v>233</v>
      </c>
      <c r="B8410" s="25" t="s">
        <v>573</v>
      </c>
      <c r="C8410" s="6">
        <v>45567</v>
      </c>
      <c r="D8410" s="1" t="s">
        <v>1</v>
      </c>
      <c r="E8410" s="1" t="s">
        <v>0</v>
      </c>
      <c r="G8410" s="24">
        <v>140</v>
      </c>
    </row>
    <row r="8411" spans="1:7" x14ac:dyDescent="0.2">
      <c r="A8411" s="22">
        <v>233</v>
      </c>
      <c r="B8411" s="25" t="s">
        <v>573</v>
      </c>
      <c r="C8411" s="6">
        <v>45567</v>
      </c>
      <c r="D8411" s="1" t="s">
        <v>1</v>
      </c>
      <c r="E8411" s="1" t="s">
        <v>0</v>
      </c>
      <c r="G8411" s="24">
        <v>140</v>
      </c>
    </row>
    <row r="8412" spans="1:7" x14ac:dyDescent="0.2">
      <c r="A8412" s="22">
        <v>233</v>
      </c>
      <c r="B8412" s="25" t="s">
        <v>573</v>
      </c>
      <c r="C8412" s="6">
        <v>45567</v>
      </c>
      <c r="D8412" s="1" t="s">
        <v>1</v>
      </c>
      <c r="E8412" s="1" t="s">
        <v>0</v>
      </c>
      <c r="G8412" s="24">
        <v>140</v>
      </c>
    </row>
    <row r="8413" spans="1:7" x14ac:dyDescent="0.2">
      <c r="A8413" s="22">
        <v>233</v>
      </c>
      <c r="B8413" s="25" t="s">
        <v>573</v>
      </c>
      <c r="C8413" s="6">
        <v>45567</v>
      </c>
      <c r="D8413" s="1" t="s">
        <v>1</v>
      </c>
      <c r="E8413" s="1" t="s">
        <v>0</v>
      </c>
      <c r="G8413" s="24">
        <v>140</v>
      </c>
    </row>
    <row r="8414" spans="1:7" x14ac:dyDescent="0.2">
      <c r="A8414" s="22">
        <v>233</v>
      </c>
      <c r="B8414" s="25" t="s">
        <v>573</v>
      </c>
      <c r="C8414" s="6">
        <v>45567</v>
      </c>
      <c r="D8414" s="1" t="s">
        <v>1</v>
      </c>
      <c r="E8414" s="1" t="s">
        <v>2</v>
      </c>
      <c r="F8414" s="24">
        <v>39</v>
      </c>
      <c r="G8414" s="24">
        <v>74</v>
      </c>
    </row>
    <row r="8415" spans="1:7" x14ac:dyDescent="0.2">
      <c r="A8415" s="22">
        <v>233</v>
      </c>
      <c r="B8415" s="25" t="s">
        <v>573</v>
      </c>
      <c r="C8415" s="6">
        <v>45567</v>
      </c>
      <c r="D8415" s="1" t="s">
        <v>1</v>
      </c>
      <c r="E8415" s="1" t="s">
        <v>0</v>
      </c>
      <c r="G8415" s="24">
        <v>140</v>
      </c>
    </row>
    <row r="8416" spans="1:7" x14ac:dyDescent="0.2">
      <c r="A8416" s="22">
        <v>233</v>
      </c>
      <c r="B8416" s="25" t="s">
        <v>573</v>
      </c>
      <c r="C8416" s="6">
        <v>45567</v>
      </c>
      <c r="D8416" s="1" t="s">
        <v>1</v>
      </c>
      <c r="E8416" s="1" t="s">
        <v>3</v>
      </c>
      <c r="F8416" s="24">
        <v>38</v>
      </c>
      <c r="G8416" s="24">
        <v>54</v>
      </c>
    </row>
    <row r="8417" spans="1:7" x14ac:dyDescent="0.2">
      <c r="A8417" s="22">
        <v>233</v>
      </c>
      <c r="B8417" s="25" t="s">
        <v>573</v>
      </c>
      <c r="C8417" s="6">
        <v>45567</v>
      </c>
      <c r="D8417" s="1" t="s">
        <v>1</v>
      </c>
      <c r="E8417" s="1" t="s">
        <v>2</v>
      </c>
      <c r="F8417" s="24">
        <v>30</v>
      </c>
      <c r="G8417" s="24">
        <v>138</v>
      </c>
    </row>
    <row r="8418" spans="1:7" x14ac:dyDescent="0.2">
      <c r="A8418" s="22">
        <v>233</v>
      </c>
      <c r="B8418" s="25" t="s">
        <v>573</v>
      </c>
      <c r="C8418" s="6">
        <v>45567</v>
      </c>
      <c r="D8418" s="1" t="s">
        <v>1</v>
      </c>
      <c r="E8418" s="1" t="s">
        <v>0</v>
      </c>
      <c r="G8418" s="24">
        <v>140</v>
      </c>
    </row>
    <row r="8419" spans="1:7" x14ac:dyDescent="0.2">
      <c r="A8419" s="22">
        <v>233</v>
      </c>
      <c r="B8419" s="25" t="s">
        <v>573</v>
      </c>
      <c r="C8419" s="6">
        <v>45567</v>
      </c>
      <c r="D8419" s="1" t="s">
        <v>1</v>
      </c>
      <c r="E8419" s="1" t="s">
        <v>3</v>
      </c>
      <c r="F8419" s="24">
        <v>21</v>
      </c>
      <c r="G8419" s="24">
        <v>5</v>
      </c>
    </row>
    <row r="8420" spans="1:7" x14ac:dyDescent="0.2">
      <c r="A8420" s="22">
        <v>233</v>
      </c>
      <c r="B8420" s="25" t="s">
        <v>573</v>
      </c>
      <c r="C8420" s="6">
        <v>45567</v>
      </c>
      <c r="D8420" s="1" t="s">
        <v>5</v>
      </c>
      <c r="E8420" s="1" t="s">
        <v>0</v>
      </c>
      <c r="G8420" s="24">
        <v>135</v>
      </c>
    </row>
    <row r="8421" spans="1:7" x14ac:dyDescent="0.2">
      <c r="A8421" s="22">
        <v>233</v>
      </c>
      <c r="B8421" s="25" t="s">
        <v>573</v>
      </c>
      <c r="C8421" s="6">
        <v>45567</v>
      </c>
      <c r="D8421" s="1" t="s">
        <v>1</v>
      </c>
      <c r="E8421" s="1" t="s">
        <v>0</v>
      </c>
      <c r="G8421" s="24">
        <v>140</v>
      </c>
    </row>
    <row r="8422" spans="1:7" x14ac:dyDescent="0.2">
      <c r="A8422" s="22">
        <v>233</v>
      </c>
      <c r="B8422" s="25" t="s">
        <v>573</v>
      </c>
      <c r="C8422" s="6">
        <v>45567</v>
      </c>
      <c r="D8422" s="1" t="s">
        <v>1</v>
      </c>
      <c r="E8422" s="1" t="s">
        <v>0</v>
      </c>
      <c r="G8422" s="24">
        <v>140</v>
      </c>
    </row>
    <row r="8423" spans="1:7" x14ac:dyDescent="0.2">
      <c r="A8423" s="22">
        <v>233</v>
      </c>
      <c r="B8423" s="25" t="s">
        <v>573</v>
      </c>
      <c r="C8423" s="6">
        <v>45567</v>
      </c>
      <c r="D8423" s="1" t="s">
        <v>1</v>
      </c>
      <c r="E8423" s="1" t="s">
        <v>2</v>
      </c>
      <c r="F8423" s="24">
        <v>26</v>
      </c>
      <c r="G8423" s="24">
        <v>1</v>
      </c>
    </row>
    <row r="8424" spans="1:7" x14ac:dyDescent="0.2">
      <c r="A8424" s="22">
        <v>233</v>
      </c>
      <c r="B8424" s="25" t="s">
        <v>573</v>
      </c>
      <c r="C8424" s="6">
        <v>45567</v>
      </c>
      <c r="D8424" s="1" t="s">
        <v>1</v>
      </c>
      <c r="E8424" s="1" t="s">
        <v>0</v>
      </c>
      <c r="G8424" s="24">
        <v>140</v>
      </c>
    </row>
    <row r="8425" spans="1:7" x14ac:dyDescent="0.2">
      <c r="A8425" s="22">
        <v>233</v>
      </c>
      <c r="B8425" s="25" t="s">
        <v>573</v>
      </c>
      <c r="C8425" s="6">
        <v>45567</v>
      </c>
      <c r="D8425" s="1" t="s">
        <v>1</v>
      </c>
      <c r="E8425" s="1" t="s">
        <v>0</v>
      </c>
      <c r="G8425" s="24">
        <v>140</v>
      </c>
    </row>
    <row r="8426" spans="1:7" x14ac:dyDescent="0.2">
      <c r="A8426" s="22">
        <v>233</v>
      </c>
      <c r="B8426" s="25" t="s">
        <v>573</v>
      </c>
      <c r="C8426" s="6">
        <v>45567</v>
      </c>
      <c r="D8426" s="1" t="s">
        <v>1</v>
      </c>
      <c r="E8426" s="1" t="s">
        <v>0</v>
      </c>
      <c r="G8426" s="24">
        <v>140</v>
      </c>
    </row>
    <row r="8427" spans="1:7" x14ac:dyDescent="0.2">
      <c r="A8427" s="22">
        <v>233</v>
      </c>
      <c r="B8427" s="25" t="s">
        <v>573</v>
      </c>
      <c r="C8427" s="6">
        <v>45567</v>
      </c>
      <c r="D8427" s="1" t="s">
        <v>1</v>
      </c>
      <c r="E8427" s="1" t="s">
        <v>0</v>
      </c>
      <c r="G8427" s="24">
        <v>140</v>
      </c>
    </row>
    <row r="8428" spans="1:7" x14ac:dyDescent="0.2">
      <c r="A8428" s="22">
        <v>233</v>
      </c>
      <c r="B8428" s="25" t="s">
        <v>573</v>
      </c>
      <c r="C8428" s="6">
        <v>45567</v>
      </c>
      <c r="D8428" s="1" t="s">
        <v>1</v>
      </c>
      <c r="E8428" s="1" t="s">
        <v>0</v>
      </c>
      <c r="G8428" s="24">
        <v>139</v>
      </c>
    </row>
    <row r="8429" spans="1:7" x14ac:dyDescent="0.2">
      <c r="A8429" s="22">
        <v>233</v>
      </c>
      <c r="B8429" s="25" t="s">
        <v>573</v>
      </c>
      <c r="C8429" s="6">
        <v>45567</v>
      </c>
      <c r="D8429" s="1" t="s">
        <v>1</v>
      </c>
      <c r="E8429" s="1" t="s">
        <v>0</v>
      </c>
      <c r="G8429" s="24">
        <v>140</v>
      </c>
    </row>
    <row r="8430" spans="1:7" x14ac:dyDescent="0.2">
      <c r="A8430" s="22">
        <v>233</v>
      </c>
      <c r="B8430" s="25" t="s">
        <v>575</v>
      </c>
      <c r="C8430" s="6">
        <v>45568</v>
      </c>
      <c r="D8430" s="1" t="s">
        <v>1</v>
      </c>
      <c r="E8430" s="1" t="s">
        <v>0</v>
      </c>
      <c r="G8430" s="24">
        <v>139</v>
      </c>
    </row>
    <row r="8431" spans="1:7" x14ac:dyDescent="0.2">
      <c r="A8431" s="22">
        <v>233</v>
      </c>
      <c r="B8431" s="25" t="s">
        <v>575</v>
      </c>
      <c r="C8431" s="6">
        <v>45568</v>
      </c>
      <c r="D8431" s="1" t="s">
        <v>1</v>
      </c>
      <c r="E8431" s="1" t="s">
        <v>0</v>
      </c>
      <c r="G8431" s="24">
        <v>139</v>
      </c>
    </row>
    <row r="8432" spans="1:7" x14ac:dyDescent="0.2">
      <c r="A8432" s="22">
        <v>233</v>
      </c>
      <c r="B8432" s="25" t="s">
        <v>575</v>
      </c>
      <c r="C8432" s="6">
        <v>45568</v>
      </c>
      <c r="D8432" s="1" t="s">
        <v>1</v>
      </c>
      <c r="E8432" s="1" t="s">
        <v>2</v>
      </c>
      <c r="F8432" s="24">
        <v>24</v>
      </c>
      <c r="G8432" s="24">
        <v>111</v>
      </c>
    </row>
    <row r="8433" spans="1:7" x14ac:dyDescent="0.2">
      <c r="A8433" s="22">
        <v>233</v>
      </c>
      <c r="B8433" s="25" t="s">
        <v>575</v>
      </c>
      <c r="C8433" s="6">
        <v>45568</v>
      </c>
      <c r="D8433" s="1" t="s">
        <v>1</v>
      </c>
      <c r="E8433" s="1" t="s">
        <v>0</v>
      </c>
      <c r="G8433" s="24">
        <v>109</v>
      </c>
    </row>
    <row r="8434" spans="1:7" x14ac:dyDescent="0.2">
      <c r="A8434" s="22">
        <v>233</v>
      </c>
      <c r="B8434" s="25" t="s">
        <v>575</v>
      </c>
      <c r="C8434" s="6">
        <v>45568</v>
      </c>
      <c r="D8434" s="1" t="s">
        <v>1</v>
      </c>
      <c r="E8434" s="1" t="s">
        <v>0</v>
      </c>
      <c r="G8434" s="24">
        <v>139</v>
      </c>
    </row>
    <row r="8435" spans="1:7" x14ac:dyDescent="0.2">
      <c r="A8435" s="22">
        <v>233</v>
      </c>
      <c r="B8435" s="25" t="s">
        <v>520</v>
      </c>
      <c r="C8435" s="6">
        <v>45592</v>
      </c>
      <c r="D8435" s="1" t="s">
        <v>1</v>
      </c>
      <c r="E8435" s="1" t="s">
        <v>2</v>
      </c>
      <c r="F8435" s="24">
        <v>19</v>
      </c>
      <c r="G8435" s="24">
        <v>76</v>
      </c>
    </row>
    <row r="8436" spans="1:7" x14ac:dyDescent="0.2">
      <c r="A8436" s="22">
        <v>233</v>
      </c>
      <c r="B8436" s="25" t="s">
        <v>511</v>
      </c>
      <c r="C8436" s="6">
        <v>45593</v>
      </c>
      <c r="D8436" s="1" t="s">
        <v>1</v>
      </c>
      <c r="E8436" s="1" t="s">
        <v>0</v>
      </c>
      <c r="G8436" s="24">
        <v>114</v>
      </c>
    </row>
    <row r="8437" spans="1:7" x14ac:dyDescent="0.2">
      <c r="A8437" s="22">
        <v>233</v>
      </c>
      <c r="B8437" s="25" t="s">
        <v>511</v>
      </c>
      <c r="C8437" s="6">
        <v>45593</v>
      </c>
      <c r="D8437" s="1" t="s">
        <v>1</v>
      </c>
      <c r="E8437" s="1" t="s">
        <v>0</v>
      </c>
      <c r="G8437" s="24">
        <v>66</v>
      </c>
    </row>
    <row r="8438" spans="1:7" x14ac:dyDescent="0.2">
      <c r="A8438" s="22">
        <v>233</v>
      </c>
      <c r="B8438" s="25" t="s">
        <v>511</v>
      </c>
      <c r="C8438" s="6">
        <v>45593</v>
      </c>
      <c r="D8438" s="1" t="s">
        <v>1</v>
      </c>
      <c r="E8438" s="1" t="s">
        <v>0</v>
      </c>
      <c r="G8438" s="24">
        <v>114</v>
      </c>
    </row>
    <row r="8439" spans="1:7" x14ac:dyDescent="0.2">
      <c r="A8439" s="22">
        <v>233</v>
      </c>
      <c r="B8439" s="25" t="s">
        <v>573</v>
      </c>
      <c r="C8439" s="6">
        <v>45567</v>
      </c>
      <c r="D8439" s="1" t="s">
        <v>1</v>
      </c>
      <c r="E8439" s="1" t="s">
        <v>0</v>
      </c>
      <c r="G8439" s="24">
        <v>140</v>
      </c>
    </row>
    <row r="8440" spans="1:7" x14ac:dyDescent="0.2">
      <c r="A8440" s="22">
        <v>233</v>
      </c>
      <c r="B8440" s="25" t="s">
        <v>573</v>
      </c>
      <c r="C8440" s="6">
        <v>45567</v>
      </c>
      <c r="D8440" s="1" t="s">
        <v>1</v>
      </c>
      <c r="E8440" s="1" t="s">
        <v>2</v>
      </c>
      <c r="F8440" s="24">
        <v>30</v>
      </c>
      <c r="G8440" s="24">
        <v>85</v>
      </c>
    </row>
    <row r="8441" spans="1:7" x14ac:dyDescent="0.2">
      <c r="A8441" s="22">
        <v>233</v>
      </c>
      <c r="B8441" s="25" t="s">
        <v>573</v>
      </c>
      <c r="C8441" s="6">
        <v>45567</v>
      </c>
      <c r="D8441" s="1" t="s">
        <v>1</v>
      </c>
      <c r="E8441" s="1" t="s">
        <v>0</v>
      </c>
      <c r="G8441" s="24">
        <v>140</v>
      </c>
    </row>
    <row r="8442" spans="1:7" x14ac:dyDescent="0.2">
      <c r="A8442" s="22">
        <v>233</v>
      </c>
      <c r="B8442" s="25" t="s">
        <v>573</v>
      </c>
      <c r="C8442" s="6">
        <v>45567</v>
      </c>
      <c r="D8442" s="1" t="s">
        <v>1</v>
      </c>
      <c r="E8442" s="1" t="s">
        <v>0</v>
      </c>
      <c r="G8442" s="24">
        <v>140</v>
      </c>
    </row>
    <row r="8443" spans="1:7" x14ac:dyDescent="0.2">
      <c r="A8443" s="22">
        <v>233</v>
      </c>
      <c r="B8443" s="25" t="s">
        <v>573</v>
      </c>
      <c r="C8443" s="6">
        <v>45567</v>
      </c>
      <c r="D8443" s="1" t="s">
        <v>1</v>
      </c>
      <c r="E8443" s="1" t="s">
        <v>6</v>
      </c>
      <c r="F8443" s="24">
        <v>47</v>
      </c>
      <c r="G8443" s="24">
        <v>51</v>
      </c>
    </row>
    <row r="8444" spans="1:7" x14ac:dyDescent="0.2">
      <c r="A8444" s="22">
        <v>233</v>
      </c>
      <c r="B8444" s="25" t="s">
        <v>575</v>
      </c>
      <c r="C8444" s="6">
        <v>45568</v>
      </c>
      <c r="D8444" s="1" t="s">
        <v>1</v>
      </c>
      <c r="E8444" s="1" t="s">
        <v>2</v>
      </c>
      <c r="F8444" s="24">
        <v>22</v>
      </c>
      <c r="G8444" s="24">
        <v>139</v>
      </c>
    </row>
    <row r="8445" spans="1:7" x14ac:dyDescent="0.2">
      <c r="A8445" s="22">
        <v>233</v>
      </c>
      <c r="B8445" s="25" t="s">
        <v>575</v>
      </c>
      <c r="C8445" s="6">
        <v>45568</v>
      </c>
      <c r="D8445" s="1" t="s">
        <v>1</v>
      </c>
      <c r="E8445" s="1" t="s">
        <v>0</v>
      </c>
      <c r="G8445" s="24">
        <v>139</v>
      </c>
    </row>
    <row r="8446" spans="1:7" x14ac:dyDescent="0.2">
      <c r="A8446" s="22">
        <v>233</v>
      </c>
      <c r="B8446" s="25" t="s">
        <v>575</v>
      </c>
      <c r="C8446" s="6">
        <v>45568</v>
      </c>
      <c r="D8446" s="1" t="s">
        <v>1</v>
      </c>
      <c r="E8446" s="1" t="s">
        <v>0</v>
      </c>
      <c r="G8446" s="24">
        <v>139</v>
      </c>
    </row>
    <row r="8447" spans="1:7" x14ac:dyDescent="0.2">
      <c r="A8447" s="22">
        <v>233</v>
      </c>
      <c r="B8447" s="25" t="s">
        <v>575</v>
      </c>
      <c r="C8447" s="6">
        <v>45568</v>
      </c>
      <c r="D8447" s="1" t="s">
        <v>1</v>
      </c>
      <c r="E8447" s="1" t="s">
        <v>0</v>
      </c>
      <c r="G8447" s="24">
        <v>139</v>
      </c>
    </row>
    <row r="8448" spans="1:7" x14ac:dyDescent="0.2">
      <c r="A8448" s="22">
        <v>233</v>
      </c>
      <c r="B8448" s="25" t="s">
        <v>575</v>
      </c>
      <c r="C8448" s="6">
        <v>45568</v>
      </c>
      <c r="D8448" s="1" t="s">
        <v>1</v>
      </c>
      <c r="E8448" s="1" t="s">
        <v>0</v>
      </c>
      <c r="F8448" s="24">
        <v>27</v>
      </c>
      <c r="G8448" s="24">
        <v>139</v>
      </c>
    </row>
    <row r="8449" spans="1:7" x14ac:dyDescent="0.2">
      <c r="A8449" s="22">
        <v>233</v>
      </c>
      <c r="B8449" s="25" t="s">
        <v>573</v>
      </c>
      <c r="C8449" s="6">
        <v>45567</v>
      </c>
      <c r="D8449" s="1" t="s">
        <v>1</v>
      </c>
      <c r="E8449" s="1" t="s">
        <v>0</v>
      </c>
      <c r="G8449" s="24">
        <v>139</v>
      </c>
    </row>
    <row r="8450" spans="1:7" x14ac:dyDescent="0.2">
      <c r="A8450" s="22">
        <v>233</v>
      </c>
      <c r="B8450" s="25" t="s">
        <v>573</v>
      </c>
      <c r="C8450" s="6">
        <v>45567</v>
      </c>
      <c r="D8450" s="1" t="s">
        <v>1</v>
      </c>
      <c r="E8450" s="1" t="s">
        <v>0</v>
      </c>
      <c r="G8450" s="24">
        <v>140</v>
      </c>
    </row>
    <row r="8451" spans="1:7" x14ac:dyDescent="0.2">
      <c r="A8451" s="22">
        <v>233</v>
      </c>
      <c r="B8451" s="25" t="s">
        <v>573</v>
      </c>
      <c r="C8451" s="6">
        <v>45567</v>
      </c>
      <c r="D8451" s="1" t="s">
        <v>1</v>
      </c>
      <c r="E8451" s="1" t="s">
        <v>0</v>
      </c>
      <c r="G8451" s="24">
        <v>140</v>
      </c>
    </row>
    <row r="8452" spans="1:7" x14ac:dyDescent="0.2">
      <c r="A8452" s="22">
        <v>233</v>
      </c>
      <c r="B8452" s="25" t="s">
        <v>573</v>
      </c>
      <c r="C8452" s="6">
        <v>45567</v>
      </c>
      <c r="D8452" s="1" t="s">
        <v>4</v>
      </c>
      <c r="E8452" s="1" t="s">
        <v>0</v>
      </c>
    </row>
    <row r="8453" spans="1:7" x14ac:dyDescent="0.2">
      <c r="A8453" s="22">
        <v>233</v>
      </c>
      <c r="B8453" s="25" t="s">
        <v>573</v>
      </c>
      <c r="C8453" s="6">
        <v>45567</v>
      </c>
      <c r="D8453" s="1" t="s">
        <v>1</v>
      </c>
      <c r="E8453" s="1" t="s">
        <v>2</v>
      </c>
      <c r="F8453" s="24">
        <v>37</v>
      </c>
      <c r="G8453" s="24">
        <v>140</v>
      </c>
    </row>
    <row r="8454" spans="1:7" x14ac:dyDescent="0.2">
      <c r="A8454" s="22">
        <v>233</v>
      </c>
      <c r="B8454" s="25" t="s">
        <v>573</v>
      </c>
      <c r="C8454" s="6">
        <v>45567</v>
      </c>
      <c r="D8454" s="1" t="s">
        <v>1</v>
      </c>
      <c r="E8454" s="1" t="s">
        <v>0</v>
      </c>
      <c r="G8454" s="24">
        <v>138</v>
      </c>
    </row>
    <row r="8455" spans="1:7" x14ac:dyDescent="0.2">
      <c r="A8455" s="22">
        <v>233</v>
      </c>
      <c r="B8455" s="25" t="s">
        <v>575</v>
      </c>
      <c r="C8455" s="6">
        <v>45568</v>
      </c>
      <c r="D8455" s="1" t="s">
        <v>1</v>
      </c>
      <c r="E8455" s="1" t="s">
        <v>0</v>
      </c>
      <c r="G8455" s="24">
        <v>0</v>
      </c>
    </row>
    <row r="8456" spans="1:7" x14ac:dyDescent="0.2">
      <c r="A8456" s="22">
        <v>233</v>
      </c>
      <c r="B8456" s="25" t="s">
        <v>575</v>
      </c>
      <c r="C8456" s="6">
        <v>45568</v>
      </c>
      <c r="D8456" s="1" t="s">
        <v>1</v>
      </c>
      <c r="E8456" s="1" t="s">
        <v>0</v>
      </c>
      <c r="G8456" s="24">
        <v>138</v>
      </c>
    </row>
    <row r="8457" spans="1:7" x14ac:dyDescent="0.2">
      <c r="A8457" s="22">
        <v>233</v>
      </c>
      <c r="B8457" s="25" t="s">
        <v>575</v>
      </c>
      <c r="C8457" s="6">
        <v>45568</v>
      </c>
      <c r="D8457" s="1" t="s">
        <v>1</v>
      </c>
      <c r="E8457" s="1" t="s">
        <v>0</v>
      </c>
      <c r="G8457" s="24">
        <v>134</v>
      </c>
    </row>
    <row r="8458" spans="1:7" x14ac:dyDescent="0.2">
      <c r="A8458" s="22">
        <v>233</v>
      </c>
      <c r="B8458" s="25" t="s">
        <v>573</v>
      </c>
      <c r="C8458" s="6">
        <v>45567</v>
      </c>
      <c r="D8458" s="1" t="s">
        <v>1</v>
      </c>
      <c r="E8458" s="1" t="s">
        <v>0</v>
      </c>
      <c r="G8458" s="24">
        <v>140</v>
      </c>
    </row>
    <row r="8459" spans="1:7" x14ac:dyDescent="0.2">
      <c r="A8459" s="22">
        <v>233</v>
      </c>
      <c r="B8459" s="25" t="s">
        <v>573</v>
      </c>
      <c r="C8459" s="6">
        <v>45567</v>
      </c>
      <c r="D8459" s="1" t="s">
        <v>1</v>
      </c>
      <c r="E8459" s="1" t="s">
        <v>0</v>
      </c>
      <c r="G8459" s="24">
        <v>140</v>
      </c>
    </row>
    <row r="8460" spans="1:7" x14ac:dyDescent="0.2">
      <c r="A8460" s="22">
        <v>233</v>
      </c>
      <c r="B8460" s="25" t="s">
        <v>575</v>
      </c>
      <c r="C8460" s="6">
        <v>45568</v>
      </c>
      <c r="D8460" s="1" t="s">
        <v>1</v>
      </c>
      <c r="E8460" s="1" t="s">
        <v>0</v>
      </c>
      <c r="G8460" s="24">
        <v>139</v>
      </c>
    </row>
    <row r="8461" spans="1:7" x14ac:dyDescent="0.2">
      <c r="A8461" s="22">
        <v>233</v>
      </c>
      <c r="B8461" s="25" t="s">
        <v>575</v>
      </c>
      <c r="C8461" s="6">
        <v>45568</v>
      </c>
      <c r="D8461" s="1" t="s">
        <v>4</v>
      </c>
      <c r="E8461" s="1" t="s">
        <v>0</v>
      </c>
      <c r="F8461" s="24">
        <v>24</v>
      </c>
    </row>
    <row r="8462" spans="1:7" x14ac:dyDescent="0.2">
      <c r="A8462" s="22">
        <v>233</v>
      </c>
      <c r="B8462" s="25" t="s">
        <v>575</v>
      </c>
      <c r="C8462" s="6">
        <v>45568</v>
      </c>
      <c r="D8462" s="1" t="s">
        <v>1</v>
      </c>
      <c r="E8462" s="1" t="s">
        <v>0</v>
      </c>
      <c r="G8462" s="24">
        <v>139</v>
      </c>
    </row>
    <row r="8463" spans="1:7" x14ac:dyDescent="0.2">
      <c r="A8463" s="22">
        <v>233</v>
      </c>
      <c r="B8463" s="25" t="s">
        <v>575</v>
      </c>
      <c r="C8463" s="6">
        <v>45568</v>
      </c>
      <c r="D8463" s="1" t="s">
        <v>1</v>
      </c>
      <c r="E8463" s="1" t="s">
        <v>6</v>
      </c>
      <c r="F8463" s="24">
        <v>30</v>
      </c>
      <c r="G8463" s="24">
        <v>23</v>
      </c>
    </row>
    <row r="8464" spans="1:7" x14ac:dyDescent="0.2">
      <c r="A8464" s="22">
        <v>233</v>
      </c>
      <c r="B8464" s="25" t="s">
        <v>575</v>
      </c>
      <c r="C8464" s="6">
        <v>45568</v>
      </c>
      <c r="D8464" s="1" t="s">
        <v>1</v>
      </c>
      <c r="E8464" s="1" t="s">
        <v>2</v>
      </c>
      <c r="F8464" s="24">
        <v>34</v>
      </c>
      <c r="G8464" s="24">
        <v>32</v>
      </c>
    </row>
    <row r="8465" spans="1:7" x14ac:dyDescent="0.2">
      <c r="A8465" s="22">
        <v>233</v>
      </c>
      <c r="B8465" s="25" t="s">
        <v>575</v>
      </c>
      <c r="C8465" s="6">
        <v>45568</v>
      </c>
      <c r="D8465" s="1" t="s">
        <v>1</v>
      </c>
      <c r="E8465" s="1" t="s">
        <v>0</v>
      </c>
      <c r="G8465" s="24">
        <v>139</v>
      </c>
    </row>
    <row r="8466" spans="1:7" x14ac:dyDescent="0.2">
      <c r="A8466" s="22">
        <v>233</v>
      </c>
      <c r="B8466" s="25" t="s">
        <v>575</v>
      </c>
      <c r="C8466" s="6">
        <v>45568</v>
      </c>
      <c r="D8466" s="1" t="s">
        <v>1</v>
      </c>
      <c r="E8466" s="1" t="s">
        <v>0</v>
      </c>
      <c r="G8466" s="24">
        <v>139</v>
      </c>
    </row>
    <row r="8467" spans="1:7" x14ac:dyDescent="0.2">
      <c r="A8467" s="22">
        <v>233</v>
      </c>
      <c r="B8467" s="25" t="s">
        <v>575</v>
      </c>
      <c r="C8467" s="6">
        <v>45568</v>
      </c>
      <c r="D8467" s="1" t="s">
        <v>1</v>
      </c>
      <c r="E8467" s="1" t="s">
        <v>0</v>
      </c>
      <c r="G8467" s="24">
        <v>139</v>
      </c>
    </row>
    <row r="8468" spans="1:7" x14ac:dyDescent="0.2">
      <c r="A8468" s="22">
        <v>233</v>
      </c>
      <c r="B8468" s="25" t="s">
        <v>575</v>
      </c>
      <c r="C8468" s="6">
        <v>45568</v>
      </c>
      <c r="D8468" s="1" t="s">
        <v>1</v>
      </c>
      <c r="E8468" s="1" t="s">
        <v>0</v>
      </c>
      <c r="G8468" s="24">
        <v>125</v>
      </c>
    </row>
    <row r="8469" spans="1:7" x14ac:dyDescent="0.2">
      <c r="A8469" s="22">
        <v>233</v>
      </c>
      <c r="B8469" s="25" t="s">
        <v>573</v>
      </c>
      <c r="C8469" s="6">
        <v>45567</v>
      </c>
      <c r="D8469" s="1" t="s">
        <v>4</v>
      </c>
      <c r="E8469" s="1" t="s">
        <v>0</v>
      </c>
    </row>
    <row r="8470" spans="1:7" x14ac:dyDescent="0.2">
      <c r="A8470" s="22">
        <v>233</v>
      </c>
      <c r="B8470" s="25" t="s">
        <v>575</v>
      </c>
      <c r="C8470" s="6">
        <v>45568</v>
      </c>
      <c r="D8470" s="1" t="s">
        <v>1</v>
      </c>
      <c r="E8470" s="1" t="s">
        <v>2</v>
      </c>
      <c r="F8470" s="24">
        <v>19</v>
      </c>
      <c r="G8470" s="24">
        <v>56</v>
      </c>
    </row>
    <row r="8471" spans="1:7" x14ac:dyDescent="0.2">
      <c r="A8471" s="22">
        <v>233</v>
      </c>
      <c r="B8471" s="25" t="s">
        <v>575</v>
      </c>
      <c r="C8471" s="6">
        <v>45568</v>
      </c>
      <c r="D8471" s="1" t="s">
        <v>1</v>
      </c>
      <c r="E8471" s="1" t="s">
        <v>0</v>
      </c>
      <c r="G8471" s="24">
        <v>139</v>
      </c>
    </row>
    <row r="8472" spans="1:7" x14ac:dyDescent="0.2">
      <c r="A8472" s="22">
        <v>233</v>
      </c>
      <c r="B8472" s="25" t="s">
        <v>575</v>
      </c>
      <c r="C8472" s="6">
        <v>45568</v>
      </c>
      <c r="D8472" s="1" t="s">
        <v>1</v>
      </c>
      <c r="E8472" s="1" t="s">
        <v>2</v>
      </c>
      <c r="F8472" s="24">
        <v>19</v>
      </c>
      <c r="G8472" s="24">
        <v>4</v>
      </c>
    </row>
    <row r="8473" spans="1:7" x14ac:dyDescent="0.2">
      <c r="A8473" s="22">
        <v>233</v>
      </c>
      <c r="B8473" s="25" t="s">
        <v>575</v>
      </c>
      <c r="C8473" s="6">
        <v>45568</v>
      </c>
      <c r="D8473" s="1" t="s">
        <v>4</v>
      </c>
      <c r="E8473" s="1" t="s">
        <v>0</v>
      </c>
    </row>
    <row r="8474" spans="1:7" x14ac:dyDescent="0.2">
      <c r="A8474" s="22">
        <v>233</v>
      </c>
      <c r="B8474" s="25" t="s">
        <v>575</v>
      </c>
      <c r="C8474" s="6">
        <v>45568</v>
      </c>
      <c r="D8474" s="1" t="s">
        <v>1</v>
      </c>
      <c r="E8474" s="1" t="s">
        <v>6</v>
      </c>
      <c r="F8474" s="24">
        <v>25</v>
      </c>
      <c r="G8474" s="24">
        <v>1</v>
      </c>
    </row>
    <row r="8475" spans="1:7" x14ac:dyDescent="0.2">
      <c r="A8475" s="22">
        <v>233</v>
      </c>
      <c r="B8475" s="25" t="s">
        <v>575</v>
      </c>
      <c r="C8475" s="6">
        <v>45568</v>
      </c>
      <c r="D8475" s="1" t="s">
        <v>1</v>
      </c>
      <c r="E8475" s="1" t="s">
        <v>2</v>
      </c>
      <c r="F8475" s="24">
        <v>33</v>
      </c>
      <c r="G8475" s="24">
        <v>47</v>
      </c>
    </row>
    <row r="8476" spans="1:7" x14ac:dyDescent="0.2">
      <c r="A8476" s="22">
        <v>233</v>
      </c>
      <c r="B8476" s="25" t="s">
        <v>575</v>
      </c>
      <c r="C8476" s="6">
        <v>45568</v>
      </c>
      <c r="D8476" s="1" t="s">
        <v>1</v>
      </c>
      <c r="E8476" s="1" t="s">
        <v>0</v>
      </c>
      <c r="G8476" s="24">
        <v>127</v>
      </c>
    </row>
    <row r="8477" spans="1:7" x14ac:dyDescent="0.2">
      <c r="A8477" s="22">
        <v>233</v>
      </c>
      <c r="B8477" s="25" t="s">
        <v>575</v>
      </c>
      <c r="C8477" s="6">
        <v>45568</v>
      </c>
      <c r="D8477" s="1" t="s">
        <v>1</v>
      </c>
      <c r="E8477" s="1" t="s">
        <v>2</v>
      </c>
      <c r="F8477" s="24">
        <v>30</v>
      </c>
      <c r="G8477" s="24">
        <v>81</v>
      </c>
    </row>
    <row r="8478" spans="1:7" x14ac:dyDescent="0.2">
      <c r="A8478" s="22">
        <v>233</v>
      </c>
      <c r="B8478" s="25" t="s">
        <v>575</v>
      </c>
      <c r="C8478" s="6">
        <v>45568</v>
      </c>
      <c r="D8478" s="1" t="s">
        <v>1</v>
      </c>
      <c r="E8478" s="1" t="s">
        <v>2</v>
      </c>
      <c r="F8478" s="24">
        <v>25</v>
      </c>
      <c r="G8478" s="24">
        <v>11</v>
      </c>
    </row>
    <row r="8479" spans="1:7" x14ac:dyDescent="0.2">
      <c r="A8479" s="22">
        <v>233</v>
      </c>
      <c r="B8479" s="25" t="s">
        <v>575</v>
      </c>
      <c r="C8479" s="6">
        <v>45568</v>
      </c>
      <c r="D8479" s="1" t="s">
        <v>1</v>
      </c>
      <c r="E8479" s="1" t="s">
        <v>0</v>
      </c>
      <c r="G8479" s="24">
        <v>131</v>
      </c>
    </row>
    <row r="8480" spans="1:7" x14ac:dyDescent="0.2">
      <c r="A8480" s="22">
        <v>233</v>
      </c>
      <c r="B8480" s="25" t="s">
        <v>575</v>
      </c>
      <c r="C8480" s="6">
        <v>45568</v>
      </c>
      <c r="D8480" s="1" t="s">
        <v>1</v>
      </c>
      <c r="E8480" s="1" t="s">
        <v>6</v>
      </c>
      <c r="F8480" s="24">
        <v>26</v>
      </c>
      <c r="G8480" s="24">
        <v>3</v>
      </c>
    </row>
    <row r="8481" spans="1:7" x14ac:dyDescent="0.2">
      <c r="A8481" s="22">
        <v>233</v>
      </c>
      <c r="B8481" s="25" t="s">
        <v>339</v>
      </c>
      <c r="C8481" s="6">
        <v>45569</v>
      </c>
      <c r="D8481" s="1" t="s">
        <v>1</v>
      </c>
      <c r="E8481" s="1" t="s">
        <v>0</v>
      </c>
      <c r="G8481" s="24">
        <v>138</v>
      </c>
    </row>
    <row r="8482" spans="1:7" x14ac:dyDescent="0.2">
      <c r="A8482" s="22">
        <v>233</v>
      </c>
      <c r="B8482" s="25" t="s">
        <v>339</v>
      </c>
      <c r="C8482" s="6">
        <v>45569</v>
      </c>
      <c r="D8482" s="1" t="s">
        <v>5</v>
      </c>
      <c r="E8482" s="1" t="s">
        <v>0</v>
      </c>
      <c r="G8482" s="24">
        <v>121</v>
      </c>
    </row>
    <row r="8483" spans="1:7" x14ac:dyDescent="0.2">
      <c r="A8483" s="22">
        <v>233</v>
      </c>
      <c r="B8483" s="25" t="s">
        <v>339</v>
      </c>
      <c r="C8483" s="6">
        <v>45569</v>
      </c>
      <c r="D8483" s="1" t="s">
        <v>1</v>
      </c>
      <c r="E8483" s="1" t="s">
        <v>0</v>
      </c>
      <c r="G8483" s="24">
        <v>113</v>
      </c>
    </row>
    <row r="8484" spans="1:7" x14ac:dyDescent="0.2">
      <c r="A8484" s="22">
        <v>233</v>
      </c>
      <c r="B8484" s="25" t="s">
        <v>339</v>
      </c>
      <c r="C8484" s="6">
        <v>45569</v>
      </c>
      <c r="D8484" s="1" t="s">
        <v>1</v>
      </c>
      <c r="E8484" s="1" t="s">
        <v>0</v>
      </c>
      <c r="G8484" s="24">
        <v>135</v>
      </c>
    </row>
    <row r="8485" spans="1:7" x14ac:dyDescent="0.2">
      <c r="A8485" s="22">
        <v>233</v>
      </c>
      <c r="B8485" s="25" t="s">
        <v>339</v>
      </c>
      <c r="C8485" s="6">
        <v>45569</v>
      </c>
      <c r="D8485" s="1" t="s">
        <v>1</v>
      </c>
      <c r="E8485" s="1" t="s">
        <v>2</v>
      </c>
      <c r="F8485" s="24">
        <v>26</v>
      </c>
      <c r="G8485" s="24">
        <v>138</v>
      </c>
    </row>
    <row r="8486" spans="1:7" x14ac:dyDescent="0.2">
      <c r="A8486" s="22">
        <v>233</v>
      </c>
      <c r="B8486" s="25" t="s">
        <v>578</v>
      </c>
      <c r="C8486" s="6">
        <v>45570</v>
      </c>
      <c r="D8486" s="1" t="s">
        <v>1</v>
      </c>
      <c r="E8486" s="1" t="s">
        <v>2</v>
      </c>
      <c r="F8486" s="24">
        <v>32</v>
      </c>
      <c r="G8486" s="24">
        <v>7</v>
      </c>
    </row>
    <row r="8487" spans="1:7" x14ac:dyDescent="0.2">
      <c r="A8487" s="22">
        <v>233</v>
      </c>
      <c r="B8487" s="25" t="s">
        <v>578</v>
      </c>
      <c r="C8487" s="6">
        <v>45570</v>
      </c>
      <c r="D8487" s="1" t="s">
        <v>1</v>
      </c>
      <c r="E8487" s="1" t="s">
        <v>3</v>
      </c>
      <c r="F8487" s="24">
        <v>31</v>
      </c>
      <c r="G8487" s="24">
        <v>89</v>
      </c>
    </row>
    <row r="8488" spans="1:7" x14ac:dyDescent="0.2">
      <c r="A8488" s="22">
        <v>233</v>
      </c>
      <c r="B8488" s="25" t="s">
        <v>578</v>
      </c>
      <c r="C8488" s="6">
        <v>45570</v>
      </c>
      <c r="D8488" s="1" t="s">
        <v>1</v>
      </c>
      <c r="E8488" s="1" t="s">
        <v>0</v>
      </c>
      <c r="G8488" s="24">
        <v>122</v>
      </c>
    </row>
    <row r="8489" spans="1:7" x14ac:dyDescent="0.2">
      <c r="A8489" s="22">
        <v>233</v>
      </c>
      <c r="B8489" s="25" t="s">
        <v>578</v>
      </c>
      <c r="C8489" s="6">
        <v>45570</v>
      </c>
      <c r="D8489" s="1" t="s">
        <v>1</v>
      </c>
      <c r="E8489" s="1" t="s">
        <v>2</v>
      </c>
      <c r="F8489" s="24">
        <v>33</v>
      </c>
      <c r="G8489" s="24">
        <v>137</v>
      </c>
    </row>
    <row r="8490" spans="1:7" x14ac:dyDescent="0.2">
      <c r="A8490" s="22">
        <v>233</v>
      </c>
      <c r="B8490" s="25" t="s">
        <v>578</v>
      </c>
      <c r="C8490" s="6">
        <v>45570</v>
      </c>
      <c r="D8490" s="1" t="s">
        <v>1</v>
      </c>
      <c r="E8490" s="1" t="s">
        <v>0</v>
      </c>
      <c r="F8490" s="24">
        <v>29</v>
      </c>
      <c r="G8490" s="24">
        <v>137</v>
      </c>
    </row>
    <row r="8491" spans="1:7" x14ac:dyDescent="0.2">
      <c r="A8491" s="22">
        <v>233</v>
      </c>
      <c r="B8491" s="25" t="s">
        <v>579</v>
      </c>
      <c r="C8491" s="6">
        <v>45571</v>
      </c>
      <c r="D8491" s="1" t="s">
        <v>1</v>
      </c>
      <c r="E8491" s="1" t="s">
        <v>0</v>
      </c>
      <c r="G8491" s="24">
        <v>110</v>
      </c>
    </row>
    <row r="8492" spans="1:7" x14ac:dyDescent="0.2">
      <c r="A8492" s="22">
        <v>233</v>
      </c>
      <c r="B8492" s="25" t="s">
        <v>579</v>
      </c>
      <c r="C8492" s="6">
        <v>45571</v>
      </c>
      <c r="D8492" s="1" t="s">
        <v>1</v>
      </c>
      <c r="E8492" s="1" t="s">
        <v>2</v>
      </c>
      <c r="F8492" s="24">
        <v>22</v>
      </c>
      <c r="G8492" s="24">
        <v>136</v>
      </c>
    </row>
    <row r="8493" spans="1:7" x14ac:dyDescent="0.2">
      <c r="A8493" s="22">
        <v>233</v>
      </c>
      <c r="B8493" s="25" t="s">
        <v>579</v>
      </c>
      <c r="C8493" s="6">
        <v>45571</v>
      </c>
      <c r="D8493" s="1" t="s">
        <v>1</v>
      </c>
      <c r="E8493" s="1" t="s">
        <v>0</v>
      </c>
      <c r="G8493" s="24">
        <v>130</v>
      </c>
    </row>
    <row r="8494" spans="1:7" x14ac:dyDescent="0.2">
      <c r="A8494" s="22">
        <v>233</v>
      </c>
      <c r="B8494" s="25" t="s">
        <v>579</v>
      </c>
      <c r="C8494" s="6">
        <v>45571</v>
      </c>
      <c r="D8494" s="1" t="s">
        <v>1</v>
      </c>
      <c r="E8494" s="1" t="s">
        <v>0</v>
      </c>
      <c r="G8494" s="24">
        <v>136</v>
      </c>
    </row>
    <row r="8495" spans="1:7" x14ac:dyDescent="0.2">
      <c r="A8495" s="22">
        <v>233</v>
      </c>
      <c r="B8495" s="25" t="s">
        <v>579</v>
      </c>
      <c r="C8495" s="6">
        <v>45571</v>
      </c>
      <c r="D8495" s="1" t="s">
        <v>1</v>
      </c>
      <c r="E8495" s="1" t="s">
        <v>0</v>
      </c>
      <c r="G8495" s="24">
        <v>111</v>
      </c>
    </row>
    <row r="8496" spans="1:7" x14ac:dyDescent="0.2">
      <c r="A8496" s="22">
        <v>233</v>
      </c>
      <c r="B8496" s="25" t="s">
        <v>580</v>
      </c>
      <c r="C8496" s="6">
        <v>45588</v>
      </c>
      <c r="D8496" s="1" t="s">
        <v>1</v>
      </c>
      <c r="E8496" s="1" t="s">
        <v>0</v>
      </c>
      <c r="G8496" s="24">
        <v>119</v>
      </c>
    </row>
    <row r="8497" spans="1:7" x14ac:dyDescent="0.2">
      <c r="A8497" s="22">
        <v>233</v>
      </c>
      <c r="B8497" s="25" t="s">
        <v>580</v>
      </c>
      <c r="C8497" s="6">
        <v>45588</v>
      </c>
      <c r="D8497" s="1" t="s">
        <v>1</v>
      </c>
      <c r="E8497" s="1" t="s">
        <v>0</v>
      </c>
      <c r="G8497" s="24">
        <v>67</v>
      </c>
    </row>
    <row r="8498" spans="1:7" x14ac:dyDescent="0.2">
      <c r="A8498" s="22">
        <v>233</v>
      </c>
      <c r="B8498" s="25" t="s">
        <v>445</v>
      </c>
      <c r="C8498" s="6">
        <v>45589</v>
      </c>
      <c r="D8498" s="1" t="s">
        <v>1</v>
      </c>
      <c r="E8498" s="1" t="s">
        <v>0</v>
      </c>
      <c r="G8498" s="24">
        <v>118</v>
      </c>
    </row>
    <row r="8499" spans="1:7" x14ac:dyDescent="0.2">
      <c r="A8499" s="22">
        <v>233</v>
      </c>
      <c r="B8499" s="25" t="s">
        <v>445</v>
      </c>
      <c r="C8499" s="6">
        <v>45589</v>
      </c>
      <c r="D8499" s="1" t="s">
        <v>1</v>
      </c>
      <c r="E8499" s="1" t="s">
        <v>2</v>
      </c>
      <c r="F8499" s="24">
        <v>22</v>
      </c>
      <c r="G8499" s="24">
        <v>101</v>
      </c>
    </row>
    <row r="8500" spans="1:7" x14ac:dyDescent="0.2">
      <c r="A8500" s="22">
        <v>233</v>
      </c>
      <c r="B8500" s="25" t="s">
        <v>445</v>
      </c>
      <c r="C8500" s="6">
        <v>45589</v>
      </c>
      <c r="D8500" s="1" t="s">
        <v>1</v>
      </c>
      <c r="E8500" s="1" t="s">
        <v>0</v>
      </c>
      <c r="G8500" s="24">
        <v>117</v>
      </c>
    </row>
    <row r="8501" spans="1:7" x14ac:dyDescent="0.2">
      <c r="A8501" s="22">
        <v>233</v>
      </c>
      <c r="B8501" s="25" t="s">
        <v>379</v>
      </c>
      <c r="C8501" s="6">
        <v>45591</v>
      </c>
      <c r="D8501" s="1" t="s">
        <v>1</v>
      </c>
      <c r="E8501" s="1" t="s">
        <v>0</v>
      </c>
      <c r="G8501" s="24">
        <v>116</v>
      </c>
    </row>
    <row r="8502" spans="1:7" x14ac:dyDescent="0.2">
      <c r="A8502" s="22">
        <v>233</v>
      </c>
      <c r="B8502" s="25" t="s">
        <v>555</v>
      </c>
      <c r="C8502" s="6">
        <v>45667</v>
      </c>
      <c r="D8502" s="1" t="s">
        <v>1</v>
      </c>
      <c r="E8502" s="1" t="s">
        <v>0</v>
      </c>
      <c r="G8502" s="24">
        <v>40</v>
      </c>
    </row>
    <row r="8503" spans="1:7" x14ac:dyDescent="0.2">
      <c r="A8503" s="22">
        <v>233</v>
      </c>
      <c r="B8503" s="25" t="s">
        <v>550</v>
      </c>
      <c r="C8503" s="6">
        <v>45668</v>
      </c>
      <c r="D8503" s="1" t="s">
        <v>1</v>
      </c>
      <c r="E8503" s="1" t="s">
        <v>0</v>
      </c>
      <c r="G8503" s="24">
        <v>39</v>
      </c>
    </row>
    <row r="8504" spans="1:7" x14ac:dyDescent="0.2">
      <c r="A8504" s="22">
        <v>233</v>
      </c>
      <c r="B8504" s="25" t="s">
        <v>550</v>
      </c>
      <c r="C8504" s="6">
        <v>45668</v>
      </c>
      <c r="D8504" s="1" t="s">
        <v>1</v>
      </c>
      <c r="E8504" s="1" t="s">
        <v>0</v>
      </c>
      <c r="G8504" s="24">
        <v>39</v>
      </c>
    </row>
    <row r="8505" spans="1:7" x14ac:dyDescent="0.2">
      <c r="A8505" s="22">
        <v>233</v>
      </c>
      <c r="B8505" s="25" t="s">
        <v>550</v>
      </c>
      <c r="C8505" s="6">
        <v>45668</v>
      </c>
      <c r="D8505" s="1" t="s">
        <v>1</v>
      </c>
      <c r="E8505" s="1" t="s">
        <v>0</v>
      </c>
      <c r="G8505" s="24">
        <v>22</v>
      </c>
    </row>
    <row r="8506" spans="1:7" x14ac:dyDescent="0.2">
      <c r="A8506" s="22">
        <v>233</v>
      </c>
      <c r="B8506" s="25" t="s">
        <v>573</v>
      </c>
      <c r="C8506" s="6">
        <v>45567</v>
      </c>
      <c r="D8506" s="1" t="s">
        <v>1</v>
      </c>
      <c r="E8506" s="1" t="s">
        <v>2</v>
      </c>
      <c r="F8506" s="24">
        <v>21</v>
      </c>
      <c r="G8506" s="24">
        <v>0</v>
      </c>
    </row>
    <row r="8507" spans="1:7" x14ac:dyDescent="0.2">
      <c r="A8507" s="22">
        <v>233</v>
      </c>
      <c r="B8507" s="25" t="s">
        <v>573</v>
      </c>
      <c r="C8507" s="6">
        <v>45567</v>
      </c>
      <c r="D8507" s="1" t="s">
        <v>1</v>
      </c>
      <c r="E8507" s="1" t="s">
        <v>0</v>
      </c>
      <c r="G8507" s="24">
        <v>140</v>
      </c>
    </row>
    <row r="8508" spans="1:7" x14ac:dyDescent="0.2">
      <c r="A8508" s="22">
        <v>233</v>
      </c>
      <c r="B8508" s="25" t="s">
        <v>573</v>
      </c>
      <c r="C8508" s="6">
        <v>45567</v>
      </c>
      <c r="D8508" s="1" t="s">
        <v>1</v>
      </c>
      <c r="E8508" s="1" t="s">
        <v>2</v>
      </c>
      <c r="F8508" s="24">
        <v>48</v>
      </c>
      <c r="G8508" s="24">
        <v>139</v>
      </c>
    </row>
    <row r="8509" spans="1:7" x14ac:dyDescent="0.2">
      <c r="A8509" s="22">
        <v>233</v>
      </c>
      <c r="B8509" s="25" t="s">
        <v>575</v>
      </c>
      <c r="C8509" s="6">
        <v>45568</v>
      </c>
      <c r="D8509" s="1" t="s">
        <v>1</v>
      </c>
      <c r="E8509" s="1" t="s">
        <v>0</v>
      </c>
      <c r="G8509" s="24">
        <v>139</v>
      </c>
    </row>
    <row r="8510" spans="1:7" x14ac:dyDescent="0.2">
      <c r="A8510" s="22">
        <v>233</v>
      </c>
      <c r="B8510" s="25" t="s">
        <v>575</v>
      </c>
      <c r="C8510" s="6">
        <v>45568</v>
      </c>
      <c r="D8510" s="1" t="s">
        <v>4</v>
      </c>
      <c r="E8510" s="1" t="s">
        <v>0</v>
      </c>
    </row>
    <row r="8511" spans="1:7" x14ac:dyDescent="0.2">
      <c r="A8511" s="22">
        <v>233</v>
      </c>
      <c r="B8511" s="25" t="s">
        <v>575</v>
      </c>
      <c r="C8511" s="6">
        <v>45568</v>
      </c>
      <c r="D8511" s="1" t="s">
        <v>1</v>
      </c>
      <c r="E8511" s="1" t="s">
        <v>0</v>
      </c>
      <c r="G8511" s="24">
        <v>139</v>
      </c>
    </row>
    <row r="8512" spans="1:7" x14ac:dyDescent="0.2">
      <c r="A8512" s="22">
        <v>233</v>
      </c>
      <c r="B8512" s="25" t="s">
        <v>575</v>
      </c>
      <c r="C8512" s="6">
        <v>45568</v>
      </c>
      <c r="D8512" s="1" t="s">
        <v>1</v>
      </c>
      <c r="E8512" s="1" t="s">
        <v>2</v>
      </c>
      <c r="F8512" s="24">
        <v>26</v>
      </c>
      <c r="G8512" s="24">
        <v>139</v>
      </c>
    </row>
    <row r="8513" spans="1:7" x14ac:dyDescent="0.2">
      <c r="A8513" s="22">
        <v>233</v>
      </c>
      <c r="B8513" s="25" t="s">
        <v>575</v>
      </c>
      <c r="C8513" s="6">
        <v>45568</v>
      </c>
      <c r="D8513" s="1" t="s">
        <v>1</v>
      </c>
      <c r="E8513" s="1" t="s">
        <v>0</v>
      </c>
      <c r="G8513" s="24">
        <v>5</v>
      </c>
    </row>
    <row r="8514" spans="1:7" x14ac:dyDescent="0.2">
      <c r="A8514" s="22">
        <v>233</v>
      </c>
      <c r="B8514" s="25" t="s">
        <v>575</v>
      </c>
      <c r="C8514" s="6">
        <v>45568</v>
      </c>
      <c r="D8514" s="1" t="s">
        <v>1</v>
      </c>
      <c r="E8514" s="1" t="s">
        <v>0</v>
      </c>
      <c r="G8514" s="24">
        <v>139</v>
      </c>
    </row>
    <row r="8515" spans="1:7" x14ac:dyDescent="0.2">
      <c r="A8515" s="22">
        <v>233</v>
      </c>
      <c r="B8515" s="25" t="s">
        <v>575</v>
      </c>
      <c r="C8515" s="6">
        <v>45568</v>
      </c>
      <c r="D8515" s="1" t="s">
        <v>1</v>
      </c>
      <c r="E8515" s="1" t="s">
        <v>2</v>
      </c>
      <c r="F8515" s="24">
        <v>25</v>
      </c>
      <c r="G8515" s="24">
        <v>81</v>
      </c>
    </row>
    <row r="8516" spans="1:7" x14ac:dyDescent="0.2">
      <c r="A8516" s="22">
        <v>233</v>
      </c>
      <c r="B8516" s="25" t="s">
        <v>575</v>
      </c>
      <c r="C8516" s="6">
        <v>45568</v>
      </c>
      <c r="D8516" s="1" t="s">
        <v>4</v>
      </c>
      <c r="E8516" s="1" t="s">
        <v>0</v>
      </c>
    </row>
    <row r="8517" spans="1:7" x14ac:dyDescent="0.2">
      <c r="A8517" s="22">
        <v>233</v>
      </c>
      <c r="B8517" s="25" t="s">
        <v>575</v>
      </c>
      <c r="C8517" s="6">
        <v>45568</v>
      </c>
      <c r="D8517" s="1" t="s">
        <v>1</v>
      </c>
      <c r="E8517" s="1" t="s">
        <v>2</v>
      </c>
      <c r="F8517" s="24">
        <v>28</v>
      </c>
      <c r="G8517" s="24">
        <v>120</v>
      </c>
    </row>
    <row r="8518" spans="1:7" x14ac:dyDescent="0.2">
      <c r="A8518" s="22">
        <v>233</v>
      </c>
      <c r="B8518" s="25" t="s">
        <v>575</v>
      </c>
      <c r="C8518" s="6">
        <v>45568</v>
      </c>
      <c r="D8518" s="1" t="s">
        <v>1</v>
      </c>
      <c r="E8518" s="1" t="s">
        <v>0</v>
      </c>
      <c r="G8518" s="24">
        <v>65</v>
      </c>
    </row>
    <row r="8519" spans="1:7" x14ac:dyDescent="0.2">
      <c r="A8519" s="22">
        <v>233</v>
      </c>
      <c r="B8519" s="25" t="s">
        <v>339</v>
      </c>
      <c r="C8519" s="6">
        <v>45569</v>
      </c>
      <c r="D8519" s="1" t="s">
        <v>1</v>
      </c>
      <c r="E8519" s="1" t="s">
        <v>2</v>
      </c>
      <c r="F8519" s="24">
        <v>35</v>
      </c>
      <c r="G8519" s="24">
        <v>0</v>
      </c>
    </row>
    <row r="8520" spans="1:7" x14ac:dyDescent="0.2">
      <c r="A8520" s="22">
        <v>233</v>
      </c>
      <c r="B8520" s="25" t="s">
        <v>575</v>
      </c>
      <c r="C8520" s="6">
        <v>45568</v>
      </c>
      <c r="D8520" s="1" t="s">
        <v>1</v>
      </c>
      <c r="E8520" s="1" t="s">
        <v>0</v>
      </c>
      <c r="G8520" s="24">
        <v>139</v>
      </c>
    </row>
    <row r="8521" spans="1:7" x14ac:dyDescent="0.2">
      <c r="A8521" s="22">
        <v>233</v>
      </c>
      <c r="B8521" s="25" t="s">
        <v>575</v>
      </c>
      <c r="C8521" s="6">
        <v>45568</v>
      </c>
      <c r="D8521" s="1" t="s">
        <v>1</v>
      </c>
      <c r="E8521" s="1" t="s">
        <v>0</v>
      </c>
      <c r="G8521" s="24">
        <v>139</v>
      </c>
    </row>
    <row r="8522" spans="1:7" x14ac:dyDescent="0.2">
      <c r="A8522" s="22">
        <v>233</v>
      </c>
      <c r="B8522" s="25" t="s">
        <v>575</v>
      </c>
      <c r="C8522" s="6">
        <v>45568</v>
      </c>
      <c r="D8522" s="1" t="s">
        <v>1</v>
      </c>
      <c r="E8522" s="1" t="s">
        <v>0</v>
      </c>
      <c r="G8522" s="24">
        <v>139</v>
      </c>
    </row>
    <row r="8523" spans="1:7" x14ac:dyDescent="0.2">
      <c r="A8523" s="22">
        <v>233</v>
      </c>
      <c r="B8523" s="25" t="s">
        <v>575</v>
      </c>
      <c r="C8523" s="6">
        <v>45568</v>
      </c>
      <c r="D8523" s="1" t="s">
        <v>1</v>
      </c>
      <c r="E8523" s="1" t="s">
        <v>2</v>
      </c>
      <c r="F8523" s="24">
        <v>28</v>
      </c>
      <c r="G8523" s="24">
        <v>43</v>
      </c>
    </row>
    <row r="8524" spans="1:7" x14ac:dyDescent="0.2">
      <c r="A8524" s="22">
        <v>233</v>
      </c>
      <c r="B8524" s="25" t="s">
        <v>575</v>
      </c>
      <c r="C8524" s="6">
        <v>45568</v>
      </c>
      <c r="D8524" s="1" t="s">
        <v>1</v>
      </c>
      <c r="E8524" s="1" t="s">
        <v>3</v>
      </c>
      <c r="F8524" s="24">
        <v>40</v>
      </c>
      <c r="G8524" s="24">
        <v>75</v>
      </c>
    </row>
    <row r="8525" spans="1:7" x14ac:dyDescent="0.2">
      <c r="A8525" s="22">
        <v>233</v>
      </c>
      <c r="B8525" s="25" t="s">
        <v>575</v>
      </c>
      <c r="C8525" s="6">
        <v>45568</v>
      </c>
      <c r="D8525" s="1" t="s">
        <v>1</v>
      </c>
      <c r="E8525" s="1" t="s">
        <v>0</v>
      </c>
      <c r="G8525" s="24">
        <v>139</v>
      </c>
    </row>
    <row r="8526" spans="1:7" x14ac:dyDescent="0.2">
      <c r="A8526" s="22">
        <v>233</v>
      </c>
      <c r="B8526" s="25" t="s">
        <v>339</v>
      </c>
      <c r="C8526" s="6">
        <v>45569</v>
      </c>
      <c r="D8526" s="1" t="s">
        <v>1</v>
      </c>
      <c r="E8526" s="1" t="s">
        <v>2</v>
      </c>
      <c r="F8526" s="24">
        <v>28</v>
      </c>
      <c r="G8526" s="24">
        <v>34</v>
      </c>
    </row>
    <row r="8527" spans="1:7" x14ac:dyDescent="0.2">
      <c r="A8527" s="22">
        <v>233</v>
      </c>
      <c r="B8527" s="25" t="s">
        <v>339</v>
      </c>
      <c r="C8527" s="6">
        <v>45569</v>
      </c>
      <c r="D8527" s="1" t="s">
        <v>1</v>
      </c>
      <c r="E8527" s="1" t="s">
        <v>2</v>
      </c>
      <c r="F8527" s="24">
        <v>31</v>
      </c>
      <c r="G8527" s="24">
        <v>27</v>
      </c>
    </row>
    <row r="8528" spans="1:7" x14ac:dyDescent="0.2">
      <c r="A8528" s="22">
        <v>233</v>
      </c>
      <c r="B8528" s="25" t="s">
        <v>339</v>
      </c>
      <c r="C8528" s="6">
        <v>45569</v>
      </c>
      <c r="D8528" s="1" t="s">
        <v>1</v>
      </c>
      <c r="E8528" s="1" t="s">
        <v>2</v>
      </c>
      <c r="F8528" s="24">
        <v>36</v>
      </c>
      <c r="G8528" s="24">
        <v>2</v>
      </c>
    </row>
    <row r="8529" spans="1:7" x14ac:dyDescent="0.2">
      <c r="A8529" s="22">
        <v>233</v>
      </c>
      <c r="B8529" s="25" t="s">
        <v>339</v>
      </c>
      <c r="C8529" s="6">
        <v>45569</v>
      </c>
      <c r="D8529" s="1" t="s">
        <v>1</v>
      </c>
      <c r="E8529" s="1" t="s">
        <v>0</v>
      </c>
      <c r="G8529" s="24">
        <v>138</v>
      </c>
    </row>
    <row r="8530" spans="1:7" x14ac:dyDescent="0.2">
      <c r="A8530" s="22">
        <v>233</v>
      </c>
      <c r="B8530" s="25" t="s">
        <v>339</v>
      </c>
      <c r="C8530" s="6">
        <v>45569</v>
      </c>
      <c r="D8530" s="1" t="s">
        <v>1</v>
      </c>
      <c r="E8530" s="1" t="s">
        <v>2</v>
      </c>
      <c r="F8530" s="24">
        <v>29</v>
      </c>
      <c r="G8530" s="24">
        <v>7</v>
      </c>
    </row>
    <row r="8531" spans="1:7" x14ac:dyDescent="0.2">
      <c r="A8531" s="22">
        <v>233</v>
      </c>
      <c r="B8531" s="25" t="s">
        <v>339</v>
      </c>
      <c r="C8531" s="6">
        <v>45569</v>
      </c>
      <c r="D8531" s="1" t="s">
        <v>1</v>
      </c>
      <c r="E8531" s="1" t="s">
        <v>2</v>
      </c>
      <c r="F8531" s="24">
        <v>44</v>
      </c>
      <c r="G8531" s="24">
        <v>138</v>
      </c>
    </row>
    <row r="8532" spans="1:7" x14ac:dyDescent="0.2">
      <c r="A8532" s="22">
        <v>233</v>
      </c>
      <c r="B8532" s="25" t="s">
        <v>339</v>
      </c>
      <c r="C8532" s="6">
        <v>45569</v>
      </c>
      <c r="D8532" s="1" t="s">
        <v>1</v>
      </c>
      <c r="E8532" s="1" t="s">
        <v>0</v>
      </c>
      <c r="G8532" s="24">
        <v>138</v>
      </c>
    </row>
    <row r="8533" spans="1:7" x14ac:dyDescent="0.2">
      <c r="A8533" s="22">
        <v>233</v>
      </c>
      <c r="B8533" s="25" t="s">
        <v>368</v>
      </c>
      <c r="C8533" s="6">
        <v>45632</v>
      </c>
      <c r="D8533" s="1" t="s">
        <v>1</v>
      </c>
      <c r="E8533" s="1" t="s">
        <v>0</v>
      </c>
      <c r="G8533" s="24">
        <v>75</v>
      </c>
    </row>
    <row r="8534" spans="1:7" x14ac:dyDescent="0.2">
      <c r="A8534" s="22">
        <v>233</v>
      </c>
      <c r="B8534" s="25" t="s">
        <v>368</v>
      </c>
      <c r="C8534" s="6">
        <v>45632</v>
      </c>
      <c r="D8534" s="1" t="s">
        <v>1</v>
      </c>
      <c r="E8534" s="1" t="s">
        <v>0</v>
      </c>
      <c r="G8534" s="24">
        <v>75</v>
      </c>
    </row>
    <row r="8535" spans="1:7" x14ac:dyDescent="0.2">
      <c r="A8535" s="22">
        <v>233</v>
      </c>
      <c r="B8535" s="25" t="s">
        <v>368</v>
      </c>
      <c r="C8535" s="6">
        <v>45632</v>
      </c>
      <c r="D8535" s="1" t="s">
        <v>1</v>
      </c>
      <c r="E8535" s="1" t="s">
        <v>0</v>
      </c>
      <c r="G8535" s="24">
        <v>75</v>
      </c>
    </row>
    <row r="8536" spans="1:7" x14ac:dyDescent="0.2">
      <c r="A8536" s="22">
        <v>233</v>
      </c>
      <c r="B8536" s="25" t="s">
        <v>432</v>
      </c>
      <c r="C8536" s="6">
        <v>45694</v>
      </c>
      <c r="D8536" s="1" t="s">
        <v>1</v>
      </c>
      <c r="E8536" s="1" t="s">
        <v>2</v>
      </c>
      <c r="F8536" s="24">
        <v>31</v>
      </c>
      <c r="G8536" s="24">
        <v>10</v>
      </c>
    </row>
    <row r="8537" spans="1:7" x14ac:dyDescent="0.2">
      <c r="A8537" s="22">
        <v>233</v>
      </c>
      <c r="B8537" s="25" t="s">
        <v>432</v>
      </c>
      <c r="C8537" s="6">
        <v>45694</v>
      </c>
      <c r="D8537" s="1" t="s">
        <v>1</v>
      </c>
      <c r="E8537" s="1" t="s">
        <v>2</v>
      </c>
      <c r="F8537" s="24">
        <v>31</v>
      </c>
      <c r="G8537" s="24">
        <v>0</v>
      </c>
    </row>
    <row r="8538" spans="1:7" x14ac:dyDescent="0.2">
      <c r="A8538" s="22">
        <v>233</v>
      </c>
      <c r="B8538" s="25" t="s">
        <v>347</v>
      </c>
      <c r="C8538" s="6">
        <v>45695</v>
      </c>
      <c r="D8538" s="1" t="s">
        <v>1</v>
      </c>
      <c r="E8538" s="1" t="s">
        <v>0</v>
      </c>
      <c r="G8538" s="24">
        <v>6</v>
      </c>
    </row>
    <row r="8539" spans="1:7" x14ac:dyDescent="0.2">
      <c r="A8539" s="22">
        <v>233</v>
      </c>
      <c r="B8539" s="25" t="s">
        <v>347</v>
      </c>
      <c r="C8539" s="6">
        <v>45695</v>
      </c>
      <c r="D8539" s="1" t="s">
        <v>4</v>
      </c>
      <c r="E8539" s="1" t="s">
        <v>0</v>
      </c>
    </row>
    <row r="8540" spans="1:7" x14ac:dyDescent="0.2">
      <c r="A8540" s="22">
        <v>233</v>
      </c>
      <c r="B8540" s="25" t="s">
        <v>455</v>
      </c>
      <c r="C8540" s="6">
        <v>45678</v>
      </c>
      <c r="D8540" s="1" t="s">
        <v>4</v>
      </c>
      <c r="E8540" s="1" t="s">
        <v>0</v>
      </c>
    </row>
    <row r="8541" spans="1:7" x14ac:dyDescent="0.2">
      <c r="A8541" s="22">
        <v>233</v>
      </c>
      <c r="B8541" s="25" t="s">
        <v>575</v>
      </c>
      <c r="C8541" s="6">
        <v>45568</v>
      </c>
      <c r="D8541" s="1" t="s">
        <v>1</v>
      </c>
      <c r="E8541" s="1" t="s">
        <v>2</v>
      </c>
      <c r="F8541" s="24">
        <v>37</v>
      </c>
      <c r="G8541" s="24">
        <v>11</v>
      </c>
    </row>
    <row r="8542" spans="1:7" x14ac:dyDescent="0.2">
      <c r="A8542" s="22">
        <v>233</v>
      </c>
      <c r="B8542" s="25" t="s">
        <v>575</v>
      </c>
      <c r="C8542" s="6">
        <v>45568</v>
      </c>
      <c r="D8542" s="1" t="s">
        <v>1</v>
      </c>
      <c r="E8542" s="1" t="s">
        <v>0</v>
      </c>
      <c r="G8542" s="24">
        <v>139</v>
      </c>
    </row>
    <row r="8543" spans="1:7" x14ac:dyDescent="0.2">
      <c r="A8543" s="22">
        <v>233</v>
      </c>
      <c r="B8543" s="25" t="s">
        <v>575</v>
      </c>
      <c r="C8543" s="6">
        <v>45568</v>
      </c>
      <c r="D8543" s="1" t="s">
        <v>1</v>
      </c>
      <c r="E8543" s="1" t="s">
        <v>0</v>
      </c>
      <c r="F8543" s="24">
        <v>46</v>
      </c>
      <c r="G8543" s="24">
        <v>139</v>
      </c>
    </row>
    <row r="8544" spans="1:7" x14ac:dyDescent="0.2">
      <c r="A8544" s="22">
        <v>233</v>
      </c>
      <c r="B8544" s="25" t="s">
        <v>575</v>
      </c>
      <c r="C8544" s="6">
        <v>45568</v>
      </c>
      <c r="D8544" s="1" t="s">
        <v>1</v>
      </c>
      <c r="E8544" s="1" t="s">
        <v>6</v>
      </c>
      <c r="F8544" s="24">
        <v>47</v>
      </c>
      <c r="G8544" s="24">
        <v>135</v>
      </c>
    </row>
    <row r="8545" spans="1:7" x14ac:dyDescent="0.2">
      <c r="A8545" s="22">
        <v>233</v>
      </c>
      <c r="B8545" s="25" t="s">
        <v>575</v>
      </c>
      <c r="C8545" s="6">
        <v>45568</v>
      </c>
      <c r="D8545" s="1" t="s">
        <v>1</v>
      </c>
      <c r="E8545" s="1" t="s">
        <v>0</v>
      </c>
      <c r="G8545" s="24">
        <v>139</v>
      </c>
    </row>
    <row r="8546" spans="1:7" x14ac:dyDescent="0.2">
      <c r="A8546" s="22">
        <v>233</v>
      </c>
      <c r="B8546" s="25" t="s">
        <v>575</v>
      </c>
      <c r="C8546" s="6">
        <v>45568</v>
      </c>
      <c r="D8546" s="1" t="s">
        <v>1</v>
      </c>
      <c r="E8546" s="1" t="s">
        <v>0</v>
      </c>
      <c r="G8546" s="24">
        <v>139</v>
      </c>
    </row>
    <row r="8547" spans="1:7" x14ac:dyDescent="0.2">
      <c r="A8547" s="22">
        <v>233</v>
      </c>
      <c r="B8547" s="25" t="s">
        <v>575</v>
      </c>
      <c r="C8547" s="6">
        <v>45568</v>
      </c>
      <c r="D8547" s="1" t="s">
        <v>1</v>
      </c>
      <c r="E8547" s="1" t="s">
        <v>0</v>
      </c>
      <c r="G8547" s="24">
        <v>137</v>
      </c>
    </row>
    <row r="8548" spans="1:7" x14ac:dyDescent="0.2">
      <c r="A8548" s="22">
        <v>233</v>
      </c>
      <c r="B8548" s="25" t="s">
        <v>575</v>
      </c>
      <c r="C8548" s="6">
        <v>45568</v>
      </c>
      <c r="D8548" s="1" t="s">
        <v>1</v>
      </c>
      <c r="E8548" s="1" t="s">
        <v>2</v>
      </c>
      <c r="F8548" s="24">
        <v>20</v>
      </c>
      <c r="G8548" s="24">
        <v>139</v>
      </c>
    </row>
    <row r="8549" spans="1:7" x14ac:dyDescent="0.2">
      <c r="A8549" s="22">
        <v>233</v>
      </c>
      <c r="B8549" s="25" t="s">
        <v>575</v>
      </c>
      <c r="C8549" s="6">
        <v>45568</v>
      </c>
      <c r="D8549" s="1" t="s">
        <v>1</v>
      </c>
      <c r="E8549" s="1" t="s">
        <v>0</v>
      </c>
      <c r="G8549" s="24">
        <v>139</v>
      </c>
    </row>
    <row r="8550" spans="1:7" x14ac:dyDescent="0.2">
      <c r="A8550" s="22">
        <v>233</v>
      </c>
      <c r="B8550" s="25" t="s">
        <v>339</v>
      </c>
      <c r="C8550" s="6">
        <v>45569</v>
      </c>
      <c r="D8550" s="1" t="s">
        <v>1</v>
      </c>
      <c r="E8550" s="1" t="s">
        <v>0</v>
      </c>
      <c r="G8550" s="24">
        <v>138</v>
      </c>
    </row>
    <row r="8551" spans="1:7" x14ac:dyDescent="0.2">
      <c r="A8551" s="22">
        <v>233</v>
      </c>
      <c r="B8551" s="25" t="s">
        <v>339</v>
      </c>
      <c r="C8551" s="6">
        <v>45569</v>
      </c>
      <c r="D8551" s="1" t="s">
        <v>1</v>
      </c>
      <c r="E8551" s="1" t="s">
        <v>0</v>
      </c>
      <c r="G8551" s="24">
        <v>138</v>
      </c>
    </row>
    <row r="8552" spans="1:7" x14ac:dyDescent="0.2">
      <c r="A8552" s="22">
        <v>233</v>
      </c>
      <c r="B8552" s="25" t="s">
        <v>455</v>
      </c>
      <c r="C8552" s="6">
        <v>45678</v>
      </c>
      <c r="D8552" s="1" t="s">
        <v>1</v>
      </c>
      <c r="E8552" s="1" t="s">
        <v>0</v>
      </c>
      <c r="G8552" s="24">
        <v>27</v>
      </c>
    </row>
    <row r="8553" spans="1:7" x14ac:dyDescent="0.2">
      <c r="A8553" s="22">
        <v>233</v>
      </c>
      <c r="B8553" s="25" t="s">
        <v>339</v>
      </c>
      <c r="C8553" s="6">
        <v>45569</v>
      </c>
      <c r="D8553" s="1" t="s">
        <v>1</v>
      </c>
      <c r="E8553" s="1" t="s">
        <v>2</v>
      </c>
      <c r="F8553" s="24">
        <v>36</v>
      </c>
      <c r="G8553" s="24">
        <v>137</v>
      </c>
    </row>
    <row r="8554" spans="1:7" x14ac:dyDescent="0.2">
      <c r="A8554" s="22">
        <v>233</v>
      </c>
      <c r="B8554" s="25" t="s">
        <v>339</v>
      </c>
      <c r="C8554" s="6">
        <v>45569</v>
      </c>
      <c r="D8554" s="1" t="s">
        <v>1</v>
      </c>
      <c r="E8554" s="1" t="s">
        <v>3</v>
      </c>
      <c r="F8554" s="24">
        <v>37</v>
      </c>
      <c r="G8554" s="24">
        <v>103</v>
      </c>
    </row>
    <row r="8555" spans="1:7" x14ac:dyDescent="0.2">
      <c r="A8555" s="22">
        <v>233</v>
      </c>
      <c r="B8555" s="25" t="s">
        <v>339</v>
      </c>
      <c r="C8555" s="6">
        <v>45569</v>
      </c>
      <c r="D8555" s="1" t="s">
        <v>1</v>
      </c>
      <c r="E8555" s="1" t="s">
        <v>2</v>
      </c>
      <c r="F8555" s="24">
        <v>21</v>
      </c>
      <c r="G8555" s="24">
        <v>130</v>
      </c>
    </row>
    <row r="8556" spans="1:7" x14ac:dyDescent="0.2">
      <c r="A8556" s="22">
        <v>233</v>
      </c>
      <c r="B8556" s="25" t="s">
        <v>339</v>
      </c>
      <c r="C8556" s="6">
        <v>45569</v>
      </c>
      <c r="D8556" s="1" t="s">
        <v>1</v>
      </c>
      <c r="E8556" s="1" t="s">
        <v>0</v>
      </c>
      <c r="G8556" s="24">
        <v>138</v>
      </c>
    </row>
    <row r="8557" spans="1:7" x14ac:dyDescent="0.2">
      <c r="A8557" s="22">
        <v>233</v>
      </c>
      <c r="B8557" s="25" t="s">
        <v>339</v>
      </c>
      <c r="C8557" s="6">
        <v>45569</v>
      </c>
      <c r="D8557" s="1" t="s">
        <v>4</v>
      </c>
      <c r="E8557" s="1" t="s">
        <v>0</v>
      </c>
    </row>
    <row r="8558" spans="1:7" x14ac:dyDescent="0.2">
      <c r="A8558" s="22">
        <v>233</v>
      </c>
      <c r="B8558" s="25" t="s">
        <v>339</v>
      </c>
      <c r="C8558" s="6">
        <v>45569</v>
      </c>
      <c r="D8558" s="1" t="s">
        <v>1</v>
      </c>
      <c r="E8558" s="1" t="s">
        <v>2</v>
      </c>
      <c r="F8558" s="24">
        <v>20</v>
      </c>
      <c r="G8558" s="24">
        <v>125</v>
      </c>
    </row>
    <row r="8559" spans="1:7" x14ac:dyDescent="0.2">
      <c r="A8559" s="22">
        <v>233</v>
      </c>
      <c r="B8559" s="25" t="s">
        <v>339</v>
      </c>
      <c r="C8559" s="6">
        <v>45569</v>
      </c>
      <c r="D8559" s="1" t="s">
        <v>1</v>
      </c>
      <c r="E8559" s="1" t="s">
        <v>2</v>
      </c>
      <c r="F8559" s="24">
        <v>20</v>
      </c>
      <c r="G8559" s="24">
        <v>80</v>
      </c>
    </row>
    <row r="8560" spans="1:7" x14ac:dyDescent="0.2">
      <c r="A8560" s="22">
        <v>233</v>
      </c>
      <c r="B8560" s="25" t="s">
        <v>339</v>
      </c>
      <c r="C8560" s="6">
        <v>45569</v>
      </c>
      <c r="D8560" s="1" t="s">
        <v>1</v>
      </c>
      <c r="E8560" s="1" t="s">
        <v>0</v>
      </c>
      <c r="G8560" s="24">
        <v>137</v>
      </c>
    </row>
    <row r="8561" spans="1:7" x14ac:dyDescent="0.2">
      <c r="A8561" s="22">
        <v>233</v>
      </c>
      <c r="B8561" s="25" t="s">
        <v>339</v>
      </c>
      <c r="C8561" s="6">
        <v>45569</v>
      </c>
      <c r="D8561" s="1" t="s">
        <v>1</v>
      </c>
      <c r="E8561" s="1" t="s">
        <v>0</v>
      </c>
      <c r="G8561" s="24">
        <v>55</v>
      </c>
    </row>
    <row r="8562" spans="1:7" x14ac:dyDescent="0.2">
      <c r="A8562" s="22">
        <v>233</v>
      </c>
      <c r="B8562" s="25" t="s">
        <v>339</v>
      </c>
      <c r="C8562" s="6">
        <v>45569</v>
      </c>
      <c r="D8562" s="1" t="s">
        <v>1</v>
      </c>
      <c r="E8562" s="1" t="s">
        <v>0</v>
      </c>
      <c r="G8562" s="24">
        <v>25</v>
      </c>
    </row>
    <row r="8563" spans="1:7" x14ac:dyDescent="0.2">
      <c r="A8563" s="22">
        <v>233</v>
      </c>
      <c r="B8563" s="25" t="s">
        <v>339</v>
      </c>
      <c r="C8563" s="6">
        <v>45569</v>
      </c>
      <c r="D8563" s="1" t="s">
        <v>1</v>
      </c>
      <c r="E8563" s="1" t="s">
        <v>0</v>
      </c>
      <c r="G8563" s="24">
        <v>123</v>
      </c>
    </row>
    <row r="8564" spans="1:7" x14ac:dyDescent="0.2">
      <c r="A8564" s="22">
        <v>233</v>
      </c>
      <c r="B8564" s="25" t="s">
        <v>339</v>
      </c>
      <c r="C8564" s="6">
        <v>45569</v>
      </c>
      <c r="D8564" s="1" t="s">
        <v>1</v>
      </c>
      <c r="E8564" s="1" t="s">
        <v>2</v>
      </c>
      <c r="F8564" s="24">
        <v>23</v>
      </c>
      <c r="G8564" s="24">
        <v>73</v>
      </c>
    </row>
    <row r="8565" spans="1:7" x14ac:dyDescent="0.2">
      <c r="A8565" s="22">
        <v>233</v>
      </c>
      <c r="B8565" s="25" t="s">
        <v>339</v>
      </c>
      <c r="C8565" s="6">
        <v>45569</v>
      </c>
      <c r="D8565" s="1" t="s">
        <v>1</v>
      </c>
      <c r="E8565" s="1" t="s">
        <v>0</v>
      </c>
      <c r="G8565" s="24">
        <v>138</v>
      </c>
    </row>
    <row r="8566" spans="1:7" x14ac:dyDescent="0.2">
      <c r="A8566" s="22">
        <v>233</v>
      </c>
      <c r="B8566" s="25" t="s">
        <v>339</v>
      </c>
      <c r="C8566" s="6">
        <v>45569</v>
      </c>
      <c r="D8566" s="1" t="s">
        <v>4</v>
      </c>
      <c r="E8566" s="1" t="s">
        <v>0</v>
      </c>
      <c r="F8566" s="24">
        <v>38</v>
      </c>
    </row>
    <row r="8567" spans="1:7" x14ac:dyDescent="0.2">
      <c r="A8567" s="22">
        <v>233</v>
      </c>
      <c r="B8567" s="25" t="s">
        <v>339</v>
      </c>
      <c r="C8567" s="6">
        <v>45569</v>
      </c>
      <c r="D8567" s="1" t="s">
        <v>1</v>
      </c>
      <c r="E8567" s="1" t="s">
        <v>0</v>
      </c>
      <c r="F8567" s="24">
        <v>26</v>
      </c>
      <c r="G8567" s="24">
        <v>138</v>
      </c>
    </row>
    <row r="8568" spans="1:7" x14ac:dyDescent="0.2">
      <c r="A8568" s="22">
        <v>233</v>
      </c>
      <c r="B8568" s="25" t="s">
        <v>339</v>
      </c>
      <c r="C8568" s="6">
        <v>45569</v>
      </c>
      <c r="D8568" s="1" t="s">
        <v>1</v>
      </c>
      <c r="E8568" s="1" t="s">
        <v>2</v>
      </c>
      <c r="F8568" s="24">
        <v>46</v>
      </c>
      <c r="G8568" s="24">
        <v>128</v>
      </c>
    </row>
    <row r="8569" spans="1:7" x14ac:dyDescent="0.2">
      <c r="A8569" s="22">
        <v>233</v>
      </c>
      <c r="B8569" s="25" t="s">
        <v>339</v>
      </c>
      <c r="C8569" s="6">
        <v>45569</v>
      </c>
      <c r="D8569" s="1" t="s">
        <v>1</v>
      </c>
      <c r="E8569" s="1" t="s">
        <v>2</v>
      </c>
      <c r="F8569" s="24">
        <v>36</v>
      </c>
      <c r="G8569" s="24">
        <v>87</v>
      </c>
    </row>
    <row r="8570" spans="1:7" x14ac:dyDescent="0.2">
      <c r="A8570" s="22">
        <v>233</v>
      </c>
      <c r="B8570" s="25" t="s">
        <v>339</v>
      </c>
      <c r="C8570" s="6">
        <v>45569</v>
      </c>
      <c r="D8570" s="1" t="s">
        <v>1</v>
      </c>
      <c r="E8570" s="1" t="s">
        <v>0</v>
      </c>
      <c r="G8570" s="24">
        <v>80</v>
      </c>
    </row>
    <row r="8571" spans="1:7" x14ac:dyDescent="0.2">
      <c r="A8571" s="22">
        <v>233</v>
      </c>
      <c r="B8571" s="25" t="s">
        <v>339</v>
      </c>
      <c r="C8571" s="6">
        <v>45569</v>
      </c>
      <c r="D8571" s="1" t="s">
        <v>4</v>
      </c>
      <c r="E8571" s="1" t="s">
        <v>0</v>
      </c>
      <c r="F8571" s="24">
        <v>25</v>
      </c>
    </row>
    <row r="8572" spans="1:7" x14ac:dyDescent="0.2">
      <c r="A8572" s="22">
        <v>233</v>
      </c>
      <c r="B8572" s="25" t="s">
        <v>339</v>
      </c>
      <c r="C8572" s="6">
        <v>45569</v>
      </c>
      <c r="D8572" s="1" t="s">
        <v>1</v>
      </c>
      <c r="E8572" s="1" t="s">
        <v>0</v>
      </c>
      <c r="G8572" s="24">
        <v>137</v>
      </c>
    </row>
    <row r="8573" spans="1:7" x14ac:dyDescent="0.2">
      <c r="A8573" s="22">
        <v>233</v>
      </c>
      <c r="B8573" s="25" t="s">
        <v>339</v>
      </c>
      <c r="C8573" s="6">
        <v>45569</v>
      </c>
      <c r="D8573" s="1" t="s">
        <v>1</v>
      </c>
      <c r="E8573" s="1" t="s">
        <v>2</v>
      </c>
      <c r="F8573" s="24">
        <v>22</v>
      </c>
      <c r="G8573" s="24">
        <v>138</v>
      </c>
    </row>
    <row r="8574" spans="1:7" x14ac:dyDescent="0.2">
      <c r="A8574" s="22">
        <v>233</v>
      </c>
      <c r="B8574" s="25" t="s">
        <v>339</v>
      </c>
      <c r="C8574" s="6">
        <v>45569</v>
      </c>
      <c r="D8574" s="1" t="s">
        <v>1</v>
      </c>
      <c r="E8574" s="1" t="s">
        <v>0</v>
      </c>
      <c r="G8574" s="24">
        <v>9</v>
      </c>
    </row>
    <row r="8575" spans="1:7" x14ac:dyDescent="0.2">
      <c r="A8575" s="22">
        <v>233</v>
      </c>
      <c r="B8575" s="25" t="s">
        <v>578</v>
      </c>
      <c r="C8575" s="6">
        <v>45570</v>
      </c>
      <c r="D8575" s="1" t="s">
        <v>1</v>
      </c>
      <c r="E8575" s="1" t="s">
        <v>2</v>
      </c>
      <c r="F8575" s="24">
        <v>19</v>
      </c>
      <c r="G8575" s="24">
        <v>56</v>
      </c>
    </row>
    <row r="8576" spans="1:7" x14ac:dyDescent="0.2">
      <c r="A8576" s="22">
        <v>233</v>
      </c>
      <c r="B8576" s="25" t="s">
        <v>578</v>
      </c>
      <c r="C8576" s="6">
        <v>45570</v>
      </c>
      <c r="D8576" s="1" t="s">
        <v>1</v>
      </c>
      <c r="E8576" s="1" t="s">
        <v>0</v>
      </c>
      <c r="G8576" s="24">
        <v>137</v>
      </c>
    </row>
    <row r="8577" spans="1:7" x14ac:dyDescent="0.2">
      <c r="A8577" s="22">
        <v>233</v>
      </c>
      <c r="B8577" s="25" t="s">
        <v>578</v>
      </c>
      <c r="C8577" s="6">
        <v>45570</v>
      </c>
      <c r="D8577" s="1" t="s">
        <v>4</v>
      </c>
      <c r="E8577" s="1" t="s">
        <v>0</v>
      </c>
    </row>
    <row r="8578" spans="1:7" x14ac:dyDescent="0.2">
      <c r="A8578" s="22">
        <v>233</v>
      </c>
      <c r="B8578" s="25" t="s">
        <v>339</v>
      </c>
      <c r="C8578" s="6">
        <v>45569</v>
      </c>
      <c r="D8578" s="1" t="s">
        <v>1</v>
      </c>
      <c r="E8578" s="1" t="s">
        <v>0</v>
      </c>
      <c r="G8578" s="24">
        <v>138</v>
      </c>
    </row>
    <row r="8579" spans="1:7" x14ac:dyDescent="0.2">
      <c r="A8579" s="22">
        <v>233</v>
      </c>
      <c r="B8579" s="25" t="s">
        <v>339</v>
      </c>
      <c r="C8579" s="6">
        <v>45569</v>
      </c>
      <c r="D8579" s="1" t="s">
        <v>1</v>
      </c>
      <c r="E8579" s="1" t="s">
        <v>0</v>
      </c>
      <c r="F8579" s="24">
        <v>31</v>
      </c>
      <c r="G8579" s="24">
        <v>138</v>
      </c>
    </row>
    <row r="8580" spans="1:7" x14ac:dyDescent="0.2">
      <c r="A8580" s="22">
        <v>233</v>
      </c>
      <c r="B8580" s="25" t="s">
        <v>339</v>
      </c>
      <c r="C8580" s="6">
        <v>45569</v>
      </c>
      <c r="D8580" s="1" t="s">
        <v>1</v>
      </c>
      <c r="E8580" s="1" t="s">
        <v>0</v>
      </c>
      <c r="G8580" s="24">
        <v>120</v>
      </c>
    </row>
    <row r="8581" spans="1:7" x14ac:dyDescent="0.2">
      <c r="A8581" s="22">
        <v>233</v>
      </c>
      <c r="B8581" s="25" t="s">
        <v>578</v>
      </c>
      <c r="C8581" s="6">
        <v>45570</v>
      </c>
      <c r="D8581" s="1" t="s">
        <v>1</v>
      </c>
      <c r="E8581" s="1" t="s">
        <v>0</v>
      </c>
      <c r="G8581" s="24">
        <v>137</v>
      </c>
    </row>
    <row r="8582" spans="1:7" x14ac:dyDescent="0.2">
      <c r="A8582" s="22">
        <v>233</v>
      </c>
      <c r="B8582" s="25" t="s">
        <v>578</v>
      </c>
      <c r="C8582" s="6">
        <v>45570</v>
      </c>
      <c r="D8582" s="1" t="s">
        <v>1</v>
      </c>
      <c r="E8582" s="1" t="s">
        <v>3</v>
      </c>
      <c r="F8582" s="24">
        <v>34</v>
      </c>
      <c r="G8582" s="24">
        <v>0</v>
      </c>
    </row>
    <row r="8583" spans="1:7" x14ac:dyDescent="0.2">
      <c r="A8583" s="22">
        <v>233</v>
      </c>
      <c r="B8583" s="25" t="s">
        <v>578</v>
      </c>
      <c r="C8583" s="6">
        <v>45570</v>
      </c>
      <c r="D8583" s="1" t="s">
        <v>1</v>
      </c>
      <c r="E8583" s="1" t="s">
        <v>2</v>
      </c>
      <c r="F8583" s="24">
        <v>19</v>
      </c>
      <c r="G8583" s="24">
        <v>66</v>
      </c>
    </row>
    <row r="8584" spans="1:7" x14ac:dyDescent="0.2">
      <c r="A8584" s="22">
        <v>233</v>
      </c>
      <c r="B8584" s="25" t="s">
        <v>578</v>
      </c>
      <c r="C8584" s="6">
        <v>45570</v>
      </c>
      <c r="D8584" s="1" t="s">
        <v>1</v>
      </c>
      <c r="E8584" s="1" t="s">
        <v>2</v>
      </c>
      <c r="F8584" s="24">
        <v>30</v>
      </c>
      <c r="G8584" s="24">
        <v>0</v>
      </c>
    </row>
    <row r="8585" spans="1:7" x14ac:dyDescent="0.2">
      <c r="A8585" s="22">
        <v>233</v>
      </c>
      <c r="B8585" s="25" t="s">
        <v>578</v>
      </c>
      <c r="C8585" s="6">
        <v>45570</v>
      </c>
      <c r="D8585" s="1" t="s">
        <v>1</v>
      </c>
      <c r="E8585" s="1" t="s">
        <v>6</v>
      </c>
      <c r="F8585" s="24">
        <v>46</v>
      </c>
      <c r="G8585" s="24">
        <v>2</v>
      </c>
    </row>
    <row r="8586" spans="1:7" x14ac:dyDescent="0.2">
      <c r="A8586" s="22">
        <v>233</v>
      </c>
      <c r="B8586" s="25" t="s">
        <v>578</v>
      </c>
      <c r="C8586" s="6">
        <v>45570</v>
      </c>
      <c r="D8586" s="1" t="s">
        <v>4</v>
      </c>
      <c r="E8586" s="1" t="s">
        <v>0</v>
      </c>
    </row>
    <row r="8587" spans="1:7" x14ac:dyDescent="0.2">
      <c r="A8587" s="22">
        <v>233</v>
      </c>
      <c r="B8587" s="25" t="s">
        <v>578</v>
      </c>
      <c r="C8587" s="6">
        <v>45570</v>
      </c>
      <c r="D8587" s="1" t="s">
        <v>1</v>
      </c>
      <c r="E8587" s="1" t="s">
        <v>2</v>
      </c>
      <c r="F8587" s="24">
        <v>49</v>
      </c>
      <c r="G8587" s="24">
        <v>4</v>
      </c>
    </row>
    <row r="8588" spans="1:7" x14ac:dyDescent="0.2">
      <c r="A8588" s="22">
        <v>233</v>
      </c>
      <c r="B8588" s="25" t="s">
        <v>578</v>
      </c>
      <c r="C8588" s="6">
        <v>45570</v>
      </c>
      <c r="D8588" s="1" t="s">
        <v>1</v>
      </c>
      <c r="E8588" s="1" t="s">
        <v>2</v>
      </c>
      <c r="F8588" s="24">
        <v>27</v>
      </c>
      <c r="G8588" s="24">
        <v>26</v>
      </c>
    </row>
    <row r="8589" spans="1:7" x14ac:dyDescent="0.2">
      <c r="A8589" s="22">
        <v>233</v>
      </c>
      <c r="B8589" s="25" t="s">
        <v>403</v>
      </c>
      <c r="C8589" s="6">
        <v>45627</v>
      </c>
      <c r="D8589" s="1" t="s">
        <v>1</v>
      </c>
      <c r="E8589" s="1" t="s">
        <v>3</v>
      </c>
      <c r="F8589" s="24">
        <v>41</v>
      </c>
      <c r="G8589" s="24">
        <v>8</v>
      </c>
    </row>
    <row r="8590" spans="1:7" x14ac:dyDescent="0.2">
      <c r="A8590" s="22">
        <v>233</v>
      </c>
      <c r="B8590" s="25" t="s">
        <v>339</v>
      </c>
      <c r="C8590" s="6">
        <v>45569</v>
      </c>
      <c r="D8590" s="1" t="s">
        <v>1</v>
      </c>
      <c r="E8590" s="1" t="s">
        <v>0</v>
      </c>
      <c r="G8590" s="24">
        <v>138</v>
      </c>
    </row>
    <row r="8591" spans="1:7" x14ac:dyDescent="0.2">
      <c r="A8591" s="22">
        <v>233</v>
      </c>
      <c r="B8591" s="25" t="s">
        <v>339</v>
      </c>
      <c r="C8591" s="6">
        <v>45569</v>
      </c>
      <c r="D8591" s="1" t="s">
        <v>4</v>
      </c>
      <c r="E8591" s="1" t="s">
        <v>0</v>
      </c>
    </row>
    <row r="8592" spans="1:7" x14ac:dyDescent="0.2">
      <c r="A8592" s="22">
        <v>233</v>
      </c>
      <c r="B8592" s="25" t="s">
        <v>339</v>
      </c>
      <c r="C8592" s="6">
        <v>45569</v>
      </c>
      <c r="D8592" s="1" t="s">
        <v>1</v>
      </c>
      <c r="E8592" s="1" t="s">
        <v>0</v>
      </c>
      <c r="G8592" s="24">
        <v>138</v>
      </c>
    </row>
    <row r="8593" spans="1:7" x14ac:dyDescent="0.2">
      <c r="A8593" s="22">
        <v>233</v>
      </c>
      <c r="B8593" s="25" t="s">
        <v>578</v>
      </c>
      <c r="C8593" s="6">
        <v>45570</v>
      </c>
      <c r="D8593" s="1" t="s">
        <v>1</v>
      </c>
      <c r="E8593" s="1" t="s">
        <v>2</v>
      </c>
      <c r="F8593" s="24">
        <v>39</v>
      </c>
      <c r="G8593" s="24">
        <v>136</v>
      </c>
    </row>
    <row r="8594" spans="1:7" x14ac:dyDescent="0.2">
      <c r="A8594" s="22">
        <v>233</v>
      </c>
      <c r="B8594" s="25" t="s">
        <v>578</v>
      </c>
      <c r="C8594" s="6">
        <v>45570</v>
      </c>
      <c r="D8594" s="1" t="s">
        <v>1</v>
      </c>
      <c r="E8594" s="1" t="s">
        <v>2</v>
      </c>
      <c r="F8594" s="24">
        <v>19</v>
      </c>
      <c r="G8594" s="24">
        <v>46</v>
      </c>
    </row>
    <row r="8595" spans="1:7" x14ac:dyDescent="0.2">
      <c r="A8595" s="22">
        <v>233</v>
      </c>
      <c r="B8595" s="25" t="s">
        <v>578</v>
      </c>
      <c r="C8595" s="6">
        <v>45570</v>
      </c>
      <c r="D8595" s="1" t="s">
        <v>1</v>
      </c>
      <c r="E8595" s="1" t="s">
        <v>2</v>
      </c>
      <c r="F8595" s="24">
        <v>26</v>
      </c>
      <c r="G8595" s="24">
        <v>133</v>
      </c>
    </row>
    <row r="8596" spans="1:7" x14ac:dyDescent="0.2">
      <c r="A8596" s="22">
        <v>233</v>
      </c>
      <c r="B8596" s="25" t="s">
        <v>578</v>
      </c>
      <c r="C8596" s="6">
        <v>45570</v>
      </c>
      <c r="D8596" s="1" t="s">
        <v>1</v>
      </c>
      <c r="E8596" s="1" t="s">
        <v>2</v>
      </c>
      <c r="F8596" s="24">
        <v>27</v>
      </c>
      <c r="G8596" s="24">
        <v>133</v>
      </c>
    </row>
    <row r="8597" spans="1:7" x14ac:dyDescent="0.2">
      <c r="A8597" s="22">
        <v>233</v>
      </c>
      <c r="B8597" s="25" t="s">
        <v>578</v>
      </c>
      <c r="C8597" s="6">
        <v>45570</v>
      </c>
      <c r="D8597" s="1" t="s">
        <v>1</v>
      </c>
      <c r="E8597" s="1" t="s">
        <v>0</v>
      </c>
      <c r="G8597" s="24">
        <v>107</v>
      </c>
    </row>
    <row r="8598" spans="1:7" x14ac:dyDescent="0.2">
      <c r="A8598" s="22">
        <v>233</v>
      </c>
      <c r="B8598" s="25" t="s">
        <v>578</v>
      </c>
      <c r="C8598" s="6">
        <v>45570</v>
      </c>
      <c r="D8598" s="1" t="s">
        <v>1</v>
      </c>
      <c r="E8598" s="1" t="s">
        <v>0</v>
      </c>
      <c r="G8598" s="24">
        <v>1</v>
      </c>
    </row>
    <row r="8599" spans="1:7" x14ac:dyDescent="0.2">
      <c r="A8599" s="22">
        <v>233</v>
      </c>
      <c r="B8599" s="25" t="s">
        <v>578</v>
      </c>
      <c r="C8599" s="6">
        <v>45570</v>
      </c>
      <c r="D8599" s="1" t="s">
        <v>1</v>
      </c>
      <c r="E8599" s="1" t="s">
        <v>0</v>
      </c>
      <c r="F8599" s="24">
        <v>55</v>
      </c>
      <c r="G8599" s="24">
        <v>137</v>
      </c>
    </row>
    <row r="8600" spans="1:7" x14ac:dyDescent="0.2">
      <c r="A8600" s="22">
        <v>233</v>
      </c>
      <c r="B8600" s="25" t="s">
        <v>578</v>
      </c>
      <c r="C8600" s="6">
        <v>45570</v>
      </c>
      <c r="D8600" s="1" t="s">
        <v>1</v>
      </c>
      <c r="E8600" s="1" t="s">
        <v>2</v>
      </c>
      <c r="F8600" s="24">
        <v>25</v>
      </c>
      <c r="G8600" s="24">
        <v>107</v>
      </c>
    </row>
    <row r="8601" spans="1:7" x14ac:dyDescent="0.2">
      <c r="A8601" s="22">
        <v>233</v>
      </c>
      <c r="B8601" s="25" t="s">
        <v>339</v>
      </c>
      <c r="C8601" s="6">
        <v>45569</v>
      </c>
      <c r="D8601" s="1" t="s">
        <v>1</v>
      </c>
      <c r="E8601" s="1" t="s">
        <v>6</v>
      </c>
      <c r="F8601" s="24">
        <v>52</v>
      </c>
      <c r="G8601" s="24">
        <v>46</v>
      </c>
    </row>
    <row r="8602" spans="1:7" x14ac:dyDescent="0.2">
      <c r="A8602" s="22">
        <v>233</v>
      </c>
      <c r="B8602" s="25" t="s">
        <v>339</v>
      </c>
      <c r="C8602" s="6">
        <v>45569</v>
      </c>
      <c r="D8602" s="1" t="s">
        <v>1</v>
      </c>
      <c r="E8602" s="1" t="s">
        <v>2</v>
      </c>
      <c r="F8602" s="24">
        <v>23</v>
      </c>
      <c r="G8602" s="24">
        <v>0</v>
      </c>
    </row>
    <row r="8603" spans="1:7" x14ac:dyDescent="0.2">
      <c r="A8603" s="22">
        <v>233</v>
      </c>
      <c r="B8603" s="25" t="s">
        <v>578</v>
      </c>
      <c r="C8603" s="6">
        <v>45570</v>
      </c>
      <c r="D8603" s="1" t="s">
        <v>1</v>
      </c>
      <c r="E8603" s="1" t="s">
        <v>0</v>
      </c>
      <c r="G8603" s="24">
        <v>132</v>
      </c>
    </row>
    <row r="8604" spans="1:7" x14ac:dyDescent="0.2">
      <c r="A8604" s="22">
        <v>233</v>
      </c>
      <c r="B8604" s="25" t="s">
        <v>578</v>
      </c>
      <c r="C8604" s="6">
        <v>45570</v>
      </c>
      <c r="D8604" s="1" t="s">
        <v>4</v>
      </c>
      <c r="E8604" s="1" t="s">
        <v>0</v>
      </c>
    </row>
    <row r="8605" spans="1:7" x14ac:dyDescent="0.2">
      <c r="A8605" s="22">
        <v>233</v>
      </c>
      <c r="B8605" s="25" t="s">
        <v>578</v>
      </c>
      <c r="C8605" s="6">
        <v>45570</v>
      </c>
      <c r="D8605" s="1" t="s">
        <v>1</v>
      </c>
      <c r="E8605" s="1" t="s">
        <v>0</v>
      </c>
      <c r="G8605" s="24">
        <v>137</v>
      </c>
    </row>
    <row r="8606" spans="1:7" x14ac:dyDescent="0.2">
      <c r="A8606" s="22">
        <v>233</v>
      </c>
      <c r="B8606" s="25" t="s">
        <v>578</v>
      </c>
      <c r="C8606" s="6">
        <v>45570</v>
      </c>
      <c r="D8606" s="1" t="s">
        <v>1</v>
      </c>
      <c r="E8606" s="1" t="s">
        <v>3</v>
      </c>
      <c r="F8606" s="24">
        <v>39</v>
      </c>
      <c r="G8606" s="24">
        <v>5</v>
      </c>
    </row>
    <row r="8607" spans="1:7" x14ac:dyDescent="0.2">
      <c r="A8607" s="22" t="s">
        <v>321</v>
      </c>
      <c r="B8607" s="25" t="s">
        <v>578</v>
      </c>
      <c r="C8607" s="6">
        <v>45570</v>
      </c>
      <c r="D8607" s="1" t="s">
        <v>1</v>
      </c>
      <c r="E8607" s="1" t="s">
        <v>0</v>
      </c>
      <c r="G8607" s="24">
        <v>137</v>
      </c>
    </row>
    <row r="8608" spans="1:7" x14ac:dyDescent="0.2">
      <c r="A8608" s="22" t="s">
        <v>321</v>
      </c>
      <c r="B8608" s="25" t="s">
        <v>578</v>
      </c>
      <c r="C8608" s="6">
        <v>45570</v>
      </c>
      <c r="D8608" s="1" t="s">
        <v>1</v>
      </c>
      <c r="E8608" s="1" t="s">
        <v>0</v>
      </c>
      <c r="G8608" s="24">
        <v>74</v>
      </c>
    </row>
    <row r="8609" spans="1:7" x14ac:dyDescent="0.2">
      <c r="A8609" s="22" t="s">
        <v>321</v>
      </c>
      <c r="B8609" s="25" t="s">
        <v>578</v>
      </c>
      <c r="C8609" s="6">
        <v>45570</v>
      </c>
      <c r="D8609" s="1" t="s">
        <v>1</v>
      </c>
      <c r="E8609" s="1" t="s">
        <v>0</v>
      </c>
      <c r="G8609" s="24">
        <v>134</v>
      </c>
    </row>
    <row r="8610" spans="1:7" x14ac:dyDescent="0.2">
      <c r="A8610" s="22" t="s">
        <v>321</v>
      </c>
      <c r="B8610" s="25" t="s">
        <v>578</v>
      </c>
      <c r="C8610" s="6">
        <v>45570</v>
      </c>
      <c r="D8610" s="1" t="s">
        <v>1</v>
      </c>
      <c r="E8610" s="1" t="s">
        <v>2</v>
      </c>
      <c r="F8610" s="24">
        <v>23</v>
      </c>
      <c r="G8610" s="24">
        <v>137</v>
      </c>
    </row>
    <row r="8611" spans="1:7" x14ac:dyDescent="0.2">
      <c r="A8611" s="22" t="s">
        <v>321</v>
      </c>
      <c r="B8611" s="25" t="s">
        <v>578</v>
      </c>
      <c r="C8611" s="6">
        <v>45570</v>
      </c>
      <c r="D8611" s="1" t="s">
        <v>1</v>
      </c>
      <c r="E8611" s="1" t="s">
        <v>2</v>
      </c>
      <c r="F8611" s="24">
        <v>21</v>
      </c>
      <c r="G8611" s="24">
        <v>137</v>
      </c>
    </row>
    <row r="8612" spans="1:7" x14ac:dyDescent="0.2">
      <c r="A8612" s="22" t="s">
        <v>321</v>
      </c>
      <c r="B8612" s="25" t="s">
        <v>578</v>
      </c>
      <c r="C8612" s="6">
        <v>45570</v>
      </c>
      <c r="D8612" s="1" t="s">
        <v>1</v>
      </c>
      <c r="E8612" s="1" t="s">
        <v>0</v>
      </c>
      <c r="G8612" s="24">
        <v>137</v>
      </c>
    </row>
    <row r="8613" spans="1:7" x14ac:dyDescent="0.2">
      <c r="A8613" s="22" t="s">
        <v>321</v>
      </c>
      <c r="B8613" s="25" t="s">
        <v>578</v>
      </c>
      <c r="C8613" s="6">
        <v>45570</v>
      </c>
      <c r="D8613" s="1" t="s">
        <v>1</v>
      </c>
      <c r="E8613" s="1" t="s">
        <v>2</v>
      </c>
      <c r="F8613" s="24">
        <v>19</v>
      </c>
      <c r="G8613" s="24">
        <v>135</v>
      </c>
    </row>
    <row r="8614" spans="1:7" x14ac:dyDescent="0.2">
      <c r="A8614" s="22" t="s">
        <v>321</v>
      </c>
      <c r="B8614" s="25" t="s">
        <v>578</v>
      </c>
      <c r="C8614" s="6">
        <v>45570</v>
      </c>
      <c r="D8614" s="1" t="s">
        <v>1</v>
      </c>
      <c r="E8614" s="1" t="s">
        <v>0</v>
      </c>
      <c r="G8614" s="24">
        <v>129</v>
      </c>
    </row>
    <row r="8615" spans="1:7" x14ac:dyDescent="0.2">
      <c r="A8615" s="22" t="s">
        <v>321</v>
      </c>
      <c r="B8615" s="25" t="s">
        <v>578</v>
      </c>
      <c r="C8615" s="6">
        <v>45570</v>
      </c>
      <c r="D8615" s="1" t="s">
        <v>1</v>
      </c>
      <c r="E8615" s="1" t="s">
        <v>0</v>
      </c>
      <c r="G8615" s="24">
        <v>137</v>
      </c>
    </row>
    <row r="8616" spans="1:7" x14ac:dyDescent="0.2">
      <c r="A8616" s="22" t="s">
        <v>321</v>
      </c>
      <c r="B8616" s="25" t="s">
        <v>578</v>
      </c>
      <c r="C8616" s="6">
        <v>45570</v>
      </c>
      <c r="D8616" s="1" t="s">
        <v>1</v>
      </c>
      <c r="E8616" s="1" t="s">
        <v>0</v>
      </c>
      <c r="G8616" s="24">
        <v>122</v>
      </c>
    </row>
    <row r="8617" spans="1:7" x14ac:dyDescent="0.2">
      <c r="A8617" s="22" t="s">
        <v>321</v>
      </c>
      <c r="B8617" s="25" t="s">
        <v>578</v>
      </c>
      <c r="C8617" s="6">
        <v>45570</v>
      </c>
      <c r="D8617" s="1" t="s">
        <v>1</v>
      </c>
      <c r="E8617" s="1" t="s">
        <v>2</v>
      </c>
      <c r="F8617" s="24">
        <v>30</v>
      </c>
      <c r="G8617" s="24">
        <v>0</v>
      </c>
    </row>
    <row r="8618" spans="1:7" x14ac:dyDescent="0.2">
      <c r="A8618" s="22" t="s">
        <v>321</v>
      </c>
      <c r="B8618" s="25" t="s">
        <v>578</v>
      </c>
      <c r="C8618" s="6">
        <v>45570</v>
      </c>
      <c r="D8618" s="1" t="s">
        <v>1</v>
      </c>
      <c r="E8618" s="1" t="s">
        <v>0</v>
      </c>
      <c r="G8618" s="24">
        <v>122</v>
      </c>
    </row>
    <row r="8619" spans="1:7" x14ac:dyDescent="0.2">
      <c r="A8619" s="22" t="s">
        <v>321</v>
      </c>
      <c r="B8619" s="25" t="s">
        <v>578</v>
      </c>
      <c r="C8619" s="6">
        <v>45570</v>
      </c>
      <c r="D8619" s="1" t="s">
        <v>1</v>
      </c>
      <c r="E8619" s="1" t="s">
        <v>0</v>
      </c>
      <c r="G8619" s="24">
        <v>127</v>
      </c>
    </row>
    <row r="8620" spans="1:7" x14ac:dyDescent="0.2">
      <c r="A8620" s="22">
        <v>254</v>
      </c>
      <c r="B8620" s="25" t="s">
        <v>578</v>
      </c>
      <c r="C8620" s="6">
        <v>45570</v>
      </c>
      <c r="D8620" s="1" t="s">
        <v>1</v>
      </c>
      <c r="E8620" s="1" t="s">
        <v>0</v>
      </c>
      <c r="G8620" s="24">
        <v>137</v>
      </c>
    </row>
    <row r="8621" spans="1:7" x14ac:dyDescent="0.2">
      <c r="A8621" s="22">
        <v>254</v>
      </c>
      <c r="B8621" s="25" t="s">
        <v>578</v>
      </c>
      <c r="C8621" s="6">
        <v>45570</v>
      </c>
      <c r="D8621" s="1" t="s">
        <v>1</v>
      </c>
      <c r="E8621" s="1" t="s">
        <v>0</v>
      </c>
      <c r="G8621" s="24">
        <v>137</v>
      </c>
    </row>
    <row r="8622" spans="1:7" x14ac:dyDescent="0.2">
      <c r="A8622" s="22">
        <v>254</v>
      </c>
      <c r="B8622" s="25" t="s">
        <v>578</v>
      </c>
      <c r="C8622" s="6">
        <v>45570</v>
      </c>
      <c r="D8622" s="1" t="s">
        <v>1</v>
      </c>
      <c r="E8622" s="1" t="s">
        <v>0</v>
      </c>
      <c r="G8622" s="24">
        <v>134</v>
      </c>
    </row>
    <row r="8623" spans="1:7" x14ac:dyDescent="0.2">
      <c r="A8623" s="22">
        <v>254</v>
      </c>
      <c r="B8623" s="25" t="s">
        <v>578</v>
      </c>
      <c r="C8623" s="6">
        <v>45570</v>
      </c>
      <c r="D8623" s="1" t="s">
        <v>1</v>
      </c>
      <c r="E8623" s="1" t="s">
        <v>0</v>
      </c>
      <c r="G8623" s="24">
        <v>137</v>
      </c>
    </row>
    <row r="8624" spans="1:7" x14ac:dyDescent="0.2">
      <c r="A8624" s="22">
        <v>254</v>
      </c>
      <c r="B8624" s="25" t="s">
        <v>578</v>
      </c>
      <c r="C8624" s="6">
        <v>45570</v>
      </c>
      <c r="D8624" s="1" t="s">
        <v>1</v>
      </c>
      <c r="E8624" s="1" t="s">
        <v>2</v>
      </c>
      <c r="F8624" s="24">
        <v>29</v>
      </c>
      <c r="G8624" s="24">
        <v>135</v>
      </c>
    </row>
    <row r="8625" spans="1:7" x14ac:dyDescent="0.2">
      <c r="A8625" s="22">
        <v>254</v>
      </c>
      <c r="B8625" s="25" t="s">
        <v>578</v>
      </c>
      <c r="C8625" s="6">
        <v>45570</v>
      </c>
      <c r="D8625" s="1" t="s">
        <v>1</v>
      </c>
      <c r="E8625" s="1" t="s">
        <v>0</v>
      </c>
      <c r="G8625" s="24">
        <v>136</v>
      </c>
    </row>
    <row r="8626" spans="1:7" x14ac:dyDescent="0.2">
      <c r="A8626" s="22">
        <v>254</v>
      </c>
      <c r="B8626" s="25" t="s">
        <v>578</v>
      </c>
      <c r="C8626" s="6">
        <v>45570</v>
      </c>
      <c r="D8626" s="1" t="s">
        <v>1</v>
      </c>
      <c r="E8626" s="1" t="s">
        <v>0</v>
      </c>
      <c r="G8626" s="24">
        <v>74</v>
      </c>
    </row>
    <row r="8627" spans="1:7" x14ac:dyDescent="0.2">
      <c r="A8627" s="22">
        <v>254</v>
      </c>
      <c r="B8627" s="25" t="s">
        <v>578</v>
      </c>
      <c r="C8627" s="6">
        <v>45570</v>
      </c>
      <c r="D8627" s="1" t="s">
        <v>1</v>
      </c>
      <c r="E8627" s="1" t="s">
        <v>0</v>
      </c>
      <c r="G8627" s="24">
        <v>137</v>
      </c>
    </row>
    <row r="8628" spans="1:7" x14ac:dyDescent="0.2">
      <c r="A8628" s="22">
        <v>254</v>
      </c>
      <c r="B8628" s="25" t="s">
        <v>578</v>
      </c>
      <c r="C8628" s="6">
        <v>45570</v>
      </c>
      <c r="D8628" s="1" t="s">
        <v>1</v>
      </c>
      <c r="E8628" s="1" t="s">
        <v>0</v>
      </c>
      <c r="G8628" s="24">
        <v>137</v>
      </c>
    </row>
    <row r="8629" spans="1:7" x14ac:dyDescent="0.2">
      <c r="A8629" s="22">
        <v>254</v>
      </c>
      <c r="B8629" s="25" t="s">
        <v>578</v>
      </c>
      <c r="C8629" s="6">
        <v>45570</v>
      </c>
      <c r="D8629" s="1" t="s">
        <v>5</v>
      </c>
      <c r="E8629" s="1" t="s">
        <v>0</v>
      </c>
      <c r="G8629" s="24">
        <v>137</v>
      </c>
    </row>
    <row r="8630" spans="1:7" x14ac:dyDescent="0.2">
      <c r="A8630" s="22">
        <v>254</v>
      </c>
      <c r="B8630" s="25" t="s">
        <v>578</v>
      </c>
      <c r="C8630" s="6">
        <v>45570</v>
      </c>
      <c r="D8630" s="1" t="s">
        <v>1</v>
      </c>
      <c r="E8630" s="1" t="s">
        <v>0</v>
      </c>
      <c r="G8630" s="24">
        <v>134</v>
      </c>
    </row>
    <row r="8631" spans="1:7" x14ac:dyDescent="0.2">
      <c r="A8631" s="22">
        <v>254</v>
      </c>
      <c r="B8631" s="25" t="s">
        <v>578</v>
      </c>
      <c r="C8631" s="6">
        <v>45570</v>
      </c>
      <c r="D8631" s="1" t="s">
        <v>1</v>
      </c>
      <c r="E8631" s="1" t="s">
        <v>0</v>
      </c>
      <c r="G8631" s="24">
        <v>137</v>
      </c>
    </row>
    <row r="8632" spans="1:7" x14ac:dyDescent="0.2">
      <c r="A8632" s="22">
        <v>254</v>
      </c>
      <c r="B8632" s="25" t="s">
        <v>578</v>
      </c>
      <c r="C8632" s="6">
        <v>45570</v>
      </c>
      <c r="D8632" s="1" t="s">
        <v>1</v>
      </c>
      <c r="E8632" s="1" t="s">
        <v>0</v>
      </c>
      <c r="G8632" s="24">
        <v>137</v>
      </c>
    </row>
    <row r="8633" spans="1:7" x14ac:dyDescent="0.2">
      <c r="A8633" s="22">
        <v>254</v>
      </c>
      <c r="B8633" s="25" t="s">
        <v>578</v>
      </c>
      <c r="C8633" s="6">
        <v>45570</v>
      </c>
      <c r="D8633" s="1" t="s">
        <v>1</v>
      </c>
      <c r="E8633" s="1" t="s">
        <v>0</v>
      </c>
      <c r="G8633" s="24">
        <v>137</v>
      </c>
    </row>
    <row r="8634" spans="1:7" x14ac:dyDescent="0.2">
      <c r="A8634" s="22">
        <v>254</v>
      </c>
      <c r="B8634" s="25" t="s">
        <v>578</v>
      </c>
      <c r="C8634" s="6">
        <v>45570</v>
      </c>
      <c r="D8634" s="1" t="s">
        <v>1</v>
      </c>
      <c r="E8634" s="1" t="s">
        <v>0</v>
      </c>
      <c r="G8634" s="24">
        <v>137</v>
      </c>
    </row>
    <row r="8635" spans="1:7" x14ac:dyDescent="0.2">
      <c r="A8635" s="22">
        <v>254</v>
      </c>
      <c r="B8635" s="25" t="s">
        <v>581</v>
      </c>
      <c r="C8635" s="6">
        <v>45575</v>
      </c>
      <c r="D8635" s="1" t="s">
        <v>1</v>
      </c>
      <c r="E8635" s="1" t="s">
        <v>2</v>
      </c>
      <c r="F8635" s="24">
        <v>34</v>
      </c>
      <c r="G8635" s="24">
        <v>132</v>
      </c>
    </row>
    <row r="8636" spans="1:7" x14ac:dyDescent="0.2">
      <c r="A8636" s="22">
        <v>254</v>
      </c>
      <c r="B8636" s="25" t="s">
        <v>582</v>
      </c>
      <c r="C8636" s="6">
        <v>45576</v>
      </c>
      <c r="D8636" s="1" t="s">
        <v>1</v>
      </c>
      <c r="E8636" s="1" t="s">
        <v>0</v>
      </c>
      <c r="G8636" s="24">
        <v>131</v>
      </c>
    </row>
    <row r="8637" spans="1:7" x14ac:dyDescent="0.2">
      <c r="A8637" s="22">
        <v>254</v>
      </c>
      <c r="B8637" s="25" t="s">
        <v>582</v>
      </c>
      <c r="C8637" s="6">
        <v>45576</v>
      </c>
      <c r="D8637" s="1" t="s">
        <v>1</v>
      </c>
      <c r="E8637" s="1" t="s">
        <v>0</v>
      </c>
      <c r="G8637" s="24">
        <v>101</v>
      </c>
    </row>
    <row r="8638" spans="1:7" x14ac:dyDescent="0.2">
      <c r="A8638" s="22">
        <v>254</v>
      </c>
      <c r="B8638" s="25" t="s">
        <v>387</v>
      </c>
      <c r="C8638" s="6">
        <v>45579</v>
      </c>
      <c r="D8638" s="1" t="s">
        <v>1</v>
      </c>
      <c r="E8638" s="1" t="s">
        <v>2</v>
      </c>
      <c r="F8638" s="24">
        <v>26</v>
      </c>
      <c r="G8638" s="24">
        <v>128</v>
      </c>
    </row>
    <row r="8639" spans="1:7" x14ac:dyDescent="0.2">
      <c r="A8639" s="22">
        <v>254</v>
      </c>
      <c r="B8639" s="25" t="s">
        <v>387</v>
      </c>
      <c r="C8639" s="6">
        <v>45579</v>
      </c>
      <c r="D8639" s="1" t="s">
        <v>1</v>
      </c>
      <c r="E8639" s="1" t="s">
        <v>2</v>
      </c>
      <c r="F8639" s="24">
        <v>24</v>
      </c>
      <c r="G8639" s="24">
        <v>128</v>
      </c>
    </row>
    <row r="8640" spans="1:7" x14ac:dyDescent="0.2">
      <c r="A8640" s="22">
        <v>254</v>
      </c>
      <c r="B8640" s="25" t="s">
        <v>389</v>
      </c>
      <c r="C8640" s="6">
        <v>45580</v>
      </c>
      <c r="D8640" s="1" t="s">
        <v>1</v>
      </c>
      <c r="E8640" s="1" t="s">
        <v>2</v>
      </c>
      <c r="F8640" s="24">
        <v>33</v>
      </c>
      <c r="G8640" s="24">
        <v>80</v>
      </c>
    </row>
    <row r="8641" spans="1:7" x14ac:dyDescent="0.2">
      <c r="A8641" s="22">
        <v>254</v>
      </c>
      <c r="B8641" s="25" t="s">
        <v>389</v>
      </c>
      <c r="C8641" s="6">
        <v>45580</v>
      </c>
      <c r="D8641" s="1" t="s">
        <v>4</v>
      </c>
      <c r="E8641" s="1" t="s">
        <v>0</v>
      </c>
    </row>
    <row r="8642" spans="1:7" x14ac:dyDescent="0.2">
      <c r="A8642" s="22">
        <v>254</v>
      </c>
      <c r="B8642" s="25" t="s">
        <v>578</v>
      </c>
      <c r="C8642" s="6">
        <v>45570</v>
      </c>
      <c r="D8642" s="1" t="s">
        <v>1</v>
      </c>
      <c r="E8642" s="1" t="s">
        <v>2</v>
      </c>
      <c r="F8642" s="24">
        <v>38</v>
      </c>
      <c r="G8642" s="24">
        <v>135</v>
      </c>
    </row>
    <row r="8643" spans="1:7" x14ac:dyDescent="0.2">
      <c r="A8643" s="22">
        <v>254</v>
      </c>
      <c r="B8643" s="25" t="s">
        <v>578</v>
      </c>
      <c r="C8643" s="6">
        <v>45570</v>
      </c>
      <c r="D8643" s="1" t="s">
        <v>1</v>
      </c>
      <c r="E8643" s="1" t="s">
        <v>0</v>
      </c>
      <c r="G8643" s="24">
        <v>136</v>
      </c>
    </row>
    <row r="8644" spans="1:7" x14ac:dyDescent="0.2">
      <c r="A8644" s="22">
        <v>254</v>
      </c>
      <c r="B8644" s="25" t="s">
        <v>578</v>
      </c>
      <c r="C8644" s="6">
        <v>45570</v>
      </c>
      <c r="D8644" s="1" t="s">
        <v>1</v>
      </c>
      <c r="E8644" s="1" t="s">
        <v>3</v>
      </c>
      <c r="F8644" s="24">
        <v>38</v>
      </c>
      <c r="G8644" s="24">
        <v>136</v>
      </c>
    </row>
    <row r="8645" spans="1:7" x14ac:dyDescent="0.2">
      <c r="A8645" s="22">
        <v>254</v>
      </c>
      <c r="B8645" s="25" t="s">
        <v>578</v>
      </c>
      <c r="C8645" s="6">
        <v>45570</v>
      </c>
      <c r="D8645" s="1" t="s">
        <v>1</v>
      </c>
      <c r="E8645" s="1" t="s">
        <v>0</v>
      </c>
      <c r="G8645" s="24">
        <v>122</v>
      </c>
    </row>
    <row r="8646" spans="1:7" x14ac:dyDescent="0.2">
      <c r="A8646" s="22">
        <v>254</v>
      </c>
      <c r="B8646" s="25" t="s">
        <v>578</v>
      </c>
      <c r="C8646" s="6">
        <v>45570</v>
      </c>
      <c r="D8646" s="1" t="s">
        <v>1</v>
      </c>
      <c r="E8646" s="1" t="s">
        <v>0</v>
      </c>
      <c r="G8646" s="24">
        <v>137</v>
      </c>
    </row>
    <row r="8647" spans="1:7" x14ac:dyDescent="0.2">
      <c r="A8647" s="22">
        <v>254</v>
      </c>
      <c r="B8647" s="25" t="s">
        <v>578</v>
      </c>
      <c r="C8647" s="6">
        <v>45570</v>
      </c>
      <c r="D8647" s="1" t="s">
        <v>1</v>
      </c>
      <c r="E8647" s="1" t="s">
        <v>0</v>
      </c>
      <c r="G8647" s="24">
        <v>137</v>
      </c>
    </row>
    <row r="8648" spans="1:7" x14ac:dyDescent="0.2">
      <c r="A8648" s="22">
        <v>254</v>
      </c>
      <c r="B8648" s="25" t="s">
        <v>578</v>
      </c>
      <c r="C8648" s="6">
        <v>45570</v>
      </c>
      <c r="D8648" s="1" t="s">
        <v>1</v>
      </c>
      <c r="E8648" s="1" t="s">
        <v>0</v>
      </c>
      <c r="G8648" s="24">
        <v>137</v>
      </c>
    </row>
    <row r="8649" spans="1:7" x14ac:dyDescent="0.2">
      <c r="A8649" s="22">
        <v>254</v>
      </c>
      <c r="B8649" s="25" t="s">
        <v>578</v>
      </c>
      <c r="C8649" s="6">
        <v>45570</v>
      </c>
      <c r="D8649" s="1" t="s">
        <v>1</v>
      </c>
      <c r="E8649" s="1" t="s">
        <v>0</v>
      </c>
      <c r="G8649" s="24">
        <v>137</v>
      </c>
    </row>
    <row r="8650" spans="1:7" x14ac:dyDescent="0.2">
      <c r="A8650" s="22">
        <v>254</v>
      </c>
      <c r="B8650" s="25" t="s">
        <v>578</v>
      </c>
      <c r="C8650" s="6">
        <v>45570</v>
      </c>
      <c r="D8650" s="1" t="s">
        <v>1</v>
      </c>
      <c r="E8650" s="1" t="s">
        <v>0</v>
      </c>
      <c r="G8650" s="24">
        <v>137</v>
      </c>
    </row>
    <row r="8651" spans="1:7" x14ac:dyDescent="0.2">
      <c r="A8651" s="22">
        <v>254</v>
      </c>
      <c r="B8651" s="25" t="s">
        <v>578</v>
      </c>
      <c r="C8651" s="6">
        <v>45570</v>
      </c>
      <c r="D8651" s="1" t="s">
        <v>1</v>
      </c>
      <c r="E8651" s="1" t="s">
        <v>2</v>
      </c>
      <c r="F8651" s="24">
        <v>25</v>
      </c>
      <c r="G8651" s="24">
        <v>132</v>
      </c>
    </row>
    <row r="8652" spans="1:7" x14ac:dyDescent="0.2">
      <c r="A8652" s="22">
        <v>254</v>
      </c>
      <c r="B8652" s="25" t="s">
        <v>578</v>
      </c>
      <c r="C8652" s="6">
        <v>45570</v>
      </c>
      <c r="D8652" s="1" t="s">
        <v>1</v>
      </c>
      <c r="E8652" s="1" t="s">
        <v>0</v>
      </c>
      <c r="G8652" s="24">
        <v>137</v>
      </c>
    </row>
    <row r="8653" spans="1:7" x14ac:dyDescent="0.2">
      <c r="A8653" s="22">
        <v>254</v>
      </c>
      <c r="B8653" s="25" t="s">
        <v>578</v>
      </c>
      <c r="C8653" s="6">
        <v>45570</v>
      </c>
      <c r="D8653" s="1" t="s">
        <v>1</v>
      </c>
      <c r="E8653" s="1" t="s">
        <v>0</v>
      </c>
      <c r="G8653" s="24">
        <v>137</v>
      </c>
    </row>
    <row r="8654" spans="1:7" x14ac:dyDescent="0.2">
      <c r="A8654" s="22">
        <v>254</v>
      </c>
      <c r="B8654" s="25" t="s">
        <v>578</v>
      </c>
      <c r="C8654" s="6">
        <v>45570</v>
      </c>
      <c r="D8654" s="1" t="s">
        <v>1</v>
      </c>
      <c r="E8654" s="1" t="s">
        <v>0</v>
      </c>
      <c r="G8654" s="24">
        <v>136</v>
      </c>
    </row>
    <row r="8655" spans="1:7" x14ac:dyDescent="0.2">
      <c r="A8655" s="22">
        <v>254</v>
      </c>
      <c r="B8655" s="25" t="s">
        <v>578</v>
      </c>
      <c r="C8655" s="6">
        <v>45570</v>
      </c>
      <c r="D8655" s="1" t="s">
        <v>1</v>
      </c>
      <c r="E8655" s="1" t="s">
        <v>0</v>
      </c>
      <c r="G8655" s="24">
        <v>137</v>
      </c>
    </row>
    <row r="8656" spans="1:7" x14ac:dyDescent="0.2">
      <c r="A8656" s="22">
        <v>254</v>
      </c>
      <c r="B8656" s="25" t="s">
        <v>578</v>
      </c>
      <c r="C8656" s="6">
        <v>45570</v>
      </c>
      <c r="D8656" s="1" t="s">
        <v>1</v>
      </c>
      <c r="E8656" s="1" t="s">
        <v>2</v>
      </c>
      <c r="F8656" s="24">
        <v>29</v>
      </c>
      <c r="G8656" s="24">
        <v>132</v>
      </c>
    </row>
    <row r="8657" spans="1:7" x14ac:dyDescent="0.2">
      <c r="A8657" s="22">
        <v>254</v>
      </c>
      <c r="B8657" s="25" t="s">
        <v>579</v>
      </c>
      <c r="C8657" s="6">
        <v>45571</v>
      </c>
      <c r="D8657" s="1" t="s">
        <v>1</v>
      </c>
      <c r="E8657" s="1" t="s">
        <v>2</v>
      </c>
      <c r="F8657" s="24">
        <v>30</v>
      </c>
      <c r="G8657" s="24">
        <v>136</v>
      </c>
    </row>
    <row r="8658" spans="1:7" x14ac:dyDescent="0.2">
      <c r="A8658" s="22">
        <v>254</v>
      </c>
      <c r="B8658" s="25" t="s">
        <v>579</v>
      </c>
      <c r="C8658" s="6">
        <v>45571</v>
      </c>
      <c r="D8658" s="1" t="s">
        <v>1</v>
      </c>
      <c r="E8658" s="1" t="s">
        <v>0</v>
      </c>
      <c r="G8658" s="24">
        <v>136</v>
      </c>
    </row>
    <row r="8659" spans="1:7" x14ac:dyDescent="0.2">
      <c r="A8659" s="22">
        <v>254</v>
      </c>
      <c r="B8659" s="25" t="s">
        <v>579</v>
      </c>
      <c r="C8659" s="6">
        <v>45571</v>
      </c>
      <c r="D8659" s="1" t="s">
        <v>4</v>
      </c>
      <c r="E8659" s="1" t="s">
        <v>0</v>
      </c>
    </row>
    <row r="8660" spans="1:7" x14ac:dyDescent="0.2">
      <c r="A8660" s="22">
        <v>254</v>
      </c>
      <c r="B8660" s="25" t="s">
        <v>579</v>
      </c>
      <c r="C8660" s="6">
        <v>45571</v>
      </c>
      <c r="D8660" s="1" t="s">
        <v>1</v>
      </c>
      <c r="E8660" s="1" t="s">
        <v>0</v>
      </c>
      <c r="G8660" s="24">
        <v>136</v>
      </c>
    </row>
    <row r="8661" spans="1:7" x14ac:dyDescent="0.2">
      <c r="A8661" s="22">
        <v>254</v>
      </c>
      <c r="B8661" s="25" t="s">
        <v>579</v>
      </c>
      <c r="C8661" s="6">
        <v>45571</v>
      </c>
      <c r="D8661" s="1" t="s">
        <v>1</v>
      </c>
      <c r="E8661" s="1" t="s">
        <v>2</v>
      </c>
      <c r="F8661" s="24">
        <v>22</v>
      </c>
      <c r="G8661" s="24">
        <v>33</v>
      </c>
    </row>
    <row r="8662" spans="1:7" x14ac:dyDescent="0.2">
      <c r="A8662" s="22">
        <v>254</v>
      </c>
      <c r="B8662" s="25" t="s">
        <v>579</v>
      </c>
      <c r="C8662" s="6">
        <v>45571</v>
      </c>
      <c r="D8662" s="1" t="s">
        <v>5</v>
      </c>
      <c r="E8662" s="1" t="s">
        <v>3</v>
      </c>
      <c r="F8662" s="24">
        <v>25</v>
      </c>
      <c r="G8662" s="24">
        <v>89</v>
      </c>
    </row>
    <row r="8663" spans="1:7" x14ac:dyDescent="0.2">
      <c r="A8663" s="22">
        <v>254</v>
      </c>
      <c r="B8663" s="25" t="s">
        <v>583</v>
      </c>
      <c r="C8663" s="6">
        <v>45573</v>
      </c>
      <c r="D8663" s="1" t="s">
        <v>1</v>
      </c>
      <c r="E8663" s="1" t="s">
        <v>2</v>
      </c>
      <c r="F8663" s="24">
        <v>25</v>
      </c>
      <c r="G8663" s="24">
        <v>133</v>
      </c>
    </row>
    <row r="8664" spans="1:7" x14ac:dyDescent="0.2">
      <c r="A8664" s="22">
        <v>254</v>
      </c>
      <c r="B8664" s="25" t="s">
        <v>584</v>
      </c>
      <c r="C8664" s="6">
        <v>45587</v>
      </c>
      <c r="D8664" s="1" t="s">
        <v>1</v>
      </c>
      <c r="E8664" s="1" t="s">
        <v>2</v>
      </c>
      <c r="F8664" s="24">
        <v>26</v>
      </c>
      <c r="G8664" s="24">
        <v>1</v>
      </c>
    </row>
    <row r="8665" spans="1:7" x14ac:dyDescent="0.2">
      <c r="A8665" s="22">
        <v>254</v>
      </c>
      <c r="B8665" s="25" t="s">
        <v>578</v>
      </c>
      <c r="C8665" s="6">
        <v>45570</v>
      </c>
      <c r="D8665" s="1" t="s">
        <v>1</v>
      </c>
      <c r="E8665" s="1" t="s">
        <v>0</v>
      </c>
      <c r="G8665" s="24">
        <v>127</v>
      </c>
    </row>
    <row r="8666" spans="1:7" x14ac:dyDescent="0.2">
      <c r="A8666" s="22">
        <v>254</v>
      </c>
      <c r="B8666" s="25" t="s">
        <v>579</v>
      </c>
      <c r="C8666" s="6">
        <v>45571</v>
      </c>
      <c r="D8666" s="1" t="s">
        <v>1</v>
      </c>
      <c r="E8666" s="1" t="s">
        <v>0</v>
      </c>
      <c r="G8666" s="24">
        <v>136</v>
      </c>
    </row>
    <row r="8667" spans="1:7" x14ac:dyDescent="0.2">
      <c r="A8667" s="22">
        <v>254</v>
      </c>
      <c r="B8667" s="25" t="s">
        <v>579</v>
      </c>
      <c r="C8667" s="6">
        <v>45571</v>
      </c>
      <c r="D8667" s="1" t="s">
        <v>1</v>
      </c>
      <c r="E8667" s="1" t="s">
        <v>0</v>
      </c>
      <c r="G8667" s="24">
        <v>136</v>
      </c>
    </row>
    <row r="8668" spans="1:7" x14ac:dyDescent="0.2">
      <c r="A8668" s="22">
        <v>254</v>
      </c>
      <c r="B8668" s="25" t="s">
        <v>579</v>
      </c>
      <c r="C8668" s="6">
        <v>45571</v>
      </c>
      <c r="D8668" s="1" t="s">
        <v>1</v>
      </c>
      <c r="E8668" s="1" t="s">
        <v>2</v>
      </c>
      <c r="F8668" s="24">
        <v>21</v>
      </c>
      <c r="G8668" s="24">
        <v>136</v>
      </c>
    </row>
    <row r="8669" spans="1:7" x14ac:dyDescent="0.2">
      <c r="A8669" s="22">
        <v>254</v>
      </c>
      <c r="B8669" s="25" t="s">
        <v>579</v>
      </c>
      <c r="C8669" s="6">
        <v>45571</v>
      </c>
      <c r="D8669" s="1" t="s">
        <v>1</v>
      </c>
      <c r="E8669" s="1" t="s">
        <v>0</v>
      </c>
      <c r="G8669" s="24">
        <v>136</v>
      </c>
    </row>
    <row r="8670" spans="1:7" x14ac:dyDescent="0.2">
      <c r="A8670" s="22">
        <v>254</v>
      </c>
      <c r="B8670" s="25" t="s">
        <v>579</v>
      </c>
      <c r="C8670" s="6">
        <v>45571</v>
      </c>
      <c r="D8670" s="1" t="s">
        <v>1</v>
      </c>
      <c r="E8670" s="1" t="s">
        <v>2</v>
      </c>
      <c r="F8670" s="24">
        <v>44</v>
      </c>
      <c r="G8670" s="24">
        <v>123</v>
      </c>
    </row>
    <row r="8671" spans="1:7" x14ac:dyDescent="0.2">
      <c r="A8671" s="22">
        <v>254</v>
      </c>
      <c r="B8671" s="25" t="s">
        <v>579</v>
      </c>
      <c r="C8671" s="6">
        <v>45571</v>
      </c>
      <c r="D8671" s="1" t="s">
        <v>1</v>
      </c>
      <c r="E8671" s="1" t="s">
        <v>2</v>
      </c>
      <c r="F8671" s="24">
        <v>31</v>
      </c>
      <c r="G8671" s="24">
        <v>111</v>
      </c>
    </row>
    <row r="8672" spans="1:7" x14ac:dyDescent="0.2">
      <c r="A8672" s="22">
        <v>254</v>
      </c>
      <c r="B8672" s="25" t="s">
        <v>579</v>
      </c>
      <c r="C8672" s="6">
        <v>45571</v>
      </c>
      <c r="D8672" s="1" t="s">
        <v>1</v>
      </c>
      <c r="E8672" s="1" t="s">
        <v>2</v>
      </c>
      <c r="F8672" s="24">
        <v>34</v>
      </c>
      <c r="G8672" s="24">
        <v>106</v>
      </c>
    </row>
    <row r="8673" spans="1:7" x14ac:dyDescent="0.2">
      <c r="A8673" s="22">
        <v>254</v>
      </c>
      <c r="B8673" s="25" t="s">
        <v>579</v>
      </c>
      <c r="C8673" s="6">
        <v>45571</v>
      </c>
      <c r="D8673" s="1" t="s">
        <v>1</v>
      </c>
      <c r="E8673" s="1" t="s">
        <v>0</v>
      </c>
      <c r="G8673" s="24">
        <v>136</v>
      </c>
    </row>
    <row r="8674" spans="1:7" x14ac:dyDescent="0.2">
      <c r="A8674" s="22">
        <v>254</v>
      </c>
      <c r="B8674" s="25" t="s">
        <v>579</v>
      </c>
      <c r="C8674" s="6">
        <v>45571</v>
      </c>
      <c r="D8674" s="1" t="s">
        <v>1</v>
      </c>
      <c r="E8674" s="1" t="s">
        <v>0</v>
      </c>
      <c r="G8674" s="24">
        <v>128</v>
      </c>
    </row>
    <row r="8675" spans="1:7" x14ac:dyDescent="0.2">
      <c r="A8675" s="22">
        <v>254</v>
      </c>
      <c r="B8675" s="25" t="s">
        <v>579</v>
      </c>
      <c r="C8675" s="6">
        <v>45571</v>
      </c>
      <c r="D8675" s="1" t="s">
        <v>4</v>
      </c>
      <c r="E8675" s="1" t="s">
        <v>0</v>
      </c>
    </row>
    <row r="8676" spans="1:7" x14ac:dyDescent="0.2">
      <c r="A8676" s="22">
        <v>254</v>
      </c>
      <c r="B8676" s="25" t="s">
        <v>579</v>
      </c>
      <c r="C8676" s="6">
        <v>45571</v>
      </c>
      <c r="D8676" s="1" t="s">
        <v>1</v>
      </c>
      <c r="E8676" s="1" t="s">
        <v>3</v>
      </c>
      <c r="F8676" s="24">
        <v>25</v>
      </c>
      <c r="G8676" s="24">
        <v>1</v>
      </c>
    </row>
    <row r="8677" spans="1:7" x14ac:dyDescent="0.2">
      <c r="A8677" s="22">
        <v>254</v>
      </c>
      <c r="B8677" s="25" t="s">
        <v>579</v>
      </c>
      <c r="C8677" s="6">
        <v>45571</v>
      </c>
      <c r="D8677" s="1" t="s">
        <v>1</v>
      </c>
      <c r="E8677" s="1" t="s">
        <v>2</v>
      </c>
      <c r="F8677" s="24">
        <v>26</v>
      </c>
      <c r="G8677" s="24">
        <v>86</v>
      </c>
    </row>
    <row r="8678" spans="1:7" x14ac:dyDescent="0.2">
      <c r="A8678" s="22">
        <v>254</v>
      </c>
      <c r="B8678" s="25" t="s">
        <v>579</v>
      </c>
      <c r="C8678" s="6">
        <v>45571</v>
      </c>
      <c r="D8678" s="1" t="s">
        <v>1</v>
      </c>
      <c r="E8678" s="1" t="s">
        <v>0</v>
      </c>
      <c r="G8678" s="24">
        <v>136</v>
      </c>
    </row>
    <row r="8679" spans="1:7" x14ac:dyDescent="0.2">
      <c r="A8679" s="22">
        <v>254</v>
      </c>
      <c r="B8679" s="25" t="s">
        <v>579</v>
      </c>
      <c r="C8679" s="6">
        <v>45571</v>
      </c>
      <c r="D8679" s="1" t="s">
        <v>5</v>
      </c>
      <c r="E8679" s="1" t="s">
        <v>0</v>
      </c>
      <c r="G8679" s="24">
        <v>104</v>
      </c>
    </row>
    <row r="8680" spans="1:7" x14ac:dyDescent="0.2">
      <c r="A8680" s="22">
        <v>254</v>
      </c>
      <c r="B8680" s="25" t="s">
        <v>579</v>
      </c>
      <c r="C8680" s="6">
        <v>45571</v>
      </c>
      <c r="D8680" s="1" t="s">
        <v>1</v>
      </c>
      <c r="E8680" s="1" t="s">
        <v>0</v>
      </c>
      <c r="G8680" s="24">
        <v>56</v>
      </c>
    </row>
    <row r="8681" spans="1:7" x14ac:dyDescent="0.2">
      <c r="A8681" s="22">
        <v>254</v>
      </c>
      <c r="B8681" s="25" t="s">
        <v>579</v>
      </c>
      <c r="C8681" s="6">
        <v>45571</v>
      </c>
      <c r="D8681" s="1" t="s">
        <v>4</v>
      </c>
      <c r="E8681" s="1" t="s">
        <v>0</v>
      </c>
    </row>
    <row r="8682" spans="1:7" x14ac:dyDescent="0.2">
      <c r="A8682" s="22">
        <v>254</v>
      </c>
      <c r="B8682" s="25" t="s">
        <v>579</v>
      </c>
      <c r="C8682" s="6">
        <v>45571</v>
      </c>
      <c r="D8682" s="1" t="s">
        <v>5</v>
      </c>
      <c r="E8682" s="1" t="s">
        <v>0</v>
      </c>
    </row>
    <row r="8683" spans="1:7" x14ac:dyDescent="0.2">
      <c r="A8683" s="22">
        <v>254</v>
      </c>
      <c r="B8683" s="25" t="s">
        <v>579</v>
      </c>
      <c r="C8683" s="6">
        <v>45571</v>
      </c>
      <c r="D8683" s="1" t="s">
        <v>1</v>
      </c>
      <c r="E8683" s="1" t="s">
        <v>2</v>
      </c>
      <c r="F8683" s="24">
        <v>22</v>
      </c>
      <c r="G8683" s="24">
        <v>136</v>
      </c>
    </row>
    <row r="8684" spans="1:7" x14ac:dyDescent="0.2">
      <c r="A8684" s="22">
        <v>254</v>
      </c>
      <c r="B8684" s="25" t="s">
        <v>579</v>
      </c>
      <c r="C8684" s="6">
        <v>45571</v>
      </c>
      <c r="D8684" s="1" t="s">
        <v>1</v>
      </c>
      <c r="E8684" s="1" t="s">
        <v>0</v>
      </c>
      <c r="G8684" s="24">
        <v>135</v>
      </c>
    </row>
    <row r="8685" spans="1:7" x14ac:dyDescent="0.2">
      <c r="A8685" s="22">
        <v>254</v>
      </c>
      <c r="B8685" s="25" t="s">
        <v>579</v>
      </c>
      <c r="C8685" s="6">
        <v>45571</v>
      </c>
      <c r="D8685" s="1" t="s">
        <v>1</v>
      </c>
      <c r="E8685" s="1" t="s">
        <v>2</v>
      </c>
      <c r="F8685" s="24">
        <v>25</v>
      </c>
      <c r="G8685" s="24">
        <v>8</v>
      </c>
    </row>
    <row r="8686" spans="1:7" x14ac:dyDescent="0.2">
      <c r="A8686" s="22">
        <v>254</v>
      </c>
      <c r="B8686" s="25" t="s">
        <v>579</v>
      </c>
      <c r="C8686" s="6">
        <v>45571</v>
      </c>
      <c r="D8686" s="1" t="s">
        <v>1</v>
      </c>
      <c r="E8686" s="1" t="s">
        <v>6</v>
      </c>
      <c r="F8686" s="24">
        <v>34</v>
      </c>
      <c r="G8686" s="24">
        <v>37</v>
      </c>
    </row>
    <row r="8687" spans="1:7" x14ac:dyDescent="0.2">
      <c r="A8687" s="22">
        <v>254</v>
      </c>
      <c r="B8687" s="25" t="s">
        <v>579</v>
      </c>
      <c r="C8687" s="6">
        <v>45571</v>
      </c>
      <c r="D8687" s="1" t="s">
        <v>1</v>
      </c>
      <c r="E8687" s="1" t="s">
        <v>0</v>
      </c>
      <c r="G8687" s="24">
        <v>43</v>
      </c>
    </row>
    <row r="8688" spans="1:7" x14ac:dyDescent="0.2">
      <c r="A8688" s="22">
        <v>254</v>
      </c>
      <c r="B8688" s="25" t="s">
        <v>579</v>
      </c>
      <c r="C8688" s="6">
        <v>45571</v>
      </c>
      <c r="D8688" s="1" t="s">
        <v>1</v>
      </c>
      <c r="E8688" s="1" t="s">
        <v>2</v>
      </c>
      <c r="F8688" s="24">
        <v>22</v>
      </c>
      <c r="G8688" s="24">
        <v>78</v>
      </c>
    </row>
    <row r="8689" spans="1:7" x14ac:dyDescent="0.2">
      <c r="A8689" s="22">
        <v>254</v>
      </c>
      <c r="B8689" s="25" t="s">
        <v>585</v>
      </c>
      <c r="C8689" s="6">
        <v>45572</v>
      </c>
      <c r="D8689" s="1" t="s">
        <v>1</v>
      </c>
      <c r="E8689" s="1" t="s">
        <v>2</v>
      </c>
      <c r="F8689" s="24">
        <v>26</v>
      </c>
      <c r="G8689" s="24">
        <v>1</v>
      </c>
    </row>
    <row r="8690" spans="1:7" x14ac:dyDescent="0.2">
      <c r="A8690" s="22">
        <v>254</v>
      </c>
      <c r="B8690" s="25" t="s">
        <v>585</v>
      </c>
      <c r="C8690" s="6">
        <v>45572</v>
      </c>
      <c r="D8690" s="1" t="s">
        <v>1</v>
      </c>
      <c r="E8690" s="1" t="s">
        <v>6</v>
      </c>
      <c r="F8690" s="24">
        <v>29</v>
      </c>
      <c r="G8690" s="24">
        <v>134</v>
      </c>
    </row>
    <row r="8691" spans="1:7" x14ac:dyDescent="0.2">
      <c r="A8691" s="22">
        <v>254</v>
      </c>
      <c r="B8691" s="25" t="s">
        <v>585</v>
      </c>
      <c r="C8691" s="6">
        <v>45572</v>
      </c>
      <c r="D8691" s="1" t="s">
        <v>1</v>
      </c>
      <c r="E8691" s="1" t="s">
        <v>0</v>
      </c>
      <c r="G8691" s="24">
        <v>135</v>
      </c>
    </row>
    <row r="8692" spans="1:7" x14ac:dyDescent="0.2">
      <c r="A8692" s="22">
        <v>254</v>
      </c>
      <c r="B8692" s="25" t="s">
        <v>583</v>
      </c>
      <c r="C8692" s="6">
        <v>45573</v>
      </c>
      <c r="D8692" s="1" t="s">
        <v>1</v>
      </c>
      <c r="E8692" s="1" t="s">
        <v>3</v>
      </c>
      <c r="F8692" s="24">
        <v>34</v>
      </c>
      <c r="G8692" s="24">
        <v>114</v>
      </c>
    </row>
    <row r="8693" spans="1:7" x14ac:dyDescent="0.2">
      <c r="A8693" s="22">
        <v>254</v>
      </c>
      <c r="B8693" s="25" t="s">
        <v>583</v>
      </c>
      <c r="C8693" s="6">
        <v>45573</v>
      </c>
      <c r="D8693" s="1" t="s">
        <v>1</v>
      </c>
      <c r="E8693" s="1" t="s">
        <v>0</v>
      </c>
      <c r="G8693" s="24">
        <v>121</v>
      </c>
    </row>
    <row r="8694" spans="1:7" x14ac:dyDescent="0.2">
      <c r="A8694" s="22">
        <v>254</v>
      </c>
      <c r="B8694" s="25" t="s">
        <v>583</v>
      </c>
      <c r="C8694" s="6">
        <v>45573</v>
      </c>
      <c r="D8694" s="1" t="s">
        <v>1</v>
      </c>
      <c r="E8694" s="1" t="s">
        <v>0</v>
      </c>
      <c r="G8694" s="24">
        <v>134</v>
      </c>
    </row>
    <row r="8695" spans="1:7" x14ac:dyDescent="0.2">
      <c r="A8695" s="22">
        <v>254</v>
      </c>
      <c r="B8695" s="25" t="s">
        <v>586</v>
      </c>
      <c r="C8695" s="6">
        <v>45574</v>
      </c>
      <c r="D8695" s="1" t="s">
        <v>1</v>
      </c>
      <c r="E8695" s="1" t="s">
        <v>2</v>
      </c>
      <c r="F8695" s="24">
        <v>59</v>
      </c>
      <c r="G8695" s="24">
        <v>0</v>
      </c>
    </row>
    <row r="8696" spans="1:7" x14ac:dyDescent="0.2">
      <c r="A8696" s="22">
        <v>254</v>
      </c>
      <c r="B8696" s="25" t="s">
        <v>586</v>
      </c>
      <c r="C8696" s="6">
        <v>45574</v>
      </c>
      <c r="D8696" s="1" t="s">
        <v>1</v>
      </c>
      <c r="E8696" s="1" t="s">
        <v>0</v>
      </c>
      <c r="G8696" s="24">
        <v>133</v>
      </c>
    </row>
    <row r="8697" spans="1:7" x14ac:dyDescent="0.2">
      <c r="A8697" s="22">
        <v>254</v>
      </c>
      <c r="B8697" s="25" t="s">
        <v>581</v>
      </c>
      <c r="C8697" s="6">
        <v>45575</v>
      </c>
      <c r="D8697" s="1" t="s">
        <v>1</v>
      </c>
      <c r="E8697" s="1" t="s">
        <v>0</v>
      </c>
      <c r="G8697" s="24">
        <v>129</v>
      </c>
    </row>
    <row r="8698" spans="1:7" x14ac:dyDescent="0.2">
      <c r="A8698" s="22">
        <v>254</v>
      </c>
      <c r="B8698" s="25" t="s">
        <v>581</v>
      </c>
      <c r="C8698" s="6">
        <v>45575</v>
      </c>
      <c r="D8698" s="1" t="s">
        <v>1</v>
      </c>
      <c r="E8698" s="1" t="s">
        <v>0</v>
      </c>
      <c r="F8698" s="24">
        <v>42</v>
      </c>
      <c r="G8698" s="24">
        <v>132</v>
      </c>
    </row>
    <row r="8699" spans="1:7" x14ac:dyDescent="0.2">
      <c r="A8699" s="22">
        <v>254</v>
      </c>
      <c r="B8699" s="25" t="s">
        <v>581</v>
      </c>
      <c r="C8699" s="6">
        <v>45575</v>
      </c>
      <c r="D8699" s="1" t="s">
        <v>1</v>
      </c>
      <c r="E8699" s="1" t="s">
        <v>0</v>
      </c>
      <c r="G8699" s="24">
        <v>130</v>
      </c>
    </row>
    <row r="8700" spans="1:7" x14ac:dyDescent="0.2">
      <c r="A8700" s="22">
        <v>254</v>
      </c>
      <c r="B8700" s="25" t="s">
        <v>587</v>
      </c>
      <c r="C8700" s="6">
        <v>45577</v>
      </c>
      <c r="D8700" s="1" t="s">
        <v>1</v>
      </c>
      <c r="E8700" s="1" t="s">
        <v>0</v>
      </c>
      <c r="G8700" s="24">
        <v>130</v>
      </c>
    </row>
    <row r="8701" spans="1:7" x14ac:dyDescent="0.2">
      <c r="A8701" s="22">
        <v>254</v>
      </c>
      <c r="B8701" s="25" t="s">
        <v>587</v>
      </c>
      <c r="C8701" s="6">
        <v>45577</v>
      </c>
      <c r="D8701" s="1" t="s">
        <v>1</v>
      </c>
      <c r="E8701" s="1" t="s">
        <v>0</v>
      </c>
      <c r="G8701" s="24">
        <v>130</v>
      </c>
    </row>
    <row r="8702" spans="1:7" x14ac:dyDescent="0.2">
      <c r="A8702" s="22">
        <v>254</v>
      </c>
      <c r="B8702" s="25" t="s">
        <v>587</v>
      </c>
      <c r="C8702" s="6">
        <v>45577</v>
      </c>
      <c r="D8702" s="1" t="s">
        <v>1</v>
      </c>
      <c r="E8702" s="1" t="s">
        <v>0</v>
      </c>
      <c r="G8702" s="24">
        <v>130</v>
      </c>
    </row>
    <row r="8703" spans="1:7" x14ac:dyDescent="0.2">
      <c r="A8703" s="22">
        <v>254</v>
      </c>
      <c r="B8703" s="25" t="s">
        <v>529</v>
      </c>
      <c r="C8703" s="6">
        <v>45599</v>
      </c>
      <c r="D8703" s="1" t="s">
        <v>1</v>
      </c>
      <c r="E8703" s="1" t="s">
        <v>0</v>
      </c>
      <c r="G8703" s="24">
        <v>108</v>
      </c>
    </row>
    <row r="8704" spans="1:7" x14ac:dyDescent="0.2">
      <c r="A8704" s="22">
        <v>254</v>
      </c>
      <c r="B8704" s="25" t="s">
        <v>529</v>
      </c>
      <c r="C8704" s="6">
        <v>45599</v>
      </c>
      <c r="D8704" s="1" t="s">
        <v>1</v>
      </c>
      <c r="E8704" s="1" t="s">
        <v>0</v>
      </c>
      <c r="G8704" s="24">
        <v>77</v>
      </c>
    </row>
    <row r="8705" spans="1:7" x14ac:dyDescent="0.2">
      <c r="A8705" s="22">
        <v>254</v>
      </c>
      <c r="B8705" s="25" t="s">
        <v>529</v>
      </c>
      <c r="C8705" s="6">
        <v>45599</v>
      </c>
      <c r="D8705" s="1" t="s">
        <v>1</v>
      </c>
      <c r="E8705" s="1" t="s">
        <v>0</v>
      </c>
      <c r="G8705" s="24">
        <v>99</v>
      </c>
    </row>
    <row r="8706" spans="1:7" x14ac:dyDescent="0.2">
      <c r="A8706" s="22">
        <v>254</v>
      </c>
      <c r="B8706" s="25" t="s">
        <v>529</v>
      </c>
      <c r="C8706" s="6">
        <v>45599</v>
      </c>
      <c r="D8706" s="1" t="s">
        <v>1</v>
      </c>
      <c r="E8706" s="1" t="s">
        <v>2</v>
      </c>
      <c r="F8706" s="24">
        <v>26</v>
      </c>
      <c r="G8706" s="24">
        <v>107</v>
      </c>
    </row>
    <row r="8707" spans="1:7" x14ac:dyDescent="0.2">
      <c r="A8707" s="22">
        <v>254</v>
      </c>
      <c r="B8707" s="25" t="s">
        <v>579</v>
      </c>
      <c r="C8707" s="6">
        <v>45571</v>
      </c>
      <c r="D8707" s="1" t="s">
        <v>1</v>
      </c>
      <c r="E8707" s="1" t="s">
        <v>2</v>
      </c>
      <c r="F8707" s="24">
        <v>28</v>
      </c>
      <c r="G8707" s="24">
        <v>9</v>
      </c>
    </row>
    <row r="8708" spans="1:7" x14ac:dyDescent="0.2">
      <c r="A8708" s="22">
        <v>254</v>
      </c>
      <c r="B8708" s="25" t="s">
        <v>579</v>
      </c>
      <c r="C8708" s="6">
        <v>45571</v>
      </c>
      <c r="D8708" s="1" t="s">
        <v>1</v>
      </c>
      <c r="E8708" s="1" t="s">
        <v>0</v>
      </c>
      <c r="G8708" s="24">
        <v>136</v>
      </c>
    </row>
    <row r="8709" spans="1:7" x14ac:dyDescent="0.2">
      <c r="A8709" s="22">
        <v>254</v>
      </c>
      <c r="B8709" s="25" t="s">
        <v>585</v>
      </c>
      <c r="C8709" s="6">
        <v>45572</v>
      </c>
      <c r="D8709" s="1" t="s">
        <v>4</v>
      </c>
      <c r="E8709" s="1" t="s">
        <v>0</v>
      </c>
    </row>
    <row r="8710" spans="1:7" x14ac:dyDescent="0.2">
      <c r="A8710" s="22">
        <v>254</v>
      </c>
      <c r="B8710" s="25" t="s">
        <v>585</v>
      </c>
      <c r="C8710" s="6">
        <v>45572</v>
      </c>
      <c r="D8710" s="1" t="s">
        <v>4</v>
      </c>
      <c r="E8710" s="1" t="s">
        <v>0</v>
      </c>
    </row>
    <row r="8711" spans="1:7" x14ac:dyDescent="0.2">
      <c r="A8711" s="22">
        <v>254</v>
      </c>
      <c r="B8711" s="25" t="s">
        <v>585</v>
      </c>
      <c r="C8711" s="6">
        <v>45572</v>
      </c>
      <c r="D8711" s="1" t="s">
        <v>1</v>
      </c>
      <c r="E8711" s="1" t="s">
        <v>2</v>
      </c>
      <c r="F8711" s="24">
        <v>27</v>
      </c>
      <c r="G8711" s="24">
        <v>135</v>
      </c>
    </row>
    <row r="8712" spans="1:7" x14ac:dyDescent="0.2">
      <c r="A8712" s="22">
        <v>254</v>
      </c>
      <c r="B8712" s="25" t="s">
        <v>585</v>
      </c>
      <c r="C8712" s="6">
        <v>45572</v>
      </c>
      <c r="D8712" s="1" t="s">
        <v>1</v>
      </c>
      <c r="E8712" s="1" t="s">
        <v>0</v>
      </c>
      <c r="G8712" s="24">
        <v>135</v>
      </c>
    </row>
    <row r="8713" spans="1:7" x14ac:dyDescent="0.2">
      <c r="A8713" s="22">
        <v>254</v>
      </c>
      <c r="B8713" s="25" t="s">
        <v>585</v>
      </c>
      <c r="C8713" s="6">
        <v>45572</v>
      </c>
      <c r="D8713" s="1" t="s">
        <v>1</v>
      </c>
      <c r="E8713" s="1" t="s">
        <v>0</v>
      </c>
      <c r="G8713" s="24">
        <v>135</v>
      </c>
    </row>
    <row r="8714" spans="1:7" x14ac:dyDescent="0.2">
      <c r="A8714" s="22">
        <v>254</v>
      </c>
      <c r="B8714" s="25" t="s">
        <v>585</v>
      </c>
      <c r="C8714" s="6">
        <v>45572</v>
      </c>
      <c r="D8714" s="1" t="s">
        <v>1</v>
      </c>
      <c r="E8714" s="1" t="s">
        <v>0</v>
      </c>
      <c r="G8714" s="24">
        <v>135</v>
      </c>
    </row>
    <row r="8715" spans="1:7" x14ac:dyDescent="0.2">
      <c r="A8715" s="22">
        <v>254</v>
      </c>
      <c r="B8715" s="25" t="s">
        <v>585</v>
      </c>
      <c r="C8715" s="6">
        <v>45572</v>
      </c>
      <c r="D8715" s="1" t="s">
        <v>5</v>
      </c>
      <c r="E8715" s="1" t="s">
        <v>0</v>
      </c>
      <c r="G8715" s="24">
        <v>125</v>
      </c>
    </row>
    <row r="8716" spans="1:7" x14ac:dyDescent="0.2">
      <c r="A8716" s="22">
        <v>254</v>
      </c>
      <c r="B8716" s="25" t="s">
        <v>585</v>
      </c>
      <c r="C8716" s="6">
        <v>45572</v>
      </c>
      <c r="D8716" s="1" t="s">
        <v>1</v>
      </c>
      <c r="E8716" s="1" t="s">
        <v>0</v>
      </c>
      <c r="G8716" s="24">
        <v>91</v>
      </c>
    </row>
    <row r="8717" spans="1:7" x14ac:dyDescent="0.2">
      <c r="A8717" s="22">
        <v>254</v>
      </c>
      <c r="B8717" s="25" t="s">
        <v>585</v>
      </c>
      <c r="C8717" s="6">
        <v>45572</v>
      </c>
      <c r="D8717" s="1" t="s">
        <v>1</v>
      </c>
      <c r="E8717" s="1" t="s">
        <v>0</v>
      </c>
      <c r="G8717" s="24">
        <v>135</v>
      </c>
    </row>
    <row r="8718" spans="1:7" x14ac:dyDescent="0.2">
      <c r="A8718" s="22">
        <v>254</v>
      </c>
      <c r="B8718" s="25" t="s">
        <v>585</v>
      </c>
      <c r="C8718" s="6">
        <v>45572</v>
      </c>
      <c r="D8718" s="1" t="s">
        <v>1</v>
      </c>
      <c r="E8718" s="1" t="s">
        <v>2</v>
      </c>
      <c r="F8718" s="24">
        <v>20</v>
      </c>
      <c r="G8718" s="24">
        <v>135</v>
      </c>
    </row>
    <row r="8719" spans="1:7" x14ac:dyDescent="0.2">
      <c r="A8719" s="22">
        <v>254</v>
      </c>
      <c r="B8719" s="25" t="s">
        <v>585</v>
      </c>
      <c r="C8719" s="6">
        <v>45572</v>
      </c>
      <c r="D8719" s="1" t="s">
        <v>1</v>
      </c>
      <c r="E8719" s="1" t="s">
        <v>2</v>
      </c>
      <c r="F8719" s="24">
        <v>29</v>
      </c>
      <c r="G8719" s="24">
        <v>4</v>
      </c>
    </row>
    <row r="8720" spans="1:7" x14ac:dyDescent="0.2">
      <c r="A8720" s="22">
        <v>254</v>
      </c>
      <c r="B8720" s="25" t="s">
        <v>585</v>
      </c>
      <c r="C8720" s="6">
        <v>45572</v>
      </c>
      <c r="D8720" s="1" t="s">
        <v>1</v>
      </c>
      <c r="E8720" s="1" t="s">
        <v>0</v>
      </c>
      <c r="G8720" s="24">
        <v>86</v>
      </c>
    </row>
    <row r="8721" spans="1:7" x14ac:dyDescent="0.2">
      <c r="A8721" s="22">
        <v>254</v>
      </c>
      <c r="B8721" s="25" t="s">
        <v>579</v>
      </c>
      <c r="C8721" s="6">
        <v>45571</v>
      </c>
      <c r="D8721" s="1" t="s">
        <v>1</v>
      </c>
      <c r="E8721" s="1" t="s">
        <v>0</v>
      </c>
      <c r="F8721" s="24">
        <v>28</v>
      </c>
      <c r="G8721" s="24">
        <v>136</v>
      </c>
    </row>
    <row r="8722" spans="1:7" x14ac:dyDescent="0.2">
      <c r="A8722" s="22">
        <v>254</v>
      </c>
      <c r="B8722" s="25" t="s">
        <v>579</v>
      </c>
      <c r="C8722" s="6">
        <v>45571</v>
      </c>
      <c r="D8722" s="1" t="s">
        <v>1</v>
      </c>
      <c r="E8722" s="1" t="s">
        <v>0</v>
      </c>
      <c r="G8722" s="24">
        <v>136</v>
      </c>
    </row>
    <row r="8723" spans="1:7" x14ac:dyDescent="0.2">
      <c r="A8723" s="22">
        <v>254</v>
      </c>
      <c r="B8723" s="25" t="s">
        <v>579</v>
      </c>
      <c r="C8723" s="6">
        <v>45571</v>
      </c>
      <c r="D8723" s="1" t="s">
        <v>1</v>
      </c>
      <c r="E8723" s="1" t="s">
        <v>0</v>
      </c>
      <c r="G8723" s="24">
        <v>100</v>
      </c>
    </row>
    <row r="8724" spans="1:7" x14ac:dyDescent="0.2">
      <c r="A8724" s="22">
        <v>254</v>
      </c>
      <c r="B8724" s="25" t="s">
        <v>585</v>
      </c>
      <c r="C8724" s="6">
        <v>45572</v>
      </c>
      <c r="D8724" s="1" t="s">
        <v>1</v>
      </c>
      <c r="E8724" s="1" t="s">
        <v>2</v>
      </c>
      <c r="F8724" s="24">
        <v>21</v>
      </c>
      <c r="G8724" s="24">
        <v>66</v>
      </c>
    </row>
    <row r="8725" spans="1:7" x14ac:dyDescent="0.2">
      <c r="A8725" s="22">
        <v>254</v>
      </c>
      <c r="B8725" s="25" t="s">
        <v>585</v>
      </c>
      <c r="C8725" s="6">
        <v>45572</v>
      </c>
      <c r="D8725" s="1" t="s">
        <v>1</v>
      </c>
      <c r="E8725" s="1" t="s">
        <v>0</v>
      </c>
      <c r="G8725" s="24">
        <v>135</v>
      </c>
    </row>
    <row r="8726" spans="1:7" x14ac:dyDescent="0.2">
      <c r="A8726" s="22">
        <v>254</v>
      </c>
      <c r="B8726" s="25" t="s">
        <v>585</v>
      </c>
      <c r="C8726" s="6">
        <v>45572</v>
      </c>
      <c r="D8726" s="1" t="s">
        <v>1</v>
      </c>
      <c r="E8726" s="1" t="s">
        <v>0</v>
      </c>
      <c r="G8726" s="24">
        <v>135</v>
      </c>
    </row>
    <row r="8727" spans="1:7" x14ac:dyDescent="0.2">
      <c r="A8727" s="22">
        <v>254</v>
      </c>
      <c r="B8727" s="25" t="s">
        <v>563</v>
      </c>
      <c r="C8727" s="6">
        <v>45642</v>
      </c>
      <c r="D8727" s="1" t="s">
        <v>1</v>
      </c>
      <c r="E8727" s="1" t="s">
        <v>2</v>
      </c>
      <c r="F8727" s="24">
        <v>24</v>
      </c>
      <c r="G8727" s="24">
        <v>25</v>
      </c>
    </row>
    <row r="8728" spans="1:7" x14ac:dyDescent="0.2">
      <c r="A8728" s="22">
        <v>254</v>
      </c>
      <c r="B8728" s="25" t="s">
        <v>585</v>
      </c>
      <c r="C8728" s="6">
        <v>45572</v>
      </c>
      <c r="D8728" s="1" t="s">
        <v>1</v>
      </c>
      <c r="E8728" s="1" t="s">
        <v>0</v>
      </c>
      <c r="G8728" s="24">
        <v>135</v>
      </c>
    </row>
    <row r="8729" spans="1:7" x14ac:dyDescent="0.2">
      <c r="A8729" s="22">
        <v>254</v>
      </c>
      <c r="B8729" s="25" t="s">
        <v>585</v>
      </c>
      <c r="C8729" s="6">
        <v>45572</v>
      </c>
      <c r="D8729" s="1" t="s">
        <v>1</v>
      </c>
      <c r="E8729" s="1" t="s">
        <v>2</v>
      </c>
      <c r="F8729" s="24">
        <v>23</v>
      </c>
      <c r="G8729" s="24">
        <v>14</v>
      </c>
    </row>
    <row r="8730" spans="1:7" x14ac:dyDescent="0.2">
      <c r="A8730" s="22">
        <v>254</v>
      </c>
      <c r="B8730" s="25" t="s">
        <v>585</v>
      </c>
      <c r="C8730" s="6">
        <v>45572</v>
      </c>
      <c r="D8730" s="1" t="s">
        <v>1</v>
      </c>
      <c r="E8730" s="1" t="s">
        <v>0</v>
      </c>
      <c r="G8730" s="24">
        <v>122</v>
      </c>
    </row>
    <row r="8731" spans="1:7" x14ac:dyDescent="0.2">
      <c r="A8731" s="22">
        <v>254</v>
      </c>
      <c r="B8731" s="25" t="s">
        <v>585</v>
      </c>
      <c r="C8731" s="6">
        <v>45572</v>
      </c>
      <c r="D8731" s="1" t="s">
        <v>1</v>
      </c>
      <c r="E8731" s="1" t="s">
        <v>2</v>
      </c>
      <c r="F8731" s="24">
        <v>27</v>
      </c>
      <c r="G8731" s="24">
        <v>28</v>
      </c>
    </row>
    <row r="8732" spans="1:7" x14ac:dyDescent="0.2">
      <c r="A8732" s="22">
        <v>254</v>
      </c>
      <c r="B8732" s="25" t="s">
        <v>585</v>
      </c>
      <c r="C8732" s="6">
        <v>45572</v>
      </c>
      <c r="D8732" s="1" t="s">
        <v>1</v>
      </c>
      <c r="E8732" s="1" t="s">
        <v>6</v>
      </c>
      <c r="F8732" s="24">
        <v>39</v>
      </c>
      <c r="G8732" s="24">
        <v>19</v>
      </c>
    </row>
    <row r="8733" spans="1:7" x14ac:dyDescent="0.2">
      <c r="A8733" s="22">
        <v>254</v>
      </c>
      <c r="B8733" s="25" t="s">
        <v>563</v>
      </c>
      <c r="C8733" s="6">
        <v>45642</v>
      </c>
      <c r="D8733" s="1" t="s">
        <v>1</v>
      </c>
      <c r="E8733" s="1" t="s">
        <v>0</v>
      </c>
      <c r="G8733" s="24">
        <v>65</v>
      </c>
    </row>
    <row r="8734" spans="1:7" x14ac:dyDescent="0.2">
      <c r="A8734" s="22">
        <v>254</v>
      </c>
      <c r="B8734" s="25" t="s">
        <v>585</v>
      </c>
      <c r="C8734" s="6">
        <v>45572</v>
      </c>
      <c r="D8734" s="1" t="s">
        <v>1</v>
      </c>
      <c r="E8734" s="1" t="s">
        <v>2</v>
      </c>
      <c r="F8734" s="24">
        <v>35</v>
      </c>
      <c r="G8734" s="24">
        <v>44</v>
      </c>
    </row>
    <row r="8735" spans="1:7" x14ac:dyDescent="0.2">
      <c r="A8735" s="22">
        <v>254</v>
      </c>
      <c r="B8735" s="25" t="s">
        <v>585</v>
      </c>
      <c r="C8735" s="6">
        <v>45572</v>
      </c>
      <c r="D8735" s="1" t="s">
        <v>1</v>
      </c>
      <c r="E8735" s="1" t="s">
        <v>0</v>
      </c>
      <c r="G8735" s="24">
        <v>53</v>
      </c>
    </row>
    <row r="8736" spans="1:7" x14ac:dyDescent="0.2">
      <c r="A8736" s="22">
        <v>254</v>
      </c>
      <c r="B8736" s="25" t="s">
        <v>422</v>
      </c>
      <c r="C8736" s="6">
        <v>45600</v>
      </c>
      <c r="D8736" s="1" t="s">
        <v>4</v>
      </c>
      <c r="E8736" s="1" t="s">
        <v>0</v>
      </c>
    </row>
    <row r="8737" spans="1:7" x14ac:dyDescent="0.2">
      <c r="A8737" s="22">
        <v>254</v>
      </c>
      <c r="B8737" s="25" t="s">
        <v>585</v>
      </c>
      <c r="C8737" s="6">
        <v>45572</v>
      </c>
      <c r="D8737" s="1" t="s">
        <v>1</v>
      </c>
      <c r="E8737" s="1" t="s">
        <v>0</v>
      </c>
      <c r="G8737" s="24">
        <v>126</v>
      </c>
    </row>
    <row r="8738" spans="1:7" x14ac:dyDescent="0.2">
      <c r="A8738" s="22">
        <v>254</v>
      </c>
      <c r="B8738" s="25" t="s">
        <v>585</v>
      </c>
      <c r="C8738" s="6">
        <v>45572</v>
      </c>
      <c r="D8738" s="1" t="s">
        <v>1</v>
      </c>
      <c r="E8738" s="1" t="s">
        <v>0</v>
      </c>
      <c r="G8738" s="24">
        <v>135</v>
      </c>
    </row>
    <row r="8739" spans="1:7" x14ac:dyDescent="0.2">
      <c r="A8739" s="22">
        <v>254</v>
      </c>
      <c r="B8739" s="25" t="s">
        <v>585</v>
      </c>
      <c r="C8739" s="6">
        <v>45572</v>
      </c>
      <c r="D8739" s="1" t="s">
        <v>1</v>
      </c>
      <c r="E8739" s="1" t="s">
        <v>0</v>
      </c>
      <c r="G8739" s="24">
        <v>111</v>
      </c>
    </row>
    <row r="8740" spans="1:7" x14ac:dyDescent="0.2">
      <c r="A8740" s="22">
        <v>254</v>
      </c>
      <c r="B8740" s="25" t="s">
        <v>585</v>
      </c>
      <c r="C8740" s="6">
        <v>45572</v>
      </c>
      <c r="D8740" s="1" t="s">
        <v>1</v>
      </c>
      <c r="E8740" s="1" t="s">
        <v>0</v>
      </c>
      <c r="G8740" s="24">
        <v>135</v>
      </c>
    </row>
    <row r="8741" spans="1:7" x14ac:dyDescent="0.2">
      <c r="A8741" s="22">
        <v>254</v>
      </c>
      <c r="B8741" s="25" t="s">
        <v>585</v>
      </c>
      <c r="C8741" s="6">
        <v>45572</v>
      </c>
      <c r="D8741" s="1" t="s">
        <v>1</v>
      </c>
      <c r="E8741" s="1" t="s">
        <v>0</v>
      </c>
      <c r="G8741" s="24">
        <v>135</v>
      </c>
    </row>
    <row r="8742" spans="1:7" x14ac:dyDescent="0.2">
      <c r="A8742" s="22">
        <v>254</v>
      </c>
      <c r="B8742" s="25" t="s">
        <v>585</v>
      </c>
      <c r="C8742" s="6">
        <v>45572</v>
      </c>
      <c r="D8742" s="1" t="s">
        <v>1</v>
      </c>
      <c r="E8742" s="1" t="s">
        <v>0</v>
      </c>
      <c r="G8742" s="24">
        <v>128</v>
      </c>
    </row>
    <row r="8743" spans="1:7" x14ac:dyDescent="0.2">
      <c r="A8743" s="22">
        <v>254</v>
      </c>
      <c r="B8743" s="25" t="s">
        <v>585</v>
      </c>
      <c r="C8743" s="6">
        <v>45572</v>
      </c>
      <c r="D8743" s="1" t="s">
        <v>1</v>
      </c>
      <c r="E8743" s="1" t="s">
        <v>2</v>
      </c>
      <c r="F8743" s="24">
        <v>26</v>
      </c>
      <c r="G8743" s="24">
        <v>134</v>
      </c>
    </row>
    <row r="8744" spans="1:7" x14ac:dyDescent="0.2">
      <c r="A8744" s="22" t="s">
        <v>321</v>
      </c>
      <c r="B8744" s="25" t="s">
        <v>585</v>
      </c>
      <c r="C8744" s="6">
        <v>45572</v>
      </c>
      <c r="D8744" s="1" t="s">
        <v>1</v>
      </c>
      <c r="E8744" s="1" t="s">
        <v>2</v>
      </c>
      <c r="F8744" s="24">
        <v>33</v>
      </c>
      <c r="G8744" s="24">
        <v>133</v>
      </c>
    </row>
    <row r="8745" spans="1:7" x14ac:dyDescent="0.2">
      <c r="A8745" s="22" t="s">
        <v>321</v>
      </c>
      <c r="B8745" s="25" t="s">
        <v>583</v>
      </c>
      <c r="C8745" s="6">
        <v>45573</v>
      </c>
      <c r="D8745" s="1" t="s">
        <v>1</v>
      </c>
      <c r="E8745" s="1" t="s">
        <v>2</v>
      </c>
      <c r="F8745" s="24">
        <v>41</v>
      </c>
      <c r="G8745" s="24">
        <v>133</v>
      </c>
    </row>
    <row r="8746" spans="1:7" x14ac:dyDescent="0.2">
      <c r="A8746" s="22" t="s">
        <v>321</v>
      </c>
      <c r="B8746" s="25" t="s">
        <v>469</v>
      </c>
      <c r="C8746" s="6">
        <v>45578</v>
      </c>
      <c r="D8746" s="1" t="s">
        <v>1</v>
      </c>
      <c r="E8746" s="1" t="s">
        <v>0</v>
      </c>
      <c r="G8746" s="24">
        <v>118</v>
      </c>
    </row>
    <row r="8747" spans="1:7" x14ac:dyDescent="0.2">
      <c r="A8747" s="22" t="s">
        <v>321</v>
      </c>
      <c r="B8747" s="25" t="s">
        <v>585</v>
      </c>
      <c r="C8747" s="6">
        <v>45572</v>
      </c>
      <c r="D8747" s="1" t="s">
        <v>1</v>
      </c>
      <c r="E8747" s="1" t="s">
        <v>0</v>
      </c>
      <c r="G8747" s="24">
        <v>113</v>
      </c>
    </row>
    <row r="8748" spans="1:7" x14ac:dyDescent="0.2">
      <c r="A8748" s="22" t="s">
        <v>321</v>
      </c>
      <c r="B8748" s="25" t="s">
        <v>585</v>
      </c>
      <c r="C8748" s="6">
        <v>45572</v>
      </c>
      <c r="D8748" s="1" t="s">
        <v>1</v>
      </c>
      <c r="E8748" s="1" t="s">
        <v>0</v>
      </c>
      <c r="G8748" s="24">
        <v>135</v>
      </c>
    </row>
    <row r="8749" spans="1:7" x14ac:dyDescent="0.2">
      <c r="A8749" s="22" t="s">
        <v>321</v>
      </c>
      <c r="B8749" s="25" t="s">
        <v>585</v>
      </c>
      <c r="C8749" s="6">
        <v>45572</v>
      </c>
      <c r="D8749" s="1" t="s">
        <v>1</v>
      </c>
      <c r="E8749" s="1" t="s">
        <v>2</v>
      </c>
      <c r="F8749" s="24">
        <v>29</v>
      </c>
      <c r="G8749" s="24">
        <v>133</v>
      </c>
    </row>
    <row r="8750" spans="1:7" x14ac:dyDescent="0.2">
      <c r="A8750" s="22" t="s">
        <v>321</v>
      </c>
      <c r="B8750" s="25" t="s">
        <v>585</v>
      </c>
      <c r="C8750" s="6">
        <v>45572</v>
      </c>
      <c r="D8750" s="1" t="s">
        <v>1</v>
      </c>
      <c r="E8750" s="1" t="s">
        <v>2</v>
      </c>
      <c r="F8750" s="24">
        <v>41</v>
      </c>
      <c r="G8750" s="24">
        <v>134</v>
      </c>
    </row>
    <row r="8751" spans="1:7" x14ac:dyDescent="0.2">
      <c r="A8751" s="22" t="s">
        <v>321</v>
      </c>
      <c r="B8751" s="25" t="s">
        <v>585</v>
      </c>
      <c r="C8751" s="6">
        <v>45572</v>
      </c>
      <c r="D8751" s="1" t="s">
        <v>1</v>
      </c>
      <c r="E8751" s="1" t="s">
        <v>0</v>
      </c>
      <c r="G8751" s="24">
        <v>134</v>
      </c>
    </row>
    <row r="8752" spans="1:7" x14ac:dyDescent="0.2">
      <c r="A8752" s="22" t="s">
        <v>321</v>
      </c>
      <c r="B8752" s="25" t="s">
        <v>585</v>
      </c>
      <c r="C8752" s="6">
        <v>45572</v>
      </c>
      <c r="D8752" s="1" t="s">
        <v>4</v>
      </c>
      <c r="E8752" s="1" t="s">
        <v>0</v>
      </c>
      <c r="F8752" s="24">
        <v>33</v>
      </c>
    </row>
    <row r="8753" spans="1:7" x14ac:dyDescent="0.2">
      <c r="A8753" s="22" t="s">
        <v>321</v>
      </c>
      <c r="B8753" s="25" t="s">
        <v>585</v>
      </c>
      <c r="C8753" s="6">
        <v>45572</v>
      </c>
      <c r="D8753" s="1" t="s">
        <v>5</v>
      </c>
      <c r="E8753" s="1" t="s">
        <v>0</v>
      </c>
      <c r="F8753" s="24">
        <v>41</v>
      </c>
    </row>
    <row r="8754" spans="1:7" x14ac:dyDescent="0.2">
      <c r="A8754" s="22" t="s">
        <v>321</v>
      </c>
      <c r="B8754" s="25" t="s">
        <v>583</v>
      </c>
      <c r="C8754" s="6">
        <v>45573</v>
      </c>
      <c r="D8754" s="1" t="s">
        <v>4</v>
      </c>
      <c r="E8754" s="1" t="s">
        <v>0</v>
      </c>
    </row>
    <row r="8755" spans="1:7" x14ac:dyDescent="0.2">
      <c r="A8755" s="22" t="s">
        <v>321</v>
      </c>
      <c r="B8755" s="25" t="s">
        <v>583</v>
      </c>
      <c r="C8755" s="6">
        <v>45573</v>
      </c>
      <c r="D8755" s="1" t="s">
        <v>1</v>
      </c>
      <c r="E8755" s="1" t="s">
        <v>2</v>
      </c>
      <c r="F8755" s="24">
        <v>25</v>
      </c>
      <c r="G8755" s="24">
        <v>12</v>
      </c>
    </row>
    <row r="8756" spans="1:7" x14ac:dyDescent="0.2">
      <c r="A8756" s="22" t="s">
        <v>321</v>
      </c>
      <c r="B8756" s="25" t="s">
        <v>583</v>
      </c>
      <c r="C8756" s="6">
        <v>45573</v>
      </c>
      <c r="D8756" s="1" t="s">
        <v>1</v>
      </c>
      <c r="E8756" s="1" t="s">
        <v>0</v>
      </c>
      <c r="G8756" s="24">
        <v>41</v>
      </c>
    </row>
    <row r="8757" spans="1:7" x14ac:dyDescent="0.2">
      <c r="A8757" s="22" t="s">
        <v>321</v>
      </c>
      <c r="B8757" s="25" t="s">
        <v>583</v>
      </c>
      <c r="C8757" s="6">
        <v>45573</v>
      </c>
      <c r="D8757" s="1" t="s">
        <v>1</v>
      </c>
      <c r="E8757" s="1" t="s">
        <v>2</v>
      </c>
      <c r="F8757" s="24">
        <v>22</v>
      </c>
      <c r="G8757" s="24">
        <v>12</v>
      </c>
    </row>
    <row r="8758" spans="1:7" x14ac:dyDescent="0.2">
      <c r="A8758" s="22" t="s">
        <v>321</v>
      </c>
      <c r="B8758" s="25" t="s">
        <v>583</v>
      </c>
      <c r="C8758" s="6">
        <v>45573</v>
      </c>
      <c r="D8758" s="1" t="s">
        <v>1</v>
      </c>
      <c r="E8758" s="1" t="s">
        <v>0</v>
      </c>
      <c r="F8758" s="24">
        <v>28</v>
      </c>
      <c r="G8758" s="24">
        <v>134</v>
      </c>
    </row>
    <row r="8759" spans="1:7" x14ac:dyDescent="0.2">
      <c r="A8759" s="22" t="s">
        <v>321</v>
      </c>
      <c r="B8759" s="25" t="s">
        <v>583</v>
      </c>
      <c r="C8759" s="6">
        <v>45573</v>
      </c>
      <c r="D8759" s="1" t="s">
        <v>1</v>
      </c>
      <c r="E8759" s="1" t="s">
        <v>2</v>
      </c>
      <c r="F8759" s="24">
        <v>25</v>
      </c>
      <c r="G8759" s="24">
        <v>32</v>
      </c>
    </row>
    <row r="8760" spans="1:7" x14ac:dyDescent="0.2">
      <c r="A8760" s="22" t="s">
        <v>321</v>
      </c>
      <c r="B8760" s="25" t="s">
        <v>583</v>
      </c>
      <c r="C8760" s="6">
        <v>45573</v>
      </c>
      <c r="D8760" s="1" t="s">
        <v>5</v>
      </c>
      <c r="E8760" s="1" t="s">
        <v>0</v>
      </c>
      <c r="G8760" s="24">
        <v>46</v>
      </c>
    </row>
    <row r="8761" spans="1:7" x14ac:dyDescent="0.2">
      <c r="A8761" s="22" t="s">
        <v>321</v>
      </c>
      <c r="B8761" s="25" t="s">
        <v>387</v>
      </c>
      <c r="C8761" s="6">
        <v>45579</v>
      </c>
      <c r="D8761" s="1" t="s">
        <v>1</v>
      </c>
      <c r="E8761" s="1" t="s">
        <v>3</v>
      </c>
      <c r="F8761" s="24">
        <v>53</v>
      </c>
      <c r="G8761" s="24">
        <v>12</v>
      </c>
    </row>
    <row r="8762" spans="1:7" x14ac:dyDescent="0.2">
      <c r="A8762" s="22" t="s">
        <v>321</v>
      </c>
      <c r="B8762" s="25" t="s">
        <v>387</v>
      </c>
      <c r="C8762" s="6">
        <v>45579</v>
      </c>
      <c r="D8762" s="1" t="s">
        <v>1</v>
      </c>
      <c r="E8762" s="1" t="s">
        <v>2</v>
      </c>
      <c r="F8762" s="24">
        <v>36</v>
      </c>
      <c r="G8762" s="24">
        <v>128</v>
      </c>
    </row>
    <row r="8763" spans="1:7" x14ac:dyDescent="0.2">
      <c r="A8763" s="22" t="s">
        <v>321</v>
      </c>
      <c r="B8763" s="25" t="s">
        <v>389</v>
      </c>
      <c r="C8763" s="6">
        <v>45580</v>
      </c>
      <c r="D8763" s="1" t="s">
        <v>1</v>
      </c>
      <c r="E8763" s="1" t="s">
        <v>0</v>
      </c>
      <c r="G8763" s="24">
        <v>127</v>
      </c>
    </row>
    <row r="8764" spans="1:7" x14ac:dyDescent="0.2">
      <c r="A8764" s="22" t="s">
        <v>321</v>
      </c>
      <c r="B8764" s="25" t="s">
        <v>537</v>
      </c>
      <c r="C8764" s="6">
        <v>45664</v>
      </c>
      <c r="D8764" s="1" t="s">
        <v>1</v>
      </c>
      <c r="E8764" s="1" t="s">
        <v>0</v>
      </c>
      <c r="G8764" s="24">
        <v>1</v>
      </c>
    </row>
    <row r="8765" spans="1:7" x14ac:dyDescent="0.2">
      <c r="A8765" s="22" t="s">
        <v>321</v>
      </c>
      <c r="B8765" s="25" t="s">
        <v>537</v>
      </c>
      <c r="C8765" s="6">
        <v>45664</v>
      </c>
      <c r="D8765" s="1" t="s">
        <v>4</v>
      </c>
      <c r="E8765" s="1" t="s">
        <v>0</v>
      </c>
    </row>
    <row r="8766" spans="1:7" x14ac:dyDescent="0.2">
      <c r="A8766" s="22" t="s">
        <v>321</v>
      </c>
      <c r="B8766" s="25" t="s">
        <v>585</v>
      </c>
      <c r="C8766" s="6">
        <v>45572</v>
      </c>
      <c r="D8766" s="1" t="s">
        <v>1</v>
      </c>
      <c r="E8766" s="1" t="s">
        <v>0</v>
      </c>
      <c r="G8766" s="24">
        <v>84</v>
      </c>
    </row>
    <row r="8767" spans="1:7" x14ac:dyDescent="0.2">
      <c r="A8767" s="22" t="s">
        <v>321</v>
      </c>
      <c r="B8767" s="25" t="s">
        <v>585</v>
      </c>
      <c r="C8767" s="6">
        <v>45572</v>
      </c>
      <c r="D8767" s="1" t="s">
        <v>1</v>
      </c>
      <c r="E8767" s="1" t="s">
        <v>2</v>
      </c>
      <c r="F8767" s="24">
        <v>19</v>
      </c>
      <c r="G8767" s="24">
        <v>121</v>
      </c>
    </row>
    <row r="8768" spans="1:7" x14ac:dyDescent="0.2">
      <c r="A8768" s="22" t="s">
        <v>321</v>
      </c>
      <c r="B8768" s="25" t="s">
        <v>583</v>
      </c>
      <c r="C8768" s="6">
        <v>45573</v>
      </c>
      <c r="D8768" s="1" t="s">
        <v>1</v>
      </c>
      <c r="E8768" s="1" t="s">
        <v>0</v>
      </c>
      <c r="G8768" s="24">
        <v>134</v>
      </c>
    </row>
    <row r="8769" spans="1:7" x14ac:dyDescent="0.2">
      <c r="A8769" s="22" t="s">
        <v>321</v>
      </c>
      <c r="B8769" s="25" t="s">
        <v>583</v>
      </c>
      <c r="C8769" s="6">
        <v>45573</v>
      </c>
      <c r="D8769" s="1" t="s">
        <v>1</v>
      </c>
      <c r="E8769" s="1" t="s">
        <v>2</v>
      </c>
      <c r="F8769" s="24">
        <v>18</v>
      </c>
      <c r="G8769" s="24">
        <v>132</v>
      </c>
    </row>
    <row r="8770" spans="1:7" x14ac:dyDescent="0.2">
      <c r="A8770" s="22" t="s">
        <v>321</v>
      </c>
      <c r="B8770" s="25" t="s">
        <v>583</v>
      </c>
      <c r="C8770" s="6">
        <v>45573</v>
      </c>
      <c r="D8770" s="1" t="s">
        <v>1</v>
      </c>
      <c r="E8770" s="1" t="s">
        <v>2</v>
      </c>
      <c r="F8770" s="24">
        <v>24</v>
      </c>
      <c r="G8770" s="24">
        <v>134</v>
      </c>
    </row>
    <row r="8771" spans="1:7" x14ac:dyDescent="0.2">
      <c r="A8771" s="22" t="s">
        <v>321</v>
      </c>
      <c r="B8771" s="25" t="s">
        <v>583</v>
      </c>
      <c r="C8771" s="6">
        <v>45573</v>
      </c>
      <c r="D8771" s="1" t="s">
        <v>1</v>
      </c>
      <c r="E8771" s="1" t="s">
        <v>6</v>
      </c>
      <c r="F8771" s="24">
        <v>26</v>
      </c>
      <c r="G8771" s="24">
        <v>134</v>
      </c>
    </row>
    <row r="8772" spans="1:7" x14ac:dyDescent="0.2">
      <c r="A8772" s="22" t="s">
        <v>321</v>
      </c>
      <c r="B8772" s="25" t="s">
        <v>583</v>
      </c>
      <c r="C8772" s="6">
        <v>45573</v>
      </c>
      <c r="D8772" s="1" t="s">
        <v>1</v>
      </c>
      <c r="E8772" s="1" t="s">
        <v>0</v>
      </c>
      <c r="G8772" s="24">
        <v>134</v>
      </c>
    </row>
    <row r="8773" spans="1:7" x14ac:dyDescent="0.2">
      <c r="A8773" s="22" t="s">
        <v>321</v>
      </c>
      <c r="B8773" s="25" t="s">
        <v>583</v>
      </c>
      <c r="C8773" s="6">
        <v>45573</v>
      </c>
      <c r="D8773" s="1" t="s">
        <v>1</v>
      </c>
      <c r="E8773" s="1" t="s">
        <v>2</v>
      </c>
      <c r="F8773" s="24">
        <v>23</v>
      </c>
      <c r="G8773" s="24">
        <v>134</v>
      </c>
    </row>
    <row r="8774" spans="1:7" x14ac:dyDescent="0.2">
      <c r="A8774" s="22" t="s">
        <v>321</v>
      </c>
      <c r="B8774" s="25" t="s">
        <v>583</v>
      </c>
      <c r="C8774" s="6">
        <v>45573</v>
      </c>
      <c r="D8774" s="1" t="s">
        <v>1</v>
      </c>
      <c r="E8774" s="1" t="s">
        <v>0</v>
      </c>
      <c r="G8774" s="24">
        <v>52</v>
      </c>
    </row>
    <row r="8775" spans="1:7" x14ac:dyDescent="0.2">
      <c r="A8775" s="22" t="s">
        <v>321</v>
      </c>
      <c r="B8775" s="25" t="s">
        <v>583</v>
      </c>
      <c r="C8775" s="6">
        <v>45573</v>
      </c>
      <c r="D8775" s="1" t="s">
        <v>1</v>
      </c>
      <c r="E8775" s="1" t="s">
        <v>2</v>
      </c>
      <c r="F8775" s="24">
        <v>22</v>
      </c>
      <c r="G8775" s="24">
        <v>128</v>
      </c>
    </row>
    <row r="8776" spans="1:7" x14ac:dyDescent="0.2">
      <c r="A8776" s="22" t="s">
        <v>321</v>
      </c>
      <c r="B8776" s="25" t="s">
        <v>583</v>
      </c>
      <c r="C8776" s="6">
        <v>45573</v>
      </c>
      <c r="D8776" s="1" t="s">
        <v>1</v>
      </c>
      <c r="E8776" s="1" t="s">
        <v>0</v>
      </c>
      <c r="G8776" s="24">
        <v>96</v>
      </c>
    </row>
    <row r="8777" spans="1:7" x14ac:dyDescent="0.2">
      <c r="A8777" s="22" t="s">
        <v>321</v>
      </c>
      <c r="B8777" s="25" t="s">
        <v>583</v>
      </c>
      <c r="C8777" s="6">
        <v>45573</v>
      </c>
      <c r="D8777" s="1" t="s">
        <v>5</v>
      </c>
      <c r="E8777" s="1" t="s">
        <v>2</v>
      </c>
      <c r="F8777" s="24">
        <v>25</v>
      </c>
      <c r="G8777" s="24">
        <v>73</v>
      </c>
    </row>
    <row r="8778" spans="1:7" x14ac:dyDescent="0.2">
      <c r="A8778" s="22" t="s">
        <v>321</v>
      </c>
      <c r="B8778" s="25" t="s">
        <v>583</v>
      </c>
      <c r="C8778" s="6">
        <v>45573</v>
      </c>
      <c r="D8778" s="1" t="s">
        <v>1</v>
      </c>
      <c r="E8778" s="1" t="s">
        <v>0</v>
      </c>
      <c r="G8778" s="24">
        <v>132</v>
      </c>
    </row>
    <row r="8779" spans="1:7" x14ac:dyDescent="0.2">
      <c r="A8779" s="22" t="s">
        <v>321</v>
      </c>
      <c r="B8779" s="25" t="s">
        <v>586</v>
      </c>
      <c r="C8779" s="6">
        <v>45574</v>
      </c>
      <c r="D8779" s="1" t="s">
        <v>1</v>
      </c>
      <c r="E8779" s="1" t="s">
        <v>0</v>
      </c>
      <c r="G8779" s="24">
        <v>133</v>
      </c>
    </row>
    <row r="8780" spans="1:7" x14ac:dyDescent="0.2">
      <c r="A8780" s="22" t="s">
        <v>321</v>
      </c>
      <c r="B8780" s="25" t="s">
        <v>586</v>
      </c>
      <c r="C8780" s="6">
        <v>45574</v>
      </c>
      <c r="D8780" s="1" t="s">
        <v>1</v>
      </c>
      <c r="E8780" s="1" t="s">
        <v>0</v>
      </c>
      <c r="F8780" s="24">
        <v>51</v>
      </c>
      <c r="G8780" s="24">
        <v>55</v>
      </c>
    </row>
    <row r="8781" spans="1:7" x14ac:dyDescent="0.2">
      <c r="A8781" s="22" t="s">
        <v>321</v>
      </c>
      <c r="B8781" s="25" t="s">
        <v>581</v>
      </c>
      <c r="C8781" s="6">
        <v>45575</v>
      </c>
      <c r="D8781" s="1" t="s">
        <v>1</v>
      </c>
      <c r="E8781" s="1" t="s">
        <v>2</v>
      </c>
      <c r="F8781" s="24">
        <v>35</v>
      </c>
      <c r="G8781" s="24">
        <v>126</v>
      </c>
    </row>
    <row r="8782" spans="1:7" x14ac:dyDescent="0.2">
      <c r="A8782" s="22" t="s">
        <v>321</v>
      </c>
      <c r="B8782" s="25" t="s">
        <v>581</v>
      </c>
      <c r="C8782" s="6">
        <v>45575</v>
      </c>
      <c r="D8782" s="1" t="s">
        <v>1</v>
      </c>
      <c r="E8782" s="1" t="s">
        <v>0</v>
      </c>
      <c r="G8782" s="24">
        <v>132</v>
      </c>
    </row>
    <row r="8783" spans="1:7" x14ac:dyDescent="0.2">
      <c r="A8783" s="22" t="s">
        <v>321</v>
      </c>
      <c r="B8783" s="25" t="s">
        <v>581</v>
      </c>
      <c r="C8783" s="6">
        <v>45575</v>
      </c>
      <c r="D8783" s="1" t="s">
        <v>1</v>
      </c>
      <c r="E8783" s="1" t="s">
        <v>0</v>
      </c>
      <c r="G8783" s="24">
        <v>132</v>
      </c>
    </row>
    <row r="8784" spans="1:7" x14ac:dyDescent="0.2">
      <c r="A8784" s="22" t="s">
        <v>321</v>
      </c>
      <c r="B8784" s="25" t="s">
        <v>581</v>
      </c>
      <c r="C8784" s="6">
        <v>45575</v>
      </c>
      <c r="D8784" s="1" t="s">
        <v>4</v>
      </c>
      <c r="E8784" s="1" t="s">
        <v>0</v>
      </c>
    </row>
    <row r="8785" spans="1:7" x14ac:dyDescent="0.2">
      <c r="A8785" s="22" t="s">
        <v>321</v>
      </c>
      <c r="B8785" s="25" t="s">
        <v>585</v>
      </c>
      <c r="C8785" s="6">
        <v>45572</v>
      </c>
      <c r="D8785" s="1" t="s">
        <v>1</v>
      </c>
      <c r="E8785" s="1" t="s">
        <v>2</v>
      </c>
      <c r="F8785" s="24">
        <v>26</v>
      </c>
      <c r="G8785" s="24">
        <v>66</v>
      </c>
    </row>
    <row r="8786" spans="1:7" x14ac:dyDescent="0.2">
      <c r="A8786" s="22" t="s">
        <v>321</v>
      </c>
      <c r="B8786" s="25" t="s">
        <v>585</v>
      </c>
      <c r="C8786" s="6">
        <v>45572</v>
      </c>
      <c r="D8786" s="1" t="s">
        <v>1</v>
      </c>
      <c r="E8786" s="1" t="s">
        <v>0</v>
      </c>
      <c r="G8786" s="24">
        <v>0</v>
      </c>
    </row>
    <row r="8787" spans="1:7" x14ac:dyDescent="0.2">
      <c r="A8787" s="22" t="s">
        <v>321</v>
      </c>
      <c r="B8787" s="25" t="s">
        <v>585</v>
      </c>
      <c r="C8787" s="6">
        <v>45572</v>
      </c>
      <c r="D8787" s="1" t="s">
        <v>1</v>
      </c>
      <c r="E8787" s="1" t="s">
        <v>0</v>
      </c>
      <c r="G8787" s="24">
        <v>48</v>
      </c>
    </row>
    <row r="8788" spans="1:7" x14ac:dyDescent="0.2">
      <c r="A8788" s="22" t="s">
        <v>321</v>
      </c>
      <c r="B8788" s="25" t="s">
        <v>583</v>
      </c>
      <c r="C8788" s="6">
        <v>45573</v>
      </c>
      <c r="D8788" s="1" t="s">
        <v>1</v>
      </c>
      <c r="E8788" s="1" t="s">
        <v>2</v>
      </c>
      <c r="F8788" s="24">
        <v>24</v>
      </c>
      <c r="G8788" s="24">
        <v>120</v>
      </c>
    </row>
    <row r="8789" spans="1:7" x14ac:dyDescent="0.2">
      <c r="A8789" s="22" t="s">
        <v>321</v>
      </c>
      <c r="B8789" s="25" t="s">
        <v>583</v>
      </c>
      <c r="C8789" s="6">
        <v>45573</v>
      </c>
      <c r="D8789" s="1" t="s">
        <v>1</v>
      </c>
      <c r="E8789" s="1" t="s">
        <v>0</v>
      </c>
      <c r="G8789" s="24">
        <v>134</v>
      </c>
    </row>
    <row r="8790" spans="1:7" x14ac:dyDescent="0.2">
      <c r="A8790" s="22" t="s">
        <v>321</v>
      </c>
      <c r="B8790" s="25" t="s">
        <v>582</v>
      </c>
      <c r="C8790" s="6">
        <v>45576</v>
      </c>
      <c r="D8790" s="1" t="s">
        <v>1</v>
      </c>
      <c r="E8790" s="1" t="s">
        <v>0</v>
      </c>
      <c r="G8790" s="24">
        <v>131</v>
      </c>
    </row>
    <row r="8791" spans="1:7" x14ac:dyDescent="0.2">
      <c r="A8791" s="22" t="s">
        <v>321</v>
      </c>
      <c r="B8791" s="25" t="s">
        <v>583</v>
      </c>
      <c r="C8791" s="6">
        <v>45573</v>
      </c>
      <c r="D8791" s="1" t="s">
        <v>1</v>
      </c>
      <c r="E8791" s="1" t="s">
        <v>0</v>
      </c>
      <c r="G8791" s="24">
        <v>89</v>
      </c>
    </row>
    <row r="8792" spans="1:7" x14ac:dyDescent="0.2">
      <c r="A8792" s="22" t="s">
        <v>321</v>
      </c>
      <c r="B8792" s="25" t="s">
        <v>583</v>
      </c>
      <c r="C8792" s="6">
        <v>45573</v>
      </c>
      <c r="D8792" s="1" t="s">
        <v>4</v>
      </c>
      <c r="E8792" s="1" t="s">
        <v>0</v>
      </c>
    </row>
    <row r="8793" spans="1:7" x14ac:dyDescent="0.2">
      <c r="A8793" s="22" t="s">
        <v>321</v>
      </c>
      <c r="B8793" s="25" t="s">
        <v>583</v>
      </c>
      <c r="C8793" s="6">
        <v>45573</v>
      </c>
      <c r="D8793" s="1" t="s">
        <v>1</v>
      </c>
      <c r="E8793" s="1" t="s">
        <v>0</v>
      </c>
      <c r="G8793" s="24">
        <v>134</v>
      </c>
    </row>
    <row r="8794" spans="1:7" x14ac:dyDescent="0.2">
      <c r="A8794" s="22" t="s">
        <v>321</v>
      </c>
      <c r="B8794" s="25" t="s">
        <v>583</v>
      </c>
      <c r="C8794" s="6">
        <v>45573</v>
      </c>
      <c r="D8794" s="1" t="s">
        <v>1</v>
      </c>
      <c r="E8794" s="1" t="s">
        <v>2</v>
      </c>
      <c r="F8794" s="24">
        <v>34</v>
      </c>
      <c r="G8794" s="24">
        <v>6</v>
      </c>
    </row>
    <row r="8795" spans="1:7" x14ac:dyDescent="0.2">
      <c r="A8795" s="22" t="s">
        <v>321</v>
      </c>
      <c r="B8795" s="25" t="s">
        <v>583</v>
      </c>
      <c r="C8795" s="6">
        <v>45573</v>
      </c>
      <c r="D8795" s="1" t="s">
        <v>1</v>
      </c>
      <c r="E8795" s="1" t="s">
        <v>0</v>
      </c>
      <c r="G8795" s="24">
        <v>134</v>
      </c>
    </row>
    <row r="8796" spans="1:7" x14ac:dyDescent="0.2">
      <c r="A8796" s="22" t="s">
        <v>321</v>
      </c>
      <c r="B8796" s="25" t="s">
        <v>586</v>
      </c>
      <c r="C8796" s="6">
        <v>45574</v>
      </c>
      <c r="D8796" s="1" t="s">
        <v>5</v>
      </c>
      <c r="E8796" s="1" t="s">
        <v>0</v>
      </c>
      <c r="G8796" s="24">
        <v>133</v>
      </c>
    </row>
    <row r="8797" spans="1:7" x14ac:dyDescent="0.2">
      <c r="A8797" s="22" t="s">
        <v>321</v>
      </c>
      <c r="B8797" s="25" t="s">
        <v>586</v>
      </c>
      <c r="C8797" s="6">
        <v>45574</v>
      </c>
      <c r="D8797" s="1" t="s">
        <v>1</v>
      </c>
      <c r="E8797" s="1" t="s">
        <v>0</v>
      </c>
      <c r="G8797" s="24">
        <v>132</v>
      </c>
    </row>
    <row r="8798" spans="1:7" x14ac:dyDescent="0.2">
      <c r="A8798" s="22" t="s">
        <v>321</v>
      </c>
      <c r="B8798" s="25" t="s">
        <v>586</v>
      </c>
      <c r="C8798" s="6">
        <v>45574</v>
      </c>
      <c r="D8798" s="1" t="s">
        <v>1</v>
      </c>
      <c r="E8798" s="1" t="s">
        <v>0</v>
      </c>
      <c r="G8798" s="24">
        <v>132</v>
      </c>
    </row>
    <row r="8799" spans="1:7" x14ac:dyDescent="0.2">
      <c r="A8799" s="22" t="s">
        <v>321</v>
      </c>
      <c r="B8799" s="25" t="s">
        <v>582</v>
      </c>
      <c r="C8799" s="6">
        <v>45576</v>
      </c>
      <c r="D8799" s="1" t="s">
        <v>1</v>
      </c>
      <c r="E8799" s="1" t="s">
        <v>0</v>
      </c>
      <c r="G8799" s="24">
        <v>0</v>
      </c>
    </row>
    <row r="8800" spans="1:7" x14ac:dyDescent="0.2">
      <c r="A8800" s="22" t="s">
        <v>321</v>
      </c>
      <c r="B8800" s="25" t="s">
        <v>582</v>
      </c>
      <c r="C8800" s="6">
        <v>45576</v>
      </c>
      <c r="D8800" s="1" t="s">
        <v>1</v>
      </c>
      <c r="E8800" s="1" t="s">
        <v>0</v>
      </c>
      <c r="G8800" s="24">
        <v>0</v>
      </c>
    </row>
    <row r="8801" spans="1:7" x14ac:dyDescent="0.2">
      <c r="A8801" s="22" t="s">
        <v>321</v>
      </c>
      <c r="B8801" s="25" t="s">
        <v>587</v>
      </c>
      <c r="C8801" s="6">
        <v>45577</v>
      </c>
      <c r="D8801" s="1" t="s">
        <v>1</v>
      </c>
      <c r="E8801" s="1" t="s">
        <v>0</v>
      </c>
      <c r="G8801" s="24">
        <v>117</v>
      </c>
    </row>
    <row r="8802" spans="1:7" x14ac:dyDescent="0.2">
      <c r="A8802" s="22" t="s">
        <v>321</v>
      </c>
      <c r="B8802" s="25" t="s">
        <v>587</v>
      </c>
      <c r="C8802" s="6">
        <v>45577</v>
      </c>
      <c r="D8802" s="1" t="s">
        <v>1</v>
      </c>
      <c r="E8802" s="1" t="s">
        <v>2</v>
      </c>
      <c r="F8802" s="24">
        <v>34</v>
      </c>
      <c r="G8802" s="24">
        <v>33</v>
      </c>
    </row>
    <row r="8803" spans="1:7" x14ac:dyDescent="0.2">
      <c r="A8803" s="22" t="s">
        <v>321</v>
      </c>
      <c r="B8803" s="25" t="s">
        <v>587</v>
      </c>
      <c r="C8803" s="6">
        <v>45577</v>
      </c>
      <c r="D8803" s="1" t="s">
        <v>4</v>
      </c>
      <c r="E8803" s="1" t="s">
        <v>0</v>
      </c>
    </row>
    <row r="8804" spans="1:7" x14ac:dyDescent="0.2">
      <c r="A8804" s="22" t="s">
        <v>321</v>
      </c>
      <c r="B8804" s="25" t="s">
        <v>583</v>
      </c>
      <c r="C8804" s="6">
        <v>45573</v>
      </c>
      <c r="D8804" s="1" t="s">
        <v>1</v>
      </c>
      <c r="E8804" s="1" t="s">
        <v>0</v>
      </c>
      <c r="G8804" s="24">
        <v>134</v>
      </c>
    </row>
    <row r="8805" spans="1:7" x14ac:dyDescent="0.2">
      <c r="A8805" s="22" t="s">
        <v>321</v>
      </c>
      <c r="B8805" s="25" t="s">
        <v>583</v>
      </c>
      <c r="C8805" s="6">
        <v>45573</v>
      </c>
      <c r="D8805" s="1" t="s">
        <v>1</v>
      </c>
      <c r="E8805" s="1" t="s">
        <v>0</v>
      </c>
      <c r="G8805" s="24">
        <v>68</v>
      </c>
    </row>
    <row r="8806" spans="1:7" x14ac:dyDescent="0.2">
      <c r="A8806" s="22" t="s">
        <v>321</v>
      </c>
      <c r="B8806" s="25" t="s">
        <v>583</v>
      </c>
      <c r="C8806" s="6">
        <v>45573</v>
      </c>
      <c r="D8806" s="1" t="s">
        <v>1</v>
      </c>
      <c r="E8806" s="1" t="s">
        <v>2</v>
      </c>
      <c r="F8806" s="24">
        <v>26</v>
      </c>
      <c r="G8806" s="24">
        <v>5</v>
      </c>
    </row>
    <row r="8807" spans="1:7" x14ac:dyDescent="0.2">
      <c r="A8807" s="22" t="s">
        <v>321</v>
      </c>
      <c r="B8807" s="25" t="s">
        <v>583</v>
      </c>
      <c r="C8807" s="6">
        <v>45573</v>
      </c>
      <c r="D8807" s="1" t="s">
        <v>1</v>
      </c>
      <c r="E8807" s="1" t="s">
        <v>0</v>
      </c>
      <c r="G8807" s="24">
        <v>132</v>
      </c>
    </row>
    <row r="8808" spans="1:7" x14ac:dyDescent="0.2">
      <c r="A8808" s="22" t="s">
        <v>321</v>
      </c>
      <c r="B8808" s="25" t="s">
        <v>583</v>
      </c>
      <c r="C8808" s="6">
        <v>45573</v>
      </c>
      <c r="D8808" s="1" t="s">
        <v>1</v>
      </c>
      <c r="E8808" s="1" t="s">
        <v>6</v>
      </c>
      <c r="F8808" s="24">
        <v>24</v>
      </c>
      <c r="G8808" s="24">
        <v>110</v>
      </c>
    </row>
    <row r="8809" spans="1:7" x14ac:dyDescent="0.2">
      <c r="A8809" s="22" t="s">
        <v>321</v>
      </c>
      <c r="B8809" s="25" t="s">
        <v>583</v>
      </c>
      <c r="C8809" s="6">
        <v>45573</v>
      </c>
      <c r="D8809" s="1" t="s">
        <v>1</v>
      </c>
      <c r="E8809" s="1" t="s">
        <v>0</v>
      </c>
      <c r="G8809" s="24">
        <v>116</v>
      </c>
    </row>
    <row r="8810" spans="1:7" x14ac:dyDescent="0.2">
      <c r="A8810" s="22" t="s">
        <v>321</v>
      </c>
      <c r="B8810" s="25" t="s">
        <v>518</v>
      </c>
      <c r="C8810" s="6">
        <v>45615</v>
      </c>
      <c r="D8810" s="1" t="s">
        <v>1</v>
      </c>
      <c r="E8810" s="1" t="s">
        <v>3</v>
      </c>
      <c r="F8810" s="24">
        <v>53</v>
      </c>
      <c r="G8810" s="24">
        <v>3</v>
      </c>
    </row>
    <row r="8811" spans="1:7" x14ac:dyDescent="0.2">
      <c r="A8811" s="22" t="s">
        <v>321</v>
      </c>
      <c r="B8811" s="25" t="s">
        <v>586</v>
      </c>
      <c r="C8811" s="6">
        <v>45574</v>
      </c>
      <c r="D8811" s="1" t="s">
        <v>1</v>
      </c>
      <c r="E8811" s="1" t="s">
        <v>2</v>
      </c>
      <c r="F8811" s="24">
        <v>29</v>
      </c>
      <c r="G8811" s="24">
        <v>117</v>
      </c>
    </row>
    <row r="8812" spans="1:7" x14ac:dyDescent="0.2">
      <c r="A8812" s="22" t="s">
        <v>321</v>
      </c>
      <c r="B8812" s="25" t="s">
        <v>586</v>
      </c>
      <c r="C8812" s="6">
        <v>45574</v>
      </c>
      <c r="D8812" s="1" t="s">
        <v>1</v>
      </c>
      <c r="E8812" s="1" t="s">
        <v>0</v>
      </c>
      <c r="G8812" s="24">
        <v>133</v>
      </c>
    </row>
    <row r="8813" spans="1:7" x14ac:dyDescent="0.2">
      <c r="A8813" s="22" t="s">
        <v>321</v>
      </c>
      <c r="B8813" s="25" t="s">
        <v>586</v>
      </c>
      <c r="C8813" s="6">
        <v>45574</v>
      </c>
      <c r="D8813" s="1" t="s">
        <v>1</v>
      </c>
      <c r="E8813" s="1" t="s">
        <v>2</v>
      </c>
      <c r="F8813" s="24">
        <v>26</v>
      </c>
      <c r="G8813" s="24">
        <v>133</v>
      </c>
    </row>
    <row r="8814" spans="1:7" x14ac:dyDescent="0.2">
      <c r="A8814" s="22" t="s">
        <v>321</v>
      </c>
      <c r="B8814" s="25" t="s">
        <v>518</v>
      </c>
      <c r="C8814" s="6">
        <v>45615</v>
      </c>
      <c r="D8814" s="1" t="s">
        <v>1</v>
      </c>
      <c r="E8814" s="1" t="s">
        <v>0</v>
      </c>
      <c r="G8814" s="24">
        <v>92</v>
      </c>
    </row>
    <row r="8815" spans="1:7" x14ac:dyDescent="0.2">
      <c r="A8815" s="22" t="s">
        <v>321</v>
      </c>
      <c r="B8815" s="25" t="s">
        <v>518</v>
      </c>
      <c r="C8815" s="6">
        <v>45615</v>
      </c>
      <c r="D8815" s="1" t="s">
        <v>1</v>
      </c>
      <c r="E8815" s="1" t="s">
        <v>0</v>
      </c>
      <c r="G8815" s="24">
        <v>92</v>
      </c>
    </row>
    <row r="8816" spans="1:7" x14ac:dyDescent="0.2">
      <c r="A8816" s="22" t="s">
        <v>321</v>
      </c>
      <c r="B8816" s="25" t="s">
        <v>518</v>
      </c>
      <c r="C8816" s="6">
        <v>45615</v>
      </c>
      <c r="D8816" s="1" t="s">
        <v>1</v>
      </c>
      <c r="E8816" s="1" t="s">
        <v>0</v>
      </c>
      <c r="G8816" s="24">
        <v>92</v>
      </c>
    </row>
    <row r="8817" spans="1:7" x14ac:dyDescent="0.2">
      <c r="A8817" s="22" t="s">
        <v>321</v>
      </c>
      <c r="B8817" s="25" t="s">
        <v>583</v>
      </c>
      <c r="C8817" s="6">
        <v>45573</v>
      </c>
      <c r="D8817" s="1" t="s">
        <v>1</v>
      </c>
      <c r="E8817" s="1" t="s">
        <v>0</v>
      </c>
      <c r="G8817" s="24">
        <v>41</v>
      </c>
    </row>
    <row r="8818" spans="1:7" x14ac:dyDescent="0.2">
      <c r="A8818" s="22" t="s">
        <v>321</v>
      </c>
      <c r="B8818" s="25" t="s">
        <v>583</v>
      </c>
      <c r="C8818" s="6">
        <v>45573</v>
      </c>
      <c r="D8818" s="1" t="s">
        <v>1</v>
      </c>
      <c r="E8818" s="1" t="s">
        <v>0</v>
      </c>
      <c r="G8818" s="24">
        <v>131</v>
      </c>
    </row>
    <row r="8819" spans="1:7" x14ac:dyDescent="0.2">
      <c r="A8819" s="22" t="s">
        <v>321</v>
      </c>
      <c r="B8819" s="25" t="s">
        <v>586</v>
      </c>
      <c r="C8819" s="6">
        <v>45574</v>
      </c>
      <c r="D8819" s="1" t="s">
        <v>1</v>
      </c>
      <c r="E8819" s="1" t="s">
        <v>0</v>
      </c>
      <c r="G8819" s="24">
        <v>133</v>
      </c>
    </row>
    <row r="8820" spans="1:7" x14ac:dyDescent="0.2">
      <c r="A8820" s="22" t="s">
        <v>321</v>
      </c>
      <c r="B8820" s="25" t="s">
        <v>586</v>
      </c>
      <c r="C8820" s="6">
        <v>45574</v>
      </c>
      <c r="D8820" s="1" t="s">
        <v>1</v>
      </c>
      <c r="E8820" s="1" t="s">
        <v>0</v>
      </c>
      <c r="G8820" s="24">
        <v>133</v>
      </c>
    </row>
    <row r="8821" spans="1:7" x14ac:dyDescent="0.2">
      <c r="A8821" s="22" t="s">
        <v>321</v>
      </c>
      <c r="B8821" s="25" t="s">
        <v>586</v>
      </c>
      <c r="C8821" s="6">
        <v>45574</v>
      </c>
      <c r="D8821" s="1" t="s">
        <v>4</v>
      </c>
      <c r="E8821" s="1" t="s">
        <v>0</v>
      </c>
    </row>
    <row r="8822" spans="1:7" x14ac:dyDescent="0.2">
      <c r="A8822" s="22" t="s">
        <v>321</v>
      </c>
      <c r="B8822" s="25" t="s">
        <v>586</v>
      </c>
      <c r="C8822" s="6">
        <v>45574</v>
      </c>
      <c r="D8822" s="1" t="s">
        <v>1</v>
      </c>
      <c r="E8822" s="1" t="s">
        <v>0</v>
      </c>
      <c r="G8822" s="24">
        <v>133</v>
      </c>
    </row>
    <row r="8823" spans="1:7" x14ac:dyDescent="0.2">
      <c r="A8823" s="22" t="s">
        <v>321</v>
      </c>
      <c r="B8823" s="25" t="s">
        <v>586</v>
      </c>
      <c r="C8823" s="6">
        <v>45574</v>
      </c>
      <c r="D8823" s="1" t="s">
        <v>1</v>
      </c>
      <c r="E8823" s="1" t="s">
        <v>0</v>
      </c>
      <c r="G8823" s="24">
        <v>133</v>
      </c>
    </row>
    <row r="8824" spans="1:7" x14ac:dyDescent="0.2">
      <c r="A8824" s="22" t="s">
        <v>321</v>
      </c>
      <c r="B8824" s="25" t="s">
        <v>583</v>
      </c>
      <c r="C8824" s="6">
        <v>45573</v>
      </c>
      <c r="D8824" s="1" t="s">
        <v>1</v>
      </c>
      <c r="E8824" s="1" t="s">
        <v>2</v>
      </c>
      <c r="F8824" s="24">
        <v>26</v>
      </c>
      <c r="G8824" s="24">
        <v>3</v>
      </c>
    </row>
    <row r="8825" spans="1:7" x14ac:dyDescent="0.2">
      <c r="A8825" s="22" t="s">
        <v>321</v>
      </c>
      <c r="B8825" s="25" t="s">
        <v>583</v>
      </c>
      <c r="C8825" s="6">
        <v>45573</v>
      </c>
      <c r="D8825" s="1" t="s">
        <v>1</v>
      </c>
      <c r="E8825" s="1" t="s">
        <v>2</v>
      </c>
      <c r="F8825" s="24">
        <v>45</v>
      </c>
      <c r="G8825" s="24">
        <v>1</v>
      </c>
    </row>
    <row r="8826" spans="1:7" x14ac:dyDescent="0.2">
      <c r="A8826" s="22" t="s">
        <v>321</v>
      </c>
      <c r="B8826" s="25" t="s">
        <v>583</v>
      </c>
      <c r="C8826" s="6">
        <v>45573</v>
      </c>
      <c r="D8826" s="1" t="s">
        <v>1</v>
      </c>
      <c r="E8826" s="1" t="s">
        <v>0</v>
      </c>
      <c r="G8826" s="24">
        <v>133</v>
      </c>
    </row>
    <row r="8827" spans="1:7" x14ac:dyDescent="0.2">
      <c r="A8827" s="22" t="s">
        <v>321</v>
      </c>
      <c r="B8827" s="25" t="s">
        <v>586</v>
      </c>
      <c r="C8827" s="6">
        <v>45574</v>
      </c>
      <c r="D8827" s="1" t="s">
        <v>1</v>
      </c>
      <c r="E8827" s="1" t="s">
        <v>0</v>
      </c>
      <c r="G8827" s="24">
        <v>133</v>
      </c>
    </row>
    <row r="8828" spans="1:7" x14ac:dyDescent="0.2">
      <c r="A8828" s="22" t="s">
        <v>321</v>
      </c>
      <c r="B8828" s="25" t="s">
        <v>586</v>
      </c>
      <c r="C8828" s="6">
        <v>45574</v>
      </c>
      <c r="D8828" s="1" t="s">
        <v>4</v>
      </c>
      <c r="E8828" s="1" t="s">
        <v>0</v>
      </c>
    </row>
    <row r="8829" spans="1:7" x14ac:dyDescent="0.2">
      <c r="A8829" s="22" t="s">
        <v>321</v>
      </c>
      <c r="B8829" s="25" t="s">
        <v>586</v>
      </c>
      <c r="C8829" s="6">
        <v>45574</v>
      </c>
      <c r="D8829" s="1" t="s">
        <v>1</v>
      </c>
      <c r="E8829" s="1" t="s">
        <v>2</v>
      </c>
      <c r="F8829" s="24">
        <v>28</v>
      </c>
      <c r="G8829" s="24">
        <v>57</v>
      </c>
    </row>
    <row r="8830" spans="1:7" x14ac:dyDescent="0.2">
      <c r="A8830" s="22" t="s">
        <v>321</v>
      </c>
      <c r="B8830" s="25" t="s">
        <v>586</v>
      </c>
      <c r="C8830" s="6">
        <v>45574</v>
      </c>
      <c r="D8830" s="1" t="s">
        <v>1</v>
      </c>
      <c r="E8830" s="1" t="s">
        <v>0</v>
      </c>
      <c r="G8830" s="24">
        <v>1</v>
      </c>
    </row>
    <row r="8831" spans="1:7" x14ac:dyDescent="0.2">
      <c r="A8831" s="22" t="s">
        <v>321</v>
      </c>
      <c r="B8831" s="25" t="s">
        <v>586</v>
      </c>
      <c r="C8831" s="6">
        <v>45574</v>
      </c>
      <c r="D8831" s="1" t="s">
        <v>1</v>
      </c>
      <c r="E8831" s="1" t="s">
        <v>0</v>
      </c>
      <c r="G8831" s="24">
        <v>133</v>
      </c>
    </row>
    <row r="8832" spans="1:7" x14ac:dyDescent="0.2">
      <c r="A8832" s="22" t="s">
        <v>321</v>
      </c>
      <c r="B8832" s="25" t="s">
        <v>586</v>
      </c>
      <c r="C8832" s="6">
        <v>45574</v>
      </c>
      <c r="D8832" s="1" t="s">
        <v>1</v>
      </c>
      <c r="E8832" s="1" t="s">
        <v>3</v>
      </c>
      <c r="F8832" s="24">
        <v>37</v>
      </c>
      <c r="G8832" s="24">
        <v>85</v>
      </c>
    </row>
    <row r="8833" spans="1:7" x14ac:dyDescent="0.2">
      <c r="A8833" s="22" t="s">
        <v>321</v>
      </c>
      <c r="B8833" s="25" t="s">
        <v>586</v>
      </c>
      <c r="C8833" s="6">
        <v>45574</v>
      </c>
      <c r="D8833" s="1" t="s">
        <v>1</v>
      </c>
      <c r="E8833" s="1" t="s">
        <v>2</v>
      </c>
      <c r="F8833" s="24">
        <v>20</v>
      </c>
      <c r="G8833" s="24">
        <v>132</v>
      </c>
    </row>
    <row r="8834" spans="1:7" x14ac:dyDescent="0.2">
      <c r="A8834" s="22" t="s">
        <v>321</v>
      </c>
      <c r="B8834" s="25" t="s">
        <v>473</v>
      </c>
      <c r="C8834" s="6">
        <v>45582</v>
      </c>
      <c r="D8834" s="1" t="s">
        <v>1</v>
      </c>
      <c r="E8834" s="1" t="s">
        <v>0</v>
      </c>
      <c r="G8834" s="24">
        <v>125</v>
      </c>
    </row>
    <row r="8835" spans="1:7" x14ac:dyDescent="0.2">
      <c r="A8835" s="22" t="s">
        <v>321</v>
      </c>
      <c r="B8835" s="25" t="s">
        <v>586</v>
      </c>
      <c r="C8835" s="6">
        <v>45574</v>
      </c>
      <c r="D8835" s="1" t="s">
        <v>1</v>
      </c>
      <c r="E8835" s="1" t="s">
        <v>2</v>
      </c>
      <c r="F8835" s="24">
        <v>30</v>
      </c>
      <c r="G8835" s="24">
        <v>107</v>
      </c>
    </row>
    <row r="8836" spans="1:7" x14ac:dyDescent="0.2">
      <c r="A8836" s="22" t="s">
        <v>321</v>
      </c>
      <c r="B8836" s="25" t="s">
        <v>586</v>
      </c>
      <c r="C8836" s="6">
        <v>45574</v>
      </c>
      <c r="D8836" s="1" t="s">
        <v>4</v>
      </c>
      <c r="E8836" s="1" t="s">
        <v>0</v>
      </c>
    </row>
    <row r="8837" spans="1:7" x14ac:dyDescent="0.2">
      <c r="A8837" s="22" t="s">
        <v>321</v>
      </c>
      <c r="B8837" s="25" t="s">
        <v>586</v>
      </c>
      <c r="C8837" s="6">
        <v>45574</v>
      </c>
      <c r="D8837" s="1" t="s">
        <v>1</v>
      </c>
      <c r="E8837" s="1" t="s">
        <v>0</v>
      </c>
      <c r="G8837" s="24">
        <v>131</v>
      </c>
    </row>
    <row r="8838" spans="1:7" x14ac:dyDescent="0.2">
      <c r="A8838" s="22" t="s">
        <v>321</v>
      </c>
      <c r="B8838" s="25" t="s">
        <v>581</v>
      </c>
      <c r="C8838" s="6">
        <v>45575</v>
      </c>
      <c r="D8838" s="1" t="s">
        <v>1</v>
      </c>
      <c r="E8838" s="1" t="s">
        <v>3</v>
      </c>
      <c r="F8838" s="24">
        <v>44</v>
      </c>
      <c r="G8838" s="24">
        <v>10</v>
      </c>
    </row>
    <row r="8839" spans="1:7" x14ac:dyDescent="0.2">
      <c r="A8839" s="22" t="s">
        <v>321</v>
      </c>
      <c r="B8839" s="25" t="s">
        <v>581</v>
      </c>
      <c r="C8839" s="6">
        <v>45575</v>
      </c>
      <c r="D8839" s="1" t="s">
        <v>1</v>
      </c>
      <c r="E8839" s="1" t="s">
        <v>2</v>
      </c>
      <c r="F8839" s="24">
        <v>29</v>
      </c>
      <c r="G8839" s="24">
        <v>67</v>
      </c>
    </row>
    <row r="8840" spans="1:7" x14ac:dyDescent="0.2">
      <c r="A8840" s="22" t="s">
        <v>321</v>
      </c>
      <c r="B8840" s="25" t="s">
        <v>581</v>
      </c>
      <c r="C8840" s="6">
        <v>45575</v>
      </c>
      <c r="D8840" s="1" t="s">
        <v>1</v>
      </c>
      <c r="E8840" s="1" t="s">
        <v>2</v>
      </c>
      <c r="F8840" s="24">
        <v>21</v>
      </c>
      <c r="G8840" s="24">
        <v>63</v>
      </c>
    </row>
    <row r="8841" spans="1:7" x14ac:dyDescent="0.2">
      <c r="A8841" s="22" t="s">
        <v>321</v>
      </c>
      <c r="B8841" s="25" t="s">
        <v>581</v>
      </c>
      <c r="C8841" s="6">
        <v>45575</v>
      </c>
      <c r="D8841" s="1" t="s">
        <v>1</v>
      </c>
      <c r="E8841" s="1" t="s">
        <v>2</v>
      </c>
      <c r="F8841" s="24">
        <v>26</v>
      </c>
      <c r="G8841" s="24">
        <v>41</v>
      </c>
    </row>
    <row r="8842" spans="1:7" x14ac:dyDescent="0.2">
      <c r="A8842" s="22" t="s">
        <v>321</v>
      </c>
      <c r="B8842" s="25" t="s">
        <v>581</v>
      </c>
      <c r="C8842" s="6">
        <v>45575</v>
      </c>
      <c r="D8842" s="1" t="s">
        <v>1</v>
      </c>
      <c r="E8842" s="1" t="s">
        <v>3</v>
      </c>
      <c r="F8842" s="24">
        <v>36</v>
      </c>
      <c r="G8842" s="24">
        <v>45</v>
      </c>
    </row>
    <row r="8843" spans="1:7" x14ac:dyDescent="0.2">
      <c r="A8843" s="22" t="s">
        <v>321</v>
      </c>
      <c r="B8843" s="25" t="s">
        <v>581</v>
      </c>
      <c r="C8843" s="6">
        <v>45575</v>
      </c>
      <c r="D8843" s="1" t="s">
        <v>1</v>
      </c>
      <c r="E8843" s="1" t="s">
        <v>0</v>
      </c>
      <c r="F8843" s="24">
        <v>38</v>
      </c>
      <c r="G8843" s="24">
        <v>132</v>
      </c>
    </row>
    <row r="8844" spans="1:7" x14ac:dyDescent="0.2">
      <c r="A8844" s="22" t="s">
        <v>321</v>
      </c>
      <c r="B8844" s="25" t="s">
        <v>581</v>
      </c>
      <c r="C8844" s="6">
        <v>45575</v>
      </c>
      <c r="D8844" s="1" t="s">
        <v>1</v>
      </c>
      <c r="E8844" s="1" t="s">
        <v>0</v>
      </c>
      <c r="G8844" s="24">
        <v>132</v>
      </c>
    </row>
    <row r="8845" spans="1:7" x14ac:dyDescent="0.2">
      <c r="A8845" s="22" t="s">
        <v>321</v>
      </c>
      <c r="B8845" s="25" t="s">
        <v>581</v>
      </c>
      <c r="C8845" s="6">
        <v>45575</v>
      </c>
      <c r="D8845" s="1" t="s">
        <v>1</v>
      </c>
      <c r="E8845" s="1" t="s">
        <v>0</v>
      </c>
      <c r="G8845" s="24">
        <v>132</v>
      </c>
    </row>
    <row r="8846" spans="1:7" x14ac:dyDescent="0.2">
      <c r="A8846" s="22" t="s">
        <v>321</v>
      </c>
      <c r="B8846" s="25" t="s">
        <v>581</v>
      </c>
      <c r="C8846" s="6">
        <v>45575</v>
      </c>
      <c r="D8846" s="1" t="s">
        <v>1</v>
      </c>
      <c r="E8846" s="1" t="s">
        <v>6</v>
      </c>
      <c r="F8846" s="24">
        <v>26</v>
      </c>
      <c r="G8846" s="24">
        <v>3</v>
      </c>
    </row>
    <row r="8847" spans="1:7" x14ac:dyDescent="0.2">
      <c r="A8847" s="22" t="s">
        <v>321</v>
      </c>
      <c r="B8847" s="25" t="s">
        <v>586</v>
      </c>
      <c r="C8847" s="6">
        <v>45574</v>
      </c>
      <c r="D8847" s="1" t="s">
        <v>1</v>
      </c>
      <c r="E8847" s="1" t="s">
        <v>0</v>
      </c>
      <c r="G8847" s="24">
        <v>133</v>
      </c>
    </row>
    <row r="8848" spans="1:7" x14ac:dyDescent="0.2">
      <c r="A8848" s="22" t="s">
        <v>321</v>
      </c>
      <c r="B8848" s="25" t="s">
        <v>581</v>
      </c>
      <c r="C8848" s="6">
        <v>45575</v>
      </c>
      <c r="D8848" s="1" t="s">
        <v>1</v>
      </c>
      <c r="E8848" s="1" t="s">
        <v>0</v>
      </c>
      <c r="G8848" s="24">
        <v>49</v>
      </c>
    </row>
    <row r="8849" spans="1:7" x14ac:dyDescent="0.2">
      <c r="A8849" s="22" t="s">
        <v>321</v>
      </c>
      <c r="B8849" s="25" t="s">
        <v>581</v>
      </c>
      <c r="C8849" s="6">
        <v>45575</v>
      </c>
      <c r="D8849" s="1" t="s">
        <v>4</v>
      </c>
      <c r="E8849" s="1" t="s">
        <v>0</v>
      </c>
    </row>
    <row r="8850" spans="1:7" x14ac:dyDescent="0.2">
      <c r="A8850" s="22" t="s">
        <v>321</v>
      </c>
      <c r="B8850" s="25" t="s">
        <v>581</v>
      </c>
      <c r="C8850" s="6">
        <v>45575</v>
      </c>
      <c r="D8850" s="1" t="s">
        <v>1</v>
      </c>
      <c r="E8850" s="1" t="s">
        <v>0</v>
      </c>
      <c r="G8850" s="24">
        <v>111</v>
      </c>
    </row>
    <row r="8851" spans="1:7" x14ac:dyDescent="0.2">
      <c r="A8851" s="22" t="s">
        <v>321</v>
      </c>
      <c r="B8851" s="25" t="s">
        <v>581</v>
      </c>
      <c r="C8851" s="6">
        <v>45575</v>
      </c>
      <c r="D8851" s="1" t="s">
        <v>1</v>
      </c>
      <c r="E8851" s="1" t="s">
        <v>6</v>
      </c>
      <c r="F8851" s="24">
        <v>21</v>
      </c>
      <c r="G8851" s="24">
        <v>19</v>
      </c>
    </row>
    <row r="8852" spans="1:7" x14ac:dyDescent="0.2">
      <c r="A8852" s="22" t="s">
        <v>321</v>
      </c>
      <c r="B8852" s="25" t="s">
        <v>581</v>
      </c>
      <c r="C8852" s="6">
        <v>45575</v>
      </c>
      <c r="D8852" s="1" t="s">
        <v>1</v>
      </c>
      <c r="E8852" s="1" t="s">
        <v>2</v>
      </c>
      <c r="F8852" s="24">
        <v>34</v>
      </c>
      <c r="G8852" s="24">
        <v>132</v>
      </c>
    </row>
    <row r="8853" spans="1:7" x14ac:dyDescent="0.2">
      <c r="A8853" s="22" t="s">
        <v>321</v>
      </c>
      <c r="B8853" s="25" t="s">
        <v>581</v>
      </c>
      <c r="C8853" s="6">
        <v>45575</v>
      </c>
      <c r="D8853" s="1" t="s">
        <v>1</v>
      </c>
      <c r="E8853" s="1" t="s">
        <v>3</v>
      </c>
      <c r="F8853" s="24">
        <v>22</v>
      </c>
      <c r="G8853" s="24">
        <v>85</v>
      </c>
    </row>
    <row r="8854" spans="1:7" x14ac:dyDescent="0.2">
      <c r="A8854" s="22" t="s">
        <v>321</v>
      </c>
      <c r="B8854" s="25" t="s">
        <v>581</v>
      </c>
      <c r="C8854" s="6">
        <v>45575</v>
      </c>
      <c r="D8854" s="1" t="s">
        <v>1</v>
      </c>
      <c r="E8854" s="1" t="s">
        <v>0</v>
      </c>
      <c r="G8854" s="24">
        <v>33</v>
      </c>
    </row>
    <row r="8855" spans="1:7" x14ac:dyDescent="0.2">
      <c r="A8855" s="22" t="s">
        <v>321</v>
      </c>
      <c r="B8855" s="25" t="s">
        <v>581</v>
      </c>
      <c r="C8855" s="6">
        <v>45575</v>
      </c>
      <c r="D8855" s="1" t="s">
        <v>1</v>
      </c>
      <c r="E8855" s="1" t="s">
        <v>2</v>
      </c>
      <c r="F8855" s="24">
        <v>22</v>
      </c>
      <c r="G8855" s="24">
        <v>70</v>
      </c>
    </row>
    <row r="8856" spans="1:7" x14ac:dyDescent="0.2">
      <c r="A8856" s="22" t="s">
        <v>321</v>
      </c>
      <c r="B8856" s="25" t="s">
        <v>581</v>
      </c>
      <c r="C8856" s="6">
        <v>45575</v>
      </c>
      <c r="D8856" s="1" t="s">
        <v>1</v>
      </c>
      <c r="E8856" s="1" t="s">
        <v>2</v>
      </c>
      <c r="F8856" s="24">
        <v>21</v>
      </c>
      <c r="G8856" s="24">
        <v>65</v>
      </c>
    </row>
    <row r="8857" spans="1:7" x14ac:dyDescent="0.2">
      <c r="A8857" s="22" t="s">
        <v>321</v>
      </c>
      <c r="B8857" s="25" t="s">
        <v>581</v>
      </c>
      <c r="C8857" s="6">
        <v>45575</v>
      </c>
      <c r="D8857" s="1" t="s">
        <v>1</v>
      </c>
      <c r="E8857" s="1" t="s">
        <v>2</v>
      </c>
      <c r="F8857" s="24">
        <v>25</v>
      </c>
      <c r="G8857" s="24">
        <v>1</v>
      </c>
    </row>
    <row r="8858" spans="1:7" x14ac:dyDescent="0.2">
      <c r="A8858" s="22" t="s">
        <v>321</v>
      </c>
      <c r="B8858" s="25" t="s">
        <v>586</v>
      </c>
      <c r="C8858" s="6">
        <v>45574</v>
      </c>
      <c r="D8858" s="1" t="s">
        <v>1</v>
      </c>
      <c r="E8858" s="1" t="s">
        <v>0</v>
      </c>
      <c r="G8858" s="24">
        <v>31</v>
      </c>
    </row>
    <row r="8859" spans="1:7" x14ac:dyDescent="0.2">
      <c r="A8859" s="22" t="s">
        <v>321</v>
      </c>
      <c r="B8859" s="25" t="s">
        <v>586</v>
      </c>
      <c r="C8859" s="6">
        <v>45574</v>
      </c>
      <c r="D8859" s="1" t="s">
        <v>4</v>
      </c>
      <c r="E8859" s="1" t="s">
        <v>0</v>
      </c>
    </row>
    <row r="8860" spans="1:7" x14ac:dyDescent="0.2">
      <c r="A8860" s="22" t="s">
        <v>321</v>
      </c>
      <c r="B8860" s="25" t="s">
        <v>581</v>
      </c>
      <c r="C8860" s="6">
        <v>45575</v>
      </c>
      <c r="D8860" s="1" t="s">
        <v>1</v>
      </c>
      <c r="E8860" s="1" t="s">
        <v>0</v>
      </c>
      <c r="G8860" s="24">
        <v>47</v>
      </c>
    </row>
    <row r="8861" spans="1:7" x14ac:dyDescent="0.2">
      <c r="A8861" s="22" t="s">
        <v>321</v>
      </c>
      <c r="B8861" s="25" t="s">
        <v>581</v>
      </c>
      <c r="C8861" s="6">
        <v>45575</v>
      </c>
      <c r="D8861" s="1" t="s">
        <v>1</v>
      </c>
      <c r="E8861" s="1" t="s">
        <v>0</v>
      </c>
      <c r="G8861" s="24">
        <v>132</v>
      </c>
    </row>
    <row r="8862" spans="1:7" x14ac:dyDescent="0.2">
      <c r="A8862" s="22" t="s">
        <v>321</v>
      </c>
      <c r="B8862" s="25" t="s">
        <v>581</v>
      </c>
      <c r="C8862" s="6">
        <v>45575</v>
      </c>
      <c r="D8862" s="1" t="s">
        <v>1</v>
      </c>
      <c r="E8862" s="1" t="s">
        <v>2</v>
      </c>
      <c r="F8862" s="24">
        <v>39</v>
      </c>
      <c r="G8862" s="24">
        <v>116</v>
      </c>
    </row>
    <row r="8863" spans="1:7" x14ac:dyDescent="0.2">
      <c r="A8863" s="22" t="s">
        <v>321</v>
      </c>
      <c r="B8863" s="25" t="s">
        <v>581</v>
      </c>
      <c r="C8863" s="6">
        <v>45575</v>
      </c>
      <c r="D8863" s="1" t="s">
        <v>4</v>
      </c>
      <c r="E8863" s="1" t="s">
        <v>0</v>
      </c>
    </row>
    <row r="8864" spans="1:7" x14ac:dyDescent="0.2">
      <c r="A8864" s="22" t="s">
        <v>321</v>
      </c>
      <c r="B8864" s="25" t="s">
        <v>581</v>
      </c>
      <c r="C8864" s="6">
        <v>45575</v>
      </c>
      <c r="D8864" s="1" t="s">
        <v>1</v>
      </c>
      <c r="E8864" s="1" t="s">
        <v>3</v>
      </c>
      <c r="F8864" s="24">
        <v>32</v>
      </c>
      <c r="G8864" s="24">
        <v>11</v>
      </c>
    </row>
    <row r="8865" spans="1:7" x14ac:dyDescent="0.2">
      <c r="A8865" s="22" t="s">
        <v>321</v>
      </c>
      <c r="B8865" s="25" t="s">
        <v>581</v>
      </c>
      <c r="C8865" s="6">
        <v>45575</v>
      </c>
      <c r="D8865" s="1" t="s">
        <v>1</v>
      </c>
      <c r="E8865" s="1" t="s">
        <v>0</v>
      </c>
      <c r="G8865" s="24">
        <v>71</v>
      </c>
    </row>
    <row r="8866" spans="1:7" x14ac:dyDescent="0.2">
      <c r="A8866" s="22" t="s">
        <v>321</v>
      </c>
      <c r="B8866" s="25" t="s">
        <v>581</v>
      </c>
      <c r="C8866" s="6">
        <v>45575</v>
      </c>
      <c r="D8866" s="1" t="s">
        <v>1</v>
      </c>
      <c r="E8866" s="1" t="s">
        <v>0</v>
      </c>
      <c r="G8866" s="24">
        <v>132</v>
      </c>
    </row>
    <row r="8867" spans="1:7" x14ac:dyDescent="0.2">
      <c r="A8867" s="22" t="s">
        <v>321</v>
      </c>
      <c r="B8867" s="25" t="s">
        <v>582</v>
      </c>
      <c r="C8867" s="6">
        <v>45576</v>
      </c>
      <c r="D8867" s="1" t="s">
        <v>1</v>
      </c>
      <c r="E8867" s="1" t="s">
        <v>0</v>
      </c>
      <c r="G8867" s="24">
        <v>131</v>
      </c>
    </row>
    <row r="8868" spans="1:7" x14ac:dyDescent="0.2">
      <c r="A8868" s="22" t="s">
        <v>321</v>
      </c>
      <c r="B8868" s="25" t="s">
        <v>581</v>
      </c>
      <c r="C8868" s="6">
        <v>45575</v>
      </c>
      <c r="D8868" s="1" t="s">
        <v>1</v>
      </c>
      <c r="E8868" s="1" t="s">
        <v>0</v>
      </c>
      <c r="G8868" s="24">
        <v>132</v>
      </c>
    </row>
    <row r="8869" spans="1:7" x14ac:dyDescent="0.2">
      <c r="A8869" s="22" t="s">
        <v>321</v>
      </c>
      <c r="B8869" s="25" t="s">
        <v>581</v>
      </c>
      <c r="C8869" s="6">
        <v>45575</v>
      </c>
      <c r="D8869" s="1" t="s">
        <v>5</v>
      </c>
      <c r="E8869" s="1" t="s">
        <v>0</v>
      </c>
      <c r="G8869" s="24">
        <v>30</v>
      </c>
    </row>
    <row r="8870" spans="1:7" x14ac:dyDescent="0.2">
      <c r="A8870" s="22" t="s">
        <v>321</v>
      </c>
      <c r="B8870" s="25" t="s">
        <v>581</v>
      </c>
      <c r="C8870" s="6">
        <v>45575</v>
      </c>
      <c r="D8870" s="1" t="s">
        <v>1</v>
      </c>
      <c r="E8870" s="1" t="s">
        <v>0</v>
      </c>
      <c r="G8870" s="24">
        <v>132</v>
      </c>
    </row>
    <row r="8871" spans="1:7" x14ac:dyDescent="0.2">
      <c r="A8871" s="22" t="s">
        <v>321</v>
      </c>
      <c r="B8871" s="25" t="s">
        <v>581</v>
      </c>
      <c r="C8871" s="6">
        <v>45575</v>
      </c>
      <c r="D8871" s="1" t="s">
        <v>1</v>
      </c>
      <c r="E8871" s="1" t="s">
        <v>0</v>
      </c>
      <c r="G8871" s="24">
        <v>132</v>
      </c>
    </row>
    <row r="8872" spans="1:7" x14ac:dyDescent="0.2">
      <c r="A8872" s="22" t="s">
        <v>321</v>
      </c>
      <c r="B8872" s="25" t="s">
        <v>582</v>
      </c>
      <c r="C8872" s="6">
        <v>45576</v>
      </c>
      <c r="D8872" s="1" t="s">
        <v>1</v>
      </c>
      <c r="E8872" s="1" t="s">
        <v>2</v>
      </c>
      <c r="F8872" s="24">
        <v>26</v>
      </c>
      <c r="G8872" s="24">
        <v>49</v>
      </c>
    </row>
    <row r="8873" spans="1:7" x14ac:dyDescent="0.2">
      <c r="A8873" s="22" t="s">
        <v>321</v>
      </c>
      <c r="B8873" s="25" t="s">
        <v>582</v>
      </c>
      <c r="C8873" s="6">
        <v>45576</v>
      </c>
      <c r="D8873" s="1" t="s">
        <v>1</v>
      </c>
      <c r="E8873" s="1" t="s">
        <v>0</v>
      </c>
      <c r="G8873" s="24">
        <v>131</v>
      </c>
    </row>
    <row r="8874" spans="1:7" x14ac:dyDescent="0.2">
      <c r="A8874" s="22" t="s">
        <v>321</v>
      </c>
      <c r="B8874" s="25" t="s">
        <v>582</v>
      </c>
      <c r="C8874" s="6">
        <v>45576</v>
      </c>
      <c r="D8874" s="1" t="s">
        <v>1</v>
      </c>
      <c r="E8874" s="1" t="s">
        <v>0</v>
      </c>
      <c r="G8874" s="24">
        <v>125</v>
      </c>
    </row>
    <row r="8875" spans="1:7" x14ac:dyDescent="0.2">
      <c r="A8875" s="22" t="s">
        <v>321</v>
      </c>
      <c r="B8875" s="25" t="s">
        <v>582</v>
      </c>
      <c r="C8875" s="6">
        <v>45576</v>
      </c>
      <c r="D8875" s="1" t="s">
        <v>1</v>
      </c>
      <c r="E8875" s="1" t="s">
        <v>0</v>
      </c>
      <c r="G8875" s="24">
        <v>94</v>
      </c>
    </row>
    <row r="8876" spans="1:7" x14ac:dyDescent="0.2">
      <c r="A8876" s="22" t="s">
        <v>321</v>
      </c>
      <c r="B8876" s="25" t="s">
        <v>587</v>
      </c>
      <c r="C8876" s="6">
        <v>45577</v>
      </c>
      <c r="D8876" s="1" t="s">
        <v>4</v>
      </c>
      <c r="E8876" s="1" t="s">
        <v>0</v>
      </c>
    </row>
    <row r="8877" spans="1:7" x14ac:dyDescent="0.2">
      <c r="A8877" s="22" t="s">
        <v>321</v>
      </c>
      <c r="B8877" s="25" t="s">
        <v>587</v>
      </c>
      <c r="C8877" s="6">
        <v>45577</v>
      </c>
      <c r="D8877" s="1" t="s">
        <v>4</v>
      </c>
      <c r="E8877" s="1" t="s">
        <v>0</v>
      </c>
    </row>
    <row r="8878" spans="1:7" x14ac:dyDescent="0.2">
      <c r="A8878" s="22" t="s">
        <v>321</v>
      </c>
      <c r="B8878" s="25" t="s">
        <v>581</v>
      </c>
      <c r="C8878" s="6">
        <v>45575</v>
      </c>
      <c r="D8878" s="1" t="s">
        <v>1</v>
      </c>
      <c r="E8878" s="1" t="s">
        <v>0</v>
      </c>
      <c r="G8878" s="24">
        <v>132</v>
      </c>
    </row>
    <row r="8879" spans="1:7" x14ac:dyDescent="0.2">
      <c r="A8879" s="22" t="s">
        <v>321</v>
      </c>
      <c r="B8879" s="25" t="s">
        <v>581</v>
      </c>
      <c r="C8879" s="6">
        <v>45575</v>
      </c>
      <c r="D8879" s="1" t="s">
        <v>1</v>
      </c>
      <c r="E8879" s="1" t="s">
        <v>0</v>
      </c>
      <c r="G8879" s="24">
        <v>132</v>
      </c>
    </row>
    <row r="8880" spans="1:7" x14ac:dyDescent="0.2">
      <c r="A8880" s="22" t="s">
        <v>321</v>
      </c>
      <c r="B8880" s="25" t="s">
        <v>581</v>
      </c>
      <c r="C8880" s="6">
        <v>45575</v>
      </c>
      <c r="D8880" s="1" t="s">
        <v>1</v>
      </c>
      <c r="E8880" s="1" t="s">
        <v>0</v>
      </c>
      <c r="G8880" s="24">
        <v>3</v>
      </c>
    </row>
    <row r="8881" spans="1:7" x14ac:dyDescent="0.2">
      <c r="A8881" s="22" t="s">
        <v>321</v>
      </c>
      <c r="B8881" s="25" t="s">
        <v>581</v>
      </c>
      <c r="C8881" s="6">
        <v>45575</v>
      </c>
      <c r="D8881" s="1" t="s">
        <v>1</v>
      </c>
      <c r="E8881" s="1" t="s">
        <v>0</v>
      </c>
      <c r="G8881" s="24">
        <v>119</v>
      </c>
    </row>
    <row r="8882" spans="1:7" x14ac:dyDescent="0.2">
      <c r="A8882" s="22" t="s">
        <v>321</v>
      </c>
      <c r="B8882" s="25" t="s">
        <v>581</v>
      </c>
      <c r="C8882" s="6">
        <v>45575</v>
      </c>
      <c r="D8882" s="1" t="s">
        <v>1</v>
      </c>
      <c r="E8882" s="1" t="s">
        <v>2</v>
      </c>
      <c r="F8882" s="24">
        <v>22</v>
      </c>
      <c r="G8882" s="24">
        <v>33</v>
      </c>
    </row>
    <row r="8883" spans="1:7" x14ac:dyDescent="0.2">
      <c r="A8883" s="22" t="s">
        <v>321</v>
      </c>
      <c r="B8883" s="25" t="s">
        <v>581</v>
      </c>
      <c r="C8883" s="6">
        <v>45575</v>
      </c>
      <c r="D8883" s="1" t="s">
        <v>1</v>
      </c>
      <c r="E8883" s="1" t="s">
        <v>2</v>
      </c>
      <c r="F8883" s="24">
        <v>30</v>
      </c>
      <c r="G8883" s="24">
        <v>131</v>
      </c>
    </row>
    <row r="8884" spans="1:7" x14ac:dyDescent="0.2">
      <c r="A8884" s="22" t="s">
        <v>321</v>
      </c>
      <c r="B8884" s="25" t="s">
        <v>581</v>
      </c>
      <c r="C8884" s="6">
        <v>45575</v>
      </c>
      <c r="D8884" s="1" t="s">
        <v>1</v>
      </c>
      <c r="E8884" s="1" t="s">
        <v>2</v>
      </c>
      <c r="F8884" s="24">
        <v>39</v>
      </c>
      <c r="G8884" s="24">
        <v>7</v>
      </c>
    </row>
    <row r="8885" spans="1:7" x14ac:dyDescent="0.2">
      <c r="A8885" s="22" t="s">
        <v>321</v>
      </c>
      <c r="B8885" s="25" t="s">
        <v>581</v>
      </c>
      <c r="C8885" s="6">
        <v>45575</v>
      </c>
      <c r="D8885" s="1" t="s">
        <v>1</v>
      </c>
      <c r="E8885" s="1" t="s">
        <v>0</v>
      </c>
      <c r="F8885" s="24">
        <v>62</v>
      </c>
      <c r="G8885" s="24">
        <v>21</v>
      </c>
    </row>
    <row r="8886" spans="1:7" x14ac:dyDescent="0.2">
      <c r="A8886" s="22" t="s">
        <v>321</v>
      </c>
      <c r="B8886" s="25" t="s">
        <v>581</v>
      </c>
      <c r="C8886" s="6">
        <v>45575</v>
      </c>
      <c r="D8886" s="1" t="s">
        <v>1</v>
      </c>
      <c r="E8886" s="1" t="s">
        <v>0</v>
      </c>
      <c r="G8886" s="24">
        <v>132</v>
      </c>
    </row>
    <row r="8887" spans="1:7" x14ac:dyDescent="0.2">
      <c r="A8887" s="22" t="s">
        <v>321</v>
      </c>
      <c r="B8887" s="25" t="s">
        <v>581</v>
      </c>
      <c r="C8887" s="6">
        <v>45575</v>
      </c>
      <c r="D8887" s="1" t="s">
        <v>1</v>
      </c>
      <c r="E8887" s="1" t="s">
        <v>2</v>
      </c>
      <c r="F8887" s="24">
        <v>38</v>
      </c>
      <c r="G8887" s="24">
        <v>99</v>
      </c>
    </row>
    <row r="8888" spans="1:7" x14ac:dyDescent="0.2">
      <c r="A8888" s="22" t="s">
        <v>321</v>
      </c>
      <c r="B8888" s="25" t="s">
        <v>581</v>
      </c>
      <c r="C8888" s="6">
        <v>45575</v>
      </c>
      <c r="D8888" s="1" t="s">
        <v>1</v>
      </c>
      <c r="E8888" s="1" t="s">
        <v>0</v>
      </c>
      <c r="G8888" s="24">
        <v>132</v>
      </c>
    </row>
    <row r="8889" spans="1:7" x14ac:dyDescent="0.2">
      <c r="A8889" s="22" t="s">
        <v>321</v>
      </c>
      <c r="B8889" s="25" t="s">
        <v>359</v>
      </c>
      <c r="C8889" s="6">
        <v>45622</v>
      </c>
      <c r="D8889" s="1" t="s">
        <v>1</v>
      </c>
      <c r="E8889" s="1" t="s">
        <v>0</v>
      </c>
      <c r="G8889" s="24">
        <v>85</v>
      </c>
    </row>
    <row r="8890" spans="1:7" x14ac:dyDescent="0.2">
      <c r="A8890" s="22" t="s">
        <v>321</v>
      </c>
      <c r="B8890" s="25" t="s">
        <v>454</v>
      </c>
      <c r="C8890" s="6">
        <v>45677</v>
      </c>
      <c r="D8890" s="1" t="s">
        <v>1</v>
      </c>
      <c r="E8890" s="1" t="s">
        <v>0</v>
      </c>
      <c r="G8890" s="24">
        <v>0</v>
      </c>
    </row>
    <row r="8891" spans="1:7" x14ac:dyDescent="0.2">
      <c r="A8891" s="22" t="s">
        <v>321</v>
      </c>
      <c r="B8891" s="25" t="s">
        <v>455</v>
      </c>
      <c r="C8891" s="6">
        <v>45678</v>
      </c>
      <c r="D8891" s="1" t="s">
        <v>1</v>
      </c>
      <c r="E8891" s="1" t="s">
        <v>0</v>
      </c>
      <c r="F8891" s="24">
        <v>30</v>
      </c>
      <c r="G8891" s="24">
        <v>29</v>
      </c>
    </row>
    <row r="8892" spans="1:7" x14ac:dyDescent="0.2">
      <c r="A8892" s="22" t="s">
        <v>321</v>
      </c>
      <c r="B8892" s="25" t="s">
        <v>496</v>
      </c>
      <c r="C8892" s="6">
        <v>45679</v>
      </c>
      <c r="D8892" s="1" t="s">
        <v>1</v>
      </c>
      <c r="E8892" s="1" t="s">
        <v>2</v>
      </c>
      <c r="F8892" s="24">
        <v>24</v>
      </c>
      <c r="G8892" s="24">
        <v>1</v>
      </c>
    </row>
    <row r="8893" spans="1:7" x14ac:dyDescent="0.2">
      <c r="A8893" s="22" t="s">
        <v>321</v>
      </c>
      <c r="B8893" s="25" t="s">
        <v>496</v>
      </c>
      <c r="C8893" s="6">
        <v>45679</v>
      </c>
      <c r="D8893" s="1" t="s">
        <v>1</v>
      </c>
      <c r="E8893" s="1" t="s">
        <v>2</v>
      </c>
      <c r="F8893" s="24">
        <v>24</v>
      </c>
      <c r="G8893" s="24">
        <v>5</v>
      </c>
    </row>
    <row r="8894" spans="1:7" x14ac:dyDescent="0.2">
      <c r="A8894" s="22" t="s">
        <v>321</v>
      </c>
      <c r="B8894" s="25" t="s">
        <v>359</v>
      </c>
      <c r="C8894" s="6">
        <v>45622</v>
      </c>
      <c r="D8894" s="1" t="s">
        <v>1</v>
      </c>
      <c r="E8894" s="1" t="s">
        <v>0</v>
      </c>
      <c r="G8894" s="24">
        <v>55</v>
      </c>
    </row>
    <row r="8895" spans="1:7" x14ac:dyDescent="0.2">
      <c r="A8895" s="22" t="s">
        <v>321</v>
      </c>
      <c r="B8895" s="25" t="s">
        <v>359</v>
      </c>
      <c r="C8895" s="6">
        <v>45622</v>
      </c>
      <c r="D8895" s="1" t="s">
        <v>1</v>
      </c>
      <c r="E8895" s="1" t="s">
        <v>0</v>
      </c>
      <c r="G8895" s="24">
        <v>77</v>
      </c>
    </row>
    <row r="8896" spans="1:7" x14ac:dyDescent="0.2">
      <c r="A8896" s="22" t="s">
        <v>321</v>
      </c>
      <c r="B8896" s="25" t="s">
        <v>359</v>
      </c>
      <c r="C8896" s="6">
        <v>45622</v>
      </c>
      <c r="D8896" s="1" t="s">
        <v>1</v>
      </c>
      <c r="E8896" s="1" t="s">
        <v>2</v>
      </c>
      <c r="F8896" s="24">
        <v>22</v>
      </c>
      <c r="G8896" s="24">
        <v>84</v>
      </c>
    </row>
    <row r="8897" spans="1:7" x14ac:dyDescent="0.2">
      <c r="A8897" s="22" t="s">
        <v>321</v>
      </c>
      <c r="B8897" s="25" t="s">
        <v>359</v>
      </c>
      <c r="C8897" s="6">
        <v>45622</v>
      </c>
      <c r="D8897" s="1" t="s">
        <v>1</v>
      </c>
      <c r="E8897" s="1" t="s">
        <v>2</v>
      </c>
      <c r="F8897" s="24">
        <v>36</v>
      </c>
      <c r="G8897" s="24">
        <v>1</v>
      </c>
    </row>
    <row r="8898" spans="1:7" x14ac:dyDescent="0.2">
      <c r="A8898" s="22" t="s">
        <v>321</v>
      </c>
      <c r="B8898" s="25" t="s">
        <v>359</v>
      </c>
      <c r="C8898" s="6">
        <v>45622</v>
      </c>
      <c r="D8898" s="1" t="s">
        <v>1</v>
      </c>
      <c r="E8898" s="1" t="s">
        <v>0</v>
      </c>
      <c r="G8898" s="24">
        <v>63</v>
      </c>
    </row>
    <row r="8899" spans="1:7" x14ac:dyDescent="0.2">
      <c r="A8899" s="22" t="s">
        <v>321</v>
      </c>
      <c r="B8899" s="25" t="s">
        <v>359</v>
      </c>
      <c r="C8899" s="6">
        <v>45622</v>
      </c>
      <c r="D8899" s="1" t="s">
        <v>1</v>
      </c>
      <c r="E8899" s="1" t="s">
        <v>2</v>
      </c>
      <c r="F8899" s="24">
        <v>48</v>
      </c>
      <c r="G8899" s="24">
        <v>67</v>
      </c>
    </row>
    <row r="8900" spans="1:7" x14ac:dyDescent="0.2">
      <c r="A8900" s="22" t="s">
        <v>321</v>
      </c>
      <c r="B8900" s="25" t="s">
        <v>359</v>
      </c>
      <c r="C8900" s="6">
        <v>45622</v>
      </c>
      <c r="D8900" s="1" t="s">
        <v>1</v>
      </c>
      <c r="E8900" s="1" t="s">
        <v>0</v>
      </c>
      <c r="G8900" s="24">
        <v>84</v>
      </c>
    </row>
    <row r="8901" spans="1:7" x14ac:dyDescent="0.2">
      <c r="A8901" s="22" t="s">
        <v>321</v>
      </c>
      <c r="B8901" s="25" t="s">
        <v>360</v>
      </c>
      <c r="C8901" s="6">
        <v>45623</v>
      </c>
      <c r="D8901" s="1" t="s">
        <v>1</v>
      </c>
      <c r="E8901" s="1" t="s">
        <v>2</v>
      </c>
      <c r="F8901" s="24">
        <v>50</v>
      </c>
      <c r="G8901" s="24">
        <v>29</v>
      </c>
    </row>
    <row r="8902" spans="1:7" x14ac:dyDescent="0.2">
      <c r="A8902" s="22" t="s">
        <v>321</v>
      </c>
      <c r="B8902" s="25" t="s">
        <v>360</v>
      </c>
      <c r="C8902" s="6">
        <v>45623</v>
      </c>
      <c r="D8902" s="1" t="s">
        <v>1</v>
      </c>
      <c r="E8902" s="1" t="s">
        <v>2</v>
      </c>
      <c r="F8902" s="24">
        <v>18</v>
      </c>
      <c r="G8902" s="24">
        <v>84</v>
      </c>
    </row>
    <row r="8903" spans="1:7" x14ac:dyDescent="0.2">
      <c r="A8903" s="22" t="s">
        <v>321</v>
      </c>
      <c r="B8903" s="25" t="s">
        <v>360</v>
      </c>
      <c r="C8903" s="6">
        <v>45623</v>
      </c>
      <c r="D8903" s="1" t="s">
        <v>1</v>
      </c>
      <c r="E8903" s="1" t="s">
        <v>0</v>
      </c>
      <c r="G8903" s="24">
        <v>7</v>
      </c>
    </row>
    <row r="8904" spans="1:7" x14ac:dyDescent="0.2">
      <c r="A8904" s="22" t="s">
        <v>321</v>
      </c>
      <c r="B8904" s="25" t="s">
        <v>360</v>
      </c>
      <c r="C8904" s="6">
        <v>45623</v>
      </c>
      <c r="D8904" s="1" t="s">
        <v>1</v>
      </c>
      <c r="E8904" s="1" t="s">
        <v>0</v>
      </c>
      <c r="G8904" s="24">
        <v>7</v>
      </c>
    </row>
    <row r="8905" spans="1:7" x14ac:dyDescent="0.2">
      <c r="A8905" s="22" t="s">
        <v>321</v>
      </c>
      <c r="B8905" s="25" t="s">
        <v>381</v>
      </c>
      <c r="C8905" s="6">
        <v>45624</v>
      </c>
      <c r="D8905" s="1" t="s">
        <v>1</v>
      </c>
      <c r="E8905" s="1" t="s">
        <v>2</v>
      </c>
      <c r="F8905" s="24">
        <v>33</v>
      </c>
      <c r="G8905" s="24">
        <v>78</v>
      </c>
    </row>
    <row r="8906" spans="1:7" x14ac:dyDescent="0.2">
      <c r="A8906" s="22" t="s">
        <v>321</v>
      </c>
      <c r="B8906" s="25" t="s">
        <v>482</v>
      </c>
      <c r="C8906" s="6">
        <v>45626</v>
      </c>
      <c r="D8906" s="1" t="s">
        <v>1</v>
      </c>
      <c r="E8906" s="1" t="s">
        <v>0</v>
      </c>
      <c r="G8906" s="24">
        <v>6</v>
      </c>
    </row>
    <row r="8907" spans="1:7" x14ac:dyDescent="0.2">
      <c r="A8907" s="22" t="s">
        <v>321</v>
      </c>
      <c r="B8907" s="25" t="s">
        <v>482</v>
      </c>
      <c r="C8907" s="6">
        <v>45626</v>
      </c>
      <c r="D8907" s="1" t="s">
        <v>1</v>
      </c>
      <c r="E8907" s="1" t="s">
        <v>0</v>
      </c>
      <c r="G8907" s="24">
        <v>75</v>
      </c>
    </row>
    <row r="8908" spans="1:7" x14ac:dyDescent="0.2">
      <c r="A8908" s="22" t="s">
        <v>321</v>
      </c>
      <c r="B8908" s="25" t="s">
        <v>482</v>
      </c>
      <c r="C8908" s="6">
        <v>45626</v>
      </c>
      <c r="D8908" s="1" t="s">
        <v>5</v>
      </c>
      <c r="E8908" s="1" t="s">
        <v>0</v>
      </c>
      <c r="G8908" s="24">
        <v>79</v>
      </c>
    </row>
    <row r="8909" spans="1:7" x14ac:dyDescent="0.2">
      <c r="A8909" s="22" t="s">
        <v>321</v>
      </c>
      <c r="B8909" s="25" t="s">
        <v>359</v>
      </c>
      <c r="C8909" s="6">
        <v>45622</v>
      </c>
      <c r="D8909" s="1" t="s">
        <v>5</v>
      </c>
      <c r="E8909" s="1" t="s">
        <v>0</v>
      </c>
      <c r="G8909" s="24">
        <v>75</v>
      </c>
    </row>
    <row r="8910" spans="1:7" x14ac:dyDescent="0.2">
      <c r="A8910" s="22" t="s">
        <v>321</v>
      </c>
      <c r="B8910" s="25" t="s">
        <v>359</v>
      </c>
      <c r="C8910" s="6">
        <v>45622</v>
      </c>
      <c r="D8910" s="1" t="s">
        <v>4</v>
      </c>
      <c r="E8910" s="1" t="s">
        <v>0</v>
      </c>
    </row>
    <row r="8911" spans="1:7" x14ac:dyDescent="0.2">
      <c r="A8911" s="22" t="s">
        <v>321</v>
      </c>
      <c r="B8911" s="25" t="s">
        <v>359</v>
      </c>
      <c r="C8911" s="6">
        <v>45622</v>
      </c>
      <c r="D8911" s="1" t="s">
        <v>1</v>
      </c>
      <c r="E8911" s="1" t="s">
        <v>0</v>
      </c>
      <c r="G8911" s="24">
        <v>62</v>
      </c>
    </row>
    <row r="8912" spans="1:7" x14ac:dyDescent="0.2">
      <c r="A8912" s="22" t="s">
        <v>321</v>
      </c>
      <c r="B8912" s="25" t="s">
        <v>359</v>
      </c>
      <c r="C8912" s="6">
        <v>45622</v>
      </c>
      <c r="D8912" s="1" t="s">
        <v>1</v>
      </c>
      <c r="E8912" s="1" t="s">
        <v>6</v>
      </c>
      <c r="F8912" s="24">
        <v>32</v>
      </c>
      <c r="G8912" s="24">
        <v>50</v>
      </c>
    </row>
    <row r="8913" spans="1:7" x14ac:dyDescent="0.2">
      <c r="A8913" s="22" t="s">
        <v>321</v>
      </c>
      <c r="B8913" s="25" t="s">
        <v>359</v>
      </c>
      <c r="C8913" s="6">
        <v>45622</v>
      </c>
      <c r="D8913" s="1" t="s">
        <v>1</v>
      </c>
      <c r="E8913" s="1" t="s">
        <v>0</v>
      </c>
      <c r="G8913" s="24">
        <v>85</v>
      </c>
    </row>
    <row r="8914" spans="1:7" x14ac:dyDescent="0.2">
      <c r="A8914" s="22" t="s">
        <v>321</v>
      </c>
      <c r="B8914" s="25" t="s">
        <v>359</v>
      </c>
      <c r="C8914" s="6">
        <v>45622</v>
      </c>
      <c r="D8914" s="1" t="s">
        <v>1</v>
      </c>
      <c r="E8914" s="1" t="s">
        <v>0</v>
      </c>
      <c r="G8914" s="24">
        <v>85</v>
      </c>
    </row>
    <row r="8915" spans="1:7" x14ac:dyDescent="0.2">
      <c r="A8915" s="22" t="s">
        <v>321</v>
      </c>
      <c r="B8915" s="25" t="s">
        <v>359</v>
      </c>
      <c r="C8915" s="6">
        <v>45622</v>
      </c>
      <c r="D8915" s="1" t="s">
        <v>1</v>
      </c>
      <c r="E8915" s="1" t="s">
        <v>3</v>
      </c>
      <c r="F8915" s="24">
        <v>42</v>
      </c>
      <c r="G8915" s="24">
        <v>2</v>
      </c>
    </row>
    <row r="8916" spans="1:7" x14ac:dyDescent="0.2">
      <c r="A8916" s="22" t="s">
        <v>321</v>
      </c>
      <c r="B8916" s="25" t="s">
        <v>359</v>
      </c>
      <c r="C8916" s="6">
        <v>45622</v>
      </c>
      <c r="D8916" s="1" t="s">
        <v>1</v>
      </c>
      <c r="E8916" s="1" t="s">
        <v>2</v>
      </c>
      <c r="F8916" s="24">
        <v>30</v>
      </c>
      <c r="G8916" s="24">
        <v>84</v>
      </c>
    </row>
    <row r="8917" spans="1:7" x14ac:dyDescent="0.2">
      <c r="A8917" s="22" t="s">
        <v>321</v>
      </c>
      <c r="B8917" s="25" t="s">
        <v>359</v>
      </c>
      <c r="C8917" s="6">
        <v>45622</v>
      </c>
      <c r="D8917" s="1" t="s">
        <v>1</v>
      </c>
      <c r="E8917" s="1" t="s">
        <v>0</v>
      </c>
      <c r="G8917" s="24">
        <v>79</v>
      </c>
    </row>
    <row r="8918" spans="1:7" x14ac:dyDescent="0.2">
      <c r="A8918" s="22" t="s">
        <v>321</v>
      </c>
      <c r="B8918" s="25" t="s">
        <v>359</v>
      </c>
      <c r="C8918" s="6">
        <v>45622</v>
      </c>
      <c r="D8918" s="1" t="s">
        <v>1</v>
      </c>
      <c r="E8918" s="1" t="s">
        <v>2</v>
      </c>
      <c r="F8918" s="24">
        <v>30</v>
      </c>
      <c r="G8918" s="24">
        <v>85</v>
      </c>
    </row>
    <row r="8919" spans="1:7" x14ac:dyDescent="0.2">
      <c r="A8919" s="22" t="s">
        <v>321</v>
      </c>
      <c r="B8919" s="25" t="s">
        <v>360</v>
      </c>
      <c r="C8919" s="6">
        <v>45623</v>
      </c>
      <c r="D8919" s="1" t="s">
        <v>1</v>
      </c>
      <c r="E8919" s="1" t="s">
        <v>0</v>
      </c>
      <c r="G8919" s="24">
        <v>84</v>
      </c>
    </row>
    <row r="8920" spans="1:7" x14ac:dyDescent="0.2">
      <c r="A8920" s="22" t="s">
        <v>321</v>
      </c>
      <c r="B8920" s="25" t="s">
        <v>360</v>
      </c>
      <c r="C8920" s="6">
        <v>45623</v>
      </c>
      <c r="D8920" s="1" t="s">
        <v>1</v>
      </c>
      <c r="E8920" s="1" t="s">
        <v>0</v>
      </c>
      <c r="F8920" s="24">
        <v>33</v>
      </c>
      <c r="G8920" s="24">
        <v>62</v>
      </c>
    </row>
    <row r="8921" spans="1:7" x14ac:dyDescent="0.2">
      <c r="A8921" s="22" t="s">
        <v>321</v>
      </c>
      <c r="B8921" s="25" t="s">
        <v>360</v>
      </c>
      <c r="C8921" s="6">
        <v>45623</v>
      </c>
      <c r="D8921" s="1" t="s">
        <v>1</v>
      </c>
      <c r="E8921" s="1" t="s">
        <v>0</v>
      </c>
      <c r="G8921" s="24">
        <v>40</v>
      </c>
    </row>
    <row r="8922" spans="1:7" x14ac:dyDescent="0.2">
      <c r="A8922" s="22" t="s">
        <v>321</v>
      </c>
      <c r="B8922" s="25" t="s">
        <v>360</v>
      </c>
      <c r="C8922" s="6">
        <v>45623</v>
      </c>
      <c r="D8922" s="1" t="s">
        <v>1</v>
      </c>
      <c r="E8922" s="1" t="s">
        <v>0</v>
      </c>
      <c r="G8922" s="24">
        <v>80</v>
      </c>
    </row>
    <row r="8923" spans="1:7" x14ac:dyDescent="0.2">
      <c r="A8923" s="22" t="s">
        <v>321</v>
      </c>
      <c r="B8923" s="25" t="s">
        <v>360</v>
      </c>
      <c r="C8923" s="6">
        <v>45623</v>
      </c>
      <c r="D8923" s="1" t="s">
        <v>1</v>
      </c>
      <c r="E8923" s="1" t="s">
        <v>2</v>
      </c>
      <c r="F8923" s="24">
        <v>21</v>
      </c>
      <c r="G8923" s="24">
        <v>84</v>
      </c>
    </row>
    <row r="8924" spans="1:7" x14ac:dyDescent="0.2">
      <c r="A8924" s="22" t="s">
        <v>321</v>
      </c>
      <c r="B8924" s="25" t="s">
        <v>360</v>
      </c>
      <c r="C8924" s="6">
        <v>45623</v>
      </c>
      <c r="D8924" s="1" t="s">
        <v>1</v>
      </c>
      <c r="E8924" s="1" t="s">
        <v>0</v>
      </c>
      <c r="G8924" s="24">
        <v>84</v>
      </c>
    </row>
    <row r="8925" spans="1:7" x14ac:dyDescent="0.2">
      <c r="A8925" s="22" t="s">
        <v>321</v>
      </c>
      <c r="B8925" s="25" t="s">
        <v>360</v>
      </c>
      <c r="C8925" s="6">
        <v>45623</v>
      </c>
      <c r="D8925" s="1" t="s">
        <v>1</v>
      </c>
      <c r="E8925" s="1" t="s">
        <v>0</v>
      </c>
      <c r="G8925" s="24">
        <v>18</v>
      </c>
    </row>
    <row r="8926" spans="1:7" x14ac:dyDescent="0.2">
      <c r="A8926" s="22" t="s">
        <v>321</v>
      </c>
      <c r="B8926" s="25" t="s">
        <v>360</v>
      </c>
      <c r="C8926" s="6">
        <v>45623</v>
      </c>
      <c r="D8926" s="1" t="s">
        <v>1</v>
      </c>
      <c r="E8926" s="1" t="s">
        <v>3</v>
      </c>
      <c r="F8926" s="24">
        <v>43</v>
      </c>
      <c r="G8926" s="24">
        <v>4</v>
      </c>
    </row>
    <row r="8927" spans="1:7" x14ac:dyDescent="0.2">
      <c r="A8927" s="22" t="s">
        <v>321</v>
      </c>
      <c r="B8927" s="25" t="s">
        <v>360</v>
      </c>
      <c r="C8927" s="6">
        <v>45623</v>
      </c>
      <c r="D8927" s="1" t="s">
        <v>1</v>
      </c>
      <c r="E8927" s="1" t="s">
        <v>2</v>
      </c>
      <c r="F8927" s="24">
        <v>27</v>
      </c>
      <c r="G8927" s="24">
        <v>30</v>
      </c>
    </row>
    <row r="8928" spans="1:7" x14ac:dyDescent="0.2">
      <c r="A8928" s="22" t="s">
        <v>321</v>
      </c>
      <c r="B8928" s="25" t="s">
        <v>360</v>
      </c>
      <c r="C8928" s="6">
        <v>45623</v>
      </c>
      <c r="D8928" s="1" t="s">
        <v>5</v>
      </c>
      <c r="E8928" s="1" t="s">
        <v>0</v>
      </c>
      <c r="F8928" s="24">
        <v>30</v>
      </c>
    </row>
    <row r="8929" spans="1:7" x14ac:dyDescent="0.2">
      <c r="A8929" s="22" t="s">
        <v>321</v>
      </c>
      <c r="B8929" s="25" t="s">
        <v>360</v>
      </c>
      <c r="C8929" s="6">
        <v>45623</v>
      </c>
      <c r="D8929" s="1" t="s">
        <v>1</v>
      </c>
      <c r="E8929" s="1" t="s">
        <v>0</v>
      </c>
      <c r="G8929" s="24">
        <v>52</v>
      </c>
    </row>
    <row r="8930" spans="1:7" x14ac:dyDescent="0.2">
      <c r="A8930" s="22" t="s">
        <v>321</v>
      </c>
      <c r="B8930" s="25" t="s">
        <v>531</v>
      </c>
      <c r="C8930" s="6">
        <v>45630</v>
      </c>
      <c r="D8930" s="1" t="s">
        <v>1</v>
      </c>
      <c r="E8930" s="1" t="s">
        <v>2</v>
      </c>
      <c r="F8930" s="24">
        <v>41</v>
      </c>
      <c r="G8930" s="24">
        <v>7</v>
      </c>
    </row>
    <row r="8931" spans="1:7" x14ac:dyDescent="0.2">
      <c r="A8931" s="22" t="s">
        <v>321</v>
      </c>
      <c r="B8931" s="25" t="s">
        <v>360</v>
      </c>
      <c r="C8931" s="6">
        <v>45623</v>
      </c>
      <c r="D8931" s="1" t="s">
        <v>1</v>
      </c>
      <c r="E8931" s="1" t="s">
        <v>0</v>
      </c>
      <c r="G8931" s="24">
        <v>84</v>
      </c>
    </row>
    <row r="8932" spans="1:7" x14ac:dyDescent="0.2">
      <c r="A8932" s="22" t="s">
        <v>321</v>
      </c>
      <c r="B8932" s="25" t="s">
        <v>360</v>
      </c>
      <c r="C8932" s="6">
        <v>45623</v>
      </c>
      <c r="D8932" s="1" t="s">
        <v>1</v>
      </c>
      <c r="E8932" s="1" t="s">
        <v>2</v>
      </c>
      <c r="F8932" s="24">
        <v>55</v>
      </c>
      <c r="G8932" s="24">
        <v>14</v>
      </c>
    </row>
    <row r="8933" spans="1:7" x14ac:dyDescent="0.2">
      <c r="A8933" s="22" t="s">
        <v>321</v>
      </c>
      <c r="B8933" s="25" t="s">
        <v>360</v>
      </c>
      <c r="C8933" s="6">
        <v>45623</v>
      </c>
      <c r="D8933" s="1" t="s">
        <v>4</v>
      </c>
      <c r="E8933" s="1" t="s">
        <v>0</v>
      </c>
    </row>
    <row r="8934" spans="1:7" x14ac:dyDescent="0.2">
      <c r="A8934" s="22" t="s">
        <v>321</v>
      </c>
      <c r="B8934" s="25" t="s">
        <v>360</v>
      </c>
      <c r="C8934" s="6">
        <v>45623</v>
      </c>
      <c r="D8934" s="1" t="s">
        <v>1</v>
      </c>
      <c r="E8934" s="1" t="s">
        <v>2</v>
      </c>
      <c r="F8934" s="24">
        <v>25</v>
      </c>
      <c r="G8934" s="24">
        <v>57</v>
      </c>
    </row>
    <row r="8935" spans="1:7" x14ac:dyDescent="0.2">
      <c r="A8935" s="22" t="s">
        <v>321</v>
      </c>
      <c r="B8935" s="25" t="s">
        <v>360</v>
      </c>
      <c r="C8935" s="6">
        <v>45623</v>
      </c>
      <c r="D8935" s="1" t="s">
        <v>1</v>
      </c>
      <c r="E8935" s="1" t="s">
        <v>2</v>
      </c>
      <c r="F8935" s="24">
        <v>23</v>
      </c>
      <c r="G8935" s="24">
        <v>84</v>
      </c>
    </row>
    <row r="8936" spans="1:7" x14ac:dyDescent="0.2">
      <c r="A8936" s="22" t="s">
        <v>321</v>
      </c>
      <c r="B8936" s="25" t="s">
        <v>360</v>
      </c>
      <c r="C8936" s="6">
        <v>45623</v>
      </c>
      <c r="D8936" s="1" t="s">
        <v>1</v>
      </c>
      <c r="E8936" s="1" t="s">
        <v>0</v>
      </c>
      <c r="G8936" s="24">
        <v>70</v>
      </c>
    </row>
    <row r="8937" spans="1:7" x14ac:dyDescent="0.2">
      <c r="A8937" s="22" t="s">
        <v>321</v>
      </c>
      <c r="B8937" s="25" t="s">
        <v>360</v>
      </c>
      <c r="C8937" s="6">
        <v>45623</v>
      </c>
      <c r="D8937" s="1" t="s">
        <v>4</v>
      </c>
      <c r="E8937" s="1" t="s">
        <v>0</v>
      </c>
    </row>
    <row r="8938" spans="1:7" x14ac:dyDescent="0.2">
      <c r="A8938" s="22" t="s">
        <v>321</v>
      </c>
      <c r="B8938" s="25" t="s">
        <v>381</v>
      </c>
      <c r="C8938" s="6">
        <v>45624</v>
      </c>
      <c r="D8938" s="1" t="s">
        <v>4</v>
      </c>
      <c r="E8938" s="1" t="s">
        <v>0</v>
      </c>
    </row>
    <row r="8939" spans="1:7" x14ac:dyDescent="0.2">
      <c r="A8939" s="22" t="s">
        <v>321</v>
      </c>
      <c r="B8939" s="25" t="s">
        <v>381</v>
      </c>
      <c r="C8939" s="6">
        <v>45624</v>
      </c>
      <c r="D8939" s="1" t="s">
        <v>1</v>
      </c>
      <c r="E8939" s="1" t="s">
        <v>0</v>
      </c>
      <c r="G8939" s="24">
        <v>83</v>
      </c>
    </row>
    <row r="8940" spans="1:7" x14ac:dyDescent="0.2">
      <c r="A8940" s="22" t="s">
        <v>321</v>
      </c>
      <c r="B8940" s="25" t="s">
        <v>381</v>
      </c>
      <c r="C8940" s="6">
        <v>45624</v>
      </c>
      <c r="D8940" s="1" t="s">
        <v>1</v>
      </c>
      <c r="E8940" s="1" t="s">
        <v>0</v>
      </c>
      <c r="G8940" s="24">
        <v>21</v>
      </c>
    </row>
    <row r="8941" spans="1:7" x14ac:dyDescent="0.2">
      <c r="A8941" s="22" t="s">
        <v>321</v>
      </c>
      <c r="B8941" s="25" t="s">
        <v>381</v>
      </c>
      <c r="C8941" s="6">
        <v>45624</v>
      </c>
      <c r="D8941" s="1" t="s">
        <v>1</v>
      </c>
      <c r="E8941" s="1" t="s">
        <v>2</v>
      </c>
      <c r="F8941" s="24">
        <v>23</v>
      </c>
      <c r="G8941" s="24">
        <v>0</v>
      </c>
    </row>
    <row r="8942" spans="1:7" x14ac:dyDescent="0.2">
      <c r="A8942" s="22" t="s">
        <v>321</v>
      </c>
      <c r="B8942" s="25" t="s">
        <v>381</v>
      </c>
      <c r="C8942" s="6">
        <v>45624</v>
      </c>
      <c r="D8942" s="1" t="s">
        <v>1</v>
      </c>
      <c r="E8942" s="1" t="s">
        <v>0</v>
      </c>
      <c r="G8942" s="24">
        <v>83</v>
      </c>
    </row>
    <row r="8943" spans="1:7" x14ac:dyDescent="0.2">
      <c r="A8943" s="22" t="s">
        <v>321</v>
      </c>
      <c r="B8943" s="25" t="s">
        <v>360</v>
      </c>
      <c r="C8943" s="6">
        <v>45623</v>
      </c>
      <c r="D8943" s="1" t="s">
        <v>1</v>
      </c>
      <c r="E8943" s="1" t="s">
        <v>6</v>
      </c>
      <c r="F8943" s="24">
        <v>30</v>
      </c>
      <c r="G8943" s="24">
        <v>0</v>
      </c>
    </row>
    <row r="8944" spans="1:7" x14ac:dyDescent="0.2">
      <c r="A8944" s="22" t="s">
        <v>321</v>
      </c>
      <c r="B8944" s="25" t="s">
        <v>381</v>
      </c>
      <c r="C8944" s="6">
        <v>45624</v>
      </c>
      <c r="D8944" s="1" t="s">
        <v>1</v>
      </c>
      <c r="E8944" s="1" t="s">
        <v>6</v>
      </c>
      <c r="F8944" s="24">
        <v>26</v>
      </c>
      <c r="G8944" s="24">
        <v>45</v>
      </c>
    </row>
    <row r="8945" spans="1:7" x14ac:dyDescent="0.2">
      <c r="A8945" s="22" t="s">
        <v>321</v>
      </c>
      <c r="B8945" s="25" t="s">
        <v>381</v>
      </c>
      <c r="C8945" s="6">
        <v>45624</v>
      </c>
      <c r="D8945" s="1" t="s">
        <v>1</v>
      </c>
      <c r="E8945" s="1" t="s">
        <v>2</v>
      </c>
      <c r="F8945" s="24">
        <v>27</v>
      </c>
      <c r="G8945" s="24">
        <v>83</v>
      </c>
    </row>
    <row r="8946" spans="1:7" x14ac:dyDescent="0.2">
      <c r="A8946" s="22" t="s">
        <v>321</v>
      </c>
      <c r="B8946" s="25" t="s">
        <v>381</v>
      </c>
      <c r="C8946" s="6">
        <v>45624</v>
      </c>
      <c r="D8946" s="1" t="s">
        <v>1</v>
      </c>
      <c r="E8946" s="1" t="s">
        <v>0</v>
      </c>
      <c r="G8946" s="24">
        <v>71</v>
      </c>
    </row>
    <row r="8947" spans="1:7" x14ac:dyDescent="0.2">
      <c r="A8947" s="22" t="s">
        <v>321</v>
      </c>
      <c r="B8947" s="25" t="s">
        <v>381</v>
      </c>
      <c r="C8947" s="6">
        <v>45624</v>
      </c>
      <c r="D8947" s="1" t="s">
        <v>1</v>
      </c>
      <c r="E8947" s="1" t="s">
        <v>3</v>
      </c>
      <c r="F8947" s="24">
        <v>28</v>
      </c>
      <c r="G8947" s="24">
        <v>2</v>
      </c>
    </row>
    <row r="8948" spans="1:7" x14ac:dyDescent="0.2">
      <c r="A8948" s="22" t="s">
        <v>321</v>
      </c>
      <c r="B8948" s="25" t="s">
        <v>381</v>
      </c>
      <c r="C8948" s="6">
        <v>45624</v>
      </c>
      <c r="D8948" s="1" t="s">
        <v>1</v>
      </c>
      <c r="E8948" s="1" t="s">
        <v>0</v>
      </c>
      <c r="G8948" s="24">
        <v>47</v>
      </c>
    </row>
    <row r="8949" spans="1:7" x14ac:dyDescent="0.2">
      <c r="A8949" s="22" t="s">
        <v>321</v>
      </c>
      <c r="B8949" s="25" t="s">
        <v>381</v>
      </c>
      <c r="C8949" s="6">
        <v>45624</v>
      </c>
      <c r="D8949" s="1" t="s">
        <v>1</v>
      </c>
      <c r="E8949" s="1" t="s">
        <v>0</v>
      </c>
      <c r="G8949" s="24">
        <v>68</v>
      </c>
    </row>
    <row r="8950" spans="1:7" x14ac:dyDescent="0.2">
      <c r="A8950" s="22" t="s">
        <v>321</v>
      </c>
      <c r="B8950" s="25" t="s">
        <v>360</v>
      </c>
      <c r="C8950" s="6">
        <v>45623</v>
      </c>
      <c r="D8950" s="1" t="s">
        <v>1</v>
      </c>
      <c r="E8950" s="1" t="s">
        <v>0</v>
      </c>
      <c r="G8950" s="24">
        <v>84</v>
      </c>
    </row>
    <row r="8951" spans="1:7" x14ac:dyDescent="0.2">
      <c r="A8951" s="22" t="s">
        <v>321</v>
      </c>
      <c r="B8951" s="25" t="s">
        <v>381</v>
      </c>
      <c r="C8951" s="6">
        <v>45624</v>
      </c>
      <c r="D8951" s="1" t="s">
        <v>1</v>
      </c>
      <c r="E8951" s="1" t="s">
        <v>2</v>
      </c>
      <c r="F8951" s="24">
        <v>25</v>
      </c>
      <c r="G8951" s="24">
        <v>46</v>
      </c>
    </row>
    <row r="8952" spans="1:7" x14ac:dyDescent="0.2">
      <c r="A8952" s="22" t="s">
        <v>321</v>
      </c>
      <c r="B8952" s="25" t="s">
        <v>482</v>
      </c>
      <c r="C8952" s="6">
        <v>45626</v>
      </c>
      <c r="D8952" s="1" t="s">
        <v>1</v>
      </c>
      <c r="E8952" s="1" t="s">
        <v>0</v>
      </c>
      <c r="G8952" s="24">
        <v>81</v>
      </c>
    </row>
    <row r="8953" spans="1:7" x14ac:dyDescent="0.2">
      <c r="A8953" s="22" t="s">
        <v>321</v>
      </c>
      <c r="B8953" s="25" t="s">
        <v>482</v>
      </c>
      <c r="C8953" s="6">
        <v>45626</v>
      </c>
      <c r="D8953" s="1" t="s">
        <v>1</v>
      </c>
      <c r="E8953" s="1" t="s">
        <v>0</v>
      </c>
      <c r="G8953" s="24">
        <v>79</v>
      </c>
    </row>
    <row r="8954" spans="1:7" x14ac:dyDescent="0.2">
      <c r="A8954" s="22" t="s">
        <v>321</v>
      </c>
      <c r="B8954" s="25" t="s">
        <v>403</v>
      </c>
      <c r="C8954" s="6">
        <v>45627</v>
      </c>
      <c r="D8954" s="1" t="s">
        <v>1</v>
      </c>
      <c r="E8954" s="1" t="s">
        <v>0</v>
      </c>
      <c r="G8954" s="24">
        <v>80</v>
      </c>
    </row>
    <row r="8955" spans="1:7" x14ac:dyDescent="0.2">
      <c r="A8955" s="22" t="s">
        <v>321</v>
      </c>
      <c r="B8955" s="25" t="s">
        <v>403</v>
      </c>
      <c r="C8955" s="6">
        <v>45627</v>
      </c>
      <c r="D8955" s="1" t="s">
        <v>1</v>
      </c>
      <c r="E8955" s="1" t="s">
        <v>0</v>
      </c>
      <c r="G8955" s="24">
        <v>18</v>
      </c>
    </row>
    <row r="8956" spans="1:7" x14ac:dyDescent="0.2">
      <c r="A8956" s="22" t="s">
        <v>321</v>
      </c>
      <c r="B8956" s="25" t="s">
        <v>403</v>
      </c>
      <c r="C8956" s="6">
        <v>45627</v>
      </c>
      <c r="D8956" s="1" t="s">
        <v>1</v>
      </c>
      <c r="E8956" s="1" t="s">
        <v>0</v>
      </c>
      <c r="G8956" s="24">
        <v>80</v>
      </c>
    </row>
    <row r="8957" spans="1:7" x14ac:dyDescent="0.2">
      <c r="A8957" s="22" t="s">
        <v>321</v>
      </c>
      <c r="B8957" s="25" t="s">
        <v>404</v>
      </c>
      <c r="C8957" s="6">
        <v>45628</v>
      </c>
      <c r="D8957" s="1" t="s">
        <v>1</v>
      </c>
      <c r="E8957" s="1" t="s">
        <v>2</v>
      </c>
      <c r="F8957" s="24">
        <v>24</v>
      </c>
      <c r="G8957" s="24">
        <v>79</v>
      </c>
    </row>
    <row r="8958" spans="1:7" x14ac:dyDescent="0.2">
      <c r="A8958" s="22" t="s">
        <v>321</v>
      </c>
      <c r="B8958" s="25" t="s">
        <v>404</v>
      </c>
      <c r="C8958" s="6">
        <v>45628</v>
      </c>
      <c r="D8958" s="1" t="s">
        <v>1</v>
      </c>
      <c r="E8958" s="1" t="s">
        <v>6</v>
      </c>
      <c r="F8958" s="24">
        <v>37</v>
      </c>
      <c r="G8958" s="24">
        <v>0</v>
      </c>
    </row>
    <row r="8959" spans="1:7" x14ac:dyDescent="0.2">
      <c r="A8959" s="22" t="s">
        <v>321</v>
      </c>
      <c r="B8959" s="25" t="s">
        <v>404</v>
      </c>
      <c r="C8959" s="6">
        <v>45628</v>
      </c>
      <c r="D8959" s="1" t="s">
        <v>1</v>
      </c>
      <c r="E8959" s="1" t="s">
        <v>0</v>
      </c>
      <c r="G8959" s="24">
        <v>79</v>
      </c>
    </row>
    <row r="8960" spans="1:7" x14ac:dyDescent="0.2">
      <c r="A8960" s="22" t="s">
        <v>321</v>
      </c>
      <c r="B8960" s="25" t="s">
        <v>404</v>
      </c>
      <c r="C8960" s="6">
        <v>45628</v>
      </c>
      <c r="D8960" s="1" t="s">
        <v>1</v>
      </c>
      <c r="E8960" s="1" t="s">
        <v>2</v>
      </c>
      <c r="F8960" s="24">
        <v>21</v>
      </c>
      <c r="G8960" s="24">
        <v>50</v>
      </c>
    </row>
    <row r="8961" spans="1:7" x14ac:dyDescent="0.2">
      <c r="A8961" s="22" t="s">
        <v>321</v>
      </c>
      <c r="B8961" s="25" t="s">
        <v>381</v>
      </c>
      <c r="C8961" s="6">
        <v>45624</v>
      </c>
      <c r="D8961" s="1" t="s">
        <v>1</v>
      </c>
      <c r="E8961" s="1" t="s">
        <v>2</v>
      </c>
      <c r="F8961" s="24">
        <v>31</v>
      </c>
      <c r="G8961" s="24">
        <v>10</v>
      </c>
    </row>
    <row r="8962" spans="1:7" x14ac:dyDescent="0.2">
      <c r="A8962" s="22" t="s">
        <v>321</v>
      </c>
      <c r="B8962" s="25" t="s">
        <v>381</v>
      </c>
      <c r="C8962" s="6">
        <v>45624</v>
      </c>
      <c r="D8962" s="1" t="s">
        <v>1</v>
      </c>
      <c r="E8962" s="1" t="s">
        <v>2</v>
      </c>
      <c r="F8962" s="24">
        <v>20</v>
      </c>
      <c r="G8962" s="24">
        <v>72</v>
      </c>
    </row>
    <row r="8963" spans="1:7" x14ac:dyDescent="0.2">
      <c r="A8963" s="22" t="s">
        <v>321</v>
      </c>
      <c r="B8963" s="25" t="s">
        <v>381</v>
      </c>
      <c r="C8963" s="6">
        <v>45624</v>
      </c>
      <c r="D8963" s="1" t="s">
        <v>4</v>
      </c>
      <c r="E8963" s="1" t="s">
        <v>0</v>
      </c>
    </row>
    <row r="8964" spans="1:7" x14ac:dyDescent="0.2">
      <c r="A8964" s="22" t="s">
        <v>321</v>
      </c>
      <c r="B8964" s="25" t="s">
        <v>381</v>
      </c>
      <c r="C8964" s="6">
        <v>45624</v>
      </c>
      <c r="D8964" s="1" t="s">
        <v>1</v>
      </c>
      <c r="E8964" s="1" t="s">
        <v>2</v>
      </c>
      <c r="F8964" s="24">
        <v>18</v>
      </c>
      <c r="G8964" s="24">
        <v>35</v>
      </c>
    </row>
    <row r="8965" spans="1:7" x14ac:dyDescent="0.2">
      <c r="A8965" s="22" t="s">
        <v>321</v>
      </c>
      <c r="B8965" s="25" t="s">
        <v>365</v>
      </c>
      <c r="C8965" s="6">
        <v>45625</v>
      </c>
      <c r="D8965" s="1" t="s">
        <v>1</v>
      </c>
      <c r="E8965" s="1" t="s">
        <v>0</v>
      </c>
      <c r="G8965" s="24">
        <v>81</v>
      </c>
    </row>
    <row r="8966" spans="1:7" x14ac:dyDescent="0.2">
      <c r="A8966" s="22" t="s">
        <v>321</v>
      </c>
      <c r="B8966" s="25" t="s">
        <v>365</v>
      </c>
      <c r="C8966" s="6">
        <v>45625</v>
      </c>
      <c r="D8966" s="1" t="s">
        <v>1</v>
      </c>
      <c r="E8966" s="1" t="s">
        <v>0</v>
      </c>
      <c r="G8966" s="24">
        <v>82</v>
      </c>
    </row>
    <row r="8967" spans="1:7" x14ac:dyDescent="0.2">
      <c r="A8967" s="22" t="s">
        <v>321</v>
      </c>
      <c r="B8967" s="25" t="s">
        <v>365</v>
      </c>
      <c r="C8967" s="6">
        <v>45625</v>
      </c>
      <c r="D8967" s="1" t="s">
        <v>1</v>
      </c>
      <c r="E8967" s="1" t="s">
        <v>2</v>
      </c>
      <c r="F8967" s="24">
        <v>30</v>
      </c>
      <c r="G8967" s="24">
        <v>77</v>
      </c>
    </row>
    <row r="8968" spans="1:7" x14ac:dyDescent="0.2">
      <c r="A8968" s="22" t="s">
        <v>321</v>
      </c>
      <c r="B8968" s="25" t="s">
        <v>365</v>
      </c>
      <c r="C8968" s="6">
        <v>45625</v>
      </c>
      <c r="D8968" s="1" t="s">
        <v>1</v>
      </c>
      <c r="E8968" s="1" t="s">
        <v>0</v>
      </c>
      <c r="G8968" s="24">
        <v>52</v>
      </c>
    </row>
    <row r="8969" spans="1:7" x14ac:dyDescent="0.2">
      <c r="A8969" s="22" t="s">
        <v>321</v>
      </c>
      <c r="B8969" s="25" t="s">
        <v>365</v>
      </c>
      <c r="C8969" s="6">
        <v>45625</v>
      </c>
      <c r="D8969" s="1" t="s">
        <v>1</v>
      </c>
      <c r="E8969" s="1" t="s">
        <v>6</v>
      </c>
      <c r="F8969" s="24">
        <v>28</v>
      </c>
      <c r="G8969" s="24">
        <v>82</v>
      </c>
    </row>
    <row r="8970" spans="1:7" x14ac:dyDescent="0.2">
      <c r="A8970" s="22" t="s">
        <v>321</v>
      </c>
      <c r="B8970" s="25" t="s">
        <v>365</v>
      </c>
      <c r="C8970" s="6">
        <v>45625</v>
      </c>
      <c r="D8970" s="1" t="s">
        <v>1</v>
      </c>
      <c r="E8970" s="1" t="s">
        <v>2</v>
      </c>
      <c r="F8970" s="24">
        <v>23</v>
      </c>
      <c r="G8970" s="24">
        <v>72</v>
      </c>
    </row>
    <row r="8971" spans="1:7" x14ac:dyDescent="0.2">
      <c r="A8971" s="22" t="s">
        <v>321</v>
      </c>
      <c r="B8971" s="25" t="s">
        <v>381</v>
      </c>
      <c r="C8971" s="6">
        <v>45624</v>
      </c>
      <c r="D8971" s="1" t="s">
        <v>1</v>
      </c>
      <c r="E8971" s="1" t="s">
        <v>0</v>
      </c>
      <c r="G8971" s="24">
        <v>83</v>
      </c>
    </row>
    <row r="8972" spans="1:7" x14ac:dyDescent="0.2">
      <c r="A8972" s="22" t="s">
        <v>321</v>
      </c>
      <c r="B8972" s="25" t="s">
        <v>381</v>
      </c>
      <c r="C8972" s="6">
        <v>45624</v>
      </c>
      <c r="D8972" s="1" t="s">
        <v>1</v>
      </c>
      <c r="E8972" s="1" t="s">
        <v>2</v>
      </c>
      <c r="F8972" s="24">
        <v>23</v>
      </c>
      <c r="G8972" s="24">
        <v>83</v>
      </c>
    </row>
    <row r="8973" spans="1:7" x14ac:dyDescent="0.2">
      <c r="A8973" s="22" t="s">
        <v>321</v>
      </c>
      <c r="B8973" s="25" t="s">
        <v>381</v>
      </c>
      <c r="C8973" s="6">
        <v>45624</v>
      </c>
      <c r="D8973" s="1" t="s">
        <v>1</v>
      </c>
      <c r="E8973" s="1" t="s">
        <v>3</v>
      </c>
      <c r="F8973" s="24">
        <v>19</v>
      </c>
      <c r="G8973" s="24">
        <v>20</v>
      </c>
    </row>
    <row r="8974" spans="1:7" x14ac:dyDescent="0.2">
      <c r="A8974" s="22" t="s">
        <v>321</v>
      </c>
      <c r="B8974" s="25" t="s">
        <v>381</v>
      </c>
      <c r="C8974" s="6">
        <v>45624</v>
      </c>
      <c r="D8974" s="1" t="s">
        <v>1</v>
      </c>
      <c r="E8974" s="1" t="s">
        <v>0</v>
      </c>
      <c r="G8974" s="24">
        <v>0</v>
      </c>
    </row>
    <row r="8975" spans="1:7" x14ac:dyDescent="0.2">
      <c r="A8975" s="22" t="s">
        <v>321</v>
      </c>
      <c r="B8975" s="25" t="s">
        <v>381</v>
      </c>
      <c r="C8975" s="6">
        <v>45624</v>
      </c>
      <c r="D8975" s="1" t="s">
        <v>1</v>
      </c>
      <c r="E8975" s="1" t="s">
        <v>0</v>
      </c>
      <c r="G8975" s="24">
        <v>59</v>
      </c>
    </row>
    <row r="8976" spans="1:7" x14ac:dyDescent="0.2">
      <c r="A8976" s="22" t="s">
        <v>321</v>
      </c>
      <c r="B8976" s="25" t="s">
        <v>381</v>
      </c>
      <c r="C8976" s="6">
        <v>45624</v>
      </c>
      <c r="D8976" s="1" t="s">
        <v>1</v>
      </c>
      <c r="E8976" s="1" t="s">
        <v>0</v>
      </c>
      <c r="G8976" s="24">
        <v>80</v>
      </c>
    </row>
    <row r="8977" spans="1:7" x14ac:dyDescent="0.2">
      <c r="A8977" s="22" t="s">
        <v>321</v>
      </c>
      <c r="B8977" s="25" t="s">
        <v>381</v>
      </c>
      <c r="C8977" s="6">
        <v>45624</v>
      </c>
      <c r="D8977" s="1" t="s">
        <v>1</v>
      </c>
      <c r="E8977" s="1" t="s">
        <v>0</v>
      </c>
      <c r="G8977" s="24">
        <v>83</v>
      </c>
    </row>
    <row r="8978" spans="1:7" x14ac:dyDescent="0.2">
      <c r="A8978" s="22" t="s">
        <v>321</v>
      </c>
      <c r="B8978" s="25" t="s">
        <v>365</v>
      </c>
      <c r="C8978" s="6">
        <v>45625</v>
      </c>
      <c r="D8978" s="1" t="s">
        <v>1</v>
      </c>
      <c r="E8978" s="1" t="s">
        <v>0</v>
      </c>
      <c r="G8978" s="24">
        <v>82</v>
      </c>
    </row>
    <row r="8979" spans="1:7" x14ac:dyDescent="0.2">
      <c r="A8979" s="22" t="s">
        <v>321</v>
      </c>
      <c r="B8979" s="25" t="s">
        <v>365</v>
      </c>
      <c r="C8979" s="6">
        <v>45625</v>
      </c>
      <c r="D8979" s="1" t="s">
        <v>1</v>
      </c>
      <c r="E8979" s="1" t="s">
        <v>0</v>
      </c>
      <c r="G8979" s="24">
        <v>63</v>
      </c>
    </row>
    <row r="8980" spans="1:7" x14ac:dyDescent="0.2">
      <c r="A8980" s="22" t="s">
        <v>321</v>
      </c>
      <c r="B8980" s="25" t="s">
        <v>365</v>
      </c>
      <c r="C8980" s="6">
        <v>45625</v>
      </c>
      <c r="D8980" s="1" t="s">
        <v>4</v>
      </c>
      <c r="E8980" s="1" t="s">
        <v>0</v>
      </c>
    </row>
    <row r="8981" spans="1:7" x14ac:dyDescent="0.2">
      <c r="A8981" s="22" t="s">
        <v>321</v>
      </c>
      <c r="B8981" s="25" t="s">
        <v>365</v>
      </c>
      <c r="C8981" s="6">
        <v>45625</v>
      </c>
      <c r="D8981" s="1" t="s">
        <v>1</v>
      </c>
      <c r="E8981" s="1" t="s">
        <v>0</v>
      </c>
      <c r="G8981" s="24">
        <v>80</v>
      </c>
    </row>
    <row r="8982" spans="1:7" x14ac:dyDescent="0.2">
      <c r="A8982" s="22" t="s">
        <v>321</v>
      </c>
      <c r="B8982" s="25" t="s">
        <v>365</v>
      </c>
      <c r="C8982" s="6">
        <v>45625</v>
      </c>
      <c r="D8982" s="1" t="s">
        <v>1</v>
      </c>
      <c r="E8982" s="1" t="s">
        <v>2</v>
      </c>
      <c r="F8982" s="24">
        <v>29</v>
      </c>
      <c r="G8982" s="24">
        <v>0</v>
      </c>
    </row>
    <row r="8983" spans="1:7" x14ac:dyDescent="0.2">
      <c r="A8983" s="22" t="s">
        <v>321</v>
      </c>
      <c r="B8983" s="25" t="s">
        <v>365</v>
      </c>
      <c r="C8983" s="6">
        <v>45625</v>
      </c>
      <c r="D8983" s="1" t="s">
        <v>1</v>
      </c>
      <c r="E8983" s="1" t="s">
        <v>0</v>
      </c>
      <c r="G8983" s="24">
        <v>82</v>
      </c>
    </row>
    <row r="8984" spans="1:7" x14ac:dyDescent="0.2">
      <c r="A8984" s="22" t="s">
        <v>321</v>
      </c>
      <c r="B8984" s="25" t="s">
        <v>550</v>
      </c>
      <c r="C8984" s="6">
        <v>45668</v>
      </c>
      <c r="D8984" s="1" t="s">
        <v>1</v>
      </c>
      <c r="E8984" s="1" t="s">
        <v>2</v>
      </c>
      <c r="F8984" s="24">
        <v>22</v>
      </c>
      <c r="G8984" s="24">
        <v>39</v>
      </c>
    </row>
    <row r="8985" spans="1:7" x14ac:dyDescent="0.2">
      <c r="A8985" s="22" t="s">
        <v>321</v>
      </c>
      <c r="B8985" s="25" t="s">
        <v>550</v>
      </c>
      <c r="C8985" s="6">
        <v>45668</v>
      </c>
      <c r="D8985" s="1" t="s">
        <v>1</v>
      </c>
      <c r="E8985" s="1" t="s">
        <v>0</v>
      </c>
      <c r="G8985" s="24">
        <v>39</v>
      </c>
    </row>
    <row r="8986" spans="1:7" x14ac:dyDescent="0.2">
      <c r="A8986" s="22" t="s">
        <v>321</v>
      </c>
      <c r="B8986" s="25" t="s">
        <v>550</v>
      </c>
      <c r="C8986" s="6">
        <v>45668</v>
      </c>
      <c r="D8986" s="1" t="s">
        <v>1</v>
      </c>
      <c r="E8986" s="1" t="s">
        <v>6</v>
      </c>
      <c r="F8986" s="24">
        <v>41</v>
      </c>
      <c r="G8986" s="24">
        <v>3</v>
      </c>
    </row>
    <row r="8987" spans="1:7" x14ac:dyDescent="0.2">
      <c r="A8987" s="22" t="s">
        <v>321</v>
      </c>
      <c r="B8987" s="25" t="s">
        <v>523</v>
      </c>
      <c r="C8987" s="6">
        <v>45669</v>
      </c>
      <c r="D8987" s="1" t="s">
        <v>1</v>
      </c>
      <c r="E8987" s="1" t="s">
        <v>2</v>
      </c>
      <c r="F8987" s="24">
        <v>23</v>
      </c>
      <c r="G8987" s="24">
        <v>35</v>
      </c>
    </row>
    <row r="8988" spans="1:7" x14ac:dyDescent="0.2">
      <c r="A8988" s="22" t="s">
        <v>321</v>
      </c>
      <c r="B8988" s="25" t="s">
        <v>523</v>
      </c>
      <c r="C8988" s="6">
        <v>45669</v>
      </c>
      <c r="D8988" s="1" t="s">
        <v>1</v>
      </c>
      <c r="E8988" s="1" t="s">
        <v>0</v>
      </c>
      <c r="G8988" s="24">
        <v>38</v>
      </c>
    </row>
    <row r="8989" spans="1:7" x14ac:dyDescent="0.2">
      <c r="A8989" s="22" t="s">
        <v>321</v>
      </c>
      <c r="B8989" s="25" t="s">
        <v>523</v>
      </c>
      <c r="C8989" s="6">
        <v>45669</v>
      </c>
      <c r="D8989" s="1" t="s">
        <v>1</v>
      </c>
      <c r="E8989" s="1" t="s">
        <v>0</v>
      </c>
      <c r="G8989" s="24">
        <v>38</v>
      </c>
    </row>
    <row r="8990" spans="1:7" x14ac:dyDescent="0.2">
      <c r="A8990" s="22" t="s">
        <v>321</v>
      </c>
      <c r="B8990" s="25" t="s">
        <v>523</v>
      </c>
      <c r="C8990" s="6">
        <v>45669</v>
      </c>
      <c r="D8990" s="1" t="s">
        <v>1</v>
      </c>
      <c r="E8990" s="1" t="s">
        <v>0</v>
      </c>
      <c r="G8990" s="24">
        <v>38</v>
      </c>
    </row>
    <row r="8991" spans="1:7" x14ac:dyDescent="0.2">
      <c r="A8991" s="22" t="s">
        <v>321</v>
      </c>
      <c r="B8991" s="25" t="s">
        <v>523</v>
      </c>
      <c r="C8991" s="6">
        <v>45669</v>
      </c>
      <c r="D8991" s="1" t="s">
        <v>4</v>
      </c>
      <c r="E8991" s="1" t="s">
        <v>0</v>
      </c>
    </row>
    <row r="8992" spans="1:7" x14ac:dyDescent="0.2">
      <c r="A8992" s="22" t="s">
        <v>321</v>
      </c>
      <c r="B8992" s="25" t="s">
        <v>523</v>
      </c>
      <c r="C8992" s="6">
        <v>45669</v>
      </c>
      <c r="D8992" s="1" t="s">
        <v>1</v>
      </c>
      <c r="E8992" s="1" t="s">
        <v>0</v>
      </c>
      <c r="G8992" s="24">
        <v>38</v>
      </c>
    </row>
    <row r="8993" spans="1:7" x14ac:dyDescent="0.2">
      <c r="A8993" s="22" t="s">
        <v>321</v>
      </c>
      <c r="B8993" s="25" t="s">
        <v>523</v>
      </c>
      <c r="C8993" s="6">
        <v>45669</v>
      </c>
      <c r="D8993" s="1" t="s">
        <v>4</v>
      </c>
      <c r="E8993" s="1" t="s">
        <v>0</v>
      </c>
    </row>
    <row r="8994" spans="1:7" x14ac:dyDescent="0.2">
      <c r="A8994" s="22" t="s">
        <v>321</v>
      </c>
      <c r="B8994" s="25" t="s">
        <v>523</v>
      </c>
      <c r="C8994" s="6">
        <v>45669</v>
      </c>
      <c r="D8994" s="1" t="s">
        <v>1</v>
      </c>
      <c r="E8994" s="1" t="s">
        <v>0</v>
      </c>
      <c r="G8994" s="24">
        <v>37</v>
      </c>
    </row>
    <row r="8995" spans="1:7" x14ac:dyDescent="0.2">
      <c r="A8995" s="22" t="s">
        <v>321</v>
      </c>
      <c r="B8995" s="25" t="s">
        <v>523</v>
      </c>
      <c r="C8995" s="6">
        <v>45669</v>
      </c>
      <c r="D8995" s="1" t="s">
        <v>1</v>
      </c>
      <c r="E8995" s="1" t="s">
        <v>2</v>
      </c>
      <c r="F8995" s="24">
        <v>36</v>
      </c>
      <c r="G8995" s="24">
        <v>1</v>
      </c>
    </row>
    <row r="8996" spans="1:7" x14ac:dyDescent="0.2">
      <c r="A8996" s="22" t="s">
        <v>321</v>
      </c>
      <c r="B8996" s="25" t="s">
        <v>361</v>
      </c>
      <c r="C8996" s="6">
        <v>45670</v>
      </c>
      <c r="D8996" s="1" t="s">
        <v>1</v>
      </c>
      <c r="E8996" s="1" t="s">
        <v>2</v>
      </c>
      <c r="F8996" s="24">
        <v>21</v>
      </c>
      <c r="G8996" s="24">
        <v>10</v>
      </c>
    </row>
    <row r="8997" spans="1:7" x14ac:dyDescent="0.2">
      <c r="A8997" s="22" t="s">
        <v>321</v>
      </c>
      <c r="B8997" s="25" t="s">
        <v>361</v>
      </c>
      <c r="C8997" s="6">
        <v>45670</v>
      </c>
      <c r="D8997" s="1" t="s">
        <v>1</v>
      </c>
      <c r="E8997" s="1" t="s">
        <v>2</v>
      </c>
      <c r="F8997" s="24">
        <v>37</v>
      </c>
      <c r="G8997" s="24">
        <v>37</v>
      </c>
    </row>
    <row r="8998" spans="1:7" x14ac:dyDescent="0.2">
      <c r="A8998" s="22" t="s">
        <v>321</v>
      </c>
      <c r="B8998" s="25" t="s">
        <v>361</v>
      </c>
      <c r="C8998" s="6">
        <v>45670</v>
      </c>
      <c r="D8998" s="1" t="s">
        <v>1</v>
      </c>
      <c r="E8998" s="1" t="s">
        <v>0</v>
      </c>
      <c r="G8998" s="24">
        <v>37</v>
      </c>
    </row>
    <row r="8999" spans="1:7" x14ac:dyDescent="0.2">
      <c r="A8999" s="22" t="s">
        <v>321</v>
      </c>
      <c r="B8999" s="25" t="s">
        <v>515</v>
      </c>
      <c r="C8999" s="6">
        <v>45682</v>
      </c>
      <c r="D8999" s="1" t="s">
        <v>1</v>
      </c>
      <c r="E8999" s="1" t="s">
        <v>0</v>
      </c>
      <c r="G8999" s="24">
        <v>25</v>
      </c>
    </row>
    <row r="9000" spans="1:7" x14ac:dyDescent="0.2">
      <c r="A9000" s="22" t="s">
        <v>321</v>
      </c>
      <c r="B9000" s="25" t="s">
        <v>516</v>
      </c>
      <c r="C9000" s="6">
        <v>45683</v>
      </c>
      <c r="D9000" s="1" t="s">
        <v>4</v>
      </c>
      <c r="E9000" s="1" t="s">
        <v>0</v>
      </c>
    </row>
    <row r="9001" spans="1:7" x14ac:dyDescent="0.2">
      <c r="A9001" s="22" t="s">
        <v>321</v>
      </c>
      <c r="B9001" s="25" t="s">
        <v>550</v>
      </c>
      <c r="C9001" s="6">
        <v>45668</v>
      </c>
      <c r="D9001" s="1" t="s">
        <v>1</v>
      </c>
      <c r="E9001" s="1" t="s">
        <v>2</v>
      </c>
      <c r="F9001" s="24">
        <v>24</v>
      </c>
      <c r="G9001" s="24">
        <v>7</v>
      </c>
    </row>
    <row r="9002" spans="1:7" x14ac:dyDescent="0.2">
      <c r="A9002" s="22" t="s">
        <v>321</v>
      </c>
      <c r="B9002" s="25" t="s">
        <v>550</v>
      </c>
      <c r="C9002" s="6">
        <v>45668</v>
      </c>
      <c r="D9002" s="1" t="s">
        <v>1</v>
      </c>
      <c r="E9002" s="1" t="s">
        <v>2</v>
      </c>
      <c r="F9002" s="24">
        <v>30</v>
      </c>
      <c r="G9002" s="24">
        <v>39</v>
      </c>
    </row>
    <row r="9003" spans="1:7" x14ac:dyDescent="0.2">
      <c r="A9003" s="22" t="s">
        <v>321</v>
      </c>
      <c r="B9003" s="25" t="s">
        <v>550</v>
      </c>
      <c r="C9003" s="6">
        <v>45668</v>
      </c>
      <c r="D9003" s="1" t="s">
        <v>1</v>
      </c>
      <c r="E9003" s="1" t="s">
        <v>2</v>
      </c>
      <c r="F9003" s="24">
        <v>18</v>
      </c>
      <c r="G9003" s="24">
        <v>39</v>
      </c>
    </row>
    <row r="9004" spans="1:7" x14ac:dyDescent="0.2">
      <c r="A9004" s="22" t="s">
        <v>321</v>
      </c>
      <c r="B9004" s="25" t="s">
        <v>550</v>
      </c>
      <c r="C9004" s="6">
        <v>45668</v>
      </c>
      <c r="D9004" s="1" t="s">
        <v>1</v>
      </c>
      <c r="E9004" s="1" t="s">
        <v>3</v>
      </c>
      <c r="F9004" s="24">
        <v>23</v>
      </c>
      <c r="G9004" s="24">
        <v>39</v>
      </c>
    </row>
    <row r="9005" spans="1:7" x14ac:dyDescent="0.2">
      <c r="A9005" s="22" t="s">
        <v>321</v>
      </c>
      <c r="B9005" s="25" t="s">
        <v>550</v>
      </c>
      <c r="C9005" s="6">
        <v>45668</v>
      </c>
      <c r="D9005" s="1" t="s">
        <v>1</v>
      </c>
      <c r="E9005" s="1" t="s">
        <v>0</v>
      </c>
      <c r="G9005" s="24">
        <v>39</v>
      </c>
    </row>
    <row r="9006" spans="1:7" x14ac:dyDescent="0.2">
      <c r="A9006" s="22" t="s">
        <v>321</v>
      </c>
      <c r="B9006" s="25" t="s">
        <v>550</v>
      </c>
      <c r="C9006" s="6">
        <v>45668</v>
      </c>
      <c r="D9006" s="1" t="s">
        <v>1</v>
      </c>
      <c r="E9006" s="1" t="s">
        <v>0</v>
      </c>
      <c r="G9006" s="24">
        <v>39</v>
      </c>
    </row>
    <row r="9007" spans="1:7" x14ac:dyDescent="0.2">
      <c r="A9007" s="22" t="s">
        <v>321</v>
      </c>
      <c r="B9007" s="25" t="s">
        <v>550</v>
      </c>
      <c r="C9007" s="6">
        <v>45668</v>
      </c>
      <c r="D9007" s="1" t="s">
        <v>1</v>
      </c>
      <c r="E9007" s="1" t="s">
        <v>2</v>
      </c>
      <c r="F9007" s="24">
        <v>33</v>
      </c>
      <c r="G9007" s="24">
        <v>29</v>
      </c>
    </row>
    <row r="9008" spans="1:7" x14ac:dyDescent="0.2">
      <c r="A9008" s="22" t="s">
        <v>321</v>
      </c>
      <c r="B9008" s="25" t="s">
        <v>550</v>
      </c>
      <c r="C9008" s="6">
        <v>45668</v>
      </c>
      <c r="D9008" s="1" t="s">
        <v>1</v>
      </c>
      <c r="E9008" s="1" t="s">
        <v>2</v>
      </c>
      <c r="F9008" s="24">
        <v>32</v>
      </c>
      <c r="G9008" s="24">
        <v>37</v>
      </c>
    </row>
    <row r="9009" spans="1:7" x14ac:dyDescent="0.2">
      <c r="A9009" s="22" t="s">
        <v>321</v>
      </c>
      <c r="B9009" s="25" t="s">
        <v>550</v>
      </c>
      <c r="C9009" s="6">
        <v>45668</v>
      </c>
      <c r="D9009" s="1" t="s">
        <v>1</v>
      </c>
      <c r="E9009" s="1" t="s">
        <v>0</v>
      </c>
      <c r="G9009" s="24">
        <v>39</v>
      </c>
    </row>
    <row r="9010" spans="1:7" x14ac:dyDescent="0.2">
      <c r="A9010" s="22" t="s">
        <v>321</v>
      </c>
      <c r="B9010" s="25" t="s">
        <v>550</v>
      </c>
      <c r="C9010" s="6">
        <v>45668</v>
      </c>
      <c r="D9010" s="1" t="s">
        <v>1</v>
      </c>
      <c r="E9010" s="1" t="s">
        <v>0</v>
      </c>
      <c r="G9010" s="24">
        <v>39</v>
      </c>
    </row>
    <row r="9011" spans="1:7" x14ac:dyDescent="0.2">
      <c r="A9011" s="22" t="s">
        <v>321</v>
      </c>
      <c r="B9011" s="25" t="s">
        <v>523</v>
      </c>
      <c r="C9011" s="6">
        <v>45669</v>
      </c>
      <c r="D9011" s="1" t="s">
        <v>1</v>
      </c>
      <c r="E9011" s="1" t="s">
        <v>6</v>
      </c>
      <c r="F9011" s="24">
        <v>30</v>
      </c>
      <c r="G9011" s="24">
        <v>4</v>
      </c>
    </row>
    <row r="9012" spans="1:7" x14ac:dyDescent="0.2">
      <c r="A9012" s="22" t="s">
        <v>321</v>
      </c>
      <c r="B9012" s="25" t="s">
        <v>523</v>
      </c>
      <c r="C9012" s="6">
        <v>45669</v>
      </c>
      <c r="D9012" s="1" t="s">
        <v>1</v>
      </c>
      <c r="E9012" s="1" t="s">
        <v>0</v>
      </c>
      <c r="G9012" s="24">
        <v>36</v>
      </c>
    </row>
    <row r="9013" spans="1:7" x14ac:dyDescent="0.2">
      <c r="A9013" s="22" t="s">
        <v>321</v>
      </c>
      <c r="B9013" s="25" t="s">
        <v>523</v>
      </c>
      <c r="C9013" s="6">
        <v>45669</v>
      </c>
      <c r="D9013" s="1" t="s">
        <v>1</v>
      </c>
      <c r="E9013" s="1" t="s">
        <v>0</v>
      </c>
      <c r="G9013" s="24">
        <v>38</v>
      </c>
    </row>
    <row r="9014" spans="1:7" x14ac:dyDescent="0.2">
      <c r="A9014" s="22" t="s">
        <v>321</v>
      </c>
      <c r="B9014" s="25" t="s">
        <v>523</v>
      </c>
      <c r="C9014" s="6">
        <v>45669</v>
      </c>
      <c r="D9014" s="1" t="s">
        <v>1</v>
      </c>
      <c r="E9014" s="1" t="s">
        <v>6</v>
      </c>
      <c r="F9014" s="24">
        <v>30</v>
      </c>
      <c r="G9014" s="24">
        <v>14</v>
      </c>
    </row>
    <row r="9015" spans="1:7" x14ac:dyDescent="0.2">
      <c r="A9015" s="22" t="s">
        <v>321</v>
      </c>
      <c r="B9015" s="25" t="s">
        <v>523</v>
      </c>
      <c r="C9015" s="6">
        <v>45669</v>
      </c>
      <c r="D9015" s="1" t="s">
        <v>1</v>
      </c>
      <c r="E9015" s="1" t="s">
        <v>2</v>
      </c>
      <c r="F9015" s="24">
        <v>45</v>
      </c>
      <c r="G9015" s="24">
        <v>0</v>
      </c>
    </row>
    <row r="9016" spans="1:7" x14ac:dyDescent="0.2">
      <c r="A9016" s="22" t="s">
        <v>321</v>
      </c>
      <c r="B9016" s="25" t="s">
        <v>523</v>
      </c>
      <c r="C9016" s="6">
        <v>45669</v>
      </c>
      <c r="D9016" s="1" t="s">
        <v>1</v>
      </c>
      <c r="E9016" s="1" t="s">
        <v>2</v>
      </c>
      <c r="F9016" s="24">
        <v>21</v>
      </c>
      <c r="G9016" s="24">
        <v>30</v>
      </c>
    </row>
    <row r="9017" spans="1:7" x14ac:dyDescent="0.2">
      <c r="A9017" s="22" t="s">
        <v>321</v>
      </c>
      <c r="B9017" s="25" t="s">
        <v>523</v>
      </c>
      <c r="C9017" s="6">
        <v>45669</v>
      </c>
      <c r="D9017" s="1" t="s">
        <v>1</v>
      </c>
      <c r="E9017" s="1" t="s">
        <v>2</v>
      </c>
      <c r="F9017" s="24">
        <v>41</v>
      </c>
      <c r="G9017" s="24">
        <v>14</v>
      </c>
    </row>
    <row r="9018" spans="1:7" x14ac:dyDescent="0.2">
      <c r="A9018" s="22" t="s">
        <v>321</v>
      </c>
      <c r="B9018" s="25" t="s">
        <v>361</v>
      </c>
      <c r="C9018" s="6">
        <v>45670</v>
      </c>
      <c r="D9018" s="1" t="s">
        <v>1</v>
      </c>
      <c r="E9018" s="1" t="s">
        <v>0</v>
      </c>
      <c r="G9018" s="24">
        <v>37</v>
      </c>
    </row>
    <row r="9019" spans="1:7" x14ac:dyDescent="0.2">
      <c r="A9019" s="22" t="s">
        <v>321</v>
      </c>
      <c r="B9019" s="25" t="s">
        <v>361</v>
      </c>
      <c r="C9019" s="6">
        <v>45670</v>
      </c>
      <c r="D9019" s="1" t="s">
        <v>1</v>
      </c>
      <c r="E9019" s="1" t="s">
        <v>0</v>
      </c>
      <c r="G9019" s="24">
        <v>37</v>
      </c>
    </row>
    <row r="9020" spans="1:7" x14ac:dyDescent="0.2">
      <c r="A9020" s="22" t="s">
        <v>321</v>
      </c>
      <c r="B9020" s="25" t="s">
        <v>361</v>
      </c>
      <c r="C9020" s="6">
        <v>45670</v>
      </c>
      <c r="D9020" s="1" t="s">
        <v>1</v>
      </c>
      <c r="E9020" s="1" t="s">
        <v>2</v>
      </c>
      <c r="F9020" s="24">
        <v>31</v>
      </c>
      <c r="G9020" s="24">
        <v>37</v>
      </c>
    </row>
    <row r="9021" spans="1:7" x14ac:dyDescent="0.2">
      <c r="A9021" s="22" t="s">
        <v>321</v>
      </c>
      <c r="B9021" s="25" t="s">
        <v>550</v>
      </c>
      <c r="C9021" s="6">
        <v>45668</v>
      </c>
      <c r="D9021" s="1" t="s">
        <v>1</v>
      </c>
      <c r="E9021" s="1" t="s">
        <v>0</v>
      </c>
      <c r="G9021" s="24">
        <v>39</v>
      </c>
    </row>
    <row r="9022" spans="1:7" x14ac:dyDescent="0.2">
      <c r="A9022" s="22" t="s">
        <v>321</v>
      </c>
      <c r="B9022" s="25" t="s">
        <v>550</v>
      </c>
      <c r="C9022" s="6">
        <v>45668</v>
      </c>
      <c r="D9022" s="1" t="s">
        <v>1</v>
      </c>
      <c r="E9022" s="1" t="s">
        <v>3</v>
      </c>
      <c r="F9022" s="24">
        <v>22</v>
      </c>
      <c r="G9022" s="24">
        <v>39</v>
      </c>
    </row>
    <row r="9023" spans="1:7" x14ac:dyDescent="0.2">
      <c r="A9023" s="22" t="s">
        <v>321</v>
      </c>
      <c r="B9023" s="25" t="s">
        <v>550</v>
      </c>
      <c r="C9023" s="6">
        <v>45668</v>
      </c>
      <c r="D9023" s="1" t="s">
        <v>1</v>
      </c>
      <c r="E9023" s="1" t="s">
        <v>3</v>
      </c>
      <c r="F9023" s="24">
        <v>21</v>
      </c>
      <c r="G9023" s="24">
        <v>18</v>
      </c>
    </row>
    <row r="9024" spans="1:7" x14ac:dyDescent="0.2">
      <c r="A9024" s="22" t="s">
        <v>321</v>
      </c>
      <c r="B9024" s="25" t="s">
        <v>550</v>
      </c>
      <c r="C9024" s="6">
        <v>45668</v>
      </c>
      <c r="D9024" s="1" t="s">
        <v>1</v>
      </c>
      <c r="E9024" s="1" t="s">
        <v>0</v>
      </c>
      <c r="G9024" s="24">
        <v>39</v>
      </c>
    </row>
    <row r="9025" spans="1:7" x14ac:dyDescent="0.2">
      <c r="A9025" s="22" t="s">
        <v>321</v>
      </c>
      <c r="B9025" s="25" t="s">
        <v>523</v>
      </c>
      <c r="C9025" s="6">
        <v>45669</v>
      </c>
      <c r="D9025" s="1" t="s">
        <v>1</v>
      </c>
      <c r="E9025" s="1" t="s">
        <v>0</v>
      </c>
      <c r="G9025" s="24">
        <v>15</v>
      </c>
    </row>
    <row r="9026" spans="1:7" x14ac:dyDescent="0.2">
      <c r="A9026" s="22" t="s">
        <v>321</v>
      </c>
      <c r="B9026" s="25" t="s">
        <v>523</v>
      </c>
      <c r="C9026" s="6">
        <v>45669</v>
      </c>
      <c r="D9026" s="1" t="s">
        <v>1</v>
      </c>
      <c r="E9026" s="1" t="s">
        <v>2</v>
      </c>
      <c r="F9026" s="24">
        <v>27</v>
      </c>
      <c r="G9026" s="24">
        <v>30</v>
      </c>
    </row>
    <row r="9027" spans="1:7" x14ac:dyDescent="0.2">
      <c r="A9027" s="22" t="s">
        <v>321</v>
      </c>
      <c r="B9027" s="25" t="s">
        <v>523</v>
      </c>
      <c r="C9027" s="6">
        <v>45669</v>
      </c>
      <c r="D9027" s="1" t="s">
        <v>1</v>
      </c>
      <c r="E9027" s="1" t="s">
        <v>2</v>
      </c>
      <c r="F9027" s="24">
        <v>30</v>
      </c>
      <c r="G9027" s="24">
        <v>32</v>
      </c>
    </row>
    <row r="9028" spans="1:7" x14ac:dyDescent="0.2">
      <c r="A9028" s="22" t="s">
        <v>321</v>
      </c>
      <c r="B9028" s="25" t="s">
        <v>523</v>
      </c>
      <c r="C9028" s="6">
        <v>45669</v>
      </c>
      <c r="D9028" s="1" t="s">
        <v>5</v>
      </c>
      <c r="E9028" s="1" t="s">
        <v>2</v>
      </c>
      <c r="F9028" s="24">
        <v>23</v>
      </c>
      <c r="G9028" s="24">
        <v>37</v>
      </c>
    </row>
    <row r="9029" spans="1:7" x14ac:dyDescent="0.2">
      <c r="A9029" s="22" t="s">
        <v>321</v>
      </c>
      <c r="B9029" s="25" t="s">
        <v>523</v>
      </c>
      <c r="C9029" s="6">
        <v>45669</v>
      </c>
      <c r="D9029" s="1" t="s">
        <v>1</v>
      </c>
      <c r="E9029" s="1" t="s">
        <v>2</v>
      </c>
      <c r="F9029" s="24">
        <v>30</v>
      </c>
      <c r="G9029" s="24">
        <v>27</v>
      </c>
    </row>
    <row r="9030" spans="1:7" x14ac:dyDescent="0.2">
      <c r="A9030" s="22" t="s">
        <v>321</v>
      </c>
      <c r="B9030" s="25" t="s">
        <v>523</v>
      </c>
      <c r="C9030" s="6">
        <v>45669</v>
      </c>
      <c r="D9030" s="1" t="s">
        <v>1</v>
      </c>
      <c r="E9030" s="1" t="s">
        <v>0</v>
      </c>
      <c r="G9030" s="24">
        <v>17</v>
      </c>
    </row>
    <row r="9031" spans="1:7" x14ac:dyDescent="0.2">
      <c r="A9031" s="22" t="s">
        <v>321</v>
      </c>
      <c r="B9031" s="25" t="s">
        <v>523</v>
      </c>
      <c r="C9031" s="6">
        <v>45669</v>
      </c>
      <c r="D9031" s="1" t="s">
        <v>1</v>
      </c>
      <c r="E9031" s="1" t="s">
        <v>0</v>
      </c>
      <c r="G9031" s="24">
        <v>5</v>
      </c>
    </row>
    <row r="9032" spans="1:7" x14ac:dyDescent="0.2">
      <c r="A9032" s="22" t="s">
        <v>321</v>
      </c>
      <c r="B9032" s="25" t="s">
        <v>523</v>
      </c>
      <c r="C9032" s="6">
        <v>45669</v>
      </c>
      <c r="D9032" s="1" t="s">
        <v>1</v>
      </c>
      <c r="E9032" s="1" t="s">
        <v>0</v>
      </c>
      <c r="G9032" s="24">
        <v>4</v>
      </c>
    </row>
    <row r="9033" spans="1:7" x14ac:dyDescent="0.2">
      <c r="A9033" s="22" t="s">
        <v>321</v>
      </c>
      <c r="B9033" s="25" t="s">
        <v>361</v>
      </c>
      <c r="C9033" s="6">
        <v>45670</v>
      </c>
      <c r="D9033" s="1" t="s">
        <v>1</v>
      </c>
      <c r="E9033" s="1" t="s">
        <v>2</v>
      </c>
      <c r="F9033" s="24">
        <v>24</v>
      </c>
      <c r="G9033" s="24">
        <v>16</v>
      </c>
    </row>
    <row r="9034" spans="1:7" x14ac:dyDescent="0.2">
      <c r="A9034" s="22" t="s">
        <v>321</v>
      </c>
      <c r="B9034" s="25" t="s">
        <v>361</v>
      </c>
      <c r="C9034" s="6">
        <v>45670</v>
      </c>
      <c r="D9034" s="1" t="s">
        <v>1</v>
      </c>
      <c r="E9034" s="1" t="s">
        <v>2</v>
      </c>
      <c r="F9034" s="24">
        <v>21</v>
      </c>
      <c r="G9034" s="24">
        <v>24</v>
      </c>
    </row>
    <row r="9035" spans="1:7" x14ac:dyDescent="0.2">
      <c r="A9035" s="22" t="s">
        <v>321</v>
      </c>
      <c r="B9035" s="25" t="s">
        <v>361</v>
      </c>
      <c r="C9035" s="6">
        <v>45670</v>
      </c>
      <c r="D9035" s="1" t="s">
        <v>1</v>
      </c>
      <c r="E9035" s="1" t="s">
        <v>0</v>
      </c>
      <c r="G9035" s="24">
        <v>37</v>
      </c>
    </row>
    <row r="9036" spans="1:7" x14ac:dyDescent="0.2">
      <c r="A9036" s="22" t="s">
        <v>321</v>
      </c>
      <c r="B9036" s="25" t="s">
        <v>361</v>
      </c>
      <c r="C9036" s="6">
        <v>45670</v>
      </c>
      <c r="D9036" s="1" t="s">
        <v>1</v>
      </c>
      <c r="E9036" s="1" t="s">
        <v>0</v>
      </c>
      <c r="G9036" s="24">
        <v>21</v>
      </c>
    </row>
    <row r="9037" spans="1:7" x14ac:dyDescent="0.2">
      <c r="A9037" s="22" t="s">
        <v>321</v>
      </c>
      <c r="B9037" s="25" t="s">
        <v>361</v>
      </c>
      <c r="C9037" s="6">
        <v>45670</v>
      </c>
      <c r="D9037" s="1" t="s">
        <v>1</v>
      </c>
      <c r="E9037" s="1" t="s">
        <v>0</v>
      </c>
      <c r="G9037" s="24">
        <v>16</v>
      </c>
    </row>
    <row r="9038" spans="1:7" x14ac:dyDescent="0.2">
      <c r="A9038" s="22" t="s">
        <v>321</v>
      </c>
      <c r="B9038" s="25" t="s">
        <v>361</v>
      </c>
      <c r="C9038" s="6">
        <v>45670</v>
      </c>
      <c r="D9038" s="1" t="s">
        <v>1</v>
      </c>
      <c r="E9038" s="1" t="s">
        <v>2</v>
      </c>
      <c r="F9038" s="24">
        <v>23</v>
      </c>
      <c r="G9038" s="24">
        <v>21</v>
      </c>
    </row>
    <row r="9039" spans="1:7" x14ac:dyDescent="0.2">
      <c r="A9039" s="22" t="s">
        <v>321</v>
      </c>
      <c r="B9039" s="25" t="s">
        <v>361</v>
      </c>
      <c r="C9039" s="6">
        <v>45670</v>
      </c>
      <c r="D9039" s="1" t="s">
        <v>1</v>
      </c>
      <c r="E9039" s="1" t="s">
        <v>0</v>
      </c>
      <c r="G9039" s="24">
        <v>28</v>
      </c>
    </row>
    <row r="9040" spans="1:7" x14ac:dyDescent="0.2">
      <c r="A9040" s="22" t="s">
        <v>321</v>
      </c>
      <c r="B9040" s="25" t="s">
        <v>361</v>
      </c>
      <c r="C9040" s="6">
        <v>45670</v>
      </c>
      <c r="D9040" s="1" t="s">
        <v>1</v>
      </c>
      <c r="E9040" s="1" t="s">
        <v>2</v>
      </c>
      <c r="F9040" s="24">
        <v>28</v>
      </c>
      <c r="G9040" s="24">
        <v>21</v>
      </c>
    </row>
    <row r="9041" spans="1:7" x14ac:dyDescent="0.2">
      <c r="A9041" s="22" t="s">
        <v>321</v>
      </c>
      <c r="B9041" s="25" t="s">
        <v>361</v>
      </c>
      <c r="C9041" s="6">
        <v>45670</v>
      </c>
      <c r="D9041" s="1" t="s">
        <v>1</v>
      </c>
      <c r="E9041" s="1" t="s">
        <v>2</v>
      </c>
      <c r="F9041" s="24">
        <v>22</v>
      </c>
      <c r="G9041" s="24">
        <v>34</v>
      </c>
    </row>
    <row r="9042" spans="1:7" x14ac:dyDescent="0.2">
      <c r="A9042" s="22" t="s">
        <v>321</v>
      </c>
      <c r="B9042" s="25" t="s">
        <v>361</v>
      </c>
      <c r="C9042" s="6">
        <v>45670</v>
      </c>
      <c r="D9042" s="1" t="s">
        <v>1</v>
      </c>
      <c r="E9042" s="1" t="s">
        <v>0</v>
      </c>
      <c r="G9042" s="24">
        <v>31</v>
      </c>
    </row>
    <row r="9043" spans="1:7" x14ac:dyDescent="0.2">
      <c r="A9043" s="22" t="s">
        <v>321</v>
      </c>
      <c r="B9043" s="25" t="s">
        <v>361</v>
      </c>
      <c r="C9043" s="6">
        <v>45670</v>
      </c>
      <c r="D9043" s="1" t="s">
        <v>1</v>
      </c>
      <c r="E9043" s="1" t="s">
        <v>2</v>
      </c>
      <c r="F9043" s="24">
        <v>24</v>
      </c>
      <c r="G9043" s="24">
        <v>15</v>
      </c>
    </row>
    <row r="9044" spans="1:7" x14ac:dyDescent="0.2">
      <c r="A9044" s="22" t="s">
        <v>321</v>
      </c>
      <c r="B9044" s="25" t="s">
        <v>361</v>
      </c>
      <c r="C9044" s="6">
        <v>45670</v>
      </c>
      <c r="D9044" s="1" t="s">
        <v>1</v>
      </c>
      <c r="E9044" s="1" t="s">
        <v>0</v>
      </c>
      <c r="G9044" s="24">
        <v>0</v>
      </c>
    </row>
    <row r="9045" spans="1:7" x14ac:dyDescent="0.2">
      <c r="A9045" s="22" t="s">
        <v>321</v>
      </c>
      <c r="B9045" s="25" t="s">
        <v>361</v>
      </c>
      <c r="C9045" s="6">
        <v>45670</v>
      </c>
      <c r="D9045" s="1" t="s">
        <v>1</v>
      </c>
      <c r="E9045" s="1" t="s">
        <v>2</v>
      </c>
      <c r="F9045" s="24">
        <v>25</v>
      </c>
      <c r="G9045" s="24">
        <v>8</v>
      </c>
    </row>
    <row r="9046" spans="1:7" x14ac:dyDescent="0.2">
      <c r="A9046" s="22" t="s">
        <v>321</v>
      </c>
      <c r="B9046" s="25" t="s">
        <v>364</v>
      </c>
      <c r="C9046" s="6">
        <v>45673</v>
      </c>
      <c r="D9046" s="1" t="s">
        <v>1</v>
      </c>
      <c r="E9046" s="1" t="s">
        <v>0</v>
      </c>
      <c r="G9046" s="24">
        <v>3</v>
      </c>
    </row>
    <row r="9047" spans="1:7" x14ac:dyDescent="0.2">
      <c r="A9047" s="22" t="s">
        <v>321</v>
      </c>
      <c r="B9047" s="25" t="s">
        <v>361</v>
      </c>
      <c r="C9047" s="6">
        <v>45670</v>
      </c>
      <c r="D9047" s="1" t="s">
        <v>1</v>
      </c>
      <c r="E9047" s="1" t="s">
        <v>0</v>
      </c>
      <c r="G9047" s="24">
        <v>33</v>
      </c>
    </row>
    <row r="9048" spans="1:7" x14ac:dyDescent="0.2">
      <c r="A9048" s="22" t="s">
        <v>321</v>
      </c>
      <c r="B9048" s="25" t="s">
        <v>361</v>
      </c>
      <c r="C9048" s="6">
        <v>45670</v>
      </c>
      <c r="D9048" s="1" t="s">
        <v>1</v>
      </c>
      <c r="E9048" s="1" t="s">
        <v>0</v>
      </c>
      <c r="G9048" s="24">
        <v>15</v>
      </c>
    </row>
    <row r="9049" spans="1:7" x14ac:dyDescent="0.2">
      <c r="A9049" s="22" t="s">
        <v>321</v>
      </c>
      <c r="B9049" s="25" t="s">
        <v>361</v>
      </c>
      <c r="C9049" s="6">
        <v>45670</v>
      </c>
      <c r="D9049" s="1" t="s">
        <v>1</v>
      </c>
      <c r="E9049" s="1" t="s">
        <v>2</v>
      </c>
      <c r="F9049" s="24">
        <v>30</v>
      </c>
      <c r="G9049" s="24">
        <v>3</v>
      </c>
    </row>
    <row r="9050" spans="1:7" x14ac:dyDescent="0.2">
      <c r="A9050" s="22" t="s">
        <v>321</v>
      </c>
      <c r="B9050" s="25" t="s">
        <v>361</v>
      </c>
      <c r="C9050" s="6">
        <v>45670</v>
      </c>
      <c r="D9050" s="1" t="s">
        <v>1</v>
      </c>
      <c r="E9050" s="1" t="s">
        <v>3</v>
      </c>
      <c r="F9050" s="24">
        <v>30</v>
      </c>
      <c r="G9050" s="24">
        <v>2</v>
      </c>
    </row>
    <row r="9051" spans="1:7" x14ac:dyDescent="0.2">
      <c r="A9051" s="22" t="s">
        <v>321</v>
      </c>
      <c r="B9051" s="25" t="s">
        <v>364</v>
      </c>
      <c r="C9051" s="6">
        <v>45673</v>
      </c>
      <c r="D9051" s="1" t="s">
        <v>1</v>
      </c>
      <c r="E9051" s="1" t="s">
        <v>2</v>
      </c>
      <c r="F9051" s="24">
        <v>29</v>
      </c>
      <c r="G9051" s="24">
        <v>34</v>
      </c>
    </row>
    <row r="9052" spans="1:7" x14ac:dyDescent="0.2">
      <c r="A9052" s="22" t="s">
        <v>321</v>
      </c>
      <c r="B9052" s="25" t="s">
        <v>362</v>
      </c>
      <c r="C9052" s="6">
        <v>45671</v>
      </c>
      <c r="D9052" s="1" t="s">
        <v>1</v>
      </c>
      <c r="E9052" s="1" t="s">
        <v>2</v>
      </c>
      <c r="F9052" s="24">
        <v>28</v>
      </c>
      <c r="G9052" s="24">
        <v>1</v>
      </c>
    </row>
    <row r="9053" spans="1:7" x14ac:dyDescent="0.2">
      <c r="A9053" s="22" t="s">
        <v>321</v>
      </c>
      <c r="B9053" s="25" t="s">
        <v>362</v>
      </c>
      <c r="C9053" s="6">
        <v>45671</v>
      </c>
      <c r="D9053" s="1" t="s">
        <v>1</v>
      </c>
      <c r="E9053" s="1" t="s">
        <v>0</v>
      </c>
      <c r="G9053" s="24">
        <v>36</v>
      </c>
    </row>
    <row r="9054" spans="1:7" x14ac:dyDescent="0.2">
      <c r="A9054" s="22" t="s">
        <v>321</v>
      </c>
      <c r="B9054" s="25" t="s">
        <v>362</v>
      </c>
      <c r="C9054" s="6">
        <v>45671</v>
      </c>
      <c r="D9054" s="1" t="s">
        <v>1</v>
      </c>
      <c r="E9054" s="1" t="s">
        <v>0</v>
      </c>
      <c r="G9054" s="24">
        <v>36</v>
      </c>
    </row>
    <row r="9055" spans="1:7" x14ac:dyDescent="0.2">
      <c r="A9055" s="22" t="s">
        <v>321</v>
      </c>
      <c r="B9055" s="25" t="s">
        <v>362</v>
      </c>
      <c r="C9055" s="6">
        <v>45671</v>
      </c>
      <c r="D9055" s="1" t="s">
        <v>1</v>
      </c>
      <c r="E9055" s="1" t="s">
        <v>2</v>
      </c>
      <c r="F9055" s="24">
        <v>32</v>
      </c>
      <c r="G9055" s="24">
        <v>14</v>
      </c>
    </row>
    <row r="9056" spans="1:7" x14ac:dyDescent="0.2">
      <c r="A9056" s="22" t="s">
        <v>321</v>
      </c>
      <c r="B9056" s="25" t="s">
        <v>362</v>
      </c>
      <c r="C9056" s="6">
        <v>45671</v>
      </c>
      <c r="D9056" s="1" t="s">
        <v>1</v>
      </c>
      <c r="E9056" s="1" t="s">
        <v>0</v>
      </c>
      <c r="G9056" s="24">
        <v>0</v>
      </c>
    </row>
    <row r="9057" spans="1:7" x14ac:dyDescent="0.2">
      <c r="A9057" s="22" t="s">
        <v>321</v>
      </c>
      <c r="B9057" s="25" t="s">
        <v>362</v>
      </c>
      <c r="C9057" s="6">
        <v>45671</v>
      </c>
      <c r="D9057" s="1" t="s">
        <v>1</v>
      </c>
      <c r="E9057" s="1" t="s">
        <v>3</v>
      </c>
      <c r="F9057" s="24">
        <v>29</v>
      </c>
      <c r="G9057" s="24">
        <v>20</v>
      </c>
    </row>
    <row r="9058" spans="1:7" x14ac:dyDescent="0.2">
      <c r="A9058" s="22" t="s">
        <v>321</v>
      </c>
      <c r="B9058" s="25" t="s">
        <v>362</v>
      </c>
      <c r="C9058" s="6">
        <v>45671</v>
      </c>
      <c r="D9058" s="1" t="s">
        <v>1</v>
      </c>
      <c r="E9058" s="1" t="s">
        <v>0</v>
      </c>
      <c r="G9058" s="24">
        <v>36</v>
      </c>
    </row>
    <row r="9059" spans="1:7" x14ac:dyDescent="0.2">
      <c r="A9059" s="22" t="s">
        <v>321</v>
      </c>
      <c r="B9059" s="25" t="s">
        <v>581</v>
      </c>
      <c r="C9059" s="6">
        <v>45575</v>
      </c>
      <c r="D9059" s="1" t="s">
        <v>1</v>
      </c>
      <c r="E9059" s="1" t="s">
        <v>0</v>
      </c>
      <c r="G9059" s="24">
        <v>132</v>
      </c>
    </row>
    <row r="9060" spans="1:7" x14ac:dyDescent="0.2">
      <c r="A9060" s="22" t="s">
        <v>321</v>
      </c>
      <c r="B9060" s="25" t="s">
        <v>582</v>
      </c>
      <c r="C9060" s="6">
        <v>45576</v>
      </c>
      <c r="D9060" s="1" t="s">
        <v>4</v>
      </c>
      <c r="E9060" s="1" t="s">
        <v>0</v>
      </c>
    </row>
    <row r="9061" spans="1:7" x14ac:dyDescent="0.2">
      <c r="A9061" s="22" t="s">
        <v>321</v>
      </c>
      <c r="B9061" s="25" t="s">
        <v>582</v>
      </c>
      <c r="C9061" s="6">
        <v>45576</v>
      </c>
      <c r="D9061" s="1" t="s">
        <v>1</v>
      </c>
      <c r="E9061" s="1" t="s">
        <v>2</v>
      </c>
      <c r="F9061" s="24">
        <v>39</v>
      </c>
      <c r="G9061" s="24">
        <v>128</v>
      </c>
    </row>
    <row r="9062" spans="1:7" x14ac:dyDescent="0.2">
      <c r="A9062" s="22" t="s">
        <v>321</v>
      </c>
      <c r="B9062" s="25" t="s">
        <v>582</v>
      </c>
      <c r="C9062" s="6">
        <v>45576</v>
      </c>
      <c r="D9062" s="1" t="s">
        <v>1</v>
      </c>
      <c r="E9062" s="1" t="s">
        <v>2</v>
      </c>
      <c r="F9062" s="24">
        <v>32</v>
      </c>
      <c r="G9062" s="24">
        <v>55</v>
      </c>
    </row>
    <row r="9063" spans="1:7" x14ac:dyDescent="0.2">
      <c r="A9063" s="22" t="s">
        <v>321</v>
      </c>
      <c r="B9063" s="25" t="s">
        <v>582</v>
      </c>
      <c r="C9063" s="6">
        <v>45576</v>
      </c>
      <c r="D9063" s="1" t="s">
        <v>1</v>
      </c>
      <c r="E9063" s="1" t="s">
        <v>0</v>
      </c>
      <c r="G9063" s="24">
        <v>131</v>
      </c>
    </row>
    <row r="9064" spans="1:7" x14ac:dyDescent="0.2">
      <c r="A9064" s="22" t="s">
        <v>321</v>
      </c>
      <c r="B9064" s="25" t="s">
        <v>582</v>
      </c>
      <c r="C9064" s="6">
        <v>45576</v>
      </c>
      <c r="D9064" s="1" t="s">
        <v>1</v>
      </c>
      <c r="E9064" s="1" t="s">
        <v>0</v>
      </c>
      <c r="G9064" s="24">
        <v>120</v>
      </c>
    </row>
    <row r="9065" spans="1:7" x14ac:dyDescent="0.2">
      <c r="A9065" s="22" t="s">
        <v>321</v>
      </c>
      <c r="B9065" s="25" t="s">
        <v>582</v>
      </c>
      <c r="C9065" s="6">
        <v>45576</v>
      </c>
      <c r="D9065" s="1" t="s">
        <v>5</v>
      </c>
      <c r="E9065" s="1" t="s">
        <v>0</v>
      </c>
      <c r="G9065" s="24">
        <v>130</v>
      </c>
    </row>
    <row r="9066" spans="1:7" x14ac:dyDescent="0.2">
      <c r="A9066" s="22" t="s">
        <v>321</v>
      </c>
      <c r="B9066" s="25" t="s">
        <v>582</v>
      </c>
      <c r="C9066" s="6">
        <v>45576</v>
      </c>
      <c r="D9066" s="1" t="s">
        <v>1</v>
      </c>
      <c r="E9066" s="1" t="s">
        <v>0</v>
      </c>
      <c r="G9066" s="24">
        <v>131</v>
      </c>
    </row>
    <row r="9067" spans="1:7" x14ac:dyDescent="0.2">
      <c r="A9067" s="22" t="s">
        <v>321</v>
      </c>
      <c r="B9067" s="25" t="s">
        <v>582</v>
      </c>
      <c r="C9067" s="6">
        <v>45576</v>
      </c>
      <c r="D9067" s="1" t="s">
        <v>1</v>
      </c>
      <c r="E9067" s="1" t="s">
        <v>2</v>
      </c>
      <c r="F9067" s="24">
        <v>31</v>
      </c>
      <c r="G9067" s="24">
        <v>119</v>
      </c>
    </row>
    <row r="9068" spans="1:7" x14ac:dyDescent="0.2">
      <c r="A9068" s="22" t="s">
        <v>321</v>
      </c>
      <c r="B9068" s="25" t="s">
        <v>582</v>
      </c>
      <c r="C9068" s="6">
        <v>45576</v>
      </c>
      <c r="D9068" s="1" t="s">
        <v>4</v>
      </c>
      <c r="E9068" s="1" t="s">
        <v>0</v>
      </c>
    </row>
    <row r="9069" spans="1:7" x14ac:dyDescent="0.2">
      <c r="A9069" s="22" t="s">
        <v>321</v>
      </c>
      <c r="B9069" s="25" t="s">
        <v>582</v>
      </c>
      <c r="C9069" s="6">
        <v>45576</v>
      </c>
      <c r="D9069" s="1" t="s">
        <v>1</v>
      </c>
      <c r="E9069" s="1" t="s">
        <v>0</v>
      </c>
      <c r="G9069" s="24">
        <v>131</v>
      </c>
    </row>
    <row r="9070" spans="1:7" x14ac:dyDescent="0.2">
      <c r="A9070" s="22" t="s">
        <v>321</v>
      </c>
      <c r="B9070" s="25" t="s">
        <v>582</v>
      </c>
      <c r="C9070" s="6">
        <v>45576</v>
      </c>
      <c r="D9070" s="1" t="s">
        <v>1</v>
      </c>
      <c r="E9070" s="1" t="s">
        <v>0</v>
      </c>
      <c r="G9070" s="24">
        <v>130</v>
      </c>
    </row>
    <row r="9071" spans="1:7" x14ac:dyDescent="0.2">
      <c r="A9071" s="22" t="s">
        <v>321</v>
      </c>
      <c r="B9071" s="25" t="s">
        <v>582</v>
      </c>
      <c r="C9071" s="6">
        <v>45576</v>
      </c>
      <c r="D9071" s="1" t="s">
        <v>1</v>
      </c>
      <c r="E9071" s="1" t="s">
        <v>0</v>
      </c>
      <c r="G9071" s="24">
        <v>112</v>
      </c>
    </row>
    <row r="9072" spans="1:7" x14ac:dyDescent="0.2">
      <c r="A9072" s="22" t="s">
        <v>321</v>
      </c>
      <c r="B9072" s="25" t="s">
        <v>582</v>
      </c>
      <c r="C9072" s="6">
        <v>45576</v>
      </c>
      <c r="D9072" s="1" t="s">
        <v>1</v>
      </c>
      <c r="E9072" s="1" t="s">
        <v>0</v>
      </c>
      <c r="G9072" s="24">
        <v>130</v>
      </c>
    </row>
    <row r="9073" spans="1:7" x14ac:dyDescent="0.2">
      <c r="A9073" s="22" t="s">
        <v>321</v>
      </c>
      <c r="B9073" s="25" t="s">
        <v>582</v>
      </c>
      <c r="C9073" s="6">
        <v>45576</v>
      </c>
      <c r="D9073" s="1" t="s">
        <v>1</v>
      </c>
      <c r="E9073" s="1" t="s">
        <v>0</v>
      </c>
      <c r="G9073" s="24">
        <v>131</v>
      </c>
    </row>
    <row r="9074" spans="1:7" x14ac:dyDescent="0.2">
      <c r="A9074" s="22" t="s">
        <v>321</v>
      </c>
      <c r="B9074" s="25" t="s">
        <v>582</v>
      </c>
      <c r="C9074" s="6">
        <v>45576</v>
      </c>
      <c r="D9074" s="1" t="s">
        <v>1</v>
      </c>
      <c r="E9074" s="1" t="s">
        <v>0</v>
      </c>
      <c r="G9074" s="24">
        <v>131</v>
      </c>
    </row>
    <row r="9075" spans="1:7" x14ac:dyDescent="0.2">
      <c r="A9075" s="22" t="s">
        <v>321</v>
      </c>
      <c r="B9075" s="25" t="s">
        <v>582</v>
      </c>
      <c r="C9075" s="6">
        <v>45576</v>
      </c>
      <c r="D9075" s="1" t="s">
        <v>1</v>
      </c>
      <c r="E9075" s="1" t="s">
        <v>2</v>
      </c>
      <c r="F9075" s="24">
        <v>19</v>
      </c>
      <c r="G9075" s="24">
        <v>128</v>
      </c>
    </row>
    <row r="9076" spans="1:7" x14ac:dyDescent="0.2">
      <c r="A9076" s="22" t="s">
        <v>321</v>
      </c>
      <c r="B9076" s="25" t="s">
        <v>582</v>
      </c>
      <c r="C9076" s="6">
        <v>45576</v>
      </c>
      <c r="D9076" s="1" t="s">
        <v>1</v>
      </c>
      <c r="E9076" s="1" t="s">
        <v>2</v>
      </c>
      <c r="F9076" s="24">
        <v>33</v>
      </c>
      <c r="G9076" s="24">
        <v>19</v>
      </c>
    </row>
    <row r="9077" spans="1:7" x14ac:dyDescent="0.2">
      <c r="A9077" s="22" t="s">
        <v>321</v>
      </c>
      <c r="B9077" s="25" t="s">
        <v>582</v>
      </c>
      <c r="C9077" s="6">
        <v>45576</v>
      </c>
      <c r="D9077" s="1" t="s">
        <v>1</v>
      </c>
      <c r="E9077" s="1" t="s">
        <v>0</v>
      </c>
      <c r="G9077" s="24">
        <v>131</v>
      </c>
    </row>
    <row r="9078" spans="1:7" x14ac:dyDescent="0.2">
      <c r="A9078" s="22" t="s">
        <v>321</v>
      </c>
      <c r="B9078" s="25" t="s">
        <v>582</v>
      </c>
      <c r="C9078" s="6">
        <v>45576</v>
      </c>
      <c r="D9078" s="1" t="s">
        <v>1</v>
      </c>
      <c r="E9078" s="1" t="s">
        <v>2</v>
      </c>
      <c r="F9078" s="24">
        <v>25</v>
      </c>
      <c r="G9078" s="24">
        <v>124</v>
      </c>
    </row>
    <row r="9079" spans="1:7" x14ac:dyDescent="0.2">
      <c r="A9079" s="22" t="s">
        <v>321</v>
      </c>
      <c r="B9079" s="25" t="s">
        <v>582</v>
      </c>
      <c r="C9079" s="6">
        <v>45576</v>
      </c>
      <c r="D9079" s="1" t="s">
        <v>5</v>
      </c>
      <c r="E9079" s="1" t="s">
        <v>0</v>
      </c>
      <c r="G9079" s="24">
        <v>131</v>
      </c>
    </row>
    <row r="9080" spans="1:7" x14ac:dyDescent="0.2">
      <c r="A9080" s="22" t="s">
        <v>321</v>
      </c>
      <c r="B9080" s="25" t="s">
        <v>582</v>
      </c>
      <c r="C9080" s="6">
        <v>45576</v>
      </c>
      <c r="D9080" s="1" t="s">
        <v>1</v>
      </c>
      <c r="E9080" s="1" t="s">
        <v>0</v>
      </c>
      <c r="G9080" s="24">
        <v>131</v>
      </c>
    </row>
    <row r="9081" spans="1:7" x14ac:dyDescent="0.2">
      <c r="A9081" s="22" t="s">
        <v>321</v>
      </c>
      <c r="B9081" s="25" t="s">
        <v>582</v>
      </c>
      <c r="C9081" s="6">
        <v>45576</v>
      </c>
      <c r="D9081" s="1" t="s">
        <v>1</v>
      </c>
      <c r="E9081" s="1" t="s">
        <v>2</v>
      </c>
      <c r="F9081" s="24">
        <v>22</v>
      </c>
      <c r="G9081" s="24">
        <v>91</v>
      </c>
    </row>
    <row r="9082" spans="1:7" x14ac:dyDescent="0.2">
      <c r="A9082" s="22" t="s">
        <v>321</v>
      </c>
      <c r="B9082" s="25" t="s">
        <v>587</v>
      </c>
      <c r="C9082" s="6">
        <v>45577</v>
      </c>
      <c r="D9082" s="1" t="s">
        <v>1</v>
      </c>
      <c r="E9082" s="1" t="s">
        <v>0</v>
      </c>
      <c r="G9082" s="24">
        <v>130</v>
      </c>
    </row>
    <row r="9083" spans="1:7" x14ac:dyDescent="0.2">
      <c r="A9083" s="22" t="s">
        <v>321</v>
      </c>
      <c r="B9083" s="25" t="s">
        <v>587</v>
      </c>
      <c r="C9083" s="6">
        <v>45577</v>
      </c>
      <c r="D9083" s="1" t="s">
        <v>1</v>
      </c>
      <c r="E9083" s="1" t="s">
        <v>0</v>
      </c>
      <c r="G9083" s="24">
        <v>130</v>
      </c>
    </row>
    <row r="9084" spans="1:7" x14ac:dyDescent="0.2">
      <c r="A9084" s="22" t="s">
        <v>321</v>
      </c>
      <c r="B9084" s="25" t="s">
        <v>587</v>
      </c>
      <c r="C9084" s="6">
        <v>45577</v>
      </c>
      <c r="D9084" s="1" t="s">
        <v>1</v>
      </c>
      <c r="E9084" s="1" t="s">
        <v>0</v>
      </c>
      <c r="G9084" s="24">
        <v>113</v>
      </c>
    </row>
    <row r="9085" spans="1:7" x14ac:dyDescent="0.2">
      <c r="A9085" s="22" t="s">
        <v>321</v>
      </c>
      <c r="B9085" s="25" t="s">
        <v>544</v>
      </c>
      <c r="C9085" s="6">
        <v>45601</v>
      </c>
      <c r="D9085" s="1" t="s">
        <v>1</v>
      </c>
      <c r="E9085" s="1" t="s">
        <v>0</v>
      </c>
      <c r="G9085" s="24">
        <v>51</v>
      </c>
    </row>
    <row r="9086" spans="1:7" x14ac:dyDescent="0.2">
      <c r="A9086" s="22" t="s">
        <v>321</v>
      </c>
      <c r="B9086" s="25" t="s">
        <v>544</v>
      </c>
      <c r="C9086" s="6">
        <v>45601</v>
      </c>
      <c r="D9086" s="1" t="s">
        <v>1</v>
      </c>
      <c r="E9086" s="1" t="s">
        <v>0</v>
      </c>
      <c r="G9086" s="24">
        <v>105</v>
      </c>
    </row>
    <row r="9087" spans="1:7" x14ac:dyDescent="0.2">
      <c r="A9087" s="22" t="s">
        <v>321</v>
      </c>
      <c r="B9087" s="25" t="s">
        <v>544</v>
      </c>
      <c r="C9087" s="6">
        <v>45601</v>
      </c>
      <c r="D9087" s="1" t="s">
        <v>1</v>
      </c>
      <c r="E9087" s="1" t="s">
        <v>0</v>
      </c>
      <c r="G9087" s="24">
        <v>92</v>
      </c>
    </row>
    <row r="9088" spans="1:7" x14ac:dyDescent="0.2">
      <c r="A9088" s="22" t="s">
        <v>321</v>
      </c>
      <c r="B9088" s="25" t="s">
        <v>582</v>
      </c>
      <c r="C9088" s="6">
        <v>45576</v>
      </c>
      <c r="D9088" s="1" t="s">
        <v>1</v>
      </c>
      <c r="E9088" s="1" t="s">
        <v>2</v>
      </c>
      <c r="F9088" s="24">
        <v>32</v>
      </c>
      <c r="G9088" s="24">
        <v>130</v>
      </c>
    </row>
    <row r="9089" spans="1:7" x14ac:dyDescent="0.2">
      <c r="A9089" s="22" t="s">
        <v>321</v>
      </c>
      <c r="B9089" s="25" t="s">
        <v>587</v>
      </c>
      <c r="C9089" s="6">
        <v>45577</v>
      </c>
      <c r="D9089" s="1" t="s">
        <v>1</v>
      </c>
      <c r="E9089" s="1" t="s">
        <v>3</v>
      </c>
      <c r="F9089" s="24">
        <v>58</v>
      </c>
      <c r="G9089" s="24">
        <v>119</v>
      </c>
    </row>
    <row r="9090" spans="1:7" x14ac:dyDescent="0.2">
      <c r="A9090" s="22" t="s">
        <v>321</v>
      </c>
      <c r="B9090" s="25" t="s">
        <v>587</v>
      </c>
      <c r="C9090" s="6">
        <v>45577</v>
      </c>
      <c r="D9090" s="1" t="s">
        <v>1</v>
      </c>
      <c r="E9090" s="1" t="s">
        <v>0</v>
      </c>
      <c r="G9090" s="24">
        <v>126</v>
      </c>
    </row>
    <row r="9091" spans="1:7" x14ac:dyDescent="0.2">
      <c r="A9091" s="22" t="s">
        <v>321</v>
      </c>
      <c r="B9091" s="25" t="s">
        <v>587</v>
      </c>
      <c r="C9091" s="6">
        <v>45577</v>
      </c>
      <c r="D9091" s="1" t="s">
        <v>1</v>
      </c>
      <c r="E9091" s="1" t="s">
        <v>3</v>
      </c>
      <c r="F9091" s="24">
        <v>21</v>
      </c>
      <c r="G9091" s="24">
        <v>21</v>
      </c>
    </row>
    <row r="9092" spans="1:7" x14ac:dyDescent="0.2">
      <c r="A9092" s="22" t="s">
        <v>321</v>
      </c>
      <c r="B9092" s="25" t="s">
        <v>587</v>
      </c>
      <c r="C9092" s="6">
        <v>45577</v>
      </c>
      <c r="D9092" s="1" t="s">
        <v>1</v>
      </c>
      <c r="E9092" s="1" t="s">
        <v>2</v>
      </c>
      <c r="F9092" s="24">
        <v>24</v>
      </c>
      <c r="G9092" s="24">
        <v>125</v>
      </c>
    </row>
    <row r="9093" spans="1:7" x14ac:dyDescent="0.2">
      <c r="A9093" s="22" t="s">
        <v>321</v>
      </c>
      <c r="B9093" s="25" t="s">
        <v>587</v>
      </c>
      <c r="C9093" s="6">
        <v>45577</v>
      </c>
      <c r="D9093" s="1" t="s">
        <v>1</v>
      </c>
      <c r="E9093" s="1" t="s">
        <v>0</v>
      </c>
      <c r="G9093" s="24">
        <v>1</v>
      </c>
    </row>
    <row r="9094" spans="1:7" x14ac:dyDescent="0.2">
      <c r="A9094" s="22" t="s">
        <v>321</v>
      </c>
      <c r="B9094" s="25" t="s">
        <v>587</v>
      </c>
      <c r="C9094" s="6">
        <v>45577</v>
      </c>
      <c r="D9094" s="1" t="s">
        <v>1</v>
      </c>
      <c r="E9094" s="1" t="s">
        <v>0</v>
      </c>
      <c r="G9094" s="24">
        <v>130</v>
      </c>
    </row>
    <row r="9095" spans="1:7" x14ac:dyDescent="0.2">
      <c r="A9095" s="22" t="s">
        <v>321</v>
      </c>
      <c r="B9095" s="25" t="s">
        <v>587</v>
      </c>
      <c r="C9095" s="6">
        <v>45577</v>
      </c>
      <c r="D9095" s="1" t="s">
        <v>5</v>
      </c>
      <c r="E9095" s="1" t="s">
        <v>0</v>
      </c>
    </row>
    <row r="9096" spans="1:7" x14ac:dyDescent="0.2">
      <c r="A9096" s="22" t="s">
        <v>321</v>
      </c>
      <c r="B9096" s="25" t="s">
        <v>587</v>
      </c>
      <c r="C9096" s="6">
        <v>45577</v>
      </c>
      <c r="D9096" s="1" t="s">
        <v>1</v>
      </c>
      <c r="E9096" s="1" t="s">
        <v>0</v>
      </c>
      <c r="G9096" s="24">
        <v>127</v>
      </c>
    </row>
    <row r="9097" spans="1:7" x14ac:dyDescent="0.2">
      <c r="A9097" s="22" t="s">
        <v>321</v>
      </c>
      <c r="B9097" s="25" t="s">
        <v>587</v>
      </c>
      <c r="C9097" s="6">
        <v>45577</v>
      </c>
      <c r="D9097" s="1" t="s">
        <v>1</v>
      </c>
      <c r="E9097" s="1" t="s">
        <v>6</v>
      </c>
      <c r="F9097" s="24">
        <v>40</v>
      </c>
      <c r="G9097" s="24">
        <v>18</v>
      </c>
    </row>
    <row r="9098" spans="1:7" x14ac:dyDescent="0.2">
      <c r="A9098" s="22" t="s">
        <v>321</v>
      </c>
      <c r="B9098" s="25" t="s">
        <v>587</v>
      </c>
      <c r="C9098" s="6">
        <v>45577</v>
      </c>
      <c r="D9098" s="1" t="s">
        <v>1</v>
      </c>
      <c r="E9098" s="1" t="s">
        <v>0</v>
      </c>
      <c r="F9098" s="24">
        <v>42</v>
      </c>
      <c r="G9098" s="24">
        <v>130</v>
      </c>
    </row>
    <row r="9099" spans="1:7" x14ac:dyDescent="0.2">
      <c r="A9099" s="22" t="s">
        <v>321</v>
      </c>
      <c r="B9099" s="25" t="s">
        <v>587</v>
      </c>
      <c r="C9099" s="6">
        <v>45577</v>
      </c>
      <c r="D9099" s="1" t="s">
        <v>1</v>
      </c>
      <c r="E9099" s="1" t="s">
        <v>0</v>
      </c>
      <c r="G9099" s="24">
        <v>74</v>
      </c>
    </row>
    <row r="9100" spans="1:7" x14ac:dyDescent="0.2">
      <c r="A9100" s="22" t="s">
        <v>321</v>
      </c>
      <c r="B9100" s="25" t="s">
        <v>582</v>
      </c>
      <c r="C9100" s="6">
        <v>45576</v>
      </c>
      <c r="D9100" s="1" t="s">
        <v>1</v>
      </c>
      <c r="E9100" s="1" t="s">
        <v>0</v>
      </c>
      <c r="G9100" s="24">
        <v>131</v>
      </c>
    </row>
    <row r="9101" spans="1:7" x14ac:dyDescent="0.2">
      <c r="A9101" s="22" t="s">
        <v>321</v>
      </c>
      <c r="B9101" s="25" t="s">
        <v>587</v>
      </c>
      <c r="C9101" s="6">
        <v>45577</v>
      </c>
      <c r="D9101" s="1" t="s">
        <v>1</v>
      </c>
      <c r="E9101" s="1" t="s">
        <v>0</v>
      </c>
      <c r="G9101" s="24">
        <v>130</v>
      </c>
    </row>
    <row r="9102" spans="1:7" x14ac:dyDescent="0.2">
      <c r="A9102" s="22" t="s">
        <v>321</v>
      </c>
      <c r="B9102" s="25" t="s">
        <v>587</v>
      </c>
      <c r="C9102" s="6">
        <v>45577</v>
      </c>
      <c r="D9102" s="1" t="s">
        <v>1</v>
      </c>
      <c r="E9102" s="1" t="s">
        <v>0</v>
      </c>
      <c r="G9102" s="24">
        <v>117</v>
      </c>
    </row>
    <row r="9103" spans="1:7" x14ac:dyDescent="0.2">
      <c r="A9103" s="22" t="s">
        <v>321</v>
      </c>
      <c r="B9103" s="25" t="s">
        <v>587</v>
      </c>
      <c r="C9103" s="6">
        <v>45577</v>
      </c>
      <c r="D9103" s="1" t="s">
        <v>1</v>
      </c>
      <c r="E9103" s="1" t="s">
        <v>2</v>
      </c>
      <c r="F9103" s="24">
        <v>35</v>
      </c>
      <c r="G9103" s="24">
        <v>68</v>
      </c>
    </row>
    <row r="9104" spans="1:7" x14ac:dyDescent="0.2">
      <c r="A9104" s="22" t="s">
        <v>321</v>
      </c>
      <c r="B9104" s="25" t="s">
        <v>587</v>
      </c>
      <c r="C9104" s="6">
        <v>45577</v>
      </c>
      <c r="D9104" s="1" t="s">
        <v>1</v>
      </c>
      <c r="E9104" s="1" t="s">
        <v>2</v>
      </c>
      <c r="F9104" s="24">
        <v>28</v>
      </c>
      <c r="G9104" s="24">
        <v>64</v>
      </c>
    </row>
    <row r="9105" spans="1:7" x14ac:dyDescent="0.2">
      <c r="A9105" s="22" t="s">
        <v>321</v>
      </c>
      <c r="B9105" s="25" t="s">
        <v>587</v>
      </c>
      <c r="C9105" s="6">
        <v>45577</v>
      </c>
      <c r="D9105" s="1" t="s">
        <v>1</v>
      </c>
      <c r="E9105" s="1" t="s">
        <v>2</v>
      </c>
      <c r="F9105" s="24">
        <v>19</v>
      </c>
      <c r="G9105" s="24">
        <v>9</v>
      </c>
    </row>
    <row r="9106" spans="1:7" x14ac:dyDescent="0.2">
      <c r="A9106" s="22" t="s">
        <v>321</v>
      </c>
      <c r="B9106" s="25" t="s">
        <v>587</v>
      </c>
      <c r="C9106" s="6">
        <v>45577</v>
      </c>
      <c r="D9106" s="1" t="s">
        <v>1</v>
      </c>
      <c r="E9106" s="1" t="s">
        <v>0</v>
      </c>
      <c r="G9106" s="24">
        <v>54</v>
      </c>
    </row>
    <row r="9107" spans="1:7" x14ac:dyDescent="0.2">
      <c r="A9107" s="22" t="s">
        <v>321</v>
      </c>
      <c r="B9107" s="25" t="s">
        <v>369</v>
      </c>
      <c r="C9107" s="6">
        <v>45631</v>
      </c>
      <c r="D9107" s="1" t="s">
        <v>1</v>
      </c>
      <c r="E9107" s="1" t="s">
        <v>2</v>
      </c>
      <c r="F9107" s="24">
        <v>25</v>
      </c>
      <c r="G9107" s="24">
        <v>44</v>
      </c>
    </row>
    <row r="9108" spans="1:7" x14ac:dyDescent="0.2">
      <c r="A9108" s="22" t="s">
        <v>321</v>
      </c>
      <c r="B9108" s="25" t="s">
        <v>587</v>
      </c>
      <c r="C9108" s="6">
        <v>45577</v>
      </c>
      <c r="D9108" s="1" t="s">
        <v>1</v>
      </c>
      <c r="E9108" s="1" t="s">
        <v>0</v>
      </c>
      <c r="G9108" s="24">
        <v>115</v>
      </c>
    </row>
    <row r="9109" spans="1:7" x14ac:dyDescent="0.2">
      <c r="A9109" s="22" t="s">
        <v>321</v>
      </c>
      <c r="B9109" s="25" t="s">
        <v>587</v>
      </c>
      <c r="C9109" s="6">
        <v>45577</v>
      </c>
      <c r="D9109" s="1" t="s">
        <v>1</v>
      </c>
      <c r="E9109" s="1" t="s">
        <v>0</v>
      </c>
      <c r="G9109" s="24">
        <v>130</v>
      </c>
    </row>
    <row r="9110" spans="1:7" x14ac:dyDescent="0.2">
      <c r="A9110" s="22" t="s">
        <v>321</v>
      </c>
      <c r="B9110" s="25" t="s">
        <v>469</v>
      </c>
      <c r="C9110" s="6">
        <v>45578</v>
      </c>
      <c r="D9110" s="1" t="s">
        <v>1</v>
      </c>
      <c r="E9110" s="1" t="s">
        <v>0</v>
      </c>
      <c r="G9110" s="24">
        <v>46</v>
      </c>
    </row>
    <row r="9111" spans="1:7" x14ac:dyDescent="0.2">
      <c r="A9111" s="22" t="s">
        <v>321</v>
      </c>
      <c r="B9111" s="25" t="s">
        <v>469</v>
      </c>
      <c r="C9111" s="6">
        <v>45578</v>
      </c>
      <c r="D9111" s="1" t="s">
        <v>1</v>
      </c>
      <c r="E9111" s="1" t="s">
        <v>2</v>
      </c>
      <c r="F9111" s="24">
        <v>21</v>
      </c>
      <c r="G9111" s="24">
        <v>129</v>
      </c>
    </row>
    <row r="9112" spans="1:7" x14ac:dyDescent="0.2">
      <c r="A9112" s="22" t="s">
        <v>321</v>
      </c>
      <c r="B9112" s="25" t="s">
        <v>469</v>
      </c>
      <c r="C9112" s="6">
        <v>45578</v>
      </c>
      <c r="D9112" s="1" t="s">
        <v>5</v>
      </c>
      <c r="E9112" s="1" t="s">
        <v>0</v>
      </c>
      <c r="G9112" s="24">
        <v>85</v>
      </c>
    </row>
    <row r="9113" spans="1:7" x14ac:dyDescent="0.2">
      <c r="A9113" s="22" t="s">
        <v>321</v>
      </c>
      <c r="B9113" s="25" t="s">
        <v>469</v>
      </c>
      <c r="C9113" s="6">
        <v>45578</v>
      </c>
      <c r="D9113" s="1" t="s">
        <v>1</v>
      </c>
      <c r="E9113" s="1" t="s">
        <v>2</v>
      </c>
      <c r="F9113" s="24">
        <v>38</v>
      </c>
      <c r="G9113" s="24">
        <v>32</v>
      </c>
    </row>
    <row r="9114" spans="1:7" x14ac:dyDescent="0.2">
      <c r="A9114" s="22" t="s">
        <v>321</v>
      </c>
      <c r="B9114" s="25" t="s">
        <v>469</v>
      </c>
      <c r="C9114" s="6">
        <v>45578</v>
      </c>
      <c r="D9114" s="1" t="s">
        <v>1</v>
      </c>
      <c r="E9114" s="1" t="s">
        <v>6</v>
      </c>
      <c r="F9114" s="24">
        <v>27</v>
      </c>
      <c r="G9114" s="24">
        <v>10</v>
      </c>
    </row>
    <row r="9115" spans="1:7" x14ac:dyDescent="0.2">
      <c r="A9115" s="22" t="s">
        <v>321</v>
      </c>
      <c r="B9115" s="25" t="s">
        <v>359</v>
      </c>
      <c r="C9115" s="6">
        <v>45622</v>
      </c>
      <c r="D9115" s="1" t="s">
        <v>1</v>
      </c>
      <c r="E9115" s="1" t="s">
        <v>2</v>
      </c>
      <c r="F9115" s="24">
        <v>22</v>
      </c>
      <c r="G9115" s="24">
        <v>12</v>
      </c>
    </row>
    <row r="9116" spans="1:7" x14ac:dyDescent="0.2">
      <c r="A9116" s="22" t="s">
        <v>321</v>
      </c>
      <c r="B9116" s="25" t="s">
        <v>360</v>
      </c>
      <c r="C9116" s="6">
        <v>45623</v>
      </c>
      <c r="D9116" s="1" t="s">
        <v>1</v>
      </c>
      <c r="E9116" s="1" t="s">
        <v>2</v>
      </c>
      <c r="F9116" s="24">
        <v>26</v>
      </c>
      <c r="G9116" s="24">
        <v>7</v>
      </c>
    </row>
    <row r="9117" spans="1:7" x14ac:dyDescent="0.2">
      <c r="A9117" s="22" t="s">
        <v>321</v>
      </c>
      <c r="B9117" s="25" t="s">
        <v>360</v>
      </c>
      <c r="C9117" s="6">
        <v>45623</v>
      </c>
      <c r="D9117" s="1" t="s">
        <v>1</v>
      </c>
      <c r="E9117" s="1" t="s">
        <v>0</v>
      </c>
      <c r="G9117" s="24">
        <v>14</v>
      </c>
    </row>
    <row r="9118" spans="1:7" x14ac:dyDescent="0.2">
      <c r="A9118" s="22" t="s">
        <v>321</v>
      </c>
      <c r="B9118" s="25" t="s">
        <v>369</v>
      </c>
      <c r="C9118" s="6">
        <v>45631</v>
      </c>
      <c r="D9118" s="1" t="s">
        <v>1</v>
      </c>
      <c r="E9118" s="1" t="s">
        <v>0</v>
      </c>
      <c r="F9118" s="24">
        <v>19</v>
      </c>
      <c r="G9118" s="24">
        <v>76</v>
      </c>
    </row>
    <row r="9119" spans="1:7" x14ac:dyDescent="0.2">
      <c r="A9119" s="22" t="s">
        <v>321</v>
      </c>
      <c r="B9119" s="25" t="s">
        <v>582</v>
      </c>
      <c r="C9119" s="6">
        <v>45576</v>
      </c>
      <c r="D9119" s="1" t="s">
        <v>1</v>
      </c>
      <c r="E9119" s="1" t="s">
        <v>0</v>
      </c>
      <c r="G9119" s="24">
        <v>131</v>
      </c>
    </row>
    <row r="9120" spans="1:7" x14ac:dyDescent="0.2">
      <c r="A9120" s="22" t="s">
        <v>321</v>
      </c>
      <c r="B9120" s="25" t="s">
        <v>582</v>
      </c>
      <c r="C9120" s="6">
        <v>45576</v>
      </c>
      <c r="D9120" s="1" t="s">
        <v>1</v>
      </c>
      <c r="E9120" s="1" t="s">
        <v>0</v>
      </c>
      <c r="G9120" s="24">
        <v>131</v>
      </c>
    </row>
    <row r="9121" spans="1:7" x14ac:dyDescent="0.2">
      <c r="A9121" s="22" t="s">
        <v>321</v>
      </c>
      <c r="B9121" s="25" t="s">
        <v>587</v>
      </c>
      <c r="C9121" s="6">
        <v>45577</v>
      </c>
      <c r="D9121" s="1" t="s">
        <v>1</v>
      </c>
      <c r="E9121" s="1" t="s">
        <v>0</v>
      </c>
      <c r="G9121" s="24">
        <v>73</v>
      </c>
    </row>
    <row r="9122" spans="1:7" x14ac:dyDescent="0.2">
      <c r="A9122" s="22" t="s">
        <v>321</v>
      </c>
      <c r="B9122" s="25" t="s">
        <v>587</v>
      </c>
      <c r="C9122" s="6">
        <v>45577</v>
      </c>
      <c r="D9122" s="1" t="s">
        <v>1</v>
      </c>
      <c r="E9122" s="1" t="s">
        <v>3</v>
      </c>
      <c r="F9122" s="24">
        <v>31</v>
      </c>
      <c r="G9122" s="24">
        <v>118</v>
      </c>
    </row>
    <row r="9123" spans="1:7" x14ac:dyDescent="0.2">
      <c r="A9123" s="22" t="s">
        <v>321</v>
      </c>
      <c r="B9123" s="25" t="s">
        <v>587</v>
      </c>
      <c r="C9123" s="6">
        <v>45577</v>
      </c>
      <c r="D9123" s="1" t="s">
        <v>1</v>
      </c>
      <c r="E9123" s="1" t="s">
        <v>0</v>
      </c>
      <c r="G9123" s="24">
        <v>130</v>
      </c>
    </row>
    <row r="9124" spans="1:7" x14ac:dyDescent="0.2">
      <c r="A9124" s="22" t="s">
        <v>321</v>
      </c>
      <c r="B9124" s="25" t="s">
        <v>587</v>
      </c>
      <c r="C9124" s="6">
        <v>45577</v>
      </c>
      <c r="D9124" s="1" t="s">
        <v>1</v>
      </c>
      <c r="E9124" s="1" t="s">
        <v>0</v>
      </c>
      <c r="G9124" s="24">
        <v>130</v>
      </c>
    </row>
    <row r="9125" spans="1:7" x14ac:dyDescent="0.2">
      <c r="A9125" s="22" t="s">
        <v>321</v>
      </c>
      <c r="B9125" s="25" t="s">
        <v>469</v>
      </c>
      <c r="C9125" s="6">
        <v>45578</v>
      </c>
      <c r="D9125" s="1" t="s">
        <v>1</v>
      </c>
      <c r="E9125" s="1" t="s">
        <v>2</v>
      </c>
      <c r="F9125" s="24">
        <v>29</v>
      </c>
      <c r="G9125" s="24">
        <v>0</v>
      </c>
    </row>
    <row r="9126" spans="1:7" x14ac:dyDescent="0.2">
      <c r="A9126" s="22" t="s">
        <v>321</v>
      </c>
      <c r="B9126" s="25" t="s">
        <v>469</v>
      </c>
      <c r="C9126" s="6">
        <v>45578</v>
      </c>
      <c r="D9126" s="1" t="s">
        <v>4</v>
      </c>
      <c r="E9126" s="1" t="s">
        <v>0</v>
      </c>
    </row>
    <row r="9127" spans="1:7" x14ac:dyDescent="0.2">
      <c r="A9127" s="22" t="s">
        <v>321</v>
      </c>
      <c r="B9127" s="25" t="s">
        <v>469</v>
      </c>
      <c r="C9127" s="6">
        <v>45578</v>
      </c>
      <c r="D9127" s="1" t="s">
        <v>1</v>
      </c>
      <c r="E9127" s="1" t="s">
        <v>2</v>
      </c>
      <c r="F9127" s="24">
        <v>28</v>
      </c>
      <c r="G9127" s="24">
        <v>129</v>
      </c>
    </row>
    <row r="9128" spans="1:7" x14ac:dyDescent="0.2">
      <c r="A9128" s="22" t="s">
        <v>321</v>
      </c>
      <c r="B9128" s="25" t="s">
        <v>469</v>
      </c>
      <c r="C9128" s="6">
        <v>45578</v>
      </c>
      <c r="D9128" s="1" t="s">
        <v>1</v>
      </c>
      <c r="E9128" s="1" t="s">
        <v>0</v>
      </c>
      <c r="G9128" s="24">
        <v>126</v>
      </c>
    </row>
    <row r="9129" spans="1:7" x14ac:dyDescent="0.2">
      <c r="A9129" s="22" t="s">
        <v>321</v>
      </c>
      <c r="B9129" s="25" t="s">
        <v>587</v>
      </c>
      <c r="C9129" s="6">
        <v>45577</v>
      </c>
      <c r="D9129" s="1" t="s">
        <v>4</v>
      </c>
      <c r="E9129" s="1" t="s">
        <v>0</v>
      </c>
    </row>
    <row r="9130" spans="1:7" x14ac:dyDescent="0.2">
      <c r="A9130" s="22" t="s">
        <v>321</v>
      </c>
      <c r="B9130" s="25" t="s">
        <v>587</v>
      </c>
      <c r="C9130" s="6">
        <v>45577</v>
      </c>
      <c r="D9130" s="1" t="s">
        <v>1</v>
      </c>
      <c r="E9130" s="1" t="s">
        <v>0</v>
      </c>
      <c r="F9130" s="24">
        <v>26</v>
      </c>
      <c r="G9130" s="24">
        <v>130</v>
      </c>
    </row>
    <row r="9131" spans="1:7" x14ac:dyDescent="0.2">
      <c r="A9131" s="22" t="s">
        <v>321</v>
      </c>
      <c r="B9131" s="25" t="s">
        <v>587</v>
      </c>
      <c r="C9131" s="6">
        <v>45577</v>
      </c>
      <c r="D9131" s="1" t="s">
        <v>1</v>
      </c>
      <c r="E9131" s="1" t="s">
        <v>0</v>
      </c>
      <c r="G9131" s="24">
        <v>130</v>
      </c>
    </row>
    <row r="9132" spans="1:7" x14ac:dyDescent="0.2">
      <c r="A9132" s="22" t="s">
        <v>321</v>
      </c>
      <c r="B9132" s="25" t="s">
        <v>587</v>
      </c>
      <c r="C9132" s="6">
        <v>45577</v>
      </c>
      <c r="D9132" s="1" t="s">
        <v>1</v>
      </c>
      <c r="E9132" s="1" t="s">
        <v>0</v>
      </c>
      <c r="G9132" s="24">
        <v>130</v>
      </c>
    </row>
    <row r="9133" spans="1:7" x14ac:dyDescent="0.2">
      <c r="A9133" s="22" t="s">
        <v>321</v>
      </c>
      <c r="B9133" s="25" t="s">
        <v>469</v>
      </c>
      <c r="C9133" s="6">
        <v>45578</v>
      </c>
      <c r="D9133" s="1" t="s">
        <v>1</v>
      </c>
      <c r="E9133" s="1" t="s">
        <v>0</v>
      </c>
      <c r="G9133" s="24">
        <v>109</v>
      </c>
    </row>
    <row r="9134" spans="1:7" x14ac:dyDescent="0.2">
      <c r="A9134" s="22" t="s">
        <v>321</v>
      </c>
      <c r="B9134" s="25" t="s">
        <v>469</v>
      </c>
      <c r="C9134" s="6">
        <v>45578</v>
      </c>
      <c r="D9134" s="1" t="s">
        <v>1</v>
      </c>
      <c r="E9134" s="1" t="s">
        <v>2</v>
      </c>
      <c r="F9134" s="24">
        <v>40</v>
      </c>
      <c r="G9134" s="24">
        <v>129</v>
      </c>
    </row>
    <row r="9135" spans="1:7" x14ac:dyDescent="0.2">
      <c r="A9135" s="22" t="s">
        <v>321</v>
      </c>
      <c r="B9135" s="25" t="s">
        <v>469</v>
      </c>
      <c r="C9135" s="6">
        <v>45578</v>
      </c>
      <c r="D9135" s="1" t="s">
        <v>5</v>
      </c>
      <c r="E9135" s="1" t="s">
        <v>0</v>
      </c>
      <c r="G9135" s="24">
        <v>129</v>
      </c>
    </row>
    <row r="9136" spans="1:7" x14ac:dyDescent="0.2">
      <c r="A9136" s="22" t="s">
        <v>321</v>
      </c>
      <c r="B9136" s="25" t="s">
        <v>469</v>
      </c>
      <c r="C9136" s="6">
        <v>45578</v>
      </c>
      <c r="D9136" s="1" t="s">
        <v>1</v>
      </c>
      <c r="E9136" s="1" t="s">
        <v>0</v>
      </c>
      <c r="F9136" s="24">
        <v>54</v>
      </c>
      <c r="G9136" s="24">
        <v>106</v>
      </c>
    </row>
    <row r="9137" spans="1:7" x14ac:dyDescent="0.2">
      <c r="A9137" s="22" t="s">
        <v>321</v>
      </c>
      <c r="B9137" s="25" t="s">
        <v>469</v>
      </c>
      <c r="C9137" s="6">
        <v>45578</v>
      </c>
      <c r="D9137" s="1" t="s">
        <v>1</v>
      </c>
      <c r="E9137" s="1" t="s">
        <v>0</v>
      </c>
      <c r="G9137" s="24">
        <v>1</v>
      </c>
    </row>
    <row r="9138" spans="1:7" x14ac:dyDescent="0.2">
      <c r="A9138" s="22" t="s">
        <v>321</v>
      </c>
      <c r="B9138" s="25" t="s">
        <v>469</v>
      </c>
      <c r="C9138" s="6">
        <v>45578</v>
      </c>
      <c r="D9138" s="1" t="s">
        <v>1</v>
      </c>
      <c r="E9138" s="1" t="s">
        <v>0</v>
      </c>
      <c r="G9138" s="24">
        <v>129</v>
      </c>
    </row>
    <row r="9139" spans="1:7" x14ac:dyDescent="0.2">
      <c r="A9139" s="22" t="s">
        <v>321</v>
      </c>
      <c r="B9139" s="25" t="s">
        <v>469</v>
      </c>
      <c r="C9139" s="6">
        <v>45578</v>
      </c>
      <c r="D9139" s="1" t="s">
        <v>1</v>
      </c>
      <c r="E9139" s="1" t="s">
        <v>2</v>
      </c>
      <c r="F9139" s="24">
        <v>20</v>
      </c>
      <c r="G9139" s="24">
        <v>6</v>
      </c>
    </row>
    <row r="9140" spans="1:7" x14ac:dyDescent="0.2">
      <c r="A9140" s="22" t="s">
        <v>321</v>
      </c>
      <c r="B9140" s="25" t="s">
        <v>587</v>
      </c>
      <c r="C9140" s="6">
        <v>45577</v>
      </c>
      <c r="D9140" s="1" t="s">
        <v>1</v>
      </c>
      <c r="E9140" s="1" t="s">
        <v>0</v>
      </c>
      <c r="G9140" s="24">
        <v>129</v>
      </c>
    </row>
    <row r="9141" spans="1:7" x14ac:dyDescent="0.2">
      <c r="A9141" s="22" t="s">
        <v>321</v>
      </c>
      <c r="B9141" s="25" t="s">
        <v>587</v>
      </c>
      <c r="C9141" s="6">
        <v>45577</v>
      </c>
      <c r="D9141" s="1" t="s">
        <v>1</v>
      </c>
      <c r="E9141" s="1" t="s">
        <v>2</v>
      </c>
      <c r="F9141" s="24">
        <v>22</v>
      </c>
      <c r="G9141" s="24">
        <v>59</v>
      </c>
    </row>
    <row r="9142" spans="1:7" x14ac:dyDescent="0.2">
      <c r="A9142" s="22" t="s">
        <v>321</v>
      </c>
      <c r="B9142" s="25" t="s">
        <v>587</v>
      </c>
      <c r="C9142" s="6">
        <v>45577</v>
      </c>
      <c r="D9142" s="1" t="s">
        <v>1</v>
      </c>
      <c r="E9142" s="1" t="s">
        <v>0</v>
      </c>
      <c r="G9142" s="24">
        <v>125</v>
      </c>
    </row>
    <row r="9143" spans="1:7" x14ac:dyDescent="0.2">
      <c r="A9143" s="22" t="s">
        <v>321</v>
      </c>
      <c r="B9143" s="25" t="s">
        <v>469</v>
      </c>
      <c r="C9143" s="6">
        <v>45578</v>
      </c>
      <c r="D9143" s="1" t="s">
        <v>1</v>
      </c>
      <c r="E9143" s="1" t="s">
        <v>2</v>
      </c>
      <c r="F9143" s="24">
        <v>32</v>
      </c>
      <c r="G9143" s="24">
        <v>5</v>
      </c>
    </row>
    <row r="9144" spans="1:7" x14ac:dyDescent="0.2">
      <c r="A9144" s="22" t="s">
        <v>321</v>
      </c>
      <c r="B9144" s="25" t="s">
        <v>469</v>
      </c>
      <c r="C9144" s="6">
        <v>45578</v>
      </c>
      <c r="D9144" s="1" t="s">
        <v>1</v>
      </c>
      <c r="E9144" s="1" t="s">
        <v>3</v>
      </c>
      <c r="F9144" s="24">
        <v>38</v>
      </c>
      <c r="G9144" s="24">
        <v>62</v>
      </c>
    </row>
    <row r="9145" spans="1:7" x14ac:dyDescent="0.2">
      <c r="A9145" s="22" t="s">
        <v>321</v>
      </c>
      <c r="B9145" s="25" t="s">
        <v>469</v>
      </c>
      <c r="C9145" s="6">
        <v>45578</v>
      </c>
      <c r="D9145" s="1" t="s">
        <v>1</v>
      </c>
      <c r="E9145" s="1" t="s">
        <v>2</v>
      </c>
      <c r="F9145" s="24">
        <v>44</v>
      </c>
      <c r="G9145" s="24">
        <v>16</v>
      </c>
    </row>
    <row r="9146" spans="1:7" x14ac:dyDescent="0.2">
      <c r="A9146" s="22" t="s">
        <v>321</v>
      </c>
      <c r="B9146" s="25" t="s">
        <v>469</v>
      </c>
      <c r="C9146" s="6">
        <v>45578</v>
      </c>
      <c r="D9146" s="1" t="s">
        <v>1</v>
      </c>
      <c r="E9146" s="1" t="s">
        <v>2</v>
      </c>
      <c r="F9146" s="24">
        <v>28</v>
      </c>
      <c r="G9146" s="24">
        <v>124</v>
      </c>
    </row>
    <row r="9147" spans="1:7" x14ac:dyDescent="0.2">
      <c r="A9147" s="22" t="s">
        <v>321</v>
      </c>
      <c r="B9147" s="25" t="s">
        <v>469</v>
      </c>
      <c r="C9147" s="6">
        <v>45578</v>
      </c>
      <c r="D9147" s="1" t="s">
        <v>1</v>
      </c>
      <c r="E9147" s="1" t="s">
        <v>0</v>
      </c>
      <c r="G9147" s="24">
        <v>57</v>
      </c>
    </row>
    <row r="9148" spans="1:7" x14ac:dyDescent="0.2">
      <c r="A9148" s="22" t="s">
        <v>321</v>
      </c>
      <c r="B9148" s="25" t="s">
        <v>469</v>
      </c>
      <c r="C9148" s="6">
        <v>45578</v>
      </c>
      <c r="D9148" s="1" t="s">
        <v>4</v>
      </c>
      <c r="E9148" s="1" t="s">
        <v>0</v>
      </c>
    </row>
    <row r="9149" spans="1:7" x14ac:dyDescent="0.2">
      <c r="A9149" s="22" t="s">
        <v>321</v>
      </c>
      <c r="B9149" s="25" t="s">
        <v>469</v>
      </c>
      <c r="C9149" s="6">
        <v>45578</v>
      </c>
      <c r="D9149" s="1" t="s">
        <v>1</v>
      </c>
      <c r="E9149" s="1" t="s">
        <v>0</v>
      </c>
      <c r="G9149" s="24">
        <v>28</v>
      </c>
    </row>
    <row r="9150" spans="1:7" x14ac:dyDescent="0.2">
      <c r="A9150" s="22" t="s">
        <v>321</v>
      </c>
      <c r="B9150" s="25" t="s">
        <v>365</v>
      </c>
      <c r="C9150" s="6">
        <v>45625</v>
      </c>
      <c r="D9150" s="1" t="s">
        <v>1</v>
      </c>
      <c r="E9150" s="1" t="s">
        <v>0</v>
      </c>
      <c r="G9150" s="24">
        <v>82</v>
      </c>
    </row>
    <row r="9151" spans="1:7" x14ac:dyDescent="0.2">
      <c r="A9151" s="22" t="s">
        <v>321</v>
      </c>
      <c r="B9151" s="25" t="s">
        <v>365</v>
      </c>
      <c r="C9151" s="6">
        <v>45625</v>
      </c>
      <c r="D9151" s="1" t="s">
        <v>1</v>
      </c>
      <c r="E9151" s="1" t="s">
        <v>2</v>
      </c>
      <c r="F9151" s="24">
        <v>22</v>
      </c>
      <c r="G9151" s="24">
        <v>55</v>
      </c>
    </row>
    <row r="9152" spans="1:7" x14ac:dyDescent="0.2">
      <c r="A9152" s="22" t="s">
        <v>321</v>
      </c>
      <c r="B9152" s="25" t="s">
        <v>365</v>
      </c>
      <c r="C9152" s="6">
        <v>45625</v>
      </c>
      <c r="D9152" s="1" t="s">
        <v>1</v>
      </c>
      <c r="E9152" s="1" t="s">
        <v>2</v>
      </c>
      <c r="F9152" s="24">
        <v>24</v>
      </c>
      <c r="G9152" s="24">
        <v>69</v>
      </c>
    </row>
    <row r="9153" spans="1:7" x14ac:dyDescent="0.2">
      <c r="A9153" s="22" t="s">
        <v>321</v>
      </c>
      <c r="B9153" s="25" t="s">
        <v>365</v>
      </c>
      <c r="C9153" s="6">
        <v>45625</v>
      </c>
      <c r="D9153" s="1" t="s">
        <v>1</v>
      </c>
      <c r="E9153" s="1" t="s">
        <v>0</v>
      </c>
      <c r="F9153" s="24">
        <v>45</v>
      </c>
      <c r="G9153" s="24">
        <v>10</v>
      </c>
    </row>
    <row r="9154" spans="1:7" x14ac:dyDescent="0.2">
      <c r="A9154" s="22" t="s">
        <v>321</v>
      </c>
      <c r="B9154" s="25" t="s">
        <v>365</v>
      </c>
      <c r="C9154" s="6">
        <v>45625</v>
      </c>
      <c r="D9154" s="1" t="s">
        <v>1</v>
      </c>
      <c r="E9154" s="1" t="s">
        <v>0</v>
      </c>
      <c r="G9154" s="24">
        <v>82</v>
      </c>
    </row>
    <row r="9155" spans="1:7" x14ac:dyDescent="0.2">
      <c r="A9155" s="22" t="s">
        <v>321</v>
      </c>
      <c r="B9155" s="25" t="s">
        <v>365</v>
      </c>
      <c r="C9155" s="6">
        <v>45625</v>
      </c>
      <c r="D9155" s="1" t="s">
        <v>1</v>
      </c>
      <c r="E9155" s="1" t="s">
        <v>2</v>
      </c>
      <c r="F9155" s="24">
        <v>32</v>
      </c>
      <c r="G9155" s="24">
        <v>1</v>
      </c>
    </row>
    <row r="9156" spans="1:7" x14ac:dyDescent="0.2">
      <c r="A9156" s="22" t="s">
        <v>321</v>
      </c>
      <c r="B9156" s="25" t="s">
        <v>365</v>
      </c>
      <c r="C9156" s="6">
        <v>45625</v>
      </c>
      <c r="D9156" s="1" t="s">
        <v>1</v>
      </c>
      <c r="E9156" s="1" t="s">
        <v>2</v>
      </c>
      <c r="F9156" s="24">
        <v>38</v>
      </c>
      <c r="G9156" s="24">
        <v>7</v>
      </c>
    </row>
    <row r="9157" spans="1:7" x14ac:dyDescent="0.2">
      <c r="A9157" s="22" t="s">
        <v>321</v>
      </c>
      <c r="B9157" s="25" t="s">
        <v>365</v>
      </c>
      <c r="C9157" s="6">
        <v>45625</v>
      </c>
      <c r="D9157" s="1" t="s">
        <v>1</v>
      </c>
      <c r="E9157" s="1" t="s">
        <v>2</v>
      </c>
      <c r="F9157" s="24">
        <v>21</v>
      </c>
      <c r="G9157" s="24">
        <v>81</v>
      </c>
    </row>
    <row r="9158" spans="1:7" x14ac:dyDescent="0.2">
      <c r="A9158" s="22" t="s">
        <v>321</v>
      </c>
      <c r="B9158" s="25" t="s">
        <v>365</v>
      </c>
      <c r="C9158" s="6">
        <v>45625</v>
      </c>
      <c r="D9158" s="1" t="s">
        <v>1</v>
      </c>
      <c r="E9158" s="1" t="s">
        <v>0</v>
      </c>
      <c r="G9158" s="24">
        <v>82</v>
      </c>
    </row>
    <row r="9159" spans="1:7" x14ac:dyDescent="0.2">
      <c r="A9159" s="22" t="s">
        <v>321</v>
      </c>
      <c r="B9159" s="25" t="s">
        <v>365</v>
      </c>
      <c r="C9159" s="6">
        <v>45625</v>
      </c>
      <c r="D9159" s="1" t="s">
        <v>1</v>
      </c>
      <c r="E9159" s="1" t="s">
        <v>2</v>
      </c>
      <c r="F9159" s="24">
        <v>23</v>
      </c>
      <c r="G9159" s="24">
        <v>66</v>
      </c>
    </row>
    <row r="9160" spans="1:7" x14ac:dyDescent="0.2">
      <c r="A9160" s="22" t="s">
        <v>321</v>
      </c>
      <c r="B9160" s="25" t="s">
        <v>365</v>
      </c>
      <c r="C9160" s="6">
        <v>45625</v>
      </c>
      <c r="D9160" s="1" t="s">
        <v>1</v>
      </c>
      <c r="E9160" s="1" t="s">
        <v>2</v>
      </c>
      <c r="F9160" s="24">
        <v>45</v>
      </c>
      <c r="G9160" s="24">
        <v>11</v>
      </c>
    </row>
    <row r="9161" spans="1:7" x14ac:dyDescent="0.2">
      <c r="A9161" s="22" t="s">
        <v>321</v>
      </c>
      <c r="B9161" s="25" t="s">
        <v>365</v>
      </c>
      <c r="C9161" s="6">
        <v>45625</v>
      </c>
      <c r="D9161" s="1" t="s">
        <v>1</v>
      </c>
      <c r="E9161" s="1" t="s">
        <v>2</v>
      </c>
      <c r="F9161" s="24">
        <v>37</v>
      </c>
      <c r="G9161" s="24">
        <v>82</v>
      </c>
    </row>
    <row r="9162" spans="1:7" x14ac:dyDescent="0.2">
      <c r="A9162" s="22" t="s">
        <v>321</v>
      </c>
      <c r="B9162" s="25" t="s">
        <v>365</v>
      </c>
      <c r="C9162" s="6">
        <v>45625</v>
      </c>
      <c r="D9162" s="1" t="s">
        <v>1</v>
      </c>
      <c r="E9162" s="1" t="s">
        <v>0</v>
      </c>
      <c r="G9162" s="24">
        <v>10</v>
      </c>
    </row>
    <row r="9163" spans="1:7" x14ac:dyDescent="0.2">
      <c r="A9163" s="22" t="s">
        <v>321</v>
      </c>
      <c r="B9163" s="25" t="s">
        <v>365</v>
      </c>
      <c r="C9163" s="6">
        <v>45625</v>
      </c>
      <c r="D9163" s="1" t="s">
        <v>1</v>
      </c>
      <c r="E9163" s="1" t="s">
        <v>2</v>
      </c>
      <c r="F9163" s="24">
        <v>21</v>
      </c>
      <c r="G9163" s="24">
        <v>61</v>
      </c>
    </row>
    <row r="9164" spans="1:7" x14ac:dyDescent="0.2">
      <c r="A9164" s="22" t="s">
        <v>321</v>
      </c>
      <c r="B9164" s="25" t="s">
        <v>482</v>
      </c>
      <c r="C9164" s="6">
        <v>45626</v>
      </c>
      <c r="D9164" s="1" t="s">
        <v>1</v>
      </c>
      <c r="E9164" s="1" t="s">
        <v>0</v>
      </c>
      <c r="G9164" s="24">
        <v>25</v>
      </c>
    </row>
    <row r="9165" spans="1:7" x14ac:dyDescent="0.2">
      <c r="A9165" s="22" t="s">
        <v>321</v>
      </c>
      <c r="B9165" s="25" t="s">
        <v>482</v>
      </c>
      <c r="C9165" s="6">
        <v>45626</v>
      </c>
      <c r="D9165" s="1" t="s">
        <v>1</v>
      </c>
      <c r="E9165" s="1" t="s">
        <v>0</v>
      </c>
      <c r="G9165" s="24">
        <v>25</v>
      </c>
    </row>
    <row r="9166" spans="1:7" x14ac:dyDescent="0.2">
      <c r="A9166" s="22" t="s">
        <v>321</v>
      </c>
      <c r="B9166" s="25" t="s">
        <v>482</v>
      </c>
      <c r="C9166" s="6">
        <v>45626</v>
      </c>
      <c r="D9166" s="1" t="s">
        <v>4</v>
      </c>
      <c r="E9166" s="1" t="s">
        <v>0</v>
      </c>
    </row>
    <row r="9167" spans="1:7" x14ac:dyDescent="0.2">
      <c r="A9167" s="22" t="s">
        <v>321</v>
      </c>
      <c r="B9167" s="25" t="s">
        <v>482</v>
      </c>
      <c r="C9167" s="6">
        <v>45626</v>
      </c>
      <c r="D9167" s="1" t="s">
        <v>1</v>
      </c>
      <c r="E9167" s="1" t="s">
        <v>0</v>
      </c>
      <c r="G9167" s="24">
        <v>50</v>
      </c>
    </row>
    <row r="9168" spans="1:7" x14ac:dyDescent="0.2">
      <c r="A9168" s="22" t="s">
        <v>321</v>
      </c>
      <c r="B9168" s="25" t="s">
        <v>482</v>
      </c>
      <c r="C9168" s="6">
        <v>45626</v>
      </c>
      <c r="D9168" s="1" t="s">
        <v>4</v>
      </c>
      <c r="E9168" s="1" t="s">
        <v>0</v>
      </c>
    </row>
    <row r="9169" spans="1:7" x14ac:dyDescent="0.2">
      <c r="A9169" s="22" t="s">
        <v>321</v>
      </c>
      <c r="B9169" s="25" t="s">
        <v>482</v>
      </c>
      <c r="C9169" s="6">
        <v>45626</v>
      </c>
      <c r="D9169" s="1" t="s">
        <v>1</v>
      </c>
      <c r="E9169" s="1" t="s">
        <v>0</v>
      </c>
      <c r="G9169" s="24">
        <v>80</v>
      </c>
    </row>
    <row r="9170" spans="1:7" x14ac:dyDescent="0.2">
      <c r="A9170" s="22" t="s">
        <v>321</v>
      </c>
      <c r="B9170" s="25" t="s">
        <v>482</v>
      </c>
      <c r="C9170" s="6">
        <v>45626</v>
      </c>
      <c r="D9170" s="1" t="s">
        <v>5</v>
      </c>
      <c r="E9170" s="1" t="s">
        <v>0</v>
      </c>
      <c r="G9170" s="24">
        <v>81</v>
      </c>
    </row>
    <row r="9171" spans="1:7" x14ac:dyDescent="0.2">
      <c r="A9171" s="22" t="s">
        <v>321</v>
      </c>
      <c r="B9171" s="25" t="s">
        <v>482</v>
      </c>
      <c r="C9171" s="6">
        <v>45626</v>
      </c>
      <c r="D9171" s="1" t="s">
        <v>1</v>
      </c>
      <c r="E9171" s="1" t="s">
        <v>0</v>
      </c>
      <c r="G9171" s="24">
        <v>81</v>
      </c>
    </row>
    <row r="9172" spans="1:7" x14ac:dyDescent="0.2">
      <c r="A9172" s="22" t="s">
        <v>321</v>
      </c>
      <c r="B9172" s="25" t="s">
        <v>482</v>
      </c>
      <c r="C9172" s="6">
        <v>45626</v>
      </c>
      <c r="D9172" s="1" t="s">
        <v>1</v>
      </c>
      <c r="E9172" s="1" t="s">
        <v>0</v>
      </c>
      <c r="G9172" s="24">
        <v>81</v>
      </c>
    </row>
    <row r="9173" spans="1:7" x14ac:dyDescent="0.2">
      <c r="A9173" s="22" t="s">
        <v>321</v>
      </c>
      <c r="B9173" s="25" t="s">
        <v>482</v>
      </c>
      <c r="C9173" s="6">
        <v>45626</v>
      </c>
      <c r="D9173" s="1" t="s">
        <v>4</v>
      </c>
      <c r="E9173" s="1" t="s">
        <v>0</v>
      </c>
    </row>
    <row r="9174" spans="1:7" x14ac:dyDescent="0.2">
      <c r="A9174" s="22" t="s">
        <v>321</v>
      </c>
      <c r="B9174" s="25" t="s">
        <v>482</v>
      </c>
      <c r="C9174" s="6">
        <v>45626</v>
      </c>
      <c r="D9174" s="1" t="s">
        <v>5</v>
      </c>
      <c r="E9174" s="1" t="s">
        <v>0</v>
      </c>
      <c r="G9174" s="24">
        <v>31</v>
      </c>
    </row>
    <row r="9175" spans="1:7" x14ac:dyDescent="0.2">
      <c r="A9175" s="22" t="s">
        <v>321</v>
      </c>
      <c r="B9175" s="25" t="s">
        <v>482</v>
      </c>
      <c r="C9175" s="6">
        <v>45626</v>
      </c>
      <c r="D9175" s="1" t="s">
        <v>1</v>
      </c>
      <c r="E9175" s="1" t="s">
        <v>2</v>
      </c>
      <c r="F9175" s="24">
        <v>18</v>
      </c>
      <c r="G9175" s="24">
        <v>3</v>
      </c>
    </row>
    <row r="9176" spans="1:7" x14ac:dyDescent="0.2">
      <c r="A9176" s="22" t="s">
        <v>321</v>
      </c>
      <c r="B9176" s="25" t="s">
        <v>482</v>
      </c>
      <c r="C9176" s="6">
        <v>45626</v>
      </c>
      <c r="D9176" s="1" t="s">
        <v>1</v>
      </c>
      <c r="E9176" s="1" t="s">
        <v>0</v>
      </c>
      <c r="G9176" s="24">
        <v>81</v>
      </c>
    </row>
    <row r="9177" spans="1:7" x14ac:dyDescent="0.2">
      <c r="A9177" s="22" t="s">
        <v>321</v>
      </c>
      <c r="B9177" s="25" t="s">
        <v>403</v>
      </c>
      <c r="C9177" s="6">
        <v>45627</v>
      </c>
      <c r="D9177" s="1" t="s">
        <v>1</v>
      </c>
      <c r="E9177" s="1" t="s">
        <v>2</v>
      </c>
      <c r="F9177" s="24">
        <v>25</v>
      </c>
      <c r="G9177" s="24">
        <v>80</v>
      </c>
    </row>
    <row r="9178" spans="1:7" x14ac:dyDescent="0.2">
      <c r="A9178" s="22" t="s">
        <v>321</v>
      </c>
      <c r="B9178" s="25" t="s">
        <v>403</v>
      </c>
      <c r="C9178" s="6">
        <v>45627</v>
      </c>
      <c r="D9178" s="1" t="s">
        <v>1</v>
      </c>
      <c r="E9178" s="1" t="s">
        <v>6</v>
      </c>
      <c r="F9178" s="24">
        <v>31</v>
      </c>
      <c r="G9178" s="24">
        <v>52</v>
      </c>
    </row>
    <row r="9179" spans="1:7" x14ac:dyDescent="0.2">
      <c r="A9179" s="22" t="s">
        <v>321</v>
      </c>
      <c r="B9179" s="25" t="s">
        <v>403</v>
      </c>
      <c r="C9179" s="6">
        <v>45627</v>
      </c>
      <c r="D9179" s="1" t="s">
        <v>1</v>
      </c>
      <c r="E9179" s="1" t="s">
        <v>0</v>
      </c>
      <c r="G9179" s="24">
        <v>34</v>
      </c>
    </row>
    <row r="9180" spans="1:7" x14ac:dyDescent="0.2">
      <c r="A9180" s="22" t="s">
        <v>321</v>
      </c>
      <c r="B9180" s="25" t="s">
        <v>482</v>
      </c>
      <c r="C9180" s="6">
        <v>45626</v>
      </c>
      <c r="D9180" s="1" t="s">
        <v>1</v>
      </c>
      <c r="E9180" s="1" t="s">
        <v>0</v>
      </c>
      <c r="G9180" s="24">
        <v>81</v>
      </c>
    </row>
    <row r="9181" spans="1:7" x14ac:dyDescent="0.2">
      <c r="A9181" s="22" t="s">
        <v>321</v>
      </c>
      <c r="B9181" s="25" t="s">
        <v>482</v>
      </c>
      <c r="C9181" s="6">
        <v>45626</v>
      </c>
      <c r="D9181" s="1" t="s">
        <v>1</v>
      </c>
      <c r="E9181" s="1" t="s">
        <v>0</v>
      </c>
      <c r="G9181" s="24">
        <v>81</v>
      </c>
    </row>
    <row r="9182" spans="1:7" x14ac:dyDescent="0.2">
      <c r="A9182" s="22" t="s">
        <v>321</v>
      </c>
      <c r="B9182" s="25" t="s">
        <v>482</v>
      </c>
      <c r="C9182" s="6">
        <v>45626</v>
      </c>
      <c r="D9182" s="1" t="s">
        <v>1</v>
      </c>
      <c r="E9182" s="1" t="s">
        <v>0</v>
      </c>
      <c r="G9182" s="24">
        <v>81</v>
      </c>
    </row>
    <row r="9183" spans="1:7" x14ac:dyDescent="0.2">
      <c r="A9183" s="22" t="s">
        <v>321</v>
      </c>
      <c r="B9183" s="25" t="s">
        <v>482</v>
      </c>
      <c r="C9183" s="6">
        <v>45626</v>
      </c>
      <c r="D9183" s="1" t="s">
        <v>1</v>
      </c>
      <c r="E9183" s="1" t="s">
        <v>0</v>
      </c>
      <c r="G9183" s="24">
        <v>56</v>
      </c>
    </row>
    <row r="9184" spans="1:7" x14ac:dyDescent="0.2">
      <c r="A9184" s="22" t="s">
        <v>321</v>
      </c>
      <c r="B9184" s="25" t="s">
        <v>482</v>
      </c>
      <c r="C9184" s="6">
        <v>45626</v>
      </c>
      <c r="D9184" s="1" t="s">
        <v>1</v>
      </c>
      <c r="E9184" s="1" t="s">
        <v>3</v>
      </c>
      <c r="F9184" s="24">
        <v>38</v>
      </c>
      <c r="G9184" s="24">
        <v>74</v>
      </c>
    </row>
    <row r="9185" spans="1:7" x14ac:dyDescent="0.2">
      <c r="A9185" s="22" t="s">
        <v>321</v>
      </c>
      <c r="B9185" s="25" t="s">
        <v>482</v>
      </c>
      <c r="C9185" s="6">
        <v>45626</v>
      </c>
      <c r="D9185" s="1" t="s">
        <v>1</v>
      </c>
      <c r="E9185" s="1" t="s">
        <v>0</v>
      </c>
      <c r="G9185" s="24">
        <v>77</v>
      </c>
    </row>
    <row r="9186" spans="1:7" x14ac:dyDescent="0.2">
      <c r="A9186" s="22" t="s">
        <v>321</v>
      </c>
      <c r="B9186" s="25" t="s">
        <v>482</v>
      </c>
      <c r="C9186" s="6">
        <v>45626</v>
      </c>
      <c r="D9186" s="1" t="s">
        <v>1</v>
      </c>
      <c r="E9186" s="1" t="s">
        <v>0</v>
      </c>
      <c r="G9186" s="24">
        <v>73</v>
      </c>
    </row>
    <row r="9187" spans="1:7" x14ac:dyDescent="0.2">
      <c r="A9187" s="22" t="s">
        <v>321</v>
      </c>
      <c r="B9187" s="25" t="s">
        <v>482</v>
      </c>
      <c r="C9187" s="6">
        <v>45626</v>
      </c>
      <c r="D9187" s="1" t="s">
        <v>1</v>
      </c>
      <c r="E9187" s="1" t="s">
        <v>2</v>
      </c>
      <c r="F9187" s="24">
        <v>27</v>
      </c>
      <c r="G9187" s="24">
        <v>76</v>
      </c>
    </row>
    <row r="9188" spans="1:7" x14ac:dyDescent="0.2">
      <c r="A9188" s="22" t="s">
        <v>321</v>
      </c>
      <c r="B9188" s="25" t="s">
        <v>482</v>
      </c>
      <c r="C9188" s="6">
        <v>45626</v>
      </c>
      <c r="D9188" s="1" t="s">
        <v>1</v>
      </c>
      <c r="E9188" s="1" t="s">
        <v>2</v>
      </c>
      <c r="F9188" s="24">
        <v>27</v>
      </c>
      <c r="G9188" s="24">
        <v>5</v>
      </c>
    </row>
    <row r="9189" spans="1:7" x14ac:dyDescent="0.2">
      <c r="A9189" s="22" t="s">
        <v>321</v>
      </c>
      <c r="B9189" s="25" t="s">
        <v>482</v>
      </c>
      <c r="C9189" s="6">
        <v>45626</v>
      </c>
      <c r="D9189" s="1" t="s">
        <v>1</v>
      </c>
      <c r="E9189" s="1" t="s">
        <v>0</v>
      </c>
      <c r="G9189" s="24">
        <v>81</v>
      </c>
    </row>
    <row r="9190" spans="1:7" x14ac:dyDescent="0.2">
      <c r="A9190" s="22" t="s">
        <v>321</v>
      </c>
      <c r="B9190" s="25" t="s">
        <v>482</v>
      </c>
      <c r="C9190" s="6">
        <v>45626</v>
      </c>
      <c r="D9190" s="1" t="s">
        <v>1</v>
      </c>
      <c r="E9190" s="1" t="s">
        <v>2</v>
      </c>
      <c r="F9190" s="24">
        <v>22</v>
      </c>
      <c r="G9190" s="24">
        <v>81</v>
      </c>
    </row>
    <row r="9191" spans="1:7" x14ac:dyDescent="0.2">
      <c r="A9191" s="22" t="s">
        <v>321</v>
      </c>
      <c r="B9191" s="25" t="s">
        <v>403</v>
      </c>
      <c r="C9191" s="6">
        <v>45627</v>
      </c>
      <c r="D9191" s="1" t="s">
        <v>1</v>
      </c>
      <c r="E9191" s="1" t="s">
        <v>6</v>
      </c>
      <c r="F9191" s="24">
        <v>25</v>
      </c>
      <c r="G9191" s="24">
        <v>2</v>
      </c>
    </row>
    <row r="9192" spans="1:7" x14ac:dyDescent="0.2">
      <c r="A9192" s="22" t="s">
        <v>321</v>
      </c>
      <c r="B9192" s="25" t="s">
        <v>403</v>
      </c>
      <c r="C9192" s="6">
        <v>45627</v>
      </c>
      <c r="D9192" s="1" t="s">
        <v>1</v>
      </c>
      <c r="E9192" s="1" t="s">
        <v>0</v>
      </c>
      <c r="G9192" s="24">
        <v>79</v>
      </c>
    </row>
    <row r="9193" spans="1:7" x14ac:dyDescent="0.2">
      <c r="A9193" s="22" t="s">
        <v>321</v>
      </c>
      <c r="B9193" s="25" t="s">
        <v>403</v>
      </c>
      <c r="C9193" s="6">
        <v>45627</v>
      </c>
      <c r="D9193" s="1" t="s">
        <v>1</v>
      </c>
      <c r="E9193" s="1" t="s">
        <v>0</v>
      </c>
      <c r="G9193" s="24">
        <v>80</v>
      </c>
    </row>
    <row r="9194" spans="1:7" x14ac:dyDescent="0.2">
      <c r="A9194" s="22" t="s">
        <v>321</v>
      </c>
      <c r="B9194" s="25" t="s">
        <v>403</v>
      </c>
      <c r="C9194" s="6">
        <v>45627</v>
      </c>
      <c r="D9194" s="1" t="s">
        <v>1</v>
      </c>
      <c r="E9194" s="1" t="s">
        <v>0</v>
      </c>
      <c r="G9194" s="24">
        <v>78</v>
      </c>
    </row>
    <row r="9195" spans="1:7" x14ac:dyDescent="0.2">
      <c r="A9195" s="22" t="s">
        <v>321</v>
      </c>
      <c r="B9195" s="25" t="s">
        <v>403</v>
      </c>
      <c r="C9195" s="6">
        <v>45627</v>
      </c>
      <c r="D9195" s="1" t="s">
        <v>1</v>
      </c>
      <c r="E9195" s="1" t="s">
        <v>3</v>
      </c>
      <c r="F9195" s="24">
        <v>38</v>
      </c>
      <c r="G9195" s="24">
        <v>42</v>
      </c>
    </row>
    <row r="9196" spans="1:7" x14ac:dyDescent="0.2">
      <c r="A9196" s="22" t="s">
        <v>321</v>
      </c>
      <c r="B9196" s="25" t="s">
        <v>403</v>
      </c>
      <c r="C9196" s="6">
        <v>45627</v>
      </c>
      <c r="D9196" s="1" t="s">
        <v>1</v>
      </c>
      <c r="E9196" s="1" t="s">
        <v>3</v>
      </c>
      <c r="F9196" s="24">
        <v>35</v>
      </c>
      <c r="G9196" s="24">
        <v>57</v>
      </c>
    </row>
    <row r="9197" spans="1:7" x14ac:dyDescent="0.2">
      <c r="A9197" s="22" t="s">
        <v>321</v>
      </c>
      <c r="B9197" s="25" t="s">
        <v>403</v>
      </c>
      <c r="C9197" s="6">
        <v>45627</v>
      </c>
      <c r="D9197" s="1" t="s">
        <v>1</v>
      </c>
      <c r="E9197" s="1" t="s">
        <v>2</v>
      </c>
      <c r="F9197" s="24">
        <v>31</v>
      </c>
      <c r="G9197" s="24">
        <v>80</v>
      </c>
    </row>
    <row r="9198" spans="1:7" x14ac:dyDescent="0.2">
      <c r="A9198" s="22" t="s">
        <v>321</v>
      </c>
      <c r="B9198" s="25" t="s">
        <v>403</v>
      </c>
      <c r="C9198" s="6">
        <v>45627</v>
      </c>
      <c r="D9198" s="1" t="s">
        <v>1</v>
      </c>
      <c r="E9198" s="1" t="s">
        <v>0</v>
      </c>
      <c r="G9198" s="24">
        <v>80</v>
      </c>
    </row>
    <row r="9199" spans="1:7" x14ac:dyDescent="0.2">
      <c r="A9199" s="22" t="s">
        <v>321</v>
      </c>
      <c r="B9199" s="25" t="s">
        <v>482</v>
      </c>
      <c r="C9199" s="6">
        <v>45626</v>
      </c>
      <c r="D9199" s="1" t="s">
        <v>1</v>
      </c>
      <c r="E9199" s="1" t="s">
        <v>2</v>
      </c>
      <c r="F9199" s="24">
        <v>23</v>
      </c>
      <c r="G9199" s="24">
        <v>37</v>
      </c>
    </row>
    <row r="9200" spans="1:7" x14ac:dyDescent="0.2">
      <c r="A9200" s="22" t="s">
        <v>321</v>
      </c>
      <c r="B9200" s="25" t="s">
        <v>403</v>
      </c>
      <c r="C9200" s="6">
        <v>45627</v>
      </c>
      <c r="D9200" s="1" t="s">
        <v>1</v>
      </c>
      <c r="E9200" s="1" t="s">
        <v>2</v>
      </c>
      <c r="F9200" s="24">
        <v>25</v>
      </c>
      <c r="G9200" s="24">
        <v>5</v>
      </c>
    </row>
    <row r="9201" spans="1:7" x14ac:dyDescent="0.2">
      <c r="A9201" s="22" t="s">
        <v>321</v>
      </c>
      <c r="B9201" s="25" t="s">
        <v>403</v>
      </c>
      <c r="C9201" s="6">
        <v>45627</v>
      </c>
      <c r="D9201" s="1" t="s">
        <v>1</v>
      </c>
      <c r="E9201" s="1" t="s">
        <v>0</v>
      </c>
      <c r="G9201" s="24">
        <v>80</v>
      </c>
    </row>
    <row r="9202" spans="1:7" x14ac:dyDescent="0.2">
      <c r="A9202" s="22" t="s">
        <v>321</v>
      </c>
      <c r="B9202" s="25" t="s">
        <v>403</v>
      </c>
      <c r="C9202" s="6">
        <v>45627</v>
      </c>
      <c r="D9202" s="1" t="s">
        <v>1</v>
      </c>
      <c r="E9202" s="1" t="s">
        <v>0</v>
      </c>
      <c r="G9202" s="24">
        <v>62</v>
      </c>
    </row>
    <row r="9203" spans="1:7" x14ac:dyDescent="0.2">
      <c r="A9203" s="22" t="s">
        <v>321</v>
      </c>
      <c r="B9203" s="25" t="s">
        <v>403</v>
      </c>
      <c r="C9203" s="6">
        <v>45627</v>
      </c>
      <c r="D9203" s="1" t="s">
        <v>1</v>
      </c>
      <c r="E9203" s="1" t="s">
        <v>0</v>
      </c>
      <c r="G9203" s="24">
        <v>58</v>
      </c>
    </row>
    <row r="9204" spans="1:7" x14ac:dyDescent="0.2">
      <c r="A9204" s="22" t="s">
        <v>321</v>
      </c>
      <c r="B9204" s="25" t="s">
        <v>403</v>
      </c>
      <c r="C9204" s="6">
        <v>45627</v>
      </c>
      <c r="D9204" s="1" t="s">
        <v>1</v>
      </c>
      <c r="E9204" s="1" t="s">
        <v>2</v>
      </c>
      <c r="F9204" s="24">
        <v>28</v>
      </c>
      <c r="G9204" s="24">
        <v>78</v>
      </c>
    </row>
    <row r="9205" spans="1:7" x14ac:dyDescent="0.2">
      <c r="A9205" s="22" t="s">
        <v>321</v>
      </c>
      <c r="B9205" s="25" t="s">
        <v>403</v>
      </c>
      <c r="C9205" s="6">
        <v>45627</v>
      </c>
      <c r="D9205" s="1" t="s">
        <v>1</v>
      </c>
      <c r="E9205" s="1" t="s">
        <v>0</v>
      </c>
      <c r="G9205" s="24">
        <v>35</v>
      </c>
    </row>
    <row r="9206" spans="1:7" x14ac:dyDescent="0.2">
      <c r="A9206" s="22" t="s">
        <v>321</v>
      </c>
      <c r="B9206" s="25" t="s">
        <v>403</v>
      </c>
      <c r="C9206" s="6">
        <v>45627</v>
      </c>
      <c r="D9206" s="1" t="s">
        <v>1</v>
      </c>
      <c r="E9206" s="1" t="s">
        <v>0</v>
      </c>
      <c r="G9206" s="24">
        <v>80</v>
      </c>
    </row>
    <row r="9207" spans="1:7" x14ac:dyDescent="0.2">
      <c r="A9207" s="22" t="s">
        <v>321</v>
      </c>
      <c r="B9207" s="25" t="s">
        <v>403</v>
      </c>
      <c r="C9207" s="6">
        <v>45627</v>
      </c>
      <c r="D9207" s="1" t="s">
        <v>1</v>
      </c>
      <c r="E9207" s="1" t="s">
        <v>0</v>
      </c>
      <c r="G9207" s="24">
        <v>78</v>
      </c>
    </row>
    <row r="9208" spans="1:7" x14ac:dyDescent="0.2">
      <c r="A9208" s="22" t="s">
        <v>321</v>
      </c>
      <c r="B9208" s="25" t="s">
        <v>403</v>
      </c>
      <c r="C9208" s="6">
        <v>45627</v>
      </c>
      <c r="D9208" s="1" t="s">
        <v>1</v>
      </c>
      <c r="E9208" s="1" t="s">
        <v>0</v>
      </c>
      <c r="G9208" s="24">
        <v>74</v>
      </c>
    </row>
    <row r="9209" spans="1:7" x14ac:dyDescent="0.2">
      <c r="A9209" s="22" t="s">
        <v>321</v>
      </c>
      <c r="B9209" s="25" t="s">
        <v>403</v>
      </c>
      <c r="C9209" s="6">
        <v>45627</v>
      </c>
      <c r="D9209" s="1" t="s">
        <v>1</v>
      </c>
      <c r="E9209" s="1" t="s">
        <v>0</v>
      </c>
      <c r="G9209" s="24">
        <v>31</v>
      </c>
    </row>
    <row r="9210" spans="1:7" x14ac:dyDescent="0.2">
      <c r="A9210" s="22" t="s">
        <v>321</v>
      </c>
      <c r="B9210" s="25" t="s">
        <v>403</v>
      </c>
      <c r="C9210" s="6">
        <v>45627</v>
      </c>
      <c r="D9210" s="1" t="s">
        <v>1</v>
      </c>
      <c r="E9210" s="1" t="s">
        <v>0</v>
      </c>
      <c r="G9210" s="24">
        <v>50</v>
      </c>
    </row>
    <row r="9211" spans="1:7" x14ac:dyDescent="0.2">
      <c r="A9211" s="22" t="s">
        <v>321</v>
      </c>
      <c r="B9211" s="25" t="s">
        <v>403</v>
      </c>
      <c r="C9211" s="6">
        <v>45627</v>
      </c>
      <c r="D9211" s="1" t="s">
        <v>1</v>
      </c>
      <c r="E9211" s="1" t="s">
        <v>0</v>
      </c>
      <c r="G9211" s="24">
        <v>80</v>
      </c>
    </row>
    <row r="9212" spans="1:7" x14ac:dyDescent="0.2">
      <c r="A9212" s="22" t="s">
        <v>321</v>
      </c>
      <c r="B9212" s="25" t="s">
        <v>403</v>
      </c>
      <c r="C9212" s="6">
        <v>45627</v>
      </c>
      <c r="D9212" s="1" t="s">
        <v>1</v>
      </c>
      <c r="E9212" s="1" t="s">
        <v>0</v>
      </c>
      <c r="G9212" s="24">
        <v>64</v>
      </c>
    </row>
    <row r="9213" spans="1:7" x14ac:dyDescent="0.2">
      <c r="A9213" s="22" t="s">
        <v>321</v>
      </c>
      <c r="B9213" s="25" t="s">
        <v>404</v>
      </c>
      <c r="C9213" s="6">
        <v>45628</v>
      </c>
      <c r="D9213" s="1" t="s">
        <v>1</v>
      </c>
      <c r="E9213" s="1" t="s">
        <v>0</v>
      </c>
      <c r="G9213" s="24">
        <v>44</v>
      </c>
    </row>
    <row r="9214" spans="1:7" x14ac:dyDescent="0.2">
      <c r="A9214" s="22" t="s">
        <v>321</v>
      </c>
      <c r="B9214" s="25" t="s">
        <v>404</v>
      </c>
      <c r="C9214" s="6">
        <v>45628</v>
      </c>
      <c r="D9214" s="1" t="s">
        <v>1</v>
      </c>
      <c r="E9214" s="1" t="s">
        <v>2</v>
      </c>
      <c r="F9214" s="24">
        <v>35</v>
      </c>
      <c r="G9214" s="24">
        <v>8</v>
      </c>
    </row>
    <row r="9215" spans="1:7" x14ac:dyDescent="0.2">
      <c r="A9215" s="22" t="s">
        <v>321</v>
      </c>
      <c r="B9215" s="25" t="s">
        <v>404</v>
      </c>
      <c r="C9215" s="6">
        <v>45628</v>
      </c>
      <c r="D9215" s="1" t="s">
        <v>1</v>
      </c>
      <c r="E9215" s="1" t="s">
        <v>0</v>
      </c>
      <c r="G9215" s="24">
        <v>4</v>
      </c>
    </row>
    <row r="9216" spans="1:7" x14ac:dyDescent="0.2">
      <c r="A9216" s="22" t="s">
        <v>321</v>
      </c>
      <c r="B9216" s="25" t="s">
        <v>404</v>
      </c>
      <c r="C9216" s="6">
        <v>45628</v>
      </c>
      <c r="D9216" s="1" t="s">
        <v>1</v>
      </c>
      <c r="E9216" s="1" t="s">
        <v>3</v>
      </c>
      <c r="F9216" s="24">
        <v>28</v>
      </c>
      <c r="G9216" s="24">
        <v>2</v>
      </c>
    </row>
    <row r="9217" spans="1:7" x14ac:dyDescent="0.2">
      <c r="A9217" s="22" t="s">
        <v>321</v>
      </c>
      <c r="B9217" s="25" t="s">
        <v>506</v>
      </c>
      <c r="C9217" s="6">
        <v>45629</v>
      </c>
      <c r="D9217" s="1" t="s">
        <v>1</v>
      </c>
      <c r="E9217" s="1" t="s">
        <v>0</v>
      </c>
      <c r="G9217" s="24">
        <v>78</v>
      </c>
    </row>
    <row r="9218" spans="1:7" x14ac:dyDescent="0.2">
      <c r="A9218" s="22" t="s">
        <v>321</v>
      </c>
      <c r="B9218" s="25" t="s">
        <v>506</v>
      </c>
      <c r="C9218" s="6">
        <v>45629</v>
      </c>
      <c r="D9218" s="1" t="s">
        <v>1</v>
      </c>
      <c r="E9218" s="1" t="s">
        <v>2</v>
      </c>
      <c r="F9218" s="24">
        <v>24</v>
      </c>
      <c r="G9218" s="24">
        <v>41</v>
      </c>
    </row>
    <row r="9219" spans="1:7" x14ac:dyDescent="0.2">
      <c r="A9219" s="22" t="s">
        <v>321</v>
      </c>
      <c r="B9219" s="25" t="s">
        <v>506</v>
      </c>
      <c r="C9219" s="6">
        <v>45629</v>
      </c>
      <c r="D9219" s="1" t="s">
        <v>1</v>
      </c>
      <c r="E9219" s="1" t="s">
        <v>0</v>
      </c>
      <c r="G9219" s="24">
        <v>0</v>
      </c>
    </row>
    <row r="9220" spans="1:7" x14ac:dyDescent="0.2">
      <c r="A9220" s="22" t="s">
        <v>321</v>
      </c>
      <c r="B9220" s="25" t="s">
        <v>506</v>
      </c>
      <c r="C9220" s="6">
        <v>45629</v>
      </c>
      <c r="D9220" s="1" t="s">
        <v>1</v>
      </c>
      <c r="E9220" s="1" t="s">
        <v>0</v>
      </c>
      <c r="G9220" s="24">
        <v>78</v>
      </c>
    </row>
    <row r="9221" spans="1:7" x14ac:dyDescent="0.2">
      <c r="A9221" s="22" t="s">
        <v>321</v>
      </c>
      <c r="B9221" s="25" t="s">
        <v>506</v>
      </c>
      <c r="C9221" s="6">
        <v>45629</v>
      </c>
      <c r="D9221" s="1" t="s">
        <v>1</v>
      </c>
      <c r="E9221" s="1" t="s">
        <v>0</v>
      </c>
      <c r="G9221" s="24">
        <v>78</v>
      </c>
    </row>
    <row r="9222" spans="1:7" x14ac:dyDescent="0.2">
      <c r="A9222" s="22" t="s">
        <v>321</v>
      </c>
      <c r="B9222" s="25" t="s">
        <v>403</v>
      </c>
      <c r="C9222" s="6">
        <v>45627</v>
      </c>
      <c r="D9222" s="1" t="s">
        <v>1</v>
      </c>
      <c r="E9222" s="1" t="s">
        <v>0</v>
      </c>
      <c r="G9222" s="24">
        <v>80</v>
      </c>
    </row>
    <row r="9223" spans="1:7" x14ac:dyDescent="0.2">
      <c r="A9223" s="22" t="s">
        <v>321</v>
      </c>
      <c r="B9223" s="25" t="s">
        <v>403</v>
      </c>
      <c r="C9223" s="6">
        <v>45627</v>
      </c>
      <c r="D9223" s="1" t="s">
        <v>1</v>
      </c>
      <c r="E9223" s="1" t="s">
        <v>0</v>
      </c>
      <c r="G9223" s="24">
        <v>80</v>
      </c>
    </row>
    <row r="9224" spans="1:7" x14ac:dyDescent="0.2">
      <c r="A9224" s="22" t="s">
        <v>321</v>
      </c>
      <c r="B9224" s="25" t="s">
        <v>403</v>
      </c>
      <c r="C9224" s="6">
        <v>45627</v>
      </c>
      <c r="D9224" s="1" t="s">
        <v>1</v>
      </c>
      <c r="E9224" s="1" t="s">
        <v>0</v>
      </c>
      <c r="G9224" s="24">
        <v>80</v>
      </c>
    </row>
    <row r="9225" spans="1:7" x14ac:dyDescent="0.2">
      <c r="A9225" s="22" t="s">
        <v>321</v>
      </c>
      <c r="B9225" s="25" t="s">
        <v>403</v>
      </c>
      <c r="C9225" s="6">
        <v>45627</v>
      </c>
      <c r="D9225" s="1" t="s">
        <v>1</v>
      </c>
      <c r="E9225" s="1" t="s">
        <v>0</v>
      </c>
      <c r="G9225" s="24">
        <v>78</v>
      </c>
    </row>
    <row r="9226" spans="1:7" x14ac:dyDescent="0.2">
      <c r="A9226" s="22" t="s">
        <v>321</v>
      </c>
      <c r="B9226" s="25" t="s">
        <v>403</v>
      </c>
      <c r="C9226" s="6">
        <v>45627</v>
      </c>
      <c r="D9226" s="1" t="s">
        <v>1</v>
      </c>
      <c r="E9226" s="1" t="s">
        <v>0</v>
      </c>
      <c r="G9226" s="24">
        <v>2</v>
      </c>
    </row>
    <row r="9227" spans="1:7" x14ac:dyDescent="0.2">
      <c r="A9227" s="22" t="s">
        <v>321</v>
      </c>
      <c r="B9227" s="25" t="s">
        <v>403</v>
      </c>
      <c r="C9227" s="6">
        <v>45627</v>
      </c>
      <c r="D9227" s="1" t="s">
        <v>1</v>
      </c>
      <c r="E9227" s="1" t="s">
        <v>0</v>
      </c>
      <c r="G9227" s="24">
        <v>80</v>
      </c>
    </row>
    <row r="9228" spans="1:7" x14ac:dyDescent="0.2">
      <c r="A9228" s="22" t="s">
        <v>321</v>
      </c>
      <c r="B9228" s="25" t="s">
        <v>403</v>
      </c>
      <c r="C9228" s="6">
        <v>45627</v>
      </c>
      <c r="D9228" s="1" t="s">
        <v>1</v>
      </c>
      <c r="E9228" s="1" t="s">
        <v>2</v>
      </c>
      <c r="F9228" s="24">
        <v>25</v>
      </c>
      <c r="G9228" s="24">
        <v>0</v>
      </c>
    </row>
    <row r="9229" spans="1:7" x14ac:dyDescent="0.2">
      <c r="A9229" s="22" t="s">
        <v>321</v>
      </c>
      <c r="B9229" s="25" t="s">
        <v>403</v>
      </c>
      <c r="C9229" s="6">
        <v>45627</v>
      </c>
      <c r="D9229" s="1" t="s">
        <v>1</v>
      </c>
      <c r="E9229" s="1" t="s">
        <v>2</v>
      </c>
      <c r="F9229" s="24">
        <v>35</v>
      </c>
      <c r="G9229" s="24">
        <v>16</v>
      </c>
    </row>
    <row r="9230" spans="1:7" x14ac:dyDescent="0.2">
      <c r="A9230" s="22" t="s">
        <v>321</v>
      </c>
      <c r="B9230" s="25" t="s">
        <v>403</v>
      </c>
      <c r="C9230" s="6">
        <v>45627</v>
      </c>
      <c r="D9230" s="1" t="s">
        <v>4</v>
      </c>
      <c r="E9230" s="1" t="s">
        <v>0</v>
      </c>
    </row>
    <row r="9231" spans="1:7" x14ac:dyDescent="0.2">
      <c r="A9231" s="22" t="s">
        <v>321</v>
      </c>
      <c r="B9231" s="25" t="s">
        <v>403</v>
      </c>
      <c r="C9231" s="6">
        <v>45627</v>
      </c>
      <c r="D9231" s="1" t="s">
        <v>1</v>
      </c>
      <c r="E9231" s="1" t="s">
        <v>2</v>
      </c>
      <c r="F9231" s="24">
        <v>28</v>
      </c>
      <c r="G9231" s="24">
        <v>80</v>
      </c>
    </row>
    <row r="9232" spans="1:7" x14ac:dyDescent="0.2">
      <c r="A9232" s="22" t="s">
        <v>321</v>
      </c>
      <c r="B9232" s="25" t="s">
        <v>403</v>
      </c>
      <c r="C9232" s="6">
        <v>45627</v>
      </c>
      <c r="D9232" s="1" t="s">
        <v>1</v>
      </c>
      <c r="E9232" s="1" t="s">
        <v>2</v>
      </c>
      <c r="F9232" s="24">
        <v>34</v>
      </c>
      <c r="G9232" s="24">
        <v>80</v>
      </c>
    </row>
    <row r="9233" spans="1:7" x14ac:dyDescent="0.2">
      <c r="A9233" s="22" t="s">
        <v>321</v>
      </c>
      <c r="B9233" s="25" t="s">
        <v>403</v>
      </c>
      <c r="C9233" s="6">
        <v>45627</v>
      </c>
      <c r="D9233" s="1" t="s">
        <v>1</v>
      </c>
      <c r="E9233" s="1" t="s">
        <v>2</v>
      </c>
      <c r="F9233" s="24">
        <v>18</v>
      </c>
      <c r="G9233" s="24">
        <v>0</v>
      </c>
    </row>
    <row r="9234" spans="1:7" x14ac:dyDescent="0.2">
      <c r="A9234" s="22" t="s">
        <v>321</v>
      </c>
      <c r="B9234" s="25" t="s">
        <v>403</v>
      </c>
      <c r="C9234" s="6">
        <v>45627</v>
      </c>
      <c r="D9234" s="1" t="s">
        <v>1</v>
      </c>
      <c r="E9234" s="1" t="s">
        <v>2</v>
      </c>
      <c r="F9234" s="24">
        <v>26</v>
      </c>
      <c r="G9234" s="24">
        <v>2</v>
      </c>
    </row>
    <row r="9235" spans="1:7" x14ac:dyDescent="0.2">
      <c r="A9235" s="22" t="s">
        <v>321</v>
      </c>
      <c r="B9235" s="25" t="s">
        <v>403</v>
      </c>
      <c r="C9235" s="6">
        <v>45627</v>
      </c>
      <c r="D9235" s="1" t="s">
        <v>1</v>
      </c>
      <c r="E9235" s="1" t="s">
        <v>0</v>
      </c>
      <c r="G9235" s="24">
        <v>80</v>
      </c>
    </row>
    <row r="9236" spans="1:7" x14ac:dyDescent="0.2">
      <c r="A9236" s="22" t="s">
        <v>321</v>
      </c>
      <c r="B9236" s="25" t="s">
        <v>404</v>
      </c>
      <c r="C9236" s="6">
        <v>45628</v>
      </c>
      <c r="D9236" s="1" t="s">
        <v>1</v>
      </c>
      <c r="E9236" s="1" t="s">
        <v>0</v>
      </c>
      <c r="G9236" s="24">
        <v>37</v>
      </c>
    </row>
    <row r="9237" spans="1:7" x14ac:dyDescent="0.2">
      <c r="A9237" s="22" t="s">
        <v>321</v>
      </c>
      <c r="B9237" s="25" t="s">
        <v>404</v>
      </c>
      <c r="C9237" s="6">
        <v>45628</v>
      </c>
      <c r="D9237" s="1" t="s">
        <v>1</v>
      </c>
      <c r="E9237" s="1" t="s">
        <v>0</v>
      </c>
      <c r="G9237" s="24">
        <v>79</v>
      </c>
    </row>
    <row r="9238" spans="1:7" x14ac:dyDescent="0.2">
      <c r="A9238" s="22" t="s">
        <v>321</v>
      </c>
      <c r="B9238" s="25" t="s">
        <v>404</v>
      </c>
      <c r="C9238" s="6">
        <v>45628</v>
      </c>
      <c r="D9238" s="1" t="s">
        <v>1</v>
      </c>
      <c r="E9238" s="1" t="s">
        <v>3</v>
      </c>
      <c r="F9238" s="24">
        <v>29</v>
      </c>
      <c r="G9238" s="24">
        <v>79</v>
      </c>
    </row>
    <row r="9239" spans="1:7" x14ac:dyDescent="0.2">
      <c r="A9239" s="22" t="s">
        <v>321</v>
      </c>
      <c r="B9239" s="25" t="s">
        <v>404</v>
      </c>
      <c r="C9239" s="6">
        <v>45628</v>
      </c>
      <c r="D9239" s="1" t="s">
        <v>1</v>
      </c>
      <c r="E9239" s="1" t="s">
        <v>0</v>
      </c>
      <c r="G9239" s="24">
        <v>71</v>
      </c>
    </row>
    <row r="9240" spans="1:7" x14ac:dyDescent="0.2">
      <c r="A9240" s="22" t="s">
        <v>321</v>
      </c>
      <c r="B9240" s="25" t="s">
        <v>404</v>
      </c>
      <c r="C9240" s="6">
        <v>45628</v>
      </c>
      <c r="D9240" s="1" t="s">
        <v>1</v>
      </c>
      <c r="E9240" s="1" t="s">
        <v>0</v>
      </c>
      <c r="G9240" s="24">
        <v>1</v>
      </c>
    </row>
    <row r="9241" spans="1:7" x14ac:dyDescent="0.2">
      <c r="A9241" s="22" t="s">
        <v>321</v>
      </c>
      <c r="B9241" s="25" t="s">
        <v>404</v>
      </c>
      <c r="C9241" s="6">
        <v>45628</v>
      </c>
      <c r="D9241" s="1" t="s">
        <v>1</v>
      </c>
      <c r="E9241" s="1" t="s">
        <v>2</v>
      </c>
      <c r="F9241" s="24">
        <v>30</v>
      </c>
      <c r="G9241" s="24">
        <v>79</v>
      </c>
    </row>
    <row r="9242" spans="1:7" x14ac:dyDescent="0.2">
      <c r="A9242" s="22" t="s">
        <v>321</v>
      </c>
      <c r="B9242" s="25" t="s">
        <v>404</v>
      </c>
      <c r="C9242" s="6">
        <v>45628</v>
      </c>
      <c r="D9242" s="1" t="s">
        <v>1</v>
      </c>
      <c r="E9242" s="1" t="s">
        <v>0</v>
      </c>
      <c r="G9242" s="24">
        <v>72</v>
      </c>
    </row>
    <row r="9243" spans="1:7" x14ac:dyDescent="0.2">
      <c r="A9243" s="22" t="s">
        <v>321</v>
      </c>
      <c r="B9243" s="25" t="s">
        <v>469</v>
      </c>
      <c r="C9243" s="6">
        <v>45578</v>
      </c>
      <c r="D9243" s="1" t="s">
        <v>1</v>
      </c>
      <c r="E9243" s="1" t="s">
        <v>0</v>
      </c>
      <c r="G9243" s="24">
        <v>7</v>
      </c>
    </row>
    <row r="9244" spans="1:7" x14ac:dyDescent="0.2">
      <c r="A9244" s="22" t="s">
        <v>321</v>
      </c>
      <c r="B9244" s="25" t="s">
        <v>469</v>
      </c>
      <c r="C9244" s="6">
        <v>45578</v>
      </c>
      <c r="D9244" s="1" t="s">
        <v>1</v>
      </c>
      <c r="E9244" s="1" t="s">
        <v>0</v>
      </c>
      <c r="G9244" s="24">
        <v>126</v>
      </c>
    </row>
    <row r="9245" spans="1:7" x14ac:dyDescent="0.2">
      <c r="A9245" s="22" t="s">
        <v>321</v>
      </c>
      <c r="B9245" s="25" t="s">
        <v>469</v>
      </c>
      <c r="C9245" s="6">
        <v>45578</v>
      </c>
      <c r="D9245" s="1" t="s">
        <v>1</v>
      </c>
      <c r="E9245" s="1" t="s">
        <v>0</v>
      </c>
      <c r="G9245" s="24">
        <v>58</v>
      </c>
    </row>
    <row r="9246" spans="1:7" x14ac:dyDescent="0.2">
      <c r="A9246" s="22" t="s">
        <v>321</v>
      </c>
      <c r="B9246" s="25" t="s">
        <v>469</v>
      </c>
      <c r="C9246" s="6">
        <v>45578</v>
      </c>
      <c r="D9246" s="1" t="s">
        <v>1</v>
      </c>
      <c r="E9246" s="1" t="s">
        <v>0</v>
      </c>
      <c r="G9246" s="24">
        <v>129</v>
      </c>
    </row>
    <row r="9247" spans="1:7" x14ac:dyDescent="0.2">
      <c r="A9247" s="22" t="s">
        <v>321</v>
      </c>
      <c r="B9247" s="25" t="s">
        <v>469</v>
      </c>
      <c r="C9247" s="6">
        <v>45578</v>
      </c>
      <c r="D9247" s="1" t="s">
        <v>1</v>
      </c>
      <c r="E9247" s="1" t="s">
        <v>0</v>
      </c>
      <c r="G9247" s="24">
        <v>102</v>
      </c>
    </row>
    <row r="9248" spans="1:7" x14ac:dyDescent="0.2">
      <c r="A9248" s="22" t="s">
        <v>321</v>
      </c>
      <c r="B9248" s="25" t="s">
        <v>469</v>
      </c>
      <c r="C9248" s="6">
        <v>45578</v>
      </c>
      <c r="D9248" s="1" t="s">
        <v>1</v>
      </c>
      <c r="E9248" s="1" t="s">
        <v>0</v>
      </c>
      <c r="G9248" s="24">
        <v>129</v>
      </c>
    </row>
    <row r="9249" spans="1:7" x14ac:dyDescent="0.2">
      <c r="A9249" s="22" t="s">
        <v>321</v>
      </c>
      <c r="B9249" s="25" t="s">
        <v>469</v>
      </c>
      <c r="C9249" s="6">
        <v>45578</v>
      </c>
      <c r="D9249" s="1" t="s">
        <v>1</v>
      </c>
      <c r="E9249" s="1" t="s">
        <v>0</v>
      </c>
      <c r="G9249" s="24">
        <v>129</v>
      </c>
    </row>
    <row r="9250" spans="1:7" x14ac:dyDescent="0.2">
      <c r="A9250" s="22" t="s">
        <v>321</v>
      </c>
      <c r="B9250" s="25" t="s">
        <v>469</v>
      </c>
      <c r="C9250" s="6">
        <v>45578</v>
      </c>
      <c r="D9250" s="1" t="s">
        <v>1</v>
      </c>
      <c r="E9250" s="1" t="s">
        <v>2</v>
      </c>
      <c r="F9250" s="24">
        <v>42</v>
      </c>
      <c r="G9250" s="24">
        <v>67</v>
      </c>
    </row>
    <row r="9251" spans="1:7" x14ac:dyDescent="0.2">
      <c r="A9251" s="22" t="s">
        <v>321</v>
      </c>
      <c r="B9251" s="25" t="s">
        <v>469</v>
      </c>
      <c r="C9251" s="6">
        <v>45578</v>
      </c>
      <c r="D9251" s="1" t="s">
        <v>1</v>
      </c>
      <c r="E9251" s="1" t="s">
        <v>0</v>
      </c>
      <c r="G9251" s="24">
        <v>6</v>
      </c>
    </row>
    <row r="9252" spans="1:7" x14ac:dyDescent="0.2">
      <c r="A9252" s="22" t="s">
        <v>321</v>
      </c>
      <c r="B9252" s="25" t="s">
        <v>394</v>
      </c>
      <c r="C9252" s="6">
        <v>45605</v>
      </c>
      <c r="D9252" s="1" t="s">
        <v>1</v>
      </c>
      <c r="E9252" s="1" t="s">
        <v>0</v>
      </c>
      <c r="G9252" s="24">
        <v>86</v>
      </c>
    </row>
    <row r="9253" spans="1:7" x14ac:dyDescent="0.2">
      <c r="A9253" s="22" t="s">
        <v>321</v>
      </c>
      <c r="B9253" s="25" t="s">
        <v>546</v>
      </c>
      <c r="C9253" s="6">
        <v>45606</v>
      </c>
      <c r="D9253" s="1" t="s">
        <v>1</v>
      </c>
      <c r="E9253" s="1" t="s">
        <v>6</v>
      </c>
      <c r="F9253" s="24">
        <v>27</v>
      </c>
      <c r="G9253" s="24">
        <v>7</v>
      </c>
    </row>
    <row r="9254" spans="1:7" x14ac:dyDescent="0.2">
      <c r="A9254" s="22" t="s">
        <v>321</v>
      </c>
      <c r="B9254" s="25" t="s">
        <v>480</v>
      </c>
      <c r="C9254" s="6">
        <v>45607</v>
      </c>
      <c r="D9254" s="1" t="s">
        <v>1</v>
      </c>
      <c r="E9254" s="1" t="s">
        <v>2</v>
      </c>
      <c r="F9254" s="24">
        <v>25</v>
      </c>
      <c r="G9254" s="24">
        <v>100</v>
      </c>
    </row>
    <row r="9255" spans="1:7" x14ac:dyDescent="0.2">
      <c r="A9255" s="22" t="s">
        <v>321</v>
      </c>
      <c r="B9255" s="25" t="s">
        <v>525</v>
      </c>
      <c r="C9255" s="6">
        <v>45609</v>
      </c>
      <c r="D9255" s="1" t="s">
        <v>1</v>
      </c>
      <c r="E9255" s="1" t="s">
        <v>2</v>
      </c>
      <c r="F9255" s="24">
        <v>27</v>
      </c>
      <c r="G9255" s="24">
        <v>25</v>
      </c>
    </row>
    <row r="9256" spans="1:7" x14ac:dyDescent="0.2">
      <c r="A9256" s="22" t="s">
        <v>321</v>
      </c>
      <c r="B9256" s="25" t="s">
        <v>351</v>
      </c>
      <c r="C9256" s="6">
        <v>45616</v>
      </c>
      <c r="D9256" s="1" t="s">
        <v>4</v>
      </c>
      <c r="E9256" s="1" t="s">
        <v>0</v>
      </c>
      <c r="F9256" s="24">
        <v>25</v>
      </c>
    </row>
    <row r="9257" spans="1:7" x14ac:dyDescent="0.2">
      <c r="A9257" s="22" t="s">
        <v>321</v>
      </c>
      <c r="B9257" s="25" t="s">
        <v>469</v>
      </c>
      <c r="C9257" s="6">
        <v>45578</v>
      </c>
      <c r="D9257" s="1" t="s">
        <v>1</v>
      </c>
      <c r="E9257" s="1" t="s">
        <v>6</v>
      </c>
      <c r="F9257" s="24">
        <v>28</v>
      </c>
      <c r="G9257" s="24">
        <v>6</v>
      </c>
    </row>
    <row r="9258" spans="1:7" x14ac:dyDescent="0.2">
      <c r="A9258" s="22" t="s">
        <v>321</v>
      </c>
      <c r="B9258" s="25" t="s">
        <v>469</v>
      </c>
      <c r="C9258" s="6">
        <v>45578</v>
      </c>
      <c r="D9258" s="1" t="s">
        <v>1</v>
      </c>
      <c r="E9258" s="1" t="s">
        <v>0</v>
      </c>
      <c r="G9258" s="24">
        <v>113</v>
      </c>
    </row>
    <row r="9259" spans="1:7" x14ac:dyDescent="0.2">
      <c r="A9259" s="22" t="s">
        <v>321</v>
      </c>
      <c r="B9259" s="25" t="s">
        <v>469</v>
      </c>
      <c r="C9259" s="6">
        <v>45578</v>
      </c>
      <c r="D9259" s="1" t="s">
        <v>1</v>
      </c>
      <c r="E9259" s="1" t="s">
        <v>0</v>
      </c>
      <c r="G9259" s="24">
        <v>128</v>
      </c>
    </row>
    <row r="9260" spans="1:7" x14ac:dyDescent="0.2">
      <c r="A9260" s="22" t="s">
        <v>321</v>
      </c>
      <c r="B9260" s="25" t="s">
        <v>469</v>
      </c>
      <c r="C9260" s="6">
        <v>45578</v>
      </c>
      <c r="D9260" s="1" t="s">
        <v>1</v>
      </c>
      <c r="E9260" s="1" t="s">
        <v>2</v>
      </c>
      <c r="F9260" s="24">
        <v>27</v>
      </c>
      <c r="G9260" s="24">
        <v>17</v>
      </c>
    </row>
    <row r="9261" spans="1:7" x14ac:dyDescent="0.2">
      <c r="A9261" s="22" t="s">
        <v>321</v>
      </c>
      <c r="B9261" s="25" t="s">
        <v>469</v>
      </c>
      <c r="C9261" s="6">
        <v>45578</v>
      </c>
      <c r="D9261" s="1" t="s">
        <v>1</v>
      </c>
      <c r="E9261" s="1" t="s">
        <v>0</v>
      </c>
      <c r="G9261" s="24">
        <v>113</v>
      </c>
    </row>
    <row r="9262" spans="1:7" x14ac:dyDescent="0.2">
      <c r="A9262" s="22" t="s">
        <v>321</v>
      </c>
      <c r="B9262" s="25" t="s">
        <v>469</v>
      </c>
      <c r="C9262" s="6">
        <v>45578</v>
      </c>
      <c r="D9262" s="1" t="s">
        <v>5</v>
      </c>
      <c r="E9262" s="1" t="s">
        <v>0</v>
      </c>
      <c r="G9262" s="24">
        <v>129</v>
      </c>
    </row>
    <row r="9263" spans="1:7" x14ac:dyDescent="0.2">
      <c r="A9263" s="22" t="s">
        <v>321</v>
      </c>
      <c r="B9263" s="25" t="s">
        <v>469</v>
      </c>
      <c r="C9263" s="6">
        <v>45578</v>
      </c>
      <c r="D9263" s="1" t="s">
        <v>1</v>
      </c>
      <c r="E9263" s="1" t="s">
        <v>0</v>
      </c>
      <c r="G9263" s="24">
        <v>128</v>
      </c>
    </row>
    <row r="9264" spans="1:7" x14ac:dyDescent="0.2">
      <c r="A9264" s="22" t="s">
        <v>321</v>
      </c>
      <c r="B9264" s="25" t="s">
        <v>387</v>
      </c>
      <c r="C9264" s="6">
        <v>45579</v>
      </c>
      <c r="D9264" s="1" t="s">
        <v>1</v>
      </c>
      <c r="E9264" s="1" t="s">
        <v>0</v>
      </c>
      <c r="G9264" s="24">
        <v>128</v>
      </c>
    </row>
    <row r="9265" spans="1:7" x14ac:dyDescent="0.2">
      <c r="A9265" s="22" t="s">
        <v>321</v>
      </c>
      <c r="B9265" s="25" t="s">
        <v>387</v>
      </c>
      <c r="C9265" s="6">
        <v>45579</v>
      </c>
      <c r="D9265" s="1" t="s">
        <v>1</v>
      </c>
      <c r="E9265" s="1" t="s">
        <v>0</v>
      </c>
      <c r="G9265" s="24">
        <v>119</v>
      </c>
    </row>
    <row r="9266" spans="1:7" x14ac:dyDescent="0.2">
      <c r="A9266" s="22" t="s">
        <v>321</v>
      </c>
      <c r="B9266" s="25" t="s">
        <v>387</v>
      </c>
      <c r="C9266" s="6">
        <v>45579</v>
      </c>
      <c r="D9266" s="1" t="s">
        <v>4</v>
      </c>
      <c r="E9266" s="1" t="s">
        <v>0</v>
      </c>
    </row>
    <row r="9267" spans="1:7" x14ac:dyDescent="0.2">
      <c r="A9267" s="22" t="s">
        <v>321</v>
      </c>
      <c r="B9267" s="25" t="s">
        <v>501</v>
      </c>
      <c r="C9267" s="6">
        <v>45619</v>
      </c>
      <c r="D9267" s="1" t="s">
        <v>1</v>
      </c>
      <c r="E9267" s="1" t="s">
        <v>0</v>
      </c>
      <c r="G9267" s="24">
        <v>88</v>
      </c>
    </row>
    <row r="9268" spans="1:7" x14ac:dyDescent="0.2">
      <c r="A9268" s="22" t="s">
        <v>321</v>
      </c>
      <c r="B9268" s="25" t="s">
        <v>501</v>
      </c>
      <c r="C9268" s="6">
        <v>45619</v>
      </c>
      <c r="D9268" s="1" t="s">
        <v>1</v>
      </c>
      <c r="E9268" s="1" t="s">
        <v>2</v>
      </c>
      <c r="F9268" s="24">
        <v>28</v>
      </c>
      <c r="G9268" s="24">
        <v>44</v>
      </c>
    </row>
    <row r="9269" spans="1:7" x14ac:dyDescent="0.2">
      <c r="A9269" s="22" t="s">
        <v>321</v>
      </c>
      <c r="B9269" s="25" t="s">
        <v>501</v>
      </c>
      <c r="C9269" s="6">
        <v>45619</v>
      </c>
      <c r="D9269" s="1" t="s">
        <v>1</v>
      </c>
      <c r="E9269" s="1" t="s">
        <v>0</v>
      </c>
      <c r="G9269" s="24">
        <v>88</v>
      </c>
    </row>
    <row r="9270" spans="1:7" x14ac:dyDescent="0.2">
      <c r="A9270" s="22" t="s">
        <v>321</v>
      </c>
      <c r="B9270" s="25" t="s">
        <v>469</v>
      </c>
      <c r="C9270" s="6">
        <v>45578</v>
      </c>
      <c r="D9270" s="1" t="s">
        <v>1</v>
      </c>
      <c r="E9270" s="1" t="s">
        <v>0</v>
      </c>
      <c r="G9270" s="24">
        <v>76</v>
      </c>
    </row>
    <row r="9271" spans="1:7" x14ac:dyDescent="0.2">
      <c r="A9271" s="22" t="s">
        <v>321</v>
      </c>
      <c r="B9271" s="25" t="s">
        <v>469</v>
      </c>
      <c r="C9271" s="6">
        <v>45578</v>
      </c>
      <c r="D9271" s="1" t="s">
        <v>1</v>
      </c>
      <c r="E9271" s="1" t="s">
        <v>2</v>
      </c>
      <c r="F9271" s="24">
        <v>22</v>
      </c>
      <c r="G9271" s="24">
        <v>7</v>
      </c>
    </row>
    <row r="9272" spans="1:7" x14ac:dyDescent="0.2">
      <c r="A9272" s="22" t="s">
        <v>321</v>
      </c>
      <c r="B9272" s="25" t="s">
        <v>387</v>
      </c>
      <c r="C9272" s="6">
        <v>45579</v>
      </c>
      <c r="D9272" s="1" t="s">
        <v>1</v>
      </c>
      <c r="E9272" s="1" t="s">
        <v>2</v>
      </c>
      <c r="F9272" s="24">
        <v>25</v>
      </c>
      <c r="G9272" s="24">
        <v>128</v>
      </c>
    </row>
    <row r="9273" spans="1:7" x14ac:dyDescent="0.2">
      <c r="A9273" s="22" t="s">
        <v>321</v>
      </c>
      <c r="B9273" s="25" t="s">
        <v>387</v>
      </c>
      <c r="C9273" s="6">
        <v>45579</v>
      </c>
      <c r="D9273" s="1" t="s">
        <v>1</v>
      </c>
      <c r="E9273" s="1" t="s">
        <v>2</v>
      </c>
      <c r="F9273" s="24">
        <v>41</v>
      </c>
      <c r="G9273" s="24">
        <v>128</v>
      </c>
    </row>
    <row r="9274" spans="1:7" x14ac:dyDescent="0.2">
      <c r="A9274" s="22" t="s">
        <v>321</v>
      </c>
      <c r="B9274" s="25" t="s">
        <v>387</v>
      </c>
      <c r="C9274" s="6">
        <v>45579</v>
      </c>
      <c r="D9274" s="1" t="s">
        <v>1</v>
      </c>
      <c r="E9274" s="1" t="s">
        <v>0</v>
      </c>
      <c r="G9274" s="24">
        <v>128</v>
      </c>
    </row>
    <row r="9275" spans="1:7" x14ac:dyDescent="0.2">
      <c r="A9275" s="22" t="s">
        <v>321</v>
      </c>
      <c r="B9275" s="25" t="s">
        <v>387</v>
      </c>
      <c r="C9275" s="6">
        <v>45579</v>
      </c>
      <c r="D9275" s="1" t="s">
        <v>1</v>
      </c>
      <c r="E9275" s="1" t="s">
        <v>0</v>
      </c>
      <c r="F9275" s="24">
        <v>34</v>
      </c>
      <c r="G9275" s="24">
        <v>128</v>
      </c>
    </row>
    <row r="9276" spans="1:7" x14ac:dyDescent="0.2">
      <c r="A9276" s="22" t="s">
        <v>321</v>
      </c>
      <c r="B9276" s="25" t="s">
        <v>387</v>
      </c>
      <c r="C9276" s="6">
        <v>45579</v>
      </c>
      <c r="D9276" s="1" t="s">
        <v>1</v>
      </c>
      <c r="E9276" s="1" t="s">
        <v>2</v>
      </c>
      <c r="F9276" s="24">
        <v>21</v>
      </c>
      <c r="G9276" s="24">
        <v>0</v>
      </c>
    </row>
    <row r="9277" spans="1:7" x14ac:dyDescent="0.2">
      <c r="A9277" s="22" t="s">
        <v>321</v>
      </c>
      <c r="B9277" s="25" t="s">
        <v>445</v>
      </c>
      <c r="C9277" s="6">
        <v>45589</v>
      </c>
      <c r="D9277" s="1" t="s">
        <v>1</v>
      </c>
      <c r="E9277" s="1" t="s">
        <v>2</v>
      </c>
      <c r="F9277" s="24">
        <v>19</v>
      </c>
      <c r="G9277" s="24">
        <v>102</v>
      </c>
    </row>
    <row r="9278" spans="1:7" x14ac:dyDescent="0.2">
      <c r="A9278" s="22" t="s">
        <v>321</v>
      </c>
      <c r="B9278" s="25" t="s">
        <v>481</v>
      </c>
      <c r="C9278" s="6">
        <v>45595</v>
      </c>
      <c r="D9278" s="1" t="s">
        <v>1</v>
      </c>
      <c r="E9278" s="1" t="s">
        <v>2</v>
      </c>
      <c r="F9278" s="24">
        <v>35</v>
      </c>
      <c r="G9278" s="24">
        <v>50</v>
      </c>
    </row>
    <row r="9279" spans="1:7" x14ac:dyDescent="0.2">
      <c r="A9279" s="22" t="s">
        <v>321</v>
      </c>
      <c r="B9279" s="25" t="s">
        <v>481</v>
      </c>
      <c r="C9279" s="6">
        <v>45595</v>
      </c>
      <c r="D9279" s="1" t="s">
        <v>1</v>
      </c>
      <c r="E9279" s="1" t="s">
        <v>0</v>
      </c>
      <c r="G9279" s="24">
        <v>61</v>
      </c>
    </row>
    <row r="9280" spans="1:7" x14ac:dyDescent="0.2">
      <c r="A9280" s="22" t="s">
        <v>321</v>
      </c>
      <c r="B9280" s="25" t="s">
        <v>481</v>
      </c>
      <c r="C9280" s="6">
        <v>45595</v>
      </c>
      <c r="D9280" s="1" t="s">
        <v>1</v>
      </c>
      <c r="E9280" s="1" t="s">
        <v>2</v>
      </c>
      <c r="F9280" s="24">
        <v>31</v>
      </c>
      <c r="G9280" s="24">
        <v>78</v>
      </c>
    </row>
    <row r="9281" spans="1:7" x14ac:dyDescent="0.2">
      <c r="A9281" s="22" t="s">
        <v>321</v>
      </c>
      <c r="B9281" s="25" t="s">
        <v>426</v>
      </c>
      <c r="C9281" s="6">
        <v>45596</v>
      </c>
      <c r="D9281" s="1" t="s">
        <v>1</v>
      </c>
      <c r="E9281" s="1" t="s">
        <v>0</v>
      </c>
      <c r="G9281" s="24">
        <v>106</v>
      </c>
    </row>
    <row r="9282" spans="1:7" x14ac:dyDescent="0.2">
      <c r="A9282" s="22" t="s">
        <v>321</v>
      </c>
      <c r="B9282" s="25" t="s">
        <v>387</v>
      </c>
      <c r="C9282" s="6">
        <v>45579</v>
      </c>
      <c r="D9282" s="1" t="s">
        <v>1</v>
      </c>
      <c r="E9282" s="1" t="s">
        <v>0</v>
      </c>
      <c r="G9282" s="24">
        <v>128</v>
      </c>
    </row>
    <row r="9283" spans="1:7" x14ac:dyDescent="0.2">
      <c r="A9283" s="22" t="s">
        <v>321</v>
      </c>
      <c r="B9283" s="25" t="s">
        <v>387</v>
      </c>
      <c r="C9283" s="6">
        <v>45579</v>
      </c>
      <c r="D9283" s="1" t="s">
        <v>1</v>
      </c>
      <c r="E9283" s="1" t="s">
        <v>2</v>
      </c>
      <c r="F9283" s="24">
        <v>22</v>
      </c>
      <c r="G9283" s="24">
        <v>50</v>
      </c>
    </row>
    <row r="9284" spans="1:7" x14ac:dyDescent="0.2">
      <c r="A9284" s="22" t="s">
        <v>321</v>
      </c>
      <c r="B9284" s="25" t="s">
        <v>387</v>
      </c>
      <c r="C9284" s="6">
        <v>45579</v>
      </c>
      <c r="D9284" s="1" t="s">
        <v>1</v>
      </c>
      <c r="E9284" s="1" t="s">
        <v>2</v>
      </c>
      <c r="F9284" s="24">
        <v>25</v>
      </c>
      <c r="G9284" s="24">
        <v>121</v>
      </c>
    </row>
    <row r="9285" spans="1:7" x14ac:dyDescent="0.2">
      <c r="A9285" s="22" t="s">
        <v>321</v>
      </c>
      <c r="B9285" s="25" t="s">
        <v>387</v>
      </c>
      <c r="C9285" s="6">
        <v>45579</v>
      </c>
      <c r="D9285" s="1" t="s">
        <v>1</v>
      </c>
      <c r="E9285" s="1" t="s">
        <v>0</v>
      </c>
      <c r="G9285" s="24">
        <v>128</v>
      </c>
    </row>
    <row r="9286" spans="1:7" x14ac:dyDescent="0.2">
      <c r="A9286" s="22" t="s">
        <v>321</v>
      </c>
      <c r="B9286" s="25" t="s">
        <v>387</v>
      </c>
      <c r="C9286" s="6">
        <v>45579</v>
      </c>
      <c r="D9286" s="1" t="s">
        <v>1</v>
      </c>
      <c r="E9286" s="1" t="s">
        <v>0</v>
      </c>
      <c r="G9286" s="24">
        <v>128</v>
      </c>
    </row>
    <row r="9287" spans="1:7" x14ac:dyDescent="0.2">
      <c r="A9287" s="22" t="s">
        <v>321</v>
      </c>
      <c r="B9287" s="25" t="s">
        <v>387</v>
      </c>
      <c r="C9287" s="6">
        <v>45579</v>
      </c>
      <c r="D9287" s="1" t="s">
        <v>5</v>
      </c>
      <c r="E9287" s="1" t="s">
        <v>0</v>
      </c>
      <c r="G9287" s="24">
        <v>97</v>
      </c>
    </row>
    <row r="9288" spans="1:7" x14ac:dyDescent="0.2">
      <c r="A9288" s="22" t="s">
        <v>321</v>
      </c>
      <c r="B9288" s="25" t="s">
        <v>387</v>
      </c>
      <c r="C9288" s="6">
        <v>45579</v>
      </c>
      <c r="D9288" s="1" t="s">
        <v>1</v>
      </c>
      <c r="E9288" s="1" t="s">
        <v>0</v>
      </c>
      <c r="G9288" s="24">
        <v>128</v>
      </c>
    </row>
    <row r="9289" spans="1:7" x14ac:dyDescent="0.2">
      <c r="A9289" s="22" t="s">
        <v>321</v>
      </c>
      <c r="B9289" s="25" t="s">
        <v>387</v>
      </c>
      <c r="C9289" s="6">
        <v>45579</v>
      </c>
      <c r="D9289" s="1" t="s">
        <v>1</v>
      </c>
      <c r="E9289" s="1" t="s">
        <v>3</v>
      </c>
      <c r="F9289" s="24">
        <v>31</v>
      </c>
      <c r="G9289" s="24">
        <v>84</v>
      </c>
    </row>
    <row r="9290" spans="1:7" x14ac:dyDescent="0.2">
      <c r="A9290" s="22" t="s">
        <v>321</v>
      </c>
      <c r="B9290" s="25" t="s">
        <v>387</v>
      </c>
      <c r="C9290" s="6">
        <v>45579</v>
      </c>
      <c r="D9290" s="1" t="s">
        <v>1</v>
      </c>
      <c r="E9290" s="1" t="s">
        <v>0</v>
      </c>
      <c r="F9290" s="24">
        <v>37</v>
      </c>
      <c r="G9290" s="24">
        <v>128</v>
      </c>
    </row>
    <row r="9291" spans="1:7" x14ac:dyDescent="0.2">
      <c r="A9291" s="22" t="s">
        <v>321</v>
      </c>
      <c r="B9291" s="25" t="s">
        <v>387</v>
      </c>
      <c r="C9291" s="6">
        <v>45579</v>
      </c>
      <c r="D9291" s="1" t="s">
        <v>1</v>
      </c>
      <c r="E9291" s="1" t="s">
        <v>0</v>
      </c>
      <c r="G9291" s="24">
        <v>128</v>
      </c>
    </row>
    <row r="9292" spans="1:7" x14ac:dyDescent="0.2">
      <c r="A9292" s="22" t="s">
        <v>321</v>
      </c>
      <c r="B9292" s="25" t="s">
        <v>389</v>
      </c>
      <c r="C9292" s="6">
        <v>45580</v>
      </c>
      <c r="D9292" s="1" t="s">
        <v>1</v>
      </c>
      <c r="E9292" s="1" t="s">
        <v>0</v>
      </c>
      <c r="G9292" s="24">
        <v>97</v>
      </c>
    </row>
    <row r="9293" spans="1:7" x14ac:dyDescent="0.2">
      <c r="A9293" s="22" t="s">
        <v>321</v>
      </c>
      <c r="B9293" s="25" t="s">
        <v>389</v>
      </c>
      <c r="C9293" s="6">
        <v>45580</v>
      </c>
      <c r="D9293" s="1" t="s">
        <v>1</v>
      </c>
      <c r="E9293" s="1" t="s">
        <v>2</v>
      </c>
      <c r="F9293" s="24">
        <v>48</v>
      </c>
      <c r="G9293" s="24">
        <v>127</v>
      </c>
    </row>
    <row r="9294" spans="1:7" x14ac:dyDescent="0.2">
      <c r="A9294" s="22" t="s">
        <v>321</v>
      </c>
      <c r="B9294" s="25" t="s">
        <v>389</v>
      </c>
      <c r="C9294" s="6">
        <v>45580</v>
      </c>
      <c r="D9294" s="1" t="s">
        <v>1</v>
      </c>
      <c r="E9294" s="1" t="s">
        <v>2</v>
      </c>
      <c r="F9294" s="24">
        <v>24</v>
      </c>
      <c r="G9294" s="24">
        <v>123</v>
      </c>
    </row>
    <row r="9295" spans="1:7" x14ac:dyDescent="0.2">
      <c r="A9295" s="22" t="s">
        <v>321</v>
      </c>
      <c r="B9295" s="25" t="s">
        <v>389</v>
      </c>
      <c r="C9295" s="6">
        <v>45580</v>
      </c>
      <c r="D9295" s="1" t="s">
        <v>1</v>
      </c>
      <c r="E9295" s="1" t="s">
        <v>0</v>
      </c>
      <c r="G9295" s="24">
        <v>127</v>
      </c>
    </row>
    <row r="9296" spans="1:7" x14ac:dyDescent="0.2">
      <c r="A9296" s="22" t="s">
        <v>321</v>
      </c>
      <c r="B9296" s="25" t="s">
        <v>389</v>
      </c>
      <c r="C9296" s="6">
        <v>45580</v>
      </c>
      <c r="D9296" s="1" t="s">
        <v>1</v>
      </c>
      <c r="E9296" s="1" t="s">
        <v>2</v>
      </c>
      <c r="F9296" s="24">
        <v>21</v>
      </c>
      <c r="G9296" s="24">
        <v>127</v>
      </c>
    </row>
    <row r="9297" spans="1:7" x14ac:dyDescent="0.2">
      <c r="A9297" s="22" t="s">
        <v>321</v>
      </c>
      <c r="B9297" s="25" t="s">
        <v>389</v>
      </c>
      <c r="C9297" s="6">
        <v>45580</v>
      </c>
      <c r="D9297" s="1" t="s">
        <v>1</v>
      </c>
      <c r="E9297" s="1" t="s">
        <v>3</v>
      </c>
      <c r="F9297" s="24">
        <v>22</v>
      </c>
      <c r="G9297" s="24">
        <v>4</v>
      </c>
    </row>
    <row r="9298" spans="1:7" x14ac:dyDescent="0.2">
      <c r="A9298" s="22" t="s">
        <v>321</v>
      </c>
      <c r="B9298" s="25" t="s">
        <v>389</v>
      </c>
      <c r="C9298" s="6">
        <v>45580</v>
      </c>
      <c r="D9298" s="1" t="s">
        <v>1</v>
      </c>
      <c r="E9298" s="1" t="s">
        <v>0</v>
      </c>
      <c r="G9298" s="24">
        <v>1</v>
      </c>
    </row>
    <row r="9299" spans="1:7" x14ac:dyDescent="0.2">
      <c r="A9299" s="22" t="s">
        <v>321</v>
      </c>
      <c r="B9299" s="25" t="s">
        <v>472</v>
      </c>
      <c r="C9299" s="6">
        <v>45581</v>
      </c>
      <c r="D9299" s="1" t="s">
        <v>1</v>
      </c>
      <c r="E9299" s="1" t="s">
        <v>2</v>
      </c>
      <c r="F9299" s="24">
        <v>33</v>
      </c>
      <c r="G9299" s="24">
        <v>106</v>
      </c>
    </row>
    <row r="9300" spans="1:7" x14ac:dyDescent="0.2">
      <c r="A9300" s="22" t="s">
        <v>321</v>
      </c>
      <c r="B9300" s="25" t="s">
        <v>472</v>
      </c>
      <c r="C9300" s="6">
        <v>45581</v>
      </c>
      <c r="D9300" s="1" t="s">
        <v>1</v>
      </c>
      <c r="E9300" s="1" t="s">
        <v>0</v>
      </c>
      <c r="G9300" s="24">
        <v>126</v>
      </c>
    </row>
    <row r="9301" spans="1:7" x14ac:dyDescent="0.2">
      <c r="A9301" s="22" t="s">
        <v>321</v>
      </c>
      <c r="B9301" s="25" t="s">
        <v>472</v>
      </c>
      <c r="C9301" s="6">
        <v>45581</v>
      </c>
      <c r="D9301" s="1" t="s">
        <v>1</v>
      </c>
      <c r="E9301" s="1" t="s">
        <v>2</v>
      </c>
      <c r="F9301" s="24">
        <v>18</v>
      </c>
      <c r="G9301" s="24">
        <v>26</v>
      </c>
    </row>
    <row r="9302" spans="1:7" x14ac:dyDescent="0.2">
      <c r="A9302" s="22" t="s">
        <v>321</v>
      </c>
      <c r="B9302" s="25" t="s">
        <v>472</v>
      </c>
      <c r="C9302" s="6">
        <v>45581</v>
      </c>
      <c r="D9302" s="1" t="s">
        <v>1</v>
      </c>
      <c r="E9302" s="1" t="s">
        <v>0</v>
      </c>
      <c r="G9302" s="24">
        <v>126</v>
      </c>
    </row>
    <row r="9303" spans="1:7" x14ac:dyDescent="0.2">
      <c r="A9303" s="22" t="s">
        <v>321</v>
      </c>
      <c r="B9303" s="25" t="s">
        <v>472</v>
      </c>
      <c r="C9303" s="6">
        <v>45581</v>
      </c>
      <c r="D9303" s="1" t="s">
        <v>1</v>
      </c>
      <c r="E9303" s="1" t="s">
        <v>2</v>
      </c>
      <c r="F9303" s="24">
        <v>21</v>
      </c>
      <c r="G9303" s="24">
        <v>123</v>
      </c>
    </row>
    <row r="9304" spans="1:7" x14ac:dyDescent="0.2">
      <c r="A9304" s="22" t="s">
        <v>321</v>
      </c>
      <c r="B9304" s="25" t="s">
        <v>472</v>
      </c>
      <c r="C9304" s="6">
        <v>45581</v>
      </c>
      <c r="D9304" s="1" t="s">
        <v>1</v>
      </c>
      <c r="E9304" s="1" t="s">
        <v>0</v>
      </c>
      <c r="G9304" s="24">
        <v>126</v>
      </c>
    </row>
    <row r="9305" spans="1:7" x14ac:dyDescent="0.2">
      <c r="A9305" s="22" t="s">
        <v>321</v>
      </c>
      <c r="B9305" s="25" t="s">
        <v>387</v>
      </c>
      <c r="C9305" s="6">
        <v>45579</v>
      </c>
      <c r="D9305" s="1" t="s">
        <v>1</v>
      </c>
      <c r="E9305" s="1" t="s">
        <v>0</v>
      </c>
      <c r="G9305" s="24">
        <v>128</v>
      </c>
    </row>
    <row r="9306" spans="1:7" x14ac:dyDescent="0.2">
      <c r="A9306" s="22" t="s">
        <v>321</v>
      </c>
      <c r="B9306" s="25" t="s">
        <v>387</v>
      </c>
      <c r="C9306" s="6">
        <v>45579</v>
      </c>
      <c r="D9306" s="1" t="s">
        <v>1</v>
      </c>
      <c r="E9306" s="1" t="s">
        <v>0</v>
      </c>
      <c r="G9306" s="24">
        <v>128</v>
      </c>
    </row>
    <row r="9307" spans="1:7" x14ac:dyDescent="0.2">
      <c r="A9307" s="22" t="s">
        <v>321</v>
      </c>
      <c r="B9307" s="25" t="s">
        <v>387</v>
      </c>
      <c r="C9307" s="6">
        <v>45579</v>
      </c>
      <c r="D9307" s="1" t="s">
        <v>1</v>
      </c>
      <c r="E9307" s="1" t="s">
        <v>0</v>
      </c>
      <c r="G9307" s="24">
        <v>84</v>
      </c>
    </row>
    <row r="9308" spans="1:7" x14ac:dyDescent="0.2">
      <c r="A9308" s="22" t="s">
        <v>321</v>
      </c>
      <c r="B9308" s="25" t="s">
        <v>387</v>
      </c>
      <c r="C9308" s="6">
        <v>45579</v>
      </c>
      <c r="D9308" s="1" t="s">
        <v>1</v>
      </c>
      <c r="E9308" s="1" t="s">
        <v>2</v>
      </c>
      <c r="F9308" s="24">
        <v>25</v>
      </c>
      <c r="G9308" s="24">
        <v>111</v>
      </c>
    </row>
    <row r="9309" spans="1:7" x14ac:dyDescent="0.2">
      <c r="A9309" s="22" t="s">
        <v>321</v>
      </c>
      <c r="B9309" s="25" t="s">
        <v>387</v>
      </c>
      <c r="C9309" s="6">
        <v>45579</v>
      </c>
      <c r="D9309" s="1" t="s">
        <v>5</v>
      </c>
      <c r="E9309" s="1" t="s">
        <v>0</v>
      </c>
      <c r="G9309" s="24">
        <v>75</v>
      </c>
    </row>
    <row r="9310" spans="1:7" x14ac:dyDescent="0.2">
      <c r="A9310" s="22" t="s">
        <v>321</v>
      </c>
      <c r="B9310" s="25" t="s">
        <v>387</v>
      </c>
      <c r="C9310" s="6">
        <v>45579</v>
      </c>
      <c r="D9310" s="1" t="s">
        <v>1</v>
      </c>
      <c r="E9310" s="1" t="s">
        <v>2</v>
      </c>
      <c r="F9310" s="24">
        <v>27</v>
      </c>
      <c r="G9310" s="24">
        <v>116</v>
      </c>
    </row>
    <row r="9311" spans="1:7" x14ac:dyDescent="0.2">
      <c r="A9311" s="22" t="s">
        <v>321</v>
      </c>
      <c r="B9311" s="25" t="s">
        <v>387</v>
      </c>
      <c r="C9311" s="6">
        <v>45579</v>
      </c>
      <c r="D9311" s="1" t="s">
        <v>1</v>
      </c>
      <c r="E9311" s="1" t="s">
        <v>0</v>
      </c>
      <c r="G9311" s="24">
        <v>128</v>
      </c>
    </row>
    <row r="9312" spans="1:7" x14ac:dyDescent="0.2">
      <c r="A9312" s="22" t="s">
        <v>321</v>
      </c>
      <c r="B9312" s="25" t="s">
        <v>389</v>
      </c>
      <c r="C9312" s="6">
        <v>45580</v>
      </c>
      <c r="D9312" s="1" t="s">
        <v>1</v>
      </c>
      <c r="E9312" s="1" t="s">
        <v>2</v>
      </c>
      <c r="F9312" s="24">
        <v>19</v>
      </c>
      <c r="G9312" s="24">
        <v>5</v>
      </c>
    </row>
    <row r="9313" spans="1:7" x14ac:dyDescent="0.2">
      <c r="A9313" s="22" t="s">
        <v>321</v>
      </c>
      <c r="B9313" s="25" t="s">
        <v>389</v>
      </c>
      <c r="C9313" s="6">
        <v>45580</v>
      </c>
      <c r="D9313" s="1" t="s">
        <v>1</v>
      </c>
      <c r="E9313" s="1" t="s">
        <v>0</v>
      </c>
      <c r="F9313" s="24">
        <v>28</v>
      </c>
      <c r="G9313" s="24">
        <v>127</v>
      </c>
    </row>
    <row r="9314" spans="1:7" x14ac:dyDescent="0.2">
      <c r="A9314" s="22" t="s">
        <v>321</v>
      </c>
      <c r="B9314" s="25" t="s">
        <v>389</v>
      </c>
      <c r="C9314" s="6">
        <v>45580</v>
      </c>
      <c r="D9314" s="1" t="s">
        <v>1</v>
      </c>
      <c r="E9314" s="1" t="s">
        <v>3</v>
      </c>
      <c r="F9314" s="24">
        <v>33</v>
      </c>
      <c r="G9314" s="24">
        <v>74</v>
      </c>
    </row>
    <row r="9315" spans="1:7" x14ac:dyDescent="0.2">
      <c r="A9315" s="22" t="s">
        <v>321</v>
      </c>
      <c r="B9315" s="25" t="s">
        <v>472</v>
      </c>
      <c r="C9315" s="6">
        <v>45581</v>
      </c>
      <c r="D9315" s="1" t="s">
        <v>1</v>
      </c>
      <c r="E9315" s="1" t="s">
        <v>0</v>
      </c>
      <c r="G9315" s="24">
        <v>124</v>
      </c>
    </row>
    <row r="9316" spans="1:7" x14ac:dyDescent="0.2">
      <c r="A9316" s="22" t="s">
        <v>321</v>
      </c>
      <c r="B9316" s="25" t="s">
        <v>472</v>
      </c>
      <c r="C9316" s="6">
        <v>45581</v>
      </c>
      <c r="D9316" s="1" t="s">
        <v>1</v>
      </c>
      <c r="E9316" s="1" t="s">
        <v>2</v>
      </c>
      <c r="F9316" s="24">
        <v>34</v>
      </c>
      <c r="G9316" s="24">
        <v>126</v>
      </c>
    </row>
    <row r="9317" spans="1:7" x14ac:dyDescent="0.2">
      <c r="A9317" s="22" t="s">
        <v>321</v>
      </c>
      <c r="B9317" s="25" t="s">
        <v>472</v>
      </c>
      <c r="C9317" s="6">
        <v>45581</v>
      </c>
      <c r="D9317" s="1" t="s">
        <v>1</v>
      </c>
      <c r="E9317" s="1" t="s">
        <v>0</v>
      </c>
      <c r="G9317" s="24">
        <v>120</v>
      </c>
    </row>
    <row r="9318" spans="1:7" x14ac:dyDescent="0.2">
      <c r="A9318" s="22" t="s">
        <v>321</v>
      </c>
      <c r="B9318" s="25" t="s">
        <v>472</v>
      </c>
      <c r="C9318" s="6">
        <v>45581</v>
      </c>
      <c r="D9318" s="1" t="s">
        <v>1</v>
      </c>
      <c r="E9318" s="1" t="s">
        <v>0</v>
      </c>
      <c r="G9318" s="24">
        <v>126</v>
      </c>
    </row>
    <row r="9319" spans="1:7" x14ac:dyDescent="0.2">
      <c r="A9319" s="22" t="s">
        <v>321</v>
      </c>
      <c r="B9319" s="25" t="s">
        <v>472</v>
      </c>
      <c r="C9319" s="6">
        <v>45581</v>
      </c>
      <c r="D9319" s="1" t="s">
        <v>4</v>
      </c>
      <c r="E9319" s="1" t="s">
        <v>0</v>
      </c>
    </row>
    <row r="9320" spans="1:7" x14ac:dyDescent="0.2">
      <c r="A9320" s="22" t="s">
        <v>321</v>
      </c>
      <c r="B9320" s="25" t="s">
        <v>389</v>
      </c>
      <c r="C9320" s="6">
        <v>45580</v>
      </c>
      <c r="D9320" s="1" t="s">
        <v>4</v>
      </c>
      <c r="E9320" s="1" t="s">
        <v>0</v>
      </c>
    </row>
    <row r="9321" spans="1:7" x14ac:dyDescent="0.2">
      <c r="A9321" s="22" t="s">
        <v>321</v>
      </c>
      <c r="B9321" s="25" t="s">
        <v>389</v>
      </c>
      <c r="C9321" s="6">
        <v>45580</v>
      </c>
      <c r="D9321" s="1" t="s">
        <v>1</v>
      </c>
      <c r="E9321" s="1" t="s">
        <v>0</v>
      </c>
      <c r="G9321" s="24">
        <v>78</v>
      </c>
    </row>
    <row r="9322" spans="1:7" x14ac:dyDescent="0.2">
      <c r="A9322" s="22" t="s">
        <v>321</v>
      </c>
      <c r="B9322" s="25" t="s">
        <v>389</v>
      </c>
      <c r="C9322" s="6">
        <v>45580</v>
      </c>
      <c r="D9322" s="1" t="s">
        <v>1</v>
      </c>
      <c r="E9322" s="1" t="s">
        <v>2</v>
      </c>
      <c r="F9322" s="24">
        <v>26</v>
      </c>
      <c r="G9322" s="24">
        <v>1</v>
      </c>
    </row>
    <row r="9323" spans="1:7" x14ac:dyDescent="0.2">
      <c r="A9323" s="22" t="s">
        <v>321</v>
      </c>
      <c r="B9323" s="25" t="s">
        <v>389</v>
      </c>
      <c r="C9323" s="6">
        <v>45580</v>
      </c>
      <c r="D9323" s="1" t="s">
        <v>1</v>
      </c>
      <c r="E9323" s="1" t="s">
        <v>0</v>
      </c>
      <c r="G9323" s="24">
        <v>127</v>
      </c>
    </row>
    <row r="9324" spans="1:7" x14ac:dyDescent="0.2">
      <c r="A9324" s="22" t="s">
        <v>321</v>
      </c>
      <c r="B9324" s="25" t="s">
        <v>389</v>
      </c>
      <c r="C9324" s="6">
        <v>45580</v>
      </c>
      <c r="D9324" s="1" t="s">
        <v>1</v>
      </c>
      <c r="E9324" s="1" t="s">
        <v>0</v>
      </c>
      <c r="G9324" s="24">
        <v>46</v>
      </c>
    </row>
    <row r="9325" spans="1:7" x14ac:dyDescent="0.2">
      <c r="A9325" s="22" t="s">
        <v>321</v>
      </c>
      <c r="B9325" s="25" t="s">
        <v>389</v>
      </c>
      <c r="C9325" s="6">
        <v>45580</v>
      </c>
      <c r="D9325" s="1" t="s">
        <v>1</v>
      </c>
      <c r="E9325" s="1" t="s">
        <v>0</v>
      </c>
      <c r="G9325" s="24">
        <v>58</v>
      </c>
    </row>
    <row r="9326" spans="1:7" x14ac:dyDescent="0.2">
      <c r="A9326" s="22" t="s">
        <v>321</v>
      </c>
      <c r="B9326" s="25" t="s">
        <v>389</v>
      </c>
      <c r="C9326" s="6">
        <v>45580</v>
      </c>
      <c r="D9326" s="1" t="s">
        <v>5</v>
      </c>
      <c r="E9326" s="1" t="s">
        <v>0</v>
      </c>
      <c r="G9326" s="24">
        <v>121</v>
      </c>
    </row>
    <row r="9327" spans="1:7" x14ac:dyDescent="0.2">
      <c r="A9327" s="22" t="s">
        <v>321</v>
      </c>
      <c r="B9327" s="25" t="s">
        <v>472</v>
      </c>
      <c r="C9327" s="6">
        <v>45581</v>
      </c>
      <c r="D9327" s="1" t="s">
        <v>1</v>
      </c>
      <c r="E9327" s="1" t="s">
        <v>0</v>
      </c>
      <c r="G9327" s="24">
        <v>126</v>
      </c>
    </row>
    <row r="9328" spans="1:7" x14ac:dyDescent="0.2">
      <c r="A9328" s="22" t="s">
        <v>321</v>
      </c>
      <c r="B9328" s="25" t="s">
        <v>389</v>
      </c>
      <c r="C9328" s="6">
        <v>45580</v>
      </c>
      <c r="D9328" s="1" t="s">
        <v>1</v>
      </c>
      <c r="E9328" s="1" t="s">
        <v>0</v>
      </c>
      <c r="G9328" s="24">
        <v>127</v>
      </c>
    </row>
    <row r="9329" spans="1:7" x14ac:dyDescent="0.2">
      <c r="A9329" s="22" t="s">
        <v>321</v>
      </c>
      <c r="B9329" s="25" t="s">
        <v>491</v>
      </c>
      <c r="C9329" s="6">
        <v>45583</v>
      </c>
      <c r="D9329" s="1" t="s">
        <v>1</v>
      </c>
      <c r="E9329" s="1" t="s">
        <v>0</v>
      </c>
      <c r="G9329" s="24">
        <v>123</v>
      </c>
    </row>
    <row r="9330" spans="1:7" x14ac:dyDescent="0.2">
      <c r="A9330" s="22" t="s">
        <v>321</v>
      </c>
      <c r="B9330" s="25" t="s">
        <v>389</v>
      </c>
      <c r="C9330" s="6">
        <v>45580</v>
      </c>
      <c r="D9330" s="1" t="s">
        <v>1</v>
      </c>
      <c r="E9330" s="1" t="s">
        <v>2</v>
      </c>
      <c r="F9330" s="24">
        <v>26</v>
      </c>
      <c r="G9330" s="24">
        <v>19</v>
      </c>
    </row>
    <row r="9331" spans="1:7" x14ac:dyDescent="0.2">
      <c r="A9331" s="22" t="s">
        <v>321</v>
      </c>
      <c r="B9331" s="25" t="s">
        <v>389</v>
      </c>
      <c r="C9331" s="6">
        <v>45580</v>
      </c>
      <c r="D9331" s="1" t="s">
        <v>1</v>
      </c>
      <c r="E9331" s="1" t="s">
        <v>0</v>
      </c>
      <c r="G9331" s="24">
        <v>127</v>
      </c>
    </row>
    <row r="9332" spans="1:7" x14ac:dyDescent="0.2">
      <c r="A9332" s="22" t="s">
        <v>321</v>
      </c>
      <c r="B9332" s="25" t="s">
        <v>389</v>
      </c>
      <c r="C9332" s="6">
        <v>45580</v>
      </c>
      <c r="D9332" s="1" t="s">
        <v>1</v>
      </c>
      <c r="E9332" s="1" t="s">
        <v>2</v>
      </c>
      <c r="F9332" s="24">
        <v>28</v>
      </c>
      <c r="G9332" s="24">
        <v>0</v>
      </c>
    </row>
    <row r="9333" spans="1:7" x14ac:dyDescent="0.2">
      <c r="A9333" s="22" t="s">
        <v>321</v>
      </c>
      <c r="B9333" s="25" t="s">
        <v>389</v>
      </c>
      <c r="C9333" s="6">
        <v>45580</v>
      </c>
      <c r="D9333" s="1" t="s">
        <v>1</v>
      </c>
      <c r="E9333" s="1" t="s">
        <v>2</v>
      </c>
      <c r="F9333" s="24">
        <v>26</v>
      </c>
      <c r="G9333" s="24">
        <v>41</v>
      </c>
    </row>
    <row r="9334" spans="1:7" x14ac:dyDescent="0.2">
      <c r="A9334" s="22" t="s">
        <v>321</v>
      </c>
      <c r="B9334" s="25" t="s">
        <v>473</v>
      </c>
      <c r="C9334" s="6">
        <v>45582</v>
      </c>
      <c r="D9334" s="1" t="s">
        <v>1</v>
      </c>
      <c r="E9334" s="1" t="s">
        <v>2</v>
      </c>
      <c r="F9334" s="24">
        <v>29</v>
      </c>
      <c r="G9334" s="24">
        <v>125</v>
      </c>
    </row>
    <row r="9335" spans="1:7" x14ac:dyDescent="0.2">
      <c r="A9335" s="22" t="s">
        <v>321</v>
      </c>
      <c r="B9335" s="25" t="s">
        <v>389</v>
      </c>
      <c r="C9335" s="6">
        <v>45580</v>
      </c>
      <c r="D9335" s="1" t="s">
        <v>1</v>
      </c>
      <c r="E9335" s="1" t="s">
        <v>2</v>
      </c>
      <c r="F9335" s="24">
        <v>19</v>
      </c>
      <c r="G9335" s="24">
        <v>126</v>
      </c>
    </row>
    <row r="9336" spans="1:7" x14ac:dyDescent="0.2">
      <c r="A9336" s="22" t="s">
        <v>321</v>
      </c>
      <c r="B9336" s="25" t="s">
        <v>472</v>
      </c>
      <c r="C9336" s="6">
        <v>45581</v>
      </c>
      <c r="D9336" s="1" t="s">
        <v>1</v>
      </c>
      <c r="E9336" s="1" t="s">
        <v>2</v>
      </c>
      <c r="F9336" s="24">
        <v>24</v>
      </c>
      <c r="G9336" s="24">
        <v>42</v>
      </c>
    </row>
    <row r="9337" spans="1:7" x14ac:dyDescent="0.2">
      <c r="A9337" s="22" t="s">
        <v>321</v>
      </c>
      <c r="B9337" s="25" t="s">
        <v>472</v>
      </c>
      <c r="C9337" s="6">
        <v>45581</v>
      </c>
      <c r="D9337" s="1" t="s">
        <v>1</v>
      </c>
      <c r="E9337" s="1" t="s">
        <v>0</v>
      </c>
      <c r="G9337" s="24">
        <v>126</v>
      </c>
    </row>
    <row r="9338" spans="1:7" x14ac:dyDescent="0.2">
      <c r="A9338" s="22" t="s">
        <v>321</v>
      </c>
      <c r="B9338" s="25" t="s">
        <v>473</v>
      </c>
      <c r="C9338" s="6">
        <v>45582</v>
      </c>
      <c r="D9338" s="1" t="s">
        <v>1</v>
      </c>
      <c r="E9338" s="1" t="s">
        <v>0</v>
      </c>
      <c r="G9338" s="24">
        <v>125</v>
      </c>
    </row>
    <row r="9339" spans="1:7" x14ac:dyDescent="0.2">
      <c r="A9339" s="22" t="s">
        <v>321</v>
      </c>
      <c r="B9339" s="25" t="s">
        <v>473</v>
      </c>
      <c r="C9339" s="6">
        <v>45582</v>
      </c>
      <c r="D9339" s="1" t="s">
        <v>1</v>
      </c>
      <c r="E9339" s="1" t="s">
        <v>0</v>
      </c>
      <c r="G9339" s="24">
        <v>125</v>
      </c>
    </row>
    <row r="9340" spans="1:7" x14ac:dyDescent="0.2">
      <c r="A9340" s="22" t="s">
        <v>321</v>
      </c>
      <c r="B9340" s="25" t="s">
        <v>473</v>
      </c>
      <c r="C9340" s="6">
        <v>45582</v>
      </c>
      <c r="D9340" s="1" t="s">
        <v>1</v>
      </c>
      <c r="E9340" s="1" t="s">
        <v>0</v>
      </c>
      <c r="G9340" s="24">
        <v>125</v>
      </c>
    </row>
    <row r="9341" spans="1:7" x14ac:dyDescent="0.2">
      <c r="A9341" s="22" t="s">
        <v>321</v>
      </c>
      <c r="B9341" s="25" t="s">
        <v>473</v>
      </c>
      <c r="C9341" s="6">
        <v>45582</v>
      </c>
      <c r="D9341" s="1" t="s">
        <v>1</v>
      </c>
      <c r="E9341" s="1" t="s">
        <v>0</v>
      </c>
      <c r="G9341" s="24">
        <v>113</v>
      </c>
    </row>
    <row r="9342" spans="1:7" x14ac:dyDescent="0.2">
      <c r="A9342" s="22" t="s">
        <v>321</v>
      </c>
      <c r="B9342" s="25" t="s">
        <v>473</v>
      </c>
      <c r="C9342" s="6">
        <v>45582</v>
      </c>
      <c r="D9342" s="1" t="s">
        <v>1</v>
      </c>
      <c r="E9342" s="1" t="s">
        <v>2</v>
      </c>
      <c r="F9342" s="24">
        <v>29</v>
      </c>
      <c r="G9342" s="24">
        <v>19</v>
      </c>
    </row>
    <row r="9343" spans="1:7" x14ac:dyDescent="0.2">
      <c r="A9343" s="22" t="s">
        <v>321</v>
      </c>
      <c r="B9343" s="25" t="s">
        <v>491</v>
      </c>
      <c r="C9343" s="6">
        <v>45583</v>
      </c>
      <c r="D9343" s="1" t="s">
        <v>1</v>
      </c>
      <c r="E9343" s="1" t="s">
        <v>0</v>
      </c>
      <c r="G9343" s="24">
        <v>58</v>
      </c>
    </row>
    <row r="9344" spans="1:7" x14ac:dyDescent="0.2">
      <c r="A9344" s="22" t="s">
        <v>321</v>
      </c>
      <c r="B9344" s="25" t="s">
        <v>491</v>
      </c>
      <c r="C9344" s="6">
        <v>45583</v>
      </c>
      <c r="D9344" s="1" t="s">
        <v>1</v>
      </c>
      <c r="E9344" s="1" t="s">
        <v>0</v>
      </c>
      <c r="G9344" s="24">
        <v>124</v>
      </c>
    </row>
    <row r="9345" spans="1:7" x14ac:dyDescent="0.2">
      <c r="A9345" s="22" t="s">
        <v>321</v>
      </c>
      <c r="B9345" s="25" t="s">
        <v>491</v>
      </c>
      <c r="C9345" s="6">
        <v>45583</v>
      </c>
      <c r="D9345" s="1" t="s">
        <v>1</v>
      </c>
      <c r="E9345" s="1" t="s">
        <v>2</v>
      </c>
      <c r="F9345" s="24">
        <v>27</v>
      </c>
      <c r="G9345" s="24">
        <v>3</v>
      </c>
    </row>
    <row r="9346" spans="1:7" x14ac:dyDescent="0.2">
      <c r="A9346" s="22" t="s">
        <v>321</v>
      </c>
      <c r="B9346" s="25" t="s">
        <v>491</v>
      </c>
      <c r="C9346" s="6">
        <v>45583</v>
      </c>
      <c r="D9346" s="1" t="s">
        <v>1</v>
      </c>
      <c r="E9346" s="1" t="s">
        <v>2</v>
      </c>
      <c r="F9346" s="24">
        <v>31</v>
      </c>
      <c r="G9346" s="24">
        <v>124</v>
      </c>
    </row>
    <row r="9347" spans="1:7" x14ac:dyDescent="0.2">
      <c r="A9347" s="22" t="s">
        <v>321</v>
      </c>
      <c r="B9347" s="25" t="s">
        <v>491</v>
      </c>
      <c r="C9347" s="6">
        <v>45583</v>
      </c>
      <c r="D9347" s="1" t="s">
        <v>1</v>
      </c>
      <c r="E9347" s="1" t="s">
        <v>0</v>
      </c>
      <c r="F9347" s="24">
        <v>40</v>
      </c>
      <c r="G9347" s="24">
        <v>124</v>
      </c>
    </row>
    <row r="9348" spans="1:7" x14ac:dyDescent="0.2">
      <c r="A9348" s="22" t="s">
        <v>321</v>
      </c>
      <c r="B9348" s="25" t="s">
        <v>389</v>
      </c>
      <c r="C9348" s="6">
        <v>45580</v>
      </c>
      <c r="D9348" s="1" t="s">
        <v>1</v>
      </c>
      <c r="E9348" s="1" t="s">
        <v>0</v>
      </c>
      <c r="G9348" s="24">
        <v>127</v>
      </c>
    </row>
    <row r="9349" spans="1:7" x14ac:dyDescent="0.2">
      <c r="A9349" s="22" t="s">
        <v>321</v>
      </c>
      <c r="B9349" s="25" t="s">
        <v>389</v>
      </c>
      <c r="C9349" s="6">
        <v>45580</v>
      </c>
      <c r="D9349" s="1" t="s">
        <v>1</v>
      </c>
      <c r="E9349" s="1" t="s">
        <v>0</v>
      </c>
      <c r="G9349" s="24">
        <v>127</v>
      </c>
    </row>
    <row r="9350" spans="1:7" x14ac:dyDescent="0.2">
      <c r="A9350" s="22" t="s">
        <v>321</v>
      </c>
      <c r="B9350" s="25" t="s">
        <v>389</v>
      </c>
      <c r="C9350" s="6">
        <v>45580</v>
      </c>
      <c r="D9350" s="1" t="s">
        <v>1</v>
      </c>
      <c r="E9350" s="1" t="s">
        <v>0</v>
      </c>
      <c r="G9350" s="24">
        <v>127</v>
      </c>
    </row>
    <row r="9351" spans="1:7" x14ac:dyDescent="0.2">
      <c r="A9351" s="22" t="s">
        <v>321</v>
      </c>
      <c r="B9351" s="25" t="s">
        <v>389</v>
      </c>
      <c r="C9351" s="6">
        <v>45580</v>
      </c>
      <c r="D9351" s="1" t="s">
        <v>1</v>
      </c>
      <c r="E9351" s="1" t="s">
        <v>2</v>
      </c>
      <c r="F9351" s="24">
        <v>20</v>
      </c>
      <c r="G9351" s="24">
        <v>110</v>
      </c>
    </row>
    <row r="9352" spans="1:7" x14ac:dyDescent="0.2">
      <c r="A9352" s="22" t="s">
        <v>321</v>
      </c>
      <c r="B9352" s="25" t="s">
        <v>472</v>
      </c>
      <c r="C9352" s="6">
        <v>45581</v>
      </c>
      <c r="D9352" s="1" t="s">
        <v>1</v>
      </c>
      <c r="E9352" s="1" t="s">
        <v>2</v>
      </c>
      <c r="F9352" s="24">
        <v>24</v>
      </c>
      <c r="G9352" s="24">
        <v>0</v>
      </c>
    </row>
    <row r="9353" spans="1:7" x14ac:dyDescent="0.2">
      <c r="A9353" s="22" t="s">
        <v>321</v>
      </c>
      <c r="B9353" s="25" t="s">
        <v>472</v>
      </c>
      <c r="C9353" s="6">
        <v>45581</v>
      </c>
      <c r="D9353" s="1" t="s">
        <v>1</v>
      </c>
      <c r="E9353" s="1" t="s">
        <v>2</v>
      </c>
      <c r="F9353" s="24">
        <v>34</v>
      </c>
      <c r="G9353" s="24">
        <v>10</v>
      </c>
    </row>
    <row r="9354" spans="1:7" x14ac:dyDescent="0.2">
      <c r="A9354" s="22" t="s">
        <v>321</v>
      </c>
      <c r="B9354" s="25" t="s">
        <v>472</v>
      </c>
      <c r="C9354" s="6">
        <v>45581</v>
      </c>
      <c r="D9354" s="1" t="s">
        <v>1</v>
      </c>
      <c r="E9354" s="1" t="s">
        <v>0</v>
      </c>
      <c r="G9354" s="24">
        <v>126</v>
      </c>
    </row>
    <row r="9355" spans="1:7" x14ac:dyDescent="0.2">
      <c r="A9355" s="22" t="s">
        <v>321</v>
      </c>
      <c r="B9355" s="25" t="s">
        <v>472</v>
      </c>
      <c r="C9355" s="6">
        <v>45581</v>
      </c>
      <c r="D9355" s="1" t="s">
        <v>1</v>
      </c>
      <c r="E9355" s="1" t="s">
        <v>0</v>
      </c>
      <c r="G9355" s="24">
        <v>126</v>
      </c>
    </row>
    <row r="9356" spans="1:7" x14ac:dyDescent="0.2">
      <c r="A9356" s="22" t="s">
        <v>321</v>
      </c>
      <c r="B9356" s="25" t="s">
        <v>472</v>
      </c>
      <c r="C9356" s="6">
        <v>45581</v>
      </c>
      <c r="D9356" s="1" t="s">
        <v>1</v>
      </c>
      <c r="E9356" s="1" t="s">
        <v>0</v>
      </c>
      <c r="G9356" s="24">
        <v>126</v>
      </c>
    </row>
    <row r="9357" spans="1:7" x14ac:dyDescent="0.2">
      <c r="A9357" s="22" t="s">
        <v>321</v>
      </c>
      <c r="B9357" s="25" t="s">
        <v>472</v>
      </c>
      <c r="C9357" s="6">
        <v>45581</v>
      </c>
      <c r="D9357" s="1" t="s">
        <v>1</v>
      </c>
      <c r="E9357" s="1" t="s">
        <v>0</v>
      </c>
      <c r="G9357" s="24">
        <v>126</v>
      </c>
    </row>
    <row r="9358" spans="1:7" x14ac:dyDescent="0.2">
      <c r="A9358" s="22" t="s">
        <v>321</v>
      </c>
      <c r="B9358" s="25" t="s">
        <v>472</v>
      </c>
      <c r="C9358" s="6">
        <v>45581</v>
      </c>
      <c r="D9358" s="1" t="s">
        <v>1</v>
      </c>
      <c r="E9358" s="1" t="s">
        <v>0</v>
      </c>
      <c r="G9358" s="24">
        <v>126</v>
      </c>
    </row>
    <row r="9359" spans="1:7" x14ac:dyDescent="0.2">
      <c r="A9359" s="22" t="s">
        <v>321</v>
      </c>
      <c r="B9359" s="25" t="s">
        <v>472</v>
      </c>
      <c r="C9359" s="6">
        <v>45581</v>
      </c>
      <c r="D9359" s="1" t="s">
        <v>1</v>
      </c>
      <c r="E9359" s="1" t="s">
        <v>2</v>
      </c>
      <c r="F9359" s="24">
        <v>32</v>
      </c>
      <c r="G9359" s="24">
        <v>125</v>
      </c>
    </row>
    <row r="9360" spans="1:7" x14ac:dyDescent="0.2">
      <c r="A9360" s="22" t="s">
        <v>321</v>
      </c>
      <c r="B9360" s="25" t="s">
        <v>472</v>
      </c>
      <c r="C9360" s="6">
        <v>45581</v>
      </c>
      <c r="D9360" s="1" t="s">
        <v>1</v>
      </c>
      <c r="E9360" s="1" t="s">
        <v>2</v>
      </c>
      <c r="F9360" s="24">
        <v>42</v>
      </c>
      <c r="G9360" s="24">
        <v>116</v>
      </c>
    </row>
    <row r="9361" spans="1:7" x14ac:dyDescent="0.2">
      <c r="A9361" s="22" t="s">
        <v>321</v>
      </c>
      <c r="B9361" s="25" t="s">
        <v>472</v>
      </c>
      <c r="C9361" s="6">
        <v>45581</v>
      </c>
      <c r="D9361" s="1" t="s">
        <v>1</v>
      </c>
      <c r="E9361" s="1" t="s">
        <v>2</v>
      </c>
      <c r="F9361" s="24">
        <v>39</v>
      </c>
      <c r="G9361" s="24">
        <v>126</v>
      </c>
    </row>
    <row r="9362" spans="1:7" x14ac:dyDescent="0.2">
      <c r="A9362" s="22" t="s">
        <v>321</v>
      </c>
      <c r="B9362" s="25" t="s">
        <v>472</v>
      </c>
      <c r="C9362" s="6">
        <v>45581</v>
      </c>
      <c r="D9362" s="1" t="s">
        <v>1</v>
      </c>
      <c r="E9362" s="1" t="s">
        <v>2</v>
      </c>
      <c r="F9362" s="24">
        <v>28</v>
      </c>
      <c r="G9362" s="24">
        <v>0</v>
      </c>
    </row>
    <row r="9363" spans="1:7" x14ac:dyDescent="0.2">
      <c r="A9363" s="22" t="s">
        <v>321</v>
      </c>
      <c r="B9363" s="25" t="s">
        <v>472</v>
      </c>
      <c r="C9363" s="6">
        <v>45581</v>
      </c>
      <c r="D9363" s="1" t="s">
        <v>1</v>
      </c>
      <c r="E9363" s="1" t="s">
        <v>2</v>
      </c>
      <c r="F9363" s="24">
        <v>35</v>
      </c>
      <c r="G9363" s="24">
        <v>4</v>
      </c>
    </row>
    <row r="9364" spans="1:7" x14ac:dyDescent="0.2">
      <c r="A9364" s="22" t="s">
        <v>321</v>
      </c>
      <c r="B9364" s="25" t="s">
        <v>472</v>
      </c>
      <c r="C9364" s="6">
        <v>45581</v>
      </c>
      <c r="D9364" s="1" t="s">
        <v>1</v>
      </c>
      <c r="E9364" s="1" t="s">
        <v>0</v>
      </c>
      <c r="G9364" s="24">
        <v>126</v>
      </c>
    </row>
    <row r="9365" spans="1:7" x14ac:dyDescent="0.2">
      <c r="A9365" s="22" t="s">
        <v>321</v>
      </c>
      <c r="B9365" s="25" t="s">
        <v>472</v>
      </c>
      <c r="C9365" s="6">
        <v>45581</v>
      </c>
      <c r="D9365" s="1" t="s">
        <v>1</v>
      </c>
      <c r="E9365" s="1" t="s">
        <v>0</v>
      </c>
      <c r="G9365" s="24">
        <v>2</v>
      </c>
    </row>
    <row r="9366" spans="1:7" x14ac:dyDescent="0.2">
      <c r="A9366" s="22" t="s">
        <v>321</v>
      </c>
      <c r="B9366" s="25" t="s">
        <v>472</v>
      </c>
      <c r="C9366" s="6">
        <v>45581</v>
      </c>
      <c r="D9366" s="1" t="s">
        <v>1</v>
      </c>
      <c r="E9366" s="1" t="s">
        <v>0</v>
      </c>
      <c r="G9366" s="24">
        <v>126</v>
      </c>
    </row>
    <row r="9367" spans="1:7" x14ac:dyDescent="0.2">
      <c r="A9367" s="22" t="s">
        <v>321</v>
      </c>
      <c r="B9367" s="25" t="s">
        <v>472</v>
      </c>
      <c r="C9367" s="6">
        <v>45581</v>
      </c>
      <c r="D9367" s="1" t="s">
        <v>1</v>
      </c>
      <c r="E9367" s="1" t="s">
        <v>0</v>
      </c>
      <c r="G9367" s="24">
        <v>124</v>
      </c>
    </row>
    <row r="9368" spans="1:7" x14ac:dyDescent="0.2">
      <c r="A9368" s="22" t="s">
        <v>321</v>
      </c>
      <c r="B9368" s="25" t="s">
        <v>472</v>
      </c>
      <c r="C9368" s="6">
        <v>45581</v>
      </c>
      <c r="D9368" s="1" t="s">
        <v>1</v>
      </c>
      <c r="E9368" s="1" t="s">
        <v>0</v>
      </c>
      <c r="G9368" s="24">
        <v>122</v>
      </c>
    </row>
    <row r="9369" spans="1:7" x14ac:dyDescent="0.2">
      <c r="A9369" s="22" t="s">
        <v>321</v>
      </c>
      <c r="B9369" s="25" t="s">
        <v>465</v>
      </c>
      <c r="C9369" s="6">
        <v>45618</v>
      </c>
      <c r="D9369" s="1" t="s">
        <v>1</v>
      </c>
      <c r="E9369" s="1" t="s">
        <v>6</v>
      </c>
      <c r="F9369" s="24">
        <v>32</v>
      </c>
      <c r="G9369" s="24">
        <v>5</v>
      </c>
    </row>
    <row r="9370" spans="1:7" x14ac:dyDescent="0.2">
      <c r="A9370" s="22" t="s">
        <v>321</v>
      </c>
      <c r="B9370" s="25" t="s">
        <v>510</v>
      </c>
      <c r="C9370" s="6">
        <v>45658</v>
      </c>
      <c r="D9370" s="1" t="s">
        <v>1</v>
      </c>
      <c r="E9370" s="1" t="s">
        <v>6</v>
      </c>
      <c r="F9370" s="24">
        <v>32</v>
      </c>
      <c r="G9370" s="24">
        <v>49</v>
      </c>
    </row>
    <row r="9371" spans="1:7" x14ac:dyDescent="0.2">
      <c r="A9371" s="22" t="s">
        <v>321</v>
      </c>
      <c r="B9371" s="25" t="s">
        <v>510</v>
      </c>
      <c r="C9371" s="6">
        <v>45658</v>
      </c>
      <c r="D9371" s="1" t="s">
        <v>4</v>
      </c>
      <c r="E9371" s="1" t="s">
        <v>0</v>
      </c>
    </row>
    <row r="9372" spans="1:7" x14ac:dyDescent="0.2">
      <c r="A9372" s="22" t="s">
        <v>321</v>
      </c>
      <c r="B9372" s="25" t="s">
        <v>472</v>
      </c>
      <c r="C9372" s="6">
        <v>45581</v>
      </c>
      <c r="D9372" s="1" t="s">
        <v>1</v>
      </c>
      <c r="E9372" s="1" t="s">
        <v>2</v>
      </c>
      <c r="F9372" s="24">
        <v>36</v>
      </c>
      <c r="G9372" s="24">
        <v>19</v>
      </c>
    </row>
    <row r="9373" spans="1:7" x14ac:dyDescent="0.2">
      <c r="A9373" s="22" t="s">
        <v>321</v>
      </c>
      <c r="B9373" s="25" t="s">
        <v>472</v>
      </c>
      <c r="C9373" s="6">
        <v>45581</v>
      </c>
      <c r="D9373" s="1" t="s">
        <v>1</v>
      </c>
      <c r="E9373" s="1" t="s">
        <v>0</v>
      </c>
      <c r="G9373" s="24">
        <v>126</v>
      </c>
    </row>
    <row r="9374" spans="1:7" x14ac:dyDescent="0.2">
      <c r="A9374" s="22" t="s">
        <v>321</v>
      </c>
      <c r="B9374" s="25" t="s">
        <v>472</v>
      </c>
      <c r="C9374" s="6">
        <v>45581</v>
      </c>
      <c r="D9374" s="1" t="s">
        <v>1</v>
      </c>
      <c r="E9374" s="1" t="s">
        <v>0</v>
      </c>
      <c r="G9374" s="24">
        <v>126</v>
      </c>
    </row>
    <row r="9375" spans="1:7" x14ac:dyDescent="0.2">
      <c r="A9375" s="22" t="s">
        <v>321</v>
      </c>
      <c r="B9375" s="25" t="s">
        <v>472</v>
      </c>
      <c r="C9375" s="6">
        <v>45581</v>
      </c>
      <c r="D9375" s="1" t="s">
        <v>1</v>
      </c>
      <c r="E9375" s="1" t="s">
        <v>2</v>
      </c>
      <c r="F9375" s="24">
        <v>23</v>
      </c>
      <c r="G9375" s="24">
        <v>2</v>
      </c>
    </row>
    <row r="9376" spans="1:7" x14ac:dyDescent="0.2">
      <c r="A9376" s="22" t="s">
        <v>321</v>
      </c>
      <c r="B9376" s="25" t="s">
        <v>472</v>
      </c>
      <c r="C9376" s="6">
        <v>45581</v>
      </c>
      <c r="D9376" s="1" t="s">
        <v>1</v>
      </c>
      <c r="E9376" s="1" t="s">
        <v>2</v>
      </c>
      <c r="F9376" s="24">
        <v>35</v>
      </c>
      <c r="G9376" s="24">
        <v>121</v>
      </c>
    </row>
    <row r="9377" spans="1:7" x14ac:dyDescent="0.2">
      <c r="A9377" s="22" t="s">
        <v>321</v>
      </c>
      <c r="B9377" s="25" t="s">
        <v>472</v>
      </c>
      <c r="C9377" s="6">
        <v>45581</v>
      </c>
      <c r="D9377" s="1" t="s">
        <v>1</v>
      </c>
      <c r="E9377" s="1" t="s">
        <v>0</v>
      </c>
      <c r="G9377" s="24">
        <v>126</v>
      </c>
    </row>
    <row r="9378" spans="1:7" x14ac:dyDescent="0.2">
      <c r="A9378" s="22" t="s">
        <v>321</v>
      </c>
      <c r="B9378" s="25" t="s">
        <v>472</v>
      </c>
      <c r="C9378" s="6">
        <v>45581</v>
      </c>
      <c r="D9378" s="1" t="s">
        <v>1</v>
      </c>
      <c r="E9378" s="1" t="s">
        <v>0</v>
      </c>
      <c r="G9378" s="24">
        <v>114</v>
      </c>
    </row>
    <row r="9379" spans="1:7" x14ac:dyDescent="0.2">
      <c r="A9379" s="22" t="s">
        <v>321</v>
      </c>
      <c r="B9379" s="25" t="s">
        <v>472</v>
      </c>
      <c r="C9379" s="6">
        <v>45581</v>
      </c>
      <c r="D9379" s="1" t="s">
        <v>1</v>
      </c>
      <c r="E9379" s="1" t="s">
        <v>0</v>
      </c>
      <c r="G9379" s="24">
        <v>3</v>
      </c>
    </row>
    <row r="9380" spans="1:7" x14ac:dyDescent="0.2">
      <c r="A9380" s="22" t="s">
        <v>321</v>
      </c>
      <c r="B9380" s="25" t="s">
        <v>472</v>
      </c>
      <c r="C9380" s="6">
        <v>45581</v>
      </c>
      <c r="D9380" s="1" t="s">
        <v>1</v>
      </c>
      <c r="E9380" s="1" t="s">
        <v>0</v>
      </c>
      <c r="G9380" s="24">
        <v>86</v>
      </c>
    </row>
    <row r="9381" spans="1:7" x14ac:dyDescent="0.2">
      <c r="A9381" s="22" t="s">
        <v>321</v>
      </c>
      <c r="B9381" s="25" t="s">
        <v>408</v>
      </c>
      <c r="C9381" s="6">
        <v>45674</v>
      </c>
      <c r="D9381" s="1" t="s">
        <v>1</v>
      </c>
      <c r="E9381" s="1" t="s">
        <v>2</v>
      </c>
      <c r="F9381" s="24">
        <v>21</v>
      </c>
      <c r="G9381" s="24">
        <v>24</v>
      </c>
    </row>
    <row r="9382" spans="1:7" x14ac:dyDescent="0.2">
      <c r="A9382" s="22" t="s">
        <v>321</v>
      </c>
      <c r="B9382" s="25" t="s">
        <v>443</v>
      </c>
      <c r="C9382" s="6">
        <v>45675</v>
      </c>
      <c r="D9382" s="1" t="s">
        <v>1</v>
      </c>
      <c r="E9382" s="1" t="s">
        <v>2</v>
      </c>
      <c r="F9382" s="24">
        <v>29</v>
      </c>
      <c r="G9382" s="24">
        <v>5</v>
      </c>
    </row>
    <row r="9383" spans="1:7" x14ac:dyDescent="0.2">
      <c r="A9383" s="22" t="s">
        <v>321</v>
      </c>
      <c r="B9383" s="25" t="s">
        <v>453</v>
      </c>
      <c r="C9383" s="6">
        <v>45676</v>
      </c>
      <c r="D9383" s="1" t="s">
        <v>1</v>
      </c>
      <c r="E9383" s="1" t="s">
        <v>2</v>
      </c>
      <c r="F9383" s="24">
        <v>28</v>
      </c>
      <c r="G9383" s="24">
        <v>23</v>
      </c>
    </row>
    <row r="9384" spans="1:7" x14ac:dyDescent="0.2">
      <c r="A9384" s="22" t="s">
        <v>321</v>
      </c>
      <c r="B9384" s="25" t="s">
        <v>548</v>
      </c>
      <c r="C9384" s="6">
        <v>45700</v>
      </c>
      <c r="D9384" s="1" t="s">
        <v>1</v>
      </c>
      <c r="E9384" s="1" t="s">
        <v>0</v>
      </c>
      <c r="G9384" s="24">
        <v>0</v>
      </c>
    </row>
    <row r="9385" spans="1:7" x14ac:dyDescent="0.2">
      <c r="A9385" s="22" t="s">
        <v>321</v>
      </c>
      <c r="B9385" s="25" t="s">
        <v>380</v>
      </c>
      <c r="C9385" s="6">
        <v>45701</v>
      </c>
      <c r="D9385" s="1" t="s">
        <v>4</v>
      </c>
      <c r="E9385" s="1" t="s">
        <v>0</v>
      </c>
    </row>
    <row r="9386" spans="1:7" x14ac:dyDescent="0.2">
      <c r="A9386" s="22" t="s">
        <v>321</v>
      </c>
      <c r="B9386" s="25" t="s">
        <v>472</v>
      </c>
      <c r="C9386" s="6">
        <v>45581</v>
      </c>
      <c r="D9386" s="1" t="s">
        <v>1</v>
      </c>
      <c r="E9386" s="1" t="s">
        <v>0</v>
      </c>
      <c r="G9386" s="24">
        <v>107</v>
      </c>
    </row>
    <row r="9387" spans="1:7" x14ac:dyDescent="0.2">
      <c r="A9387" s="22" t="s">
        <v>321</v>
      </c>
      <c r="B9387" s="25" t="s">
        <v>472</v>
      </c>
      <c r="C9387" s="6">
        <v>45581</v>
      </c>
      <c r="D9387" s="1" t="s">
        <v>1</v>
      </c>
      <c r="E9387" s="1" t="s">
        <v>0</v>
      </c>
      <c r="G9387" s="24">
        <v>126</v>
      </c>
    </row>
    <row r="9388" spans="1:7" x14ac:dyDescent="0.2">
      <c r="A9388" s="22" t="s">
        <v>321</v>
      </c>
      <c r="B9388" s="25" t="s">
        <v>472</v>
      </c>
      <c r="C9388" s="6">
        <v>45581</v>
      </c>
      <c r="D9388" s="1" t="s">
        <v>1</v>
      </c>
      <c r="E9388" s="1" t="s">
        <v>0</v>
      </c>
      <c r="G9388" s="24">
        <v>126</v>
      </c>
    </row>
    <row r="9389" spans="1:7" x14ac:dyDescent="0.2">
      <c r="A9389" s="22" t="s">
        <v>321</v>
      </c>
      <c r="B9389" s="25" t="s">
        <v>472</v>
      </c>
      <c r="C9389" s="6">
        <v>45581</v>
      </c>
      <c r="D9389" s="1" t="s">
        <v>1</v>
      </c>
      <c r="E9389" s="1" t="s">
        <v>0</v>
      </c>
      <c r="F9389" s="24">
        <v>46</v>
      </c>
      <c r="G9389" s="24">
        <v>126</v>
      </c>
    </row>
    <row r="9390" spans="1:7" x14ac:dyDescent="0.2">
      <c r="A9390" s="22" t="s">
        <v>321</v>
      </c>
      <c r="B9390" s="25" t="s">
        <v>472</v>
      </c>
      <c r="C9390" s="6">
        <v>45581</v>
      </c>
      <c r="D9390" s="1" t="s">
        <v>1</v>
      </c>
      <c r="E9390" s="1" t="s">
        <v>0</v>
      </c>
      <c r="G9390" s="24">
        <v>126</v>
      </c>
    </row>
    <row r="9391" spans="1:7" x14ac:dyDescent="0.2">
      <c r="A9391" s="22" t="s">
        <v>321</v>
      </c>
      <c r="B9391" s="25" t="s">
        <v>472</v>
      </c>
      <c r="C9391" s="6">
        <v>45581</v>
      </c>
      <c r="D9391" s="1" t="s">
        <v>1</v>
      </c>
      <c r="E9391" s="1" t="s">
        <v>0</v>
      </c>
      <c r="G9391" s="24">
        <v>126</v>
      </c>
    </row>
    <row r="9392" spans="1:7" x14ac:dyDescent="0.2">
      <c r="A9392" s="22" t="s">
        <v>321</v>
      </c>
      <c r="B9392" s="25" t="s">
        <v>472</v>
      </c>
      <c r="C9392" s="6">
        <v>45581</v>
      </c>
      <c r="D9392" s="1" t="s">
        <v>1</v>
      </c>
      <c r="E9392" s="1" t="s">
        <v>0</v>
      </c>
      <c r="G9392" s="24">
        <v>126</v>
      </c>
    </row>
    <row r="9393" spans="1:7" x14ac:dyDescent="0.2">
      <c r="A9393" s="22" t="s">
        <v>321</v>
      </c>
      <c r="B9393" s="25" t="s">
        <v>472</v>
      </c>
      <c r="C9393" s="6">
        <v>45581</v>
      </c>
      <c r="D9393" s="1" t="s">
        <v>1</v>
      </c>
      <c r="E9393" s="1" t="s">
        <v>2</v>
      </c>
      <c r="F9393" s="24">
        <v>25</v>
      </c>
      <c r="G9393" s="24">
        <v>76</v>
      </c>
    </row>
    <row r="9394" spans="1:7" x14ac:dyDescent="0.2">
      <c r="A9394" s="22" t="s">
        <v>321</v>
      </c>
      <c r="B9394" s="25" t="s">
        <v>472</v>
      </c>
      <c r="C9394" s="6">
        <v>45581</v>
      </c>
      <c r="D9394" s="1" t="s">
        <v>1</v>
      </c>
      <c r="E9394" s="1" t="s">
        <v>0</v>
      </c>
      <c r="G9394" s="24">
        <v>126</v>
      </c>
    </row>
    <row r="9395" spans="1:7" x14ac:dyDescent="0.2">
      <c r="A9395" s="22" t="s">
        <v>321</v>
      </c>
      <c r="B9395" s="25" t="s">
        <v>472</v>
      </c>
      <c r="C9395" s="6">
        <v>45581</v>
      </c>
      <c r="D9395" s="1" t="s">
        <v>4</v>
      </c>
      <c r="E9395" s="1" t="s">
        <v>0</v>
      </c>
    </row>
    <row r="9396" spans="1:7" x14ac:dyDescent="0.2">
      <c r="A9396" s="22" t="s">
        <v>321</v>
      </c>
      <c r="B9396" s="25" t="s">
        <v>472</v>
      </c>
      <c r="C9396" s="6">
        <v>45581</v>
      </c>
      <c r="D9396" s="1" t="s">
        <v>1</v>
      </c>
      <c r="E9396" s="1" t="s">
        <v>0</v>
      </c>
      <c r="G9396" s="24">
        <v>126</v>
      </c>
    </row>
    <row r="9397" spans="1:7" x14ac:dyDescent="0.2">
      <c r="A9397" s="22" t="s">
        <v>321</v>
      </c>
      <c r="B9397" s="25" t="s">
        <v>472</v>
      </c>
      <c r="C9397" s="6">
        <v>45581</v>
      </c>
      <c r="D9397" s="1" t="s">
        <v>1</v>
      </c>
      <c r="E9397" s="1" t="s">
        <v>0</v>
      </c>
      <c r="G9397" s="24">
        <v>126</v>
      </c>
    </row>
    <row r="9398" spans="1:7" x14ac:dyDescent="0.2">
      <c r="A9398" s="22" t="s">
        <v>321</v>
      </c>
      <c r="B9398" s="25" t="s">
        <v>472</v>
      </c>
      <c r="C9398" s="6">
        <v>45581</v>
      </c>
      <c r="D9398" s="1" t="s">
        <v>1</v>
      </c>
      <c r="E9398" s="1" t="s">
        <v>0</v>
      </c>
      <c r="G9398" s="24">
        <v>126</v>
      </c>
    </row>
    <row r="9399" spans="1:7" x14ac:dyDescent="0.2">
      <c r="A9399" s="22" t="s">
        <v>321</v>
      </c>
      <c r="B9399" s="25" t="s">
        <v>472</v>
      </c>
      <c r="C9399" s="6">
        <v>45581</v>
      </c>
      <c r="D9399" s="1" t="s">
        <v>1</v>
      </c>
      <c r="E9399" s="1" t="s">
        <v>0</v>
      </c>
      <c r="G9399" s="24">
        <v>126</v>
      </c>
    </row>
    <row r="9400" spans="1:7" x14ac:dyDescent="0.2">
      <c r="A9400" s="22" t="s">
        <v>321</v>
      </c>
      <c r="B9400" s="25" t="s">
        <v>472</v>
      </c>
      <c r="C9400" s="6">
        <v>45581</v>
      </c>
      <c r="D9400" s="1" t="s">
        <v>1</v>
      </c>
      <c r="E9400" s="1" t="s">
        <v>2</v>
      </c>
      <c r="F9400" s="24">
        <v>45</v>
      </c>
      <c r="G9400" s="24">
        <v>123</v>
      </c>
    </row>
    <row r="9401" spans="1:7" x14ac:dyDescent="0.2">
      <c r="A9401" s="22" t="s">
        <v>321</v>
      </c>
      <c r="B9401" s="25" t="s">
        <v>472</v>
      </c>
      <c r="C9401" s="6">
        <v>45581</v>
      </c>
      <c r="D9401" s="1" t="s">
        <v>1</v>
      </c>
      <c r="E9401" s="1" t="s">
        <v>0</v>
      </c>
      <c r="G9401" s="24">
        <v>121</v>
      </c>
    </row>
    <row r="9402" spans="1:7" x14ac:dyDescent="0.2">
      <c r="A9402" s="22" t="s">
        <v>321</v>
      </c>
      <c r="B9402" s="25" t="s">
        <v>472</v>
      </c>
      <c r="C9402" s="6">
        <v>45581</v>
      </c>
      <c r="D9402" s="1" t="s">
        <v>1</v>
      </c>
      <c r="E9402" s="1" t="s">
        <v>0</v>
      </c>
      <c r="G9402" s="24">
        <v>126</v>
      </c>
    </row>
    <row r="9403" spans="1:7" x14ac:dyDescent="0.2">
      <c r="A9403" s="22" t="s">
        <v>321</v>
      </c>
      <c r="B9403" s="25" t="s">
        <v>472</v>
      </c>
      <c r="C9403" s="6">
        <v>45581</v>
      </c>
      <c r="D9403" s="1" t="s">
        <v>1</v>
      </c>
      <c r="E9403" s="1" t="s">
        <v>0</v>
      </c>
      <c r="G9403" s="24">
        <v>120</v>
      </c>
    </row>
    <row r="9404" spans="1:7" x14ac:dyDescent="0.2">
      <c r="A9404" s="22" t="s">
        <v>321</v>
      </c>
      <c r="B9404" s="25" t="s">
        <v>472</v>
      </c>
      <c r="C9404" s="6">
        <v>45581</v>
      </c>
      <c r="D9404" s="1" t="s">
        <v>1</v>
      </c>
      <c r="E9404" s="1" t="s">
        <v>0</v>
      </c>
      <c r="G9404" s="24">
        <v>126</v>
      </c>
    </row>
    <row r="9405" spans="1:7" x14ac:dyDescent="0.2">
      <c r="A9405" s="22" t="s">
        <v>321</v>
      </c>
      <c r="B9405" s="25" t="s">
        <v>472</v>
      </c>
      <c r="C9405" s="6">
        <v>45581</v>
      </c>
      <c r="D9405" s="1" t="s">
        <v>1</v>
      </c>
      <c r="E9405" s="1" t="s">
        <v>0</v>
      </c>
      <c r="G9405" s="24">
        <v>126</v>
      </c>
    </row>
    <row r="9406" spans="1:7" x14ac:dyDescent="0.2">
      <c r="A9406" s="22" t="s">
        <v>321</v>
      </c>
      <c r="B9406" s="25" t="s">
        <v>472</v>
      </c>
      <c r="C9406" s="6">
        <v>45581</v>
      </c>
      <c r="D9406" s="1" t="s">
        <v>1</v>
      </c>
      <c r="E9406" s="1" t="s">
        <v>2</v>
      </c>
      <c r="F9406" s="24">
        <v>21</v>
      </c>
      <c r="G9406" s="24">
        <v>117</v>
      </c>
    </row>
    <row r="9407" spans="1:7" x14ac:dyDescent="0.2">
      <c r="A9407" s="22" t="s">
        <v>321</v>
      </c>
      <c r="B9407" s="25" t="s">
        <v>472</v>
      </c>
      <c r="C9407" s="6">
        <v>45581</v>
      </c>
      <c r="D9407" s="1" t="s">
        <v>1</v>
      </c>
      <c r="E9407" s="1" t="s">
        <v>0</v>
      </c>
      <c r="G9407" s="24">
        <v>126</v>
      </c>
    </row>
    <row r="9408" spans="1:7" x14ac:dyDescent="0.2">
      <c r="A9408" s="22" t="s">
        <v>321</v>
      </c>
      <c r="B9408" s="25" t="s">
        <v>472</v>
      </c>
      <c r="C9408" s="6">
        <v>45581</v>
      </c>
      <c r="D9408" s="1" t="s">
        <v>1</v>
      </c>
      <c r="E9408" s="1" t="s">
        <v>0</v>
      </c>
      <c r="G9408" s="24">
        <v>126</v>
      </c>
    </row>
    <row r="9409" spans="1:7" x14ac:dyDescent="0.2">
      <c r="A9409" s="22" t="s">
        <v>321</v>
      </c>
      <c r="B9409" s="25" t="s">
        <v>472</v>
      </c>
      <c r="C9409" s="6">
        <v>45581</v>
      </c>
      <c r="D9409" s="1" t="s">
        <v>1</v>
      </c>
      <c r="E9409" s="1" t="s">
        <v>0</v>
      </c>
      <c r="G9409" s="24">
        <v>123</v>
      </c>
    </row>
    <row r="9410" spans="1:7" x14ac:dyDescent="0.2">
      <c r="A9410" s="22" t="s">
        <v>321</v>
      </c>
      <c r="B9410" s="25" t="s">
        <v>472</v>
      </c>
      <c r="C9410" s="6">
        <v>45581</v>
      </c>
      <c r="D9410" s="1" t="s">
        <v>1</v>
      </c>
      <c r="E9410" s="1" t="s">
        <v>0</v>
      </c>
      <c r="G9410" s="24">
        <v>123</v>
      </c>
    </row>
    <row r="9411" spans="1:7" x14ac:dyDescent="0.2">
      <c r="A9411" s="22" t="s">
        <v>321</v>
      </c>
      <c r="B9411" s="25" t="s">
        <v>472</v>
      </c>
      <c r="C9411" s="6">
        <v>45581</v>
      </c>
      <c r="D9411" s="1" t="s">
        <v>1</v>
      </c>
      <c r="E9411" s="1" t="s">
        <v>0</v>
      </c>
      <c r="G9411" s="24">
        <v>121</v>
      </c>
    </row>
    <row r="9412" spans="1:7" x14ac:dyDescent="0.2">
      <c r="A9412" s="22" t="s">
        <v>321</v>
      </c>
      <c r="B9412" s="25" t="s">
        <v>472</v>
      </c>
      <c r="C9412" s="6">
        <v>45581</v>
      </c>
      <c r="D9412" s="1" t="s">
        <v>1</v>
      </c>
      <c r="E9412" s="1" t="s">
        <v>0</v>
      </c>
      <c r="G9412" s="24">
        <v>126</v>
      </c>
    </row>
    <row r="9413" spans="1:7" x14ac:dyDescent="0.2">
      <c r="A9413" s="22" t="s">
        <v>321</v>
      </c>
      <c r="B9413" s="25" t="s">
        <v>472</v>
      </c>
      <c r="C9413" s="6">
        <v>45581</v>
      </c>
      <c r="D9413" s="1" t="s">
        <v>1</v>
      </c>
      <c r="E9413" s="1" t="s">
        <v>0</v>
      </c>
      <c r="G9413" s="24">
        <v>126</v>
      </c>
    </row>
    <row r="9414" spans="1:7" x14ac:dyDescent="0.2">
      <c r="A9414" s="22" t="s">
        <v>321</v>
      </c>
      <c r="B9414" s="25" t="s">
        <v>472</v>
      </c>
      <c r="C9414" s="6">
        <v>45581</v>
      </c>
      <c r="D9414" s="1" t="s">
        <v>1</v>
      </c>
      <c r="E9414" s="1" t="s">
        <v>2</v>
      </c>
      <c r="F9414" s="24">
        <v>21</v>
      </c>
      <c r="G9414" s="24">
        <v>27</v>
      </c>
    </row>
    <row r="9415" spans="1:7" x14ac:dyDescent="0.2">
      <c r="A9415" s="22" t="s">
        <v>321</v>
      </c>
      <c r="B9415" s="25" t="s">
        <v>472</v>
      </c>
      <c r="C9415" s="6">
        <v>45581</v>
      </c>
      <c r="D9415" s="1" t="s">
        <v>1</v>
      </c>
      <c r="E9415" s="1" t="s">
        <v>2</v>
      </c>
      <c r="F9415" s="24">
        <v>24</v>
      </c>
      <c r="G9415" s="24">
        <v>125</v>
      </c>
    </row>
    <row r="9416" spans="1:7" x14ac:dyDescent="0.2">
      <c r="A9416" s="22" t="s">
        <v>321</v>
      </c>
      <c r="B9416" s="25" t="s">
        <v>478</v>
      </c>
      <c r="C9416" s="6">
        <v>45590</v>
      </c>
      <c r="D9416" s="1" t="s">
        <v>4</v>
      </c>
      <c r="E9416" s="1" t="s">
        <v>0</v>
      </c>
    </row>
    <row r="9417" spans="1:7" x14ac:dyDescent="0.2">
      <c r="A9417" s="22" t="s">
        <v>321</v>
      </c>
      <c r="B9417" s="25" t="s">
        <v>472</v>
      </c>
      <c r="C9417" s="6">
        <v>45581</v>
      </c>
      <c r="D9417" s="1" t="s">
        <v>1</v>
      </c>
      <c r="E9417" s="1" t="s">
        <v>0</v>
      </c>
      <c r="G9417" s="24">
        <v>126</v>
      </c>
    </row>
    <row r="9418" spans="1:7" x14ac:dyDescent="0.2">
      <c r="A9418" s="22" t="s">
        <v>321</v>
      </c>
      <c r="B9418" s="25" t="s">
        <v>472</v>
      </c>
      <c r="C9418" s="6">
        <v>45581</v>
      </c>
      <c r="D9418" s="1" t="s">
        <v>1</v>
      </c>
      <c r="E9418" s="1" t="s">
        <v>0</v>
      </c>
      <c r="G9418" s="24">
        <v>125</v>
      </c>
    </row>
    <row r="9419" spans="1:7" x14ac:dyDescent="0.2">
      <c r="A9419" s="22" t="s">
        <v>321</v>
      </c>
      <c r="B9419" s="25" t="s">
        <v>472</v>
      </c>
      <c r="C9419" s="6">
        <v>45581</v>
      </c>
      <c r="D9419" s="1" t="s">
        <v>1</v>
      </c>
      <c r="E9419" s="1" t="s">
        <v>0</v>
      </c>
      <c r="G9419" s="24">
        <v>126</v>
      </c>
    </row>
    <row r="9420" spans="1:7" x14ac:dyDescent="0.2">
      <c r="A9420" s="22" t="s">
        <v>321</v>
      </c>
      <c r="B9420" s="25" t="s">
        <v>472</v>
      </c>
      <c r="C9420" s="6">
        <v>45581</v>
      </c>
      <c r="D9420" s="1" t="s">
        <v>1</v>
      </c>
      <c r="E9420" s="1" t="s">
        <v>0</v>
      </c>
      <c r="G9420" s="24">
        <v>126</v>
      </c>
    </row>
    <row r="9421" spans="1:7" x14ac:dyDescent="0.2">
      <c r="A9421" s="22" t="s">
        <v>321</v>
      </c>
      <c r="B9421" s="25" t="s">
        <v>379</v>
      </c>
      <c r="C9421" s="6">
        <v>45591</v>
      </c>
      <c r="D9421" s="1" t="s">
        <v>1</v>
      </c>
      <c r="E9421" s="1" t="s">
        <v>0</v>
      </c>
      <c r="G9421" s="24">
        <v>70</v>
      </c>
    </row>
    <row r="9422" spans="1:7" x14ac:dyDescent="0.2">
      <c r="A9422" s="22" t="s">
        <v>321</v>
      </c>
      <c r="B9422" s="25" t="s">
        <v>379</v>
      </c>
      <c r="C9422" s="6">
        <v>45591</v>
      </c>
      <c r="D9422" s="1" t="s">
        <v>1</v>
      </c>
      <c r="E9422" s="1" t="s">
        <v>0</v>
      </c>
      <c r="G9422" s="24">
        <v>0</v>
      </c>
    </row>
    <row r="9423" spans="1:7" x14ac:dyDescent="0.2">
      <c r="A9423" s="22" t="s">
        <v>321</v>
      </c>
      <c r="B9423" s="25" t="s">
        <v>472</v>
      </c>
      <c r="C9423" s="6">
        <v>45581</v>
      </c>
      <c r="D9423" s="1" t="s">
        <v>1</v>
      </c>
      <c r="E9423" s="1" t="s">
        <v>0</v>
      </c>
      <c r="G9423" s="24">
        <v>126</v>
      </c>
    </row>
    <row r="9424" spans="1:7" x14ac:dyDescent="0.2">
      <c r="A9424" s="22" t="s">
        <v>321</v>
      </c>
      <c r="B9424" s="25" t="s">
        <v>472</v>
      </c>
      <c r="C9424" s="6">
        <v>45581</v>
      </c>
      <c r="D9424" s="1" t="s">
        <v>1</v>
      </c>
      <c r="E9424" s="1" t="s">
        <v>0</v>
      </c>
      <c r="G9424" s="24">
        <v>126</v>
      </c>
    </row>
    <row r="9425" spans="1:7" x14ac:dyDescent="0.2">
      <c r="A9425" s="22" t="s">
        <v>321</v>
      </c>
      <c r="B9425" s="25" t="s">
        <v>472</v>
      </c>
      <c r="C9425" s="6">
        <v>45581</v>
      </c>
      <c r="D9425" s="1" t="s">
        <v>1</v>
      </c>
      <c r="E9425" s="1" t="s">
        <v>2</v>
      </c>
      <c r="F9425" s="24">
        <v>53</v>
      </c>
      <c r="G9425" s="24">
        <v>119</v>
      </c>
    </row>
    <row r="9426" spans="1:7" x14ac:dyDescent="0.2">
      <c r="A9426" s="22" t="s">
        <v>321</v>
      </c>
      <c r="B9426" s="25" t="s">
        <v>472</v>
      </c>
      <c r="C9426" s="6">
        <v>45581</v>
      </c>
      <c r="D9426" s="1" t="s">
        <v>1</v>
      </c>
      <c r="E9426" s="1" t="s">
        <v>0</v>
      </c>
      <c r="G9426" s="24">
        <v>126</v>
      </c>
    </row>
    <row r="9427" spans="1:7" x14ac:dyDescent="0.2">
      <c r="A9427" s="22" t="s">
        <v>321</v>
      </c>
      <c r="B9427" s="25" t="s">
        <v>472</v>
      </c>
      <c r="C9427" s="6">
        <v>45581</v>
      </c>
      <c r="D9427" s="1" t="s">
        <v>1</v>
      </c>
      <c r="E9427" s="1" t="s">
        <v>0</v>
      </c>
      <c r="G9427" s="24">
        <v>126</v>
      </c>
    </row>
    <row r="9428" spans="1:7" x14ac:dyDescent="0.2">
      <c r="A9428" s="22" t="s">
        <v>321</v>
      </c>
      <c r="B9428" s="25" t="s">
        <v>472</v>
      </c>
      <c r="C9428" s="6">
        <v>45581</v>
      </c>
      <c r="D9428" s="1" t="s">
        <v>1</v>
      </c>
      <c r="E9428" s="1" t="s">
        <v>0</v>
      </c>
      <c r="G9428" s="24">
        <v>110</v>
      </c>
    </row>
    <row r="9429" spans="1:7" x14ac:dyDescent="0.2">
      <c r="A9429" s="22" t="s">
        <v>321</v>
      </c>
      <c r="B9429" s="25" t="s">
        <v>472</v>
      </c>
      <c r="C9429" s="6">
        <v>45581</v>
      </c>
      <c r="D9429" s="1" t="s">
        <v>1</v>
      </c>
      <c r="E9429" s="1" t="s">
        <v>0</v>
      </c>
      <c r="G9429" s="24">
        <v>126</v>
      </c>
    </row>
    <row r="9430" spans="1:7" x14ac:dyDescent="0.2">
      <c r="A9430" s="22" t="s">
        <v>321</v>
      </c>
      <c r="B9430" s="25" t="s">
        <v>472</v>
      </c>
      <c r="C9430" s="6">
        <v>45581</v>
      </c>
      <c r="D9430" s="1" t="s">
        <v>1</v>
      </c>
      <c r="E9430" s="1" t="s">
        <v>0</v>
      </c>
      <c r="G9430" s="24">
        <v>126</v>
      </c>
    </row>
    <row r="9431" spans="1:7" x14ac:dyDescent="0.2">
      <c r="A9431" s="22" t="s">
        <v>321</v>
      </c>
      <c r="B9431" s="25" t="s">
        <v>472</v>
      </c>
      <c r="C9431" s="6">
        <v>45581</v>
      </c>
      <c r="D9431" s="1" t="s">
        <v>1</v>
      </c>
      <c r="E9431" s="1" t="s">
        <v>0</v>
      </c>
      <c r="G9431" s="24">
        <v>123</v>
      </c>
    </row>
    <row r="9432" spans="1:7" x14ac:dyDescent="0.2">
      <c r="A9432" s="22" t="s">
        <v>321</v>
      </c>
      <c r="B9432" s="25" t="s">
        <v>472</v>
      </c>
      <c r="C9432" s="6">
        <v>45581</v>
      </c>
      <c r="D9432" s="1" t="s">
        <v>1</v>
      </c>
      <c r="E9432" s="1" t="s">
        <v>2</v>
      </c>
      <c r="F9432" s="24">
        <v>23</v>
      </c>
      <c r="G9432" s="24">
        <v>0</v>
      </c>
    </row>
    <row r="9433" spans="1:7" x14ac:dyDescent="0.2">
      <c r="A9433" s="22" t="s">
        <v>321</v>
      </c>
      <c r="B9433" s="25" t="s">
        <v>472</v>
      </c>
      <c r="C9433" s="6">
        <v>45581</v>
      </c>
      <c r="D9433" s="1" t="s">
        <v>1</v>
      </c>
      <c r="E9433" s="1" t="s">
        <v>0</v>
      </c>
      <c r="G9433" s="24">
        <v>126</v>
      </c>
    </row>
    <row r="9434" spans="1:7" x14ac:dyDescent="0.2">
      <c r="A9434" s="22" t="s">
        <v>321</v>
      </c>
      <c r="B9434" s="25" t="s">
        <v>473</v>
      </c>
      <c r="C9434" s="6">
        <v>45582</v>
      </c>
      <c r="D9434" s="1" t="s">
        <v>1</v>
      </c>
      <c r="E9434" s="1" t="s">
        <v>0</v>
      </c>
      <c r="G9434" s="24">
        <v>111</v>
      </c>
    </row>
    <row r="9435" spans="1:7" x14ac:dyDescent="0.2">
      <c r="A9435" s="22" t="s">
        <v>321</v>
      </c>
      <c r="B9435" s="25" t="s">
        <v>473</v>
      </c>
      <c r="C9435" s="6">
        <v>45582</v>
      </c>
      <c r="D9435" s="1" t="s">
        <v>1</v>
      </c>
      <c r="E9435" s="1" t="s">
        <v>2</v>
      </c>
      <c r="F9435" s="24">
        <v>27</v>
      </c>
      <c r="G9435" s="24">
        <v>121</v>
      </c>
    </row>
    <row r="9436" spans="1:7" x14ac:dyDescent="0.2">
      <c r="A9436" s="22" t="s">
        <v>321</v>
      </c>
      <c r="B9436" s="25" t="s">
        <v>473</v>
      </c>
      <c r="C9436" s="6">
        <v>45582</v>
      </c>
      <c r="D9436" s="1" t="s">
        <v>1</v>
      </c>
      <c r="E9436" s="1" t="s">
        <v>6</v>
      </c>
      <c r="F9436" s="24">
        <v>33</v>
      </c>
      <c r="G9436" s="24">
        <v>119</v>
      </c>
    </row>
    <row r="9437" spans="1:7" x14ac:dyDescent="0.2">
      <c r="A9437" s="22" t="s">
        <v>321</v>
      </c>
      <c r="B9437" s="25" t="s">
        <v>491</v>
      </c>
      <c r="C9437" s="6">
        <v>45583</v>
      </c>
      <c r="D9437" s="1" t="s">
        <v>1</v>
      </c>
      <c r="E9437" s="1" t="s">
        <v>0</v>
      </c>
      <c r="G9437" s="24">
        <v>124</v>
      </c>
    </row>
    <row r="9438" spans="1:7" x14ac:dyDescent="0.2">
      <c r="A9438" s="22" t="s">
        <v>321</v>
      </c>
      <c r="B9438" s="25" t="s">
        <v>491</v>
      </c>
      <c r="C9438" s="6">
        <v>45583</v>
      </c>
      <c r="D9438" s="1" t="s">
        <v>1</v>
      </c>
      <c r="E9438" s="1" t="s">
        <v>0</v>
      </c>
      <c r="G9438" s="24">
        <v>124</v>
      </c>
    </row>
    <row r="9439" spans="1:7" x14ac:dyDescent="0.2">
      <c r="A9439" s="22" t="s">
        <v>321</v>
      </c>
      <c r="B9439" s="25" t="s">
        <v>564</v>
      </c>
      <c r="C9439" s="6">
        <v>45585</v>
      </c>
      <c r="D9439" s="1" t="s">
        <v>5</v>
      </c>
      <c r="E9439" s="1" t="s">
        <v>2</v>
      </c>
      <c r="F9439" s="24">
        <v>28</v>
      </c>
      <c r="G9439" s="24">
        <v>122</v>
      </c>
    </row>
    <row r="9440" spans="1:7" x14ac:dyDescent="0.2">
      <c r="A9440" s="22" t="s">
        <v>321</v>
      </c>
      <c r="B9440" s="25" t="s">
        <v>472</v>
      </c>
      <c r="C9440" s="6">
        <v>45581</v>
      </c>
      <c r="D9440" s="1" t="s">
        <v>1</v>
      </c>
      <c r="E9440" s="1" t="s">
        <v>0</v>
      </c>
      <c r="G9440" s="24">
        <v>126</v>
      </c>
    </row>
    <row r="9441" spans="1:7" x14ac:dyDescent="0.2">
      <c r="A9441" s="22" t="s">
        <v>321</v>
      </c>
      <c r="B9441" s="25" t="s">
        <v>473</v>
      </c>
      <c r="C9441" s="6">
        <v>45582</v>
      </c>
      <c r="D9441" s="1" t="s">
        <v>1</v>
      </c>
      <c r="E9441" s="1" t="s">
        <v>2</v>
      </c>
      <c r="F9441" s="24">
        <v>26</v>
      </c>
      <c r="G9441" s="24">
        <v>61</v>
      </c>
    </row>
    <row r="9442" spans="1:7" x14ac:dyDescent="0.2">
      <c r="A9442" s="22" t="s">
        <v>321</v>
      </c>
      <c r="B9442" s="25" t="s">
        <v>473</v>
      </c>
      <c r="C9442" s="6">
        <v>45582</v>
      </c>
      <c r="D9442" s="1" t="s">
        <v>1</v>
      </c>
      <c r="E9442" s="1" t="s">
        <v>0</v>
      </c>
      <c r="G9442" s="24">
        <v>125</v>
      </c>
    </row>
    <row r="9443" spans="1:7" x14ac:dyDescent="0.2">
      <c r="A9443" s="22" t="s">
        <v>321</v>
      </c>
      <c r="B9443" s="25" t="s">
        <v>473</v>
      </c>
      <c r="C9443" s="6">
        <v>45582</v>
      </c>
      <c r="D9443" s="1" t="s">
        <v>1</v>
      </c>
      <c r="E9443" s="1" t="s">
        <v>0</v>
      </c>
      <c r="G9443" s="24">
        <v>125</v>
      </c>
    </row>
    <row r="9444" spans="1:7" x14ac:dyDescent="0.2">
      <c r="A9444" s="22" t="s">
        <v>321</v>
      </c>
      <c r="B9444" s="25" t="s">
        <v>473</v>
      </c>
      <c r="C9444" s="6">
        <v>45582</v>
      </c>
      <c r="D9444" s="1" t="s">
        <v>1</v>
      </c>
      <c r="E9444" s="1" t="s">
        <v>0</v>
      </c>
      <c r="G9444" s="24">
        <v>1</v>
      </c>
    </row>
    <row r="9445" spans="1:7" x14ac:dyDescent="0.2">
      <c r="A9445" s="22" t="s">
        <v>321</v>
      </c>
      <c r="B9445" s="25" t="s">
        <v>473</v>
      </c>
      <c r="C9445" s="6">
        <v>45582</v>
      </c>
      <c r="D9445" s="1" t="s">
        <v>1</v>
      </c>
      <c r="E9445" s="1" t="s">
        <v>2</v>
      </c>
      <c r="F9445" s="24">
        <v>23</v>
      </c>
      <c r="G9445" s="24">
        <v>6</v>
      </c>
    </row>
    <row r="9446" spans="1:7" x14ac:dyDescent="0.2">
      <c r="A9446" s="22" t="s">
        <v>321</v>
      </c>
      <c r="B9446" s="25" t="s">
        <v>473</v>
      </c>
      <c r="C9446" s="6">
        <v>45582</v>
      </c>
      <c r="D9446" s="1" t="s">
        <v>1</v>
      </c>
      <c r="E9446" s="1" t="s">
        <v>0</v>
      </c>
      <c r="G9446" s="24">
        <v>109</v>
      </c>
    </row>
    <row r="9447" spans="1:7" x14ac:dyDescent="0.2">
      <c r="A9447" s="22" t="s">
        <v>321</v>
      </c>
      <c r="B9447" s="25" t="s">
        <v>473</v>
      </c>
      <c r="C9447" s="6">
        <v>45582</v>
      </c>
      <c r="D9447" s="1" t="s">
        <v>1</v>
      </c>
      <c r="E9447" s="1" t="s">
        <v>2</v>
      </c>
      <c r="F9447" s="24">
        <v>26</v>
      </c>
      <c r="G9447" s="24">
        <v>72</v>
      </c>
    </row>
    <row r="9448" spans="1:7" x14ac:dyDescent="0.2">
      <c r="A9448" s="22" t="s">
        <v>321</v>
      </c>
      <c r="B9448" s="25" t="s">
        <v>473</v>
      </c>
      <c r="C9448" s="6">
        <v>45582</v>
      </c>
      <c r="D9448" s="1" t="s">
        <v>1</v>
      </c>
      <c r="E9448" s="1" t="s">
        <v>2</v>
      </c>
      <c r="F9448" s="24">
        <v>25</v>
      </c>
      <c r="G9448" s="24">
        <v>122</v>
      </c>
    </row>
    <row r="9449" spans="1:7" x14ac:dyDescent="0.2">
      <c r="A9449" s="22" t="s">
        <v>321</v>
      </c>
      <c r="B9449" s="25" t="s">
        <v>473</v>
      </c>
      <c r="C9449" s="6">
        <v>45582</v>
      </c>
      <c r="D9449" s="1" t="s">
        <v>4</v>
      </c>
      <c r="E9449" s="1" t="s">
        <v>0</v>
      </c>
      <c r="F9449" s="24">
        <v>50</v>
      </c>
    </row>
    <row r="9450" spans="1:7" x14ac:dyDescent="0.2">
      <c r="A9450" s="22" t="s">
        <v>321</v>
      </c>
      <c r="B9450" s="25" t="s">
        <v>473</v>
      </c>
      <c r="C9450" s="6">
        <v>45582</v>
      </c>
      <c r="D9450" s="1" t="s">
        <v>1</v>
      </c>
      <c r="E9450" s="1" t="s">
        <v>3</v>
      </c>
      <c r="F9450" s="24">
        <v>30</v>
      </c>
      <c r="G9450" s="24">
        <v>21</v>
      </c>
    </row>
    <row r="9451" spans="1:7" x14ac:dyDescent="0.2">
      <c r="A9451" s="22" t="s">
        <v>321</v>
      </c>
      <c r="B9451" s="25" t="s">
        <v>473</v>
      </c>
      <c r="C9451" s="6">
        <v>45582</v>
      </c>
      <c r="D9451" s="1" t="s">
        <v>1</v>
      </c>
      <c r="E9451" s="1" t="s">
        <v>0</v>
      </c>
      <c r="G9451" s="24">
        <v>125</v>
      </c>
    </row>
    <row r="9452" spans="1:7" x14ac:dyDescent="0.2">
      <c r="A9452" s="22" t="s">
        <v>321</v>
      </c>
      <c r="B9452" s="25" t="s">
        <v>473</v>
      </c>
      <c r="C9452" s="6">
        <v>45582</v>
      </c>
      <c r="D9452" s="1" t="s">
        <v>1</v>
      </c>
      <c r="E9452" s="1" t="s">
        <v>0</v>
      </c>
      <c r="G9452" s="24">
        <v>125</v>
      </c>
    </row>
    <row r="9453" spans="1:7" x14ac:dyDescent="0.2">
      <c r="A9453" s="22" t="s">
        <v>321</v>
      </c>
      <c r="B9453" s="25" t="s">
        <v>473</v>
      </c>
      <c r="C9453" s="6">
        <v>45582</v>
      </c>
      <c r="D9453" s="1" t="s">
        <v>1</v>
      </c>
      <c r="E9453" s="1" t="s">
        <v>2</v>
      </c>
      <c r="F9453" s="24">
        <v>20</v>
      </c>
      <c r="G9453" s="24">
        <v>21</v>
      </c>
    </row>
    <row r="9454" spans="1:7" x14ac:dyDescent="0.2">
      <c r="A9454" s="22" t="s">
        <v>321</v>
      </c>
      <c r="B9454" s="25" t="s">
        <v>473</v>
      </c>
      <c r="C9454" s="6">
        <v>45582</v>
      </c>
      <c r="D9454" s="1" t="s">
        <v>1</v>
      </c>
      <c r="E9454" s="1" t="s">
        <v>2</v>
      </c>
      <c r="F9454" s="24">
        <v>20</v>
      </c>
      <c r="G9454" s="24">
        <v>7</v>
      </c>
    </row>
    <row r="9455" spans="1:7" x14ac:dyDescent="0.2">
      <c r="A9455" s="22" t="s">
        <v>321</v>
      </c>
      <c r="B9455" s="25" t="s">
        <v>473</v>
      </c>
      <c r="C9455" s="6">
        <v>45582</v>
      </c>
      <c r="D9455" s="1" t="s">
        <v>1</v>
      </c>
      <c r="E9455" s="1" t="s">
        <v>0</v>
      </c>
      <c r="G9455" s="24">
        <v>125</v>
      </c>
    </row>
    <row r="9456" spans="1:7" x14ac:dyDescent="0.2">
      <c r="A9456" s="22" t="s">
        <v>321</v>
      </c>
      <c r="B9456" s="25" t="s">
        <v>473</v>
      </c>
      <c r="C9456" s="6">
        <v>45582</v>
      </c>
      <c r="D9456" s="1" t="s">
        <v>1</v>
      </c>
      <c r="E9456" s="1" t="s">
        <v>0</v>
      </c>
      <c r="G9456" s="24">
        <v>125</v>
      </c>
    </row>
    <row r="9457" spans="1:7" x14ac:dyDescent="0.2">
      <c r="A9457" s="22" t="s">
        <v>321</v>
      </c>
      <c r="B9457" s="25" t="s">
        <v>473</v>
      </c>
      <c r="C9457" s="6">
        <v>45582</v>
      </c>
      <c r="D9457" s="1" t="s">
        <v>1</v>
      </c>
      <c r="E9457" s="1" t="s">
        <v>0</v>
      </c>
      <c r="G9457" s="24">
        <v>125</v>
      </c>
    </row>
    <row r="9458" spans="1:7" x14ac:dyDescent="0.2">
      <c r="A9458" s="22" t="s">
        <v>321</v>
      </c>
      <c r="B9458" s="25" t="s">
        <v>473</v>
      </c>
      <c r="C9458" s="6">
        <v>45582</v>
      </c>
      <c r="D9458" s="1" t="s">
        <v>1</v>
      </c>
      <c r="E9458" s="1" t="s">
        <v>0</v>
      </c>
      <c r="G9458" s="24">
        <v>125</v>
      </c>
    </row>
    <row r="9459" spans="1:7" x14ac:dyDescent="0.2">
      <c r="A9459" s="22" t="s">
        <v>321</v>
      </c>
      <c r="B9459" s="25" t="s">
        <v>473</v>
      </c>
      <c r="C9459" s="6">
        <v>45582</v>
      </c>
      <c r="D9459" s="1" t="s">
        <v>1</v>
      </c>
      <c r="E9459" s="1" t="s">
        <v>2</v>
      </c>
      <c r="F9459" s="24">
        <v>31</v>
      </c>
      <c r="G9459" s="24">
        <v>5</v>
      </c>
    </row>
    <row r="9460" spans="1:7" x14ac:dyDescent="0.2">
      <c r="A9460" s="22" t="s">
        <v>321</v>
      </c>
      <c r="B9460" s="25" t="s">
        <v>473</v>
      </c>
      <c r="C9460" s="6">
        <v>45582</v>
      </c>
      <c r="D9460" s="1" t="s">
        <v>1</v>
      </c>
      <c r="E9460" s="1" t="s">
        <v>0</v>
      </c>
      <c r="G9460" s="24">
        <v>122</v>
      </c>
    </row>
    <row r="9461" spans="1:7" x14ac:dyDescent="0.2">
      <c r="A9461" s="22" t="s">
        <v>321</v>
      </c>
      <c r="B9461" s="25" t="s">
        <v>473</v>
      </c>
      <c r="C9461" s="6">
        <v>45582</v>
      </c>
      <c r="D9461" s="1" t="s">
        <v>1</v>
      </c>
      <c r="E9461" s="1" t="s">
        <v>0</v>
      </c>
      <c r="G9461" s="24">
        <v>119</v>
      </c>
    </row>
    <row r="9462" spans="1:7" x14ac:dyDescent="0.2">
      <c r="A9462" s="22" t="s">
        <v>321</v>
      </c>
      <c r="B9462" s="25" t="s">
        <v>473</v>
      </c>
      <c r="C9462" s="6">
        <v>45582</v>
      </c>
      <c r="D9462" s="1" t="s">
        <v>1</v>
      </c>
      <c r="E9462" s="1" t="s">
        <v>3</v>
      </c>
      <c r="F9462" s="24">
        <v>25</v>
      </c>
      <c r="G9462" s="24">
        <v>6</v>
      </c>
    </row>
    <row r="9463" spans="1:7" x14ac:dyDescent="0.2">
      <c r="A9463" s="22" t="s">
        <v>321</v>
      </c>
      <c r="B9463" s="25" t="s">
        <v>473</v>
      </c>
      <c r="C9463" s="6">
        <v>45582</v>
      </c>
      <c r="D9463" s="1" t="s">
        <v>1</v>
      </c>
      <c r="E9463" s="1" t="s">
        <v>3</v>
      </c>
      <c r="F9463" s="24">
        <v>28</v>
      </c>
      <c r="G9463" s="24">
        <v>2</v>
      </c>
    </row>
    <row r="9464" spans="1:7" x14ac:dyDescent="0.2">
      <c r="A9464" s="22" t="s">
        <v>321</v>
      </c>
      <c r="B9464" s="25" t="s">
        <v>473</v>
      </c>
      <c r="C9464" s="6">
        <v>45582</v>
      </c>
      <c r="D9464" s="1" t="s">
        <v>1</v>
      </c>
      <c r="E9464" s="1" t="s">
        <v>0</v>
      </c>
      <c r="G9464" s="24">
        <v>125</v>
      </c>
    </row>
    <row r="9465" spans="1:7" x14ac:dyDescent="0.2">
      <c r="A9465" s="22" t="s">
        <v>321</v>
      </c>
      <c r="B9465" s="25" t="s">
        <v>473</v>
      </c>
      <c r="C9465" s="6">
        <v>45582</v>
      </c>
      <c r="D9465" s="1" t="s">
        <v>1</v>
      </c>
      <c r="E9465" s="1" t="s">
        <v>2</v>
      </c>
      <c r="F9465" s="24">
        <v>25</v>
      </c>
      <c r="G9465" s="24">
        <v>122</v>
      </c>
    </row>
    <row r="9466" spans="1:7" x14ac:dyDescent="0.2">
      <c r="A9466" s="22" t="s">
        <v>321</v>
      </c>
      <c r="B9466" s="25" t="s">
        <v>473</v>
      </c>
      <c r="C9466" s="6">
        <v>45582</v>
      </c>
      <c r="D9466" s="1" t="s">
        <v>1</v>
      </c>
      <c r="E9466" s="1" t="s">
        <v>0</v>
      </c>
      <c r="G9466" s="24">
        <v>14</v>
      </c>
    </row>
    <row r="9467" spans="1:7" x14ac:dyDescent="0.2">
      <c r="A9467" s="22" t="s">
        <v>321</v>
      </c>
      <c r="B9467" s="25" t="s">
        <v>473</v>
      </c>
      <c r="C9467" s="6">
        <v>45582</v>
      </c>
      <c r="D9467" s="1" t="s">
        <v>1</v>
      </c>
      <c r="E9467" s="1" t="s">
        <v>6</v>
      </c>
      <c r="F9467" s="24">
        <v>29</v>
      </c>
      <c r="G9467" s="24">
        <v>0</v>
      </c>
    </row>
    <row r="9468" spans="1:7" x14ac:dyDescent="0.2">
      <c r="A9468" s="22" t="s">
        <v>321</v>
      </c>
      <c r="B9468" s="25" t="s">
        <v>473</v>
      </c>
      <c r="C9468" s="6">
        <v>45582</v>
      </c>
      <c r="D9468" s="1" t="s">
        <v>1</v>
      </c>
      <c r="E9468" s="1" t="s">
        <v>3</v>
      </c>
      <c r="F9468" s="24">
        <v>50</v>
      </c>
      <c r="G9468" s="24">
        <v>1</v>
      </c>
    </row>
    <row r="9469" spans="1:7" x14ac:dyDescent="0.2">
      <c r="A9469" s="22" t="s">
        <v>321</v>
      </c>
      <c r="B9469" s="25" t="s">
        <v>473</v>
      </c>
      <c r="C9469" s="6">
        <v>45582</v>
      </c>
      <c r="D9469" s="1" t="s">
        <v>5</v>
      </c>
      <c r="E9469" s="1" t="s">
        <v>0</v>
      </c>
      <c r="G9469" s="24">
        <v>125</v>
      </c>
    </row>
    <row r="9470" spans="1:7" x14ac:dyDescent="0.2">
      <c r="A9470" s="22" t="s">
        <v>321</v>
      </c>
      <c r="B9470" s="25" t="s">
        <v>473</v>
      </c>
      <c r="C9470" s="6">
        <v>45582</v>
      </c>
      <c r="D9470" s="1" t="s">
        <v>1</v>
      </c>
      <c r="E9470" s="1" t="s">
        <v>2</v>
      </c>
      <c r="F9470" s="24">
        <v>29</v>
      </c>
      <c r="G9470" s="24">
        <v>125</v>
      </c>
    </row>
    <row r="9471" spans="1:7" x14ac:dyDescent="0.2">
      <c r="A9471" s="22" t="s">
        <v>321</v>
      </c>
      <c r="B9471" s="25" t="s">
        <v>473</v>
      </c>
      <c r="C9471" s="6">
        <v>45582</v>
      </c>
      <c r="D9471" s="1" t="s">
        <v>1</v>
      </c>
      <c r="E9471" s="1" t="s">
        <v>0</v>
      </c>
      <c r="G9471" s="24">
        <v>124</v>
      </c>
    </row>
    <row r="9472" spans="1:7" x14ac:dyDescent="0.2">
      <c r="A9472" s="22" t="s">
        <v>321</v>
      </c>
      <c r="B9472" s="25" t="s">
        <v>473</v>
      </c>
      <c r="C9472" s="6">
        <v>45582</v>
      </c>
      <c r="D9472" s="1" t="s">
        <v>1</v>
      </c>
      <c r="E9472" s="1" t="s">
        <v>0</v>
      </c>
      <c r="G9472" s="24">
        <v>125</v>
      </c>
    </row>
    <row r="9473" spans="1:7" x14ac:dyDescent="0.2">
      <c r="A9473" s="22" t="s">
        <v>321</v>
      </c>
      <c r="B9473" s="25" t="s">
        <v>473</v>
      </c>
      <c r="C9473" s="6">
        <v>45582</v>
      </c>
      <c r="D9473" s="1" t="s">
        <v>1</v>
      </c>
      <c r="E9473" s="1" t="s">
        <v>0</v>
      </c>
      <c r="G9473" s="24">
        <v>125</v>
      </c>
    </row>
    <row r="9474" spans="1:7" x14ac:dyDescent="0.2">
      <c r="A9474" s="22" t="s">
        <v>321</v>
      </c>
      <c r="B9474" s="25" t="s">
        <v>473</v>
      </c>
      <c r="C9474" s="6">
        <v>45582</v>
      </c>
      <c r="D9474" s="1" t="s">
        <v>1</v>
      </c>
      <c r="E9474" s="1" t="s">
        <v>0</v>
      </c>
      <c r="G9474" s="24">
        <v>125</v>
      </c>
    </row>
    <row r="9475" spans="1:7" x14ac:dyDescent="0.2">
      <c r="A9475" s="22" t="s">
        <v>321</v>
      </c>
      <c r="B9475" s="25" t="s">
        <v>473</v>
      </c>
      <c r="C9475" s="6">
        <v>45582</v>
      </c>
      <c r="D9475" s="1" t="s">
        <v>4</v>
      </c>
      <c r="E9475" s="1" t="s">
        <v>0</v>
      </c>
    </row>
    <row r="9476" spans="1:7" x14ac:dyDescent="0.2">
      <c r="A9476" s="22" t="s">
        <v>321</v>
      </c>
      <c r="B9476" s="25" t="s">
        <v>473</v>
      </c>
      <c r="C9476" s="6">
        <v>45582</v>
      </c>
      <c r="D9476" s="1" t="s">
        <v>1</v>
      </c>
      <c r="E9476" s="1" t="s">
        <v>3</v>
      </c>
      <c r="F9476" s="24">
        <v>25</v>
      </c>
      <c r="G9476" s="24">
        <v>111</v>
      </c>
    </row>
    <row r="9477" spans="1:7" x14ac:dyDescent="0.2">
      <c r="A9477" s="22" t="s">
        <v>321</v>
      </c>
      <c r="B9477" s="25" t="s">
        <v>473</v>
      </c>
      <c r="C9477" s="6">
        <v>45582</v>
      </c>
      <c r="D9477" s="1" t="s">
        <v>1</v>
      </c>
      <c r="E9477" s="1" t="s">
        <v>2</v>
      </c>
      <c r="F9477" s="24">
        <v>26</v>
      </c>
      <c r="G9477" s="24">
        <v>0</v>
      </c>
    </row>
    <row r="9478" spans="1:7" x14ac:dyDescent="0.2">
      <c r="A9478" s="22" t="s">
        <v>321</v>
      </c>
      <c r="B9478" s="25" t="s">
        <v>473</v>
      </c>
      <c r="C9478" s="6">
        <v>45582</v>
      </c>
      <c r="D9478" s="1" t="s">
        <v>1</v>
      </c>
      <c r="E9478" s="1" t="s">
        <v>6</v>
      </c>
      <c r="F9478" s="24">
        <v>21</v>
      </c>
      <c r="G9478" s="24">
        <v>119</v>
      </c>
    </row>
    <row r="9479" spans="1:7" x14ac:dyDescent="0.2">
      <c r="A9479" s="22" t="s">
        <v>321</v>
      </c>
      <c r="B9479" s="25" t="s">
        <v>473</v>
      </c>
      <c r="C9479" s="6">
        <v>45582</v>
      </c>
      <c r="D9479" s="1" t="s">
        <v>1</v>
      </c>
      <c r="E9479" s="1" t="s">
        <v>0</v>
      </c>
      <c r="F9479" s="24">
        <v>38</v>
      </c>
      <c r="G9479" s="24">
        <v>125</v>
      </c>
    </row>
    <row r="9480" spans="1:7" x14ac:dyDescent="0.2">
      <c r="A9480" s="22" t="s">
        <v>321</v>
      </c>
      <c r="B9480" s="25" t="s">
        <v>473</v>
      </c>
      <c r="C9480" s="6">
        <v>45582</v>
      </c>
      <c r="D9480" s="1" t="s">
        <v>1</v>
      </c>
      <c r="E9480" s="1" t="s">
        <v>0</v>
      </c>
      <c r="G9480" s="24">
        <v>125</v>
      </c>
    </row>
    <row r="9481" spans="1:7" x14ac:dyDescent="0.2">
      <c r="A9481" s="22" t="s">
        <v>321</v>
      </c>
      <c r="B9481" s="25" t="s">
        <v>473</v>
      </c>
      <c r="C9481" s="6">
        <v>45582</v>
      </c>
      <c r="D9481" s="1" t="s">
        <v>1</v>
      </c>
      <c r="E9481" s="1" t="s">
        <v>0</v>
      </c>
      <c r="F9481" s="24">
        <v>27</v>
      </c>
      <c r="G9481" s="24">
        <v>32</v>
      </c>
    </row>
    <row r="9482" spans="1:7" x14ac:dyDescent="0.2">
      <c r="A9482" s="22" t="s">
        <v>321</v>
      </c>
      <c r="B9482" s="25" t="s">
        <v>491</v>
      </c>
      <c r="C9482" s="6">
        <v>45583</v>
      </c>
      <c r="D9482" s="1" t="s">
        <v>1</v>
      </c>
      <c r="E9482" s="1" t="s">
        <v>0</v>
      </c>
      <c r="G9482" s="24">
        <v>124</v>
      </c>
    </row>
    <row r="9483" spans="1:7" x14ac:dyDescent="0.2">
      <c r="A9483" s="22" t="s">
        <v>321</v>
      </c>
      <c r="B9483" s="25" t="s">
        <v>491</v>
      </c>
      <c r="C9483" s="6">
        <v>45583</v>
      </c>
      <c r="D9483" s="1" t="s">
        <v>1</v>
      </c>
      <c r="E9483" s="1" t="s">
        <v>0</v>
      </c>
      <c r="G9483" s="24">
        <v>124</v>
      </c>
    </row>
    <row r="9484" spans="1:7" x14ac:dyDescent="0.2">
      <c r="A9484" s="22" t="s">
        <v>321</v>
      </c>
      <c r="B9484" s="25" t="s">
        <v>491</v>
      </c>
      <c r="C9484" s="6">
        <v>45583</v>
      </c>
      <c r="D9484" s="1" t="s">
        <v>1</v>
      </c>
      <c r="E9484" s="1" t="s">
        <v>0</v>
      </c>
      <c r="G9484" s="24">
        <v>124</v>
      </c>
    </row>
    <row r="9485" spans="1:7" x14ac:dyDescent="0.2">
      <c r="A9485" s="22" t="s">
        <v>321</v>
      </c>
      <c r="B9485" s="25" t="s">
        <v>473</v>
      </c>
      <c r="C9485" s="6">
        <v>45582</v>
      </c>
      <c r="D9485" s="1" t="s">
        <v>1</v>
      </c>
      <c r="E9485" s="1" t="s">
        <v>0</v>
      </c>
      <c r="G9485" s="24">
        <v>125</v>
      </c>
    </row>
    <row r="9486" spans="1:7" x14ac:dyDescent="0.2">
      <c r="A9486" s="22" t="s">
        <v>321</v>
      </c>
      <c r="B9486" s="25" t="s">
        <v>473</v>
      </c>
      <c r="C9486" s="6">
        <v>45582</v>
      </c>
      <c r="D9486" s="1" t="s">
        <v>1</v>
      </c>
      <c r="E9486" s="1" t="s">
        <v>2</v>
      </c>
      <c r="F9486" s="24">
        <v>37</v>
      </c>
      <c r="G9486" s="24">
        <v>124</v>
      </c>
    </row>
    <row r="9487" spans="1:7" x14ac:dyDescent="0.2">
      <c r="A9487" s="22" t="s">
        <v>321</v>
      </c>
      <c r="B9487" s="25" t="s">
        <v>473</v>
      </c>
      <c r="C9487" s="6">
        <v>45582</v>
      </c>
      <c r="D9487" s="1" t="s">
        <v>1</v>
      </c>
      <c r="E9487" s="1" t="s">
        <v>0</v>
      </c>
      <c r="G9487" s="24">
        <v>125</v>
      </c>
    </row>
    <row r="9488" spans="1:7" x14ac:dyDescent="0.2">
      <c r="A9488" s="22" t="s">
        <v>321</v>
      </c>
      <c r="B9488" s="25" t="s">
        <v>473</v>
      </c>
      <c r="C9488" s="6">
        <v>45582</v>
      </c>
      <c r="D9488" s="1" t="s">
        <v>1</v>
      </c>
      <c r="E9488" s="1" t="s">
        <v>0</v>
      </c>
      <c r="G9488" s="24">
        <v>125</v>
      </c>
    </row>
    <row r="9489" spans="1:7" x14ac:dyDescent="0.2">
      <c r="A9489" s="22" t="s">
        <v>321</v>
      </c>
      <c r="B9489" s="25" t="s">
        <v>473</v>
      </c>
      <c r="C9489" s="6">
        <v>45582</v>
      </c>
      <c r="D9489" s="1" t="s">
        <v>1</v>
      </c>
      <c r="E9489" s="1" t="s">
        <v>0</v>
      </c>
      <c r="G9489" s="24">
        <v>124</v>
      </c>
    </row>
    <row r="9490" spans="1:7" x14ac:dyDescent="0.2">
      <c r="A9490" s="22" t="s">
        <v>321</v>
      </c>
      <c r="B9490" s="25" t="s">
        <v>473</v>
      </c>
      <c r="C9490" s="6">
        <v>45582</v>
      </c>
      <c r="D9490" s="1" t="s">
        <v>1</v>
      </c>
      <c r="E9490" s="1" t="s">
        <v>0</v>
      </c>
      <c r="G9490" s="24">
        <v>125</v>
      </c>
    </row>
    <row r="9491" spans="1:7" x14ac:dyDescent="0.2">
      <c r="A9491" s="22" t="s">
        <v>321</v>
      </c>
      <c r="B9491" s="25" t="s">
        <v>491</v>
      </c>
      <c r="C9491" s="6">
        <v>45583</v>
      </c>
      <c r="D9491" s="1" t="s">
        <v>1</v>
      </c>
      <c r="E9491" s="1" t="s">
        <v>0</v>
      </c>
      <c r="G9491" s="24">
        <v>124</v>
      </c>
    </row>
    <row r="9492" spans="1:7" x14ac:dyDescent="0.2">
      <c r="A9492" s="22" t="s">
        <v>321</v>
      </c>
      <c r="B9492" s="25" t="s">
        <v>491</v>
      </c>
      <c r="C9492" s="6">
        <v>45583</v>
      </c>
      <c r="D9492" s="1" t="s">
        <v>1</v>
      </c>
      <c r="E9492" s="1" t="s">
        <v>0</v>
      </c>
      <c r="G9492" s="24">
        <v>104</v>
      </c>
    </row>
    <row r="9493" spans="1:7" x14ac:dyDescent="0.2">
      <c r="A9493" s="22" t="s">
        <v>321</v>
      </c>
      <c r="B9493" s="25" t="s">
        <v>491</v>
      </c>
      <c r="C9493" s="6">
        <v>45583</v>
      </c>
      <c r="D9493" s="1" t="s">
        <v>1</v>
      </c>
      <c r="E9493" s="1" t="s">
        <v>2</v>
      </c>
      <c r="F9493" s="24">
        <v>20</v>
      </c>
      <c r="G9493" s="24">
        <v>121</v>
      </c>
    </row>
    <row r="9494" spans="1:7" x14ac:dyDescent="0.2">
      <c r="A9494" s="22" t="s">
        <v>321</v>
      </c>
      <c r="B9494" s="25" t="s">
        <v>491</v>
      </c>
      <c r="C9494" s="6">
        <v>45583</v>
      </c>
      <c r="D9494" s="1" t="s">
        <v>1</v>
      </c>
      <c r="E9494" s="1" t="s">
        <v>2</v>
      </c>
      <c r="F9494" s="24">
        <v>28</v>
      </c>
      <c r="G9494" s="24">
        <v>55</v>
      </c>
    </row>
    <row r="9495" spans="1:7" x14ac:dyDescent="0.2">
      <c r="A9495" s="22" t="s">
        <v>321</v>
      </c>
      <c r="B9495" s="25" t="s">
        <v>491</v>
      </c>
      <c r="C9495" s="6">
        <v>45583</v>
      </c>
      <c r="D9495" s="1" t="s">
        <v>1</v>
      </c>
      <c r="E9495" s="1" t="s">
        <v>0</v>
      </c>
      <c r="G9495" s="24">
        <v>124</v>
      </c>
    </row>
    <row r="9496" spans="1:7" x14ac:dyDescent="0.2">
      <c r="A9496" s="22" t="s">
        <v>321</v>
      </c>
      <c r="B9496" s="25" t="s">
        <v>588</v>
      </c>
      <c r="C9496" s="6">
        <v>45584</v>
      </c>
      <c r="D9496" s="1" t="s">
        <v>1</v>
      </c>
      <c r="E9496" s="1" t="s">
        <v>2</v>
      </c>
      <c r="F9496" s="24">
        <v>36</v>
      </c>
      <c r="G9496" s="24">
        <v>93</v>
      </c>
    </row>
    <row r="9497" spans="1:7" x14ac:dyDescent="0.2">
      <c r="A9497" s="22" t="s">
        <v>321</v>
      </c>
      <c r="B9497" s="25" t="s">
        <v>491</v>
      </c>
      <c r="C9497" s="6">
        <v>45583</v>
      </c>
      <c r="D9497" s="1" t="s">
        <v>5</v>
      </c>
      <c r="E9497" s="1" t="s">
        <v>0</v>
      </c>
      <c r="G9497" s="24">
        <v>124</v>
      </c>
    </row>
    <row r="9498" spans="1:7" x14ac:dyDescent="0.2">
      <c r="A9498" s="22" t="s">
        <v>321</v>
      </c>
      <c r="B9498" s="25" t="s">
        <v>491</v>
      </c>
      <c r="C9498" s="6">
        <v>45583</v>
      </c>
      <c r="D9498" s="1" t="s">
        <v>4</v>
      </c>
      <c r="E9498" s="1" t="s">
        <v>0</v>
      </c>
    </row>
    <row r="9499" spans="1:7" x14ac:dyDescent="0.2">
      <c r="A9499" s="22" t="s">
        <v>321</v>
      </c>
      <c r="B9499" s="25" t="s">
        <v>491</v>
      </c>
      <c r="C9499" s="6">
        <v>45583</v>
      </c>
      <c r="D9499" s="1" t="s">
        <v>1</v>
      </c>
      <c r="E9499" s="1" t="s">
        <v>2</v>
      </c>
      <c r="F9499" s="24">
        <v>31</v>
      </c>
      <c r="G9499" s="24">
        <v>25</v>
      </c>
    </row>
    <row r="9500" spans="1:7" x14ac:dyDescent="0.2">
      <c r="A9500" s="22" t="s">
        <v>321</v>
      </c>
      <c r="B9500" s="25" t="s">
        <v>491</v>
      </c>
      <c r="C9500" s="6">
        <v>45583</v>
      </c>
      <c r="D9500" s="1" t="s">
        <v>1</v>
      </c>
      <c r="E9500" s="1" t="s">
        <v>0</v>
      </c>
      <c r="G9500" s="24">
        <v>124</v>
      </c>
    </row>
    <row r="9501" spans="1:7" x14ac:dyDescent="0.2">
      <c r="A9501" s="22" t="s">
        <v>321</v>
      </c>
      <c r="B9501" s="25" t="s">
        <v>491</v>
      </c>
      <c r="C9501" s="6">
        <v>45583</v>
      </c>
      <c r="D9501" s="1" t="s">
        <v>1</v>
      </c>
      <c r="E9501" s="1" t="s">
        <v>0</v>
      </c>
      <c r="G9501" s="24">
        <v>124</v>
      </c>
    </row>
    <row r="9502" spans="1:7" x14ac:dyDescent="0.2">
      <c r="A9502" s="22" t="s">
        <v>321</v>
      </c>
      <c r="B9502" s="25" t="s">
        <v>491</v>
      </c>
      <c r="C9502" s="6">
        <v>45583</v>
      </c>
      <c r="D9502" s="1" t="s">
        <v>1</v>
      </c>
      <c r="E9502" s="1" t="s">
        <v>0</v>
      </c>
      <c r="G9502" s="24">
        <v>124</v>
      </c>
    </row>
    <row r="9503" spans="1:7" x14ac:dyDescent="0.2">
      <c r="A9503" s="22" t="s">
        <v>321</v>
      </c>
      <c r="B9503" s="25" t="s">
        <v>491</v>
      </c>
      <c r="C9503" s="6">
        <v>45583</v>
      </c>
      <c r="D9503" s="1" t="s">
        <v>1</v>
      </c>
      <c r="E9503" s="1" t="s">
        <v>0</v>
      </c>
      <c r="G9503" s="24">
        <v>124</v>
      </c>
    </row>
    <row r="9504" spans="1:7" x14ac:dyDescent="0.2">
      <c r="A9504" s="22" t="s">
        <v>321</v>
      </c>
      <c r="B9504" s="25" t="s">
        <v>491</v>
      </c>
      <c r="C9504" s="6">
        <v>45583</v>
      </c>
      <c r="D9504" s="1" t="s">
        <v>1</v>
      </c>
      <c r="E9504" s="1" t="s">
        <v>0</v>
      </c>
      <c r="G9504" s="24">
        <v>124</v>
      </c>
    </row>
    <row r="9505" spans="1:7" x14ac:dyDescent="0.2">
      <c r="A9505" s="22" t="s">
        <v>321</v>
      </c>
      <c r="B9505" s="25" t="s">
        <v>491</v>
      </c>
      <c r="C9505" s="6">
        <v>45583</v>
      </c>
      <c r="D9505" s="1" t="s">
        <v>1</v>
      </c>
      <c r="E9505" s="1" t="s">
        <v>3</v>
      </c>
      <c r="F9505" s="24">
        <v>21</v>
      </c>
      <c r="G9505" s="24">
        <v>119</v>
      </c>
    </row>
    <row r="9506" spans="1:7" x14ac:dyDescent="0.2">
      <c r="A9506" s="22" t="s">
        <v>321</v>
      </c>
      <c r="B9506" s="25" t="s">
        <v>491</v>
      </c>
      <c r="C9506" s="6">
        <v>45583</v>
      </c>
      <c r="D9506" s="1" t="s">
        <v>1</v>
      </c>
      <c r="E9506" s="1" t="s">
        <v>6</v>
      </c>
      <c r="F9506" s="24">
        <v>24</v>
      </c>
      <c r="G9506" s="24">
        <v>71</v>
      </c>
    </row>
    <row r="9507" spans="1:7" x14ac:dyDescent="0.2">
      <c r="A9507" s="22" t="s">
        <v>321</v>
      </c>
      <c r="B9507" s="25" t="s">
        <v>491</v>
      </c>
      <c r="C9507" s="6">
        <v>45583</v>
      </c>
      <c r="D9507" s="1" t="s">
        <v>1</v>
      </c>
      <c r="E9507" s="1" t="s">
        <v>0</v>
      </c>
      <c r="G9507" s="24">
        <v>124</v>
      </c>
    </row>
    <row r="9508" spans="1:7" x14ac:dyDescent="0.2">
      <c r="A9508" s="22" t="s">
        <v>321</v>
      </c>
      <c r="B9508" s="25" t="s">
        <v>491</v>
      </c>
      <c r="C9508" s="6">
        <v>45583</v>
      </c>
      <c r="D9508" s="1" t="s">
        <v>1</v>
      </c>
      <c r="E9508" s="1" t="s">
        <v>2</v>
      </c>
      <c r="F9508" s="24">
        <v>32</v>
      </c>
      <c r="G9508" s="24">
        <v>124</v>
      </c>
    </row>
    <row r="9509" spans="1:7" x14ac:dyDescent="0.2">
      <c r="A9509" s="22" t="s">
        <v>321</v>
      </c>
      <c r="B9509" s="25" t="s">
        <v>491</v>
      </c>
      <c r="C9509" s="6">
        <v>45583</v>
      </c>
      <c r="D9509" s="1" t="s">
        <v>1</v>
      </c>
      <c r="E9509" s="1" t="s">
        <v>0</v>
      </c>
      <c r="G9509" s="24">
        <v>124</v>
      </c>
    </row>
    <row r="9510" spans="1:7" x14ac:dyDescent="0.2">
      <c r="A9510" s="22" t="s">
        <v>321</v>
      </c>
      <c r="B9510" s="25" t="s">
        <v>491</v>
      </c>
      <c r="C9510" s="6">
        <v>45583</v>
      </c>
      <c r="D9510" s="1" t="s">
        <v>4</v>
      </c>
      <c r="E9510" s="1" t="s">
        <v>0</v>
      </c>
    </row>
    <row r="9511" spans="1:7" x14ac:dyDescent="0.2">
      <c r="A9511" s="22" t="s">
        <v>321</v>
      </c>
      <c r="B9511" s="25" t="s">
        <v>491</v>
      </c>
      <c r="C9511" s="6">
        <v>45583</v>
      </c>
      <c r="D9511" s="1" t="s">
        <v>1</v>
      </c>
      <c r="E9511" s="1" t="s">
        <v>0</v>
      </c>
      <c r="G9511" s="24">
        <v>94</v>
      </c>
    </row>
    <row r="9512" spans="1:7" x14ac:dyDescent="0.2">
      <c r="A9512" s="22" t="s">
        <v>321</v>
      </c>
      <c r="B9512" s="25" t="s">
        <v>491</v>
      </c>
      <c r="C9512" s="6">
        <v>45583</v>
      </c>
      <c r="D9512" s="1" t="s">
        <v>1</v>
      </c>
      <c r="E9512" s="1" t="s">
        <v>0</v>
      </c>
      <c r="G9512" s="24">
        <v>124</v>
      </c>
    </row>
    <row r="9513" spans="1:7" x14ac:dyDescent="0.2">
      <c r="A9513" s="22" t="s">
        <v>321</v>
      </c>
      <c r="B9513" s="25" t="s">
        <v>491</v>
      </c>
      <c r="C9513" s="6">
        <v>45583</v>
      </c>
      <c r="D9513" s="1" t="s">
        <v>1</v>
      </c>
      <c r="E9513" s="1" t="s">
        <v>0</v>
      </c>
      <c r="G9513" s="24">
        <v>41</v>
      </c>
    </row>
    <row r="9514" spans="1:7" x14ac:dyDescent="0.2">
      <c r="A9514" s="22" t="s">
        <v>321</v>
      </c>
      <c r="B9514" s="25" t="s">
        <v>491</v>
      </c>
      <c r="C9514" s="6">
        <v>45583</v>
      </c>
      <c r="D9514" s="1" t="s">
        <v>4</v>
      </c>
      <c r="E9514" s="1" t="s">
        <v>0</v>
      </c>
      <c r="F9514" s="24">
        <v>28</v>
      </c>
    </row>
    <row r="9515" spans="1:7" x14ac:dyDescent="0.2">
      <c r="A9515" s="22" t="s">
        <v>321</v>
      </c>
      <c r="B9515" s="25" t="s">
        <v>491</v>
      </c>
      <c r="C9515" s="6">
        <v>45583</v>
      </c>
      <c r="D9515" s="1" t="s">
        <v>1</v>
      </c>
      <c r="E9515" s="1" t="s">
        <v>0</v>
      </c>
      <c r="G9515" s="24">
        <v>77</v>
      </c>
    </row>
    <row r="9516" spans="1:7" x14ac:dyDescent="0.2">
      <c r="A9516" s="22" t="s">
        <v>321</v>
      </c>
      <c r="B9516" s="25" t="s">
        <v>491</v>
      </c>
      <c r="C9516" s="6">
        <v>45583</v>
      </c>
      <c r="D9516" s="1" t="s">
        <v>1</v>
      </c>
      <c r="E9516" s="1" t="s">
        <v>0</v>
      </c>
      <c r="G9516" s="24">
        <v>5</v>
      </c>
    </row>
    <row r="9517" spans="1:7" x14ac:dyDescent="0.2">
      <c r="A9517" s="22" t="s">
        <v>321</v>
      </c>
      <c r="B9517" s="25" t="s">
        <v>491</v>
      </c>
      <c r="C9517" s="6">
        <v>45583</v>
      </c>
      <c r="D9517" s="1" t="s">
        <v>1</v>
      </c>
      <c r="E9517" s="1" t="s">
        <v>0</v>
      </c>
      <c r="G9517" s="24">
        <v>84</v>
      </c>
    </row>
    <row r="9518" spans="1:7" x14ac:dyDescent="0.2">
      <c r="A9518" s="22" t="s">
        <v>321</v>
      </c>
      <c r="B9518" s="25" t="s">
        <v>491</v>
      </c>
      <c r="C9518" s="6">
        <v>45583</v>
      </c>
      <c r="D9518" s="1" t="s">
        <v>1</v>
      </c>
      <c r="E9518" s="1" t="s">
        <v>0</v>
      </c>
      <c r="G9518" s="24">
        <v>2</v>
      </c>
    </row>
    <row r="9519" spans="1:7" x14ac:dyDescent="0.2">
      <c r="A9519" s="22" t="s">
        <v>321</v>
      </c>
      <c r="B9519" s="25" t="s">
        <v>491</v>
      </c>
      <c r="C9519" s="6">
        <v>45583</v>
      </c>
      <c r="D9519" s="1" t="s">
        <v>1</v>
      </c>
      <c r="E9519" s="1" t="s">
        <v>0</v>
      </c>
      <c r="G9519" s="24">
        <v>124</v>
      </c>
    </row>
    <row r="9520" spans="1:7" x14ac:dyDescent="0.2">
      <c r="A9520" s="22" t="s">
        <v>321</v>
      </c>
      <c r="B9520" s="25" t="s">
        <v>347</v>
      </c>
      <c r="C9520" s="6">
        <v>45695</v>
      </c>
      <c r="D9520" s="1" t="s">
        <v>1</v>
      </c>
      <c r="E9520" s="1" t="s">
        <v>2</v>
      </c>
      <c r="F9520" s="24">
        <v>28</v>
      </c>
      <c r="G9520" s="24">
        <v>0</v>
      </c>
    </row>
    <row r="9521" spans="1:7" x14ac:dyDescent="0.2">
      <c r="A9521" s="22" t="s">
        <v>321</v>
      </c>
      <c r="B9521" s="25" t="s">
        <v>556</v>
      </c>
      <c r="C9521" s="6">
        <v>45696</v>
      </c>
      <c r="D9521" s="1" t="s">
        <v>1</v>
      </c>
      <c r="E9521" s="1" t="s">
        <v>0</v>
      </c>
      <c r="G9521" s="24">
        <v>11</v>
      </c>
    </row>
    <row r="9522" spans="1:7" x14ac:dyDescent="0.2">
      <c r="A9522" s="22" t="s">
        <v>321</v>
      </c>
      <c r="B9522" s="25" t="s">
        <v>491</v>
      </c>
      <c r="C9522" s="6">
        <v>45583</v>
      </c>
      <c r="D9522" s="1" t="s">
        <v>1</v>
      </c>
      <c r="E9522" s="1" t="s">
        <v>2</v>
      </c>
      <c r="F9522" s="24">
        <v>20</v>
      </c>
      <c r="G9522" s="24">
        <v>113</v>
      </c>
    </row>
    <row r="9523" spans="1:7" x14ac:dyDescent="0.2">
      <c r="A9523" s="22" t="s">
        <v>321</v>
      </c>
      <c r="B9523" s="25" t="s">
        <v>491</v>
      </c>
      <c r="C9523" s="6">
        <v>45583</v>
      </c>
      <c r="D9523" s="1" t="s">
        <v>1</v>
      </c>
      <c r="E9523" s="1" t="s">
        <v>0</v>
      </c>
      <c r="G9523" s="24">
        <v>119</v>
      </c>
    </row>
    <row r="9524" spans="1:7" x14ac:dyDescent="0.2">
      <c r="A9524" s="22" t="s">
        <v>321</v>
      </c>
      <c r="B9524" s="25" t="s">
        <v>491</v>
      </c>
      <c r="C9524" s="6">
        <v>45583</v>
      </c>
      <c r="D9524" s="1" t="s">
        <v>1</v>
      </c>
      <c r="E9524" s="1" t="s">
        <v>2</v>
      </c>
      <c r="F9524" s="24">
        <v>20</v>
      </c>
      <c r="G9524" s="24">
        <v>124</v>
      </c>
    </row>
    <row r="9525" spans="1:7" x14ac:dyDescent="0.2">
      <c r="A9525" s="22" t="s">
        <v>321</v>
      </c>
      <c r="B9525" s="25" t="s">
        <v>491</v>
      </c>
      <c r="C9525" s="6">
        <v>45583</v>
      </c>
      <c r="D9525" s="1" t="s">
        <v>1</v>
      </c>
      <c r="E9525" s="1" t="s">
        <v>0</v>
      </c>
      <c r="G9525" s="24">
        <v>94</v>
      </c>
    </row>
    <row r="9526" spans="1:7" x14ac:dyDescent="0.2">
      <c r="A9526" s="22" t="s">
        <v>321</v>
      </c>
      <c r="B9526" s="25" t="s">
        <v>491</v>
      </c>
      <c r="C9526" s="6">
        <v>45583</v>
      </c>
      <c r="D9526" s="1" t="s">
        <v>1</v>
      </c>
      <c r="E9526" s="1" t="s">
        <v>0</v>
      </c>
      <c r="F9526" s="24">
        <v>35</v>
      </c>
      <c r="G9526" s="24">
        <v>124</v>
      </c>
    </row>
    <row r="9527" spans="1:7" x14ac:dyDescent="0.2">
      <c r="A9527" s="22" t="s">
        <v>321</v>
      </c>
      <c r="B9527" s="25" t="s">
        <v>491</v>
      </c>
      <c r="C9527" s="6">
        <v>45583</v>
      </c>
      <c r="D9527" s="1" t="s">
        <v>1</v>
      </c>
      <c r="E9527" s="1" t="s">
        <v>0</v>
      </c>
      <c r="G9527" s="24">
        <v>124</v>
      </c>
    </row>
    <row r="9528" spans="1:7" x14ac:dyDescent="0.2">
      <c r="A9528" s="22" t="s">
        <v>321</v>
      </c>
      <c r="B9528" s="25" t="s">
        <v>491</v>
      </c>
      <c r="C9528" s="6">
        <v>45583</v>
      </c>
      <c r="D9528" s="1" t="s">
        <v>1</v>
      </c>
      <c r="E9528" s="1" t="s">
        <v>0</v>
      </c>
      <c r="G9528" s="24">
        <v>0</v>
      </c>
    </row>
    <row r="9529" spans="1:7" x14ac:dyDescent="0.2">
      <c r="A9529" s="22" t="s">
        <v>321</v>
      </c>
      <c r="B9529" s="25" t="s">
        <v>491</v>
      </c>
      <c r="C9529" s="6">
        <v>45583</v>
      </c>
      <c r="D9529" s="1" t="s">
        <v>1</v>
      </c>
      <c r="E9529" s="1" t="s">
        <v>0</v>
      </c>
      <c r="G9529" s="24">
        <v>124</v>
      </c>
    </row>
    <row r="9530" spans="1:7" x14ac:dyDescent="0.2">
      <c r="A9530" s="22" t="s">
        <v>321</v>
      </c>
      <c r="B9530" s="25" t="s">
        <v>491</v>
      </c>
      <c r="C9530" s="6">
        <v>45583</v>
      </c>
      <c r="D9530" s="1" t="s">
        <v>1</v>
      </c>
      <c r="E9530" s="1" t="s">
        <v>0</v>
      </c>
      <c r="G9530" s="24">
        <v>103</v>
      </c>
    </row>
    <row r="9531" spans="1:7" x14ac:dyDescent="0.2">
      <c r="A9531" s="22" t="s">
        <v>321</v>
      </c>
      <c r="B9531" s="25" t="s">
        <v>564</v>
      </c>
      <c r="C9531" s="6">
        <v>45585</v>
      </c>
      <c r="D9531" s="1" t="s">
        <v>1</v>
      </c>
      <c r="E9531" s="1" t="s">
        <v>0</v>
      </c>
      <c r="G9531" s="24">
        <v>122</v>
      </c>
    </row>
    <row r="9532" spans="1:7" x14ac:dyDescent="0.2">
      <c r="A9532" s="22" t="s">
        <v>321</v>
      </c>
      <c r="B9532" s="25" t="s">
        <v>564</v>
      </c>
      <c r="C9532" s="6">
        <v>45585</v>
      </c>
      <c r="D9532" s="1" t="s">
        <v>1</v>
      </c>
      <c r="E9532" s="1" t="s">
        <v>0</v>
      </c>
      <c r="G9532" s="24">
        <v>122</v>
      </c>
    </row>
    <row r="9533" spans="1:7" x14ac:dyDescent="0.2">
      <c r="A9533" s="22" t="s">
        <v>321</v>
      </c>
      <c r="B9533" s="25" t="s">
        <v>524</v>
      </c>
      <c r="C9533" s="6">
        <v>45586</v>
      </c>
      <c r="D9533" s="1" t="s">
        <v>1</v>
      </c>
      <c r="E9533" s="1" t="s">
        <v>0</v>
      </c>
      <c r="G9533" s="24">
        <v>121</v>
      </c>
    </row>
    <row r="9534" spans="1:7" x14ac:dyDescent="0.2">
      <c r="A9534" s="22" t="s">
        <v>321</v>
      </c>
      <c r="B9534" s="25" t="s">
        <v>524</v>
      </c>
      <c r="C9534" s="6">
        <v>45586</v>
      </c>
      <c r="D9534" s="1" t="s">
        <v>1</v>
      </c>
      <c r="E9534" s="1" t="s">
        <v>0</v>
      </c>
      <c r="G9534" s="24">
        <v>87</v>
      </c>
    </row>
    <row r="9535" spans="1:7" x14ac:dyDescent="0.2">
      <c r="A9535" s="22" t="s">
        <v>321</v>
      </c>
      <c r="B9535" s="25" t="s">
        <v>524</v>
      </c>
      <c r="C9535" s="6">
        <v>45586</v>
      </c>
      <c r="D9535" s="1" t="s">
        <v>1</v>
      </c>
      <c r="E9535" s="1" t="s">
        <v>2</v>
      </c>
      <c r="F9535" s="24">
        <v>30</v>
      </c>
      <c r="G9535" s="24">
        <v>3</v>
      </c>
    </row>
    <row r="9536" spans="1:7" x14ac:dyDescent="0.2">
      <c r="A9536" s="22" t="s">
        <v>321</v>
      </c>
      <c r="B9536" s="25" t="s">
        <v>524</v>
      </c>
      <c r="C9536" s="6">
        <v>45586</v>
      </c>
      <c r="D9536" s="1" t="s">
        <v>1</v>
      </c>
      <c r="E9536" s="1" t="s">
        <v>0</v>
      </c>
      <c r="G9536" s="24">
        <v>105</v>
      </c>
    </row>
    <row r="9537" spans="1:7" x14ac:dyDescent="0.2">
      <c r="A9537" s="22" t="s">
        <v>321</v>
      </c>
      <c r="B9537" s="25" t="s">
        <v>524</v>
      </c>
      <c r="C9537" s="6">
        <v>45586</v>
      </c>
      <c r="D9537" s="1" t="s">
        <v>1</v>
      </c>
      <c r="E9537" s="1" t="s">
        <v>0</v>
      </c>
      <c r="G9537" s="24">
        <v>120</v>
      </c>
    </row>
    <row r="9538" spans="1:7" x14ac:dyDescent="0.2">
      <c r="A9538" s="22" t="s">
        <v>321</v>
      </c>
      <c r="B9538" s="25" t="s">
        <v>524</v>
      </c>
      <c r="C9538" s="6">
        <v>45586</v>
      </c>
      <c r="D9538" s="1" t="s">
        <v>1</v>
      </c>
      <c r="E9538" s="1" t="s">
        <v>0</v>
      </c>
      <c r="G9538" s="24">
        <v>121</v>
      </c>
    </row>
    <row r="9539" spans="1:7" x14ac:dyDescent="0.2">
      <c r="A9539" s="22" t="s">
        <v>321</v>
      </c>
      <c r="B9539" s="25" t="s">
        <v>524</v>
      </c>
      <c r="C9539" s="6">
        <v>45586</v>
      </c>
      <c r="D9539" s="1" t="s">
        <v>1</v>
      </c>
      <c r="E9539" s="1" t="s">
        <v>0</v>
      </c>
      <c r="G9539" s="24">
        <v>121</v>
      </c>
    </row>
    <row r="9540" spans="1:7" x14ac:dyDescent="0.2">
      <c r="A9540" s="22" t="s">
        <v>321</v>
      </c>
      <c r="B9540" s="25" t="s">
        <v>524</v>
      </c>
      <c r="C9540" s="6">
        <v>45586</v>
      </c>
      <c r="D9540" s="1" t="s">
        <v>4</v>
      </c>
      <c r="E9540" s="1" t="s">
        <v>0</v>
      </c>
    </row>
    <row r="9541" spans="1:7" x14ac:dyDescent="0.2">
      <c r="A9541" s="22" t="s">
        <v>321</v>
      </c>
      <c r="B9541" s="25" t="s">
        <v>491</v>
      </c>
      <c r="C9541" s="6">
        <v>45583</v>
      </c>
      <c r="D9541" s="1" t="s">
        <v>1</v>
      </c>
      <c r="E9541" s="1" t="s">
        <v>0</v>
      </c>
      <c r="G9541" s="24">
        <v>124</v>
      </c>
    </row>
    <row r="9542" spans="1:7" x14ac:dyDescent="0.2">
      <c r="A9542" s="22" t="s">
        <v>321</v>
      </c>
      <c r="B9542" s="25" t="s">
        <v>491</v>
      </c>
      <c r="C9542" s="6">
        <v>45583</v>
      </c>
      <c r="D9542" s="1" t="s">
        <v>1</v>
      </c>
      <c r="E9542" s="1" t="s">
        <v>0</v>
      </c>
      <c r="G9542" s="24">
        <v>124</v>
      </c>
    </row>
    <row r="9543" spans="1:7" x14ac:dyDescent="0.2">
      <c r="A9543" s="22" t="s">
        <v>321</v>
      </c>
      <c r="B9543" s="25" t="s">
        <v>491</v>
      </c>
      <c r="C9543" s="6">
        <v>45583</v>
      </c>
      <c r="D9543" s="1" t="s">
        <v>1</v>
      </c>
      <c r="E9543" s="1" t="s">
        <v>0</v>
      </c>
      <c r="G9543" s="24">
        <v>111</v>
      </c>
    </row>
    <row r="9544" spans="1:7" x14ac:dyDescent="0.2">
      <c r="A9544" s="22" t="s">
        <v>321</v>
      </c>
      <c r="B9544" s="25" t="s">
        <v>491</v>
      </c>
      <c r="C9544" s="6">
        <v>45583</v>
      </c>
      <c r="D9544" s="1" t="s">
        <v>1</v>
      </c>
      <c r="E9544" s="1" t="s">
        <v>0</v>
      </c>
      <c r="G9544" s="24">
        <v>124</v>
      </c>
    </row>
    <row r="9545" spans="1:7" x14ac:dyDescent="0.2">
      <c r="A9545" s="22" t="s">
        <v>321</v>
      </c>
      <c r="B9545" s="25" t="s">
        <v>491</v>
      </c>
      <c r="C9545" s="6">
        <v>45583</v>
      </c>
      <c r="D9545" s="1" t="s">
        <v>4</v>
      </c>
      <c r="E9545" s="1" t="s">
        <v>0</v>
      </c>
    </row>
    <row r="9546" spans="1:7" x14ac:dyDescent="0.2">
      <c r="A9546" s="22" t="s">
        <v>321</v>
      </c>
      <c r="B9546" s="25" t="s">
        <v>588</v>
      </c>
      <c r="C9546" s="6">
        <v>45584</v>
      </c>
      <c r="D9546" s="1" t="s">
        <v>1</v>
      </c>
      <c r="E9546" s="1" t="s">
        <v>0</v>
      </c>
      <c r="G9546" s="24">
        <v>123</v>
      </c>
    </row>
    <row r="9547" spans="1:7" x14ac:dyDescent="0.2">
      <c r="A9547" s="22" t="s">
        <v>321</v>
      </c>
      <c r="B9547" s="25" t="s">
        <v>588</v>
      </c>
      <c r="C9547" s="6">
        <v>45584</v>
      </c>
      <c r="D9547" s="1" t="s">
        <v>1</v>
      </c>
      <c r="E9547" s="1" t="s">
        <v>2</v>
      </c>
      <c r="F9547" s="24">
        <v>27</v>
      </c>
      <c r="G9547" s="24">
        <v>11</v>
      </c>
    </row>
    <row r="9548" spans="1:7" x14ac:dyDescent="0.2">
      <c r="A9548" s="22" t="s">
        <v>321</v>
      </c>
      <c r="B9548" s="25" t="s">
        <v>588</v>
      </c>
      <c r="C9548" s="6">
        <v>45584</v>
      </c>
      <c r="D9548" s="1" t="s">
        <v>1</v>
      </c>
      <c r="E9548" s="1" t="s">
        <v>0</v>
      </c>
      <c r="G9548" s="24">
        <v>123</v>
      </c>
    </row>
    <row r="9549" spans="1:7" x14ac:dyDescent="0.2">
      <c r="A9549" s="22" t="s">
        <v>321</v>
      </c>
      <c r="B9549" s="25" t="s">
        <v>588</v>
      </c>
      <c r="C9549" s="6">
        <v>45584</v>
      </c>
      <c r="D9549" s="1" t="s">
        <v>1</v>
      </c>
      <c r="E9549" s="1" t="s">
        <v>0</v>
      </c>
      <c r="G9549" s="24">
        <v>123</v>
      </c>
    </row>
    <row r="9550" spans="1:7" x14ac:dyDescent="0.2">
      <c r="A9550" s="22" t="s">
        <v>321</v>
      </c>
      <c r="B9550" s="25" t="s">
        <v>588</v>
      </c>
      <c r="C9550" s="6">
        <v>45584</v>
      </c>
      <c r="D9550" s="1" t="s">
        <v>1</v>
      </c>
      <c r="E9550" s="1" t="s">
        <v>2</v>
      </c>
      <c r="F9550" s="24">
        <v>40</v>
      </c>
      <c r="G9550" s="24">
        <v>31</v>
      </c>
    </row>
    <row r="9551" spans="1:7" x14ac:dyDescent="0.2">
      <c r="A9551" s="22" t="s">
        <v>321</v>
      </c>
      <c r="B9551" s="25" t="s">
        <v>588</v>
      </c>
      <c r="C9551" s="6">
        <v>45584</v>
      </c>
      <c r="D9551" s="1" t="s">
        <v>1</v>
      </c>
      <c r="E9551" s="1" t="s">
        <v>2</v>
      </c>
      <c r="F9551" s="24">
        <v>36</v>
      </c>
      <c r="G9551" s="24">
        <v>120</v>
      </c>
    </row>
    <row r="9552" spans="1:7" x14ac:dyDescent="0.2">
      <c r="A9552" s="22" t="s">
        <v>321</v>
      </c>
      <c r="B9552" s="25" t="s">
        <v>588</v>
      </c>
      <c r="C9552" s="6">
        <v>45584</v>
      </c>
      <c r="D9552" s="1" t="s">
        <v>1</v>
      </c>
      <c r="E9552" s="1" t="s">
        <v>2</v>
      </c>
      <c r="F9552" s="24">
        <v>25</v>
      </c>
      <c r="G9552" s="24">
        <v>123</v>
      </c>
    </row>
    <row r="9553" spans="1:7" x14ac:dyDescent="0.2">
      <c r="A9553" s="22" t="s">
        <v>321</v>
      </c>
      <c r="B9553" s="25" t="s">
        <v>588</v>
      </c>
      <c r="C9553" s="6">
        <v>45584</v>
      </c>
      <c r="D9553" s="1" t="s">
        <v>1</v>
      </c>
      <c r="E9553" s="1" t="s">
        <v>0</v>
      </c>
      <c r="G9553" s="24">
        <v>123</v>
      </c>
    </row>
    <row r="9554" spans="1:7" x14ac:dyDescent="0.2">
      <c r="A9554" s="22" t="s">
        <v>321</v>
      </c>
      <c r="B9554" s="25" t="s">
        <v>588</v>
      </c>
      <c r="C9554" s="6">
        <v>45584</v>
      </c>
      <c r="D9554" s="1" t="s">
        <v>1</v>
      </c>
      <c r="E9554" s="1" t="s">
        <v>3</v>
      </c>
      <c r="F9554" s="24">
        <v>27</v>
      </c>
      <c r="G9554" s="24">
        <v>33</v>
      </c>
    </row>
    <row r="9555" spans="1:7" x14ac:dyDescent="0.2">
      <c r="A9555" s="22" t="s">
        <v>321</v>
      </c>
      <c r="B9555" s="25" t="s">
        <v>588</v>
      </c>
      <c r="C9555" s="6">
        <v>45584</v>
      </c>
      <c r="D9555" s="1" t="s">
        <v>1</v>
      </c>
      <c r="E9555" s="1" t="s">
        <v>6</v>
      </c>
      <c r="F9555" s="24">
        <v>24</v>
      </c>
      <c r="G9555" s="24">
        <v>61</v>
      </c>
    </row>
    <row r="9556" spans="1:7" x14ac:dyDescent="0.2">
      <c r="A9556" s="22" t="s">
        <v>321</v>
      </c>
      <c r="B9556" s="25" t="s">
        <v>588</v>
      </c>
      <c r="C9556" s="6">
        <v>45584</v>
      </c>
      <c r="D9556" s="1" t="s">
        <v>1</v>
      </c>
      <c r="E9556" s="1" t="s">
        <v>0</v>
      </c>
      <c r="G9556" s="24">
        <v>123</v>
      </c>
    </row>
    <row r="9557" spans="1:7" x14ac:dyDescent="0.2">
      <c r="A9557" s="22" t="s">
        <v>321</v>
      </c>
      <c r="B9557" s="25" t="s">
        <v>588</v>
      </c>
      <c r="C9557" s="6">
        <v>45584</v>
      </c>
      <c r="D9557" s="1" t="s">
        <v>1</v>
      </c>
      <c r="E9557" s="1" t="s">
        <v>0</v>
      </c>
      <c r="G9557" s="24">
        <v>87</v>
      </c>
    </row>
    <row r="9558" spans="1:7" x14ac:dyDescent="0.2">
      <c r="A9558" s="22" t="s">
        <v>321</v>
      </c>
      <c r="B9558" s="25" t="s">
        <v>588</v>
      </c>
      <c r="C9558" s="6">
        <v>45584</v>
      </c>
      <c r="D9558" s="1" t="s">
        <v>1</v>
      </c>
      <c r="E9558" s="1" t="s">
        <v>0</v>
      </c>
      <c r="G9558" s="24">
        <v>123</v>
      </c>
    </row>
    <row r="9559" spans="1:7" x14ac:dyDescent="0.2">
      <c r="A9559" s="22" t="s">
        <v>321</v>
      </c>
      <c r="B9559" s="25" t="s">
        <v>588</v>
      </c>
      <c r="C9559" s="6">
        <v>45584</v>
      </c>
      <c r="D9559" s="1" t="s">
        <v>1</v>
      </c>
      <c r="E9559" s="1" t="s">
        <v>0</v>
      </c>
      <c r="G9559" s="24">
        <v>123</v>
      </c>
    </row>
    <row r="9560" spans="1:7" x14ac:dyDescent="0.2">
      <c r="A9560" s="22" t="s">
        <v>321</v>
      </c>
      <c r="B9560" s="25" t="s">
        <v>588</v>
      </c>
      <c r="C9560" s="6">
        <v>45584</v>
      </c>
      <c r="D9560" s="1" t="s">
        <v>1</v>
      </c>
      <c r="E9560" s="1" t="s">
        <v>2</v>
      </c>
      <c r="F9560" s="24">
        <v>25</v>
      </c>
      <c r="G9560" s="24">
        <v>7</v>
      </c>
    </row>
    <row r="9561" spans="1:7" x14ac:dyDescent="0.2">
      <c r="A9561" s="22" t="s">
        <v>321</v>
      </c>
      <c r="B9561" s="25" t="s">
        <v>588</v>
      </c>
      <c r="C9561" s="6">
        <v>45584</v>
      </c>
      <c r="D9561" s="1" t="s">
        <v>1</v>
      </c>
      <c r="E9561" s="1" t="s">
        <v>2</v>
      </c>
      <c r="F9561" s="24">
        <v>18</v>
      </c>
      <c r="G9561" s="24">
        <v>123</v>
      </c>
    </row>
    <row r="9562" spans="1:7" x14ac:dyDescent="0.2">
      <c r="A9562" s="22" t="s">
        <v>321</v>
      </c>
      <c r="B9562" s="25" t="s">
        <v>588</v>
      </c>
      <c r="C9562" s="6">
        <v>45584</v>
      </c>
      <c r="D9562" s="1" t="s">
        <v>1</v>
      </c>
      <c r="E9562" s="1" t="s">
        <v>2</v>
      </c>
      <c r="F9562" s="24">
        <v>23</v>
      </c>
      <c r="G9562" s="24">
        <v>31</v>
      </c>
    </row>
    <row r="9563" spans="1:7" x14ac:dyDescent="0.2">
      <c r="A9563" s="22" t="s">
        <v>321</v>
      </c>
      <c r="B9563" s="25" t="s">
        <v>588</v>
      </c>
      <c r="C9563" s="6">
        <v>45584</v>
      </c>
      <c r="D9563" s="1" t="s">
        <v>1</v>
      </c>
      <c r="E9563" s="1" t="s">
        <v>0</v>
      </c>
      <c r="G9563" s="24">
        <v>107</v>
      </c>
    </row>
    <row r="9564" spans="1:7" x14ac:dyDescent="0.2">
      <c r="A9564" s="22" t="s">
        <v>321</v>
      </c>
      <c r="B9564" s="25" t="s">
        <v>588</v>
      </c>
      <c r="C9564" s="6">
        <v>45584</v>
      </c>
      <c r="D9564" s="1" t="s">
        <v>1</v>
      </c>
      <c r="E9564" s="1" t="s">
        <v>0</v>
      </c>
      <c r="G9564" s="24">
        <v>121</v>
      </c>
    </row>
    <row r="9565" spans="1:7" x14ac:dyDescent="0.2">
      <c r="A9565" s="22" t="s">
        <v>321</v>
      </c>
      <c r="B9565" s="25" t="s">
        <v>491</v>
      </c>
      <c r="C9565" s="6">
        <v>45583</v>
      </c>
      <c r="D9565" s="1" t="s">
        <v>1</v>
      </c>
      <c r="E9565" s="1" t="s">
        <v>0</v>
      </c>
      <c r="G9565" s="24">
        <v>74</v>
      </c>
    </row>
    <row r="9566" spans="1:7" x14ac:dyDescent="0.2">
      <c r="A9566" s="22" t="s">
        <v>321</v>
      </c>
      <c r="B9566" s="25" t="s">
        <v>491</v>
      </c>
      <c r="C9566" s="6">
        <v>45583</v>
      </c>
      <c r="D9566" s="1" t="s">
        <v>1</v>
      </c>
      <c r="E9566" s="1" t="s">
        <v>0</v>
      </c>
      <c r="G9566" s="24">
        <v>38</v>
      </c>
    </row>
    <row r="9567" spans="1:7" x14ac:dyDescent="0.2">
      <c r="A9567" s="22" t="s">
        <v>321</v>
      </c>
      <c r="B9567" s="25" t="s">
        <v>491</v>
      </c>
      <c r="C9567" s="6">
        <v>45583</v>
      </c>
      <c r="D9567" s="1" t="s">
        <v>1</v>
      </c>
      <c r="E9567" s="1" t="s">
        <v>2</v>
      </c>
      <c r="F9567" s="24">
        <v>26</v>
      </c>
      <c r="G9567" s="24">
        <v>123</v>
      </c>
    </row>
    <row r="9568" spans="1:7" x14ac:dyDescent="0.2">
      <c r="A9568" s="22" t="s">
        <v>321</v>
      </c>
      <c r="B9568" s="25" t="s">
        <v>588</v>
      </c>
      <c r="C9568" s="6">
        <v>45584</v>
      </c>
      <c r="D9568" s="1" t="s">
        <v>1</v>
      </c>
      <c r="E9568" s="1" t="s">
        <v>0</v>
      </c>
      <c r="G9568" s="24">
        <v>123</v>
      </c>
    </row>
    <row r="9569" spans="1:7" x14ac:dyDescent="0.2">
      <c r="A9569" s="22" t="s">
        <v>321</v>
      </c>
      <c r="B9569" s="25" t="s">
        <v>588</v>
      </c>
      <c r="C9569" s="6">
        <v>45584</v>
      </c>
      <c r="D9569" s="1" t="s">
        <v>1</v>
      </c>
      <c r="E9569" s="1" t="s">
        <v>0</v>
      </c>
      <c r="G9569" s="24">
        <v>123</v>
      </c>
    </row>
    <row r="9570" spans="1:7" x14ac:dyDescent="0.2">
      <c r="A9570" s="22" t="s">
        <v>321</v>
      </c>
      <c r="B9570" s="25" t="s">
        <v>588</v>
      </c>
      <c r="C9570" s="6">
        <v>45584</v>
      </c>
      <c r="D9570" s="1" t="s">
        <v>1</v>
      </c>
      <c r="E9570" s="1" t="s">
        <v>0</v>
      </c>
      <c r="G9570" s="24">
        <v>16</v>
      </c>
    </row>
    <row r="9571" spans="1:7" x14ac:dyDescent="0.2">
      <c r="A9571" s="22" t="s">
        <v>321</v>
      </c>
      <c r="B9571" s="25" t="s">
        <v>588</v>
      </c>
      <c r="C9571" s="6">
        <v>45584</v>
      </c>
      <c r="D9571" s="1" t="s">
        <v>1</v>
      </c>
      <c r="E9571" s="1" t="s">
        <v>2</v>
      </c>
      <c r="F9571" s="24">
        <v>21</v>
      </c>
      <c r="G9571" s="24">
        <v>123</v>
      </c>
    </row>
    <row r="9572" spans="1:7" x14ac:dyDescent="0.2">
      <c r="A9572" s="22" t="s">
        <v>321</v>
      </c>
      <c r="B9572" s="25" t="s">
        <v>588</v>
      </c>
      <c r="C9572" s="6">
        <v>45584</v>
      </c>
      <c r="D9572" s="1" t="s">
        <v>1</v>
      </c>
      <c r="E9572" s="1" t="s">
        <v>0</v>
      </c>
      <c r="G9572" s="24">
        <v>122</v>
      </c>
    </row>
    <row r="9573" spans="1:7" x14ac:dyDescent="0.2">
      <c r="A9573" s="22" t="s">
        <v>321</v>
      </c>
      <c r="B9573" s="25" t="s">
        <v>588</v>
      </c>
      <c r="C9573" s="6">
        <v>45584</v>
      </c>
      <c r="D9573" s="1" t="s">
        <v>1</v>
      </c>
      <c r="E9573" s="1" t="s">
        <v>2</v>
      </c>
      <c r="F9573" s="24">
        <v>33</v>
      </c>
      <c r="G9573" s="24">
        <v>123</v>
      </c>
    </row>
    <row r="9574" spans="1:7" x14ac:dyDescent="0.2">
      <c r="A9574" s="22" t="s">
        <v>321</v>
      </c>
      <c r="B9574" s="25" t="s">
        <v>588</v>
      </c>
      <c r="C9574" s="6">
        <v>45584</v>
      </c>
      <c r="D9574" s="1" t="s">
        <v>4</v>
      </c>
      <c r="E9574" s="1" t="s">
        <v>0</v>
      </c>
    </row>
    <row r="9575" spans="1:7" x14ac:dyDescent="0.2">
      <c r="A9575" s="22" t="s">
        <v>321</v>
      </c>
      <c r="B9575" s="25" t="s">
        <v>588</v>
      </c>
      <c r="C9575" s="6">
        <v>45584</v>
      </c>
      <c r="D9575" s="1" t="s">
        <v>1</v>
      </c>
      <c r="E9575" s="1" t="s">
        <v>2</v>
      </c>
      <c r="F9575" s="24">
        <v>29</v>
      </c>
      <c r="G9575" s="24">
        <v>15</v>
      </c>
    </row>
    <row r="9576" spans="1:7" x14ac:dyDescent="0.2">
      <c r="A9576" s="22" t="s">
        <v>321</v>
      </c>
      <c r="B9576" s="25" t="s">
        <v>588</v>
      </c>
      <c r="C9576" s="6">
        <v>45584</v>
      </c>
      <c r="D9576" s="1" t="s">
        <v>1</v>
      </c>
      <c r="E9576" s="1" t="s">
        <v>0</v>
      </c>
      <c r="F9576" s="24">
        <v>29</v>
      </c>
      <c r="G9576" s="24">
        <v>123</v>
      </c>
    </row>
    <row r="9577" spans="1:7" x14ac:dyDescent="0.2">
      <c r="A9577" s="22" t="s">
        <v>321</v>
      </c>
      <c r="B9577" s="25" t="s">
        <v>491</v>
      </c>
      <c r="C9577" s="6">
        <v>45583</v>
      </c>
      <c r="D9577" s="1" t="s">
        <v>1</v>
      </c>
      <c r="E9577" s="1" t="s">
        <v>2</v>
      </c>
      <c r="F9577" s="24">
        <v>23</v>
      </c>
      <c r="G9577" s="24">
        <v>121</v>
      </c>
    </row>
    <row r="9578" spans="1:7" x14ac:dyDescent="0.2">
      <c r="A9578" s="22" t="s">
        <v>321</v>
      </c>
      <c r="B9578" s="25" t="s">
        <v>588</v>
      </c>
      <c r="C9578" s="6">
        <v>45584</v>
      </c>
      <c r="D9578" s="1" t="s">
        <v>1</v>
      </c>
      <c r="E9578" s="1" t="s">
        <v>0</v>
      </c>
      <c r="G9578" s="24">
        <v>123</v>
      </c>
    </row>
    <row r="9579" spans="1:7" x14ac:dyDescent="0.2">
      <c r="A9579" s="22" t="s">
        <v>321</v>
      </c>
      <c r="B9579" s="25" t="s">
        <v>588</v>
      </c>
      <c r="C9579" s="6">
        <v>45584</v>
      </c>
      <c r="D9579" s="1" t="s">
        <v>1</v>
      </c>
      <c r="E9579" s="1" t="s">
        <v>0</v>
      </c>
      <c r="G9579" s="24">
        <v>49</v>
      </c>
    </row>
    <row r="9580" spans="1:7" x14ac:dyDescent="0.2">
      <c r="A9580" s="22" t="s">
        <v>321</v>
      </c>
      <c r="B9580" s="25" t="s">
        <v>588</v>
      </c>
      <c r="C9580" s="6">
        <v>45584</v>
      </c>
      <c r="D9580" s="1" t="s">
        <v>1</v>
      </c>
      <c r="E9580" s="1" t="s">
        <v>2</v>
      </c>
      <c r="F9580" s="24">
        <v>25</v>
      </c>
      <c r="G9580" s="24">
        <v>98</v>
      </c>
    </row>
    <row r="9581" spans="1:7" x14ac:dyDescent="0.2">
      <c r="A9581" s="22" t="s">
        <v>321</v>
      </c>
      <c r="B9581" s="25" t="s">
        <v>588</v>
      </c>
      <c r="C9581" s="6">
        <v>45584</v>
      </c>
      <c r="D9581" s="1" t="s">
        <v>1</v>
      </c>
      <c r="E9581" s="1" t="s">
        <v>0</v>
      </c>
      <c r="G9581" s="24">
        <v>123</v>
      </c>
    </row>
    <row r="9582" spans="1:7" x14ac:dyDescent="0.2">
      <c r="A9582" s="22" t="s">
        <v>321</v>
      </c>
      <c r="B9582" s="25" t="s">
        <v>588</v>
      </c>
      <c r="C9582" s="6">
        <v>45584</v>
      </c>
      <c r="D9582" s="1" t="s">
        <v>1</v>
      </c>
      <c r="E9582" s="1" t="s">
        <v>0</v>
      </c>
      <c r="G9582" s="24">
        <v>116</v>
      </c>
    </row>
    <row r="9583" spans="1:7" x14ac:dyDescent="0.2">
      <c r="A9583" s="22" t="s">
        <v>321</v>
      </c>
      <c r="B9583" s="25" t="s">
        <v>588</v>
      </c>
      <c r="C9583" s="6">
        <v>45584</v>
      </c>
      <c r="D9583" s="1" t="s">
        <v>1</v>
      </c>
      <c r="E9583" s="1" t="s">
        <v>2</v>
      </c>
      <c r="F9583" s="24">
        <v>33</v>
      </c>
      <c r="G9583" s="24">
        <v>101</v>
      </c>
    </row>
    <row r="9584" spans="1:7" x14ac:dyDescent="0.2">
      <c r="A9584" s="22" t="s">
        <v>321</v>
      </c>
      <c r="B9584" s="25" t="s">
        <v>588</v>
      </c>
      <c r="C9584" s="6">
        <v>45584</v>
      </c>
      <c r="D9584" s="1" t="s">
        <v>1</v>
      </c>
      <c r="E9584" s="1" t="s">
        <v>0</v>
      </c>
      <c r="G9584" s="24">
        <v>123</v>
      </c>
    </row>
    <row r="9585" spans="1:7" x14ac:dyDescent="0.2">
      <c r="A9585" s="22" t="s">
        <v>321</v>
      </c>
      <c r="B9585" s="25" t="s">
        <v>588</v>
      </c>
      <c r="C9585" s="6">
        <v>45584</v>
      </c>
      <c r="D9585" s="1" t="s">
        <v>1</v>
      </c>
      <c r="E9585" s="1" t="s">
        <v>0</v>
      </c>
      <c r="G9585" s="24">
        <v>19</v>
      </c>
    </row>
    <row r="9586" spans="1:7" x14ac:dyDescent="0.2">
      <c r="A9586" s="22" t="s">
        <v>321</v>
      </c>
      <c r="B9586" s="25" t="s">
        <v>359</v>
      </c>
      <c r="C9586" s="6">
        <v>45622</v>
      </c>
      <c r="D9586" s="1" t="s">
        <v>1</v>
      </c>
      <c r="E9586" s="1" t="s">
        <v>0</v>
      </c>
      <c r="G9586" s="24">
        <v>85</v>
      </c>
    </row>
    <row r="9587" spans="1:7" x14ac:dyDescent="0.2">
      <c r="A9587" s="22" t="s">
        <v>321</v>
      </c>
      <c r="B9587" s="25" t="s">
        <v>588</v>
      </c>
      <c r="C9587" s="6">
        <v>45584</v>
      </c>
      <c r="D9587" s="1" t="s">
        <v>1</v>
      </c>
      <c r="E9587" s="1" t="s">
        <v>2</v>
      </c>
      <c r="F9587" s="24">
        <v>23</v>
      </c>
      <c r="G9587" s="24">
        <v>24</v>
      </c>
    </row>
    <row r="9588" spans="1:7" x14ac:dyDescent="0.2">
      <c r="A9588" s="22" t="s">
        <v>321</v>
      </c>
      <c r="B9588" s="25" t="s">
        <v>588</v>
      </c>
      <c r="C9588" s="6">
        <v>45584</v>
      </c>
      <c r="D9588" s="1" t="s">
        <v>1</v>
      </c>
      <c r="E9588" s="1" t="s">
        <v>2</v>
      </c>
      <c r="F9588" s="24">
        <v>22</v>
      </c>
      <c r="G9588" s="24">
        <v>81</v>
      </c>
    </row>
    <row r="9589" spans="1:7" x14ac:dyDescent="0.2">
      <c r="A9589" s="22" t="s">
        <v>321</v>
      </c>
      <c r="B9589" s="25" t="s">
        <v>564</v>
      </c>
      <c r="C9589" s="6">
        <v>45585</v>
      </c>
      <c r="D9589" s="1" t="s">
        <v>4</v>
      </c>
      <c r="E9589" s="1" t="s">
        <v>0</v>
      </c>
      <c r="F9589" s="24">
        <v>44</v>
      </c>
    </row>
    <row r="9590" spans="1:7" x14ac:dyDescent="0.2">
      <c r="A9590" s="22" t="s">
        <v>321</v>
      </c>
      <c r="B9590" s="25" t="s">
        <v>588</v>
      </c>
      <c r="C9590" s="6">
        <v>45584</v>
      </c>
      <c r="D9590" s="1" t="s">
        <v>1</v>
      </c>
      <c r="E9590" s="1" t="s">
        <v>0</v>
      </c>
      <c r="G9590" s="24">
        <v>10</v>
      </c>
    </row>
    <row r="9591" spans="1:7" x14ac:dyDescent="0.2">
      <c r="A9591" s="22" t="s">
        <v>321</v>
      </c>
      <c r="B9591" s="25" t="s">
        <v>588</v>
      </c>
      <c r="C9591" s="6">
        <v>45584</v>
      </c>
      <c r="D9591" s="1" t="s">
        <v>1</v>
      </c>
      <c r="E9591" s="1" t="s">
        <v>0</v>
      </c>
      <c r="G9591" s="24">
        <v>122</v>
      </c>
    </row>
    <row r="9592" spans="1:7" x14ac:dyDescent="0.2">
      <c r="A9592" s="22" t="s">
        <v>321</v>
      </c>
      <c r="B9592" s="25" t="s">
        <v>588</v>
      </c>
      <c r="C9592" s="6">
        <v>45584</v>
      </c>
      <c r="D9592" s="1" t="s">
        <v>1</v>
      </c>
      <c r="E9592" s="1" t="s">
        <v>2</v>
      </c>
      <c r="F9592" s="24">
        <v>19</v>
      </c>
      <c r="G9592" s="24">
        <v>97</v>
      </c>
    </row>
    <row r="9593" spans="1:7" x14ac:dyDescent="0.2">
      <c r="A9593" s="22" t="s">
        <v>321</v>
      </c>
      <c r="B9593" s="25" t="s">
        <v>588</v>
      </c>
      <c r="C9593" s="6">
        <v>45584</v>
      </c>
      <c r="D9593" s="1" t="s">
        <v>1</v>
      </c>
      <c r="E9593" s="1" t="s">
        <v>6</v>
      </c>
      <c r="F9593" s="24">
        <v>37</v>
      </c>
      <c r="G9593" s="24">
        <v>3</v>
      </c>
    </row>
    <row r="9594" spans="1:7" x14ac:dyDescent="0.2">
      <c r="A9594" s="22" t="s">
        <v>321</v>
      </c>
      <c r="B9594" s="25" t="s">
        <v>588</v>
      </c>
      <c r="C9594" s="6">
        <v>45584</v>
      </c>
      <c r="D9594" s="1" t="s">
        <v>1</v>
      </c>
      <c r="E9594" s="1" t="s">
        <v>0</v>
      </c>
      <c r="G9594" s="24">
        <v>62</v>
      </c>
    </row>
    <row r="9595" spans="1:7" x14ac:dyDescent="0.2">
      <c r="A9595" s="22" t="s">
        <v>321</v>
      </c>
      <c r="B9595" s="25" t="s">
        <v>564</v>
      </c>
      <c r="C9595" s="6">
        <v>45585</v>
      </c>
      <c r="D9595" s="1" t="s">
        <v>5</v>
      </c>
      <c r="E9595" s="1" t="s">
        <v>0</v>
      </c>
      <c r="G9595" s="24">
        <v>122</v>
      </c>
    </row>
    <row r="9596" spans="1:7" x14ac:dyDescent="0.2">
      <c r="A9596" s="22" t="s">
        <v>321</v>
      </c>
      <c r="B9596" s="25" t="s">
        <v>564</v>
      </c>
      <c r="C9596" s="6">
        <v>45585</v>
      </c>
      <c r="D9596" s="1" t="s">
        <v>1</v>
      </c>
      <c r="E9596" s="1" t="s">
        <v>0</v>
      </c>
      <c r="G9596" s="24">
        <v>85</v>
      </c>
    </row>
    <row r="9597" spans="1:7" x14ac:dyDescent="0.2">
      <c r="A9597" s="22" t="s">
        <v>321</v>
      </c>
      <c r="B9597" s="25" t="s">
        <v>564</v>
      </c>
      <c r="C9597" s="6">
        <v>45585</v>
      </c>
      <c r="D9597" s="1" t="s">
        <v>1</v>
      </c>
      <c r="E9597" s="1" t="s">
        <v>0</v>
      </c>
      <c r="G9597" s="24">
        <v>122</v>
      </c>
    </row>
    <row r="9598" spans="1:7" x14ac:dyDescent="0.2">
      <c r="A9598" s="22" t="s">
        <v>321</v>
      </c>
      <c r="B9598" s="25" t="s">
        <v>564</v>
      </c>
      <c r="C9598" s="6">
        <v>45585</v>
      </c>
      <c r="D9598" s="1" t="s">
        <v>1</v>
      </c>
      <c r="E9598" s="1" t="s">
        <v>0</v>
      </c>
      <c r="G9598" s="24">
        <v>122</v>
      </c>
    </row>
    <row r="9599" spans="1:7" x14ac:dyDescent="0.2">
      <c r="A9599" s="22" t="s">
        <v>321</v>
      </c>
      <c r="B9599" s="25" t="s">
        <v>564</v>
      </c>
      <c r="C9599" s="6">
        <v>45585</v>
      </c>
      <c r="D9599" s="1" t="s">
        <v>1</v>
      </c>
      <c r="E9599" s="1" t="s">
        <v>0</v>
      </c>
      <c r="G9599" s="24">
        <v>122</v>
      </c>
    </row>
    <row r="9600" spans="1:7" x14ac:dyDescent="0.2">
      <c r="A9600" s="22" t="s">
        <v>321</v>
      </c>
      <c r="B9600" s="25" t="s">
        <v>564</v>
      </c>
      <c r="C9600" s="6">
        <v>45585</v>
      </c>
      <c r="D9600" s="1" t="s">
        <v>1</v>
      </c>
      <c r="E9600" s="1" t="s">
        <v>6</v>
      </c>
      <c r="F9600" s="24">
        <v>36</v>
      </c>
      <c r="G9600" s="24">
        <v>111</v>
      </c>
    </row>
    <row r="9601" spans="1:7" x14ac:dyDescent="0.2">
      <c r="A9601" s="22" t="s">
        <v>321</v>
      </c>
      <c r="B9601" s="25" t="s">
        <v>564</v>
      </c>
      <c r="C9601" s="6">
        <v>45585</v>
      </c>
      <c r="D9601" s="1" t="s">
        <v>1</v>
      </c>
      <c r="E9601" s="1" t="s">
        <v>0</v>
      </c>
      <c r="F9601" s="24">
        <v>26</v>
      </c>
      <c r="G9601" s="24">
        <v>122</v>
      </c>
    </row>
    <row r="9602" spans="1:7" x14ac:dyDescent="0.2">
      <c r="A9602" s="22" t="s">
        <v>321</v>
      </c>
      <c r="B9602" s="25" t="s">
        <v>564</v>
      </c>
      <c r="C9602" s="6">
        <v>45585</v>
      </c>
      <c r="D9602" s="1" t="s">
        <v>1</v>
      </c>
      <c r="E9602" s="1" t="s">
        <v>2</v>
      </c>
      <c r="F9602" s="24">
        <v>21</v>
      </c>
      <c r="G9602" s="24">
        <v>61</v>
      </c>
    </row>
    <row r="9603" spans="1:7" x14ac:dyDescent="0.2">
      <c r="A9603" s="22" t="s">
        <v>321</v>
      </c>
      <c r="B9603" s="25" t="s">
        <v>564</v>
      </c>
      <c r="C9603" s="6">
        <v>45585</v>
      </c>
      <c r="D9603" s="1" t="s">
        <v>1</v>
      </c>
      <c r="E9603" s="1" t="s">
        <v>0</v>
      </c>
      <c r="G9603" s="24">
        <v>122</v>
      </c>
    </row>
    <row r="9604" spans="1:7" x14ac:dyDescent="0.2">
      <c r="A9604" s="22" t="s">
        <v>321</v>
      </c>
      <c r="B9604" s="25" t="s">
        <v>564</v>
      </c>
      <c r="C9604" s="6">
        <v>45585</v>
      </c>
      <c r="D9604" s="1" t="s">
        <v>1</v>
      </c>
      <c r="E9604" s="1" t="s">
        <v>0</v>
      </c>
      <c r="G9604" s="24">
        <v>122</v>
      </c>
    </row>
    <row r="9605" spans="1:7" x14ac:dyDescent="0.2">
      <c r="A9605" s="22" t="s">
        <v>321</v>
      </c>
      <c r="B9605" s="25" t="s">
        <v>345</v>
      </c>
      <c r="C9605" s="6">
        <v>45638</v>
      </c>
      <c r="D9605" s="1" t="s">
        <v>1</v>
      </c>
      <c r="E9605" s="1" t="s">
        <v>6</v>
      </c>
      <c r="F9605" s="24">
        <v>28</v>
      </c>
      <c r="G9605" s="24">
        <v>56</v>
      </c>
    </row>
    <row r="9606" spans="1:7" x14ac:dyDescent="0.2">
      <c r="A9606" s="22" t="s">
        <v>321</v>
      </c>
      <c r="B9606" s="25" t="s">
        <v>345</v>
      </c>
      <c r="C9606" s="6">
        <v>45638</v>
      </c>
      <c r="D9606" s="1" t="s">
        <v>1</v>
      </c>
      <c r="E9606" s="1" t="s">
        <v>2</v>
      </c>
      <c r="F9606" s="24">
        <v>33</v>
      </c>
      <c r="G9606" s="24">
        <v>50</v>
      </c>
    </row>
    <row r="9607" spans="1:7" x14ac:dyDescent="0.2">
      <c r="A9607" s="22" t="s">
        <v>321</v>
      </c>
      <c r="B9607" s="25" t="s">
        <v>345</v>
      </c>
      <c r="C9607" s="6">
        <v>45638</v>
      </c>
      <c r="D9607" s="1" t="s">
        <v>1</v>
      </c>
      <c r="E9607" s="1" t="s">
        <v>0</v>
      </c>
      <c r="G9607" s="24">
        <v>31</v>
      </c>
    </row>
    <row r="9608" spans="1:7" x14ac:dyDescent="0.2">
      <c r="A9608" s="22" t="s">
        <v>321</v>
      </c>
      <c r="B9608" s="25" t="s">
        <v>551</v>
      </c>
      <c r="C9608" s="6">
        <v>45639</v>
      </c>
      <c r="D9608" s="1" t="s">
        <v>1</v>
      </c>
      <c r="E9608" s="1" t="s">
        <v>0</v>
      </c>
      <c r="G9608" s="24">
        <v>66</v>
      </c>
    </row>
    <row r="9609" spans="1:7" x14ac:dyDescent="0.2">
      <c r="A9609" s="22" t="s">
        <v>321</v>
      </c>
      <c r="B9609" s="25" t="s">
        <v>427</v>
      </c>
      <c r="C9609" s="6">
        <v>45649</v>
      </c>
      <c r="D9609" s="1" t="s">
        <v>1</v>
      </c>
      <c r="E9609" s="1" t="s">
        <v>2</v>
      </c>
      <c r="F9609" s="24">
        <v>25</v>
      </c>
      <c r="G9609" s="24">
        <v>49</v>
      </c>
    </row>
    <row r="9610" spans="1:7" x14ac:dyDescent="0.2">
      <c r="A9610" s="22" t="s">
        <v>321</v>
      </c>
      <c r="B9610" s="25" t="s">
        <v>427</v>
      </c>
      <c r="C9610" s="6">
        <v>45649</v>
      </c>
      <c r="D9610" s="1" t="s">
        <v>1</v>
      </c>
      <c r="E9610" s="1" t="s">
        <v>0</v>
      </c>
      <c r="G9610" s="24">
        <v>49</v>
      </c>
    </row>
    <row r="9611" spans="1:7" x14ac:dyDescent="0.2">
      <c r="A9611" s="22" t="s">
        <v>321</v>
      </c>
      <c r="B9611" s="25" t="s">
        <v>427</v>
      </c>
      <c r="C9611" s="6">
        <v>45649</v>
      </c>
      <c r="D9611" s="1" t="s">
        <v>1</v>
      </c>
      <c r="E9611" s="1" t="s">
        <v>0</v>
      </c>
      <c r="G9611" s="24">
        <v>58</v>
      </c>
    </row>
    <row r="9612" spans="1:7" x14ac:dyDescent="0.2">
      <c r="A9612" s="22" t="s">
        <v>321</v>
      </c>
      <c r="B9612" s="25" t="s">
        <v>427</v>
      </c>
      <c r="C9612" s="6">
        <v>45649</v>
      </c>
      <c r="D9612" s="1" t="s">
        <v>1</v>
      </c>
      <c r="E9612" s="1" t="s">
        <v>3</v>
      </c>
      <c r="F9612" s="24">
        <v>21</v>
      </c>
      <c r="G9612" s="24">
        <v>49</v>
      </c>
    </row>
    <row r="9613" spans="1:7" x14ac:dyDescent="0.2">
      <c r="A9613" s="22" t="s">
        <v>321</v>
      </c>
      <c r="B9613" s="25" t="s">
        <v>588</v>
      </c>
      <c r="C9613" s="6">
        <v>45584</v>
      </c>
      <c r="D9613" s="1" t="s">
        <v>1</v>
      </c>
      <c r="E9613" s="1" t="s">
        <v>0</v>
      </c>
      <c r="G9613" s="24">
        <v>97</v>
      </c>
    </row>
    <row r="9614" spans="1:7" x14ac:dyDescent="0.2">
      <c r="A9614" s="22" t="s">
        <v>321</v>
      </c>
      <c r="B9614" s="25" t="s">
        <v>588</v>
      </c>
      <c r="C9614" s="6">
        <v>45584</v>
      </c>
      <c r="D9614" s="1" t="s">
        <v>1</v>
      </c>
      <c r="E9614" s="1" t="s">
        <v>0</v>
      </c>
      <c r="G9614" s="24">
        <v>123</v>
      </c>
    </row>
    <row r="9615" spans="1:7" x14ac:dyDescent="0.2">
      <c r="A9615" s="22" t="s">
        <v>321</v>
      </c>
      <c r="B9615" s="25" t="s">
        <v>588</v>
      </c>
      <c r="C9615" s="6">
        <v>45584</v>
      </c>
      <c r="D9615" s="1" t="s">
        <v>1</v>
      </c>
      <c r="E9615" s="1" t="s">
        <v>2</v>
      </c>
      <c r="F9615" s="24">
        <v>28</v>
      </c>
      <c r="G9615" s="24">
        <v>88</v>
      </c>
    </row>
    <row r="9616" spans="1:7" x14ac:dyDescent="0.2">
      <c r="A9616" s="22" t="s">
        <v>321</v>
      </c>
      <c r="B9616" s="25" t="s">
        <v>588</v>
      </c>
      <c r="C9616" s="6">
        <v>45584</v>
      </c>
      <c r="D9616" s="1" t="s">
        <v>1</v>
      </c>
      <c r="E9616" s="1" t="s">
        <v>0</v>
      </c>
      <c r="G9616" s="24">
        <v>122</v>
      </c>
    </row>
    <row r="9617" spans="1:7" x14ac:dyDescent="0.2">
      <c r="A9617" s="22" t="s">
        <v>321</v>
      </c>
      <c r="B9617" s="25" t="s">
        <v>564</v>
      </c>
      <c r="C9617" s="6">
        <v>45585</v>
      </c>
      <c r="D9617" s="1" t="s">
        <v>1</v>
      </c>
      <c r="E9617" s="1" t="s">
        <v>2</v>
      </c>
      <c r="F9617" s="24">
        <v>30</v>
      </c>
      <c r="G9617" s="24">
        <v>72</v>
      </c>
    </row>
    <row r="9618" spans="1:7" x14ac:dyDescent="0.2">
      <c r="A9618" s="22" t="s">
        <v>321</v>
      </c>
      <c r="B9618" s="25" t="s">
        <v>564</v>
      </c>
      <c r="C9618" s="6">
        <v>45585</v>
      </c>
      <c r="D9618" s="1" t="s">
        <v>1</v>
      </c>
      <c r="E9618" s="1" t="s">
        <v>0</v>
      </c>
      <c r="G9618" s="24">
        <v>122</v>
      </c>
    </row>
    <row r="9619" spans="1:7" x14ac:dyDescent="0.2">
      <c r="A9619" s="22" t="s">
        <v>321</v>
      </c>
      <c r="B9619" s="25" t="s">
        <v>564</v>
      </c>
      <c r="C9619" s="6">
        <v>45585</v>
      </c>
      <c r="D9619" s="1" t="s">
        <v>1</v>
      </c>
      <c r="E9619" s="1" t="s">
        <v>0</v>
      </c>
      <c r="G9619" s="24">
        <v>122</v>
      </c>
    </row>
    <row r="9620" spans="1:7" x14ac:dyDescent="0.2">
      <c r="A9620" s="22" t="s">
        <v>321</v>
      </c>
      <c r="B9620" s="25" t="s">
        <v>564</v>
      </c>
      <c r="C9620" s="6">
        <v>45585</v>
      </c>
      <c r="D9620" s="1" t="s">
        <v>1</v>
      </c>
      <c r="E9620" s="1" t="s">
        <v>0</v>
      </c>
      <c r="G9620" s="24">
        <v>122</v>
      </c>
    </row>
    <row r="9621" spans="1:7" x14ac:dyDescent="0.2">
      <c r="A9621" s="22" t="s">
        <v>321</v>
      </c>
      <c r="B9621" s="25" t="s">
        <v>564</v>
      </c>
      <c r="C9621" s="6">
        <v>45585</v>
      </c>
      <c r="D9621" s="1" t="s">
        <v>1</v>
      </c>
      <c r="E9621" s="1" t="s">
        <v>0</v>
      </c>
      <c r="G9621" s="24">
        <v>122</v>
      </c>
    </row>
    <row r="9622" spans="1:7" x14ac:dyDescent="0.2">
      <c r="A9622" s="22" t="s">
        <v>321</v>
      </c>
      <c r="B9622" s="25" t="s">
        <v>564</v>
      </c>
      <c r="C9622" s="6">
        <v>45585</v>
      </c>
      <c r="D9622" s="1" t="s">
        <v>1</v>
      </c>
      <c r="E9622" s="1" t="s">
        <v>0</v>
      </c>
      <c r="G9622" s="24">
        <v>122</v>
      </c>
    </row>
    <row r="9623" spans="1:7" x14ac:dyDescent="0.2">
      <c r="A9623" s="22" t="s">
        <v>321</v>
      </c>
      <c r="B9623" s="25" t="s">
        <v>564</v>
      </c>
      <c r="C9623" s="6">
        <v>45585</v>
      </c>
      <c r="D9623" s="1" t="s">
        <v>1</v>
      </c>
      <c r="E9623" s="1" t="s">
        <v>2</v>
      </c>
      <c r="F9623" s="24">
        <v>25</v>
      </c>
      <c r="G9623" s="24">
        <v>107</v>
      </c>
    </row>
    <row r="9624" spans="1:7" x14ac:dyDescent="0.2">
      <c r="A9624" s="22" t="s">
        <v>321</v>
      </c>
      <c r="B9624" s="25" t="s">
        <v>564</v>
      </c>
      <c r="C9624" s="6">
        <v>45585</v>
      </c>
      <c r="D9624" s="1" t="s">
        <v>1</v>
      </c>
      <c r="E9624" s="1" t="s">
        <v>0</v>
      </c>
      <c r="G9624" s="24">
        <v>102</v>
      </c>
    </row>
    <row r="9625" spans="1:7" x14ac:dyDescent="0.2">
      <c r="A9625" s="22" t="s">
        <v>321</v>
      </c>
      <c r="B9625" s="25" t="s">
        <v>564</v>
      </c>
      <c r="C9625" s="6">
        <v>45585</v>
      </c>
      <c r="D9625" s="1" t="s">
        <v>4</v>
      </c>
      <c r="E9625" s="1" t="s">
        <v>0</v>
      </c>
      <c r="F9625" s="24">
        <v>47</v>
      </c>
    </row>
    <row r="9626" spans="1:7" x14ac:dyDescent="0.2">
      <c r="A9626" s="22" t="s">
        <v>321</v>
      </c>
      <c r="B9626" s="25" t="s">
        <v>588</v>
      </c>
      <c r="C9626" s="6">
        <v>45584</v>
      </c>
      <c r="D9626" s="1" t="s">
        <v>1</v>
      </c>
      <c r="E9626" s="1" t="s">
        <v>2</v>
      </c>
      <c r="F9626" s="24">
        <v>30</v>
      </c>
      <c r="G9626" s="24">
        <v>99</v>
      </c>
    </row>
    <row r="9627" spans="1:7" x14ac:dyDescent="0.2">
      <c r="A9627" s="22" t="s">
        <v>321</v>
      </c>
      <c r="B9627" s="25" t="s">
        <v>588</v>
      </c>
      <c r="C9627" s="6">
        <v>45584</v>
      </c>
      <c r="D9627" s="1" t="s">
        <v>1</v>
      </c>
      <c r="E9627" s="1" t="s">
        <v>2</v>
      </c>
      <c r="F9627" s="24">
        <v>34</v>
      </c>
      <c r="G9627" s="24">
        <v>62</v>
      </c>
    </row>
    <row r="9628" spans="1:7" x14ac:dyDescent="0.2">
      <c r="A9628" s="22" t="s">
        <v>321</v>
      </c>
      <c r="B9628" s="25" t="s">
        <v>588</v>
      </c>
      <c r="C9628" s="6">
        <v>45584</v>
      </c>
      <c r="D9628" s="1" t="s">
        <v>1</v>
      </c>
      <c r="E9628" s="1" t="s">
        <v>0</v>
      </c>
      <c r="G9628" s="24">
        <v>123</v>
      </c>
    </row>
    <row r="9629" spans="1:7" x14ac:dyDescent="0.2">
      <c r="A9629" s="22" t="s">
        <v>321</v>
      </c>
      <c r="B9629" s="25" t="s">
        <v>564</v>
      </c>
      <c r="C9629" s="6">
        <v>45585</v>
      </c>
      <c r="D9629" s="1" t="s">
        <v>1</v>
      </c>
      <c r="E9629" s="1" t="s">
        <v>2</v>
      </c>
      <c r="F9629" s="24">
        <v>39</v>
      </c>
      <c r="G9629" s="24">
        <v>122</v>
      </c>
    </row>
    <row r="9630" spans="1:7" x14ac:dyDescent="0.2">
      <c r="A9630" s="22" t="s">
        <v>321</v>
      </c>
      <c r="B9630" s="25" t="s">
        <v>564</v>
      </c>
      <c r="C9630" s="6">
        <v>45585</v>
      </c>
      <c r="D9630" s="1" t="s">
        <v>1</v>
      </c>
      <c r="E9630" s="1" t="s">
        <v>0</v>
      </c>
      <c r="G9630" s="24">
        <v>122</v>
      </c>
    </row>
    <row r="9631" spans="1:7" x14ac:dyDescent="0.2">
      <c r="A9631" s="22" t="s">
        <v>321</v>
      </c>
      <c r="B9631" s="25" t="s">
        <v>564</v>
      </c>
      <c r="C9631" s="6">
        <v>45585</v>
      </c>
      <c r="D9631" s="1" t="s">
        <v>1</v>
      </c>
      <c r="E9631" s="1" t="s">
        <v>2</v>
      </c>
      <c r="F9631" s="24">
        <v>22</v>
      </c>
      <c r="G9631" s="24">
        <v>5</v>
      </c>
    </row>
    <row r="9632" spans="1:7" x14ac:dyDescent="0.2">
      <c r="A9632" s="22" t="s">
        <v>321</v>
      </c>
      <c r="B9632" s="25" t="s">
        <v>564</v>
      </c>
      <c r="C9632" s="6">
        <v>45585</v>
      </c>
      <c r="D9632" s="1" t="s">
        <v>1</v>
      </c>
      <c r="E9632" s="1" t="s">
        <v>6</v>
      </c>
      <c r="F9632" s="24">
        <v>29</v>
      </c>
      <c r="G9632" s="24">
        <v>14</v>
      </c>
    </row>
    <row r="9633" spans="1:7" x14ac:dyDescent="0.2">
      <c r="A9633" s="22" t="s">
        <v>321</v>
      </c>
      <c r="B9633" s="25" t="s">
        <v>564</v>
      </c>
      <c r="C9633" s="6">
        <v>45585</v>
      </c>
      <c r="D9633" s="1" t="s">
        <v>1</v>
      </c>
      <c r="E9633" s="1" t="s">
        <v>0</v>
      </c>
      <c r="G9633" s="24">
        <v>104</v>
      </c>
    </row>
    <row r="9634" spans="1:7" x14ac:dyDescent="0.2">
      <c r="A9634" s="22" t="s">
        <v>321</v>
      </c>
      <c r="B9634" s="25" t="s">
        <v>564</v>
      </c>
      <c r="C9634" s="6">
        <v>45585</v>
      </c>
      <c r="D9634" s="1" t="s">
        <v>1</v>
      </c>
      <c r="E9634" s="1" t="s">
        <v>0</v>
      </c>
      <c r="G9634" s="24">
        <v>122</v>
      </c>
    </row>
    <row r="9635" spans="1:7" x14ac:dyDescent="0.2">
      <c r="A9635" s="22" t="s">
        <v>321</v>
      </c>
      <c r="B9635" s="25" t="s">
        <v>564</v>
      </c>
      <c r="C9635" s="6">
        <v>45585</v>
      </c>
      <c r="D9635" s="1" t="s">
        <v>1</v>
      </c>
      <c r="E9635" s="1" t="s">
        <v>0</v>
      </c>
      <c r="G9635" s="24">
        <v>100</v>
      </c>
    </row>
    <row r="9636" spans="1:7" x14ac:dyDescent="0.2">
      <c r="A9636" s="22" t="s">
        <v>321</v>
      </c>
      <c r="B9636" s="25" t="s">
        <v>564</v>
      </c>
      <c r="C9636" s="6">
        <v>45585</v>
      </c>
      <c r="D9636" s="1" t="s">
        <v>1</v>
      </c>
      <c r="E9636" s="1" t="s">
        <v>0</v>
      </c>
      <c r="G9636" s="24">
        <v>26</v>
      </c>
    </row>
    <row r="9637" spans="1:7" x14ac:dyDescent="0.2">
      <c r="A9637" s="22" t="s">
        <v>321</v>
      </c>
      <c r="B9637" s="25" t="s">
        <v>564</v>
      </c>
      <c r="C9637" s="6">
        <v>45585</v>
      </c>
      <c r="D9637" s="1" t="s">
        <v>1</v>
      </c>
      <c r="E9637" s="1" t="s">
        <v>0</v>
      </c>
      <c r="G9637" s="24">
        <v>122</v>
      </c>
    </row>
    <row r="9638" spans="1:7" x14ac:dyDescent="0.2">
      <c r="A9638" s="22" t="s">
        <v>321</v>
      </c>
      <c r="B9638" s="25" t="s">
        <v>564</v>
      </c>
      <c r="C9638" s="6">
        <v>45585</v>
      </c>
      <c r="D9638" s="1" t="s">
        <v>1</v>
      </c>
      <c r="E9638" s="1" t="s">
        <v>0</v>
      </c>
      <c r="G9638" s="24">
        <v>46</v>
      </c>
    </row>
    <row r="9639" spans="1:7" x14ac:dyDescent="0.2">
      <c r="A9639" s="22" t="s">
        <v>321</v>
      </c>
      <c r="B9639" s="25" t="s">
        <v>564</v>
      </c>
      <c r="C9639" s="6">
        <v>45585</v>
      </c>
      <c r="D9639" s="1" t="s">
        <v>1</v>
      </c>
      <c r="E9639" s="1" t="s">
        <v>0</v>
      </c>
      <c r="G9639" s="24">
        <v>122</v>
      </c>
    </row>
    <row r="9640" spans="1:7" x14ac:dyDescent="0.2">
      <c r="A9640" s="22" t="s">
        <v>321</v>
      </c>
      <c r="B9640" s="25" t="s">
        <v>524</v>
      </c>
      <c r="C9640" s="6">
        <v>45586</v>
      </c>
      <c r="D9640" s="1" t="s">
        <v>1</v>
      </c>
      <c r="E9640" s="1" t="s">
        <v>2</v>
      </c>
      <c r="F9640" s="24">
        <v>20</v>
      </c>
      <c r="G9640" s="24">
        <v>121</v>
      </c>
    </row>
    <row r="9641" spans="1:7" x14ac:dyDescent="0.2">
      <c r="A9641" s="22" t="s">
        <v>321</v>
      </c>
      <c r="B9641" s="25" t="s">
        <v>524</v>
      </c>
      <c r="C9641" s="6">
        <v>45586</v>
      </c>
      <c r="D9641" s="1" t="s">
        <v>1</v>
      </c>
      <c r="E9641" s="1" t="s">
        <v>2</v>
      </c>
      <c r="F9641" s="24">
        <v>28</v>
      </c>
      <c r="G9641" s="24">
        <v>121</v>
      </c>
    </row>
    <row r="9642" spans="1:7" x14ac:dyDescent="0.2">
      <c r="A9642" s="22" t="s">
        <v>321</v>
      </c>
      <c r="B9642" s="25" t="s">
        <v>524</v>
      </c>
      <c r="C9642" s="6">
        <v>45586</v>
      </c>
      <c r="D9642" s="1" t="s">
        <v>1</v>
      </c>
      <c r="E9642" s="1" t="s">
        <v>0</v>
      </c>
      <c r="G9642" s="24">
        <v>121</v>
      </c>
    </row>
    <row r="9643" spans="1:7" x14ac:dyDescent="0.2">
      <c r="A9643" s="22" t="s">
        <v>321</v>
      </c>
      <c r="B9643" s="25" t="s">
        <v>524</v>
      </c>
      <c r="C9643" s="6">
        <v>45586</v>
      </c>
      <c r="D9643" s="1" t="s">
        <v>1</v>
      </c>
      <c r="E9643" s="1" t="s">
        <v>2</v>
      </c>
      <c r="F9643" s="24">
        <v>23</v>
      </c>
      <c r="G9643" s="24">
        <v>120</v>
      </c>
    </row>
    <row r="9644" spans="1:7" x14ac:dyDescent="0.2">
      <c r="A9644" s="22" t="s">
        <v>321</v>
      </c>
      <c r="B9644" s="25" t="s">
        <v>474</v>
      </c>
      <c r="C9644" s="6">
        <v>45610</v>
      </c>
      <c r="D9644" s="1" t="s">
        <v>1</v>
      </c>
      <c r="E9644" s="1" t="s">
        <v>2</v>
      </c>
      <c r="F9644" s="24">
        <v>23</v>
      </c>
      <c r="G9644" s="24">
        <v>67</v>
      </c>
    </row>
    <row r="9645" spans="1:7" x14ac:dyDescent="0.2">
      <c r="A9645" s="22" t="s">
        <v>321</v>
      </c>
      <c r="B9645" s="25" t="s">
        <v>474</v>
      </c>
      <c r="C9645" s="6">
        <v>45610</v>
      </c>
      <c r="D9645" s="1" t="s">
        <v>1</v>
      </c>
      <c r="E9645" s="1" t="s">
        <v>2</v>
      </c>
      <c r="F9645" s="24">
        <v>19</v>
      </c>
      <c r="G9645" s="24">
        <v>95</v>
      </c>
    </row>
    <row r="9646" spans="1:7" x14ac:dyDescent="0.2">
      <c r="A9646" s="22" t="s">
        <v>321</v>
      </c>
      <c r="B9646" s="25" t="s">
        <v>474</v>
      </c>
      <c r="C9646" s="6">
        <v>45610</v>
      </c>
      <c r="D9646" s="1" t="s">
        <v>1</v>
      </c>
      <c r="E9646" s="1" t="s">
        <v>0</v>
      </c>
      <c r="G9646" s="24">
        <v>43</v>
      </c>
    </row>
    <row r="9647" spans="1:7" x14ac:dyDescent="0.2">
      <c r="A9647" s="22" t="s">
        <v>321</v>
      </c>
      <c r="B9647" s="25" t="s">
        <v>564</v>
      </c>
      <c r="C9647" s="6">
        <v>45585</v>
      </c>
      <c r="D9647" s="1" t="s">
        <v>1</v>
      </c>
      <c r="E9647" s="1" t="s">
        <v>2</v>
      </c>
      <c r="F9647" s="24">
        <v>26</v>
      </c>
      <c r="G9647" s="24">
        <v>2</v>
      </c>
    </row>
    <row r="9648" spans="1:7" x14ac:dyDescent="0.2">
      <c r="A9648" s="22" t="s">
        <v>321</v>
      </c>
      <c r="B9648" s="25" t="s">
        <v>564</v>
      </c>
      <c r="C9648" s="6">
        <v>45585</v>
      </c>
      <c r="D9648" s="1" t="s">
        <v>1</v>
      </c>
      <c r="E9648" s="1" t="s">
        <v>0</v>
      </c>
      <c r="G9648" s="24">
        <v>73</v>
      </c>
    </row>
    <row r="9649" spans="1:7" x14ac:dyDescent="0.2">
      <c r="A9649" s="22" t="s">
        <v>321</v>
      </c>
      <c r="B9649" s="25" t="s">
        <v>564</v>
      </c>
      <c r="C9649" s="6">
        <v>45585</v>
      </c>
      <c r="D9649" s="1" t="s">
        <v>1</v>
      </c>
      <c r="E9649" s="1" t="s">
        <v>2</v>
      </c>
      <c r="F9649" s="24">
        <v>31</v>
      </c>
      <c r="G9649" s="24">
        <v>121</v>
      </c>
    </row>
    <row r="9650" spans="1:7" x14ac:dyDescent="0.2">
      <c r="A9650" s="22" t="s">
        <v>321</v>
      </c>
      <c r="B9650" s="25" t="s">
        <v>564</v>
      </c>
      <c r="C9650" s="6">
        <v>45585</v>
      </c>
      <c r="D9650" s="1" t="s">
        <v>1</v>
      </c>
      <c r="E9650" s="1" t="s">
        <v>0</v>
      </c>
      <c r="G9650" s="24">
        <v>122</v>
      </c>
    </row>
    <row r="9651" spans="1:7" x14ac:dyDescent="0.2">
      <c r="A9651" s="22" t="s">
        <v>321</v>
      </c>
      <c r="B9651" s="25" t="s">
        <v>564</v>
      </c>
      <c r="C9651" s="6">
        <v>45585</v>
      </c>
      <c r="D9651" s="1" t="s">
        <v>1</v>
      </c>
      <c r="E9651" s="1" t="s">
        <v>0</v>
      </c>
      <c r="G9651" s="24">
        <v>122</v>
      </c>
    </row>
    <row r="9652" spans="1:7" x14ac:dyDescent="0.2">
      <c r="A9652" s="22" t="s">
        <v>321</v>
      </c>
      <c r="B9652" s="25" t="s">
        <v>564</v>
      </c>
      <c r="C9652" s="6">
        <v>45585</v>
      </c>
      <c r="D9652" s="1" t="s">
        <v>1</v>
      </c>
      <c r="E9652" s="1" t="s">
        <v>0</v>
      </c>
      <c r="G9652" s="24">
        <v>122</v>
      </c>
    </row>
    <row r="9653" spans="1:7" x14ac:dyDescent="0.2">
      <c r="A9653" s="22" t="s">
        <v>321</v>
      </c>
      <c r="B9653" s="25" t="s">
        <v>564</v>
      </c>
      <c r="C9653" s="6">
        <v>45585</v>
      </c>
      <c r="D9653" s="1" t="s">
        <v>1</v>
      </c>
      <c r="E9653" s="1" t="s">
        <v>0</v>
      </c>
      <c r="G9653" s="24">
        <v>122</v>
      </c>
    </row>
    <row r="9654" spans="1:7" x14ac:dyDescent="0.2">
      <c r="A9654" s="22" t="s">
        <v>321</v>
      </c>
      <c r="B9654" s="25" t="s">
        <v>564</v>
      </c>
      <c r="C9654" s="6">
        <v>45585</v>
      </c>
      <c r="D9654" s="1" t="s">
        <v>1</v>
      </c>
      <c r="E9654" s="1" t="s">
        <v>0</v>
      </c>
      <c r="G9654" s="24">
        <v>122</v>
      </c>
    </row>
    <row r="9655" spans="1:7" x14ac:dyDescent="0.2">
      <c r="A9655" s="22" t="s">
        <v>321</v>
      </c>
      <c r="B9655" s="25" t="s">
        <v>564</v>
      </c>
      <c r="C9655" s="6">
        <v>45585</v>
      </c>
      <c r="D9655" s="1" t="s">
        <v>1</v>
      </c>
      <c r="E9655" s="1" t="s">
        <v>0</v>
      </c>
      <c r="G9655" s="24">
        <v>120</v>
      </c>
    </row>
    <row r="9656" spans="1:7" x14ac:dyDescent="0.2">
      <c r="A9656" s="22" t="s">
        <v>321</v>
      </c>
      <c r="B9656" s="25" t="s">
        <v>564</v>
      </c>
      <c r="C9656" s="6">
        <v>45585</v>
      </c>
      <c r="D9656" s="1" t="s">
        <v>1</v>
      </c>
      <c r="E9656" s="1" t="s">
        <v>0</v>
      </c>
      <c r="G9656" s="24">
        <v>122</v>
      </c>
    </row>
    <row r="9657" spans="1:7" x14ac:dyDescent="0.2">
      <c r="A9657" s="22" t="s">
        <v>321</v>
      </c>
      <c r="B9657" s="25" t="s">
        <v>564</v>
      </c>
      <c r="C9657" s="6">
        <v>45585</v>
      </c>
      <c r="D9657" s="1" t="s">
        <v>1</v>
      </c>
      <c r="E9657" s="1" t="s">
        <v>2</v>
      </c>
      <c r="F9657" s="24">
        <v>30</v>
      </c>
      <c r="G9657" s="24">
        <v>16</v>
      </c>
    </row>
    <row r="9658" spans="1:7" x14ac:dyDescent="0.2">
      <c r="A9658" s="22" t="s">
        <v>321</v>
      </c>
      <c r="B9658" s="25" t="s">
        <v>564</v>
      </c>
      <c r="C9658" s="6">
        <v>45585</v>
      </c>
      <c r="D9658" s="1" t="s">
        <v>1</v>
      </c>
      <c r="E9658" s="1" t="s">
        <v>0</v>
      </c>
      <c r="G9658" s="24">
        <v>121</v>
      </c>
    </row>
    <row r="9659" spans="1:7" x14ac:dyDescent="0.2">
      <c r="A9659" s="22" t="s">
        <v>321</v>
      </c>
      <c r="B9659" s="25" t="s">
        <v>564</v>
      </c>
      <c r="C9659" s="6">
        <v>45585</v>
      </c>
      <c r="D9659" s="1" t="s">
        <v>1</v>
      </c>
      <c r="E9659" s="1" t="s">
        <v>2</v>
      </c>
      <c r="F9659" s="24">
        <v>18</v>
      </c>
      <c r="G9659" s="24">
        <v>100</v>
      </c>
    </row>
    <row r="9660" spans="1:7" x14ac:dyDescent="0.2">
      <c r="A9660" s="22" t="s">
        <v>321</v>
      </c>
      <c r="B9660" s="25" t="s">
        <v>564</v>
      </c>
      <c r="C9660" s="6">
        <v>45585</v>
      </c>
      <c r="D9660" s="1" t="s">
        <v>1</v>
      </c>
      <c r="E9660" s="1" t="s">
        <v>2</v>
      </c>
      <c r="F9660" s="24">
        <v>28</v>
      </c>
      <c r="G9660" s="24">
        <v>122</v>
      </c>
    </row>
    <row r="9661" spans="1:7" x14ac:dyDescent="0.2">
      <c r="A9661" s="22" t="s">
        <v>321</v>
      </c>
      <c r="B9661" s="25" t="s">
        <v>564</v>
      </c>
      <c r="C9661" s="6">
        <v>45585</v>
      </c>
      <c r="D9661" s="1" t="s">
        <v>1</v>
      </c>
      <c r="E9661" s="1" t="s">
        <v>0</v>
      </c>
      <c r="G9661" s="24">
        <v>120</v>
      </c>
    </row>
    <row r="9662" spans="1:7" x14ac:dyDescent="0.2">
      <c r="A9662" s="22" t="s">
        <v>321</v>
      </c>
      <c r="B9662" s="25" t="s">
        <v>564</v>
      </c>
      <c r="C9662" s="6">
        <v>45585</v>
      </c>
      <c r="D9662" s="1" t="s">
        <v>1</v>
      </c>
      <c r="E9662" s="1" t="s">
        <v>2</v>
      </c>
      <c r="F9662" s="24">
        <v>22</v>
      </c>
      <c r="G9662" s="24">
        <v>5</v>
      </c>
    </row>
    <row r="9663" spans="1:7" x14ac:dyDescent="0.2">
      <c r="A9663" s="22" t="s">
        <v>321</v>
      </c>
      <c r="B9663" s="25" t="s">
        <v>564</v>
      </c>
      <c r="C9663" s="6">
        <v>45585</v>
      </c>
      <c r="D9663" s="1" t="s">
        <v>1</v>
      </c>
      <c r="E9663" s="1" t="s">
        <v>0</v>
      </c>
      <c r="G9663" s="24">
        <v>122</v>
      </c>
    </row>
    <row r="9664" spans="1:7" x14ac:dyDescent="0.2">
      <c r="A9664" s="22" t="s">
        <v>321</v>
      </c>
      <c r="B9664" s="25" t="s">
        <v>564</v>
      </c>
      <c r="C9664" s="6">
        <v>45585</v>
      </c>
      <c r="D9664" s="1" t="s">
        <v>1</v>
      </c>
      <c r="E9664" s="1" t="s">
        <v>0</v>
      </c>
      <c r="G9664" s="24">
        <v>122</v>
      </c>
    </row>
    <row r="9665" spans="1:7" x14ac:dyDescent="0.2">
      <c r="A9665" s="22" t="s">
        <v>321</v>
      </c>
      <c r="B9665" s="25" t="s">
        <v>564</v>
      </c>
      <c r="C9665" s="6">
        <v>45585</v>
      </c>
      <c r="D9665" s="1" t="s">
        <v>1</v>
      </c>
      <c r="E9665" s="1" t="s">
        <v>0</v>
      </c>
      <c r="G9665" s="24">
        <v>122</v>
      </c>
    </row>
    <row r="9666" spans="1:7" x14ac:dyDescent="0.2">
      <c r="A9666" s="22" t="s">
        <v>321</v>
      </c>
      <c r="B9666" s="25" t="s">
        <v>564</v>
      </c>
      <c r="C9666" s="6">
        <v>45585</v>
      </c>
      <c r="D9666" s="1" t="s">
        <v>1</v>
      </c>
      <c r="E9666" s="1" t="s">
        <v>0</v>
      </c>
      <c r="G9666" s="24">
        <v>100</v>
      </c>
    </row>
    <row r="9667" spans="1:7" x14ac:dyDescent="0.2">
      <c r="A9667" s="22" t="s">
        <v>321</v>
      </c>
      <c r="B9667" s="25" t="s">
        <v>564</v>
      </c>
      <c r="C9667" s="6">
        <v>45585</v>
      </c>
      <c r="D9667" s="1" t="s">
        <v>1</v>
      </c>
      <c r="E9667" s="1" t="s">
        <v>0</v>
      </c>
      <c r="G9667" s="24">
        <v>122</v>
      </c>
    </row>
    <row r="9668" spans="1:7" x14ac:dyDescent="0.2">
      <c r="A9668" s="22" t="s">
        <v>321</v>
      </c>
      <c r="B9668" s="25" t="s">
        <v>564</v>
      </c>
      <c r="C9668" s="6">
        <v>45585</v>
      </c>
      <c r="D9668" s="1" t="s">
        <v>4</v>
      </c>
      <c r="E9668" s="1" t="s">
        <v>0</v>
      </c>
    </row>
    <row r="9669" spans="1:7" x14ac:dyDescent="0.2">
      <c r="A9669" s="22" t="s">
        <v>321</v>
      </c>
      <c r="B9669" s="25" t="s">
        <v>564</v>
      </c>
      <c r="C9669" s="6">
        <v>45585</v>
      </c>
      <c r="D9669" s="1" t="s">
        <v>1</v>
      </c>
      <c r="E9669" s="1" t="s">
        <v>0</v>
      </c>
      <c r="G9669" s="24">
        <v>122</v>
      </c>
    </row>
    <row r="9670" spans="1:7" x14ac:dyDescent="0.2">
      <c r="A9670" s="22" t="s">
        <v>321</v>
      </c>
      <c r="B9670" s="25" t="s">
        <v>564</v>
      </c>
      <c r="C9670" s="6">
        <v>45585</v>
      </c>
      <c r="D9670" s="1" t="s">
        <v>1</v>
      </c>
      <c r="E9670" s="1" t="s">
        <v>0</v>
      </c>
      <c r="G9670" s="24">
        <v>122</v>
      </c>
    </row>
    <row r="9671" spans="1:7" x14ac:dyDescent="0.2">
      <c r="A9671" s="22" t="s">
        <v>321</v>
      </c>
      <c r="B9671" s="25" t="s">
        <v>564</v>
      </c>
      <c r="C9671" s="6">
        <v>45585</v>
      </c>
      <c r="D9671" s="1" t="s">
        <v>1</v>
      </c>
      <c r="E9671" s="1" t="s">
        <v>0</v>
      </c>
      <c r="G9671" s="24">
        <v>121</v>
      </c>
    </row>
    <row r="9672" spans="1:7" x14ac:dyDescent="0.2">
      <c r="A9672" s="22" t="s">
        <v>321</v>
      </c>
      <c r="B9672" s="25" t="s">
        <v>564</v>
      </c>
      <c r="C9672" s="6">
        <v>45585</v>
      </c>
      <c r="D9672" s="1" t="s">
        <v>1</v>
      </c>
      <c r="E9672" s="1" t="s">
        <v>2</v>
      </c>
      <c r="F9672" s="24">
        <v>20</v>
      </c>
      <c r="G9672" s="24">
        <v>38</v>
      </c>
    </row>
    <row r="9673" spans="1:7" x14ac:dyDescent="0.2">
      <c r="A9673" s="22" t="s">
        <v>321</v>
      </c>
      <c r="B9673" s="25" t="s">
        <v>564</v>
      </c>
      <c r="C9673" s="6">
        <v>45585</v>
      </c>
      <c r="D9673" s="1" t="s">
        <v>1</v>
      </c>
      <c r="E9673" s="1" t="s">
        <v>0</v>
      </c>
      <c r="G9673" s="24">
        <v>101</v>
      </c>
    </row>
    <row r="9674" spans="1:7" x14ac:dyDescent="0.2">
      <c r="A9674" s="22" t="s">
        <v>321</v>
      </c>
      <c r="B9674" s="25" t="s">
        <v>564</v>
      </c>
      <c r="C9674" s="6">
        <v>45585</v>
      </c>
      <c r="D9674" s="1" t="s">
        <v>1</v>
      </c>
      <c r="E9674" s="1" t="s">
        <v>0</v>
      </c>
      <c r="G9674" s="24">
        <v>32</v>
      </c>
    </row>
    <row r="9675" spans="1:7" x14ac:dyDescent="0.2">
      <c r="A9675" s="22" t="s">
        <v>321</v>
      </c>
      <c r="B9675" s="25" t="s">
        <v>564</v>
      </c>
      <c r="C9675" s="6">
        <v>45585</v>
      </c>
      <c r="D9675" s="1" t="s">
        <v>1</v>
      </c>
      <c r="E9675" s="1" t="s">
        <v>0</v>
      </c>
      <c r="G9675" s="24">
        <v>87</v>
      </c>
    </row>
    <row r="9676" spans="1:7" x14ac:dyDescent="0.2">
      <c r="A9676" s="22" t="s">
        <v>321</v>
      </c>
      <c r="B9676" s="25" t="s">
        <v>564</v>
      </c>
      <c r="C9676" s="6">
        <v>45585</v>
      </c>
      <c r="D9676" s="1" t="s">
        <v>1</v>
      </c>
      <c r="E9676" s="1" t="s">
        <v>0</v>
      </c>
      <c r="G9676" s="24">
        <v>122</v>
      </c>
    </row>
    <row r="9677" spans="1:7" x14ac:dyDescent="0.2">
      <c r="A9677" s="22" t="s">
        <v>321</v>
      </c>
      <c r="B9677" s="25" t="s">
        <v>564</v>
      </c>
      <c r="C9677" s="6">
        <v>45585</v>
      </c>
      <c r="D9677" s="1" t="s">
        <v>1</v>
      </c>
      <c r="E9677" s="1" t="s">
        <v>0</v>
      </c>
      <c r="G9677" s="24">
        <v>121</v>
      </c>
    </row>
    <row r="9678" spans="1:7" x14ac:dyDescent="0.2">
      <c r="A9678" s="22" t="s">
        <v>321</v>
      </c>
      <c r="B9678" s="25" t="s">
        <v>524</v>
      </c>
      <c r="C9678" s="6">
        <v>45586</v>
      </c>
      <c r="D9678" s="1" t="s">
        <v>1</v>
      </c>
      <c r="E9678" s="1" t="s">
        <v>0</v>
      </c>
      <c r="G9678" s="24">
        <v>38</v>
      </c>
    </row>
    <row r="9679" spans="1:7" x14ac:dyDescent="0.2">
      <c r="A9679" s="22" t="s">
        <v>321</v>
      </c>
      <c r="B9679" s="25" t="s">
        <v>524</v>
      </c>
      <c r="C9679" s="6">
        <v>45586</v>
      </c>
      <c r="D9679" s="1" t="s">
        <v>1</v>
      </c>
      <c r="E9679" s="1" t="s">
        <v>6</v>
      </c>
      <c r="F9679" s="24">
        <v>50</v>
      </c>
      <c r="G9679" s="24">
        <v>101</v>
      </c>
    </row>
    <row r="9680" spans="1:7" x14ac:dyDescent="0.2">
      <c r="A9680" s="22" t="s">
        <v>321</v>
      </c>
      <c r="B9680" s="25" t="s">
        <v>524</v>
      </c>
      <c r="C9680" s="6">
        <v>45586</v>
      </c>
      <c r="D9680" s="1" t="s">
        <v>1</v>
      </c>
      <c r="E9680" s="1" t="s">
        <v>0</v>
      </c>
      <c r="G9680" s="24">
        <v>40</v>
      </c>
    </row>
    <row r="9681" spans="1:7" x14ac:dyDescent="0.2">
      <c r="A9681" s="22" t="s">
        <v>321</v>
      </c>
      <c r="B9681" s="25" t="s">
        <v>524</v>
      </c>
      <c r="C9681" s="6">
        <v>45586</v>
      </c>
      <c r="D9681" s="1" t="s">
        <v>1</v>
      </c>
      <c r="E9681" s="1" t="s">
        <v>0</v>
      </c>
      <c r="G9681" s="24">
        <v>2</v>
      </c>
    </row>
    <row r="9682" spans="1:7" x14ac:dyDescent="0.2">
      <c r="A9682" s="22" t="s">
        <v>321</v>
      </c>
      <c r="B9682" s="25" t="s">
        <v>524</v>
      </c>
      <c r="C9682" s="6">
        <v>45586</v>
      </c>
      <c r="D9682" s="1" t="s">
        <v>1</v>
      </c>
      <c r="E9682" s="1" t="s">
        <v>0</v>
      </c>
      <c r="G9682" s="24">
        <v>121</v>
      </c>
    </row>
    <row r="9683" spans="1:7" x14ac:dyDescent="0.2">
      <c r="A9683" s="22" t="s">
        <v>321</v>
      </c>
      <c r="B9683" s="25" t="s">
        <v>524</v>
      </c>
      <c r="C9683" s="6">
        <v>45586</v>
      </c>
      <c r="D9683" s="1" t="s">
        <v>1</v>
      </c>
      <c r="E9683" s="1" t="s">
        <v>0</v>
      </c>
      <c r="G9683" s="24">
        <v>121</v>
      </c>
    </row>
    <row r="9684" spans="1:7" x14ac:dyDescent="0.2">
      <c r="A9684" s="22" t="s">
        <v>321</v>
      </c>
      <c r="B9684" s="25" t="s">
        <v>524</v>
      </c>
      <c r="C9684" s="6">
        <v>45586</v>
      </c>
      <c r="D9684" s="1" t="s">
        <v>1</v>
      </c>
      <c r="E9684" s="1" t="s">
        <v>0</v>
      </c>
      <c r="G9684" s="24">
        <v>8</v>
      </c>
    </row>
    <row r="9685" spans="1:7" x14ac:dyDescent="0.2">
      <c r="A9685" s="22" t="s">
        <v>321</v>
      </c>
      <c r="B9685" s="25" t="s">
        <v>524</v>
      </c>
      <c r="C9685" s="6">
        <v>45586</v>
      </c>
      <c r="D9685" s="1" t="s">
        <v>1</v>
      </c>
      <c r="E9685" s="1" t="s">
        <v>2</v>
      </c>
      <c r="F9685" s="24">
        <v>35</v>
      </c>
      <c r="G9685" s="24">
        <v>109</v>
      </c>
    </row>
    <row r="9686" spans="1:7" x14ac:dyDescent="0.2">
      <c r="A9686" s="22" t="s">
        <v>321</v>
      </c>
      <c r="B9686" s="25" t="s">
        <v>524</v>
      </c>
      <c r="C9686" s="6">
        <v>45586</v>
      </c>
      <c r="D9686" s="1" t="s">
        <v>1</v>
      </c>
      <c r="E9686" s="1" t="s">
        <v>0</v>
      </c>
      <c r="G9686" s="24">
        <v>121</v>
      </c>
    </row>
    <row r="9687" spans="1:7" x14ac:dyDescent="0.2">
      <c r="A9687" s="22" t="s">
        <v>321</v>
      </c>
      <c r="B9687" s="25" t="s">
        <v>524</v>
      </c>
      <c r="C9687" s="6">
        <v>45586</v>
      </c>
      <c r="D9687" s="1" t="s">
        <v>1</v>
      </c>
      <c r="E9687" s="1" t="s">
        <v>3</v>
      </c>
      <c r="F9687" s="24">
        <v>30</v>
      </c>
      <c r="G9687" s="24">
        <v>47</v>
      </c>
    </row>
    <row r="9688" spans="1:7" x14ac:dyDescent="0.2">
      <c r="A9688" s="22" t="s">
        <v>321</v>
      </c>
      <c r="B9688" s="25" t="s">
        <v>524</v>
      </c>
      <c r="C9688" s="6">
        <v>45586</v>
      </c>
      <c r="D9688" s="1" t="s">
        <v>1</v>
      </c>
      <c r="E9688" s="1" t="s">
        <v>2</v>
      </c>
      <c r="F9688" s="24">
        <v>39</v>
      </c>
      <c r="G9688" s="24">
        <v>121</v>
      </c>
    </row>
    <row r="9689" spans="1:7" x14ac:dyDescent="0.2">
      <c r="A9689" s="22" t="s">
        <v>321</v>
      </c>
      <c r="B9689" s="25" t="s">
        <v>524</v>
      </c>
      <c r="C9689" s="6">
        <v>45586</v>
      </c>
      <c r="D9689" s="1" t="s">
        <v>1</v>
      </c>
      <c r="E9689" s="1" t="s">
        <v>0</v>
      </c>
      <c r="G9689" s="24">
        <v>121</v>
      </c>
    </row>
    <row r="9690" spans="1:7" x14ac:dyDescent="0.2">
      <c r="A9690" s="22" t="s">
        <v>321</v>
      </c>
      <c r="B9690" s="25" t="s">
        <v>524</v>
      </c>
      <c r="C9690" s="6">
        <v>45586</v>
      </c>
      <c r="D9690" s="1" t="s">
        <v>4</v>
      </c>
      <c r="E9690" s="1" t="s">
        <v>0</v>
      </c>
    </row>
    <row r="9691" spans="1:7" x14ac:dyDescent="0.2">
      <c r="A9691" s="22" t="s">
        <v>321</v>
      </c>
      <c r="B9691" s="25" t="s">
        <v>524</v>
      </c>
      <c r="C9691" s="6">
        <v>45586</v>
      </c>
      <c r="D9691" s="1" t="s">
        <v>1</v>
      </c>
      <c r="E9691" s="1" t="s">
        <v>0</v>
      </c>
      <c r="G9691" s="24">
        <v>121</v>
      </c>
    </row>
    <row r="9692" spans="1:7" x14ac:dyDescent="0.2">
      <c r="A9692" s="22" t="s">
        <v>321</v>
      </c>
      <c r="B9692" s="25" t="s">
        <v>524</v>
      </c>
      <c r="C9692" s="6">
        <v>45586</v>
      </c>
      <c r="D9692" s="1" t="s">
        <v>1</v>
      </c>
      <c r="E9692" s="1" t="s">
        <v>2</v>
      </c>
      <c r="F9692" s="24">
        <v>31</v>
      </c>
      <c r="G9692" s="24">
        <v>121</v>
      </c>
    </row>
    <row r="9693" spans="1:7" x14ac:dyDescent="0.2">
      <c r="A9693" s="22" t="s">
        <v>321</v>
      </c>
      <c r="B9693" s="25" t="s">
        <v>524</v>
      </c>
      <c r="C9693" s="6">
        <v>45586</v>
      </c>
      <c r="D9693" s="1" t="s">
        <v>1</v>
      </c>
      <c r="E9693" s="1" t="s">
        <v>0</v>
      </c>
      <c r="G9693" s="24">
        <v>120</v>
      </c>
    </row>
    <row r="9694" spans="1:7" x14ac:dyDescent="0.2">
      <c r="A9694" s="22" t="s">
        <v>321</v>
      </c>
      <c r="B9694" s="25" t="s">
        <v>524</v>
      </c>
      <c r="C9694" s="6">
        <v>45586</v>
      </c>
      <c r="D9694" s="1" t="s">
        <v>1</v>
      </c>
      <c r="E9694" s="1" t="s">
        <v>0</v>
      </c>
      <c r="G9694" s="24">
        <v>121</v>
      </c>
    </row>
    <row r="9695" spans="1:7" x14ac:dyDescent="0.2">
      <c r="A9695" s="22" t="s">
        <v>321</v>
      </c>
      <c r="B9695" s="25" t="s">
        <v>524</v>
      </c>
      <c r="C9695" s="6">
        <v>45586</v>
      </c>
      <c r="D9695" s="1" t="s">
        <v>1</v>
      </c>
      <c r="E9695" s="1" t="s">
        <v>0</v>
      </c>
      <c r="G9695" s="24">
        <v>120</v>
      </c>
    </row>
    <row r="9696" spans="1:7" x14ac:dyDescent="0.2">
      <c r="A9696" s="22" t="s">
        <v>321</v>
      </c>
      <c r="B9696" s="25" t="s">
        <v>524</v>
      </c>
      <c r="C9696" s="6">
        <v>45586</v>
      </c>
      <c r="D9696" s="1" t="s">
        <v>1</v>
      </c>
      <c r="E9696" s="1" t="s">
        <v>0</v>
      </c>
      <c r="G9696" s="24">
        <v>121</v>
      </c>
    </row>
    <row r="9697" spans="1:7" x14ac:dyDescent="0.2">
      <c r="A9697" s="22" t="s">
        <v>321</v>
      </c>
      <c r="B9697" s="25" t="s">
        <v>524</v>
      </c>
      <c r="C9697" s="6">
        <v>45586</v>
      </c>
      <c r="D9697" s="1" t="s">
        <v>1</v>
      </c>
      <c r="E9697" s="1" t="s">
        <v>0</v>
      </c>
      <c r="G9697" s="24">
        <v>25</v>
      </c>
    </row>
    <row r="9698" spans="1:7" x14ac:dyDescent="0.2">
      <c r="A9698" s="22" t="s">
        <v>321</v>
      </c>
      <c r="B9698" s="25" t="s">
        <v>524</v>
      </c>
      <c r="C9698" s="6">
        <v>45586</v>
      </c>
      <c r="D9698" s="1" t="s">
        <v>1</v>
      </c>
      <c r="E9698" s="1" t="s">
        <v>2</v>
      </c>
      <c r="F9698" s="24">
        <v>23</v>
      </c>
      <c r="G9698" s="24">
        <v>121</v>
      </c>
    </row>
    <row r="9699" spans="1:7" x14ac:dyDescent="0.2">
      <c r="A9699" s="22" t="s">
        <v>321</v>
      </c>
      <c r="B9699" s="25" t="s">
        <v>524</v>
      </c>
      <c r="C9699" s="6">
        <v>45586</v>
      </c>
      <c r="D9699" s="1" t="s">
        <v>1</v>
      </c>
      <c r="E9699" s="1" t="s">
        <v>0</v>
      </c>
      <c r="G9699" s="24">
        <v>28</v>
      </c>
    </row>
    <row r="9700" spans="1:7" x14ac:dyDescent="0.2">
      <c r="A9700" s="22" t="s">
        <v>321</v>
      </c>
      <c r="B9700" s="25" t="s">
        <v>524</v>
      </c>
      <c r="C9700" s="6">
        <v>45586</v>
      </c>
      <c r="D9700" s="1" t="s">
        <v>1</v>
      </c>
      <c r="E9700" s="1" t="s">
        <v>0</v>
      </c>
      <c r="G9700" s="24">
        <v>0</v>
      </c>
    </row>
    <row r="9701" spans="1:7" x14ac:dyDescent="0.2">
      <c r="A9701" s="22" t="s">
        <v>321</v>
      </c>
      <c r="B9701" s="25" t="s">
        <v>524</v>
      </c>
      <c r="C9701" s="6">
        <v>45586</v>
      </c>
      <c r="D9701" s="1" t="s">
        <v>1</v>
      </c>
      <c r="E9701" s="1" t="s">
        <v>0</v>
      </c>
      <c r="G9701" s="24">
        <v>121</v>
      </c>
    </row>
    <row r="9702" spans="1:7" x14ac:dyDescent="0.2">
      <c r="A9702" s="22" t="s">
        <v>321</v>
      </c>
      <c r="B9702" s="25" t="s">
        <v>524</v>
      </c>
      <c r="C9702" s="6">
        <v>45586</v>
      </c>
      <c r="D9702" s="1" t="s">
        <v>1</v>
      </c>
      <c r="E9702" s="1" t="s">
        <v>0</v>
      </c>
      <c r="G9702" s="24">
        <v>121</v>
      </c>
    </row>
    <row r="9703" spans="1:7" x14ac:dyDescent="0.2">
      <c r="A9703" s="22" t="s">
        <v>321</v>
      </c>
      <c r="B9703" s="25" t="s">
        <v>524</v>
      </c>
      <c r="C9703" s="6">
        <v>45586</v>
      </c>
      <c r="D9703" s="1" t="s">
        <v>1</v>
      </c>
      <c r="E9703" s="1" t="s">
        <v>2</v>
      </c>
      <c r="F9703" s="24">
        <v>42</v>
      </c>
      <c r="G9703" s="24">
        <v>99</v>
      </c>
    </row>
    <row r="9704" spans="1:7" x14ac:dyDescent="0.2">
      <c r="A9704" s="22" t="s">
        <v>321</v>
      </c>
      <c r="B9704" s="25" t="s">
        <v>524</v>
      </c>
      <c r="C9704" s="6">
        <v>45586</v>
      </c>
      <c r="D9704" s="1" t="s">
        <v>1</v>
      </c>
      <c r="E9704" s="1" t="s">
        <v>0</v>
      </c>
      <c r="G9704" s="24">
        <v>121</v>
      </c>
    </row>
    <row r="9705" spans="1:7" x14ac:dyDescent="0.2">
      <c r="A9705" s="22" t="s">
        <v>321</v>
      </c>
      <c r="B9705" s="25" t="s">
        <v>524</v>
      </c>
      <c r="C9705" s="6">
        <v>45586</v>
      </c>
      <c r="D9705" s="1" t="s">
        <v>1</v>
      </c>
      <c r="E9705" s="1" t="s">
        <v>0</v>
      </c>
      <c r="G9705" s="24">
        <v>121</v>
      </c>
    </row>
    <row r="9706" spans="1:7" x14ac:dyDescent="0.2">
      <c r="A9706" s="22" t="s">
        <v>321</v>
      </c>
      <c r="B9706" s="25" t="s">
        <v>524</v>
      </c>
      <c r="C9706" s="6">
        <v>45586</v>
      </c>
      <c r="D9706" s="1" t="s">
        <v>1</v>
      </c>
      <c r="E9706" s="1" t="s">
        <v>0</v>
      </c>
      <c r="G9706" s="24">
        <v>121</v>
      </c>
    </row>
    <row r="9707" spans="1:7" x14ac:dyDescent="0.2">
      <c r="A9707" s="22" t="s">
        <v>321</v>
      </c>
      <c r="B9707" s="25" t="s">
        <v>524</v>
      </c>
      <c r="C9707" s="6">
        <v>45586</v>
      </c>
      <c r="D9707" s="1" t="s">
        <v>1</v>
      </c>
      <c r="E9707" s="1" t="s">
        <v>0</v>
      </c>
      <c r="G9707" s="24">
        <v>121</v>
      </c>
    </row>
    <row r="9708" spans="1:7" x14ac:dyDescent="0.2">
      <c r="A9708" s="22" t="s">
        <v>321</v>
      </c>
      <c r="B9708" s="25" t="s">
        <v>392</v>
      </c>
      <c r="C9708" s="6">
        <v>45602</v>
      </c>
      <c r="D9708" s="1" t="s">
        <v>1</v>
      </c>
      <c r="E9708" s="1" t="s">
        <v>2</v>
      </c>
      <c r="F9708" s="24">
        <v>21</v>
      </c>
      <c r="G9708" s="24">
        <v>105</v>
      </c>
    </row>
    <row r="9709" spans="1:7" x14ac:dyDescent="0.2">
      <c r="A9709" s="22" t="s">
        <v>321</v>
      </c>
      <c r="B9709" s="25" t="s">
        <v>404</v>
      </c>
      <c r="C9709" s="6">
        <v>45628</v>
      </c>
      <c r="D9709" s="1" t="s">
        <v>1</v>
      </c>
      <c r="E9709" s="1" t="s">
        <v>2</v>
      </c>
      <c r="F9709" s="24">
        <v>41</v>
      </c>
      <c r="G9709" s="24">
        <v>43</v>
      </c>
    </row>
    <row r="9710" spans="1:7" x14ac:dyDescent="0.2">
      <c r="A9710" s="22" t="s">
        <v>321</v>
      </c>
      <c r="B9710" s="25" t="s">
        <v>506</v>
      </c>
      <c r="C9710" s="6">
        <v>45629</v>
      </c>
      <c r="D9710" s="1" t="s">
        <v>1</v>
      </c>
      <c r="E9710" s="1" t="s">
        <v>0</v>
      </c>
      <c r="G9710" s="24">
        <v>71</v>
      </c>
    </row>
    <row r="9711" spans="1:7" x14ac:dyDescent="0.2">
      <c r="A9711" s="22" t="s">
        <v>321</v>
      </c>
      <c r="B9711" s="25" t="s">
        <v>524</v>
      </c>
      <c r="C9711" s="6">
        <v>45586</v>
      </c>
      <c r="D9711" s="1" t="s">
        <v>1</v>
      </c>
      <c r="E9711" s="1" t="s">
        <v>0</v>
      </c>
      <c r="F9711" s="24">
        <v>28</v>
      </c>
      <c r="G9711" s="24">
        <v>121</v>
      </c>
    </row>
    <row r="9712" spans="1:7" x14ac:dyDescent="0.2">
      <c r="A9712" s="22" t="s">
        <v>321</v>
      </c>
      <c r="B9712" s="25" t="s">
        <v>524</v>
      </c>
      <c r="C9712" s="6">
        <v>45586</v>
      </c>
      <c r="D9712" s="1" t="s">
        <v>1</v>
      </c>
      <c r="E9712" s="1" t="s">
        <v>0</v>
      </c>
      <c r="G9712" s="24">
        <v>121</v>
      </c>
    </row>
    <row r="9713" spans="1:7" x14ac:dyDescent="0.2">
      <c r="A9713" s="22" t="s">
        <v>321</v>
      </c>
      <c r="B9713" s="25" t="s">
        <v>524</v>
      </c>
      <c r="C9713" s="6">
        <v>45586</v>
      </c>
      <c r="D9713" s="1" t="s">
        <v>1</v>
      </c>
      <c r="E9713" s="1" t="s">
        <v>2</v>
      </c>
      <c r="F9713" s="24">
        <v>25</v>
      </c>
      <c r="G9713" s="24">
        <v>116</v>
      </c>
    </row>
    <row r="9714" spans="1:7" x14ac:dyDescent="0.2">
      <c r="A9714" s="22" t="s">
        <v>321</v>
      </c>
      <c r="B9714" s="25" t="s">
        <v>524</v>
      </c>
      <c r="C9714" s="6">
        <v>45586</v>
      </c>
      <c r="D9714" s="1" t="s">
        <v>1</v>
      </c>
      <c r="E9714" s="1" t="s">
        <v>2</v>
      </c>
      <c r="F9714" s="24">
        <v>55</v>
      </c>
      <c r="G9714" s="24">
        <v>121</v>
      </c>
    </row>
    <row r="9715" spans="1:7" x14ac:dyDescent="0.2">
      <c r="A9715" s="22" t="s">
        <v>321</v>
      </c>
      <c r="B9715" s="25" t="s">
        <v>524</v>
      </c>
      <c r="C9715" s="6">
        <v>45586</v>
      </c>
      <c r="D9715" s="1" t="s">
        <v>1</v>
      </c>
      <c r="E9715" s="1" t="s">
        <v>0</v>
      </c>
      <c r="G9715" s="24">
        <v>121</v>
      </c>
    </row>
    <row r="9716" spans="1:7" x14ac:dyDescent="0.2">
      <c r="A9716" s="22" t="s">
        <v>321</v>
      </c>
      <c r="B9716" s="25" t="s">
        <v>524</v>
      </c>
      <c r="C9716" s="6">
        <v>45586</v>
      </c>
      <c r="D9716" s="1" t="s">
        <v>1</v>
      </c>
      <c r="E9716" s="1" t="s">
        <v>0</v>
      </c>
      <c r="G9716" s="24">
        <v>121</v>
      </c>
    </row>
    <row r="9717" spans="1:7" x14ac:dyDescent="0.2">
      <c r="A9717" s="22" t="s">
        <v>321</v>
      </c>
      <c r="B9717" s="25" t="s">
        <v>524</v>
      </c>
      <c r="C9717" s="6">
        <v>45586</v>
      </c>
      <c r="D9717" s="1" t="s">
        <v>1</v>
      </c>
      <c r="E9717" s="1" t="s">
        <v>0</v>
      </c>
      <c r="G9717" s="24">
        <v>79</v>
      </c>
    </row>
    <row r="9718" spans="1:7" x14ac:dyDescent="0.2">
      <c r="A9718" s="22" t="s">
        <v>321</v>
      </c>
      <c r="B9718" s="25" t="s">
        <v>524</v>
      </c>
      <c r="C9718" s="6">
        <v>45586</v>
      </c>
      <c r="D9718" s="1" t="s">
        <v>1</v>
      </c>
      <c r="E9718" s="1" t="s">
        <v>0</v>
      </c>
      <c r="G9718" s="24">
        <v>113</v>
      </c>
    </row>
    <row r="9719" spans="1:7" x14ac:dyDescent="0.2">
      <c r="A9719" s="22" t="s">
        <v>321</v>
      </c>
      <c r="B9719" s="25" t="s">
        <v>524</v>
      </c>
      <c r="C9719" s="6">
        <v>45586</v>
      </c>
      <c r="D9719" s="1" t="s">
        <v>4</v>
      </c>
      <c r="E9719" s="1" t="s">
        <v>0</v>
      </c>
    </row>
    <row r="9720" spans="1:7" x14ac:dyDescent="0.2">
      <c r="A9720" s="22" t="s">
        <v>321</v>
      </c>
      <c r="B9720" s="25" t="s">
        <v>524</v>
      </c>
      <c r="C9720" s="6">
        <v>45586</v>
      </c>
      <c r="D9720" s="1" t="s">
        <v>1</v>
      </c>
      <c r="E9720" s="1" t="s">
        <v>0</v>
      </c>
      <c r="G9720" s="24">
        <v>118</v>
      </c>
    </row>
    <row r="9721" spans="1:7" x14ac:dyDescent="0.2">
      <c r="A9721" s="22" t="s">
        <v>321</v>
      </c>
      <c r="B9721" s="25" t="s">
        <v>524</v>
      </c>
      <c r="C9721" s="6">
        <v>45586</v>
      </c>
      <c r="D9721" s="1" t="s">
        <v>1</v>
      </c>
      <c r="E9721" s="1" t="s">
        <v>2</v>
      </c>
      <c r="F9721" s="24">
        <v>19</v>
      </c>
      <c r="G9721" s="24">
        <v>121</v>
      </c>
    </row>
    <row r="9722" spans="1:7" x14ac:dyDescent="0.2">
      <c r="A9722" s="22" t="s">
        <v>321</v>
      </c>
      <c r="B9722" s="25" t="s">
        <v>524</v>
      </c>
      <c r="C9722" s="6">
        <v>45586</v>
      </c>
      <c r="D9722" s="1" t="s">
        <v>1</v>
      </c>
      <c r="E9722" s="1" t="s">
        <v>0</v>
      </c>
      <c r="G9722" s="24">
        <v>121</v>
      </c>
    </row>
    <row r="9723" spans="1:7" x14ac:dyDescent="0.2">
      <c r="A9723" s="22" t="s">
        <v>321</v>
      </c>
      <c r="B9723" s="25" t="s">
        <v>524</v>
      </c>
      <c r="C9723" s="6">
        <v>45586</v>
      </c>
      <c r="D9723" s="1" t="s">
        <v>1</v>
      </c>
      <c r="E9723" s="1" t="s">
        <v>0</v>
      </c>
      <c r="G9723" s="24">
        <v>121</v>
      </c>
    </row>
    <row r="9724" spans="1:7" x14ac:dyDescent="0.2">
      <c r="A9724" s="22" t="s">
        <v>321</v>
      </c>
      <c r="B9724" s="25" t="s">
        <v>524</v>
      </c>
      <c r="C9724" s="6">
        <v>45586</v>
      </c>
      <c r="D9724" s="1" t="s">
        <v>1</v>
      </c>
      <c r="E9724" s="1" t="s">
        <v>0</v>
      </c>
      <c r="G9724" s="24">
        <v>121</v>
      </c>
    </row>
    <row r="9725" spans="1:7" x14ac:dyDescent="0.2">
      <c r="A9725" s="22" t="s">
        <v>321</v>
      </c>
      <c r="B9725" s="25" t="s">
        <v>524</v>
      </c>
      <c r="C9725" s="6">
        <v>45586</v>
      </c>
      <c r="D9725" s="1" t="s">
        <v>1</v>
      </c>
      <c r="E9725" s="1" t="s">
        <v>2</v>
      </c>
      <c r="F9725" s="24">
        <v>24</v>
      </c>
      <c r="G9725" s="24">
        <v>10</v>
      </c>
    </row>
    <row r="9726" spans="1:7" x14ac:dyDescent="0.2">
      <c r="A9726" s="22" t="s">
        <v>321</v>
      </c>
      <c r="B9726" s="25" t="s">
        <v>524</v>
      </c>
      <c r="C9726" s="6">
        <v>45586</v>
      </c>
      <c r="D9726" s="1" t="s">
        <v>4</v>
      </c>
      <c r="E9726" s="1" t="s">
        <v>0</v>
      </c>
    </row>
    <row r="9727" spans="1:7" x14ac:dyDescent="0.2">
      <c r="A9727" s="22" t="s">
        <v>321</v>
      </c>
      <c r="B9727" s="25" t="s">
        <v>524</v>
      </c>
      <c r="C9727" s="6">
        <v>45586</v>
      </c>
      <c r="D9727" s="1" t="s">
        <v>1</v>
      </c>
      <c r="E9727" s="1" t="s">
        <v>0</v>
      </c>
      <c r="G9727" s="24">
        <v>121</v>
      </c>
    </row>
    <row r="9728" spans="1:7" x14ac:dyDescent="0.2">
      <c r="A9728" s="22" t="s">
        <v>321</v>
      </c>
      <c r="B9728" s="25" t="s">
        <v>524</v>
      </c>
      <c r="C9728" s="6">
        <v>45586</v>
      </c>
      <c r="D9728" s="1" t="s">
        <v>1</v>
      </c>
      <c r="E9728" s="1" t="s">
        <v>0</v>
      </c>
      <c r="G9728" s="24">
        <v>0</v>
      </c>
    </row>
    <row r="9729" spans="1:7" x14ac:dyDescent="0.2">
      <c r="A9729" s="22" t="s">
        <v>321</v>
      </c>
      <c r="B9729" s="25" t="s">
        <v>524</v>
      </c>
      <c r="C9729" s="6">
        <v>45586</v>
      </c>
      <c r="D9729" s="1" t="s">
        <v>1</v>
      </c>
      <c r="E9729" s="1" t="s">
        <v>0</v>
      </c>
      <c r="G9729" s="24">
        <v>121</v>
      </c>
    </row>
    <row r="9730" spans="1:7" x14ac:dyDescent="0.2">
      <c r="A9730" s="22" t="s">
        <v>321</v>
      </c>
      <c r="B9730" s="25" t="s">
        <v>524</v>
      </c>
      <c r="C9730" s="6">
        <v>45586</v>
      </c>
      <c r="D9730" s="1" t="s">
        <v>1</v>
      </c>
      <c r="E9730" s="1" t="s">
        <v>0</v>
      </c>
      <c r="F9730" s="24">
        <v>28</v>
      </c>
      <c r="G9730" s="24">
        <v>121</v>
      </c>
    </row>
    <row r="9731" spans="1:7" x14ac:dyDescent="0.2">
      <c r="A9731" s="22" t="s">
        <v>321</v>
      </c>
      <c r="B9731" s="25" t="s">
        <v>524</v>
      </c>
      <c r="C9731" s="6">
        <v>45586</v>
      </c>
      <c r="D9731" s="1" t="s">
        <v>1</v>
      </c>
      <c r="E9731" s="1" t="s">
        <v>2</v>
      </c>
      <c r="F9731" s="24">
        <v>19</v>
      </c>
      <c r="G9731" s="24">
        <v>28</v>
      </c>
    </row>
    <row r="9732" spans="1:7" x14ac:dyDescent="0.2">
      <c r="A9732" s="22" t="s">
        <v>321</v>
      </c>
      <c r="B9732" s="25" t="s">
        <v>524</v>
      </c>
      <c r="C9732" s="6">
        <v>45586</v>
      </c>
      <c r="D9732" s="1" t="s">
        <v>1</v>
      </c>
      <c r="E9732" s="1" t="s">
        <v>2</v>
      </c>
      <c r="F9732" s="24">
        <v>27</v>
      </c>
      <c r="G9732" s="24">
        <v>96</v>
      </c>
    </row>
    <row r="9733" spans="1:7" x14ac:dyDescent="0.2">
      <c r="A9733" s="22" t="s">
        <v>321</v>
      </c>
      <c r="B9733" s="25" t="s">
        <v>524</v>
      </c>
      <c r="C9733" s="6">
        <v>45586</v>
      </c>
      <c r="D9733" s="1" t="s">
        <v>1</v>
      </c>
      <c r="E9733" s="1" t="s">
        <v>0</v>
      </c>
      <c r="G9733" s="24">
        <v>121</v>
      </c>
    </row>
    <row r="9734" spans="1:7" x14ac:dyDescent="0.2">
      <c r="A9734" s="22" t="s">
        <v>321</v>
      </c>
      <c r="B9734" s="25" t="s">
        <v>524</v>
      </c>
      <c r="C9734" s="6">
        <v>45586</v>
      </c>
      <c r="D9734" s="1" t="s">
        <v>1</v>
      </c>
      <c r="E9734" s="1" t="s">
        <v>0</v>
      </c>
      <c r="G9734" s="24">
        <v>121</v>
      </c>
    </row>
    <row r="9735" spans="1:7" x14ac:dyDescent="0.2">
      <c r="A9735" s="22" t="s">
        <v>321</v>
      </c>
      <c r="B9735" s="25" t="s">
        <v>524</v>
      </c>
      <c r="C9735" s="6">
        <v>45586</v>
      </c>
      <c r="D9735" s="1" t="s">
        <v>1</v>
      </c>
      <c r="E9735" s="1" t="s">
        <v>0</v>
      </c>
      <c r="G9735" s="24">
        <v>121</v>
      </c>
    </row>
    <row r="9736" spans="1:7" x14ac:dyDescent="0.2">
      <c r="A9736" s="22" t="s">
        <v>321</v>
      </c>
      <c r="B9736" s="25" t="s">
        <v>524</v>
      </c>
      <c r="C9736" s="6">
        <v>45586</v>
      </c>
      <c r="D9736" s="1" t="s">
        <v>1</v>
      </c>
      <c r="E9736" s="1" t="s">
        <v>2</v>
      </c>
      <c r="F9736" s="24">
        <v>21</v>
      </c>
      <c r="G9736" s="24">
        <v>120</v>
      </c>
    </row>
    <row r="9737" spans="1:7" x14ac:dyDescent="0.2">
      <c r="A9737" s="22" t="s">
        <v>321</v>
      </c>
      <c r="B9737" s="25" t="s">
        <v>524</v>
      </c>
      <c r="C9737" s="6">
        <v>45586</v>
      </c>
      <c r="D9737" s="1" t="s">
        <v>1</v>
      </c>
      <c r="E9737" s="1" t="s">
        <v>0</v>
      </c>
      <c r="G9737" s="24">
        <v>121</v>
      </c>
    </row>
    <row r="9738" spans="1:7" x14ac:dyDescent="0.2">
      <c r="A9738" s="22" t="s">
        <v>321</v>
      </c>
      <c r="B9738" s="25" t="s">
        <v>524</v>
      </c>
      <c r="C9738" s="6">
        <v>45586</v>
      </c>
      <c r="D9738" s="1" t="s">
        <v>1</v>
      </c>
      <c r="E9738" s="1" t="s">
        <v>0</v>
      </c>
      <c r="G9738" s="24">
        <v>121</v>
      </c>
    </row>
    <row r="9739" spans="1:7" x14ac:dyDescent="0.2">
      <c r="A9739" s="22" t="s">
        <v>321</v>
      </c>
      <c r="B9739" s="25" t="s">
        <v>524</v>
      </c>
      <c r="C9739" s="6">
        <v>45586</v>
      </c>
      <c r="D9739" s="1" t="s">
        <v>1</v>
      </c>
      <c r="E9739" s="1" t="s">
        <v>0</v>
      </c>
      <c r="G9739" s="24">
        <v>1</v>
      </c>
    </row>
    <row r="9740" spans="1:7" x14ac:dyDescent="0.2">
      <c r="A9740" s="22" t="s">
        <v>321</v>
      </c>
      <c r="B9740" s="25" t="s">
        <v>524</v>
      </c>
      <c r="C9740" s="6">
        <v>45586</v>
      </c>
      <c r="D9740" s="1" t="s">
        <v>1</v>
      </c>
      <c r="E9740" s="1" t="s">
        <v>2</v>
      </c>
      <c r="F9740" s="24">
        <v>39</v>
      </c>
      <c r="G9740" s="24">
        <v>120</v>
      </c>
    </row>
    <row r="9741" spans="1:7" x14ac:dyDescent="0.2">
      <c r="A9741" s="22" t="s">
        <v>321</v>
      </c>
      <c r="B9741" s="25" t="s">
        <v>584</v>
      </c>
      <c r="C9741" s="6">
        <v>45587</v>
      </c>
      <c r="D9741" s="1" t="s">
        <v>1</v>
      </c>
      <c r="E9741" s="1" t="s">
        <v>0</v>
      </c>
      <c r="G9741" s="24">
        <v>26</v>
      </c>
    </row>
    <row r="9742" spans="1:7" x14ac:dyDescent="0.2">
      <c r="A9742" s="22" t="s">
        <v>321</v>
      </c>
      <c r="B9742" s="25" t="s">
        <v>584</v>
      </c>
      <c r="C9742" s="6">
        <v>45587</v>
      </c>
      <c r="D9742" s="1" t="s">
        <v>1</v>
      </c>
      <c r="E9742" s="1" t="s">
        <v>0</v>
      </c>
      <c r="G9742" s="24">
        <v>120</v>
      </c>
    </row>
    <row r="9743" spans="1:7" x14ac:dyDescent="0.2">
      <c r="A9743" s="22" t="s">
        <v>321</v>
      </c>
      <c r="B9743" s="25" t="s">
        <v>584</v>
      </c>
      <c r="C9743" s="6">
        <v>45587</v>
      </c>
      <c r="D9743" s="1" t="s">
        <v>1</v>
      </c>
      <c r="E9743" s="1" t="s">
        <v>0</v>
      </c>
      <c r="G9743" s="24">
        <v>120</v>
      </c>
    </row>
    <row r="9744" spans="1:7" x14ac:dyDescent="0.2">
      <c r="A9744" s="22" t="s">
        <v>321</v>
      </c>
      <c r="B9744" s="25" t="s">
        <v>584</v>
      </c>
      <c r="C9744" s="6">
        <v>45587</v>
      </c>
      <c r="D9744" s="1" t="s">
        <v>1</v>
      </c>
      <c r="E9744" s="1" t="s">
        <v>2</v>
      </c>
      <c r="F9744" s="24">
        <v>46</v>
      </c>
      <c r="G9744" s="24">
        <v>6</v>
      </c>
    </row>
    <row r="9745" spans="1:7" x14ac:dyDescent="0.2">
      <c r="A9745" s="22" t="s">
        <v>321</v>
      </c>
      <c r="B9745" s="25" t="s">
        <v>584</v>
      </c>
      <c r="C9745" s="6">
        <v>45587</v>
      </c>
      <c r="D9745" s="1" t="s">
        <v>1</v>
      </c>
      <c r="E9745" s="1" t="s">
        <v>6</v>
      </c>
      <c r="F9745" s="24">
        <v>47</v>
      </c>
      <c r="G9745" s="24">
        <v>11</v>
      </c>
    </row>
    <row r="9746" spans="1:7" x14ac:dyDescent="0.2">
      <c r="A9746" s="22" t="s">
        <v>321</v>
      </c>
      <c r="B9746" s="25" t="s">
        <v>392</v>
      </c>
      <c r="C9746" s="6">
        <v>45602</v>
      </c>
      <c r="D9746" s="1" t="s">
        <v>1</v>
      </c>
      <c r="E9746" s="1" t="s">
        <v>2</v>
      </c>
      <c r="F9746" s="24">
        <v>23</v>
      </c>
      <c r="G9746" s="24">
        <v>4</v>
      </c>
    </row>
    <row r="9747" spans="1:7" x14ac:dyDescent="0.2">
      <c r="A9747" s="22" t="s">
        <v>321</v>
      </c>
      <c r="B9747" s="25" t="s">
        <v>392</v>
      </c>
      <c r="C9747" s="6">
        <v>45602</v>
      </c>
      <c r="D9747" s="1" t="s">
        <v>1</v>
      </c>
      <c r="E9747" s="1" t="s">
        <v>0</v>
      </c>
      <c r="G9747" s="24">
        <v>39</v>
      </c>
    </row>
    <row r="9748" spans="1:7" x14ac:dyDescent="0.2">
      <c r="A9748" s="22" t="s">
        <v>321</v>
      </c>
      <c r="B9748" s="25" t="s">
        <v>393</v>
      </c>
      <c r="C9748" s="6">
        <v>45603</v>
      </c>
      <c r="D9748" s="1" t="s">
        <v>1</v>
      </c>
      <c r="E9748" s="1" t="s">
        <v>0</v>
      </c>
      <c r="G9748" s="24">
        <v>104</v>
      </c>
    </row>
    <row r="9749" spans="1:7" x14ac:dyDescent="0.2">
      <c r="A9749" s="22" t="s">
        <v>321</v>
      </c>
      <c r="B9749" s="25" t="s">
        <v>524</v>
      </c>
      <c r="C9749" s="6">
        <v>45586</v>
      </c>
      <c r="D9749" s="1" t="s">
        <v>1</v>
      </c>
      <c r="E9749" s="1" t="s">
        <v>0</v>
      </c>
      <c r="G9749" s="24">
        <v>121</v>
      </c>
    </row>
    <row r="9750" spans="1:7" x14ac:dyDescent="0.2">
      <c r="A9750" s="22" t="s">
        <v>321</v>
      </c>
      <c r="B9750" s="25" t="s">
        <v>524</v>
      </c>
      <c r="C9750" s="6">
        <v>45586</v>
      </c>
      <c r="D9750" s="1" t="s">
        <v>1</v>
      </c>
      <c r="E9750" s="1" t="s">
        <v>0</v>
      </c>
      <c r="G9750" s="24">
        <v>121</v>
      </c>
    </row>
    <row r="9751" spans="1:7" x14ac:dyDescent="0.2">
      <c r="A9751" s="22" t="s">
        <v>321</v>
      </c>
      <c r="B9751" s="25" t="s">
        <v>524</v>
      </c>
      <c r="C9751" s="6">
        <v>45586</v>
      </c>
      <c r="D9751" s="1" t="s">
        <v>1</v>
      </c>
      <c r="E9751" s="1" t="s">
        <v>2</v>
      </c>
      <c r="F9751" s="24">
        <v>35</v>
      </c>
      <c r="G9751" s="24">
        <v>120</v>
      </c>
    </row>
    <row r="9752" spans="1:7" x14ac:dyDescent="0.2">
      <c r="A9752" s="22" t="s">
        <v>321</v>
      </c>
      <c r="B9752" s="25" t="s">
        <v>524</v>
      </c>
      <c r="C9752" s="6">
        <v>45586</v>
      </c>
      <c r="D9752" s="1" t="s">
        <v>1</v>
      </c>
      <c r="E9752" s="1" t="s">
        <v>0</v>
      </c>
      <c r="G9752" s="24">
        <v>121</v>
      </c>
    </row>
    <row r="9753" spans="1:7" x14ac:dyDescent="0.2">
      <c r="A9753" s="22" t="s">
        <v>321</v>
      </c>
      <c r="B9753" s="25" t="s">
        <v>524</v>
      </c>
      <c r="C9753" s="6">
        <v>45586</v>
      </c>
      <c r="D9753" s="1" t="s">
        <v>1</v>
      </c>
      <c r="E9753" s="1" t="s">
        <v>0</v>
      </c>
      <c r="G9753" s="24">
        <v>103</v>
      </c>
    </row>
    <row r="9754" spans="1:7" x14ac:dyDescent="0.2">
      <c r="A9754" s="22" t="s">
        <v>321</v>
      </c>
      <c r="B9754" s="25" t="s">
        <v>584</v>
      </c>
      <c r="C9754" s="6">
        <v>45587</v>
      </c>
      <c r="D9754" s="1" t="s">
        <v>1</v>
      </c>
      <c r="E9754" s="1" t="s">
        <v>0</v>
      </c>
      <c r="G9754" s="24">
        <v>29</v>
      </c>
    </row>
    <row r="9755" spans="1:7" x14ac:dyDescent="0.2">
      <c r="A9755" s="22" t="s">
        <v>321</v>
      </c>
      <c r="B9755" s="25" t="s">
        <v>584</v>
      </c>
      <c r="C9755" s="6">
        <v>45587</v>
      </c>
      <c r="D9755" s="1" t="s">
        <v>1</v>
      </c>
      <c r="E9755" s="1" t="s">
        <v>0</v>
      </c>
      <c r="G9755" s="24">
        <v>120</v>
      </c>
    </row>
    <row r="9756" spans="1:7" x14ac:dyDescent="0.2">
      <c r="A9756" s="22" t="s">
        <v>321</v>
      </c>
      <c r="B9756" s="25" t="s">
        <v>584</v>
      </c>
      <c r="C9756" s="6">
        <v>45587</v>
      </c>
      <c r="D9756" s="1" t="s">
        <v>1</v>
      </c>
      <c r="E9756" s="1" t="s">
        <v>0</v>
      </c>
      <c r="G9756" s="24">
        <v>120</v>
      </c>
    </row>
    <row r="9757" spans="1:7" x14ac:dyDescent="0.2">
      <c r="A9757" s="22" t="s">
        <v>321</v>
      </c>
      <c r="B9757" s="25" t="s">
        <v>584</v>
      </c>
      <c r="C9757" s="6">
        <v>45587</v>
      </c>
      <c r="D9757" s="1" t="s">
        <v>1</v>
      </c>
      <c r="E9757" s="1" t="s">
        <v>0</v>
      </c>
      <c r="G9757" s="24">
        <v>120</v>
      </c>
    </row>
    <row r="9758" spans="1:7" x14ac:dyDescent="0.2">
      <c r="A9758" s="22" t="s">
        <v>321</v>
      </c>
      <c r="B9758" s="25" t="s">
        <v>584</v>
      </c>
      <c r="C9758" s="6">
        <v>45587</v>
      </c>
      <c r="D9758" s="1" t="s">
        <v>1</v>
      </c>
      <c r="E9758" s="1" t="s">
        <v>2</v>
      </c>
      <c r="F9758" s="24">
        <v>23</v>
      </c>
      <c r="G9758" s="24">
        <v>120</v>
      </c>
    </row>
    <row r="9759" spans="1:7" x14ac:dyDescent="0.2">
      <c r="A9759" s="22" t="s">
        <v>321</v>
      </c>
      <c r="B9759" s="25" t="s">
        <v>584</v>
      </c>
      <c r="C9759" s="6">
        <v>45587</v>
      </c>
      <c r="D9759" s="1" t="s">
        <v>1</v>
      </c>
      <c r="E9759" s="1" t="s">
        <v>2</v>
      </c>
      <c r="F9759" s="24">
        <v>24</v>
      </c>
      <c r="G9759" s="24">
        <v>100</v>
      </c>
    </row>
    <row r="9760" spans="1:7" x14ac:dyDescent="0.2">
      <c r="A9760" s="22" t="s">
        <v>321</v>
      </c>
      <c r="B9760" s="25" t="s">
        <v>584</v>
      </c>
      <c r="C9760" s="6">
        <v>45587</v>
      </c>
      <c r="D9760" s="1" t="s">
        <v>1</v>
      </c>
      <c r="E9760" s="1" t="s">
        <v>0</v>
      </c>
      <c r="G9760" s="24">
        <v>120</v>
      </c>
    </row>
    <row r="9761" spans="1:7" x14ac:dyDescent="0.2">
      <c r="A9761" s="22" t="s">
        <v>321</v>
      </c>
      <c r="B9761" s="25" t="s">
        <v>478</v>
      </c>
      <c r="C9761" s="6">
        <v>45590</v>
      </c>
      <c r="D9761" s="1" t="s">
        <v>1</v>
      </c>
      <c r="E9761" s="1" t="s">
        <v>0</v>
      </c>
      <c r="G9761" s="24">
        <v>117</v>
      </c>
    </row>
    <row r="9762" spans="1:7" x14ac:dyDescent="0.2">
      <c r="A9762" s="22" t="s">
        <v>321</v>
      </c>
      <c r="B9762" s="25" t="s">
        <v>379</v>
      </c>
      <c r="C9762" s="6">
        <v>45591</v>
      </c>
      <c r="D9762" s="1" t="s">
        <v>1</v>
      </c>
      <c r="E9762" s="1" t="s">
        <v>0</v>
      </c>
      <c r="G9762" s="24">
        <v>115</v>
      </c>
    </row>
    <row r="9763" spans="1:7" x14ac:dyDescent="0.2">
      <c r="A9763" s="22" t="s">
        <v>321</v>
      </c>
      <c r="B9763" s="25" t="s">
        <v>379</v>
      </c>
      <c r="C9763" s="6">
        <v>45591</v>
      </c>
      <c r="D9763" s="1" t="s">
        <v>1</v>
      </c>
      <c r="E9763" s="1" t="s">
        <v>3</v>
      </c>
      <c r="F9763" s="24">
        <v>24</v>
      </c>
      <c r="G9763" s="24">
        <v>84</v>
      </c>
    </row>
    <row r="9764" spans="1:7" x14ac:dyDescent="0.2">
      <c r="A9764" s="22" t="s">
        <v>321</v>
      </c>
      <c r="B9764" s="25" t="s">
        <v>511</v>
      </c>
      <c r="C9764" s="6">
        <v>45593</v>
      </c>
      <c r="D9764" s="1" t="s">
        <v>4</v>
      </c>
      <c r="E9764" s="1" t="s">
        <v>0</v>
      </c>
    </row>
    <row r="9765" spans="1:7" x14ac:dyDescent="0.2">
      <c r="A9765" s="22" t="s">
        <v>321</v>
      </c>
      <c r="B9765" s="25" t="s">
        <v>584</v>
      </c>
      <c r="C9765" s="6">
        <v>45587</v>
      </c>
      <c r="D9765" s="1" t="s">
        <v>1</v>
      </c>
      <c r="E9765" s="1" t="s">
        <v>2</v>
      </c>
      <c r="F9765" s="24">
        <v>54</v>
      </c>
      <c r="G9765" s="24">
        <v>116</v>
      </c>
    </row>
    <row r="9766" spans="1:7" x14ac:dyDescent="0.2">
      <c r="A9766" s="22" t="s">
        <v>321</v>
      </c>
      <c r="B9766" s="25" t="s">
        <v>584</v>
      </c>
      <c r="C9766" s="6">
        <v>45587</v>
      </c>
      <c r="D9766" s="1" t="s">
        <v>1</v>
      </c>
      <c r="E9766" s="1" t="s">
        <v>2</v>
      </c>
      <c r="F9766" s="24">
        <v>25</v>
      </c>
      <c r="G9766" s="24">
        <v>119</v>
      </c>
    </row>
    <row r="9767" spans="1:7" x14ac:dyDescent="0.2">
      <c r="A9767" s="22" t="s">
        <v>321</v>
      </c>
      <c r="B9767" s="25" t="s">
        <v>584</v>
      </c>
      <c r="C9767" s="6">
        <v>45587</v>
      </c>
      <c r="D9767" s="1" t="s">
        <v>1</v>
      </c>
      <c r="E9767" s="1" t="s">
        <v>2</v>
      </c>
      <c r="F9767" s="24">
        <v>30</v>
      </c>
      <c r="G9767" s="24">
        <v>10</v>
      </c>
    </row>
    <row r="9768" spans="1:7" x14ac:dyDescent="0.2">
      <c r="A9768" s="22" t="s">
        <v>321</v>
      </c>
      <c r="B9768" s="25" t="s">
        <v>584</v>
      </c>
      <c r="C9768" s="6">
        <v>45587</v>
      </c>
      <c r="D9768" s="1" t="s">
        <v>1</v>
      </c>
      <c r="E9768" s="1" t="s">
        <v>0</v>
      </c>
      <c r="G9768" s="24">
        <v>115</v>
      </c>
    </row>
    <row r="9769" spans="1:7" x14ac:dyDescent="0.2">
      <c r="A9769" s="22" t="s">
        <v>321</v>
      </c>
      <c r="B9769" s="25" t="s">
        <v>584</v>
      </c>
      <c r="C9769" s="6">
        <v>45587</v>
      </c>
      <c r="D9769" s="1" t="s">
        <v>1</v>
      </c>
      <c r="E9769" s="1" t="s">
        <v>2</v>
      </c>
      <c r="F9769" s="24">
        <v>23</v>
      </c>
      <c r="G9769" s="24">
        <v>120</v>
      </c>
    </row>
    <row r="9770" spans="1:7" x14ac:dyDescent="0.2">
      <c r="A9770" s="22" t="s">
        <v>321</v>
      </c>
      <c r="B9770" s="25" t="s">
        <v>584</v>
      </c>
      <c r="C9770" s="6">
        <v>45587</v>
      </c>
      <c r="D9770" s="1" t="s">
        <v>1</v>
      </c>
      <c r="E9770" s="1" t="s">
        <v>2</v>
      </c>
      <c r="F9770" s="24">
        <v>29</v>
      </c>
      <c r="G9770" s="24">
        <v>50</v>
      </c>
    </row>
    <row r="9771" spans="1:7" x14ac:dyDescent="0.2">
      <c r="A9771" s="22" t="s">
        <v>321</v>
      </c>
      <c r="B9771" s="25" t="s">
        <v>584</v>
      </c>
      <c r="C9771" s="6">
        <v>45587</v>
      </c>
      <c r="D9771" s="1" t="s">
        <v>1</v>
      </c>
      <c r="E9771" s="1" t="s">
        <v>0</v>
      </c>
      <c r="G9771" s="24">
        <v>120</v>
      </c>
    </row>
    <row r="9772" spans="1:7" x14ac:dyDescent="0.2">
      <c r="A9772" s="22" t="s">
        <v>321</v>
      </c>
      <c r="B9772" s="25" t="s">
        <v>584</v>
      </c>
      <c r="C9772" s="6">
        <v>45587</v>
      </c>
      <c r="D9772" s="1" t="s">
        <v>1</v>
      </c>
      <c r="E9772" s="1" t="s">
        <v>0</v>
      </c>
      <c r="G9772" s="24">
        <v>120</v>
      </c>
    </row>
    <row r="9773" spans="1:7" x14ac:dyDescent="0.2">
      <c r="A9773" s="22" t="s">
        <v>321</v>
      </c>
      <c r="B9773" s="25" t="s">
        <v>524</v>
      </c>
      <c r="C9773" s="6">
        <v>45586</v>
      </c>
      <c r="D9773" s="1" t="s">
        <v>1</v>
      </c>
      <c r="E9773" s="1" t="s">
        <v>0</v>
      </c>
      <c r="G9773" s="24">
        <v>1</v>
      </c>
    </row>
    <row r="9774" spans="1:7" x14ac:dyDescent="0.2">
      <c r="A9774" s="22" t="s">
        <v>321</v>
      </c>
      <c r="B9774" s="25" t="s">
        <v>524</v>
      </c>
      <c r="C9774" s="6">
        <v>45586</v>
      </c>
      <c r="D9774" s="1" t="s">
        <v>1</v>
      </c>
      <c r="E9774" s="1" t="s">
        <v>0</v>
      </c>
      <c r="G9774" s="24">
        <v>100</v>
      </c>
    </row>
    <row r="9775" spans="1:7" x14ac:dyDescent="0.2">
      <c r="A9775" s="22" t="s">
        <v>321</v>
      </c>
      <c r="B9775" s="25" t="s">
        <v>584</v>
      </c>
      <c r="C9775" s="6">
        <v>45587</v>
      </c>
      <c r="D9775" s="1" t="s">
        <v>1</v>
      </c>
      <c r="E9775" s="1" t="s">
        <v>2</v>
      </c>
      <c r="F9775" s="24">
        <v>37</v>
      </c>
      <c r="G9775" s="24">
        <v>107</v>
      </c>
    </row>
    <row r="9776" spans="1:7" x14ac:dyDescent="0.2">
      <c r="A9776" s="22" t="s">
        <v>321</v>
      </c>
      <c r="B9776" s="25" t="s">
        <v>584</v>
      </c>
      <c r="C9776" s="6">
        <v>45587</v>
      </c>
      <c r="D9776" s="1" t="s">
        <v>1</v>
      </c>
      <c r="E9776" s="1" t="s">
        <v>2</v>
      </c>
      <c r="F9776" s="24">
        <v>31</v>
      </c>
      <c r="G9776" s="24">
        <v>0</v>
      </c>
    </row>
    <row r="9777" spans="1:7" x14ac:dyDescent="0.2">
      <c r="A9777" s="22" t="s">
        <v>321</v>
      </c>
      <c r="B9777" s="25" t="s">
        <v>584</v>
      </c>
      <c r="C9777" s="6">
        <v>45587</v>
      </c>
      <c r="D9777" s="1" t="s">
        <v>1</v>
      </c>
      <c r="E9777" s="1" t="s">
        <v>3</v>
      </c>
      <c r="F9777" s="24">
        <v>30</v>
      </c>
      <c r="G9777" s="24">
        <v>10</v>
      </c>
    </row>
    <row r="9778" spans="1:7" x14ac:dyDescent="0.2">
      <c r="A9778" s="22" t="s">
        <v>321</v>
      </c>
      <c r="B9778" s="25" t="s">
        <v>584</v>
      </c>
      <c r="C9778" s="6">
        <v>45587</v>
      </c>
      <c r="D9778" s="1" t="s">
        <v>1</v>
      </c>
      <c r="E9778" s="1" t="s">
        <v>0</v>
      </c>
      <c r="G9778" s="24">
        <v>120</v>
      </c>
    </row>
    <row r="9779" spans="1:7" x14ac:dyDescent="0.2">
      <c r="A9779" s="22" t="s">
        <v>321</v>
      </c>
      <c r="B9779" s="25" t="s">
        <v>584</v>
      </c>
      <c r="C9779" s="6">
        <v>45587</v>
      </c>
      <c r="D9779" s="1" t="s">
        <v>1</v>
      </c>
      <c r="E9779" s="1" t="s">
        <v>6</v>
      </c>
      <c r="F9779" s="24">
        <v>28</v>
      </c>
      <c r="G9779" s="24">
        <v>53</v>
      </c>
    </row>
    <row r="9780" spans="1:7" x14ac:dyDescent="0.2">
      <c r="A9780" s="22" t="s">
        <v>321</v>
      </c>
      <c r="B9780" s="25" t="s">
        <v>584</v>
      </c>
      <c r="C9780" s="6">
        <v>45587</v>
      </c>
      <c r="D9780" s="1" t="s">
        <v>1</v>
      </c>
      <c r="E9780" s="1" t="s">
        <v>0</v>
      </c>
      <c r="G9780" s="24">
        <v>119</v>
      </c>
    </row>
    <row r="9781" spans="1:7" x14ac:dyDescent="0.2">
      <c r="A9781" s="22" t="s">
        <v>321</v>
      </c>
      <c r="B9781" s="25" t="s">
        <v>584</v>
      </c>
      <c r="C9781" s="6">
        <v>45587</v>
      </c>
      <c r="D9781" s="1" t="s">
        <v>1</v>
      </c>
      <c r="E9781" s="1" t="s">
        <v>0</v>
      </c>
      <c r="G9781" s="24">
        <v>119</v>
      </c>
    </row>
    <row r="9782" spans="1:7" x14ac:dyDescent="0.2">
      <c r="A9782" s="22" t="s">
        <v>321</v>
      </c>
      <c r="B9782" s="25" t="s">
        <v>584</v>
      </c>
      <c r="C9782" s="6">
        <v>45587</v>
      </c>
      <c r="D9782" s="1" t="s">
        <v>1</v>
      </c>
      <c r="E9782" s="1" t="s">
        <v>0</v>
      </c>
      <c r="G9782" s="24">
        <v>120</v>
      </c>
    </row>
    <row r="9783" spans="1:7" x14ac:dyDescent="0.2">
      <c r="A9783" s="22" t="s">
        <v>321</v>
      </c>
      <c r="B9783" s="25" t="s">
        <v>584</v>
      </c>
      <c r="C9783" s="6">
        <v>45587</v>
      </c>
      <c r="D9783" s="1" t="s">
        <v>1</v>
      </c>
      <c r="E9783" s="1" t="s">
        <v>0</v>
      </c>
      <c r="G9783" s="24">
        <v>91</v>
      </c>
    </row>
    <row r="9784" spans="1:7" x14ac:dyDescent="0.2">
      <c r="A9784" s="22" t="s">
        <v>321</v>
      </c>
      <c r="B9784" s="25" t="s">
        <v>580</v>
      </c>
      <c r="C9784" s="6">
        <v>45588</v>
      </c>
      <c r="D9784" s="1" t="s">
        <v>1</v>
      </c>
      <c r="E9784" s="1" t="s">
        <v>0</v>
      </c>
      <c r="G9784" s="24">
        <v>4</v>
      </c>
    </row>
    <row r="9785" spans="1:7" x14ac:dyDescent="0.2">
      <c r="A9785" s="22" t="s">
        <v>321</v>
      </c>
      <c r="B9785" s="25" t="s">
        <v>580</v>
      </c>
      <c r="C9785" s="6">
        <v>45588</v>
      </c>
      <c r="D9785" s="1" t="s">
        <v>1</v>
      </c>
      <c r="E9785" s="1" t="s">
        <v>0</v>
      </c>
      <c r="G9785" s="24">
        <v>95</v>
      </c>
    </row>
    <row r="9786" spans="1:7" x14ac:dyDescent="0.2">
      <c r="A9786" s="22" t="s">
        <v>321</v>
      </c>
      <c r="B9786" s="25" t="s">
        <v>580</v>
      </c>
      <c r="C9786" s="6">
        <v>45588</v>
      </c>
      <c r="D9786" s="1" t="s">
        <v>1</v>
      </c>
      <c r="E9786" s="1" t="s">
        <v>2</v>
      </c>
      <c r="F9786" s="24">
        <v>30</v>
      </c>
      <c r="G9786" s="24">
        <v>0</v>
      </c>
    </row>
    <row r="9787" spans="1:7" x14ac:dyDescent="0.2">
      <c r="A9787" s="22" t="s">
        <v>321</v>
      </c>
      <c r="B9787" s="25" t="s">
        <v>478</v>
      </c>
      <c r="C9787" s="6">
        <v>45590</v>
      </c>
      <c r="D9787" s="1" t="s">
        <v>1</v>
      </c>
      <c r="E9787" s="1" t="s">
        <v>2</v>
      </c>
      <c r="F9787" s="24">
        <v>29</v>
      </c>
      <c r="G9787" s="24">
        <v>115</v>
      </c>
    </row>
    <row r="9788" spans="1:7" x14ac:dyDescent="0.2">
      <c r="A9788" s="22" t="s">
        <v>321</v>
      </c>
      <c r="B9788" s="25" t="s">
        <v>478</v>
      </c>
      <c r="C9788" s="6">
        <v>45590</v>
      </c>
      <c r="D9788" s="1" t="s">
        <v>1</v>
      </c>
      <c r="E9788" s="1" t="s">
        <v>2</v>
      </c>
      <c r="F9788" s="24">
        <v>30</v>
      </c>
      <c r="G9788" s="24">
        <v>8</v>
      </c>
    </row>
    <row r="9789" spans="1:7" x14ac:dyDescent="0.2">
      <c r="A9789" s="22" t="s">
        <v>321</v>
      </c>
      <c r="B9789" s="25" t="s">
        <v>478</v>
      </c>
      <c r="C9789" s="6">
        <v>45590</v>
      </c>
      <c r="D9789" s="1" t="s">
        <v>1</v>
      </c>
      <c r="E9789" s="1" t="s">
        <v>2</v>
      </c>
      <c r="F9789" s="24">
        <v>19</v>
      </c>
      <c r="G9789" s="24">
        <v>4</v>
      </c>
    </row>
    <row r="9790" spans="1:7" x14ac:dyDescent="0.2">
      <c r="A9790" s="22" t="s">
        <v>321</v>
      </c>
      <c r="B9790" s="25" t="s">
        <v>520</v>
      </c>
      <c r="C9790" s="6">
        <v>45592</v>
      </c>
      <c r="D9790" s="1" t="s">
        <v>1</v>
      </c>
      <c r="E9790" s="1" t="s">
        <v>0</v>
      </c>
      <c r="G9790" s="24">
        <v>115</v>
      </c>
    </row>
    <row r="9791" spans="1:7" x14ac:dyDescent="0.2">
      <c r="A9791" s="22" t="s">
        <v>321</v>
      </c>
      <c r="B9791" s="25" t="s">
        <v>520</v>
      </c>
      <c r="C9791" s="6">
        <v>45592</v>
      </c>
      <c r="D9791" s="1" t="s">
        <v>1</v>
      </c>
      <c r="E9791" s="1" t="s">
        <v>0</v>
      </c>
      <c r="G9791" s="24">
        <v>84</v>
      </c>
    </row>
    <row r="9792" spans="1:7" x14ac:dyDescent="0.2">
      <c r="A9792" s="22" t="s">
        <v>321</v>
      </c>
      <c r="B9792" s="25" t="s">
        <v>520</v>
      </c>
      <c r="C9792" s="6">
        <v>45592</v>
      </c>
      <c r="D9792" s="1" t="s">
        <v>1</v>
      </c>
      <c r="E9792" s="1" t="s">
        <v>0</v>
      </c>
      <c r="G9792" s="24">
        <v>115</v>
      </c>
    </row>
    <row r="9793" spans="1:7" x14ac:dyDescent="0.2">
      <c r="A9793" s="22" t="s">
        <v>321</v>
      </c>
      <c r="B9793" s="25" t="s">
        <v>520</v>
      </c>
      <c r="C9793" s="6">
        <v>45592</v>
      </c>
      <c r="D9793" s="1" t="s">
        <v>1</v>
      </c>
      <c r="E9793" s="1" t="s">
        <v>2</v>
      </c>
      <c r="F9793" s="24">
        <v>33</v>
      </c>
      <c r="G9793" s="24">
        <v>29</v>
      </c>
    </row>
    <row r="9794" spans="1:7" x14ac:dyDescent="0.2">
      <c r="A9794" s="22" t="s">
        <v>321</v>
      </c>
      <c r="B9794" s="25" t="s">
        <v>520</v>
      </c>
      <c r="C9794" s="6">
        <v>45592</v>
      </c>
      <c r="D9794" s="1" t="s">
        <v>1</v>
      </c>
      <c r="E9794" s="1" t="s">
        <v>0</v>
      </c>
      <c r="G9794" s="24">
        <v>114</v>
      </c>
    </row>
    <row r="9795" spans="1:7" x14ac:dyDescent="0.2">
      <c r="A9795" s="22" t="s">
        <v>321</v>
      </c>
      <c r="B9795" s="25" t="s">
        <v>520</v>
      </c>
      <c r="C9795" s="6">
        <v>45592</v>
      </c>
      <c r="D9795" s="1" t="s">
        <v>5</v>
      </c>
      <c r="E9795" s="1" t="s">
        <v>0</v>
      </c>
      <c r="F9795" s="24">
        <v>36</v>
      </c>
      <c r="G9795" s="24">
        <v>115</v>
      </c>
    </row>
    <row r="9796" spans="1:7" x14ac:dyDescent="0.2">
      <c r="A9796" s="22" t="s">
        <v>321</v>
      </c>
      <c r="B9796" s="25" t="s">
        <v>511</v>
      </c>
      <c r="C9796" s="6">
        <v>45593</v>
      </c>
      <c r="D9796" s="1" t="s">
        <v>1</v>
      </c>
      <c r="E9796" s="1" t="s">
        <v>0</v>
      </c>
      <c r="F9796" s="24">
        <v>26</v>
      </c>
      <c r="G9796" s="24">
        <v>114</v>
      </c>
    </row>
    <row r="9797" spans="1:7" x14ac:dyDescent="0.2">
      <c r="A9797" s="22" t="s">
        <v>321</v>
      </c>
      <c r="B9797" s="25" t="s">
        <v>511</v>
      </c>
      <c r="C9797" s="6">
        <v>45593</v>
      </c>
      <c r="D9797" s="1" t="s">
        <v>1</v>
      </c>
      <c r="E9797" s="1" t="s">
        <v>3</v>
      </c>
      <c r="F9797" s="24">
        <v>25</v>
      </c>
      <c r="G9797" s="24">
        <v>94</v>
      </c>
    </row>
    <row r="9798" spans="1:7" x14ac:dyDescent="0.2">
      <c r="A9798" s="22" t="s">
        <v>321</v>
      </c>
      <c r="B9798" s="25" t="s">
        <v>511</v>
      </c>
      <c r="C9798" s="6">
        <v>45593</v>
      </c>
      <c r="D9798" s="1" t="s">
        <v>1</v>
      </c>
      <c r="E9798" s="1" t="s">
        <v>2</v>
      </c>
      <c r="F9798" s="24">
        <v>48</v>
      </c>
      <c r="G9798" s="24">
        <v>91</v>
      </c>
    </row>
    <row r="9799" spans="1:7" x14ac:dyDescent="0.2">
      <c r="A9799" s="22" t="s">
        <v>321</v>
      </c>
      <c r="B9799" s="25" t="s">
        <v>511</v>
      </c>
      <c r="C9799" s="6">
        <v>45593</v>
      </c>
      <c r="D9799" s="1" t="s">
        <v>1</v>
      </c>
      <c r="E9799" s="1" t="s">
        <v>0</v>
      </c>
      <c r="G9799" s="24">
        <v>114</v>
      </c>
    </row>
    <row r="9800" spans="1:7" x14ac:dyDescent="0.2">
      <c r="A9800" s="22" t="s">
        <v>321</v>
      </c>
      <c r="B9800" s="25" t="s">
        <v>511</v>
      </c>
      <c r="C9800" s="6">
        <v>45593</v>
      </c>
      <c r="D9800" s="1" t="s">
        <v>1</v>
      </c>
      <c r="E9800" s="1" t="s">
        <v>6</v>
      </c>
      <c r="F9800" s="24">
        <v>41</v>
      </c>
      <c r="G9800" s="24">
        <v>79</v>
      </c>
    </row>
    <row r="9801" spans="1:7" x14ac:dyDescent="0.2">
      <c r="A9801" s="22" t="s">
        <v>321</v>
      </c>
      <c r="B9801" s="25" t="s">
        <v>485</v>
      </c>
      <c r="C9801" s="6">
        <v>45608</v>
      </c>
      <c r="D9801" s="1" t="s">
        <v>4</v>
      </c>
      <c r="E9801" s="1" t="s">
        <v>0</v>
      </c>
    </row>
    <row r="9802" spans="1:7" x14ac:dyDescent="0.2">
      <c r="A9802" s="22" t="s">
        <v>321</v>
      </c>
      <c r="B9802" s="25" t="s">
        <v>524</v>
      </c>
      <c r="C9802" s="6">
        <v>45586</v>
      </c>
      <c r="D9802" s="1" t="s">
        <v>4</v>
      </c>
      <c r="E9802" s="1" t="s">
        <v>0</v>
      </c>
    </row>
    <row r="9803" spans="1:7" x14ac:dyDescent="0.2">
      <c r="A9803" s="22" t="s">
        <v>321</v>
      </c>
      <c r="B9803" s="25" t="s">
        <v>524</v>
      </c>
      <c r="C9803" s="6">
        <v>45586</v>
      </c>
      <c r="D9803" s="1" t="s">
        <v>1</v>
      </c>
      <c r="E9803" s="1" t="s">
        <v>0</v>
      </c>
      <c r="G9803" s="24">
        <v>121</v>
      </c>
    </row>
    <row r="9804" spans="1:7" x14ac:dyDescent="0.2">
      <c r="A9804" s="22" t="s">
        <v>321</v>
      </c>
      <c r="B9804" s="25" t="s">
        <v>524</v>
      </c>
      <c r="C9804" s="6">
        <v>45586</v>
      </c>
      <c r="D9804" s="1" t="s">
        <v>1</v>
      </c>
      <c r="E9804" s="1" t="s">
        <v>0</v>
      </c>
      <c r="G9804" s="24">
        <v>121</v>
      </c>
    </row>
    <row r="9805" spans="1:7" x14ac:dyDescent="0.2">
      <c r="A9805" s="22" t="s">
        <v>321</v>
      </c>
      <c r="B9805" s="25" t="s">
        <v>584</v>
      </c>
      <c r="C9805" s="6">
        <v>45587</v>
      </c>
      <c r="D9805" s="1" t="s">
        <v>1</v>
      </c>
      <c r="E9805" s="1" t="s">
        <v>0</v>
      </c>
      <c r="G9805" s="24">
        <v>120</v>
      </c>
    </row>
    <row r="9806" spans="1:7" x14ac:dyDescent="0.2">
      <c r="A9806" s="22" t="s">
        <v>321</v>
      </c>
      <c r="B9806" s="25" t="s">
        <v>584</v>
      </c>
      <c r="C9806" s="6">
        <v>45587</v>
      </c>
      <c r="D9806" s="1" t="s">
        <v>4</v>
      </c>
      <c r="E9806" s="1" t="s">
        <v>0</v>
      </c>
      <c r="F9806" s="24">
        <v>25</v>
      </c>
    </row>
    <row r="9807" spans="1:7" x14ac:dyDescent="0.2">
      <c r="A9807" s="22" t="s">
        <v>321</v>
      </c>
      <c r="B9807" s="25" t="s">
        <v>584</v>
      </c>
      <c r="C9807" s="6">
        <v>45587</v>
      </c>
      <c r="D9807" s="1" t="s">
        <v>1</v>
      </c>
      <c r="E9807" s="1" t="s">
        <v>2</v>
      </c>
      <c r="F9807" s="24">
        <v>30</v>
      </c>
      <c r="G9807" s="24">
        <v>120</v>
      </c>
    </row>
    <row r="9808" spans="1:7" x14ac:dyDescent="0.2">
      <c r="A9808" s="22" t="s">
        <v>321</v>
      </c>
      <c r="B9808" s="25" t="s">
        <v>584</v>
      </c>
      <c r="C9808" s="6">
        <v>45587</v>
      </c>
      <c r="D9808" s="1" t="s">
        <v>1</v>
      </c>
      <c r="E9808" s="1" t="s">
        <v>2</v>
      </c>
      <c r="F9808" s="24">
        <v>30</v>
      </c>
      <c r="G9808" s="24">
        <v>118</v>
      </c>
    </row>
    <row r="9809" spans="1:7" x14ac:dyDescent="0.2">
      <c r="A9809" s="22" t="s">
        <v>321</v>
      </c>
      <c r="B9809" s="25" t="s">
        <v>584</v>
      </c>
      <c r="C9809" s="6">
        <v>45587</v>
      </c>
      <c r="D9809" s="1" t="s">
        <v>1</v>
      </c>
      <c r="E9809" s="1" t="s">
        <v>2</v>
      </c>
      <c r="F9809" s="24">
        <v>26</v>
      </c>
      <c r="G9809" s="24">
        <v>70</v>
      </c>
    </row>
    <row r="9810" spans="1:7" x14ac:dyDescent="0.2">
      <c r="A9810" s="22" t="s">
        <v>321</v>
      </c>
      <c r="B9810" s="25" t="s">
        <v>584</v>
      </c>
      <c r="C9810" s="6">
        <v>45587</v>
      </c>
      <c r="D9810" s="1" t="s">
        <v>1</v>
      </c>
      <c r="E9810" s="1" t="s">
        <v>0</v>
      </c>
      <c r="G9810" s="24">
        <v>120</v>
      </c>
    </row>
    <row r="9811" spans="1:7" x14ac:dyDescent="0.2">
      <c r="A9811" s="22" t="s">
        <v>321</v>
      </c>
      <c r="B9811" s="25" t="s">
        <v>584</v>
      </c>
      <c r="C9811" s="6">
        <v>45587</v>
      </c>
      <c r="D9811" s="1" t="s">
        <v>1</v>
      </c>
      <c r="E9811" s="1" t="s">
        <v>2</v>
      </c>
      <c r="F9811" s="24">
        <v>32</v>
      </c>
      <c r="G9811" s="24">
        <v>120</v>
      </c>
    </row>
    <row r="9812" spans="1:7" x14ac:dyDescent="0.2">
      <c r="A9812" s="22" t="s">
        <v>321</v>
      </c>
      <c r="B9812" s="25" t="s">
        <v>584</v>
      </c>
      <c r="C9812" s="6">
        <v>45587</v>
      </c>
      <c r="D9812" s="1" t="s">
        <v>1</v>
      </c>
      <c r="E9812" s="1" t="s">
        <v>2</v>
      </c>
      <c r="F9812" s="24">
        <v>30</v>
      </c>
      <c r="G9812" s="24">
        <v>111</v>
      </c>
    </row>
    <row r="9813" spans="1:7" x14ac:dyDescent="0.2">
      <c r="A9813" s="22" t="s">
        <v>321</v>
      </c>
      <c r="B9813" s="25" t="s">
        <v>580</v>
      </c>
      <c r="C9813" s="6">
        <v>45588</v>
      </c>
      <c r="D9813" s="1" t="s">
        <v>1</v>
      </c>
      <c r="E9813" s="1" t="s">
        <v>3</v>
      </c>
      <c r="F9813" s="24">
        <v>29</v>
      </c>
      <c r="G9813" s="24">
        <v>58</v>
      </c>
    </row>
    <row r="9814" spans="1:7" x14ac:dyDescent="0.2">
      <c r="A9814" s="22" t="s">
        <v>321</v>
      </c>
      <c r="B9814" s="25" t="s">
        <v>524</v>
      </c>
      <c r="C9814" s="6">
        <v>45586</v>
      </c>
      <c r="D9814" s="1" t="s">
        <v>1</v>
      </c>
      <c r="E9814" s="1" t="s">
        <v>2</v>
      </c>
      <c r="F9814" s="24">
        <v>24</v>
      </c>
      <c r="G9814" s="24">
        <v>11</v>
      </c>
    </row>
    <row r="9815" spans="1:7" x14ac:dyDescent="0.2">
      <c r="A9815" s="22" t="s">
        <v>321</v>
      </c>
      <c r="B9815" s="25" t="s">
        <v>524</v>
      </c>
      <c r="C9815" s="6">
        <v>45586</v>
      </c>
      <c r="D9815" s="1" t="s">
        <v>1</v>
      </c>
      <c r="E9815" s="1" t="s">
        <v>0</v>
      </c>
      <c r="G9815" s="24">
        <v>102</v>
      </c>
    </row>
    <row r="9816" spans="1:7" x14ac:dyDescent="0.2">
      <c r="A9816" s="22" t="s">
        <v>321</v>
      </c>
      <c r="B9816" s="25" t="s">
        <v>584</v>
      </c>
      <c r="C9816" s="6">
        <v>45587</v>
      </c>
      <c r="D9816" s="1" t="s">
        <v>5</v>
      </c>
      <c r="E9816" s="1" t="s">
        <v>0</v>
      </c>
      <c r="G9816" s="24">
        <v>109</v>
      </c>
    </row>
    <row r="9817" spans="1:7" x14ac:dyDescent="0.2">
      <c r="A9817" s="22" t="s">
        <v>321</v>
      </c>
      <c r="B9817" s="25" t="s">
        <v>584</v>
      </c>
      <c r="C9817" s="6">
        <v>45587</v>
      </c>
      <c r="D9817" s="1" t="s">
        <v>1</v>
      </c>
      <c r="E9817" s="1" t="s">
        <v>0</v>
      </c>
      <c r="G9817" s="24">
        <v>54</v>
      </c>
    </row>
    <row r="9818" spans="1:7" x14ac:dyDescent="0.2">
      <c r="A9818" s="22" t="s">
        <v>321</v>
      </c>
      <c r="B9818" s="25" t="s">
        <v>584</v>
      </c>
      <c r="C9818" s="6">
        <v>45587</v>
      </c>
      <c r="D9818" s="1" t="s">
        <v>1</v>
      </c>
      <c r="E9818" s="1" t="s">
        <v>2</v>
      </c>
      <c r="F9818" s="24">
        <v>20</v>
      </c>
      <c r="G9818" s="24">
        <v>120</v>
      </c>
    </row>
    <row r="9819" spans="1:7" x14ac:dyDescent="0.2">
      <c r="A9819" s="22" t="s">
        <v>321</v>
      </c>
      <c r="B9819" s="25" t="s">
        <v>584</v>
      </c>
      <c r="C9819" s="6">
        <v>45587</v>
      </c>
      <c r="D9819" s="1" t="s">
        <v>1</v>
      </c>
      <c r="E9819" s="1" t="s">
        <v>2</v>
      </c>
      <c r="F9819" s="24">
        <v>24</v>
      </c>
      <c r="G9819" s="24">
        <v>27</v>
      </c>
    </row>
    <row r="9820" spans="1:7" x14ac:dyDescent="0.2">
      <c r="A9820" s="22" t="s">
        <v>321</v>
      </c>
      <c r="B9820" s="25" t="s">
        <v>584</v>
      </c>
      <c r="C9820" s="6">
        <v>45587</v>
      </c>
      <c r="D9820" s="1" t="s">
        <v>1</v>
      </c>
      <c r="E9820" s="1" t="s">
        <v>0</v>
      </c>
      <c r="G9820" s="24">
        <v>120</v>
      </c>
    </row>
    <row r="9821" spans="1:7" x14ac:dyDescent="0.2">
      <c r="A9821" s="22" t="s">
        <v>321</v>
      </c>
      <c r="B9821" s="25" t="s">
        <v>584</v>
      </c>
      <c r="C9821" s="6">
        <v>45587</v>
      </c>
      <c r="D9821" s="1" t="s">
        <v>1</v>
      </c>
      <c r="E9821" s="1" t="s">
        <v>2</v>
      </c>
      <c r="F9821" s="24">
        <v>21</v>
      </c>
      <c r="G9821" s="24">
        <v>40</v>
      </c>
    </row>
    <row r="9822" spans="1:7" x14ac:dyDescent="0.2">
      <c r="A9822" s="22" t="s">
        <v>321</v>
      </c>
      <c r="B9822" s="25" t="s">
        <v>580</v>
      </c>
      <c r="C9822" s="6">
        <v>45588</v>
      </c>
      <c r="D9822" s="1" t="s">
        <v>5</v>
      </c>
      <c r="E9822" s="1" t="s">
        <v>0</v>
      </c>
      <c r="G9822" s="24">
        <v>119</v>
      </c>
    </row>
    <row r="9823" spans="1:7" x14ac:dyDescent="0.2">
      <c r="A9823" s="22" t="s">
        <v>321</v>
      </c>
      <c r="B9823" s="25" t="s">
        <v>580</v>
      </c>
      <c r="C9823" s="6">
        <v>45588</v>
      </c>
      <c r="D9823" s="1" t="s">
        <v>1</v>
      </c>
      <c r="E9823" s="1" t="s">
        <v>6</v>
      </c>
      <c r="F9823" s="24">
        <v>36</v>
      </c>
      <c r="G9823" s="24">
        <v>38</v>
      </c>
    </row>
    <row r="9824" spans="1:7" x14ac:dyDescent="0.2">
      <c r="A9824" s="22" t="s">
        <v>321</v>
      </c>
      <c r="B9824" s="25" t="s">
        <v>580</v>
      </c>
      <c r="C9824" s="6">
        <v>45588</v>
      </c>
      <c r="D9824" s="1" t="s">
        <v>1</v>
      </c>
      <c r="E9824" s="1" t="s">
        <v>3</v>
      </c>
      <c r="F9824" s="24">
        <v>27</v>
      </c>
      <c r="G9824" s="24">
        <v>38</v>
      </c>
    </row>
    <row r="9825" spans="1:7" x14ac:dyDescent="0.2">
      <c r="A9825" s="22" t="s">
        <v>321</v>
      </c>
      <c r="B9825" s="25" t="s">
        <v>580</v>
      </c>
      <c r="C9825" s="6">
        <v>45588</v>
      </c>
      <c r="D9825" s="1" t="s">
        <v>1</v>
      </c>
      <c r="E9825" s="1" t="s">
        <v>2</v>
      </c>
      <c r="F9825" s="24">
        <v>25</v>
      </c>
      <c r="G9825" s="24">
        <v>6</v>
      </c>
    </row>
    <row r="9826" spans="1:7" x14ac:dyDescent="0.2">
      <c r="A9826" s="22" t="s">
        <v>321</v>
      </c>
      <c r="B9826" s="25" t="s">
        <v>580</v>
      </c>
      <c r="C9826" s="6">
        <v>45588</v>
      </c>
      <c r="D9826" s="1" t="s">
        <v>1</v>
      </c>
      <c r="E9826" s="1" t="s">
        <v>0</v>
      </c>
      <c r="G9826" s="24">
        <v>0</v>
      </c>
    </row>
    <row r="9827" spans="1:7" x14ac:dyDescent="0.2">
      <c r="A9827" s="22" t="s">
        <v>321</v>
      </c>
      <c r="B9827" s="25" t="s">
        <v>445</v>
      </c>
      <c r="C9827" s="6">
        <v>45589</v>
      </c>
      <c r="D9827" s="1" t="s">
        <v>1</v>
      </c>
      <c r="E9827" s="1" t="s">
        <v>0</v>
      </c>
      <c r="G9827" s="24">
        <v>118</v>
      </c>
    </row>
    <row r="9828" spans="1:7" x14ac:dyDescent="0.2">
      <c r="A9828" s="22" t="s">
        <v>321</v>
      </c>
      <c r="B9828" s="25" t="s">
        <v>445</v>
      </c>
      <c r="C9828" s="6">
        <v>45589</v>
      </c>
      <c r="D9828" s="1" t="s">
        <v>1</v>
      </c>
      <c r="E9828" s="1" t="s">
        <v>0</v>
      </c>
      <c r="G9828" s="24">
        <v>36</v>
      </c>
    </row>
    <row r="9829" spans="1:7" x14ac:dyDescent="0.2">
      <c r="A9829" s="22" t="s">
        <v>321</v>
      </c>
      <c r="B9829" s="25" t="s">
        <v>520</v>
      </c>
      <c r="C9829" s="6">
        <v>45592</v>
      </c>
      <c r="D9829" s="1" t="s">
        <v>1</v>
      </c>
      <c r="E9829" s="1" t="s">
        <v>0</v>
      </c>
      <c r="F9829" s="24">
        <v>39</v>
      </c>
      <c r="G9829" s="24">
        <v>115</v>
      </c>
    </row>
    <row r="9830" spans="1:7" x14ac:dyDescent="0.2">
      <c r="A9830" s="22" t="s">
        <v>321</v>
      </c>
      <c r="B9830" s="25" t="s">
        <v>520</v>
      </c>
      <c r="C9830" s="6">
        <v>45592</v>
      </c>
      <c r="D9830" s="1" t="s">
        <v>1</v>
      </c>
      <c r="E9830" s="1" t="s">
        <v>0</v>
      </c>
      <c r="F9830" s="24">
        <v>25</v>
      </c>
      <c r="G9830" s="24">
        <v>115</v>
      </c>
    </row>
    <row r="9831" spans="1:7" x14ac:dyDescent="0.2">
      <c r="A9831" s="22" t="s">
        <v>321</v>
      </c>
      <c r="B9831" s="25" t="s">
        <v>520</v>
      </c>
      <c r="C9831" s="6">
        <v>45592</v>
      </c>
      <c r="D9831" s="1" t="s">
        <v>1</v>
      </c>
      <c r="E9831" s="1" t="s">
        <v>2</v>
      </c>
      <c r="F9831" s="24">
        <v>25</v>
      </c>
      <c r="G9831" s="24">
        <v>104</v>
      </c>
    </row>
    <row r="9832" spans="1:7" x14ac:dyDescent="0.2">
      <c r="A9832" s="22" t="s">
        <v>321</v>
      </c>
      <c r="B9832" s="25" t="s">
        <v>567</v>
      </c>
      <c r="C9832" s="6">
        <v>45653</v>
      </c>
      <c r="D9832" s="1" t="s">
        <v>1</v>
      </c>
      <c r="E9832" s="1" t="s">
        <v>2</v>
      </c>
      <c r="F9832" s="24">
        <v>23</v>
      </c>
      <c r="G9832" s="24">
        <v>54</v>
      </c>
    </row>
    <row r="9833" spans="1:7" x14ac:dyDescent="0.2">
      <c r="A9833" s="22" t="s">
        <v>321</v>
      </c>
      <c r="B9833" s="25" t="s">
        <v>567</v>
      </c>
      <c r="C9833" s="6">
        <v>45653</v>
      </c>
      <c r="D9833" s="1" t="s">
        <v>1</v>
      </c>
      <c r="E9833" s="1" t="s">
        <v>2</v>
      </c>
      <c r="F9833" s="24">
        <v>21</v>
      </c>
      <c r="G9833" s="24">
        <v>42</v>
      </c>
    </row>
    <row r="9834" spans="1:7" x14ac:dyDescent="0.2">
      <c r="A9834" s="22" t="s">
        <v>321</v>
      </c>
      <c r="B9834" s="25" t="s">
        <v>567</v>
      </c>
      <c r="C9834" s="6">
        <v>45653</v>
      </c>
      <c r="D9834" s="1" t="s">
        <v>1</v>
      </c>
      <c r="E9834" s="1" t="s">
        <v>0</v>
      </c>
      <c r="G9834" s="24">
        <v>36</v>
      </c>
    </row>
    <row r="9835" spans="1:7" x14ac:dyDescent="0.2">
      <c r="A9835" s="22" t="s">
        <v>321</v>
      </c>
      <c r="B9835" s="25" t="s">
        <v>584</v>
      </c>
      <c r="C9835" s="6">
        <v>45587</v>
      </c>
      <c r="D9835" s="1" t="s">
        <v>1</v>
      </c>
      <c r="E9835" s="1" t="s">
        <v>3</v>
      </c>
      <c r="F9835" s="24">
        <v>35</v>
      </c>
      <c r="G9835" s="24">
        <v>4</v>
      </c>
    </row>
    <row r="9836" spans="1:7" x14ac:dyDescent="0.2">
      <c r="A9836" s="22" t="s">
        <v>321</v>
      </c>
      <c r="B9836" s="25" t="s">
        <v>584</v>
      </c>
      <c r="C9836" s="6">
        <v>45587</v>
      </c>
      <c r="D9836" s="1" t="s">
        <v>1</v>
      </c>
      <c r="E9836" s="1" t="s">
        <v>2</v>
      </c>
      <c r="F9836" s="24">
        <v>24</v>
      </c>
      <c r="G9836" s="24">
        <v>119</v>
      </c>
    </row>
    <row r="9837" spans="1:7" x14ac:dyDescent="0.2">
      <c r="A9837" s="22" t="s">
        <v>321</v>
      </c>
      <c r="B9837" s="25" t="s">
        <v>584</v>
      </c>
      <c r="C9837" s="6">
        <v>45587</v>
      </c>
      <c r="D9837" s="1" t="s">
        <v>1</v>
      </c>
      <c r="E9837" s="1" t="s">
        <v>0</v>
      </c>
      <c r="G9837" s="24">
        <v>108</v>
      </c>
    </row>
    <row r="9838" spans="1:7" x14ac:dyDescent="0.2">
      <c r="A9838" s="22" t="s">
        <v>321</v>
      </c>
      <c r="B9838" s="25" t="s">
        <v>580</v>
      </c>
      <c r="C9838" s="6">
        <v>45588</v>
      </c>
      <c r="D9838" s="1" t="s">
        <v>1</v>
      </c>
      <c r="E9838" s="1" t="s">
        <v>0</v>
      </c>
      <c r="G9838" s="24">
        <v>119</v>
      </c>
    </row>
    <row r="9839" spans="1:7" x14ac:dyDescent="0.2">
      <c r="A9839" s="22" t="s">
        <v>321</v>
      </c>
      <c r="B9839" s="25" t="s">
        <v>580</v>
      </c>
      <c r="C9839" s="6">
        <v>45588</v>
      </c>
      <c r="D9839" s="1" t="s">
        <v>1</v>
      </c>
      <c r="E9839" s="1" t="s">
        <v>0</v>
      </c>
      <c r="G9839" s="24">
        <v>119</v>
      </c>
    </row>
    <row r="9840" spans="1:7" x14ac:dyDescent="0.2">
      <c r="A9840" s="22" t="s">
        <v>321</v>
      </c>
      <c r="B9840" s="25" t="s">
        <v>580</v>
      </c>
      <c r="C9840" s="6">
        <v>45588</v>
      </c>
      <c r="D9840" s="1" t="s">
        <v>1</v>
      </c>
      <c r="E9840" s="1" t="s">
        <v>0</v>
      </c>
      <c r="G9840" s="24">
        <v>119</v>
      </c>
    </row>
    <row r="9841" spans="1:7" x14ac:dyDescent="0.2">
      <c r="A9841" s="22" t="s">
        <v>321</v>
      </c>
      <c r="B9841" s="25" t="s">
        <v>580</v>
      </c>
      <c r="C9841" s="6">
        <v>45588</v>
      </c>
      <c r="D9841" s="1" t="s">
        <v>4</v>
      </c>
      <c r="E9841" s="1" t="s">
        <v>0</v>
      </c>
    </row>
    <row r="9842" spans="1:7" x14ac:dyDescent="0.2">
      <c r="A9842" s="22" t="s">
        <v>321</v>
      </c>
      <c r="B9842" s="25" t="s">
        <v>580</v>
      </c>
      <c r="C9842" s="6">
        <v>45588</v>
      </c>
      <c r="D9842" s="1" t="s">
        <v>1</v>
      </c>
      <c r="E9842" s="1" t="s">
        <v>2</v>
      </c>
      <c r="F9842" s="24">
        <v>37</v>
      </c>
      <c r="G9842" s="24">
        <v>27</v>
      </c>
    </row>
    <row r="9843" spans="1:7" x14ac:dyDescent="0.2">
      <c r="A9843" s="22" t="s">
        <v>321</v>
      </c>
      <c r="B9843" s="25" t="s">
        <v>580</v>
      </c>
      <c r="C9843" s="6">
        <v>45588</v>
      </c>
      <c r="D9843" s="1" t="s">
        <v>1</v>
      </c>
      <c r="E9843" s="1" t="s">
        <v>0</v>
      </c>
      <c r="G9843" s="24">
        <v>118</v>
      </c>
    </row>
    <row r="9844" spans="1:7" x14ac:dyDescent="0.2">
      <c r="A9844" s="22" t="s">
        <v>321</v>
      </c>
      <c r="B9844" s="25" t="s">
        <v>580</v>
      </c>
      <c r="C9844" s="6">
        <v>45588</v>
      </c>
      <c r="D9844" s="1" t="s">
        <v>1</v>
      </c>
      <c r="E9844" s="1" t="s">
        <v>0</v>
      </c>
      <c r="G9844" s="24">
        <v>118</v>
      </c>
    </row>
    <row r="9845" spans="1:7" x14ac:dyDescent="0.2">
      <c r="A9845" s="22" t="s">
        <v>321</v>
      </c>
      <c r="B9845" s="25" t="s">
        <v>580</v>
      </c>
      <c r="C9845" s="6">
        <v>45588</v>
      </c>
      <c r="D9845" s="1" t="s">
        <v>1</v>
      </c>
      <c r="E9845" s="1" t="s">
        <v>2</v>
      </c>
      <c r="F9845" s="24">
        <v>27</v>
      </c>
      <c r="G9845" s="24">
        <v>102</v>
      </c>
    </row>
    <row r="9846" spans="1:7" x14ac:dyDescent="0.2">
      <c r="A9846" s="22" t="s">
        <v>321</v>
      </c>
      <c r="B9846" s="25" t="s">
        <v>584</v>
      </c>
      <c r="C9846" s="6">
        <v>45587</v>
      </c>
      <c r="D9846" s="1" t="s">
        <v>1</v>
      </c>
      <c r="E9846" s="1" t="s">
        <v>0</v>
      </c>
      <c r="G9846" s="24">
        <v>120</v>
      </c>
    </row>
    <row r="9847" spans="1:7" x14ac:dyDescent="0.2">
      <c r="A9847" s="22" t="s">
        <v>321</v>
      </c>
      <c r="B9847" s="25" t="s">
        <v>584</v>
      </c>
      <c r="C9847" s="6">
        <v>45587</v>
      </c>
      <c r="D9847" s="1" t="s">
        <v>1</v>
      </c>
      <c r="E9847" s="1" t="s">
        <v>0</v>
      </c>
      <c r="G9847" s="24">
        <v>111</v>
      </c>
    </row>
    <row r="9848" spans="1:7" x14ac:dyDescent="0.2">
      <c r="A9848" s="22" t="s">
        <v>321</v>
      </c>
      <c r="B9848" s="25" t="s">
        <v>584</v>
      </c>
      <c r="C9848" s="6">
        <v>45587</v>
      </c>
      <c r="D9848" s="1" t="s">
        <v>1</v>
      </c>
      <c r="E9848" s="1" t="s">
        <v>2</v>
      </c>
      <c r="F9848" s="24">
        <v>22</v>
      </c>
      <c r="G9848" s="24">
        <v>4</v>
      </c>
    </row>
    <row r="9849" spans="1:7" x14ac:dyDescent="0.2">
      <c r="A9849" s="22" t="s">
        <v>321</v>
      </c>
      <c r="B9849" s="25" t="s">
        <v>584</v>
      </c>
      <c r="C9849" s="6">
        <v>45587</v>
      </c>
      <c r="D9849" s="1" t="s">
        <v>1</v>
      </c>
      <c r="E9849" s="1" t="s">
        <v>0</v>
      </c>
      <c r="G9849" s="24">
        <v>120</v>
      </c>
    </row>
    <row r="9850" spans="1:7" x14ac:dyDescent="0.2">
      <c r="A9850" s="22" t="s">
        <v>321</v>
      </c>
      <c r="B9850" s="25" t="s">
        <v>580</v>
      </c>
      <c r="C9850" s="6">
        <v>45588</v>
      </c>
      <c r="D9850" s="1" t="s">
        <v>1</v>
      </c>
      <c r="E9850" s="1" t="s">
        <v>0</v>
      </c>
      <c r="G9850" s="24">
        <v>119</v>
      </c>
    </row>
    <row r="9851" spans="1:7" x14ac:dyDescent="0.2">
      <c r="A9851" s="22" t="s">
        <v>321</v>
      </c>
      <c r="B9851" s="25" t="s">
        <v>580</v>
      </c>
      <c r="C9851" s="6">
        <v>45588</v>
      </c>
      <c r="D9851" s="1" t="s">
        <v>1</v>
      </c>
      <c r="E9851" s="1" t="s">
        <v>0</v>
      </c>
      <c r="G9851" s="24">
        <v>114</v>
      </c>
    </row>
    <row r="9852" spans="1:7" x14ac:dyDescent="0.2">
      <c r="A9852" s="22" t="s">
        <v>321</v>
      </c>
      <c r="B9852" s="25" t="s">
        <v>580</v>
      </c>
      <c r="C9852" s="6">
        <v>45588</v>
      </c>
      <c r="D9852" s="1" t="s">
        <v>1</v>
      </c>
      <c r="E9852" s="1" t="s">
        <v>6</v>
      </c>
      <c r="F9852" s="24">
        <v>25</v>
      </c>
      <c r="G9852" s="24">
        <v>7</v>
      </c>
    </row>
    <row r="9853" spans="1:7" x14ac:dyDescent="0.2">
      <c r="A9853" s="22" t="s">
        <v>321</v>
      </c>
      <c r="B9853" s="25" t="s">
        <v>580</v>
      </c>
      <c r="C9853" s="6">
        <v>45588</v>
      </c>
      <c r="D9853" s="1" t="s">
        <v>1</v>
      </c>
      <c r="E9853" s="1" t="s">
        <v>0</v>
      </c>
      <c r="G9853" s="24">
        <v>119</v>
      </c>
    </row>
    <row r="9854" spans="1:7" x14ac:dyDescent="0.2">
      <c r="A9854" s="22" t="s">
        <v>321</v>
      </c>
      <c r="B9854" s="25" t="s">
        <v>445</v>
      </c>
      <c r="C9854" s="6">
        <v>45589</v>
      </c>
      <c r="D9854" s="1" t="s">
        <v>1</v>
      </c>
      <c r="E9854" s="1" t="s">
        <v>0</v>
      </c>
      <c r="G9854" s="24">
        <v>1</v>
      </c>
    </row>
    <row r="9855" spans="1:7" x14ac:dyDescent="0.2">
      <c r="A9855" s="22" t="s">
        <v>321</v>
      </c>
      <c r="B9855" s="25" t="s">
        <v>445</v>
      </c>
      <c r="C9855" s="6">
        <v>45589</v>
      </c>
      <c r="D9855" s="1" t="s">
        <v>1</v>
      </c>
      <c r="E9855" s="1" t="s">
        <v>0</v>
      </c>
      <c r="G9855" s="24">
        <v>113</v>
      </c>
    </row>
    <row r="9856" spans="1:7" x14ac:dyDescent="0.2">
      <c r="A9856" s="22" t="s">
        <v>321</v>
      </c>
      <c r="B9856" s="25" t="s">
        <v>445</v>
      </c>
      <c r="C9856" s="6">
        <v>45589</v>
      </c>
      <c r="D9856" s="1" t="s">
        <v>1</v>
      </c>
      <c r="E9856" s="1" t="s">
        <v>0</v>
      </c>
      <c r="G9856" s="24">
        <v>117</v>
      </c>
    </row>
    <row r="9857" spans="1:7" x14ac:dyDescent="0.2">
      <c r="A9857" s="22" t="s">
        <v>321</v>
      </c>
      <c r="B9857" s="25" t="s">
        <v>478</v>
      </c>
      <c r="C9857" s="6">
        <v>45590</v>
      </c>
      <c r="D9857" s="1" t="s">
        <v>1</v>
      </c>
      <c r="E9857" s="1" t="s">
        <v>0</v>
      </c>
      <c r="G9857" s="24">
        <v>117</v>
      </c>
    </row>
    <row r="9858" spans="1:7" x14ac:dyDescent="0.2">
      <c r="A9858" s="22" t="s">
        <v>321</v>
      </c>
      <c r="B9858" s="25" t="s">
        <v>489</v>
      </c>
      <c r="C9858" s="6">
        <v>45663</v>
      </c>
      <c r="D9858" s="1" t="s">
        <v>1</v>
      </c>
      <c r="E9858" s="1" t="s">
        <v>0</v>
      </c>
      <c r="G9858" s="24">
        <v>43</v>
      </c>
    </row>
    <row r="9859" spans="1:7" x14ac:dyDescent="0.2">
      <c r="A9859" s="22" t="s">
        <v>321</v>
      </c>
      <c r="B9859" s="25" t="s">
        <v>537</v>
      </c>
      <c r="C9859" s="6">
        <v>45664</v>
      </c>
      <c r="D9859" s="1" t="s">
        <v>1</v>
      </c>
      <c r="E9859" s="1" t="s">
        <v>2</v>
      </c>
      <c r="F9859" s="24">
        <v>37</v>
      </c>
      <c r="G9859" s="24">
        <v>43</v>
      </c>
    </row>
    <row r="9860" spans="1:7" x14ac:dyDescent="0.2">
      <c r="A9860" s="22" t="s">
        <v>321</v>
      </c>
      <c r="B9860" s="25" t="s">
        <v>537</v>
      </c>
      <c r="C9860" s="6">
        <v>45664</v>
      </c>
      <c r="D9860" s="1" t="s">
        <v>1</v>
      </c>
      <c r="E9860" s="1" t="s">
        <v>0</v>
      </c>
      <c r="G9860" s="24">
        <v>43</v>
      </c>
    </row>
    <row r="9861" spans="1:7" x14ac:dyDescent="0.2">
      <c r="A9861" s="22" t="s">
        <v>321</v>
      </c>
      <c r="B9861" s="25" t="s">
        <v>580</v>
      </c>
      <c r="C9861" s="6">
        <v>45588</v>
      </c>
      <c r="D9861" s="1" t="s">
        <v>1</v>
      </c>
      <c r="E9861" s="1" t="s">
        <v>0</v>
      </c>
      <c r="G9861" s="24">
        <v>119</v>
      </c>
    </row>
    <row r="9862" spans="1:7" x14ac:dyDescent="0.2">
      <c r="A9862" s="22" t="s">
        <v>321</v>
      </c>
      <c r="B9862" s="25" t="s">
        <v>580</v>
      </c>
      <c r="C9862" s="6">
        <v>45588</v>
      </c>
      <c r="D9862" s="1" t="s">
        <v>1</v>
      </c>
      <c r="E9862" s="1" t="s">
        <v>0</v>
      </c>
      <c r="G9862" s="24">
        <v>119</v>
      </c>
    </row>
    <row r="9863" spans="1:7" x14ac:dyDescent="0.2">
      <c r="A9863" s="22" t="s">
        <v>321</v>
      </c>
      <c r="B9863" s="25" t="s">
        <v>580</v>
      </c>
      <c r="C9863" s="6">
        <v>45588</v>
      </c>
      <c r="D9863" s="1" t="s">
        <v>1</v>
      </c>
      <c r="E9863" s="1" t="s">
        <v>0</v>
      </c>
      <c r="F9863" s="24">
        <v>24</v>
      </c>
      <c r="G9863" s="24">
        <v>37</v>
      </c>
    </row>
    <row r="9864" spans="1:7" x14ac:dyDescent="0.2">
      <c r="A9864" s="22" t="s">
        <v>321</v>
      </c>
      <c r="B9864" s="25" t="s">
        <v>580</v>
      </c>
      <c r="C9864" s="6">
        <v>45588</v>
      </c>
      <c r="D9864" s="1" t="s">
        <v>1</v>
      </c>
      <c r="E9864" s="1" t="s">
        <v>0</v>
      </c>
      <c r="G9864" s="24">
        <v>117</v>
      </c>
    </row>
    <row r="9865" spans="1:7" x14ac:dyDescent="0.2">
      <c r="A9865" s="22" t="s">
        <v>321</v>
      </c>
      <c r="B9865" s="25" t="s">
        <v>580</v>
      </c>
      <c r="C9865" s="6">
        <v>45588</v>
      </c>
      <c r="D9865" s="1" t="s">
        <v>1</v>
      </c>
      <c r="E9865" s="1" t="s">
        <v>0</v>
      </c>
      <c r="G9865" s="24">
        <v>116</v>
      </c>
    </row>
    <row r="9866" spans="1:7" x14ac:dyDescent="0.2">
      <c r="A9866" s="22" t="s">
        <v>321</v>
      </c>
      <c r="B9866" s="25" t="s">
        <v>580</v>
      </c>
      <c r="C9866" s="6">
        <v>45588</v>
      </c>
      <c r="D9866" s="1" t="s">
        <v>1</v>
      </c>
      <c r="E9866" s="1" t="s">
        <v>3</v>
      </c>
      <c r="F9866" s="24">
        <v>26</v>
      </c>
      <c r="G9866" s="24">
        <v>2</v>
      </c>
    </row>
    <row r="9867" spans="1:7" x14ac:dyDescent="0.2">
      <c r="A9867" s="22" t="s">
        <v>321</v>
      </c>
      <c r="B9867" s="25" t="s">
        <v>580</v>
      </c>
      <c r="C9867" s="6">
        <v>45588</v>
      </c>
      <c r="D9867" s="1" t="s">
        <v>1</v>
      </c>
      <c r="E9867" s="1" t="s">
        <v>0</v>
      </c>
      <c r="G9867" s="24">
        <v>119</v>
      </c>
    </row>
    <row r="9868" spans="1:7" x14ac:dyDescent="0.2">
      <c r="A9868" s="22" t="s">
        <v>321</v>
      </c>
      <c r="B9868" s="25" t="s">
        <v>580</v>
      </c>
      <c r="C9868" s="6">
        <v>45588</v>
      </c>
      <c r="D9868" s="1" t="s">
        <v>5</v>
      </c>
      <c r="E9868" s="1" t="s">
        <v>2</v>
      </c>
      <c r="F9868" s="24">
        <v>22</v>
      </c>
      <c r="G9868" s="24">
        <v>101</v>
      </c>
    </row>
    <row r="9869" spans="1:7" x14ac:dyDescent="0.2">
      <c r="A9869" s="22" t="s">
        <v>321</v>
      </c>
      <c r="B9869" s="25" t="s">
        <v>580</v>
      </c>
      <c r="C9869" s="6">
        <v>45588</v>
      </c>
      <c r="D9869" s="1" t="s">
        <v>1</v>
      </c>
      <c r="E9869" s="1" t="s">
        <v>0</v>
      </c>
      <c r="G9869" s="24">
        <v>119</v>
      </c>
    </row>
    <row r="9870" spans="1:7" x14ac:dyDescent="0.2">
      <c r="A9870" s="22" t="s">
        <v>321</v>
      </c>
      <c r="B9870" s="25" t="s">
        <v>580</v>
      </c>
      <c r="C9870" s="6">
        <v>45588</v>
      </c>
      <c r="D9870" s="1" t="s">
        <v>1</v>
      </c>
      <c r="E9870" s="1" t="s">
        <v>0</v>
      </c>
      <c r="G9870" s="24">
        <v>103</v>
      </c>
    </row>
    <row r="9871" spans="1:7" x14ac:dyDescent="0.2">
      <c r="A9871" s="22" t="s">
        <v>321</v>
      </c>
      <c r="B9871" s="25" t="s">
        <v>580</v>
      </c>
      <c r="C9871" s="6">
        <v>45588</v>
      </c>
      <c r="D9871" s="1" t="s">
        <v>1</v>
      </c>
      <c r="E9871" s="1" t="s">
        <v>2</v>
      </c>
      <c r="F9871" s="24">
        <v>25</v>
      </c>
      <c r="G9871" s="24">
        <v>114</v>
      </c>
    </row>
    <row r="9872" spans="1:7" x14ac:dyDescent="0.2">
      <c r="A9872" s="22" t="s">
        <v>321</v>
      </c>
      <c r="B9872" s="25" t="s">
        <v>580</v>
      </c>
      <c r="C9872" s="6">
        <v>45588</v>
      </c>
      <c r="D9872" s="1" t="s">
        <v>1</v>
      </c>
      <c r="E9872" s="1" t="s">
        <v>0</v>
      </c>
      <c r="G9872" s="24">
        <v>119</v>
      </c>
    </row>
    <row r="9873" spans="1:7" x14ac:dyDescent="0.2">
      <c r="A9873" s="22" t="s">
        <v>321</v>
      </c>
      <c r="B9873" s="25" t="s">
        <v>445</v>
      </c>
      <c r="C9873" s="6">
        <v>45589</v>
      </c>
      <c r="D9873" s="1" t="s">
        <v>1</v>
      </c>
      <c r="E9873" s="1" t="s">
        <v>0</v>
      </c>
      <c r="G9873" s="24">
        <v>110</v>
      </c>
    </row>
    <row r="9874" spans="1:7" x14ac:dyDescent="0.2">
      <c r="A9874" s="22" t="s">
        <v>321</v>
      </c>
      <c r="B9874" s="25" t="s">
        <v>520</v>
      </c>
      <c r="C9874" s="6">
        <v>45592</v>
      </c>
      <c r="D9874" s="1" t="s">
        <v>1</v>
      </c>
      <c r="E9874" s="1" t="s">
        <v>0</v>
      </c>
      <c r="G9874" s="24">
        <v>115</v>
      </c>
    </row>
    <row r="9875" spans="1:7" x14ac:dyDescent="0.2">
      <c r="A9875" s="22" t="s">
        <v>321</v>
      </c>
      <c r="B9875" s="25" t="s">
        <v>520</v>
      </c>
      <c r="C9875" s="6">
        <v>45592</v>
      </c>
      <c r="D9875" s="1" t="s">
        <v>1</v>
      </c>
      <c r="E9875" s="1" t="s">
        <v>2</v>
      </c>
      <c r="F9875" s="24">
        <v>18</v>
      </c>
      <c r="G9875" s="24">
        <v>12</v>
      </c>
    </row>
    <row r="9876" spans="1:7" x14ac:dyDescent="0.2">
      <c r="A9876" s="22" t="s">
        <v>321</v>
      </c>
      <c r="B9876" s="25" t="s">
        <v>520</v>
      </c>
      <c r="C9876" s="6">
        <v>45592</v>
      </c>
      <c r="D9876" s="1" t="s">
        <v>1</v>
      </c>
      <c r="E9876" s="1" t="s">
        <v>0</v>
      </c>
      <c r="G9876" s="24">
        <v>19</v>
      </c>
    </row>
    <row r="9877" spans="1:7" x14ac:dyDescent="0.2">
      <c r="A9877" s="22" t="s">
        <v>321</v>
      </c>
      <c r="B9877" s="25" t="s">
        <v>520</v>
      </c>
      <c r="C9877" s="6">
        <v>45592</v>
      </c>
      <c r="D9877" s="1" t="s">
        <v>1</v>
      </c>
      <c r="E9877" s="1" t="s">
        <v>2</v>
      </c>
      <c r="F9877" s="24">
        <v>23</v>
      </c>
      <c r="G9877" s="24">
        <v>115</v>
      </c>
    </row>
    <row r="9878" spans="1:7" x14ac:dyDescent="0.2">
      <c r="A9878" s="22" t="s">
        <v>321</v>
      </c>
      <c r="B9878" s="25" t="s">
        <v>520</v>
      </c>
      <c r="C9878" s="6">
        <v>45592</v>
      </c>
      <c r="D9878" s="1" t="s">
        <v>1</v>
      </c>
      <c r="E9878" s="1" t="s">
        <v>3</v>
      </c>
      <c r="F9878" s="24">
        <v>24</v>
      </c>
      <c r="G9878" s="24">
        <v>8</v>
      </c>
    </row>
    <row r="9879" spans="1:7" x14ac:dyDescent="0.2">
      <c r="A9879" s="22" t="s">
        <v>321</v>
      </c>
      <c r="B9879" s="25" t="s">
        <v>520</v>
      </c>
      <c r="C9879" s="6">
        <v>45592</v>
      </c>
      <c r="D9879" s="1" t="s">
        <v>1</v>
      </c>
      <c r="E9879" s="1" t="s">
        <v>0</v>
      </c>
      <c r="G9879" s="24">
        <v>115</v>
      </c>
    </row>
    <row r="9880" spans="1:7" x14ac:dyDescent="0.2">
      <c r="A9880" s="22" t="s">
        <v>321</v>
      </c>
      <c r="B9880" s="25" t="s">
        <v>511</v>
      </c>
      <c r="C9880" s="6">
        <v>45593</v>
      </c>
      <c r="D9880" s="1" t="s">
        <v>1</v>
      </c>
      <c r="E9880" s="1" t="s">
        <v>0</v>
      </c>
      <c r="G9880" s="24">
        <v>114</v>
      </c>
    </row>
    <row r="9881" spans="1:7" x14ac:dyDescent="0.2">
      <c r="A9881" s="22" t="s">
        <v>321</v>
      </c>
      <c r="B9881" s="25" t="s">
        <v>511</v>
      </c>
      <c r="C9881" s="6">
        <v>45593</v>
      </c>
      <c r="D9881" s="1" t="s">
        <v>1</v>
      </c>
      <c r="E9881" s="1" t="s">
        <v>3</v>
      </c>
      <c r="F9881" s="24">
        <v>21</v>
      </c>
      <c r="G9881" s="24">
        <v>105</v>
      </c>
    </row>
    <row r="9882" spans="1:7" x14ac:dyDescent="0.2">
      <c r="A9882" s="22" t="s">
        <v>321</v>
      </c>
      <c r="B9882" s="25" t="s">
        <v>511</v>
      </c>
      <c r="C9882" s="6">
        <v>45593</v>
      </c>
      <c r="D9882" s="1" t="s">
        <v>1</v>
      </c>
      <c r="E9882" s="1" t="s">
        <v>0</v>
      </c>
      <c r="G9882" s="24">
        <v>42</v>
      </c>
    </row>
    <row r="9883" spans="1:7" x14ac:dyDescent="0.2">
      <c r="A9883" s="22" t="s">
        <v>321</v>
      </c>
      <c r="B9883" s="25" t="s">
        <v>570</v>
      </c>
      <c r="C9883" s="6">
        <v>45594</v>
      </c>
      <c r="D9883" s="1" t="s">
        <v>1</v>
      </c>
      <c r="E9883" s="1" t="s">
        <v>0</v>
      </c>
      <c r="G9883" s="24">
        <v>113</v>
      </c>
    </row>
    <row r="9884" spans="1:7" x14ac:dyDescent="0.2">
      <c r="A9884" s="22" t="s">
        <v>321</v>
      </c>
      <c r="B9884" s="25" t="s">
        <v>485</v>
      </c>
      <c r="C9884" s="6">
        <v>45608</v>
      </c>
      <c r="D9884" s="1" t="s">
        <v>1</v>
      </c>
      <c r="E9884" s="1" t="s">
        <v>0</v>
      </c>
      <c r="G9884" s="24">
        <v>67</v>
      </c>
    </row>
    <row r="9885" spans="1:7" x14ac:dyDescent="0.2">
      <c r="A9885" s="22" t="s">
        <v>321</v>
      </c>
      <c r="B9885" s="25" t="s">
        <v>485</v>
      </c>
      <c r="C9885" s="6">
        <v>45608</v>
      </c>
      <c r="D9885" s="1" t="s">
        <v>1</v>
      </c>
      <c r="E9885" s="1" t="s">
        <v>2</v>
      </c>
      <c r="F9885" s="24">
        <v>21</v>
      </c>
      <c r="G9885" s="24">
        <v>85</v>
      </c>
    </row>
    <row r="9886" spans="1:7" x14ac:dyDescent="0.2">
      <c r="A9886" s="22" t="s">
        <v>321</v>
      </c>
      <c r="B9886" s="25" t="s">
        <v>485</v>
      </c>
      <c r="C9886" s="6">
        <v>45608</v>
      </c>
      <c r="D9886" s="1" t="s">
        <v>1</v>
      </c>
      <c r="E9886" s="1" t="s">
        <v>0</v>
      </c>
      <c r="G9886" s="24">
        <v>99</v>
      </c>
    </row>
    <row r="9887" spans="1:7" x14ac:dyDescent="0.2">
      <c r="A9887" s="22" t="s">
        <v>321</v>
      </c>
      <c r="B9887" s="25" t="s">
        <v>580</v>
      </c>
      <c r="C9887" s="6">
        <v>45588</v>
      </c>
      <c r="D9887" s="1" t="s">
        <v>1</v>
      </c>
      <c r="E9887" s="1" t="s">
        <v>0</v>
      </c>
      <c r="F9887" s="24">
        <v>26</v>
      </c>
      <c r="G9887" s="24">
        <v>119</v>
      </c>
    </row>
    <row r="9888" spans="1:7" x14ac:dyDescent="0.2">
      <c r="A9888" s="22" t="s">
        <v>321</v>
      </c>
      <c r="B9888" s="25" t="s">
        <v>445</v>
      </c>
      <c r="C9888" s="6">
        <v>45589</v>
      </c>
      <c r="D9888" s="1" t="s">
        <v>1</v>
      </c>
      <c r="E9888" s="1" t="s">
        <v>2</v>
      </c>
      <c r="F9888" s="24">
        <v>21</v>
      </c>
      <c r="G9888" s="24">
        <v>118</v>
      </c>
    </row>
    <row r="9889" spans="1:7" x14ac:dyDescent="0.2">
      <c r="A9889" s="22" t="s">
        <v>321</v>
      </c>
      <c r="B9889" s="25" t="s">
        <v>445</v>
      </c>
      <c r="C9889" s="6">
        <v>45589</v>
      </c>
      <c r="D9889" s="1" t="s">
        <v>1</v>
      </c>
      <c r="E9889" s="1" t="s">
        <v>6</v>
      </c>
      <c r="F9889" s="24">
        <v>31</v>
      </c>
      <c r="G9889" s="24">
        <v>67</v>
      </c>
    </row>
    <row r="9890" spans="1:7" x14ac:dyDescent="0.2">
      <c r="A9890" s="22" t="s">
        <v>321</v>
      </c>
      <c r="B9890" s="25" t="s">
        <v>445</v>
      </c>
      <c r="C9890" s="6">
        <v>45589</v>
      </c>
      <c r="D9890" s="1" t="s">
        <v>1</v>
      </c>
      <c r="E9890" s="1" t="s">
        <v>0</v>
      </c>
      <c r="G9890" s="24">
        <v>118</v>
      </c>
    </row>
    <row r="9891" spans="1:7" x14ac:dyDescent="0.2">
      <c r="A9891" s="22" t="s">
        <v>321</v>
      </c>
      <c r="B9891" s="25" t="s">
        <v>445</v>
      </c>
      <c r="C9891" s="6">
        <v>45589</v>
      </c>
      <c r="D9891" s="1" t="s">
        <v>1</v>
      </c>
      <c r="E9891" s="1" t="s">
        <v>2</v>
      </c>
      <c r="F9891" s="24">
        <v>21</v>
      </c>
      <c r="G9891" s="24">
        <v>118</v>
      </c>
    </row>
    <row r="9892" spans="1:7" x14ac:dyDescent="0.2">
      <c r="A9892" s="22" t="s">
        <v>321</v>
      </c>
      <c r="B9892" s="25" t="s">
        <v>445</v>
      </c>
      <c r="C9892" s="6">
        <v>45589</v>
      </c>
      <c r="D9892" s="1" t="s">
        <v>1</v>
      </c>
      <c r="E9892" s="1" t="s">
        <v>0</v>
      </c>
      <c r="G9892" s="24">
        <v>118</v>
      </c>
    </row>
    <row r="9893" spans="1:7" x14ac:dyDescent="0.2">
      <c r="A9893" s="22" t="s">
        <v>321</v>
      </c>
      <c r="B9893" s="25" t="s">
        <v>445</v>
      </c>
      <c r="C9893" s="6">
        <v>45589</v>
      </c>
      <c r="D9893" s="1" t="s">
        <v>1</v>
      </c>
      <c r="E9893" s="1" t="s">
        <v>0</v>
      </c>
      <c r="G9893" s="24">
        <v>86</v>
      </c>
    </row>
    <row r="9894" spans="1:7" x14ac:dyDescent="0.2">
      <c r="A9894" s="22" t="s">
        <v>321</v>
      </c>
      <c r="B9894" s="25" t="s">
        <v>445</v>
      </c>
      <c r="C9894" s="6">
        <v>45589</v>
      </c>
      <c r="D9894" s="1" t="s">
        <v>1</v>
      </c>
      <c r="E9894" s="1" t="s">
        <v>0</v>
      </c>
      <c r="G9894" s="24">
        <v>117</v>
      </c>
    </row>
    <row r="9895" spans="1:7" x14ac:dyDescent="0.2">
      <c r="A9895" s="22" t="s">
        <v>321</v>
      </c>
      <c r="B9895" s="25" t="s">
        <v>445</v>
      </c>
      <c r="C9895" s="6">
        <v>45589</v>
      </c>
      <c r="D9895" s="1" t="s">
        <v>1</v>
      </c>
      <c r="E9895" s="1" t="s">
        <v>3</v>
      </c>
      <c r="F9895" s="24">
        <v>29</v>
      </c>
      <c r="G9895" s="24">
        <v>84</v>
      </c>
    </row>
    <row r="9896" spans="1:7" x14ac:dyDescent="0.2">
      <c r="A9896" s="22" t="s">
        <v>321</v>
      </c>
      <c r="B9896" s="25" t="s">
        <v>580</v>
      </c>
      <c r="C9896" s="6">
        <v>45588</v>
      </c>
      <c r="D9896" s="1" t="s">
        <v>1</v>
      </c>
      <c r="E9896" s="1" t="s">
        <v>0</v>
      </c>
      <c r="G9896" s="24">
        <v>101</v>
      </c>
    </row>
    <row r="9897" spans="1:7" x14ac:dyDescent="0.2">
      <c r="A9897" s="22" t="s">
        <v>321</v>
      </c>
      <c r="B9897" s="25" t="s">
        <v>580</v>
      </c>
      <c r="C9897" s="6">
        <v>45588</v>
      </c>
      <c r="D9897" s="1" t="s">
        <v>1</v>
      </c>
      <c r="E9897" s="1" t="s">
        <v>0</v>
      </c>
      <c r="G9897" s="24">
        <v>21</v>
      </c>
    </row>
    <row r="9898" spans="1:7" x14ac:dyDescent="0.2">
      <c r="A9898" s="22" t="s">
        <v>321</v>
      </c>
      <c r="B9898" s="25" t="s">
        <v>580</v>
      </c>
      <c r="C9898" s="6">
        <v>45588</v>
      </c>
      <c r="D9898" s="1" t="s">
        <v>1</v>
      </c>
      <c r="E9898" s="1" t="s">
        <v>0</v>
      </c>
      <c r="G9898" s="24">
        <v>31</v>
      </c>
    </row>
    <row r="9899" spans="1:7" x14ac:dyDescent="0.2">
      <c r="A9899" s="22" t="s">
        <v>321</v>
      </c>
      <c r="B9899" s="25" t="s">
        <v>580</v>
      </c>
      <c r="C9899" s="6">
        <v>45588</v>
      </c>
      <c r="D9899" s="1" t="s">
        <v>4</v>
      </c>
      <c r="E9899" s="1" t="s">
        <v>0</v>
      </c>
    </row>
    <row r="9900" spans="1:7" x14ac:dyDescent="0.2">
      <c r="A9900" s="22" t="s">
        <v>321</v>
      </c>
      <c r="B9900" s="25" t="s">
        <v>445</v>
      </c>
      <c r="C9900" s="6">
        <v>45589</v>
      </c>
      <c r="D9900" s="1" t="s">
        <v>1</v>
      </c>
      <c r="E9900" s="1" t="s">
        <v>0</v>
      </c>
      <c r="G9900" s="24">
        <v>118</v>
      </c>
    </row>
    <row r="9901" spans="1:7" x14ac:dyDescent="0.2">
      <c r="A9901" s="22" t="s">
        <v>321</v>
      </c>
      <c r="B9901" s="25" t="s">
        <v>445</v>
      </c>
      <c r="C9901" s="6">
        <v>45589</v>
      </c>
      <c r="D9901" s="1" t="s">
        <v>1</v>
      </c>
      <c r="E9901" s="1" t="s">
        <v>0</v>
      </c>
      <c r="G9901" s="24">
        <v>87</v>
      </c>
    </row>
    <row r="9902" spans="1:7" x14ac:dyDescent="0.2">
      <c r="A9902" s="22" t="s">
        <v>321</v>
      </c>
      <c r="B9902" s="25" t="s">
        <v>445</v>
      </c>
      <c r="C9902" s="6">
        <v>45589</v>
      </c>
      <c r="D9902" s="1" t="s">
        <v>1</v>
      </c>
      <c r="E9902" s="1" t="s">
        <v>0</v>
      </c>
      <c r="G9902" s="24">
        <v>118</v>
      </c>
    </row>
    <row r="9903" spans="1:7" x14ac:dyDescent="0.2">
      <c r="A9903" s="22" t="s">
        <v>321</v>
      </c>
      <c r="B9903" s="25" t="s">
        <v>445</v>
      </c>
      <c r="C9903" s="6">
        <v>45589</v>
      </c>
      <c r="D9903" s="1" t="s">
        <v>1</v>
      </c>
      <c r="E9903" s="1" t="s">
        <v>0</v>
      </c>
      <c r="G9903" s="24">
        <v>67</v>
      </c>
    </row>
    <row r="9904" spans="1:7" x14ac:dyDescent="0.2">
      <c r="A9904" s="22" t="s">
        <v>321</v>
      </c>
      <c r="B9904" s="25" t="s">
        <v>445</v>
      </c>
      <c r="C9904" s="6">
        <v>45589</v>
      </c>
      <c r="D9904" s="1" t="s">
        <v>1</v>
      </c>
      <c r="E9904" s="1" t="s">
        <v>6</v>
      </c>
      <c r="F9904" s="24">
        <v>20</v>
      </c>
      <c r="G9904" s="24">
        <v>80</v>
      </c>
    </row>
    <row r="9905" spans="1:7" x14ac:dyDescent="0.2">
      <c r="A9905" s="22" t="s">
        <v>321</v>
      </c>
      <c r="B9905" s="25" t="s">
        <v>445</v>
      </c>
      <c r="C9905" s="6">
        <v>45589</v>
      </c>
      <c r="D9905" s="1" t="s">
        <v>1</v>
      </c>
      <c r="E9905" s="1" t="s">
        <v>0</v>
      </c>
      <c r="G9905" s="24">
        <v>89</v>
      </c>
    </row>
    <row r="9906" spans="1:7" x14ac:dyDescent="0.2">
      <c r="A9906" s="22" t="s">
        <v>321</v>
      </c>
      <c r="B9906" s="25" t="s">
        <v>445</v>
      </c>
      <c r="C9906" s="6">
        <v>45589</v>
      </c>
      <c r="D9906" s="1" t="s">
        <v>1</v>
      </c>
      <c r="E9906" s="1" t="s">
        <v>2</v>
      </c>
      <c r="F9906" s="24">
        <v>60</v>
      </c>
      <c r="G9906" s="24">
        <v>91</v>
      </c>
    </row>
    <row r="9907" spans="1:7" x14ac:dyDescent="0.2">
      <c r="A9907" s="22" t="s">
        <v>321</v>
      </c>
      <c r="B9907" s="25" t="s">
        <v>445</v>
      </c>
      <c r="C9907" s="6">
        <v>45589</v>
      </c>
      <c r="D9907" s="1" t="s">
        <v>1</v>
      </c>
      <c r="E9907" s="1" t="s">
        <v>0</v>
      </c>
      <c r="G9907" s="24">
        <v>118</v>
      </c>
    </row>
    <row r="9908" spans="1:7" x14ac:dyDescent="0.2">
      <c r="A9908" s="22" t="s">
        <v>321</v>
      </c>
      <c r="B9908" s="25" t="s">
        <v>445</v>
      </c>
      <c r="C9908" s="6">
        <v>45589</v>
      </c>
      <c r="D9908" s="1" t="s">
        <v>1</v>
      </c>
      <c r="E9908" s="1" t="s">
        <v>0</v>
      </c>
      <c r="G9908" s="24">
        <v>118</v>
      </c>
    </row>
    <row r="9909" spans="1:7" x14ac:dyDescent="0.2">
      <c r="A9909" s="22" t="s">
        <v>321</v>
      </c>
      <c r="B9909" s="25" t="s">
        <v>445</v>
      </c>
      <c r="C9909" s="6">
        <v>45589</v>
      </c>
      <c r="D9909" s="1" t="s">
        <v>1</v>
      </c>
      <c r="E9909" s="1" t="s">
        <v>0</v>
      </c>
      <c r="G9909" s="24">
        <v>86</v>
      </c>
    </row>
    <row r="9910" spans="1:7" x14ac:dyDescent="0.2">
      <c r="A9910" s="22" t="s">
        <v>321</v>
      </c>
      <c r="B9910" s="25" t="s">
        <v>445</v>
      </c>
      <c r="C9910" s="6">
        <v>45589</v>
      </c>
      <c r="D9910" s="1" t="s">
        <v>1</v>
      </c>
      <c r="E9910" s="1" t="s">
        <v>0</v>
      </c>
      <c r="G9910" s="24">
        <v>118</v>
      </c>
    </row>
    <row r="9911" spans="1:7" x14ac:dyDescent="0.2">
      <c r="A9911" s="22" t="s">
        <v>321</v>
      </c>
      <c r="B9911" s="25" t="s">
        <v>445</v>
      </c>
      <c r="C9911" s="6">
        <v>45589</v>
      </c>
      <c r="D9911" s="1" t="s">
        <v>1</v>
      </c>
      <c r="E9911" s="1" t="s">
        <v>0</v>
      </c>
      <c r="G9911" s="24">
        <v>99</v>
      </c>
    </row>
    <row r="9912" spans="1:7" x14ac:dyDescent="0.2">
      <c r="A9912" s="22" t="s">
        <v>321</v>
      </c>
      <c r="B9912" s="25" t="s">
        <v>445</v>
      </c>
      <c r="C9912" s="6">
        <v>45589</v>
      </c>
      <c r="D9912" s="1" t="s">
        <v>5</v>
      </c>
      <c r="E9912" s="1" t="s">
        <v>0</v>
      </c>
      <c r="G9912" s="24">
        <v>118</v>
      </c>
    </row>
    <row r="9913" spans="1:7" x14ac:dyDescent="0.2">
      <c r="A9913" s="22" t="s">
        <v>321</v>
      </c>
      <c r="B9913" s="25" t="s">
        <v>445</v>
      </c>
      <c r="C9913" s="6">
        <v>45589</v>
      </c>
      <c r="D9913" s="1" t="s">
        <v>1</v>
      </c>
      <c r="E9913" s="1" t="s">
        <v>0</v>
      </c>
      <c r="G9913" s="24">
        <v>5</v>
      </c>
    </row>
    <row r="9914" spans="1:7" x14ac:dyDescent="0.2">
      <c r="A9914" s="22" t="s">
        <v>321</v>
      </c>
      <c r="B9914" s="25" t="s">
        <v>445</v>
      </c>
      <c r="C9914" s="6">
        <v>45589</v>
      </c>
      <c r="D9914" s="1" t="s">
        <v>1</v>
      </c>
      <c r="E9914" s="1" t="s">
        <v>0</v>
      </c>
      <c r="G9914" s="24">
        <v>118</v>
      </c>
    </row>
    <row r="9915" spans="1:7" x14ac:dyDescent="0.2">
      <c r="A9915" s="22" t="s">
        <v>321</v>
      </c>
      <c r="B9915" s="25" t="s">
        <v>445</v>
      </c>
      <c r="C9915" s="6">
        <v>45589</v>
      </c>
      <c r="D9915" s="1" t="s">
        <v>1</v>
      </c>
      <c r="E9915" s="1" t="s">
        <v>0</v>
      </c>
      <c r="G9915" s="24">
        <v>116</v>
      </c>
    </row>
    <row r="9916" spans="1:7" x14ac:dyDescent="0.2">
      <c r="A9916" s="22" t="s">
        <v>321</v>
      </c>
      <c r="B9916" s="25" t="s">
        <v>445</v>
      </c>
      <c r="C9916" s="6">
        <v>45589</v>
      </c>
      <c r="D9916" s="1" t="s">
        <v>1</v>
      </c>
      <c r="E9916" s="1" t="s">
        <v>6</v>
      </c>
      <c r="F9916" s="24">
        <v>30</v>
      </c>
      <c r="G9916" s="24">
        <v>110</v>
      </c>
    </row>
    <row r="9917" spans="1:7" x14ac:dyDescent="0.2">
      <c r="A9917" s="22" t="s">
        <v>321</v>
      </c>
      <c r="B9917" s="25" t="s">
        <v>445</v>
      </c>
      <c r="C9917" s="6">
        <v>45589</v>
      </c>
      <c r="D9917" s="1" t="s">
        <v>1</v>
      </c>
      <c r="E9917" s="1" t="s">
        <v>2</v>
      </c>
      <c r="F9917" s="24">
        <v>30</v>
      </c>
      <c r="G9917" s="24">
        <v>113</v>
      </c>
    </row>
    <row r="9918" spans="1:7" x14ac:dyDescent="0.2">
      <c r="A9918" s="22" t="s">
        <v>321</v>
      </c>
      <c r="B9918" s="25" t="s">
        <v>478</v>
      </c>
      <c r="C9918" s="6">
        <v>45590</v>
      </c>
      <c r="D9918" s="1" t="s">
        <v>1</v>
      </c>
      <c r="E9918" s="1" t="s">
        <v>2</v>
      </c>
      <c r="F9918" s="24">
        <v>29</v>
      </c>
      <c r="G9918" s="24">
        <v>10</v>
      </c>
    </row>
    <row r="9919" spans="1:7" x14ac:dyDescent="0.2">
      <c r="A9919" s="22" t="s">
        <v>321</v>
      </c>
      <c r="B9919" s="25" t="s">
        <v>478</v>
      </c>
      <c r="C9919" s="6">
        <v>45590</v>
      </c>
      <c r="D9919" s="1" t="s">
        <v>1</v>
      </c>
      <c r="E9919" s="1" t="s">
        <v>2</v>
      </c>
      <c r="F9919" s="24">
        <v>19</v>
      </c>
      <c r="G9919" s="24">
        <v>5</v>
      </c>
    </row>
    <row r="9920" spans="1:7" x14ac:dyDescent="0.2">
      <c r="A9920" s="22" t="s">
        <v>321</v>
      </c>
      <c r="B9920" s="25" t="s">
        <v>478</v>
      </c>
      <c r="C9920" s="6">
        <v>45590</v>
      </c>
      <c r="D9920" s="1" t="s">
        <v>1</v>
      </c>
      <c r="E9920" s="1" t="s">
        <v>0</v>
      </c>
      <c r="G9920" s="24">
        <v>111</v>
      </c>
    </row>
    <row r="9921" spans="1:7" x14ac:dyDescent="0.2">
      <c r="A9921" s="22" t="s">
        <v>321</v>
      </c>
      <c r="B9921" s="25" t="s">
        <v>478</v>
      </c>
      <c r="C9921" s="6">
        <v>45590</v>
      </c>
      <c r="D9921" s="1" t="s">
        <v>1</v>
      </c>
      <c r="E9921" s="1" t="s">
        <v>0</v>
      </c>
      <c r="G9921" s="24">
        <v>113</v>
      </c>
    </row>
    <row r="9922" spans="1:7" x14ac:dyDescent="0.2">
      <c r="A9922" s="22" t="s">
        <v>321</v>
      </c>
      <c r="B9922" s="25" t="s">
        <v>478</v>
      </c>
      <c r="C9922" s="6">
        <v>45590</v>
      </c>
      <c r="D9922" s="1" t="s">
        <v>1</v>
      </c>
      <c r="E9922" s="1" t="s">
        <v>2</v>
      </c>
      <c r="F9922" s="24">
        <v>26</v>
      </c>
      <c r="G9922" s="24">
        <v>67</v>
      </c>
    </row>
    <row r="9923" spans="1:7" x14ac:dyDescent="0.2">
      <c r="A9923" s="22" t="s">
        <v>321</v>
      </c>
      <c r="B9923" s="25" t="s">
        <v>478</v>
      </c>
      <c r="C9923" s="6">
        <v>45590</v>
      </c>
      <c r="D9923" s="1" t="s">
        <v>1</v>
      </c>
      <c r="E9923" s="1" t="s">
        <v>0</v>
      </c>
      <c r="G9923" s="24">
        <v>117</v>
      </c>
    </row>
    <row r="9924" spans="1:7" x14ac:dyDescent="0.2">
      <c r="A9924" s="22" t="s">
        <v>321</v>
      </c>
      <c r="B9924" s="25" t="s">
        <v>478</v>
      </c>
      <c r="C9924" s="6">
        <v>45590</v>
      </c>
      <c r="D9924" s="1" t="s">
        <v>1</v>
      </c>
      <c r="E9924" s="1" t="s">
        <v>0</v>
      </c>
      <c r="G9924" s="24">
        <v>110</v>
      </c>
    </row>
    <row r="9925" spans="1:7" x14ac:dyDescent="0.2">
      <c r="A9925" s="22" t="s">
        <v>321</v>
      </c>
      <c r="B9925" s="25" t="s">
        <v>478</v>
      </c>
      <c r="C9925" s="6">
        <v>45590</v>
      </c>
      <c r="D9925" s="1" t="s">
        <v>1</v>
      </c>
      <c r="E9925" s="1" t="s">
        <v>2</v>
      </c>
      <c r="F9925" s="24">
        <v>19</v>
      </c>
      <c r="G9925" s="24">
        <v>117</v>
      </c>
    </row>
    <row r="9926" spans="1:7" x14ac:dyDescent="0.2">
      <c r="A9926" s="22" t="s">
        <v>321</v>
      </c>
      <c r="B9926" s="25" t="s">
        <v>478</v>
      </c>
      <c r="C9926" s="6">
        <v>45590</v>
      </c>
      <c r="D9926" s="1" t="s">
        <v>1</v>
      </c>
      <c r="E9926" s="1" t="s">
        <v>6</v>
      </c>
      <c r="F9926" s="24">
        <v>39</v>
      </c>
      <c r="G9926" s="24">
        <v>17</v>
      </c>
    </row>
    <row r="9927" spans="1:7" x14ac:dyDescent="0.2">
      <c r="A9927" s="22" t="s">
        <v>321</v>
      </c>
      <c r="B9927" s="25" t="s">
        <v>478</v>
      </c>
      <c r="C9927" s="6">
        <v>45590</v>
      </c>
      <c r="D9927" s="1" t="s">
        <v>1</v>
      </c>
      <c r="E9927" s="1" t="s">
        <v>0</v>
      </c>
      <c r="G9927" s="24">
        <v>50</v>
      </c>
    </row>
    <row r="9928" spans="1:7" x14ac:dyDescent="0.2">
      <c r="A9928" s="22" t="s">
        <v>321</v>
      </c>
      <c r="B9928" s="25" t="s">
        <v>478</v>
      </c>
      <c r="C9928" s="6">
        <v>45590</v>
      </c>
      <c r="D9928" s="1" t="s">
        <v>1</v>
      </c>
      <c r="E9928" s="1" t="s">
        <v>3</v>
      </c>
      <c r="F9928" s="24">
        <v>25</v>
      </c>
      <c r="G9928" s="24">
        <v>58</v>
      </c>
    </row>
    <row r="9929" spans="1:7" x14ac:dyDescent="0.2">
      <c r="A9929" s="22" t="s">
        <v>321</v>
      </c>
      <c r="B9929" s="25" t="s">
        <v>478</v>
      </c>
      <c r="C9929" s="6">
        <v>45590</v>
      </c>
      <c r="D9929" s="1" t="s">
        <v>1</v>
      </c>
      <c r="E9929" s="1" t="s">
        <v>2</v>
      </c>
      <c r="F9929" s="24">
        <v>35</v>
      </c>
      <c r="G9929" s="24">
        <v>116</v>
      </c>
    </row>
    <row r="9930" spans="1:7" x14ac:dyDescent="0.2">
      <c r="A9930" s="22" t="s">
        <v>321</v>
      </c>
      <c r="B9930" s="25" t="s">
        <v>531</v>
      </c>
      <c r="C9930" s="6">
        <v>45630</v>
      </c>
      <c r="D9930" s="1" t="s">
        <v>1</v>
      </c>
      <c r="E9930" s="1" t="s">
        <v>0</v>
      </c>
      <c r="G9930" s="24">
        <v>76</v>
      </c>
    </row>
    <row r="9931" spans="1:7" x14ac:dyDescent="0.2">
      <c r="A9931" s="22" t="s">
        <v>321</v>
      </c>
      <c r="B9931" s="25" t="s">
        <v>492</v>
      </c>
      <c r="C9931" s="6">
        <v>45655</v>
      </c>
      <c r="D9931" s="1" t="s">
        <v>4</v>
      </c>
      <c r="E9931" s="1" t="s">
        <v>0</v>
      </c>
    </row>
    <row r="9932" spans="1:7" x14ac:dyDescent="0.2">
      <c r="A9932" s="22" t="s">
        <v>321</v>
      </c>
      <c r="B9932" s="25" t="s">
        <v>478</v>
      </c>
      <c r="C9932" s="6">
        <v>45590</v>
      </c>
      <c r="D9932" s="1" t="s">
        <v>1</v>
      </c>
      <c r="E9932" s="1" t="s">
        <v>2</v>
      </c>
      <c r="F9932" s="24">
        <v>31</v>
      </c>
      <c r="G9932" s="24">
        <v>117</v>
      </c>
    </row>
    <row r="9933" spans="1:7" x14ac:dyDescent="0.2">
      <c r="A9933" s="22" t="s">
        <v>321</v>
      </c>
      <c r="B9933" s="25" t="s">
        <v>478</v>
      </c>
      <c r="C9933" s="6">
        <v>45590</v>
      </c>
      <c r="D9933" s="1" t="s">
        <v>4</v>
      </c>
      <c r="E9933" s="1" t="s">
        <v>0</v>
      </c>
      <c r="F9933" s="24">
        <v>30</v>
      </c>
    </row>
    <row r="9934" spans="1:7" x14ac:dyDescent="0.2">
      <c r="A9934" s="22" t="s">
        <v>321</v>
      </c>
      <c r="B9934" s="25" t="s">
        <v>478</v>
      </c>
      <c r="C9934" s="6">
        <v>45590</v>
      </c>
      <c r="D9934" s="1" t="s">
        <v>1</v>
      </c>
      <c r="E9934" s="1" t="s">
        <v>3</v>
      </c>
      <c r="F9934" s="24">
        <v>30</v>
      </c>
      <c r="G9934" s="24">
        <v>31</v>
      </c>
    </row>
    <row r="9935" spans="1:7" x14ac:dyDescent="0.2">
      <c r="A9935" s="22" t="s">
        <v>321</v>
      </c>
      <c r="B9935" s="25" t="s">
        <v>478</v>
      </c>
      <c r="C9935" s="6">
        <v>45590</v>
      </c>
      <c r="D9935" s="1" t="s">
        <v>1</v>
      </c>
      <c r="E9935" s="1" t="s">
        <v>3</v>
      </c>
      <c r="F9935" s="24">
        <v>22</v>
      </c>
      <c r="G9935" s="24">
        <v>5</v>
      </c>
    </row>
    <row r="9936" spans="1:7" x14ac:dyDescent="0.2">
      <c r="A9936" s="22" t="s">
        <v>321</v>
      </c>
      <c r="B9936" s="25" t="s">
        <v>478</v>
      </c>
      <c r="C9936" s="6">
        <v>45590</v>
      </c>
      <c r="D9936" s="1" t="s">
        <v>1</v>
      </c>
      <c r="E9936" s="1" t="s">
        <v>2</v>
      </c>
      <c r="F9936" s="24">
        <v>22</v>
      </c>
      <c r="G9936" s="24">
        <v>71</v>
      </c>
    </row>
    <row r="9937" spans="1:7" x14ac:dyDescent="0.2">
      <c r="A9937" s="22" t="s">
        <v>321</v>
      </c>
      <c r="B9937" s="25" t="s">
        <v>478</v>
      </c>
      <c r="C9937" s="6">
        <v>45590</v>
      </c>
      <c r="D9937" s="1" t="s">
        <v>1</v>
      </c>
      <c r="E9937" s="1" t="s">
        <v>0</v>
      </c>
      <c r="G9937" s="24">
        <v>93</v>
      </c>
    </row>
    <row r="9938" spans="1:7" x14ac:dyDescent="0.2">
      <c r="A9938" s="22" t="s">
        <v>321</v>
      </c>
      <c r="B9938" s="25" t="s">
        <v>478</v>
      </c>
      <c r="C9938" s="6">
        <v>45590</v>
      </c>
      <c r="D9938" s="1" t="s">
        <v>1</v>
      </c>
      <c r="E9938" s="1" t="s">
        <v>0</v>
      </c>
      <c r="G9938" s="24">
        <v>117</v>
      </c>
    </row>
    <row r="9939" spans="1:7" x14ac:dyDescent="0.2">
      <c r="A9939" s="22" t="s">
        <v>321</v>
      </c>
      <c r="B9939" s="25" t="s">
        <v>478</v>
      </c>
      <c r="C9939" s="6">
        <v>45590</v>
      </c>
      <c r="D9939" s="1" t="s">
        <v>1</v>
      </c>
      <c r="E9939" s="1" t="s">
        <v>0</v>
      </c>
      <c r="G9939" s="24">
        <v>0</v>
      </c>
    </row>
    <row r="9940" spans="1:7" x14ac:dyDescent="0.2">
      <c r="A9940" s="22" t="s">
        <v>321</v>
      </c>
      <c r="B9940" s="25" t="s">
        <v>445</v>
      </c>
      <c r="C9940" s="6">
        <v>45589</v>
      </c>
      <c r="D9940" s="1" t="s">
        <v>1</v>
      </c>
      <c r="E9940" s="1" t="s">
        <v>0</v>
      </c>
      <c r="G9940" s="24">
        <v>118</v>
      </c>
    </row>
    <row r="9941" spans="1:7" x14ac:dyDescent="0.2">
      <c r="A9941" s="22" t="s">
        <v>321</v>
      </c>
      <c r="B9941" s="25" t="s">
        <v>478</v>
      </c>
      <c r="C9941" s="6">
        <v>45590</v>
      </c>
      <c r="D9941" s="1" t="s">
        <v>1</v>
      </c>
      <c r="E9941" s="1" t="s">
        <v>0</v>
      </c>
      <c r="G9941" s="24">
        <v>117</v>
      </c>
    </row>
    <row r="9942" spans="1:7" x14ac:dyDescent="0.2">
      <c r="A9942" s="22" t="s">
        <v>321</v>
      </c>
      <c r="B9942" s="25" t="s">
        <v>478</v>
      </c>
      <c r="C9942" s="6">
        <v>45590</v>
      </c>
      <c r="D9942" s="1" t="s">
        <v>1</v>
      </c>
      <c r="E9942" s="1" t="s">
        <v>2</v>
      </c>
      <c r="F9942" s="24">
        <v>27</v>
      </c>
      <c r="G9942" s="24">
        <v>117</v>
      </c>
    </row>
    <row r="9943" spans="1:7" x14ac:dyDescent="0.2">
      <c r="A9943" s="22" t="s">
        <v>321</v>
      </c>
      <c r="B9943" s="25" t="s">
        <v>478</v>
      </c>
      <c r="C9943" s="6">
        <v>45590</v>
      </c>
      <c r="D9943" s="1" t="s">
        <v>1</v>
      </c>
      <c r="E9943" s="1" t="s">
        <v>6</v>
      </c>
      <c r="F9943" s="24">
        <v>47</v>
      </c>
      <c r="G9943" s="24">
        <v>0</v>
      </c>
    </row>
    <row r="9944" spans="1:7" x14ac:dyDescent="0.2">
      <c r="A9944" s="22" t="s">
        <v>321</v>
      </c>
      <c r="B9944" s="25" t="s">
        <v>511</v>
      </c>
      <c r="C9944" s="6">
        <v>45593</v>
      </c>
      <c r="D9944" s="1" t="s">
        <v>1</v>
      </c>
      <c r="E9944" s="1" t="s">
        <v>3</v>
      </c>
      <c r="F9944" s="24">
        <v>35</v>
      </c>
      <c r="G9944" s="24">
        <v>40</v>
      </c>
    </row>
    <row r="9945" spans="1:7" x14ac:dyDescent="0.2">
      <c r="A9945" s="22" t="s">
        <v>321</v>
      </c>
      <c r="B9945" s="25" t="s">
        <v>426</v>
      </c>
      <c r="C9945" s="6">
        <v>45596</v>
      </c>
      <c r="D9945" s="1" t="s">
        <v>1</v>
      </c>
      <c r="E9945" s="1" t="s">
        <v>2</v>
      </c>
      <c r="F9945" s="24">
        <v>25</v>
      </c>
      <c r="G9945" s="24">
        <v>55</v>
      </c>
    </row>
    <row r="9946" spans="1:7" x14ac:dyDescent="0.2">
      <c r="A9946" s="22" t="s">
        <v>321</v>
      </c>
      <c r="B9946" s="25" t="s">
        <v>528</v>
      </c>
      <c r="C9946" s="6">
        <v>45598</v>
      </c>
      <c r="D9946" s="1" t="s">
        <v>1</v>
      </c>
      <c r="E9946" s="1" t="s">
        <v>0</v>
      </c>
      <c r="G9946" s="24">
        <v>109</v>
      </c>
    </row>
    <row r="9947" spans="1:7" x14ac:dyDescent="0.2">
      <c r="A9947" s="22" t="s">
        <v>321</v>
      </c>
      <c r="B9947" s="25" t="s">
        <v>544</v>
      </c>
      <c r="C9947" s="6">
        <v>45601</v>
      </c>
      <c r="D9947" s="1" t="s">
        <v>1</v>
      </c>
      <c r="E9947" s="1" t="s">
        <v>0</v>
      </c>
      <c r="G9947" s="24">
        <v>106</v>
      </c>
    </row>
    <row r="9948" spans="1:7" x14ac:dyDescent="0.2">
      <c r="A9948" s="22" t="s">
        <v>321</v>
      </c>
      <c r="B9948" s="25" t="s">
        <v>392</v>
      </c>
      <c r="C9948" s="6">
        <v>45602</v>
      </c>
      <c r="D9948" s="1" t="s">
        <v>1</v>
      </c>
      <c r="E9948" s="1" t="s">
        <v>2</v>
      </c>
      <c r="F9948" s="24">
        <v>25</v>
      </c>
      <c r="G9948" s="24">
        <v>105</v>
      </c>
    </row>
    <row r="9949" spans="1:7" x14ac:dyDescent="0.2">
      <c r="A9949" s="22" t="s">
        <v>321</v>
      </c>
      <c r="B9949" s="25" t="s">
        <v>392</v>
      </c>
      <c r="C9949" s="6">
        <v>45602</v>
      </c>
      <c r="D9949" s="1" t="s">
        <v>1</v>
      </c>
      <c r="E9949" s="1" t="s">
        <v>2</v>
      </c>
      <c r="F9949" s="24">
        <v>31</v>
      </c>
      <c r="G9949" s="24">
        <v>36</v>
      </c>
    </row>
    <row r="9950" spans="1:7" x14ac:dyDescent="0.2">
      <c r="A9950" s="22" t="s">
        <v>321</v>
      </c>
      <c r="B9950" s="25" t="s">
        <v>392</v>
      </c>
      <c r="C9950" s="6">
        <v>45602</v>
      </c>
      <c r="D9950" s="1" t="s">
        <v>1</v>
      </c>
      <c r="E9950" s="1" t="s">
        <v>0</v>
      </c>
      <c r="G9950" s="24">
        <v>8</v>
      </c>
    </row>
    <row r="9951" spans="1:7" x14ac:dyDescent="0.2">
      <c r="A9951" s="22" t="s">
        <v>321</v>
      </c>
      <c r="B9951" s="25" t="s">
        <v>478</v>
      </c>
      <c r="C9951" s="6">
        <v>45590</v>
      </c>
      <c r="D9951" s="1" t="s">
        <v>1</v>
      </c>
      <c r="E9951" s="1" t="s">
        <v>2</v>
      </c>
      <c r="F9951" s="24">
        <v>49</v>
      </c>
      <c r="G9951" s="24">
        <v>16</v>
      </c>
    </row>
    <row r="9952" spans="1:7" x14ac:dyDescent="0.2">
      <c r="A9952" s="22" t="s">
        <v>321</v>
      </c>
      <c r="B9952" s="25" t="s">
        <v>453</v>
      </c>
      <c r="C9952" s="6">
        <v>45676</v>
      </c>
      <c r="D9952" s="1" t="s">
        <v>1</v>
      </c>
      <c r="E9952" s="1" t="s">
        <v>0</v>
      </c>
      <c r="G9952" s="24">
        <v>0</v>
      </c>
    </row>
    <row r="9953" spans="1:7" x14ac:dyDescent="0.2">
      <c r="A9953" s="22" t="s">
        <v>321</v>
      </c>
      <c r="B9953" s="25" t="s">
        <v>379</v>
      </c>
      <c r="C9953" s="6">
        <v>45591</v>
      </c>
      <c r="D9953" s="1" t="s">
        <v>4</v>
      </c>
      <c r="E9953" s="1" t="s">
        <v>0</v>
      </c>
    </row>
    <row r="9954" spans="1:7" x14ac:dyDescent="0.2">
      <c r="A9954" s="22" t="s">
        <v>321</v>
      </c>
      <c r="B9954" s="25" t="s">
        <v>379</v>
      </c>
      <c r="C9954" s="6">
        <v>45591</v>
      </c>
      <c r="D9954" s="1" t="s">
        <v>1</v>
      </c>
      <c r="E9954" s="1" t="s">
        <v>0</v>
      </c>
      <c r="G9954" s="24">
        <v>114</v>
      </c>
    </row>
    <row r="9955" spans="1:7" x14ac:dyDescent="0.2">
      <c r="A9955" s="22" t="s">
        <v>321</v>
      </c>
      <c r="B9955" s="25" t="s">
        <v>379</v>
      </c>
      <c r="C9955" s="6">
        <v>45591</v>
      </c>
      <c r="D9955" s="1" t="s">
        <v>1</v>
      </c>
      <c r="E9955" s="1" t="s">
        <v>0</v>
      </c>
      <c r="G9955" s="24">
        <v>116</v>
      </c>
    </row>
    <row r="9956" spans="1:7" x14ac:dyDescent="0.2">
      <c r="A9956" s="22" t="s">
        <v>321</v>
      </c>
      <c r="B9956" s="25" t="s">
        <v>379</v>
      </c>
      <c r="C9956" s="6">
        <v>45591</v>
      </c>
      <c r="D9956" s="1" t="s">
        <v>1</v>
      </c>
      <c r="E9956" s="1" t="s">
        <v>2</v>
      </c>
      <c r="F9956" s="24">
        <v>22</v>
      </c>
      <c r="G9956" s="24">
        <v>116</v>
      </c>
    </row>
    <row r="9957" spans="1:7" x14ac:dyDescent="0.2">
      <c r="A9957" s="22" t="s">
        <v>321</v>
      </c>
      <c r="B9957" s="25" t="s">
        <v>379</v>
      </c>
      <c r="C9957" s="6">
        <v>45591</v>
      </c>
      <c r="D9957" s="1" t="s">
        <v>1</v>
      </c>
      <c r="E9957" s="1" t="s">
        <v>2</v>
      </c>
      <c r="F9957" s="24">
        <v>25</v>
      </c>
      <c r="G9957" s="24">
        <v>5</v>
      </c>
    </row>
    <row r="9958" spans="1:7" x14ac:dyDescent="0.2">
      <c r="A9958" s="22" t="s">
        <v>321</v>
      </c>
      <c r="B9958" s="25" t="s">
        <v>379</v>
      </c>
      <c r="C9958" s="6">
        <v>45591</v>
      </c>
      <c r="D9958" s="1" t="s">
        <v>1</v>
      </c>
      <c r="E9958" s="1" t="s">
        <v>3</v>
      </c>
      <c r="F9958" s="24">
        <v>41</v>
      </c>
      <c r="G9958" s="24">
        <v>102</v>
      </c>
    </row>
    <row r="9959" spans="1:7" x14ac:dyDescent="0.2">
      <c r="A9959" s="22" t="s">
        <v>321</v>
      </c>
      <c r="B9959" s="25" t="s">
        <v>379</v>
      </c>
      <c r="C9959" s="6">
        <v>45591</v>
      </c>
      <c r="D9959" s="1" t="s">
        <v>1</v>
      </c>
      <c r="E9959" s="1" t="s">
        <v>2</v>
      </c>
      <c r="F9959" s="24">
        <v>19</v>
      </c>
      <c r="G9959" s="24">
        <v>90</v>
      </c>
    </row>
    <row r="9960" spans="1:7" x14ac:dyDescent="0.2">
      <c r="A9960" s="22" t="s">
        <v>321</v>
      </c>
      <c r="B9960" s="25" t="s">
        <v>379</v>
      </c>
      <c r="C9960" s="6">
        <v>45591</v>
      </c>
      <c r="D9960" s="1" t="s">
        <v>1</v>
      </c>
      <c r="E9960" s="1" t="s">
        <v>0</v>
      </c>
      <c r="G9960" s="24">
        <v>100</v>
      </c>
    </row>
    <row r="9961" spans="1:7" x14ac:dyDescent="0.2">
      <c r="A9961" s="22" t="s">
        <v>321</v>
      </c>
      <c r="B9961" s="25" t="s">
        <v>379</v>
      </c>
      <c r="C9961" s="6">
        <v>45591</v>
      </c>
      <c r="D9961" s="1" t="s">
        <v>1</v>
      </c>
      <c r="E9961" s="1" t="s">
        <v>0</v>
      </c>
      <c r="G9961" s="24">
        <v>116</v>
      </c>
    </row>
    <row r="9962" spans="1:7" x14ac:dyDescent="0.2">
      <c r="A9962" s="22" t="s">
        <v>321</v>
      </c>
      <c r="B9962" s="25" t="s">
        <v>379</v>
      </c>
      <c r="C9962" s="6">
        <v>45591</v>
      </c>
      <c r="D9962" s="1" t="s">
        <v>1</v>
      </c>
      <c r="E9962" s="1" t="s">
        <v>0</v>
      </c>
      <c r="G9962" s="24">
        <v>83</v>
      </c>
    </row>
    <row r="9963" spans="1:7" x14ac:dyDescent="0.2">
      <c r="A9963" s="22" t="s">
        <v>321</v>
      </c>
      <c r="B9963" s="25" t="s">
        <v>379</v>
      </c>
      <c r="C9963" s="6">
        <v>45591</v>
      </c>
      <c r="D9963" s="1" t="s">
        <v>1</v>
      </c>
      <c r="E9963" s="1" t="s">
        <v>0</v>
      </c>
      <c r="G9963" s="24">
        <v>105</v>
      </c>
    </row>
    <row r="9964" spans="1:7" x14ac:dyDescent="0.2">
      <c r="A9964" s="22" t="s">
        <v>321</v>
      </c>
      <c r="B9964" s="25" t="s">
        <v>379</v>
      </c>
      <c r="C9964" s="6">
        <v>45591</v>
      </c>
      <c r="D9964" s="1" t="s">
        <v>1</v>
      </c>
      <c r="E9964" s="1" t="s">
        <v>2</v>
      </c>
      <c r="F9964" s="24">
        <v>19</v>
      </c>
      <c r="G9964" s="24">
        <v>33</v>
      </c>
    </row>
    <row r="9965" spans="1:7" x14ac:dyDescent="0.2">
      <c r="A9965" s="22" t="s">
        <v>321</v>
      </c>
      <c r="B9965" s="25" t="s">
        <v>379</v>
      </c>
      <c r="C9965" s="6">
        <v>45591</v>
      </c>
      <c r="D9965" s="1" t="s">
        <v>1</v>
      </c>
      <c r="E9965" s="1" t="s">
        <v>2</v>
      </c>
      <c r="F9965" s="24">
        <v>26</v>
      </c>
      <c r="G9965" s="24">
        <v>55</v>
      </c>
    </row>
    <row r="9966" spans="1:7" x14ac:dyDescent="0.2">
      <c r="A9966" s="22" t="s">
        <v>321</v>
      </c>
      <c r="B9966" s="25" t="s">
        <v>379</v>
      </c>
      <c r="C9966" s="6">
        <v>45591</v>
      </c>
      <c r="D9966" s="1" t="s">
        <v>1</v>
      </c>
      <c r="E9966" s="1" t="s">
        <v>0</v>
      </c>
      <c r="G9966" s="24">
        <v>116</v>
      </c>
    </row>
    <row r="9967" spans="1:7" x14ac:dyDescent="0.2">
      <c r="A9967" s="22" t="s">
        <v>321</v>
      </c>
      <c r="B9967" s="25" t="s">
        <v>379</v>
      </c>
      <c r="C9967" s="6">
        <v>45591</v>
      </c>
      <c r="D9967" s="1" t="s">
        <v>1</v>
      </c>
      <c r="E9967" s="1" t="s">
        <v>2</v>
      </c>
      <c r="F9967" s="24">
        <v>22</v>
      </c>
      <c r="G9967" s="24">
        <v>110</v>
      </c>
    </row>
    <row r="9968" spans="1:7" x14ac:dyDescent="0.2">
      <c r="A9968" s="22" t="s">
        <v>321</v>
      </c>
      <c r="B9968" s="25" t="s">
        <v>379</v>
      </c>
      <c r="C9968" s="6">
        <v>45591</v>
      </c>
      <c r="D9968" s="1" t="s">
        <v>1</v>
      </c>
      <c r="E9968" s="1" t="s">
        <v>2</v>
      </c>
      <c r="F9968" s="24">
        <v>28</v>
      </c>
      <c r="G9968" s="24">
        <v>82</v>
      </c>
    </row>
    <row r="9969" spans="1:7" x14ac:dyDescent="0.2">
      <c r="A9969" s="22" t="s">
        <v>321</v>
      </c>
      <c r="B9969" s="25" t="s">
        <v>379</v>
      </c>
      <c r="C9969" s="6">
        <v>45591</v>
      </c>
      <c r="D9969" s="1" t="s">
        <v>1</v>
      </c>
      <c r="E9969" s="1" t="s">
        <v>0</v>
      </c>
      <c r="G9969" s="24">
        <v>68</v>
      </c>
    </row>
    <row r="9970" spans="1:7" x14ac:dyDescent="0.2">
      <c r="A9970" s="22" t="s">
        <v>321</v>
      </c>
      <c r="B9970" s="25" t="s">
        <v>379</v>
      </c>
      <c r="C9970" s="6">
        <v>45591</v>
      </c>
      <c r="D9970" s="1" t="s">
        <v>1</v>
      </c>
      <c r="E9970" s="1" t="s">
        <v>0</v>
      </c>
      <c r="G9970" s="24">
        <v>116</v>
      </c>
    </row>
    <row r="9971" spans="1:7" x14ac:dyDescent="0.2">
      <c r="A9971" s="22" t="s">
        <v>321</v>
      </c>
      <c r="B9971" s="25" t="s">
        <v>379</v>
      </c>
      <c r="C9971" s="6">
        <v>45591</v>
      </c>
      <c r="D9971" s="1" t="s">
        <v>1</v>
      </c>
      <c r="E9971" s="1" t="s">
        <v>0</v>
      </c>
      <c r="G9971" s="24">
        <v>116</v>
      </c>
    </row>
    <row r="9972" spans="1:7" x14ac:dyDescent="0.2">
      <c r="A9972" s="22" t="s">
        <v>321</v>
      </c>
      <c r="B9972" s="25" t="s">
        <v>379</v>
      </c>
      <c r="C9972" s="6">
        <v>45591</v>
      </c>
      <c r="D9972" s="1" t="s">
        <v>1</v>
      </c>
      <c r="E9972" s="1" t="s">
        <v>0</v>
      </c>
      <c r="G9972" s="24">
        <v>116</v>
      </c>
    </row>
    <row r="9973" spans="1:7" x14ac:dyDescent="0.2">
      <c r="A9973" s="22" t="s">
        <v>321</v>
      </c>
      <c r="B9973" s="25" t="s">
        <v>379</v>
      </c>
      <c r="C9973" s="6">
        <v>45591</v>
      </c>
      <c r="D9973" s="1" t="s">
        <v>1</v>
      </c>
      <c r="E9973" s="1" t="s">
        <v>0</v>
      </c>
      <c r="G9973" s="24">
        <v>115</v>
      </c>
    </row>
    <row r="9974" spans="1:7" x14ac:dyDescent="0.2">
      <c r="A9974" s="22" t="s">
        <v>321</v>
      </c>
      <c r="B9974" s="25" t="s">
        <v>379</v>
      </c>
      <c r="C9974" s="6">
        <v>45591</v>
      </c>
      <c r="D9974" s="1" t="s">
        <v>1</v>
      </c>
      <c r="E9974" s="1" t="s">
        <v>0</v>
      </c>
      <c r="G9974" s="24">
        <v>64</v>
      </c>
    </row>
    <row r="9975" spans="1:7" x14ac:dyDescent="0.2">
      <c r="A9975" s="22" t="s">
        <v>321</v>
      </c>
      <c r="B9975" s="25" t="s">
        <v>379</v>
      </c>
      <c r="C9975" s="6">
        <v>45591</v>
      </c>
      <c r="D9975" s="1" t="s">
        <v>1</v>
      </c>
      <c r="E9975" s="1" t="s">
        <v>0</v>
      </c>
      <c r="F9975" s="24">
        <v>25</v>
      </c>
      <c r="G9975" s="24">
        <v>116</v>
      </c>
    </row>
    <row r="9976" spans="1:7" x14ac:dyDescent="0.2">
      <c r="A9976" s="22" t="s">
        <v>321</v>
      </c>
      <c r="B9976" s="25" t="s">
        <v>379</v>
      </c>
      <c r="C9976" s="6">
        <v>45591</v>
      </c>
      <c r="D9976" s="1" t="s">
        <v>1</v>
      </c>
      <c r="E9976" s="1" t="s">
        <v>0</v>
      </c>
      <c r="G9976" s="24">
        <v>116</v>
      </c>
    </row>
    <row r="9977" spans="1:7" x14ac:dyDescent="0.2">
      <c r="A9977" s="22" t="s">
        <v>321</v>
      </c>
      <c r="B9977" s="25" t="s">
        <v>520</v>
      </c>
      <c r="C9977" s="6">
        <v>45592</v>
      </c>
      <c r="D9977" s="1" t="s">
        <v>1</v>
      </c>
      <c r="E9977" s="1" t="s">
        <v>0</v>
      </c>
      <c r="G9977" s="24">
        <v>115</v>
      </c>
    </row>
    <row r="9978" spans="1:7" x14ac:dyDescent="0.2">
      <c r="A9978" s="22" t="s">
        <v>321</v>
      </c>
      <c r="B9978" s="25" t="s">
        <v>520</v>
      </c>
      <c r="C9978" s="6">
        <v>45592</v>
      </c>
      <c r="D9978" s="1" t="s">
        <v>1</v>
      </c>
      <c r="E9978" s="1" t="s">
        <v>0</v>
      </c>
      <c r="G9978" s="24">
        <v>115</v>
      </c>
    </row>
    <row r="9979" spans="1:7" x14ac:dyDescent="0.2">
      <c r="A9979" s="22" t="s">
        <v>321</v>
      </c>
      <c r="B9979" s="25" t="s">
        <v>520</v>
      </c>
      <c r="C9979" s="6">
        <v>45592</v>
      </c>
      <c r="D9979" s="1" t="s">
        <v>1</v>
      </c>
      <c r="E9979" s="1" t="s">
        <v>0</v>
      </c>
      <c r="G9979" s="24">
        <v>115</v>
      </c>
    </row>
    <row r="9980" spans="1:7" x14ac:dyDescent="0.2">
      <c r="A9980" s="22" t="s">
        <v>321</v>
      </c>
      <c r="B9980" s="25" t="s">
        <v>520</v>
      </c>
      <c r="C9980" s="6">
        <v>45592</v>
      </c>
      <c r="D9980" s="1" t="s">
        <v>1</v>
      </c>
      <c r="E9980" s="1" t="s">
        <v>0</v>
      </c>
      <c r="G9980" s="24">
        <v>115</v>
      </c>
    </row>
    <row r="9981" spans="1:7" x14ac:dyDescent="0.2">
      <c r="A9981" s="22" t="s">
        <v>321</v>
      </c>
      <c r="B9981" s="25" t="s">
        <v>520</v>
      </c>
      <c r="C9981" s="6">
        <v>45592</v>
      </c>
      <c r="D9981" s="1" t="s">
        <v>1</v>
      </c>
      <c r="E9981" s="1" t="s">
        <v>0</v>
      </c>
      <c r="G9981" s="24">
        <v>115</v>
      </c>
    </row>
    <row r="9982" spans="1:7" x14ac:dyDescent="0.2">
      <c r="A9982" s="22" t="s">
        <v>321</v>
      </c>
      <c r="B9982" s="25" t="s">
        <v>520</v>
      </c>
      <c r="C9982" s="6">
        <v>45592</v>
      </c>
      <c r="D9982" s="1" t="s">
        <v>1</v>
      </c>
      <c r="E9982" s="1" t="s">
        <v>0</v>
      </c>
      <c r="G9982" s="24">
        <v>3</v>
      </c>
    </row>
    <row r="9983" spans="1:7" x14ac:dyDescent="0.2">
      <c r="A9983" s="22" t="s">
        <v>321</v>
      </c>
      <c r="B9983" s="25" t="s">
        <v>520</v>
      </c>
      <c r="C9983" s="6">
        <v>45592</v>
      </c>
      <c r="D9983" s="1" t="s">
        <v>1</v>
      </c>
      <c r="E9983" s="1" t="s">
        <v>0</v>
      </c>
      <c r="G9983" s="24">
        <v>113</v>
      </c>
    </row>
    <row r="9984" spans="1:7" x14ac:dyDescent="0.2">
      <c r="A9984" s="22" t="s">
        <v>321</v>
      </c>
      <c r="B9984" s="25" t="s">
        <v>520</v>
      </c>
      <c r="C9984" s="6">
        <v>45592</v>
      </c>
      <c r="D9984" s="1" t="s">
        <v>1</v>
      </c>
      <c r="E9984" s="1" t="s">
        <v>0</v>
      </c>
      <c r="G9984" s="24">
        <v>0</v>
      </c>
    </row>
    <row r="9985" spans="1:7" x14ac:dyDescent="0.2">
      <c r="A9985" s="22" t="s">
        <v>321</v>
      </c>
      <c r="B9985" s="25" t="s">
        <v>520</v>
      </c>
      <c r="C9985" s="6">
        <v>45592</v>
      </c>
      <c r="D9985" s="1" t="s">
        <v>1</v>
      </c>
      <c r="E9985" s="1" t="s">
        <v>0</v>
      </c>
      <c r="G9985" s="24">
        <v>114</v>
      </c>
    </row>
    <row r="9986" spans="1:7" x14ac:dyDescent="0.2">
      <c r="A9986" s="22" t="s">
        <v>321</v>
      </c>
      <c r="B9986" s="25" t="s">
        <v>520</v>
      </c>
      <c r="C9986" s="6">
        <v>45592</v>
      </c>
      <c r="D9986" s="1" t="s">
        <v>1</v>
      </c>
      <c r="E9986" s="1" t="s">
        <v>2</v>
      </c>
      <c r="F9986" s="24">
        <v>29</v>
      </c>
      <c r="G9986" s="24">
        <v>41</v>
      </c>
    </row>
    <row r="9987" spans="1:7" x14ac:dyDescent="0.2">
      <c r="A9987" s="22" t="s">
        <v>321</v>
      </c>
      <c r="B9987" s="25" t="s">
        <v>520</v>
      </c>
      <c r="C9987" s="6">
        <v>45592</v>
      </c>
      <c r="D9987" s="1" t="s">
        <v>1</v>
      </c>
      <c r="E9987" s="1" t="s">
        <v>2</v>
      </c>
      <c r="F9987" s="24">
        <v>36</v>
      </c>
      <c r="G9987" s="24">
        <v>66</v>
      </c>
    </row>
    <row r="9988" spans="1:7" x14ac:dyDescent="0.2">
      <c r="A9988" s="22" t="s">
        <v>321</v>
      </c>
      <c r="B9988" s="25" t="s">
        <v>520</v>
      </c>
      <c r="C9988" s="6">
        <v>45592</v>
      </c>
      <c r="D9988" s="1" t="s">
        <v>1</v>
      </c>
      <c r="E9988" s="1" t="s">
        <v>0</v>
      </c>
      <c r="G9988" s="24">
        <v>112</v>
      </c>
    </row>
    <row r="9989" spans="1:7" x14ac:dyDescent="0.2">
      <c r="A9989" s="22" t="s">
        <v>321</v>
      </c>
      <c r="B9989" s="25" t="s">
        <v>520</v>
      </c>
      <c r="C9989" s="6">
        <v>45592</v>
      </c>
      <c r="D9989" s="1" t="s">
        <v>1</v>
      </c>
      <c r="E9989" s="1" t="s">
        <v>3</v>
      </c>
      <c r="F9989" s="24">
        <v>38</v>
      </c>
      <c r="G9989" s="24">
        <v>105</v>
      </c>
    </row>
    <row r="9990" spans="1:7" x14ac:dyDescent="0.2">
      <c r="A9990" s="22" t="s">
        <v>321</v>
      </c>
      <c r="B9990" s="25" t="s">
        <v>511</v>
      </c>
      <c r="C9990" s="6">
        <v>45593</v>
      </c>
      <c r="D9990" s="1" t="s">
        <v>1</v>
      </c>
      <c r="E9990" s="1" t="s">
        <v>2</v>
      </c>
      <c r="F9990" s="24">
        <v>28</v>
      </c>
      <c r="G9990" s="24">
        <v>114</v>
      </c>
    </row>
    <row r="9991" spans="1:7" x14ac:dyDescent="0.2">
      <c r="A9991" s="22" t="s">
        <v>321</v>
      </c>
      <c r="B9991" s="25" t="s">
        <v>511</v>
      </c>
      <c r="C9991" s="6">
        <v>45593</v>
      </c>
      <c r="D9991" s="1" t="s">
        <v>1</v>
      </c>
      <c r="E9991" s="1" t="s">
        <v>2</v>
      </c>
      <c r="F9991" s="24">
        <v>31</v>
      </c>
      <c r="G9991" s="24">
        <v>101</v>
      </c>
    </row>
    <row r="9992" spans="1:7" x14ac:dyDescent="0.2">
      <c r="A9992" s="22" t="s">
        <v>321</v>
      </c>
      <c r="B9992" s="25" t="s">
        <v>481</v>
      </c>
      <c r="C9992" s="6">
        <v>45595</v>
      </c>
      <c r="D9992" s="1" t="s">
        <v>1</v>
      </c>
      <c r="E9992" s="1" t="s">
        <v>3</v>
      </c>
      <c r="F9992" s="24">
        <v>45</v>
      </c>
      <c r="G9992" s="24">
        <v>110</v>
      </c>
    </row>
    <row r="9993" spans="1:7" x14ac:dyDescent="0.2">
      <c r="A9993" s="22" t="s">
        <v>321</v>
      </c>
      <c r="B9993" s="25" t="s">
        <v>481</v>
      </c>
      <c r="C9993" s="6">
        <v>45595</v>
      </c>
      <c r="D9993" s="1" t="s">
        <v>1</v>
      </c>
      <c r="E9993" s="1" t="s">
        <v>0</v>
      </c>
      <c r="G9993" s="24">
        <v>2</v>
      </c>
    </row>
    <row r="9994" spans="1:7" x14ac:dyDescent="0.2">
      <c r="A9994" s="22" t="s">
        <v>321</v>
      </c>
      <c r="B9994" s="25" t="s">
        <v>481</v>
      </c>
      <c r="C9994" s="6">
        <v>45595</v>
      </c>
      <c r="D9994" s="1" t="s">
        <v>1</v>
      </c>
      <c r="E9994" s="1" t="s">
        <v>0</v>
      </c>
      <c r="G9994" s="24">
        <v>103</v>
      </c>
    </row>
    <row r="9995" spans="1:7" x14ac:dyDescent="0.2">
      <c r="A9995" s="22" t="s">
        <v>321</v>
      </c>
      <c r="B9995" s="25" t="s">
        <v>426</v>
      </c>
      <c r="C9995" s="6">
        <v>45596</v>
      </c>
      <c r="D9995" s="1" t="s">
        <v>4</v>
      </c>
      <c r="E9995" s="1" t="s">
        <v>0</v>
      </c>
    </row>
    <row r="9996" spans="1:7" x14ac:dyDescent="0.2">
      <c r="A9996" s="22" t="s">
        <v>321</v>
      </c>
      <c r="B9996" s="25" t="s">
        <v>520</v>
      </c>
      <c r="C9996" s="6">
        <v>45592</v>
      </c>
      <c r="D9996" s="1" t="s">
        <v>1</v>
      </c>
      <c r="E9996" s="1" t="s">
        <v>0</v>
      </c>
      <c r="G9996" s="24">
        <v>115</v>
      </c>
    </row>
    <row r="9997" spans="1:7" x14ac:dyDescent="0.2">
      <c r="A9997" s="22" t="s">
        <v>321</v>
      </c>
      <c r="B9997" s="25" t="s">
        <v>520</v>
      </c>
      <c r="C9997" s="6">
        <v>45592</v>
      </c>
      <c r="D9997" s="1" t="s">
        <v>1</v>
      </c>
      <c r="E9997" s="1" t="s">
        <v>2</v>
      </c>
      <c r="F9997" s="24">
        <v>20</v>
      </c>
      <c r="G9997" s="24">
        <v>18</v>
      </c>
    </row>
    <row r="9998" spans="1:7" x14ac:dyDescent="0.2">
      <c r="A9998" s="22" t="s">
        <v>321</v>
      </c>
      <c r="B9998" s="25" t="s">
        <v>520</v>
      </c>
      <c r="C9998" s="6">
        <v>45592</v>
      </c>
      <c r="D9998" s="1" t="s">
        <v>1</v>
      </c>
      <c r="E9998" s="1" t="s">
        <v>0</v>
      </c>
      <c r="G9998" s="24">
        <v>113</v>
      </c>
    </row>
    <row r="9999" spans="1:7" x14ac:dyDescent="0.2">
      <c r="A9999" s="22" t="s">
        <v>321</v>
      </c>
      <c r="B9999" s="25" t="s">
        <v>520</v>
      </c>
      <c r="C9999" s="6">
        <v>45592</v>
      </c>
      <c r="D9999" s="1" t="s">
        <v>1</v>
      </c>
      <c r="E9999" s="1" t="s">
        <v>0</v>
      </c>
      <c r="G9999" s="24">
        <v>57</v>
      </c>
    </row>
    <row r="10000" spans="1:7" x14ac:dyDescent="0.2">
      <c r="A10000" s="22" t="s">
        <v>321</v>
      </c>
      <c r="B10000" s="25" t="s">
        <v>520</v>
      </c>
      <c r="C10000" s="6">
        <v>45592</v>
      </c>
      <c r="D10000" s="1" t="s">
        <v>1</v>
      </c>
      <c r="E10000" s="1" t="s">
        <v>0</v>
      </c>
      <c r="G10000" s="24">
        <v>115</v>
      </c>
    </row>
    <row r="10001" spans="1:7" x14ac:dyDescent="0.2">
      <c r="A10001" s="22" t="s">
        <v>321</v>
      </c>
      <c r="B10001" s="25" t="s">
        <v>511</v>
      </c>
      <c r="C10001" s="6">
        <v>45593</v>
      </c>
      <c r="D10001" s="1" t="s">
        <v>1</v>
      </c>
      <c r="E10001" s="1" t="s">
        <v>0</v>
      </c>
      <c r="G10001" s="24">
        <v>113</v>
      </c>
    </row>
    <row r="10002" spans="1:7" x14ac:dyDescent="0.2">
      <c r="A10002" s="22" t="s">
        <v>321</v>
      </c>
      <c r="B10002" s="25" t="s">
        <v>511</v>
      </c>
      <c r="C10002" s="6">
        <v>45593</v>
      </c>
      <c r="D10002" s="1" t="s">
        <v>1</v>
      </c>
      <c r="E10002" s="1" t="s">
        <v>2</v>
      </c>
      <c r="F10002" s="24">
        <v>26</v>
      </c>
      <c r="G10002" s="24">
        <v>0</v>
      </c>
    </row>
    <row r="10003" spans="1:7" x14ac:dyDescent="0.2">
      <c r="A10003" s="22" t="s">
        <v>321</v>
      </c>
      <c r="B10003" s="25" t="s">
        <v>570</v>
      </c>
      <c r="C10003" s="6">
        <v>45594</v>
      </c>
      <c r="D10003" s="1" t="s">
        <v>1</v>
      </c>
      <c r="E10003" s="1" t="s">
        <v>2</v>
      </c>
      <c r="F10003" s="24">
        <v>19</v>
      </c>
      <c r="G10003" s="24">
        <v>51</v>
      </c>
    </row>
    <row r="10004" spans="1:7" x14ac:dyDescent="0.2">
      <c r="A10004" s="22" t="s">
        <v>321</v>
      </c>
      <c r="B10004" s="25" t="s">
        <v>426</v>
      </c>
      <c r="C10004" s="6">
        <v>45596</v>
      </c>
      <c r="D10004" s="1" t="s">
        <v>1</v>
      </c>
      <c r="E10004" s="1" t="s">
        <v>0</v>
      </c>
      <c r="G10004" s="24">
        <v>111</v>
      </c>
    </row>
    <row r="10005" spans="1:7" x14ac:dyDescent="0.2">
      <c r="A10005" s="22" t="s">
        <v>321</v>
      </c>
      <c r="B10005" s="25" t="s">
        <v>426</v>
      </c>
      <c r="C10005" s="6">
        <v>45596</v>
      </c>
      <c r="D10005" s="1" t="s">
        <v>1</v>
      </c>
      <c r="E10005" s="1" t="s">
        <v>2</v>
      </c>
      <c r="F10005" s="24">
        <v>26</v>
      </c>
      <c r="G10005" s="24">
        <v>90</v>
      </c>
    </row>
    <row r="10006" spans="1:7" x14ac:dyDescent="0.2">
      <c r="A10006" s="22" t="s">
        <v>321</v>
      </c>
      <c r="B10006" s="25" t="s">
        <v>527</v>
      </c>
      <c r="C10006" s="6">
        <v>45597</v>
      </c>
      <c r="D10006" s="1" t="s">
        <v>1</v>
      </c>
      <c r="E10006" s="1" t="s">
        <v>0</v>
      </c>
      <c r="G10006" s="24">
        <v>104</v>
      </c>
    </row>
    <row r="10007" spans="1:7" x14ac:dyDescent="0.2">
      <c r="A10007" s="22" t="s">
        <v>321</v>
      </c>
      <c r="B10007" s="25" t="s">
        <v>527</v>
      </c>
      <c r="C10007" s="6">
        <v>45597</v>
      </c>
      <c r="D10007" s="1" t="s">
        <v>1</v>
      </c>
      <c r="E10007" s="1" t="s">
        <v>3</v>
      </c>
      <c r="F10007" s="24">
        <v>19</v>
      </c>
      <c r="G10007" s="24">
        <v>104</v>
      </c>
    </row>
    <row r="10008" spans="1:7" x14ac:dyDescent="0.2">
      <c r="A10008" s="22" t="s">
        <v>321</v>
      </c>
      <c r="B10008" s="25" t="s">
        <v>527</v>
      </c>
      <c r="C10008" s="6">
        <v>45597</v>
      </c>
      <c r="D10008" s="1" t="s">
        <v>1</v>
      </c>
      <c r="E10008" s="1" t="s">
        <v>6</v>
      </c>
      <c r="F10008" s="24">
        <v>27</v>
      </c>
      <c r="G10008" s="24">
        <v>84</v>
      </c>
    </row>
    <row r="10009" spans="1:7" x14ac:dyDescent="0.2">
      <c r="A10009" s="22" t="s">
        <v>321</v>
      </c>
      <c r="B10009" s="25" t="s">
        <v>527</v>
      </c>
      <c r="C10009" s="6">
        <v>45597</v>
      </c>
      <c r="D10009" s="1" t="s">
        <v>1</v>
      </c>
      <c r="E10009" s="1" t="s">
        <v>2</v>
      </c>
      <c r="F10009" s="24">
        <v>18</v>
      </c>
      <c r="G10009" s="24">
        <v>97</v>
      </c>
    </row>
    <row r="10010" spans="1:7" x14ac:dyDescent="0.2">
      <c r="A10010" s="22" t="s">
        <v>321</v>
      </c>
      <c r="B10010" s="25" t="s">
        <v>528</v>
      </c>
      <c r="C10010" s="6">
        <v>45598</v>
      </c>
      <c r="D10010" s="1" t="s">
        <v>1</v>
      </c>
      <c r="E10010" s="1" t="s">
        <v>0</v>
      </c>
      <c r="G10010" s="24">
        <v>81</v>
      </c>
    </row>
    <row r="10011" spans="1:7" x14ac:dyDescent="0.2">
      <c r="A10011" s="22" t="s">
        <v>321</v>
      </c>
      <c r="B10011" s="25" t="s">
        <v>520</v>
      </c>
      <c r="C10011" s="6">
        <v>45592</v>
      </c>
      <c r="D10011" s="1" t="s">
        <v>5</v>
      </c>
      <c r="E10011" s="1" t="s">
        <v>0</v>
      </c>
      <c r="G10011" s="24">
        <v>115</v>
      </c>
    </row>
    <row r="10012" spans="1:7" x14ac:dyDescent="0.2">
      <c r="A10012" s="22" t="s">
        <v>321</v>
      </c>
      <c r="B10012" s="25" t="s">
        <v>511</v>
      </c>
      <c r="C10012" s="6">
        <v>45593</v>
      </c>
      <c r="D10012" s="1" t="s">
        <v>4</v>
      </c>
      <c r="E10012" s="1" t="s">
        <v>0</v>
      </c>
    </row>
    <row r="10013" spans="1:7" x14ac:dyDescent="0.2">
      <c r="A10013" s="22" t="s">
        <v>321</v>
      </c>
      <c r="B10013" s="25" t="s">
        <v>511</v>
      </c>
      <c r="C10013" s="6">
        <v>45593</v>
      </c>
      <c r="D10013" s="1" t="s">
        <v>1</v>
      </c>
      <c r="E10013" s="1" t="s">
        <v>0</v>
      </c>
      <c r="G10013" s="24">
        <v>114</v>
      </c>
    </row>
    <row r="10014" spans="1:7" x14ac:dyDescent="0.2">
      <c r="A10014" s="22" t="s">
        <v>321</v>
      </c>
      <c r="B10014" s="25" t="s">
        <v>511</v>
      </c>
      <c r="C10014" s="6">
        <v>45593</v>
      </c>
      <c r="D10014" s="1" t="s">
        <v>1</v>
      </c>
      <c r="E10014" s="1" t="s">
        <v>6</v>
      </c>
      <c r="F10014" s="24">
        <v>33</v>
      </c>
      <c r="G10014" s="24">
        <v>3</v>
      </c>
    </row>
    <row r="10015" spans="1:7" x14ac:dyDescent="0.2">
      <c r="A10015" s="22" t="s">
        <v>321</v>
      </c>
      <c r="B10015" s="25" t="s">
        <v>511</v>
      </c>
      <c r="C10015" s="6">
        <v>45593</v>
      </c>
      <c r="D10015" s="1" t="s">
        <v>1</v>
      </c>
      <c r="E10015" s="1" t="s">
        <v>3</v>
      </c>
      <c r="F10015" s="24">
        <v>16</v>
      </c>
      <c r="G10015" s="24">
        <v>102</v>
      </c>
    </row>
    <row r="10016" spans="1:7" x14ac:dyDescent="0.2">
      <c r="A10016" s="22" t="s">
        <v>321</v>
      </c>
      <c r="B10016" s="25" t="s">
        <v>570</v>
      </c>
      <c r="C10016" s="6">
        <v>45594</v>
      </c>
      <c r="D10016" s="1" t="s">
        <v>1</v>
      </c>
      <c r="E10016" s="1" t="s">
        <v>0</v>
      </c>
      <c r="G10016" s="24">
        <v>1</v>
      </c>
    </row>
    <row r="10017" spans="1:7" x14ac:dyDescent="0.2">
      <c r="A10017" s="22" t="s">
        <v>321</v>
      </c>
      <c r="B10017" s="25" t="s">
        <v>570</v>
      </c>
      <c r="C10017" s="6">
        <v>45594</v>
      </c>
      <c r="D10017" s="1" t="s">
        <v>4</v>
      </c>
      <c r="E10017" s="1" t="s">
        <v>0</v>
      </c>
    </row>
    <row r="10018" spans="1:7" x14ac:dyDescent="0.2">
      <c r="A10018" s="22" t="s">
        <v>321</v>
      </c>
      <c r="B10018" s="25" t="s">
        <v>570</v>
      </c>
      <c r="C10018" s="6">
        <v>45594</v>
      </c>
      <c r="D10018" s="1" t="s">
        <v>1</v>
      </c>
      <c r="E10018" s="1" t="s">
        <v>0</v>
      </c>
      <c r="G10018" s="24">
        <v>41</v>
      </c>
    </row>
    <row r="10019" spans="1:7" x14ac:dyDescent="0.2">
      <c r="A10019" s="22" t="s">
        <v>321</v>
      </c>
      <c r="B10019" s="25" t="s">
        <v>570</v>
      </c>
      <c r="C10019" s="6">
        <v>45594</v>
      </c>
      <c r="D10019" s="1" t="s">
        <v>1</v>
      </c>
      <c r="E10019" s="1" t="s">
        <v>0</v>
      </c>
      <c r="G10019" s="24">
        <v>113</v>
      </c>
    </row>
    <row r="10020" spans="1:7" x14ac:dyDescent="0.2">
      <c r="A10020" s="22" t="s">
        <v>321</v>
      </c>
      <c r="B10020" s="25" t="s">
        <v>570</v>
      </c>
      <c r="C10020" s="6">
        <v>45594</v>
      </c>
      <c r="D10020" s="1" t="s">
        <v>1</v>
      </c>
      <c r="E10020" s="1" t="s">
        <v>2</v>
      </c>
      <c r="F10020" s="24">
        <v>33</v>
      </c>
      <c r="G10020" s="24">
        <v>109</v>
      </c>
    </row>
    <row r="10021" spans="1:7" x14ac:dyDescent="0.2">
      <c r="A10021" s="22" t="s">
        <v>321</v>
      </c>
      <c r="B10021" s="25" t="s">
        <v>570</v>
      </c>
      <c r="C10021" s="6">
        <v>45594</v>
      </c>
      <c r="D10021" s="1" t="s">
        <v>1</v>
      </c>
      <c r="E10021" s="1" t="s">
        <v>2</v>
      </c>
      <c r="F10021" s="24">
        <v>25</v>
      </c>
      <c r="G10021" s="24">
        <v>113</v>
      </c>
    </row>
    <row r="10022" spans="1:7" x14ac:dyDescent="0.2">
      <c r="A10022" s="22" t="s">
        <v>321</v>
      </c>
      <c r="B10022" s="25" t="s">
        <v>570</v>
      </c>
      <c r="C10022" s="6">
        <v>45594</v>
      </c>
      <c r="D10022" s="1" t="s">
        <v>1</v>
      </c>
      <c r="E10022" s="1" t="s">
        <v>2</v>
      </c>
      <c r="F10022" s="24">
        <v>38</v>
      </c>
      <c r="G10022" s="24">
        <v>104</v>
      </c>
    </row>
    <row r="10023" spans="1:7" x14ac:dyDescent="0.2">
      <c r="A10023" s="22" t="s">
        <v>321</v>
      </c>
      <c r="B10023" s="25" t="s">
        <v>394</v>
      </c>
      <c r="C10023" s="6">
        <v>45605</v>
      </c>
      <c r="D10023" s="1" t="s">
        <v>1</v>
      </c>
      <c r="E10023" s="1" t="s">
        <v>0</v>
      </c>
      <c r="G10023" s="24">
        <v>99</v>
      </c>
    </row>
    <row r="10024" spans="1:7" x14ac:dyDescent="0.2">
      <c r="A10024" s="22" t="s">
        <v>321</v>
      </c>
      <c r="B10024" s="25" t="s">
        <v>394</v>
      </c>
      <c r="C10024" s="6">
        <v>45605</v>
      </c>
      <c r="D10024" s="1" t="s">
        <v>1</v>
      </c>
      <c r="E10024" s="1" t="s">
        <v>0</v>
      </c>
      <c r="G10024" s="24">
        <v>5</v>
      </c>
    </row>
    <row r="10025" spans="1:7" x14ac:dyDescent="0.2">
      <c r="A10025" s="22" t="s">
        <v>321</v>
      </c>
      <c r="B10025" s="25" t="s">
        <v>537</v>
      </c>
      <c r="C10025" s="6">
        <v>45664</v>
      </c>
      <c r="D10025" s="1" t="s">
        <v>1</v>
      </c>
      <c r="E10025" s="1" t="s">
        <v>3</v>
      </c>
      <c r="F10025" s="24">
        <v>28</v>
      </c>
      <c r="G10025" s="24">
        <v>11</v>
      </c>
    </row>
    <row r="10026" spans="1:7" x14ac:dyDescent="0.2">
      <c r="A10026" s="22" t="s">
        <v>321</v>
      </c>
      <c r="B10026" s="25" t="s">
        <v>537</v>
      </c>
      <c r="C10026" s="6">
        <v>45664</v>
      </c>
      <c r="D10026" s="1" t="s">
        <v>1</v>
      </c>
      <c r="E10026" s="1" t="s">
        <v>2</v>
      </c>
      <c r="F10026" s="24">
        <v>28</v>
      </c>
      <c r="G10026" s="24">
        <v>41</v>
      </c>
    </row>
    <row r="10027" spans="1:7" x14ac:dyDescent="0.2">
      <c r="A10027" s="22" t="s">
        <v>321</v>
      </c>
      <c r="B10027" s="25" t="s">
        <v>537</v>
      </c>
      <c r="C10027" s="6">
        <v>45664</v>
      </c>
      <c r="D10027" s="1" t="s">
        <v>1</v>
      </c>
      <c r="E10027" s="1" t="s">
        <v>0</v>
      </c>
      <c r="G10027" s="24">
        <v>43</v>
      </c>
    </row>
    <row r="10028" spans="1:7" x14ac:dyDescent="0.2">
      <c r="A10028" s="22" t="s">
        <v>321</v>
      </c>
      <c r="B10028" s="25" t="s">
        <v>511</v>
      </c>
      <c r="C10028" s="6">
        <v>45593</v>
      </c>
      <c r="D10028" s="1" t="s">
        <v>1</v>
      </c>
      <c r="E10028" s="1" t="s">
        <v>2</v>
      </c>
      <c r="F10028" s="24">
        <v>26</v>
      </c>
      <c r="G10028" s="24">
        <v>114</v>
      </c>
    </row>
    <row r="10029" spans="1:7" x14ac:dyDescent="0.2">
      <c r="A10029" s="22" t="s">
        <v>321</v>
      </c>
      <c r="B10029" s="25" t="s">
        <v>511</v>
      </c>
      <c r="C10029" s="6">
        <v>45593</v>
      </c>
      <c r="D10029" s="1" t="s">
        <v>1</v>
      </c>
      <c r="E10029" s="1" t="s">
        <v>0</v>
      </c>
      <c r="G10029" s="24">
        <v>114</v>
      </c>
    </row>
    <row r="10030" spans="1:7" x14ac:dyDescent="0.2">
      <c r="A10030" s="22" t="s">
        <v>321</v>
      </c>
      <c r="B10030" s="25" t="s">
        <v>570</v>
      </c>
      <c r="C10030" s="6">
        <v>45594</v>
      </c>
      <c r="D10030" s="1" t="s">
        <v>1</v>
      </c>
      <c r="E10030" s="1" t="s">
        <v>0</v>
      </c>
      <c r="G10030" s="24">
        <v>113</v>
      </c>
    </row>
    <row r="10031" spans="1:7" x14ac:dyDescent="0.2">
      <c r="A10031" s="22" t="s">
        <v>321</v>
      </c>
      <c r="B10031" s="25" t="s">
        <v>570</v>
      </c>
      <c r="C10031" s="6">
        <v>45594</v>
      </c>
      <c r="D10031" s="1" t="s">
        <v>1</v>
      </c>
      <c r="E10031" s="1" t="s">
        <v>0</v>
      </c>
      <c r="G10031" s="24">
        <v>110</v>
      </c>
    </row>
    <row r="10032" spans="1:7" x14ac:dyDescent="0.2">
      <c r="A10032" s="22" t="s">
        <v>321</v>
      </c>
      <c r="B10032" s="25" t="s">
        <v>511</v>
      </c>
      <c r="C10032" s="6">
        <v>45593</v>
      </c>
      <c r="D10032" s="1" t="s">
        <v>1</v>
      </c>
      <c r="E10032" s="1" t="s">
        <v>0</v>
      </c>
      <c r="G10032" s="24">
        <v>114</v>
      </c>
    </row>
    <row r="10033" spans="1:7" x14ac:dyDescent="0.2">
      <c r="A10033" s="22" t="s">
        <v>321</v>
      </c>
      <c r="B10033" s="25" t="s">
        <v>511</v>
      </c>
      <c r="C10033" s="6">
        <v>45593</v>
      </c>
      <c r="D10033" s="1" t="s">
        <v>1</v>
      </c>
      <c r="E10033" s="1" t="s">
        <v>0</v>
      </c>
      <c r="G10033" s="24">
        <v>0</v>
      </c>
    </row>
    <row r="10034" spans="1:7" x14ac:dyDescent="0.2">
      <c r="A10034" s="22" t="s">
        <v>321</v>
      </c>
      <c r="B10034" s="25" t="s">
        <v>570</v>
      </c>
      <c r="C10034" s="6">
        <v>45594</v>
      </c>
      <c r="D10034" s="1" t="s">
        <v>1</v>
      </c>
      <c r="E10034" s="1" t="s">
        <v>2</v>
      </c>
      <c r="F10034" s="24">
        <v>25</v>
      </c>
      <c r="G10034" s="24">
        <v>93</v>
      </c>
    </row>
    <row r="10035" spans="1:7" x14ac:dyDescent="0.2">
      <c r="A10035" s="22" t="s">
        <v>321</v>
      </c>
      <c r="B10035" s="25" t="s">
        <v>570</v>
      </c>
      <c r="C10035" s="6">
        <v>45594</v>
      </c>
      <c r="D10035" s="1" t="s">
        <v>1</v>
      </c>
      <c r="E10035" s="1" t="s">
        <v>2</v>
      </c>
      <c r="F10035" s="24">
        <v>23</v>
      </c>
      <c r="G10035" s="24">
        <v>48</v>
      </c>
    </row>
    <row r="10036" spans="1:7" x14ac:dyDescent="0.2">
      <c r="A10036" s="22" t="s">
        <v>321</v>
      </c>
      <c r="B10036" s="25" t="s">
        <v>481</v>
      </c>
      <c r="C10036" s="6">
        <v>45595</v>
      </c>
      <c r="D10036" s="1" t="s">
        <v>1</v>
      </c>
      <c r="E10036" s="1" t="s">
        <v>2</v>
      </c>
      <c r="F10036" s="24">
        <v>23</v>
      </c>
      <c r="G10036" s="24">
        <v>85</v>
      </c>
    </row>
    <row r="10037" spans="1:7" x14ac:dyDescent="0.2">
      <c r="A10037" s="22" t="s">
        <v>321</v>
      </c>
      <c r="B10037" s="25" t="s">
        <v>481</v>
      </c>
      <c r="C10037" s="6">
        <v>45595</v>
      </c>
      <c r="D10037" s="1" t="s">
        <v>1</v>
      </c>
      <c r="E10037" s="1" t="s">
        <v>0</v>
      </c>
      <c r="G10037" s="24">
        <v>0</v>
      </c>
    </row>
    <row r="10038" spans="1:7" x14ac:dyDescent="0.2">
      <c r="A10038" s="22" t="s">
        <v>321</v>
      </c>
      <c r="B10038" s="25" t="s">
        <v>481</v>
      </c>
      <c r="C10038" s="6">
        <v>45595</v>
      </c>
      <c r="D10038" s="1" t="s">
        <v>1</v>
      </c>
      <c r="E10038" s="1" t="s">
        <v>2</v>
      </c>
      <c r="F10038" s="24">
        <v>20</v>
      </c>
      <c r="G10038" s="24">
        <v>0</v>
      </c>
    </row>
    <row r="10039" spans="1:7" x14ac:dyDescent="0.2">
      <c r="A10039" s="22" t="s">
        <v>321</v>
      </c>
      <c r="B10039" s="25" t="s">
        <v>481</v>
      </c>
      <c r="C10039" s="6">
        <v>45595</v>
      </c>
      <c r="D10039" s="1" t="s">
        <v>1</v>
      </c>
      <c r="E10039" s="1" t="s">
        <v>0</v>
      </c>
      <c r="G10039" s="24">
        <v>64</v>
      </c>
    </row>
    <row r="10040" spans="1:7" x14ac:dyDescent="0.2">
      <c r="A10040" s="22" t="s">
        <v>321</v>
      </c>
      <c r="B10040" s="25" t="s">
        <v>570</v>
      </c>
      <c r="C10040" s="6">
        <v>45594</v>
      </c>
      <c r="D10040" s="1" t="s">
        <v>1</v>
      </c>
      <c r="E10040" s="1" t="s">
        <v>3</v>
      </c>
      <c r="F10040" s="24">
        <v>37</v>
      </c>
      <c r="G10040" s="24">
        <v>62</v>
      </c>
    </row>
    <row r="10041" spans="1:7" x14ac:dyDescent="0.2">
      <c r="A10041" s="22" t="s">
        <v>321</v>
      </c>
      <c r="B10041" s="25" t="s">
        <v>570</v>
      </c>
      <c r="C10041" s="6">
        <v>45594</v>
      </c>
      <c r="D10041" s="1" t="s">
        <v>1</v>
      </c>
      <c r="E10041" s="1" t="s">
        <v>0</v>
      </c>
      <c r="G10041" s="24">
        <v>2</v>
      </c>
    </row>
    <row r="10042" spans="1:7" x14ac:dyDescent="0.2">
      <c r="A10042" s="22" t="s">
        <v>321</v>
      </c>
      <c r="B10042" s="25" t="s">
        <v>570</v>
      </c>
      <c r="C10042" s="6">
        <v>45594</v>
      </c>
      <c r="D10042" s="1" t="s">
        <v>1</v>
      </c>
      <c r="E10042" s="1" t="s">
        <v>0</v>
      </c>
      <c r="G10042" s="24">
        <v>113</v>
      </c>
    </row>
    <row r="10043" spans="1:7" x14ac:dyDescent="0.2">
      <c r="A10043" s="22" t="s">
        <v>321</v>
      </c>
      <c r="B10043" s="25" t="s">
        <v>570</v>
      </c>
      <c r="C10043" s="6">
        <v>45594</v>
      </c>
      <c r="D10043" s="1" t="s">
        <v>1</v>
      </c>
      <c r="E10043" s="1" t="s">
        <v>2</v>
      </c>
      <c r="F10043" s="24">
        <v>40</v>
      </c>
      <c r="G10043" s="24">
        <v>35</v>
      </c>
    </row>
    <row r="10044" spans="1:7" x14ac:dyDescent="0.2">
      <c r="A10044" s="22" t="s">
        <v>321</v>
      </c>
      <c r="B10044" s="25" t="s">
        <v>481</v>
      </c>
      <c r="C10044" s="6">
        <v>45595</v>
      </c>
      <c r="D10044" s="1" t="s">
        <v>5</v>
      </c>
      <c r="E10044" s="1" t="s">
        <v>0</v>
      </c>
      <c r="G10044" s="24">
        <v>70</v>
      </c>
    </row>
    <row r="10045" spans="1:7" x14ac:dyDescent="0.2">
      <c r="A10045" s="22" t="s">
        <v>321</v>
      </c>
      <c r="B10045" s="25" t="s">
        <v>481</v>
      </c>
      <c r="C10045" s="6">
        <v>45595</v>
      </c>
      <c r="D10045" s="1" t="s">
        <v>1</v>
      </c>
      <c r="E10045" s="1" t="s">
        <v>6</v>
      </c>
      <c r="F10045" s="24">
        <v>31</v>
      </c>
      <c r="G10045" s="24">
        <v>16</v>
      </c>
    </row>
    <row r="10046" spans="1:7" x14ac:dyDescent="0.2">
      <c r="A10046" s="22" t="s">
        <v>321</v>
      </c>
      <c r="B10046" s="25" t="s">
        <v>426</v>
      </c>
      <c r="C10046" s="6">
        <v>45596</v>
      </c>
      <c r="D10046" s="1" t="s">
        <v>1</v>
      </c>
      <c r="E10046" s="1" t="s">
        <v>0</v>
      </c>
      <c r="G10046" s="24">
        <v>0</v>
      </c>
    </row>
    <row r="10047" spans="1:7" x14ac:dyDescent="0.2">
      <c r="A10047" s="22" t="s">
        <v>321</v>
      </c>
      <c r="B10047" s="25" t="s">
        <v>426</v>
      </c>
      <c r="C10047" s="6">
        <v>45596</v>
      </c>
      <c r="D10047" s="1" t="s">
        <v>1</v>
      </c>
      <c r="E10047" s="1" t="s">
        <v>0</v>
      </c>
      <c r="G10047" s="24">
        <v>111</v>
      </c>
    </row>
    <row r="10048" spans="1:7" x14ac:dyDescent="0.2">
      <c r="A10048" s="22" t="s">
        <v>321</v>
      </c>
      <c r="B10048" s="25" t="s">
        <v>426</v>
      </c>
      <c r="C10048" s="6">
        <v>45596</v>
      </c>
      <c r="D10048" s="1" t="s">
        <v>1</v>
      </c>
      <c r="E10048" s="1" t="s">
        <v>0</v>
      </c>
      <c r="G10048" s="24">
        <v>111</v>
      </c>
    </row>
    <row r="10049" spans="1:7" x14ac:dyDescent="0.2">
      <c r="A10049" s="22" t="s">
        <v>321</v>
      </c>
      <c r="B10049" s="25" t="s">
        <v>426</v>
      </c>
      <c r="C10049" s="6">
        <v>45596</v>
      </c>
      <c r="D10049" s="1" t="s">
        <v>1</v>
      </c>
      <c r="E10049" s="1" t="s">
        <v>2</v>
      </c>
      <c r="F10049" s="24">
        <v>30</v>
      </c>
      <c r="G10049" s="24">
        <v>111</v>
      </c>
    </row>
    <row r="10050" spans="1:7" x14ac:dyDescent="0.2">
      <c r="A10050" s="22" t="s">
        <v>321</v>
      </c>
      <c r="B10050" s="25" t="s">
        <v>570</v>
      </c>
      <c r="C10050" s="6">
        <v>45594</v>
      </c>
      <c r="D10050" s="1" t="s">
        <v>1</v>
      </c>
      <c r="E10050" s="1" t="s">
        <v>0</v>
      </c>
      <c r="G10050" s="24">
        <v>113</v>
      </c>
    </row>
    <row r="10051" spans="1:7" x14ac:dyDescent="0.2">
      <c r="A10051" s="22" t="s">
        <v>321</v>
      </c>
      <c r="B10051" s="25" t="s">
        <v>570</v>
      </c>
      <c r="C10051" s="6">
        <v>45594</v>
      </c>
      <c r="D10051" s="1" t="s">
        <v>1</v>
      </c>
      <c r="E10051" s="1" t="s">
        <v>0</v>
      </c>
      <c r="G10051" s="24">
        <v>68</v>
      </c>
    </row>
    <row r="10052" spans="1:7" x14ac:dyDescent="0.2">
      <c r="A10052" s="22" t="s">
        <v>321</v>
      </c>
      <c r="B10052" s="25" t="s">
        <v>426</v>
      </c>
      <c r="C10052" s="6">
        <v>45596</v>
      </c>
      <c r="D10052" s="1" t="s">
        <v>1</v>
      </c>
      <c r="E10052" s="1" t="s">
        <v>0</v>
      </c>
      <c r="G10052" s="24">
        <v>111</v>
      </c>
    </row>
    <row r="10053" spans="1:7" x14ac:dyDescent="0.2">
      <c r="A10053" s="22" t="s">
        <v>321</v>
      </c>
      <c r="B10053" s="25" t="s">
        <v>426</v>
      </c>
      <c r="C10053" s="6">
        <v>45596</v>
      </c>
      <c r="D10053" s="1" t="s">
        <v>5</v>
      </c>
      <c r="E10053" s="1" t="s">
        <v>2</v>
      </c>
      <c r="F10053" s="24">
        <v>25</v>
      </c>
      <c r="G10053" s="24">
        <v>106</v>
      </c>
    </row>
    <row r="10054" spans="1:7" x14ac:dyDescent="0.2">
      <c r="A10054" s="22" t="s">
        <v>321</v>
      </c>
      <c r="B10054" s="25" t="s">
        <v>426</v>
      </c>
      <c r="C10054" s="6">
        <v>45596</v>
      </c>
      <c r="D10054" s="1" t="s">
        <v>1</v>
      </c>
      <c r="E10054" s="1" t="s">
        <v>3</v>
      </c>
      <c r="F10054" s="24">
        <v>34</v>
      </c>
      <c r="G10054" s="24">
        <v>43</v>
      </c>
    </row>
    <row r="10055" spans="1:7" x14ac:dyDescent="0.2">
      <c r="A10055" s="22" t="s">
        <v>321</v>
      </c>
      <c r="B10055" s="25" t="s">
        <v>426</v>
      </c>
      <c r="C10055" s="6">
        <v>45596</v>
      </c>
      <c r="D10055" s="1" t="s">
        <v>1</v>
      </c>
      <c r="E10055" s="1" t="s">
        <v>0</v>
      </c>
      <c r="G10055" s="24">
        <v>111</v>
      </c>
    </row>
    <row r="10056" spans="1:7" x14ac:dyDescent="0.2">
      <c r="A10056" s="22" t="s">
        <v>321</v>
      </c>
      <c r="B10056" s="25" t="s">
        <v>426</v>
      </c>
      <c r="C10056" s="6">
        <v>45596</v>
      </c>
      <c r="D10056" s="1" t="s">
        <v>1</v>
      </c>
      <c r="E10056" s="1" t="s">
        <v>0</v>
      </c>
      <c r="G10056" s="24">
        <v>15</v>
      </c>
    </row>
    <row r="10057" spans="1:7" x14ac:dyDescent="0.2">
      <c r="A10057" s="22" t="s">
        <v>321</v>
      </c>
      <c r="B10057" s="25" t="s">
        <v>426</v>
      </c>
      <c r="C10057" s="6">
        <v>45596</v>
      </c>
      <c r="D10057" s="1" t="s">
        <v>1</v>
      </c>
      <c r="E10057" s="1" t="s">
        <v>2</v>
      </c>
      <c r="F10057" s="24">
        <v>22</v>
      </c>
      <c r="G10057" s="24">
        <v>7</v>
      </c>
    </row>
    <row r="10058" spans="1:7" x14ac:dyDescent="0.2">
      <c r="A10058" s="22" t="s">
        <v>321</v>
      </c>
      <c r="B10058" s="25" t="s">
        <v>426</v>
      </c>
      <c r="C10058" s="6">
        <v>45596</v>
      </c>
      <c r="D10058" s="1" t="s">
        <v>1</v>
      </c>
      <c r="E10058" s="1" t="s">
        <v>2</v>
      </c>
      <c r="F10058" s="24">
        <v>25</v>
      </c>
      <c r="G10058" s="24">
        <v>24</v>
      </c>
    </row>
    <row r="10059" spans="1:7" x14ac:dyDescent="0.2">
      <c r="A10059" s="22" t="s">
        <v>321</v>
      </c>
      <c r="B10059" s="25" t="s">
        <v>426</v>
      </c>
      <c r="C10059" s="6">
        <v>45596</v>
      </c>
      <c r="D10059" s="1" t="s">
        <v>1</v>
      </c>
      <c r="E10059" s="1" t="s">
        <v>2</v>
      </c>
      <c r="F10059" s="24">
        <v>23</v>
      </c>
      <c r="G10059" s="24">
        <v>110</v>
      </c>
    </row>
    <row r="10060" spans="1:7" x14ac:dyDescent="0.2">
      <c r="A10060" s="22" t="s">
        <v>321</v>
      </c>
      <c r="B10060" s="25" t="s">
        <v>426</v>
      </c>
      <c r="C10060" s="6">
        <v>45596</v>
      </c>
      <c r="D10060" s="1" t="s">
        <v>1</v>
      </c>
      <c r="E10060" s="1" t="s">
        <v>2</v>
      </c>
      <c r="F10060" s="24">
        <v>26</v>
      </c>
      <c r="G10060" s="24">
        <v>34</v>
      </c>
    </row>
    <row r="10061" spans="1:7" x14ac:dyDescent="0.2">
      <c r="A10061" s="22" t="s">
        <v>321</v>
      </c>
      <c r="B10061" s="25" t="s">
        <v>570</v>
      </c>
      <c r="C10061" s="6">
        <v>45594</v>
      </c>
      <c r="D10061" s="1" t="s">
        <v>1</v>
      </c>
      <c r="E10061" s="1" t="s">
        <v>0</v>
      </c>
      <c r="G10061" s="24">
        <v>113</v>
      </c>
    </row>
    <row r="10062" spans="1:7" x14ac:dyDescent="0.2">
      <c r="A10062" s="22" t="s">
        <v>321</v>
      </c>
      <c r="B10062" s="25" t="s">
        <v>481</v>
      </c>
      <c r="C10062" s="6">
        <v>45595</v>
      </c>
      <c r="D10062" s="1" t="s">
        <v>1</v>
      </c>
      <c r="E10062" s="1" t="s">
        <v>0</v>
      </c>
      <c r="G10062" s="24">
        <v>103</v>
      </c>
    </row>
    <row r="10063" spans="1:7" x14ac:dyDescent="0.2">
      <c r="A10063" s="22" t="s">
        <v>321</v>
      </c>
      <c r="B10063" s="25" t="s">
        <v>481</v>
      </c>
      <c r="C10063" s="6">
        <v>45595</v>
      </c>
      <c r="D10063" s="1" t="s">
        <v>1</v>
      </c>
      <c r="E10063" s="1" t="s">
        <v>0</v>
      </c>
      <c r="G10063" s="24">
        <v>68</v>
      </c>
    </row>
    <row r="10064" spans="1:7" x14ac:dyDescent="0.2">
      <c r="A10064" s="22" t="s">
        <v>321</v>
      </c>
      <c r="B10064" s="25" t="s">
        <v>481</v>
      </c>
      <c r="C10064" s="6">
        <v>45595</v>
      </c>
      <c r="D10064" s="1" t="s">
        <v>1</v>
      </c>
      <c r="E10064" s="1" t="s">
        <v>2</v>
      </c>
      <c r="F10064" s="24">
        <v>42</v>
      </c>
      <c r="G10064" s="24">
        <v>110</v>
      </c>
    </row>
    <row r="10065" spans="1:7" x14ac:dyDescent="0.2">
      <c r="A10065" s="22" t="s">
        <v>321</v>
      </c>
      <c r="B10065" s="25" t="s">
        <v>481</v>
      </c>
      <c r="C10065" s="6">
        <v>45595</v>
      </c>
      <c r="D10065" s="1" t="s">
        <v>1</v>
      </c>
      <c r="E10065" s="1" t="s">
        <v>3</v>
      </c>
      <c r="F10065" s="24">
        <v>26</v>
      </c>
      <c r="G10065" s="24">
        <v>27</v>
      </c>
    </row>
    <row r="10066" spans="1:7" x14ac:dyDescent="0.2">
      <c r="A10066" s="22" t="s">
        <v>321</v>
      </c>
      <c r="B10066" s="25" t="s">
        <v>481</v>
      </c>
      <c r="C10066" s="6">
        <v>45595</v>
      </c>
      <c r="D10066" s="1" t="s">
        <v>1</v>
      </c>
      <c r="E10066" s="1" t="s">
        <v>2</v>
      </c>
      <c r="F10066" s="24">
        <v>29</v>
      </c>
      <c r="G10066" s="24">
        <v>15</v>
      </c>
    </row>
    <row r="10067" spans="1:7" x14ac:dyDescent="0.2">
      <c r="A10067" s="22" t="s">
        <v>321</v>
      </c>
      <c r="B10067" s="25" t="s">
        <v>481</v>
      </c>
      <c r="C10067" s="6">
        <v>45595</v>
      </c>
      <c r="D10067" s="1" t="s">
        <v>1</v>
      </c>
      <c r="E10067" s="1" t="s">
        <v>2</v>
      </c>
      <c r="F10067" s="24">
        <v>33</v>
      </c>
      <c r="G10067" s="24">
        <v>98</v>
      </c>
    </row>
    <row r="10068" spans="1:7" x14ac:dyDescent="0.2">
      <c r="A10068" s="22" t="s">
        <v>321</v>
      </c>
      <c r="B10068" s="25" t="s">
        <v>481</v>
      </c>
      <c r="C10068" s="6">
        <v>45595</v>
      </c>
      <c r="D10068" s="1" t="s">
        <v>1</v>
      </c>
      <c r="E10068" s="1" t="s">
        <v>3</v>
      </c>
      <c r="F10068" s="24">
        <v>27</v>
      </c>
      <c r="G10068" s="24">
        <v>112</v>
      </c>
    </row>
    <row r="10069" spans="1:7" x14ac:dyDescent="0.2">
      <c r="A10069" s="22" t="s">
        <v>321</v>
      </c>
      <c r="B10069" s="25" t="s">
        <v>481</v>
      </c>
      <c r="C10069" s="6">
        <v>45595</v>
      </c>
      <c r="D10069" s="1" t="s">
        <v>1</v>
      </c>
      <c r="E10069" s="1" t="s">
        <v>2</v>
      </c>
      <c r="F10069" s="24">
        <v>61</v>
      </c>
      <c r="G10069" s="24">
        <v>2</v>
      </c>
    </row>
    <row r="10070" spans="1:7" x14ac:dyDescent="0.2">
      <c r="A10070" s="22" t="s">
        <v>321</v>
      </c>
      <c r="B10070" s="25" t="s">
        <v>481</v>
      </c>
      <c r="C10070" s="6">
        <v>45595</v>
      </c>
      <c r="D10070" s="1" t="s">
        <v>1</v>
      </c>
      <c r="E10070" s="1" t="s">
        <v>2</v>
      </c>
      <c r="F10070" s="24">
        <v>36</v>
      </c>
      <c r="G10070" s="24">
        <v>34</v>
      </c>
    </row>
    <row r="10071" spans="1:7" x14ac:dyDescent="0.2">
      <c r="A10071" s="22" t="s">
        <v>321</v>
      </c>
      <c r="B10071" s="25" t="s">
        <v>481</v>
      </c>
      <c r="C10071" s="6">
        <v>45595</v>
      </c>
      <c r="D10071" s="1" t="s">
        <v>1</v>
      </c>
      <c r="E10071" s="1" t="s">
        <v>0</v>
      </c>
      <c r="F10071" s="24">
        <v>42</v>
      </c>
      <c r="G10071" s="24">
        <v>65</v>
      </c>
    </row>
    <row r="10072" spans="1:7" x14ac:dyDescent="0.2">
      <c r="A10072" s="22" t="s">
        <v>321</v>
      </c>
      <c r="B10072" s="25" t="s">
        <v>481</v>
      </c>
      <c r="C10072" s="6">
        <v>45595</v>
      </c>
      <c r="D10072" s="1" t="s">
        <v>1</v>
      </c>
      <c r="E10072" s="1" t="s">
        <v>2</v>
      </c>
      <c r="F10072" s="24">
        <v>32</v>
      </c>
      <c r="G10072" s="24">
        <v>6</v>
      </c>
    </row>
    <row r="10073" spans="1:7" x14ac:dyDescent="0.2">
      <c r="A10073" s="22" t="s">
        <v>321</v>
      </c>
      <c r="B10073" s="25" t="s">
        <v>481</v>
      </c>
      <c r="C10073" s="6">
        <v>45595</v>
      </c>
      <c r="D10073" s="1" t="s">
        <v>1</v>
      </c>
      <c r="E10073" s="1" t="s">
        <v>2</v>
      </c>
      <c r="F10073" s="24">
        <v>21</v>
      </c>
      <c r="G10073" s="24">
        <v>29</v>
      </c>
    </row>
    <row r="10074" spans="1:7" x14ac:dyDescent="0.2">
      <c r="A10074" s="22" t="s">
        <v>321</v>
      </c>
      <c r="B10074" s="25" t="s">
        <v>481</v>
      </c>
      <c r="C10074" s="6">
        <v>45595</v>
      </c>
      <c r="D10074" s="1" t="s">
        <v>1</v>
      </c>
      <c r="E10074" s="1" t="s">
        <v>0</v>
      </c>
      <c r="G10074" s="24">
        <v>45</v>
      </c>
    </row>
    <row r="10075" spans="1:7" x14ac:dyDescent="0.2">
      <c r="A10075" s="22" t="s">
        <v>321</v>
      </c>
      <c r="B10075" s="25" t="s">
        <v>481</v>
      </c>
      <c r="C10075" s="6">
        <v>45595</v>
      </c>
      <c r="D10075" s="1" t="s">
        <v>1</v>
      </c>
      <c r="E10075" s="1" t="s">
        <v>2</v>
      </c>
      <c r="F10075" s="24">
        <v>21</v>
      </c>
      <c r="G10075" s="24">
        <v>112</v>
      </c>
    </row>
    <row r="10076" spans="1:7" x14ac:dyDescent="0.2">
      <c r="A10076" s="22" t="s">
        <v>321</v>
      </c>
      <c r="B10076" s="25" t="s">
        <v>481</v>
      </c>
      <c r="C10076" s="6">
        <v>45595</v>
      </c>
      <c r="D10076" s="1" t="s">
        <v>1</v>
      </c>
      <c r="E10076" s="1" t="s">
        <v>2</v>
      </c>
      <c r="F10076" s="24">
        <v>49</v>
      </c>
      <c r="G10076" s="24">
        <v>17</v>
      </c>
    </row>
    <row r="10077" spans="1:7" x14ac:dyDescent="0.2">
      <c r="A10077" s="22" t="s">
        <v>321</v>
      </c>
      <c r="B10077" s="25" t="s">
        <v>481</v>
      </c>
      <c r="C10077" s="6">
        <v>45595</v>
      </c>
      <c r="D10077" s="1" t="s">
        <v>1</v>
      </c>
      <c r="E10077" s="1" t="s">
        <v>0</v>
      </c>
      <c r="G10077" s="24">
        <v>53</v>
      </c>
    </row>
    <row r="10078" spans="1:7" x14ac:dyDescent="0.2">
      <c r="A10078" s="22" t="s">
        <v>321</v>
      </c>
      <c r="B10078" s="25" t="s">
        <v>481</v>
      </c>
      <c r="C10078" s="6">
        <v>45595</v>
      </c>
      <c r="D10078" s="1" t="s">
        <v>1</v>
      </c>
      <c r="E10078" s="1" t="s">
        <v>3</v>
      </c>
      <c r="F10078" s="24">
        <v>22</v>
      </c>
      <c r="G10078" s="24">
        <v>102</v>
      </c>
    </row>
    <row r="10079" spans="1:7" x14ac:dyDescent="0.2">
      <c r="A10079" s="22" t="s">
        <v>321</v>
      </c>
      <c r="B10079" s="25" t="s">
        <v>481</v>
      </c>
      <c r="C10079" s="6">
        <v>45595</v>
      </c>
      <c r="D10079" s="1" t="s">
        <v>1</v>
      </c>
      <c r="E10079" s="1" t="s">
        <v>2</v>
      </c>
      <c r="F10079" s="24">
        <v>37</v>
      </c>
      <c r="G10079" s="24">
        <v>30</v>
      </c>
    </row>
    <row r="10080" spans="1:7" x14ac:dyDescent="0.2">
      <c r="A10080" s="22" t="s">
        <v>321</v>
      </c>
      <c r="B10080" s="25" t="s">
        <v>481</v>
      </c>
      <c r="C10080" s="6">
        <v>45595</v>
      </c>
      <c r="D10080" s="1" t="s">
        <v>1</v>
      </c>
      <c r="E10080" s="1" t="s">
        <v>2</v>
      </c>
      <c r="F10080" s="24">
        <v>32</v>
      </c>
      <c r="G10080" s="24">
        <v>112</v>
      </c>
    </row>
    <row r="10081" spans="1:7" x14ac:dyDescent="0.2">
      <c r="A10081" s="22" t="s">
        <v>321</v>
      </c>
      <c r="B10081" s="25" t="s">
        <v>481</v>
      </c>
      <c r="C10081" s="6">
        <v>45595</v>
      </c>
      <c r="D10081" s="1" t="s">
        <v>1</v>
      </c>
      <c r="E10081" s="1" t="s">
        <v>0</v>
      </c>
      <c r="G10081" s="24">
        <v>112</v>
      </c>
    </row>
    <row r="10082" spans="1:7" x14ac:dyDescent="0.2">
      <c r="A10082" s="22" t="s">
        <v>321</v>
      </c>
      <c r="B10082" s="25" t="s">
        <v>481</v>
      </c>
      <c r="C10082" s="6">
        <v>45595</v>
      </c>
      <c r="D10082" s="1" t="s">
        <v>4</v>
      </c>
      <c r="E10082" s="1" t="s">
        <v>0</v>
      </c>
    </row>
    <row r="10083" spans="1:7" x14ac:dyDescent="0.2">
      <c r="A10083" s="22" t="s">
        <v>321</v>
      </c>
      <c r="B10083" s="25" t="s">
        <v>481</v>
      </c>
      <c r="C10083" s="6">
        <v>45595</v>
      </c>
      <c r="D10083" s="1" t="s">
        <v>1</v>
      </c>
      <c r="E10083" s="1" t="s">
        <v>0</v>
      </c>
      <c r="G10083" s="24">
        <v>112</v>
      </c>
    </row>
    <row r="10084" spans="1:7" x14ac:dyDescent="0.2">
      <c r="A10084" s="22" t="s">
        <v>321</v>
      </c>
      <c r="B10084" s="25" t="s">
        <v>481</v>
      </c>
      <c r="C10084" s="6">
        <v>45595</v>
      </c>
      <c r="D10084" s="1" t="s">
        <v>1</v>
      </c>
      <c r="E10084" s="1" t="s">
        <v>0</v>
      </c>
      <c r="G10084" s="24">
        <v>112</v>
      </c>
    </row>
    <row r="10085" spans="1:7" x14ac:dyDescent="0.2">
      <c r="A10085" s="22" t="s">
        <v>321</v>
      </c>
      <c r="B10085" s="25" t="s">
        <v>481</v>
      </c>
      <c r="C10085" s="6">
        <v>45595</v>
      </c>
      <c r="D10085" s="1" t="s">
        <v>1</v>
      </c>
      <c r="E10085" s="1" t="s">
        <v>0</v>
      </c>
      <c r="G10085" s="24">
        <v>112</v>
      </c>
    </row>
    <row r="10086" spans="1:7" x14ac:dyDescent="0.2">
      <c r="A10086" s="22" t="s">
        <v>321</v>
      </c>
      <c r="B10086" s="25" t="s">
        <v>481</v>
      </c>
      <c r="C10086" s="6">
        <v>45595</v>
      </c>
      <c r="D10086" s="1" t="s">
        <v>1</v>
      </c>
      <c r="E10086" s="1" t="s">
        <v>0</v>
      </c>
      <c r="G10086" s="24">
        <v>105</v>
      </c>
    </row>
    <row r="10087" spans="1:7" x14ac:dyDescent="0.2">
      <c r="A10087" s="22" t="s">
        <v>321</v>
      </c>
      <c r="B10087" s="25" t="s">
        <v>481</v>
      </c>
      <c r="C10087" s="6">
        <v>45595</v>
      </c>
      <c r="D10087" s="1" t="s">
        <v>1</v>
      </c>
      <c r="E10087" s="1" t="s">
        <v>2</v>
      </c>
      <c r="F10087" s="24">
        <v>20</v>
      </c>
      <c r="G10087" s="24">
        <v>111</v>
      </c>
    </row>
    <row r="10088" spans="1:7" x14ac:dyDescent="0.2">
      <c r="A10088" s="22" t="s">
        <v>321</v>
      </c>
      <c r="B10088" s="25" t="s">
        <v>426</v>
      </c>
      <c r="C10088" s="6">
        <v>45596</v>
      </c>
      <c r="D10088" s="1" t="s">
        <v>1</v>
      </c>
      <c r="E10088" s="1" t="s">
        <v>0</v>
      </c>
      <c r="G10088" s="24">
        <v>111</v>
      </c>
    </row>
    <row r="10089" spans="1:7" x14ac:dyDescent="0.2">
      <c r="A10089" s="22" t="s">
        <v>321</v>
      </c>
      <c r="B10089" s="25" t="s">
        <v>426</v>
      </c>
      <c r="C10089" s="6">
        <v>45596</v>
      </c>
      <c r="D10089" s="1" t="s">
        <v>1</v>
      </c>
      <c r="E10089" s="1" t="s">
        <v>2</v>
      </c>
      <c r="F10089" s="24">
        <v>48</v>
      </c>
      <c r="G10089" s="24">
        <v>79</v>
      </c>
    </row>
    <row r="10090" spans="1:7" x14ac:dyDescent="0.2">
      <c r="A10090" s="22" t="s">
        <v>321</v>
      </c>
      <c r="B10090" s="25" t="s">
        <v>426</v>
      </c>
      <c r="C10090" s="6">
        <v>45596</v>
      </c>
      <c r="D10090" s="1" t="s">
        <v>1</v>
      </c>
      <c r="E10090" s="1" t="s">
        <v>0</v>
      </c>
      <c r="G10090" s="24">
        <v>51</v>
      </c>
    </row>
    <row r="10091" spans="1:7" x14ac:dyDescent="0.2">
      <c r="A10091" s="22" t="s">
        <v>321</v>
      </c>
      <c r="B10091" s="25" t="s">
        <v>426</v>
      </c>
      <c r="C10091" s="6">
        <v>45596</v>
      </c>
      <c r="D10091" s="1" t="s">
        <v>1</v>
      </c>
      <c r="E10091" s="1" t="s">
        <v>2</v>
      </c>
      <c r="F10091" s="24">
        <v>32</v>
      </c>
      <c r="G10091" s="24">
        <v>111</v>
      </c>
    </row>
    <row r="10092" spans="1:7" x14ac:dyDescent="0.2">
      <c r="A10092" s="22" t="s">
        <v>321</v>
      </c>
      <c r="B10092" s="25" t="s">
        <v>426</v>
      </c>
      <c r="C10092" s="6">
        <v>45596</v>
      </c>
      <c r="D10092" s="1" t="s">
        <v>1</v>
      </c>
      <c r="E10092" s="1" t="s">
        <v>3</v>
      </c>
      <c r="F10092" s="24">
        <v>24</v>
      </c>
      <c r="G10092" s="24">
        <v>46</v>
      </c>
    </row>
    <row r="10093" spans="1:7" x14ac:dyDescent="0.2">
      <c r="A10093" s="22" t="s">
        <v>321</v>
      </c>
      <c r="B10093" s="25" t="s">
        <v>426</v>
      </c>
      <c r="C10093" s="6">
        <v>45596</v>
      </c>
      <c r="D10093" s="1" t="s">
        <v>1</v>
      </c>
      <c r="E10093" s="1" t="s">
        <v>2</v>
      </c>
      <c r="F10093" s="24">
        <v>30</v>
      </c>
      <c r="G10093" s="24">
        <v>101</v>
      </c>
    </row>
    <row r="10094" spans="1:7" x14ac:dyDescent="0.2">
      <c r="A10094" s="22" t="s">
        <v>321</v>
      </c>
      <c r="B10094" s="25" t="s">
        <v>426</v>
      </c>
      <c r="C10094" s="6">
        <v>45596</v>
      </c>
      <c r="D10094" s="1" t="s">
        <v>1</v>
      </c>
      <c r="E10094" s="1" t="s">
        <v>2</v>
      </c>
      <c r="F10094" s="24">
        <v>25</v>
      </c>
      <c r="G10094" s="24">
        <v>111</v>
      </c>
    </row>
    <row r="10095" spans="1:7" x14ac:dyDescent="0.2">
      <c r="A10095" s="22" t="s">
        <v>321</v>
      </c>
      <c r="B10095" s="25" t="s">
        <v>426</v>
      </c>
      <c r="C10095" s="6">
        <v>45596</v>
      </c>
      <c r="D10095" s="1" t="s">
        <v>1</v>
      </c>
      <c r="E10095" s="1" t="s">
        <v>2</v>
      </c>
      <c r="F10095" s="24">
        <v>29</v>
      </c>
      <c r="G10095" s="24">
        <v>107</v>
      </c>
    </row>
    <row r="10096" spans="1:7" x14ac:dyDescent="0.2">
      <c r="A10096" s="22" t="s">
        <v>321</v>
      </c>
      <c r="B10096" s="25" t="s">
        <v>426</v>
      </c>
      <c r="C10096" s="6">
        <v>45596</v>
      </c>
      <c r="D10096" s="1" t="s">
        <v>1</v>
      </c>
      <c r="E10096" s="1" t="s">
        <v>0</v>
      </c>
      <c r="G10096" s="24">
        <v>103</v>
      </c>
    </row>
    <row r="10097" spans="1:7" x14ac:dyDescent="0.2">
      <c r="A10097" s="22" t="s">
        <v>321</v>
      </c>
      <c r="B10097" s="25" t="s">
        <v>426</v>
      </c>
      <c r="C10097" s="6">
        <v>45596</v>
      </c>
      <c r="D10097" s="1" t="s">
        <v>1</v>
      </c>
      <c r="E10097" s="1" t="s">
        <v>3</v>
      </c>
      <c r="F10097" s="24">
        <v>36</v>
      </c>
      <c r="G10097" s="24">
        <v>64</v>
      </c>
    </row>
    <row r="10098" spans="1:7" x14ac:dyDescent="0.2">
      <c r="A10098" s="22" t="s">
        <v>321</v>
      </c>
      <c r="B10098" s="25" t="s">
        <v>426</v>
      </c>
      <c r="C10098" s="6">
        <v>45596</v>
      </c>
      <c r="D10098" s="1" t="s">
        <v>1</v>
      </c>
      <c r="E10098" s="1" t="s">
        <v>0</v>
      </c>
      <c r="F10098" s="24">
        <v>31</v>
      </c>
      <c r="G10098" s="24">
        <v>111</v>
      </c>
    </row>
    <row r="10099" spans="1:7" x14ac:dyDescent="0.2">
      <c r="A10099" s="22" t="s">
        <v>321</v>
      </c>
      <c r="B10099" s="25" t="s">
        <v>426</v>
      </c>
      <c r="C10099" s="6">
        <v>45596</v>
      </c>
      <c r="D10099" s="1" t="s">
        <v>1</v>
      </c>
      <c r="E10099" s="1" t="s">
        <v>2</v>
      </c>
      <c r="F10099" s="24">
        <v>34</v>
      </c>
      <c r="G10099" s="24">
        <v>105</v>
      </c>
    </row>
    <row r="10100" spans="1:7" x14ac:dyDescent="0.2">
      <c r="A10100" s="22" t="s">
        <v>321</v>
      </c>
      <c r="B10100" s="25" t="s">
        <v>426</v>
      </c>
      <c r="C10100" s="6">
        <v>45596</v>
      </c>
      <c r="D10100" s="1" t="s">
        <v>1</v>
      </c>
      <c r="E10100" s="1" t="s">
        <v>0</v>
      </c>
      <c r="G10100" s="24">
        <v>79</v>
      </c>
    </row>
    <row r="10101" spans="1:7" x14ac:dyDescent="0.2">
      <c r="A10101" s="22" t="s">
        <v>321</v>
      </c>
      <c r="B10101" s="25" t="s">
        <v>426</v>
      </c>
      <c r="C10101" s="6">
        <v>45596</v>
      </c>
      <c r="D10101" s="1" t="s">
        <v>1</v>
      </c>
      <c r="E10101" s="1" t="s">
        <v>0</v>
      </c>
      <c r="G10101" s="24">
        <v>111</v>
      </c>
    </row>
    <row r="10102" spans="1:7" x14ac:dyDescent="0.2">
      <c r="A10102" s="22" t="s">
        <v>321</v>
      </c>
      <c r="B10102" s="25" t="s">
        <v>426</v>
      </c>
      <c r="C10102" s="6">
        <v>45596</v>
      </c>
      <c r="D10102" s="1" t="s">
        <v>1</v>
      </c>
      <c r="E10102" s="1" t="s">
        <v>0</v>
      </c>
      <c r="G10102" s="24">
        <v>110</v>
      </c>
    </row>
    <row r="10103" spans="1:7" x14ac:dyDescent="0.2">
      <c r="A10103" s="22" t="s">
        <v>321</v>
      </c>
      <c r="B10103" s="25" t="s">
        <v>426</v>
      </c>
      <c r="C10103" s="6">
        <v>45596</v>
      </c>
      <c r="D10103" s="1" t="s">
        <v>1</v>
      </c>
      <c r="E10103" s="1" t="s">
        <v>0</v>
      </c>
      <c r="G10103" s="24">
        <v>111</v>
      </c>
    </row>
    <row r="10104" spans="1:7" x14ac:dyDescent="0.2">
      <c r="A10104" s="22" t="s">
        <v>321</v>
      </c>
      <c r="B10104" s="25" t="s">
        <v>426</v>
      </c>
      <c r="C10104" s="6">
        <v>45596</v>
      </c>
      <c r="D10104" s="1" t="s">
        <v>1</v>
      </c>
      <c r="E10104" s="1" t="s">
        <v>0</v>
      </c>
      <c r="G10104" s="24">
        <v>110</v>
      </c>
    </row>
    <row r="10105" spans="1:7" x14ac:dyDescent="0.2">
      <c r="A10105" s="22" t="s">
        <v>321</v>
      </c>
      <c r="B10105" s="25" t="s">
        <v>426</v>
      </c>
      <c r="C10105" s="6">
        <v>45596</v>
      </c>
      <c r="D10105" s="1" t="s">
        <v>1</v>
      </c>
      <c r="E10105" s="1" t="s">
        <v>0</v>
      </c>
      <c r="G10105" s="24">
        <v>111</v>
      </c>
    </row>
    <row r="10106" spans="1:7" x14ac:dyDescent="0.2">
      <c r="A10106" s="22" t="s">
        <v>321</v>
      </c>
      <c r="B10106" s="25" t="s">
        <v>426</v>
      </c>
      <c r="C10106" s="6">
        <v>45596</v>
      </c>
      <c r="D10106" s="1" t="s">
        <v>1</v>
      </c>
      <c r="E10106" s="1" t="s">
        <v>0</v>
      </c>
      <c r="G10106" s="24">
        <v>33</v>
      </c>
    </row>
    <row r="10107" spans="1:7" x14ac:dyDescent="0.2">
      <c r="A10107" s="22" t="s">
        <v>321</v>
      </c>
      <c r="B10107" s="25" t="s">
        <v>426</v>
      </c>
      <c r="C10107" s="6">
        <v>45596</v>
      </c>
      <c r="D10107" s="1" t="s">
        <v>4</v>
      </c>
      <c r="E10107" s="1" t="s">
        <v>0</v>
      </c>
    </row>
    <row r="10108" spans="1:7" x14ac:dyDescent="0.2">
      <c r="A10108" s="22" t="s">
        <v>321</v>
      </c>
      <c r="B10108" s="25" t="s">
        <v>426</v>
      </c>
      <c r="C10108" s="6">
        <v>45596</v>
      </c>
      <c r="D10108" s="1" t="s">
        <v>1</v>
      </c>
      <c r="E10108" s="1" t="s">
        <v>2</v>
      </c>
      <c r="F10108" s="24">
        <v>27</v>
      </c>
      <c r="G10108" s="24">
        <v>111</v>
      </c>
    </row>
    <row r="10109" spans="1:7" x14ac:dyDescent="0.2">
      <c r="A10109" s="22" t="s">
        <v>321</v>
      </c>
      <c r="B10109" s="25" t="s">
        <v>426</v>
      </c>
      <c r="C10109" s="6">
        <v>45596</v>
      </c>
      <c r="D10109" s="1" t="s">
        <v>1</v>
      </c>
      <c r="E10109" s="1" t="s">
        <v>2</v>
      </c>
      <c r="F10109" s="24">
        <v>42</v>
      </c>
      <c r="G10109" s="24">
        <v>110</v>
      </c>
    </row>
    <row r="10110" spans="1:7" x14ac:dyDescent="0.2">
      <c r="A10110" s="22" t="s">
        <v>321</v>
      </c>
      <c r="B10110" s="25" t="s">
        <v>426</v>
      </c>
      <c r="C10110" s="6">
        <v>45596</v>
      </c>
      <c r="D10110" s="1" t="s">
        <v>1</v>
      </c>
      <c r="E10110" s="1" t="s">
        <v>0</v>
      </c>
      <c r="G10110" s="24">
        <v>96</v>
      </c>
    </row>
    <row r="10111" spans="1:7" x14ac:dyDescent="0.2">
      <c r="A10111" s="22" t="s">
        <v>321</v>
      </c>
      <c r="B10111" s="25" t="s">
        <v>426</v>
      </c>
      <c r="C10111" s="6">
        <v>45596</v>
      </c>
      <c r="D10111" s="1" t="s">
        <v>1</v>
      </c>
      <c r="E10111" s="1" t="s">
        <v>2</v>
      </c>
      <c r="F10111" s="24">
        <v>31</v>
      </c>
      <c r="G10111" s="24">
        <v>66</v>
      </c>
    </row>
    <row r="10112" spans="1:7" x14ac:dyDescent="0.2">
      <c r="A10112" s="22" t="s">
        <v>321</v>
      </c>
      <c r="B10112" s="25" t="s">
        <v>426</v>
      </c>
      <c r="C10112" s="6">
        <v>45596</v>
      </c>
      <c r="D10112" s="1" t="s">
        <v>1</v>
      </c>
      <c r="E10112" s="1" t="s">
        <v>6</v>
      </c>
      <c r="F10112" s="24">
        <v>29</v>
      </c>
      <c r="G10112" s="24">
        <v>0</v>
      </c>
    </row>
    <row r="10113" spans="1:7" x14ac:dyDescent="0.2">
      <c r="A10113" s="22" t="s">
        <v>321</v>
      </c>
      <c r="B10113" s="25" t="s">
        <v>527</v>
      </c>
      <c r="C10113" s="6">
        <v>45597</v>
      </c>
      <c r="D10113" s="1" t="s">
        <v>1</v>
      </c>
      <c r="E10113" s="1" t="s">
        <v>2</v>
      </c>
      <c r="F10113" s="24">
        <v>28</v>
      </c>
      <c r="G10113" s="24">
        <v>9</v>
      </c>
    </row>
    <row r="10114" spans="1:7" x14ac:dyDescent="0.2">
      <c r="A10114" s="22" t="s">
        <v>321</v>
      </c>
      <c r="B10114" s="25" t="s">
        <v>527</v>
      </c>
      <c r="C10114" s="6">
        <v>45597</v>
      </c>
      <c r="D10114" s="1" t="s">
        <v>4</v>
      </c>
      <c r="E10114" s="1" t="s">
        <v>0</v>
      </c>
    </row>
    <row r="10115" spans="1:7" x14ac:dyDescent="0.2">
      <c r="A10115" s="22" t="s">
        <v>321</v>
      </c>
      <c r="B10115" s="25" t="s">
        <v>392</v>
      </c>
      <c r="C10115" s="6">
        <v>45602</v>
      </c>
      <c r="D10115" s="1" t="s">
        <v>1</v>
      </c>
      <c r="E10115" s="1" t="s">
        <v>2</v>
      </c>
      <c r="F10115" s="24">
        <v>29</v>
      </c>
      <c r="G10115" s="24">
        <v>105</v>
      </c>
    </row>
    <row r="10116" spans="1:7" x14ac:dyDescent="0.2">
      <c r="A10116" s="22" t="s">
        <v>321</v>
      </c>
      <c r="B10116" s="25" t="s">
        <v>527</v>
      </c>
      <c r="C10116" s="6">
        <v>45597</v>
      </c>
      <c r="D10116" s="1" t="s">
        <v>1</v>
      </c>
      <c r="E10116" s="1" t="s">
        <v>3</v>
      </c>
      <c r="F10116" s="24">
        <v>30</v>
      </c>
      <c r="G10116" s="24">
        <v>3</v>
      </c>
    </row>
    <row r="10117" spans="1:7" x14ac:dyDescent="0.2">
      <c r="A10117" s="22" t="s">
        <v>321</v>
      </c>
      <c r="B10117" s="25" t="s">
        <v>527</v>
      </c>
      <c r="C10117" s="6">
        <v>45597</v>
      </c>
      <c r="D10117" s="1" t="s">
        <v>1</v>
      </c>
      <c r="E10117" s="1" t="s">
        <v>2</v>
      </c>
      <c r="F10117" s="24">
        <v>29</v>
      </c>
      <c r="G10117" s="24">
        <v>81</v>
      </c>
    </row>
    <row r="10118" spans="1:7" x14ac:dyDescent="0.2">
      <c r="A10118" s="22" t="s">
        <v>321</v>
      </c>
      <c r="B10118" s="25" t="s">
        <v>393</v>
      </c>
      <c r="C10118" s="6">
        <v>45603</v>
      </c>
      <c r="D10118" s="1" t="s">
        <v>1</v>
      </c>
      <c r="E10118" s="1" t="s">
        <v>2</v>
      </c>
      <c r="F10118" s="24">
        <v>21</v>
      </c>
      <c r="G10118" s="24">
        <v>75</v>
      </c>
    </row>
    <row r="10119" spans="1:7" x14ac:dyDescent="0.2">
      <c r="A10119" s="22" t="s">
        <v>321</v>
      </c>
      <c r="B10119" s="25" t="s">
        <v>589</v>
      </c>
      <c r="C10119" s="6">
        <v>45604</v>
      </c>
      <c r="D10119" s="1" t="s">
        <v>1</v>
      </c>
      <c r="E10119" s="1" t="s">
        <v>0</v>
      </c>
      <c r="G10119" s="24">
        <v>89</v>
      </c>
    </row>
    <row r="10120" spans="1:7" x14ac:dyDescent="0.2">
      <c r="A10120" s="22" t="s">
        <v>321</v>
      </c>
      <c r="B10120" s="25" t="s">
        <v>394</v>
      </c>
      <c r="C10120" s="6">
        <v>45605</v>
      </c>
      <c r="D10120" s="1" t="s">
        <v>1</v>
      </c>
      <c r="E10120" s="1" t="s">
        <v>0</v>
      </c>
      <c r="G10120" s="24">
        <v>102</v>
      </c>
    </row>
    <row r="10121" spans="1:7" x14ac:dyDescent="0.2">
      <c r="A10121" s="22" t="s">
        <v>321</v>
      </c>
      <c r="B10121" s="25" t="s">
        <v>394</v>
      </c>
      <c r="C10121" s="6">
        <v>45605</v>
      </c>
      <c r="D10121" s="1" t="s">
        <v>1</v>
      </c>
      <c r="E10121" s="1" t="s">
        <v>0</v>
      </c>
      <c r="G10121" s="24">
        <v>102</v>
      </c>
    </row>
    <row r="10122" spans="1:7" x14ac:dyDescent="0.2">
      <c r="A10122" s="22" t="s">
        <v>321</v>
      </c>
      <c r="B10122" s="25" t="s">
        <v>480</v>
      </c>
      <c r="C10122" s="6">
        <v>45607</v>
      </c>
      <c r="D10122" s="1" t="s">
        <v>5</v>
      </c>
      <c r="E10122" s="1" t="s">
        <v>0</v>
      </c>
      <c r="G10122" s="24">
        <v>86</v>
      </c>
    </row>
    <row r="10123" spans="1:7" x14ac:dyDescent="0.2">
      <c r="A10123" s="22" t="s">
        <v>321</v>
      </c>
      <c r="B10123" s="25" t="s">
        <v>480</v>
      </c>
      <c r="C10123" s="6">
        <v>45607</v>
      </c>
      <c r="D10123" s="1" t="s">
        <v>1</v>
      </c>
      <c r="E10123" s="1" t="s">
        <v>0</v>
      </c>
      <c r="G10123" s="24">
        <v>69</v>
      </c>
    </row>
    <row r="10124" spans="1:7" x14ac:dyDescent="0.2">
      <c r="A10124" s="22" t="s">
        <v>321</v>
      </c>
      <c r="B10124" s="25" t="s">
        <v>480</v>
      </c>
      <c r="C10124" s="6">
        <v>45607</v>
      </c>
      <c r="D10124" s="1" t="s">
        <v>1</v>
      </c>
      <c r="E10124" s="1" t="s">
        <v>0</v>
      </c>
      <c r="G10124" s="24">
        <v>100</v>
      </c>
    </row>
    <row r="10125" spans="1:7" x14ac:dyDescent="0.2">
      <c r="A10125" s="22" t="s">
        <v>321</v>
      </c>
      <c r="B10125" s="25" t="s">
        <v>480</v>
      </c>
      <c r="C10125" s="6">
        <v>45607</v>
      </c>
      <c r="D10125" s="1" t="s">
        <v>1</v>
      </c>
      <c r="E10125" s="1" t="s">
        <v>2</v>
      </c>
      <c r="F10125" s="24">
        <v>34</v>
      </c>
      <c r="G10125" s="24">
        <v>0</v>
      </c>
    </row>
    <row r="10126" spans="1:7" x14ac:dyDescent="0.2">
      <c r="A10126" s="22" t="s">
        <v>321</v>
      </c>
      <c r="B10126" s="25" t="s">
        <v>480</v>
      </c>
      <c r="C10126" s="6">
        <v>45607</v>
      </c>
      <c r="D10126" s="1" t="s">
        <v>1</v>
      </c>
      <c r="E10126" s="1" t="s">
        <v>0</v>
      </c>
      <c r="G10126" s="24">
        <v>100</v>
      </c>
    </row>
    <row r="10127" spans="1:7" x14ac:dyDescent="0.2">
      <c r="A10127" s="22" t="s">
        <v>321</v>
      </c>
      <c r="B10127" s="25" t="s">
        <v>480</v>
      </c>
      <c r="C10127" s="6">
        <v>45607</v>
      </c>
      <c r="D10127" s="1" t="s">
        <v>1</v>
      </c>
      <c r="E10127" s="1" t="s">
        <v>0</v>
      </c>
      <c r="G10127" s="24">
        <v>93</v>
      </c>
    </row>
    <row r="10128" spans="1:7" x14ac:dyDescent="0.2">
      <c r="A10128" s="22" t="s">
        <v>321</v>
      </c>
      <c r="B10128" s="25" t="s">
        <v>485</v>
      </c>
      <c r="C10128" s="6">
        <v>45608</v>
      </c>
      <c r="D10128" s="1" t="s">
        <v>1</v>
      </c>
      <c r="E10128" s="1" t="s">
        <v>0</v>
      </c>
      <c r="G10128" s="24">
        <v>25</v>
      </c>
    </row>
    <row r="10129" spans="1:7" x14ac:dyDescent="0.2">
      <c r="A10129" s="22" t="s">
        <v>321</v>
      </c>
      <c r="B10129" s="25" t="s">
        <v>485</v>
      </c>
      <c r="C10129" s="6">
        <v>45608</v>
      </c>
      <c r="D10129" s="1" t="s">
        <v>1</v>
      </c>
      <c r="E10129" s="1" t="s">
        <v>0</v>
      </c>
      <c r="G10129" s="24">
        <v>92</v>
      </c>
    </row>
    <row r="10130" spans="1:7" x14ac:dyDescent="0.2">
      <c r="A10130" s="22" t="s">
        <v>321</v>
      </c>
      <c r="B10130" s="25" t="s">
        <v>426</v>
      </c>
      <c r="C10130" s="6">
        <v>45596</v>
      </c>
      <c r="D10130" s="1" t="s">
        <v>1</v>
      </c>
      <c r="E10130" s="1" t="s">
        <v>2</v>
      </c>
      <c r="F10130" s="24">
        <v>41</v>
      </c>
      <c r="G10130" s="24">
        <v>111</v>
      </c>
    </row>
    <row r="10131" spans="1:7" x14ac:dyDescent="0.2">
      <c r="A10131" s="22" t="s">
        <v>321</v>
      </c>
      <c r="B10131" s="25" t="s">
        <v>527</v>
      </c>
      <c r="C10131" s="6">
        <v>45597</v>
      </c>
      <c r="D10131" s="1" t="s">
        <v>1</v>
      </c>
      <c r="E10131" s="1" t="s">
        <v>0</v>
      </c>
      <c r="G10131" s="24">
        <v>110</v>
      </c>
    </row>
    <row r="10132" spans="1:7" x14ac:dyDescent="0.2">
      <c r="A10132" s="22" t="s">
        <v>321</v>
      </c>
      <c r="B10132" s="25" t="s">
        <v>527</v>
      </c>
      <c r="C10132" s="6">
        <v>45597</v>
      </c>
      <c r="D10132" s="1" t="s">
        <v>1</v>
      </c>
      <c r="E10132" s="1" t="s">
        <v>0</v>
      </c>
      <c r="G10132" s="24">
        <v>81</v>
      </c>
    </row>
    <row r="10133" spans="1:7" x14ac:dyDescent="0.2">
      <c r="A10133" s="22" t="s">
        <v>321</v>
      </c>
      <c r="B10133" s="25" t="s">
        <v>527</v>
      </c>
      <c r="C10133" s="6">
        <v>45597</v>
      </c>
      <c r="D10133" s="1" t="s">
        <v>1</v>
      </c>
      <c r="E10133" s="1" t="s">
        <v>2</v>
      </c>
      <c r="F10133" s="24">
        <v>26</v>
      </c>
      <c r="G10133" s="24">
        <v>5</v>
      </c>
    </row>
    <row r="10134" spans="1:7" x14ac:dyDescent="0.2">
      <c r="A10134" s="22" t="s">
        <v>321</v>
      </c>
      <c r="B10134" s="25" t="s">
        <v>527</v>
      </c>
      <c r="C10134" s="6">
        <v>45597</v>
      </c>
      <c r="D10134" s="1" t="s">
        <v>1</v>
      </c>
      <c r="E10134" s="1" t="s">
        <v>2</v>
      </c>
      <c r="F10134" s="24">
        <v>22</v>
      </c>
      <c r="G10134" s="24">
        <v>7</v>
      </c>
    </row>
    <row r="10135" spans="1:7" x14ac:dyDescent="0.2">
      <c r="A10135" s="22" t="s">
        <v>321</v>
      </c>
      <c r="B10135" s="25" t="s">
        <v>527</v>
      </c>
      <c r="C10135" s="6">
        <v>45597</v>
      </c>
      <c r="D10135" s="1" t="s">
        <v>1</v>
      </c>
      <c r="E10135" s="1" t="s">
        <v>2</v>
      </c>
      <c r="F10135" s="24">
        <v>26</v>
      </c>
      <c r="G10135" s="24">
        <v>3</v>
      </c>
    </row>
    <row r="10136" spans="1:7" x14ac:dyDescent="0.2">
      <c r="A10136" s="22" t="s">
        <v>321</v>
      </c>
      <c r="B10136" s="25" t="s">
        <v>426</v>
      </c>
      <c r="C10136" s="6">
        <v>45596</v>
      </c>
      <c r="D10136" s="1" t="s">
        <v>1</v>
      </c>
      <c r="E10136" s="1" t="s">
        <v>0</v>
      </c>
      <c r="G10136" s="24">
        <v>111</v>
      </c>
    </row>
    <row r="10137" spans="1:7" x14ac:dyDescent="0.2">
      <c r="A10137" s="22" t="s">
        <v>321</v>
      </c>
      <c r="B10137" s="25" t="s">
        <v>426</v>
      </c>
      <c r="C10137" s="6">
        <v>45596</v>
      </c>
      <c r="D10137" s="1" t="s">
        <v>1</v>
      </c>
      <c r="E10137" s="1" t="s">
        <v>2</v>
      </c>
      <c r="F10137" s="24">
        <v>19</v>
      </c>
      <c r="G10137" s="24">
        <v>110</v>
      </c>
    </row>
    <row r="10138" spans="1:7" x14ac:dyDescent="0.2">
      <c r="A10138" s="22" t="s">
        <v>321</v>
      </c>
      <c r="B10138" s="25" t="s">
        <v>426</v>
      </c>
      <c r="C10138" s="6">
        <v>45596</v>
      </c>
      <c r="D10138" s="1" t="s">
        <v>4</v>
      </c>
      <c r="E10138" s="1" t="s">
        <v>0</v>
      </c>
    </row>
    <row r="10139" spans="1:7" x14ac:dyDescent="0.2">
      <c r="A10139" s="22" t="s">
        <v>321</v>
      </c>
      <c r="B10139" s="25" t="s">
        <v>426</v>
      </c>
      <c r="C10139" s="6">
        <v>45596</v>
      </c>
      <c r="D10139" s="1" t="s">
        <v>1</v>
      </c>
      <c r="E10139" s="1" t="s">
        <v>0</v>
      </c>
      <c r="G10139" s="24">
        <v>108</v>
      </c>
    </row>
    <row r="10140" spans="1:7" x14ac:dyDescent="0.2">
      <c r="A10140" s="22" t="s">
        <v>321</v>
      </c>
      <c r="B10140" s="25" t="s">
        <v>527</v>
      </c>
      <c r="C10140" s="6">
        <v>45597</v>
      </c>
      <c r="D10140" s="1" t="s">
        <v>1</v>
      </c>
      <c r="E10140" s="1" t="s">
        <v>2</v>
      </c>
      <c r="F10140" s="24">
        <v>22</v>
      </c>
      <c r="G10140" s="24">
        <v>90</v>
      </c>
    </row>
    <row r="10141" spans="1:7" x14ac:dyDescent="0.2">
      <c r="A10141" s="22" t="s">
        <v>321</v>
      </c>
      <c r="B10141" s="25" t="s">
        <v>527</v>
      </c>
      <c r="C10141" s="6">
        <v>45597</v>
      </c>
      <c r="D10141" s="1" t="s">
        <v>1</v>
      </c>
      <c r="E10141" s="1" t="s">
        <v>0</v>
      </c>
      <c r="G10141" s="24">
        <v>47</v>
      </c>
    </row>
    <row r="10142" spans="1:7" x14ac:dyDescent="0.2">
      <c r="A10142" s="22" t="s">
        <v>321</v>
      </c>
      <c r="B10142" s="25" t="s">
        <v>527</v>
      </c>
      <c r="C10142" s="6">
        <v>45597</v>
      </c>
      <c r="D10142" s="1" t="s">
        <v>1</v>
      </c>
      <c r="E10142" s="1" t="s">
        <v>0</v>
      </c>
      <c r="G10142" s="24">
        <v>110</v>
      </c>
    </row>
    <row r="10143" spans="1:7" x14ac:dyDescent="0.2">
      <c r="A10143" s="22" t="s">
        <v>321</v>
      </c>
      <c r="B10143" s="25" t="s">
        <v>527</v>
      </c>
      <c r="C10143" s="6">
        <v>45597</v>
      </c>
      <c r="D10143" s="1" t="s">
        <v>1</v>
      </c>
      <c r="E10143" s="1" t="s">
        <v>2</v>
      </c>
      <c r="F10143" s="24">
        <v>22</v>
      </c>
      <c r="G10143" s="24">
        <v>110</v>
      </c>
    </row>
    <row r="10144" spans="1:7" x14ac:dyDescent="0.2">
      <c r="A10144" s="22" t="s">
        <v>321</v>
      </c>
      <c r="B10144" s="25" t="s">
        <v>527</v>
      </c>
      <c r="C10144" s="6">
        <v>45597</v>
      </c>
      <c r="D10144" s="1" t="s">
        <v>4</v>
      </c>
      <c r="E10144" s="1" t="s">
        <v>0</v>
      </c>
    </row>
    <row r="10145" spans="1:7" x14ac:dyDescent="0.2">
      <c r="A10145" s="22" t="s">
        <v>321</v>
      </c>
      <c r="B10145" s="25" t="s">
        <v>527</v>
      </c>
      <c r="C10145" s="6">
        <v>45597</v>
      </c>
      <c r="D10145" s="1" t="s">
        <v>1</v>
      </c>
      <c r="E10145" s="1" t="s">
        <v>0</v>
      </c>
      <c r="G10145" s="24">
        <v>110</v>
      </c>
    </row>
    <row r="10146" spans="1:7" x14ac:dyDescent="0.2">
      <c r="A10146" s="22" t="s">
        <v>321</v>
      </c>
      <c r="B10146" s="25" t="s">
        <v>527</v>
      </c>
      <c r="C10146" s="6">
        <v>45597</v>
      </c>
      <c r="D10146" s="1" t="s">
        <v>1</v>
      </c>
      <c r="E10146" s="1" t="s">
        <v>0</v>
      </c>
      <c r="G10146" s="24">
        <v>39</v>
      </c>
    </row>
    <row r="10147" spans="1:7" x14ac:dyDescent="0.2">
      <c r="A10147" s="22" t="s">
        <v>321</v>
      </c>
      <c r="B10147" s="25" t="s">
        <v>527</v>
      </c>
      <c r="C10147" s="6">
        <v>45597</v>
      </c>
      <c r="D10147" s="1" t="s">
        <v>1</v>
      </c>
      <c r="E10147" s="1" t="s">
        <v>0</v>
      </c>
      <c r="G10147" s="24">
        <v>110</v>
      </c>
    </row>
    <row r="10148" spans="1:7" x14ac:dyDescent="0.2">
      <c r="A10148" s="22" t="s">
        <v>321</v>
      </c>
      <c r="B10148" s="25" t="s">
        <v>527</v>
      </c>
      <c r="C10148" s="6">
        <v>45597</v>
      </c>
      <c r="D10148" s="1" t="s">
        <v>1</v>
      </c>
      <c r="E10148" s="1" t="s">
        <v>2</v>
      </c>
      <c r="F10148" s="24">
        <v>26</v>
      </c>
      <c r="G10148" s="24">
        <v>90</v>
      </c>
    </row>
    <row r="10149" spans="1:7" x14ac:dyDescent="0.2">
      <c r="A10149" s="22" t="s">
        <v>321</v>
      </c>
      <c r="B10149" s="25" t="s">
        <v>352</v>
      </c>
      <c r="C10149" s="6">
        <v>45617</v>
      </c>
      <c r="D10149" s="1" t="s">
        <v>1</v>
      </c>
      <c r="E10149" s="1" t="s">
        <v>2</v>
      </c>
      <c r="F10149" s="24">
        <v>20</v>
      </c>
      <c r="G10149" s="24">
        <v>86</v>
      </c>
    </row>
    <row r="10150" spans="1:7" x14ac:dyDescent="0.2">
      <c r="A10150" s="22" t="s">
        <v>321</v>
      </c>
      <c r="B10150" s="25" t="s">
        <v>527</v>
      </c>
      <c r="C10150" s="6">
        <v>45597</v>
      </c>
      <c r="D10150" s="1" t="s">
        <v>1</v>
      </c>
      <c r="E10150" s="1" t="s">
        <v>0</v>
      </c>
      <c r="G10150" s="24">
        <v>103</v>
      </c>
    </row>
    <row r="10151" spans="1:7" x14ac:dyDescent="0.2">
      <c r="A10151" s="22" t="s">
        <v>321</v>
      </c>
      <c r="B10151" s="25" t="s">
        <v>527</v>
      </c>
      <c r="C10151" s="6">
        <v>45597</v>
      </c>
      <c r="D10151" s="1" t="s">
        <v>1</v>
      </c>
      <c r="E10151" s="1" t="s">
        <v>0</v>
      </c>
      <c r="G10151" s="24">
        <v>25</v>
      </c>
    </row>
    <row r="10152" spans="1:7" x14ac:dyDescent="0.2">
      <c r="A10152" s="22" t="s">
        <v>321</v>
      </c>
      <c r="B10152" s="25" t="s">
        <v>527</v>
      </c>
      <c r="C10152" s="6">
        <v>45597</v>
      </c>
      <c r="D10152" s="1" t="s">
        <v>1</v>
      </c>
      <c r="E10152" s="1" t="s">
        <v>2</v>
      </c>
      <c r="F10152" s="24">
        <v>46</v>
      </c>
      <c r="G10152" s="24">
        <v>71</v>
      </c>
    </row>
    <row r="10153" spans="1:7" x14ac:dyDescent="0.2">
      <c r="A10153" s="22" t="s">
        <v>321</v>
      </c>
      <c r="B10153" s="25" t="s">
        <v>527</v>
      </c>
      <c r="C10153" s="6">
        <v>45597</v>
      </c>
      <c r="D10153" s="1" t="s">
        <v>1</v>
      </c>
      <c r="E10153" s="1" t="s">
        <v>0</v>
      </c>
      <c r="G10153" s="24">
        <v>110</v>
      </c>
    </row>
    <row r="10154" spans="1:7" x14ac:dyDescent="0.2">
      <c r="A10154" s="22" t="s">
        <v>321</v>
      </c>
      <c r="B10154" s="25" t="s">
        <v>527</v>
      </c>
      <c r="C10154" s="6">
        <v>45597</v>
      </c>
      <c r="D10154" s="1" t="s">
        <v>1</v>
      </c>
      <c r="E10154" s="1" t="s">
        <v>0</v>
      </c>
      <c r="G10154" s="24">
        <v>36</v>
      </c>
    </row>
    <row r="10155" spans="1:7" x14ac:dyDescent="0.2">
      <c r="A10155" s="22" t="s">
        <v>321</v>
      </c>
      <c r="B10155" s="25" t="s">
        <v>527</v>
      </c>
      <c r="C10155" s="6">
        <v>45597</v>
      </c>
      <c r="D10155" s="1" t="s">
        <v>5</v>
      </c>
      <c r="E10155" s="1" t="s">
        <v>0</v>
      </c>
      <c r="G10155" s="24">
        <v>101</v>
      </c>
    </row>
    <row r="10156" spans="1:7" x14ac:dyDescent="0.2">
      <c r="A10156" s="22" t="s">
        <v>321</v>
      </c>
      <c r="B10156" s="25" t="s">
        <v>527</v>
      </c>
      <c r="C10156" s="6">
        <v>45597</v>
      </c>
      <c r="D10156" s="1" t="s">
        <v>1</v>
      </c>
      <c r="E10156" s="1" t="s">
        <v>0</v>
      </c>
      <c r="G10156" s="24">
        <v>106</v>
      </c>
    </row>
    <row r="10157" spans="1:7" x14ac:dyDescent="0.2">
      <c r="A10157" s="22" t="s">
        <v>321</v>
      </c>
      <c r="B10157" s="25" t="s">
        <v>527</v>
      </c>
      <c r="C10157" s="6">
        <v>45597</v>
      </c>
      <c r="D10157" s="1" t="s">
        <v>1</v>
      </c>
      <c r="E10157" s="1" t="s">
        <v>0</v>
      </c>
      <c r="G10157" s="24">
        <v>102</v>
      </c>
    </row>
    <row r="10158" spans="1:7" x14ac:dyDescent="0.2">
      <c r="A10158" s="22" t="s">
        <v>321</v>
      </c>
      <c r="B10158" s="25" t="s">
        <v>527</v>
      </c>
      <c r="C10158" s="6">
        <v>45597</v>
      </c>
      <c r="D10158" s="1" t="s">
        <v>1</v>
      </c>
      <c r="E10158" s="1" t="s">
        <v>0</v>
      </c>
      <c r="F10158" s="24">
        <v>42</v>
      </c>
      <c r="G10158" s="24">
        <v>5</v>
      </c>
    </row>
    <row r="10159" spans="1:7" x14ac:dyDescent="0.2">
      <c r="A10159" s="22" t="s">
        <v>321</v>
      </c>
      <c r="B10159" s="25" t="s">
        <v>527</v>
      </c>
      <c r="C10159" s="6">
        <v>45597</v>
      </c>
      <c r="D10159" s="1" t="s">
        <v>1</v>
      </c>
      <c r="E10159" s="1" t="s">
        <v>0</v>
      </c>
      <c r="G10159" s="24">
        <v>109</v>
      </c>
    </row>
    <row r="10160" spans="1:7" x14ac:dyDescent="0.2">
      <c r="A10160" s="22" t="s">
        <v>321</v>
      </c>
      <c r="B10160" s="25" t="s">
        <v>527</v>
      </c>
      <c r="C10160" s="6">
        <v>45597</v>
      </c>
      <c r="D10160" s="1" t="s">
        <v>5</v>
      </c>
      <c r="E10160" s="1" t="s">
        <v>0</v>
      </c>
    </row>
    <row r="10161" spans="1:7" x14ac:dyDescent="0.2">
      <c r="A10161" s="22" t="s">
        <v>321</v>
      </c>
      <c r="B10161" s="25" t="s">
        <v>527</v>
      </c>
      <c r="C10161" s="6">
        <v>45597</v>
      </c>
      <c r="D10161" s="1" t="s">
        <v>1</v>
      </c>
      <c r="E10161" s="1" t="s">
        <v>2</v>
      </c>
      <c r="F10161" s="24">
        <v>27</v>
      </c>
      <c r="G10161" s="24">
        <v>1</v>
      </c>
    </row>
    <row r="10162" spans="1:7" x14ac:dyDescent="0.2">
      <c r="A10162" s="22" t="s">
        <v>321</v>
      </c>
      <c r="B10162" s="25" t="s">
        <v>527</v>
      </c>
      <c r="C10162" s="6">
        <v>45597</v>
      </c>
      <c r="D10162" s="1" t="s">
        <v>1</v>
      </c>
      <c r="E10162" s="1" t="s">
        <v>2</v>
      </c>
      <c r="F10162" s="24">
        <v>24</v>
      </c>
      <c r="G10162" s="24">
        <v>55</v>
      </c>
    </row>
    <row r="10163" spans="1:7" x14ac:dyDescent="0.2">
      <c r="A10163" s="22" t="s">
        <v>321</v>
      </c>
      <c r="B10163" s="25" t="s">
        <v>527</v>
      </c>
      <c r="C10163" s="6">
        <v>45597</v>
      </c>
      <c r="D10163" s="1" t="s">
        <v>1</v>
      </c>
      <c r="E10163" s="1" t="s">
        <v>2</v>
      </c>
      <c r="F10163" s="24">
        <v>32</v>
      </c>
      <c r="G10163" s="24">
        <v>105</v>
      </c>
    </row>
    <row r="10164" spans="1:7" x14ac:dyDescent="0.2">
      <c r="A10164" s="22" t="s">
        <v>321</v>
      </c>
      <c r="B10164" s="25" t="s">
        <v>527</v>
      </c>
      <c r="C10164" s="6">
        <v>45597</v>
      </c>
      <c r="D10164" s="1" t="s">
        <v>1</v>
      </c>
      <c r="E10164" s="1" t="s">
        <v>2</v>
      </c>
      <c r="F10164" s="24">
        <v>35</v>
      </c>
      <c r="G10164" s="24">
        <v>106</v>
      </c>
    </row>
    <row r="10165" spans="1:7" x14ac:dyDescent="0.2">
      <c r="A10165" s="22" t="s">
        <v>321</v>
      </c>
      <c r="B10165" s="25" t="s">
        <v>527</v>
      </c>
      <c r="C10165" s="6">
        <v>45597</v>
      </c>
      <c r="D10165" s="1" t="s">
        <v>1</v>
      </c>
      <c r="E10165" s="1" t="s">
        <v>3</v>
      </c>
      <c r="F10165" s="24">
        <v>26</v>
      </c>
      <c r="G10165" s="24">
        <v>109</v>
      </c>
    </row>
    <row r="10166" spans="1:7" x14ac:dyDescent="0.2">
      <c r="A10166" s="22" t="s">
        <v>321</v>
      </c>
      <c r="B10166" s="25" t="s">
        <v>528</v>
      </c>
      <c r="C10166" s="6">
        <v>45598</v>
      </c>
      <c r="D10166" s="1" t="s">
        <v>1</v>
      </c>
      <c r="E10166" s="1" t="s">
        <v>0</v>
      </c>
      <c r="G10166" s="24">
        <v>109</v>
      </c>
    </row>
    <row r="10167" spans="1:7" x14ac:dyDescent="0.2">
      <c r="A10167" s="22" t="s">
        <v>321</v>
      </c>
      <c r="B10167" s="25" t="s">
        <v>528</v>
      </c>
      <c r="C10167" s="6">
        <v>45598</v>
      </c>
      <c r="D10167" s="1" t="s">
        <v>1</v>
      </c>
      <c r="E10167" s="1" t="s">
        <v>2</v>
      </c>
      <c r="F10167" s="24">
        <v>30</v>
      </c>
      <c r="G10167" s="24">
        <v>109</v>
      </c>
    </row>
    <row r="10168" spans="1:7" x14ac:dyDescent="0.2">
      <c r="A10168" s="22" t="s">
        <v>321</v>
      </c>
      <c r="B10168" s="25" t="s">
        <v>528</v>
      </c>
      <c r="C10168" s="6">
        <v>45598</v>
      </c>
      <c r="D10168" s="1" t="s">
        <v>1</v>
      </c>
      <c r="E10168" s="1" t="s">
        <v>2</v>
      </c>
      <c r="F10168" s="24">
        <v>29</v>
      </c>
      <c r="G10168" s="24">
        <v>109</v>
      </c>
    </row>
    <row r="10169" spans="1:7" x14ac:dyDescent="0.2">
      <c r="A10169" s="22" t="s">
        <v>321</v>
      </c>
      <c r="B10169" s="25" t="s">
        <v>528</v>
      </c>
      <c r="C10169" s="6">
        <v>45598</v>
      </c>
      <c r="D10169" s="1" t="s">
        <v>1</v>
      </c>
      <c r="E10169" s="1" t="s">
        <v>2</v>
      </c>
      <c r="F10169" s="24">
        <v>26</v>
      </c>
      <c r="G10169" s="24">
        <v>99</v>
      </c>
    </row>
    <row r="10170" spans="1:7" x14ac:dyDescent="0.2">
      <c r="A10170" s="22" t="s">
        <v>321</v>
      </c>
      <c r="B10170" s="25" t="s">
        <v>528</v>
      </c>
      <c r="C10170" s="6">
        <v>45598</v>
      </c>
      <c r="D10170" s="1" t="s">
        <v>1</v>
      </c>
      <c r="E10170" s="1" t="s">
        <v>0</v>
      </c>
      <c r="G10170" s="24">
        <v>109</v>
      </c>
    </row>
    <row r="10171" spans="1:7" x14ac:dyDescent="0.2">
      <c r="A10171" s="22" t="s">
        <v>321</v>
      </c>
      <c r="B10171" s="25" t="s">
        <v>528</v>
      </c>
      <c r="C10171" s="6">
        <v>45598</v>
      </c>
      <c r="D10171" s="1" t="s">
        <v>4</v>
      </c>
      <c r="E10171" s="1" t="s">
        <v>0</v>
      </c>
    </row>
    <row r="10172" spans="1:7" x14ac:dyDescent="0.2">
      <c r="A10172" s="22" t="s">
        <v>321</v>
      </c>
      <c r="B10172" s="25" t="s">
        <v>528</v>
      </c>
      <c r="C10172" s="6">
        <v>45598</v>
      </c>
      <c r="D10172" s="1" t="s">
        <v>1</v>
      </c>
      <c r="E10172" s="1" t="s">
        <v>0</v>
      </c>
      <c r="G10172" s="24">
        <v>109</v>
      </c>
    </row>
    <row r="10173" spans="1:7" x14ac:dyDescent="0.2">
      <c r="A10173" s="22" t="s">
        <v>321</v>
      </c>
      <c r="B10173" s="25" t="s">
        <v>480</v>
      </c>
      <c r="C10173" s="6">
        <v>45607</v>
      </c>
      <c r="D10173" s="1" t="s">
        <v>1</v>
      </c>
      <c r="E10173" s="1" t="s">
        <v>6</v>
      </c>
      <c r="F10173" s="24">
        <v>26</v>
      </c>
      <c r="G10173" s="24">
        <v>59</v>
      </c>
    </row>
    <row r="10174" spans="1:7" x14ac:dyDescent="0.2">
      <c r="A10174" s="22" t="s">
        <v>321</v>
      </c>
      <c r="B10174" s="25" t="s">
        <v>528</v>
      </c>
      <c r="C10174" s="6">
        <v>45598</v>
      </c>
      <c r="D10174" s="1" t="s">
        <v>5</v>
      </c>
      <c r="E10174" s="1" t="s">
        <v>0</v>
      </c>
      <c r="G10174" s="24">
        <v>85</v>
      </c>
    </row>
    <row r="10175" spans="1:7" x14ac:dyDescent="0.2">
      <c r="A10175" s="22" t="s">
        <v>321</v>
      </c>
      <c r="B10175" s="25" t="s">
        <v>528</v>
      </c>
      <c r="C10175" s="6">
        <v>45598</v>
      </c>
      <c r="D10175" s="1" t="s">
        <v>1</v>
      </c>
      <c r="E10175" s="1" t="s">
        <v>0</v>
      </c>
      <c r="G10175" s="24">
        <v>109</v>
      </c>
    </row>
    <row r="10176" spans="1:7" x14ac:dyDescent="0.2">
      <c r="A10176" s="22" t="s">
        <v>321</v>
      </c>
      <c r="B10176" s="25" t="s">
        <v>528</v>
      </c>
      <c r="C10176" s="6">
        <v>45598</v>
      </c>
      <c r="D10176" s="1" t="s">
        <v>1</v>
      </c>
      <c r="E10176" s="1" t="s">
        <v>2</v>
      </c>
      <c r="F10176" s="24">
        <v>24</v>
      </c>
      <c r="G10176" s="24">
        <v>61</v>
      </c>
    </row>
    <row r="10177" spans="1:7" x14ac:dyDescent="0.2">
      <c r="A10177" s="22" t="s">
        <v>321</v>
      </c>
      <c r="B10177" s="25" t="s">
        <v>528</v>
      </c>
      <c r="C10177" s="6">
        <v>45598</v>
      </c>
      <c r="D10177" s="1" t="s">
        <v>1</v>
      </c>
      <c r="E10177" s="1" t="s">
        <v>0</v>
      </c>
      <c r="G10177" s="24">
        <v>51</v>
      </c>
    </row>
    <row r="10178" spans="1:7" x14ac:dyDescent="0.2">
      <c r="A10178" s="22" t="s">
        <v>321</v>
      </c>
      <c r="B10178" s="25" t="s">
        <v>528</v>
      </c>
      <c r="C10178" s="6">
        <v>45598</v>
      </c>
      <c r="D10178" s="1" t="s">
        <v>1</v>
      </c>
      <c r="E10178" s="1" t="s">
        <v>2</v>
      </c>
      <c r="F10178" s="24">
        <v>22</v>
      </c>
      <c r="G10178" s="24">
        <v>84</v>
      </c>
    </row>
    <row r="10179" spans="1:7" x14ac:dyDescent="0.2">
      <c r="A10179" s="22" t="s">
        <v>321</v>
      </c>
      <c r="B10179" s="25" t="s">
        <v>528</v>
      </c>
      <c r="C10179" s="6">
        <v>45598</v>
      </c>
      <c r="D10179" s="1" t="s">
        <v>1</v>
      </c>
      <c r="E10179" s="1" t="s">
        <v>2</v>
      </c>
      <c r="F10179" s="24">
        <v>22</v>
      </c>
      <c r="G10179" s="24">
        <v>0</v>
      </c>
    </row>
    <row r="10180" spans="1:7" x14ac:dyDescent="0.2">
      <c r="A10180" s="22" t="s">
        <v>321</v>
      </c>
      <c r="B10180" s="25" t="s">
        <v>528</v>
      </c>
      <c r="C10180" s="6">
        <v>45598</v>
      </c>
      <c r="D10180" s="1" t="s">
        <v>1</v>
      </c>
      <c r="E10180" s="1" t="s">
        <v>0</v>
      </c>
      <c r="G10180" s="24">
        <v>5</v>
      </c>
    </row>
    <row r="10181" spans="1:7" x14ac:dyDescent="0.2">
      <c r="A10181" s="22" t="s">
        <v>321</v>
      </c>
      <c r="B10181" s="25" t="s">
        <v>528</v>
      </c>
      <c r="C10181" s="6">
        <v>45598</v>
      </c>
      <c r="D10181" s="1" t="s">
        <v>4</v>
      </c>
      <c r="E10181" s="1" t="s">
        <v>0</v>
      </c>
    </row>
    <row r="10182" spans="1:7" x14ac:dyDescent="0.2">
      <c r="A10182" s="22" t="s">
        <v>321</v>
      </c>
      <c r="B10182" s="25" t="s">
        <v>528</v>
      </c>
      <c r="C10182" s="6">
        <v>45598</v>
      </c>
      <c r="D10182" s="1" t="s">
        <v>1</v>
      </c>
      <c r="E10182" s="1" t="s">
        <v>2</v>
      </c>
      <c r="F10182" s="24">
        <v>23</v>
      </c>
      <c r="G10182" s="24">
        <v>93</v>
      </c>
    </row>
    <row r="10183" spans="1:7" x14ac:dyDescent="0.2">
      <c r="A10183" s="22" t="s">
        <v>321</v>
      </c>
      <c r="B10183" s="25" t="s">
        <v>480</v>
      </c>
      <c r="C10183" s="6">
        <v>45607</v>
      </c>
      <c r="D10183" s="1" t="s">
        <v>1</v>
      </c>
      <c r="E10183" s="1" t="s">
        <v>0</v>
      </c>
      <c r="G10183" s="24">
        <v>100</v>
      </c>
    </row>
    <row r="10184" spans="1:7" x14ac:dyDescent="0.2">
      <c r="A10184" s="22" t="s">
        <v>321</v>
      </c>
      <c r="B10184" s="25" t="s">
        <v>480</v>
      </c>
      <c r="C10184" s="6">
        <v>45607</v>
      </c>
      <c r="D10184" s="1" t="s">
        <v>1</v>
      </c>
      <c r="E10184" s="1" t="s">
        <v>0</v>
      </c>
      <c r="G10184" s="24">
        <v>100</v>
      </c>
    </row>
    <row r="10185" spans="1:7" x14ac:dyDescent="0.2">
      <c r="A10185" s="22" t="s">
        <v>321</v>
      </c>
      <c r="B10185" s="25" t="s">
        <v>480</v>
      </c>
      <c r="C10185" s="6">
        <v>45607</v>
      </c>
      <c r="D10185" s="1" t="s">
        <v>1</v>
      </c>
      <c r="E10185" s="1" t="s">
        <v>0</v>
      </c>
      <c r="G10185" s="24">
        <v>100</v>
      </c>
    </row>
    <row r="10186" spans="1:7" x14ac:dyDescent="0.2">
      <c r="A10186" s="22" t="s">
        <v>321</v>
      </c>
      <c r="B10186" s="25" t="s">
        <v>480</v>
      </c>
      <c r="C10186" s="6">
        <v>45607</v>
      </c>
      <c r="D10186" s="1" t="s">
        <v>1</v>
      </c>
      <c r="E10186" s="1" t="s">
        <v>0</v>
      </c>
      <c r="G10186" s="24">
        <v>100</v>
      </c>
    </row>
    <row r="10187" spans="1:7" x14ac:dyDescent="0.2">
      <c r="A10187" s="22" t="s">
        <v>321</v>
      </c>
      <c r="B10187" s="25" t="s">
        <v>480</v>
      </c>
      <c r="C10187" s="6">
        <v>45607</v>
      </c>
      <c r="D10187" s="1" t="s">
        <v>1</v>
      </c>
      <c r="E10187" s="1" t="s">
        <v>0</v>
      </c>
      <c r="G10187" s="24">
        <v>91</v>
      </c>
    </row>
    <row r="10188" spans="1:7" x14ac:dyDescent="0.2">
      <c r="A10188" s="22" t="s">
        <v>321</v>
      </c>
      <c r="B10188" s="25" t="s">
        <v>480</v>
      </c>
      <c r="C10188" s="6">
        <v>45607</v>
      </c>
      <c r="D10188" s="1" t="s">
        <v>1</v>
      </c>
      <c r="E10188" s="1" t="s">
        <v>3</v>
      </c>
      <c r="F10188" s="24">
        <v>22</v>
      </c>
      <c r="G10188" s="24">
        <v>39</v>
      </c>
    </row>
    <row r="10189" spans="1:7" x14ac:dyDescent="0.2">
      <c r="A10189" s="22" t="s">
        <v>321</v>
      </c>
      <c r="B10189" s="25" t="s">
        <v>531</v>
      </c>
      <c r="C10189" s="6">
        <v>45630</v>
      </c>
      <c r="D10189" s="1" t="s">
        <v>1</v>
      </c>
      <c r="E10189" s="1" t="s">
        <v>2</v>
      </c>
      <c r="F10189" s="24">
        <v>21</v>
      </c>
      <c r="G10189" s="24">
        <v>77</v>
      </c>
    </row>
    <row r="10190" spans="1:7" x14ac:dyDescent="0.2">
      <c r="A10190" s="22" t="s">
        <v>321</v>
      </c>
      <c r="B10190" s="25" t="s">
        <v>531</v>
      </c>
      <c r="C10190" s="6">
        <v>45630</v>
      </c>
      <c r="D10190" s="1" t="s">
        <v>1</v>
      </c>
      <c r="E10190" s="1" t="s">
        <v>0</v>
      </c>
      <c r="G10190" s="24">
        <v>77</v>
      </c>
    </row>
    <row r="10191" spans="1:7" x14ac:dyDescent="0.2">
      <c r="A10191" s="22" t="s">
        <v>321</v>
      </c>
      <c r="B10191" s="25" t="s">
        <v>531</v>
      </c>
      <c r="C10191" s="6">
        <v>45630</v>
      </c>
      <c r="D10191" s="1" t="s">
        <v>1</v>
      </c>
      <c r="E10191" s="1" t="s">
        <v>0</v>
      </c>
      <c r="G10191" s="24">
        <v>77</v>
      </c>
    </row>
    <row r="10192" spans="1:7" x14ac:dyDescent="0.2">
      <c r="A10192" s="22" t="s">
        <v>321</v>
      </c>
      <c r="B10192" s="25" t="s">
        <v>531</v>
      </c>
      <c r="C10192" s="6">
        <v>45630</v>
      </c>
      <c r="D10192" s="1" t="s">
        <v>1</v>
      </c>
      <c r="E10192" s="1" t="s">
        <v>2</v>
      </c>
      <c r="F10192" s="24">
        <v>21</v>
      </c>
      <c r="G10192" s="24">
        <v>75</v>
      </c>
    </row>
    <row r="10193" spans="1:7" x14ac:dyDescent="0.2">
      <c r="A10193" s="22" t="s">
        <v>321</v>
      </c>
      <c r="B10193" s="25" t="s">
        <v>531</v>
      </c>
      <c r="C10193" s="6">
        <v>45630</v>
      </c>
      <c r="D10193" s="1" t="s">
        <v>1</v>
      </c>
      <c r="E10193" s="1" t="s">
        <v>2</v>
      </c>
      <c r="F10193" s="24">
        <v>23</v>
      </c>
      <c r="G10193" s="24">
        <v>77</v>
      </c>
    </row>
    <row r="10194" spans="1:7" x14ac:dyDescent="0.2">
      <c r="A10194" s="22" t="s">
        <v>321</v>
      </c>
      <c r="B10194" s="25" t="s">
        <v>531</v>
      </c>
      <c r="C10194" s="6">
        <v>45630</v>
      </c>
      <c r="D10194" s="1" t="s">
        <v>1</v>
      </c>
      <c r="E10194" s="1" t="s">
        <v>2</v>
      </c>
      <c r="F10194" s="24">
        <v>34</v>
      </c>
      <c r="G10194" s="24">
        <v>7</v>
      </c>
    </row>
    <row r="10195" spans="1:7" x14ac:dyDescent="0.2">
      <c r="A10195" s="22" t="s">
        <v>321</v>
      </c>
      <c r="B10195" s="25" t="s">
        <v>370</v>
      </c>
      <c r="C10195" s="6">
        <v>45633</v>
      </c>
      <c r="D10195" s="1" t="s">
        <v>1</v>
      </c>
      <c r="E10195" s="1" t="s">
        <v>2</v>
      </c>
      <c r="F10195" s="24">
        <v>33</v>
      </c>
      <c r="G10195" s="24">
        <v>10</v>
      </c>
    </row>
    <row r="10196" spans="1:7" x14ac:dyDescent="0.2">
      <c r="A10196" s="22" t="s">
        <v>321</v>
      </c>
      <c r="B10196" s="25" t="s">
        <v>370</v>
      </c>
      <c r="C10196" s="6">
        <v>45633</v>
      </c>
      <c r="D10196" s="1" t="s">
        <v>1</v>
      </c>
      <c r="E10196" s="1" t="s">
        <v>0</v>
      </c>
      <c r="G10196" s="24">
        <v>23</v>
      </c>
    </row>
    <row r="10197" spans="1:7" x14ac:dyDescent="0.2">
      <c r="A10197" s="22" t="s">
        <v>321</v>
      </c>
      <c r="B10197" s="25" t="s">
        <v>528</v>
      </c>
      <c r="C10197" s="6">
        <v>45598</v>
      </c>
      <c r="D10197" s="1" t="s">
        <v>1</v>
      </c>
      <c r="E10197" s="1" t="s">
        <v>0</v>
      </c>
      <c r="G10197" s="24">
        <v>20</v>
      </c>
    </row>
    <row r="10198" spans="1:7" x14ac:dyDescent="0.2">
      <c r="A10198" s="22" t="s">
        <v>321</v>
      </c>
      <c r="B10198" s="25" t="s">
        <v>528</v>
      </c>
      <c r="C10198" s="6">
        <v>45598</v>
      </c>
      <c r="D10198" s="1" t="s">
        <v>1</v>
      </c>
      <c r="E10198" s="1" t="s">
        <v>0</v>
      </c>
      <c r="G10198" s="24">
        <v>109</v>
      </c>
    </row>
    <row r="10199" spans="1:7" x14ac:dyDescent="0.2">
      <c r="A10199" s="22" t="s">
        <v>321</v>
      </c>
      <c r="B10199" s="25" t="s">
        <v>528</v>
      </c>
      <c r="C10199" s="6">
        <v>45598</v>
      </c>
      <c r="D10199" s="1" t="s">
        <v>1</v>
      </c>
      <c r="E10199" s="1" t="s">
        <v>2</v>
      </c>
      <c r="F10199" s="24">
        <v>30</v>
      </c>
      <c r="G10199" s="24">
        <v>85</v>
      </c>
    </row>
    <row r="10200" spans="1:7" x14ac:dyDescent="0.2">
      <c r="A10200" s="22" t="s">
        <v>321</v>
      </c>
      <c r="B10200" s="25" t="s">
        <v>528</v>
      </c>
      <c r="C10200" s="6">
        <v>45598</v>
      </c>
      <c r="D10200" s="1" t="s">
        <v>1</v>
      </c>
      <c r="E10200" s="1" t="s">
        <v>3</v>
      </c>
      <c r="F10200" s="24">
        <v>29</v>
      </c>
      <c r="G10200" s="24">
        <v>1</v>
      </c>
    </row>
    <row r="10201" spans="1:7" x14ac:dyDescent="0.2">
      <c r="A10201" s="22" t="s">
        <v>321</v>
      </c>
      <c r="B10201" s="25" t="s">
        <v>528</v>
      </c>
      <c r="C10201" s="6">
        <v>45598</v>
      </c>
      <c r="D10201" s="1" t="s">
        <v>1</v>
      </c>
      <c r="E10201" s="1" t="s">
        <v>0</v>
      </c>
      <c r="G10201" s="24">
        <v>67</v>
      </c>
    </row>
    <row r="10202" spans="1:7" x14ac:dyDescent="0.2">
      <c r="A10202" s="22" t="s">
        <v>321</v>
      </c>
      <c r="B10202" s="25" t="s">
        <v>528</v>
      </c>
      <c r="C10202" s="6">
        <v>45598</v>
      </c>
      <c r="D10202" s="1" t="s">
        <v>1</v>
      </c>
      <c r="E10202" s="1" t="s">
        <v>2</v>
      </c>
      <c r="F10202" s="24">
        <v>27</v>
      </c>
      <c r="G10202" s="24">
        <v>109</v>
      </c>
    </row>
    <row r="10203" spans="1:7" x14ac:dyDescent="0.2">
      <c r="A10203" s="22" t="s">
        <v>321</v>
      </c>
      <c r="B10203" s="25" t="s">
        <v>528</v>
      </c>
      <c r="C10203" s="6">
        <v>45598</v>
      </c>
      <c r="D10203" s="1" t="s">
        <v>1</v>
      </c>
      <c r="E10203" s="1" t="s">
        <v>0</v>
      </c>
      <c r="G10203" s="24">
        <v>109</v>
      </c>
    </row>
    <row r="10204" spans="1:7" x14ac:dyDescent="0.2">
      <c r="A10204" s="22" t="s">
        <v>321</v>
      </c>
      <c r="B10204" s="25" t="s">
        <v>528</v>
      </c>
      <c r="C10204" s="6">
        <v>45598</v>
      </c>
      <c r="D10204" s="1" t="s">
        <v>1</v>
      </c>
      <c r="E10204" s="1" t="s">
        <v>0</v>
      </c>
      <c r="G10204" s="24">
        <v>108</v>
      </c>
    </row>
    <row r="10205" spans="1:7" x14ac:dyDescent="0.2">
      <c r="A10205" s="22" t="s">
        <v>321</v>
      </c>
      <c r="B10205" s="25" t="s">
        <v>528</v>
      </c>
      <c r="C10205" s="6">
        <v>45598</v>
      </c>
      <c r="D10205" s="1" t="s">
        <v>4</v>
      </c>
      <c r="E10205" s="1" t="s">
        <v>0</v>
      </c>
    </row>
    <row r="10206" spans="1:7" x14ac:dyDescent="0.2">
      <c r="A10206" s="22" t="s">
        <v>321</v>
      </c>
      <c r="B10206" s="25" t="s">
        <v>528</v>
      </c>
      <c r="C10206" s="6">
        <v>45598</v>
      </c>
      <c r="D10206" s="1" t="s">
        <v>1</v>
      </c>
      <c r="E10206" s="1" t="s">
        <v>2</v>
      </c>
      <c r="F10206" s="24">
        <v>39</v>
      </c>
      <c r="G10206" s="24">
        <v>109</v>
      </c>
    </row>
    <row r="10207" spans="1:7" x14ac:dyDescent="0.2">
      <c r="A10207" s="22" t="s">
        <v>321</v>
      </c>
      <c r="B10207" s="25" t="s">
        <v>528</v>
      </c>
      <c r="C10207" s="6">
        <v>45598</v>
      </c>
      <c r="D10207" s="1" t="s">
        <v>1</v>
      </c>
      <c r="E10207" s="1" t="s">
        <v>0</v>
      </c>
      <c r="G10207" s="24">
        <v>109</v>
      </c>
    </row>
    <row r="10208" spans="1:7" x14ac:dyDescent="0.2">
      <c r="A10208" s="22" t="s">
        <v>321</v>
      </c>
      <c r="B10208" s="25" t="s">
        <v>528</v>
      </c>
      <c r="C10208" s="6">
        <v>45598</v>
      </c>
      <c r="D10208" s="1" t="s">
        <v>1</v>
      </c>
      <c r="E10208" s="1" t="s">
        <v>0</v>
      </c>
      <c r="G10208" s="24">
        <v>109</v>
      </c>
    </row>
    <row r="10209" spans="1:7" x14ac:dyDescent="0.2">
      <c r="A10209" s="22" t="s">
        <v>321</v>
      </c>
      <c r="B10209" s="25" t="s">
        <v>528</v>
      </c>
      <c r="C10209" s="6">
        <v>45598</v>
      </c>
      <c r="D10209" s="1" t="s">
        <v>1</v>
      </c>
      <c r="E10209" s="1" t="s">
        <v>2</v>
      </c>
      <c r="F10209" s="24">
        <v>34</v>
      </c>
      <c r="G10209" s="24">
        <v>21</v>
      </c>
    </row>
    <row r="10210" spans="1:7" x14ac:dyDescent="0.2">
      <c r="A10210" s="22" t="s">
        <v>321</v>
      </c>
      <c r="B10210" s="25" t="s">
        <v>528</v>
      </c>
      <c r="C10210" s="6">
        <v>45598</v>
      </c>
      <c r="D10210" s="1" t="s">
        <v>1</v>
      </c>
      <c r="E10210" s="1" t="s">
        <v>2</v>
      </c>
      <c r="F10210" s="24">
        <v>36</v>
      </c>
      <c r="G10210" s="24">
        <v>32</v>
      </c>
    </row>
    <row r="10211" spans="1:7" x14ac:dyDescent="0.2">
      <c r="A10211" s="22" t="s">
        <v>321</v>
      </c>
      <c r="B10211" s="25" t="s">
        <v>528</v>
      </c>
      <c r="C10211" s="6">
        <v>45598</v>
      </c>
      <c r="D10211" s="1" t="s">
        <v>1</v>
      </c>
      <c r="E10211" s="1" t="s">
        <v>0</v>
      </c>
      <c r="G10211" s="24">
        <v>109</v>
      </c>
    </row>
    <row r="10212" spans="1:7" x14ac:dyDescent="0.2">
      <c r="A10212" s="22">
        <v>44</v>
      </c>
      <c r="B10212" s="25" t="s">
        <v>528</v>
      </c>
      <c r="C10212" s="6">
        <v>45598</v>
      </c>
      <c r="D10212" s="1" t="s">
        <v>5</v>
      </c>
      <c r="E10212" s="1" t="s">
        <v>0</v>
      </c>
      <c r="G10212" s="24">
        <v>109</v>
      </c>
    </row>
    <row r="10213" spans="1:7" x14ac:dyDescent="0.2">
      <c r="A10213" s="22">
        <v>44</v>
      </c>
      <c r="B10213" s="25" t="s">
        <v>528</v>
      </c>
      <c r="C10213" s="6">
        <v>45598</v>
      </c>
      <c r="D10213" s="1" t="s">
        <v>1</v>
      </c>
      <c r="E10213" s="1" t="s">
        <v>2</v>
      </c>
      <c r="F10213" s="24">
        <v>21</v>
      </c>
      <c r="G10213" s="24">
        <v>55</v>
      </c>
    </row>
    <row r="10214" spans="1:7" x14ac:dyDescent="0.2">
      <c r="A10214" s="22">
        <v>44</v>
      </c>
      <c r="B10214" s="25" t="s">
        <v>528</v>
      </c>
      <c r="C10214" s="6">
        <v>45598</v>
      </c>
      <c r="D10214" s="1" t="s">
        <v>5</v>
      </c>
      <c r="E10214" s="1" t="s">
        <v>6</v>
      </c>
      <c r="F10214" s="24">
        <v>25</v>
      </c>
      <c r="G10214" s="24">
        <v>79</v>
      </c>
    </row>
    <row r="10215" spans="1:7" x14ac:dyDescent="0.2">
      <c r="A10215" s="22">
        <v>44</v>
      </c>
      <c r="B10215" s="25" t="s">
        <v>528</v>
      </c>
      <c r="C10215" s="6">
        <v>45598</v>
      </c>
      <c r="D10215" s="1" t="s">
        <v>1</v>
      </c>
      <c r="E10215" s="1" t="s">
        <v>0</v>
      </c>
      <c r="G10215" s="24">
        <v>93</v>
      </c>
    </row>
    <row r="10216" spans="1:7" x14ac:dyDescent="0.2">
      <c r="A10216" s="22">
        <v>44</v>
      </c>
      <c r="B10216" s="25" t="s">
        <v>528</v>
      </c>
      <c r="C10216" s="6">
        <v>45598</v>
      </c>
      <c r="D10216" s="1" t="s">
        <v>1</v>
      </c>
      <c r="E10216" s="1" t="s">
        <v>0</v>
      </c>
      <c r="G10216" s="24">
        <v>109</v>
      </c>
    </row>
    <row r="10217" spans="1:7" x14ac:dyDescent="0.2">
      <c r="A10217" s="22">
        <v>44</v>
      </c>
      <c r="B10217" s="25" t="s">
        <v>528</v>
      </c>
      <c r="C10217" s="6">
        <v>45598</v>
      </c>
      <c r="D10217" s="1" t="s">
        <v>1</v>
      </c>
      <c r="E10217" s="1" t="s">
        <v>2</v>
      </c>
      <c r="F10217" s="24">
        <v>26</v>
      </c>
      <c r="G10217" s="24">
        <v>54</v>
      </c>
    </row>
    <row r="10218" spans="1:7" x14ac:dyDescent="0.2">
      <c r="A10218" s="22">
        <v>44</v>
      </c>
      <c r="B10218" s="25" t="s">
        <v>528</v>
      </c>
      <c r="C10218" s="6">
        <v>45598</v>
      </c>
      <c r="D10218" s="1" t="s">
        <v>1</v>
      </c>
      <c r="E10218" s="1" t="s">
        <v>2</v>
      </c>
      <c r="F10218" s="24">
        <v>24</v>
      </c>
      <c r="G10218" s="24">
        <v>4</v>
      </c>
    </row>
    <row r="10219" spans="1:7" x14ac:dyDescent="0.2">
      <c r="A10219" s="22">
        <v>44</v>
      </c>
      <c r="B10219" s="25" t="s">
        <v>528</v>
      </c>
      <c r="C10219" s="6">
        <v>45598</v>
      </c>
      <c r="D10219" s="1" t="s">
        <v>1</v>
      </c>
      <c r="E10219" s="1" t="s">
        <v>0</v>
      </c>
      <c r="G10219" s="24">
        <v>109</v>
      </c>
    </row>
    <row r="10220" spans="1:7" x14ac:dyDescent="0.2">
      <c r="A10220" s="22">
        <v>44</v>
      </c>
      <c r="B10220" s="25" t="s">
        <v>528</v>
      </c>
      <c r="C10220" s="6">
        <v>45598</v>
      </c>
      <c r="D10220" s="1" t="s">
        <v>1</v>
      </c>
      <c r="E10220" s="1" t="s">
        <v>2</v>
      </c>
      <c r="F10220" s="24">
        <v>21</v>
      </c>
      <c r="G10220" s="24">
        <v>109</v>
      </c>
    </row>
    <row r="10221" spans="1:7" x14ac:dyDescent="0.2">
      <c r="A10221" s="22">
        <v>44</v>
      </c>
      <c r="B10221" s="25" t="s">
        <v>528</v>
      </c>
      <c r="C10221" s="6">
        <v>45598</v>
      </c>
      <c r="D10221" s="1" t="s">
        <v>1</v>
      </c>
      <c r="E10221" s="1" t="s">
        <v>0</v>
      </c>
      <c r="G10221" s="24">
        <v>108</v>
      </c>
    </row>
    <row r="10222" spans="1:7" x14ac:dyDescent="0.2">
      <c r="A10222" s="22">
        <v>44</v>
      </c>
      <c r="B10222" s="25" t="s">
        <v>528</v>
      </c>
      <c r="C10222" s="6">
        <v>45598</v>
      </c>
      <c r="D10222" s="1" t="s">
        <v>1</v>
      </c>
      <c r="E10222" s="1" t="s">
        <v>2</v>
      </c>
      <c r="F10222" s="24">
        <v>26</v>
      </c>
      <c r="G10222" s="24">
        <v>108</v>
      </c>
    </row>
    <row r="10223" spans="1:7" x14ac:dyDescent="0.2">
      <c r="A10223" s="22">
        <v>44</v>
      </c>
      <c r="B10223" s="25" t="s">
        <v>528</v>
      </c>
      <c r="C10223" s="6">
        <v>45598</v>
      </c>
      <c r="D10223" s="1" t="s">
        <v>1</v>
      </c>
      <c r="E10223" s="1" t="s">
        <v>0</v>
      </c>
      <c r="G10223" s="24">
        <v>109</v>
      </c>
    </row>
    <row r="10224" spans="1:7" x14ac:dyDescent="0.2">
      <c r="A10224" s="22">
        <v>44</v>
      </c>
      <c r="B10224" s="25" t="s">
        <v>528</v>
      </c>
      <c r="C10224" s="6">
        <v>45598</v>
      </c>
      <c r="D10224" s="1" t="s">
        <v>5</v>
      </c>
      <c r="E10224" s="1" t="s">
        <v>2</v>
      </c>
      <c r="F10224" s="24">
        <v>28</v>
      </c>
      <c r="G10224" s="24">
        <v>92</v>
      </c>
    </row>
    <row r="10225" spans="1:7" x14ac:dyDescent="0.2">
      <c r="A10225" s="22">
        <v>44</v>
      </c>
      <c r="B10225" s="25" t="s">
        <v>529</v>
      </c>
      <c r="C10225" s="6">
        <v>45599</v>
      </c>
      <c r="D10225" s="1" t="s">
        <v>1</v>
      </c>
      <c r="E10225" s="1" t="s">
        <v>0</v>
      </c>
      <c r="G10225" s="24">
        <v>44</v>
      </c>
    </row>
    <row r="10226" spans="1:7" x14ac:dyDescent="0.2">
      <c r="A10226" s="22">
        <v>44</v>
      </c>
      <c r="B10226" s="25" t="s">
        <v>529</v>
      </c>
      <c r="C10226" s="6">
        <v>45599</v>
      </c>
      <c r="D10226" s="1" t="s">
        <v>1</v>
      </c>
      <c r="E10226" s="1" t="s">
        <v>0</v>
      </c>
      <c r="G10226" s="24">
        <v>17</v>
      </c>
    </row>
    <row r="10227" spans="1:7" x14ac:dyDescent="0.2">
      <c r="A10227" s="22">
        <v>44</v>
      </c>
      <c r="B10227" s="25" t="s">
        <v>529</v>
      </c>
      <c r="C10227" s="6">
        <v>45599</v>
      </c>
      <c r="D10227" s="1" t="s">
        <v>1</v>
      </c>
      <c r="E10227" s="1" t="s">
        <v>0</v>
      </c>
      <c r="G10227" s="24">
        <v>108</v>
      </c>
    </row>
    <row r="10228" spans="1:7" x14ac:dyDescent="0.2">
      <c r="A10228" s="22">
        <v>44</v>
      </c>
      <c r="B10228" s="25" t="s">
        <v>529</v>
      </c>
      <c r="C10228" s="6">
        <v>45599</v>
      </c>
      <c r="D10228" s="1" t="s">
        <v>1</v>
      </c>
      <c r="E10228" s="1" t="s">
        <v>3</v>
      </c>
      <c r="F10228" s="24">
        <v>42</v>
      </c>
      <c r="G10228" s="24">
        <v>2</v>
      </c>
    </row>
    <row r="10229" spans="1:7" x14ac:dyDescent="0.2">
      <c r="A10229" s="22">
        <v>44</v>
      </c>
      <c r="B10229" s="25" t="s">
        <v>529</v>
      </c>
      <c r="C10229" s="6">
        <v>45599</v>
      </c>
      <c r="D10229" s="1" t="s">
        <v>1</v>
      </c>
      <c r="E10229" s="1" t="s">
        <v>0</v>
      </c>
      <c r="G10229" s="24">
        <v>108</v>
      </c>
    </row>
    <row r="10230" spans="1:7" x14ac:dyDescent="0.2">
      <c r="A10230" s="22">
        <v>44</v>
      </c>
      <c r="B10230" s="25" t="s">
        <v>529</v>
      </c>
      <c r="C10230" s="6">
        <v>45599</v>
      </c>
      <c r="D10230" s="1" t="s">
        <v>1</v>
      </c>
      <c r="E10230" s="1" t="s">
        <v>3</v>
      </c>
      <c r="F10230" s="24">
        <v>25</v>
      </c>
      <c r="G10230" s="24">
        <v>105</v>
      </c>
    </row>
    <row r="10231" spans="1:7" x14ac:dyDescent="0.2">
      <c r="A10231" s="22">
        <v>44</v>
      </c>
      <c r="B10231" s="25" t="s">
        <v>529</v>
      </c>
      <c r="C10231" s="6">
        <v>45599</v>
      </c>
      <c r="D10231" s="1" t="s">
        <v>1</v>
      </c>
      <c r="E10231" s="1" t="s">
        <v>0</v>
      </c>
      <c r="G10231" s="24">
        <v>108</v>
      </c>
    </row>
    <row r="10232" spans="1:7" x14ac:dyDescent="0.2">
      <c r="A10232" s="22">
        <v>44</v>
      </c>
      <c r="B10232" s="25" t="s">
        <v>529</v>
      </c>
      <c r="C10232" s="6">
        <v>45599</v>
      </c>
      <c r="D10232" s="1" t="s">
        <v>1</v>
      </c>
      <c r="E10232" s="1" t="s">
        <v>0</v>
      </c>
      <c r="G10232" s="24">
        <v>108</v>
      </c>
    </row>
    <row r="10233" spans="1:7" x14ac:dyDescent="0.2">
      <c r="A10233" s="22">
        <v>44</v>
      </c>
      <c r="B10233" s="25" t="s">
        <v>529</v>
      </c>
      <c r="C10233" s="6">
        <v>45599</v>
      </c>
      <c r="D10233" s="1" t="s">
        <v>1</v>
      </c>
      <c r="E10233" s="1" t="s">
        <v>0</v>
      </c>
      <c r="G10233" s="24">
        <v>9</v>
      </c>
    </row>
    <row r="10234" spans="1:7" x14ac:dyDescent="0.2">
      <c r="A10234" s="22">
        <v>44</v>
      </c>
      <c r="B10234" s="25" t="s">
        <v>529</v>
      </c>
      <c r="C10234" s="6">
        <v>45599</v>
      </c>
      <c r="D10234" s="1" t="s">
        <v>1</v>
      </c>
      <c r="E10234" s="1" t="s">
        <v>2</v>
      </c>
      <c r="F10234" s="24">
        <v>36</v>
      </c>
      <c r="G10234" s="24">
        <v>107</v>
      </c>
    </row>
    <row r="10235" spans="1:7" x14ac:dyDescent="0.2">
      <c r="A10235" s="22">
        <v>44</v>
      </c>
      <c r="B10235" s="25" t="s">
        <v>422</v>
      </c>
      <c r="C10235" s="6">
        <v>45600</v>
      </c>
      <c r="D10235" s="1" t="s">
        <v>4</v>
      </c>
      <c r="E10235" s="1" t="s">
        <v>0</v>
      </c>
    </row>
    <row r="10236" spans="1:7" x14ac:dyDescent="0.2">
      <c r="A10236" s="22">
        <v>44</v>
      </c>
      <c r="B10236" s="25" t="s">
        <v>529</v>
      </c>
      <c r="C10236" s="6">
        <v>45599</v>
      </c>
      <c r="D10236" s="1" t="s">
        <v>1</v>
      </c>
      <c r="E10236" s="1" t="s">
        <v>2</v>
      </c>
      <c r="F10236" s="24">
        <v>29</v>
      </c>
      <c r="G10236" s="24">
        <v>108</v>
      </c>
    </row>
    <row r="10237" spans="1:7" x14ac:dyDescent="0.2">
      <c r="A10237" s="22">
        <v>44</v>
      </c>
      <c r="B10237" s="25" t="s">
        <v>529</v>
      </c>
      <c r="C10237" s="6">
        <v>45599</v>
      </c>
      <c r="D10237" s="1" t="s">
        <v>1</v>
      </c>
      <c r="E10237" s="1" t="s">
        <v>2</v>
      </c>
      <c r="F10237" s="24">
        <v>24</v>
      </c>
      <c r="G10237" s="24">
        <v>19</v>
      </c>
    </row>
    <row r="10238" spans="1:7" x14ac:dyDescent="0.2">
      <c r="A10238" s="22">
        <v>44</v>
      </c>
      <c r="B10238" s="25" t="s">
        <v>529</v>
      </c>
      <c r="C10238" s="6">
        <v>45599</v>
      </c>
      <c r="D10238" s="1" t="s">
        <v>1</v>
      </c>
      <c r="E10238" s="1" t="s">
        <v>2</v>
      </c>
      <c r="F10238" s="24">
        <v>27</v>
      </c>
      <c r="G10238" s="24">
        <v>107</v>
      </c>
    </row>
    <row r="10239" spans="1:7" x14ac:dyDescent="0.2">
      <c r="A10239" s="22">
        <v>44</v>
      </c>
      <c r="B10239" s="25" t="s">
        <v>454</v>
      </c>
      <c r="C10239" s="6">
        <v>45677</v>
      </c>
      <c r="D10239" s="1" t="s">
        <v>5</v>
      </c>
      <c r="E10239" s="1" t="s">
        <v>0</v>
      </c>
    </row>
    <row r="10240" spans="1:7" x14ac:dyDescent="0.2">
      <c r="A10240" s="22">
        <v>44</v>
      </c>
      <c r="B10240" s="25" t="s">
        <v>529</v>
      </c>
      <c r="C10240" s="6">
        <v>45599</v>
      </c>
      <c r="D10240" s="1" t="s">
        <v>1</v>
      </c>
      <c r="E10240" s="1" t="s">
        <v>6</v>
      </c>
      <c r="F10240" s="24">
        <v>43</v>
      </c>
      <c r="G10240" s="24">
        <v>21</v>
      </c>
    </row>
    <row r="10241" spans="1:7" x14ac:dyDescent="0.2">
      <c r="A10241" s="22">
        <v>44</v>
      </c>
      <c r="B10241" s="25" t="s">
        <v>529</v>
      </c>
      <c r="C10241" s="6">
        <v>45599</v>
      </c>
      <c r="D10241" s="1" t="s">
        <v>1</v>
      </c>
      <c r="E10241" s="1" t="s">
        <v>0</v>
      </c>
      <c r="G10241" s="24">
        <v>45</v>
      </c>
    </row>
    <row r="10242" spans="1:7" x14ac:dyDescent="0.2">
      <c r="A10242" s="22">
        <v>44</v>
      </c>
      <c r="B10242" s="25" t="s">
        <v>529</v>
      </c>
      <c r="C10242" s="6">
        <v>45599</v>
      </c>
      <c r="D10242" s="1" t="s">
        <v>1</v>
      </c>
      <c r="E10242" s="1" t="s">
        <v>2</v>
      </c>
      <c r="F10242" s="24">
        <v>27</v>
      </c>
      <c r="G10242" s="24">
        <v>103</v>
      </c>
    </row>
    <row r="10243" spans="1:7" x14ac:dyDescent="0.2">
      <c r="A10243" s="22">
        <v>44</v>
      </c>
      <c r="B10243" s="25" t="s">
        <v>422</v>
      </c>
      <c r="C10243" s="6">
        <v>45600</v>
      </c>
      <c r="D10243" s="1" t="s">
        <v>1</v>
      </c>
      <c r="E10243" s="1" t="s">
        <v>2</v>
      </c>
      <c r="F10243" s="24">
        <v>26</v>
      </c>
      <c r="G10243" s="24">
        <v>60</v>
      </c>
    </row>
    <row r="10244" spans="1:7" x14ac:dyDescent="0.2">
      <c r="A10244" s="22">
        <v>44</v>
      </c>
      <c r="B10244" s="25" t="s">
        <v>422</v>
      </c>
      <c r="C10244" s="6">
        <v>45600</v>
      </c>
      <c r="D10244" s="1" t="s">
        <v>1</v>
      </c>
      <c r="E10244" s="1" t="s">
        <v>0</v>
      </c>
      <c r="G10244" s="24">
        <v>107</v>
      </c>
    </row>
    <row r="10245" spans="1:7" x14ac:dyDescent="0.2">
      <c r="A10245" s="22">
        <v>44</v>
      </c>
      <c r="B10245" s="25" t="s">
        <v>422</v>
      </c>
      <c r="C10245" s="6">
        <v>45600</v>
      </c>
      <c r="D10245" s="1" t="s">
        <v>1</v>
      </c>
      <c r="E10245" s="1" t="s">
        <v>0</v>
      </c>
      <c r="G10245" s="24">
        <v>107</v>
      </c>
    </row>
    <row r="10246" spans="1:7" x14ac:dyDescent="0.2">
      <c r="A10246" s="22">
        <v>44</v>
      </c>
      <c r="B10246" s="25" t="s">
        <v>422</v>
      </c>
      <c r="C10246" s="6">
        <v>45600</v>
      </c>
      <c r="D10246" s="1" t="s">
        <v>1</v>
      </c>
      <c r="E10246" s="1" t="s">
        <v>0</v>
      </c>
      <c r="G10246" s="24">
        <v>3</v>
      </c>
    </row>
    <row r="10247" spans="1:7" x14ac:dyDescent="0.2">
      <c r="A10247" s="22">
        <v>44</v>
      </c>
      <c r="B10247" s="25" t="s">
        <v>544</v>
      </c>
      <c r="C10247" s="6">
        <v>45601</v>
      </c>
      <c r="D10247" s="1" t="s">
        <v>1</v>
      </c>
      <c r="E10247" s="1" t="s">
        <v>0</v>
      </c>
      <c r="G10247" s="24">
        <v>89</v>
      </c>
    </row>
    <row r="10248" spans="1:7" x14ac:dyDescent="0.2">
      <c r="A10248" s="22">
        <v>44</v>
      </c>
      <c r="B10248" s="25" t="s">
        <v>453</v>
      </c>
      <c r="C10248" s="6">
        <v>45676</v>
      </c>
      <c r="D10248" s="1" t="s">
        <v>4</v>
      </c>
      <c r="E10248" s="1" t="s">
        <v>0</v>
      </c>
    </row>
    <row r="10249" spans="1:7" x14ac:dyDescent="0.2">
      <c r="A10249" s="22">
        <v>44</v>
      </c>
      <c r="B10249" s="25" t="s">
        <v>454</v>
      </c>
      <c r="C10249" s="6">
        <v>45677</v>
      </c>
      <c r="D10249" s="1" t="s">
        <v>1</v>
      </c>
      <c r="E10249" s="1" t="s">
        <v>6</v>
      </c>
      <c r="F10249" s="24">
        <v>35</v>
      </c>
      <c r="G10249" s="24">
        <v>0</v>
      </c>
    </row>
    <row r="10250" spans="1:7" x14ac:dyDescent="0.2">
      <c r="A10250" s="22">
        <v>44</v>
      </c>
      <c r="B10250" s="25" t="s">
        <v>455</v>
      </c>
      <c r="C10250" s="6">
        <v>45678</v>
      </c>
      <c r="D10250" s="1" t="s">
        <v>1</v>
      </c>
      <c r="E10250" s="1" t="s">
        <v>0</v>
      </c>
      <c r="G10250" s="24">
        <v>29</v>
      </c>
    </row>
    <row r="10251" spans="1:7" x14ac:dyDescent="0.2">
      <c r="A10251" s="22">
        <v>44</v>
      </c>
      <c r="B10251" s="25" t="s">
        <v>529</v>
      </c>
      <c r="C10251" s="6">
        <v>45599</v>
      </c>
      <c r="D10251" s="1" t="s">
        <v>1</v>
      </c>
      <c r="E10251" s="1" t="s">
        <v>0</v>
      </c>
      <c r="G10251" s="24">
        <v>108</v>
      </c>
    </row>
    <row r="10252" spans="1:7" x14ac:dyDescent="0.2">
      <c r="A10252" s="22">
        <v>44</v>
      </c>
      <c r="B10252" s="25" t="s">
        <v>529</v>
      </c>
      <c r="C10252" s="6">
        <v>45599</v>
      </c>
      <c r="D10252" s="1" t="s">
        <v>1</v>
      </c>
      <c r="E10252" s="1" t="s">
        <v>0</v>
      </c>
      <c r="G10252" s="24">
        <v>100</v>
      </c>
    </row>
    <row r="10253" spans="1:7" x14ac:dyDescent="0.2">
      <c r="A10253" s="22">
        <v>44</v>
      </c>
      <c r="B10253" s="25" t="s">
        <v>529</v>
      </c>
      <c r="C10253" s="6">
        <v>45599</v>
      </c>
      <c r="D10253" s="1" t="s">
        <v>1</v>
      </c>
      <c r="E10253" s="1" t="s">
        <v>0</v>
      </c>
      <c r="G10253" s="24">
        <v>89</v>
      </c>
    </row>
    <row r="10254" spans="1:7" x14ac:dyDescent="0.2">
      <c r="A10254" s="22">
        <v>44</v>
      </c>
      <c r="B10254" s="25" t="s">
        <v>529</v>
      </c>
      <c r="C10254" s="6">
        <v>45599</v>
      </c>
      <c r="D10254" s="1" t="s">
        <v>1</v>
      </c>
      <c r="E10254" s="1" t="s">
        <v>2</v>
      </c>
      <c r="F10254" s="24">
        <v>24</v>
      </c>
      <c r="G10254" s="24">
        <v>98</v>
      </c>
    </row>
    <row r="10255" spans="1:7" x14ac:dyDescent="0.2">
      <c r="A10255" s="22">
        <v>44</v>
      </c>
      <c r="B10255" s="25" t="s">
        <v>529</v>
      </c>
      <c r="C10255" s="6">
        <v>45599</v>
      </c>
      <c r="D10255" s="1" t="s">
        <v>1</v>
      </c>
      <c r="E10255" s="1" t="s">
        <v>2</v>
      </c>
      <c r="F10255" s="24">
        <v>17</v>
      </c>
      <c r="G10255" s="24">
        <v>32</v>
      </c>
    </row>
    <row r="10256" spans="1:7" x14ac:dyDescent="0.2">
      <c r="A10256" s="22">
        <v>44</v>
      </c>
      <c r="B10256" s="25" t="s">
        <v>529</v>
      </c>
      <c r="C10256" s="6">
        <v>45599</v>
      </c>
      <c r="D10256" s="1" t="s">
        <v>1</v>
      </c>
      <c r="E10256" s="1" t="s">
        <v>0</v>
      </c>
      <c r="G10256" s="24">
        <v>108</v>
      </c>
    </row>
    <row r="10257" spans="1:7" x14ac:dyDescent="0.2">
      <c r="A10257" s="22">
        <v>44</v>
      </c>
      <c r="B10257" s="25" t="s">
        <v>529</v>
      </c>
      <c r="C10257" s="6">
        <v>45599</v>
      </c>
      <c r="D10257" s="1" t="s">
        <v>1</v>
      </c>
      <c r="E10257" s="1" t="s">
        <v>0</v>
      </c>
      <c r="G10257" s="24">
        <v>107</v>
      </c>
    </row>
    <row r="10258" spans="1:7" x14ac:dyDescent="0.2">
      <c r="A10258" s="22">
        <v>44</v>
      </c>
      <c r="B10258" s="25" t="s">
        <v>529</v>
      </c>
      <c r="C10258" s="6">
        <v>45599</v>
      </c>
      <c r="D10258" s="1" t="s">
        <v>1</v>
      </c>
      <c r="E10258" s="1" t="s">
        <v>0</v>
      </c>
      <c r="G10258" s="24">
        <v>108</v>
      </c>
    </row>
    <row r="10259" spans="1:7" x14ac:dyDescent="0.2">
      <c r="A10259" s="22">
        <v>44</v>
      </c>
      <c r="B10259" s="25" t="s">
        <v>529</v>
      </c>
      <c r="C10259" s="6">
        <v>45599</v>
      </c>
      <c r="D10259" s="1" t="s">
        <v>1</v>
      </c>
      <c r="E10259" s="1" t="s">
        <v>2</v>
      </c>
      <c r="F10259" s="24">
        <v>40</v>
      </c>
      <c r="G10259" s="24">
        <v>104</v>
      </c>
    </row>
    <row r="10260" spans="1:7" x14ac:dyDescent="0.2">
      <c r="A10260" s="22">
        <v>44</v>
      </c>
      <c r="B10260" s="25" t="s">
        <v>422</v>
      </c>
      <c r="C10260" s="6">
        <v>45600</v>
      </c>
      <c r="D10260" s="1" t="s">
        <v>4</v>
      </c>
      <c r="E10260" s="1" t="s">
        <v>0</v>
      </c>
    </row>
    <row r="10261" spans="1:7" x14ac:dyDescent="0.2">
      <c r="A10261" s="22">
        <v>44</v>
      </c>
      <c r="B10261" s="25" t="s">
        <v>422</v>
      </c>
      <c r="C10261" s="6">
        <v>45600</v>
      </c>
      <c r="D10261" s="1" t="s">
        <v>1</v>
      </c>
      <c r="E10261" s="1" t="s">
        <v>0</v>
      </c>
      <c r="G10261" s="24">
        <v>77</v>
      </c>
    </row>
    <row r="10262" spans="1:7" x14ac:dyDescent="0.2">
      <c r="A10262" s="22">
        <v>44</v>
      </c>
      <c r="B10262" s="25" t="s">
        <v>422</v>
      </c>
      <c r="C10262" s="6">
        <v>45600</v>
      </c>
      <c r="D10262" s="1" t="s">
        <v>1</v>
      </c>
      <c r="E10262" s="1" t="s">
        <v>0</v>
      </c>
      <c r="G10262" s="24">
        <v>107</v>
      </c>
    </row>
    <row r="10263" spans="1:7" x14ac:dyDescent="0.2">
      <c r="A10263" s="22">
        <v>44</v>
      </c>
      <c r="B10263" s="25" t="s">
        <v>422</v>
      </c>
      <c r="C10263" s="6">
        <v>45600</v>
      </c>
      <c r="D10263" s="1" t="s">
        <v>1</v>
      </c>
      <c r="E10263" s="1" t="s">
        <v>0</v>
      </c>
      <c r="F10263" s="24">
        <v>15</v>
      </c>
      <c r="G10263" s="24">
        <v>107</v>
      </c>
    </row>
    <row r="10264" spans="1:7" x14ac:dyDescent="0.2">
      <c r="A10264" s="22">
        <v>44</v>
      </c>
      <c r="B10264" s="25" t="s">
        <v>422</v>
      </c>
      <c r="C10264" s="6">
        <v>45600</v>
      </c>
      <c r="D10264" s="1" t="s">
        <v>1</v>
      </c>
      <c r="E10264" s="1" t="s">
        <v>2</v>
      </c>
      <c r="F10264" s="24">
        <v>27</v>
      </c>
      <c r="G10264" s="24">
        <v>50</v>
      </c>
    </row>
    <row r="10265" spans="1:7" x14ac:dyDescent="0.2">
      <c r="A10265" s="22">
        <v>44</v>
      </c>
      <c r="B10265" s="25" t="s">
        <v>422</v>
      </c>
      <c r="C10265" s="6">
        <v>45600</v>
      </c>
      <c r="D10265" s="1" t="s">
        <v>1</v>
      </c>
      <c r="E10265" s="1" t="s">
        <v>2</v>
      </c>
      <c r="F10265" s="24">
        <v>20</v>
      </c>
      <c r="G10265" s="24">
        <v>4</v>
      </c>
    </row>
    <row r="10266" spans="1:7" x14ac:dyDescent="0.2">
      <c r="A10266" s="22">
        <v>44</v>
      </c>
      <c r="B10266" s="25" t="s">
        <v>422</v>
      </c>
      <c r="C10266" s="6">
        <v>45600</v>
      </c>
      <c r="D10266" s="1" t="s">
        <v>1</v>
      </c>
      <c r="E10266" s="1" t="s">
        <v>2</v>
      </c>
      <c r="F10266" s="24">
        <v>20</v>
      </c>
      <c r="G10266" s="24">
        <v>92</v>
      </c>
    </row>
    <row r="10267" spans="1:7" x14ac:dyDescent="0.2">
      <c r="A10267" s="22">
        <v>44</v>
      </c>
      <c r="B10267" s="25" t="s">
        <v>422</v>
      </c>
      <c r="C10267" s="6">
        <v>45600</v>
      </c>
      <c r="D10267" s="1" t="s">
        <v>1</v>
      </c>
      <c r="E10267" s="1" t="s">
        <v>0</v>
      </c>
      <c r="G10267" s="24">
        <v>96</v>
      </c>
    </row>
    <row r="10268" spans="1:7" x14ac:dyDescent="0.2">
      <c r="A10268" s="22">
        <v>44</v>
      </c>
      <c r="B10268" s="25" t="s">
        <v>422</v>
      </c>
      <c r="C10268" s="6">
        <v>45600</v>
      </c>
      <c r="D10268" s="1" t="s">
        <v>1</v>
      </c>
      <c r="E10268" s="1" t="s">
        <v>0</v>
      </c>
      <c r="G10268" s="24">
        <v>107</v>
      </c>
    </row>
    <row r="10269" spans="1:7" x14ac:dyDescent="0.2">
      <c r="A10269" s="22">
        <v>44</v>
      </c>
      <c r="B10269" s="25" t="s">
        <v>422</v>
      </c>
      <c r="C10269" s="6">
        <v>45600</v>
      </c>
      <c r="D10269" s="1" t="s">
        <v>1</v>
      </c>
      <c r="E10269" s="1" t="s">
        <v>0</v>
      </c>
      <c r="G10269" s="24">
        <v>107</v>
      </c>
    </row>
    <row r="10270" spans="1:7" x14ac:dyDescent="0.2">
      <c r="A10270" s="22">
        <v>44</v>
      </c>
      <c r="B10270" s="25" t="s">
        <v>422</v>
      </c>
      <c r="C10270" s="6">
        <v>45600</v>
      </c>
      <c r="D10270" s="1" t="s">
        <v>1</v>
      </c>
      <c r="E10270" s="1" t="s">
        <v>2</v>
      </c>
      <c r="F10270" s="24">
        <v>30</v>
      </c>
      <c r="G10270" s="24">
        <v>107</v>
      </c>
    </row>
    <row r="10271" spans="1:7" x14ac:dyDescent="0.2">
      <c r="A10271" s="22">
        <v>44</v>
      </c>
      <c r="B10271" s="25" t="s">
        <v>422</v>
      </c>
      <c r="C10271" s="6">
        <v>45600</v>
      </c>
      <c r="D10271" s="1" t="s">
        <v>1</v>
      </c>
      <c r="E10271" s="1" t="s">
        <v>2</v>
      </c>
      <c r="F10271" s="24">
        <v>22</v>
      </c>
      <c r="G10271" s="24">
        <v>107</v>
      </c>
    </row>
    <row r="10272" spans="1:7" x14ac:dyDescent="0.2">
      <c r="A10272" s="22">
        <v>44</v>
      </c>
      <c r="B10272" s="25" t="s">
        <v>422</v>
      </c>
      <c r="C10272" s="6">
        <v>45600</v>
      </c>
      <c r="D10272" s="1" t="s">
        <v>1</v>
      </c>
      <c r="E10272" s="1" t="s">
        <v>0</v>
      </c>
      <c r="G10272" s="24">
        <v>79</v>
      </c>
    </row>
    <row r="10273" spans="1:7" x14ac:dyDescent="0.2">
      <c r="A10273" s="22">
        <v>44</v>
      </c>
      <c r="B10273" s="25" t="s">
        <v>422</v>
      </c>
      <c r="C10273" s="6">
        <v>45600</v>
      </c>
      <c r="D10273" s="1" t="s">
        <v>1</v>
      </c>
      <c r="E10273" s="1" t="s">
        <v>0</v>
      </c>
      <c r="F10273" s="24">
        <v>35</v>
      </c>
      <c r="G10273" s="24">
        <v>107</v>
      </c>
    </row>
    <row r="10274" spans="1:7" x14ac:dyDescent="0.2">
      <c r="A10274" s="22">
        <v>44</v>
      </c>
      <c r="B10274" s="25" t="s">
        <v>422</v>
      </c>
      <c r="C10274" s="6">
        <v>45600</v>
      </c>
      <c r="D10274" s="1" t="s">
        <v>1</v>
      </c>
      <c r="E10274" s="1" t="s">
        <v>0</v>
      </c>
      <c r="G10274" s="24">
        <v>7</v>
      </c>
    </row>
    <row r="10275" spans="1:7" x14ac:dyDescent="0.2">
      <c r="A10275" s="22">
        <v>44</v>
      </c>
      <c r="B10275" s="25" t="s">
        <v>544</v>
      </c>
      <c r="C10275" s="6">
        <v>45601</v>
      </c>
      <c r="D10275" s="1" t="s">
        <v>1</v>
      </c>
      <c r="E10275" s="1" t="s">
        <v>2</v>
      </c>
      <c r="F10275" s="24">
        <v>32</v>
      </c>
      <c r="G10275" s="24">
        <v>44</v>
      </c>
    </row>
    <row r="10276" spans="1:7" x14ac:dyDescent="0.2">
      <c r="A10276" s="22">
        <v>44</v>
      </c>
      <c r="B10276" s="25" t="s">
        <v>392</v>
      </c>
      <c r="C10276" s="6">
        <v>45602</v>
      </c>
      <c r="D10276" s="1" t="s">
        <v>1</v>
      </c>
      <c r="E10276" s="1" t="s">
        <v>0</v>
      </c>
      <c r="G10276" s="24">
        <v>98</v>
      </c>
    </row>
    <row r="10277" spans="1:7" x14ac:dyDescent="0.2">
      <c r="A10277" s="22">
        <v>44</v>
      </c>
      <c r="B10277" s="25" t="s">
        <v>393</v>
      </c>
      <c r="C10277" s="6">
        <v>45603</v>
      </c>
      <c r="D10277" s="1" t="s">
        <v>1</v>
      </c>
      <c r="E10277" s="1" t="s">
        <v>2</v>
      </c>
      <c r="F10277" s="24">
        <v>25</v>
      </c>
      <c r="G10277" s="24">
        <v>89</v>
      </c>
    </row>
    <row r="10278" spans="1:7" x14ac:dyDescent="0.2">
      <c r="A10278" s="22">
        <v>44</v>
      </c>
      <c r="B10278" s="25" t="s">
        <v>393</v>
      </c>
      <c r="C10278" s="6">
        <v>45603</v>
      </c>
      <c r="D10278" s="1" t="s">
        <v>1</v>
      </c>
      <c r="E10278" s="1" t="s">
        <v>3</v>
      </c>
      <c r="F10278" s="24">
        <v>25</v>
      </c>
      <c r="G10278" s="24">
        <v>67</v>
      </c>
    </row>
    <row r="10279" spans="1:7" x14ac:dyDescent="0.2">
      <c r="A10279" s="22">
        <v>44</v>
      </c>
      <c r="B10279" s="25" t="s">
        <v>483</v>
      </c>
      <c r="C10279" s="6">
        <v>45636</v>
      </c>
      <c r="D10279" s="1" t="s">
        <v>1</v>
      </c>
      <c r="E10279" s="1" t="s">
        <v>0</v>
      </c>
      <c r="G10279" s="24">
        <v>71</v>
      </c>
    </row>
    <row r="10280" spans="1:7" x14ac:dyDescent="0.2">
      <c r="A10280" s="22">
        <v>44</v>
      </c>
      <c r="B10280" s="25" t="s">
        <v>344</v>
      </c>
      <c r="C10280" s="6">
        <v>45637</v>
      </c>
      <c r="D10280" s="1" t="s">
        <v>1</v>
      </c>
      <c r="E10280" s="1" t="s">
        <v>0</v>
      </c>
      <c r="G10280" s="24">
        <v>70</v>
      </c>
    </row>
    <row r="10281" spans="1:7" x14ac:dyDescent="0.2">
      <c r="A10281" s="22">
        <v>44</v>
      </c>
      <c r="B10281" s="25" t="s">
        <v>344</v>
      </c>
      <c r="C10281" s="6">
        <v>45637</v>
      </c>
      <c r="D10281" s="1" t="s">
        <v>1</v>
      </c>
      <c r="E10281" s="1" t="s">
        <v>0</v>
      </c>
      <c r="G10281" s="24">
        <v>13</v>
      </c>
    </row>
    <row r="10282" spans="1:7" x14ac:dyDescent="0.2">
      <c r="A10282" s="22">
        <v>44</v>
      </c>
      <c r="B10282" s="25" t="s">
        <v>344</v>
      </c>
      <c r="C10282" s="6">
        <v>45637</v>
      </c>
      <c r="D10282" s="1" t="s">
        <v>1</v>
      </c>
      <c r="E10282" s="1" t="s">
        <v>0</v>
      </c>
      <c r="G10282" s="24">
        <v>70</v>
      </c>
    </row>
    <row r="10283" spans="1:7" x14ac:dyDescent="0.2">
      <c r="A10283" s="22">
        <v>44</v>
      </c>
      <c r="B10283" s="25" t="s">
        <v>345</v>
      </c>
      <c r="C10283" s="6">
        <v>45638</v>
      </c>
      <c r="D10283" s="1" t="s">
        <v>1</v>
      </c>
      <c r="E10283" s="1" t="s">
        <v>0</v>
      </c>
      <c r="G10283" s="24">
        <v>60</v>
      </c>
    </row>
    <row r="10284" spans="1:7" x14ac:dyDescent="0.2">
      <c r="A10284" s="22">
        <v>44</v>
      </c>
      <c r="B10284" s="25" t="s">
        <v>345</v>
      </c>
      <c r="C10284" s="6">
        <v>45638</v>
      </c>
      <c r="D10284" s="1" t="s">
        <v>4</v>
      </c>
      <c r="E10284" s="1" t="s">
        <v>0</v>
      </c>
    </row>
    <row r="10285" spans="1:7" x14ac:dyDescent="0.2">
      <c r="A10285" s="22">
        <v>44</v>
      </c>
      <c r="B10285" s="25" t="s">
        <v>422</v>
      </c>
      <c r="C10285" s="6">
        <v>45600</v>
      </c>
      <c r="D10285" s="1" t="s">
        <v>1</v>
      </c>
      <c r="E10285" s="1" t="s">
        <v>0</v>
      </c>
      <c r="G10285" s="24">
        <v>6</v>
      </c>
    </row>
    <row r="10286" spans="1:7" x14ac:dyDescent="0.2">
      <c r="A10286" s="22">
        <v>44</v>
      </c>
      <c r="B10286" s="25" t="s">
        <v>422</v>
      </c>
      <c r="C10286" s="6">
        <v>45600</v>
      </c>
      <c r="D10286" s="1" t="s">
        <v>1</v>
      </c>
      <c r="E10286" s="1" t="s">
        <v>2</v>
      </c>
      <c r="F10286" s="24">
        <v>26</v>
      </c>
      <c r="G10286" s="24">
        <v>107</v>
      </c>
    </row>
    <row r="10287" spans="1:7" x14ac:dyDescent="0.2">
      <c r="A10287" s="22">
        <v>44</v>
      </c>
      <c r="B10287" s="25" t="s">
        <v>422</v>
      </c>
      <c r="C10287" s="6">
        <v>45600</v>
      </c>
      <c r="D10287" s="1" t="s">
        <v>4</v>
      </c>
      <c r="E10287" s="1" t="s">
        <v>0</v>
      </c>
    </row>
    <row r="10288" spans="1:7" x14ac:dyDescent="0.2">
      <c r="A10288" s="22">
        <v>44</v>
      </c>
      <c r="B10288" s="25" t="s">
        <v>422</v>
      </c>
      <c r="C10288" s="6">
        <v>45600</v>
      </c>
      <c r="D10288" s="1" t="s">
        <v>1</v>
      </c>
      <c r="E10288" s="1" t="s">
        <v>2</v>
      </c>
      <c r="F10288" s="24">
        <v>33</v>
      </c>
      <c r="G10288" s="24">
        <v>104</v>
      </c>
    </row>
    <row r="10289" spans="1:7" x14ac:dyDescent="0.2">
      <c r="A10289" s="22">
        <v>44</v>
      </c>
      <c r="B10289" s="25" t="s">
        <v>422</v>
      </c>
      <c r="C10289" s="6">
        <v>45600</v>
      </c>
      <c r="D10289" s="1" t="s">
        <v>1</v>
      </c>
      <c r="E10289" s="1" t="s">
        <v>6</v>
      </c>
      <c r="F10289" s="24">
        <v>35</v>
      </c>
      <c r="G10289" s="24">
        <v>21</v>
      </c>
    </row>
    <row r="10290" spans="1:7" x14ac:dyDescent="0.2">
      <c r="A10290" s="22">
        <v>44</v>
      </c>
      <c r="B10290" s="25" t="s">
        <v>422</v>
      </c>
      <c r="C10290" s="6">
        <v>45600</v>
      </c>
      <c r="D10290" s="1" t="s">
        <v>1</v>
      </c>
      <c r="E10290" s="1" t="s">
        <v>3</v>
      </c>
      <c r="F10290" s="24">
        <v>37</v>
      </c>
      <c r="G10290" s="24">
        <v>72</v>
      </c>
    </row>
    <row r="10291" spans="1:7" x14ac:dyDescent="0.2">
      <c r="A10291" s="22">
        <v>44</v>
      </c>
      <c r="B10291" s="25" t="s">
        <v>422</v>
      </c>
      <c r="C10291" s="6">
        <v>45600</v>
      </c>
      <c r="D10291" s="1" t="s">
        <v>1</v>
      </c>
      <c r="E10291" s="1" t="s">
        <v>0</v>
      </c>
      <c r="G10291" s="24">
        <v>105</v>
      </c>
    </row>
    <row r="10292" spans="1:7" x14ac:dyDescent="0.2">
      <c r="A10292" s="22">
        <v>44</v>
      </c>
      <c r="B10292" s="25" t="s">
        <v>422</v>
      </c>
      <c r="C10292" s="6">
        <v>45600</v>
      </c>
      <c r="D10292" s="1" t="s">
        <v>4</v>
      </c>
      <c r="E10292" s="1" t="s">
        <v>0</v>
      </c>
    </row>
    <row r="10293" spans="1:7" x14ac:dyDescent="0.2">
      <c r="A10293" s="22">
        <v>44</v>
      </c>
      <c r="B10293" s="25" t="s">
        <v>422</v>
      </c>
      <c r="C10293" s="6">
        <v>45600</v>
      </c>
      <c r="D10293" s="1" t="s">
        <v>1</v>
      </c>
      <c r="E10293" s="1" t="s">
        <v>0</v>
      </c>
      <c r="G10293" s="24">
        <v>65</v>
      </c>
    </row>
    <row r="10294" spans="1:7" x14ac:dyDescent="0.2">
      <c r="A10294" s="22">
        <v>44</v>
      </c>
      <c r="B10294" s="25" t="s">
        <v>422</v>
      </c>
      <c r="C10294" s="6">
        <v>45600</v>
      </c>
      <c r="D10294" s="1" t="s">
        <v>1</v>
      </c>
      <c r="E10294" s="1" t="s">
        <v>0</v>
      </c>
      <c r="G10294" s="24">
        <v>63</v>
      </c>
    </row>
    <row r="10295" spans="1:7" x14ac:dyDescent="0.2">
      <c r="A10295" s="22">
        <v>44</v>
      </c>
      <c r="B10295" s="25" t="s">
        <v>422</v>
      </c>
      <c r="C10295" s="6">
        <v>45600</v>
      </c>
      <c r="D10295" s="1" t="s">
        <v>1</v>
      </c>
      <c r="E10295" s="1" t="s">
        <v>2</v>
      </c>
      <c r="F10295" s="24">
        <v>46</v>
      </c>
      <c r="G10295" s="24">
        <v>0</v>
      </c>
    </row>
    <row r="10296" spans="1:7" x14ac:dyDescent="0.2">
      <c r="A10296" s="22">
        <v>44</v>
      </c>
      <c r="B10296" s="25" t="s">
        <v>422</v>
      </c>
      <c r="C10296" s="6">
        <v>45600</v>
      </c>
      <c r="D10296" s="1" t="s">
        <v>4</v>
      </c>
      <c r="E10296" s="1" t="s">
        <v>0</v>
      </c>
    </row>
    <row r="10297" spans="1:7" x14ac:dyDescent="0.2">
      <c r="A10297" s="22">
        <v>44</v>
      </c>
      <c r="B10297" s="25" t="s">
        <v>422</v>
      </c>
      <c r="C10297" s="6">
        <v>45600</v>
      </c>
      <c r="D10297" s="1" t="s">
        <v>1</v>
      </c>
      <c r="E10297" s="1" t="s">
        <v>0</v>
      </c>
      <c r="G10297" s="24">
        <v>105</v>
      </c>
    </row>
    <row r="10298" spans="1:7" x14ac:dyDescent="0.2">
      <c r="A10298" s="22">
        <v>44</v>
      </c>
      <c r="B10298" s="25" t="s">
        <v>422</v>
      </c>
      <c r="C10298" s="6">
        <v>45600</v>
      </c>
      <c r="D10298" s="1" t="s">
        <v>1</v>
      </c>
      <c r="E10298" s="1" t="s">
        <v>6</v>
      </c>
      <c r="F10298" s="24">
        <v>29</v>
      </c>
      <c r="G10298" s="24">
        <v>22</v>
      </c>
    </row>
    <row r="10299" spans="1:7" x14ac:dyDescent="0.2">
      <c r="A10299" s="22">
        <v>44</v>
      </c>
      <c r="B10299" s="25" t="s">
        <v>422</v>
      </c>
      <c r="C10299" s="6">
        <v>45600</v>
      </c>
      <c r="D10299" s="1" t="s">
        <v>1</v>
      </c>
      <c r="E10299" s="1" t="s">
        <v>0</v>
      </c>
      <c r="G10299" s="24">
        <v>97</v>
      </c>
    </row>
    <row r="10300" spans="1:7" x14ac:dyDescent="0.2">
      <c r="A10300" s="22">
        <v>44</v>
      </c>
      <c r="B10300" s="25" t="s">
        <v>422</v>
      </c>
      <c r="C10300" s="6">
        <v>45600</v>
      </c>
      <c r="D10300" s="1" t="s">
        <v>1</v>
      </c>
      <c r="E10300" s="1" t="s">
        <v>0</v>
      </c>
      <c r="G10300" s="24">
        <v>107</v>
      </c>
    </row>
    <row r="10301" spans="1:7" x14ac:dyDescent="0.2">
      <c r="A10301" s="22">
        <v>44</v>
      </c>
      <c r="B10301" s="25" t="s">
        <v>422</v>
      </c>
      <c r="C10301" s="6">
        <v>45600</v>
      </c>
      <c r="D10301" s="1" t="s">
        <v>1</v>
      </c>
      <c r="E10301" s="1" t="s">
        <v>2</v>
      </c>
      <c r="F10301" s="24">
        <v>28</v>
      </c>
      <c r="G10301" s="24">
        <v>8</v>
      </c>
    </row>
    <row r="10302" spans="1:7" x14ac:dyDescent="0.2">
      <c r="A10302" s="22">
        <v>44</v>
      </c>
      <c r="B10302" s="25" t="s">
        <v>422</v>
      </c>
      <c r="C10302" s="6">
        <v>45600</v>
      </c>
      <c r="D10302" s="1" t="s">
        <v>1</v>
      </c>
      <c r="E10302" s="1" t="s">
        <v>0</v>
      </c>
      <c r="G10302" s="24">
        <v>54</v>
      </c>
    </row>
    <row r="10303" spans="1:7" x14ac:dyDescent="0.2">
      <c r="A10303" s="22">
        <v>44</v>
      </c>
      <c r="B10303" s="25" t="s">
        <v>422</v>
      </c>
      <c r="C10303" s="6">
        <v>45600</v>
      </c>
      <c r="D10303" s="1" t="s">
        <v>1</v>
      </c>
      <c r="E10303" s="1" t="s">
        <v>2</v>
      </c>
      <c r="F10303" s="24">
        <v>23</v>
      </c>
      <c r="G10303" s="24">
        <v>107</v>
      </c>
    </row>
    <row r="10304" spans="1:7" x14ac:dyDescent="0.2">
      <c r="A10304" s="22">
        <v>44</v>
      </c>
      <c r="B10304" s="25" t="s">
        <v>422</v>
      </c>
      <c r="C10304" s="6">
        <v>45600</v>
      </c>
      <c r="D10304" s="1" t="s">
        <v>1</v>
      </c>
      <c r="E10304" s="1" t="s">
        <v>0</v>
      </c>
      <c r="G10304" s="24">
        <v>107</v>
      </c>
    </row>
    <row r="10305" spans="1:7" x14ac:dyDescent="0.2">
      <c r="A10305" s="22">
        <v>44</v>
      </c>
      <c r="B10305" s="25" t="s">
        <v>422</v>
      </c>
      <c r="C10305" s="6">
        <v>45600</v>
      </c>
      <c r="D10305" s="1" t="s">
        <v>1</v>
      </c>
      <c r="E10305" s="1" t="s">
        <v>0</v>
      </c>
      <c r="G10305" s="24">
        <v>107</v>
      </c>
    </row>
    <row r="10306" spans="1:7" x14ac:dyDescent="0.2">
      <c r="A10306" s="22">
        <v>44</v>
      </c>
      <c r="B10306" s="25" t="s">
        <v>544</v>
      </c>
      <c r="C10306" s="6">
        <v>45601</v>
      </c>
      <c r="D10306" s="1" t="s">
        <v>1</v>
      </c>
      <c r="E10306" s="1" t="s">
        <v>2</v>
      </c>
      <c r="F10306" s="24">
        <v>21</v>
      </c>
      <c r="G10306" s="24">
        <v>51</v>
      </c>
    </row>
    <row r="10307" spans="1:7" x14ac:dyDescent="0.2">
      <c r="A10307" s="22">
        <v>44</v>
      </c>
      <c r="B10307" s="25" t="s">
        <v>544</v>
      </c>
      <c r="C10307" s="6">
        <v>45601</v>
      </c>
      <c r="D10307" s="1" t="s">
        <v>1</v>
      </c>
      <c r="E10307" s="1" t="s">
        <v>0</v>
      </c>
      <c r="G10307" s="24">
        <v>106</v>
      </c>
    </row>
    <row r="10308" spans="1:7" x14ac:dyDescent="0.2">
      <c r="A10308" s="22">
        <v>44</v>
      </c>
      <c r="B10308" s="25" t="s">
        <v>544</v>
      </c>
      <c r="C10308" s="6">
        <v>45601</v>
      </c>
      <c r="D10308" s="1" t="s">
        <v>1</v>
      </c>
      <c r="E10308" s="1" t="s">
        <v>2</v>
      </c>
      <c r="F10308" s="24">
        <v>22</v>
      </c>
      <c r="G10308" s="24">
        <v>76</v>
      </c>
    </row>
    <row r="10309" spans="1:7" x14ac:dyDescent="0.2">
      <c r="A10309" s="22">
        <v>44</v>
      </c>
      <c r="B10309" s="25" t="s">
        <v>544</v>
      </c>
      <c r="C10309" s="6">
        <v>45601</v>
      </c>
      <c r="D10309" s="1" t="s">
        <v>1</v>
      </c>
      <c r="E10309" s="1" t="s">
        <v>0</v>
      </c>
      <c r="G10309" s="24">
        <v>106</v>
      </c>
    </row>
    <row r="10310" spans="1:7" x14ac:dyDescent="0.2">
      <c r="A10310" s="22">
        <v>44</v>
      </c>
      <c r="B10310" s="25" t="s">
        <v>544</v>
      </c>
      <c r="C10310" s="6">
        <v>45601</v>
      </c>
      <c r="D10310" s="1" t="s">
        <v>1</v>
      </c>
      <c r="E10310" s="1" t="s">
        <v>2</v>
      </c>
      <c r="F10310" s="24">
        <v>28</v>
      </c>
      <c r="G10310" s="24">
        <v>0</v>
      </c>
    </row>
    <row r="10311" spans="1:7" x14ac:dyDescent="0.2">
      <c r="A10311" s="22">
        <v>44</v>
      </c>
      <c r="B10311" s="25" t="s">
        <v>544</v>
      </c>
      <c r="C10311" s="6">
        <v>45601</v>
      </c>
      <c r="D10311" s="1" t="s">
        <v>1</v>
      </c>
      <c r="E10311" s="1" t="s">
        <v>2</v>
      </c>
      <c r="F10311" s="24">
        <v>23</v>
      </c>
      <c r="G10311" s="24">
        <v>97</v>
      </c>
    </row>
    <row r="10312" spans="1:7" x14ac:dyDescent="0.2">
      <c r="A10312" s="22">
        <v>44</v>
      </c>
      <c r="B10312" s="25" t="s">
        <v>544</v>
      </c>
      <c r="C10312" s="6">
        <v>45601</v>
      </c>
      <c r="D10312" s="1" t="s">
        <v>1</v>
      </c>
      <c r="E10312" s="1" t="s">
        <v>0</v>
      </c>
      <c r="G10312" s="24">
        <v>106</v>
      </c>
    </row>
    <row r="10313" spans="1:7" x14ac:dyDescent="0.2">
      <c r="A10313" s="22">
        <v>44</v>
      </c>
      <c r="B10313" s="25" t="s">
        <v>544</v>
      </c>
      <c r="C10313" s="6">
        <v>45601</v>
      </c>
      <c r="D10313" s="1" t="s">
        <v>1</v>
      </c>
      <c r="E10313" s="1" t="s">
        <v>0</v>
      </c>
      <c r="G10313" s="24">
        <v>106</v>
      </c>
    </row>
    <row r="10314" spans="1:7" x14ac:dyDescent="0.2">
      <c r="A10314" s="22">
        <v>44</v>
      </c>
      <c r="B10314" s="25" t="s">
        <v>544</v>
      </c>
      <c r="C10314" s="6">
        <v>45601</v>
      </c>
      <c r="D10314" s="1" t="s">
        <v>1</v>
      </c>
      <c r="E10314" s="1" t="s">
        <v>0</v>
      </c>
      <c r="G10314" s="24">
        <v>103</v>
      </c>
    </row>
    <row r="10315" spans="1:7" x14ac:dyDescent="0.2">
      <c r="A10315" s="22">
        <v>44</v>
      </c>
      <c r="B10315" s="25" t="s">
        <v>544</v>
      </c>
      <c r="C10315" s="6">
        <v>45601</v>
      </c>
      <c r="D10315" s="1" t="s">
        <v>1</v>
      </c>
      <c r="E10315" s="1" t="s">
        <v>2</v>
      </c>
      <c r="F10315" s="24">
        <v>21</v>
      </c>
      <c r="G10315" s="24">
        <v>90</v>
      </c>
    </row>
    <row r="10316" spans="1:7" x14ac:dyDescent="0.2">
      <c r="A10316" s="22">
        <v>44</v>
      </c>
      <c r="B10316" s="25" t="s">
        <v>544</v>
      </c>
      <c r="C10316" s="6">
        <v>45601</v>
      </c>
      <c r="D10316" s="1" t="s">
        <v>1</v>
      </c>
      <c r="E10316" s="1" t="s">
        <v>0</v>
      </c>
      <c r="G10316" s="24">
        <v>106</v>
      </c>
    </row>
    <row r="10317" spans="1:7" x14ac:dyDescent="0.2">
      <c r="A10317" s="22">
        <v>44</v>
      </c>
      <c r="B10317" s="25" t="s">
        <v>544</v>
      </c>
      <c r="C10317" s="6">
        <v>45601</v>
      </c>
      <c r="D10317" s="1" t="s">
        <v>1</v>
      </c>
      <c r="E10317" s="1" t="s">
        <v>3</v>
      </c>
      <c r="F10317" s="24">
        <v>32</v>
      </c>
      <c r="G10317" s="24">
        <v>1</v>
      </c>
    </row>
    <row r="10318" spans="1:7" x14ac:dyDescent="0.2">
      <c r="A10318" s="22">
        <v>44</v>
      </c>
      <c r="B10318" s="25" t="s">
        <v>544</v>
      </c>
      <c r="C10318" s="6">
        <v>45601</v>
      </c>
      <c r="D10318" s="1" t="s">
        <v>1</v>
      </c>
      <c r="E10318" s="1" t="s">
        <v>0</v>
      </c>
      <c r="G10318" s="24">
        <v>1</v>
      </c>
    </row>
    <row r="10319" spans="1:7" x14ac:dyDescent="0.2">
      <c r="A10319" s="22">
        <v>44</v>
      </c>
      <c r="B10319" s="25" t="s">
        <v>544</v>
      </c>
      <c r="C10319" s="6">
        <v>45601</v>
      </c>
      <c r="D10319" s="1" t="s">
        <v>1</v>
      </c>
      <c r="E10319" s="1" t="s">
        <v>2</v>
      </c>
      <c r="F10319" s="24">
        <v>33</v>
      </c>
      <c r="G10319" s="24">
        <v>106</v>
      </c>
    </row>
    <row r="10320" spans="1:7" x14ac:dyDescent="0.2">
      <c r="A10320" s="22">
        <v>44</v>
      </c>
      <c r="B10320" s="25" t="s">
        <v>544</v>
      </c>
      <c r="C10320" s="6">
        <v>45601</v>
      </c>
      <c r="D10320" s="1" t="s">
        <v>1</v>
      </c>
      <c r="E10320" s="1" t="s">
        <v>0</v>
      </c>
      <c r="G10320" s="24">
        <v>88</v>
      </c>
    </row>
    <row r="10321" spans="1:7" x14ac:dyDescent="0.2">
      <c r="A10321" s="22">
        <v>44</v>
      </c>
      <c r="B10321" s="25" t="s">
        <v>544</v>
      </c>
      <c r="C10321" s="6">
        <v>45601</v>
      </c>
      <c r="D10321" s="1" t="s">
        <v>1</v>
      </c>
      <c r="E10321" s="1" t="s">
        <v>0</v>
      </c>
      <c r="G10321" s="24">
        <v>106</v>
      </c>
    </row>
    <row r="10322" spans="1:7" x14ac:dyDescent="0.2">
      <c r="A10322" s="22">
        <v>44</v>
      </c>
      <c r="B10322" s="25" t="s">
        <v>544</v>
      </c>
      <c r="C10322" s="6">
        <v>45601</v>
      </c>
      <c r="D10322" s="1" t="s">
        <v>1</v>
      </c>
      <c r="E10322" s="1" t="s">
        <v>0</v>
      </c>
      <c r="G10322" s="24">
        <v>44</v>
      </c>
    </row>
    <row r="10323" spans="1:7" x14ac:dyDescent="0.2">
      <c r="A10323" s="22">
        <v>44</v>
      </c>
      <c r="B10323" s="25" t="s">
        <v>544</v>
      </c>
      <c r="C10323" s="6">
        <v>45601</v>
      </c>
      <c r="D10323" s="1" t="s">
        <v>1</v>
      </c>
      <c r="E10323" s="1" t="s">
        <v>2</v>
      </c>
      <c r="F10323" s="24">
        <v>30</v>
      </c>
      <c r="G10323" s="24">
        <v>86</v>
      </c>
    </row>
    <row r="10324" spans="1:7" x14ac:dyDescent="0.2">
      <c r="A10324" s="22">
        <v>44</v>
      </c>
      <c r="B10324" s="25" t="s">
        <v>544</v>
      </c>
      <c r="C10324" s="6">
        <v>45601</v>
      </c>
      <c r="D10324" s="1" t="s">
        <v>5</v>
      </c>
      <c r="E10324" s="1" t="s">
        <v>0</v>
      </c>
    </row>
    <row r="10325" spans="1:7" x14ac:dyDescent="0.2">
      <c r="A10325" s="22">
        <v>44</v>
      </c>
      <c r="B10325" s="25" t="s">
        <v>392</v>
      </c>
      <c r="C10325" s="6">
        <v>45602</v>
      </c>
      <c r="D10325" s="1" t="s">
        <v>1</v>
      </c>
      <c r="E10325" s="1" t="s">
        <v>0</v>
      </c>
      <c r="G10325" s="24">
        <v>104</v>
      </c>
    </row>
    <row r="10326" spans="1:7" x14ac:dyDescent="0.2">
      <c r="A10326" s="22">
        <v>44</v>
      </c>
      <c r="B10326" s="25" t="s">
        <v>392</v>
      </c>
      <c r="C10326" s="6">
        <v>45602</v>
      </c>
      <c r="D10326" s="1" t="s">
        <v>5</v>
      </c>
      <c r="E10326" s="1" t="s">
        <v>0</v>
      </c>
      <c r="G10326" s="24">
        <v>105</v>
      </c>
    </row>
    <row r="10327" spans="1:7" x14ac:dyDescent="0.2">
      <c r="A10327" s="22">
        <v>44</v>
      </c>
      <c r="B10327" s="25" t="s">
        <v>392</v>
      </c>
      <c r="C10327" s="6">
        <v>45602</v>
      </c>
      <c r="D10327" s="1" t="s">
        <v>1</v>
      </c>
      <c r="E10327" s="1" t="s">
        <v>0</v>
      </c>
      <c r="G10327" s="24">
        <v>105</v>
      </c>
    </row>
    <row r="10328" spans="1:7" x14ac:dyDescent="0.2">
      <c r="A10328" s="22">
        <v>44</v>
      </c>
      <c r="B10328" s="25" t="s">
        <v>392</v>
      </c>
      <c r="C10328" s="6">
        <v>45602</v>
      </c>
      <c r="D10328" s="1" t="s">
        <v>1</v>
      </c>
      <c r="E10328" s="1" t="s">
        <v>0</v>
      </c>
      <c r="G10328" s="24">
        <v>92</v>
      </c>
    </row>
    <row r="10329" spans="1:7" x14ac:dyDescent="0.2">
      <c r="A10329" s="22">
        <v>44</v>
      </c>
      <c r="B10329" s="25" t="s">
        <v>392</v>
      </c>
      <c r="C10329" s="6">
        <v>45602</v>
      </c>
      <c r="D10329" s="1" t="s">
        <v>1</v>
      </c>
      <c r="E10329" s="1" t="s">
        <v>2</v>
      </c>
      <c r="F10329" s="24">
        <v>22</v>
      </c>
      <c r="G10329" s="24">
        <v>105</v>
      </c>
    </row>
    <row r="10330" spans="1:7" x14ac:dyDescent="0.2">
      <c r="A10330" s="22">
        <v>44</v>
      </c>
      <c r="B10330" s="25" t="s">
        <v>589</v>
      </c>
      <c r="C10330" s="6">
        <v>45604</v>
      </c>
      <c r="D10330" s="1" t="s">
        <v>1</v>
      </c>
      <c r="E10330" s="1" t="s">
        <v>0</v>
      </c>
      <c r="G10330" s="24">
        <v>103</v>
      </c>
    </row>
    <row r="10331" spans="1:7" x14ac:dyDescent="0.2">
      <c r="A10331" s="22">
        <v>44</v>
      </c>
      <c r="B10331" s="25" t="s">
        <v>392</v>
      </c>
      <c r="C10331" s="6">
        <v>45602</v>
      </c>
      <c r="D10331" s="1" t="s">
        <v>1</v>
      </c>
      <c r="E10331" s="1" t="s">
        <v>2</v>
      </c>
      <c r="F10331" s="24">
        <v>25</v>
      </c>
      <c r="G10331" s="24">
        <v>50</v>
      </c>
    </row>
    <row r="10332" spans="1:7" x14ac:dyDescent="0.2">
      <c r="A10332" s="22">
        <v>44</v>
      </c>
      <c r="B10332" s="25" t="s">
        <v>392</v>
      </c>
      <c r="C10332" s="6">
        <v>45602</v>
      </c>
      <c r="D10332" s="1" t="s">
        <v>1</v>
      </c>
      <c r="E10332" s="1" t="s">
        <v>0</v>
      </c>
      <c r="G10332" s="24">
        <v>105</v>
      </c>
    </row>
    <row r="10333" spans="1:7" x14ac:dyDescent="0.2">
      <c r="A10333" s="22">
        <v>44</v>
      </c>
      <c r="B10333" s="25" t="s">
        <v>589</v>
      </c>
      <c r="C10333" s="6">
        <v>45604</v>
      </c>
      <c r="D10333" s="1" t="s">
        <v>1</v>
      </c>
      <c r="E10333" s="1" t="s">
        <v>0</v>
      </c>
      <c r="G10333" s="24">
        <v>0</v>
      </c>
    </row>
    <row r="10334" spans="1:7" x14ac:dyDescent="0.2">
      <c r="A10334" s="22">
        <v>44</v>
      </c>
      <c r="B10334" s="25" t="s">
        <v>394</v>
      </c>
      <c r="C10334" s="6">
        <v>45605</v>
      </c>
      <c r="D10334" s="1" t="s">
        <v>1</v>
      </c>
      <c r="E10334" s="1" t="s">
        <v>3</v>
      </c>
      <c r="F10334" s="24">
        <v>50</v>
      </c>
      <c r="G10334" s="24">
        <v>102</v>
      </c>
    </row>
    <row r="10335" spans="1:7" x14ac:dyDescent="0.2">
      <c r="A10335" s="22">
        <v>44</v>
      </c>
      <c r="B10335" s="25" t="s">
        <v>394</v>
      </c>
      <c r="C10335" s="6">
        <v>45605</v>
      </c>
      <c r="D10335" s="1" t="s">
        <v>1</v>
      </c>
      <c r="E10335" s="1" t="s">
        <v>2</v>
      </c>
      <c r="F10335" s="24">
        <v>19</v>
      </c>
      <c r="G10335" s="24">
        <v>4</v>
      </c>
    </row>
    <row r="10336" spans="1:7" x14ac:dyDescent="0.2">
      <c r="A10336" s="22">
        <v>44</v>
      </c>
      <c r="B10336" s="25" t="s">
        <v>394</v>
      </c>
      <c r="C10336" s="6">
        <v>45605</v>
      </c>
      <c r="D10336" s="1" t="s">
        <v>1</v>
      </c>
      <c r="E10336" s="1" t="s">
        <v>2</v>
      </c>
      <c r="F10336" s="24">
        <v>23</v>
      </c>
      <c r="G10336" s="24">
        <v>35</v>
      </c>
    </row>
    <row r="10337" spans="1:7" x14ac:dyDescent="0.2">
      <c r="A10337" s="22">
        <v>44</v>
      </c>
      <c r="B10337" s="25" t="s">
        <v>546</v>
      </c>
      <c r="C10337" s="6">
        <v>45606</v>
      </c>
      <c r="D10337" s="1" t="s">
        <v>1</v>
      </c>
      <c r="E10337" s="1" t="s">
        <v>0</v>
      </c>
      <c r="G10337" s="24">
        <v>101</v>
      </c>
    </row>
    <row r="10338" spans="1:7" x14ac:dyDescent="0.2">
      <c r="A10338" s="22">
        <v>44</v>
      </c>
      <c r="B10338" s="25" t="s">
        <v>480</v>
      </c>
      <c r="C10338" s="6">
        <v>45607</v>
      </c>
      <c r="D10338" s="1" t="s">
        <v>1</v>
      </c>
      <c r="E10338" s="1" t="s">
        <v>2</v>
      </c>
      <c r="F10338" s="24">
        <v>23</v>
      </c>
      <c r="G10338" s="24">
        <v>100</v>
      </c>
    </row>
    <row r="10339" spans="1:7" x14ac:dyDescent="0.2">
      <c r="A10339" s="22">
        <v>44</v>
      </c>
      <c r="B10339" s="25" t="s">
        <v>480</v>
      </c>
      <c r="C10339" s="6">
        <v>45607</v>
      </c>
      <c r="D10339" s="1" t="s">
        <v>1</v>
      </c>
      <c r="E10339" s="1" t="s">
        <v>2</v>
      </c>
      <c r="F10339" s="24">
        <v>47</v>
      </c>
      <c r="G10339" s="24">
        <v>99</v>
      </c>
    </row>
    <row r="10340" spans="1:7" x14ac:dyDescent="0.2">
      <c r="A10340" s="22">
        <v>44</v>
      </c>
      <c r="B10340" s="25" t="s">
        <v>525</v>
      </c>
      <c r="C10340" s="6">
        <v>45609</v>
      </c>
      <c r="D10340" s="1" t="s">
        <v>1</v>
      </c>
      <c r="E10340" s="1" t="s">
        <v>2</v>
      </c>
      <c r="F10340" s="24">
        <v>36</v>
      </c>
      <c r="G10340" s="24">
        <v>5</v>
      </c>
    </row>
    <row r="10341" spans="1:7" x14ac:dyDescent="0.2">
      <c r="A10341" s="22">
        <v>44</v>
      </c>
      <c r="B10341" s="25" t="s">
        <v>474</v>
      </c>
      <c r="C10341" s="6">
        <v>45610</v>
      </c>
      <c r="D10341" s="1" t="s">
        <v>1</v>
      </c>
      <c r="E10341" s="1" t="s">
        <v>0</v>
      </c>
      <c r="G10341" s="24">
        <v>95</v>
      </c>
    </row>
    <row r="10342" spans="1:7" x14ac:dyDescent="0.2">
      <c r="A10342" s="22">
        <v>44</v>
      </c>
      <c r="B10342" s="25" t="s">
        <v>474</v>
      </c>
      <c r="C10342" s="6">
        <v>45610</v>
      </c>
      <c r="D10342" s="1" t="s">
        <v>1</v>
      </c>
      <c r="E10342" s="1" t="s">
        <v>2</v>
      </c>
      <c r="F10342" s="24">
        <v>28</v>
      </c>
      <c r="G10342" s="24">
        <v>49</v>
      </c>
    </row>
    <row r="10343" spans="1:7" x14ac:dyDescent="0.2">
      <c r="A10343" s="22">
        <v>44</v>
      </c>
      <c r="B10343" s="25" t="s">
        <v>474</v>
      </c>
      <c r="C10343" s="6">
        <v>45610</v>
      </c>
      <c r="D10343" s="1" t="s">
        <v>5</v>
      </c>
      <c r="E10343" s="1" t="s">
        <v>2</v>
      </c>
      <c r="F10343" s="24">
        <v>29</v>
      </c>
      <c r="G10343" s="24">
        <v>97</v>
      </c>
    </row>
    <row r="10344" spans="1:7" x14ac:dyDescent="0.2">
      <c r="A10344" s="22">
        <v>44</v>
      </c>
      <c r="B10344" s="25" t="s">
        <v>474</v>
      </c>
      <c r="C10344" s="6">
        <v>45610</v>
      </c>
      <c r="D10344" s="1" t="s">
        <v>1</v>
      </c>
      <c r="E10344" s="1" t="s">
        <v>2</v>
      </c>
      <c r="F10344" s="24">
        <v>33</v>
      </c>
      <c r="G10344" s="24">
        <v>97</v>
      </c>
    </row>
    <row r="10345" spans="1:7" x14ac:dyDescent="0.2">
      <c r="A10345" s="22">
        <v>44</v>
      </c>
      <c r="B10345" s="25" t="s">
        <v>474</v>
      </c>
      <c r="C10345" s="6">
        <v>45610</v>
      </c>
      <c r="D10345" s="1" t="s">
        <v>1</v>
      </c>
      <c r="E10345" s="1" t="s">
        <v>2</v>
      </c>
      <c r="F10345" s="24">
        <v>22</v>
      </c>
      <c r="G10345" s="24">
        <v>51</v>
      </c>
    </row>
    <row r="10346" spans="1:7" x14ac:dyDescent="0.2">
      <c r="A10346" s="22">
        <v>44</v>
      </c>
      <c r="B10346" s="25" t="s">
        <v>474</v>
      </c>
      <c r="C10346" s="6">
        <v>45610</v>
      </c>
      <c r="D10346" s="1" t="s">
        <v>1</v>
      </c>
      <c r="E10346" s="1" t="s">
        <v>0</v>
      </c>
      <c r="G10346" s="24">
        <v>76</v>
      </c>
    </row>
    <row r="10347" spans="1:7" x14ac:dyDescent="0.2">
      <c r="A10347" s="22">
        <v>44</v>
      </c>
      <c r="B10347" s="25" t="s">
        <v>392</v>
      </c>
      <c r="C10347" s="6">
        <v>45602</v>
      </c>
      <c r="D10347" s="1" t="s">
        <v>1</v>
      </c>
      <c r="E10347" s="1" t="s">
        <v>0</v>
      </c>
      <c r="F10347" s="24">
        <v>28</v>
      </c>
      <c r="G10347" s="24">
        <v>8</v>
      </c>
    </row>
    <row r="10348" spans="1:7" x14ac:dyDescent="0.2">
      <c r="A10348" s="22">
        <v>44</v>
      </c>
      <c r="B10348" s="25" t="s">
        <v>392</v>
      </c>
      <c r="C10348" s="6">
        <v>45602</v>
      </c>
      <c r="D10348" s="1" t="s">
        <v>1</v>
      </c>
      <c r="E10348" s="1" t="s">
        <v>2</v>
      </c>
      <c r="F10348" s="24">
        <v>35</v>
      </c>
      <c r="G10348" s="24">
        <v>38</v>
      </c>
    </row>
    <row r="10349" spans="1:7" x14ac:dyDescent="0.2">
      <c r="A10349" s="22">
        <v>44</v>
      </c>
      <c r="B10349" s="25" t="s">
        <v>392</v>
      </c>
      <c r="C10349" s="6">
        <v>45602</v>
      </c>
      <c r="D10349" s="1" t="s">
        <v>1</v>
      </c>
      <c r="E10349" s="1" t="s">
        <v>2</v>
      </c>
      <c r="F10349" s="24">
        <v>33</v>
      </c>
      <c r="G10349" s="24">
        <v>98</v>
      </c>
    </row>
    <row r="10350" spans="1:7" x14ac:dyDescent="0.2">
      <c r="A10350" s="22">
        <v>44</v>
      </c>
      <c r="B10350" s="25" t="s">
        <v>392</v>
      </c>
      <c r="C10350" s="6">
        <v>45602</v>
      </c>
      <c r="D10350" s="1" t="s">
        <v>1</v>
      </c>
      <c r="E10350" s="1" t="s">
        <v>2</v>
      </c>
      <c r="F10350" s="24">
        <v>29</v>
      </c>
      <c r="G10350" s="24">
        <v>90</v>
      </c>
    </row>
    <row r="10351" spans="1:7" x14ac:dyDescent="0.2">
      <c r="A10351" s="22">
        <v>44</v>
      </c>
      <c r="B10351" s="25" t="s">
        <v>392</v>
      </c>
      <c r="C10351" s="6">
        <v>45602</v>
      </c>
      <c r="D10351" s="1" t="s">
        <v>1</v>
      </c>
      <c r="E10351" s="1" t="s">
        <v>0</v>
      </c>
      <c r="G10351" s="24">
        <v>105</v>
      </c>
    </row>
    <row r="10352" spans="1:7" x14ac:dyDescent="0.2">
      <c r="A10352" s="22">
        <v>44</v>
      </c>
      <c r="B10352" s="25" t="s">
        <v>392</v>
      </c>
      <c r="C10352" s="6">
        <v>45602</v>
      </c>
      <c r="D10352" s="1" t="s">
        <v>1</v>
      </c>
      <c r="E10352" s="1" t="s">
        <v>0</v>
      </c>
      <c r="G10352" s="24">
        <v>86</v>
      </c>
    </row>
    <row r="10353" spans="1:7" x14ac:dyDescent="0.2">
      <c r="A10353" s="22">
        <v>44</v>
      </c>
      <c r="B10353" s="25" t="s">
        <v>392</v>
      </c>
      <c r="C10353" s="6">
        <v>45602</v>
      </c>
      <c r="D10353" s="1" t="s">
        <v>5</v>
      </c>
      <c r="E10353" s="1" t="s">
        <v>3</v>
      </c>
      <c r="F10353" s="24">
        <v>30</v>
      </c>
      <c r="G10353" s="24">
        <v>105</v>
      </c>
    </row>
    <row r="10354" spans="1:7" x14ac:dyDescent="0.2">
      <c r="A10354" s="22">
        <v>44</v>
      </c>
      <c r="B10354" s="25" t="s">
        <v>392</v>
      </c>
      <c r="C10354" s="6">
        <v>45602</v>
      </c>
      <c r="D10354" s="1" t="s">
        <v>1</v>
      </c>
      <c r="E10354" s="1" t="s">
        <v>2</v>
      </c>
      <c r="F10354" s="24">
        <v>40</v>
      </c>
      <c r="G10354" s="24">
        <v>85</v>
      </c>
    </row>
    <row r="10355" spans="1:7" x14ac:dyDescent="0.2">
      <c r="A10355" s="22">
        <v>44</v>
      </c>
      <c r="B10355" s="25" t="s">
        <v>392</v>
      </c>
      <c r="C10355" s="6">
        <v>45602</v>
      </c>
      <c r="D10355" s="1" t="s">
        <v>1</v>
      </c>
      <c r="E10355" s="1" t="s">
        <v>2</v>
      </c>
      <c r="F10355" s="24">
        <v>23</v>
      </c>
      <c r="G10355" s="24">
        <v>105</v>
      </c>
    </row>
    <row r="10356" spans="1:7" x14ac:dyDescent="0.2">
      <c r="A10356" s="22">
        <v>44</v>
      </c>
      <c r="B10356" s="25" t="s">
        <v>392</v>
      </c>
      <c r="C10356" s="6">
        <v>45602</v>
      </c>
      <c r="D10356" s="1" t="s">
        <v>1</v>
      </c>
      <c r="E10356" s="1" t="s">
        <v>3</v>
      </c>
      <c r="F10356" s="24">
        <v>23</v>
      </c>
      <c r="G10356" s="24">
        <v>8</v>
      </c>
    </row>
    <row r="10357" spans="1:7" x14ac:dyDescent="0.2">
      <c r="A10357" s="22">
        <v>44</v>
      </c>
      <c r="B10357" s="25" t="s">
        <v>392</v>
      </c>
      <c r="C10357" s="6">
        <v>45602</v>
      </c>
      <c r="D10357" s="1" t="s">
        <v>1</v>
      </c>
      <c r="E10357" s="1" t="s">
        <v>0</v>
      </c>
      <c r="G10357" s="24">
        <v>74</v>
      </c>
    </row>
    <row r="10358" spans="1:7" x14ac:dyDescent="0.2">
      <c r="A10358" s="22">
        <v>44</v>
      </c>
      <c r="B10358" s="25" t="s">
        <v>392</v>
      </c>
      <c r="C10358" s="6">
        <v>45602</v>
      </c>
      <c r="D10358" s="1" t="s">
        <v>1</v>
      </c>
      <c r="E10358" s="1" t="s">
        <v>0</v>
      </c>
      <c r="G10358" s="24">
        <v>97</v>
      </c>
    </row>
    <row r="10359" spans="1:7" x14ac:dyDescent="0.2">
      <c r="A10359" s="22">
        <v>44</v>
      </c>
      <c r="B10359" s="25" t="s">
        <v>392</v>
      </c>
      <c r="C10359" s="6">
        <v>45602</v>
      </c>
      <c r="D10359" s="1" t="s">
        <v>1</v>
      </c>
      <c r="E10359" s="1" t="s">
        <v>0</v>
      </c>
      <c r="G10359" s="24">
        <v>0</v>
      </c>
    </row>
    <row r="10360" spans="1:7" x14ac:dyDescent="0.2">
      <c r="A10360" s="22">
        <v>44</v>
      </c>
      <c r="B10360" s="25" t="s">
        <v>392</v>
      </c>
      <c r="C10360" s="6">
        <v>45602</v>
      </c>
      <c r="D10360" s="1" t="s">
        <v>1</v>
      </c>
      <c r="E10360" s="1" t="s">
        <v>2</v>
      </c>
      <c r="F10360" s="24">
        <v>46</v>
      </c>
      <c r="G10360" s="24">
        <v>54</v>
      </c>
    </row>
    <row r="10361" spans="1:7" x14ac:dyDescent="0.2">
      <c r="A10361" s="22">
        <v>44</v>
      </c>
      <c r="B10361" s="25" t="s">
        <v>392</v>
      </c>
      <c r="C10361" s="6">
        <v>45602</v>
      </c>
      <c r="D10361" s="1" t="s">
        <v>1</v>
      </c>
      <c r="E10361" s="1" t="s">
        <v>0</v>
      </c>
      <c r="G10361" s="24">
        <v>105</v>
      </c>
    </row>
    <row r="10362" spans="1:7" x14ac:dyDescent="0.2">
      <c r="A10362" s="22">
        <v>44</v>
      </c>
      <c r="B10362" s="25" t="s">
        <v>392</v>
      </c>
      <c r="C10362" s="6">
        <v>45602</v>
      </c>
      <c r="D10362" s="1" t="s">
        <v>1</v>
      </c>
      <c r="E10362" s="1" t="s">
        <v>0</v>
      </c>
      <c r="G10362" s="24">
        <v>22</v>
      </c>
    </row>
    <row r="10363" spans="1:7" x14ac:dyDescent="0.2">
      <c r="A10363" s="22">
        <v>44</v>
      </c>
      <c r="B10363" s="25" t="s">
        <v>393</v>
      </c>
      <c r="C10363" s="6">
        <v>45603</v>
      </c>
      <c r="D10363" s="1" t="s">
        <v>1</v>
      </c>
      <c r="E10363" s="1" t="s">
        <v>2</v>
      </c>
      <c r="F10363" s="24">
        <v>25</v>
      </c>
      <c r="G10363" s="24">
        <v>10</v>
      </c>
    </row>
    <row r="10364" spans="1:7" x14ac:dyDescent="0.2">
      <c r="A10364" s="22">
        <v>44</v>
      </c>
      <c r="B10364" s="25" t="s">
        <v>392</v>
      </c>
      <c r="C10364" s="6">
        <v>45602</v>
      </c>
      <c r="D10364" s="1" t="s">
        <v>1</v>
      </c>
      <c r="E10364" s="1" t="s">
        <v>0</v>
      </c>
      <c r="G10364" s="24">
        <v>61</v>
      </c>
    </row>
    <row r="10365" spans="1:7" x14ac:dyDescent="0.2">
      <c r="A10365" s="22">
        <v>44</v>
      </c>
      <c r="B10365" s="25" t="s">
        <v>392</v>
      </c>
      <c r="C10365" s="6">
        <v>45602</v>
      </c>
      <c r="D10365" s="1" t="s">
        <v>1</v>
      </c>
      <c r="E10365" s="1" t="s">
        <v>2</v>
      </c>
      <c r="F10365" s="24">
        <v>24</v>
      </c>
      <c r="G10365" s="24">
        <v>0</v>
      </c>
    </row>
    <row r="10366" spans="1:7" x14ac:dyDescent="0.2">
      <c r="A10366" s="22">
        <v>44</v>
      </c>
      <c r="B10366" s="25" t="s">
        <v>392</v>
      </c>
      <c r="C10366" s="6">
        <v>45602</v>
      </c>
      <c r="D10366" s="1" t="s">
        <v>1</v>
      </c>
      <c r="E10366" s="1" t="s">
        <v>0</v>
      </c>
      <c r="G10366" s="24">
        <v>105</v>
      </c>
    </row>
    <row r="10367" spans="1:7" x14ac:dyDescent="0.2">
      <c r="A10367" s="22">
        <v>44</v>
      </c>
      <c r="B10367" s="25" t="s">
        <v>392</v>
      </c>
      <c r="C10367" s="6">
        <v>45602</v>
      </c>
      <c r="D10367" s="1" t="s">
        <v>1</v>
      </c>
      <c r="E10367" s="1" t="s">
        <v>2</v>
      </c>
      <c r="F10367" s="24">
        <v>53</v>
      </c>
      <c r="G10367" s="24">
        <v>58</v>
      </c>
    </row>
    <row r="10368" spans="1:7" x14ac:dyDescent="0.2">
      <c r="A10368" s="22">
        <v>44</v>
      </c>
      <c r="B10368" s="25" t="s">
        <v>392</v>
      </c>
      <c r="C10368" s="6">
        <v>45602</v>
      </c>
      <c r="D10368" s="1" t="s">
        <v>1</v>
      </c>
      <c r="E10368" s="1" t="s">
        <v>0</v>
      </c>
      <c r="G10368" s="24">
        <v>69</v>
      </c>
    </row>
    <row r="10369" spans="1:7" x14ac:dyDescent="0.2">
      <c r="A10369" s="22">
        <v>44</v>
      </c>
      <c r="B10369" s="25" t="s">
        <v>392</v>
      </c>
      <c r="C10369" s="6">
        <v>45602</v>
      </c>
      <c r="D10369" s="1" t="s">
        <v>1</v>
      </c>
      <c r="E10369" s="1" t="s">
        <v>2</v>
      </c>
      <c r="F10369" s="24">
        <v>21</v>
      </c>
      <c r="G10369" s="24">
        <v>83</v>
      </c>
    </row>
    <row r="10370" spans="1:7" x14ac:dyDescent="0.2">
      <c r="A10370" s="22">
        <v>44</v>
      </c>
      <c r="B10370" s="25" t="s">
        <v>393</v>
      </c>
      <c r="C10370" s="6">
        <v>45603</v>
      </c>
      <c r="D10370" s="1" t="s">
        <v>1</v>
      </c>
      <c r="E10370" s="1" t="s">
        <v>0</v>
      </c>
      <c r="G10370" s="24">
        <v>25</v>
      </c>
    </row>
    <row r="10371" spans="1:7" x14ac:dyDescent="0.2">
      <c r="A10371" s="22">
        <v>44</v>
      </c>
      <c r="B10371" s="25" t="s">
        <v>393</v>
      </c>
      <c r="C10371" s="6">
        <v>45603</v>
      </c>
      <c r="D10371" s="1" t="s">
        <v>1</v>
      </c>
      <c r="E10371" s="1" t="s">
        <v>6</v>
      </c>
      <c r="F10371" s="24">
        <v>37</v>
      </c>
      <c r="G10371" s="24">
        <v>0</v>
      </c>
    </row>
    <row r="10372" spans="1:7" x14ac:dyDescent="0.2">
      <c r="A10372" s="22">
        <v>44</v>
      </c>
      <c r="B10372" s="25" t="s">
        <v>392</v>
      </c>
      <c r="C10372" s="6">
        <v>45602</v>
      </c>
      <c r="D10372" s="1" t="s">
        <v>1</v>
      </c>
      <c r="E10372" s="1" t="s">
        <v>0</v>
      </c>
      <c r="G10372" s="24">
        <v>5</v>
      </c>
    </row>
    <row r="10373" spans="1:7" x14ac:dyDescent="0.2">
      <c r="A10373" s="22">
        <v>44</v>
      </c>
      <c r="B10373" s="25" t="s">
        <v>393</v>
      </c>
      <c r="C10373" s="6">
        <v>45603</v>
      </c>
      <c r="D10373" s="1" t="s">
        <v>1</v>
      </c>
      <c r="E10373" s="1" t="s">
        <v>0</v>
      </c>
      <c r="G10373" s="24">
        <v>96</v>
      </c>
    </row>
    <row r="10374" spans="1:7" x14ac:dyDescent="0.2">
      <c r="A10374" s="22">
        <v>44</v>
      </c>
      <c r="B10374" s="25" t="s">
        <v>393</v>
      </c>
      <c r="C10374" s="6">
        <v>45603</v>
      </c>
      <c r="D10374" s="1" t="s">
        <v>1</v>
      </c>
      <c r="E10374" s="1" t="s">
        <v>3</v>
      </c>
      <c r="F10374" s="24">
        <v>27</v>
      </c>
      <c r="G10374" s="24">
        <v>4</v>
      </c>
    </row>
    <row r="10375" spans="1:7" x14ac:dyDescent="0.2">
      <c r="A10375" s="22">
        <v>44</v>
      </c>
      <c r="B10375" s="25" t="s">
        <v>393</v>
      </c>
      <c r="C10375" s="6">
        <v>45603</v>
      </c>
      <c r="D10375" s="1" t="s">
        <v>1</v>
      </c>
      <c r="E10375" s="1" t="s">
        <v>0</v>
      </c>
      <c r="G10375" s="24">
        <v>104</v>
      </c>
    </row>
    <row r="10376" spans="1:7" x14ac:dyDescent="0.2">
      <c r="A10376" s="22">
        <v>44</v>
      </c>
      <c r="B10376" s="25" t="s">
        <v>393</v>
      </c>
      <c r="C10376" s="6">
        <v>45603</v>
      </c>
      <c r="D10376" s="1" t="s">
        <v>4</v>
      </c>
      <c r="E10376" s="1" t="s">
        <v>0</v>
      </c>
    </row>
    <row r="10377" spans="1:7" x14ac:dyDescent="0.2">
      <c r="A10377" s="22">
        <v>44</v>
      </c>
      <c r="B10377" s="25" t="s">
        <v>393</v>
      </c>
      <c r="C10377" s="6">
        <v>45603</v>
      </c>
      <c r="D10377" s="1" t="s">
        <v>1</v>
      </c>
      <c r="E10377" s="1" t="s">
        <v>0</v>
      </c>
      <c r="G10377" s="24">
        <v>104</v>
      </c>
    </row>
    <row r="10378" spans="1:7" x14ac:dyDescent="0.2">
      <c r="A10378" s="22">
        <v>44</v>
      </c>
      <c r="B10378" s="25" t="s">
        <v>393</v>
      </c>
      <c r="C10378" s="6">
        <v>45603</v>
      </c>
      <c r="D10378" s="1" t="s">
        <v>1</v>
      </c>
      <c r="E10378" s="1" t="s">
        <v>0</v>
      </c>
      <c r="G10378" s="24">
        <v>104</v>
      </c>
    </row>
    <row r="10379" spans="1:7" x14ac:dyDescent="0.2">
      <c r="A10379" s="22">
        <v>44</v>
      </c>
      <c r="B10379" s="25" t="s">
        <v>465</v>
      </c>
      <c r="C10379" s="6">
        <v>45618</v>
      </c>
      <c r="D10379" s="1" t="s">
        <v>1</v>
      </c>
      <c r="E10379" s="1" t="s">
        <v>0</v>
      </c>
      <c r="G10379" s="24">
        <v>38</v>
      </c>
    </row>
    <row r="10380" spans="1:7" x14ac:dyDescent="0.2">
      <c r="A10380" s="22">
        <v>44</v>
      </c>
      <c r="B10380" s="25" t="s">
        <v>393</v>
      </c>
      <c r="C10380" s="6">
        <v>45603</v>
      </c>
      <c r="D10380" s="1" t="s">
        <v>1</v>
      </c>
      <c r="E10380" s="1" t="s">
        <v>0</v>
      </c>
      <c r="G10380" s="24">
        <v>104</v>
      </c>
    </row>
    <row r="10381" spans="1:7" x14ac:dyDescent="0.2">
      <c r="A10381" s="22">
        <v>44</v>
      </c>
      <c r="B10381" s="25" t="s">
        <v>393</v>
      </c>
      <c r="C10381" s="6">
        <v>45603</v>
      </c>
      <c r="D10381" s="1" t="s">
        <v>1</v>
      </c>
      <c r="E10381" s="1" t="s">
        <v>3</v>
      </c>
      <c r="F10381" s="24">
        <v>26</v>
      </c>
      <c r="G10381" s="24">
        <v>102</v>
      </c>
    </row>
    <row r="10382" spans="1:7" x14ac:dyDescent="0.2">
      <c r="A10382" s="22">
        <v>44</v>
      </c>
      <c r="B10382" s="25" t="s">
        <v>393</v>
      </c>
      <c r="C10382" s="6">
        <v>45603</v>
      </c>
      <c r="D10382" s="1" t="s">
        <v>1</v>
      </c>
      <c r="E10382" s="1" t="s">
        <v>2</v>
      </c>
      <c r="F10382" s="24">
        <v>41</v>
      </c>
      <c r="G10382" s="24">
        <v>55</v>
      </c>
    </row>
    <row r="10383" spans="1:7" x14ac:dyDescent="0.2">
      <c r="A10383" s="22">
        <v>44</v>
      </c>
      <c r="B10383" s="25" t="s">
        <v>393</v>
      </c>
      <c r="C10383" s="6">
        <v>45603</v>
      </c>
      <c r="D10383" s="1" t="s">
        <v>1</v>
      </c>
      <c r="E10383" s="1" t="s">
        <v>0</v>
      </c>
      <c r="G10383" s="24">
        <v>98</v>
      </c>
    </row>
    <row r="10384" spans="1:7" x14ac:dyDescent="0.2">
      <c r="A10384" s="22">
        <v>44</v>
      </c>
      <c r="B10384" s="25" t="s">
        <v>589</v>
      </c>
      <c r="C10384" s="6">
        <v>45604</v>
      </c>
      <c r="D10384" s="1" t="s">
        <v>1</v>
      </c>
      <c r="E10384" s="1" t="s">
        <v>2</v>
      </c>
      <c r="F10384" s="24">
        <v>20</v>
      </c>
      <c r="G10384" s="24">
        <v>103</v>
      </c>
    </row>
    <row r="10385" spans="1:7" x14ac:dyDescent="0.2">
      <c r="A10385" s="22">
        <v>44</v>
      </c>
      <c r="B10385" s="25" t="s">
        <v>394</v>
      </c>
      <c r="C10385" s="6">
        <v>45605</v>
      </c>
      <c r="D10385" s="1" t="s">
        <v>1</v>
      </c>
      <c r="E10385" s="1" t="s">
        <v>0</v>
      </c>
      <c r="G10385" s="24">
        <v>102</v>
      </c>
    </row>
    <row r="10386" spans="1:7" x14ac:dyDescent="0.2">
      <c r="A10386" s="22">
        <v>44</v>
      </c>
      <c r="B10386" s="25" t="s">
        <v>465</v>
      </c>
      <c r="C10386" s="6">
        <v>45618</v>
      </c>
      <c r="D10386" s="1" t="s">
        <v>1</v>
      </c>
      <c r="E10386" s="1" t="s">
        <v>2</v>
      </c>
      <c r="F10386" s="24">
        <v>59</v>
      </c>
      <c r="G10386" s="24">
        <v>49</v>
      </c>
    </row>
    <row r="10387" spans="1:7" x14ac:dyDescent="0.2">
      <c r="A10387" s="22">
        <v>44</v>
      </c>
      <c r="B10387" s="25" t="s">
        <v>356</v>
      </c>
      <c r="C10387" s="6">
        <v>45620</v>
      </c>
      <c r="D10387" s="1" t="s">
        <v>1</v>
      </c>
      <c r="E10387" s="1" t="s">
        <v>0</v>
      </c>
      <c r="F10387" s="24">
        <v>29</v>
      </c>
      <c r="G10387" s="24">
        <v>87</v>
      </c>
    </row>
    <row r="10388" spans="1:7" x14ac:dyDescent="0.2">
      <c r="A10388" s="22">
        <v>44</v>
      </c>
      <c r="B10388" s="25" t="s">
        <v>356</v>
      </c>
      <c r="C10388" s="6">
        <v>45620</v>
      </c>
      <c r="D10388" s="1" t="s">
        <v>1</v>
      </c>
      <c r="E10388" s="1" t="s">
        <v>2</v>
      </c>
      <c r="F10388" s="24">
        <v>24</v>
      </c>
      <c r="G10388" s="24">
        <v>67</v>
      </c>
    </row>
    <row r="10389" spans="1:7" x14ac:dyDescent="0.2">
      <c r="A10389" s="22">
        <v>44</v>
      </c>
      <c r="B10389" s="25" t="s">
        <v>356</v>
      </c>
      <c r="C10389" s="6">
        <v>45620</v>
      </c>
      <c r="D10389" s="1" t="s">
        <v>1</v>
      </c>
      <c r="E10389" s="1" t="s">
        <v>0</v>
      </c>
      <c r="G10389" s="24">
        <v>65</v>
      </c>
    </row>
    <row r="10390" spans="1:7" x14ac:dyDescent="0.2">
      <c r="A10390" s="22">
        <v>44</v>
      </c>
      <c r="B10390" s="25" t="s">
        <v>356</v>
      </c>
      <c r="C10390" s="6">
        <v>45620</v>
      </c>
      <c r="D10390" s="1" t="s">
        <v>1</v>
      </c>
      <c r="E10390" s="1" t="s">
        <v>2</v>
      </c>
      <c r="F10390" s="24">
        <v>31</v>
      </c>
      <c r="G10390" s="24">
        <v>0</v>
      </c>
    </row>
    <row r="10391" spans="1:7" x14ac:dyDescent="0.2">
      <c r="A10391" s="22">
        <v>44</v>
      </c>
      <c r="B10391" s="25" t="s">
        <v>356</v>
      </c>
      <c r="C10391" s="6">
        <v>45620</v>
      </c>
      <c r="D10391" s="1" t="s">
        <v>1</v>
      </c>
      <c r="E10391" s="1" t="s">
        <v>0</v>
      </c>
      <c r="G10391" s="24">
        <v>20</v>
      </c>
    </row>
    <row r="10392" spans="1:7" x14ac:dyDescent="0.2">
      <c r="A10392" s="22">
        <v>44</v>
      </c>
      <c r="B10392" s="25" t="s">
        <v>356</v>
      </c>
      <c r="C10392" s="6">
        <v>45620</v>
      </c>
      <c r="D10392" s="1" t="s">
        <v>1</v>
      </c>
      <c r="E10392" s="1" t="s">
        <v>0</v>
      </c>
      <c r="G10392" s="24">
        <v>87</v>
      </c>
    </row>
    <row r="10393" spans="1:7" x14ac:dyDescent="0.2">
      <c r="A10393" s="22">
        <v>44</v>
      </c>
      <c r="B10393" s="25" t="s">
        <v>357</v>
      </c>
      <c r="C10393" s="6">
        <v>45621</v>
      </c>
      <c r="D10393" s="1" t="s">
        <v>1</v>
      </c>
      <c r="E10393" s="1" t="s">
        <v>3</v>
      </c>
      <c r="F10393" s="24">
        <v>39</v>
      </c>
      <c r="G10393" s="24">
        <v>15</v>
      </c>
    </row>
    <row r="10394" spans="1:7" x14ac:dyDescent="0.2">
      <c r="A10394" s="22">
        <v>44</v>
      </c>
      <c r="B10394" s="25" t="s">
        <v>357</v>
      </c>
      <c r="C10394" s="6">
        <v>45621</v>
      </c>
      <c r="D10394" s="1" t="s">
        <v>1</v>
      </c>
      <c r="E10394" s="1" t="s">
        <v>2</v>
      </c>
      <c r="F10394" s="24">
        <v>25</v>
      </c>
      <c r="G10394" s="24">
        <v>0</v>
      </c>
    </row>
    <row r="10395" spans="1:7" x14ac:dyDescent="0.2">
      <c r="A10395" s="22">
        <v>44</v>
      </c>
      <c r="B10395" s="25" t="s">
        <v>357</v>
      </c>
      <c r="C10395" s="6">
        <v>45621</v>
      </c>
      <c r="D10395" s="1" t="s">
        <v>4</v>
      </c>
      <c r="E10395" s="1" t="s">
        <v>0</v>
      </c>
    </row>
    <row r="10396" spans="1:7" x14ac:dyDescent="0.2">
      <c r="A10396" s="22">
        <v>44</v>
      </c>
      <c r="B10396" s="25" t="s">
        <v>393</v>
      </c>
      <c r="C10396" s="6">
        <v>45603</v>
      </c>
      <c r="D10396" s="1" t="s">
        <v>1</v>
      </c>
      <c r="E10396" s="1" t="s">
        <v>0</v>
      </c>
      <c r="G10396" s="24">
        <v>0</v>
      </c>
    </row>
    <row r="10397" spans="1:7" x14ac:dyDescent="0.2">
      <c r="A10397" s="22">
        <v>44</v>
      </c>
      <c r="B10397" s="25" t="s">
        <v>393</v>
      </c>
      <c r="C10397" s="6">
        <v>45603</v>
      </c>
      <c r="D10397" s="1" t="s">
        <v>1</v>
      </c>
      <c r="E10397" s="1" t="s">
        <v>2</v>
      </c>
      <c r="F10397" s="24">
        <v>20</v>
      </c>
      <c r="G10397" s="24">
        <v>18</v>
      </c>
    </row>
    <row r="10398" spans="1:7" x14ac:dyDescent="0.2">
      <c r="A10398" s="22">
        <v>44</v>
      </c>
      <c r="B10398" s="25" t="s">
        <v>589</v>
      </c>
      <c r="C10398" s="6">
        <v>45604</v>
      </c>
      <c r="D10398" s="1" t="s">
        <v>1</v>
      </c>
      <c r="E10398" s="1" t="s">
        <v>0</v>
      </c>
      <c r="G10398" s="24">
        <v>103</v>
      </c>
    </row>
    <row r="10399" spans="1:7" x14ac:dyDescent="0.2">
      <c r="A10399" s="22">
        <v>44</v>
      </c>
      <c r="B10399" s="25" t="s">
        <v>589</v>
      </c>
      <c r="C10399" s="6">
        <v>45604</v>
      </c>
      <c r="D10399" s="1" t="s">
        <v>1</v>
      </c>
      <c r="E10399" s="1" t="s">
        <v>2</v>
      </c>
      <c r="F10399" s="24">
        <v>26</v>
      </c>
      <c r="G10399" s="24">
        <v>44</v>
      </c>
    </row>
    <row r="10400" spans="1:7" x14ac:dyDescent="0.2">
      <c r="A10400" s="22">
        <v>44</v>
      </c>
      <c r="B10400" s="25" t="s">
        <v>589</v>
      </c>
      <c r="C10400" s="6">
        <v>45604</v>
      </c>
      <c r="D10400" s="1" t="s">
        <v>1</v>
      </c>
      <c r="E10400" s="1" t="s">
        <v>2</v>
      </c>
      <c r="F10400" s="24">
        <v>25</v>
      </c>
      <c r="G10400" s="24">
        <v>26</v>
      </c>
    </row>
    <row r="10401" spans="1:7" x14ac:dyDescent="0.2">
      <c r="A10401" s="22">
        <v>44</v>
      </c>
      <c r="B10401" s="25" t="s">
        <v>589</v>
      </c>
      <c r="C10401" s="6">
        <v>45604</v>
      </c>
      <c r="D10401" s="1" t="s">
        <v>1</v>
      </c>
      <c r="E10401" s="1" t="s">
        <v>0</v>
      </c>
      <c r="G10401" s="24">
        <v>103</v>
      </c>
    </row>
    <row r="10402" spans="1:7" x14ac:dyDescent="0.2">
      <c r="A10402" s="22">
        <v>44</v>
      </c>
      <c r="B10402" s="25" t="s">
        <v>394</v>
      </c>
      <c r="C10402" s="6">
        <v>45605</v>
      </c>
      <c r="D10402" s="1" t="s">
        <v>1</v>
      </c>
      <c r="E10402" s="1" t="s">
        <v>2</v>
      </c>
      <c r="F10402" s="24">
        <v>27</v>
      </c>
      <c r="G10402" s="24">
        <v>0</v>
      </c>
    </row>
    <row r="10403" spans="1:7" x14ac:dyDescent="0.2">
      <c r="A10403" s="22">
        <v>44</v>
      </c>
      <c r="B10403" s="25" t="s">
        <v>394</v>
      </c>
      <c r="C10403" s="6">
        <v>45605</v>
      </c>
      <c r="D10403" s="1" t="s">
        <v>1</v>
      </c>
      <c r="E10403" s="1" t="s">
        <v>2</v>
      </c>
      <c r="F10403" s="24">
        <v>28</v>
      </c>
      <c r="G10403" s="24">
        <v>61</v>
      </c>
    </row>
    <row r="10404" spans="1:7" x14ac:dyDescent="0.2">
      <c r="A10404" s="22">
        <v>44</v>
      </c>
      <c r="B10404" s="25" t="s">
        <v>393</v>
      </c>
      <c r="C10404" s="6">
        <v>45603</v>
      </c>
      <c r="D10404" s="1" t="s">
        <v>1</v>
      </c>
      <c r="E10404" s="1" t="s">
        <v>2</v>
      </c>
      <c r="F10404" s="24">
        <v>34</v>
      </c>
      <c r="G10404" s="24">
        <v>92</v>
      </c>
    </row>
    <row r="10405" spans="1:7" x14ac:dyDescent="0.2">
      <c r="A10405" s="22">
        <v>44</v>
      </c>
      <c r="B10405" s="25" t="s">
        <v>393</v>
      </c>
      <c r="C10405" s="6">
        <v>45603</v>
      </c>
      <c r="D10405" s="1" t="s">
        <v>1</v>
      </c>
      <c r="E10405" s="1" t="s">
        <v>3</v>
      </c>
      <c r="F10405" s="24">
        <v>51</v>
      </c>
      <c r="G10405" s="24">
        <v>103</v>
      </c>
    </row>
    <row r="10406" spans="1:7" x14ac:dyDescent="0.2">
      <c r="A10406" s="22">
        <v>44</v>
      </c>
      <c r="B10406" s="25" t="s">
        <v>393</v>
      </c>
      <c r="C10406" s="6">
        <v>45603</v>
      </c>
      <c r="D10406" s="1" t="s">
        <v>1</v>
      </c>
      <c r="E10406" s="1" t="s">
        <v>0</v>
      </c>
      <c r="G10406" s="24">
        <v>18</v>
      </c>
    </row>
    <row r="10407" spans="1:7" x14ac:dyDescent="0.2">
      <c r="A10407" s="22">
        <v>44</v>
      </c>
      <c r="B10407" s="25" t="s">
        <v>393</v>
      </c>
      <c r="C10407" s="6">
        <v>45603</v>
      </c>
      <c r="D10407" s="1" t="s">
        <v>1</v>
      </c>
      <c r="E10407" s="1" t="s">
        <v>0</v>
      </c>
      <c r="G10407" s="24">
        <v>104</v>
      </c>
    </row>
    <row r="10408" spans="1:7" x14ac:dyDescent="0.2">
      <c r="A10408" s="22">
        <v>44</v>
      </c>
      <c r="B10408" s="25" t="s">
        <v>393</v>
      </c>
      <c r="C10408" s="6">
        <v>45603</v>
      </c>
      <c r="D10408" s="1" t="s">
        <v>1</v>
      </c>
      <c r="E10408" s="1" t="s">
        <v>0</v>
      </c>
      <c r="G10408" s="24">
        <v>42</v>
      </c>
    </row>
    <row r="10409" spans="1:7" x14ac:dyDescent="0.2">
      <c r="A10409" s="22">
        <v>44</v>
      </c>
      <c r="B10409" s="25" t="s">
        <v>589</v>
      </c>
      <c r="C10409" s="6">
        <v>45604</v>
      </c>
      <c r="D10409" s="1" t="s">
        <v>1</v>
      </c>
      <c r="E10409" s="1" t="s">
        <v>2</v>
      </c>
      <c r="F10409" s="24">
        <v>24</v>
      </c>
      <c r="G10409" s="24">
        <v>1</v>
      </c>
    </row>
    <row r="10410" spans="1:7" x14ac:dyDescent="0.2">
      <c r="A10410" s="22">
        <v>44</v>
      </c>
      <c r="B10410" s="25" t="s">
        <v>393</v>
      </c>
      <c r="C10410" s="6">
        <v>45603</v>
      </c>
      <c r="D10410" s="1" t="s">
        <v>1</v>
      </c>
      <c r="E10410" s="1" t="s">
        <v>0</v>
      </c>
      <c r="G10410" s="24">
        <v>104</v>
      </c>
    </row>
    <row r="10411" spans="1:7" x14ac:dyDescent="0.2">
      <c r="A10411" s="22">
        <v>44</v>
      </c>
      <c r="B10411" s="25" t="s">
        <v>393</v>
      </c>
      <c r="C10411" s="6">
        <v>45603</v>
      </c>
      <c r="D10411" s="1" t="s">
        <v>4</v>
      </c>
      <c r="E10411" s="1" t="s">
        <v>0</v>
      </c>
    </row>
    <row r="10412" spans="1:7" x14ac:dyDescent="0.2">
      <c r="A10412" s="22">
        <v>44</v>
      </c>
      <c r="B10412" s="25" t="s">
        <v>589</v>
      </c>
      <c r="C10412" s="6">
        <v>45604</v>
      </c>
      <c r="D10412" s="1" t="s">
        <v>1</v>
      </c>
      <c r="E10412" s="1" t="s">
        <v>0</v>
      </c>
      <c r="G10412" s="24">
        <v>103</v>
      </c>
    </row>
    <row r="10413" spans="1:7" x14ac:dyDescent="0.2">
      <c r="A10413" s="22">
        <v>44</v>
      </c>
      <c r="B10413" s="25" t="s">
        <v>589</v>
      </c>
      <c r="C10413" s="6">
        <v>45604</v>
      </c>
      <c r="D10413" s="1" t="s">
        <v>1</v>
      </c>
      <c r="E10413" s="1" t="s">
        <v>2</v>
      </c>
      <c r="F10413" s="24">
        <v>34</v>
      </c>
      <c r="G10413" s="24">
        <v>103</v>
      </c>
    </row>
    <row r="10414" spans="1:7" x14ac:dyDescent="0.2">
      <c r="A10414" s="22">
        <v>44</v>
      </c>
      <c r="B10414" s="25" t="s">
        <v>589</v>
      </c>
      <c r="C10414" s="6">
        <v>45604</v>
      </c>
      <c r="D10414" s="1" t="s">
        <v>1</v>
      </c>
      <c r="E10414" s="1" t="s">
        <v>2</v>
      </c>
      <c r="F10414" s="24">
        <v>36</v>
      </c>
      <c r="G10414" s="24">
        <v>22</v>
      </c>
    </row>
    <row r="10415" spans="1:7" x14ac:dyDescent="0.2">
      <c r="A10415" s="22">
        <v>44</v>
      </c>
      <c r="B10415" s="25" t="s">
        <v>589</v>
      </c>
      <c r="C10415" s="6">
        <v>45604</v>
      </c>
      <c r="D10415" s="1" t="s">
        <v>4</v>
      </c>
      <c r="E10415" s="1" t="s">
        <v>0</v>
      </c>
    </row>
    <row r="10416" spans="1:7" x14ac:dyDescent="0.2">
      <c r="A10416" s="22">
        <v>44</v>
      </c>
      <c r="B10416" s="25" t="s">
        <v>589</v>
      </c>
      <c r="C10416" s="6">
        <v>45604</v>
      </c>
      <c r="D10416" s="1" t="s">
        <v>1</v>
      </c>
      <c r="E10416" s="1" t="s">
        <v>3</v>
      </c>
      <c r="F10416" s="24">
        <v>29</v>
      </c>
      <c r="G10416" s="24">
        <v>63</v>
      </c>
    </row>
    <row r="10417" spans="1:7" x14ac:dyDescent="0.2">
      <c r="A10417" s="22">
        <v>44</v>
      </c>
      <c r="B10417" s="25" t="s">
        <v>589</v>
      </c>
      <c r="C10417" s="6">
        <v>45604</v>
      </c>
      <c r="D10417" s="1" t="s">
        <v>1</v>
      </c>
      <c r="E10417" s="1" t="s">
        <v>0</v>
      </c>
      <c r="G10417" s="24">
        <v>103</v>
      </c>
    </row>
    <row r="10418" spans="1:7" x14ac:dyDescent="0.2">
      <c r="A10418" s="22">
        <v>44</v>
      </c>
      <c r="B10418" s="25" t="s">
        <v>589</v>
      </c>
      <c r="C10418" s="6">
        <v>45604</v>
      </c>
      <c r="D10418" s="1" t="s">
        <v>1</v>
      </c>
      <c r="E10418" s="1" t="s">
        <v>6</v>
      </c>
      <c r="F10418" s="24">
        <v>24</v>
      </c>
      <c r="G10418" s="24">
        <v>90</v>
      </c>
    </row>
    <row r="10419" spans="1:7" x14ac:dyDescent="0.2">
      <c r="A10419" s="22">
        <v>44</v>
      </c>
      <c r="B10419" s="25" t="s">
        <v>394</v>
      </c>
      <c r="C10419" s="6">
        <v>45605</v>
      </c>
      <c r="D10419" s="1" t="s">
        <v>1</v>
      </c>
      <c r="E10419" s="1" t="s">
        <v>2</v>
      </c>
      <c r="F10419" s="24">
        <v>27</v>
      </c>
      <c r="G10419" s="24">
        <v>99</v>
      </c>
    </row>
    <row r="10420" spans="1:7" x14ac:dyDescent="0.2">
      <c r="A10420" s="22">
        <v>44</v>
      </c>
      <c r="B10420" s="25" t="s">
        <v>394</v>
      </c>
      <c r="C10420" s="6">
        <v>45605</v>
      </c>
      <c r="D10420" s="1" t="s">
        <v>1</v>
      </c>
      <c r="E10420" s="1" t="s">
        <v>0</v>
      </c>
      <c r="G10420" s="24">
        <v>42</v>
      </c>
    </row>
    <row r="10421" spans="1:7" x14ac:dyDescent="0.2">
      <c r="A10421" s="22">
        <v>44</v>
      </c>
      <c r="B10421" s="25" t="s">
        <v>546</v>
      </c>
      <c r="C10421" s="6">
        <v>45606</v>
      </c>
      <c r="D10421" s="1" t="s">
        <v>1</v>
      </c>
      <c r="E10421" s="1" t="s">
        <v>0</v>
      </c>
      <c r="G10421" s="24">
        <v>101</v>
      </c>
    </row>
    <row r="10422" spans="1:7" x14ac:dyDescent="0.2">
      <c r="A10422" s="22">
        <v>44</v>
      </c>
      <c r="B10422" s="25" t="s">
        <v>546</v>
      </c>
      <c r="C10422" s="6">
        <v>45606</v>
      </c>
      <c r="D10422" s="1" t="s">
        <v>1</v>
      </c>
      <c r="E10422" s="1" t="s">
        <v>0</v>
      </c>
      <c r="G10422" s="24">
        <v>12</v>
      </c>
    </row>
    <row r="10423" spans="1:7" x14ac:dyDescent="0.2">
      <c r="A10423" s="22">
        <v>44</v>
      </c>
      <c r="B10423" s="25" t="s">
        <v>480</v>
      </c>
      <c r="C10423" s="6">
        <v>45607</v>
      </c>
      <c r="D10423" s="1" t="s">
        <v>1</v>
      </c>
      <c r="E10423" s="1" t="s">
        <v>2</v>
      </c>
      <c r="F10423" s="24">
        <v>37</v>
      </c>
      <c r="G10423" s="24">
        <v>100</v>
      </c>
    </row>
    <row r="10424" spans="1:7" x14ac:dyDescent="0.2">
      <c r="A10424" s="22">
        <v>44</v>
      </c>
      <c r="B10424" s="25" t="s">
        <v>480</v>
      </c>
      <c r="C10424" s="6">
        <v>45607</v>
      </c>
      <c r="D10424" s="1" t="s">
        <v>1</v>
      </c>
      <c r="E10424" s="1" t="s">
        <v>0</v>
      </c>
      <c r="G10424" s="24">
        <v>100</v>
      </c>
    </row>
    <row r="10425" spans="1:7" x14ac:dyDescent="0.2">
      <c r="A10425" s="22">
        <v>44</v>
      </c>
      <c r="B10425" s="25" t="s">
        <v>480</v>
      </c>
      <c r="C10425" s="6">
        <v>45607</v>
      </c>
      <c r="D10425" s="1" t="s">
        <v>1</v>
      </c>
      <c r="E10425" s="1" t="s">
        <v>2</v>
      </c>
      <c r="F10425" s="24">
        <v>30</v>
      </c>
      <c r="G10425" s="24">
        <v>98</v>
      </c>
    </row>
    <row r="10426" spans="1:7" x14ac:dyDescent="0.2">
      <c r="A10426" s="22">
        <v>44</v>
      </c>
      <c r="B10426" s="25" t="s">
        <v>480</v>
      </c>
      <c r="C10426" s="6">
        <v>45607</v>
      </c>
      <c r="D10426" s="1" t="s">
        <v>1</v>
      </c>
      <c r="E10426" s="1" t="s">
        <v>2</v>
      </c>
      <c r="F10426" s="24">
        <v>38</v>
      </c>
      <c r="G10426" s="24">
        <v>19</v>
      </c>
    </row>
    <row r="10427" spans="1:7" x14ac:dyDescent="0.2">
      <c r="A10427" s="22">
        <v>44</v>
      </c>
      <c r="B10427" s="25" t="s">
        <v>480</v>
      </c>
      <c r="C10427" s="6">
        <v>45607</v>
      </c>
      <c r="D10427" s="1" t="s">
        <v>1</v>
      </c>
      <c r="E10427" s="1" t="s">
        <v>3</v>
      </c>
      <c r="F10427" s="24">
        <v>38</v>
      </c>
      <c r="G10427" s="24">
        <v>76</v>
      </c>
    </row>
    <row r="10428" spans="1:7" x14ac:dyDescent="0.2">
      <c r="A10428" s="22">
        <v>44</v>
      </c>
      <c r="B10428" s="25" t="s">
        <v>393</v>
      </c>
      <c r="C10428" s="6">
        <v>45603</v>
      </c>
      <c r="D10428" s="1" t="s">
        <v>1</v>
      </c>
      <c r="E10428" s="1" t="s">
        <v>0</v>
      </c>
      <c r="G10428" s="24">
        <v>104</v>
      </c>
    </row>
    <row r="10429" spans="1:7" x14ac:dyDescent="0.2">
      <c r="A10429" s="22">
        <v>44</v>
      </c>
      <c r="B10429" s="25" t="s">
        <v>393</v>
      </c>
      <c r="C10429" s="6">
        <v>45603</v>
      </c>
      <c r="D10429" s="1" t="s">
        <v>1</v>
      </c>
      <c r="E10429" s="1" t="s">
        <v>0</v>
      </c>
      <c r="G10429" s="24">
        <v>104</v>
      </c>
    </row>
    <row r="10430" spans="1:7" x14ac:dyDescent="0.2">
      <c r="A10430" s="22">
        <v>44</v>
      </c>
      <c r="B10430" s="25" t="s">
        <v>589</v>
      </c>
      <c r="C10430" s="6">
        <v>45604</v>
      </c>
      <c r="D10430" s="1" t="s">
        <v>1</v>
      </c>
      <c r="E10430" s="1" t="s">
        <v>0</v>
      </c>
      <c r="G10430" s="24">
        <v>103</v>
      </c>
    </row>
    <row r="10431" spans="1:7" x14ac:dyDescent="0.2">
      <c r="A10431" s="22">
        <v>44</v>
      </c>
      <c r="B10431" s="25" t="s">
        <v>589</v>
      </c>
      <c r="C10431" s="6">
        <v>45604</v>
      </c>
      <c r="D10431" s="1" t="s">
        <v>1</v>
      </c>
      <c r="E10431" s="1" t="s">
        <v>0</v>
      </c>
      <c r="G10431" s="24">
        <v>100</v>
      </c>
    </row>
    <row r="10432" spans="1:7" x14ac:dyDescent="0.2">
      <c r="A10432" s="22">
        <v>44</v>
      </c>
      <c r="B10432" s="25" t="s">
        <v>589</v>
      </c>
      <c r="C10432" s="6">
        <v>45604</v>
      </c>
      <c r="D10432" s="1" t="s">
        <v>1</v>
      </c>
      <c r="E10432" s="1" t="s">
        <v>2</v>
      </c>
      <c r="F10432" s="24">
        <v>22</v>
      </c>
      <c r="G10432" s="24">
        <v>103</v>
      </c>
    </row>
    <row r="10433" spans="1:7" x14ac:dyDescent="0.2">
      <c r="A10433" s="22">
        <v>44</v>
      </c>
      <c r="B10433" s="25" t="s">
        <v>589</v>
      </c>
      <c r="C10433" s="6">
        <v>45604</v>
      </c>
      <c r="D10433" s="1" t="s">
        <v>4</v>
      </c>
      <c r="E10433" s="1" t="s">
        <v>0</v>
      </c>
    </row>
    <row r="10434" spans="1:7" x14ac:dyDescent="0.2">
      <c r="A10434" s="22">
        <v>44</v>
      </c>
      <c r="B10434" s="25" t="s">
        <v>589</v>
      </c>
      <c r="C10434" s="6">
        <v>45604</v>
      </c>
      <c r="D10434" s="1" t="s">
        <v>1</v>
      </c>
      <c r="E10434" s="1" t="s">
        <v>2</v>
      </c>
      <c r="F10434" s="24">
        <v>26</v>
      </c>
      <c r="G10434" s="24">
        <v>11</v>
      </c>
    </row>
    <row r="10435" spans="1:7" x14ac:dyDescent="0.2">
      <c r="A10435" s="22">
        <v>44</v>
      </c>
      <c r="B10435" s="25" t="s">
        <v>589</v>
      </c>
      <c r="C10435" s="6">
        <v>45604</v>
      </c>
      <c r="D10435" s="1" t="s">
        <v>1</v>
      </c>
      <c r="E10435" s="1" t="s">
        <v>3</v>
      </c>
      <c r="F10435" s="24">
        <v>25</v>
      </c>
      <c r="G10435" s="24">
        <v>101</v>
      </c>
    </row>
    <row r="10436" spans="1:7" x14ac:dyDescent="0.2">
      <c r="A10436" s="22">
        <v>44</v>
      </c>
      <c r="B10436" s="25" t="s">
        <v>589</v>
      </c>
      <c r="C10436" s="6">
        <v>45604</v>
      </c>
      <c r="D10436" s="1" t="s">
        <v>1</v>
      </c>
      <c r="E10436" s="1" t="s">
        <v>0</v>
      </c>
      <c r="G10436" s="24">
        <v>103</v>
      </c>
    </row>
    <row r="10437" spans="1:7" x14ac:dyDescent="0.2">
      <c r="A10437" s="22">
        <v>44</v>
      </c>
      <c r="B10437" s="25" t="s">
        <v>589</v>
      </c>
      <c r="C10437" s="6">
        <v>45604</v>
      </c>
      <c r="D10437" s="1" t="s">
        <v>4</v>
      </c>
      <c r="E10437" s="1" t="s">
        <v>0</v>
      </c>
    </row>
    <row r="10438" spans="1:7" x14ac:dyDescent="0.2">
      <c r="A10438" s="22">
        <v>44</v>
      </c>
      <c r="B10438" s="25" t="s">
        <v>589</v>
      </c>
      <c r="C10438" s="6">
        <v>45604</v>
      </c>
      <c r="D10438" s="1" t="s">
        <v>1</v>
      </c>
      <c r="E10438" s="1" t="s">
        <v>6</v>
      </c>
      <c r="F10438" s="24">
        <v>21</v>
      </c>
      <c r="G10438" s="24">
        <v>33</v>
      </c>
    </row>
    <row r="10439" spans="1:7" x14ac:dyDescent="0.2">
      <c r="A10439" s="22">
        <v>44</v>
      </c>
      <c r="B10439" s="25" t="s">
        <v>589</v>
      </c>
      <c r="C10439" s="6">
        <v>45604</v>
      </c>
      <c r="D10439" s="1" t="s">
        <v>1</v>
      </c>
      <c r="E10439" s="1" t="s">
        <v>0</v>
      </c>
      <c r="G10439" s="24">
        <v>103</v>
      </c>
    </row>
    <row r="10440" spans="1:7" x14ac:dyDescent="0.2">
      <c r="A10440" s="22">
        <v>44</v>
      </c>
      <c r="B10440" s="25" t="s">
        <v>589</v>
      </c>
      <c r="C10440" s="6">
        <v>45604</v>
      </c>
      <c r="D10440" s="1" t="s">
        <v>1</v>
      </c>
      <c r="E10440" s="1" t="s">
        <v>2</v>
      </c>
      <c r="F10440" s="24">
        <v>25</v>
      </c>
      <c r="G10440" s="24">
        <v>42</v>
      </c>
    </row>
    <row r="10441" spans="1:7" x14ac:dyDescent="0.2">
      <c r="A10441" s="22">
        <v>44</v>
      </c>
      <c r="B10441" s="25" t="s">
        <v>589</v>
      </c>
      <c r="C10441" s="6">
        <v>45604</v>
      </c>
      <c r="D10441" s="1" t="s">
        <v>5</v>
      </c>
      <c r="E10441" s="1" t="s">
        <v>0</v>
      </c>
      <c r="G10441" s="24">
        <v>103</v>
      </c>
    </row>
    <row r="10442" spans="1:7" x14ac:dyDescent="0.2">
      <c r="A10442" s="22">
        <v>44</v>
      </c>
      <c r="B10442" s="25" t="s">
        <v>589</v>
      </c>
      <c r="C10442" s="6">
        <v>45604</v>
      </c>
      <c r="D10442" s="1" t="s">
        <v>1</v>
      </c>
      <c r="E10442" s="1" t="s">
        <v>2</v>
      </c>
      <c r="F10442" s="24">
        <v>34</v>
      </c>
      <c r="G10442" s="24">
        <v>31</v>
      </c>
    </row>
    <row r="10443" spans="1:7" x14ac:dyDescent="0.2">
      <c r="A10443" s="22">
        <v>44</v>
      </c>
      <c r="B10443" s="25" t="s">
        <v>589</v>
      </c>
      <c r="C10443" s="6">
        <v>45604</v>
      </c>
      <c r="D10443" s="1" t="s">
        <v>1</v>
      </c>
      <c r="E10443" s="1" t="s">
        <v>0</v>
      </c>
      <c r="G10443" s="24">
        <v>102</v>
      </c>
    </row>
    <row r="10444" spans="1:7" x14ac:dyDescent="0.2">
      <c r="A10444" s="22">
        <v>44</v>
      </c>
      <c r="B10444" s="25" t="s">
        <v>394</v>
      </c>
      <c r="C10444" s="6">
        <v>45605</v>
      </c>
      <c r="D10444" s="1" t="s">
        <v>1</v>
      </c>
      <c r="E10444" s="1" t="s">
        <v>2</v>
      </c>
      <c r="F10444" s="24">
        <v>26</v>
      </c>
      <c r="G10444" s="24">
        <v>11</v>
      </c>
    </row>
    <row r="10445" spans="1:7" x14ac:dyDescent="0.2">
      <c r="A10445" s="22">
        <v>44</v>
      </c>
      <c r="B10445" s="25" t="s">
        <v>394</v>
      </c>
      <c r="C10445" s="6">
        <v>45605</v>
      </c>
      <c r="D10445" s="1" t="s">
        <v>1</v>
      </c>
      <c r="E10445" s="1" t="s">
        <v>0</v>
      </c>
      <c r="G10445" s="24">
        <v>25</v>
      </c>
    </row>
    <row r="10446" spans="1:7" x14ac:dyDescent="0.2">
      <c r="A10446" s="22">
        <v>44</v>
      </c>
      <c r="B10446" s="25" t="s">
        <v>546</v>
      </c>
      <c r="C10446" s="6">
        <v>45606</v>
      </c>
      <c r="D10446" s="1" t="s">
        <v>1</v>
      </c>
      <c r="E10446" s="1" t="s">
        <v>2</v>
      </c>
      <c r="F10446" s="24">
        <v>59</v>
      </c>
      <c r="G10446" s="24">
        <v>34</v>
      </c>
    </row>
    <row r="10447" spans="1:7" x14ac:dyDescent="0.2">
      <c r="A10447" s="22">
        <v>44</v>
      </c>
      <c r="B10447" s="25" t="s">
        <v>546</v>
      </c>
      <c r="C10447" s="6">
        <v>45606</v>
      </c>
      <c r="D10447" s="1" t="s">
        <v>1</v>
      </c>
      <c r="E10447" s="1" t="s">
        <v>0</v>
      </c>
      <c r="G10447" s="24">
        <v>101</v>
      </c>
    </row>
    <row r="10448" spans="1:7" x14ac:dyDescent="0.2">
      <c r="A10448" s="22">
        <v>44</v>
      </c>
      <c r="B10448" s="25" t="s">
        <v>546</v>
      </c>
      <c r="C10448" s="6">
        <v>45606</v>
      </c>
      <c r="D10448" s="1" t="s">
        <v>1</v>
      </c>
      <c r="E10448" s="1" t="s">
        <v>0</v>
      </c>
      <c r="G10448" s="24">
        <v>101</v>
      </c>
    </row>
    <row r="10449" spans="1:7" x14ac:dyDescent="0.2">
      <c r="A10449" s="22">
        <v>44</v>
      </c>
      <c r="B10449" s="25" t="s">
        <v>480</v>
      </c>
      <c r="C10449" s="6">
        <v>45607</v>
      </c>
      <c r="D10449" s="1" t="s">
        <v>1</v>
      </c>
      <c r="E10449" s="1" t="s">
        <v>6</v>
      </c>
      <c r="F10449" s="24">
        <v>63</v>
      </c>
      <c r="G10449" s="24">
        <v>37</v>
      </c>
    </row>
    <row r="10450" spans="1:7" x14ac:dyDescent="0.2">
      <c r="A10450" s="22">
        <v>44</v>
      </c>
      <c r="B10450" s="25" t="s">
        <v>480</v>
      </c>
      <c r="C10450" s="6">
        <v>45607</v>
      </c>
      <c r="D10450" s="1" t="s">
        <v>1</v>
      </c>
      <c r="E10450" s="1" t="s">
        <v>0</v>
      </c>
      <c r="G10450" s="24">
        <v>100</v>
      </c>
    </row>
    <row r="10451" spans="1:7" x14ac:dyDescent="0.2">
      <c r="A10451" s="22">
        <v>44</v>
      </c>
      <c r="B10451" s="25" t="s">
        <v>525</v>
      </c>
      <c r="C10451" s="6">
        <v>45609</v>
      </c>
      <c r="D10451" s="1" t="s">
        <v>1</v>
      </c>
      <c r="E10451" s="1" t="s">
        <v>2</v>
      </c>
      <c r="F10451" s="24">
        <v>28</v>
      </c>
      <c r="G10451" s="24">
        <v>98</v>
      </c>
    </row>
    <row r="10452" spans="1:7" x14ac:dyDescent="0.2">
      <c r="A10452" s="22">
        <v>44</v>
      </c>
      <c r="B10452" s="25" t="s">
        <v>474</v>
      </c>
      <c r="C10452" s="6">
        <v>45610</v>
      </c>
      <c r="D10452" s="1" t="s">
        <v>1</v>
      </c>
      <c r="E10452" s="1" t="s">
        <v>2</v>
      </c>
      <c r="F10452" s="24">
        <v>28</v>
      </c>
      <c r="G10452" s="24">
        <v>97</v>
      </c>
    </row>
    <row r="10453" spans="1:7" x14ac:dyDescent="0.2">
      <c r="A10453" s="22">
        <v>44</v>
      </c>
      <c r="B10453" s="25" t="s">
        <v>474</v>
      </c>
      <c r="C10453" s="6">
        <v>45610</v>
      </c>
      <c r="D10453" s="1" t="s">
        <v>1</v>
      </c>
      <c r="E10453" s="1" t="s">
        <v>2</v>
      </c>
      <c r="F10453" s="24">
        <v>25</v>
      </c>
      <c r="G10453" s="24">
        <v>97</v>
      </c>
    </row>
    <row r="10454" spans="1:7" x14ac:dyDescent="0.2">
      <c r="A10454" s="22">
        <v>44</v>
      </c>
      <c r="B10454" s="25" t="s">
        <v>474</v>
      </c>
      <c r="C10454" s="6">
        <v>45610</v>
      </c>
      <c r="D10454" s="1" t="s">
        <v>1</v>
      </c>
      <c r="E10454" s="1" t="s">
        <v>2</v>
      </c>
      <c r="F10454" s="24">
        <v>31</v>
      </c>
      <c r="G10454" s="24">
        <v>97</v>
      </c>
    </row>
    <row r="10455" spans="1:7" x14ac:dyDescent="0.2">
      <c r="A10455" s="22">
        <v>44</v>
      </c>
      <c r="B10455" s="25" t="s">
        <v>474</v>
      </c>
      <c r="C10455" s="6">
        <v>45610</v>
      </c>
      <c r="D10455" s="1" t="s">
        <v>1</v>
      </c>
      <c r="E10455" s="1" t="s">
        <v>2</v>
      </c>
      <c r="F10455" s="24">
        <v>22</v>
      </c>
      <c r="G10455" s="24">
        <v>97</v>
      </c>
    </row>
    <row r="10456" spans="1:7" x14ac:dyDescent="0.2">
      <c r="A10456" s="22">
        <v>44</v>
      </c>
      <c r="B10456" s="25" t="s">
        <v>474</v>
      </c>
      <c r="C10456" s="6">
        <v>45610</v>
      </c>
      <c r="D10456" s="1" t="s">
        <v>1</v>
      </c>
      <c r="E10456" s="1" t="s">
        <v>0</v>
      </c>
      <c r="G10456" s="24">
        <v>97</v>
      </c>
    </row>
    <row r="10457" spans="1:7" x14ac:dyDescent="0.2">
      <c r="A10457" s="22">
        <v>44</v>
      </c>
      <c r="B10457" s="25" t="s">
        <v>589</v>
      </c>
      <c r="C10457" s="6">
        <v>45604</v>
      </c>
      <c r="D10457" s="1" t="s">
        <v>1</v>
      </c>
      <c r="E10457" s="1" t="s">
        <v>0</v>
      </c>
      <c r="G10457" s="24">
        <v>84</v>
      </c>
    </row>
    <row r="10458" spans="1:7" x14ac:dyDescent="0.2">
      <c r="A10458" s="22">
        <v>44</v>
      </c>
      <c r="B10458" s="25" t="s">
        <v>589</v>
      </c>
      <c r="C10458" s="6">
        <v>45604</v>
      </c>
      <c r="D10458" s="1" t="s">
        <v>1</v>
      </c>
      <c r="E10458" s="1" t="s">
        <v>0</v>
      </c>
      <c r="G10458" s="24">
        <v>103</v>
      </c>
    </row>
    <row r="10459" spans="1:7" x14ac:dyDescent="0.2">
      <c r="A10459" s="22">
        <v>44</v>
      </c>
      <c r="B10459" s="25" t="s">
        <v>589</v>
      </c>
      <c r="C10459" s="6">
        <v>45604</v>
      </c>
      <c r="D10459" s="1" t="s">
        <v>1</v>
      </c>
      <c r="E10459" s="1" t="s">
        <v>0</v>
      </c>
      <c r="G10459" s="24">
        <v>103</v>
      </c>
    </row>
    <row r="10460" spans="1:7" x14ac:dyDescent="0.2">
      <c r="A10460" s="22">
        <v>44</v>
      </c>
      <c r="B10460" s="25" t="s">
        <v>589</v>
      </c>
      <c r="C10460" s="6">
        <v>45604</v>
      </c>
      <c r="D10460" s="1" t="s">
        <v>4</v>
      </c>
      <c r="E10460" s="1" t="s">
        <v>0</v>
      </c>
    </row>
    <row r="10461" spans="1:7" x14ac:dyDescent="0.2">
      <c r="A10461" s="22">
        <v>44</v>
      </c>
      <c r="B10461" s="25" t="s">
        <v>589</v>
      </c>
      <c r="C10461" s="6">
        <v>45604</v>
      </c>
      <c r="D10461" s="1" t="s">
        <v>1</v>
      </c>
      <c r="E10461" s="1" t="s">
        <v>0</v>
      </c>
      <c r="G10461" s="24">
        <v>103</v>
      </c>
    </row>
    <row r="10462" spans="1:7" x14ac:dyDescent="0.2">
      <c r="A10462" s="22">
        <v>44</v>
      </c>
      <c r="B10462" s="25" t="s">
        <v>589</v>
      </c>
      <c r="C10462" s="6">
        <v>45604</v>
      </c>
      <c r="D10462" s="1" t="s">
        <v>1</v>
      </c>
      <c r="E10462" s="1" t="s">
        <v>0</v>
      </c>
      <c r="F10462" s="24">
        <v>23</v>
      </c>
      <c r="G10462" s="24">
        <v>103</v>
      </c>
    </row>
    <row r="10463" spans="1:7" x14ac:dyDescent="0.2">
      <c r="A10463" s="22">
        <v>44</v>
      </c>
      <c r="B10463" s="25" t="s">
        <v>589</v>
      </c>
      <c r="C10463" s="6">
        <v>45604</v>
      </c>
      <c r="D10463" s="1" t="s">
        <v>1</v>
      </c>
      <c r="E10463" s="1" t="s">
        <v>0</v>
      </c>
      <c r="G10463" s="24">
        <v>103</v>
      </c>
    </row>
    <row r="10464" spans="1:7" x14ac:dyDescent="0.2">
      <c r="A10464" s="22">
        <v>44</v>
      </c>
      <c r="B10464" s="25" t="s">
        <v>589</v>
      </c>
      <c r="C10464" s="6">
        <v>45604</v>
      </c>
      <c r="D10464" s="1" t="s">
        <v>1</v>
      </c>
      <c r="E10464" s="1" t="s">
        <v>0</v>
      </c>
      <c r="G10464" s="24">
        <v>103</v>
      </c>
    </row>
    <row r="10465" spans="1:7" x14ac:dyDescent="0.2">
      <c r="A10465" s="22">
        <v>44</v>
      </c>
      <c r="B10465" s="25" t="s">
        <v>589</v>
      </c>
      <c r="C10465" s="6">
        <v>45604</v>
      </c>
      <c r="D10465" s="1" t="s">
        <v>1</v>
      </c>
      <c r="E10465" s="1" t="s">
        <v>2</v>
      </c>
      <c r="F10465" s="24">
        <v>18</v>
      </c>
      <c r="G10465" s="24">
        <v>51</v>
      </c>
    </row>
    <row r="10466" spans="1:7" x14ac:dyDescent="0.2">
      <c r="A10466" s="22">
        <v>44</v>
      </c>
      <c r="B10466" s="25" t="s">
        <v>530</v>
      </c>
      <c r="C10466" s="6">
        <v>45613</v>
      </c>
      <c r="D10466" s="1" t="s">
        <v>5</v>
      </c>
      <c r="E10466" s="1" t="s">
        <v>3</v>
      </c>
      <c r="F10466" s="24">
        <v>51</v>
      </c>
      <c r="G10466" s="24">
        <v>59</v>
      </c>
    </row>
    <row r="10467" spans="1:7" x14ac:dyDescent="0.2">
      <c r="A10467" s="22">
        <v>44</v>
      </c>
      <c r="B10467" s="25" t="s">
        <v>394</v>
      </c>
      <c r="C10467" s="6">
        <v>45605</v>
      </c>
      <c r="D10467" s="1" t="s">
        <v>1</v>
      </c>
      <c r="E10467" s="1" t="s">
        <v>3</v>
      </c>
      <c r="F10467" s="24">
        <v>41</v>
      </c>
      <c r="G10467" s="24">
        <v>102</v>
      </c>
    </row>
    <row r="10468" spans="1:7" x14ac:dyDescent="0.2">
      <c r="A10468" s="22">
        <v>44</v>
      </c>
      <c r="B10468" s="25" t="s">
        <v>394</v>
      </c>
      <c r="C10468" s="6">
        <v>45605</v>
      </c>
      <c r="D10468" s="1" t="s">
        <v>1</v>
      </c>
      <c r="E10468" s="1" t="s">
        <v>2</v>
      </c>
      <c r="F10468" s="24">
        <v>42</v>
      </c>
      <c r="G10468" s="24">
        <v>95</v>
      </c>
    </row>
    <row r="10469" spans="1:7" x14ac:dyDescent="0.2">
      <c r="A10469" s="22">
        <v>44</v>
      </c>
      <c r="B10469" s="25" t="s">
        <v>394</v>
      </c>
      <c r="C10469" s="6">
        <v>45605</v>
      </c>
      <c r="D10469" s="1" t="s">
        <v>1</v>
      </c>
      <c r="E10469" s="1" t="s">
        <v>2</v>
      </c>
      <c r="F10469" s="24">
        <v>32</v>
      </c>
      <c r="G10469" s="24">
        <v>99</v>
      </c>
    </row>
    <row r="10470" spans="1:7" x14ac:dyDescent="0.2">
      <c r="A10470" s="22">
        <v>44</v>
      </c>
      <c r="B10470" s="25" t="s">
        <v>394</v>
      </c>
      <c r="C10470" s="6">
        <v>45605</v>
      </c>
      <c r="D10470" s="1" t="s">
        <v>1</v>
      </c>
      <c r="E10470" s="1" t="s">
        <v>0</v>
      </c>
      <c r="G10470" s="24">
        <v>102</v>
      </c>
    </row>
    <row r="10471" spans="1:7" x14ac:dyDescent="0.2">
      <c r="A10471" s="22">
        <v>44</v>
      </c>
      <c r="B10471" s="25" t="s">
        <v>394</v>
      </c>
      <c r="C10471" s="6">
        <v>45605</v>
      </c>
      <c r="D10471" s="1" t="s">
        <v>1</v>
      </c>
      <c r="E10471" s="1" t="s">
        <v>0</v>
      </c>
      <c r="G10471" s="24">
        <v>45</v>
      </c>
    </row>
    <row r="10472" spans="1:7" x14ac:dyDescent="0.2">
      <c r="A10472" s="22">
        <v>44</v>
      </c>
      <c r="B10472" s="25" t="s">
        <v>394</v>
      </c>
      <c r="C10472" s="6">
        <v>45605</v>
      </c>
      <c r="D10472" s="1" t="s">
        <v>1</v>
      </c>
      <c r="E10472" s="1" t="s">
        <v>3</v>
      </c>
      <c r="F10472" s="24">
        <v>25</v>
      </c>
      <c r="G10472" s="24">
        <v>63</v>
      </c>
    </row>
    <row r="10473" spans="1:7" x14ac:dyDescent="0.2">
      <c r="A10473" s="22">
        <v>44</v>
      </c>
      <c r="B10473" s="25" t="s">
        <v>394</v>
      </c>
      <c r="C10473" s="6">
        <v>45605</v>
      </c>
      <c r="D10473" s="1" t="s">
        <v>1</v>
      </c>
      <c r="E10473" s="1" t="s">
        <v>0</v>
      </c>
      <c r="G10473" s="24">
        <v>102</v>
      </c>
    </row>
    <row r="10474" spans="1:7" x14ac:dyDescent="0.2">
      <c r="A10474" s="22">
        <v>44</v>
      </c>
      <c r="B10474" s="25" t="s">
        <v>394</v>
      </c>
      <c r="C10474" s="6">
        <v>45605</v>
      </c>
      <c r="D10474" s="1" t="s">
        <v>1</v>
      </c>
      <c r="E10474" s="1" t="s">
        <v>0</v>
      </c>
      <c r="G10474" s="24">
        <v>102</v>
      </c>
    </row>
    <row r="10475" spans="1:7" x14ac:dyDescent="0.2">
      <c r="A10475" s="22">
        <v>44</v>
      </c>
      <c r="B10475" s="25" t="s">
        <v>394</v>
      </c>
      <c r="C10475" s="6">
        <v>45605</v>
      </c>
      <c r="D10475" s="1" t="s">
        <v>1</v>
      </c>
      <c r="E10475" s="1" t="s">
        <v>3</v>
      </c>
      <c r="F10475" s="24">
        <v>26</v>
      </c>
      <c r="G10475" s="24">
        <v>102</v>
      </c>
    </row>
    <row r="10476" spans="1:7" x14ac:dyDescent="0.2">
      <c r="A10476" s="22">
        <v>44</v>
      </c>
      <c r="B10476" s="25" t="s">
        <v>394</v>
      </c>
      <c r="C10476" s="6">
        <v>45605</v>
      </c>
      <c r="D10476" s="1" t="s">
        <v>1</v>
      </c>
      <c r="E10476" s="1" t="s">
        <v>0</v>
      </c>
      <c r="G10476" s="24">
        <v>95</v>
      </c>
    </row>
    <row r="10477" spans="1:7" x14ac:dyDescent="0.2">
      <c r="A10477" s="22">
        <v>44</v>
      </c>
      <c r="B10477" s="25" t="s">
        <v>394</v>
      </c>
      <c r="C10477" s="6">
        <v>45605</v>
      </c>
      <c r="D10477" s="1" t="s">
        <v>1</v>
      </c>
      <c r="E10477" s="1" t="s">
        <v>0</v>
      </c>
      <c r="G10477" s="24">
        <v>97</v>
      </c>
    </row>
    <row r="10478" spans="1:7" x14ac:dyDescent="0.2">
      <c r="A10478" s="22">
        <v>44</v>
      </c>
      <c r="B10478" s="25" t="s">
        <v>394</v>
      </c>
      <c r="C10478" s="6">
        <v>45605</v>
      </c>
      <c r="D10478" s="1" t="s">
        <v>1</v>
      </c>
      <c r="E10478" s="1" t="s">
        <v>0</v>
      </c>
      <c r="F10478" s="24">
        <v>50</v>
      </c>
      <c r="G10478" s="24">
        <v>50</v>
      </c>
    </row>
    <row r="10479" spans="1:7" x14ac:dyDescent="0.2">
      <c r="A10479" s="22">
        <v>44</v>
      </c>
      <c r="B10479" s="25" t="s">
        <v>394</v>
      </c>
      <c r="C10479" s="6">
        <v>45605</v>
      </c>
      <c r="D10479" s="1" t="s">
        <v>1</v>
      </c>
      <c r="E10479" s="1" t="s">
        <v>0</v>
      </c>
      <c r="G10479" s="24">
        <v>52</v>
      </c>
    </row>
    <row r="10480" spans="1:7" x14ac:dyDescent="0.2">
      <c r="A10480" s="22">
        <v>44</v>
      </c>
      <c r="B10480" s="25" t="s">
        <v>394</v>
      </c>
      <c r="C10480" s="6">
        <v>45605</v>
      </c>
      <c r="D10480" s="1" t="s">
        <v>1</v>
      </c>
      <c r="E10480" s="1" t="s">
        <v>0</v>
      </c>
      <c r="G10480" s="24">
        <v>80</v>
      </c>
    </row>
    <row r="10481" spans="1:7" x14ac:dyDescent="0.2">
      <c r="A10481" s="22">
        <v>44</v>
      </c>
      <c r="B10481" s="25" t="s">
        <v>394</v>
      </c>
      <c r="C10481" s="6">
        <v>45605</v>
      </c>
      <c r="D10481" s="1" t="s">
        <v>1</v>
      </c>
      <c r="E10481" s="1" t="s">
        <v>2</v>
      </c>
      <c r="F10481" s="24">
        <v>56</v>
      </c>
      <c r="G10481" s="24">
        <v>91</v>
      </c>
    </row>
    <row r="10482" spans="1:7" x14ac:dyDescent="0.2">
      <c r="A10482" s="22">
        <v>44</v>
      </c>
      <c r="B10482" s="25" t="s">
        <v>394</v>
      </c>
      <c r="C10482" s="6">
        <v>45605</v>
      </c>
      <c r="D10482" s="1" t="s">
        <v>1</v>
      </c>
      <c r="E10482" s="1" t="s">
        <v>0</v>
      </c>
      <c r="G10482" s="24">
        <v>50</v>
      </c>
    </row>
    <row r="10483" spans="1:7" x14ac:dyDescent="0.2">
      <c r="A10483" s="22">
        <v>44</v>
      </c>
      <c r="B10483" s="25" t="s">
        <v>394</v>
      </c>
      <c r="C10483" s="6">
        <v>45605</v>
      </c>
      <c r="D10483" s="1" t="s">
        <v>1</v>
      </c>
      <c r="E10483" s="1" t="s">
        <v>6</v>
      </c>
      <c r="F10483" s="24">
        <v>21</v>
      </c>
      <c r="G10483" s="24">
        <v>35</v>
      </c>
    </row>
    <row r="10484" spans="1:7" x14ac:dyDescent="0.2">
      <c r="A10484" s="22">
        <v>44</v>
      </c>
      <c r="B10484" s="25" t="s">
        <v>394</v>
      </c>
      <c r="C10484" s="6">
        <v>45605</v>
      </c>
      <c r="D10484" s="1" t="s">
        <v>1</v>
      </c>
      <c r="E10484" s="1" t="s">
        <v>2</v>
      </c>
      <c r="F10484" s="24">
        <v>36</v>
      </c>
      <c r="G10484" s="24">
        <v>0</v>
      </c>
    </row>
    <row r="10485" spans="1:7" x14ac:dyDescent="0.2">
      <c r="A10485" s="22">
        <v>44</v>
      </c>
      <c r="B10485" s="25" t="s">
        <v>394</v>
      </c>
      <c r="C10485" s="6">
        <v>45605</v>
      </c>
      <c r="D10485" s="1" t="s">
        <v>4</v>
      </c>
      <c r="E10485" s="1" t="s">
        <v>0</v>
      </c>
      <c r="F10485" s="24">
        <v>19</v>
      </c>
    </row>
    <row r="10486" spans="1:7" x14ac:dyDescent="0.2">
      <c r="A10486" s="22">
        <v>44</v>
      </c>
      <c r="B10486" s="25" t="s">
        <v>394</v>
      </c>
      <c r="C10486" s="6">
        <v>45605</v>
      </c>
      <c r="D10486" s="1" t="s">
        <v>1</v>
      </c>
      <c r="E10486" s="1" t="s">
        <v>0</v>
      </c>
      <c r="G10486" s="24">
        <v>101</v>
      </c>
    </row>
    <row r="10487" spans="1:7" x14ac:dyDescent="0.2">
      <c r="A10487" s="22">
        <v>44</v>
      </c>
      <c r="B10487" s="25" t="s">
        <v>394</v>
      </c>
      <c r="C10487" s="6">
        <v>45605</v>
      </c>
      <c r="D10487" s="1" t="s">
        <v>1</v>
      </c>
      <c r="E10487" s="1" t="s">
        <v>0</v>
      </c>
      <c r="G10487" s="24">
        <v>44</v>
      </c>
    </row>
    <row r="10488" spans="1:7" x14ac:dyDescent="0.2">
      <c r="A10488" s="22">
        <v>44</v>
      </c>
      <c r="B10488" s="25" t="s">
        <v>394</v>
      </c>
      <c r="C10488" s="6">
        <v>45605</v>
      </c>
      <c r="D10488" s="1" t="s">
        <v>1</v>
      </c>
      <c r="E10488" s="1" t="s">
        <v>0</v>
      </c>
      <c r="G10488" s="24">
        <v>102</v>
      </c>
    </row>
    <row r="10489" spans="1:7" x14ac:dyDescent="0.2">
      <c r="A10489" s="22">
        <v>44</v>
      </c>
      <c r="B10489" s="25" t="s">
        <v>394</v>
      </c>
      <c r="C10489" s="6">
        <v>45605</v>
      </c>
      <c r="D10489" s="1" t="s">
        <v>1</v>
      </c>
      <c r="E10489" s="1" t="s">
        <v>0</v>
      </c>
      <c r="G10489" s="24">
        <v>65</v>
      </c>
    </row>
    <row r="10490" spans="1:7" x14ac:dyDescent="0.2">
      <c r="A10490" s="22">
        <v>44</v>
      </c>
      <c r="B10490" s="25" t="s">
        <v>546</v>
      </c>
      <c r="C10490" s="6">
        <v>45606</v>
      </c>
      <c r="D10490" s="1" t="s">
        <v>1</v>
      </c>
      <c r="E10490" s="1" t="s">
        <v>0</v>
      </c>
      <c r="G10490" s="24">
        <v>101</v>
      </c>
    </row>
    <row r="10491" spans="1:7" x14ac:dyDescent="0.2">
      <c r="A10491" s="22">
        <v>44</v>
      </c>
      <c r="B10491" s="25" t="s">
        <v>546</v>
      </c>
      <c r="C10491" s="6">
        <v>45606</v>
      </c>
      <c r="D10491" s="1" t="s">
        <v>1</v>
      </c>
      <c r="E10491" s="1" t="s">
        <v>6</v>
      </c>
      <c r="F10491" s="24">
        <v>27</v>
      </c>
      <c r="G10491" s="24">
        <v>1</v>
      </c>
    </row>
    <row r="10492" spans="1:7" x14ac:dyDescent="0.2">
      <c r="A10492" s="22">
        <v>44</v>
      </c>
      <c r="B10492" s="25" t="s">
        <v>546</v>
      </c>
      <c r="C10492" s="6">
        <v>45606</v>
      </c>
      <c r="D10492" s="1" t="s">
        <v>1</v>
      </c>
      <c r="E10492" s="1" t="s">
        <v>0</v>
      </c>
      <c r="G10492" s="24">
        <v>101</v>
      </c>
    </row>
    <row r="10493" spans="1:7" x14ac:dyDescent="0.2">
      <c r="A10493" s="22">
        <v>44</v>
      </c>
      <c r="B10493" s="25" t="s">
        <v>546</v>
      </c>
      <c r="C10493" s="6">
        <v>45606</v>
      </c>
      <c r="D10493" s="1" t="s">
        <v>1</v>
      </c>
      <c r="E10493" s="1" t="s">
        <v>2</v>
      </c>
      <c r="F10493" s="24">
        <v>20</v>
      </c>
      <c r="G10493" s="24">
        <v>15</v>
      </c>
    </row>
    <row r="10494" spans="1:7" x14ac:dyDescent="0.2">
      <c r="A10494" s="22">
        <v>44</v>
      </c>
      <c r="B10494" s="25" t="s">
        <v>546</v>
      </c>
      <c r="C10494" s="6">
        <v>45606</v>
      </c>
      <c r="D10494" s="1" t="s">
        <v>1</v>
      </c>
      <c r="E10494" s="1" t="s">
        <v>2</v>
      </c>
      <c r="F10494" s="24">
        <v>20</v>
      </c>
      <c r="G10494" s="24">
        <v>101</v>
      </c>
    </row>
    <row r="10495" spans="1:7" x14ac:dyDescent="0.2">
      <c r="A10495" s="22">
        <v>44</v>
      </c>
      <c r="B10495" s="25" t="s">
        <v>546</v>
      </c>
      <c r="C10495" s="6">
        <v>45606</v>
      </c>
      <c r="D10495" s="1" t="s">
        <v>1</v>
      </c>
      <c r="E10495" s="1" t="s">
        <v>0</v>
      </c>
      <c r="F10495" s="24">
        <v>50</v>
      </c>
      <c r="G10495" s="24">
        <v>100</v>
      </c>
    </row>
    <row r="10496" spans="1:7" x14ac:dyDescent="0.2">
      <c r="A10496" s="22">
        <v>44</v>
      </c>
      <c r="B10496" s="25" t="s">
        <v>546</v>
      </c>
      <c r="C10496" s="6">
        <v>45606</v>
      </c>
      <c r="D10496" s="1" t="s">
        <v>1</v>
      </c>
      <c r="E10496" s="1" t="s">
        <v>3</v>
      </c>
      <c r="F10496" s="24">
        <v>40</v>
      </c>
      <c r="G10496" s="24">
        <v>4</v>
      </c>
    </row>
    <row r="10497" spans="1:7" x14ac:dyDescent="0.2">
      <c r="A10497" s="22">
        <v>44</v>
      </c>
      <c r="B10497" s="25" t="s">
        <v>546</v>
      </c>
      <c r="C10497" s="6">
        <v>45606</v>
      </c>
      <c r="D10497" s="1" t="s">
        <v>4</v>
      </c>
      <c r="E10497" s="1" t="s">
        <v>0</v>
      </c>
    </row>
    <row r="10498" spans="1:7" x14ac:dyDescent="0.2">
      <c r="A10498" s="22">
        <v>44</v>
      </c>
      <c r="B10498" s="25" t="s">
        <v>546</v>
      </c>
      <c r="C10498" s="6">
        <v>45606</v>
      </c>
      <c r="D10498" s="1" t="s">
        <v>1</v>
      </c>
      <c r="E10498" s="1" t="s">
        <v>0</v>
      </c>
      <c r="G10498" s="24">
        <v>101</v>
      </c>
    </row>
    <row r="10499" spans="1:7" x14ac:dyDescent="0.2">
      <c r="A10499" s="22">
        <v>44</v>
      </c>
      <c r="B10499" s="25" t="s">
        <v>546</v>
      </c>
      <c r="C10499" s="6">
        <v>45606</v>
      </c>
      <c r="D10499" s="1" t="s">
        <v>1</v>
      </c>
      <c r="E10499" s="1" t="s">
        <v>2</v>
      </c>
      <c r="F10499" s="24">
        <v>24</v>
      </c>
      <c r="G10499" s="24">
        <v>101</v>
      </c>
    </row>
    <row r="10500" spans="1:7" x14ac:dyDescent="0.2">
      <c r="A10500" s="22">
        <v>44</v>
      </c>
      <c r="B10500" s="25" t="s">
        <v>480</v>
      </c>
      <c r="C10500" s="6">
        <v>45607</v>
      </c>
      <c r="D10500" s="1" t="s">
        <v>1</v>
      </c>
      <c r="E10500" s="1" t="s">
        <v>0</v>
      </c>
      <c r="G10500" s="24">
        <v>100</v>
      </c>
    </row>
    <row r="10501" spans="1:7" x14ac:dyDescent="0.2">
      <c r="A10501" s="22">
        <v>44</v>
      </c>
      <c r="B10501" s="25" t="s">
        <v>480</v>
      </c>
      <c r="C10501" s="6">
        <v>45607</v>
      </c>
      <c r="D10501" s="1" t="s">
        <v>1</v>
      </c>
      <c r="E10501" s="1" t="s">
        <v>0</v>
      </c>
      <c r="G10501" s="24">
        <v>68</v>
      </c>
    </row>
    <row r="10502" spans="1:7" x14ac:dyDescent="0.2">
      <c r="A10502" s="22">
        <v>44</v>
      </c>
      <c r="B10502" s="25" t="s">
        <v>480</v>
      </c>
      <c r="C10502" s="6">
        <v>45607</v>
      </c>
      <c r="D10502" s="1" t="s">
        <v>1</v>
      </c>
      <c r="E10502" s="1" t="s">
        <v>0</v>
      </c>
      <c r="G10502" s="24">
        <v>100</v>
      </c>
    </row>
    <row r="10503" spans="1:7" x14ac:dyDescent="0.2">
      <c r="A10503" s="22">
        <v>44</v>
      </c>
      <c r="B10503" s="25" t="s">
        <v>480</v>
      </c>
      <c r="C10503" s="6">
        <v>45607</v>
      </c>
      <c r="D10503" s="1" t="s">
        <v>1</v>
      </c>
      <c r="E10503" s="1" t="s">
        <v>2</v>
      </c>
      <c r="F10503" s="24">
        <v>23</v>
      </c>
      <c r="G10503" s="24">
        <v>5</v>
      </c>
    </row>
    <row r="10504" spans="1:7" x14ac:dyDescent="0.2">
      <c r="A10504" s="22">
        <v>44</v>
      </c>
      <c r="B10504" s="25" t="s">
        <v>480</v>
      </c>
      <c r="C10504" s="6">
        <v>45607</v>
      </c>
      <c r="D10504" s="1" t="s">
        <v>5</v>
      </c>
      <c r="E10504" s="1" t="s">
        <v>0</v>
      </c>
      <c r="G10504" s="24">
        <v>94</v>
      </c>
    </row>
    <row r="10505" spans="1:7" x14ac:dyDescent="0.2">
      <c r="A10505" s="22">
        <v>44</v>
      </c>
      <c r="B10505" s="25" t="s">
        <v>480</v>
      </c>
      <c r="C10505" s="6">
        <v>45607</v>
      </c>
      <c r="D10505" s="1" t="s">
        <v>1</v>
      </c>
      <c r="E10505" s="1" t="s">
        <v>0</v>
      </c>
      <c r="G10505" s="24">
        <v>100</v>
      </c>
    </row>
    <row r="10506" spans="1:7" x14ac:dyDescent="0.2">
      <c r="A10506" s="22">
        <v>44</v>
      </c>
      <c r="B10506" s="25" t="s">
        <v>480</v>
      </c>
      <c r="C10506" s="6">
        <v>45607</v>
      </c>
      <c r="D10506" s="1" t="s">
        <v>1</v>
      </c>
      <c r="E10506" s="1" t="s">
        <v>0</v>
      </c>
      <c r="G10506" s="24">
        <v>99</v>
      </c>
    </row>
    <row r="10507" spans="1:7" x14ac:dyDescent="0.2">
      <c r="A10507" s="22">
        <v>44</v>
      </c>
      <c r="B10507" s="25" t="s">
        <v>480</v>
      </c>
      <c r="C10507" s="6">
        <v>45607</v>
      </c>
      <c r="D10507" s="1" t="s">
        <v>1</v>
      </c>
      <c r="E10507" s="1" t="s">
        <v>0</v>
      </c>
      <c r="G10507" s="24">
        <v>100</v>
      </c>
    </row>
    <row r="10508" spans="1:7" x14ac:dyDescent="0.2">
      <c r="A10508" s="22">
        <v>44</v>
      </c>
      <c r="B10508" s="25" t="s">
        <v>485</v>
      </c>
      <c r="C10508" s="6">
        <v>45608</v>
      </c>
      <c r="D10508" s="1" t="s">
        <v>1</v>
      </c>
      <c r="E10508" s="1" t="s">
        <v>0</v>
      </c>
      <c r="G10508" s="24">
        <v>95</v>
      </c>
    </row>
    <row r="10509" spans="1:7" x14ac:dyDescent="0.2">
      <c r="A10509" s="22">
        <v>44</v>
      </c>
      <c r="B10509" s="25" t="s">
        <v>474</v>
      </c>
      <c r="C10509" s="6">
        <v>45610</v>
      </c>
      <c r="D10509" s="1" t="s">
        <v>1</v>
      </c>
      <c r="E10509" s="1" t="s">
        <v>0</v>
      </c>
      <c r="G10509" s="24">
        <v>97</v>
      </c>
    </row>
    <row r="10510" spans="1:7" x14ac:dyDescent="0.2">
      <c r="A10510" s="22">
        <v>44</v>
      </c>
      <c r="B10510" s="25" t="s">
        <v>474</v>
      </c>
      <c r="C10510" s="6">
        <v>45610</v>
      </c>
      <c r="D10510" s="1" t="s">
        <v>1</v>
      </c>
      <c r="E10510" s="1" t="s">
        <v>2</v>
      </c>
      <c r="F10510" s="24">
        <v>23</v>
      </c>
      <c r="G10510" s="24">
        <v>59</v>
      </c>
    </row>
    <row r="10511" spans="1:7" x14ac:dyDescent="0.2">
      <c r="A10511" s="22">
        <v>44</v>
      </c>
      <c r="B10511" s="25" t="s">
        <v>474</v>
      </c>
      <c r="C10511" s="6">
        <v>45610</v>
      </c>
      <c r="D10511" s="1" t="s">
        <v>1</v>
      </c>
      <c r="E10511" s="1" t="s">
        <v>0</v>
      </c>
      <c r="G10511" s="24">
        <v>83</v>
      </c>
    </row>
    <row r="10512" spans="1:7" x14ac:dyDescent="0.2">
      <c r="A10512" s="22">
        <v>44</v>
      </c>
      <c r="B10512" s="25" t="s">
        <v>474</v>
      </c>
      <c r="C10512" s="6">
        <v>45610</v>
      </c>
      <c r="D10512" s="1" t="s">
        <v>1</v>
      </c>
      <c r="E10512" s="1" t="s">
        <v>0</v>
      </c>
      <c r="G10512" s="24">
        <v>92</v>
      </c>
    </row>
    <row r="10513" spans="1:7" x14ac:dyDescent="0.2">
      <c r="A10513" s="22">
        <v>44</v>
      </c>
      <c r="B10513" s="25" t="s">
        <v>370</v>
      </c>
      <c r="C10513" s="6">
        <v>45633</v>
      </c>
      <c r="D10513" s="1" t="s">
        <v>4</v>
      </c>
      <c r="E10513" s="1" t="s">
        <v>0</v>
      </c>
    </row>
    <row r="10514" spans="1:7" x14ac:dyDescent="0.2">
      <c r="A10514" s="22">
        <v>44</v>
      </c>
      <c r="B10514" s="25" t="s">
        <v>546</v>
      </c>
      <c r="C10514" s="6">
        <v>45606</v>
      </c>
      <c r="D10514" s="1" t="s">
        <v>1</v>
      </c>
      <c r="E10514" s="1" t="s">
        <v>2</v>
      </c>
      <c r="F10514" s="24">
        <v>32</v>
      </c>
      <c r="G10514" s="24">
        <v>6</v>
      </c>
    </row>
    <row r="10515" spans="1:7" x14ac:dyDescent="0.2">
      <c r="A10515" s="22">
        <v>44</v>
      </c>
      <c r="B10515" s="25" t="s">
        <v>546</v>
      </c>
      <c r="C10515" s="6">
        <v>45606</v>
      </c>
      <c r="D10515" s="1" t="s">
        <v>1</v>
      </c>
      <c r="E10515" s="1" t="s">
        <v>3</v>
      </c>
      <c r="F10515" s="24">
        <v>29</v>
      </c>
      <c r="G10515" s="24">
        <v>101</v>
      </c>
    </row>
    <row r="10516" spans="1:7" x14ac:dyDescent="0.2">
      <c r="A10516" s="22">
        <v>44</v>
      </c>
      <c r="B10516" s="25" t="s">
        <v>546</v>
      </c>
      <c r="C10516" s="6">
        <v>45606</v>
      </c>
      <c r="D10516" s="1" t="s">
        <v>1</v>
      </c>
      <c r="E10516" s="1" t="s">
        <v>0</v>
      </c>
      <c r="G10516" s="24">
        <v>101</v>
      </c>
    </row>
    <row r="10517" spans="1:7" x14ac:dyDescent="0.2">
      <c r="A10517" s="22">
        <v>44</v>
      </c>
      <c r="B10517" s="25" t="s">
        <v>546</v>
      </c>
      <c r="C10517" s="6">
        <v>45606</v>
      </c>
      <c r="D10517" s="1" t="s">
        <v>1</v>
      </c>
      <c r="E10517" s="1" t="s">
        <v>2</v>
      </c>
      <c r="F10517" s="24">
        <v>21</v>
      </c>
      <c r="G10517" s="24">
        <v>61</v>
      </c>
    </row>
    <row r="10518" spans="1:7" x14ac:dyDescent="0.2">
      <c r="A10518" s="22">
        <v>44</v>
      </c>
      <c r="B10518" s="25" t="s">
        <v>546</v>
      </c>
      <c r="C10518" s="6">
        <v>45606</v>
      </c>
      <c r="D10518" s="1" t="s">
        <v>1</v>
      </c>
      <c r="E10518" s="1" t="s">
        <v>0</v>
      </c>
      <c r="G10518" s="24">
        <v>101</v>
      </c>
    </row>
    <row r="10519" spans="1:7" x14ac:dyDescent="0.2">
      <c r="A10519" s="22">
        <v>44</v>
      </c>
      <c r="B10519" s="25" t="s">
        <v>546</v>
      </c>
      <c r="C10519" s="6">
        <v>45606</v>
      </c>
      <c r="D10519" s="1" t="s">
        <v>1</v>
      </c>
      <c r="E10519" s="1" t="s">
        <v>2</v>
      </c>
      <c r="F10519" s="24">
        <v>20</v>
      </c>
      <c r="G10519" s="24">
        <v>17</v>
      </c>
    </row>
    <row r="10520" spans="1:7" x14ac:dyDescent="0.2">
      <c r="A10520" s="22">
        <v>44</v>
      </c>
      <c r="B10520" s="25" t="s">
        <v>546</v>
      </c>
      <c r="C10520" s="6">
        <v>45606</v>
      </c>
      <c r="D10520" s="1" t="s">
        <v>1</v>
      </c>
      <c r="E10520" s="1" t="s">
        <v>0</v>
      </c>
      <c r="G10520" s="24">
        <v>99</v>
      </c>
    </row>
    <row r="10521" spans="1:7" x14ac:dyDescent="0.2">
      <c r="A10521" s="22">
        <v>44</v>
      </c>
      <c r="B10521" s="25" t="s">
        <v>546</v>
      </c>
      <c r="C10521" s="6">
        <v>45606</v>
      </c>
      <c r="D10521" s="1" t="s">
        <v>1</v>
      </c>
      <c r="E10521" s="1" t="s">
        <v>3</v>
      </c>
      <c r="F10521" s="24">
        <v>21</v>
      </c>
      <c r="G10521" s="24">
        <v>101</v>
      </c>
    </row>
    <row r="10522" spans="1:7" x14ac:dyDescent="0.2">
      <c r="A10522" s="22">
        <v>44</v>
      </c>
      <c r="B10522" s="25" t="s">
        <v>546</v>
      </c>
      <c r="C10522" s="6">
        <v>45606</v>
      </c>
      <c r="D10522" s="1" t="s">
        <v>1</v>
      </c>
      <c r="E10522" s="1" t="s">
        <v>2</v>
      </c>
      <c r="F10522" s="24">
        <v>29</v>
      </c>
      <c r="G10522" s="24">
        <v>101</v>
      </c>
    </row>
    <row r="10523" spans="1:7" x14ac:dyDescent="0.2">
      <c r="A10523" s="22">
        <v>44</v>
      </c>
      <c r="B10523" s="25" t="s">
        <v>546</v>
      </c>
      <c r="C10523" s="6">
        <v>45606</v>
      </c>
      <c r="D10523" s="1" t="s">
        <v>5</v>
      </c>
      <c r="E10523" s="1" t="s">
        <v>0</v>
      </c>
      <c r="G10523" s="24">
        <v>101</v>
      </c>
    </row>
    <row r="10524" spans="1:7" x14ac:dyDescent="0.2">
      <c r="A10524" s="22">
        <v>44</v>
      </c>
      <c r="B10524" s="25" t="s">
        <v>546</v>
      </c>
      <c r="C10524" s="6">
        <v>45606</v>
      </c>
      <c r="D10524" s="1" t="s">
        <v>1</v>
      </c>
      <c r="E10524" s="1" t="s">
        <v>0</v>
      </c>
      <c r="G10524" s="24">
        <v>101</v>
      </c>
    </row>
    <row r="10525" spans="1:7" x14ac:dyDescent="0.2">
      <c r="A10525" s="22">
        <v>44</v>
      </c>
      <c r="B10525" s="25" t="s">
        <v>546</v>
      </c>
      <c r="C10525" s="6">
        <v>45606</v>
      </c>
      <c r="D10525" s="1" t="s">
        <v>1</v>
      </c>
      <c r="E10525" s="1" t="s">
        <v>2</v>
      </c>
      <c r="F10525" s="24">
        <v>32</v>
      </c>
      <c r="G10525" s="24">
        <v>101</v>
      </c>
    </row>
    <row r="10526" spans="1:7" x14ac:dyDescent="0.2">
      <c r="A10526" s="22">
        <v>44</v>
      </c>
      <c r="B10526" s="25" t="s">
        <v>546</v>
      </c>
      <c r="C10526" s="6">
        <v>45606</v>
      </c>
      <c r="D10526" s="1" t="s">
        <v>1</v>
      </c>
      <c r="E10526" s="1" t="s">
        <v>3</v>
      </c>
      <c r="F10526" s="24">
        <v>33</v>
      </c>
      <c r="G10526" s="24">
        <v>101</v>
      </c>
    </row>
    <row r="10527" spans="1:7" x14ac:dyDescent="0.2">
      <c r="A10527" s="22">
        <v>44</v>
      </c>
      <c r="B10527" s="25" t="s">
        <v>546</v>
      </c>
      <c r="C10527" s="6">
        <v>45606</v>
      </c>
      <c r="D10527" s="1" t="s">
        <v>1</v>
      </c>
      <c r="E10527" s="1" t="s">
        <v>2</v>
      </c>
      <c r="F10527" s="24">
        <v>19</v>
      </c>
      <c r="G10527" s="24">
        <v>6</v>
      </c>
    </row>
    <row r="10528" spans="1:7" x14ac:dyDescent="0.2">
      <c r="A10528" s="22">
        <v>44</v>
      </c>
      <c r="B10528" s="25" t="s">
        <v>546</v>
      </c>
      <c r="C10528" s="6">
        <v>45606</v>
      </c>
      <c r="D10528" s="1" t="s">
        <v>1</v>
      </c>
      <c r="E10528" s="1" t="s">
        <v>0</v>
      </c>
      <c r="G10528" s="24">
        <v>39</v>
      </c>
    </row>
    <row r="10529" spans="1:7" x14ac:dyDescent="0.2">
      <c r="A10529" s="22">
        <v>44</v>
      </c>
      <c r="B10529" s="25" t="s">
        <v>546</v>
      </c>
      <c r="C10529" s="6">
        <v>45606</v>
      </c>
      <c r="D10529" s="1" t="s">
        <v>1</v>
      </c>
      <c r="E10529" s="1" t="s">
        <v>3</v>
      </c>
      <c r="F10529" s="24">
        <v>31</v>
      </c>
      <c r="G10529" s="24">
        <v>97</v>
      </c>
    </row>
    <row r="10530" spans="1:7" x14ac:dyDescent="0.2">
      <c r="A10530" s="22">
        <v>44</v>
      </c>
      <c r="B10530" s="25" t="s">
        <v>546</v>
      </c>
      <c r="C10530" s="6">
        <v>45606</v>
      </c>
      <c r="D10530" s="1" t="s">
        <v>4</v>
      </c>
      <c r="E10530" s="1" t="s">
        <v>0</v>
      </c>
      <c r="F10530" s="24">
        <v>36</v>
      </c>
    </row>
    <row r="10531" spans="1:7" x14ac:dyDescent="0.2">
      <c r="A10531" s="22">
        <v>44</v>
      </c>
      <c r="B10531" s="25" t="s">
        <v>546</v>
      </c>
      <c r="C10531" s="6">
        <v>45606</v>
      </c>
      <c r="D10531" s="1" t="s">
        <v>1</v>
      </c>
      <c r="E10531" s="1" t="s">
        <v>0</v>
      </c>
      <c r="G10531" s="24">
        <v>59</v>
      </c>
    </row>
    <row r="10532" spans="1:7" x14ac:dyDescent="0.2">
      <c r="A10532" s="22">
        <v>44</v>
      </c>
      <c r="B10532" s="25" t="s">
        <v>546</v>
      </c>
      <c r="C10532" s="6">
        <v>45606</v>
      </c>
      <c r="D10532" s="1" t="s">
        <v>1</v>
      </c>
      <c r="E10532" s="1" t="s">
        <v>0</v>
      </c>
      <c r="G10532" s="24">
        <v>95</v>
      </c>
    </row>
    <row r="10533" spans="1:7" x14ac:dyDescent="0.2">
      <c r="A10533" s="22">
        <v>44</v>
      </c>
      <c r="B10533" s="25" t="s">
        <v>546</v>
      </c>
      <c r="C10533" s="6">
        <v>45606</v>
      </c>
      <c r="D10533" s="1" t="s">
        <v>1</v>
      </c>
      <c r="E10533" s="1" t="s">
        <v>2</v>
      </c>
      <c r="F10533" s="24">
        <v>47</v>
      </c>
      <c r="G10533" s="24">
        <v>101</v>
      </c>
    </row>
    <row r="10534" spans="1:7" x14ac:dyDescent="0.2">
      <c r="A10534" s="22">
        <v>44</v>
      </c>
      <c r="B10534" s="25" t="s">
        <v>546</v>
      </c>
      <c r="C10534" s="6">
        <v>45606</v>
      </c>
      <c r="D10534" s="1" t="s">
        <v>1</v>
      </c>
      <c r="E10534" s="1" t="s">
        <v>0</v>
      </c>
      <c r="G10534" s="24">
        <v>101</v>
      </c>
    </row>
    <row r="10535" spans="1:7" x14ac:dyDescent="0.2">
      <c r="A10535" s="22">
        <v>44</v>
      </c>
      <c r="B10535" s="25" t="s">
        <v>546</v>
      </c>
      <c r="C10535" s="6">
        <v>45606</v>
      </c>
      <c r="D10535" s="1" t="s">
        <v>1</v>
      </c>
      <c r="E10535" s="1" t="s">
        <v>2</v>
      </c>
      <c r="F10535" s="24">
        <v>24</v>
      </c>
      <c r="G10535" s="24">
        <v>9</v>
      </c>
    </row>
    <row r="10536" spans="1:7" x14ac:dyDescent="0.2">
      <c r="A10536" s="22">
        <v>44</v>
      </c>
      <c r="B10536" s="25" t="s">
        <v>530</v>
      </c>
      <c r="C10536" s="6">
        <v>45613</v>
      </c>
      <c r="D10536" s="1" t="s">
        <v>1</v>
      </c>
      <c r="E10536" s="1" t="s">
        <v>2</v>
      </c>
      <c r="F10536" s="24">
        <v>25</v>
      </c>
      <c r="G10536" s="24">
        <v>93</v>
      </c>
    </row>
    <row r="10537" spans="1:7" x14ac:dyDescent="0.2">
      <c r="A10537" s="22">
        <v>44</v>
      </c>
      <c r="B10537" s="25" t="s">
        <v>546</v>
      </c>
      <c r="C10537" s="6">
        <v>45606</v>
      </c>
      <c r="D10537" s="1" t="s">
        <v>1</v>
      </c>
      <c r="E10537" s="1" t="s">
        <v>6</v>
      </c>
      <c r="F10537" s="24">
        <v>24</v>
      </c>
      <c r="G10537" s="24">
        <v>0</v>
      </c>
    </row>
    <row r="10538" spans="1:7" x14ac:dyDescent="0.2">
      <c r="A10538" s="22">
        <v>44</v>
      </c>
      <c r="B10538" s="25" t="s">
        <v>546</v>
      </c>
      <c r="C10538" s="6">
        <v>45606</v>
      </c>
      <c r="D10538" s="1" t="s">
        <v>1</v>
      </c>
      <c r="E10538" s="1" t="s">
        <v>0</v>
      </c>
      <c r="F10538" s="24">
        <v>35</v>
      </c>
      <c r="G10538" s="24">
        <v>60</v>
      </c>
    </row>
    <row r="10539" spans="1:7" x14ac:dyDescent="0.2">
      <c r="A10539" s="22">
        <v>44</v>
      </c>
      <c r="B10539" s="25" t="s">
        <v>546</v>
      </c>
      <c r="C10539" s="6">
        <v>45606</v>
      </c>
      <c r="D10539" s="1" t="s">
        <v>4</v>
      </c>
      <c r="E10539" s="1" t="s">
        <v>0</v>
      </c>
    </row>
    <row r="10540" spans="1:7" x14ac:dyDescent="0.2">
      <c r="A10540" s="22">
        <v>44</v>
      </c>
      <c r="B10540" s="25" t="s">
        <v>546</v>
      </c>
      <c r="C10540" s="6">
        <v>45606</v>
      </c>
      <c r="D10540" s="1" t="s">
        <v>1</v>
      </c>
      <c r="E10540" s="1" t="s">
        <v>2</v>
      </c>
      <c r="F10540" s="24">
        <v>26</v>
      </c>
      <c r="G10540" s="24">
        <v>3</v>
      </c>
    </row>
    <row r="10541" spans="1:7" x14ac:dyDescent="0.2">
      <c r="A10541" s="22">
        <v>44</v>
      </c>
      <c r="B10541" s="25" t="s">
        <v>546</v>
      </c>
      <c r="C10541" s="6">
        <v>45606</v>
      </c>
      <c r="D10541" s="1" t="s">
        <v>1</v>
      </c>
      <c r="E10541" s="1" t="s">
        <v>0</v>
      </c>
      <c r="G10541" s="24">
        <v>101</v>
      </c>
    </row>
    <row r="10542" spans="1:7" x14ac:dyDescent="0.2">
      <c r="A10542" s="22">
        <v>44</v>
      </c>
      <c r="B10542" s="25" t="s">
        <v>480</v>
      </c>
      <c r="C10542" s="6">
        <v>45607</v>
      </c>
      <c r="D10542" s="1" t="s">
        <v>1</v>
      </c>
      <c r="E10542" s="1" t="s">
        <v>0</v>
      </c>
      <c r="G10542" s="24">
        <v>98</v>
      </c>
    </row>
    <row r="10543" spans="1:7" x14ac:dyDescent="0.2">
      <c r="A10543" s="22">
        <v>44</v>
      </c>
      <c r="B10543" s="25" t="s">
        <v>480</v>
      </c>
      <c r="C10543" s="6">
        <v>45607</v>
      </c>
      <c r="D10543" s="1" t="s">
        <v>1</v>
      </c>
      <c r="E10543" s="1" t="s">
        <v>0</v>
      </c>
      <c r="G10543" s="24">
        <v>100</v>
      </c>
    </row>
    <row r="10544" spans="1:7" x14ac:dyDescent="0.2">
      <c r="A10544" s="22">
        <v>44</v>
      </c>
      <c r="B10544" s="25" t="s">
        <v>480</v>
      </c>
      <c r="C10544" s="6">
        <v>45607</v>
      </c>
      <c r="D10544" s="1" t="s">
        <v>1</v>
      </c>
      <c r="E10544" s="1" t="s">
        <v>0</v>
      </c>
      <c r="G10544" s="24">
        <v>100</v>
      </c>
    </row>
    <row r="10545" spans="1:7" x14ac:dyDescent="0.2">
      <c r="A10545" s="22">
        <v>44</v>
      </c>
      <c r="B10545" s="25" t="s">
        <v>404</v>
      </c>
      <c r="C10545" s="6">
        <v>45628</v>
      </c>
      <c r="D10545" s="1" t="s">
        <v>1</v>
      </c>
      <c r="E10545" s="1" t="s">
        <v>0</v>
      </c>
      <c r="G10545" s="24">
        <v>77</v>
      </c>
    </row>
    <row r="10546" spans="1:7" x14ac:dyDescent="0.2">
      <c r="A10546" s="22">
        <v>44</v>
      </c>
      <c r="B10546" s="25" t="s">
        <v>404</v>
      </c>
      <c r="C10546" s="6">
        <v>45628</v>
      </c>
      <c r="D10546" s="1" t="s">
        <v>1</v>
      </c>
      <c r="E10546" s="1" t="s">
        <v>2</v>
      </c>
      <c r="F10546" s="24">
        <v>24</v>
      </c>
      <c r="G10546" s="24">
        <v>79</v>
      </c>
    </row>
    <row r="10547" spans="1:7" x14ac:dyDescent="0.2">
      <c r="A10547" s="22">
        <v>44</v>
      </c>
      <c r="B10547" s="25" t="s">
        <v>404</v>
      </c>
      <c r="C10547" s="6">
        <v>45628</v>
      </c>
      <c r="D10547" s="1" t="s">
        <v>1</v>
      </c>
      <c r="E10547" s="1" t="s">
        <v>2</v>
      </c>
      <c r="F10547" s="24">
        <v>27</v>
      </c>
      <c r="G10547" s="24">
        <v>21</v>
      </c>
    </row>
    <row r="10548" spans="1:7" x14ac:dyDescent="0.2">
      <c r="A10548" s="22">
        <v>44</v>
      </c>
      <c r="B10548" s="25" t="s">
        <v>404</v>
      </c>
      <c r="C10548" s="6">
        <v>45628</v>
      </c>
      <c r="D10548" s="1" t="s">
        <v>1</v>
      </c>
      <c r="E10548" s="1" t="s">
        <v>2</v>
      </c>
      <c r="F10548" s="24">
        <v>30</v>
      </c>
      <c r="G10548" s="24">
        <v>47</v>
      </c>
    </row>
    <row r="10549" spans="1:7" x14ac:dyDescent="0.2">
      <c r="A10549" s="22">
        <v>44</v>
      </c>
      <c r="B10549" s="25" t="s">
        <v>404</v>
      </c>
      <c r="C10549" s="6">
        <v>45628</v>
      </c>
      <c r="D10549" s="1" t="s">
        <v>1</v>
      </c>
      <c r="E10549" s="1" t="s">
        <v>0</v>
      </c>
      <c r="G10549" s="24">
        <v>77</v>
      </c>
    </row>
    <row r="10550" spans="1:7" x14ac:dyDescent="0.2">
      <c r="A10550" s="22">
        <v>44</v>
      </c>
      <c r="B10550" s="25" t="s">
        <v>404</v>
      </c>
      <c r="C10550" s="6">
        <v>45628</v>
      </c>
      <c r="D10550" s="1" t="s">
        <v>1</v>
      </c>
      <c r="E10550" s="1" t="s">
        <v>0</v>
      </c>
      <c r="G10550" s="24">
        <v>77</v>
      </c>
    </row>
    <row r="10551" spans="1:7" x14ac:dyDescent="0.2">
      <c r="A10551" s="22">
        <v>44</v>
      </c>
      <c r="B10551" s="25" t="s">
        <v>404</v>
      </c>
      <c r="C10551" s="6">
        <v>45628</v>
      </c>
      <c r="D10551" s="1" t="s">
        <v>1</v>
      </c>
      <c r="E10551" s="1" t="s">
        <v>2</v>
      </c>
      <c r="F10551" s="24">
        <v>17</v>
      </c>
      <c r="G10551" s="24">
        <v>54</v>
      </c>
    </row>
    <row r="10552" spans="1:7" x14ac:dyDescent="0.2">
      <c r="A10552" s="22">
        <v>44</v>
      </c>
      <c r="B10552" s="25" t="s">
        <v>404</v>
      </c>
      <c r="C10552" s="6">
        <v>45628</v>
      </c>
      <c r="D10552" s="1" t="s">
        <v>1</v>
      </c>
      <c r="E10552" s="1" t="s">
        <v>0</v>
      </c>
      <c r="G10552" s="24">
        <v>1</v>
      </c>
    </row>
    <row r="10553" spans="1:7" x14ac:dyDescent="0.2">
      <c r="A10553" s="22">
        <v>44</v>
      </c>
      <c r="B10553" s="25" t="s">
        <v>404</v>
      </c>
      <c r="C10553" s="6">
        <v>45628</v>
      </c>
      <c r="D10553" s="1" t="s">
        <v>1</v>
      </c>
      <c r="E10553" s="1" t="s">
        <v>0</v>
      </c>
      <c r="G10553" s="24">
        <v>64</v>
      </c>
    </row>
    <row r="10554" spans="1:7" x14ac:dyDescent="0.2">
      <c r="A10554" s="22">
        <v>44</v>
      </c>
      <c r="B10554" s="25" t="s">
        <v>404</v>
      </c>
      <c r="C10554" s="6">
        <v>45628</v>
      </c>
      <c r="D10554" s="1" t="s">
        <v>1</v>
      </c>
      <c r="E10554" s="1" t="s">
        <v>2</v>
      </c>
      <c r="F10554" s="24">
        <v>51</v>
      </c>
      <c r="G10554" s="24">
        <v>71</v>
      </c>
    </row>
    <row r="10555" spans="1:7" x14ac:dyDescent="0.2">
      <c r="A10555" s="22">
        <v>44</v>
      </c>
      <c r="B10555" s="25" t="s">
        <v>404</v>
      </c>
      <c r="C10555" s="6">
        <v>45628</v>
      </c>
      <c r="D10555" s="1" t="s">
        <v>1</v>
      </c>
      <c r="E10555" s="1" t="s">
        <v>0</v>
      </c>
      <c r="G10555" s="24">
        <v>79</v>
      </c>
    </row>
    <row r="10556" spans="1:7" x14ac:dyDescent="0.2">
      <c r="A10556" s="22">
        <v>44</v>
      </c>
      <c r="B10556" s="25" t="s">
        <v>404</v>
      </c>
      <c r="C10556" s="6">
        <v>45628</v>
      </c>
      <c r="D10556" s="1" t="s">
        <v>1</v>
      </c>
      <c r="E10556" s="1" t="s">
        <v>2</v>
      </c>
      <c r="F10556" s="24">
        <v>26</v>
      </c>
      <c r="G10556" s="24">
        <v>79</v>
      </c>
    </row>
    <row r="10557" spans="1:7" x14ac:dyDescent="0.2">
      <c r="A10557" s="22">
        <v>44</v>
      </c>
      <c r="B10557" s="25" t="s">
        <v>404</v>
      </c>
      <c r="C10557" s="6">
        <v>45628</v>
      </c>
      <c r="D10557" s="1" t="s">
        <v>1</v>
      </c>
      <c r="E10557" s="1" t="s">
        <v>0</v>
      </c>
      <c r="G10557" s="24">
        <v>79</v>
      </c>
    </row>
    <row r="10558" spans="1:7" x14ac:dyDescent="0.2">
      <c r="A10558" s="22">
        <v>44</v>
      </c>
      <c r="B10558" s="25" t="s">
        <v>404</v>
      </c>
      <c r="C10558" s="6">
        <v>45628</v>
      </c>
      <c r="D10558" s="1" t="s">
        <v>1</v>
      </c>
      <c r="E10558" s="1" t="s">
        <v>0</v>
      </c>
      <c r="G10558" s="24">
        <v>10</v>
      </c>
    </row>
    <row r="10559" spans="1:7" x14ac:dyDescent="0.2">
      <c r="A10559" s="22">
        <v>44</v>
      </c>
      <c r="B10559" s="25" t="s">
        <v>404</v>
      </c>
      <c r="C10559" s="6">
        <v>45628</v>
      </c>
      <c r="D10559" s="1" t="s">
        <v>1</v>
      </c>
      <c r="E10559" s="1" t="s">
        <v>0</v>
      </c>
      <c r="G10559" s="24">
        <v>56</v>
      </c>
    </row>
    <row r="10560" spans="1:7" x14ac:dyDescent="0.2">
      <c r="A10560" s="22">
        <v>44</v>
      </c>
      <c r="B10560" s="25" t="s">
        <v>506</v>
      </c>
      <c r="C10560" s="6">
        <v>45629</v>
      </c>
      <c r="D10560" s="1" t="s">
        <v>1</v>
      </c>
      <c r="E10560" s="1" t="s">
        <v>0</v>
      </c>
      <c r="G10560" s="24">
        <v>78</v>
      </c>
    </row>
    <row r="10561" spans="1:7" x14ac:dyDescent="0.2">
      <c r="A10561" s="22">
        <v>44</v>
      </c>
      <c r="B10561" s="25" t="s">
        <v>506</v>
      </c>
      <c r="C10561" s="6">
        <v>45629</v>
      </c>
      <c r="D10561" s="1" t="s">
        <v>1</v>
      </c>
      <c r="E10561" s="1" t="s">
        <v>2</v>
      </c>
      <c r="F10561" s="24">
        <v>21</v>
      </c>
      <c r="G10561" s="24">
        <v>70</v>
      </c>
    </row>
    <row r="10562" spans="1:7" x14ac:dyDescent="0.2">
      <c r="A10562" s="22">
        <v>44</v>
      </c>
      <c r="B10562" s="25" t="s">
        <v>506</v>
      </c>
      <c r="C10562" s="6">
        <v>45629</v>
      </c>
      <c r="D10562" s="1" t="s">
        <v>1</v>
      </c>
      <c r="E10562" s="1" t="s">
        <v>0</v>
      </c>
      <c r="G10562" s="24">
        <v>78</v>
      </c>
    </row>
    <row r="10563" spans="1:7" x14ac:dyDescent="0.2">
      <c r="A10563" s="22">
        <v>44</v>
      </c>
      <c r="B10563" s="25" t="s">
        <v>506</v>
      </c>
      <c r="C10563" s="6">
        <v>45629</v>
      </c>
      <c r="D10563" s="1" t="s">
        <v>1</v>
      </c>
      <c r="E10563" s="1" t="s">
        <v>2</v>
      </c>
      <c r="F10563" s="24">
        <v>35</v>
      </c>
      <c r="G10563" s="24">
        <v>3</v>
      </c>
    </row>
    <row r="10564" spans="1:7" x14ac:dyDescent="0.2">
      <c r="A10564" s="22">
        <v>44</v>
      </c>
      <c r="B10564" s="25" t="s">
        <v>506</v>
      </c>
      <c r="C10564" s="6">
        <v>45629</v>
      </c>
      <c r="D10564" s="1" t="s">
        <v>1</v>
      </c>
      <c r="E10564" s="1" t="s">
        <v>0</v>
      </c>
      <c r="G10564" s="24">
        <v>61</v>
      </c>
    </row>
    <row r="10565" spans="1:7" x14ac:dyDescent="0.2">
      <c r="A10565" s="22">
        <v>44</v>
      </c>
      <c r="B10565" s="25" t="s">
        <v>506</v>
      </c>
      <c r="C10565" s="6">
        <v>45629</v>
      </c>
      <c r="D10565" s="1" t="s">
        <v>1</v>
      </c>
      <c r="E10565" s="1" t="s">
        <v>0</v>
      </c>
      <c r="G10565" s="24">
        <v>0</v>
      </c>
    </row>
    <row r="10566" spans="1:7" x14ac:dyDescent="0.2">
      <c r="A10566" s="22">
        <v>44</v>
      </c>
      <c r="B10566" s="25" t="s">
        <v>506</v>
      </c>
      <c r="C10566" s="6">
        <v>45629</v>
      </c>
      <c r="D10566" s="1" t="s">
        <v>1</v>
      </c>
      <c r="E10566" s="1" t="s">
        <v>2</v>
      </c>
      <c r="F10566" s="24">
        <v>52</v>
      </c>
      <c r="G10566" s="24">
        <v>78</v>
      </c>
    </row>
    <row r="10567" spans="1:7" x14ac:dyDescent="0.2">
      <c r="A10567" s="22">
        <v>44</v>
      </c>
      <c r="B10567" s="25" t="s">
        <v>506</v>
      </c>
      <c r="C10567" s="6">
        <v>45629</v>
      </c>
      <c r="D10567" s="1" t="s">
        <v>1</v>
      </c>
      <c r="E10567" s="1" t="s">
        <v>0</v>
      </c>
      <c r="G10567" s="24">
        <v>78</v>
      </c>
    </row>
    <row r="10568" spans="1:7" x14ac:dyDescent="0.2">
      <c r="A10568" s="22">
        <v>44</v>
      </c>
      <c r="B10568" s="25" t="s">
        <v>404</v>
      </c>
      <c r="C10568" s="6">
        <v>45628</v>
      </c>
      <c r="D10568" s="1" t="s">
        <v>1</v>
      </c>
      <c r="E10568" s="1" t="s">
        <v>0</v>
      </c>
      <c r="G10568" s="24">
        <v>79</v>
      </c>
    </row>
    <row r="10569" spans="1:7" x14ac:dyDescent="0.2">
      <c r="A10569" s="22">
        <v>44</v>
      </c>
      <c r="B10569" s="25" t="s">
        <v>404</v>
      </c>
      <c r="C10569" s="6">
        <v>45628</v>
      </c>
      <c r="D10569" s="1" t="s">
        <v>1</v>
      </c>
      <c r="E10569" s="1" t="s">
        <v>2</v>
      </c>
      <c r="F10569" s="24">
        <v>33</v>
      </c>
      <c r="G10569" s="24">
        <v>53</v>
      </c>
    </row>
    <row r="10570" spans="1:7" x14ac:dyDescent="0.2">
      <c r="A10570" s="22">
        <v>44</v>
      </c>
      <c r="B10570" s="25" t="s">
        <v>404</v>
      </c>
      <c r="C10570" s="6">
        <v>45628</v>
      </c>
      <c r="D10570" s="1" t="s">
        <v>1</v>
      </c>
      <c r="E10570" s="1" t="s">
        <v>0</v>
      </c>
      <c r="G10570" s="24">
        <v>79</v>
      </c>
    </row>
    <row r="10571" spans="1:7" x14ac:dyDescent="0.2">
      <c r="A10571" s="22">
        <v>44</v>
      </c>
      <c r="B10571" s="25" t="s">
        <v>404</v>
      </c>
      <c r="C10571" s="6">
        <v>45628</v>
      </c>
      <c r="D10571" s="1" t="s">
        <v>1</v>
      </c>
      <c r="E10571" s="1" t="s">
        <v>2</v>
      </c>
      <c r="F10571" s="24">
        <v>37</v>
      </c>
      <c r="G10571" s="24">
        <v>74</v>
      </c>
    </row>
    <row r="10572" spans="1:7" x14ac:dyDescent="0.2">
      <c r="A10572" s="22">
        <v>44</v>
      </c>
      <c r="B10572" s="25" t="s">
        <v>404</v>
      </c>
      <c r="C10572" s="6">
        <v>45628</v>
      </c>
      <c r="D10572" s="1" t="s">
        <v>1</v>
      </c>
      <c r="E10572" s="1" t="s">
        <v>0</v>
      </c>
      <c r="G10572" s="24">
        <v>79</v>
      </c>
    </row>
    <row r="10573" spans="1:7" x14ac:dyDescent="0.2">
      <c r="A10573" s="22">
        <v>44</v>
      </c>
      <c r="B10573" s="25" t="s">
        <v>404</v>
      </c>
      <c r="C10573" s="6">
        <v>45628</v>
      </c>
      <c r="D10573" s="1" t="s">
        <v>1</v>
      </c>
      <c r="E10573" s="1" t="s">
        <v>2</v>
      </c>
      <c r="F10573" s="24">
        <v>20</v>
      </c>
      <c r="G10573" s="24">
        <v>79</v>
      </c>
    </row>
    <row r="10574" spans="1:7" x14ac:dyDescent="0.2">
      <c r="A10574" s="22">
        <v>44</v>
      </c>
      <c r="B10574" s="25" t="s">
        <v>404</v>
      </c>
      <c r="C10574" s="6">
        <v>45628</v>
      </c>
      <c r="D10574" s="1" t="s">
        <v>1</v>
      </c>
      <c r="E10574" s="1" t="s">
        <v>0</v>
      </c>
      <c r="G10574" s="24">
        <v>79</v>
      </c>
    </row>
    <row r="10575" spans="1:7" x14ac:dyDescent="0.2">
      <c r="A10575" s="22">
        <v>44</v>
      </c>
      <c r="B10575" s="25" t="s">
        <v>404</v>
      </c>
      <c r="C10575" s="6">
        <v>45628</v>
      </c>
      <c r="D10575" s="1" t="s">
        <v>1</v>
      </c>
      <c r="E10575" s="1" t="s">
        <v>0</v>
      </c>
      <c r="G10575" s="24">
        <v>0</v>
      </c>
    </row>
    <row r="10576" spans="1:7" x14ac:dyDescent="0.2">
      <c r="A10576" s="22">
        <v>44</v>
      </c>
      <c r="B10576" s="25" t="s">
        <v>404</v>
      </c>
      <c r="C10576" s="6">
        <v>45628</v>
      </c>
      <c r="D10576" s="1" t="s">
        <v>1</v>
      </c>
      <c r="E10576" s="1" t="s">
        <v>2</v>
      </c>
      <c r="F10576" s="24">
        <v>19</v>
      </c>
      <c r="G10576" s="24">
        <v>59</v>
      </c>
    </row>
    <row r="10577" spans="1:7" x14ac:dyDescent="0.2">
      <c r="A10577" s="22">
        <v>44</v>
      </c>
      <c r="B10577" s="25" t="s">
        <v>506</v>
      </c>
      <c r="C10577" s="6">
        <v>45629</v>
      </c>
      <c r="D10577" s="1" t="s">
        <v>1</v>
      </c>
      <c r="E10577" s="1" t="s">
        <v>0</v>
      </c>
      <c r="G10577" s="24">
        <v>78</v>
      </c>
    </row>
    <row r="10578" spans="1:7" x14ac:dyDescent="0.2">
      <c r="A10578" s="22">
        <v>44</v>
      </c>
      <c r="B10578" s="25" t="s">
        <v>506</v>
      </c>
      <c r="C10578" s="6">
        <v>45629</v>
      </c>
      <c r="D10578" s="1" t="s">
        <v>1</v>
      </c>
      <c r="E10578" s="1" t="s">
        <v>0</v>
      </c>
      <c r="G10578" s="24">
        <v>61</v>
      </c>
    </row>
    <row r="10579" spans="1:7" x14ac:dyDescent="0.2">
      <c r="A10579" s="22">
        <v>44</v>
      </c>
      <c r="B10579" s="25" t="s">
        <v>506</v>
      </c>
      <c r="C10579" s="6">
        <v>45629</v>
      </c>
      <c r="D10579" s="1" t="s">
        <v>1</v>
      </c>
      <c r="E10579" s="1" t="s">
        <v>0</v>
      </c>
      <c r="G10579" s="24">
        <v>53</v>
      </c>
    </row>
    <row r="10580" spans="1:7" x14ac:dyDescent="0.2">
      <c r="A10580" s="22">
        <v>44</v>
      </c>
      <c r="B10580" s="25" t="s">
        <v>506</v>
      </c>
      <c r="C10580" s="6">
        <v>45629</v>
      </c>
      <c r="D10580" s="1" t="s">
        <v>1</v>
      </c>
      <c r="E10580" s="1" t="s">
        <v>0</v>
      </c>
      <c r="G10580" s="24">
        <v>77</v>
      </c>
    </row>
    <row r="10581" spans="1:7" x14ac:dyDescent="0.2">
      <c r="A10581" s="22">
        <v>44</v>
      </c>
      <c r="B10581" s="25" t="s">
        <v>506</v>
      </c>
      <c r="C10581" s="6">
        <v>45629</v>
      </c>
      <c r="D10581" s="1" t="s">
        <v>1</v>
      </c>
      <c r="E10581" s="1" t="s">
        <v>2</v>
      </c>
      <c r="F10581" s="24">
        <v>31</v>
      </c>
      <c r="G10581" s="24">
        <v>78</v>
      </c>
    </row>
    <row r="10582" spans="1:7" x14ac:dyDescent="0.2">
      <c r="A10582" s="22">
        <v>44</v>
      </c>
      <c r="B10582" s="25" t="s">
        <v>506</v>
      </c>
      <c r="C10582" s="6">
        <v>45629</v>
      </c>
      <c r="D10582" s="1" t="s">
        <v>1</v>
      </c>
      <c r="E10582" s="1" t="s">
        <v>2</v>
      </c>
      <c r="F10582" s="24">
        <v>35</v>
      </c>
      <c r="G10582" s="24">
        <v>53</v>
      </c>
    </row>
    <row r="10583" spans="1:7" x14ac:dyDescent="0.2">
      <c r="A10583" s="22">
        <v>44</v>
      </c>
      <c r="B10583" s="25" t="s">
        <v>506</v>
      </c>
      <c r="C10583" s="6">
        <v>45629</v>
      </c>
      <c r="D10583" s="1" t="s">
        <v>1</v>
      </c>
      <c r="E10583" s="1" t="s">
        <v>2</v>
      </c>
      <c r="F10583" s="24">
        <v>24</v>
      </c>
      <c r="G10583" s="24">
        <v>77</v>
      </c>
    </row>
    <row r="10584" spans="1:7" x14ac:dyDescent="0.2">
      <c r="A10584" s="22">
        <v>44</v>
      </c>
      <c r="B10584" s="25" t="s">
        <v>506</v>
      </c>
      <c r="C10584" s="6">
        <v>45629</v>
      </c>
      <c r="D10584" s="1" t="s">
        <v>1</v>
      </c>
      <c r="E10584" s="1" t="s">
        <v>0</v>
      </c>
      <c r="G10584" s="24">
        <v>78</v>
      </c>
    </row>
    <row r="10585" spans="1:7" x14ac:dyDescent="0.2">
      <c r="A10585" s="22">
        <v>44</v>
      </c>
      <c r="B10585" s="25" t="s">
        <v>506</v>
      </c>
      <c r="C10585" s="6">
        <v>45629</v>
      </c>
      <c r="D10585" s="1" t="s">
        <v>1</v>
      </c>
      <c r="E10585" s="1" t="s">
        <v>2</v>
      </c>
      <c r="F10585" s="24">
        <v>19</v>
      </c>
      <c r="G10585" s="24">
        <v>78</v>
      </c>
    </row>
    <row r="10586" spans="1:7" x14ac:dyDescent="0.2">
      <c r="A10586" s="22">
        <v>44</v>
      </c>
      <c r="B10586" s="25" t="s">
        <v>506</v>
      </c>
      <c r="C10586" s="6">
        <v>45629</v>
      </c>
      <c r="D10586" s="1" t="s">
        <v>1</v>
      </c>
      <c r="E10586" s="1" t="s">
        <v>0</v>
      </c>
      <c r="G10586" s="24">
        <v>77</v>
      </c>
    </row>
    <row r="10587" spans="1:7" x14ac:dyDescent="0.2">
      <c r="A10587" s="22">
        <v>44</v>
      </c>
      <c r="B10587" s="25" t="s">
        <v>506</v>
      </c>
      <c r="C10587" s="6">
        <v>45629</v>
      </c>
      <c r="D10587" s="1" t="s">
        <v>1</v>
      </c>
      <c r="E10587" s="1" t="s">
        <v>0</v>
      </c>
      <c r="G10587" s="24">
        <v>76</v>
      </c>
    </row>
    <row r="10588" spans="1:7" x14ac:dyDescent="0.2">
      <c r="A10588" s="22">
        <v>44</v>
      </c>
      <c r="B10588" s="25" t="s">
        <v>506</v>
      </c>
      <c r="C10588" s="6">
        <v>45629</v>
      </c>
      <c r="D10588" s="1" t="s">
        <v>1</v>
      </c>
      <c r="E10588" s="1" t="s">
        <v>0</v>
      </c>
      <c r="F10588" s="24">
        <v>27</v>
      </c>
      <c r="G10588" s="24">
        <v>78</v>
      </c>
    </row>
    <row r="10589" spans="1:7" x14ac:dyDescent="0.2">
      <c r="A10589" s="22">
        <v>44</v>
      </c>
      <c r="B10589" s="25" t="s">
        <v>506</v>
      </c>
      <c r="C10589" s="6">
        <v>45629</v>
      </c>
      <c r="D10589" s="1" t="s">
        <v>1</v>
      </c>
      <c r="E10589" s="1" t="s">
        <v>3</v>
      </c>
      <c r="F10589" s="24">
        <v>30</v>
      </c>
      <c r="G10589" s="24">
        <v>76</v>
      </c>
    </row>
    <row r="10590" spans="1:7" x14ac:dyDescent="0.2">
      <c r="A10590" s="22">
        <v>44</v>
      </c>
      <c r="B10590" s="25" t="s">
        <v>506</v>
      </c>
      <c r="C10590" s="6">
        <v>45629</v>
      </c>
      <c r="D10590" s="1" t="s">
        <v>1</v>
      </c>
      <c r="E10590" s="1" t="s">
        <v>2</v>
      </c>
      <c r="F10590" s="24">
        <v>23</v>
      </c>
      <c r="G10590" s="24">
        <v>72</v>
      </c>
    </row>
    <row r="10591" spans="1:7" x14ac:dyDescent="0.2">
      <c r="A10591" s="22">
        <v>44</v>
      </c>
      <c r="B10591" s="25" t="s">
        <v>506</v>
      </c>
      <c r="C10591" s="6">
        <v>45629</v>
      </c>
      <c r="D10591" s="1" t="s">
        <v>1</v>
      </c>
      <c r="E10591" s="1" t="s">
        <v>0</v>
      </c>
      <c r="G10591" s="24">
        <v>28</v>
      </c>
    </row>
    <row r="10592" spans="1:7" x14ac:dyDescent="0.2">
      <c r="A10592" s="22">
        <v>44</v>
      </c>
      <c r="B10592" s="25" t="s">
        <v>506</v>
      </c>
      <c r="C10592" s="6">
        <v>45629</v>
      </c>
      <c r="D10592" s="1" t="s">
        <v>1</v>
      </c>
      <c r="E10592" s="1" t="s">
        <v>0</v>
      </c>
      <c r="G10592" s="24">
        <v>78</v>
      </c>
    </row>
    <row r="10593" spans="1:7" x14ac:dyDescent="0.2">
      <c r="A10593" s="22">
        <v>44</v>
      </c>
      <c r="B10593" s="25" t="s">
        <v>506</v>
      </c>
      <c r="C10593" s="6">
        <v>45629</v>
      </c>
      <c r="D10593" s="1" t="s">
        <v>1</v>
      </c>
      <c r="E10593" s="1" t="s">
        <v>0</v>
      </c>
      <c r="G10593" s="24">
        <v>78</v>
      </c>
    </row>
    <row r="10594" spans="1:7" x14ac:dyDescent="0.2">
      <c r="A10594" s="22">
        <v>44</v>
      </c>
      <c r="B10594" s="25" t="s">
        <v>531</v>
      </c>
      <c r="C10594" s="6">
        <v>45630</v>
      </c>
      <c r="D10594" s="1" t="s">
        <v>1</v>
      </c>
      <c r="E10594" s="1" t="s">
        <v>6</v>
      </c>
      <c r="F10594" s="24">
        <v>23</v>
      </c>
      <c r="G10594" s="24">
        <v>2</v>
      </c>
    </row>
    <row r="10595" spans="1:7" x14ac:dyDescent="0.2">
      <c r="A10595" s="22">
        <v>44</v>
      </c>
      <c r="B10595" s="25" t="s">
        <v>531</v>
      </c>
      <c r="C10595" s="6">
        <v>45630</v>
      </c>
      <c r="D10595" s="1" t="s">
        <v>1</v>
      </c>
      <c r="E10595" s="1" t="s">
        <v>0</v>
      </c>
      <c r="G10595" s="24">
        <v>77</v>
      </c>
    </row>
    <row r="10596" spans="1:7" x14ac:dyDescent="0.2">
      <c r="A10596" s="22">
        <v>44</v>
      </c>
      <c r="B10596" s="25" t="s">
        <v>531</v>
      </c>
      <c r="C10596" s="6">
        <v>45630</v>
      </c>
      <c r="D10596" s="1" t="s">
        <v>1</v>
      </c>
      <c r="E10596" s="1" t="s">
        <v>0</v>
      </c>
      <c r="G10596" s="24">
        <v>0</v>
      </c>
    </row>
    <row r="10597" spans="1:7" x14ac:dyDescent="0.2">
      <c r="A10597" s="22">
        <v>44</v>
      </c>
      <c r="B10597" s="25" t="s">
        <v>531</v>
      </c>
      <c r="C10597" s="6">
        <v>45630</v>
      </c>
      <c r="D10597" s="1" t="s">
        <v>1</v>
      </c>
      <c r="E10597" s="1" t="s">
        <v>0</v>
      </c>
      <c r="G10597" s="24">
        <v>66</v>
      </c>
    </row>
    <row r="10598" spans="1:7" x14ac:dyDescent="0.2">
      <c r="A10598" s="22">
        <v>44</v>
      </c>
      <c r="B10598" s="25" t="s">
        <v>531</v>
      </c>
      <c r="C10598" s="6">
        <v>45630</v>
      </c>
      <c r="D10598" s="1" t="s">
        <v>1</v>
      </c>
      <c r="E10598" s="1" t="s">
        <v>2</v>
      </c>
      <c r="F10598" s="24">
        <v>29</v>
      </c>
      <c r="G10598" s="24">
        <v>19</v>
      </c>
    </row>
    <row r="10599" spans="1:7" x14ac:dyDescent="0.2">
      <c r="A10599" s="22">
        <v>44</v>
      </c>
      <c r="B10599" s="25" t="s">
        <v>531</v>
      </c>
      <c r="C10599" s="6">
        <v>45630</v>
      </c>
      <c r="D10599" s="1" t="s">
        <v>1</v>
      </c>
      <c r="E10599" s="1" t="s">
        <v>3</v>
      </c>
      <c r="F10599" s="24">
        <v>50</v>
      </c>
      <c r="G10599" s="24">
        <v>2</v>
      </c>
    </row>
    <row r="10600" spans="1:7" x14ac:dyDescent="0.2">
      <c r="A10600" s="22">
        <v>44</v>
      </c>
      <c r="B10600" s="25" t="s">
        <v>531</v>
      </c>
      <c r="C10600" s="6">
        <v>45630</v>
      </c>
      <c r="D10600" s="1" t="s">
        <v>1</v>
      </c>
      <c r="E10600" s="1" t="s">
        <v>0</v>
      </c>
      <c r="G10600" s="24">
        <v>77</v>
      </c>
    </row>
    <row r="10601" spans="1:7" x14ac:dyDescent="0.2">
      <c r="A10601" s="22">
        <v>44</v>
      </c>
      <c r="B10601" s="25" t="s">
        <v>506</v>
      </c>
      <c r="C10601" s="6">
        <v>45629</v>
      </c>
      <c r="D10601" s="1" t="s">
        <v>1</v>
      </c>
      <c r="E10601" s="1" t="s">
        <v>0</v>
      </c>
      <c r="G10601" s="24">
        <v>78</v>
      </c>
    </row>
    <row r="10602" spans="1:7" x14ac:dyDescent="0.2">
      <c r="A10602" s="22">
        <v>44</v>
      </c>
      <c r="B10602" s="25" t="s">
        <v>506</v>
      </c>
      <c r="C10602" s="6">
        <v>45629</v>
      </c>
      <c r="D10602" s="1" t="s">
        <v>1</v>
      </c>
      <c r="E10602" s="1" t="s">
        <v>2</v>
      </c>
      <c r="F10602" s="24">
        <v>25</v>
      </c>
      <c r="G10602" s="24">
        <v>18</v>
      </c>
    </row>
    <row r="10603" spans="1:7" x14ac:dyDescent="0.2">
      <c r="A10603" s="22">
        <v>44</v>
      </c>
      <c r="B10603" s="25" t="s">
        <v>506</v>
      </c>
      <c r="C10603" s="6">
        <v>45629</v>
      </c>
      <c r="D10603" s="1" t="s">
        <v>1</v>
      </c>
      <c r="E10603" s="1" t="s">
        <v>0</v>
      </c>
      <c r="G10603" s="24">
        <v>30</v>
      </c>
    </row>
    <row r="10604" spans="1:7" x14ac:dyDescent="0.2">
      <c r="A10604" s="22">
        <v>44</v>
      </c>
      <c r="B10604" s="25" t="s">
        <v>531</v>
      </c>
      <c r="C10604" s="6">
        <v>45630</v>
      </c>
      <c r="D10604" s="1" t="s">
        <v>1</v>
      </c>
      <c r="E10604" s="1" t="s">
        <v>0</v>
      </c>
      <c r="G10604" s="24">
        <v>77</v>
      </c>
    </row>
    <row r="10605" spans="1:7" x14ac:dyDescent="0.2">
      <c r="A10605" s="22">
        <v>44</v>
      </c>
      <c r="B10605" s="25" t="s">
        <v>531</v>
      </c>
      <c r="C10605" s="6">
        <v>45630</v>
      </c>
      <c r="D10605" s="1" t="s">
        <v>1</v>
      </c>
      <c r="E10605" s="1" t="s">
        <v>2</v>
      </c>
      <c r="F10605" s="24">
        <v>33</v>
      </c>
      <c r="G10605" s="24">
        <v>77</v>
      </c>
    </row>
    <row r="10606" spans="1:7" x14ac:dyDescent="0.2">
      <c r="A10606" s="22">
        <v>44</v>
      </c>
      <c r="B10606" s="25" t="s">
        <v>531</v>
      </c>
      <c r="C10606" s="6">
        <v>45630</v>
      </c>
      <c r="D10606" s="1" t="s">
        <v>1</v>
      </c>
      <c r="E10606" s="1" t="s">
        <v>0</v>
      </c>
      <c r="G10606" s="24">
        <v>66</v>
      </c>
    </row>
    <row r="10607" spans="1:7" x14ac:dyDescent="0.2">
      <c r="A10607" s="22">
        <v>44</v>
      </c>
      <c r="B10607" s="25" t="s">
        <v>531</v>
      </c>
      <c r="C10607" s="6">
        <v>45630</v>
      </c>
      <c r="D10607" s="1" t="s">
        <v>1</v>
      </c>
      <c r="E10607" s="1" t="s">
        <v>0</v>
      </c>
      <c r="G10607" s="24">
        <v>76</v>
      </c>
    </row>
    <row r="10608" spans="1:7" x14ac:dyDescent="0.2">
      <c r="A10608" s="22">
        <v>44</v>
      </c>
      <c r="B10608" s="25" t="s">
        <v>506</v>
      </c>
      <c r="C10608" s="6">
        <v>45629</v>
      </c>
      <c r="D10608" s="1" t="s">
        <v>1</v>
      </c>
      <c r="E10608" s="1" t="s">
        <v>2</v>
      </c>
      <c r="F10608" s="24">
        <v>29</v>
      </c>
      <c r="G10608" s="24">
        <v>23</v>
      </c>
    </row>
    <row r="10609" spans="1:7" x14ac:dyDescent="0.2">
      <c r="A10609" s="22">
        <v>44</v>
      </c>
      <c r="B10609" s="25" t="s">
        <v>531</v>
      </c>
      <c r="C10609" s="6">
        <v>45630</v>
      </c>
      <c r="D10609" s="1" t="s">
        <v>1</v>
      </c>
      <c r="E10609" s="1" t="s">
        <v>2</v>
      </c>
      <c r="F10609" s="24">
        <v>23</v>
      </c>
      <c r="G10609" s="24">
        <v>63</v>
      </c>
    </row>
    <row r="10610" spans="1:7" x14ac:dyDescent="0.2">
      <c r="A10610" s="22">
        <v>44</v>
      </c>
      <c r="B10610" s="25" t="s">
        <v>531</v>
      </c>
      <c r="C10610" s="6">
        <v>45630</v>
      </c>
      <c r="D10610" s="1" t="s">
        <v>1</v>
      </c>
      <c r="E10610" s="1" t="s">
        <v>2</v>
      </c>
      <c r="F10610" s="24">
        <v>25</v>
      </c>
      <c r="G10610" s="24">
        <v>24</v>
      </c>
    </row>
    <row r="10611" spans="1:7" x14ac:dyDescent="0.2">
      <c r="A10611" s="22">
        <v>44</v>
      </c>
      <c r="B10611" s="25" t="s">
        <v>531</v>
      </c>
      <c r="C10611" s="6">
        <v>45630</v>
      </c>
      <c r="D10611" s="1" t="s">
        <v>1</v>
      </c>
      <c r="E10611" s="1" t="s">
        <v>0</v>
      </c>
      <c r="G10611" s="24">
        <v>11</v>
      </c>
    </row>
    <row r="10612" spans="1:7" x14ac:dyDescent="0.2">
      <c r="A10612" s="22">
        <v>44</v>
      </c>
      <c r="B10612" s="25" t="s">
        <v>531</v>
      </c>
      <c r="C10612" s="6">
        <v>45630</v>
      </c>
      <c r="D10612" s="1" t="s">
        <v>5</v>
      </c>
      <c r="E10612" s="1" t="s">
        <v>0</v>
      </c>
      <c r="G10612" s="24">
        <v>66</v>
      </c>
    </row>
    <row r="10613" spans="1:7" x14ac:dyDescent="0.2">
      <c r="A10613" s="22">
        <v>44</v>
      </c>
      <c r="B10613" s="25" t="s">
        <v>531</v>
      </c>
      <c r="C10613" s="6">
        <v>45630</v>
      </c>
      <c r="D10613" s="1" t="s">
        <v>1</v>
      </c>
      <c r="E10613" s="1" t="s">
        <v>0</v>
      </c>
      <c r="G10613" s="24">
        <v>14</v>
      </c>
    </row>
    <row r="10614" spans="1:7" x14ac:dyDescent="0.2">
      <c r="A10614" s="22">
        <v>44</v>
      </c>
      <c r="B10614" s="25" t="s">
        <v>531</v>
      </c>
      <c r="C10614" s="6">
        <v>45630</v>
      </c>
      <c r="D10614" s="1" t="s">
        <v>5</v>
      </c>
      <c r="E10614" s="1" t="s">
        <v>0</v>
      </c>
    </row>
    <row r="10615" spans="1:7" x14ac:dyDescent="0.2">
      <c r="A10615" s="22">
        <v>44</v>
      </c>
      <c r="B10615" s="25" t="s">
        <v>531</v>
      </c>
      <c r="C10615" s="6">
        <v>45630</v>
      </c>
      <c r="D10615" s="1" t="s">
        <v>1</v>
      </c>
      <c r="E10615" s="1" t="s">
        <v>3</v>
      </c>
      <c r="F10615" s="24">
        <v>57</v>
      </c>
      <c r="G10615" s="24">
        <v>72</v>
      </c>
    </row>
    <row r="10616" spans="1:7" x14ac:dyDescent="0.2">
      <c r="A10616" s="22">
        <v>44</v>
      </c>
      <c r="B10616" s="25" t="s">
        <v>531</v>
      </c>
      <c r="C10616" s="6">
        <v>45630</v>
      </c>
      <c r="D10616" s="1" t="s">
        <v>1</v>
      </c>
      <c r="E10616" s="1" t="s">
        <v>0</v>
      </c>
      <c r="G10616" s="24">
        <v>77</v>
      </c>
    </row>
    <row r="10617" spans="1:7" x14ac:dyDescent="0.2">
      <c r="A10617" s="22">
        <v>44</v>
      </c>
      <c r="B10617" s="25" t="s">
        <v>531</v>
      </c>
      <c r="C10617" s="6">
        <v>45630</v>
      </c>
      <c r="D10617" s="1" t="s">
        <v>1</v>
      </c>
      <c r="E10617" s="1" t="s">
        <v>2</v>
      </c>
      <c r="F10617" s="24">
        <v>18</v>
      </c>
      <c r="G10617" s="24">
        <v>77</v>
      </c>
    </row>
    <row r="10618" spans="1:7" x14ac:dyDescent="0.2">
      <c r="A10618" s="22">
        <v>44</v>
      </c>
      <c r="B10618" s="25" t="s">
        <v>531</v>
      </c>
      <c r="C10618" s="6">
        <v>45630</v>
      </c>
      <c r="D10618" s="1" t="s">
        <v>1</v>
      </c>
      <c r="E10618" s="1" t="s">
        <v>0</v>
      </c>
      <c r="G10618" s="24">
        <v>76</v>
      </c>
    </row>
    <row r="10619" spans="1:7" x14ac:dyDescent="0.2">
      <c r="A10619" s="22">
        <v>44</v>
      </c>
      <c r="B10619" s="25" t="s">
        <v>531</v>
      </c>
      <c r="C10619" s="6">
        <v>45630</v>
      </c>
      <c r="D10619" s="1" t="s">
        <v>1</v>
      </c>
      <c r="E10619" s="1" t="s">
        <v>0</v>
      </c>
      <c r="G10619" s="24">
        <v>76</v>
      </c>
    </row>
    <row r="10620" spans="1:7" x14ac:dyDescent="0.2">
      <c r="A10620" s="22">
        <v>44</v>
      </c>
      <c r="B10620" s="25" t="s">
        <v>531</v>
      </c>
      <c r="C10620" s="6">
        <v>45630</v>
      </c>
      <c r="D10620" s="1" t="s">
        <v>1</v>
      </c>
      <c r="E10620" s="1" t="s">
        <v>0</v>
      </c>
      <c r="F10620" s="24">
        <v>30</v>
      </c>
      <c r="G10620" s="24">
        <v>77</v>
      </c>
    </row>
    <row r="10621" spans="1:7" x14ac:dyDescent="0.2">
      <c r="A10621" s="22">
        <v>44</v>
      </c>
      <c r="B10621" s="25" t="s">
        <v>531</v>
      </c>
      <c r="C10621" s="6">
        <v>45630</v>
      </c>
      <c r="D10621" s="1" t="s">
        <v>1</v>
      </c>
      <c r="E10621" s="1" t="s">
        <v>2</v>
      </c>
      <c r="F10621" s="24">
        <v>22</v>
      </c>
      <c r="G10621" s="24">
        <v>3</v>
      </c>
    </row>
    <row r="10622" spans="1:7" x14ac:dyDescent="0.2">
      <c r="A10622" s="22">
        <v>44</v>
      </c>
      <c r="B10622" s="25" t="s">
        <v>369</v>
      </c>
      <c r="C10622" s="6">
        <v>45631</v>
      </c>
      <c r="D10622" s="1" t="s">
        <v>1</v>
      </c>
      <c r="E10622" s="1" t="s">
        <v>2</v>
      </c>
      <c r="F10622" s="24">
        <v>25</v>
      </c>
      <c r="G10622" s="24">
        <v>76</v>
      </c>
    </row>
    <row r="10623" spans="1:7" x14ac:dyDescent="0.2">
      <c r="A10623" s="22">
        <v>44</v>
      </c>
      <c r="B10623" s="25" t="s">
        <v>369</v>
      </c>
      <c r="C10623" s="6">
        <v>45631</v>
      </c>
      <c r="D10623" s="1" t="s">
        <v>1</v>
      </c>
      <c r="E10623" s="1" t="s">
        <v>0</v>
      </c>
      <c r="G10623" s="24">
        <v>15</v>
      </c>
    </row>
    <row r="10624" spans="1:7" x14ac:dyDescent="0.2">
      <c r="A10624" s="22">
        <v>44</v>
      </c>
      <c r="B10624" s="25" t="s">
        <v>369</v>
      </c>
      <c r="C10624" s="6">
        <v>45631</v>
      </c>
      <c r="D10624" s="1" t="s">
        <v>1</v>
      </c>
      <c r="E10624" s="1" t="s">
        <v>0</v>
      </c>
      <c r="G10624" s="24">
        <v>65</v>
      </c>
    </row>
    <row r="10625" spans="1:7" x14ac:dyDescent="0.2">
      <c r="A10625" s="22">
        <v>44</v>
      </c>
      <c r="B10625" s="25" t="s">
        <v>369</v>
      </c>
      <c r="C10625" s="6">
        <v>45631</v>
      </c>
      <c r="D10625" s="1" t="s">
        <v>1</v>
      </c>
      <c r="E10625" s="1" t="s">
        <v>2</v>
      </c>
      <c r="F10625" s="24">
        <v>31</v>
      </c>
      <c r="G10625" s="24">
        <v>1</v>
      </c>
    </row>
    <row r="10626" spans="1:7" x14ac:dyDescent="0.2">
      <c r="A10626" s="22">
        <v>44</v>
      </c>
      <c r="B10626" s="25" t="s">
        <v>369</v>
      </c>
      <c r="C10626" s="6">
        <v>45631</v>
      </c>
      <c r="D10626" s="1" t="s">
        <v>1</v>
      </c>
      <c r="E10626" s="1" t="s">
        <v>0</v>
      </c>
      <c r="G10626" s="24">
        <v>76</v>
      </c>
    </row>
    <row r="10627" spans="1:7" x14ac:dyDescent="0.2">
      <c r="A10627" s="22">
        <v>44</v>
      </c>
      <c r="B10627" s="25" t="s">
        <v>369</v>
      </c>
      <c r="C10627" s="6">
        <v>45631</v>
      </c>
      <c r="D10627" s="1" t="s">
        <v>1</v>
      </c>
      <c r="E10627" s="1" t="s">
        <v>3</v>
      </c>
      <c r="F10627" s="24">
        <v>28</v>
      </c>
      <c r="G10627" s="24">
        <v>72</v>
      </c>
    </row>
    <row r="10628" spans="1:7" x14ac:dyDescent="0.2">
      <c r="A10628" s="22">
        <v>44</v>
      </c>
      <c r="B10628" s="25" t="s">
        <v>368</v>
      </c>
      <c r="C10628" s="6">
        <v>45632</v>
      </c>
      <c r="D10628" s="1" t="s">
        <v>1</v>
      </c>
      <c r="E10628" s="1" t="s">
        <v>2</v>
      </c>
      <c r="F10628" s="24">
        <v>20</v>
      </c>
      <c r="G10628" s="24">
        <v>75</v>
      </c>
    </row>
    <row r="10629" spans="1:7" x14ac:dyDescent="0.2">
      <c r="A10629" s="22">
        <v>44</v>
      </c>
      <c r="B10629" s="25" t="s">
        <v>368</v>
      </c>
      <c r="C10629" s="6">
        <v>45632</v>
      </c>
      <c r="D10629" s="1" t="s">
        <v>1</v>
      </c>
      <c r="E10629" s="1" t="s">
        <v>0</v>
      </c>
      <c r="G10629" s="24">
        <v>0</v>
      </c>
    </row>
    <row r="10630" spans="1:7" x14ac:dyDescent="0.2">
      <c r="A10630" s="22">
        <v>44</v>
      </c>
      <c r="B10630" s="25" t="s">
        <v>368</v>
      </c>
      <c r="C10630" s="6">
        <v>45632</v>
      </c>
      <c r="D10630" s="1" t="s">
        <v>1</v>
      </c>
      <c r="E10630" s="1" t="s">
        <v>0</v>
      </c>
      <c r="G10630" s="24">
        <v>75</v>
      </c>
    </row>
    <row r="10631" spans="1:7" x14ac:dyDescent="0.2">
      <c r="A10631" s="22">
        <v>44</v>
      </c>
      <c r="B10631" s="25" t="s">
        <v>368</v>
      </c>
      <c r="C10631" s="6">
        <v>45632</v>
      </c>
      <c r="D10631" s="1" t="s">
        <v>1</v>
      </c>
      <c r="E10631" s="1" t="s">
        <v>0</v>
      </c>
      <c r="G10631" s="24">
        <v>75</v>
      </c>
    </row>
    <row r="10632" spans="1:7" x14ac:dyDescent="0.2">
      <c r="A10632" s="22">
        <v>44</v>
      </c>
      <c r="B10632" s="25" t="s">
        <v>368</v>
      </c>
      <c r="C10632" s="6">
        <v>45632</v>
      </c>
      <c r="D10632" s="1" t="s">
        <v>1</v>
      </c>
      <c r="E10632" s="1" t="s">
        <v>0</v>
      </c>
      <c r="G10632" s="24">
        <v>35</v>
      </c>
    </row>
    <row r="10633" spans="1:7" x14ac:dyDescent="0.2">
      <c r="A10633" s="22">
        <v>44</v>
      </c>
      <c r="B10633" s="25" t="s">
        <v>370</v>
      </c>
      <c r="C10633" s="6">
        <v>45633</v>
      </c>
      <c r="D10633" s="1" t="s">
        <v>1</v>
      </c>
      <c r="E10633" s="1" t="s">
        <v>0</v>
      </c>
      <c r="G10633" s="24">
        <v>74</v>
      </c>
    </row>
    <row r="10634" spans="1:7" x14ac:dyDescent="0.2">
      <c r="A10634" s="22">
        <v>44</v>
      </c>
      <c r="B10634" s="25" t="s">
        <v>480</v>
      </c>
      <c r="C10634" s="6">
        <v>45607</v>
      </c>
      <c r="D10634" s="1" t="s">
        <v>1</v>
      </c>
      <c r="E10634" s="1" t="s">
        <v>0</v>
      </c>
      <c r="G10634" s="24">
        <v>100</v>
      </c>
    </row>
    <row r="10635" spans="1:7" x14ac:dyDescent="0.2">
      <c r="A10635" s="22">
        <v>44</v>
      </c>
      <c r="B10635" s="25" t="s">
        <v>480</v>
      </c>
      <c r="C10635" s="6">
        <v>45607</v>
      </c>
      <c r="D10635" s="1" t="s">
        <v>1</v>
      </c>
      <c r="E10635" s="1" t="s">
        <v>0</v>
      </c>
      <c r="G10635" s="24">
        <v>100</v>
      </c>
    </row>
    <row r="10636" spans="1:7" x14ac:dyDescent="0.2">
      <c r="A10636" s="22">
        <v>44</v>
      </c>
      <c r="B10636" s="25" t="s">
        <v>480</v>
      </c>
      <c r="C10636" s="6">
        <v>45607</v>
      </c>
      <c r="D10636" s="1" t="s">
        <v>1</v>
      </c>
      <c r="E10636" s="1" t="s">
        <v>0</v>
      </c>
      <c r="G10636" s="24">
        <v>100</v>
      </c>
    </row>
    <row r="10637" spans="1:7" x14ac:dyDescent="0.2">
      <c r="A10637" s="22">
        <v>44</v>
      </c>
      <c r="B10637" s="25" t="s">
        <v>480</v>
      </c>
      <c r="C10637" s="6">
        <v>45607</v>
      </c>
      <c r="D10637" s="1" t="s">
        <v>1</v>
      </c>
      <c r="E10637" s="1" t="s">
        <v>0</v>
      </c>
      <c r="G10637" s="24">
        <v>100</v>
      </c>
    </row>
    <row r="10638" spans="1:7" x14ac:dyDescent="0.2">
      <c r="A10638" s="22">
        <v>44</v>
      </c>
      <c r="B10638" s="25" t="s">
        <v>480</v>
      </c>
      <c r="C10638" s="6">
        <v>45607</v>
      </c>
      <c r="D10638" s="1" t="s">
        <v>1</v>
      </c>
      <c r="E10638" s="1" t="s">
        <v>0</v>
      </c>
      <c r="G10638" s="24">
        <v>100</v>
      </c>
    </row>
    <row r="10639" spans="1:7" x14ac:dyDescent="0.2">
      <c r="A10639" s="22">
        <v>44</v>
      </c>
      <c r="B10639" s="25" t="s">
        <v>480</v>
      </c>
      <c r="C10639" s="6">
        <v>45607</v>
      </c>
      <c r="D10639" s="1" t="s">
        <v>1</v>
      </c>
      <c r="E10639" s="1" t="s">
        <v>0</v>
      </c>
      <c r="G10639" s="24">
        <v>100</v>
      </c>
    </row>
    <row r="10640" spans="1:7" x14ac:dyDescent="0.2">
      <c r="A10640" s="22">
        <v>44</v>
      </c>
      <c r="B10640" s="25" t="s">
        <v>480</v>
      </c>
      <c r="C10640" s="6">
        <v>45607</v>
      </c>
      <c r="D10640" s="1" t="s">
        <v>1</v>
      </c>
      <c r="E10640" s="1" t="s">
        <v>0</v>
      </c>
      <c r="G10640" s="24">
        <v>99</v>
      </c>
    </row>
    <row r="10641" spans="1:7" x14ac:dyDescent="0.2">
      <c r="A10641" s="22">
        <v>44</v>
      </c>
      <c r="B10641" s="25" t="s">
        <v>480</v>
      </c>
      <c r="C10641" s="6">
        <v>45607</v>
      </c>
      <c r="D10641" s="1" t="s">
        <v>1</v>
      </c>
      <c r="E10641" s="1" t="s">
        <v>0</v>
      </c>
      <c r="G10641" s="24">
        <v>100</v>
      </c>
    </row>
    <row r="10642" spans="1:7" x14ac:dyDescent="0.2">
      <c r="A10642" s="22">
        <v>44</v>
      </c>
      <c r="B10642" s="25" t="s">
        <v>515</v>
      </c>
      <c r="C10642" s="6">
        <v>45682</v>
      </c>
      <c r="D10642" s="1" t="s">
        <v>1</v>
      </c>
      <c r="E10642" s="1" t="s">
        <v>2</v>
      </c>
      <c r="F10642" s="24">
        <v>29</v>
      </c>
      <c r="G10642" s="24">
        <v>25</v>
      </c>
    </row>
    <row r="10643" spans="1:7" x14ac:dyDescent="0.2">
      <c r="A10643" s="22">
        <v>44</v>
      </c>
      <c r="B10643" s="25" t="s">
        <v>530</v>
      </c>
      <c r="C10643" s="6">
        <v>45613</v>
      </c>
      <c r="D10643" s="1" t="s">
        <v>1</v>
      </c>
      <c r="E10643" s="1" t="s">
        <v>0</v>
      </c>
      <c r="G10643" s="24">
        <v>94</v>
      </c>
    </row>
    <row r="10644" spans="1:7" x14ac:dyDescent="0.2">
      <c r="A10644" s="22">
        <v>44</v>
      </c>
      <c r="B10644" s="25" t="s">
        <v>525</v>
      </c>
      <c r="C10644" s="6">
        <v>45609</v>
      </c>
      <c r="D10644" s="1" t="s">
        <v>4</v>
      </c>
      <c r="E10644" s="1" t="s">
        <v>0</v>
      </c>
    </row>
    <row r="10645" spans="1:7" x14ac:dyDescent="0.2">
      <c r="A10645" s="22">
        <v>44</v>
      </c>
      <c r="B10645" s="25" t="s">
        <v>485</v>
      </c>
      <c r="C10645" s="6">
        <v>45608</v>
      </c>
      <c r="D10645" s="1" t="s">
        <v>1</v>
      </c>
      <c r="E10645" s="1" t="s">
        <v>2</v>
      </c>
      <c r="F10645" s="24">
        <v>19</v>
      </c>
      <c r="G10645" s="24">
        <v>45</v>
      </c>
    </row>
    <row r="10646" spans="1:7" x14ac:dyDescent="0.2">
      <c r="A10646" s="22">
        <v>44</v>
      </c>
      <c r="B10646" s="25" t="s">
        <v>485</v>
      </c>
      <c r="C10646" s="6">
        <v>45608</v>
      </c>
      <c r="D10646" s="1" t="s">
        <v>1</v>
      </c>
      <c r="E10646" s="1" t="s">
        <v>2</v>
      </c>
      <c r="F10646" s="24">
        <v>21</v>
      </c>
      <c r="G10646" s="24">
        <v>95</v>
      </c>
    </row>
    <row r="10647" spans="1:7" x14ac:dyDescent="0.2">
      <c r="A10647" s="22">
        <v>44</v>
      </c>
      <c r="B10647" s="25" t="s">
        <v>485</v>
      </c>
      <c r="C10647" s="6">
        <v>45608</v>
      </c>
      <c r="D10647" s="1" t="s">
        <v>1</v>
      </c>
      <c r="E10647" s="1" t="s">
        <v>2</v>
      </c>
      <c r="F10647" s="24">
        <v>26</v>
      </c>
      <c r="G10647" s="24">
        <v>1</v>
      </c>
    </row>
    <row r="10648" spans="1:7" x14ac:dyDescent="0.2">
      <c r="A10648" s="22">
        <v>44</v>
      </c>
      <c r="B10648" s="25" t="s">
        <v>485</v>
      </c>
      <c r="C10648" s="6">
        <v>45608</v>
      </c>
      <c r="D10648" s="1" t="s">
        <v>1</v>
      </c>
      <c r="E10648" s="1" t="s">
        <v>2</v>
      </c>
      <c r="F10648" s="24">
        <v>22</v>
      </c>
      <c r="G10648" s="24">
        <v>98</v>
      </c>
    </row>
    <row r="10649" spans="1:7" x14ac:dyDescent="0.2">
      <c r="A10649" s="22">
        <v>44</v>
      </c>
      <c r="B10649" s="25" t="s">
        <v>485</v>
      </c>
      <c r="C10649" s="6">
        <v>45608</v>
      </c>
      <c r="D10649" s="1" t="s">
        <v>1</v>
      </c>
      <c r="E10649" s="1" t="s">
        <v>0</v>
      </c>
      <c r="G10649" s="24">
        <v>99</v>
      </c>
    </row>
    <row r="10650" spans="1:7" x14ac:dyDescent="0.2">
      <c r="A10650" s="22">
        <v>44</v>
      </c>
      <c r="B10650" s="25" t="s">
        <v>525</v>
      </c>
      <c r="C10650" s="6">
        <v>45609</v>
      </c>
      <c r="D10650" s="1" t="s">
        <v>1</v>
      </c>
      <c r="E10650" s="1" t="s">
        <v>0</v>
      </c>
      <c r="G10650" s="24">
        <v>91</v>
      </c>
    </row>
    <row r="10651" spans="1:7" x14ac:dyDescent="0.2">
      <c r="A10651" s="22">
        <v>44</v>
      </c>
      <c r="B10651" s="25" t="s">
        <v>525</v>
      </c>
      <c r="C10651" s="6">
        <v>45609</v>
      </c>
      <c r="D10651" s="1" t="s">
        <v>1</v>
      </c>
      <c r="E10651" s="1" t="s">
        <v>0</v>
      </c>
      <c r="G10651" s="24">
        <v>98</v>
      </c>
    </row>
    <row r="10652" spans="1:7" x14ac:dyDescent="0.2">
      <c r="A10652" s="22">
        <v>44</v>
      </c>
      <c r="B10652" s="25" t="s">
        <v>525</v>
      </c>
      <c r="C10652" s="6">
        <v>45609</v>
      </c>
      <c r="D10652" s="1" t="s">
        <v>1</v>
      </c>
      <c r="E10652" s="1" t="s">
        <v>0</v>
      </c>
      <c r="G10652" s="24">
        <v>98</v>
      </c>
    </row>
    <row r="10653" spans="1:7" x14ac:dyDescent="0.2">
      <c r="A10653" s="22">
        <v>44</v>
      </c>
      <c r="B10653" s="25" t="s">
        <v>485</v>
      </c>
      <c r="C10653" s="6">
        <v>45608</v>
      </c>
      <c r="D10653" s="1" t="s">
        <v>1</v>
      </c>
      <c r="E10653" s="1" t="s">
        <v>2</v>
      </c>
      <c r="F10653" s="24">
        <v>37</v>
      </c>
      <c r="G10653" s="24">
        <v>97</v>
      </c>
    </row>
    <row r="10654" spans="1:7" x14ac:dyDescent="0.2">
      <c r="A10654" s="22">
        <v>44</v>
      </c>
      <c r="B10654" s="25" t="s">
        <v>485</v>
      </c>
      <c r="C10654" s="6">
        <v>45608</v>
      </c>
      <c r="D10654" s="1" t="s">
        <v>1</v>
      </c>
      <c r="E10654" s="1" t="s">
        <v>0</v>
      </c>
      <c r="G10654" s="24">
        <v>96</v>
      </c>
    </row>
    <row r="10655" spans="1:7" x14ac:dyDescent="0.2">
      <c r="A10655" s="22">
        <v>44</v>
      </c>
      <c r="B10655" s="25" t="s">
        <v>485</v>
      </c>
      <c r="C10655" s="6">
        <v>45608</v>
      </c>
      <c r="D10655" s="1" t="s">
        <v>1</v>
      </c>
      <c r="E10655" s="1" t="s">
        <v>0</v>
      </c>
      <c r="G10655" s="24">
        <v>99</v>
      </c>
    </row>
    <row r="10656" spans="1:7" x14ac:dyDescent="0.2">
      <c r="A10656" s="22">
        <v>44</v>
      </c>
      <c r="B10656" s="25" t="s">
        <v>525</v>
      </c>
      <c r="C10656" s="6">
        <v>45609</v>
      </c>
      <c r="D10656" s="1" t="s">
        <v>1</v>
      </c>
      <c r="E10656" s="1" t="s">
        <v>2</v>
      </c>
      <c r="F10656" s="24">
        <v>24</v>
      </c>
      <c r="G10656" s="24">
        <v>98</v>
      </c>
    </row>
    <row r="10657" spans="1:7" x14ac:dyDescent="0.2">
      <c r="A10657" s="22">
        <v>44</v>
      </c>
      <c r="B10657" s="25" t="s">
        <v>525</v>
      </c>
      <c r="C10657" s="6">
        <v>45609</v>
      </c>
      <c r="D10657" s="1" t="s">
        <v>1</v>
      </c>
      <c r="E10657" s="1" t="s">
        <v>2</v>
      </c>
      <c r="F10657" s="24">
        <v>23</v>
      </c>
      <c r="G10657" s="24">
        <v>98</v>
      </c>
    </row>
    <row r="10658" spans="1:7" x14ac:dyDescent="0.2">
      <c r="A10658" s="22">
        <v>44</v>
      </c>
      <c r="B10658" s="25" t="s">
        <v>525</v>
      </c>
      <c r="C10658" s="6">
        <v>45609</v>
      </c>
      <c r="D10658" s="1" t="s">
        <v>1</v>
      </c>
      <c r="E10658" s="1" t="s">
        <v>2</v>
      </c>
      <c r="F10658" s="24">
        <v>20</v>
      </c>
      <c r="G10658" s="24">
        <v>3</v>
      </c>
    </row>
    <row r="10659" spans="1:7" x14ac:dyDescent="0.2">
      <c r="A10659" s="22">
        <v>44</v>
      </c>
      <c r="B10659" s="25" t="s">
        <v>525</v>
      </c>
      <c r="C10659" s="6">
        <v>45609</v>
      </c>
      <c r="D10659" s="1" t="s">
        <v>1</v>
      </c>
      <c r="E10659" s="1" t="s">
        <v>0</v>
      </c>
      <c r="G10659" s="24">
        <v>93</v>
      </c>
    </row>
    <row r="10660" spans="1:7" x14ac:dyDescent="0.2">
      <c r="A10660" s="22">
        <v>44</v>
      </c>
      <c r="B10660" s="25" t="s">
        <v>525</v>
      </c>
      <c r="C10660" s="6">
        <v>45609</v>
      </c>
      <c r="D10660" s="1" t="s">
        <v>1</v>
      </c>
      <c r="E10660" s="1" t="s">
        <v>0</v>
      </c>
      <c r="G10660" s="24">
        <v>6</v>
      </c>
    </row>
    <row r="10661" spans="1:7" x14ac:dyDescent="0.2">
      <c r="A10661" s="22">
        <v>44</v>
      </c>
      <c r="B10661" s="25" t="s">
        <v>525</v>
      </c>
      <c r="C10661" s="6">
        <v>45609</v>
      </c>
      <c r="D10661" s="1" t="s">
        <v>1</v>
      </c>
      <c r="E10661" s="1" t="s">
        <v>2</v>
      </c>
      <c r="F10661" s="24">
        <v>29</v>
      </c>
      <c r="G10661" s="24">
        <v>4</v>
      </c>
    </row>
    <row r="10662" spans="1:7" x14ac:dyDescent="0.2">
      <c r="A10662" s="22">
        <v>44</v>
      </c>
      <c r="B10662" s="25" t="s">
        <v>485</v>
      </c>
      <c r="C10662" s="6">
        <v>45608</v>
      </c>
      <c r="D10662" s="1" t="s">
        <v>1</v>
      </c>
      <c r="E10662" s="1" t="s">
        <v>2</v>
      </c>
      <c r="F10662" s="24">
        <v>25</v>
      </c>
      <c r="G10662" s="24">
        <v>73</v>
      </c>
    </row>
    <row r="10663" spans="1:7" x14ac:dyDescent="0.2">
      <c r="A10663" s="22">
        <v>44</v>
      </c>
      <c r="B10663" s="25" t="s">
        <v>485</v>
      </c>
      <c r="C10663" s="6">
        <v>45608</v>
      </c>
      <c r="D10663" s="1" t="s">
        <v>1</v>
      </c>
      <c r="E10663" s="1" t="s">
        <v>0</v>
      </c>
      <c r="G10663" s="24">
        <v>85</v>
      </c>
    </row>
    <row r="10664" spans="1:7" x14ac:dyDescent="0.2">
      <c r="A10664" s="22">
        <v>44</v>
      </c>
      <c r="B10664" s="25" t="s">
        <v>525</v>
      </c>
      <c r="C10664" s="6">
        <v>45609</v>
      </c>
      <c r="D10664" s="1" t="s">
        <v>1</v>
      </c>
      <c r="E10664" s="1" t="s">
        <v>0</v>
      </c>
      <c r="G10664" s="24">
        <v>98</v>
      </c>
    </row>
    <row r="10665" spans="1:7" x14ac:dyDescent="0.2">
      <c r="A10665" s="22">
        <v>44</v>
      </c>
      <c r="B10665" s="25" t="s">
        <v>525</v>
      </c>
      <c r="C10665" s="6">
        <v>45609</v>
      </c>
      <c r="D10665" s="1" t="s">
        <v>1</v>
      </c>
      <c r="E10665" s="1" t="s">
        <v>3</v>
      </c>
      <c r="F10665" s="24">
        <v>30</v>
      </c>
      <c r="G10665" s="24">
        <v>67</v>
      </c>
    </row>
    <row r="10666" spans="1:7" x14ac:dyDescent="0.2">
      <c r="A10666" s="22">
        <v>44</v>
      </c>
      <c r="B10666" s="25" t="s">
        <v>525</v>
      </c>
      <c r="C10666" s="6">
        <v>45609</v>
      </c>
      <c r="D10666" s="1" t="s">
        <v>1</v>
      </c>
      <c r="E10666" s="1" t="s">
        <v>6</v>
      </c>
      <c r="F10666" s="24">
        <v>26</v>
      </c>
      <c r="G10666" s="24">
        <v>2</v>
      </c>
    </row>
    <row r="10667" spans="1:7" x14ac:dyDescent="0.2">
      <c r="A10667" s="22">
        <v>44</v>
      </c>
      <c r="B10667" s="25" t="s">
        <v>525</v>
      </c>
      <c r="C10667" s="6">
        <v>45609</v>
      </c>
      <c r="D10667" s="1" t="s">
        <v>1</v>
      </c>
      <c r="E10667" s="1" t="s">
        <v>2</v>
      </c>
      <c r="F10667" s="24">
        <v>34</v>
      </c>
      <c r="G10667" s="24">
        <v>98</v>
      </c>
    </row>
    <row r="10668" spans="1:7" x14ac:dyDescent="0.2">
      <c r="A10668" s="22">
        <v>44</v>
      </c>
      <c r="B10668" s="25" t="s">
        <v>525</v>
      </c>
      <c r="C10668" s="6">
        <v>45609</v>
      </c>
      <c r="D10668" s="1" t="s">
        <v>1</v>
      </c>
      <c r="E10668" s="1" t="s">
        <v>0</v>
      </c>
      <c r="G10668" s="24">
        <v>98</v>
      </c>
    </row>
    <row r="10669" spans="1:7" x14ac:dyDescent="0.2">
      <c r="A10669" s="22">
        <v>44</v>
      </c>
      <c r="B10669" s="25" t="s">
        <v>525</v>
      </c>
      <c r="C10669" s="6">
        <v>45609</v>
      </c>
      <c r="D10669" s="1" t="s">
        <v>1</v>
      </c>
      <c r="E10669" s="1" t="s">
        <v>0</v>
      </c>
      <c r="G10669" s="24">
        <v>98</v>
      </c>
    </row>
    <row r="10670" spans="1:7" x14ac:dyDescent="0.2">
      <c r="A10670" s="22">
        <v>44</v>
      </c>
      <c r="B10670" s="25" t="s">
        <v>525</v>
      </c>
      <c r="C10670" s="6">
        <v>45609</v>
      </c>
      <c r="D10670" s="1" t="s">
        <v>5</v>
      </c>
      <c r="E10670" s="1" t="s">
        <v>0</v>
      </c>
    </row>
    <row r="10671" spans="1:7" x14ac:dyDescent="0.2">
      <c r="A10671" s="22">
        <v>44</v>
      </c>
      <c r="B10671" s="25" t="s">
        <v>525</v>
      </c>
      <c r="C10671" s="6">
        <v>45609</v>
      </c>
      <c r="D10671" s="1" t="s">
        <v>1</v>
      </c>
      <c r="E10671" s="1" t="s">
        <v>0</v>
      </c>
      <c r="G10671" s="24">
        <v>0</v>
      </c>
    </row>
    <row r="10672" spans="1:7" x14ac:dyDescent="0.2">
      <c r="A10672" s="22">
        <v>44</v>
      </c>
      <c r="B10672" s="25" t="s">
        <v>525</v>
      </c>
      <c r="C10672" s="6">
        <v>45609</v>
      </c>
      <c r="D10672" s="1" t="s">
        <v>1</v>
      </c>
      <c r="E10672" s="1" t="s">
        <v>3</v>
      </c>
      <c r="F10672" s="24">
        <v>22</v>
      </c>
      <c r="G10672" s="24">
        <v>11</v>
      </c>
    </row>
    <row r="10673" spans="1:7" x14ac:dyDescent="0.2">
      <c r="A10673" s="22">
        <v>44</v>
      </c>
      <c r="B10673" s="25" t="s">
        <v>525</v>
      </c>
      <c r="C10673" s="6">
        <v>45609</v>
      </c>
      <c r="D10673" s="1" t="s">
        <v>1</v>
      </c>
      <c r="E10673" s="1" t="s">
        <v>0</v>
      </c>
      <c r="G10673" s="24">
        <v>18</v>
      </c>
    </row>
    <row r="10674" spans="1:7" x14ac:dyDescent="0.2">
      <c r="A10674" s="22">
        <v>44</v>
      </c>
      <c r="B10674" s="25" t="s">
        <v>460</v>
      </c>
      <c r="C10674" s="6">
        <v>45614</v>
      </c>
      <c r="D10674" s="1" t="s">
        <v>1</v>
      </c>
      <c r="E10674" s="1" t="s">
        <v>0</v>
      </c>
      <c r="G10674" s="24">
        <v>93</v>
      </c>
    </row>
    <row r="10675" spans="1:7" x14ac:dyDescent="0.2">
      <c r="A10675" s="22">
        <v>44</v>
      </c>
      <c r="B10675" s="25" t="s">
        <v>525</v>
      </c>
      <c r="C10675" s="6">
        <v>45609</v>
      </c>
      <c r="D10675" s="1" t="s">
        <v>1</v>
      </c>
      <c r="E10675" s="1" t="s">
        <v>0</v>
      </c>
      <c r="G10675" s="24">
        <v>98</v>
      </c>
    </row>
    <row r="10676" spans="1:7" x14ac:dyDescent="0.2">
      <c r="A10676" s="22">
        <v>44</v>
      </c>
      <c r="B10676" s="25" t="s">
        <v>525</v>
      </c>
      <c r="C10676" s="6">
        <v>45609</v>
      </c>
      <c r="D10676" s="1" t="s">
        <v>1</v>
      </c>
      <c r="E10676" s="1" t="s">
        <v>0</v>
      </c>
      <c r="G10676" s="24">
        <v>98</v>
      </c>
    </row>
    <row r="10677" spans="1:7" x14ac:dyDescent="0.2">
      <c r="A10677" s="22">
        <v>44</v>
      </c>
      <c r="B10677" s="25" t="s">
        <v>525</v>
      </c>
      <c r="C10677" s="6">
        <v>45609</v>
      </c>
      <c r="D10677" s="1" t="s">
        <v>1</v>
      </c>
      <c r="E10677" s="1" t="s">
        <v>0</v>
      </c>
      <c r="G10677" s="24">
        <v>98</v>
      </c>
    </row>
    <row r="10678" spans="1:7" x14ac:dyDescent="0.2">
      <c r="A10678" s="22">
        <v>44</v>
      </c>
      <c r="B10678" s="25" t="s">
        <v>525</v>
      </c>
      <c r="C10678" s="6">
        <v>45609</v>
      </c>
      <c r="D10678" s="1" t="s">
        <v>1</v>
      </c>
      <c r="E10678" s="1" t="s">
        <v>2</v>
      </c>
      <c r="F10678" s="24">
        <v>33</v>
      </c>
      <c r="G10678" s="24">
        <v>98</v>
      </c>
    </row>
    <row r="10679" spans="1:7" x14ac:dyDescent="0.2">
      <c r="A10679" s="22">
        <v>44</v>
      </c>
      <c r="B10679" s="25" t="s">
        <v>460</v>
      </c>
      <c r="C10679" s="6">
        <v>45614</v>
      </c>
      <c r="D10679" s="1" t="s">
        <v>1</v>
      </c>
      <c r="E10679" s="1" t="s">
        <v>2</v>
      </c>
      <c r="F10679" s="24">
        <v>19</v>
      </c>
      <c r="G10679" s="24">
        <v>78</v>
      </c>
    </row>
    <row r="10680" spans="1:7" x14ac:dyDescent="0.2">
      <c r="A10680" s="22">
        <v>44</v>
      </c>
      <c r="B10680" s="25" t="s">
        <v>460</v>
      </c>
      <c r="C10680" s="6">
        <v>45614</v>
      </c>
      <c r="D10680" s="1" t="s">
        <v>1</v>
      </c>
      <c r="E10680" s="1" t="s">
        <v>0</v>
      </c>
      <c r="G10680" s="24">
        <v>93</v>
      </c>
    </row>
    <row r="10681" spans="1:7" x14ac:dyDescent="0.2">
      <c r="A10681" s="22">
        <v>44</v>
      </c>
      <c r="B10681" s="25" t="s">
        <v>460</v>
      </c>
      <c r="C10681" s="6">
        <v>45614</v>
      </c>
      <c r="D10681" s="1" t="s">
        <v>1</v>
      </c>
      <c r="E10681" s="1" t="s">
        <v>0</v>
      </c>
      <c r="G10681" s="24">
        <v>93</v>
      </c>
    </row>
    <row r="10682" spans="1:7" x14ac:dyDescent="0.2">
      <c r="A10682" s="22">
        <v>44</v>
      </c>
      <c r="B10682" s="25" t="s">
        <v>460</v>
      </c>
      <c r="C10682" s="6">
        <v>45614</v>
      </c>
      <c r="D10682" s="1" t="s">
        <v>4</v>
      </c>
      <c r="E10682" s="1" t="s">
        <v>0</v>
      </c>
    </row>
    <row r="10683" spans="1:7" x14ac:dyDescent="0.2">
      <c r="A10683" s="22">
        <v>44</v>
      </c>
      <c r="B10683" s="25" t="s">
        <v>525</v>
      </c>
      <c r="C10683" s="6">
        <v>45609</v>
      </c>
      <c r="D10683" s="1" t="s">
        <v>1</v>
      </c>
      <c r="E10683" s="1" t="s">
        <v>0</v>
      </c>
      <c r="G10683" s="24">
        <v>2</v>
      </c>
    </row>
    <row r="10684" spans="1:7" x14ac:dyDescent="0.2">
      <c r="A10684" s="22">
        <v>44</v>
      </c>
      <c r="B10684" s="25" t="s">
        <v>525</v>
      </c>
      <c r="C10684" s="6">
        <v>45609</v>
      </c>
      <c r="D10684" s="1" t="s">
        <v>1</v>
      </c>
      <c r="E10684" s="1" t="s">
        <v>2</v>
      </c>
      <c r="F10684" s="24">
        <v>48</v>
      </c>
      <c r="G10684" s="24">
        <v>61</v>
      </c>
    </row>
    <row r="10685" spans="1:7" x14ac:dyDescent="0.2">
      <c r="A10685" s="22">
        <v>44</v>
      </c>
      <c r="B10685" s="25" t="s">
        <v>474</v>
      </c>
      <c r="C10685" s="6">
        <v>45610</v>
      </c>
      <c r="D10685" s="1" t="s">
        <v>1</v>
      </c>
      <c r="E10685" s="1" t="s">
        <v>2</v>
      </c>
      <c r="F10685" s="24">
        <v>24</v>
      </c>
      <c r="G10685" s="24">
        <v>12</v>
      </c>
    </row>
    <row r="10686" spans="1:7" x14ac:dyDescent="0.2">
      <c r="A10686" s="22">
        <v>44</v>
      </c>
      <c r="B10686" s="25" t="s">
        <v>474</v>
      </c>
      <c r="C10686" s="6">
        <v>45610</v>
      </c>
      <c r="D10686" s="1" t="s">
        <v>1</v>
      </c>
      <c r="E10686" s="1" t="s">
        <v>2</v>
      </c>
      <c r="F10686" s="24">
        <v>25</v>
      </c>
      <c r="G10686" s="24">
        <v>1</v>
      </c>
    </row>
    <row r="10687" spans="1:7" x14ac:dyDescent="0.2">
      <c r="A10687" s="22">
        <v>44</v>
      </c>
      <c r="B10687" s="25" t="s">
        <v>474</v>
      </c>
      <c r="C10687" s="6">
        <v>45610</v>
      </c>
      <c r="D10687" s="1" t="s">
        <v>1</v>
      </c>
      <c r="E10687" s="1" t="s">
        <v>2</v>
      </c>
      <c r="F10687" s="24">
        <v>21</v>
      </c>
      <c r="G10687" s="24">
        <v>97</v>
      </c>
    </row>
    <row r="10688" spans="1:7" x14ac:dyDescent="0.2">
      <c r="A10688" s="22">
        <v>44</v>
      </c>
      <c r="B10688" s="25" t="s">
        <v>474</v>
      </c>
      <c r="C10688" s="6">
        <v>45610</v>
      </c>
      <c r="D10688" s="1" t="s">
        <v>5</v>
      </c>
      <c r="E10688" s="1" t="s">
        <v>0</v>
      </c>
      <c r="G10688" s="24">
        <v>97</v>
      </c>
    </row>
    <row r="10689" spans="1:7" x14ac:dyDescent="0.2">
      <c r="A10689" s="22">
        <v>44</v>
      </c>
      <c r="B10689" s="25" t="s">
        <v>474</v>
      </c>
      <c r="C10689" s="6">
        <v>45610</v>
      </c>
      <c r="D10689" s="1" t="s">
        <v>1</v>
      </c>
      <c r="E10689" s="1" t="s">
        <v>2</v>
      </c>
      <c r="F10689" s="24">
        <v>25</v>
      </c>
      <c r="G10689" s="24">
        <v>74</v>
      </c>
    </row>
    <row r="10690" spans="1:7" x14ac:dyDescent="0.2">
      <c r="A10690" s="22">
        <v>44</v>
      </c>
      <c r="B10690" s="25" t="s">
        <v>474</v>
      </c>
      <c r="C10690" s="6">
        <v>45610</v>
      </c>
      <c r="D10690" s="1" t="s">
        <v>1</v>
      </c>
      <c r="E10690" s="1" t="s">
        <v>2</v>
      </c>
      <c r="F10690" s="24">
        <v>18</v>
      </c>
      <c r="G10690" s="24">
        <v>97</v>
      </c>
    </row>
    <row r="10691" spans="1:7" x14ac:dyDescent="0.2">
      <c r="A10691" s="22">
        <v>44</v>
      </c>
      <c r="B10691" s="25" t="s">
        <v>474</v>
      </c>
      <c r="C10691" s="6">
        <v>45610</v>
      </c>
      <c r="D10691" s="1" t="s">
        <v>1</v>
      </c>
      <c r="E10691" s="1" t="s">
        <v>0</v>
      </c>
      <c r="G10691" s="24">
        <v>10</v>
      </c>
    </row>
    <row r="10692" spans="1:7" x14ac:dyDescent="0.2">
      <c r="A10692" s="22">
        <v>44</v>
      </c>
      <c r="B10692" s="25" t="s">
        <v>474</v>
      </c>
      <c r="C10692" s="6">
        <v>45610</v>
      </c>
      <c r="D10692" s="1" t="s">
        <v>1</v>
      </c>
      <c r="E10692" s="1" t="s">
        <v>2</v>
      </c>
      <c r="F10692" s="24">
        <v>33</v>
      </c>
      <c r="G10692" s="24">
        <v>89</v>
      </c>
    </row>
    <row r="10693" spans="1:7" x14ac:dyDescent="0.2">
      <c r="A10693" s="22">
        <v>44</v>
      </c>
      <c r="B10693" s="25" t="s">
        <v>474</v>
      </c>
      <c r="C10693" s="6">
        <v>45610</v>
      </c>
      <c r="D10693" s="1" t="s">
        <v>1</v>
      </c>
      <c r="E10693" s="1" t="s">
        <v>0</v>
      </c>
      <c r="G10693" s="24">
        <v>48</v>
      </c>
    </row>
    <row r="10694" spans="1:7" x14ac:dyDescent="0.2">
      <c r="A10694" s="22">
        <v>44</v>
      </c>
      <c r="B10694" s="25" t="s">
        <v>474</v>
      </c>
      <c r="C10694" s="6">
        <v>45610</v>
      </c>
      <c r="D10694" s="1" t="s">
        <v>1</v>
      </c>
      <c r="E10694" s="1" t="s">
        <v>0</v>
      </c>
      <c r="G10694" s="24">
        <v>97</v>
      </c>
    </row>
    <row r="10695" spans="1:7" x14ac:dyDescent="0.2">
      <c r="A10695" s="22">
        <v>44</v>
      </c>
      <c r="B10695" s="25" t="s">
        <v>474</v>
      </c>
      <c r="C10695" s="6">
        <v>45610</v>
      </c>
      <c r="D10695" s="1" t="s">
        <v>1</v>
      </c>
      <c r="E10695" s="1" t="s">
        <v>0</v>
      </c>
      <c r="G10695" s="24">
        <v>94</v>
      </c>
    </row>
    <row r="10696" spans="1:7" x14ac:dyDescent="0.2">
      <c r="A10696" s="22">
        <v>44</v>
      </c>
      <c r="B10696" s="25" t="s">
        <v>474</v>
      </c>
      <c r="C10696" s="6">
        <v>45610</v>
      </c>
      <c r="D10696" s="1" t="s">
        <v>1</v>
      </c>
      <c r="E10696" s="1" t="s">
        <v>2</v>
      </c>
      <c r="F10696" s="24">
        <v>41</v>
      </c>
      <c r="G10696" s="24">
        <v>97</v>
      </c>
    </row>
    <row r="10697" spans="1:7" x14ac:dyDescent="0.2">
      <c r="A10697" s="22">
        <v>44</v>
      </c>
      <c r="B10697" s="25" t="s">
        <v>474</v>
      </c>
      <c r="C10697" s="6">
        <v>45610</v>
      </c>
      <c r="D10697" s="1" t="s">
        <v>1</v>
      </c>
      <c r="E10697" s="1" t="s">
        <v>3</v>
      </c>
      <c r="F10697" s="24">
        <v>26</v>
      </c>
      <c r="G10697" s="24">
        <v>7</v>
      </c>
    </row>
    <row r="10698" spans="1:7" x14ac:dyDescent="0.2">
      <c r="A10698" s="22">
        <v>44</v>
      </c>
      <c r="B10698" s="25" t="s">
        <v>590</v>
      </c>
      <c r="C10698" s="6">
        <v>45611</v>
      </c>
      <c r="D10698" s="1" t="s">
        <v>1</v>
      </c>
      <c r="E10698" s="1" t="s">
        <v>0</v>
      </c>
      <c r="G10698" s="24">
        <v>96</v>
      </c>
    </row>
    <row r="10699" spans="1:7" x14ac:dyDescent="0.2">
      <c r="A10699" s="22">
        <v>44</v>
      </c>
      <c r="B10699" s="25" t="s">
        <v>590</v>
      </c>
      <c r="C10699" s="6">
        <v>45611</v>
      </c>
      <c r="D10699" s="1" t="s">
        <v>1</v>
      </c>
      <c r="E10699" s="1" t="s">
        <v>0</v>
      </c>
      <c r="G10699" s="24">
        <v>96</v>
      </c>
    </row>
    <row r="10700" spans="1:7" x14ac:dyDescent="0.2">
      <c r="A10700" s="22">
        <v>44</v>
      </c>
      <c r="B10700" s="25" t="s">
        <v>590</v>
      </c>
      <c r="C10700" s="6">
        <v>45611</v>
      </c>
      <c r="D10700" s="1" t="s">
        <v>1</v>
      </c>
      <c r="E10700" s="1" t="s">
        <v>2</v>
      </c>
      <c r="F10700" s="24">
        <v>32</v>
      </c>
      <c r="G10700" s="24">
        <v>22</v>
      </c>
    </row>
    <row r="10701" spans="1:7" x14ac:dyDescent="0.2">
      <c r="A10701" s="22">
        <v>44</v>
      </c>
      <c r="B10701" s="25" t="s">
        <v>590</v>
      </c>
      <c r="C10701" s="6">
        <v>45611</v>
      </c>
      <c r="D10701" s="1" t="s">
        <v>1</v>
      </c>
      <c r="E10701" s="1" t="s">
        <v>0</v>
      </c>
      <c r="G10701" s="24">
        <v>94</v>
      </c>
    </row>
    <row r="10702" spans="1:7" x14ac:dyDescent="0.2">
      <c r="A10702" s="22">
        <v>44</v>
      </c>
      <c r="B10702" s="25" t="s">
        <v>590</v>
      </c>
      <c r="C10702" s="6">
        <v>45611</v>
      </c>
      <c r="D10702" s="1" t="s">
        <v>1</v>
      </c>
      <c r="E10702" s="1" t="s">
        <v>0</v>
      </c>
      <c r="G10702" s="24">
        <v>96</v>
      </c>
    </row>
    <row r="10703" spans="1:7" x14ac:dyDescent="0.2">
      <c r="A10703" s="22">
        <v>44</v>
      </c>
      <c r="B10703" s="25" t="s">
        <v>590</v>
      </c>
      <c r="C10703" s="6">
        <v>45611</v>
      </c>
      <c r="D10703" s="1" t="s">
        <v>1</v>
      </c>
      <c r="E10703" s="1" t="s">
        <v>2</v>
      </c>
      <c r="F10703" s="24">
        <v>32</v>
      </c>
      <c r="G10703" s="24">
        <v>96</v>
      </c>
    </row>
    <row r="10704" spans="1:7" x14ac:dyDescent="0.2">
      <c r="A10704" s="22">
        <v>44</v>
      </c>
      <c r="B10704" s="25" t="s">
        <v>474</v>
      </c>
      <c r="C10704" s="6">
        <v>45610</v>
      </c>
      <c r="D10704" s="1" t="s">
        <v>1</v>
      </c>
      <c r="E10704" s="1" t="s">
        <v>0</v>
      </c>
      <c r="G10704" s="24">
        <v>97</v>
      </c>
    </row>
    <row r="10705" spans="1:7" x14ac:dyDescent="0.2">
      <c r="A10705" s="22">
        <v>44</v>
      </c>
      <c r="B10705" s="25" t="s">
        <v>474</v>
      </c>
      <c r="C10705" s="6">
        <v>45610</v>
      </c>
      <c r="D10705" s="1" t="s">
        <v>1</v>
      </c>
      <c r="E10705" s="1" t="s">
        <v>0</v>
      </c>
      <c r="G10705" s="24">
        <v>68</v>
      </c>
    </row>
    <row r="10706" spans="1:7" x14ac:dyDescent="0.2">
      <c r="A10706" s="22">
        <v>44</v>
      </c>
      <c r="B10706" s="25" t="s">
        <v>474</v>
      </c>
      <c r="C10706" s="6">
        <v>45610</v>
      </c>
      <c r="D10706" s="1" t="s">
        <v>1</v>
      </c>
      <c r="E10706" s="1" t="s">
        <v>0</v>
      </c>
      <c r="G10706" s="24">
        <v>97</v>
      </c>
    </row>
    <row r="10707" spans="1:7" x14ac:dyDescent="0.2">
      <c r="A10707" s="22">
        <v>44</v>
      </c>
      <c r="B10707" s="25" t="s">
        <v>474</v>
      </c>
      <c r="C10707" s="6">
        <v>45610</v>
      </c>
      <c r="D10707" s="1" t="s">
        <v>1</v>
      </c>
      <c r="E10707" s="1" t="s">
        <v>0</v>
      </c>
      <c r="G10707" s="24">
        <v>51</v>
      </c>
    </row>
    <row r="10708" spans="1:7" x14ac:dyDescent="0.2">
      <c r="A10708" s="22">
        <v>44</v>
      </c>
      <c r="B10708" s="25" t="s">
        <v>590</v>
      </c>
      <c r="C10708" s="6">
        <v>45611</v>
      </c>
      <c r="D10708" s="1" t="s">
        <v>1</v>
      </c>
      <c r="E10708" s="1" t="s">
        <v>0</v>
      </c>
      <c r="G10708" s="24">
        <v>96</v>
      </c>
    </row>
    <row r="10709" spans="1:7" x14ac:dyDescent="0.2">
      <c r="A10709" s="22">
        <v>44</v>
      </c>
      <c r="B10709" s="25" t="s">
        <v>590</v>
      </c>
      <c r="C10709" s="6">
        <v>45611</v>
      </c>
      <c r="D10709" s="1" t="s">
        <v>1</v>
      </c>
      <c r="E10709" s="1" t="s">
        <v>0</v>
      </c>
      <c r="G10709" s="24">
        <v>96</v>
      </c>
    </row>
    <row r="10710" spans="1:7" x14ac:dyDescent="0.2">
      <c r="A10710" s="22">
        <v>44</v>
      </c>
      <c r="B10710" s="25" t="s">
        <v>590</v>
      </c>
      <c r="C10710" s="6">
        <v>45611</v>
      </c>
      <c r="D10710" s="1" t="s">
        <v>1</v>
      </c>
      <c r="E10710" s="1" t="s">
        <v>2</v>
      </c>
      <c r="F10710" s="24">
        <v>33</v>
      </c>
      <c r="G10710" s="24">
        <v>95</v>
      </c>
    </row>
    <row r="10711" spans="1:7" x14ac:dyDescent="0.2">
      <c r="A10711" s="22">
        <v>44</v>
      </c>
      <c r="B10711" s="25" t="s">
        <v>590</v>
      </c>
      <c r="C10711" s="6">
        <v>45611</v>
      </c>
      <c r="D10711" s="1" t="s">
        <v>5</v>
      </c>
      <c r="E10711" s="1" t="s">
        <v>0</v>
      </c>
      <c r="G10711" s="24">
        <v>96</v>
      </c>
    </row>
    <row r="10712" spans="1:7" x14ac:dyDescent="0.2">
      <c r="A10712" s="22">
        <v>44</v>
      </c>
      <c r="B10712" s="25" t="s">
        <v>590</v>
      </c>
      <c r="C10712" s="6">
        <v>45611</v>
      </c>
      <c r="D10712" s="1" t="s">
        <v>1</v>
      </c>
      <c r="E10712" s="1" t="s">
        <v>2</v>
      </c>
      <c r="F10712" s="24">
        <v>32</v>
      </c>
      <c r="G10712" s="24">
        <v>96</v>
      </c>
    </row>
    <row r="10713" spans="1:7" x14ac:dyDescent="0.2">
      <c r="A10713" s="22">
        <v>44</v>
      </c>
      <c r="B10713" s="25" t="s">
        <v>590</v>
      </c>
      <c r="C10713" s="6">
        <v>45611</v>
      </c>
      <c r="D10713" s="1" t="s">
        <v>1</v>
      </c>
      <c r="E10713" s="1" t="s">
        <v>6</v>
      </c>
      <c r="F10713" s="24">
        <v>18</v>
      </c>
      <c r="G10713" s="24">
        <v>0</v>
      </c>
    </row>
    <row r="10714" spans="1:7" x14ac:dyDescent="0.2">
      <c r="A10714" s="22">
        <v>44</v>
      </c>
      <c r="B10714" s="25" t="s">
        <v>590</v>
      </c>
      <c r="C10714" s="6">
        <v>45611</v>
      </c>
      <c r="D10714" s="1" t="s">
        <v>1</v>
      </c>
      <c r="E10714" s="1" t="s">
        <v>0</v>
      </c>
      <c r="G10714" s="24">
        <v>96</v>
      </c>
    </row>
    <row r="10715" spans="1:7" x14ac:dyDescent="0.2">
      <c r="A10715" s="22">
        <v>44</v>
      </c>
      <c r="B10715" s="25" t="s">
        <v>474</v>
      </c>
      <c r="C10715" s="6">
        <v>45610</v>
      </c>
      <c r="D10715" s="1" t="s">
        <v>1</v>
      </c>
      <c r="E10715" s="1" t="s">
        <v>0</v>
      </c>
      <c r="G10715" s="24">
        <v>97</v>
      </c>
    </row>
    <row r="10716" spans="1:7" x14ac:dyDescent="0.2">
      <c r="A10716" s="22">
        <v>44</v>
      </c>
      <c r="B10716" s="25" t="s">
        <v>474</v>
      </c>
      <c r="C10716" s="6">
        <v>45610</v>
      </c>
      <c r="D10716" s="1" t="s">
        <v>1</v>
      </c>
      <c r="E10716" s="1" t="s">
        <v>0</v>
      </c>
      <c r="G10716" s="24">
        <v>97</v>
      </c>
    </row>
    <row r="10717" spans="1:7" x14ac:dyDescent="0.2">
      <c r="A10717" s="22">
        <v>44</v>
      </c>
      <c r="B10717" s="25" t="s">
        <v>474</v>
      </c>
      <c r="C10717" s="6">
        <v>45610</v>
      </c>
      <c r="D10717" s="1" t="s">
        <v>1</v>
      </c>
      <c r="E10717" s="1" t="s">
        <v>0</v>
      </c>
      <c r="G10717" s="24">
        <v>84</v>
      </c>
    </row>
    <row r="10718" spans="1:7" x14ac:dyDescent="0.2">
      <c r="A10718" s="22">
        <v>44</v>
      </c>
      <c r="B10718" s="25" t="s">
        <v>474</v>
      </c>
      <c r="C10718" s="6">
        <v>45610</v>
      </c>
      <c r="D10718" s="1" t="s">
        <v>1</v>
      </c>
      <c r="E10718" s="1" t="s">
        <v>0</v>
      </c>
      <c r="G10718" s="24">
        <v>26</v>
      </c>
    </row>
    <row r="10719" spans="1:7" x14ac:dyDescent="0.2">
      <c r="A10719" s="22">
        <v>44</v>
      </c>
      <c r="B10719" s="25" t="s">
        <v>590</v>
      </c>
      <c r="C10719" s="6">
        <v>45611</v>
      </c>
      <c r="D10719" s="1" t="s">
        <v>1</v>
      </c>
      <c r="E10719" s="1" t="s">
        <v>2</v>
      </c>
      <c r="F10719" s="24">
        <v>27</v>
      </c>
      <c r="G10719" s="24">
        <v>0</v>
      </c>
    </row>
    <row r="10720" spans="1:7" x14ac:dyDescent="0.2">
      <c r="A10720" s="22">
        <v>44</v>
      </c>
      <c r="B10720" s="25" t="s">
        <v>590</v>
      </c>
      <c r="C10720" s="6">
        <v>45611</v>
      </c>
      <c r="D10720" s="1" t="s">
        <v>1</v>
      </c>
      <c r="E10720" s="1" t="s">
        <v>0</v>
      </c>
      <c r="G10720" s="24">
        <v>96</v>
      </c>
    </row>
    <row r="10721" spans="1:7" x14ac:dyDescent="0.2">
      <c r="A10721" s="22">
        <v>44</v>
      </c>
      <c r="B10721" s="25" t="s">
        <v>590</v>
      </c>
      <c r="C10721" s="6">
        <v>45611</v>
      </c>
      <c r="D10721" s="1" t="s">
        <v>1</v>
      </c>
      <c r="E10721" s="1" t="s">
        <v>0</v>
      </c>
      <c r="G10721" s="24">
        <v>91</v>
      </c>
    </row>
    <row r="10722" spans="1:7" x14ac:dyDescent="0.2">
      <c r="A10722" s="22">
        <v>44</v>
      </c>
      <c r="B10722" s="25" t="s">
        <v>590</v>
      </c>
      <c r="C10722" s="6">
        <v>45611</v>
      </c>
      <c r="D10722" s="1" t="s">
        <v>4</v>
      </c>
      <c r="E10722" s="1" t="s">
        <v>0</v>
      </c>
    </row>
    <row r="10723" spans="1:7" x14ac:dyDescent="0.2">
      <c r="A10723" s="22">
        <v>44</v>
      </c>
      <c r="B10723" s="25" t="s">
        <v>590</v>
      </c>
      <c r="C10723" s="6">
        <v>45611</v>
      </c>
      <c r="D10723" s="1" t="s">
        <v>1</v>
      </c>
      <c r="E10723" s="1" t="s">
        <v>0</v>
      </c>
      <c r="G10723" s="24">
        <v>96</v>
      </c>
    </row>
    <row r="10724" spans="1:7" x14ac:dyDescent="0.2">
      <c r="A10724" s="22">
        <v>44</v>
      </c>
      <c r="B10724" s="25" t="s">
        <v>590</v>
      </c>
      <c r="C10724" s="6">
        <v>45611</v>
      </c>
      <c r="D10724" s="1" t="s">
        <v>1</v>
      </c>
      <c r="E10724" s="1" t="s">
        <v>0</v>
      </c>
      <c r="G10724" s="24">
        <v>96</v>
      </c>
    </row>
    <row r="10725" spans="1:7" x14ac:dyDescent="0.2">
      <c r="A10725" s="22">
        <v>44</v>
      </c>
      <c r="B10725" s="25" t="s">
        <v>590</v>
      </c>
      <c r="C10725" s="6">
        <v>45611</v>
      </c>
      <c r="D10725" s="1" t="s">
        <v>1</v>
      </c>
      <c r="E10725" s="1" t="s">
        <v>0</v>
      </c>
      <c r="G10725" s="24">
        <v>86</v>
      </c>
    </row>
    <row r="10726" spans="1:7" x14ac:dyDescent="0.2">
      <c r="A10726" s="22">
        <v>44</v>
      </c>
      <c r="B10726" s="25" t="s">
        <v>590</v>
      </c>
      <c r="C10726" s="6">
        <v>45611</v>
      </c>
      <c r="D10726" s="1" t="s">
        <v>1</v>
      </c>
      <c r="E10726" s="1" t="s">
        <v>0</v>
      </c>
      <c r="G10726" s="24">
        <v>13</v>
      </c>
    </row>
    <row r="10727" spans="1:7" x14ac:dyDescent="0.2">
      <c r="A10727" s="22">
        <v>44</v>
      </c>
      <c r="B10727" s="25" t="s">
        <v>590</v>
      </c>
      <c r="C10727" s="6">
        <v>45611</v>
      </c>
      <c r="D10727" s="1" t="s">
        <v>1</v>
      </c>
      <c r="E10727" s="1" t="s">
        <v>0</v>
      </c>
      <c r="G10727" s="24">
        <v>23</v>
      </c>
    </row>
    <row r="10728" spans="1:7" x14ac:dyDescent="0.2">
      <c r="A10728" s="22">
        <v>44</v>
      </c>
      <c r="B10728" s="25" t="s">
        <v>590</v>
      </c>
      <c r="C10728" s="6">
        <v>45611</v>
      </c>
      <c r="D10728" s="1" t="s">
        <v>1</v>
      </c>
      <c r="E10728" s="1" t="s">
        <v>2</v>
      </c>
      <c r="F10728" s="24">
        <v>30</v>
      </c>
      <c r="G10728" s="24">
        <v>82</v>
      </c>
    </row>
    <row r="10729" spans="1:7" x14ac:dyDescent="0.2">
      <c r="A10729" s="22">
        <v>44</v>
      </c>
      <c r="B10729" s="25" t="s">
        <v>474</v>
      </c>
      <c r="C10729" s="6">
        <v>45610</v>
      </c>
      <c r="D10729" s="1" t="s">
        <v>1</v>
      </c>
      <c r="E10729" s="1" t="s">
        <v>2</v>
      </c>
      <c r="F10729" s="24">
        <v>25</v>
      </c>
      <c r="G10729" s="24">
        <v>0</v>
      </c>
    </row>
    <row r="10730" spans="1:7" x14ac:dyDescent="0.2">
      <c r="A10730" s="22">
        <v>44</v>
      </c>
      <c r="B10730" s="25" t="s">
        <v>590</v>
      </c>
      <c r="C10730" s="6">
        <v>45611</v>
      </c>
      <c r="D10730" s="1" t="s">
        <v>1</v>
      </c>
      <c r="E10730" s="1" t="s">
        <v>0</v>
      </c>
      <c r="G10730" s="24">
        <v>96</v>
      </c>
    </row>
    <row r="10731" spans="1:7" x14ac:dyDescent="0.2">
      <c r="A10731" s="22">
        <v>44</v>
      </c>
      <c r="B10731" s="25" t="s">
        <v>590</v>
      </c>
      <c r="C10731" s="6">
        <v>45611</v>
      </c>
      <c r="D10731" s="1" t="s">
        <v>1</v>
      </c>
      <c r="E10731" s="1" t="s">
        <v>0</v>
      </c>
      <c r="G10731" s="24">
        <v>90</v>
      </c>
    </row>
    <row r="10732" spans="1:7" x14ac:dyDescent="0.2">
      <c r="A10732" s="22">
        <v>44</v>
      </c>
      <c r="B10732" s="25" t="s">
        <v>590</v>
      </c>
      <c r="C10732" s="6">
        <v>45611</v>
      </c>
      <c r="D10732" s="1" t="s">
        <v>1</v>
      </c>
      <c r="E10732" s="1" t="s">
        <v>0</v>
      </c>
      <c r="G10732" s="24">
        <v>56</v>
      </c>
    </row>
    <row r="10733" spans="1:7" x14ac:dyDescent="0.2">
      <c r="A10733" s="22">
        <v>44</v>
      </c>
      <c r="B10733" s="25" t="s">
        <v>590</v>
      </c>
      <c r="C10733" s="6">
        <v>45611</v>
      </c>
      <c r="D10733" s="1" t="s">
        <v>1</v>
      </c>
      <c r="E10733" s="1" t="s">
        <v>0</v>
      </c>
      <c r="G10733" s="24">
        <v>96</v>
      </c>
    </row>
    <row r="10734" spans="1:7" x14ac:dyDescent="0.2">
      <c r="A10734" s="22">
        <v>44</v>
      </c>
      <c r="B10734" s="25" t="s">
        <v>590</v>
      </c>
      <c r="C10734" s="6">
        <v>45611</v>
      </c>
      <c r="D10734" s="1" t="s">
        <v>1</v>
      </c>
      <c r="E10734" s="1" t="s">
        <v>2</v>
      </c>
      <c r="F10734" s="24">
        <v>20</v>
      </c>
      <c r="G10734" s="24">
        <v>85</v>
      </c>
    </row>
    <row r="10735" spans="1:7" x14ac:dyDescent="0.2">
      <c r="A10735" s="22">
        <v>44</v>
      </c>
      <c r="B10735" s="25" t="s">
        <v>590</v>
      </c>
      <c r="C10735" s="6">
        <v>45611</v>
      </c>
      <c r="D10735" s="1" t="s">
        <v>1</v>
      </c>
      <c r="E10735" s="1" t="s">
        <v>0</v>
      </c>
      <c r="F10735" s="24">
        <v>48</v>
      </c>
      <c r="G10735" s="24">
        <v>96</v>
      </c>
    </row>
    <row r="10736" spans="1:7" x14ac:dyDescent="0.2">
      <c r="A10736" s="22">
        <v>44</v>
      </c>
      <c r="B10736" s="25" t="s">
        <v>590</v>
      </c>
      <c r="C10736" s="6">
        <v>45611</v>
      </c>
      <c r="D10736" s="1" t="s">
        <v>1</v>
      </c>
      <c r="E10736" s="1" t="s">
        <v>2</v>
      </c>
      <c r="F10736" s="24">
        <v>25</v>
      </c>
      <c r="G10736" s="24">
        <v>44</v>
      </c>
    </row>
    <row r="10737" spans="1:7" x14ac:dyDescent="0.2">
      <c r="A10737" s="22">
        <v>44</v>
      </c>
      <c r="B10737" s="25" t="s">
        <v>545</v>
      </c>
      <c r="C10737" s="6">
        <v>45612</v>
      </c>
      <c r="D10737" s="1" t="s">
        <v>1</v>
      </c>
      <c r="E10737" s="1" t="s">
        <v>0</v>
      </c>
      <c r="G10737" s="24">
        <v>19</v>
      </c>
    </row>
    <row r="10738" spans="1:7" x14ac:dyDescent="0.2">
      <c r="A10738" s="22">
        <v>44</v>
      </c>
      <c r="B10738" s="25" t="s">
        <v>590</v>
      </c>
      <c r="C10738" s="6">
        <v>45611</v>
      </c>
      <c r="D10738" s="1" t="s">
        <v>1</v>
      </c>
      <c r="E10738" s="1" t="s">
        <v>0</v>
      </c>
      <c r="G10738" s="24">
        <v>84</v>
      </c>
    </row>
    <row r="10739" spans="1:7" x14ac:dyDescent="0.2">
      <c r="A10739" s="22">
        <v>44</v>
      </c>
      <c r="B10739" s="25" t="s">
        <v>545</v>
      </c>
      <c r="C10739" s="6">
        <v>45612</v>
      </c>
      <c r="D10739" s="1" t="s">
        <v>1</v>
      </c>
      <c r="E10739" s="1" t="s">
        <v>0</v>
      </c>
      <c r="G10739" s="24">
        <v>95</v>
      </c>
    </row>
    <row r="10740" spans="1:7" x14ac:dyDescent="0.2">
      <c r="A10740" s="22">
        <v>44</v>
      </c>
      <c r="B10740" s="25" t="s">
        <v>545</v>
      </c>
      <c r="C10740" s="6">
        <v>45612</v>
      </c>
      <c r="D10740" s="1" t="s">
        <v>1</v>
      </c>
      <c r="E10740" s="1" t="s">
        <v>0</v>
      </c>
      <c r="G10740" s="24">
        <v>67</v>
      </c>
    </row>
    <row r="10741" spans="1:7" x14ac:dyDescent="0.2">
      <c r="A10741" s="22">
        <v>44</v>
      </c>
      <c r="B10741" s="25" t="s">
        <v>590</v>
      </c>
      <c r="C10741" s="6">
        <v>45611</v>
      </c>
      <c r="D10741" s="1" t="s">
        <v>1</v>
      </c>
      <c r="E10741" s="1" t="s">
        <v>2</v>
      </c>
      <c r="F10741" s="24">
        <v>37</v>
      </c>
      <c r="G10741" s="24">
        <v>96</v>
      </c>
    </row>
    <row r="10742" spans="1:7" x14ac:dyDescent="0.2">
      <c r="A10742" s="22">
        <v>44</v>
      </c>
      <c r="B10742" s="25" t="s">
        <v>590</v>
      </c>
      <c r="C10742" s="6">
        <v>45611</v>
      </c>
      <c r="D10742" s="1" t="s">
        <v>1</v>
      </c>
      <c r="E10742" s="1" t="s">
        <v>2</v>
      </c>
      <c r="F10742" s="24">
        <v>37</v>
      </c>
      <c r="G10742" s="24">
        <v>55</v>
      </c>
    </row>
    <row r="10743" spans="1:7" x14ac:dyDescent="0.2">
      <c r="A10743" s="22">
        <v>44</v>
      </c>
      <c r="B10743" s="25" t="s">
        <v>590</v>
      </c>
      <c r="C10743" s="6">
        <v>45611</v>
      </c>
      <c r="D10743" s="1" t="s">
        <v>1</v>
      </c>
      <c r="E10743" s="1" t="s">
        <v>0</v>
      </c>
      <c r="G10743" s="24">
        <v>96</v>
      </c>
    </row>
    <row r="10744" spans="1:7" x14ac:dyDescent="0.2">
      <c r="A10744" s="22">
        <v>44</v>
      </c>
      <c r="B10744" s="25" t="s">
        <v>545</v>
      </c>
      <c r="C10744" s="6">
        <v>45612</v>
      </c>
      <c r="D10744" s="1" t="s">
        <v>1</v>
      </c>
      <c r="E10744" s="1" t="s">
        <v>0</v>
      </c>
      <c r="G10744" s="24">
        <v>95</v>
      </c>
    </row>
    <row r="10745" spans="1:7" x14ac:dyDescent="0.2">
      <c r="A10745" s="22">
        <v>44</v>
      </c>
      <c r="B10745" s="25" t="s">
        <v>545</v>
      </c>
      <c r="C10745" s="6">
        <v>45612</v>
      </c>
      <c r="D10745" s="1" t="s">
        <v>1</v>
      </c>
      <c r="E10745" s="1" t="s">
        <v>0</v>
      </c>
      <c r="G10745" s="24">
        <v>95</v>
      </c>
    </row>
    <row r="10746" spans="1:7" x14ac:dyDescent="0.2">
      <c r="A10746" s="22">
        <v>44</v>
      </c>
      <c r="B10746" s="25" t="s">
        <v>545</v>
      </c>
      <c r="C10746" s="6">
        <v>45612</v>
      </c>
      <c r="D10746" s="1" t="s">
        <v>1</v>
      </c>
      <c r="E10746" s="1" t="s">
        <v>0</v>
      </c>
      <c r="G10746" s="24">
        <v>95</v>
      </c>
    </row>
    <row r="10747" spans="1:7" x14ac:dyDescent="0.2">
      <c r="A10747" s="22">
        <v>44</v>
      </c>
      <c r="B10747" s="25" t="s">
        <v>545</v>
      </c>
      <c r="C10747" s="6">
        <v>45612</v>
      </c>
      <c r="D10747" s="1" t="s">
        <v>1</v>
      </c>
      <c r="E10747" s="1" t="s">
        <v>2</v>
      </c>
      <c r="F10747" s="24">
        <v>30</v>
      </c>
      <c r="G10747" s="24">
        <v>0</v>
      </c>
    </row>
    <row r="10748" spans="1:7" x14ac:dyDescent="0.2">
      <c r="A10748" s="22">
        <v>44</v>
      </c>
      <c r="B10748" s="25" t="s">
        <v>545</v>
      </c>
      <c r="C10748" s="6">
        <v>45612</v>
      </c>
      <c r="D10748" s="1" t="s">
        <v>1</v>
      </c>
      <c r="E10748" s="1" t="s">
        <v>0</v>
      </c>
      <c r="G10748" s="24">
        <v>89</v>
      </c>
    </row>
    <row r="10749" spans="1:7" x14ac:dyDescent="0.2">
      <c r="A10749" s="22">
        <v>44</v>
      </c>
      <c r="B10749" s="25" t="s">
        <v>545</v>
      </c>
      <c r="C10749" s="6">
        <v>45612</v>
      </c>
      <c r="D10749" s="1" t="s">
        <v>1</v>
      </c>
      <c r="E10749" s="1" t="s">
        <v>2</v>
      </c>
      <c r="F10749" s="24">
        <v>23</v>
      </c>
      <c r="G10749" s="24">
        <v>12</v>
      </c>
    </row>
    <row r="10750" spans="1:7" x14ac:dyDescent="0.2">
      <c r="A10750" s="22">
        <v>44</v>
      </c>
      <c r="B10750" s="25" t="s">
        <v>545</v>
      </c>
      <c r="C10750" s="6">
        <v>45612</v>
      </c>
      <c r="D10750" s="1" t="s">
        <v>1</v>
      </c>
      <c r="E10750" s="1" t="s">
        <v>0</v>
      </c>
      <c r="G10750" s="24">
        <v>95</v>
      </c>
    </row>
    <row r="10751" spans="1:7" x14ac:dyDescent="0.2">
      <c r="A10751" s="22">
        <v>44</v>
      </c>
      <c r="B10751" s="25" t="s">
        <v>545</v>
      </c>
      <c r="C10751" s="6">
        <v>45612</v>
      </c>
      <c r="D10751" s="1" t="s">
        <v>1</v>
      </c>
      <c r="E10751" s="1" t="s">
        <v>0</v>
      </c>
      <c r="G10751" s="24">
        <v>70</v>
      </c>
    </row>
    <row r="10752" spans="1:7" x14ac:dyDescent="0.2">
      <c r="A10752" s="22">
        <v>44</v>
      </c>
      <c r="B10752" s="25" t="s">
        <v>545</v>
      </c>
      <c r="C10752" s="6">
        <v>45612</v>
      </c>
      <c r="D10752" s="1" t="s">
        <v>1</v>
      </c>
      <c r="E10752" s="1" t="s">
        <v>0</v>
      </c>
      <c r="G10752" s="24">
        <v>95</v>
      </c>
    </row>
    <row r="10753" spans="1:7" x14ac:dyDescent="0.2">
      <c r="A10753" s="22">
        <v>44</v>
      </c>
      <c r="B10753" s="25" t="s">
        <v>545</v>
      </c>
      <c r="C10753" s="6">
        <v>45612</v>
      </c>
      <c r="D10753" s="1" t="s">
        <v>1</v>
      </c>
      <c r="E10753" s="1" t="s">
        <v>0</v>
      </c>
      <c r="G10753" s="24">
        <v>1</v>
      </c>
    </row>
    <row r="10754" spans="1:7" x14ac:dyDescent="0.2">
      <c r="A10754" s="22">
        <v>44</v>
      </c>
      <c r="B10754" s="25" t="s">
        <v>545</v>
      </c>
      <c r="C10754" s="6">
        <v>45612</v>
      </c>
      <c r="D10754" s="1" t="s">
        <v>1</v>
      </c>
      <c r="E10754" s="1" t="s">
        <v>0</v>
      </c>
      <c r="G10754" s="24">
        <v>95</v>
      </c>
    </row>
    <row r="10755" spans="1:7" x14ac:dyDescent="0.2">
      <c r="A10755" s="22">
        <v>44</v>
      </c>
      <c r="B10755" s="25" t="s">
        <v>530</v>
      </c>
      <c r="C10755" s="6">
        <v>45613</v>
      </c>
      <c r="D10755" s="1" t="s">
        <v>4</v>
      </c>
      <c r="E10755" s="1" t="s">
        <v>0</v>
      </c>
      <c r="F10755" s="24">
        <v>49</v>
      </c>
    </row>
    <row r="10756" spans="1:7" x14ac:dyDescent="0.2">
      <c r="A10756" s="22">
        <v>44</v>
      </c>
      <c r="B10756" s="25" t="s">
        <v>590</v>
      </c>
      <c r="C10756" s="6">
        <v>45611</v>
      </c>
      <c r="D10756" s="1" t="s">
        <v>1</v>
      </c>
      <c r="E10756" s="1" t="s">
        <v>2</v>
      </c>
      <c r="F10756" s="24">
        <v>44</v>
      </c>
      <c r="G10756" s="24">
        <v>96</v>
      </c>
    </row>
    <row r="10757" spans="1:7" x14ac:dyDescent="0.2">
      <c r="A10757" s="22">
        <v>44</v>
      </c>
      <c r="B10757" s="25" t="s">
        <v>590</v>
      </c>
      <c r="C10757" s="6">
        <v>45611</v>
      </c>
      <c r="D10757" s="1" t="s">
        <v>1</v>
      </c>
      <c r="E10757" s="1" t="s">
        <v>2</v>
      </c>
      <c r="F10757" s="24">
        <v>35</v>
      </c>
      <c r="G10757" s="24">
        <v>92</v>
      </c>
    </row>
    <row r="10758" spans="1:7" x14ac:dyDescent="0.2">
      <c r="A10758" s="22">
        <v>44</v>
      </c>
      <c r="B10758" s="25" t="s">
        <v>590</v>
      </c>
      <c r="C10758" s="6">
        <v>45611</v>
      </c>
      <c r="D10758" s="1" t="s">
        <v>1</v>
      </c>
      <c r="E10758" s="1" t="s">
        <v>0</v>
      </c>
      <c r="G10758" s="24">
        <v>96</v>
      </c>
    </row>
    <row r="10759" spans="1:7" x14ac:dyDescent="0.2">
      <c r="A10759" s="22">
        <v>44</v>
      </c>
      <c r="B10759" s="25" t="s">
        <v>590</v>
      </c>
      <c r="C10759" s="6">
        <v>45611</v>
      </c>
      <c r="D10759" s="1" t="s">
        <v>1</v>
      </c>
      <c r="E10759" s="1" t="s">
        <v>2</v>
      </c>
      <c r="F10759" s="24">
        <v>42</v>
      </c>
      <c r="G10759" s="24">
        <v>32</v>
      </c>
    </row>
    <row r="10760" spans="1:7" x14ac:dyDescent="0.2">
      <c r="A10760" s="22">
        <v>44</v>
      </c>
      <c r="B10760" s="25" t="s">
        <v>590</v>
      </c>
      <c r="C10760" s="6">
        <v>45611</v>
      </c>
      <c r="D10760" s="1" t="s">
        <v>1</v>
      </c>
      <c r="E10760" s="1" t="s">
        <v>0</v>
      </c>
      <c r="G10760" s="24">
        <v>67</v>
      </c>
    </row>
    <row r="10761" spans="1:7" x14ac:dyDescent="0.2">
      <c r="A10761" s="22">
        <v>44</v>
      </c>
      <c r="B10761" s="25" t="s">
        <v>590</v>
      </c>
      <c r="C10761" s="6">
        <v>45611</v>
      </c>
      <c r="D10761" s="1" t="s">
        <v>1</v>
      </c>
      <c r="E10761" s="1" t="s">
        <v>0</v>
      </c>
      <c r="G10761" s="24">
        <v>90</v>
      </c>
    </row>
    <row r="10762" spans="1:7" x14ac:dyDescent="0.2">
      <c r="A10762" s="22">
        <v>44</v>
      </c>
      <c r="B10762" s="25" t="s">
        <v>590</v>
      </c>
      <c r="C10762" s="6">
        <v>45611</v>
      </c>
      <c r="D10762" s="1" t="s">
        <v>1</v>
      </c>
      <c r="E10762" s="1" t="s">
        <v>0</v>
      </c>
      <c r="G10762" s="24">
        <v>96</v>
      </c>
    </row>
    <row r="10763" spans="1:7" x14ac:dyDescent="0.2">
      <c r="A10763" s="22">
        <v>44</v>
      </c>
      <c r="B10763" s="25" t="s">
        <v>590</v>
      </c>
      <c r="C10763" s="6">
        <v>45611</v>
      </c>
      <c r="D10763" s="1" t="s">
        <v>1</v>
      </c>
      <c r="E10763" s="1" t="s">
        <v>0</v>
      </c>
      <c r="G10763" s="24">
        <v>21</v>
      </c>
    </row>
    <row r="10764" spans="1:7" x14ac:dyDescent="0.2">
      <c r="A10764" s="22">
        <v>44</v>
      </c>
      <c r="B10764" s="25" t="s">
        <v>590</v>
      </c>
      <c r="C10764" s="6">
        <v>45611</v>
      </c>
      <c r="D10764" s="1" t="s">
        <v>4</v>
      </c>
      <c r="E10764" s="1" t="s">
        <v>0</v>
      </c>
    </row>
    <row r="10765" spans="1:7" x14ac:dyDescent="0.2">
      <c r="A10765" s="22">
        <v>44</v>
      </c>
      <c r="B10765" s="25" t="s">
        <v>590</v>
      </c>
      <c r="C10765" s="6">
        <v>45611</v>
      </c>
      <c r="D10765" s="1" t="s">
        <v>1</v>
      </c>
      <c r="E10765" s="1" t="s">
        <v>2</v>
      </c>
      <c r="F10765" s="24">
        <v>26</v>
      </c>
      <c r="G10765" s="24">
        <v>30</v>
      </c>
    </row>
    <row r="10766" spans="1:7" x14ac:dyDescent="0.2">
      <c r="A10766" s="22">
        <v>44</v>
      </c>
      <c r="B10766" s="25" t="s">
        <v>590</v>
      </c>
      <c r="C10766" s="6">
        <v>45611</v>
      </c>
      <c r="D10766" s="1" t="s">
        <v>1</v>
      </c>
      <c r="E10766" s="1" t="s">
        <v>2</v>
      </c>
      <c r="F10766" s="24">
        <v>21</v>
      </c>
      <c r="G10766" s="24">
        <v>0</v>
      </c>
    </row>
    <row r="10767" spans="1:7" x14ac:dyDescent="0.2">
      <c r="A10767" s="22">
        <v>44</v>
      </c>
      <c r="B10767" s="25" t="s">
        <v>590</v>
      </c>
      <c r="C10767" s="6">
        <v>45611</v>
      </c>
      <c r="D10767" s="1" t="s">
        <v>1</v>
      </c>
      <c r="E10767" s="1" t="s">
        <v>0</v>
      </c>
      <c r="G10767" s="24">
        <v>96</v>
      </c>
    </row>
    <row r="10768" spans="1:7" x14ac:dyDescent="0.2">
      <c r="A10768" s="22">
        <v>44</v>
      </c>
      <c r="B10768" s="25" t="s">
        <v>590</v>
      </c>
      <c r="C10768" s="6">
        <v>45611</v>
      </c>
      <c r="D10768" s="1" t="s">
        <v>1</v>
      </c>
      <c r="E10768" s="1" t="s">
        <v>0</v>
      </c>
      <c r="G10768" s="24">
        <v>96</v>
      </c>
    </row>
    <row r="10769" spans="1:7" x14ac:dyDescent="0.2">
      <c r="A10769" s="22">
        <v>44</v>
      </c>
      <c r="B10769" s="25" t="s">
        <v>590</v>
      </c>
      <c r="C10769" s="6">
        <v>45611</v>
      </c>
      <c r="D10769" s="1" t="s">
        <v>1</v>
      </c>
      <c r="E10769" s="1" t="s">
        <v>2</v>
      </c>
      <c r="F10769" s="24">
        <v>22</v>
      </c>
      <c r="G10769" s="24">
        <v>31</v>
      </c>
    </row>
    <row r="10770" spans="1:7" x14ac:dyDescent="0.2">
      <c r="A10770" s="22">
        <v>44</v>
      </c>
      <c r="B10770" s="25" t="s">
        <v>590</v>
      </c>
      <c r="C10770" s="6">
        <v>45611</v>
      </c>
      <c r="D10770" s="1" t="s">
        <v>1</v>
      </c>
      <c r="E10770" s="1" t="s">
        <v>2</v>
      </c>
      <c r="F10770" s="24">
        <v>27</v>
      </c>
      <c r="G10770" s="24">
        <v>94</v>
      </c>
    </row>
    <row r="10771" spans="1:7" x14ac:dyDescent="0.2">
      <c r="A10771" s="22">
        <v>44</v>
      </c>
      <c r="B10771" s="25" t="s">
        <v>590</v>
      </c>
      <c r="C10771" s="6">
        <v>45611</v>
      </c>
      <c r="D10771" s="1" t="s">
        <v>1</v>
      </c>
      <c r="E10771" s="1" t="s">
        <v>0</v>
      </c>
      <c r="G10771" s="24">
        <v>95</v>
      </c>
    </row>
    <row r="10772" spans="1:7" x14ac:dyDescent="0.2">
      <c r="A10772" s="22">
        <v>44</v>
      </c>
      <c r="B10772" s="25" t="s">
        <v>545</v>
      </c>
      <c r="C10772" s="6">
        <v>45612</v>
      </c>
      <c r="D10772" s="1" t="s">
        <v>1</v>
      </c>
      <c r="E10772" s="1" t="s">
        <v>2</v>
      </c>
      <c r="F10772" s="24">
        <v>22</v>
      </c>
      <c r="G10772" s="24">
        <v>95</v>
      </c>
    </row>
    <row r="10773" spans="1:7" x14ac:dyDescent="0.2">
      <c r="A10773" s="22">
        <v>44</v>
      </c>
      <c r="B10773" s="25" t="s">
        <v>545</v>
      </c>
      <c r="C10773" s="6">
        <v>45612</v>
      </c>
      <c r="D10773" s="1" t="s">
        <v>1</v>
      </c>
      <c r="E10773" s="1" t="s">
        <v>0</v>
      </c>
      <c r="G10773" s="24">
        <v>95</v>
      </c>
    </row>
    <row r="10774" spans="1:7" x14ac:dyDescent="0.2">
      <c r="A10774" s="22">
        <v>44</v>
      </c>
      <c r="B10774" s="25" t="s">
        <v>545</v>
      </c>
      <c r="C10774" s="6">
        <v>45612</v>
      </c>
      <c r="D10774" s="1" t="s">
        <v>1</v>
      </c>
      <c r="E10774" s="1" t="s">
        <v>2</v>
      </c>
      <c r="F10774" s="24">
        <v>26</v>
      </c>
      <c r="G10774" s="24">
        <v>82</v>
      </c>
    </row>
    <row r="10775" spans="1:7" x14ac:dyDescent="0.2">
      <c r="A10775" s="22">
        <v>44</v>
      </c>
      <c r="B10775" s="25" t="s">
        <v>545</v>
      </c>
      <c r="C10775" s="6">
        <v>45612</v>
      </c>
      <c r="D10775" s="1" t="s">
        <v>1</v>
      </c>
      <c r="E10775" s="1" t="s">
        <v>3</v>
      </c>
      <c r="F10775" s="24">
        <v>24</v>
      </c>
      <c r="G10775" s="24">
        <v>94</v>
      </c>
    </row>
    <row r="10776" spans="1:7" x14ac:dyDescent="0.2">
      <c r="A10776" s="22">
        <v>44</v>
      </c>
      <c r="B10776" s="25" t="s">
        <v>545</v>
      </c>
      <c r="C10776" s="6">
        <v>45612</v>
      </c>
      <c r="D10776" s="1" t="s">
        <v>1</v>
      </c>
      <c r="E10776" s="1" t="s">
        <v>0</v>
      </c>
      <c r="F10776" s="24">
        <v>28</v>
      </c>
      <c r="G10776" s="24">
        <v>95</v>
      </c>
    </row>
    <row r="10777" spans="1:7" x14ac:dyDescent="0.2">
      <c r="A10777" s="22">
        <v>44</v>
      </c>
      <c r="B10777" s="25" t="s">
        <v>545</v>
      </c>
      <c r="C10777" s="6">
        <v>45612</v>
      </c>
      <c r="D10777" s="1" t="s">
        <v>1</v>
      </c>
      <c r="E10777" s="1" t="s">
        <v>0</v>
      </c>
      <c r="G10777" s="24">
        <v>92</v>
      </c>
    </row>
    <row r="10778" spans="1:7" x14ac:dyDescent="0.2">
      <c r="A10778" s="22">
        <v>44</v>
      </c>
      <c r="B10778" s="25" t="s">
        <v>545</v>
      </c>
      <c r="C10778" s="6">
        <v>45612</v>
      </c>
      <c r="D10778" s="1" t="s">
        <v>1</v>
      </c>
      <c r="E10778" s="1" t="s">
        <v>3</v>
      </c>
      <c r="F10778" s="24">
        <v>24</v>
      </c>
      <c r="G10778" s="24">
        <v>18</v>
      </c>
    </row>
    <row r="10779" spans="1:7" x14ac:dyDescent="0.2">
      <c r="A10779" s="22">
        <v>44</v>
      </c>
      <c r="B10779" s="25" t="s">
        <v>545</v>
      </c>
      <c r="C10779" s="6">
        <v>45612</v>
      </c>
      <c r="D10779" s="1" t="s">
        <v>1</v>
      </c>
      <c r="E10779" s="1" t="s">
        <v>0</v>
      </c>
      <c r="G10779" s="24">
        <v>95</v>
      </c>
    </row>
    <row r="10780" spans="1:7" x14ac:dyDescent="0.2">
      <c r="A10780" s="22">
        <v>44</v>
      </c>
      <c r="B10780" s="25" t="s">
        <v>545</v>
      </c>
      <c r="C10780" s="6">
        <v>45612</v>
      </c>
      <c r="D10780" s="1" t="s">
        <v>1</v>
      </c>
      <c r="E10780" s="1" t="s">
        <v>2</v>
      </c>
      <c r="F10780" s="24">
        <v>23</v>
      </c>
      <c r="G10780" s="24">
        <v>50</v>
      </c>
    </row>
    <row r="10781" spans="1:7" x14ac:dyDescent="0.2">
      <c r="A10781" s="22">
        <v>44</v>
      </c>
      <c r="B10781" s="25" t="s">
        <v>545</v>
      </c>
      <c r="C10781" s="6">
        <v>45612</v>
      </c>
      <c r="D10781" s="1" t="s">
        <v>1</v>
      </c>
      <c r="E10781" s="1" t="s">
        <v>2</v>
      </c>
      <c r="F10781" s="24">
        <v>22</v>
      </c>
      <c r="G10781" s="24">
        <v>57</v>
      </c>
    </row>
    <row r="10782" spans="1:7" x14ac:dyDescent="0.2">
      <c r="A10782" s="22">
        <v>44</v>
      </c>
      <c r="B10782" s="25" t="s">
        <v>545</v>
      </c>
      <c r="C10782" s="6">
        <v>45612</v>
      </c>
      <c r="D10782" s="1" t="s">
        <v>1</v>
      </c>
      <c r="E10782" s="1" t="s">
        <v>2</v>
      </c>
      <c r="F10782" s="24">
        <v>27</v>
      </c>
      <c r="G10782" s="24">
        <v>35</v>
      </c>
    </row>
    <row r="10783" spans="1:7" x14ac:dyDescent="0.2">
      <c r="A10783" s="22">
        <v>44</v>
      </c>
      <c r="B10783" s="25" t="s">
        <v>545</v>
      </c>
      <c r="C10783" s="6">
        <v>45612</v>
      </c>
      <c r="D10783" s="1" t="s">
        <v>1</v>
      </c>
      <c r="E10783" s="1" t="s">
        <v>3</v>
      </c>
      <c r="F10783" s="24">
        <v>31</v>
      </c>
      <c r="G10783" s="24">
        <v>7</v>
      </c>
    </row>
    <row r="10784" spans="1:7" x14ac:dyDescent="0.2">
      <c r="A10784" s="22">
        <v>44</v>
      </c>
      <c r="B10784" s="25" t="s">
        <v>545</v>
      </c>
      <c r="C10784" s="6">
        <v>45612</v>
      </c>
      <c r="D10784" s="1" t="s">
        <v>1</v>
      </c>
      <c r="E10784" s="1" t="s">
        <v>0</v>
      </c>
      <c r="G10784" s="24">
        <v>1</v>
      </c>
    </row>
    <row r="10785" spans="1:7" x14ac:dyDescent="0.2">
      <c r="A10785" s="22">
        <v>44</v>
      </c>
      <c r="B10785" s="25" t="s">
        <v>545</v>
      </c>
      <c r="C10785" s="6">
        <v>45612</v>
      </c>
      <c r="D10785" s="1" t="s">
        <v>1</v>
      </c>
      <c r="E10785" s="1" t="s">
        <v>0</v>
      </c>
      <c r="G10785" s="24">
        <v>95</v>
      </c>
    </row>
    <row r="10786" spans="1:7" x14ac:dyDescent="0.2">
      <c r="A10786" s="22">
        <v>44</v>
      </c>
      <c r="B10786" s="25" t="s">
        <v>545</v>
      </c>
      <c r="C10786" s="6">
        <v>45612</v>
      </c>
      <c r="D10786" s="1" t="s">
        <v>1</v>
      </c>
      <c r="E10786" s="1" t="s">
        <v>0</v>
      </c>
      <c r="G10786" s="24">
        <v>95</v>
      </c>
    </row>
    <row r="10787" spans="1:7" x14ac:dyDescent="0.2">
      <c r="A10787" s="22">
        <v>44</v>
      </c>
      <c r="B10787" s="25" t="s">
        <v>530</v>
      </c>
      <c r="C10787" s="6">
        <v>45613</v>
      </c>
      <c r="D10787" s="1" t="s">
        <v>1</v>
      </c>
      <c r="E10787" s="1" t="s">
        <v>2</v>
      </c>
      <c r="F10787" s="24">
        <v>49</v>
      </c>
      <c r="G10787" s="24">
        <v>90</v>
      </c>
    </row>
    <row r="10788" spans="1:7" x14ac:dyDescent="0.2">
      <c r="A10788" s="22">
        <v>44</v>
      </c>
      <c r="B10788" s="25" t="s">
        <v>530</v>
      </c>
      <c r="C10788" s="6">
        <v>45613</v>
      </c>
      <c r="D10788" s="1" t="s">
        <v>1</v>
      </c>
      <c r="E10788" s="1" t="s">
        <v>2</v>
      </c>
      <c r="F10788" s="24">
        <v>26</v>
      </c>
      <c r="G10788" s="24">
        <v>82</v>
      </c>
    </row>
    <row r="10789" spans="1:7" x14ac:dyDescent="0.2">
      <c r="A10789" s="22">
        <v>44</v>
      </c>
      <c r="B10789" s="25" t="s">
        <v>530</v>
      </c>
      <c r="C10789" s="6">
        <v>45613</v>
      </c>
      <c r="D10789" s="1" t="s">
        <v>1</v>
      </c>
      <c r="E10789" s="1" t="s">
        <v>2</v>
      </c>
      <c r="F10789" s="24">
        <v>34</v>
      </c>
      <c r="G10789" s="24">
        <v>57</v>
      </c>
    </row>
    <row r="10790" spans="1:7" x14ac:dyDescent="0.2">
      <c r="A10790" s="22">
        <v>44</v>
      </c>
      <c r="B10790" s="25" t="s">
        <v>530</v>
      </c>
      <c r="C10790" s="6">
        <v>45613</v>
      </c>
      <c r="D10790" s="1" t="s">
        <v>1</v>
      </c>
      <c r="E10790" s="1" t="s">
        <v>0</v>
      </c>
      <c r="G10790" s="24">
        <v>94</v>
      </c>
    </row>
    <row r="10791" spans="1:7" x14ac:dyDescent="0.2">
      <c r="A10791" s="22">
        <v>44</v>
      </c>
      <c r="B10791" s="25" t="s">
        <v>545</v>
      </c>
      <c r="C10791" s="6">
        <v>45612</v>
      </c>
      <c r="D10791" s="1" t="s">
        <v>1</v>
      </c>
      <c r="E10791" s="1" t="s">
        <v>2</v>
      </c>
      <c r="F10791" s="24">
        <v>24</v>
      </c>
      <c r="G10791" s="24">
        <v>35</v>
      </c>
    </row>
    <row r="10792" spans="1:7" x14ac:dyDescent="0.2">
      <c r="A10792" s="22">
        <v>44</v>
      </c>
      <c r="B10792" s="25" t="s">
        <v>530</v>
      </c>
      <c r="C10792" s="6">
        <v>45613</v>
      </c>
      <c r="D10792" s="1" t="s">
        <v>4</v>
      </c>
      <c r="E10792" s="1" t="s">
        <v>0</v>
      </c>
      <c r="F10792" s="24">
        <v>30</v>
      </c>
    </row>
    <row r="10793" spans="1:7" x14ac:dyDescent="0.2">
      <c r="A10793" s="22">
        <v>44</v>
      </c>
      <c r="B10793" s="25" t="s">
        <v>530</v>
      </c>
      <c r="C10793" s="6">
        <v>45613</v>
      </c>
      <c r="D10793" s="1" t="s">
        <v>1</v>
      </c>
      <c r="E10793" s="1" t="s">
        <v>3</v>
      </c>
      <c r="F10793" s="24">
        <v>32</v>
      </c>
      <c r="G10793" s="24">
        <v>70</v>
      </c>
    </row>
    <row r="10794" spans="1:7" x14ac:dyDescent="0.2">
      <c r="A10794" s="22">
        <v>44</v>
      </c>
      <c r="B10794" s="25" t="s">
        <v>518</v>
      </c>
      <c r="C10794" s="6">
        <v>45615</v>
      </c>
      <c r="D10794" s="1" t="s">
        <v>1</v>
      </c>
      <c r="E10794" s="1" t="s">
        <v>0</v>
      </c>
      <c r="G10794" s="24">
        <v>92</v>
      </c>
    </row>
    <row r="10795" spans="1:7" x14ac:dyDescent="0.2">
      <c r="A10795" s="22">
        <v>44</v>
      </c>
      <c r="B10795" s="25" t="s">
        <v>530</v>
      </c>
      <c r="C10795" s="6">
        <v>45613</v>
      </c>
      <c r="D10795" s="1" t="s">
        <v>1</v>
      </c>
      <c r="E10795" s="1" t="s">
        <v>2</v>
      </c>
      <c r="F10795" s="24">
        <v>27</v>
      </c>
      <c r="G10795" s="24">
        <v>79</v>
      </c>
    </row>
    <row r="10796" spans="1:7" x14ac:dyDescent="0.2">
      <c r="A10796" s="22">
        <v>44</v>
      </c>
      <c r="B10796" s="25" t="s">
        <v>530</v>
      </c>
      <c r="C10796" s="6">
        <v>45613</v>
      </c>
      <c r="D10796" s="1" t="s">
        <v>5</v>
      </c>
      <c r="E10796" s="1" t="s">
        <v>0</v>
      </c>
      <c r="G10796" s="24">
        <v>37</v>
      </c>
    </row>
    <row r="10797" spans="1:7" x14ac:dyDescent="0.2">
      <c r="A10797" s="22">
        <v>44</v>
      </c>
      <c r="B10797" s="25" t="s">
        <v>530</v>
      </c>
      <c r="C10797" s="6">
        <v>45613</v>
      </c>
      <c r="D10797" s="1" t="s">
        <v>1</v>
      </c>
      <c r="E10797" s="1" t="s">
        <v>0</v>
      </c>
      <c r="G10797" s="24">
        <v>80</v>
      </c>
    </row>
    <row r="10798" spans="1:7" x14ac:dyDescent="0.2">
      <c r="A10798" s="22">
        <v>44</v>
      </c>
      <c r="B10798" s="25" t="s">
        <v>530</v>
      </c>
      <c r="C10798" s="6">
        <v>45613</v>
      </c>
      <c r="D10798" s="1" t="s">
        <v>1</v>
      </c>
      <c r="E10798" s="1" t="s">
        <v>2</v>
      </c>
      <c r="F10798" s="24">
        <v>22</v>
      </c>
      <c r="G10798" s="24">
        <v>94</v>
      </c>
    </row>
    <row r="10799" spans="1:7" x14ac:dyDescent="0.2">
      <c r="A10799" s="22">
        <v>44</v>
      </c>
      <c r="B10799" s="25" t="s">
        <v>530</v>
      </c>
      <c r="C10799" s="6">
        <v>45613</v>
      </c>
      <c r="D10799" s="1" t="s">
        <v>1</v>
      </c>
      <c r="E10799" s="1" t="s">
        <v>2</v>
      </c>
      <c r="F10799" s="24">
        <v>20</v>
      </c>
      <c r="G10799" s="24">
        <v>82</v>
      </c>
    </row>
    <row r="10800" spans="1:7" x14ac:dyDescent="0.2">
      <c r="A10800" s="22">
        <v>44</v>
      </c>
      <c r="B10800" s="25" t="s">
        <v>530</v>
      </c>
      <c r="C10800" s="6">
        <v>45613</v>
      </c>
      <c r="D10800" s="1" t="s">
        <v>1</v>
      </c>
      <c r="E10800" s="1" t="s">
        <v>2</v>
      </c>
      <c r="F10800" s="24">
        <v>31</v>
      </c>
      <c r="G10800" s="24">
        <v>68</v>
      </c>
    </row>
    <row r="10801" spans="1:7" x14ac:dyDescent="0.2">
      <c r="A10801" s="22">
        <v>44</v>
      </c>
      <c r="B10801" s="25" t="s">
        <v>530</v>
      </c>
      <c r="C10801" s="6">
        <v>45613</v>
      </c>
      <c r="D10801" s="1" t="s">
        <v>1</v>
      </c>
      <c r="E10801" s="1" t="s">
        <v>0</v>
      </c>
      <c r="G10801" s="24">
        <v>94</v>
      </c>
    </row>
    <row r="10802" spans="1:7" x14ac:dyDescent="0.2">
      <c r="A10802" s="22">
        <v>44</v>
      </c>
      <c r="B10802" s="25" t="s">
        <v>530</v>
      </c>
      <c r="C10802" s="6">
        <v>45613</v>
      </c>
      <c r="D10802" s="1" t="s">
        <v>1</v>
      </c>
      <c r="E10802" s="1" t="s">
        <v>2</v>
      </c>
      <c r="F10802" s="24">
        <v>41</v>
      </c>
      <c r="G10802" s="24">
        <v>72</v>
      </c>
    </row>
    <row r="10803" spans="1:7" x14ac:dyDescent="0.2">
      <c r="A10803" s="22">
        <v>44</v>
      </c>
      <c r="B10803" s="25" t="s">
        <v>530</v>
      </c>
      <c r="C10803" s="6">
        <v>45613</v>
      </c>
      <c r="D10803" s="1" t="s">
        <v>1</v>
      </c>
      <c r="E10803" s="1" t="s">
        <v>0</v>
      </c>
      <c r="G10803" s="24">
        <v>94</v>
      </c>
    </row>
    <row r="10804" spans="1:7" x14ac:dyDescent="0.2">
      <c r="A10804" s="22">
        <v>44</v>
      </c>
      <c r="B10804" s="25" t="s">
        <v>460</v>
      </c>
      <c r="C10804" s="6">
        <v>45614</v>
      </c>
      <c r="D10804" s="1" t="s">
        <v>1</v>
      </c>
      <c r="E10804" s="1" t="s">
        <v>0</v>
      </c>
      <c r="G10804" s="24">
        <v>86</v>
      </c>
    </row>
    <row r="10805" spans="1:7" x14ac:dyDescent="0.2">
      <c r="A10805" s="22">
        <v>44</v>
      </c>
      <c r="B10805" s="25" t="s">
        <v>460</v>
      </c>
      <c r="C10805" s="6">
        <v>45614</v>
      </c>
      <c r="D10805" s="1" t="s">
        <v>1</v>
      </c>
      <c r="E10805" s="1" t="s">
        <v>0</v>
      </c>
      <c r="G10805" s="24">
        <v>93</v>
      </c>
    </row>
    <row r="10806" spans="1:7" x14ac:dyDescent="0.2">
      <c r="A10806" s="22">
        <v>44</v>
      </c>
      <c r="B10806" s="25" t="s">
        <v>530</v>
      </c>
      <c r="C10806" s="6">
        <v>45613</v>
      </c>
      <c r="D10806" s="1" t="s">
        <v>1</v>
      </c>
      <c r="E10806" s="1" t="s">
        <v>0</v>
      </c>
      <c r="G10806" s="24">
        <v>94</v>
      </c>
    </row>
    <row r="10807" spans="1:7" x14ac:dyDescent="0.2">
      <c r="A10807" s="22">
        <v>44</v>
      </c>
      <c r="B10807" s="25" t="s">
        <v>530</v>
      </c>
      <c r="C10807" s="6">
        <v>45613</v>
      </c>
      <c r="D10807" s="1" t="s">
        <v>4</v>
      </c>
      <c r="E10807" s="1" t="s">
        <v>0</v>
      </c>
    </row>
    <row r="10808" spans="1:7" x14ac:dyDescent="0.2">
      <c r="A10808" s="22">
        <v>44</v>
      </c>
      <c r="B10808" s="25" t="s">
        <v>530</v>
      </c>
      <c r="C10808" s="6">
        <v>45613</v>
      </c>
      <c r="D10808" s="1" t="s">
        <v>1</v>
      </c>
      <c r="E10808" s="1" t="s">
        <v>0</v>
      </c>
      <c r="G10808" s="24">
        <v>94</v>
      </c>
    </row>
    <row r="10809" spans="1:7" x14ac:dyDescent="0.2">
      <c r="A10809" s="22">
        <v>44</v>
      </c>
      <c r="B10809" s="25" t="s">
        <v>530</v>
      </c>
      <c r="C10809" s="6">
        <v>45613</v>
      </c>
      <c r="D10809" s="1" t="s">
        <v>1</v>
      </c>
      <c r="E10809" s="1" t="s">
        <v>2</v>
      </c>
      <c r="F10809" s="24">
        <v>62</v>
      </c>
      <c r="G10809" s="24">
        <v>75</v>
      </c>
    </row>
    <row r="10810" spans="1:7" x14ac:dyDescent="0.2">
      <c r="A10810" s="22">
        <v>44</v>
      </c>
      <c r="B10810" s="25" t="s">
        <v>530</v>
      </c>
      <c r="C10810" s="6">
        <v>45613</v>
      </c>
      <c r="D10810" s="1" t="s">
        <v>1</v>
      </c>
      <c r="E10810" s="1" t="s">
        <v>2</v>
      </c>
      <c r="F10810" s="24">
        <v>27</v>
      </c>
      <c r="G10810" s="24">
        <v>18</v>
      </c>
    </row>
    <row r="10811" spans="1:7" x14ac:dyDescent="0.2">
      <c r="A10811" s="22">
        <v>44</v>
      </c>
      <c r="B10811" s="25" t="s">
        <v>530</v>
      </c>
      <c r="C10811" s="6">
        <v>45613</v>
      </c>
      <c r="D10811" s="1" t="s">
        <v>1</v>
      </c>
      <c r="E10811" s="1" t="s">
        <v>0</v>
      </c>
      <c r="G10811" s="24">
        <v>94</v>
      </c>
    </row>
    <row r="10812" spans="1:7" x14ac:dyDescent="0.2">
      <c r="A10812" s="22">
        <v>44</v>
      </c>
      <c r="B10812" s="25" t="s">
        <v>530</v>
      </c>
      <c r="C10812" s="6">
        <v>45613</v>
      </c>
      <c r="D10812" s="1" t="s">
        <v>1</v>
      </c>
      <c r="E10812" s="1" t="s">
        <v>0</v>
      </c>
      <c r="G10812" s="24">
        <v>1</v>
      </c>
    </row>
    <row r="10813" spans="1:7" x14ac:dyDescent="0.2">
      <c r="A10813" s="22">
        <v>44</v>
      </c>
      <c r="B10813" s="25" t="s">
        <v>530</v>
      </c>
      <c r="C10813" s="6">
        <v>45613</v>
      </c>
      <c r="D10813" s="1" t="s">
        <v>1</v>
      </c>
      <c r="E10813" s="1" t="s">
        <v>0</v>
      </c>
      <c r="G10813" s="24">
        <v>37</v>
      </c>
    </row>
    <row r="10814" spans="1:7" x14ac:dyDescent="0.2">
      <c r="A10814" s="22">
        <v>44</v>
      </c>
      <c r="B10814" s="25" t="s">
        <v>530</v>
      </c>
      <c r="C10814" s="6">
        <v>45613</v>
      </c>
      <c r="D10814" s="1" t="s">
        <v>1</v>
      </c>
      <c r="E10814" s="1" t="s">
        <v>3</v>
      </c>
      <c r="F10814" s="24">
        <v>29</v>
      </c>
      <c r="G10814" s="24">
        <v>15</v>
      </c>
    </row>
    <row r="10815" spans="1:7" x14ac:dyDescent="0.2">
      <c r="A10815" s="22">
        <v>44</v>
      </c>
      <c r="B10815" s="25" t="s">
        <v>530</v>
      </c>
      <c r="C10815" s="6">
        <v>45613</v>
      </c>
      <c r="D10815" s="1" t="s">
        <v>1</v>
      </c>
      <c r="E10815" s="1" t="s">
        <v>2</v>
      </c>
      <c r="F10815" s="24">
        <v>25</v>
      </c>
      <c r="G10815" s="24">
        <v>4</v>
      </c>
    </row>
    <row r="10816" spans="1:7" x14ac:dyDescent="0.2">
      <c r="A10816" s="22">
        <v>44</v>
      </c>
      <c r="B10816" s="25" t="s">
        <v>530</v>
      </c>
      <c r="C10816" s="6">
        <v>45613</v>
      </c>
      <c r="D10816" s="1" t="s">
        <v>1</v>
      </c>
      <c r="E10816" s="1" t="s">
        <v>0</v>
      </c>
      <c r="G10816" s="24">
        <v>94</v>
      </c>
    </row>
    <row r="10817" spans="1:7" x14ac:dyDescent="0.2">
      <c r="A10817" s="22">
        <v>44</v>
      </c>
      <c r="B10817" s="25" t="s">
        <v>530</v>
      </c>
      <c r="C10817" s="6">
        <v>45613</v>
      </c>
      <c r="D10817" s="1" t="s">
        <v>1</v>
      </c>
      <c r="E10817" s="1" t="s">
        <v>2</v>
      </c>
      <c r="F10817" s="24">
        <v>30</v>
      </c>
      <c r="G10817" s="24">
        <v>94</v>
      </c>
    </row>
    <row r="10818" spans="1:7" x14ac:dyDescent="0.2">
      <c r="A10818" s="22">
        <v>44</v>
      </c>
      <c r="B10818" s="25" t="s">
        <v>530</v>
      </c>
      <c r="C10818" s="6">
        <v>45613</v>
      </c>
      <c r="D10818" s="1" t="s">
        <v>1</v>
      </c>
      <c r="E10818" s="1" t="s">
        <v>0</v>
      </c>
      <c r="G10818" s="24">
        <v>77</v>
      </c>
    </row>
    <row r="10819" spans="1:7" x14ac:dyDescent="0.2">
      <c r="A10819" s="22">
        <v>44</v>
      </c>
      <c r="B10819" s="25" t="s">
        <v>530</v>
      </c>
      <c r="C10819" s="6">
        <v>45613</v>
      </c>
      <c r="D10819" s="1" t="s">
        <v>1</v>
      </c>
      <c r="E10819" s="1" t="s">
        <v>0</v>
      </c>
      <c r="G10819" s="24">
        <v>94</v>
      </c>
    </row>
    <row r="10820" spans="1:7" x14ac:dyDescent="0.2">
      <c r="A10820" s="22">
        <v>44</v>
      </c>
      <c r="B10820" s="25" t="s">
        <v>530</v>
      </c>
      <c r="C10820" s="6">
        <v>45613</v>
      </c>
      <c r="D10820" s="1" t="s">
        <v>1</v>
      </c>
      <c r="E10820" s="1" t="s">
        <v>0</v>
      </c>
      <c r="G10820" s="24">
        <v>17</v>
      </c>
    </row>
    <row r="10821" spans="1:7" x14ac:dyDescent="0.2">
      <c r="A10821" s="22">
        <v>44</v>
      </c>
      <c r="B10821" s="25" t="s">
        <v>530</v>
      </c>
      <c r="C10821" s="6">
        <v>45613</v>
      </c>
      <c r="D10821" s="1" t="s">
        <v>1</v>
      </c>
      <c r="E10821" s="1" t="s">
        <v>0</v>
      </c>
      <c r="G10821" s="24">
        <v>89</v>
      </c>
    </row>
    <row r="10822" spans="1:7" x14ac:dyDescent="0.2">
      <c r="A10822" s="22">
        <v>44</v>
      </c>
      <c r="B10822" s="25" t="s">
        <v>530</v>
      </c>
      <c r="C10822" s="6">
        <v>45613</v>
      </c>
      <c r="D10822" s="1" t="s">
        <v>1</v>
      </c>
      <c r="E10822" s="1" t="s">
        <v>0</v>
      </c>
      <c r="G10822" s="24">
        <v>94</v>
      </c>
    </row>
    <row r="10823" spans="1:7" x14ac:dyDescent="0.2">
      <c r="A10823" s="22">
        <v>44</v>
      </c>
      <c r="B10823" s="25" t="s">
        <v>530</v>
      </c>
      <c r="C10823" s="6">
        <v>45613</v>
      </c>
      <c r="D10823" s="1" t="s">
        <v>1</v>
      </c>
      <c r="E10823" s="1" t="s">
        <v>0</v>
      </c>
      <c r="G10823" s="24">
        <v>94</v>
      </c>
    </row>
    <row r="10824" spans="1:7" x14ac:dyDescent="0.2">
      <c r="A10824" s="22">
        <v>44</v>
      </c>
      <c r="B10824" s="25" t="s">
        <v>530</v>
      </c>
      <c r="C10824" s="6">
        <v>45613</v>
      </c>
      <c r="D10824" s="1" t="s">
        <v>1</v>
      </c>
      <c r="E10824" s="1" t="s">
        <v>0</v>
      </c>
      <c r="G10824" s="24">
        <v>94</v>
      </c>
    </row>
    <row r="10825" spans="1:7" x14ac:dyDescent="0.2">
      <c r="A10825" s="22">
        <v>44</v>
      </c>
      <c r="B10825" s="25" t="s">
        <v>530</v>
      </c>
      <c r="C10825" s="6">
        <v>45613</v>
      </c>
      <c r="D10825" s="1" t="s">
        <v>1</v>
      </c>
      <c r="E10825" s="1" t="s">
        <v>0</v>
      </c>
      <c r="G10825" s="24">
        <v>94</v>
      </c>
    </row>
    <row r="10826" spans="1:7" x14ac:dyDescent="0.2">
      <c r="A10826" s="22">
        <v>44</v>
      </c>
      <c r="B10826" s="25" t="s">
        <v>357</v>
      </c>
      <c r="C10826" s="6">
        <v>45621</v>
      </c>
      <c r="D10826" s="1" t="s">
        <v>1</v>
      </c>
      <c r="E10826" s="1" t="s">
        <v>6</v>
      </c>
      <c r="F10826" s="24">
        <v>35</v>
      </c>
      <c r="G10826" s="24">
        <v>18</v>
      </c>
    </row>
    <row r="10827" spans="1:7" x14ac:dyDescent="0.2">
      <c r="A10827" s="22">
        <v>44</v>
      </c>
      <c r="B10827" s="25" t="s">
        <v>530</v>
      </c>
      <c r="C10827" s="6">
        <v>45613</v>
      </c>
      <c r="D10827" s="1" t="s">
        <v>1</v>
      </c>
      <c r="E10827" s="1" t="s">
        <v>0</v>
      </c>
      <c r="G10827" s="24">
        <v>94</v>
      </c>
    </row>
    <row r="10828" spans="1:7" x14ac:dyDescent="0.2">
      <c r="A10828" s="22">
        <v>44</v>
      </c>
      <c r="B10828" s="25" t="s">
        <v>530</v>
      </c>
      <c r="C10828" s="6">
        <v>45613</v>
      </c>
      <c r="D10828" s="1" t="s">
        <v>1</v>
      </c>
      <c r="E10828" s="1" t="s">
        <v>0</v>
      </c>
      <c r="G10828" s="24">
        <v>0</v>
      </c>
    </row>
    <row r="10829" spans="1:7" x14ac:dyDescent="0.2">
      <c r="A10829" s="22">
        <v>44</v>
      </c>
      <c r="B10829" s="25" t="s">
        <v>530</v>
      </c>
      <c r="C10829" s="6">
        <v>45613</v>
      </c>
      <c r="D10829" s="1" t="s">
        <v>1</v>
      </c>
      <c r="E10829" s="1" t="s">
        <v>0</v>
      </c>
      <c r="G10829" s="24">
        <v>72</v>
      </c>
    </row>
    <row r="10830" spans="1:7" x14ac:dyDescent="0.2">
      <c r="A10830" s="22">
        <v>44</v>
      </c>
      <c r="B10830" s="25" t="s">
        <v>357</v>
      </c>
      <c r="C10830" s="6">
        <v>45621</v>
      </c>
      <c r="D10830" s="1" t="s">
        <v>1</v>
      </c>
      <c r="E10830" s="1" t="s">
        <v>0</v>
      </c>
      <c r="G10830" s="24">
        <v>29</v>
      </c>
    </row>
    <row r="10831" spans="1:7" x14ac:dyDescent="0.2">
      <c r="A10831" s="22">
        <v>44</v>
      </c>
      <c r="B10831" s="25" t="s">
        <v>359</v>
      </c>
      <c r="C10831" s="6">
        <v>45622</v>
      </c>
      <c r="D10831" s="1" t="s">
        <v>1</v>
      </c>
      <c r="E10831" s="1" t="s">
        <v>2</v>
      </c>
      <c r="F10831" s="24">
        <v>23</v>
      </c>
      <c r="G10831" s="24">
        <v>72</v>
      </c>
    </row>
    <row r="10832" spans="1:7" x14ac:dyDescent="0.2">
      <c r="A10832" s="22">
        <v>44</v>
      </c>
      <c r="B10832" s="25" t="s">
        <v>530</v>
      </c>
      <c r="C10832" s="6">
        <v>45613</v>
      </c>
      <c r="D10832" s="1" t="s">
        <v>1</v>
      </c>
      <c r="E10832" s="1" t="s">
        <v>0</v>
      </c>
      <c r="G10832" s="24">
        <v>94</v>
      </c>
    </row>
    <row r="10833" spans="1:7" x14ac:dyDescent="0.2">
      <c r="A10833" s="22">
        <v>44</v>
      </c>
      <c r="B10833" s="25" t="s">
        <v>530</v>
      </c>
      <c r="C10833" s="6">
        <v>45613</v>
      </c>
      <c r="D10833" s="1" t="s">
        <v>1</v>
      </c>
      <c r="E10833" s="1" t="s">
        <v>6</v>
      </c>
      <c r="F10833" s="24">
        <v>26</v>
      </c>
      <c r="G10833" s="24">
        <v>73</v>
      </c>
    </row>
    <row r="10834" spans="1:7" x14ac:dyDescent="0.2">
      <c r="A10834" s="22">
        <v>44</v>
      </c>
      <c r="B10834" s="25" t="s">
        <v>530</v>
      </c>
      <c r="C10834" s="6">
        <v>45613</v>
      </c>
      <c r="D10834" s="1" t="s">
        <v>1</v>
      </c>
      <c r="E10834" s="1" t="s">
        <v>0</v>
      </c>
      <c r="G10834" s="24">
        <v>94</v>
      </c>
    </row>
    <row r="10835" spans="1:7" x14ac:dyDescent="0.2">
      <c r="A10835" s="22">
        <v>44</v>
      </c>
      <c r="B10835" s="25" t="s">
        <v>530</v>
      </c>
      <c r="C10835" s="6">
        <v>45613</v>
      </c>
      <c r="D10835" s="1" t="s">
        <v>1</v>
      </c>
      <c r="E10835" s="1" t="s">
        <v>0</v>
      </c>
      <c r="G10835" s="24">
        <v>78</v>
      </c>
    </row>
    <row r="10836" spans="1:7" x14ac:dyDescent="0.2">
      <c r="A10836" s="22">
        <v>44</v>
      </c>
      <c r="B10836" s="25" t="s">
        <v>530</v>
      </c>
      <c r="C10836" s="6">
        <v>45613</v>
      </c>
      <c r="D10836" s="1" t="s">
        <v>1</v>
      </c>
      <c r="E10836" s="1" t="s">
        <v>0</v>
      </c>
      <c r="G10836" s="24">
        <v>94</v>
      </c>
    </row>
    <row r="10837" spans="1:7" x14ac:dyDescent="0.2">
      <c r="A10837" s="22">
        <v>44</v>
      </c>
      <c r="B10837" s="25" t="s">
        <v>530</v>
      </c>
      <c r="C10837" s="6">
        <v>45613</v>
      </c>
      <c r="D10837" s="1" t="s">
        <v>1</v>
      </c>
      <c r="E10837" s="1" t="s">
        <v>2</v>
      </c>
      <c r="F10837" s="24">
        <v>34</v>
      </c>
      <c r="G10837" s="24">
        <v>79</v>
      </c>
    </row>
    <row r="10838" spans="1:7" x14ac:dyDescent="0.2">
      <c r="A10838" s="22">
        <v>44</v>
      </c>
      <c r="B10838" s="25" t="s">
        <v>530</v>
      </c>
      <c r="C10838" s="6">
        <v>45613</v>
      </c>
      <c r="D10838" s="1" t="s">
        <v>4</v>
      </c>
      <c r="E10838" s="1" t="s">
        <v>0</v>
      </c>
    </row>
    <row r="10839" spans="1:7" x14ac:dyDescent="0.2">
      <c r="A10839" s="22">
        <v>44</v>
      </c>
      <c r="B10839" s="25" t="s">
        <v>530</v>
      </c>
      <c r="C10839" s="6">
        <v>45613</v>
      </c>
      <c r="D10839" s="1" t="s">
        <v>1</v>
      </c>
      <c r="E10839" s="1" t="s">
        <v>2</v>
      </c>
      <c r="F10839" s="24">
        <v>19</v>
      </c>
      <c r="G10839" s="24">
        <v>35</v>
      </c>
    </row>
    <row r="10840" spans="1:7" x14ac:dyDescent="0.2">
      <c r="A10840" s="22">
        <v>44</v>
      </c>
      <c r="B10840" s="25" t="s">
        <v>460</v>
      </c>
      <c r="C10840" s="6">
        <v>45614</v>
      </c>
      <c r="D10840" s="1" t="s">
        <v>1</v>
      </c>
      <c r="E10840" s="1" t="s">
        <v>2</v>
      </c>
      <c r="F10840" s="24">
        <v>21</v>
      </c>
      <c r="G10840" s="24">
        <v>77</v>
      </c>
    </row>
    <row r="10841" spans="1:7" x14ac:dyDescent="0.2">
      <c r="A10841" s="22">
        <v>44</v>
      </c>
      <c r="B10841" s="25" t="s">
        <v>460</v>
      </c>
      <c r="C10841" s="6">
        <v>45614</v>
      </c>
      <c r="D10841" s="1" t="s">
        <v>1</v>
      </c>
      <c r="E10841" s="1" t="s">
        <v>0</v>
      </c>
      <c r="G10841" s="24">
        <v>92</v>
      </c>
    </row>
    <row r="10842" spans="1:7" x14ac:dyDescent="0.2">
      <c r="A10842" s="22">
        <v>44</v>
      </c>
      <c r="B10842" s="25" t="s">
        <v>460</v>
      </c>
      <c r="C10842" s="6">
        <v>45614</v>
      </c>
      <c r="D10842" s="1" t="s">
        <v>1</v>
      </c>
      <c r="E10842" s="1" t="s">
        <v>0</v>
      </c>
      <c r="G10842" s="24">
        <v>93</v>
      </c>
    </row>
    <row r="10843" spans="1:7" x14ac:dyDescent="0.2">
      <c r="A10843" s="22">
        <v>44</v>
      </c>
      <c r="B10843" s="25" t="s">
        <v>460</v>
      </c>
      <c r="C10843" s="6">
        <v>45614</v>
      </c>
      <c r="D10843" s="1" t="s">
        <v>1</v>
      </c>
      <c r="E10843" s="1" t="s">
        <v>2</v>
      </c>
      <c r="F10843" s="24">
        <v>26</v>
      </c>
      <c r="G10843" s="24">
        <v>24</v>
      </c>
    </row>
    <row r="10844" spans="1:7" x14ac:dyDescent="0.2">
      <c r="A10844" s="22">
        <v>44</v>
      </c>
      <c r="B10844" s="25" t="s">
        <v>460</v>
      </c>
      <c r="C10844" s="6">
        <v>45614</v>
      </c>
      <c r="D10844" s="1" t="s">
        <v>5</v>
      </c>
      <c r="E10844" s="1" t="s">
        <v>0</v>
      </c>
      <c r="F10844" s="24">
        <v>30</v>
      </c>
    </row>
    <row r="10845" spans="1:7" x14ac:dyDescent="0.2">
      <c r="A10845" s="22">
        <v>44</v>
      </c>
      <c r="B10845" s="25" t="s">
        <v>460</v>
      </c>
      <c r="C10845" s="6">
        <v>45614</v>
      </c>
      <c r="D10845" s="1" t="s">
        <v>1</v>
      </c>
      <c r="E10845" s="1" t="s">
        <v>2</v>
      </c>
      <c r="F10845" s="24">
        <v>34</v>
      </c>
      <c r="G10845" s="24">
        <v>93</v>
      </c>
    </row>
    <row r="10846" spans="1:7" x14ac:dyDescent="0.2">
      <c r="A10846" s="22">
        <v>44</v>
      </c>
      <c r="B10846" s="25" t="s">
        <v>460</v>
      </c>
      <c r="C10846" s="6">
        <v>45614</v>
      </c>
      <c r="D10846" s="1" t="s">
        <v>5</v>
      </c>
      <c r="E10846" s="1" t="s">
        <v>2</v>
      </c>
      <c r="F10846" s="24">
        <v>19</v>
      </c>
      <c r="G10846" s="24">
        <v>93</v>
      </c>
    </row>
    <row r="10847" spans="1:7" x14ac:dyDescent="0.2">
      <c r="A10847" s="22">
        <v>44</v>
      </c>
      <c r="B10847" s="25" t="s">
        <v>460</v>
      </c>
      <c r="C10847" s="6">
        <v>45614</v>
      </c>
      <c r="D10847" s="1" t="s">
        <v>1</v>
      </c>
      <c r="E10847" s="1" t="s">
        <v>2</v>
      </c>
      <c r="F10847" s="24">
        <v>24</v>
      </c>
      <c r="G10847" s="24">
        <v>55</v>
      </c>
    </row>
    <row r="10848" spans="1:7" x14ac:dyDescent="0.2">
      <c r="A10848" s="22">
        <v>44</v>
      </c>
      <c r="B10848" s="25" t="s">
        <v>518</v>
      </c>
      <c r="C10848" s="6">
        <v>45615</v>
      </c>
      <c r="D10848" s="1" t="s">
        <v>1</v>
      </c>
      <c r="E10848" s="1" t="s">
        <v>0</v>
      </c>
      <c r="G10848" s="24">
        <v>92</v>
      </c>
    </row>
    <row r="10849" spans="1:7" x14ac:dyDescent="0.2">
      <c r="A10849" s="22">
        <v>44</v>
      </c>
      <c r="B10849" s="25" t="s">
        <v>518</v>
      </c>
      <c r="C10849" s="6">
        <v>45615</v>
      </c>
      <c r="D10849" s="1" t="s">
        <v>1</v>
      </c>
      <c r="E10849" s="1" t="s">
        <v>0</v>
      </c>
      <c r="G10849" s="24">
        <v>4</v>
      </c>
    </row>
    <row r="10850" spans="1:7" x14ac:dyDescent="0.2">
      <c r="A10850" s="22">
        <v>44</v>
      </c>
      <c r="B10850" s="25" t="s">
        <v>501</v>
      </c>
      <c r="C10850" s="6">
        <v>45619</v>
      </c>
      <c r="D10850" s="1" t="s">
        <v>1</v>
      </c>
      <c r="E10850" s="1" t="s">
        <v>0</v>
      </c>
      <c r="G10850" s="24">
        <v>87</v>
      </c>
    </row>
    <row r="10851" spans="1:7" x14ac:dyDescent="0.2">
      <c r="A10851" s="22">
        <v>44</v>
      </c>
      <c r="B10851" s="25" t="s">
        <v>356</v>
      </c>
      <c r="C10851" s="6">
        <v>45620</v>
      </c>
      <c r="D10851" s="1" t="s">
        <v>1</v>
      </c>
      <c r="E10851" s="1" t="s">
        <v>2</v>
      </c>
      <c r="F10851" s="24">
        <v>20</v>
      </c>
      <c r="G10851" s="24">
        <v>70</v>
      </c>
    </row>
    <row r="10852" spans="1:7" x14ac:dyDescent="0.2">
      <c r="A10852" s="22">
        <v>44</v>
      </c>
      <c r="B10852" s="25" t="s">
        <v>530</v>
      </c>
      <c r="C10852" s="6">
        <v>45613</v>
      </c>
      <c r="D10852" s="1" t="s">
        <v>1</v>
      </c>
      <c r="E10852" s="1" t="s">
        <v>0</v>
      </c>
      <c r="G10852" s="24">
        <v>94</v>
      </c>
    </row>
    <row r="10853" spans="1:7" x14ac:dyDescent="0.2">
      <c r="A10853" s="22">
        <v>44</v>
      </c>
      <c r="B10853" s="25" t="s">
        <v>460</v>
      </c>
      <c r="C10853" s="6">
        <v>45614</v>
      </c>
      <c r="D10853" s="1" t="s">
        <v>1</v>
      </c>
      <c r="E10853" s="1" t="s">
        <v>2</v>
      </c>
      <c r="F10853" s="24">
        <v>30</v>
      </c>
      <c r="G10853" s="24">
        <v>93</v>
      </c>
    </row>
    <row r="10854" spans="1:7" x14ac:dyDescent="0.2">
      <c r="A10854" s="22">
        <v>44</v>
      </c>
      <c r="B10854" s="25" t="s">
        <v>460</v>
      </c>
      <c r="C10854" s="6">
        <v>45614</v>
      </c>
      <c r="D10854" s="1" t="s">
        <v>1</v>
      </c>
      <c r="E10854" s="1" t="s">
        <v>2</v>
      </c>
      <c r="F10854" s="24">
        <v>20</v>
      </c>
      <c r="G10854" s="24">
        <v>7</v>
      </c>
    </row>
    <row r="10855" spans="1:7" x14ac:dyDescent="0.2">
      <c r="A10855" s="22">
        <v>44</v>
      </c>
      <c r="B10855" s="25" t="s">
        <v>460</v>
      </c>
      <c r="C10855" s="6">
        <v>45614</v>
      </c>
      <c r="D10855" s="1" t="s">
        <v>1</v>
      </c>
      <c r="E10855" s="1" t="s">
        <v>0</v>
      </c>
      <c r="G10855" s="24">
        <v>88</v>
      </c>
    </row>
    <row r="10856" spans="1:7" x14ac:dyDescent="0.2">
      <c r="A10856" s="22">
        <v>44</v>
      </c>
      <c r="B10856" s="25" t="s">
        <v>460</v>
      </c>
      <c r="C10856" s="6">
        <v>45614</v>
      </c>
      <c r="D10856" s="1" t="s">
        <v>1</v>
      </c>
      <c r="E10856" s="1" t="s">
        <v>2</v>
      </c>
      <c r="F10856" s="24">
        <v>20</v>
      </c>
      <c r="G10856" s="24">
        <v>93</v>
      </c>
    </row>
    <row r="10857" spans="1:7" x14ac:dyDescent="0.2">
      <c r="A10857" s="22">
        <v>44</v>
      </c>
      <c r="B10857" s="25" t="s">
        <v>460</v>
      </c>
      <c r="C10857" s="6">
        <v>45614</v>
      </c>
      <c r="D10857" s="1" t="s">
        <v>1</v>
      </c>
      <c r="E10857" s="1" t="s">
        <v>2</v>
      </c>
      <c r="F10857" s="24">
        <v>31</v>
      </c>
      <c r="G10857" s="24">
        <v>62</v>
      </c>
    </row>
    <row r="10858" spans="1:7" x14ac:dyDescent="0.2">
      <c r="A10858" s="22">
        <v>44</v>
      </c>
      <c r="B10858" s="25" t="s">
        <v>460</v>
      </c>
      <c r="C10858" s="6">
        <v>45614</v>
      </c>
      <c r="D10858" s="1" t="s">
        <v>1</v>
      </c>
      <c r="E10858" s="1" t="s">
        <v>2</v>
      </c>
      <c r="F10858" s="24">
        <v>26</v>
      </c>
      <c r="G10858" s="24">
        <v>93</v>
      </c>
    </row>
    <row r="10859" spans="1:7" x14ac:dyDescent="0.2">
      <c r="A10859" s="22">
        <v>44</v>
      </c>
      <c r="B10859" s="25" t="s">
        <v>460</v>
      </c>
      <c r="C10859" s="6">
        <v>45614</v>
      </c>
      <c r="D10859" s="1" t="s">
        <v>1</v>
      </c>
      <c r="E10859" s="1" t="s">
        <v>2</v>
      </c>
      <c r="F10859" s="24">
        <v>31</v>
      </c>
      <c r="G10859" s="24">
        <v>88</v>
      </c>
    </row>
    <row r="10860" spans="1:7" x14ac:dyDescent="0.2">
      <c r="A10860" s="22">
        <v>44</v>
      </c>
      <c r="B10860" s="25" t="s">
        <v>460</v>
      </c>
      <c r="C10860" s="6">
        <v>45614</v>
      </c>
      <c r="D10860" s="1" t="s">
        <v>1</v>
      </c>
      <c r="E10860" s="1" t="s">
        <v>0</v>
      </c>
      <c r="G10860" s="24">
        <v>19</v>
      </c>
    </row>
    <row r="10861" spans="1:7" x14ac:dyDescent="0.2">
      <c r="A10861" s="22">
        <v>44</v>
      </c>
      <c r="B10861" s="25" t="s">
        <v>460</v>
      </c>
      <c r="C10861" s="6">
        <v>45614</v>
      </c>
      <c r="D10861" s="1" t="s">
        <v>1</v>
      </c>
      <c r="E10861" s="1" t="s">
        <v>0</v>
      </c>
      <c r="G10861" s="24">
        <v>1</v>
      </c>
    </row>
    <row r="10862" spans="1:7" x14ac:dyDescent="0.2">
      <c r="A10862" s="22">
        <v>44</v>
      </c>
      <c r="B10862" s="25" t="s">
        <v>460</v>
      </c>
      <c r="C10862" s="6">
        <v>45614</v>
      </c>
      <c r="D10862" s="1" t="s">
        <v>1</v>
      </c>
      <c r="E10862" s="1" t="s">
        <v>0</v>
      </c>
      <c r="G10862" s="24">
        <v>92</v>
      </c>
    </row>
    <row r="10863" spans="1:7" x14ac:dyDescent="0.2">
      <c r="A10863" s="22">
        <v>44</v>
      </c>
      <c r="B10863" s="25" t="s">
        <v>460</v>
      </c>
      <c r="C10863" s="6">
        <v>45614</v>
      </c>
      <c r="D10863" s="1" t="s">
        <v>1</v>
      </c>
      <c r="E10863" s="1" t="s">
        <v>2</v>
      </c>
      <c r="F10863" s="24">
        <v>30</v>
      </c>
      <c r="G10863" s="24">
        <v>51</v>
      </c>
    </row>
    <row r="10864" spans="1:7" x14ac:dyDescent="0.2">
      <c r="A10864" s="22">
        <v>44</v>
      </c>
      <c r="B10864" s="25" t="s">
        <v>460</v>
      </c>
      <c r="C10864" s="6">
        <v>45614</v>
      </c>
      <c r="D10864" s="1" t="s">
        <v>4</v>
      </c>
      <c r="E10864" s="1" t="s">
        <v>0</v>
      </c>
    </row>
    <row r="10865" spans="1:7" x14ac:dyDescent="0.2">
      <c r="A10865" s="22">
        <v>44</v>
      </c>
      <c r="B10865" s="25" t="s">
        <v>460</v>
      </c>
      <c r="C10865" s="6">
        <v>45614</v>
      </c>
      <c r="D10865" s="1" t="s">
        <v>1</v>
      </c>
      <c r="E10865" s="1" t="s">
        <v>0</v>
      </c>
      <c r="G10865" s="24">
        <v>90</v>
      </c>
    </row>
    <row r="10866" spans="1:7" x14ac:dyDescent="0.2">
      <c r="A10866" s="22">
        <v>44</v>
      </c>
      <c r="B10866" s="25" t="s">
        <v>460</v>
      </c>
      <c r="C10866" s="6">
        <v>45614</v>
      </c>
      <c r="D10866" s="1" t="s">
        <v>1</v>
      </c>
      <c r="E10866" s="1" t="s">
        <v>0</v>
      </c>
      <c r="G10866" s="24">
        <v>93</v>
      </c>
    </row>
    <row r="10867" spans="1:7" x14ac:dyDescent="0.2">
      <c r="A10867" s="22">
        <v>44</v>
      </c>
      <c r="B10867" s="25" t="s">
        <v>460</v>
      </c>
      <c r="C10867" s="6">
        <v>45614</v>
      </c>
      <c r="D10867" s="1" t="s">
        <v>1</v>
      </c>
      <c r="E10867" s="1" t="s">
        <v>0</v>
      </c>
      <c r="G10867" s="24">
        <v>93</v>
      </c>
    </row>
    <row r="10868" spans="1:7" x14ac:dyDescent="0.2">
      <c r="A10868" s="22">
        <v>44</v>
      </c>
      <c r="B10868" s="25" t="s">
        <v>460</v>
      </c>
      <c r="C10868" s="6">
        <v>45614</v>
      </c>
      <c r="D10868" s="1" t="s">
        <v>1</v>
      </c>
      <c r="E10868" s="1" t="s">
        <v>2</v>
      </c>
      <c r="F10868" s="24">
        <v>39</v>
      </c>
      <c r="G10868" s="24">
        <v>0</v>
      </c>
    </row>
    <row r="10869" spans="1:7" x14ac:dyDescent="0.2">
      <c r="A10869" s="22">
        <v>44</v>
      </c>
      <c r="B10869" s="25" t="s">
        <v>460</v>
      </c>
      <c r="C10869" s="6">
        <v>45614</v>
      </c>
      <c r="D10869" s="1" t="s">
        <v>1</v>
      </c>
      <c r="E10869" s="1" t="s">
        <v>0</v>
      </c>
      <c r="F10869" s="24">
        <v>26</v>
      </c>
      <c r="G10869" s="24">
        <v>93</v>
      </c>
    </row>
    <row r="10870" spans="1:7" x14ac:dyDescent="0.2">
      <c r="A10870" s="22">
        <v>44</v>
      </c>
      <c r="B10870" s="25" t="s">
        <v>460</v>
      </c>
      <c r="C10870" s="6">
        <v>45614</v>
      </c>
      <c r="D10870" s="1" t="s">
        <v>1</v>
      </c>
      <c r="E10870" s="1" t="s">
        <v>2</v>
      </c>
      <c r="F10870" s="24">
        <v>31</v>
      </c>
      <c r="G10870" s="24">
        <v>19</v>
      </c>
    </row>
    <row r="10871" spans="1:7" x14ac:dyDescent="0.2">
      <c r="A10871" s="22">
        <v>44</v>
      </c>
      <c r="B10871" s="25" t="s">
        <v>460</v>
      </c>
      <c r="C10871" s="6">
        <v>45614</v>
      </c>
      <c r="D10871" s="1" t="s">
        <v>1</v>
      </c>
      <c r="E10871" s="1" t="s">
        <v>0</v>
      </c>
      <c r="G10871" s="24">
        <v>93</v>
      </c>
    </row>
    <row r="10872" spans="1:7" x14ac:dyDescent="0.2">
      <c r="A10872" s="22">
        <v>44</v>
      </c>
      <c r="B10872" s="25" t="s">
        <v>460</v>
      </c>
      <c r="C10872" s="6">
        <v>45614</v>
      </c>
      <c r="D10872" s="1" t="s">
        <v>1</v>
      </c>
      <c r="E10872" s="1" t="s">
        <v>0</v>
      </c>
      <c r="G10872" s="24">
        <v>90</v>
      </c>
    </row>
    <row r="10873" spans="1:7" x14ac:dyDescent="0.2">
      <c r="A10873" s="22">
        <v>44</v>
      </c>
      <c r="B10873" s="25" t="s">
        <v>460</v>
      </c>
      <c r="C10873" s="6">
        <v>45614</v>
      </c>
      <c r="D10873" s="1" t="s">
        <v>1</v>
      </c>
      <c r="E10873" s="1" t="s">
        <v>2</v>
      </c>
      <c r="F10873" s="24">
        <v>32</v>
      </c>
      <c r="G10873" s="24">
        <v>22</v>
      </c>
    </row>
    <row r="10874" spans="1:7" x14ac:dyDescent="0.2">
      <c r="A10874" s="22">
        <v>44</v>
      </c>
      <c r="B10874" s="25" t="s">
        <v>460</v>
      </c>
      <c r="C10874" s="6">
        <v>45614</v>
      </c>
      <c r="D10874" s="1" t="s">
        <v>1</v>
      </c>
      <c r="E10874" s="1" t="s">
        <v>2</v>
      </c>
      <c r="F10874" s="24">
        <v>18</v>
      </c>
      <c r="G10874" s="24">
        <v>93</v>
      </c>
    </row>
    <row r="10875" spans="1:7" x14ac:dyDescent="0.2">
      <c r="A10875" s="22">
        <v>44</v>
      </c>
      <c r="B10875" s="25" t="s">
        <v>518</v>
      </c>
      <c r="C10875" s="6">
        <v>45615</v>
      </c>
      <c r="D10875" s="1" t="s">
        <v>1</v>
      </c>
      <c r="E10875" s="1" t="s">
        <v>2</v>
      </c>
      <c r="F10875" s="24">
        <v>32</v>
      </c>
      <c r="G10875" s="24">
        <v>74</v>
      </c>
    </row>
    <row r="10876" spans="1:7" x14ac:dyDescent="0.2">
      <c r="A10876" s="22">
        <v>44</v>
      </c>
      <c r="B10876" s="25" t="s">
        <v>518</v>
      </c>
      <c r="C10876" s="6">
        <v>45615</v>
      </c>
      <c r="D10876" s="1" t="s">
        <v>1</v>
      </c>
      <c r="E10876" s="1" t="s">
        <v>2</v>
      </c>
      <c r="F10876" s="24">
        <v>40</v>
      </c>
      <c r="G10876" s="24">
        <v>83</v>
      </c>
    </row>
    <row r="10877" spans="1:7" x14ac:dyDescent="0.2">
      <c r="A10877" s="22">
        <v>44</v>
      </c>
      <c r="B10877" s="25" t="s">
        <v>460</v>
      </c>
      <c r="C10877" s="6">
        <v>45614</v>
      </c>
      <c r="D10877" s="1" t="s">
        <v>1</v>
      </c>
      <c r="E10877" s="1" t="s">
        <v>6</v>
      </c>
      <c r="F10877" s="24">
        <v>25</v>
      </c>
      <c r="G10877" s="24">
        <v>7</v>
      </c>
    </row>
    <row r="10878" spans="1:7" x14ac:dyDescent="0.2">
      <c r="A10878" s="22">
        <v>44</v>
      </c>
      <c r="B10878" s="25" t="s">
        <v>460</v>
      </c>
      <c r="C10878" s="6">
        <v>45614</v>
      </c>
      <c r="D10878" s="1" t="s">
        <v>1</v>
      </c>
      <c r="E10878" s="1" t="s">
        <v>0</v>
      </c>
      <c r="G10878" s="24">
        <v>92</v>
      </c>
    </row>
    <row r="10879" spans="1:7" x14ac:dyDescent="0.2">
      <c r="A10879" s="22">
        <v>44</v>
      </c>
      <c r="B10879" s="25" t="s">
        <v>460</v>
      </c>
      <c r="C10879" s="6">
        <v>45614</v>
      </c>
      <c r="D10879" s="1" t="s">
        <v>1</v>
      </c>
      <c r="E10879" s="1" t="s">
        <v>0</v>
      </c>
      <c r="G10879" s="24">
        <v>56</v>
      </c>
    </row>
    <row r="10880" spans="1:7" x14ac:dyDescent="0.2">
      <c r="A10880" s="22">
        <v>44</v>
      </c>
      <c r="B10880" s="25" t="s">
        <v>460</v>
      </c>
      <c r="C10880" s="6">
        <v>45614</v>
      </c>
      <c r="D10880" s="1" t="s">
        <v>1</v>
      </c>
      <c r="E10880" s="1" t="s">
        <v>0</v>
      </c>
      <c r="G10880" s="24">
        <v>71</v>
      </c>
    </row>
    <row r="10881" spans="1:7" x14ac:dyDescent="0.2">
      <c r="A10881" s="22">
        <v>44</v>
      </c>
      <c r="B10881" s="25" t="s">
        <v>518</v>
      </c>
      <c r="C10881" s="6">
        <v>45615</v>
      </c>
      <c r="D10881" s="1" t="s">
        <v>1</v>
      </c>
      <c r="E10881" s="1" t="s">
        <v>0</v>
      </c>
      <c r="G10881" s="24">
        <v>92</v>
      </c>
    </row>
    <row r="10882" spans="1:7" x14ac:dyDescent="0.2">
      <c r="A10882" s="22">
        <v>44</v>
      </c>
      <c r="B10882" s="25" t="s">
        <v>518</v>
      </c>
      <c r="C10882" s="6">
        <v>45615</v>
      </c>
      <c r="D10882" s="1" t="s">
        <v>1</v>
      </c>
      <c r="E10882" s="1" t="s">
        <v>0</v>
      </c>
      <c r="G10882" s="24">
        <v>92</v>
      </c>
    </row>
    <row r="10883" spans="1:7" x14ac:dyDescent="0.2">
      <c r="A10883" s="22">
        <v>44</v>
      </c>
      <c r="B10883" s="25" t="s">
        <v>518</v>
      </c>
      <c r="C10883" s="6">
        <v>45615</v>
      </c>
      <c r="D10883" s="1" t="s">
        <v>1</v>
      </c>
      <c r="E10883" s="1" t="s">
        <v>0</v>
      </c>
      <c r="G10883" s="24">
        <v>68</v>
      </c>
    </row>
    <row r="10884" spans="1:7" x14ac:dyDescent="0.2">
      <c r="A10884" s="22">
        <v>44</v>
      </c>
      <c r="B10884" s="25" t="s">
        <v>518</v>
      </c>
      <c r="C10884" s="6">
        <v>45615</v>
      </c>
      <c r="D10884" s="1" t="s">
        <v>1</v>
      </c>
      <c r="E10884" s="1" t="s">
        <v>0</v>
      </c>
      <c r="G10884" s="24">
        <v>85</v>
      </c>
    </row>
    <row r="10885" spans="1:7" x14ac:dyDescent="0.2">
      <c r="A10885" s="22">
        <v>44</v>
      </c>
      <c r="B10885" s="25" t="s">
        <v>518</v>
      </c>
      <c r="C10885" s="6">
        <v>45615</v>
      </c>
      <c r="D10885" s="1" t="s">
        <v>4</v>
      </c>
      <c r="E10885" s="1" t="s">
        <v>0</v>
      </c>
    </row>
    <row r="10886" spans="1:7" x14ac:dyDescent="0.2">
      <c r="A10886" s="22">
        <v>44</v>
      </c>
      <c r="B10886" s="25" t="s">
        <v>518</v>
      </c>
      <c r="C10886" s="6">
        <v>45615</v>
      </c>
      <c r="D10886" s="1" t="s">
        <v>1</v>
      </c>
      <c r="E10886" s="1" t="s">
        <v>0</v>
      </c>
      <c r="G10886" s="24">
        <v>71</v>
      </c>
    </row>
    <row r="10887" spans="1:7" x14ac:dyDescent="0.2">
      <c r="A10887" s="22">
        <v>44</v>
      </c>
      <c r="B10887" s="25" t="s">
        <v>351</v>
      </c>
      <c r="C10887" s="6">
        <v>45616</v>
      </c>
      <c r="D10887" s="1" t="s">
        <v>1</v>
      </c>
      <c r="E10887" s="1" t="s">
        <v>0</v>
      </c>
      <c r="G10887" s="24">
        <v>91</v>
      </c>
    </row>
    <row r="10888" spans="1:7" x14ac:dyDescent="0.2">
      <c r="A10888" s="22">
        <v>44</v>
      </c>
      <c r="B10888" s="25" t="s">
        <v>351</v>
      </c>
      <c r="C10888" s="6">
        <v>45616</v>
      </c>
      <c r="D10888" s="1" t="s">
        <v>1</v>
      </c>
      <c r="E10888" s="1" t="s">
        <v>0</v>
      </c>
      <c r="G10888" s="24">
        <v>91</v>
      </c>
    </row>
    <row r="10889" spans="1:7" x14ac:dyDescent="0.2">
      <c r="A10889" s="22">
        <v>44</v>
      </c>
      <c r="B10889" s="25" t="s">
        <v>351</v>
      </c>
      <c r="C10889" s="6">
        <v>45616</v>
      </c>
      <c r="D10889" s="1" t="s">
        <v>1</v>
      </c>
      <c r="E10889" s="1" t="s">
        <v>3</v>
      </c>
      <c r="F10889" s="24">
        <v>30</v>
      </c>
      <c r="G10889" s="24">
        <v>86</v>
      </c>
    </row>
    <row r="10890" spans="1:7" x14ac:dyDescent="0.2">
      <c r="A10890" s="22">
        <v>44</v>
      </c>
      <c r="B10890" s="25" t="s">
        <v>352</v>
      </c>
      <c r="C10890" s="6">
        <v>45617</v>
      </c>
      <c r="D10890" s="1" t="s">
        <v>1</v>
      </c>
      <c r="E10890" s="1" t="s">
        <v>0</v>
      </c>
      <c r="G10890" s="24">
        <v>87</v>
      </c>
    </row>
    <row r="10891" spans="1:7" x14ac:dyDescent="0.2">
      <c r="A10891" s="22">
        <v>44</v>
      </c>
      <c r="B10891" s="25" t="s">
        <v>352</v>
      </c>
      <c r="C10891" s="6">
        <v>45617</v>
      </c>
      <c r="D10891" s="1" t="s">
        <v>1</v>
      </c>
      <c r="E10891" s="1" t="s">
        <v>0</v>
      </c>
      <c r="G10891" s="24">
        <v>23</v>
      </c>
    </row>
    <row r="10892" spans="1:7" x14ac:dyDescent="0.2">
      <c r="A10892" s="22">
        <v>44</v>
      </c>
      <c r="B10892" s="25" t="s">
        <v>465</v>
      </c>
      <c r="C10892" s="6">
        <v>45618</v>
      </c>
      <c r="D10892" s="1" t="s">
        <v>1</v>
      </c>
      <c r="E10892" s="1" t="s">
        <v>0</v>
      </c>
      <c r="G10892" s="24">
        <v>71</v>
      </c>
    </row>
    <row r="10893" spans="1:7" x14ac:dyDescent="0.2">
      <c r="A10893" s="22">
        <v>44</v>
      </c>
      <c r="B10893" s="25" t="s">
        <v>465</v>
      </c>
      <c r="C10893" s="6">
        <v>45618</v>
      </c>
      <c r="D10893" s="1" t="s">
        <v>5</v>
      </c>
      <c r="E10893" s="1" t="s">
        <v>0</v>
      </c>
      <c r="G10893" s="24">
        <v>33</v>
      </c>
    </row>
    <row r="10894" spans="1:7" x14ac:dyDescent="0.2">
      <c r="A10894" s="22">
        <v>44</v>
      </c>
      <c r="B10894" s="25" t="s">
        <v>465</v>
      </c>
      <c r="C10894" s="6">
        <v>45618</v>
      </c>
      <c r="D10894" s="1" t="s">
        <v>1</v>
      </c>
      <c r="E10894" s="1" t="s">
        <v>2</v>
      </c>
      <c r="F10894" s="24">
        <v>27</v>
      </c>
      <c r="G10894" s="24">
        <v>9</v>
      </c>
    </row>
    <row r="10895" spans="1:7" x14ac:dyDescent="0.2">
      <c r="A10895" s="22">
        <v>44</v>
      </c>
      <c r="B10895" s="25" t="s">
        <v>465</v>
      </c>
      <c r="C10895" s="6">
        <v>45618</v>
      </c>
      <c r="D10895" s="1" t="s">
        <v>1</v>
      </c>
      <c r="E10895" s="1" t="s">
        <v>0</v>
      </c>
      <c r="G10895" s="24">
        <v>32</v>
      </c>
    </row>
    <row r="10896" spans="1:7" x14ac:dyDescent="0.2">
      <c r="A10896" s="22">
        <v>44</v>
      </c>
      <c r="B10896" s="25" t="s">
        <v>501</v>
      </c>
      <c r="C10896" s="6">
        <v>45619</v>
      </c>
      <c r="D10896" s="1" t="s">
        <v>1</v>
      </c>
      <c r="E10896" s="1" t="s">
        <v>0</v>
      </c>
      <c r="G10896" s="24">
        <v>0</v>
      </c>
    </row>
    <row r="10897" spans="1:7" x14ac:dyDescent="0.2">
      <c r="A10897" s="22">
        <v>44</v>
      </c>
      <c r="B10897" s="25" t="s">
        <v>501</v>
      </c>
      <c r="C10897" s="6">
        <v>45619</v>
      </c>
      <c r="D10897" s="1" t="s">
        <v>1</v>
      </c>
      <c r="E10897" s="1" t="s">
        <v>0</v>
      </c>
      <c r="G10897" s="24">
        <v>88</v>
      </c>
    </row>
    <row r="10898" spans="1:7" x14ac:dyDescent="0.2">
      <c r="A10898" s="22">
        <v>44</v>
      </c>
      <c r="B10898" s="25" t="s">
        <v>501</v>
      </c>
      <c r="C10898" s="6">
        <v>45619</v>
      </c>
      <c r="D10898" s="1" t="s">
        <v>1</v>
      </c>
      <c r="E10898" s="1" t="s">
        <v>0</v>
      </c>
      <c r="G10898" s="24">
        <v>79</v>
      </c>
    </row>
    <row r="10899" spans="1:7" x14ac:dyDescent="0.2">
      <c r="A10899" s="22">
        <v>44</v>
      </c>
      <c r="B10899" s="25" t="s">
        <v>501</v>
      </c>
      <c r="C10899" s="6">
        <v>45619</v>
      </c>
      <c r="D10899" s="1" t="s">
        <v>1</v>
      </c>
      <c r="E10899" s="1" t="s">
        <v>0</v>
      </c>
      <c r="G10899" s="24">
        <v>2</v>
      </c>
    </row>
    <row r="10900" spans="1:7" x14ac:dyDescent="0.2">
      <c r="A10900" s="22">
        <v>44</v>
      </c>
      <c r="B10900" s="25" t="s">
        <v>501</v>
      </c>
      <c r="C10900" s="6">
        <v>45619</v>
      </c>
      <c r="D10900" s="1" t="s">
        <v>1</v>
      </c>
      <c r="E10900" s="1" t="s">
        <v>0</v>
      </c>
      <c r="G10900" s="24">
        <v>87</v>
      </c>
    </row>
    <row r="10901" spans="1:7" x14ac:dyDescent="0.2">
      <c r="A10901" s="22">
        <v>44</v>
      </c>
      <c r="B10901" s="25" t="s">
        <v>518</v>
      </c>
      <c r="C10901" s="6">
        <v>45615</v>
      </c>
      <c r="D10901" s="1" t="s">
        <v>1</v>
      </c>
      <c r="E10901" s="1" t="s">
        <v>0</v>
      </c>
      <c r="G10901" s="24">
        <v>92</v>
      </c>
    </row>
    <row r="10902" spans="1:7" x14ac:dyDescent="0.2">
      <c r="A10902" s="22">
        <v>44</v>
      </c>
      <c r="B10902" s="25" t="s">
        <v>518</v>
      </c>
      <c r="C10902" s="6">
        <v>45615</v>
      </c>
      <c r="D10902" s="1" t="s">
        <v>1</v>
      </c>
      <c r="E10902" s="1" t="s">
        <v>2</v>
      </c>
      <c r="F10902" s="24">
        <v>35</v>
      </c>
      <c r="G10902" s="24">
        <v>79</v>
      </c>
    </row>
    <row r="10903" spans="1:7" x14ac:dyDescent="0.2">
      <c r="A10903" s="22">
        <v>44</v>
      </c>
      <c r="B10903" s="25" t="s">
        <v>518</v>
      </c>
      <c r="C10903" s="6">
        <v>45615</v>
      </c>
      <c r="D10903" s="1" t="s">
        <v>1</v>
      </c>
      <c r="E10903" s="1" t="s">
        <v>0</v>
      </c>
      <c r="G10903" s="24">
        <v>92</v>
      </c>
    </row>
    <row r="10904" spans="1:7" x14ac:dyDescent="0.2">
      <c r="A10904" s="22">
        <v>44</v>
      </c>
      <c r="B10904" s="25" t="s">
        <v>518</v>
      </c>
      <c r="C10904" s="6">
        <v>45615</v>
      </c>
      <c r="D10904" s="1" t="s">
        <v>1</v>
      </c>
      <c r="E10904" s="1" t="s">
        <v>2</v>
      </c>
      <c r="F10904" s="24">
        <v>44</v>
      </c>
      <c r="G10904" s="24">
        <v>92</v>
      </c>
    </row>
    <row r="10905" spans="1:7" x14ac:dyDescent="0.2">
      <c r="A10905" s="22">
        <v>44</v>
      </c>
      <c r="B10905" s="25" t="s">
        <v>518</v>
      </c>
      <c r="C10905" s="6">
        <v>45615</v>
      </c>
      <c r="D10905" s="1" t="s">
        <v>1</v>
      </c>
      <c r="E10905" s="1" t="s">
        <v>0</v>
      </c>
      <c r="G10905" s="24">
        <v>92</v>
      </c>
    </row>
    <row r="10906" spans="1:7" x14ac:dyDescent="0.2">
      <c r="A10906" s="22">
        <v>44</v>
      </c>
      <c r="B10906" s="25" t="s">
        <v>518</v>
      </c>
      <c r="C10906" s="6">
        <v>45615</v>
      </c>
      <c r="D10906" s="1" t="s">
        <v>1</v>
      </c>
      <c r="E10906" s="1" t="s">
        <v>0</v>
      </c>
      <c r="G10906" s="24">
        <v>75</v>
      </c>
    </row>
    <row r="10907" spans="1:7" x14ac:dyDescent="0.2">
      <c r="A10907" s="22">
        <v>44</v>
      </c>
      <c r="B10907" s="25" t="s">
        <v>518</v>
      </c>
      <c r="C10907" s="6">
        <v>45615</v>
      </c>
      <c r="D10907" s="1" t="s">
        <v>1</v>
      </c>
      <c r="E10907" s="1" t="s">
        <v>0</v>
      </c>
      <c r="G10907" s="24">
        <v>92</v>
      </c>
    </row>
    <row r="10908" spans="1:7" x14ac:dyDescent="0.2">
      <c r="A10908" s="22">
        <v>44</v>
      </c>
      <c r="B10908" s="25" t="s">
        <v>518</v>
      </c>
      <c r="C10908" s="6">
        <v>45615</v>
      </c>
      <c r="D10908" s="1" t="s">
        <v>1</v>
      </c>
      <c r="E10908" s="1" t="s">
        <v>0</v>
      </c>
      <c r="G10908" s="24">
        <v>92</v>
      </c>
    </row>
    <row r="10909" spans="1:7" x14ac:dyDescent="0.2">
      <c r="A10909" s="22">
        <v>44</v>
      </c>
      <c r="B10909" s="25" t="s">
        <v>518</v>
      </c>
      <c r="C10909" s="6">
        <v>45615</v>
      </c>
      <c r="D10909" s="1" t="s">
        <v>1</v>
      </c>
      <c r="E10909" s="1" t="s">
        <v>0</v>
      </c>
      <c r="G10909" s="24">
        <v>4</v>
      </c>
    </row>
    <row r="10910" spans="1:7" x14ac:dyDescent="0.2">
      <c r="A10910" s="22">
        <v>44</v>
      </c>
      <c r="B10910" s="25" t="s">
        <v>518</v>
      </c>
      <c r="C10910" s="6">
        <v>45615</v>
      </c>
      <c r="D10910" s="1" t="s">
        <v>1</v>
      </c>
      <c r="E10910" s="1" t="s">
        <v>0</v>
      </c>
      <c r="G10910" s="24">
        <v>92</v>
      </c>
    </row>
    <row r="10911" spans="1:7" x14ac:dyDescent="0.2">
      <c r="A10911" s="22">
        <v>44</v>
      </c>
      <c r="B10911" s="25" t="s">
        <v>518</v>
      </c>
      <c r="C10911" s="6">
        <v>45615</v>
      </c>
      <c r="D10911" s="1" t="s">
        <v>1</v>
      </c>
      <c r="E10911" s="1" t="s">
        <v>0</v>
      </c>
      <c r="G10911" s="24">
        <v>92</v>
      </c>
    </row>
    <row r="10912" spans="1:7" x14ac:dyDescent="0.2">
      <c r="A10912" s="22">
        <v>44</v>
      </c>
      <c r="B10912" s="25" t="s">
        <v>518</v>
      </c>
      <c r="C10912" s="6">
        <v>45615</v>
      </c>
      <c r="D10912" s="1" t="s">
        <v>1</v>
      </c>
      <c r="E10912" s="1" t="s">
        <v>0</v>
      </c>
      <c r="G10912" s="24">
        <v>84</v>
      </c>
    </row>
    <row r="10913" spans="1:7" x14ac:dyDescent="0.2">
      <c r="A10913" s="22">
        <v>44</v>
      </c>
      <c r="B10913" s="25" t="s">
        <v>518</v>
      </c>
      <c r="C10913" s="6">
        <v>45615</v>
      </c>
      <c r="D10913" s="1" t="s">
        <v>1</v>
      </c>
      <c r="E10913" s="1" t="s">
        <v>0</v>
      </c>
      <c r="G10913" s="24">
        <v>33</v>
      </c>
    </row>
    <row r="10914" spans="1:7" x14ac:dyDescent="0.2">
      <c r="A10914" s="22">
        <v>44</v>
      </c>
      <c r="B10914" s="25" t="s">
        <v>518</v>
      </c>
      <c r="C10914" s="6">
        <v>45615</v>
      </c>
      <c r="D10914" s="1" t="s">
        <v>1</v>
      </c>
      <c r="E10914" s="1" t="s">
        <v>0</v>
      </c>
      <c r="G10914" s="24">
        <v>0</v>
      </c>
    </row>
    <row r="10915" spans="1:7" x14ac:dyDescent="0.2">
      <c r="A10915" s="22">
        <v>44</v>
      </c>
      <c r="B10915" s="25" t="s">
        <v>518</v>
      </c>
      <c r="C10915" s="6">
        <v>45615</v>
      </c>
      <c r="D10915" s="1" t="s">
        <v>1</v>
      </c>
      <c r="E10915" s="1" t="s">
        <v>2</v>
      </c>
      <c r="F10915" s="24">
        <v>20</v>
      </c>
      <c r="G10915" s="24">
        <v>7</v>
      </c>
    </row>
    <row r="10916" spans="1:7" x14ac:dyDescent="0.2">
      <c r="A10916" s="22">
        <v>44</v>
      </c>
      <c r="B10916" s="25" t="s">
        <v>518</v>
      </c>
      <c r="C10916" s="6">
        <v>45615</v>
      </c>
      <c r="D10916" s="1" t="s">
        <v>1</v>
      </c>
      <c r="E10916" s="1" t="s">
        <v>0</v>
      </c>
      <c r="G10916" s="24">
        <v>92</v>
      </c>
    </row>
    <row r="10917" spans="1:7" x14ac:dyDescent="0.2">
      <c r="A10917" s="22">
        <v>44</v>
      </c>
      <c r="B10917" s="25" t="s">
        <v>518</v>
      </c>
      <c r="C10917" s="6">
        <v>45615</v>
      </c>
      <c r="D10917" s="1" t="s">
        <v>1</v>
      </c>
      <c r="E10917" s="1" t="s">
        <v>0</v>
      </c>
      <c r="G10917" s="24">
        <v>77</v>
      </c>
    </row>
    <row r="10918" spans="1:7" x14ac:dyDescent="0.2">
      <c r="A10918" s="22">
        <v>44</v>
      </c>
      <c r="B10918" s="25" t="s">
        <v>518</v>
      </c>
      <c r="C10918" s="6">
        <v>45615</v>
      </c>
      <c r="D10918" s="1" t="s">
        <v>1</v>
      </c>
      <c r="E10918" s="1" t="s">
        <v>0</v>
      </c>
      <c r="G10918" s="24">
        <v>91</v>
      </c>
    </row>
    <row r="10919" spans="1:7" x14ac:dyDescent="0.2">
      <c r="A10919" s="22">
        <v>44</v>
      </c>
      <c r="B10919" s="25" t="s">
        <v>351</v>
      </c>
      <c r="C10919" s="6">
        <v>45616</v>
      </c>
      <c r="D10919" s="1" t="s">
        <v>1</v>
      </c>
      <c r="E10919" s="1" t="s">
        <v>0</v>
      </c>
      <c r="G10919" s="24">
        <v>91</v>
      </c>
    </row>
    <row r="10920" spans="1:7" x14ac:dyDescent="0.2">
      <c r="A10920" s="22">
        <v>44</v>
      </c>
      <c r="B10920" s="25" t="s">
        <v>351</v>
      </c>
      <c r="C10920" s="6">
        <v>45616</v>
      </c>
      <c r="D10920" s="1" t="s">
        <v>1</v>
      </c>
      <c r="E10920" s="1" t="s">
        <v>0</v>
      </c>
      <c r="G10920" s="24">
        <v>91</v>
      </c>
    </row>
    <row r="10921" spans="1:7" x14ac:dyDescent="0.2">
      <c r="A10921" s="22">
        <v>44</v>
      </c>
      <c r="B10921" s="25" t="s">
        <v>351</v>
      </c>
      <c r="C10921" s="6">
        <v>45616</v>
      </c>
      <c r="D10921" s="1" t="s">
        <v>1</v>
      </c>
      <c r="E10921" s="1" t="s">
        <v>3</v>
      </c>
      <c r="F10921" s="24">
        <v>34</v>
      </c>
      <c r="G10921" s="24">
        <v>0</v>
      </c>
    </row>
    <row r="10922" spans="1:7" x14ac:dyDescent="0.2">
      <c r="A10922" s="22">
        <v>44</v>
      </c>
      <c r="B10922" s="25" t="s">
        <v>352</v>
      </c>
      <c r="C10922" s="6">
        <v>45617</v>
      </c>
      <c r="D10922" s="1" t="s">
        <v>1</v>
      </c>
      <c r="E10922" s="1" t="s">
        <v>2</v>
      </c>
      <c r="F10922" s="24">
        <v>28</v>
      </c>
      <c r="G10922" s="24">
        <v>83</v>
      </c>
    </row>
    <row r="10923" spans="1:7" x14ac:dyDescent="0.2">
      <c r="A10923" s="22">
        <v>44</v>
      </c>
      <c r="B10923" s="25" t="s">
        <v>351</v>
      </c>
      <c r="C10923" s="6">
        <v>45616</v>
      </c>
      <c r="D10923" s="1" t="s">
        <v>1</v>
      </c>
      <c r="E10923" s="1" t="s">
        <v>3</v>
      </c>
      <c r="F10923" s="24">
        <v>27</v>
      </c>
      <c r="G10923" s="24">
        <v>38</v>
      </c>
    </row>
    <row r="10924" spans="1:7" x14ac:dyDescent="0.2">
      <c r="A10924" s="22">
        <v>44</v>
      </c>
      <c r="B10924" s="25" t="s">
        <v>351</v>
      </c>
      <c r="C10924" s="6">
        <v>45616</v>
      </c>
      <c r="D10924" s="1" t="s">
        <v>4</v>
      </c>
      <c r="E10924" s="1" t="s">
        <v>0</v>
      </c>
    </row>
    <row r="10925" spans="1:7" x14ac:dyDescent="0.2">
      <c r="A10925" s="22">
        <v>44</v>
      </c>
      <c r="B10925" s="25" t="s">
        <v>351</v>
      </c>
      <c r="C10925" s="6">
        <v>45616</v>
      </c>
      <c r="D10925" s="1" t="s">
        <v>1</v>
      </c>
      <c r="E10925" s="1" t="s">
        <v>3</v>
      </c>
      <c r="F10925" s="24">
        <v>31</v>
      </c>
      <c r="G10925" s="24">
        <v>90</v>
      </c>
    </row>
    <row r="10926" spans="1:7" x14ac:dyDescent="0.2">
      <c r="A10926" s="22">
        <v>44</v>
      </c>
      <c r="B10926" s="25" t="s">
        <v>351</v>
      </c>
      <c r="C10926" s="6">
        <v>45616</v>
      </c>
      <c r="D10926" s="1" t="s">
        <v>1</v>
      </c>
      <c r="E10926" s="1" t="s">
        <v>2</v>
      </c>
      <c r="F10926" s="24">
        <v>33</v>
      </c>
      <c r="G10926" s="24">
        <v>35</v>
      </c>
    </row>
    <row r="10927" spans="1:7" x14ac:dyDescent="0.2">
      <c r="A10927" s="22">
        <v>44</v>
      </c>
      <c r="B10927" s="25" t="s">
        <v>351</v>
      </c>
      <c r="C10927" s="6">
        <v>45616</v>
      </c>
      <c r="D10927" s="1" t="s">
        <v>1</v>
      </c>
      <c r="E10927" s="1" t="s">
        <v>2</v>
      </c>
      <c r="F10927" s="24">
        <v>22</v>
      </c>
      <c r="G10927" s="24">
        <v>9</v>
      </c>
    </row>
    <row r="10928" spans="1:7" x14ac:dyDescent="0.2">
      <c r="A10928" s="22">
        <v>44</v>
      </c>
      <c r="B10928" s="25" t="s">
        <v>351</v>
      </c>
      <c r="C10928" s="6">
        <v>45616</v>
      </c>
      <c r="D10928" s="1" t="s">
        <v>1</v>
      </c>
      <c r="E10928" s="1" t="s">
        <v>0</v>
      </c>
      <c r="G10928" s="24">
        <v>69</v>
      </c>
    </row>
    <row r="10929" spans="1:7" x14ac:dyDescent="0.2">
      <c r="A10929" s="22">
        <v>44</v>
      </c>
      <c r="B10929" s="25" t="s">
        <v>351</v>
      </c>
      <c r="C10929" s="6">
        <v>45616</v>
      </c>
      <c r="D10929" s="1" t="s">
        <v>1</v>
      </c>
      <c r="E10929" s="1" t="s">
        <v>0</v>
      </c>
      <c r="G10929" s="24">
        <v>91</v>
      </c>
    </row>
    <row r="10930" spans="1:7" x14ac:dyDescent="0.2">
      <c r="A10930" s="22">
        <v>44</v>
      </c>
      <c r="B10930" s="25" t="s">
        <v>351</v>
      </c>
      <c r="C10930" s="6">
        <v>45616</v>
      </c>
      <c r="D10930" s="1" t="s">
        <v>1</v>
      </c>
      <c r="E10930" s="1" t="s">
        <v>0</v>
      </c>
      <c r="G10930" s="24">
        <v>91</v>
      </c>
    </row>
    <row r="10931" spans="1:7" x14ac:dyDescent="0.2">
      <c r="A10931" s="22">
        <v>44</v>
      </c>
      <c r="B10931" s="25" t="s">
        <v>351</v>
      </c>
      <c r="C10931" s="6">
        <v>45616</v>
      </c>
      <c r="D10931" s="1" t="s">
        <v>1</v>
      </c>
      <c r="E10931" s="1" t="s">
        <v>2</v>
      </c>
      <c r="F10931" s="24">
        <v>38</v>
      </c>
      <c r="G10931" s="24">
        <v>90</v>
      </c>
    </row>
    <row r="10932" spans="1:7" x14ac:dyDescent="0.2">
      <c r="A10932" s="22">
        <v>44</v>
      </c>
      <c r="B10932" s="25" t="s">
        <v>351</v>
      </c>
      <c r="C10932" s="6">
        <v>45616</v>
      </c>
      <c r="D10932" s="1" t="s">
        <v>1</v>
      </c>
      <c r="E10932" s="1" t="s">
        <v>3</v>
      </c>
      <c r="F10932" s="24">
        <v>32</v>
      </c>
      <c r="G10932" s="24">
        <v>1</v>
      </c>
    </row>
    <row r="10933" spans="1:7" x14ac:dyDescent="0.2">
      <c r="A10933" s="22">
        <v>44</v>
      </c>
      <c r="B10933" s="25" t="s">
        <v>351</v>
      </c>
      <c r="C10933" s="6">
        <v>45616</v>
      </c>
      <c r="D10933" s="1" t="s">
        <v>1</v>
      </c>
      <c r="E10933" s="1" t="s">
        <v>2</v>
      </c>
      <c r="F10933" s="24">
        <v>25</v>
      </c>
      <c r="G10933" s="24">
        <v>0</v>
      </c>
    </row>
    <row r="10934" spans="1:7" x14ac:dyDescent="0.2">
      <c r="A10934" s="22">
        <v>44</v>
      </c>
      <c r="B10934" s="25" t="s">
        <v>501</v>
      </c>
      <c r="C10934" s="6">
        <v>45619</v>
      </c>
      <c r="D10934" s="1" t="s">
        <v>1</v>
      </c>
      <c r="E10934" s="1" t="s">
        <v>2</v>
      </c>
      <c r="F10934" s="24">
        <v>33</v>
      </c>
      <c r="G10934" s="24">
        <v>12</v>
      </c>
    </row>
    <row r="10935" spans="1:7" x14ac:dyDescent="0.2">
      <c r="A10935" s="22">
        <v>44</v>
      </c>
      <c r="B10935" s="25" t="s">
        <v>501</v>
      </c>
      <c r="C10935" s="6">
        <v>45619</v>
      </c>
      <c r="D10935" s="1" t="s">
        <v>1</v>
      </c>
      <c r="E10935" s="1" t="s">
        <v>0</v>
      </c>
      <c r="G10935" s="24">
        <v>86</v>
      </c>
    </row>
    <row r="10936" spans="1:7" x14ac:dyDescent="0.2">
      <c r="A10936" s="22">
        <v>44</v>
      </c>
      <c r="B10936" s="25" t="s">
        <v>501</v>
      </c>
      <c r="C10936" s="6">
        <v>45619</v>
      </c>
      <c r="D10936" s="1" t="s">
        <v>1</v>
      </c>
      <c r="E10936" s="1" t="s">
        <v>3</v>
      </c>
      <c r="F10936" s="24">
        <v>28</v>
      </c>
      <c r="G10936" s="24">
        <v>88</v>
      </c>
    </row>
    <row r="10937" spans="1:7" x14ac:dyDescent="0.2">
      <c r="A10937" s="22">
        <v>44</v>
      </c>
      <c r="B10937" s="25" t="s">
        <v>501</v>
      </c>
      <c r="C10937" s="6">
        <v>45619</v>
      </c>
      <c r="D10937" s="1" t="s">
        <v>1</v>
      </c>
      <c r="E10937" s="1" t="s">
        <v>2</v>
      </c>
      <c r="F10937" s="24">
        <v>33</v>
      </c>
      <c r="G10937" s="24">
        <v>3</v>
      </c>
    </row>
    <row r="10938" spans="1:7" x14ac:dyDescent="0.2">
      <c r="A10938" s="22">
        <v>44</v>
      </c>
      <c r="B10938" s="25" t="s">
        <v>356</v>
      </c>
      <c r="C10938" s="6">
        <v>45620</v>
      </c>
      <c r="D10938" s="1" t="s">
        <v>1</v>
      </c>
      <c r="E10938" s="1" t="s">
        <v>2</v>
      </c>
      <c r="F10938" s="24">
        <v>36</v>
      </c>
      <c r="G10938" s="24">
        <v>66</v>
      </c>
    </row>
    <row r="10939" spans="1:7" x14ac:dyDescent="0.2">
      <c r="A10939" s="22">
        <v>44</v>
      </c>
      <c r="B10939" s="25" t="s">
        <v>351</v>
      </c>
      <c r="C10939" s="6">
        <v>45616</v>
      </c>
      <c r="D10939" s="1" t="s">
        <v>1</v>
      </c>
      <c r="E10939" s="1" t="s">
        <v>2</v>
      </c>
      <c r="F10939" s="24">
        <v>23</v>
      </c>
      <c r="G10939" s="24">
        <v>78</v>
      </c>
    </row>
    <row r="10940" spans="1:7" x14ac:dyDescent="0.2">
      <c r="A10940" s="22">
        <v>44</v>
      </c>
      <c r="B10940" s="25" t="s">
        <v>351</v>
      </c>
      <c r="C10940" s="6">
        <v>45616</v>
      </c>
      <c r="D10940" s="1" t="s">
        <v>1</v>
      </c>
      <c r="E10940" s="1" t="s">
        <v>0</v>
      </c>
      <c r="G10940" s="24">
        <v>69</v>
      </c>
    </row>
    <row r="10941" spans="1:7" x14ac:dyDescent="0.2">
      <c r="A10941" s="22">
        <v>44</v>
      </c>
      <c r="B10941" s="25" t="s">
        <v>351</v>
      </c>
      <c r="C10941" s="6">
        <v>45616</v>
      </c>
      <c r="D10941" s="1" t="s">
        <v>1</v>
      </c>
      <c r="E10941" s="1" t="s">
        <v>0</v>
      </c>
      <c r="G10941" s="24">
        <v>2</v>
      </c>
    </row>
    <row r="10942" spans="1:7" x14ac:dyDescent="0.2">
      <c r="A10942" s="22">
        <v>44</v>
      </c>
      <c r="B10942" s="25" t="s">
        <v>351</v>
      </c>
      <c r="C10942" s="6">
        <v>45616</v>
      </c>
      <c r="D10942" s="1" t="s">
        <v>1</v>
      </c>
      <c r="E10942" s="1" t="s">
        <v>0</v>
      </c>
      <c r="G10942" s="24">
        <v>91</v>
      </c>
    </row>
    <row r="10943" spans="1:7" x14ac:dyDescent="0.2">
      <c r="A10943" s="22">
        <v>44</v>
      </c>
      <c r="B10943" s="25" t="s">
        <v>351</v>
      </c>
      <c r="C10943" s="6">
        <v>45616</v>
      </c>
      <c r="D10943" s="1" t="s">
        <v>5</v>
      </c>
      <c r="E10943" s="1" t="s">
        <v>0</v>
      </c>
      <c r="G10943" s="24">
        <v>91</v>
      </c>
    </row>
    <row r="10944" spans="1:7" x14ac:dyDescent="0.2">
      <c r="A10944" s="22">
        <v>44</v>
      </c>
      <c r="B10944" s="25" t="s">
        <v>351</v>
      </c>
      <c r="C10944" s="6">
        <v>45616</v>
      </c>
      <c r="D10944" s="1" t="s">
        <v>1</v>
      </c>
      <c r="E10944" s="1" t="s">
        <v>0</v>
      </c>
      <c r="G10944" s="24">
        <v>91</v>
      </c>
    </row>
    <row r="10945" spans="1:7" x14ac:dyDescent="0.2">
      <c r="A10945" s="22">
        <v>44</v>
      </c>
      <c r="B10945" s="25" t="s">
        <v>351</v>
      </c>
      <c r="C10945" s="6">
        <v>45616</v>
      </c>
      <c r="D10945" s="1" t="s">
        <v>1</v>
      </c>
      <c r="E10945" s="1" t="s">
        <v>0</v>
      </c>
      <c r="G10945" s="24">
        <v>91</v>
      </c>
    </row>
    <row r="10946" spans="1:7" x14ac:dyDescent="0.2">
      <c r="A10946" s="22">
        <v>44</v>
      </c>
      <c r="B10946" s="25" t="s">
        <v>351</v>
      </c>
      <c r="C10946" s="6">
        <v>45616</v>
      </c>
      <c r="D10946" s="1" t="s">
        <v>1</v>
      </c>
      <c r="E10946" s="1" t="s">
        <v>3</v>
      </c>
      <c r="F10946" s="24">
        <v>27</v>
      </c>
      <c r="G10946" s="24">
        <v>68</v>
      </c>
    </row>
    <row r="10947" spans="1:7" x14ac:dyDescent="0.2">
      <c r="A10947" s="22">
        <v>44</v>
      </c>
      <c r="B10947" s="25" t="s">
        <v>351</v>
      </c>
      <c r="C10947" s="6">
        <v>45616</v>
      </c>
      <c r="D10947" s="1" t="s">
        <v>1</v>
      </c>
      <c r="E10947" s="1" t="s">
        <v>0</v>
      </c>
      <c r="G10947" s="24">
        <v>91</v>
      </c>
    </row>
    <row r="10948" spans="1:7" x14ac:dyDescent="0.2">
      <c r="A10948" s="22">
        <v>44</v>
      </c>
      <c r="B10948" s="25" t="s">
        <v>351</v>
      </c>
      <c r="C10948" s="6">
        <v>45616</v>
      </c>
      <c r="D10948" s="1" t="s">
        <v>1</v>
      </c>
      <c r="E10948" s="1" t="s">
        <v>0</v>
      </c>
      <c r="G10948" s="24">
        <v>21</v>
      </c>
    </row>
    <row r="10949" spans="1:7" x14ac:dyDescent="0.2">
      <c r="A10949" s="22">
        <v>44</v>
      </c>
      <c r="B10949" s="25" t="s">
        <v>352</v>
      </c>
      <c r="C10949" s="6">
        <v>45617</v>
      </c>
      <c r="D10949" s="1" t="s">
        <v>1</v>
      </c>
      <c r="E10949" s="1" t="s">
        <v>0</v>
      </c>
      <c r="G10949" s="24">
        <v>90</v>
      </c>
    </row>
    <row r="10950" spans="1:7" x14ac:dyDescent="0.2">
      <c r="A10950" s="22">
        <v>44</v>
      </c>
      <c r="B10950" s="25" t="s">
        <v>351</v>
      </c>
      <c r="C10950" s="6">
        <v>45616</v>
      </c>
      <c r="D10950" s="1" t="s">
        <v>1</v>
      </c>
      <c r="E10950" s="1" t="s">
        <v>0</v>
      </c>
      <c r="G10950" s="24">
        <v>91</v>
      </c>
    </row>
    <row r="10951" spans="1:7" x14ac:dyDescent="0.2">
      <c r="A10951" s="22">
        <v>44</v>
      </c>
      <c r="B10951" s="25" t="s">
        <v>351</v>
      </c>
      <c r="C10951" s="6">
        <v>45616</v>
      </c>
      <c r="D10951" s="1" t="s">
        <v>1</v>
      </c>
      <c r="E10951" s="1" t="s">
        <v>2</v>
      </c>
      <c r="F10951" s="24">
        <v>20</v>
      </c>
      <c r="G10951" s="24">
        <v>91</v>
      </c>
    </row>
    <row r="10952" spans="1:7" x14ac:dyDescent="0.2">
      <c r="A10952" s="22">
        <v>44</v>
      </c>
      <c r="B10952" s="25" t="s">
        <v>351</v>
      </c>
      <c r="C10952" s="6">
        <v>45616</v>
      </c>
      <c r="D10952" s="1" t="s">
        <v>1</v>
      </c>
      <c r="E10952" s="1" t="s">
        <v>3</v>
      </c>
      <c r="F10952" s="24">
        <v>32</v>
      </c>
      <c r="G10952" s="24">
        <v>0</v>
      </c>
    </row>
    <row r="10953" spans="1:7" x14ac:dyDescent="0.2">
      <c r="A10953" s="22">
        <v>44</v>
      </c>
      <c r="B10953" s="25" t="s">
        <v>351</v>
      </c>
      <c r="C10953" s="6">
        <v>45616</v>
      </c>
      <c r="D10953" s="1" t="s">
        <v>1</v>
      </c>
      <c r="E10953" s="1" t="s">
        <v>2</v>
      </c>
      <c r="F10953" s="24">
        <v>31</v>
      </c>
      <c r="G10953" s="24">
        <v>38</v>
      </c>
    </row>
    <row r="10954" spans="1:7" x14ac:dyDescent="0.2">
      <c r="A10954" s="22">
        <v>44</v>
      </c>
      <c r="B10954" s="25" t="s">
        <v>351</v>
      </c>
      <c r="C10954" s="6">
        <v>45616</v>
      </c>
      <c r="D10954" s="1" t="s">
        <v>1</v>
      </c>
      <c r="E10954" s="1" t="s">
        <v>0</v>
      </c>
      <c r="G10954" s="24">
        <v>78</v>
      </c>
    </row>
    <row r="10955" spans="1:7" x14ac:dyDescent="0.2">
      <c r="A10955" s="22">
        <v>44</v>
      </c>
      <c r="B10955" s="25" t="s">
        <v>352</v>
      </c>
      <c r="C10955" s="6">
        <v>45617</v>
      </c>
      <c r="D10955" s="1" t="s">
        <v>1</v>
      </c>
      <c r="E10955" s="1" t="s">
        <v>0</v>
      </c>
      <c r="G10955" s="24">
        <v>54</v>
      </c>
    </row>
    <row r="10956" spans="1:7" x14ac:dyDescent="0.2">
      <c r="A10956" s="22">
        <v>44</v>
      </c>
      <c r="B10956" s="25" t="s">
        <v>352</v>
      </c>
      <c r="C10956" s="6">
        <v>45617</v>
      </c>
      <c r="D10956" s="1" t="s">
        <v>1</v>
      </c>
      <c r="E10956" s="1" t="s">
        <v>2</v>
      </c>
      <c r="F10956" s="24">
        <v>30</v>
      </c>
      <c r="G10956" s="24">
        <v>87</v>
      </c>
    </row>
    <row r="10957" spans="1:7" x14ac:dyDescent="0.2">
      <c r="A10957" s="22">
        <v>44</v>
      </c>
      <c r="B10957" s="25" t="s">
        <v>352</v>
      </c>
      <c r="C10957" s="6">
        <v>45617</v>
      </c>
      <c r="D10957" s="1" t="s">
        <v>1</v>
      </c>
      <c r="E10957" s="1" t="s">
        <v>0</v>
      </c>
      <c r="G10957" s="24">
        <v>89</v>
      </c>
    </row>
    <row r="10958" spans="1:7" x14ac:dyDescent="0.2">
      <c r="A10958" s="22">
        <v>44</v>
      </c>
      <c r="B10958" s="25" t="s">
        <v>352</v>
      </c>
      <c r="C10958" s="6">
        <v>45617</v>
      </c>
      <c r="D10958" s="1" t="s">
        <v>1</v>
      </c>
      <c r="E10958" s="1" t="s">
        <v>2</v>
      </c>
      <c r="F10958" s="24">
        <v>27</v>
      </c>
      <c r="G10958" s="24">
        <v>88</v>
      </c>
    </row>
    <row r="10959" spans="1:7" x14ac:dyDescent="0.2">
      <c r="A10959" s="22">
        <v>44</v>
      </c>
      <c r="B10959" s="25" t="s">
        <v>352</v>
      </c>
      <c r="C10959" s="6">
        <v>45617</v>
      </c>
      <c r="D10959" s="1" t="s">
        <v>1</v>
      </c>
      <c r="E10959" s="1" t="s">
        <v>2</v>
      </c>
      <c r="F10959" s="24">
        <v>23</v>
      </c>
      <c r="G10959" s="24">
        <v>19</v>
      </c>
    </row>
    <row r="10960" spans="1:7" x14ac:dyDescent="0.2">
      <c r="A10960" s="22">
        <v>44</v>
      </c>
      <c r="B10960" s="25" t="s">
        <v>352</v>
      </c>
      <c r="C10960" s="6">
        <v>45617</v>
      </c>
      <c r="D10960" s="1" t="s">
        <v>1</v>
      </c>
      <c r="E10960" s="1" t="s">
        <v>0</v>
      </c>
      <c r="G10960" s="24">
        <v>90</v>
      </c>
    </row>
    <row r="10961" spans="1:7" x14ac:dyDescent="0.2">
      <c r="A10961" s="22">
        <v>44</v>
      </c>
      <c r="B10961" s="25" t="s">
        <v>352</v>
      </c>
      <c r="C10961" s="6">
        <v>45617</v>
      </c>
      <c r="D10961" s="1" t="s">
        <v>1</v>
      </c>
      <c r="E10961" s="1" t="s">
        <v>0</v>
      </c>
      <c r="G10961" s="24">
        <v>90</v>
      </c>
    </row>
    <row r="10962" spans="1:7" x14ac:dyDescent="0.2">
      <c r="A10962" s="22">
        <v>44</v>
      </c>
      <c r="B10962" s="25" t="s">
        <v>352</v>
      </c>
      <c r="C10962" s="6">
        <v>45617</v>
      </c>
      <c r="D10962" s="1" t="s">
        <v>4</v>
      </c>
      <c r="E10962" s="1" t="s">
        <v>0</v>
      </c>
    </row>
    <row r="10963" spans="1:7" x14ac:dyDescent="0.2">
      <c r="A10963" s="22">
        <v>44</v>
      </c>
      <c r="B10963" s="25" t="s">
        <v>352</v>
      </c>
      <c r="C10963" s="6">
        <v>45617</v>
      </c>
      <c r="D10963" s="1" t="s">
        <v>1</v>
      </c>
      <c r="E10963" s="1" t="s">
        <v>0</v>
      </c>
      <c r="G10963" s="24">
        <v>0</v>
      </c>
    </row>
    <row r="10964" spans="1:7" x14ac:dyDescent="0.2">
      <c r="A10964" s="22">
        <v>44</v>
      </c>
      <c r="B10964" s="25" t="s">
        <v>352</v>
      </c>
      <c r="C10964" s="6">
        <v>45617</v>
      </c>
      <c r="D10964" s="1" t="s">
        <v>1</v>
      </c>
      <c r="E10964" s="1" t="s">
        <v>0</v>
      </c>
      <c r="G10964" s="24">
        <v>87</v>
      </c>
    </row>
    <row r="10965" spans="1:7" x14ac:dyDescent="0.2">
      <c r="A10965" s="22">
        <v>44</v>
      </c>
      <c r="B10965" s="25" t="s">
        <v>352</v>
      </c>
      <c r="C10965" s="6">
        <v>45617</v>
      </c>
      <c r="D10965" s="1" t="s">
        <v>1</v>
      </c>
      <c r="E10965" s="1" t="s">
        <v>0</v>
      </c>
      <c r="G10965" s="24">
        <v>90</v>
      </c>
    </row>
    <row r="10966" spans="1:7" x14ac:dyDescent="0.2">
      <c r="A10966" s="22">
        <v>44</v>
      </c>
      <c r="B10966" s="25" t="s">
        <v>352</v>
      </c>
      <c r="C10966" s="6">
        <v>45617</v>
      </c>
      <c r="D10966" s="1" t="s">
        <v>1</v>
      </c>
      <c r="E10966" s="1" t="s">
        <v>0</v>
      </c>
      <c r="G10966" s="24">
        <v>62</v>
      </c>
    </row>
    <row r="10967" spans="1:7" x14ac:dyDescent="0.2">
      <c r="A10967" s="22">
        <v>44</v>
      </c>
      <c r="B10967" s="25" t="s">
        <v>352</v>
      </c>
      <c r="C10967" s="6">
        <v>45617</v>
      </c>
      <c r="D10967" s="1" t="s">
        <v>1</v>
      </c>
      <c r="E10967" s="1" t="s">
        <v>2</v>
      </c>
      <c r="F10967" s="24">
        <v>26</v>
      </c>
      <c r="G10967" s="24">
        <v>90</v>
      </c>
    </row>
    <row r="10968" spans="1:7" x14ac:dyDescent="0.2">
      <c r="A10968" s="22">
        <v>44</v>
      </c>
      <c r="B10968" s="25" t="s">
        <v>352</v>
      </c>
      <c r="C10968" s="6">
        <v>45617</v>
      </c>
      <c r="D10968" s="1" t="s">
        <v>1</v>
      </c>
      <c r="E10968" s="1" t="s">
        <v>0</v>
      </c>
      <c r="F10968" s="24">
        <v>42</v>
      </c>
      <c r="G10968" s="24">
        <v>90</v>
      </c>
    </row>
    <row r="10969" spans="1:7" x14ac:dyDescent="0.2">
      <c r="A10969" s="22">
        <v>44</v>
      </c>
      <c r="B10969" s="25" t="s">
        <v>352</v>
      </c>
      <c r="C10969" s="6">
        <v>45617</v>
      </c>
      <c r="D10969" s="1" t="s">
        <v>1</v>
      </c>
      <c r="E10969" s="1" t="s">
        <v>2</v>
      </c>
      <c r="F10969" s="24">
        <v>24</v>
      </c>
      <c r="G10969" s="24">
        <v>82</v>
      </c>
    </row>
    <row r="10970" spans="1:7" x14ac:dyDescent="0.2">
      <c r="A10970" s="22">
        <v>44</v>
      </c>
      <c r="B10970" s="25" t="s">
        <v>352</v>
      </c>
      <c r="C10970" s="6">
        <v>45617</v>
      </c>
      <c r="D10970" s="1" t="s">
        <v>1</v>
      </c>
      <c r="E10970" s="1" t="s">
        <v>0</v>
      </c>
      <c r="G10970" s="24">
        <v>88</v>
      </c>
    </row>
    <row r="10971" spans="1:7" x14ac:dyDescent="0.2">
      <c r="A10971" s="22">
        <v>44</v>
      </c>
      <c r="B10971" s="25" t="s">
        <v>352</v>
      </c>
      <c r="C10971" s="6">
        <v>45617</v>
      </c>
      <c r="D10971" s="1" t="s">
        <v>1</v>
      </c>
      <c r="E10971" s="1" t="s">
        <v>2</v>
      </c>
      <c r="F10971" s="24">
        <v>25</v>
      </c>
      <c r="G10971" s="24">
        <v>63</v>
      </c>
    </row>
    <row r="10972" spans="1:7" x14ac:dyDescent="0.2">
      <c r="A10972" s="22">
        <v>44</v>
      </c>
      <c r="B10972" s="25" t="s">
        <v>352</v>
      </c>
      <c r="C10972" s="6">
        <v>45617</v>
      </c>
      <c r="D10972" s="1" t="s">
        <v>1</v>
      </c>
      <c r="E10972" s="1" t="s">
        <v>0</v>
      </c>
      <c r="G10972" s="24">
        <v>39</v>
      </c>
    </row>
    <row r="10973" spans="1:7" x14ac:dyDescent="0.2">
      <c r="A10973" s="22">
        <v>44</v>
      </c>
      <c r="B10973" s="25" t="s">
        <v>352</v>
      </c>
      <c r="C10973" s="6">
        <v>45617</v>
      </c>
      <c r="D10973" s="1" t="s">
        <v>1</v>
      </c>
      <c r="E10973" s="1" t="s">
        <v>2</v>
      </c>
      <c r="F10973" s="24">
        <v>38</v>
      </c>
      <c r="G10973" s="24">
        <v>8</v>
      </c>
    </row>
    <row r="10974" spans="1:7" x14ac:dyDescent="0.2">
      <c r="A10974" s="22">
        <v>44</v>
      </c>
      <c r="B10974" s="25" t="s">
        <v>352</v>
      </c>
      <c r="C10974" s="6">
        <v>45617</v>
      </c>
      <c r="D10974" s="1" t="s">
        <v>1</v>
      </c>
      <c r="E10974" s="1" t="s">
        <v>0</v>
      </c>
      <c r="G10974" s="24">
        <v>68</v>
      </c>
    </row>
    <row r="10975" spans="1:7" x14ac:dyDescent="0.2">
      <c r="A10975" s="22">
        <v>44</v>
      </c>
      <c r="B10975" s="25" t="s">
        <v>352</v>
      </c>
      <c r="C10975" s="6">
        <v>45617</v>
      </c>
      <c r="D10975" s="1" t="s">
        <v>1</v>
      </c>
      <c r="E10975" s="1" t="s">
        <v>2</v>
      </c>
      <c r="F10975" s="24">
        <v>30</v>
      </c>
      <c r="G10975" s="24">
        <v>82</v>
      </c>
    </row>
    <row r="10976" spans="1:7" x14ac:dyDescent="0.2">
      <c r="A10976" s="22">
        <v>44</v>
      </c>
      <c r="B10976" s="25" t="s">
        <v>352</v>
      </c>
      <c r="C10976" s="6">
        <v>45617</v>
      </c>
      <c r="D10976" s="1" t="s">
        <v>1</v>
      </c>
      <c r="E10976" s="1" t="s">
        <v>0</v>
      </c>
      <c r="G10976" s="24">
        <v>72</v>
      </c>
    </row>
    <row r="10977" spans="1:7" x14ac:dyDescent="0.2">
      <c r="A10977" s="22">
        <v>44</v>
      </c>
      <c r="B10977" s="25" t="s">
        <v>352</v>
      </c>
      <c r="C10977" s="6">
        <v>45617</v>
      </c>
      <c r="D10977" s="1" t="s">
        <v>4</v>
      </c>
      <c r="E10977" s="1" t="s">
        <v>0</v>
      </c>
    </row>
    <row r="10978" spans="1:7" x14ac:dyDescent="0.2">
      <c r="A10978" s="22">
        <v>44</v>
      </c>
      <c r="B10978" s="25" t="s">
        <v>352</v>
      </c>
      <c r="C10978" s="6">
        <v>45617</v>
      </c>
      <c r="D10978" s="1" t="s">
        <v>1</v>
      </c>
      <c r="E10978" s="1" t="s">
        <v>0</v>
      </c>
      <c r="G10978" s="24">
        <v>65</v>
      </c>
    </row>
    <row r="10979" spans="1:7" x14ac:dyDescent="0.2">
      <c r="A10979" s="22">
        <v>44</v>
      </c>
      <c r="B10979" s="25" t="s">
        <v>352</v>
      </c>
      <c r="C10979" s="6">
        <v>45617</v>
      </c>
      <c r="D10979" s="1" t="s">
        <v>1</v>
      </c>
      <c r="E10979" s="1" t="s">
        <v>2</v>
      </c>
      <c r="F10979" s="24">
        <v>18</v>
      </c>
      <c r="G10979" s="24">
        <v>88</v>
      </c>
    </row>
    <row r="10980" spans="1:7" x14ac:dyDescent="0.2">
      <c r="A10980" s="22">
        <v>44</v>
      </c>
      <c r="B10980" s="25" t="s">
        <v>352</v>
      </c>
      <c r="C10980" s="6">
        <v>45617</v>
      </c>
      <c r="D10980" s="1" t="s">
        <v>1</v>
      </c>
      <c r="E10980" s="1" t="s">
        <v>0</v>
      </c>
      <c r="G10980" s="24">
        <v>90</v>
      </c>
    </row>
    <row r="10981" spans="1:7" x14ac:dyDescent="0.2">
      <c r="A10981" s="22">
        <v>44</v>
      </c>
      <c r="B10981" s="25" t="s">
        <v>465</v>
      </c>
      <c r="C10981" s="6">
        <v>45618</v>
      </c>
      <c r="D10981" s="1" t="s">
        <v>1</v>
      </c>
      <c r="E10981" s="1" t="s">
        <v>2</v>
      </c>
      <c r="F10981" s="24">
        <v>23</v>
      </c>
      <c r="G10981" s="24">
        <v>89</v>
      </c>
    </row>
    <row r="10982" spans="1:7" x14ac:dyDescent="0.2">
      <c r="A10982" s="22">
        <v>44</v>
      </c>
      <c r="B10982" s="25" t="s">
        <v>465</v>
      </c>
      <c r="C10982" s="6">
        <v>45618</v>
      </c>
      <c r="D10982" s="1" t="s">
        <v>1</v>
      </c>
      <c r="E10982" s="1" t="s">
        <v>2</v>
      </c>
      <c r="F10982" s="24">
        <v>29</v>
      </c>
      <c r="G10982" s="24">
        <v>89</v>
      </c>
    </row>
    <row r="10983" spans="1:7" x14ac:dyDescent="0.2">
      <c r="A10983" s="22">
        <v>44</v>
      </c>
      <c r="B10983" s="25" t="s">
        <v>465</v>
      </c>
      <c r="C10983" s="6">
        <v>45618</v>
      </c>
      <c r="D10983" s="1" t="s">
        <v>1</v>
      </c>
      <c r="E10983" s="1" t="s">
        <v>0</v>
      </c>
      <c r="G10983" s="24">
        <v>83</v>
      </c>
    </row>
    <row r="10984" spans="1:7" x14ac:dyDescent="0.2">
      <c r="A10984" s="22">
        <v>44</v>
      </c>
      <c r="B10984" s="25" t="s">
        <v>465</v>
      </c>
      <c r="C10984" s="6">
        <v>45618</v>
      </c>
      <c r="D10984" s="1" t="s">
        <v>1</v>
      </c>
      <c r="E10984" s="1" t="s">
        <v>0</v>
      </c>
      <c r="G10984" s="24">
        <v>72</v>
      </c>
    </row>
    <row r="10985" spans="1:7" x14ac:dyDescent="0.2">
      <c r="A10985" s="22">
        <v>44</v>
      </c>
      <c r="B10985" s="25" t="s">
        <v>352</v>
      </c>
      <c r="C10985" s="6">
        <v>45617</v>
      </c>
      <c r="D10985" s="1" t="s">
        <v>1</v>
      </c>
      <c r="E10985" s="1" t="s">
        <v>2</v>
      </c>
      <c r="F10985" s="24">
        <v>36</v>
      </c>
      <c r="G10985" s="24">
        <v>33</v>
      </c>
    </row>
    <row r="10986" spans="1:7" x14ac:dyDescent="0.2">
      <c r="A10986" s="22">
        <v>44</v>
      </c>
      <c r="B10986" s="25" t="s">
        <v>352</v>
      </c>
      <c r="C10986" s="6">
        <v>45617</v>
      </c>
      <c r="D10986" s="1" t="s">
        <v>4</v>
      </c>
      <c r="E10986" s="1" t="s">
        <v>0</v>
      </c>
    </row>
    <row r="10987" spans="1:7" x14ac:dyDescent="0.2">
      <c r="A10987" s="22">
        <v>44</v>
      </c>
      <c r="B10987" s="25" t="s">
        <v>352</v>
      </c>
      <c r="C10987" s="6">
        <v>45617</v>
      </c>
      <c r="D10987" s="1" t="s">
        <v>1</v>
      </c>
      <c r="E10987" s="1" t="s">
        <v>2</v>
      </c>
      <c r="F10987" s="24">
        <v>27</v>
      </c>
      <c r="G10987" s="24">
        <v>90</v>
      </c>
    </row>
    <row r="10988" spans="1:7" x14ac:dyDescent="0.2">
      <c r="A10988" s="22">
        <v>44</v>
      </c>
      <c r="B10988" s="25" t="s">
        <v>352</v>
      </c>
      <c r="C10988" s="6">
        <v>45617</v>
      </c>
      <c r="D10988" s="1" t="s">
        <v>1</v>
      </c>
      <c r="E10988" s="1" t="s">
        <v>0</v>
      </c>
      <c r="G10988" s="24">
        <v>90</v>
      </c>
    </row>
    <row r="10989" spans="1:7" x14ac:dyDescent="0.2">
      <c r="A10989" s="22">
        <v>44</v>
      </c>
      <c r="B10989" s="25" t="s">
        <v>352</v>
      </c>
      <c r="C10989" s="6">
        <v>45617</v>
      </c>
      <c r="D10989" s="1" t="s">
        <v>1</v>
      </c>
      <c r="E10989" s="1" t="s">
        <v>2</v>
      </c>
      <c r="F10989" s="24">
        <v>34</v>
      </c>
      <c r="G10989" s="24">
        <v>54</v>
      </c>
    </row>
    <row r="10990" spans="1:7" x14ac:dyDescent="0.2">
      <c r="A10990" s="22">
        <v>44</v>
      </c>
      <c r="B10990" s="25" t="s">
        <v>352</v>
      </c>
      <c r="C10990" s="6">
        <v>45617</v>
      </c>
      <c r="D10990" s="1" t="s">
        <v>1</v>
      </c>
      <c r="E10990" s="1" t="s">
        <v>2</v>
      </c>
      <c r="F10990" s="24">
        <v>20</v>
      </c>
      <c r="G10990" s="24">
        <v>89</v>
      </c>
    </row>
    <row r="10991" spans="1:7" x14ac:dyDescent="0.2">
      <c r="A10991" s="22">
        <v>44</v>
      </c>
      <c r="B10991" s="25" t="s">
        <v>352</v>
      </c>
      <c r="C10991" s="6">
        <v>45617</v>
      </c>
      <c r="D10991" s="1" t="s">
        <v>1</v>
      </c>
      <c r="E10991" s="1" t="s">
        <v>0</v>
      </c>
      <c r="G10991" s="24">
        <v>87</v>
      </c>
    </row>
    <row r="10992" spans="1:7" x14ac:dyDescent="0.2">
      <c r="A10992" s="22">
        <v>44</v>
      </c>
      <c r="B10992" s="25" t="s">
        <v>352</v>
      </c>
      <c r="C10992" s="6">
        <v>45617</v>
      </c>
      <c r="D10992" s="1" t="s">
        <v>1</v>
      </c>
      <c r="E10992" s="1" t="s">
        <v>0</v>
      </c>
      <c r="G10992" s="24">
        <v>85</v>
      </c>
    </row>
    <row r="10993" spans="1:7" x14ac:dyDescent="0.2">
      <c r="A10993" s="22">
        <v>44</v>
      </c>
      <c r="B10993" s="25" t="s">
        <v>352</v>
      </c>
      <c r="C10993" s="6">
        <v>45617</v>
      </c>
      <c r="D10993" s="1" t="s">
        <v>1</v>
      </c>
      <c r="E10993" s="1" t="s">
        <v>0</v>
      </c>
      <c r="G10993" s="24">
        <v>38</v>
      </c>
    </row>
    <row r="10994" spans="1:7" x14ac:dyDescent="0.2">
      <c r="A10994" s="22">
        <v>44</v>
      </c>
      <c r="B10994" s="25" t="s">
        <v>352</v>
      </c>
      <c r="C10994" s="6">
        <v>45617</v>
      </c>
      <c r="D10994" s="1" t="s">
        <v>1</v>
      </c>
      <c r="E10994" s="1" t="s">
        <v>0</v>
      </c>
      <c r="G10994" s="24">
        <v>90</v>
      </c>
    </row>
    <row r="10995" spans="1:7" x14ac:dyDescent="0.2">
      <c r="A10995" s="22">
        <v>44</v>
      </c>
      <c r="B10995" s="25" t="s">
        <v>352</v>
      </c>
      <c r="C10995" s="6">
        <v>45617</v>
      </c>
      <c r="D10995" s="1" t="s">
        <v>1</v>
      </c>
      <c r="E10995" s="1" t="s">
        <v>0</v>
      </c>
      <c r="G10995" s="24">
        <v>8</v>
      </c>
    </row>
    <row r="10996" spans="1:7" x14ac:dyDescent="0.2">
      <c r="A10996" s="22">
        <v>44</v>
      </c>
      <c r="B10996" s="25" t="s">
        <v>352</v>
      </c>
      <c r="C10996" s="6">
        <v>45617</v>
      </c>
      <c r="D10996" s="1" t="s">
        <v>1</v>
      </c>
      <c r="E10996" s="1" t="s">
        <v>2</v>
      </c>
      <c r="F10996" s="24">
        <v>25</v>
      </c>
      <c r="G10996" s="24">
        <v>81</v>
      </c>
    </row>
    <row r="10997" spans="1:7" x14ac:dyDescent="0.2">
      <c r="A10997" s="22">
        <v>44</v>
      </c>
      <c r="B10997" s="25" t="s">
        <v>352</v>
      </c>
      <c r="C10997" s="6">
        <v>45617</v>
      </c>
      <c r="D10997" s="1" t="s">
        <v>1</v>
      </c>
      <c r="E10997" s="1" t="s">
        <v>2</v>
      </c>
      <c r="F10997" s="24">
        <v>25</v>
      </c>
      <c r="G10997" s="24">
        <v>89</v>
      </c>
    </row>
    <row r="10998" spans="1:7" x14ac:dyDescent="0.2">
      <c r="A10998" s="22">
        <v>44</v>
      </c>
      <c r="B10998" s="25" t="s">
        <v>352</v>
      </c>
      <c r="C10998" s="6">
        <v>45617</v>
      </c>
      <c r="D10998" s="1" t="s">
        <v>1</v>
      </c>
      <c r="E10998" s="1" t="s">
        <v>2</v>
      </c>
      <c r="F10998" s="24">
        <v>22</v>
      </c>
      <c r="G10998" s="24">
        <v>75</v>
      </c>
    </row>
    <row r="10999" spans="1:7" x14ac:dyDescent="0.2">
      <c r="A10999" s="22">
        <v>44</v>
      </c>
      <c r="B10999" s="25" t="s">
        <v>465</v>
      </c>
      <c r="C10999" s="6">
        <v>45618</v>
      </c>
      <c r="D10999" s="1" t="s">
        <v>4</v>
      </c>
      <c r="E10999" s="1" t="s">
        <v>0</v>
      </c>
    </row>
    <row r="11000" spans="1:7" x14ac:dyDescent="0.2">
      <c r="A11000" s="22">
        <v>44</v>
      </c>
      <c r="B11000" s="25" t="s">
        <v>352</v>
      </c>
      <c r="C11000" s="6">
        <v>45617</v>
      </c>
      <c r="D11000" s="1" t="s">
        <v>1</v>
      </c>
      <c r="E11000" s="1" t="s">
        <v>2</v>
      </c>
      <c r="F11000" s="24">
        <v>23</v>
      </c>
      <c r="G11000" s="24">
        <v>81</v>
      </c>
    </row>
    <row r="11001" spans="1:7" x14ac:dyDescent="0.2">
      <c r="A11001" s="22">
        <v>44</v>
      </c>
      <c r="B11001" s="25" t="s">
        <v>358</v>
      </c>
      <c r="C11001" s="6">
        <v>45643</v>
      </c>
      <c r="D11001" s="1" t="s">
        <v>1</v>
      </c>
      <c r="E11001" s="1" t="s">
        <v>0</v>
      </c>
      <c r="G11001" s="24">
        <v>19</v>
      </c>
    </row>
    <row r="11002" spans="1:7" x14ac:dyDescent="0.2">
      <c r="A11002" s="22">
        <v>44</v>
      </c>
      <c r="B11002" s="25" t="s">
        <v>465</v>
      </c>
      <c r="C11002" s="6">
        <v>45618</v>
      </c>
      <c r="D11002" s="1" t="s">
        <v>1</v>
      </c>
      <c r="E11002" s="1" t="s">
        <v>2</v>
      </c>
      <c r="F11002" s="24">
        <v>25</v>
      </c>
      <c r="G11002" s="24">
        <v>84</v>
      </c>
    </row>
    <row r="11003" spans="1:7" x14ac:dyDescent="0.2">
      <c r="A11003" s="22">
        <v>44</v>
      </c>
      <c r="B11003" s="25" t="s">
        <v>465</v>
      </c>
      <c r="C11003" s="6">
        <v>45618</v>
      </c>
      <c r="D11003" s="1" t="s">
        <v>1</v>
      </c>
      <c r="E11003" s="1" t="s">
        <v>2</v>
      </c>
      <c r="F11003" s="24">
        <v>35</v>
      </c>
      <c r="G11003" s="24">
        <v>89</v>
      </c>
    </row>
    <row r="11004" spans="1:7" x14ac:dyDescent="0.2">
      <c r="A11004" s="22">
        <v>44</v>
      </c>
      <c r="B11004" s="25" t="s">
        <v>465</v>
      </c>
      <c r="C11004" s="6">
        <v>45618</v>
      </c>
      <c r="D11004" s="1" t="s">
        <v>1</v>
      </c>
      <c r="E11004" s="1" t="s">
        <v>0</v>
      </c>
      <c r="G11004" s="24">
        <v>89</v>
      </c>
    </row>
    <row r="11005" spans="1:7" x14ac:dyDescent="0.2">
      <c r="A11005" s="22">
        <v>44</v>
      </c>
      <c r="B11005" s="25" t="s">
        <v>465</v>
      </c>
      <c r="C11005" s="6">
        <v>45618</v>
      </c>
      <c r="D11005" s="1" t="s">
        <v>1</v>
      </c>
      <c r="E11005" s="1" t="s">
        <v>0</v>
      </c>
      <c r="F11005" s="24">
        <v>53</v>
      </c>
      <c r="G11005" s="24">
        <v>88</v>
      </c>
    </row>
    <row r="11006" spans="1:7" x14ac:dyDescent="0.2">
      <c r="A11006" s="22">
        <v>44</v>
      </c>
      <c r="B11006" s="25" t="s">
        <v>465</v>
      </c>
      <c r="C11006" s="6">
        <v>45618</v>
      </c>
      <c r="D11006" s="1" t="s">
        <v>1</v>
      </c>
      <c r="E11006" s="1" t="s">
        <v>2</v>
      </c>
      <c r="F11006" s="24">
        <v>25</v>
      </c>
      <c r="G11006" s="24">
        <v>62</v>
      </c>
    </row>
    <row r="11007" spans="1:7" x14ac:dyDescent="0.2">
      <c r="A11007" s="22">
        <v>44</v>
      </c>
      <c r="B11007" s="25" t="s">
        <v>465</v>
      </c>
      <c r="C11007" s="6">
        <v>45618</v>
      </c>
      <c r="D11007" s="1" t="s">
        <v>1</v>
      </c>
      <c r="E11007" s="1" t="s">
        <v>0</v>
      </c>
      <c r="G11007" s="24">
        <v>89</v>
      </c>
    </row>
    <row r="11008" spans="1:7" x14ac:dyDescent="0.2">
      <c r="A11008" s="22">
        <v>44</v>
      </c>
      <c r="B11008" s="25" t="s">
        <v>358</v>
      </c>
      <c r="C11008" s="6">
        <v>45643</v>
      </c>
      <c r="D11008" s="1" t="s">
        <v>5</v>
      </c>
      <c r="E11008" s="1" t="s">
        <v>0</v>
      </c>
    </row>
    <row r="11009" spans="1:7" x14ac:dyDescent="0.2">
      <c r="A11009" s="22">
        <v>44</v>
      </c>
      <c r="B11009" s="25" t="s">
        <v>465</v>
      </c>
      <c r="C11009" s="6">
        <v>45618</v>
      </c>
      <c r="D11009" s="1" t="s">
        <v>1</v>
      </c>
      <c r="E11009" s="1" t="s">
        <v>2</v>
      </c>
      <c r="F11009" s="24">
        <v>22</v>
      </c>
      <c r="G11009" s="24">
        <v>89</v>
      </c>
    </row>
    <row r="11010" spans="1:7" x14ac:dyDescent="0.2">
      <c r="A11010" s="22">
        <v>44</v>
      </c>
      <c r="B11010" s="25" t="s">
        <v>465</v>
      </c>
      <c r="C11010" s="6">
        <v>45618</v>
      </c>
      <c r="D11010" s="1" t="s">
        <v>1</v>
      </c>
      <c r="E11010" s="1" t="s">
        <v>0</v>
      </c>
      <c r="G11010" s="24">
        <v>89</v>
      </c>
    </row>
    <row r="11011" spans="1:7" x14ac:dyDescent="0.2">
      <c r="A11011" s="22">
        <v>44</v>
      </c>
      <c r="B11011" s="25" t="s">
        <v>465</v>
      </c>
      <c r="C11011" s="6">
        <v>45618</v>
      </c>
      <c r="D11011" s="1" t="s">
        <v>1</v>
      </c>
      <c r="E11011" s="1" t="s">
        <v>3</v>
      </c>
      <c r="F11011" s="24">
        <v>49</v>
      </c>
      <c r="G11011" s="24">
        <v>4</v>
      </c>
    </row>
    <row r="11012" spans="1:7" x14ac:dyDescent="0.2">
      <c r="A11012" s="22">
        <v>44</v>
      </c>
      <c r="B11012" s="25" t="s">
        <v>506</v>
      </c>
      <c r="C11012" s="6">
        <v>45629</v>
      </c>
      <c r="D11012" s="1" t="s">
        <v>4</v>
      </c>
      <c r="E11012" s="1" t="s">
        <v>0</v>
      </c>
    </row>
    <row r="11013" spans="1:7" x14ac:dyDescent="0.2">
      <c r="A11013" s="22">
        <v>44</v>
      </c>
      <c r="B11013" s="25" t="s">
        <v>465</v>
      </c>
      <c r="C11013" s="6">
        <v>45618</v>
      </c>
      <c r="D11013" s="1" t="s">
        <v>1</v>
      </c>
      <c r="E11013" s="1" t="s">
        <v>0</v>
      </c>
      <c r="G11013" s="24">
        <v>89</v>
      </c>
    </row>
    <row r="11014" spans="1:7" x14ac:dyDescent="0.2">
      <c r="A11014" s="22">
        <v>44</v>
      </c>
      <c r="B11014" s="25" t="s">
        <v>465</v>
      </c>
      <c r="C11014" s="6">
        <v>45618</v>
      </c>
      <c r="D11014" s="1" t="s">
        <v>1</v>
      </c>
      <c r="E11014" s="1" t="s">
        <v>2</v>
      </c>
      <c r="F11014" s="24">
        <v>20</v>
      </c>
      <c r="G11014" s="24">
        <v>4</v>
      </c>
    </row>
    <row r="11015" spans="1:7" x14ac:dyDescent="0.2">
      <c r="A11015" s="22">
        <v>44</v>
      </c>
      <c r="B11015" s="25" t="s">
        <v>358</v>
      </c>
      <c r="C11015" s="6">
        <v>45643</v>
      </c>
      <c r="D11015" s="1" t="s">
        <v>1</v>
      </c>
      <c r="E11015" s="1" t="s">
        <v>0</v>
      </c>
      <c r="G11015" s="24">
        <v>64</v>
      </c>
    </row>
    <row r="11016" spans="1:7" x14ac:dyDescent="0.2">
      <c r="A11016" s="22">
        <v>44</v>
      </c>
      <c r="B11016" s="25" t="s">
        <v>532</v>
      </c>
      <c r="C11016" s="6">
        <v>45644</v>
      </c>
      <c r="D11016" s="1" t="s">
        <v>1</v>
      </c>
      <c r="E11016" s="1" t="s">
        <v>0</v>
      </c>
      <c r="G11016" s="24">
        <v>63</v>
      </c>
    </row>
    <row r="11017" spans="1:7" x14ac:dyDescent="0.2">
      <c r="A11017" s="22">
        <v>44</v>
      </c>
      <c r="B11017" s="25" t="s">
        <v>532</v>
      </c>
      <c r="C11017" s="6">
        <v>45644</v>
      </c>
      <c r="D11017" s="1" t="s">
        <v>1</v>
      </c>
      <c r="E11017" s="1" t="s">
        <v>0</v>
      </c>
      <c r="G11017" s="24">
        <v>57</v>
      </c>
    </row>
    <row r="11018" spans="1:7" x14ac:dyDescent="0.2">
      <c r="A11018" s="22">
        <v>44</v>
      </c>
      <c r="B11018" s="25" t="s">
        <v>532</v>
      </c>
      <c r="C11018" s="6">
        <v>45644</v>
      </c>
      <c r="D11018" s="1" t="s">
        <v>1</v>
      </c>
      <c r="E11018" s="1" t="s">
        <v>0</v>
      </c>
      <c r="G11018" s="24">
        <v>63</v>
      </c>
    </row>
    <row r="11019" spans="1:7" x14ac:dyDescent="0.2">
      <c r="A11019" s="22">
        <v>44</v>
      </c>
      <c r="B11019" s="25" t="s">
        <v>465</v>
      </c>
      <c r="C11019" s="6">
        <v>45618</v>
      </c>
      <c r="D11019" s="1" t="s">
        <v>1</v>
      </c>
      <c r="E11019" s="1" t="s">
        <v>2</v>
      </c>
      <c r="F11019" s="24">
        <v>38</v>
      </c>
      <c r="G11019" s="24">
        <v>84</v>
      </c>
    </row>
    <row r="11020" spans="1:7" x14ac:dyDescent="0.2">
      <c r="A11020" s="22">
        <v>44</v>
      </c>
      <c r="B11020" s="25" t="s">
        <v>465</v>
      </c>
      <c r="C11020" s="6">
        <v>45618</v>
      </c>
      <c r="D11020" s="1" t="s">
        <v>1</v>
      </c>
      <c r="E11020" s="1" t="s">
        <v>2</v>
      </c>
      <c r="F11020" s="24">
        <v>34</v>
      </c>
      <c r="G11020" s="24">
        <v>87</v>
      </c>
    </row>
    <row r="11021" spans="1:7" x14ac:dyDescent="0.2">
      <c r="A11021" s="22">
        <v>44</v>
      </c>
      <c r="B11021" s="25" t="s">
        <v>465</v>
      </c>
      <c r="C11021" s="6">
        <v>45618</v>
      </c>
      <c r="D11021" s="1" t="s">
        <v>1</v>
      </c>
      <c r="E11021" s="1" t="s">
        <v>0</v>
      </c>
      <c r="G11021" s="24">
        <v>70</v>
      </c>
    </row>
    <row r="11022" spans="1:7" x14ac:dyDescent="0.2">
      <c r="A11022" s="22">
        <v>44</v>
      </c>
      <c r="B11022" s="25" t="s">
        <v>465</v>
      </c>
      <c r="C11022" s="6">
        <v>45618</v>
      </c>
      <c r="D11022" s="1" t="s">
        <v>1</v>
      </c>
      <c r="E11022" s="1" t="s">
        <v>0</v>
      </c>
      <c r="G11022" s="24">
        <v>76</v>
      </c>
    </row>
    <row r="11023" spans="1:7" x14ac:dyDescent="0.2">
      <c r="A11023" s="22">
        <v>44</v>
      </c>
      <c r="B11023" s="25" t="s">
        <v>465</v>
      </c>
      <c r="C11023" s="6">
        <v>45618</v>
      </c>
      <c r="D11023" s="1" t="s">
        <v>1</v>
      </c>
      <c r="E11023" s="1" t="s">
        <v>0</v>
      </c>
      <c r="G11023" s="24">
        <v>76</v>
      </c>
    </row>
    <row r="11024" spans="1:7" x14ac:dyDescent="0.2">
      <c r="A11024" s="22">
        <v>44</v>
      </c>
      <c r="B11024" s="25" t="s">
        <v>465</v>
      </c>
      <c r="C11024" s="6">
        <v>45618</v>
      </c>
      <c r="D11024" s="1" t="s">
        <v>4</v>
      </c>
      <c r="E11024" s="1" t="s">
        <v>0</v>
      </c>
    </row>
    <row r="11025" spans="1:7" x14ac:dyDescent="0.2">
      <c r="A11025" s="22">
        <v>44</v>
      </c>
      <c r="B11025" s="25" t="s">
        <v>501</v>
      </c>
      <c r="C11025" s="6">
        <v>45619</v>
      </c>
      <c r="D11025" s="1" t="s">
        <v>4</v>
      </c>
      <c r="E11025" s="1" t="s">
        <v>0</v>
      </c>
    </row>
    <row r="11026" spans="1:7" x14ac:dyDescent="0.2">
      <c r="A11026" s="22">
        <v>44</v>
      </c>
      <c r="B11026" s="25" t="s">
        <v>465</v>
      </c>
      <c r="C11026" s="6">
        <v>45618</v>
      </c>
      <c r="D11026" s="1" t="s">
        <v>1</v>
      </c>
      <c r="E11026" s="1" t="s">
        <v>0</v>
      </c>
      <c r="G11026" s="24">
        <v>89</v>
      </c>
    </row>
    <row r="11027" spans="1:7" x14ac:dyDescent="0.2">
      <c r="A11027" s="22">
        <v>44</v>
      </c>
      <c r="B11027" s="25" t="s">
        <v>465</v>
      </c>
      <c r="C11027" s="6">
        <v>45618</v>
      </c>
      <c r="D11027" s="1" t="s">
        <v>4</v>
      </c>
      <c r="E11027" s="1" t="s">
        <v>0</v>
      </c>
    </row>
    <row r="11028" spans="1:7" x14ac:dyDescent="0.2">
      <c r="A11028" s="22">
        <v>44</v>
      </c>
      <c r="B11028" s="25" t="s">
        <v>465</v>
      </c>
      <c r="C11028" s="6">
        <v>45618</v>
      </c>
      <c r="D11028" s="1" t="s">
        <v>1</v>
      </c>
      <c r="E11028" s="1" t="s">
        <v>2</v>
      </c>
      <c r="F11028" s="24">
        <v>31</v>
      </c>
      <c r="G11028" s="24">
        <v>89</v>
      </c>
    </row>
    <row r="11029" spans="1:7" x14ac:dyDescent="0.2">
      <c r="A11029" s="22">
        <v>44</v>
      </c>
      <c r="B11029" s="25" t="s">
        <v>465</v>
      </c>
      <c r="C11029" s="6">
        <v>45618</v>
      </c>
      <c r="D11029" s="1" t="s">
        <v>1</v>
      </c>
      <c r="E11029" s="1" t="s">
        <v>2</v>
      </c>
      <c r="F11029" s="24">
        <v>22</v>
      </c>
      <c r="G11029" s="24">
        <v>49</v>
      </c>
    </row>
    <row r="11030" spans="1:7" x14ac:dyDescent="0.2">
      <c r="A11030" s="22">
        <v>44</v>
      </c>
      <c r="B11030" s="25" t="s">
        <v>465</v>
      </c>
      <c r="C11030" s="6">
        <v>45618</v>
      </c>
      <c r="D11030" s="1" t="s">
        <v>1</v>
      </c>
      <c r="E11030" s="1" t="s">
        <v>0</v>
      </c>
      <c r="G11030" s="24">
        <v>89</v>
      </c>
    </row>
    <row r="11031" spans="1:7" x14ac:dyDescent="0.2">
      <c r="A11031" s="22">
        <v>44</v>
      </c>
      <c r="B11031" s="25" t="s">
        <v>465</v>
      </c>
      <c r="C11031" s="6">
        <v>45618</v>
      </c>
      <c r="D11031" s="1" t="s">
        <v>1</v>
      </c>
      <c r="E11031" s="1" t="s">
        <v>3</v>
      </c>
      <c r="F11031" s="24">
        <v>28</v>
      </c>
      <c r="G11031" s="24">
        <v>2</v>
      </c>
    </row>
    <row r="11032" spans="1:7" x14ac:dyDescent="0.2">
      <c r="A11032" s="22">
        <v>44</v>
      </c>
      <c r="B11032" s="25" t="s">
        <v>465</v>
      </c>
      <c r="C11032" s="6">
        <v>45618</v>
      </c>
      <c r="D11032" s="1" t="s">
        <v>1</v>
      </c>
      <c r="E11032" s="1" t="s">
        <v>2</v>
      </c>
      <c r="F11032" s="24">
        <v>20</v>
      </c>
      <c r="G11032" s="24">
        <v>2</v>
      </c>
    </row>
    <row r="11033" spans="1:7" x14ac:dyDescent="0.2">
      <c r="A11033" s="22">
        <v>44</v>
      </c>
      <c r="B11033" s="25" t="s">
        <v>465</v>
      </c>
      <c r="C11033" s="6">
        <v>45618</v>
      </c>
      <c r="D11033" s="1" t="s">
        <v>1</v>
      </c>
      <c r="E11033" s="1" t="s">
        <v>2</v>
      </c>
      <c r="F11033" s="24">
        <v>33</v>
      </c>
      <c r="G11033" s="24">
        <v>81</v>
      </c>
    </row>
    <row r="11034" spans="1:7" x14ac:dyDescent="0.2">
      <c r="A11034" s="22">
        <v>44</v>
      </c>
      <c r="B11034" s="25" t="s">
        <v>501</v>
      </c>
      <c r="C11034" s="6">
        <v>45619</v>
      </c>
      <c r="D11034" s="1" t="s">
        <v>1</v>
      </c>
      <c r="E11034" s="1" t="s">
        <v>2</v>
      </c>
      <c r="F11034" s="24">
        <v>37</v>
      </c>
      <c r="G11034" s="24">
        <v>60</v>
      </c>
    </row>
    <row r="11035" spans="1:7" x14ac:dyDescent="0.2">
      <c r="A11035" s="22">
        <v>44</v>
      </c>
      <c r="B11035" s="25" t="s">
        <v>501</v>
      </c>
      <c r="C11035" s="6">
        <v>45619</v>
      </c>
      <c r="D11035" s="1" t="s">
        <v>1</v>
      </c>
      <c r="E11035" s="1" t="s">
        <v>0</v>
      </c>
      <c r="G11035" s="24">
        <v>75</v>
      </c>
    </row>
    <row r="11036" spans="1:7" x14ac:dyDescent="0.2">
      <c r="A11036" s="22">
        <v>44</v>
      </c>
      <c r="B11036" s="25" t="s">
        <v>456</v>
      </c>
      <c r="C11036" s="6">
        <v>45689</v>
      </c>
      <c r="D11036" s="1" t="s">
        <v>4</v>
      </c>
      <c r="E11036" s="1" t="s">
        <v>0</v>
      </c>
    </row>
    <row r="11037" spans="1:7" x14ac:dyDescent="0.2">
      <c r="A11037" s="22">
        <v>44</v>
      </c>
      <c r="B11037" s="25" t="s">
        <v>501</v>
      </c>
      <c r="C11037" s="6">
        <v>45619</v>
      </c>
      <c r="D11037" s="1" t="s">
        <v>1</v>
      </c>
      <c r="E11037" s="1" t="s">
        <v>2</v>
      </c>
      <c r="F11037" s="24">
        <v>30</v>
      </c>
      <c r="G11037" s="24">
        <v>27</v>
      </c>
    </row>
    <row r="11038" spans="1:7" x14ac:dyDescent="0.2">
      <c r="A11038" s="22">
        <v>44</v>
      </c>
      <c r="B11038" s="25" t="s">
        <v>356</v>
      </c>
      <c r="C11038" s="6">
        <v>45620</v>
      </c>
      <c r="D11038" s="1" t="s">
        <v>1</v>
      </c>
      <c r="E11038" s="1" t="s">
        <v>0</v>
      </c>
      <c r="G11038" s="24">
        <v>87</v>
      </c>
    </row>
    <row r="11039" spans="1:7" x14ac:dyDescent="0.2">
      <c r="A11039" s="22">
        <v>44</v>
      </c>
      <c r="B11039" s="25" t="s">
        <v>456</v>
      </c>
      <c r="C11039" s="6">
        <v>45689</v>
      </c>
      <c r="D11039" s="1" t="s">
        <v>1</v>
      </c>
      <c r="E11039" s="1" t="s">
        <v>0</v>
      </c>
      <c r="G11039" s="24">
        <v>0</v>
      </c>
    </row>
    <row r="11040" spans="1:7" x14ac:dyDescent="0.2">
      <c r="A11040" s="22">
        <v>44</v>
      </c>
      <c r="B11040" s="25" t="s">
        <v>395</v>
      </c>
      <c r="C11040" s="6">
        <v>45690</v>
      </c>
      <c r="D11040" s="1" t="s">
        <v>1</v>
      </c>
      <c r="E11040" s="1" t="s">
        <v>2</v>
      </c>
      <c r="F11040" s="24">
        <v>23</v>
      </c>
      <c r="G11040" s="24">
        <v>0</v>
      </c>
    </row>
    <row r="11041" spans="1:7" x14ac:dyDescent="0.2">
      <c r="A11041" s="22">
        <v>44</v>
      </c>
      <c r="B11041" s="25" t="s">
        <v>395</v>
      </c>
      <c r="C11041" s="6">
        <v>45690</v>
      </c>
      <c r="D11041" s="1" t="s">
        <v>1</v>
      </c>
      <c r="E11041" s="1" t="s">
        <v>0</v>
      </c>
      <c r="G11041" s="24">
        <v>17</v>
      </c>
    </row>
    <row r="11042" spans="1:7" x14ac:dyDescent="0.2">
      <c r="A11042" s="22">
        <v>44</v>
      </c>
      <c r="B11042" s="25" t="s">
        <v>501</v>
      </c>
      <c r="C11042" s="6">
        <v>45619</v>
      </c>
      <c r="D11042" s="1" t="s">
        <v>1</v>
      </c>
      <c r="E11042" s="1" t="s">
        <v>2</v>
      </c>
      <c r="F11042" s="24">
        <v>30</v>
      </c>
      <c r="G11042" s="24">
        <v>84</v>
      </c>
    </row>
    <row r="11043" spans="1:7" x14ac:dyDescent="0.2">
      <c r="A11043" s="22">
        <v>44</v>
      </c>
      <c r="B11043" s="25" t="s">
        <v>501</v>
      </c>
      <c r="C11043" s="6">
        <v>45619</v>
      </c>
      <c r="D11043" s="1" t="s">
        <v>1</v>
      </c>
      <c r="E11043" s="1" t="s">
        <v>0</v>
      </c>
      <c r="G11043" s="24">
        <v>88</v>
      </c>
    </row>
    <row r="11044" spans="1:7" x14ac:dyDescent="0.2">
      <c r="A11044" s="22">
        <v>44</v>
      </c>
      <c r="B11044" s="25" t="s">
        <v>501</v>
      </c>
      <c r="C11044" s="6">
        <v>45619</v>
      </c>
      <c r="D11044" s="1" t="s">
        <v>1</v>
      </c>
      <c r="E11044" s="1" t="s">
        <v>0</v>
      </c>
      <c r="G11044" s="24">
        <v>85</v>
      </c>
    </row>
    <row r="11045" spans="1:7" x14ac:dyDescent="0.2">
      <c r="A11045" s="22">
        <v>44</v>
      </c>
      <c r="B11045" s="25" t="s">
        <v>501</v>
      </c>
      <c r="C11045" s="6">
        <v>45619</v>
      </c>
      <c r="D11045" s="1" t="s">
        <v>1</v>
      </c>
      <c r="E11045" s="1" t="s">
        <v>2</v>
      </c>
      <c r="F11045" s="24">
        <v>38</v>
      </c>
      <c r="G11045" s="24">
        <v>11</v>
      </c>
    </row>
    <row r="11046" spans="1:7" x14ac:dyDescent="0.2">
      <c r="A11046" s="22">
        <v>44</v>
      </c>
      <c r="B11046" s="25" t="s">
        <v>501</v>
      </c>
      <c r="C11046" s="6">
        <v>45619</v>
      </c>
      <c r="D11046" s="1" t="s">
        <v>4</v>
      </c>
      <c r="E11046" s="1" t="s">
        <v>0</v>
      </c>
    </row>
    <row r="11047" spans="1:7" x14ac:dyDescent="0.2">
      <c r="A11047" s="22">
        <v>44</v>
      </c>
      <c r="B11047" s="25" t="s">
        <v>501</v>
      </c>
      <c r="C11047" s="6">
        <v>45619</v>
      </c>
      <c r="D11047" s="1" t="s">
        <v>1</v>
      </c>
      <c r="E11047" s="1" t="s">
        <v>2</v>
      </c>
      <c r="F11047" s="24">
        <v>29</v>
      </c>
      <c r="G11047" s="24">
        <v>22</v>
      </c>
    </row>
    <row r="11048" spans="1:7" x14ac:dyDescent="0.2">
      <c r="A11048" s="22">
        <v>44</v>
      </c>
      <c r="B11048" s="25" t="s">
        <v>356</v>
      </c>
      <c r="C11048" s="6">
        <v>45620</v>
      </c>
      <c r="D11048" s="1" t="s">
        <v>1</v>
      </c>
      <c r="E11048" s="1" t="s">
        <v>0</v>
      </c>
      <c r="F11048" s="24">
        <v>25</v>
      </c>
      <c r="G11048" s="24">
        <v>87</v>
      </c>
    </row>
    <row r="11049" spans="1:7" x14ac:dyDescent="0.2">
      <c r="A11049" s="22">
        <v>44</v>
      </c>
      <c r="B11049" s="25" t="s">
        <v>356</v>
      </c>
      <c r="C11049" s="6">
        <v>45620</v>
      </c>
      <c r="D11049" s="1" t="s">
        <v>1</v>
      </c>
      <c r="E11049" s="1" t="s">
        <v>0</v>
      </c>
      <c r="G11049" s="24">
        <v>87</v>
      </c>
    </row>
    <row r="11050" spans="1:7" x14ac:dyDescent="0.2">
      <c r="A11050" s="22">
        <v>44</v>
      </c>
      <c r="B11050" s="25" t="s">
        <v>356</v>
      </c>
      <c r="C11050" s="6">
        <v>45620</v>
      </c>
      <c r="D11050" s="1" t="s">
        <v>1</v>
      </c>
      <c r="E11050" s="1" t="s">
        <v>0</v>
      </c>
      <c r="G11050" s="24">
        <v>81</v>
      </c>
    </row>
    <row r="11051" spans="1:7" x14ac:dyDescent="0.2">
      <c r="A11051" s="22">
        <v>44</v>
      </c>
      <c r="B11051" s="25" t="s">
        <v>356</v>
      </c>
      <c r="C11051" s="6">
        <v>45620</v>
      </c>
      <c r="D11051" s="1" t="s">
        <v>1</v>
      </c>
      <c r="E11051" s="1" t="s">
        <v>2</v>
      </c>
      <c r="F11051" s="24">
        <v>31</v>
      </c>
      <c r="G11051" s="24">
        <v>87</v>
      </c>
    </row>
    <row r="11052" spans="1:7" x14ac:dyDescent="0.2">
      <c r="A11052" s="22">
        <v>44</v>
      </c>
      <c r="B11052" s="25" t="s">
        <v>361</v>
      </c>
      <c r="C11052" s="6">
        <v>45670</v>
      </c>
      <c r="D11052" s="1" t="s">
        <v>1</v>
      </c>
      <c r="E11052" s="1" t="s">
        <v>0</v>
      </c>
      <c r="G11052" s="24">
        <v>29</v>
      </c>
    </row>
    <row r="11053" spans="1:7" x14ac:dyDescent="0.2">
      <c r="A11053" s="22">
        <v>44</v>
      </c>
      <c r="B11053" s="25" t="s">
        <v>361</v>
      </c>
      <c r="C11053" s="6">
        <v>45670</v>
      </c>
      <c r="D11053" s="1" t="s">
        <v>1</v>
      </c>
      <c r="E11053" s="1" t="s">
        <v>2</v>
      </c>
      <c r="F11053" s="24">
        <v>24</v>
      </c>
      <c r="G11053" s="24">
        <v>8</v>
      </c>
    </row>
    <row r="11054" spans="1:7" x14ac:dyDescent="0.2">
      <c r="A11054" s="22">
        <v>44</v>
      </c>
      <c r="B11054" s="25" t="s">
        <v>362</v>
      </c>
      <c r="C11054" s="6">
        <v>45671</v>
      </c>
      <c r="D11054" s="1" t="s">
        <v>1</v>
      </c>
      <c r="E11054" s="1" t="s">
        <v>2</v>
      </c>
      <c r="F11054" s="24">
        <v>25</v>
      </c>
      <c r="G11054" s="24">
        <v>21</v>
      </c>
    </row>
    <row r="11055" spans="1:7" x14ac:dyDescent="0.2">
      <c r="A11055" s="22">
        <v>44</v>
      </c>
      <c r="B11055" s="25" t="s">
        <v>362</v>
      </c>
      <c r="C11055" s="6">
        <v>45671</v>
      </c>
      <c r="D11055" s="1" t="s">
        <v>1</v>
      </c>
      <c r="E11055" s="1" t="s">
        <v>0</v>
      </c>
      <c r="G11055" s="24">
        <v>4</v>
      </c>
    </row>
    <row r="11056" spans="1:7" x14ac:dyDescent="0.2">
      <c r="A11056" s="22">
        <v>44</v>
      </c>
      <c r="B11056" s="25" t="s">
        <v>362</v>
      </c>
      <c r="C11056" s="6">
        <v>45671</v>
      </c>
      <c r="D11056" s="1" t="s">
        <v>1</v>
      </c>
      <c r="E11056" s="1" t="s">
        <v>2</v>
      </c>
      <c r="F11056" s="24">
        <v>37</v>
      </c>
      <c r="G11056" s="24">
        <v>35</v>
      </c>
    </row>
    <row r="11057" spans="1:7" x14ac:dyDescent="0.2">
      <c r="A11057" s="22">
        <v>44</v>
      </c>
      <c r="B11057" s="25" t="s">
        <v>362</v>
      </c>
      <c r="C11057" s="6">
        <v>45671</v>
      </c>
      <c r="D11057" s="1" t="s">
        <v>1</v>
      </c>
      <c r="E11057" s="1" t="s">
        <v>0</v>
      </c>
      <c r="G11057" s="24">
        <v>35</v>
      </c>
    </row>
    <row r="11058" spans="1:7" x14ac:dyDescent="0.2">
      <c r="A11058" s="22">
        <v>44</v>
      </c>
      <c r="B11058" s="25" t="s">
        <v>362</v>
      </c>
      <c r="C11058" s="6">
        <v>45671</v>
      </c>
      <c r="D11058" s="1" t="s">
        <v>4</v>
      </c>
      <c r="E11058" s="1" t="s">
        <v>0</v>
      </c>
      <c r="F11058" s="24">
        <v>31</v>
      </c>
    </row>
    <row r="11059" spans="1:7" x14ac:dyDescent="0.2">
      <c r="A11059" s="22">
        <v>44</v>
      </c>
      <c r="B11059" s="25" t="s">
        <v>362</v>
      </c>
      <c r="C11059" s="6">
        <v>45671</v>
      </c>
      <c r="D11059" s="1" t="s">
        <v>1</v>
      </c>
      <c r="E11059" s="1" t="s">
        <v>0</v>
      </c>
      <c r="G11059" s="24">
        <v>36</v>
      </c>
    </row>
    <row r="11060" spans="1:7" x14ac:dyDescent="0.2">
      <c r="A11060" s="22">
        <v>44</v>
      </c>
      <c r="B11060" s="25" t="s">
        <v>362</v>
      </c>
      <c r="C11060" s="6">
        <v>45671</v>
      </c>
      <c r="D11060" s="1" t="s">
        <v>1</v>
      </c>
      <c r="E11060" s="1" t="s">
        <v>2</v>
      </c>
      <c r="F11060" s="24">
        <v>23</v>
      </c>
      <c r="G11060" s="24">
        <v>10</v>
      </c>
    </row>
    <row r="11061" spans="1:7" x14ac:dyDescent="0.2">
      <c r="A11061" s="22">
        <v>44</v>
      </c>
      <c r="B11061" s="25" t="s">
        <v>362</v>
      </c>
      <c r="C11061" s="6">
        <v>45671</v>
      </c>
      <c r="D11061" s="1" t="s">
        <v>1</v>
      </c>
      <c r="E11061" s="1" t="s">
        <v>0</v>
      </c>
      <c r="G11061" s="24">
        <v>32</v>
      </c>
    </row>
    <row r="11062" spans="1:7" x14ac:dyDescent="0.2">
      <c r="A11062" s="22">
        <v>44</v>
      </c>
      <c r="B11062" s="25" t="s">
        <v>362</v>
      </c>
      <c r="C11062" s="6">
        <v>45671</v>
      </c>
      <c r="D11062" s="1" t="s">
        <v>1</v>
      </c>
      <c r="E11062" s="1" t="s">
        <v>3</v>
      </c>
      <c r="F11062" s="24">
        <v>25</v>
      </c>
      <c r="G11062" s="24">
        <v>23</v>
      </c>
    </row>
    <row r="11063" spans="1:7" x14ac:dyDescent="0.2">
      <c r="A11063" s="22">
        <v>44</v>
      </c>
      <c r="B11063" s="25" t="s">
        <v>362</v>
      </c>
      <c r="C11063" s="6">
        <v>45671</v>
      </c>
      <c r="D11063" s="1" t="s">
        <v>1</v>
      </c>
      <c r="E11063" s="1" t="s">
        <v>0</v>
      </c>
      <c r="G11063" s="24">
        <v>28</v>
      </c>
    </row>
    <row r="11064" spans="1:7" x14ac:dyDescent="0.2">
      <c r="A11064" s="22">
        <v>44</v>
      </c>
      <c r="B11064" s="25" t="s">
        <v>362</v>
      </c>
      <c r="C11064" s="6">
        <v>45671</v>
      </c>
      <c r="D11064" s="1" t="s">
        <v>1</v>
      </c>
      <c r="E11064" s="1" t="s">
        <v>2</v>
      </c>
      <c r="F11064" s="24">
        <v>30</v>
      </c>
      <c r="G11064" s="24">
        <v>15</v>
      </c>
    </row>
    <row r="11065" spans="1:7" x14ac:dyDescent="0.2">
      <c r="A11065" s="22">
        <v>44</v>
      </c>
      <c r="B11065" s="25" t="s">
        <v>362</v>
      </c>
      <c r="C11065" s="6">
        <v>45671</v>
      </c>
      <c r="D11065" s="1" t="s">
        <v>1</v>
      </c>
      <c r="E11065" s="1" t="s">
        <v>2</v>
      </c>
      <c r="F11065" s="24">
        <v>26</v>
      </c>
      <c r="G11065" s="24">
        <v>18</v>
      </c>
    </row>
    <row r="11066" spans="1:7" x14ac:dyDescent="0.2">
      <c r="A11066" s="22">
        <v>44</v>
      </c>
      <c r="B11066" s="25" t="s">
        <v>363</v>
      </c>
      <c r="C11066" s="6">
        <v>45672</v>
      </c>
      <c r="D11066" s="1" t="s">
        <v>1</v>
      </c>
      <c r="E11066" s="1" t="s">
        <v>0</v>
      </c>
      <c r="G11066" s="24">
        <v>35</v>
      </c>
    </row>
    <row r="11067" spans="1:7" x14ac:dyDescent="0.2">
      <c r="A11067" s="22">
        <v>44</v>
      </c>
      <c r="B11067" s="25" t="s">
        <v>363</v>
      </c>
      <c r="C11067" s="6">
        <v>45672</v>
      </c>
      <c r="D11067" s="1" t="s">
        <v>1</v>
      </c>
      <c r="E11067" s="1" t="s">
        <v>2</v>
      </c>
      <c r="F11067" s="24">
        <v>31</v>
      </c>
      <c r="G11067" s="24">
        <v>10</v>
      </c>
    </row>
    <row r="11068" spans="1:7" x14ac:dyDescent="0.2">
      <c r="A11068" s="22">
        <v>44</v>
      </c>
      <c r="B11068" s="25" t="s">
        <v>363</v>
      </c>
      <c r="C11068" s="6">
        <v>45672</v>
      </c>
      <c r="D11068" s="1" t="s">
        <v>1</v>
      </c>
      <c r="E11068" s="1" t="s">
        <v>0</v>
      </c>
      <c r="G11068" s="24">
        <v>35</v>
      </c>
    </row>
    <row r="11069" spans="1:7" x14ac:dyDescent="0.2">
      <c r="A11069" s="22">
        <v>44</v>
      </c>
      <c r="B11069" s="25" t="s">
        <v>363</v>
      </c>
      <c r="C11069" s="6">
        <v>45672</v>
      </c>
      <c r="D11069" s="1" t="s">
        <v>1</v>
      </c>
      <c r="E11069" s="1" t="s">
        <v>2</v>
      </c>
      <c r="F11069" s="24">
        <v>25</v>
      </c>
      <c r="G11069" s="24">
        <v>24</v>
      </c>
    </row>
    <row r="11070" spans="1:7" x14ac:dyDescent="0.2">
      <c r="A11070" s="22">
        <v>44</v>
      </c>
      <c r="B11070" s="25" t="s">
        <v>363</v>
      </c>
      <c r="C11070" s="6">
        <v>45672</v>
      </c>
      <c r="D11070" s="1" t="s">
        <v>1</v>
      </c>
      <c r="E11070" s="1" t="s">
        <v>0</v>
      </c>
      <c r="G11070" s="24">
        <v>6</v>
      </c>
    </row>
    <row r="11071" spans="1:7" x14ac:dyDescent="0.2">
      <c r="A11071" s="22">
        <v>44</v>
      </c>
      <c r="B11071" s="25" t="s">
        <v>363</v>
      </c>
      <c r="C11071" s="6">
        <v>45672</v>
      </c>
      <c r="D11071" s="1" t="s">
        <v>1</v>
      </c>
      <c r="E11071" s="1" t="s">
        <v>0</v>
      </c>
      <c r="G11071" s="24">
        <v>0</v>
      </c>
    </row>
    <row r="11072" spans="1:7" x14ac:dyDescent="0.2">
      <c r="A11072" s="22">
        <v>44</v>
      </c>
      <c r="B11072" s="25" t="s">
        <v>363</v>
      </c>
      <c r="C11072" s="6">
        <v>45672</v>
      </c>
      <c r="D11072" s="1" t="s">
        <v>1</v>
      </c>
      <c r="E11072" s="1" t="s">
        <v>2</v>
      </c>
      <c r="F11072" s="24">
        <v>29</v>
      </c>
      <c r="G11072" s="24">
        <v>7</v>
      </c>
    </row>
    <row r="11073" spans="1:7" x14ac:dyDescent="0.2">
      <c r="A11073" s="22">
        <v>44</v>
      </c>
      <c r="B11073" s="25" t="s">
        <v>363</v>
      </c>
      <c r="C11073" s="6">
        <v>45672</v>
      </c>
      <c r="D11073" s="1" t="s">
        <v>1</v>
      </c>
      <c r="E11073" s="1" t="s">
        <v>0</v>
      </c>
      <c r="G11073" s="24">
        <v>35</v>
      </c>
    </row>
    <row r="11074" spans="1:7" x14ac:dyDescent="0.2">
      <c r="A11074" s="22">
        <v>44</v>
      </c>
      <c r="B11074" s="25" t="s">
        <v>363</v>
      </c>
      <c r="C11074" s="6">
        <v>45672</v>
      </c>
      <c r="D11074" s="1" t="s">
        <v>1</v>
      </c>
      <c r="E11074" s="1" t="s">
        <v>6</v>
      </c>
      <c r="F11074" s="24">
        <v>31</v>
      </c>
      <c r="G11074" s="24">
        <v>7</v>
      </c>
    </row>
    <row r="11075" spans="1:7" x14ac:dyDescent="0.2">
      <c r="A11075" s="22">
        <v>44</v>
      </c>
      <c r="B11075" s="25" t="s">
        <v>363</v>
      </c>
      <c r="C11075" s="6">
        <v>45672</v>
      </c>
      <c r="D11075" s="1" t="s">
        <v>1</v>
      </c>
      <c r="E11075" s="1" t="s">
        <v>0</v>
      </c>
      <c r="G11075" s="24">
        <v>35</v>
      </c>
    </row>
    <row r="11076" spans="1:7" x14ac:dyDescent="0.2">
      <c r="A11076" s="22">
        <v>44</v>
      </c>
      <c r="B11076" s="25" t="s">
        <v>363</v>
      </c>
      <c r="C11076" s="6">
        <v>45672</v>
      </c>
      <c r="D11076" s="1" t="s">
        <v>1</v>
      </c>
      <c r="E11076" s="1" t="s">
        <v>0</v>
      </c>
      <c r="G11076" s="24">
        <v>35</v>
      </c>
    </row>
    <row r="11077" spans="1:7" x14ac:dyDescent="0.2">
      <c r="A11077" s="22">
        <v>44</v>
      </c>
      <c r="B11077" s="25" t="s">
        <v>363</v>
      </c>
      <c r="C11077" s="6">
        <v>45672</v>
      </c>
      <c r="D11077" s="1" t="s">
        <v>1</v>
      </c>
      <c r="E11077" s="1" t="s">
        <v>2</v>
      </c>
      <c r="F11077" s="24">
        <v>25</v>
      </c>
      <c r="G11077" s="24">
        <v>26</v>
      </c>
    </row>
    <row r="11078" spans="1:7" x14ac:dyDescent="0.2">
      <c r="A11078" s="22">
        <v>44</v>
      </c>
      <c r="B11078" s="25" t="s">
        <v>363</v>
      </c>
      <c r="C11078" s="6">
        <v>45672</v>
      </c>
      <c r="D11078" s="1" t="s">
        <v>1</v>
      </c>
      <c r="E11078" s="1" t="s">
        <v>0</v>
      </c>
      <c r="G11078" s="24">
        <v>35</v>
      </c>
    </row>
    <row r="11079" spans="1:7" x14ac:dyDescent="0.2">
      <c r="A11079" s="22">
        <v>44</v>
      </c>
      <c r="B11079" s="25" t="s">
        <v>363</v>
      </c>
      <c r="C11079" s="6">
        <v>45672</v>
      </c>
      <c r="D11079" s="1" t="s">
        <v>1</v>
      </c>
      <c r="E11079" s="1" t="s">
        <v>0</v>
      </c>
      <c r="G11079" s="24">
        <v>1</v>
      </c>
    </row>
    <row r="11080" spans="1:7" x14ac:dyDescent="0.2">
      <c r="A11080" s="22">
        <v>44</v>
      </c>
      <c r="B11080" s="25" t="s">
        <v>363</v>
      </c>
      <c r="C11080" s="6">
        <v>45672</v>
      </c>
      <c r="D11080" s="1" t="s">
        <v>1</v>
      </c>
      <c r="E11080" s="1" t="s">
        <v>0</v>
      </c>
      <c r="G11080" s="24">
        <v>35</v>
      </c>
    </row>
    <row r="11081" spans="1:7" x14ac:dyDescent="0.2">
      <c r="A11081" s="22">
        <v>44</v>
      </c>
      <c r="B11081" s="25" t="s">
        <v>363</v>
      </c>
      <c r="C11081" s="6">
        <v>45672</v>
      </c>
      <c r="D11081" s="1" t="s">
        <v>1</v>
      </c>
      <c r="E11081" s="1" t="s">
        <v>2</v>
      </c>
      <c r="F11081" s="24">
        <v>34</v>
      </c>
      <c r="G11081" s="24">
        <v>0</v>
      </c>
    </row>
    <row r="11082" spans="1:7" x14ac:dyDescent="0.2">
      <c r="A11082" s="22">
        <v>44</v>
      </c>
      <c r="B11082" s="25" t="s">
        <v>363</v>
      </c>
      <c r="C11082" s="6">
        <v>45672</v>
      </c>
      <c r="D11082" s="1" t="s">
        <v>1</v>
      </c>
      <c r="E11082" s="1" t="s">
        <v>0</v>
      </c>
      <c r="G11082" s="24">
        <v>10</v>
      </c>
    </row>
    <row r="11083" spans="1:7" x14ac:dyDescent="0.2">
      <c r="A11083" s="22">
        <v>44</v>
      </c>
      <c r="B11083" s="25" t="s">
        <v>363</v>
      </c>
      <c r="C11083" s="6">
        <v>45672</v>
      </c>
      <c r="D11083" s="1" t="s">
        <v>1</v>
      </c>
      <c r="E11083" s="1" t="s">
        <v>3</v>
      </c>
      <c r="F11083" s="24">
        <v>34</v>
      </c>
      <c r="G11083" s="24">
        <v>10</v>
      </c>
    </row>
    <row r="11084" spans="1:7" x14ac:dyDescent="0.2">
      <c r="A11084" s="22">
        <v>44</v>
      </c>
      <c r="B11084" s="25" t="s">
        <v>363</v>
      </c>
      <c r="C11084" s="6">
        <v>45672</v>
      </c>
      <c r="D11084" s="1" t="s">
        <v>1</v>
      </c>
      <c r="E11084" s="1" t="s">
        <v>2</v>
      </c>
      <c r="F11084" s="24">
        <v>33</v>
      </c>
      <c r="G11084" s="24">
        <v>18</v>
      </c>
    </row>
    <row r="11085" spans="1:7" x14ac:dyDescent="0.2">
      <c r="A11085" s="22">
        <v>44</v>
      </c>
      <c r="B11085" s="25" t="s">
        <v>363</v>
      </c>
      <c r="C11085" s="6">
        <v>45672</v>
      </c>
      <c r="D11085" s="1" t="s">
        <v>1</v>
      </c>
      <c r="E11085" s="1" t="s">
        <v>0</v>
      </c>
      <c r="G11085" s="24">
        <v>16</v>
      </c>
    </row>
    <row r="11086" spans="1:7" x14ac:dyDescent="0.2">
      <c r="A11086" s="22">
        <v>44</v>
      </c>
      <c r="B11086" s="25" t="s">
        <v>363</v>
      </c>
      <c r="C11086" s="6">
        <v>45672</v>
      </c>
      <c r="D11086" s="1" t="s">
        <v>4</v>
      </c>
      <c r="E11086" s="1" t="s">
        <v>0</v>
      </c>
    </row>
    <row r="11087" spans="1:7" x14ac:dyDescent="0.2">
      <c r="A11087" s="22">
        <v>44</v>
      </c>
      <c r="B11087" s="25" t="s">
        <v>363</v>
      </c>
      <c r="C11087" s="6">
        <v>45672</v>
      </c>
      <c r="D11087" s="1" t="s">
        <v>1</v>
      </c>
      <c r="E11087" s="1" t="s">
        <v>2</v>
      </c>
      <c r="F11087" s="24">
        <v>29</v>
      </c>
      <c r="G11087" s="24">
        <v>34</v>
      </c>
    </row>
    <row r="11088" spans="1:7" x14ac:dyDescent="0.2">
      <c r="A11088" s="22">
        <v>44</v>
      </c>
      <c r="B11088" s="25" t="s">
        <v>363</v>
      </c>
      <c r="C11088" s="6">
        <v>45672</v>
      </c>
      <c r="D11088" s="1" t="s">
        <v>1</v>
      </c>
      <c r="E11088" s="1" t="s">
        <v>0</v>
      </c>
      <c r="G11088" s="24">
        <v>5</v>
      </c>
    </row>
    <row r="11089" spans="1:7" x14ac:dyDescent="0.2">
      <c r="A11089" s="22">
        <v>44</v>
      </c>
      <c r="B11089" s="25" t="s">
        <v>363</v>
      </c>
      <c r="C11089" s="6">
        <v>45672</v>
      </c>
      <c r="D11089" s="1" t="s">
        <v>1</v>
      </c>
      <c r="E11089" s="1" t="s">
        <v>0</v>
      </c>
      <c r="G11089" s="24">
        <v>26</v>
      </c>
    </row>
    <row r="11090" spans="1:7" x14ac:dyDescent="0.2">
      <c r="A11090" s="22">
        <v>44</v>
      </c>
      <c r="B11090" s="25" t="s">
        <v>363</v>
      </c>
      <c r="C11090" s="6">
        <v>45672</v>
      </c>
      <c r="D11090" s="1" t="s">
        <v>1</v>
      </c>
      <c r="E11090" s="1" t="s">
        <v>0</v>
      </c>
      <c r="G11090" s="24">
        <v>35</v>
      </c>
    </row>
    <row r="11091" spans="1:7" x14ac:dyDescent="0.2">
      <c r="A11091" s="22">
        <v>44</v>
      </c>
      <c r="B11091" s="25" t="s">
        <v>363</v>
      </c>
      <c r="C11091" s="6">
        <v>45672</v>
      </c>
      <c r="D11091" s="1" t="s">
        <v>1</v>
      </c>
      <c r="E11091" s="1" t="s">
        <v>0</v>
      </c>
      <c r="G11091" s="24">
        <v>17</v>
      </c>
    </row>
    <row r="11092" spans="1:7" x14ac:dyDescent="0.2">
      <c r="A11092" s="22">
        <v>44</v>
      </c>
      <c r="B11092" s="25" t="s">
        <v>363</v>
      </c>
      <c r="C11092" s="6">
        <v>45672</v>
      </c>
      <c r="D11092" s="1" t="s">
        <v>1</v>
      </c>
      <c r="E11092" s="1" t="s">
        <v>2</v>
      </c>
      <c r="F11092" s="24">
        <v>26</v>
      </c>
      <c r="G11092" s="24">
        <v>1</v>
      </c>
    </row>
    <row r="11093" spans="1:7" x14ac:dyDescent="0.2">
      <c r="A11093" s="22">
        <v>44</v>
      </c>
      <c r="B11093" s="25" t="s">
        <v>363</v>
      </c>
      <c r="C11093" s="6">
        <v>45672</v>
      </c>
      <c r="D11093" s="1" t="s">
        <v>1</v>
      </c>
      <c r="E11093" s="1" t="s">
        <v>2</v>
      </c>
      <c r="F11093" s="24">
        <v>18</v>
      </c>
      <c r="G11093" s="24">
        <v>0</v>
      </c>
    </row>
    <row r="11094" spans="1:7" x14ac:dyDescent="0.2">
      <c r="A11094" s="22">
        <v>44</v>
      </c>
      <c r="B11094" s="25" t="s">
        <v>363</v>
      </c>
      <c r="C11094" s="6">
        <v>45672</v>
      </c>
      <c r="D11094" s="1" t="s">
        <v>1</v>
      </c>
      <c r="E11094" s="1" t="s">
        <v>0</v>
      </c>
      <c r="G11094" s="24">
        <v>35</v>
      </c>
    </row>
    <row r="11095" spans="1:7" x14ac:dyDescent="0.2">
      <c r="A11095" s="22">
        <v>44</v>
      </c>
      <c r="B11095" s="25" t="s">
        <v>363</v>
      </c>
      <c r="C11095" s="6">
        <v>45672</v>
      </c>
      <c r="D11095" s="1" t="s">
        <v>1</v>
      </c>
      <c r="E11095" s="1" t="s">
        <v>6</v>
      </c>
      <c r="F11095" s="24">
        <v>25</v>
      </c>
      <c r="G11095" s="24">
        <v>17</v>
      </c>
    </row>
    <row r="11096" spans="1:7" x14ac:dyDescent="0.2">
      <c r="A11096" s="22">
        <v>44</v>
      </c>
      <c r="B11096" s="25" t="s">
        <v>363</v>
      </c>
      <c r="C11096" s="6">
        <v>45672</v>
      </c>
      <c r="D11096" s="1" t="s">
        <v>1</v>
      </c>
      <c r="E11096" s="1" t="s">
        <v>2</v>
      </c>
      <c r="F11096" s="24">
        <v>35</v>
      </c>
      <c r="G11096" s="24">
        <v>34</v>
      </c>
    </row>
    <row r="11097" spans="1:7" x14ac:dyDescent="0.2">
      <c r="A11097" s="22">
        <v>44</v>
      </c>
      <c r="B11097" s="25" t="s">
        <v>363</v>
      </c>
      <c r="C11097" s="6">
        <v>45672</v>
      </c>
      <c r="D11097" s="1" t="s">
        <v>1</v>
      </c>
      <c r="E11097" s="1" t="s">
        <v>2</v>
      </c>
      <c r="F11097" s="24">
        <v>30</v>
      </c>
      <c r="G11097" s="24">
        <v>34</v>
      </c>
    </row>
    <row r="11098" spans="1:7" x14ac:dyDescent="0.2">
      <c r="A11098" s="22">
        <v>44</v>
      </c>
      <c r="B11098" s="25" t="s">
        <v>363</v>
      </c>
      <c r="C11098" s="6">
        <v>45672</v>
      </c>
      <c r="D11098" s="1" t="s">
        <v>1</v>
      </c>
      <c r="E11098" s="1" t="s">
        <v>0</v>
      </c>
      <c r="G11098" s="24">
        <v>18</v>
      </c>
    </row>
    <row r="11099" spans="1:7" x14ac:dyDescent="0.2">
      <c r="A11099" s="22">
        <v>44</v>
      </c>
      <c r="B11099" s="25" t="s">
        <v>363</v>
      </c>
      <c r="C11099" s="6">
        <v>45672</v>
      </c>
      <c r="D11099" s="1" t="s">
        <v>1</v>
      </c>
      <c r="E11099" s="1" t="s">
        <v>2</v>
      </c>
      <c r="F11099" s="24">
        <v>26</v>
      </c>
      <c r="G11099" s="24">
        <v>0</v>
      </c>
    </row>
    <row r="11100" spans="1:7" x14ac:dyDescent="0.2">
      <c r="A11100" s="22">
        <v>44</v>
      </c>
      <c r="B11100" s="25" t="s">
        <v>363</v>
      </c>
      <c r="C11100" s="6">
        <v>45672</v>
      </c>
      <c r="D11100" s="1" t="s">
        <v>1</v>
      </c>
      <c r="E11100" s="1" t="s">
        <v>0</v>
      </c>
      <c r="G11100" s="24">
        <v>35</v>
      </c>
    </row>
    <row r="11101" spans="1:7" x14ac:dyDescent="0.2">
      <c r="A11101" s="22">
        <v>44</v>
      </c>
      <c r="B11101" s="25" t="s">
        <v>364</v>
      </c>
      <c r="C11101" s="6">
        <v>45673</v>
      </c>
      <c r="D11101" s="1" t="s">
        <v>1</v>
      </c>
      <c r="E11101" s="1" t="s">
        <v>0</v>
      </c>
      <c r="G11101" s="24">
        <v>32</v>
      </c>
    </row>
    <row r="11102" spans="1:7" x14ac:dyDescent="0.2">
      <c r="A11102" s="22">
        <v>44</v>
      </c>
      <c r="B11102" s="25" t="s">
        <v>363</v>
      </c>
      <c r="C11102" s="6">
        <v>45672</v>
      </c>
      <c r="D11102" s="1" t="s">
        <v>1</v>
      </c>
      <c r="E11102" s="1" t="s">
        <v>0</v>
      </c>
      <c r="G11102" s="24">
        <v>35</v>
      </c>
    </row>
    <row r="11103" spans="1:7" x14ac:dyDescent="0.2">
      <c r="A11103" s="22">
        <v>44</v>
      </c>
      <c r="B11103" s="25" t="s">
        <v>363</v>
      </c>
      <c r="C11103" s="6">
        <v>45672</v>
      </c>
      <c r="D11103" s="1" t="s">
        <v>1</v>
      </c>
      <c r="E11103" s="1" t="s">
        <v>0</v>
      </c>
      <c r="G11103" s="24">
        <v>35</v>
      </c>
    </row>
    <row r="11104" spans="1:7" x14ac:dyDescent="0.2">
      <c r="A11104" s="22">
        <v>44</v>
      </c>
      <c r="B11104" s="25" t="s">
        <v>363</v>
      </c>
      <c r="C11104" s="6">
        <v>45672</v>
      </c>
      <c r="D11104" s="1" t="s">
        <v>1</v>
      </c>
      <c r="E11104" s="1" t="s">
        <v>2</v>
      </c>
      <c r="F11104" s="24">
        <v>19</v>
      </c>
      <c r="G11104" s="24">
        <v>3</v>
      </c>
    </row>
    <row r="11105" spans="1:7" x14ac:dyDescent="0.2">
      <c r="A11105" s="22">
        <v>44</v>
      </c>
      <c r="B11105" s="25" t="s">
        <v>363</v>
      </c>
      <c r="C11105" s="6">
        <v>45672</v>
      </c>
      <c r="D11105" s="1" t="s">
        <v>1</v>
      </c>
      <c r="E11105" s="1" t="s">
        <v>2</v>
      </c>
      <c r="F11105" s="24">
        <v>26</v>
      </c>
      <c r="G11105" s="24">
        <v>1</v>
      </c>
    </row>
    <row r="11106" spans="1:7" x14ac:dyDescent="0.2">
      <c r="A11106" s="22">
        <v>44</v>
      </c>
      <c r="B11106" s="25" t="s">
        <v>363</v>
      </c>
      <c r="C11106" s="6">
        <v>45672</v>
      </c>
      <c r="D11106" s="1" t="s">
        <v>1</v>
      </c>
      <c r="E11106" s="1" t="s">
        <v>3</v>
      </c>
      <c r="F11106" s="24">
        <v>25</v>
      </c>
      <c r="G11106" s="24">
        <v>6</v>
      </c>
    </row>
    <row r="11107" spans="1:7" x14ac:dyDescent="0.2">
      <c r="A11107" s="22">
        <v>44</v>
      </c>
      <c r="B11107" s="25" t="s">
        <v>408</v>
      </c>
      <c r="C11107" s="6">
        <v>45674</v>
      </c>
      <c r="D11107" s="1" t="s">
        <v>4</v>
      </c>
      <c r="E11107" s="1" t="s">
        <v>0</v>
      </c>
    </row>
    <row r="11108" spans="1:7" x14ac:dyDescent="0.2">
      <c r="A11108" s="22">
        <v>44</v>
      </c>
      <c r="B11108" s="25" t="s">
        <v>363</v>
      </c>
      <c r="C11108" s="6">
        <v>45672</v>
      </c>
      <c r="D11108" s="1" t="s">
        <v>4</v>
      </c>
      <c r="E11108" s="1" t="s">
        <v>0</v>
      </c>
    </row>
    <row r="11109" spans="1:7" x14ac:dyDescent="0.2">
      <c r="A11109" s="22">
        <v>44</v>
      </c>
      <c r="B11109" s="25" t="s">
        <v>364</v>
      </c>
      <c r="C11109" s="6">
        <v>45673</v>
      </c>
      <c r="D11109" s="1" t="s">
        <v>1</v>
      </c>
      <c r="E11109" s="1" t="s">
        <v>2</v>
      </c>
      <c r="F11109" s="24">
        <v>24</v>
      </c>
      <c r="G11109" s="24">
        <v>2</v>
      </c>
    </row>
    <row r="11110" spans="1:7" x14ac:dyDescent="0.2">
      <c r="A11110" s="22">
        <v>44</v>
      </c>
      <c r="B11110" s="25" t="s">
        <v>364</v>
      </c>
      <c r="C11110" s="6">
        <v>45673</v>
      </c>
      <c r="D11110" s="1" t="s">
        <v>1</v>
      </c>
      <c r="E11110" s="1" t="s">
        <v>3</v>
      </c>
      <c r="F11110" s="24">
        <v>24</v>
      </c>
      <c r="G11110" s="24">
        <v>30</v>
      </c>
    </row>
    <row r="11111" spans="1:7" x14ac:dyDescent="0.2">
      <c r="A11111" s="22">
        <v>44</v>
      </c>
      <c r="B11111" s="25" t="s">
        <v>364</v>
      </c>
      <c r="C11111" s="6">
        <v>45673</v>
      </c>
      <c r="D11111" s="1" t="s">
        <v>1</v>
      </c>
      <c r="E11111" s="1" t="s">
        <v>0</v>
      </c>
      <c r="G11111" s="24">
        <v>34</v>
      </c>
    </row>
    <row r="11112" spans="1:7" x14ac:dyDescent="0.2">
      <c r="A11112" s="22">
        <v>44</v>
      </c>
      <c r="B11112" s="25" t="s">
        <v>364</v>
      </c>
      <c r="C11112" s="6">
        <v>45673</v>
      </c>
      <c r="D11112" s="1" t="s">
        <v>1</v>
      </c>
      <c r="E11112" s="1" t="s">
        <v>2</v>
      </c>
      <c r="F11112" s="24">
        <v>30</v>
      </c>
      <c r="G11112" s="24">
        <v>15</v>
      </c>
    </row>
    <row r="11113" spans="1:7" x14ac:dyDescent="0.2">
      <c r="A11113" s="22">
        <v>44</v>
      </c>
      <c r="B11113" s="25" t="s">
        <v>364</v>
      </c>
      <c r="C11113" s="6">
        <v>45673</v>
      </c>
      <c r="D11113" s="1" t="s">
        <v>1</v>
      </c>
      <c r="E11113" s="1" t="s">
        <v>0</v>
      </c>
      <c r="G11113" s="24">
        <v>10</v>
      </c>
    </row>
    <row r="11114" spans="1:7" x14ac:dyDescent="0.2">
      <c r="A11114" s="22">
        <v>44</v>
      </c>
      <c r="B11114" s="25" t="s">
        <v>364</v>
      </c>
      <c r="C11114" s="6">
        <v>45673</v>
      </c>
      <c r="D11114" s="1" t="s">
        <v>1</v>
      </c>
      <c r="E11114" s="1" t="s">
        <v>3</v>
      </c>
      <c r="F11114" s="24">
        <v>35</v>
      </c>
      <c r="G11114" s="24">
        <v>34</v>
      </c>
    </row>
    <row r="11115" spans="1:7" x14ac:dyDescent="0.2">
      <c r="A11115" s="22">
        <v>44</v>
      </c>
      <c r="B11115" s="25" t="s">
        <v>408</v>
      </c>
      <c r="C11115" s="6">
        <v>45674</v>
      </c>
      <c r="D11115" s="1" t="s">
        <v>1</v>
      </c>
      <c r="E11115" s="1" t="s">
        <v>0</v>
      </c>
      <c r="G11115" s="24">
        <v>30</v>
      </c>
    </row>
    <row r="11116" spans="1:7" x14ac:dyDescent="0.2">
      <c r="A11116" s="22">
        <v>44</v>
      </c>
      <c r="B11116" s="25" t="s">
        <v>364</v>
      </c>
      <c r="C11116" s="6">
        <v>45673</v>
      </c>
      <c r="D11116" s="1" t="s">
        <v>1</v>
      </c>
      <c r="E11116" s="1" t="s">
        <v>2</v>
      </c>
      <c r="F11116" s="24">
        <v>21</v>
      </c>
      <c r="G11116" s="24">
        <v>17</v>
      </c>
    </row>
    <row r="11117" spans="1:7" x14ac:dyDescent="0.2">
      <c r="A11117" s="22">
        <v>44</v>
      </c>
      <c r="B11117" s="25" t="s">
        <v>364</v>
      </c>
      <c r="C11117" s="6">
        <v>45673</v>
      </c>
      <c r="D11117" s="1" t="s">
        <v>1</v>
      </c>
      <c r="E11117" s="1" t="s">
        <v>2</v>
      </c>
      <c r="F11117" s="24">
        <v>28</v>
      </c>
      <c r="G11117" s="24">
        <v>3</v>
      </c>
    </row>
    <row r="11118" spans="1:7" x14ac:dyDescent="0.2">
      <c r="A11118" s="22">
        <v>44</v>
      </c>
      <c r="B11118" s="25" t="s">
        <v>364</v>
      </c>
      <c r="C11118" s="6">
        <v>45673</v>
      </c>
      <c r="D11118" s="1" t="s">
        <v>1</v>
      </c>
      <c r="E11118" s="1" t="s">
        <v>2</v>
      </c>
      <c r="F11118" s="24">
        <v>29</v>
      </c>
      <c r="G11118" s="24">
        <v>3</v>
      </c>
    </row>
    <row r="11119" spans="1:7" x14ac:dyDescent="0.2">
      <c r="A11119" s="22">
        <v>44</v>
      </c>
      <c r="B11119" s="25" t="s">
        <v>364</v>
      </c>
      <c r="C11119" s="6">
        <v>45673</v>
      </c>
      <c r="D11119" s="1" t="s">
        <v>1</v>
      </c>
      <c r="E11119" s="1" t="s">
        <v>0</v>
      </c>
      <c r="G11119" s="24">
        <v>34</v>
      </c>
    </row>
    <row r="11120" spans="1:7" x14ac:dyDescent="0.2">
      <c r="A11120" s="22">
        <v>44</v>
      </c>
      <c r="B11120" s="25" t="s">
        <v>364</v>
      </c>
      <c r="C11120" s="6">
        <v>45673</v>
      </c>
      <c r="D11120" s="1" t="s">
        <v>1</v>
      </c>
      <c r="E11120" s="1" t="s">
        <v>0</v>
      </c>
      <c r="G11120" s="24">
        <v>34</v>
      </c>
    </row>
    <row r="11121" spans="1:7" x14ac:dyDescent="0.2">
      <c r="A11121" s="22">
        <v>44</v>
      </c>
      <c r="B11121" s="25" t="s">
        <v>364</v>
      </c>
      <c r="C11121" s="6">
        <v>45673</v>
      </c>
      <c r="D11121" s="1" t="s">
        <v>1</v>
      </c>
      <c r="E11121" s="1" t="s">
        <v>2</v>
      </c>
      <c r="F11121" s="24">
        <v>30</v>
      </c>
      <c r="G11121" s="24">
        <v>13</v>
      </c>
    </row>
    <row r="11122" spans="1:7" x14ac:dyDescent="0.2">
      <c r="A11122" s="22">
        <v>44</v>
      </c>
      <c r="B11122" s="25" t="s">
        <v>364</v>
      </c>
      <c r="C11122" s="6">
        <v>45673</v>
      </c>
      <c r="D11122" s="1" t="s">
        <v>1</v>
      </c>
      <c r="E11122" s="1" t="s">
        <v>0</v>
      </c>
      <c r="G11122" s="24">
        <v>34</v>
      </c>
    </row>
    <row r="11123" spans="1:7" x14ac:dyDescent="0.2">
      <c r="A11123" s="22">
        <v>44</v>
      </c>
      <c r="B11123" s="25" t="s">
        <v>364</v>
      </c>
      <c r="C11123" s="6">
        <v>45673</v>
      </c>
      <c r="D11123" s="1" t="s">
        <v>4</v>
      </c>
      <c r="E11123" s="1" t="s">
        <v>0</v>
      </c>
    </row>
    <row r="11124" spans="1:7" x14ac:dyDescent="0.2">
      <c r="A11124" s="22">
        <v>44</v>
      </c>
      <c r="B11124" s="25" t="s">
        <v>364</v>
      </c>
      <c r="C11124" s="6">
        <v>45673</v>
      </c>
      <c r="D11124" s="1" t="s">
        <v>1</v>
      </c>
      <c r="E11124" s="1" t="s">
        <v>0</v>
      </c>
      <c r="G11124" s="24">
        <v>34</v>
      </c>
    </row>
    <row r="11125" spans="1:7" x14ac:dyDescent="0.2">
      <c r="A11125" s="22">
        <v>44</v>
      </c>
      <c r="B11125" s="25" t="s">
        <v>364</v>
      </c>
      <c r="C11125" s="6">
        <v>45673</v>
      </c>
      <c r="D11125" s="1" t="s">
        <v>1</v>
      </c>
      <c r="E11125" s="1" t="s">
        <v>0</v>
      </c>
      <c r="G11125" s="24">
        <v>5</v>
      </c>
    </row>
    <row r="11126" spans="1:7" x14ac:dyDescent="0.2">
      <c r="A11126" s="22">
        <v>44</v>
      </c>
      <c r="B11126" s="25" t="s">
        <v>408</v>
      </c>
      <c r="C11126" s="6">
        <v>45674</v>
      </c>
      <c r="D11126" s="1" t="s">
        <v>1</v>
      </c>
      <c r="E11126" s="1" t="s">
        <v>0</v>
      </c>
      <c r="G11126" s="24">
        <v>33</v>
      </c>
    </row>
    <row r="11127" spans="1:7" x14ac:dyDescent="0.2">
      <c r="A11127" s="22">
        <v>44</v>
      </c>
      <c r="B11127" s="25" t="s">
        <v>408</v>
      </c>
      <c r="C11127" s="6">
        <v>45674</v>
      </c>
      <c r="D11127" s="1" t="s">
        <v>1</v>
      </c>
      <c r="E11127" s="1" t="s">
        <v>0</v>
      </c>
      <c r="G11127" s="24">
        <v>33</v>
      </c>
    </row>
    <row r="11128" spans="1:7" x14ac:dyDescent="0.2">
      <c r="A11128" s="22">
        <v>44</v>
      </c>
      <c r="B11128" s="25" t="s">
        <v>408</v>
      </c>
      <c r="C11128" s="6">
        <v>45674</v>
      </c>
      <c r="D11128" s="1" t="s">
        <v>1</v>
      </c>
      <c r="E11128" s="1" t="s">
        <v>0</v>
      </c>
      <c r="G11128" s="24">
        <v>33</v>
      </c>
    </row>
    <row r="11129" spans="1:7" x14ac:dyDescent="0.2">
      <c r="A11129" s="22">
        <v>44</v>
      </c>
      <c r="B11129" s="25" t="s">
        <v>443</v>
      </c>
      <c r="C11129" s="6">
        <v>45675</v>
      </c>
      <c r="D11129" s="1" t="s">
        <v>1</v>
      </c>
      <c r="E11129" s="1" t="s">
        <v>0</v>
      </c>
      <c r="F11129" s="24">
        <v>35</v>
      </c>
      <c r="G11129" s="24">
        <v>32</v>
      </c>
    </row>
    <row r="11130" spans="1:7" x14ac:dyDescent="0.2">
      <c r="A11130" s="22">
        <v>44</v>
      </c>
      <c r="B11130" s="25" t="s">
        <v>531</v>
      </c>
      <c r="C11130" s="6">
        <v>45630</v>
      </c>
      <c r="D11130" s="1" t="s">
        <v>1</v>
      </c>
      <c r="E11130" s="1" t="s">
        <v>0</v>
      </c>
      <c r="G11130" s="24">
        <v>70</v>
      </c>
    </row>
    <row r="11131" spans="1:7" x14ac:dyDescent="0.2">
      <c r="A11131" s="22">
        <v>44</v>
      </c>
      <c r="B11131" s="25" t="s">
        <v>531</v>
      </c>
      <c r="C11131" s="6">
        <v>45630</v>
      </c>
      <c r="D11131" s="1" t="s">
        <v>1</v>
      </c>
      <c r="E11131" s="1" t="s">
        <v>0</v>
      </c>
      <c r="G11131" s="24">
        <v>58</v>
      </c>
    </row>
    <row r="11132" spans="1:7" x14ac:dyDescent="0.2">
      <c r="A11132" s="22">
        <v>44</v>
      </c>
      <c r="B11132" s="25" t="s">
        <v>531</v>
      </c>
      <c r="C11132" s="6">
        <v>45630</v>
      </c>
      <c r="D11132" s="1" t="s">
        <v>1</v>
      </c>
      <c r="E11132" s="1" t="s">
        <v>0</v>
      </c>
      <c r="G11132" s="24">
        <v>77</v>
      </c>
    </row>
    <row r="11133" spans="1:7" x14ac:dyDescent="0.2">
      <c r="A11133" s="22">
        <v>44</v>
      </c>
      <c r="B11133" s="25" t="s">
        <v>531</v>
      </c>
      <c r="C11133" s="6">
        <v>45630</v>
      </c>
      <c r="D11133" s="1" t="s">
        <v>1</v>
      </c>
      <c r="E11133" s="1" t="s">
        <v>2</v>
      </c>
      <c r="F11133" s="24">
        <v>19</v>
      </c>
      <c r="G11133" s="24">
        <v>67</v>
      </c>
    </row>
    <row r="11134" spans="1:7" x14ac:dyDescent="0.2">
      <c r="A11134" s="22">
        <v>44</v>
      </c>
      <c r="B11134" s="25" t="s">
        <v>531</v>
      </c>
      <c r="C11134" s="6">
        <v>45630</v>
      </c>
      <c r="D11134" s="1" t="s">
        <v>1</v>
      </c>
      <c r="E11134" s="1" t="s">
        <v>6</v>
      </c>
      <c r="F11134" s="24">
        <v>28</v>
      </c>
      <c r="G11134" s="24">
        <v>0</v>
      </c>
    </row>
    <row r="11135" spans="1:7" x14ac:dyDescent="0.2">
      <c r="A11135" s="22">
        <v>44</v>
      </c>
      <c r="B11135" s="25" t="s">
        <v>531</v>
      </c>
      <c r="C11135" s="6">
        <v>45630</v>
      </c>
      <c r="D11135" s="1" t="s">
        <v>1</v>
      </c>
      <c r="E11135" s="1" t="s">
        <v>2</v>
      </c>
      <c r="F11135" s="24">
        <v>43</v>
      </c>
      <c r="G11135" s="24">
        <v>47</v>
      </c>
    </row>
    <row r="11136" spans="1:7" x14ac:dyDescent="0.2">
      <c r="A11136" s="22">
        <v>44</v>
      </c>
      <c r="B11136" s="25" t="s">
        <v>369</v>
      </c>
      <c r="C11136" s="6">
        <v>45631</v>
      </c>
      <c r="D11136" s="1" t="s">
        <v>1</v>
      </c>
      <c r="E11136" s="1" t="s">
        <v>2</v>
      </c>
      <c r="F11136" s="24">
        <v>26</v>
      </c>
      <c r="G11136" s="24">
        <v>73</v>
      </c>
    </row>
    <row r="11137" spans="1:7" x14ac:dyDescent="0.2">
      <c r="A11137" s="22">
        <v>44</v>
      </c>
      <c r="B11137" s="25" t="s">
        <v>369</v>
      </c>
      <c r="C11137" s="6">
        <v>45631</v>
      </c>
      <c r="D11137" s="1" t="s">
        <v>1</v>
      </c>
      <c r="E11137" s="1" t="s">
        <v>0</v>
      </c>
      <c r="F11137" s="24">
        <v>26</v>
      </c>
      <c r="G11137" s="24">
        <v>76</v>
      </c>
    </row>
    <row r="11138" spans="1:7" x14ac:dyDescent="0.2">
      <c r="A11138" s="22">
        <v>44</v>
      </c>
      <c r="B11138" s="25" t="s">
        <v>369</v>
      </c>
      <c r="C11138" s="6">
        <v>45631</v>
      </c>
      <c r="D11138" s="1" t="s">
        <v>1</v>
      </c>
      <c r="E11138" s="1" t="s">
        <v>2</v>
      </c>
      <c r="F11138" s="24">
        <v>39</v>
      </c>
      <c r="G11138" s="24">
        <v>0</v>
      </c>
    </row>
    <row r="11139" spans="1:7" x14ac:dyDescent="0.2">
      <c r="A11139" s="22">
        <v>44</v>
      </c>
      <c r="B11139" s="25" t="s">
        <v>369</v>
      </c>
      <c r="C11139" s="6">
        <v>45631</v>
      </c>
      <c r="D11139" s="1" t="s">
        <v>1</v>
      </c>
      <c r="E11139" s="1" t="s">
        <v>0</v>
      </c>
      <c r="G11139" s="24">
        <v>75</v>
      </c>
    </row>
    <row r="11140" spans="1:7" x14ac:dyDescent="0.2">
      <c r="A11140" s="22">
        <v>44</v>
      </c>
      <c r="B11140" s="25" t="s">
        <v>369</v>
      </c>
      <c r="C11140" s="6">
        <v>45631</v>
      </c>
      <c r="D11140" s="1" t="s">
        <v>1</v>
      </c>
      <c r="E11140" s="1" t="s">
        <v>2</v>
      </c>
      <c r="F11140" s="24">
        <v>30</v>
      </c>
      <c r="G11140" s="24">
        <v>1</v>
      </c>
    </row>
    <row r="11141" spans="1:7" x14ac:dyDescent="0.2">
      <c r="A11141" s="22">
        <v>44</v>
      </c>
      <c r="B11141" s="25" t="s">
        <v>369</v>
      </c>
      <c r="C11141" s="6">
        <v>45631</v>
      </c>
      <c r="D11141" s="1" t="s">
        <v>1</v>
      </c>
      <c r="E11141" s="1" t="s">
        <v>0</v>
      </c>
      <c r="G11141" s="24">
        <v>1</v>
      </c>
    </row>
    <row r="11142" spans="1:7" x14ac:dyDescent="0.2">
      <c r="A11142" s="22">
        <v>44</v>
      </c>
      <c r="B11142" s="25" t="s">
        <v>369</v>
      </c>
      <c r="C11142" s="6">
        <v>45631</v>
      </c>
      <c r="D11142" s="1" t="s">
        <v>1</v>
      </c>
      <c r="E11142" s="1" t="s">
        <v>0</v>
      </c>
      <c r="G11142" s="24">
        <v>73</v>
      </c>
    </row>
    <row r="11143" spans="1:7" x14ac:dyDescent="0.2">
      <c r="A11143" s="22">
        <v>44</v>
      </c>
      <c r="B11143" s="25" t="s">
        <v>369</v>
      </c>
      <c r="C11143" s="6">
        <v>45631</v>
      </c>
      <c r="D11143" s="1" t="s">
        <v>1</v>
      </c>
      <c r="E11143" s="1" t="s">
        <v>2</v>
      </c>
      <c r="F11143" s="24">
        <v>25</v>
      </c>
      <c r="G11143" s="24">
        <v>70</v>
      </c>
    </row>
    <row r="11144" spans="1:7" x14ac:dyDescent="0.2">
      <c r="A11144" s="22">
        <v>44</v>
      </c>
      <c r="B11144" s="25" t="s">
        <v>369</v>
      </c>
      <c r="C11144" s="6">
        <v>45631</v>
      </c>
      <c r="D11144" s="1" t="s">
        <v>1</v>
      </c>
      <c r="E11144" s="1" t="s">
        <v>0</v>
      </c>
      <c r="G11144" s="24">
        <v>76</v>
      </c>
    </row>
    <row r="11145" spans="1:7" x14ac:dyDescent="0.2">
      <c r="A11145" s="22">
        <v>44</v>
      </c>
      <c r="B11145" s="25" t="s">
        <v>369</v>
      </c>
      <c r="C11145" s="6">
        <v>45631</v>
      </c>
      <c r="D11145" s="1" t="s">
        <v>1</v>
      </c>
      <c r="E11145" s="1" t="s">
        <v>2</v>
      </c>
      <c r="F11145" s="24">
        <v>29</v>
      </c>
      <c r="G11145" s="24">
        <v>76</v>
      </c>
    </row>
    <row r="11146" spans="1:7" x14ac:dyDescent="0.2">
      <c r="A11146" s="22">
        <v>44</v>
      </c>
      <c r="B11146" s="25" t="s">
        <v>369</v>
      </c>
      <c r="C11146" s="6">
        <v>45631</v>
      </c>
      <c r="D11146" s="1" t="s">
        <v>1</v>
      </c>
      <c r="E11146" s="1" t="s">
        <v>2</v>
      </c>
      <c r="F11146" s="24">
        <v>22</v>
      </c>
      <c r="G11146" s="24">
        <v>0</v>
      </c>
    </row>
    <row r="11147" spans="1:7" x14ac:dyDescent="0.2">
      <c r="A11147" s="22">
        <v>44</v>
      </c>
      <c r="B11147" s="25" t="s">
        <v>369</v>
      </c>
      <c r="C11147" s="6">
        <v>45631</v>
      </c>
      <c r="D11147" s="1" t="s">
        <v>1</v>
      </c>
      <c r="E11147" s="1" t="s">
        <v>0</v>
      </c>
      <c r="G11147" s="24">
        <v>76</v>
      </c>
    </row>
    <row r="11148" spans="1:7" x14ac:dyDescent="0.2">
      <c r="A11148" s="22">
        <v>44</v>
      </c>
      <c r="B11148" s="25" t="s">
        <v>369</v>
      </c>
      <c r="C11148" s="6">
        <v>45631</v>
      </c>
      <c r="D11148" s="1" t="s">
        <v>1</v>
      </c>
      <c r="E11148" s="1" t="s">
        <v>0</v>
      </c>
      <c r="G11148" s="24">
        <v>61</v>
      </c>
    </row>
    <row r="11149" spans="1:7" x14ac:dyDescent="0.2">
      <c r="A11149" s="22">
        <v>44</v>
      </c>
      <c r="B11149" s="25" t="s">
        <v>369</v>
      </c>
      <c r="C11149" s="6">
        <v>45631</v>
      </c>
      <c r="D11149" s="1" t="s">
        <v>4</v>
      </c>
      <c r="E11149" s="1" t="s">
        <v>0</v>
      </c>
    </row>
    <row r="11150" spans="1:7" x14ac:dyDescent="0.2">
      <c r="A11150" s="22">
        <v>44</v>
      </c>
      <c r="B11150" s="25" t="s">
        <v>369</v>
      </c>
      <c r="C11150" s="6">
        <v>45631</v>
      </c>
      <c r="D11150" s="1" t="s">
        <v>1</v>
      </c>
      <c r="E11150" s="1" t="s">
        <v>2</v>
      </c>
      <c r="F11150" s="24">
        <v>29</v>
      </c>
      <c r="G11150" s="24">
        <v>74</v>
      </c>
    </row>
    <row r="11151" spans="1:7" x14ac:dyDescent="0.2">
      <c r="A11151" s="22">
        <v>44</v>
      </c>
      <c r="B11151" s="25" t="s">
        <v>369</v>
      </c>
      <c r="C11151" s="6">
        <v>45631</v>
      </c>
      <c r="D11151" s="1" t="s">
        <v>5</v>
      </c>
      <c r="E11151" s="1" t="s">
        <v>0</v>
      </c>
      <c r="G11151" s="24">
        <v>76</v>
      </c>
    </row>
    <row r="11152" spans="1:7" x14ac:dyDescent="0.2">
      <c r="A11152" s="22">
        <v>44</v>
      </c>
      <c r="B11152" s="25" t="s">
        <v>369</v>
      </c>
      <c r="C11152" s="6">
        <v>45631</v>
      </c>
      <c r="D11152" s="1" t="s">
        <v>1</v>
      </c>
      <c r="E11152" s="1" t="s">
        <v>0</v>
      </c>
      <c r="F11152" s="24">
        <v>30</v>
      </c>
      <c r="G11152" s="24">
        <v>73</v>
      </c>
    </row>
    <row r="11153" spans="1:7" x14ac:dyDescent="0.2">
      <c r="A11153" s="22">
        <v>44</v>
      </c>
      <c r="B11153" s="25" t="s">
        <v>369</v>
      </c>
      <c r="C11153" s="6">
        <v>45631</v>
      </c>
      <c r="D11153" s="1" t="s">
        <v>1</v>
      </c>
      <c r="E11153" s="1" t="s">
        <v>2</v>
      </c>
      <c r="F11153" s="24">
        <v>38</v>
      </c>
      <c r="G11153" s="24">
        <v>75</v>
      </c>
    </row>
    <row r="11154" spans="1:7" x14ac:dyDescent="0.2">
      <c r="A11154" s="22">
        <v>44</v>
      </c>
      <c r="B11154" s="25" t="s">
        <v>369</v>
      </c>
      <c r="C11154" s="6">
        <v>45631</v>
      </c>
      <c r="D11154" s="1" t="s">
        <v>5</v>
      </c>
      <c r="E11154" s="1" t="s">
        <v>0</v>
      </c>
      <c r="G11154" s="24">
        <v>76</v>
      </c>
    </row>
    <row r="11155" spans="1:7" x14ac:dyDescent="0.2">
      <c r="A11155" s="22">
        <v>44</v>
      </c>
      <c r="B11155" s="25" t="s">
        <v>369</v>
      </c>
      <c r="C11155" s="6">
        <v>45631</v>
      </c>
      <c r="D11155" s="1" t="s">
        <v>1</v>
      </c>
      <c r="E11155" s="1" t="s">
        <v>6</v>
      </c>
      <c r="F11155" s="24">
        <v>37</v>
      </c>
      <c r="G11155" s="24">
        <v>72</v>
      </c>
    </row>
    <row r="11156" spans="1:7" x14ac:dyDescent="0.2">
      <c r="A11156" s="22">
        <v>44</v>
      </c>
      <c r="B11156" s="25" t="s">
        <v>369</v>
      </c>
      <c r="C11156" s="6">
        <v>45631</v>
      </c>
      <c r="D11156" s="1" t="s">
        <v>1</v>
      </c>
      <c r="E11156" s="1" t="s">
        <v>2</v>
      </c>
      <c r="F11156" s="24">
        <v>30</v>
      </c>
      <c r="G11156" s="24">
        <v>36</v>
      </c>
    </row>
    <row r="11157" spans="1:7" x14ac:dyDescent="0.2">
      <c r="A11157" s="22">
        <v>44</v>
      </c>
      <c r="B11157" s="25" t="s">
        <v>369</v>
      </c>
      <c r="C11157" s="6">
        <v>45631</v>
      </c>
      <c r="D11157" s="1" t="s">
        <v>1</v>
      </c>
      <c r="E11157" s="1" t="s">
        <v>0</v>
      </c>
      <c r="G11157" s="24">
        <v>73</v>
      </c>
    </row>
    <row r="11158" spans="1:7" x14ac:dyDescent="0.2">
      <c r="A11158" s="22">
        <v>44</v>
      </c>
      <c r="B11158" s="25" t="s">
        <v>369</v>
      </c>
      <c r="C11158" s="6">
        <v>45631</v>
      </c>
      <c r="D11158" s="1" t="s">
        <v>1</v>
      </c>
      <c r="E11158" s="1" t="s">
        <v>0</v>
      </c>
      <c r="G11158" s="24">
        <v>76</v>
      </c>
    </row>
    <row r="11159" spans="1:7" x14ac:dyDescent="0.2">
      <c r="A11159" s="22">
        <v>44</v>
      </c>
      <c r="B11159" s="25" t="s">
        <v>368</v>
      </c>
      <c r="C11159" s="6">
        <v>45632</v>
      </c>
      <c r="D11159" s="1" t="s">
        <v>1</v>
      </c>
      <c r="E11159" s="1" t="s">
        <v>0</v>
      </c>
      <c r="F11159" s="24">
        <v>25</v>
      </c>
      <c r="G11159" s="24">
        <v>75</v>
      </c>
    </row>
    <row r="11160" spans="1:7" x14ac:dyDescent="0.2">
      <c r="A11160" s="22">
        <v>44</v>
      </c>
      <c r="B11160" s="25" t="s">
        <v>368</v>
      </c>
      <c r="C11160" s="6">
        <v>45632</v>
      </c>
      <c r="D11160" s="1" t="s">
        <v>1</v>
      </c>
      <c r="E11160" s="1" t="s">
        <v>2</v>
      </c>
      <c r="F11160" s="24">
        <v>25</v>
      </c>
      <c r="G11160" s="24">
        <v>38</v>
      </c>
    </row>
    <row r="11161" spans="1:7" x14ac:dyDescent="0.2">
      <c r="A11161" s="22">
        <v>44</v>
      </c>
      <c r="B11161" s="25" t="s">
        <v>368</v>
      </c>
      <c r="C11161" s="6">
        <v>45632</v>
      </c>
      <c r="D11161" s="1" t="s">
        <v>1</v>
      </c>
      <c r="E11161" s="1" t="s">
        <v>2</v>
      </c>
      <c r="F11161" s="24">
        <v>28</v>
      </c>
      <c r="G11161" s="24">
        <v>75</v>
      </c>
    </row>
    <row r="11162" spans="1:7" x14ac:dyDescent="0.2">
      <c r="A11162" s="22">
        <v>44</v>
      </c>
      <c r="B11162" s="25" t="s">
        <v>368</v>
      </c>
      <c r="C11162" s="6">
        <v>45632</v>
      </c>
      <c r="D11162" s="1" t="s">
        <v>4</v>
      </c>
      <c r="E11162" s="1" t="s">
        <v>0</v>
      </c>
    </row>
    <row r="11163" spans="1:7" x14ac:dyDescent="0.2">
      <c r="A11163" s="22">
        <v>44</v>
      </c>
      <c r="B11163" s="25" t="s">
        <v>368</v>
      </c>
      <c r="C11163" s="6">
        <v>45632</v>
      </c>
      <c r="D11163" s="1" t="s">
        <v>1</v>
      </c>
      <c r="E11163" s="1" t="s">
        <v>0</v>
      </c>
      <c r="G11163" s="24">
        <v>75</v>
      </c>
    </row>
    <row r="11164" spans="1:7" x14ac:dyDescent="0.2">
      <c r="A11164" s="22">
        <v>44</v>
      </c>
      <c r="B11164" s="25" t="s">
        <v>370</v>
      </c>
      <c r="C11164" s="6">
        <v>45633</v>
      </c>
      <c r="D11164" s="1" t="s">
        <v>1</v>
      </c>
      <c r="E11164" s="1" t="s">
        <v>0</v>
      </c>
      <c r="G11164" s="24">
        <v>27</v>
      </c>
    </row>
    <row r="11165" spans="1:7" x14ac:dyDescent="0.2">
      <c r="A11165" s="22">
        <v>44</v>
      </c>
      <c r="B11165" s="25" t="s">
        <v>368</v>
      </c>
      <c r="C11165" s="6">
        <v>45632</v>
      </c>
      <c r="D11165" s="1" t="s">
        <v>1</v>
      </c>
      <c r="E11165" s="1" t="s">
        <v>0</v>
      </c>
      <c r="G11165" s="24">
        <v>60</v>
      </c>
    </row>
    <row r="11166" spans="1:7" x14ac:dyDescent="0.2">
      <c r="A11166" s="22">
        <v>44</v>
      </c>
      <c r="B11166" s="25" t="s">
        <v>368</v>
      </c>
      <c r="C11166" s="6">
        <v>45632</v>
      </c>
      <c r="D11166" s="1" t="s">
        <v>1</v>
      </c>
      <c r="E11166" s="1" t="s">
        <v>0</v>
      </c>
      <c r="G11166" s="24">
        <v>3</v>
      </c>
    </row>
    <row r="11167" spans="1:7" x14ac:dyDescent="0.2">
      <c r="A11167" s="22">
        <v>44</v>
      </c>
      <c r="B11167" s="25" t="s">
        <v>368</v>
      </c>
      <c r="C11167" s="6">
        <v>45632</v>
      </c>
      <c r="D11167" s="1" t="s">
        <v>1</v>
      </c>
      <c r="E11167" s="1" t="s">
        <v>0</v>
      </c>
      <c r="G11167" s="24">
        <v>20</v>
      </c>
    </row>
    <row r="11168" spans="1:7" x14ac:dyDescent="0.2">
      <c r="A11168" s="22">
        <v>44</v>
      </c>
      <c r="B11168" s="25" t="s">
        <v>368</v>
      </c>
      <c r="C11168" s="6">
        <v>45632</v>
      </c>
      <c r="D11168" s="1" t="s">
        <v>1</v>
      </c>
      <c r="E11168" s="1" t="s">
        <v>0</v>
      </c>
      <c r="G11168" s="24">
        <v>71</v>
      </c>
    </row>
    <row r="11169" spans="1:7" x14ac:dyDescent="0.2">
      <c r="A11169" s="22">
        <v>44</v>
      </c>
      <c r="B11169" s="25" t="s">
        <v>368</v>
      </c>
      <c r="C11169" s="6">
        <v>45632</v>
      </c>
      <c r="D11169" s="1" t="s">
        <v>1</v>
      </c>
      <c r="E11169" s="1" t="s">
        <v>0</v>
      </c>
      <c r="G11169" s="24">
        <v>75</v>
      </c>
    </row>
    <row r="11170" spans="1:7" x14ac:dyDescent="0.2">
      <c r="A11170" s="22">
        <v>44</v>
      </c>
      <c r="B11170" s="25" t="s">
        <v>368</v>
      </c>
      <c r="C11170" s="6">
        <v>45632</v>
      </c>
      <c r="D11170" s="1" t="s">
        <v>1</v>
      </c>
      <c r="E11170" s="1" t="s">
        <v>6</v>
      </c>
      <c r="F11170" s="24">
        <v>31</v>
      </c>
      <c r="G11170" s="24">
        <v>20</v>
      </c>
    </row>
    <row r="11171" spans="1:7" x14ac:dyDescent="0.2">
      <c r="A11171" s="22">
        <v>44</v>
      </c>
      <c r="B11171" s="25" t="s">
        <v>368</v>
      </c>
      <c r="C11171" s="6">
        <v>45632</v>
      </c>
      <c r="D11171" s="1" t="s">
        <v>1</v>
      </c>
      <c r="E11171" s="1" t="s">
        <v>2</v>
      </c>
      <c r="F11171" s="24">
        <v>30</v>
      </c>
      <c r="G11171" s="24">
        <v>27</v>
      </c>
    </row>
    <row r="11172" spans="1:7" x14ac:dyDescent="0.2">
      <c r="A11172" s="22">
        <v>44</v>
      </c>
      <c r="B11172" s="25" t="s">
        <v>368</v>
      </c>
      <c r="C11172" s="6">
        <v>45632</v>
      </c>
      <c r="D11172" s="1" t="s">
        <v>1</v>
      </c>
      <c r="E11172" s="1" t="s">
        <v>2</v>
      </c>
      <c r="F11172" s="24">
        <v>22</v>
      </c>
      <c r="G11172" s="24">
        <v>75</v>
      </c>
    </row>
    <row r="11173" spans="1:7" x14ac:dyDescent="0.2">
      <c r="A11173" s="22">
        <v>44</v>
      </c>
      <c r="B11173" s="25" t="s">
        <v>368</v>
      </c>
      <c r="C11173" s="6">
        <v>45632</v>
      </c>
      <c r="D11173" s="1" t="s">
        <v>1</v>
      </c>
      <c r="E11173" s="1" t="s">
        <v>2</v>
      </c>
      <c r="F11173" s="24">
        <v>26</v>
      </c>
      <c r="G11173" s="24">
        <v>73</v>
      </c>
    </row>
    <row r="11174" spans="1:7" x14ac:dyDescent="0.2">
      <c r="A11174" s="22">
        <v>44</v>
      </c>
      <c r="B11174" s="25" t="s">
        <v>368</v>
      </c>
      <c r="C11174" s="6">
        <v>45632</v>
      </c>
      <c r="D11174" s="1" t="s">
        <v>1</v>
      </c>
      <c r="E11174" s="1" t="s">
        <v>0</v>
      </c>
      <c r="G11174" s="24">
        <v>75</v>
      </c>
    </row>
    <row r="11175" spans="1:7" x14ac:dyDescent="0.2">
      <c r="A11175" s="22">
        <v>44</v>
      </c>
      <c r="B11175" s="25" t="s">
        <v>368</v>
      </c>
      <c r="C11175" s="6">
        <v>45632</v>
      </c>
      <c r="D11175" s="1" t="s">
        <v>1</v>
      </c>
      <c r="E11175" s="1" t="s">
        <v>0</v>
      </c>
      <c r="G11175" s="24">
        <v>69</v>
      </c>
    </row>
    <row r="11176" spans="1:7" x14ac:dyDescent="0.2">
      <c r="A11176" s="22">
        <v>44</v>
      </c>
      <c r="B11176" s="25" t="s">
        <v>483</v>
      </c>
      <c r="C11176" s="6">
        <v>45636</v>
      </c>
      <c r="D11176" s="1" t="s">
        <v>4</v>
      </c>
      <c r="E11176" s="1" t="s">
        <v>0</v>
      </c>
    </row>
    <row r="11177" spans="1:7" x14ac:dyDescent="0.2">
      <c r="A11177" s="22">
        <v>44</v>
      </c>
      <c r="B11177" s="25" t="s">
        <v>483</v>
      </c>
      <c r="C11177" s="6">
        <v>45636</v>
      </c>
      <c r="D11177" s="1" t="s">
        <v>1</v>
      </c>
      <c r="E11177" s="1" t="s">
        <v>0</v>
      </c>
      <c r="G11177" s="24">
        <v>1</v>
      </c>
    </row>
    <row r="11178" spans="1:7" x14ac:dyDescent="0.2">
      <c r="A11178" s="22">
        <v>44</v>
      </c>
      <c r="B11178" s="25" t="s">
        <v>368</v>
      </c>
      <c r="C11178" s="6">
        <v>45632</v>
      </c>
      <c r="D11178" s="1" t="s">
        <v>1</v>
      </c>
      <c r="E11178" s="1" t="s">
        <v>0</v>
      </c>
      <c r="F11178" s="24">
        <v>56</v>
      </c>
      <c r="G11178" s="24">
        <v>75</v>
      </c>
    </row>
    <row r="11179" spans="1:7" x14ac:dyDescent="0.2">
      <c r="A11179" s="22">
        <v>44</v>
      </c>
      <c r="B11179" s="25" t="s">
        <v>368</v>
      </c>
      <c r="C11179" s="6">
        <v>45632</v>
      </c>
      <c r="D11179" s="1" t="s">
        <v>1</v>
      </c>
      <c r="E11179" s="1" t="s">
        <v>0</v>
      </c>
      <c r="G11179" s="24">
        <v>75</v>
      </c>
    </row>
    <row r="11180" spans="1:7" x14ac:dyDescent="0.2">
      <c r="A11180" s="22">
        <v>44</v>
      </c>
      <c r="B11180" s="25" t="s">
        <v>368</v>
      </c>
      <c r="C11180" s="6">
        <v>45632</v>
      </c>
      <c r="D11180" s="1" t="s">
        <v>1</v>
      </c>
      <c r="E11180" s="1" t="s">
        <v>0</v>
      </c>
      <c r="G11180" s="24">
        <v>4</v>
      </c>
    </row>
    <row r="11181" spans="1:7" x14ac:dyDescent="0.2">
      <c r="A11181" s="22">
        <v>44</v>
      </c>
      <c r="B11181" s="25" t="s">
        <v>368</v>
      </c>
      <c r="C11181" s="6">
        <v>45632</v>
      </c>
      <c r="D11181" s="1" t="s">
        <v>1</v>
      </c>
      <c r="E11181" s="1" t="s">
        <v>2</v>
      </c>
      <c r="F11181" s="24">
        <v>22</v>
      </c>
      <c r="G11181" s="24">
        <v>52</v>
      </c>
    </row>
    <row r="11182" spans="1:7" x14ac:dyDescent="0.2">
      <c r="A11182" s="22">
        <v>44</v>
      </c>
      <c r="B11182" s="25" t="s">
        <v>370</v>
      </c>
      <c r="C11182" s="6">
        <v>45633</v>
      </c>
      <c r="D11182" s="1" t="s">
        <v>1</v>
      </c>
      <c r="E11182" s="1" t="s">
        <v>0</v>
      </c>
      <c r="G11182" s="24">
        <v>11</v>
      </c>
    </row>
    <row r="11183" spans="1:7" x14ac:dyDescent="0.2">
      <c r="A11183" s="22">
        <v>44</v>
      </c>
      <c r="B11183" s="25" t="s">
        <v>370</v>
      </c>
      <c r="C11183" s="6">
        <v>45633</v>
      </c>
      <c r="D11183" s="1" t="s">
        <v>1</v>
      </c>
      <c r="E11183" s="1" t="s">
        <v>2</v>
      </c>
      <c r="F11183" s="24">
        <v>25</v>
      </c>
      <c r="G11183" s="24">
        <v>74</v>
      </c>
    </row>
    <row r="11184" spans="1:7" x14ac:dyDescent="0.2">
      <c r="A11184" s="22">
        <v>44</v>
      </c>
      <c r="B11184" s="25" t="s">
        <v>370</v>
      </c>
      <c r="C11184" s="6">
        <v>45633</v>
      </c>
      <c r="D11184" s="1" t="s">
        <v>1</v>
      </c>
      <c r="E11184" s="1" t="s">
        <v>3</v>
      </c>
      <c r="F11184" s="24">
        <v>29</v>
      </c>
      <c r="G11184" s="24">
        <v>17</v>
      </c>
    </row>
    <row r="11185" spans="1:7" x14ac:dyDescent="0.2">
      <c r="A11185" s="22">
        <v>44</v>
      </c>
      <c r="B11185" s="25" t="s">
        <v>370</v>
      </c>
      <c r="C11185" s="6">
        <v>45633</v>
      </c>
      <c r="D11185" s="1" t="s">
        <v>1</v>
      </c>
      <c r="E11185" s="1" t="s">
        <v>0</v>
      </c>
      <c r="G11185" s="24">
        <v>74</v>
      </c>
    </row>
    <row r="11186" spans="1:7" x14ac:dyDescent="0.2">
      <c r="A11186" s="22">
        <v>44</v>
      </c>
      <c r="B11186" s="25" t="s">
        <v>370</v>
      </c>
      <c r="C11186" s="6">
        <v>45633</v>
      </c>
      <c r="D11186" s="1" t="s">
        <v>1</v>
      </c>
      <c r="E11186" s="1" t="s">
        <v>0</v>
      </c>
      <c r="G11186" s="24">
        <v>74</v>
      </c>
    </row>
    <row r="11187" spans="1:7" x14ac:dyDescent="0.2">
      <c r="A11187" s="22">
        <v>44</v>
      </c>
      <c r="B11187" s="25" t="s">
        <v>368</v>
      </c>
      <c r="C11187" s="6">
        <v>45632</v>
      </c>
      <c r="D11187" s="1" t="s">
        <v>1</v>
      </c>
      <c r="E11187" s="1" t="s">
        <v>2</v>
      </c>
      <c r="F11187" s="24">
        <v>42</v>
      </c>
      <c r="G11187" s="24">
        <v>9</v>
      </c>
    </row>
    <row r="11188" spans="1:7" x14ac:dyDescent="0.2">
      <c r="A11188" s="22">
        <v>44</v>
      </c>
      <c r="B11188" s="25" t="s">
        <v>368</v>
      </c>
      <c r="C11188" s="6">
        <v>45632</v>
      </c>
      <c r="D11188" s="1" t="s">
        <v>1</v>
      </c>
      <c r="E11188" s="1" t="s">
        <v>2</v>
      </c>
      <c r="F11188" s="24">
        <v>50</v>
      </c>
      <c r="G11188" s="24">
        <v>3</v>
      </c>
    </row>
    <row r="11189" spans="1:7" x14ac:dyDescent="0.2">
      <c r="A11189" s="22">
        <v>44</v>
      </c>
      <c r="B11189" s="25" t="s">
        <v>368</v>
      </c>
      <c r="C11189" s="6">
        <v>45632</v>
      </c>
      <c r="D11189" s="1" t="s">
        <v>1</v>
      </c>
      <c r="E11189" s="1" t="s">
        <v>0</v>
      </c>
      <c r="F11189" s="24">
        <v>47</v>
      </c>
      <c r="G11189" s="24">
        <v>75</v>
      </c>
    </row>
    <row r="11190" spans="1:7" x14ac:dyDescent="0.2">
      <c r="A11190" s="22">
        <v>44</v>
      </c>
      <c r="B11190" s="25" t="s">
        <v>368</v>
      </c>
      <c r="C11190" s="6">
        <v>45632</v>
      </c>
      <c r="D11190" s="1" t="s">
        <v>1</v>
      </c>
      <c r="E11190" s="1" t="s">
        <v>2</v>
      </c>
      <c r="F11190" s="24">
        <v>19</v>
      </c>
      <c r="G11190" s="24">
        <v>69</v>
      </c>
    </row>
    <row r="11191" spans="1:7" x14ac:dyDescent="0.2">
      <c r="A11191" s="22">
        <v>44</v>
      </c>
      <c r="B11191" s="25" t="s">
        <v>370</v>
      </c>
      <c r="C11191" s="6">
        <v>45633</v>
      </c>
      <c r="D11191" s="1" t="s">
        <v>1</v>
      </c>
      <c r="E11191" s="1" t="s">
        <v>2</v>
      </c>
      <c r="F11191" s="24">
        <v>30</v>
      </c>
      <c r="G11191" s="24">
        <v>0</v>
      </c>
    </row>
    <row r="11192" spans="1:7" x14ac:dyDescent="0.2">
      <c r="A11192" s="22">
        <v>44</v>
      </c>
      <c r="B11192" s="25" t="s">
        <v>370</v>
      </c>
      <c r="C11192" s="6">
        <v>45633</v>
      </c>
      <c r="D11192" s="1" t="s">
        <v>1</v>
      </c>
      <c r="E11192" s="1" t="s">
        <v>0</v>
      </c>
      <c r="G11192" s="24">
        <v>11</v>
      </c>
    </row>
    <row r="11193" spans="1:7" x14ac:dyDescent="0.2">
      <c r="A11193" s="22">
        <v>44</v>
      </c>
      <c r="B11193" s="25" t="s">
        <v>370</v>
      </c>
      <c r="C11193" s="6">
        <v>45633</v>
      </c>
      <c r="D11193" s="1" t="s">
        <v>1</v>
      </c>
      <c r="E11193" s="1" t="s">
        <v>0</v>
      </c>
      <c r="G11193" s="24">
        <v>73</v>
      </c>
    </row>
    <row r="11194" spans="1:7" x14ac:dyDescent="0.2">
      <c r="A11194" s="22">
        <v>44</v>
      </c>
      <c r="B11194" s="25" t="s">
        <v>370</v>
      </c>
      <c r="C11194" s="6">
        <v>45633</v>
      </c>
      <c r="D11194" s="1" t="s">
        <v>4</v>
      </c>
      <c r="E11194" s="1" t="s">
        <v>0</v>
      </c>
    </row>
    <row r="11195" spans="1:7" x14ac:dyDescent="0.2">
      <c r="A11195" s="22">
        <v>44</v>
      </c>
      <c r="B11195" s="25" t="s">
        <v>370</v>
      </c>
      <c r="C11195" s="6">
        <v>45633</v>
      </c>
      <c r="D11195" s="1" t="s">
        <v>1</v>
      </c>
      <c r="E11195" s="1" t="s">
        <v>2</v>
      </c>
      <c r="F11195" s="24">
        <v>24</v>
      </c>
      <c r="G11195" s="24">
        <v>73</v>
      </c>
    </row>
    <row r="11196" spans="1:7" x14ac:dyDescent="0.2">
      <c r="A11196" s="22">
        <v>44</v>
      </c>
      <c r="B11196" s="25" t="s">
        <v>370</v>
      </c>
      <c r="C11196" s="6">
        <v>45633</v>
      </c>
      <c r="D11196" s="1" t="s">
        <v>1</v>
      </c>
      <c r="E11196" s="1" t="s">
        <v>0</v>
      </c>
      <c r="G11196" s="24">
        <v>24</v>
      </c>
    </row>
    <row r="11197" spans="1:7" x14ac:dyDescent="0.2">
      <c r="A11197" s="22">
        <v>44</v>
      </c>
      <c r="B11197" s="25" t="s">
        <v>370</v>
      </c>
      <c r="C11197" s="6">
        <v>45633</v>
      </c>
      <c r="D11197" s="1" t="s">
        <v>1</v>
      </c>
      <c r="E11197" s="1" t="s">
        <v>3</v>
      </c>
      <c r="F11197" s="24">
        <v>27</v>
      </c>
      <c r="G11197" s="24">
        <v>8</v>
      </c>
    </row>
    <row r="11198" spans="1:7" x14ac:dyDescent="0.2">
      <c r="A11198" s="22">
        <v>44</v>
      </c>
      <c r="B11198" s="25" t="s">
        <v>370</v>
      </c>
      <c r="C11198" s="6">
        <v>45633</v>
      </c>
      <c r="D11198" s="1" t="s">
        <v>4</v>
      </c>
      <c r="E11198" s="1" t="s">
        <v>0</v>
      </c>
    </row>
    <row r="11199" spans="1:7" x14ac:dyDescent="0.2">
      <c r="A11199" s="22">
        <v>44</v>
      </c>
      <c r="B11199" s="25" t="s">
        <v>370</v>
      </c>
      <c r="C11199" s="6">
        <v>45633</v>
      </c>
      <c r="D11199" s="1" t="s">
        <v>1</v>
      </c>
      <c r="E11199" s="1" t="s">
        <v>2</v>
      </c>
      <c r="F11199" s="24">
        <v>42</v>
      </c>
      <c r="G11199" s="24">
        <v>50</v>
      </c>
    </row>
    <row r="11200" spans="1:7" x14ac:dyDescent="0.2">
      <c r="A11200" s="22">
        <v>44</v>
      </c>
      <c r="B11200" s="25" t="s">
        <v>439</v>
      </c>
      <c r="C11200" s="6">
        <v>45634</v>
      </c>
      <c r="D11200" s="1" t="s">
        <v>1</v>
      </c>
      <c r="E11200" s="1" t="s">
        <v>2</v>
      </c>
      <c r="F11200" s="24">
        <v>20</v>
      </c>
      <c r="G11200" s="24">
        <v>72</v>
      </c>
    </row>
    <row r="11201" spans="1:7" x14ac:dyDescent="0.2">
      <c r="A11201" s="22">
        <v>44</v>
      </c>
      <c r="B11201" s="25" t="s">
        <v>342</v>
      </c>
      <c r="C11201" s="6">
        <v>45635</v>
      </c>
      <c r="D11201" s="1" t="s">
        <v>1</v>
      </c>
      <c r="E11201" s="1" t="s">
        <v>2</v>
      </c>
      <c r="F11201" s="24">
        <v>23</v>
      </c>
      <c r="G11201" s="24">
        <v>24</v>
      </c>
    </row>
    <row r="11202" spans="1:7" x14ac:dyDescent="0.2">
      <c r="A11202" s="22">
        <v>44</v>
      </c>
      <c r="B11202" s="25" t="s">
        <v>342</v>
      </c>
      <c r="C11202" s="6">
        <v>45635</v>
      </c>
      <c r="D11202" s="1" t="s">
        <v>1</v>
      </c>
      <c r="E11202" s="1" t="s">
        <v>2</v>
      </c>
      <c r="F11202" s="24">
        <v>19</v>
      </c>
      <c r="G11202" s="24">
        <v>40</v>
      </c>
    </row>
    <row r="11203" spans="1:7" x14ac:dyDescent="0.2">
      <c r="A11203" s="22">
        <v>44</v>
      </c>
      <c r="B11203" s="25" t="s">
        <v>342</v>
      </c>
      <c r="C11203" s="6">
        <v>45635</v>
      </c>
      <c r="D11203" s="1" t="s">
        <v>4</v>
      </c>
      <c r="E11203" s="1" t="s">
        <v>0</v>
      </c>
    </row>
    <row r="11204" spans="1:7" x14ac:dyDescent="0.2">
      <c r="A11204" s="22">
        <v>44</v>
      </c>
      <c r="B11204" s="25" t="s">
        <v>370</v>
      </c>
      <c r="C11204" s="6">
        <v>45633</v>
      </c>
      <c r="D11204" s="1" t="s">
        <v>1</v>
      </c>
      <c r="E11204" s="1" t="s">
        <v>0</v>
      </c>
      <c r="G11204" s="24">
        <v>9</v>
      </c>
    </row>
    <row r="11205" spans="1:7" x14ac:dyDescent="0.2">
      <c r="A11205" s="22">
        <v>44</v>
      </c>
      <c r="B11205" s="25" t="s">
        <v>370</v>
      </c>
      <c r="C11205" s="6">
        <v>45633</v>
      </c>
      <c r="D11205" s="1" t="s">
        <v>4</v>
      </c>
      <c r="E11205" s="1" t="s">
        <v>0</v>
      </c>
    </row>
    <row r="11206" spans="1:7" x14ac:dyDescent="0.2">
      <c r="A11206" s="22">
        <v>44</v>
      </c>
      <c r="B11206" s="25" t="s">
        <v>370</v>
      </c>
      <c r="C11206" s="6">
        <v>45633</v>
      </c>
      <c r="D11206" s="1" t="s">
        <v>1</v>
      </c>
      <c r="E11206" s="1" t="s">
        <v>0</v>
      </c>
      <c r="G11206" s="24">
        <v>74</v>
      </c>
    </row>
    <row r="11207" spans="1:7" x14ac:dyDescent="0.2">
      <c r="A11207" s="22">
        <v>44</v>
      </c>
      <c r="B11207" s="25" t="s">
        <v>370</v>
      </c>
      <c r="C11207" s="6">
        <v>45633</v>
      </c>
      <c r="D11207" s="1" t="s">
        <v>1</v>
      </c>
      <c r="E11207" s="1" t="s">
        <v>0</v>
      </c>
      <c r="G11207" s="24">
        <v>57</v>
      </c>
    </row>
    <row r="11208" spans="1:7" x14ac:dyDescent="0.2">
      <c r="A11208" s="22">
        <v>44</v>
      </c>
      <c r="B11208" s="25" t="s">
        <v>370</v>
      </c>
      <c r="C11208" s="6">
        <v>45633</v>
      </c>
      <c r="D11208" s="1" t="s">
        <v>1</v>
      </c>
      <c r="E11208" s="1" t="s">
        <v>0</v>
      </c>
      <c r="G11208" s="24">
        <v>73</v>
      </c>
    </row>
    <row r="11209" spans="1:7" x14ac:dyDescent="0.2">
      <c r="A11209" s="22">
        <v>44</v>
      </c>
      <c r="B11209" s="25" t="s">
        <v>370</v>
      </c>
      <c r="C11209" s="6">
        <v>45633</v>
      </c>
      <c r="D11209" s="1" t="s">
        <v>1</v>
      </c>
      <c r="E11209" s="1" t="s">
        <v>0</v>
      </c>
      <c r="G11209" s="24">
        <v>74</v>
      </c>
    </row>
    <row r="11210" spans="1:7" x14ac:dyDescent="0.2">
      <c r="A11210" s="22">
        <v>44</v>
      </c>
      <c r="B11210" s="25" t="s">
        <v>370</v>
      </c>
      <c r="C11210" s="6">
        <v>45633</v>
      </c>
      <c r="D11210" s="1" t="s">
        <v>1</v>
      </c>
      <c r="E11210" s="1" t="s">
        <v>0</v>
      </c>
      <c r="G11210" s="24">
        <v>74</v>
      </c>
    </row>
    <row r="11211" spans="1:7" x14ac:dyDescent="0.2">
      <c r="A11211" s="22">
        <v>44</v>
      </c>
      <c r="B11211" s="25" t="s">
        <v>439</v>
      </c>
      <c r="C11211" s="6">
        <v>45634</v>
      </c>
      <c r="D11211" s="1" t="s">
        <v>1</v>
      </c>
      <c r="E11211" s="1" t="s">
        <v>3</v>
      </c>
      <c r="F11211" s="24">
        <v>26</v>
      </c>
      <c r="G11211" s="24">
        <v>65</v>
      </c>
    </row>
    <row r="11212" spans="1:7" x14ac:dyDescent="0.2">
      <c r="A11212" s="22">
        <v>44</v>
      </c>
      <c r="B11212" s="25" t="s">
        <v>439</v>
      </c>
      <c r="C11212" s="6">
        <v>45634</v>
      </c>
      <c r="D11212" s="1" t="s">
        <v>1</v>
      </c>
      <c r="E11212" s="1" t="s">
        <v>0</v>
      </c>
      <c r="G11212" s="24">
        <v>73</v>
      </c>
    </row>
    <row r="11213" spans="1:7" x14ac:dyDescent="0.2">
      <c r="A11213" s="22">
        <v>44</v>
      </c>
      <c r="B11213" s="25" t="s">
        <v>439</v>
      </c>
      <c r="C11213" s="6">
        <v>45634</v>
      </c>
      <c r="D11213" s="1" t="s">
        <v>1</v>
      </c>
      <c r="E11213" s="1" t="s">
        <v>2</v>
      </c>
      <c r="F11213" s="24">
        <v>38</v>
      </c>
      <c r="G11213" s="24">
        <v>2</v>
      </c>
    </row>
    <row r="11214" spans="1:7" x14ac:dyDescent="0.2">
      <c r="A11214" s="22">
        <v>44</v>
      </c>
      <c r="B11214" s="25" t="s">
        <v>439</v>
      </c>
      <c r="C11214" s="6">
        <v>45634</v>
      </c>
      <c r="D11214" s="1" t="s">
        <v>1</v>
      </c>
      <c r="E11214" s="1" t="s">
        <v>3</v>
      </c>
      <c r="F11214" s="24">
        <v>25</v>
      </c>
      <c r="G11214" s="24">
        <v>49</v>
      </c>
    </row>
    <row r="11215" spans="1:7" x14ac:dyDescent="0.2">
      <c r="A11215" s="22">
        <v>44</v>
      </c>
      <c r="B11215" s="25" t="s">
        <v>439</v>
      </c>
      <c r="C11215" s="6">
        <v>45634</v>
      </c>
      <c r="D11215" s="1" t="s">
        <v>1</v>
      </c>
      <c r="E11215" s="1" t="s">
        <v>2</v>
      </c>
      <c r="F11215" s="24">
        <v>21</v>
      </c>
      <c r="G11215" s="24">
        <v>0</v>
      </c>
    </row>
    <row r="11216" spans="1:7" x14ac:dyDescent="0.2">
      <c r="A11216" s="22">
        <v>44</v>
      </c>
      <c r="B11216" s="25" t="s">
        <v>370</v>
      </c>
      <c r="C11216" s="6">
        <v>45633</v>
      </c>
      <c r="D11216" s="1" t="s">
        <v>1</v>
      </c>
      <c r="E11216" s="1" t="s">
        <v>2</v>
      </c>
      <c r="F11216" s="24">
        <v>30</v>
      </c>
      <c r="G11216" s="24">
        <v>11</v>
      </c>
    </row>
    <row r="11217" spans="1:7" x14ac:dyDescent="0.2">
      <c r="A11217" s="22">
        <v>44</v>
      </c>
      <c r="B11217" s="25" t="s">
        <v>439</v>
      </c>
      <c r="C11217" s="6">
        <v>45634</v>
      </c>
      <c r="D11217" s="1" t="s">
        <v>1</v>
      </c>
      <c r="E11217" s="1" t="s">
        <v>2</v>
      </c>
      <c r="F11217" s="24">
        <v>18</v>
      </c>
      <c r="G11217" s="24">
        <v>61</v>
      </c>
    </row>
    <row r="11218" spans="1:7" x14ac:dyDescent="0.2">
      <c r="A11218" s="22">
        <v>44</v>
      </c>
      <c r="B11218" s="25" t="s">
        <v>439</v>
      </c>
      <c r="C11218" s="6">
        <v>45634</v>
      </c>
      <c r="D11218" s="1" t="s">
        <v>1</v>
      </c>
      <c r="E11218" s="1" t="s">
        <v>2</v>
      </c>
      <c r="F11218" s="24">
        <v>28</v>
      </c>
      <c r="G11218" s="24">
        <v>19</v>
      </c>
    </row>
    <row r="11219" spans="1:7" x14ac:dyDescent="0.2">
      <c r="A11219" s="22">
        <v>44</v>
      </c>
      <c r="B11219" s="25" t="s">
        <v>439</v>
      </c>
      <c r="C11219" s="6">
        <v>45634</v>
      </c>
      <c r="D11219" s="1" t="s">
        <v>1</v>
      </c>
      <c r="E11219" s="1" t="s">
        <v>0</v>
      </c>
      <c r="G11219" s="24">
        <v>69</v>
      </c>
    </row>
    <row r="11220" spans="1:7" x14ac:dyDescent="0.2">
      <c r="A11220" s="22">
        <v>44</v>
      </c>
      <c r="B11220" s="25" t="s">
        <v>439</v>
      </c>
      <c r="C11220" s="6">
        <v>45634</v>
      </c>
      <c r="D11220" s="1" t="s">
        <v>1</v>
      </c>
      <c r="E11220" s="1" t="s">
        <v>6</v>
      </c>
      <c r="F11220" s="24">
        <v>31</v>
      </c>
      <c r="G11220" s="24">
        <v>30</v>
      </c>
    </row>
    <row r="11221" spans="1:7" x14ac:dyDescent="0.2">
      <c r="A11221" s="22">
        <v>44</v>
      </c>
      <c r="B11221" s="25" t="s">
        <v>439</v>
      </c>
      <c r="C11221" s="6">
        <v>45634</v>
      </c>
      <c r="D11221" s="1" t="s">
        <v>1</v>
      </c>
      <c r="E11221" s="1" t="s">
        <v>0</v>
      </c>
      <c r="G11221" s="24">
        <v>69</v>
      </c>
    </row>
    <row r="11222" spans="1:7" x14ac:dyDescent="0.2">
      <c r="A11222" s="22">
        <v>44</v>
      </c>
      <c r="B11222" s="25" t="s">
        <v>439</v>
      </c>
      <c r="C11222" s="6">
        <v>45634</v>
      </c>
      <c r="D11222" s="1" t="s">
        <v>1</v>
      </c>
      <c r="E11222" s="1" t="s">
        <v>0</v>
      </c>
      <c r="G11222" s="24">
        <v>45</v>
      </c>
    </row>
    <row r="11223" spans="1:7" x14ac:dyDescent="0.2">
      <c r="A11223" s="22">
        <v>44</v>
      </c>
      <c r="B11223" s="25" t="s">
        <v>439</v>
      </c>
      <c r="C11223" s="6">
        <v>45634</v>
      </c>
      <c r="D11223" s="1" t="s">
        <v>1</v>
      </c>
      <c r="E11223" s="1" t="s">
        <v>2</v>
      </c>
      <c r="F11223" s="24">
        <v>19</v>
      </c>
      <c r="G11223" s="24">
        <v>38</v>
      </c>
    </row>
    <row r="11224" spans="1:7" x14ac:dyDescent="0.2">
      <c r="A11224" s="22">
        <v>44</v>
      </c>
      <c r="B11224" s="25" t="s">
        <v>439</v>
      </c>
      <c r="C11224" s="6">
        <v>45634</v>
      </c>
      <c r="D11224" s="1" t="s">
        <v>1</v>
      </c>
      <c r="E11224" s="1" t="s">
        <v>0</v>
      </c>
      <c r="G11224" s="24">
        <v>1</v>
      </c>
    </row>
    <row r="11225" spans="1:7" x14ac:dyDescent="0.2">
      <c r="A11225" s="22">
        <v>44</v>
      </c>
      <c r="B11225" s="25" t="s">
        <v>439</v>
      </c>
      <c r="C11225" s="6">
        <v>45634</v>
      </c>
      <c r="D11225" s="1" t="s">
        <v>1</v>
      </c>
      <c r="E11225" s="1" t="s">
        <v>2</v>
      </c>
      <c r="F11225" s="24">
        <v>28</v>
      </c>
      <c r="G11225" s="24">
        <v>3</v>
      </c>
    </row>
    <row r="11226" spans="1:7" x14ac:dyDescent="0.2">
      <c r="A11226" s="22">
        <v>44</v>
      </c>
      <c r="B11226" s="25" t="s">
        <v>439</v>
      </c>
      <c r="C11226" s="6">
        <v>45634</v>
      </c>
      <c r="D11226" s="1" t="s">
        <v>1</v>
      </c>
      <c r="E11226" s="1" t="s">
        <v>0</v>
      </c>
      <c r="G11226" s="24">
        <v>73</v>
      </c>
    </row>
    <row r="11227" spans="1:7" x14ac:dyDescent="0.2">
      <c r="A11227" s="22">
        <v>44</v>
      </c>
      <c r="B11227" s="25" t="s">
        <v>439</v>
      </c>
      <c r="C11227" s="6">
        <v>45634</v>
      </c>
      <c r="D11227" s="1" t="s">
        <v>1</v>
      </c>
      <c r="E11227" s="1" t="s">
        <v>0</v>
      </c>
      <c r="G11227" s="24">
        <v>73</v>
      </c>
    </row>
    <row r="11228" spans="1:7" x14ac:dyDescent="0.2">
      <c r="A11228" s="22">
        <v>44</v>
      </c>
      <c r="B11228" s="25" t="s">
        <v>439</v>
      </c>
      <c r="C11228" s="6">
        <v>45634</v>
      </c>
      <c r="D11228" s="1" t="s">
        <v>1</v>
      </c>
      <c r="E11228" s="1" t="s">
        <v>0</v>
      </c>
      <c r="G11228" s="24">
        <v>73</v>
      </c>
    </row>
    <row r="11229" spans="1:7" x14ac:dyDescent="0.2">
      <c r="A11229" s="22">
        <v>44</v>
      </c>
      <c r="B11229" s="25" t="s">
        <v>439</v>
      </c>
      <c r="C11229" s="6">
        <v>45634</v>
      </c>
      <c r="D11229" s="1" t="s">
        <v>1</v>
      </c>
      <c r="E11229" s="1" t="s">
        <v>0</v>
      </c>
      <c r="G11229" s="24">
        <v>9</v>
      </c>
    </row>
    <row r="11230" spans="1:7" x14ac:dyDescent="0.2">
      <c r="A11230" s="22">
        <v>44</v>
      </c>
      <c r="B11230" s="25" t="s">
        <v>439</v>
      </c>
      <c r="C11230" s="6">
        <v>45634</v>
      </c>
      <c r="D11230" s="1" t="s">
        <v>1</v>
      </c>
      <c r="E11230" s="1" t="s">
        <v>0</v>
      </c>
      <c r="G11230" s="24">
        <v>73</v>
      </c>
    </row>
    <row r="11231" spans="1:7" x14ac:dyDescent="0.2">
      <c r="A11231" s="22">
        <v>44</v>
      </c>
      <c r="B11231" s="25" t="s">
        <v>439</v>
      </c>
      <c r="C11231" s="6">
        <v>45634</v>
      </c>
      <c r="D11231" s="1" t="s">
        <v>1</v>
      </c>
      <c r="E11231" s="1" t="s">
        <v>0</v>
      </c>
      <c r="G11231" s="24">
        <v>61</v>
      </c>
    </row>
    <row r="11232" spans="1:7" x14ac:dyDescent="0.2">
      <c r="A11232" s="22">
        <v>44</v>
      </c>
      <c r="B11232" s="25" t="s">
        <v>342</v>
      </c>
      <c r="C11232" s="6">
        <v>45635</v>
      </c>
      <c r="D11232" s="1" t="s">
        <v>1</v>
      </c>
      <c r="E11232" s="1" t="s">
        <v>2</v>
      </c>
      <c r="F11232" s="24">
        <v>29</v>
      </c>
      <c r="G11232" s="24">
        <v>30</v>
      </c>
    </row>
    <row r="11233" spans="1:7" x14ac:dyDescent="0.2">
      <c r="A11233" s="22">
        <v>44</v>
      </c>
      <c r="B11233" s="25" t="s">
        <v>439</v>
      </c>
      <c r="C11233" s="6">
        <v>45634</v>
      </c>
      <c r="D11233" s="1" t="s">
        <v>1</v>
      </c>
      <c r="E11233" s="1" t="s">
        <v>0</v>
      </c>
      <c r="G11233" s="24">
        <v>9</v>
      </c>
    </row>
    <row r="11234" spans="1:7" x14ac:dyDescent="0.2">
      <c r="A11234" s="22">
        <v>44</v>
      </c>
      <c r="B11234" s="25" t="s">
        <v>439</v>
      </c>
      <c r="C11234" s="6">
        <v>45634</v>
      </c>
      <c r="D11234" s="1" t="s">
        <v>1</v>
      </c>
      <c r="E11234" s="1" t="s">
        <v>0</v>
      </c>
      <c r="G11234" s="24">
        <v>11</v>
      </c>
    </row>
    <row r="11235" spans="1:7" x14ac:dyDescent="0.2">
      <c r="A11235" s="22">
        <v>44</v>
      </c>
      <c r="B11235" s="25" t="s">
        <v>439</v>
      </c>
      <c r="C11235" s="6">
        <v>45634</v>
      </c>
      <c r="D11235" s="1" t="s">
        <v>1</v>
      </c>
      <c r="E11235" s="1" t="s">
        <v>2</v>
      </c>
      <c r="F11235" s="24">
        <v>23</v>
      </c>
      <c r="G11235" s="24">
        <v>72</v>
      </c>
    </row>
    <row r="11236" spans="1:7" x14ac:dyDescent="0.2">
      <c r="A11236" s="22">
        <v>44</v>
      </c>
      <c r="B11236" s="25" t="s">
        <v>439</v>
      </c>
      <c r="C11236" s="6">
        <v>45634</v>
      </c>
      <c r="D11236" s="1" t="s">
        <v>1</v>
      </c>
      <c r="E11236" s="1" t="s">
        <v>2</v>
      </c>
      <c r="F11236" s="24">
        <v>22</v>
      </c>
      <c r="G11236" s="24">
        <v>1</v>
      </c>
    </row>
    <row r="11237" spans="1:7" x14ac:dyDescent="0.2">
      <c r="A11237" s="22">
        <v>44</v>
      </c>
      <c r="B11237" s="25" t="s">
        <v>439</v>
      </c>
      <c r="C11237" s="6">
        <v>45634</v>
      </c>
      <c r="D11237" s="1" t="s">
        <v>1</v>
      </c>
      <c r="E11237" s="1" t="s">
        <v>0</v>
      </c>
      <c r="G11237" s="24">
        <v>73</v>
      </c>
    </row>
    <row r="11238" spans="1:7" x14ac:dyDescent="0.2">
      <c r="A11238" s="22">
        <v>44</v>
      </c>
      <c r="B11238" s="25" t="s">
        <v>439</v>
      </c>
      <c r="C11238" s="6">
        <v>45634</v>
      </c>
      <c r="D11238" s="1" t="s">
        <v>1</v>
      </c>
      <c r="E11238" s="1" t="s">
        <v>0</v>
      </c>
      <c r="G11238" s="24">
        <v>72</v>
      </c>
    </row>
    <row r="11239" spans="1:7" x14ac:dyDescent="0.2">
      <c r="A11239" s="22">
        <v>44</v>
      </c>
      <c r="B11239" s="25" t="s">
        <v>439</v>
      </c>
      <c r="C11239" s="6">
        <v>45634</v>
      </c>
      <c r="D11239" s="1" t="s">
        <v>1</v>
      </c>
      <c r="E11239" s="1" t="s">
        <v>3</v>
      </c>
      <c r="F11239" s="24">
        <v>29</v>
      </c>
      <c r="G11239" s="24">
        <v>71</v>
      </c>
    </row>
    <row r="11240" spans="1:7" x14ac:dyDescent="0.2">
      <c r="A11240" s="22">
        <v>44</v>
      </c>
      <c r="B11240" s="25" t="s">
        <v>342</v>
      </c>
      <c r="C11240" s="6">
        <v>45635</v>
      </c>
      <c r="D11240" s="1" t="s">
        <v>1</v>
      </c>
      <c r="E11240" s="1" t="s">
        <v>0</v>
      </c>
      <c r="G11240" s="24">
        <v>72</v>
      </c>
    </row>
    <row r="11241" spans="1:7" x14ac:dyDescent="0.2">
      <c r="A11241" s="22">
        <v>44</v>
      </c>
      <c r="B11241" s="25" t="s">
        <v>342</v>
      </c>
      <c r="C11241" s="6">
        <v>45635</v>
      </c>
      <c r="D11241" s="1" t="s">
        <v>1</v>
      </c>
      <c r="E11241" s="1" t="s">
        <v>2</v>
      </c>
      <c r="F11241" s="24">
        <v>36</v>
      </c>
      <c r="G11241" s="24">
        <v>3</v>
      </c>
    </row>
    <row r="11242" spans="1:7" x14ac:dyDescent="0.2">
      <c r="A11242" s="22">
        <v>44</v>
      </c>
      <c r="B11242" s="25" t="s">
        <v>342</v>
      </c>
      <c r="C11242" s="6">
        <v>45635</v>
      </c>
      <c r="D11242" s="1" t="s">
        <v>1</v>
      </c>
      <c r="E11242" s="1" t="s">
        <v>6</v>
      </c>
      <c r="F11242" s="24">
        <v>23</v>
      </c>
      <c r="G11242" s="24">
        <v>23</v>
      </c>
    </row>
    <row r="11243" spans="1:7" x14ac:dyDescent="0.2">
      <c r="A11243" s="22">
        <v>44</v>
      </c>
      <c r="B11243" s="25" t="s">
        <v>342</v>
      </c>
      <c r="C11243" s="6">
        <v>45635</v>
      </c>
      <c r="D11243" s="1" t="s">
        <v>1</v>
      </c>
      <c r="E11243" s="1" t="s">
        <v>0</v>
      </c>
      <c r="G11243" s="24">
        <v>59</v>
      </c>
    </row>
    <row r="11244" spans="1:7" x14ac:dyDescent="0.2">
      <c r="A11244" s="22">
        <v>44</v>
      </c>
      <c r="B11244" s="25" t="s">
        <v>342</v>
      </c>
      <c r="C11244" s="6">
        <v>45635</v>
      </c>
      <c r="D11244" s="1" t="s">
        <v>1</v>
      </c>
      <c r="E11244" s="1" t="s">
        <v>0</v>
      </c>
      <c r="G11244" s="24">
        <v>48</v>
      </c>
    </row>
    <row r="11245" spans="1:7" x14ac:dyDescent="0.2">
      <c r="A11245" s="22">
        <v>44</v>
      </c>
      <c r="B11245" s="25" t="s">
        <v>342</v>
      </c>
      <c r="C11245" s="6">
        <v>45635</v>
      </c>
      <c r="D11245" s="1" t="s">
        <v>1</v>
      </c>
      <c r="E11245" s="1" t="s">
        <v>2</v>
      </c>
      <c r="F11245" s="24">
        <v>21</v>
      </c>
      <c r="G11245" s="24">
        <v>18</v>
      </c>
    </row>
    <row r="11246" spans="1:7" x14ac:dyDescent="0.2">
      <c r="A11246" s="22">
        <v>44</v>
      </c>
      <c r="B11246" s="25" t="s">
        <v>342</v>
      </c>
      <c r="C11246" s="6">
        <v>45635</v>
      </c>
      <c r="D11246" s="1" t="s">
        <v>1</v>
      </c>
      <c r="E11246" s="1" t="s">
        <v>0</v>
      </c>
      <c r="G11246" s="24">
        <v>72</v>
      </c>
    </row>
    <row r="11247" spans="1:7" x14ac:dyDescent="0.2">
      <c r="A11247" s="22">
        <v>44</v>
      </c>
      <c r="B11247" s="25" t="s">
        <v>342</v>
      </c>
      <c r="C11247" s="6">
        <v>45635</v>
      </c>
      <c r="D11247" s="1" t="s">
        <v>1</v>
      </c>
      <c r="E11247" s="1" t="s">
        <v>2</v>
      </c>
      <c r="F11247" s="24">
        <v>21</v>
      </c>
      <c r="G11247" s="24">
        <v>72</v>
      </c>
    </row>
    <row r="11248" spans="1:7" x14ac:dyDescent="0.2">
      <c r="A11248" s="22">
        <v>44</v>
      </c>
      <c r="B11248" s="25" t="s">
        <v>342</v>
      </c>
      <c r="C11248" s="6">
        <v>45635</v>
      </c>
      <c r="D11248" s="1" t="s">
        <v>1</v>
      </c>
      <c r="E11248" s="1" t="s">
        <v>0</v>
      </c>
      <c r="G11248" s="24">
        <v>72</v>
      </c>
    </row>
    <row r="11249" spans="1:7" x14ac:dyDescent="0.2">
      <c r="A11249" s="22">
        <v>44</v>
      </c>
      <c r="B11249" s="25" t="s">
        <v>567</v>
      </c>
      <c r="C11249" s="6">
        <v>45653</v>
      </c>
      <c r="D11249" s="1" t="s">
        <v>1</v>
      </c>
      <c r="E11249" s="1" t="s">
        <v>0</v>
      </c>
      <c r="G11249" s="24">
        <v>54</v>
      </c>
    </row>
    <row r="11250" spans="1:7" x14ac:dyDescent="0.2">
      <c r="A11250" s="22">
        <v>44</v>
      </c>
      <c r="B11250" s="25" t="s">
        <v>342</v>
      </c>
      <c r="C11250" s="6">
        <v>45635</v>
      </c>
      <c r="D11250" s="1" t="s">
        <v>1</v>
      </c>
      <c r="E11250" s="1" t="s">
        <v>2</v>
      </c>
      <c r="F11250" s="24">
        <v>22</v>
      </c>
      <c r="G11250" s="24">
        <v>61</v>
      </c>
    </row>
    <row r="11251" spans="1:7" x14ac:dyDescent="0.2">
      <c r="A11251" s="22">
        <v>44</v>
      </c>
      <c r="B11251" s="25" t="s">
        <v>342</v>
      </c>
      <c r="C11251" s="6">
        <v>45635</v>
      </c>
      <c r="D11251" s="1" t="s">
        <v>1</v>
      </c>
      <c r="E11251" s="1" t="s">
        <v>2</v>
      </c>
      <c r="F11251" s="24">
        <v>37</v>
      </c>
      <c r="G11251" s="24">
        <v>72</v>
      </c>
    </row>
    <row r="11252" spans="1:7" x14ac:dyDescent="0.2">
      <c r="A11252" s="22">
        <v>44</v>
      </c>
      <c r="B11252" s="25" t="s">
        <v>342</v>
      </c>
      <c r="C11252" s="6">
        <v>45635</v>
      </c>
      <c r="D11252" s="1" t="s">
        <v>1</v>
      </c>
      <c r="E11252" s="1" t="s">
        <v>2</v>
      </c>
      <c r="F11252" s="24">
        <v>26</v>
      </c>
      <c r="G11252" s="24">
        <v>1</v>
      </c>
    </row>
    <row r="11253" spans="1:7" x14ac:dyDescent="0.2">
      <c r="A11253" s="22">
        <v>44</v>
      </c>
      <c r="B11253" s="25" t="s">
        <v>342</v>
      </c>
      <c r="C11253" s="6">
        <v>45635</v>
      </c>
      <c r="D11253" s="1" t="s">
        <v>1</v>
      </c>
      <c r="E11253" s="1" t="s">
        <v>2</v>
      </c>
      <c r="F11253" s="24">
        <v>33</v>
      </c>
      <c r="G11253" s="24">
        <v>50</v>
      </c>
    </row>
    <row r="11254" spans="1:7" x14ac:dyDescent="0.2">
      <c r="A11254" s="22">
        <v>44</v>
      </c>
      <c r="B11254" s="25" t="s">
        <v>342</v>
      </c>
      <c r="C11254" s="6">
        <v>45635</v>
      </c>
      <c r="D11254" s="1" t="s">
        <v>1</v>
      </c>
      <c r="E11254" s="1" t="s">
        <v>2</v>
      </c>
      <c r="F11254" s="24">
        <v>25</v>
      </c>
      <c r="G11254" s="24">
        <v>72</v>
      </c>
    </row>
    <row r="11255" spans="1:7" x14ac:dyDescent="0.2">
      <c r="A11255" s="22">
        <v>44</v>
      </c>
      <c r="B11255" s="25" t="s">
        <v>342</v>
      </c>
      <c r="C11255" s="6">
        <v>45635</v>
      </c>
      <c r="D11255" s="1" t="s">
        <v>1</v>
      </c>
      <c r="E11255" s="1" t="s">
        <v>0</v>
      </c>
      <c r="G11255" s="24">
        <v>66</v>
      </c>
    </row>
    <row r="11256" spans="1:7" x14ac:dyDescent="0.2">
      <c r="A11256" s="22">
        <v>44</v>
      </c>
      <c r="B11256" s="25" t="s">
        <v>342</v>
      </c>
      <c r="C11256" s="6">
        <v>45635</v>
      </c>
      <c r="D11256" s="1" t="s">
        <v>1</v>
      </c>
      <c r="E11256" s="1" t="s">
        <v>2</v>
      </c>
      <c r="F11256" s="24">
        <v>29</v>
      </c>
      <c r="G11256" s="24">
        <v>29</v>
      </c>
    </row>
    <row r="11257" spans="1:7" x14ac:dyDescent="0.2">
      <c r="A11257" s="22">
        <v>44</v>
      </c>
      <c r="B11257" s="25" t="s">
        <v>342</v>
      </c>
      <c r="C11257" s="6">
        <v>45635</v>
      </c>
      <c r="D11257" s="1" t="s">
        <v>1</v>
      </c>
      <c r="E11257" s="1" t="s">
        <v>3</v>
      </c>
      <c r="F11257" s="24">
        <v>34</v>
      </c>
      <c r="G11257" s="24">
        <v>72</v>
      </c>
    </row>
    <row r="11258" spans="1:7" x14ac:dyDescent="0.2">
      <c r="A11258" s="22">
        <v>44</v>
      </c>
      <c r="B11258" s="25" t="s">
        <v>342</v>
      </c>
      <c r="C11258" s="6">
        <v>45635</v>
      </c>
      <c r="D11258" s="1" t="s">
        <v>1</v>
      </c>
      <c r="E11258" s="1" t="s">
        <v>0</v>
      </c>
      <c r="G11258" s="24">
        <v>9</v>
      </c>
    </row>
    <row r="11259" spans="1:7" x14ac:dyDescent="0.2">
      <c r="A11259" s="22">
        <v>44</v>
      </c>
      <c r="B11259" s="25" t="s">
        <v>342</v>
      </c>
      <c r="C11259" s="6">
        <v>45635</v>
      </c>
      <c r="D11259" s="1" t="s">
        <v>1</v>
      </c>
      <c r="E11259" s="1" t="s">
        <v>2</v>
      </c>
      <c r="F11259" s="24">
        <v>26</v>
      </c>
      <c r="G11259" s="24">
        <v>9</v>
      </c>
    </row>
    <row r="11260" spans="1:7" x14ac:dyDescent="0.2">
      <c r="A11260" s="22">
        <v>44</v>
      </c>
      <c r="B11260" s="25" t="s">
        <v>342</v>
      </c>
      <c r="C11260" s="6">
        <v>45635</v>
      </c>
      <c r="D11260" s="1" t="s">
        <v>1</v>
      </c>
      <c r="E11260" s="1" t="s">
        <v>0</v>
      </c>
      <c r="G11260" s="24">
        <v>72</v>
      </c>
    </row>
    <row r="11261" spans="1:7" x14ac:dyDescent="0.2">
      <c r="A11261" s="22">
        <v>44</v>
      </c>
      <c r="B11261" s="25" t="s">
        <v>342</v>
      </c>
      <c r="C11261" s="6">
        <v>45635</v>
      </c>
      <c r="D11261" s="1" t="s">
        <v>4</v>
      </c>
      <c r="E11261" s="1" t="s">
        <v>0</v>
      </c>
    </row>
    <row r="11262" spans="1:7" x14ac:dyDescent="0.2">
      <c r="A11262" s="22">
        <v>44</v>
      </c>
      <c r="B11262" s="25" t="s">
        <v>342</v>
      </c>
      <c r="C11262" s="6">
        <v>45635</v>
      </c>
      <c r="D11262" s="1" t="s">
        <v>1</v>
      </c>
      <c r="E11262" s="1" t="s">
        <v>0</v>
      </c>
      <c r="G11262" s="24">
        <v>71</v>
      </c>
    </row>
    <row r="11263" spans="1:7" x14ac:dyDescent="0.2">
      <c r="A11263" s="22">
        <v>44</v>
      </c>
      <c r="B11263" s="25" t="s">
        <v>483</v>
      </c>
      <c r="C11263" s="6">
        <v>45636</v>
      </c>
      <c r="D11263" s="1" t="s">
        <v>1</v>
      </c>
      <c r="E11263" s="1" t="s">
        <v>2</v>
      </c>
      <c r="F11263" s="24">
        <v>21</v>
      </c>
      <c r="G11263" s="24">
        <v>18</v>
      </c>
    </row>
    <row r="11264" spans="1:7" x14ac:dyDescent="0.2">
      <c r="A11264" s="22">
        <v>44</v>
      </c>
      <c r="B11264" s="25" t="s">
        <v>483</v>
      </c>
      <c r="C11264" s="6">
        <v>45636</v>
      </c>
      <c r="D11264" s="1" t="s">
        <v>1</v>
      </c>
      <c r="E11264" s="1" t="s">
        <v>2</v>
      </c>
      <c r="F11264" s="24">
        <v>32</v>
      </c>
      <c r="G11264" s="24">
        <v>5</v>
      </c>
    </row>
    <row r="11265" spans="1:7" x14ac:dyDescent="0.2">
      <c r="A11265" s="22">
        <v>44</v>
      </c>
      <c r="B11265" s="25" t="s">
        <v>483</v>
      </c>
      <c r="C11265" s="6">
        <v>45636</v>
      </c>
      <c r="D11265" s="1" t="s">
        <v>1</v>
      </c>
      <c r="E11265" s="1" t="s">
        <v>2</v>
      </c>
      <c r="F11265" s="24">
        <v>17</v>
      </c>
      <c r="G11265" s="24">
        <v>1</v>
      </c>
    </row>
    <row r="11266" spans="1:7" x14ac:dyDescent="0.2">
      <c r="A11266" s="22">
        <v>44</v>
      </c>
      <c r="B11266" s="25" t="s">
        <v>483</v>
      </c>
      <c r="C11266" s="6">
        <v>45636</v>
      </c>
      <c r="D11266" s="1" t="s">
        <v>1</v>
      </c>
      <c r="E11266" s="1" t="s">
        <v>0</v>
      </c>
      <c r="G11266" s="24">
        <v>71</v>
      </c>
    </row>
    <row r="11267" spans="1:7" x14ac:dyDescent="0.2">
      <c r="A11267" s="22">
        <v>44</v>
      </c>
      <c r="B11267" s="25" t="s">
        <v>345</v>
      </c>
      <c r="C11267" s="6">
        <v>45638</v>
      </c>
      <c r="D11267" s="1" t="s">
        <v>1</v>
      </c>
      <c r="E11267" s="1" t="s">
        <v>0</v>
      </c>
      <c r="F11267" s="24">
        <v>27</v>
      </c>
      <c r="G11267" s="24">
        <v>69</v>
      </c>
    </row>
    <row r="11268" spans="1:7" x14ac:dyDescent="0.2">
      <c r="A11268" s="22">
        <v>44</v>
      </c>
      <c r="B11268" s="25" t="s">
        <v>439</v>
      </c>
      <c r="C11268" s="6">
        <v>45634</v>
      </c>
      <c r="D11268" s="1" t="s">
        <v>1</v>
      </c>
      <c r="E11268" s="1" t="s">
        <v>2</v>
      </c>
      <c r="F11268" s="24">
        <v>26</v>
      </c>
      <c r="G11268" s="24">
        <v>65</v>
      </c>
    </row>
    <row r="11269" spans="1:7" x14ac:dyDescent="0.2">
      <c r="A11269" s="22">
        <v>44</v>
      </c>
      <c r="B11269" s="25" t="s">
        <v>342</v>
      </c>
      <c r="C11269" s="6">
        <v>45635</v>
      </c>
      <c r="D11269" s="1" t="s">
        <v>1</v>
      </c>
      <c r="E11269" s="1" t="s">
        <v>2</v>
      </c>
      <c r="F11269" s="24">
        <v>27</v>
      </c>
      <c r="G11269" s="24">
        <v>6</v>
      </c>
    </row>
    <row r="11270" spans="1:7" x14ac:dyDescent="0.2">
      <c r="A11270" s="22">
        <v>44</v>
      </c>
      <c r="B11270" s="25" t="s">
        <v>342</v>
      </c>
      <c r="C11270" s="6">
        <v>45635</v>
      </c>
      <c r="D11270" s="1" t="s">
        <v>1</v>
      </c>
      <c r="E11270" s="1" t="s">
        <v>0</v>
      </c>
      <c r="G11270" s="24">
        <v>72</v>
      </c>
    </row>
    <row r="11271" spans="1:7" x14ac:dyDescent="0.2">
      <c r="A11271" s="22">
        <v>44</v>
      </c>
      <c r="B11271" s="25" t="s">
        <v>342</v>
      </c>
      <c r="C11271" s="6">
        <v>45635</v>
      </c>
      <c r="D11271" s="1" t="s">
        <v>1</v>
      </c>
      <c r="E11271" s="1" t="s">
        <v>0</v>
      </c>
      <c r="G11271" s="24">
        <v>72</v>
      </c>
    </row>
    <row r="11272" spans="1:7" x14ac:dyDescent="0.2">
      <c r="A11272" s="22">
        <v>44</v>
      </c>
      <c r="B11272" s="25" t="s">
        <v>342</v>
      </c>
      <c r="C11272" s="6">
        <v>45635</v>
      </c>
      <c r="D11272" s="1" t="s">
        <v>5</v>
      </c>
      <c r="E11272" s="1" t="s">
        <v>0</v>
      </c>
      <c r="G11272" s="24">
        <v>58</v>
      </c>
    </row>
    <row r="11273" spans="1:7" x14ac:dyDescent="0.2">
      <c r="A11273" s="22">
        <v>44</v>
      </c>
      <c r="B11273" s="25" t="s">
        <v>342</v>
      </c>
      <c r="C11273" s="6">
        <v>45635</v>
      </c>
      <c r="D11273" s="1" t="s">
        <v>1</v>
      </c>
      <c r="E11273" s="1" t="s">
        <v>0</v>
      </c>
      <c r="G11273" s="24">
        <v>64</v>
      </c>
    </row>
    <row r="11274" spans="1:7" x14ac:dyDescent="0.2">
      <c r="A11274" s="22">
        <v>44</v>
      </c>
      <c r="B11274" s="25" t="s">
        <v>342</v>
      </c>
      <c r="C11274" s="6">
        <v>45635</v>
      </c>
      <c r="D11274" s="1" t="s">
        <v>1</v>
      </c>
      <c r="E11274" s="1" t="s">
        <v>0</v>
      </c>
      <c r="G11274" s="24">
        <v>19</v>
      </c>
    </row>
    <row r="11275" spans="1:7" x14ac:dyDescent="0.2">
      <c r="A11275" s="22">
        <v>44</v>
      </c>
      <c r="B11275" s="25" t="s">
        <v>342</v>
      </c>
      <c r="C11275" s="6">
        <v>45635</v>
      </c>
      <c r="D11275" s="1" t="s">
        <v>1</v>
      </c>
      <c r="E11275" s="1" t="s">
        <v>2</v>
      </c>
      <c r="F11275" s="24">
        <v>20</v>
      </c>
      <c r="G11275" s="24">
        <v>72</v>
      </c>
    </row>
    <row r="11276" spans="1:7" x14ac:dyDescent="0.2">
      <c r="A11276" s="22">
        <v>44</v>
      </c>
      <c r="B11276" s="25" t="s">
        <v>342</v>
      </c>
      <c r="C11276" s="6">
        <v>45635</v>
      </c>
      <c r="D11276" s="1" t="s">
        <v>1</v>
      </c>
      <c r="E11276" s="1" t="s">
        <v>0</v>
      </c>
      <c r="G11276" s="24">
        <v>23</v>
      </c>
    </row>
    <row r="11277" spans="1:7" x14ac:dyDescent="0.2">
      <c r="A11277" s="22">
        <v>44</v>
      </c>
      <c r="B11277" s="25" t="s">
        <v>342</v>
      </c>
      <c r="C11277" s="6">
        <v>45635</v>
      </c>
      <c r="D11277" s="1" t="s">
        <v>1</v>
      </c>
      <c r="E11277" s="1" t="s">
        <v>2</v>
      </c>
      <c r="F11277" s="24">
        <v>31</v>
      </c>
      <c r="G11277" s="24">
        <v>65</v>
      </c>
    </row>
    <row r="11278" spans="1:7" x14ac:dyDescent="0.2">
      <c r="A11278" s="22">
        <v>44</v>
      </c>
      <c r="B11278" s="25" t="s">
        <v>342</v>
      </c>
      <c r="C11278" s="6">
        <v>45635</v>
      </c>
      <c r="D11278" s="1" t="s">
        <v>1</v>
      </c>
      <c r="E11278" s="1" t="s">
        <v>6</v>
      </c>
      <c r="F11278" s="24">
        <v>35</v>
      </c>
      <c r="G11278" s="24">
        <v>0</v>
      </c>
    </row>
    <row r="11279" spans="1:7" x14ac:dyDescent="0.2">
      <c r="A11279" s="22">
        <v>44</v>
      </c>
      <c r="B11279" s="25" t="s">
        <v>342</v>
      </c>
      <c r="C11279" s="6">
        <v>45635</v>
      </c>
      <c r="D11279" s="1" t="s">
        <v>1</v>
      </c>
      <c r="E11279" s="1" t="s">
        <v>2</v>
      </c>
      <c r="F11279" s="24">
        <v>43</v>
      </c>
      <c r="G11279" s="24">
        <v>72</v>
      </c>
    </row>
    <row r="11280" spans="1:7" x14ac:dyDescent="0.2">
      <c r="A11280" s="22">
        <v>44</v>
      </c>
      <c r="B11280" s="25" t="s">
        <v>342</v>
      </c>
      <c r="C11280" s="6">
        <v>45635</v>
      </c>
      <c r="D11280" s="1" t="s">
        <v>1</v>
      </c>
      <c r="E11280" s="1" t="s">
        <v>0</v>
      </c>
      <c r="G11280" s="24">
        <v>68</v>
      </c>
    </row>
    <row r="11281" spans="1:7" x14ac:dyDescent="0.2">
      <c r="A11281" s="22">
        <v>44</v>
      </c>
      <c r="B11281" s="25" t="s">
        <v>483</v>
      </c>
      <c r="C11281" s="6">
        <v>45636</v>
      </c>
      <c r="D11281" s="1" t="s">
        <v>1</v>
      </c>
      <c r="E11281" s="1" t="s">
        <v>0</v>
      </c>
      <c r="G11281" s="24">
        <v>71</v>
      </c>
    </row>
    <row r="11282" spans="1:7" x14ac:dyDescent="0.2">
      <c r="A11282" s="22">
        <v>44</v>
      </c>
      <c r="B11282" s="25" t="s">
        <v>483</v>
      </c>
      <c r="C11282" s="6">
        <v>45636</v>
      </c>
      <c r="D11282" s="1" t="s">
        <v>1</v>
      </c>
      <c r="E11282" s="1" t="s">
        <v>2</v>
      </c>
      <c r="F11282" s="24">
        <v>52</v>
      </c>
      <c r="G11282" s="24">
        <v>36</v>
      </c>
    </row>
    <row r="11283" spans="1:7" x14ac:dyDescent="0.2">
      <c r="A11283" s="22">
        <v>44</v>
      </c>
      <c r="B11283" s="25" t="s">
        <v>483</v>
      </c>
      <c r="C11283" s="6">
        <v>45636</v>
      </c>
      <c r="D11283" s="1" t="s">
        <v>1</v>
      </c>
      <c r="E11283" s="1" t="s">
        <v>2</v>
      </c>
      <c r="F11283" s="24">
        <v>43</v>
      </c>
      <c r="G11283" s="24">
        <v>69</v>
      </c>
    </row>
    <row r="11284" spans="1:7" x14ac:dyDescent="0.2">
      <c r="A11284" s="22">
        <v>44</v>
      </c>
      <c r="B11284" s="25" t="s">
        <v>483</v>
      </c>
      <c r="C11284" s="6">
        <v>45636</v>
      </c>
      <c r="D11284" s="1" t="s">
        <v>1</v>
      </c>
      <c r="E11284" s="1" t="s">
        <v>2</v>
      </c>
      <c r="F11284" s="24">
        <v>26</v>
      </c>
      <c r="G11284" s="24">
        <v>0</v>
      </c>
    </row>
    <row r="11285" spans="1:7" x14ac:dyDescent="0.2">
      <c r="A11285" s="22">
        <v>44</v>
      </c>
      <c r="B11285" s="25" t="s">
        <v>483</v>
      </c>
      <c r="C11285" s="6">
        <v>45636</v>
      </c>
      <c r="D11285" s="1" t="s">
        <v>1</v>
      </c>
      <c r="E11285" s="1" t="s">
        <v>3</v>
      </c>
      <c r="F11285" s="24">
        <v>31</v>
      </c>
      <c r="G11285" s="24">
        <v>40</v>
      </c>
    </row>
    <row r="11286" spans="1:7" x14ac:dyDescent="0.2">
      <c r="A11286" s="22">
        <v>44</v>
      </c>
      <c r="B11286" s="25" t="s">
        <v>483</v>
      </c>
      <c r="C11286" s="6">
        <v>45636</v>
      </c>
      <c r="D11286" s="1" t="s">
        <v>1</v>
      </c>
      <c r="E11286" s="1" t="s">
        <v>0</v>
      </c>
      <c r="G11286" s="24">
        <v>48</v>
      </c>
    </row>
    <row r="11287" spans="1:7" x14ac:dyDescent="0.2">
      <c r="A11287" s="22">
        <v>44</v>
      </c>
      <c r="B11287" s="25" t="s">
        <v>483</v>
      </c>
      <c r="C11287" s="6">
        <v>45636</v>
      </c>
      <c r="D11287" s="1" t="s">
        <v>1</v>
      </c>
      <c r="E11287" s="1" t="s">
        <v>3</v>
      </c>
      <c r="F11287" s="24">
        <v>26</v>
      </c>
      <c r="G11287" s="24">
        <v>29</v>
      </c>
    </row>
    <row r="11288" spans="1:7" x14ac:dyDescent="0.2">
      <c r="A11288" s="22">
        <v>44</v>
      </c>
      <c r="B11288" s="25" t="s">
        <v>510</v>
      </c>
      <c r="C11288" s="6">
        <v>45658</v>
      </c>
      <c r="D11288" s="1" t="s">
        <v>1</v>
      </c>
      <c r="E11288" s="1" t="s">
        <v>2</v>
      </c>
      <c r="F11288" s="24">
        <v>46</v>
      </c>
      <c r="G11288" s="24">
        <v>49</v>
      </c>
    </row>
    <row r="11289" spans="1:7" x14ac:dyDescent="0.2">
      <c r="A11289" s="22">
        <v>44</v>
      </c>
      <c r="B11289" s="25" t="s">
        <v>342</v>
      </c>
      <c r="C11289" s="6">
        <v>45635</v>
      </c>
      <c r="D11289" s="1" t="s">
        <v>1</v>
      </c>
      <c r="E11289" s="1" t="s">
        <v>2</v>
      </c>
      <c r="F11289" s="24">
        <v>37</v>
      </c>
      <c r="G11289" s="24">
        <v>72</v>
      </c>
    </row>
    <row r="11290" spans="1:7" x14ac:dyDescent="0.2">
      <c r="A11290" s="22">
        <v>44</v>
      </c>
      <c r="B11290" s="25" t="s">
        <v>342</v>
      </c>
      <c r="C11290" s="6">
        <v>45635</v>
      </c>
      <c r="D11290" s="1" t="s">
        <v>1</v>
      </c>
      <c r="E11290" s="1" t="s">
        <v>2</v>
      </c>
      <c r="F11290" s="24">
        <v>19</v>
      </c>
      <c r="G11290" s="24">
        <v>2</v>
      </c>
    </row>
    <row r="11291" spans="1:7" x14ac:dyDescent="0.2">
      <c r="A11291" s="22">
        <v>44</v>
      </c>
      <c r="B11291" s="25" t="s">
        <v>342</v>
      </c>
      <c r="C11291" s="6">
        <v>45635</v>
      </c>
      <c r="D11291" s="1" t="s">
        <v>1</v>
      </c>
      <c r="E11291" s="1" t="s">
        <v>0</v>
      </c>
      <c r="G11291" s="24">
        <v>72</v>
      </c>
    </row>
    <row r="11292" spans="1:7" x14ac:dyDescent="0.2">
      <c r="A11292" s="22">
        <v>44</v>
      </c>
      <c r="B11292" s="25" t="s">
        <v>342</v>
      </c>
      <c r="C11292" s="6">
        <v>45635</v>
      </c>
      <c r="D11292" s="1" t="s">
        <v>1</v>
      </c>
      <c r="E11292" s="1" t="s">
        <v>0</v>
      </c>
      <c r="G11292" s="24">
        <v>72</v>
      </c>
    </row>
    <row r="11293" spans="1:7" x14ac:dyDescent="0.2">
      <c r="A11293" s="22">
        <v>44</v>
      </c>
      <c r="B11293" s="25" t="s">
        <v>483</v>
      </c>
      <c r="C11293" s="6">
        <v>45636</v>
      </c>
      <c r="D11293" s="1" t="s">
        <v>1</v>
      </c>
      <c r="E11293" s="1" t="s">
        <v>2</v>
      </c>
      <c r="F11293" s="24">
        <v>19</v>
      </c>
      <c r="G11293" s="24">
        <v>9</v>
      </c>
    </row>
    <row r="11294" spans="1:7" x14ac:dyDescent="0.2">
      <c r="A11294" s="22">
        <v>44</v>
      </c>
      <c r="B11294" s="25" t="s">
        <v>483</v>
      </c>
      <c r="C11294" s="6">
        <v>45636</v>
      </c>
      <c r="D11294" s="1" t="s">
        <v>1</v>
      </c>
      <c r="E11294" s="1" t="s">
        <v>2</v>
      </c>
      <c r="F11294" s="24">
        <v>28</v>
      </c>
      <c r="G11294" s="24">
        <v>55</v>
      </c>
    </row>
    <row r="11295" spans="1:7" x14ac:dyDescent="0.2">
      <c r="A11295" s="22">
        <v>44</v>
      </c>
      <c r="B11295" s="25" t="s">
        <v>483</v>
      </c>
      <c r="C11295" s="6">
        <v>45636</v>
      </c>
      <c r="D11295" s="1" t="s">
        <v>1</v>
      </c>
      <c r="E11295" s="1" t="s">
        <v>2</v>
      </c>
      <c r="F11295" s="24">
        <v>34</v>
      </c>
      <c r="G11295" s="24">
        <v>71</v>
      </c>
    </row>
    <row r="11296" spans="1:7" x14ac:dyDescent="0.2">
      <c r="A11296" s="22">
        <v>44</v>
      </c>
      <c r="B11296" s="25" t="s">
        <v>483</v>
      </c>
      <c r="C11296" s="6">
        <v>45636</v>
      </c>
      <c r="D11296" s="1" t="s">
        <v>1</v>
      </c>
      <c r="E11296" s="1" t="s">
        <v>0</v>
      </c>
      <c r="G11296" s="24">
        <v>71</v>
      </c>
    </row>
    <row r="11297" spans="1:7" x14ac:dyDescent="0.2">
      <c r="A11297" s="22">
        <v>44</v>
      </c>
      <c r="B11297" s="25" t="s">
        <v>483</v>
      </c>
      <c r="C11297" s="6">
        <v>45636</v>
      </c>
      <c r="D11297" s="1" t="s">
        <v>1</v>
      </c>
      <c r="E11297" s="1" t="s">
        <v>2</v>
      </c>
      <c r="F11297" s="24">
        <v>25</v>
      </c>
      <c r="G11297" s="24">
        <v>17</v>
      </c>
    </row>
    <row r="11298" spans="1:7" x14ac:dyDescent="0.2">
      <c r="A11298" s="22">
        <v>44</v>
      </c>
      <c r="B11298" s="25" t="s">
        <v>483</v>
      </c>
      <c r="C11298" s="6">
        <v>45636</v>
      </c>
      <c r="D11298" s="1" t="s">
        <v>1</v>
      </c>
      <c r="E11298" s="1" t="s">
        <v>3</v>
      </c>
      <c r="F11298" s="24">
        <v>25</v>
      </c>
      <c r="G11298" s="24">
        <v>22</v>
      </c>
    </row>
    <row r="11299" spans="1:7" x14ac:dyDescent="0.2">
      <c r="A11299" s="22">
        <v>44</v>
      </c>
      <c r="B11299" s="25" t="s">
        <v>483</v>
      </c>
      <c r="C11299" s="6">
        <v>45636</v>
      </c>
      <c r="D11299" s="1" t="s">
        <v>1</v>
      </c>
      <c r="E11299" s="1" t="s">
        <v>0</v>
      </c>
      <c r="G11299" s="24">
        <v>26</v>
      </c>
    </row>
    <row r="11300" spans="1:7" x14ac:dyDescent="0.2">
      <c r="A11300" s="22">
        <v>44</v>
      </c>
      <c r="B11300" s="25" t="s">
        <v>483</v>
      </c>
      <c r="C11300" s="6">
        <v>45636</v>
      </c>
      <c r="D11300" s="1" t="s">
        <v>1</v>
      </c>
      <c r="E11300" s="1" t="s">
        <v>0</v>
      </c>
      <c r="G11300" s="24">
        <v>71</v>
      </c>
    </row>
    <row r="11301" spans="1:7" x14ac:dyDescent="0.2">
      <c r="A11301" s="22">
        <v>44</v>
      </c>
      <c r="B11301" s="25" t="s">
        <v>338</v>
      </c>
      <c r="C11301" s="6">
        <v>45685</v>
      </c>
      <c r="D11301" s="1" t="s">
        <v>1</v>
      </c>
      <c r="E11301" s="1" t="s">
        <v>0</v>
      </c>
      <c r="G11301" s="24">
        <v>18</v>
      </c>
    </row>
    <row r="11302" spans="1:7" x14ac:dyDescent="0.2">
      <c r="A11302" s="22">
        <v>44</v>
      </c>
      <c r="B11302" s="25" t="s">
        <v>483</v>
      </c>
      <c r="C11302" s="6">
        <v>45636</v>
      </c>
      <c r="D11302" s="1" t="s">
        <v>1</v>
      </c>
      <c r="E11302" s="1" t="s">
        <v>0</v>
      </c>
      <c r="G11302" s="24">
        <v>26</v>
      </c>
    </row>
    <row r="11303" spans="1:7" x14ac:dyDescent="0.2">
      <c r="A11303" s="22">
        <v>44</v>
      </c>
      <c r="B11303" s="25" t="s">
        <v>483</v>
      </c>
      <c r="C11303" s="6">
        <v>45636</v>
      </c>
      <c r="D11303" s="1" t="s">
        <v>1</v>
      </c>
      <c r="E11303" s="1" t="s">
        <v>0</v>
      </c>
      <c r="G11303" s="24">
        <v>71</v>
      </c>
    </row>
    <row r="11304" spans="1:7" x14ac:dyDescent="0.2">
      <c r="A11304" s="22">
        <v>44</v>
      </c>
      <c r="B11304" s="25" t="s">
        <v>483</v>
      </c>
      <c r="C11304" s="6">
        <v>45636</v>
      </c>
      <c r="D11304" s="1" t="s">
        <v>1</v>
      </c>
      <c r="E11304" s="1" t="s">
        <v>0</v>
      </c>
      <c r="G11304" s="24">
        <v>71</v>
      </c>
    </row>
    <row r="11305" spans="1:7" x14ac:dyDescent="0.2">
      <c r="A11305" s="22">
        <v>44</v>
      </c>
      <c r="B11305" s="25" t="s">
        <v>483</v>
      </c>
      <c r="C11305" s="6">
        <v>45636</v>
      </c>
      <c r="D11305" s="1" t="s">
        <v>1</v>
      </c>
      <c r="E11305" s="1" t="s">
        <v>0</v>
      </c>
      <c r="G11305" s="24">
        <v>6</v>
      </c>
    </row>
    <row r="11306" spans="1:7" x14ac:dyDescent="0.2">
      <c r="A11306" s="22">
        <v>44</v>
      </c>
      <c r="B11306" s="25" t="s">
        <v>483</v>
      </c>
      <c r="C11306" s="6">
        <v>45636</v>
      </c>
      <c r="D11306" s="1" t="s">
        <v>1</v>
      </c>
      <c r="E11306" s="1" t="s">
        <v>0</v>
      </c>
      <c r="G11306" s="24">
        <v>71</v>
      </c>
    </row>
    <row r="11307" spans="1:7" x14ac:dyDescent="0.2">
      <c r="A11307" s="22">
        <v>44</v>
      </c>
      <c r="B11307" s="25" t="s">
        <v>483</v>
      </c>
      <c r="C11307" s="6">
        <v>45636</v>
      </c>
      <c r="D11307" s="1" t="s">
        <v>1</v>
      </c>
      <c r="E11307" s="1" t="s">
        <v>0</v>
      </c>
      <c r="G11307" s="24">
        <v>71</v>
      </c>
    </row>
    <row r="11308" spans="1:7" x14ac:dyDescent="0.2">
      <c r="A11308" s="22">
        <v>44</v>
      </c>
      <c r="B11308" s="25" t="s">
        <v>483</v>
      </c>
      <c r="C11308" s="6">
        <v>45636</v>
      </c>
      <c r="D11308" s="1" t="s">
        <v>1</v>
      </c>
      <c r="E11308" s="1" t="s">
        <v>0</v>
      </c>
      <c r="G11308" s="24">
        <v>71</v>
      </c>
    </row>
    <row r="11309" spans="1:7" x14ac:dyDescent="0.2">
      <c r="A11309" s="22">
        <v>44</v>
      </c>
      <c r="B11309" s="25" t="s">
        <v>483</v>
      </c>
      <c r="C11309" s="6">
        <v>45636</v>
      </c>
      <c r="D11309" s="1" t="s">
        <v>1</v>
      </c>
      <c r="E11309" s="1" t="s">
        <v>2</v>
      </c>
      <c r="F11309" s="24">
        <v>26</v>
      </c>
      <c r="G11309" s="24">
        <v>63</v>
      </c>
    </row>
    <row r="11310" spans="1:7" x14ac:dyDescent="0.2">
      <c r="A11310" s="22">
        <v>44</v>
      </c>
      <c r="B11310" s="25" t="s">
        <v>483</v>
      </c>
      <c r="C11310" s="6">
        <v>45636</v>
      </c>
      <c r="D11310" s="1" t="s">
        <v>1</v>
      </c>
      <c r="E11310" s="1" t="s">
        <v>0</v>
      </c>
      <c r="G11310" s="24">
        <v>71</v>
      </c>
    </row>
    <row r="11311" spans="1:7" x14ac:dyDescent="0.2">
      <c r="A11311" s="22">
        <v>44</v>
      </c>
      <c r="B11311" s="25" t="s">
        <v>483</v>
      </c>
      <c r="C11311" s="6">
        <v>45636</v>
      </c>
      <c r="D11311" s="1" t="s">
        <v>1</v>
      </c>
      <c r="E11311" s="1" t="s">
        <v>0</v>
      </c>
      <c r="G11311" s="24">
        <v>6</v>
      </c>
    </row>
    <row r="11312" spans="1:7" x14ac:dyDescent="0.2">
      <c r="A11312" s="22">
        <v>44</v>
      </c>
      <c r="B11312" s="25" t="s">
        <v>483</v>
      </c>
      <c r="C11312" s="6">
        <v>45636</v>
      </c>
      <c r="D11312" s="1" t="s">
        <v>1</v>
      </c>
      <c r="E11312" s="1" t="s">
        <v>0</v>
      </c>
      <c r="G11312" s="24">
        <v>20</v>
      </c>
    </row>
    <row r="11313" spans="1:7" x14ac:dyDescent="0.2">
      <c r="A11313" s="22">
        <v>44</v>
      </c>
      <c r="B11313" s="25" t="s">
        <v>344</v>
      </c>
      <c r="C11313" s="6">
        <v>45637</v>
      </c>
      <c r="D11313" s="1" t="s">
        <v>1</v>
      </c>
      <c r="E11313" s="1" t="s">
        <v>2</v>
      </c>
      <c r="F11313" s="24">
        <v>33</v>
      </c>
      <c r="G11313" s="24">
        <v>14</v>
      </c>
    </row>
    <row r="11314" spans="1:7" x14ac:dyDescent="0.2">
      <c r="A11314" s="22">
        <v>44</v>
      </c>
      <c r="B11314" s="25" t="s">
        <v>344</v>
      </c>
      <c r="C11314" s="6">
        <v>45637</v>
      </c>
      <c r="D11314" s="1" t="s">
        <v>1</v>
      </c>
      <c r="E11314" s="1" t="s">
        <v>2</v>
      </c>
      <c r="F11314" s="24">
        <v>28</v>
      </c>
      <c r="G11314" s="24">
        <v>70</v>
      </c>
    </row>
    <row r="11315" spans="1:7" x14ac:dyDescent="0.2">
      <c r="A11315" s="22">
        <v>44</v>
      </c>
      <c r="B11315" s="25" t="s">
        <v>344</v>
      </c>
      <c r="C11315" s="6">
        <v>45637</v>
      </c>
      <c r="D11315" s="1" t="s">
        <v>1</v>
      </c>
      <c r="E11315" s="1" t="s">
        <v>2</v>
      </c>
      <c r="F11315" s="24">
        <v>25</v>
      </c>
      <c r="G11315" s="24">
        <v>2</v>
      </c>
    </row>
    <row r="11316" spans="1:7" x14ac:dyDescent="0.2">
      <c r="A11316" s="22">
        <v>44</v>
      </c>
      <c r="B11316" s="25" t="s">
        <v>344</v>
      </c>
      <c r="C11316" s="6">
        <v>45637</v>
      </c>
      <c r="D11316" s="1" t="s">
        <v>1</v>
      </c>
      <c r="E11316" s="1" t="s">
        <v>0</v>
      </c>
      <c r="G11316" s="24">
        <v>70</v>
      </c>
    </row>
    <row r="11317" spans="1:7" x14ac:dyDescent="0.2">
      <c r="A11317" s="22">
        <v>44</v>
      </c>
      <c r="B11317" s="25" t="s">
        <v>344</v>
      </c>
      <c r="C11317" s="6">
        <v>45637</v>
      </c>
      <c r="D11317" s="1" t="s">
        <v>1</v>
      </c>
      <c r="E11317" s="1" t="s">
        <v>3</v>
      </c>
      <c r="F11317" s="24">
        <v>21</v>
      </c>
      <c r="G11317" s="24">
        <v>62</v>
      </c>
    </row>
    <row r="11318" spans="1:7" x14ac:dyDescent="0.2">
      <c r="A11318" s="22">
        <v>44</v>
      </c>
      <c r="B11318" s="25" t="s">
        <v>344</v>
      </c>
      <c r="C11318" s="6">
        <v>45637</v>
      </c>
      <c r="D11318" s="1" t="s">
        <v>1</v>
      </c>
      <c r="E11318" s="1" t="s">
        <v>0</v>
      </c>
      <c r="G11318" s="24">
        <v>70</v>
      </c>
    </row>
    <row r="11319" spans="1:7" x14ac:dyDescent="0.2">
      <c r="A11319" s="22">
        <v>44</v>
      </c>
      <c r="B11319" s="25" t="s">
        <v>344</v>
      </c>
      <c r="C11319" s="6">
        <v>45637</v>
      </c>
      <c r="D11319" s="1" t="s">
        <v>1</v>
      </c>
      <c r="E11319" s="1" t="s">
        <v>2</v>
      </c>
      <c r="F11319" s="24">
        <v>32</v>
      </c>
      <c r="G11319" s="24">
        <v>33</v>
      </c>
    </row>
    <row r="11320" spans="1:7" x14ac:dyDescent="0.2">
      <c r="A11320" s="22">
        <v>44</v>
      </c>
      <c r="B11320" s="25" t="s">
        <v>344</v>
      </c>
      <c r="C11320" s="6">
        <v>45637</v>
      </c>
      <c r="D11320" s="1" t="s">
        <v>1</v>
      </c>
      <c r="E11320" s="1" t="s">
        <v>0</v>
      </c>
      <c r="G11320" s="24">
        <v>70</v>
      </c>
    </row>
    <row r="11321" spans="1:7" x14ac:dyDescent="0.2">
      <c r="A11321" s="22">
        <v>44</v>
      </c>
      <c r="B11321" s="25" t="s">
        <v>344</v>
      </c>
      <c r="C11321" s="6">
        <v>45637</v>
      </c>
      <c r="D11321" s="1" t="s">
        <v>1</v>
      </c>
      <c r="E11321" s="1" t="s">
        <v>2</v>
      </c>
      <c r="F11321" s="24">
        <v>30</v>
      </c>
      <c r="G11321" s="24">
        <v>70</v>
      </c>
    </row>
    <row r="11322" spans="1:7" x14ac:dyDescent="0.2">
      <c r="A11322" s="22">
        <v>44</v>
      </c>
      <c r="B11322" s="25" t="s">
        <v>344</v>
      </c>
      <c r="C11322" s="6">
        <v>45637</v>
      </c>
      <c r="D11322" s="1" t="s">
        <v>1</v>
      </c>
      <c r="E11322" s="1" t="s">
        <v>0</v>
      </c>
      <c r="G11322" s="24">
        <v>67</v>
      </c>
    </row>
    <row r="11323" spans="1:7" x14ac:dyDescent="0.2">
      <c r="A11323" s="22">
        <v>44</v>
      </c>
      <c r="B11323" s="25" t="s">
        <v>344</v>
      </c>
      <c r="C11323" s="6">
        <v>45637</v>
      </c>
      <c r="D11323" s="1" t="s">
        <v>1</v>
      </c>
      <c r="E11323" s="1" t="s">
        <v>0</v>
      </c>
      <c r="G11323" s="24">
        <v>70</v>
      </c>
    </row>
    <row r="11324" spans="1:7" x14ac:dyDescent="0.2">
      <c r="A11324" s="22">
        <v>44</v>
      </c>
      <c r="B11324" s="25" t="s">
        <v>344</v>
      </c>
      <c r="C11324" s="6">
        <v>45637</v>
      </c>
      <c r="D11324" s="1" t="s">
        <v>1</v>
      </c>
      <c r="E11324" s="1" t="s">
        <v>2</v>
      </c>
      <c r="F11324" s="24">
        <v>24</v>
      </c>
      <c r="G11324" s="24">
        <v>42</v>
      </c>
    </row>
    <row r="11325" spans="1:7" x14ac:dyDescent="0.2">
      <c r="A11325" s="22">
        <v>44</v>
      </c>
      <c r="B11325" s="25" t="s">
        <v>345</v>
      </c>
      <c r="C11325" s="6">
        <v>45638</v>
      </c>
      <c r="D11325" s="1" t="s">
        <v>1</v>
      </c>
      <c r="E11325" s="1" t="s">
        <v>2</v>
      </c>
      <c r="F11325" s="24">
        <v>33</v>
      </c>
      <c r="G11325" s="24">
        <v>61</v>
      </c>
    </row>
    <row r="11326" spans="1:7" x14ac:dyDescent="0.2">
      <c r="A11326" s="22">
        <v>44</v>
      </c>
      <c r="B11326" s="25" t="s">
        <v>551</v>
      </c>
      <c r="C11326" s="6">
        <v>45639</v>
      </c>
      <c r="D11326" s="1" t="s">
        <v>1</v>
      </c>
      <c r="E11326" s="1" t="s">
        <v>0</v>
      </c>
      <c r="G11326" s="24">
        <v>68</v>
      </c>
    </row>
    <row r="11327" spans="1:7" x14ac:dyDescent="0.2">
      <c r="A11327" s="22">
        <v>44</v>
      </c>
      <c r="B11327" s="25" t="s">
        <v>551</v>
      </c>
      <c r="C11327" s="6">
        <v>45639</v>
      </c>
      <c r="D11327" s="1" t="s">
        <v>1</v>
      </c>
      <c r="E11327" s="1" t="s">
        <v>0</v>
      </c>
      <c r="G11327" s="24">
        <v>1</v>
      </c>
    </row>
    <row r="11328" spans="1:7" x14ac:dyDescent="0.2">
      <c r="A11328" s="22">
        <v>44</v>
      </c>
      <c r="B11328" s="25" t="s">
        <v>551</v>
      </c>
      <c r="C11328" s="6">
        <v>45639</v>
      </c>
      <c r="D11328" s="1" t="s">
        <v>1</v>
      </c>
      <c r="E11328" s="1" t="s">
        <v>3</v>
      </c>
      <c r="F11328" s="24">
        <v>23</v>
      </c>
      <c r="G11328" s="24">
        <v>63</v>
      </c>
    </row>
    <row r="11329" spans="1:7" x14ac:dyDescent="0.2">
      <c r="A11329" s="22">
        <v>44</v>
      </c>
      <c r="B11329" s="25" t="s">
        <v>551</v>
      </c>
      <c r="C11329" s="6">
        <v>45639</v>
      </c>
      <c r="D11329" s="1" t="s">
        <v>1</v>
      </c>
      <c r="E11329" s="1" t="s">
        <v>0</v>
      </c>
      <c r="G11329" s="24">
        <v>68</v>
      </c>
    </row>
    <row r="11330" spans="1:7" x14ac:dyDescent="0.2">
      <c r="A11330" s="22">
        <v>44</v>
      </c>
      <c r="B11330" s="25" t="s">
        <v>551</v>
      </c>
      <c r="C11330" s="6">
        <v>45639</v>
      </c>
      <c r="D11330" s="1" t="s">
        <v>1</v>
      </c>
      <c r="E11330" s="1" t="s">
        <v>2</v>
      </c>
      <c r="F11330" s="24">
        <v>28</v>
      </c>
      <c r="G11330" s="24">
        <v>68</v>
      </c>
    </row>
    <row r="11331" spans="1:7" x14ac:dyDescent="0.2">
      <c r="A11331" s="22">
        <v>44</v>
      </c>
      <c r="B11331" s="25" t="s">
        <v>551</v>
      </c>
      <c r="C11331" s="6">
        <v>45639</v>
      </c>
      <c r="D11331" s="1" t="s">
        <v>1</v>
      </c>
      <c r="E11331" s="1" t="s">
        <v>0</v>
      </c>
      <c r="G11331" s="24">
        <v>68</v>
      </c>
    </row>
    <row r="11332" spans="1:7" x14ac:dyDescent="0.2">
      <c r="A11332" s="22">
        <v>44</v>
      </c>
      <c r="B11332" s="25" t="s">
        <v>551</v>
      </c>
      <c r="C11332" s="6">
        <v>45639</v>
      </c>
      <c r="D11332" s="1" t="s">
        <v>1</v>
      </c>
      <c r="E11332" s="1" t="s">
        <v>2</v>
      </c>
      <c r="F11332" s="24">
        <v>21</v>
      </c>
      <c r="G11332" s="24">
        <v>68</v>
      </c>
    </row>
    <row r="11333" spans="1:7" x14ac:dyDescent="0.2">
      <c r="A11333" s="22">
        <v>44</v>
      </c>
      <c r="B11333" s="25" t="s">
        <v>551</v>
      </c>
      <c r="C11333" s="6">
        <v>45639</v>
      </c>
      <c r="D11333" s="1" t="s">
        <v>1</v>
      </c>
      <c r="E11333" s="1" t="s">
        <v>0</v>
      </c>
      <c r="G11333" s="24">
        <v>68</v>
      </c>
    </row>
    <row r="11334" spans="1:7" x14ac:dyDescent="0.2">
      <c r="A11334" s="22">
        <v>44</v>
      </c>
      <c r="B11334" s="25" t="s">
        <v>551</v>
      </c>
      <c r="C11334" s="6">
        <v>45639</v>
      </c>
      <c r="D11334" s="1" t="s">
        <v>5</v>
      </c>
      <c r="E11334" s="1" t="s">
        <v>0</v>
      </c>
      <c r="G11334" s="24">
        <v>33</v>
      </c>
    </row>
    <row r="11335" spans="1:7" x14ac:dyDescent="0.2">
      <c r="A11335" s="22">
        <v>44</v>
      </c>
      <c r="B11335" s="25" t="s">
        <v>551</v>
      </c>
      <c r="C11335" s="6">
        <v>45639</v>
      </c>
      <c r="D11335" s="1" t="s">
        <v>1</v>
      </c>
      <c r="E11335" s="1" t="s">
        <v>2</v>
      </c>
      <c r="F11335" s="24">
        <v>22</v>
      </c>
      <c r="G11335" s="24">
        <v>32</v>
      </c>
    </row>
    <row r="11336" spans="1:7" x14ac:dyDescent="0.2">
      <c r="A11336" s="22">
        <v>44</v>
      </c>
      <c r="B11336" s="25" t="s">
        <v>483</v>
      </c>
      <c r="C11336" s="6">
        <v>45636</v>
      </c>
      <c r="D11336" s="1" t="s">
        <v>1</v>
      </c>
      <c r="E11336" s="1" t="s">
        <v>0</v>
      </c>
      <c r="G11336" s="24">
        <v>70</v>
      </c>
    </row>
    <row r="11337" spans="1:7" x14ac:dyDescent="0.2">
      <c r="A11337" s="22">
        <v>44</v>
      </c>
      <c r="B11337" s="25" t="s">
        <v>344</v>
      </c>
      <c r="C11337" s="6">
        <v>45637</v>
      </c>
      <c r="D11337" s="1" t="s">
        <v>1</v>
      </c>
      <c r="E11337" s="1" t="s">
        <v>2</v>
      </c>
      <c r="F11337" s="24">
        <v>29</v>
      </c>
      <c r="G11337" s="24">
        <v>70</v>
      </c>
    </row>
    <row r="11338" spans="1:7" x14ac:dyDescent="0.2">
      <c r="A11338" s="22">
        <v>44</v>
      </c>
      <c r="B11338" s="25" t="s">
        <v>344</v>
      </c>
      <c r="C11338" s="6">
        <v>45637</v>
      </c>
      <c r="D11338" s="1" t="s">
        <v>1</v>
      </c>
      <c r="E11338" s="1" t="s">
        <v>2</v>
      </c>
      <c r="F11338" s="24">
        <v>28</v>
      </c>
      <c r="G11338" s="24">
        <v>70</v>
      </c>
    </row>
    <row r="11339" spans="1:7" x14ac:dyDescent="0.2">
      <c r="A11339" s="22">
        <v>44</v>
      </c>
      <c r="B11339" s="25" t="s">
        <v>344</v>
      </c>
      <c r="C11339" s="6">
        <v>45637</v>
      </c>
      <c r="D11339" s="1" t="s">
        <v>1</v>
      </c>
      <c r="E11339" s="1" t="s">
        <v>0</v>
      </c>
      <c r="G11339" s="24">
        <v>70</v>
      </c>
    </row>
    <row r="11340" spans="1:7" x14ac:dyDescent="0.2">
      <c r="A11340" s="22">
        <v>44</v>
      </c>
      <c r="B11340" s="25" t="s">
        <v>344</v>
      </c>
      <c r="C11340" s="6">
        <v>45637</v>
      </c>
      <c r="D11340" s="1" t="s">
        <v>1</v>
      </c>
      <c r="E11340" s="1" t="s">
        <v>2</v>
      </c>
      <c r="F11340" s="24">
        <v>20</v>
      </c>
      <c r="G11340" s="24">
        <v>47</v>
      </c>
    </row>
    <row r="11341" spans="1:7" x14ac:dyDescent="0.2">
      <c r="A11341" s="22">
        <v>44</v>
      </c>
      <c r="B11341" s="25" t="s">
        <v>344</v>
      </c>
      <c r="C11341" s="6">
        <v>45637</v>
      </c>
      <c r="D11341" s="1" t="s">
        <v>1</v>
      </c>
      <c r="E11341" s="1" t="s">
        <v>2</v>
      </c>
      <c r="F11341" s="24">
        <v>25</v>
      </c>
      <c r="G11341" s="24">
        <v>70</v>
      </c>
    </row>
    <row r="11342" spans="1:7" x14ac:dyDescent="0.2">
      <c r="A11342" s="22">
        <v>44</v>
      </c>
      <c r="B11342" s="25" t="s">
        <v>344</v>
      </c>
      <c r="C11342" s="6">
        <v>45637</v>
      </c>
      <c r="D11342" s="1" t="s">
        <v>1</v>
      </c>
      <c r="E11342" s="1" t="s">
        <v>0</v>
      </c>
      <c r="G11342" s="24">
        <v>53</v>
      </c>
    </row>
    <row r="11343" spans="1:7" x14ac:dyDescent="0.2">
      <c r="A11343" s="22">
        <v>44</v>
      </c>
      <c r="B11343" s="25" t="s">
        <v>344</v>
      </c>
      <c r="C11343" s="6">
        <v>45637</v>
      </c>
      <c r="D11343" s="1" t="s">
        <v>1</v>
      </c>
      <c r="E11343" s="1" t="s">
        <v>6</v>
      </c>
      <c r="F11343" s="24">
        <v>45</v>
      </c>
      <c r="G11343" s="24">
        <v>52</v>
      </c>
    </row>
    <row r="11344" spans="1:7" x14ac:dyDescent="0.2">
      <c r="A11344" s="22">
        <v>44</v>
      </c>
      <c r="B11344" s="25" t="s">
        <v>344</v>
      </c>
      <c r="C11344" s="6">
        <v>45637</v>
      </c>
      <c r="D11344" s="1" t="s">
        <v>1</v>
      </c>
      <c r="E11344" s="1" t="s">
        <v>0</v>
      </c>
      <c r="G11344" s="24">
        <v>70</v>
      </c>
    </row>
    <row r="11345" spans="1:7" x14ac:dyDescent="0.2">
      <c r="A11345" s="22">
        <v>44</v>
      </c>
      <c r="B11345" s="25" t="s">
        <v>344</v>
      </c>
      <c r="C11345" s="6">
        <v>45637</v>
      </c>
      <c r="D11345" s="1" t="s">
        <v>1</v>
      </c>
      <c r="E11345" s="1" t="s">
        <v>0</v>
      </c>
      <c r="G11345" s="24">
        <v>70</v>
      </c>
    </row>
    <row r="11346" spans="1:7" x14ac:dyDescent="0.2">
      <c r="A11346" s="22">
        <v>44</v>
      </c>
      <c r="B11346" s="25" t="s">
        <v>344</v>
      </c>
      <c r="C11346" s="6">
        <v>45637</v>
      </c>
      <c r="D11346" s="1" t="s">
        <v>1</v>
      </c>
      <c r="E11346" s="1" t="s">
        <v>0</v>
      </c>
      <c r="G11346" s="24">
        <v>70</v>
      </c>
    </row>
    <row r="11347" spans="1:7" x14ac:dyDescent="0.2">
      <c r="A11347" s="22">
        <v>44</v>
      </c>
      <c r="B11347" s="25" t="s">
        <v>344</v>
      </c>
      <c r="C11347" s="6">
        <v>45637</v>
      </c>
      <c r="D11347" s="1" t="s">
        <v>1</v>
      </c>
      <c r="E11347" s="1" t="s">
        <v>6</v>
      </c>
      <c r="F11347" s="24">
        <v>22</v>
      </c>
      <c r="G11347" s="24">
        <v>10</v>
      </c>
    </row>
    <row r="11348" spans="1:7" x14ac:dyDescent="0.2">
      <c r="A11348" s="22">
        <v>44</v>
      </c>
      <c r="B11348" s="25" t="s">
        <v>344</v>
      </c>
      <c r="C11348" s="6">
        <v>45637</v>
      </c>
      <c r="D11348" s="1" t="s">
        <v>1</v>
      </c>
      <c r="E11348" s="1" t="s">
        <v>0</v>
      </c>
      <c r="G11348" s="24">
        <v>0</v>
      </c>
    </row>
    <row r="11349" spans="1:7" x14ac:dyDescent="0.2">
      <c r="A11349" s="22">
        <v>44</v>
      </c>
      <c r="B11349" s="25" t="s">
        <v>344</v>
      </c>
      <c r="C11349" s="6">
        <v>45637</v>
      </c>
      <c r="D11349" s="1" t="s">
        <v>1</v>
      </c>
      <c r="E11349" s="1" t="s">
        <v>0</v>
      </c>
      <c r="G11349" s="24">
        <v>58</v>
      </c>
    </row>
    <row r="11350" spans="1:7" x14ac:dyDescent="0.2">
      <c r="A11350" s="22">
        <v>44</v>
      </c>
      <c r="B11350" s="25" t="s">
        <v>345</v>
      </c>
      <c r="C11350" s="6">
        <v>45638</v>
      </c>
      <c r="D11350" s="1" t="s">
        <v>1</v>
      </c>
      <c r="E11350" s="1" t="s">
        <v>2</v>
      </c>
      <c r="F11350" s="24">
        <v>26</v>
      </c>
      <c r="G11350" s="24">
        <v>29</v>
      </c>
    </row>
    <row r="11351" spans="1:7" x14ac:dyDescent="0.2">
      <c r="A11351" s="22">
        <v>44</v>
      </c>
      <c r="B11351" s="25" t="s">
        <v>345</v>
      </c>
      <c r="C11351" s="6">
        <v>45638</v>
      </c>
      <c r="D11351" s="1" t="s">
        <v>1</v>
      </c>
      <c r="E11351" s="1" t="s">
        <v>0</v>
      </c>
      <c r="G11351" s="24">
        <v>69</v>
      </c>
    </row>
    <row r="11352" spans="1:7" x14ac:dyDescent="0.2">
      <c r="A11352" s="22">
        <v>44</v>
      </c>
      <c r="B11352" s="25" t="s">
        <v>344</v>
      </c>
      <c r="C11352" s="6">
        <v>45637</v>
      </c>
      <c r="D11352" s="1" t="s">
        <v>1</v>
      </c>
      <c r="E11352" s="1" t="s">
        <v>2</v>
      </c>
      <c r="F11352" s="24">
        <v>20</v>
      </c>
      <c r="G11352" s="24">
        <v>7</v>
      </c>
    </row>
    <row r="11353" spans="1:7" x14ac:dyDescent="0.2">
      <c r="A11353" s="22">
        <v>44</v>
      </c>
      <c r="B11353" s="25" t="s">
        <v>344</v>
      </c>
      <c r="C11353" s="6">
        <v>45637</v>
      </c>
      <c r="D11353" s="1" t="s">
        <v>1</v>
      </c>
      <c r="E11353" s="1" t="s">
        <v>0</v>
      </c>
      <c r="G11353" s="24">
        <v>70</v>
      </c>
    </row>
    <row r="11354" spans="1:7" x14ac:dyDescent="0.2">
      <c r="A11354" s="22">
        <v>44</v>
      </c>
      <c r="B11354" s="25" t="s">
        <v>344</v>
      </c>
      <c r="C11354" s="6">
        <v>45637</v>
      </c>
      <c r="D11354" s="1" t="s">
        <v>1</v>
      </c>
      <c r="E11354" s="1" t="s">
        <v>0</v>
      </c>
      <c r="G11354" s="24">
        <v>51</v>
      </c>
    </row>
    <row r="11355" spans="1:7" x14ac:dyDescent="0.2">
      <c r="A11355" s="22">
        <v>44</v>
      </c>
      <c r="B11355" s="25" t="s">
        <v>344</v>
      </c>
      <c r="C11355" s="6">
        <v>45637</v>
      </c>
      <c r="D11355" s="1" t="s">
        <v>1</v>
      </c>
      <c r="E11355" s="1" t="s">
        <v>0</v>
      </c>
      <c r="G11355" s="24">
        <v>70</v>
      </c>
    </row>
    <row r="11356" spans="1:7" x14ac:dyDescent="0.2">
      <c r="A11356" s="22">
        <v>44</v>
      </c>
      <c r="B11356" s="25" t="s">
        <v>344</v>
      </c>
      <c r="C11356" s="6">
        <v>45637</v>
      </c>
      <c r="D11356" s="1" t="s">
        <v>1</v>
      </c>
      <c r="E11356" s="1" t="s">
        <v>2</v>
      </c>
      <c r="F11356" s="24">
        <v>20</v>
      </c>
      <c r="G11356" s="24">
        <v>19</v>
      </c>
    </row>
    <row r="11357" spans="1:7" x14ac:dyDescent="0.2">
      <c r="A11357" s="22">
        <v>44</v>
      </c>
      <c r="B11357" s="25" t="s">
        <v>344</v>
      </c>
      <c r="C11357" s="6">
        <v>45637</v>
      </c>
      <c r="D11357" s="1" t="s">
        <v>1</v>
      </c>
      <c r="E11357" s="1" t="s">
        <v>2</v>
      </c>
      <c r="F11357" s="24">
        <v>19</v>
      </c>
      <c r="G11357" s="24">
        <v>0</v>
      </c>
    </row>
    <row r="11358" spans="1:7" x14ac:dyDescent="0.2">
      <c r="A11358" s="22">
        <v>44</v>
      </c>
      <c r="B11358" s="25" t="s">
        <v>344</v>
      </c>
      <c r="C11358" s="6">
        <v>45637</v>
      </c>
      <c r="D11358" s="1" t="s">
        <v>1</v>
      </c>
      <c r="E11358" s="1" t="s">
        <v>2</v>
      </c>
      <c r="F11358" s="24">
        <v>19</v>
      </c>
      <c r="G11358" s="24">
        <v>32</v>
      </c>
    </row>
    <row r="11359" spans="1:7" x14ac:dyDescent="0.2">
      <c r="A11359" s="22">
        <v>44</v>
      </c>
      <c r="B11359" s="25" t="s">
        <v>344</v>
      </c>
      <c r="C11359" s="6">
        <v>45637</v>
      </c>
      <c r="D11359" s="1" t="s">
        <v>1</v>
      </c>
      <c r="E11359" s="1" t="s">
        <v>0</v>
      </c>
      <c r="G11359" s="24">
        <v>14</v>
      </c>
    </row>
    <row r="11360" spans="1:7" x14ac:dyDescent="0.2">
      <c r="A11360" s="22">
        <v>44</v>
      </c>
      <c r="B11360" s="25" t="s">
        <v>344</v>
      </c>
      <c r="C11360" s="6">
        <v>45637</v>
      </c>
      <c r="D11360" s="1" t="s">
        <v>1</v>
      </c>
      <c r="E11360" s="1" t="s">
        <v>0</v>
      </c>
      <c r="G11360" s="24">
        <v>70</v>
      </c>
    </row>
    <row r="11361" spans="1:7" x14ac:dyDescent="0.2">
      <c r="A11361" s="22">
        <v>44</v>
      </c>
      <c r="B11361" s="25" t="s">
        <v>344</v>
      </c>
      <c r="C11361" s="6">
        <v>45637</v>
      </c>
      <c r="D11361" s="1" t="s">
        <v>1</v>
      </c>
      <c r="E11361" s="1" t="s">
        <v>2</v>
      </c>
      <c r="F11361" s="24">
        <v>56</v>
      </c>
      <c r="G11361" s="24">
        <v>52</v>
      </c>
    </row>
    <row r="11362" spans="1:7" x14ac:dyDescent="0.2">
      <c r="A11362" s="22">
        <v>44</v>
      </c>
      <c r="B11362" s="25" t="s">
        <v>344</v>
      </c>
      <c r="C11362" s="6">
        <v>45637</v>
      </c>
      <c r="D11362" s="1" t="s">
        <v>1</v>
      </c>
      <c r="E11362" s="1" t="s">
        <v>2</v>
      </c>
      <c r="F11362" s="24">
        <v>28</v>
      </c>
      <c r="G11362" s="24">
        <v>25</v>
      </c>
    </row>
    <row r="11363" spans="1:7" x14ac:dyDescent="0.2">
      <c r="A11363" s="22">
        <v>44</v>
      </c>
      <c r="B11363" s="25" t="s">
        <v>344</v>
      </c>
      <c r="C11363" s="6">
        <v>45637</v>
      </c>
      <c r="D11363" s="1" t="s">
        <v>1</v>
      </c>
      <c r="E11363" s="1" t="s">
        <v>2</v>
      </c>
      <c r="F11363" s="24">
        <v>20</v>
      </c>
      <c r="G11363" s="24">
        <v>68</v>
      </c>
    </row>
    <row r="11364" spans="1:7" x14ac:dyDescent="0.2">
      <c r="A11364" s="22">
        <v>44</v>
      </c>
      <c r="B11364" s="25" t="s">
        <v>344</v>
      </c>
      <c r="C11364" s="6">
        <v>45637</v>
      </c>
      <c r="D11364" s="1" t="s">
        <v>1</v>
      </c>
      <c r="E11364" s="1" t="s">
        <v>2</v>
      </c>
      <c r="F11364" s="24">
        <v>25</v>
      </c>
      <c r="G11364" s="24">
        <v>41</v>
      </c>
    </row>
    <row r="11365" spans="1:7" x14ac:dyDescent="0.2">
      <c r="A11365" s="22">
        <v>44</v>
      </c>
      <c r="B11365" s="25" t="s">
        <v>345</v>
      </c>
      <c r="C11365" s="6">
        <v>45638</v>
      </c>
      <c r="D11365" s="1" t="s">
        <v>1</v>
      </c>
      <c r="E11365" s="1" t="s">
        <v>0</v>
      </c>
      <c r="G11365" s="24">
        <v>69</v>
      </c>
    </row>
    <row r="11366" spans="1:7" x14ac:dyDescent="0.2">
      <c r="A11366" s="22">
        <v>44</v>
      </c>
      <c r="B11366" s="25" t="s">
        <v>345</v>
      </c>
      <c r="C11366" s="6">
        <v>45638</v>
      </c>
      <c r="D11366" s="1" t="s">
        <v>1</v>
      </c>
      <c r="E11366" s="1" t="s">
        <v>2</v>
      </c>
      <c r="F11366" s="24">
        <v>47</v>
      </c>
      <c r="G11366" s="24">
        <v>50</v>
      </c>
    </row>
    <row r="11367" spans="1:7" x14ac:dyDescent="0.2">
      <c r="A11367" s="22">
        <v>44</v>
      </c>
      <c r="B11367" s="25" t="s">
        <v>345</v>
      </c>
      <c r="C11367" s="6">
        <v>45638</v>
      </c>
      <c r="D11367" s="1" t="s">
        <v>1</v>
      </c>
      <c r="E11367" s="1" t="s">
        <v>2</v>
      </c>
      <c r="F11367" s="24">
        <v>22</v>
      </c>
      <c r="G11367" s="24">
        <v>29</v>
      </c>
    </row>
    <row r="11368" spans="1:7" x14ac:dyDescent="0.2">
      <c r="A11368" s="22">
        <v>44</v>
      </c>
      <c r="B11368" s="25" t="s">
        <v>345</v>
      </c>
      <c r="C11368" s="6">
        <v>45638</v>
      </c>
      <c r="D11368" s="1" t="s">
        <v>1</v>
      </c>
      <c r="E11368" s="1" t="s">
        <v>0</v>
      </c>
      <c r="G11368" s="24">
        <v>69</v>
      </c>
    </row>
    <row r="11369" spans="1:7" x14ac:dyDescent="0.2">
      <c r="A11369" s="22">
        <v>44</v>
      </c>
      <c r="B11369" s="25" t="s">
        <v>345</v>
      </c>
      <c r="C11369" s="6">
        <v>45638</v>
      </c>
      <c r="D11369" s="1" t="s">
        <v>1</v>
      </c>
      <c r="E11369" s="1" t="s">
        <v>2</v>
      </c>
      <c r="F11369" s="24">
        <v>44</v>
      </c>
      <c r="G11369" s="24">
        <v>0</v>
      </c>
    </row>
    <row r="11370" spans="1:7" x14ac:dyDescent="0.2">
      <c r="A11370" s="22">
        <v>44</v>
      </c>
      <c r="B11370" s="25" t="s">
        <v>345</v>
      </c>
      <c r="C11370" s="6">
        <v>45638</v>
      </c>
      <c r="D11370" s="1" t="s">
        <v>1</v>
      </c>
      <c r="E11370" s="1" t="s">
        <v>2</v>
      </c>
      <c r="F11370" s="24">
        <v>30</v>
      </c>
      <c r="G11370" s="24">
        <v>69</v>
      </c>
    </row>
    <row r="11371" spans="1:7" x14ac:dyDescent="0.2">
      <c r="A11371" s="22">
        <v>44</v>
      </c>
      <c r="B11371" s="25" t="s">
        <v>345</v>
      </c>
      <c r="C11371" s="6">
        <v>45638</v>
      </c>
      <c r="D11371" s="1" t="s">
        <v>1</v>
      </c>
      <c r="E11371" s="1" t="s">
        <v>0</v>
      </c>
      <c r="G11371" s="24">
        <v>68</v>
      </c>
    </row>
    <row r="11372" spans="1:7" x14ac:dyDescent="0.2">
      <c r="A11372" s="22">
        <v>44</v>
      </c>
      <c r="B11372" s="25" t="s">
        <v>532</v>
      </c>
      <c r="C11372" s="6">
        <v>45644</v>
      </c>
      <c r="D11372" s="1" t="s">
        <v>1</v>
      </c>
      <c r="E11372" s="1" t="s">
        <v>2</v>
      </c>
      <c r="F11372" s="24">
        <v>31</v>
      </c>
      <c r="G11372" s="24">
        <v>57</v>
      </c>
    </row>
    <row r="11373" spans="1:7" x14ac:dyDescent="0.2">
      <c r="A11373" s="22">
        <v>44</v>
      </c>
      <c r="B11373" s="25" t="s">
        <v>345</v>
      </c>
      <c r="C11373" s="6">
        <v>45638</v>
      </c>
      <c r="D11373" s="1" t="s">
        <v>1</v>
      </c>
      <c r="E11373" s="1" t="s">
        <v>0</v>
      </c>
      <c r="G11373" s="24">
        <v>0</v>
      </c>
    </row>
    <row r="11374" spans="1:7" x14ac:dyDescent="0.2">
      <c r="A11374" s="22">
        <v>44</v>
      </c>
      <c r="B11374" s="25" t="s">
        <v>345</v>
      </c>
      <c r="C11374" s="6">
        <v>45638</v>
      </c>
      <c r="D11374" s="1" t="s">
        <v>4</v>
      </c>
      <c r="E11374" s="1" t="s">
        <v>0</v>
      </c>
    </row>
    <row r="11375" spans="1:7" x14ac:dyDescent="0.2">
      <c r="A11375" s="22">
        <v>44</v>
      </c>
      <c r="B11375" s="25" t="s">
        <v>345</v>
      </c>
      <c r="C11375" s="6">
        <v>45638</v>
      </c>
      <c r="D11375" s="1" t="s">
        <v>1</v>
      </c>
      <c r="E11375" s="1" t="s">
        <v>0</v>
      </c>
      <c r="G11375" s="24">
        <v>65</v>
      </c>
    </row>
    <row r="11376" spans="1:7" x14ac:dyDescent="0.2">
      <c r="A11376" s="22">
        <v>44</v>
      </c>
      <c r="B11376" s="25" t="s">
        <v>345</v>
      </c>
      <c r="C11376" s="6">
        <v>45638</v>
      </c>
      <c r="D11376" s="1" t="s">
        <v>1</v>
      </c>
      <c r="E11376" s="1" t="s">
        <v>0</v>
      </c>
      <c r="G11376" s="24">
        <v>2</v>
      </c>
    </row>
    <row r="11377" spans="1:7" x14ac:dyDescent="0.2">
      <c r="A11377" s="22">
        <v>44</v>
      </c>
      <c r="B11377" s="25" t="s">
        <v>345</v>
      </c>
      <c r="C11377" s="6">
        <v>45638</v>
      </c>
      <c r="D11377" s="1" t="s">
        <v>1</v>
      </c>
      <c r="E11377" s="1" t="s">
        <v>0</v>
      </c>
      <c r="G11377" s="24">
        <v>69</v>
      </c>
    </row>
    <row r="11378" spans="1:7" x14ac:dyDescent="0.2">
      <c r="A11378" s="22">
        <v>44</v>
      </c>
      <c r="B11378" s="25" t="s">
        <v>345</v>
      </c>
      <c r="C11378" s="6">
        <v>45638</v>
      </c>
      <c r="D11378" s="1" t="s">
        <v>1</v>
      </c>
      <c r="E11378" s="1" t="s">
        <v>0</v>
      </c>
      <c r="G11378" s="24">
        <v>65</v>
      </c>
    </row>
    <row r="11379" spans="1:7" x14ac:dyDescent="0.2">
      <c r="A11379" s="22">
        <v>44</v>
      </c>
      <c r="B11379" s="25" t="s">
        <v>345</v>
      </c>
      <c r="C11379" s="6">
        <v>45638</v>
      </c>
      <c r="D11379" s="1" t="s">
        <v>1</v>
      </c>
      <c r="E11379" s="1" t="s">
        <v>2</v>
      </c>
      <c r="F11379" s="24">
        <v>19</v>
      </c>
      <c r="G11379" s="24">
        <v>0</v>
      </c>
    </row>
    <row r="11380" spans="1:7" x14ac:dyDescent="0.2">
      <c r="A11380" s="22">
        <v>44</v>
      </c>
      <c r="B11380" s="25" t="s">
        <v>345</v>
      </c>
      <c r="C11380" s="6">
        <v>45638</v>
      </c>
      <c r="D11380" s="1" t="s">
        <v>1</v>
      </c>
      <c r="E11380" s="1" t="s">
        <v>0</v>
      </c>
      <c r="G11380" s="24">
        <v>69</v>
      </c>
    </row>
    <row r="11381" spans="1:7" x14ac:dyDescent="0.2">
      <c r="A11381" s="22">
        <v>44</v>
      </c>
      <c r="B11381" s="25" t="s">
        <v>345</v>
      </c>
      <c r="C11381" s="6">
        <v>45638</v>
      </c>
      <c r="D11381" s="1" t="s">
        <v>1</v>
      </c>
      <c r="E11381" s="1" t="s">
        <v>0</v>
      </c>
      <c r="G11381" s="24">
        <v>69</v>
      </c>
    </row>
    <row r="11382" spans="1:7" x14ac:dyDescent="0.2">
      <c r="A11382" s="22">
        <v>44</v>
      </c>
      <c r="B11382" s="25" t="s">
        <v>345</v>
      </c>
      <c r="C11382" s="6">
        <v>45638</v>
      </c>
      <c r="D11382" s="1" t="s">
        <v>1</v>
      </c>
      <c r="E11382" s="1" t="s">
        <v>2</v>
      </c>
      <c r="F11382" s="24">
        <v>26</v>
      </c>
      <c r="G11382" s="24">
        <v>0</v>
      </c>
    </row>
    <row r="11383" spans="1:7" x14ac:dyDescent="0.2">
      <c r="A11383" s="22">
        <v>44</v>
      </c>
      <c r="B11383" s="25" t="s">
        <v>345</v>
      </c>
      <c r="C11383" s="6">
        <v>45638</v>
      </c>
      <c r="D11383" s="1" t="s">
        <v>1</v>
      </c>
      <c r="E11383" s="1" t="s">
        <v>0</v>
      </c>
      <c r="G11383" s="24">
        <v>69</v>
      </c>
    </row>
    <row r="11384" spans="1:7" x14ac:dyDescent="0.2">
      <c r="A11384" s="22">
        <v>44</v>
      </c>
      <c r="B11384" s="25" t="s">
        <v>345</v>
      </c>
      <c r="C11384" s="6">
        <v>45638</v>
      </c>
      <c r="D11384" s="1" t="s">
        <v>1</v>
      </c>
      <c r="E11384" s="1" t="s">
        <v>0</v>
      </c>
      <c r="G11384" s="24">
        <v>68</v>
      </c>
    </row>
    <row r="11385" spans="1:7" x14ac:dyDescent="0.2">
      <c r="A11385" s="22">
        <v>44</v>
      </c>
      <c r="B11385" s="25" t="s">
        <v>345</v>
      </c>
      <c r="C11385" s="6">
        <v>45638</v>
      </c>
      <c r="D11385" s="1" t="s">
        <v>1</v>
      </c>
      <c r="E11385" s="1" t="s">
        <v>0</v>
      </c>
      <c r="G11385" s="24">
        <v>47</v>
      </c>
    </row>
    <row r="11386" spans="1:7" x14ac:dyDescent="0.2">
      <c r="A11386" s="22">
        <v>44</v>
      </c>
      <c r="B11386" s="25" t="s">
        <v>345</v>
      </c>
      <c r="C11386" s="6">
        <v>45638</v>
      </c>
      <c r="D11386" s="1" t="s">
        <v>1</v>
      </c>
      <c r="E11386" s="1" t="s">
        <v>2</v>
      </c>
      <c r="F11386" s="24">
        <v>27</v>
      </c>
      <c r="G11386" s="24">
        <v>29</v>
      </c>
    </row>
    <row r="11387" spans="1:7" x14ac:dyDescent="0.2">
      <c r="A11387" s="22">
        <v>44</v>
      </c>
      <c r="B11387" s="25" t="s">
        <v>551</v>
      </c>
      <c r="C11387" s="6">
        <v>45639</v>
      </c>
      <c r="D11387" s="1" t="s">
        <v>1</v>
      </c>
      <c r="E11387" s="1" t="s">
        <v>3</v>
      </c>
      <c r="F11387" s="24">
        <v>25</v>
      </c>
      <c r="G11387" s="24">
        <v>19</v>
      </c>
    </row>
    <row r="11388" spans="1:7" x14ac:dyDescent="0.2">
      <c r="A11388" s="22">
        <v>44</v>
      </c>
      <c r="B11388" s="25" t="s">
        <v>551</v>
      </c>
      <c r="C11388" s="6">
        <v>45639</v>
      </c>
      <c r="D11388" s="1" t="s">
        <v>1</v>
      </c>
      <c r="E11388" s="1" t="s">
        <v>0</v>
      </c>
      <c r="G11388" s="24">
        <v>68</v>
      </c>
    </row>
    <row r="11389" spans="1:7" x14ac:dyDescent="0.2">
      <c r="A11389" s="22">
        <v>44</v>
      </c>
      <c r="B11389" s="25" t="s">
        <v>551</v>
      </c>
      <c r="C11389" s="6">
        <v>45639</v>
      </c>
      <c r="D11389" s="1" t="s">
        <v>1</v>
      </c>
      <c r="E11389" s="1" t="s">
        <v>0</v>
      </c>
      <c r="G11389" s="24">
        <v>68</v>
      </c>
    </row>
    <row r="11390" spans="1:7" x14ac:dyDescent="0.2">
      <c r="A11390" s="22">
        <v>44</v>
      </c>
      <c r="B11390" s="25" t="s">
        <v>551</v>
      </c>
      <c r="C11390" s="6">
        <v>45639</v>
      </c>
      <c r="D11390" s="1" t="s">
        <v>1</v>
      </c>
      <c r="E11390" s="1" t="s">
        <v>2</v>
      </c>
      <c r="F11390" s="24">
        <v>25</v>
      </c>
      <c r="G11390" s="24">
        <v>3</v>
      </c>
    </row>
    <row r="11391" spans="1:7" x14ac:dyDescent="0.2">
      <c r="A11391" s="22">
        <v>44</v>
      </c>
      <c r="B11391" s="25" t="s">
        <v>345</v>
      </c>
      <c r="C11391" s="6">
        <v>45638</v>
      </c>
      <c r="D11391" s="1" t="s">
        <v>1</v>
      </c>
      <c r="E11391" s="1" t="s">
        <v>6</v>
      </c>
      <c r="F11391" s="24">
        <v>30</v>
      </c>
      <c r="G11391" s="24">
        <v>12</v>
      </c>
    </row>
    <row r="11392" spans="1:7" x14ac:dyDescent="0.2">
      <c r="A11392" s="22">
        <v>44</v>
      </c>
      <c r="B11392" s="25" t="s">
        <v>345</v>
      </c>
      <c r="C11392" s="6">
        <v>45638</v>
      </c>
      <c r="D11392" s="1" t="s">
        <v>4</v>
      </c>
      <c r="E11392" s="1" t="s">
        <v>0</v>
      </c>
    </row>
    <row r="11393" spans="1:7" x14ac:dyDescent="0.2">
      <c r="A11393" s="22">
        <v>44</v>
      </c>
      <c r="B11393" s="25" t="s">
        <v>345</v>
      </c>
      <c r="C11393" s="6">
        <v>45638</v>
      </c>
      <c r="D11393" s="1" t="s">
        <v>1</v>
      </c>
      <c r="E11393" s="1" t="s">
        <v>3</v>
      </c>
      <c r="F11393" s="24">
        <v>21</v>
      </c>
      <c r="G11393" s="24">
        <v>69</v>
      </c>
    </row>
    <row r="11394" spans="1:7" x14ac:dyDescent="0.2">
      <c r="A11394" s="22">
        <v>44</v>
      </c>
      <c r="B11394" s="25" t="s">
        <v>345</v>
      </c>
      <c r="C11394" s="6">
        <v>45638</v>
      </c>
      <c r="D11394" s="1" t="s">
        <v>1</v>
      </c>
      <c r="E11394" s="1" t="s">
        <v>2</v>
      </c>
      <c r="F11394" s="24">
        <v>32</v>
      </c>
      <c r="G11394" s="24">
        <v>69</v>
      </c>
    </row>
    <row r="11395" spans="1:7" x14ac:dyDescent="0.2">
      <c r="A11395" s="22">
        <v>44</v>
      </c>
      <c r="B11395" s="25" t="s">
        <v>345</v>
      </c>
      <c r="C11395" s="6">
        <v>45638</v>
      </c>
      <c r="D11395" s="1" t="s">
        <v>1</v>
      </c>
      <c r="E11395" s="1" t="s">
        <v>0</v>
      </c>
      <c r="G11395" s="24">
        <v>69</v>
      </c>
    </row>
    <row r="11396" spans="1:7" x14ac:dyDescent="0.2">
      <c r="A11396" s="22">
        <v>44</v>
      </c>
      <c r="B11396" s="25" t="s">
        <v>345</v>
      </c>
      <c r="C11396" s="6">
        <v>45638</v>
      </c>
      <c r="D11396" s="1" t="s">
        <v>1</v>
      </c>
      <c r="E11396" s="1" t="s">
        <v>2</v>
      </c>
      <c r="F11396" s="24">
        <v>29</v>
      </c>
      <c r="G11396" s="24">
        <v>45</v>
      </c>
    </row>
    <row r="11397" spans="1:7" x14ac:dyDescent="0.2">
      <c r="A11397" s="22">
        <v>44</v>
      </c>
      <c r="B11397" s="25" t="s">
        <v>345</v>
      </c>
      <c r="C11397" s="6">
        <v>45638</v>
      </c>
      <c r="D11397" s="1" t="s">
        <v>4</v>
      </c>
      <c r="E11397" s="1" t="s">
        <v>0</v>
      </c>
    </row>
    <row r="11398" spans="1:7" x14ac:dyDescent="0.2">
      <c r="A11398" s="22">
        <v>44</v>
      </c>
      <c r="B11398" s="25" t="s">
        <v>345</v>
      </c>
      <c r="C11398" s="6">
        <v>45638</v>
      </c>
      <c r="D11398" s="1" t="s">
        <v>1</v>
      </c>
      <c r="E11398" s="1" t="s">
        <v>0</v>
      </c>
      <c r="G11398" s="24">
        <v>69</v>
      </c>
    </row>
    <row r="11399" spans="1:7" x14ac:dyDescent="0.2">
      <c r="A11399" s="22">
        <v>44</v>
      </c>
      <c r="B11399" s="25" t="s">
        <v>345</v>
      </c>
      <c r="C11399" s="6">
        <v>45638</v>
      </c>
      <c r="D11399" s="1" t="s">
        <v>1</v>
      </c>
      <c r="E11399" s="1" t="s">
        <v>2</v>
      </c>
      <c r="F11399" s="24">
        <v>19</v>
      </c>
      <c r="G11399" s="24">
        <v>16</v>
      </c>
    </row>
    <row r="11400" spans="1:7" x14ac:dyDescent="0.2">
      <c r="A11400" s="22">
        <v>44</v>
      </c>
      <c r="B11400" s="25" t="s">
        <v>345</v>
      </c>
      <c r="C11400" s="6">
        <v>45638</v>
      </c>
      <c r="D11400" s="1" t="s">
        <v>1</v>
      </c>
      <c r="E11400" s="1" t="s">
        <v>0</v>
      </c>
      <c r="G11400" s="24">
        <v>30</v>
      </c>
    </row>
    <row r="11401" spans="1:7" x14ac:dyDescent="0.2">
      <c r="A11401" s="22">
        <v>44</v>
      </c>
      <c r="B11401" s="25" t="s">
        <v>345</v>
      </c>
      <c r="C11401" s="6">
        <v>45638</v>
      </c>
      <c r="D11401" s="1" t="s">
        <v>1</v>
      </c>
      <c r="E11401" s="1" t="s">
        <v>6</v>
      </c>
      <c r="F11401" s="24">
        <v>39</v>
      </c>
      <c r="G11401" s="24">
        <v>34</v>
      </c>
    </row>
    <row r="11402" spans="1:7" x14ac:dyDescent="0.2">
      <c r="A11402" s="22">
        <v>44</v>
      </c>
      <c r="B11402" s="25" t="s">
        <v>551</v>
      </c>
      <c r="C11402" s="6">
        <v>45639</v>
      </c>
      <c r="D11402" s="1" t="s">
        <v>1</v>
      </c>
      <c r="E11402" s="1" t="s">
        <v>2</v>
      </c>
      <c r="F11402" s="24">
        <v>25</v>
      </c>
      <c r="G11402" s="24">
        <v>68</v>
      </c>
    </row>
    <row r="11403" spans="1:7" x14ac:dyDescent="0.2">
      <c r="A11403" s="22">
        <v>44</v>
      </c>
      <c r="B11403" s="25" t="s">
        <v>551</v>
      </c>
      <c r="C11403" s="6">
        <v>45639</v>
      </c>
      <c r="D11403" s="1" t="s">
        <v>1</v>
      </c>
      <c r="E11403" s="1" t="s">
        <v>2</v>
      </c>
      <c r="F11403" s="24">
        <v>25</v>
      </c>
      <c r="G11403" s="24">
        <v>53</v>
      </c>
    </row>
    <row r="11404" spans="1:7" x14ac:dyDescent="0.2">
      <c r="A11404" s="22">
        <v>44</v>
      </c>
      <c r="B11404" s="25" t="s">
        <v>551</v>
      </c>
      <c r="C11404" s="6">
        <v>45639</v>
      </c>
      <c r="D11404" s="1" t="s">
        <v>1</v>
      </c>
      <c r="E11404" s="1" t="s">
        <v>0</v>
      </c>
      <c r="G11404" s="24">
        <v>68</v>
      </c>
    </row>
    <row r="11405" spans="1:7" x14ac:dyDescent="0.2">
      <c r="A11405" s="22">
        <v>44</v>
      </c>
      <c r="B11405" s="25" t="s">
        <v>551</v>
      </c>
      <c r="C11405" s="6">
        <v>45639</v>
      </c>
      <c r="D11405" s="1" t="s">
        <v>1</v>
      </c>
      <c r="E11405" s="1" t="s">
        <v>2</v>
      </c>
      <c r="F11405" s="24">
        <v>17</v>
      </c>
      <c r="G11405" s="24">
        <v>4</v>
      </c>
    </row>
    <row r="11406" spans="1:7" x14ac:dyDescent="0.2">
      <c r="A11406" s="22">
        <v>44</v>
      </c>
      <c r="B11406" s="25" t="s">
        <v>551</v>
      </c>
      <c r="C11406" s="6">
        <v>45639</v>
      </c>
      <c r="D11406" s="1" t="s">
        <v>1</v>
      </c>
      <c r="E11406" s="1" t="s">
        <v>2</v>
      </c>
      <c r="F11406" s="24">
        <v>23</v>
      </c>
      <c r="G11406" s="24">
        <v>63</v>
      </c>
    </row>
    <row r="11407" spans="1:7" x14ac:dyDescent="0.2">
      <c r="A11407" s="22">
        <v>44</v>
      </c>
      <c r="B11407" s="25" t="s">
        <v>551</v>
      </c>
      <c r="C11407" s="6">
        <v>45639</v>
      </c>
      <c r="D11407" s="1" t="s">
        <v>1</v>
      </c>
      <c r="E11407" s="1" t="s">
        <v>0</v>
      </c>
      <c r="G11407" s="24">
        <v>68</v>
      </c>
    </row>
    <row r="11408" spans="1:7" x14ac:dyDescent="0.2">
      <c r="A11408" s="22">
        <v>44</v>
      </c>
      <c r="B11408" s="25" t="s">
        <v>487</v>
      </c>
      <c r="C11408" s="6">
        <v>45640</v>
      </c>
      <c r="D11408" s="1" t="s">
        <v>1</v>
      </c>
      <c r="E11408" s="1" t="s">
        <v>2</v>
      </c>
      <c r="F11408" s="24">
        <v>25</v>
      </c>
      <c r="G11408" s="24">
        <v>4</v>
      </c>
    </row>
    <row r="11409" spans="1:7" x14ac:dyDescent="0.2">
      <c r="A11409" s="22">
        <v>44</v>
      </c>
      <c r="B11409" s="25" t="s">
        <v>487</v>
      </c>
      <c r="C11409" s="6">
        <v>45640</v>
      </c>
      <c r="D11409" s="1" t="s">
        <v>1</v>
      </c>
      <c r="E11409" s="1" t="s">
        <v>2</v>
      </c>
      <c r="F11409" s="24">
        <v>22</v>
      </c>
      <c r="G11409" s="24">
        <v>10</v>
      </c>
    </row>
    <row r="11410" spans="1:7" x14ac:dyDescent="0.2">
      <c r="A11410" s="22">
        <v>44</v>
      </c>
      <c r="B11410" s="25" t="s">
        <v>487</v>
      </c>
      <c r="C11410" s="6">
        <v>45640</v>
      </c>
      <c r="D11410" s="1" t="s">
        <v>1</v>
      </c>
      <c r="E11410" s="1" t="s">
        <v>2</v>
      </c>
      <c r="F11410" s="24">
        <v>31</v>
      </c>
      <c r="G11410" s="24">
        <v>14</v>
      </c>
    </row>
    <row r="11411" spans="1:7" x14ac:dyDescent="0.2">
      <c r="A11411" s="22">
        <v>44</v>
      </c>
      <c r="B11411" s="25" t="s">
        <v>487</v>
      </c>
      <c r="C11411" s="6">
        <v>45640</v>
      </c>
      <c r="D11411" s="1" t="s">
        <v>1</v>
      </c>
      <c r="E11411" s="1" t="s">
        <v>0</v>
      </c>
      <c r="G11411" s="24">
        <v>10</v>
      </c>
    </row>
    <row r="11412" spans="1:7" x14ac:dyDescent="0.2">
      <c r="A11412" s="22">
        <v>44</v>
      </c>
      <c r="B11412" s="25" t="s">
        <v>487</v>
      </c>
      <c r="C11412" s="6">
        <v>45640</v>
      </c>
      <c r="D11412" s="1" t="s">
        <v>1</v>
      </c>
      <c r="E11412" s="1" t="s">
        <v>2</v>
      </c>
      <c r="F11412" s="24">
        <v>22</v>
      </c>
      <c r="G11412" s="24">
        <v>37</v>
      </c>
    </row>
    <row r="11413" spans="1:7" x14ac:dyDescent="0.2">
      <c r="A11413" s="22">
        <v>44</v>
      </c>
      <c r="B11413" s="25" t="s">
        <v>487</v>
      </c>
      <c r="C11413" s="6">
        <v>45640</v>
      </c>
      <c r="D11413" s="1" t="s">
        <v>1</v>
      </c>
      <c r="E11413" s="1" t="s">
        <v>0</v>
      </c>
      <c r="G11413" s="24">
        <v>66</v>
      </c>
    </row>
    <row r="11414" spans="1:7" x14ac:dyDescent="0.2">
      <c r="A11414" s="22">
        <v>44</v>
      </c>
      <c r="B11414" s="25" t="s">
        <v>557</v>
      </c>
      <c r="C11414" s="6">
        <v>45641</v>
      </c>
      <c r="D11414" s="1" t="s">
        <v>1</v>
      </c>
      <c r="E11414" s="1" t="s">
        <v>0</v>
      </c>
      <c r="G11414" s="24">
        <v>14</v>
      </c>
    </row>
    <row r="11415" spans="1:7" x14ac:dyDescent="0.2">
      <c r="A11415" s="22">
        <v>44</v>
      </c>
      <c r="B11415" s="25" t="s">
        <v>557</v>
      </c>
      <c r="C11415" s="6">
        <v>45641</v>
      </c>
      <c r="D11415" s="1" t="s">
        <v>1</v>
      </c>
      <c r="E11415" s="1" t="s">
        <v>0</v>
      </c>
      <c r="G11415" s="24">
        <v>42</v>
      </c>
    </row>
    <row r="11416" spans="1:7" x14ac:dyDescent="0.2">
      <c r="A11416" s="22">
        <v>44</v>
      </c>
      <c r="B11416" s="25" t="s">
        <v>532</v>
      </c>
      <c r="C11416" s="6">
        <v>45644</v>
      </c>
      <c r="D11416" s="1" t="s">
        <v>1</v>
      </c>
      <c r="E11416" s="1" t="s">
        <v>2</v>
      </c>
      <c r="F11416" s="24">
        <v>21</v>
      </c>
      <c r="G11416" s="24">
        <v>0</v>
      </c>
    </row>
    <row r="11417" spans="1:7" x14ac:dyDescent="0.2">
      <c r="A11417" s="22">
        <v>44</v>
      </c>
      <c r="B11417" s="25" t="s">
        <v>532</v>
      </c>
      <c r="C11417" s="6">
        <v>45644</v>
      </c>
      <c r="D11417" s="1" t="s">
        <v>1</v>
      </c>
      <c r="E11417" s="1" t="s">
        <v>0</v>
      </c>
      <c r="G11417" s="24">
        <v>49</v>
      </c>
    </row>
    <row r="11418" spans="1:7" x14ac:dyDescent="0.2">
      <c r="A11418" s="22">
        <v>44</v>
      </c>
      <c r="B11418" s="25" t="s">
        <v>551</v>
      </c>
      <c r="C11418" s="6">
        <v>45639</v>
      </c>
      <c r="D11418" s="1" t="s">
        <v>1</v>
      </c>
      <c r="E11418" s="1" t="s">
        <v>0</v>
      </c>
      <c r="G11418" s="24">
        <v>64</v>
      </c>
    </row>
    <row r="11419" spans="1:7" x14ac:dyDescent="0.2">
      <c r="A11419" s="22">
        <v>44</v>
      </c>
      <c r="B11419" s="25" t="s">
        <v>551</v>
      </c>
      <c r="C11419" s="6">
        <v>45639</v>
      </c>
      <c r="D11419" s="1" t="s">
        <v>1</v>
      </c>
      <c r="E11419" s="1" t="s">
        <v>0</v>
      </c>
      <c r="G11419" s="24">
        <v>4</v>
      </c>
    </row>
    <row r="11420" spans="1:7" x14ac:dyDescent="0.2">
      <c r="A11420" s="22">
        <v>44</v>
      </c>
      <c r="B11420" s="25" t="s">
        <v>551</v>
      </c>
      <c r="C11420" s="6">
        <v>45639</v>
      </c>
      <c r="D11420" s="1" t="s">
        <v>1</v>
      </c>
      <c r="E11420" s="1" t="s">
        <v>2</v>
      </c>
      <c r="F11420" s="24">
        <v>19</v>
      </c>
      <c r="G11420" s="24">
        <v>62</v>
      </c>
    </row>
    <row r="11421" spans="1:7" x14ac:dyDescent="0.2">
      <c r="A11421" s="22">
        <v>44</v>
      </c>
      <c r="B11421" s="25" t="s">
        <v>551</v>
      </c>
      <c r="C11421" s="6">
        <v>45639</v>
      </c>
      <c r="D11421" s="1" t="s">
        <v>1</v>
      </c>
      <c r="E11421" s="1" t="s">
        <v>2</v>
      </c>
      <c r="F11421" s="24">
        <v>29</v>
      </c>
      <c r="G11421" s="24">
        <v>68</v>
      </c>
    </row>
    <row r="11422" spans="1:7" x14ac:dyDescent="0.2">
      <c r="A11422" s="22">
        <v>44</v>
      </c>
      <c r="B11422" s="25" t="s">
        <v>551</v>
      </c>
      <c r="C11422" s="6">
        <v>45639</v>
      </c>
      <c r="D11422" s="1" t="s">
        <v>1</v>
      </c>
      <c r="E11422" s="1" t="s">
        <v>0</v>
      </c>
      <c r="G11422" s="24">
        <v>55</v>
      </c>
    </row>
    <row r="11423" spans="1:7" x14ac:dyDescent="0.2">
      <c r="A11423" s="22">
        <v>44</v>
      </c>
      <c r="B11423" s="25" t="s">
        <v>551</v>
      </c>
      <c r="C11423" s="6">
        <v>45639</v>
      </c>
      <c r="D11423" s="1" t="s">
        <v>1</v>
      </c>
      <c r="E11423" s="1" t="s">
        <v>6</v>
      </c>
      <c r="F11423" s="24">
        <v>33</v>
      </c>
      <c r="G11423" s="24">
        <v>67</v>
      </c>
    </row>
    <row r="11424" spans="1:7" x14ac:dyDescent="0.2">
      <c r="A11424" s="22">
        <v>44</v>
      </c>
      <c r="B11424" s="25" t="s">
        <v>551</v>
      </c>
      <c r="C11424" s="6">
        <v>45639</v>
      </c>
      <c r="D11424" s="1" t="s">
        <v>1</v>
      </c>
      <c r="E11424" s="1" t="s">
        <v>2</v>
      </c>
      <c r="F11424" s="24">
        <v>20</v>
      </c>
      <c r="G11424" s="24">
        <v>52</v>
      </c>
    </row>
    <row r="11425" spans="1:7" x14ac:dyDescent="0.2">
      <c r="A11425" s="22">
        <v>44</v>
      </c>
      <c r="B11425" s="25" t="s">
        <v>551</v>
      </c>
      <c r="C11425" s="6">
        <v>45639</v>
      </c>
      <c r="D11425" s="1" t="s">
        <v>1</v>
      </c>
      <c r="E11425" s="1" t="s">
        <v>2</v>
      </c>
      <c r="F11425" s="24">
        <v>21</v>
      </c>
      <c r="G11425" s="24">
        <v>15</v>
      </c>
    </row>
    <row r="11426" spans="1:7" x14ac:dyDescent="0.2">
      <c r="A11426" s="22">
        <v>44</v>
      </c>
      <c r="B11426" s="25" t="s">
        <v>551</v>
      </c>
      <c r="C11426" s="6">
        <v>45639</v>
      </c>
      <c r="D11426" s="1" t="s">
        <v>1</v>
      </c>
      <c r="E11426" s="1" t="s">
        <v>0</v>
      </c>
      <c r="G11426" s="24">
        <v>63</v>
      </c>
    </row>
    <row r="11427" spans="1:7" x14ac:dyDescent="0.2">
      <c r="A11427" s="22">
        <v>44</v>
      </c>
      <c r="B11427" s="25" t="s">
        <v>551</v>
      </c>
      <c r="C11427" s="6">
        <v>45639</v>
      </c>
      <c r="D11427" s="1" t="s">
        <v>1</v>
      </c>
      <c r="E11427" s="1" t="s">
        <v>0</v>
      </c>
      <c r="G11427" s="24">
        <v>61</v>
      </c>
    </row>
    <row r="11428" spans="1:7" x14ac:dyDescent="0.2">
      <c r="A11428" s="22">
        <v>44</v>
      </c>
      <c r="B11428" s="25" t="s">
        <v>551</v>
      </c>
      <c r="C11428" s="6">
        <v>45639</v>
      </c>
      <c r="D11428" s="1" t="s">
        <v>1</v>
      </c>
      <c r="E11428" s="1" t="s">
        <v>0</v>
      </c>
      <c r="G11428" s="24">
        <v>68</v>
      </c>
    </row>
    <row r="11429" spans="1:7" x14ac:dyDescent="0.2">
      <c r="A11429" s="22">
        <v>44</v>
      </c>
      <c r="B11429" s="25" t="s">
        <v>551</v>
      </c>
      <c r="C11429" s="6">
        <v>45639</v>
      </c>
      <c r="D11429" s="1" t="s">
        <v>1</v>
      </c>
      <c r="E11429" s="1" t="s">
        <v>0</v>
      </c>
      <c r="G11429" s="24">
        <v>68</v>
      </c>
    </row>
    <row r="11430" spans="1:7" x14ac:dyDescent="0.2">
      <c r="A11430" s="22">
        <v>44</v>
      </c>
      <c r="B11430" s="25" t="s">
        <v>487</v>
      </c>
      <c r="C11430" s="6">
        <v>45640</v>
      </c>
      <c r="D11430" s="1" t="s">
        <v>1</v>
      </c>
      <c r="E11430" s="1" t="s">
        <v>0</v>
      </c>
      <c r="G11430" s="24">
        <v>41</v>
      </c>
    </row>
    <row r="11431" spans="1:7" x14ac:dyDescent="0.2">
      <c r="A11431" s="22">
        <v>44</v>
      </c>
      <c r="B11431" s="25" t="s">
        <v>487</v>
      </c>
      <c r="C11431" s="6">
        <v>45640</v>
      </c>
      <c r="D11431" s="1" t="s">
        <v>1</v>
      </c>
      <c r="E11431" s="1" t="s">
        <v>0</v>
      </c>
      <c r="G11431" s="24">
        <v>62</v>
      </c>
    </row>
    <row r="11432" spans="1:7" x14ac:dyDescent="0.2">
      <c r="A11432" s="22">
        <v>44</v>
      </c>
      <c r="B11432" s="25" t="s">
        <v>487</v>
      </c>
      <c r="C11432" s="6">
        <v>45640</v>
      </c>
      <c r="D11432" s="1" t="s">
        <v>1</v>
      </c>
      <c r="E11432" s="1" t="s">
        <v>0</v>
      </c>
      <c r="G11432" s="24">
        <v>66</v>
      </c>
    </row>
    <row r="11433" spans="1:7" x14ac:dyDescent="0.2">
      <c r="A11433" s="22">
        <v>44</v>
      </c>
      <c r="B11433" s="25" t="s">
        <v>487</v>
      </c>
      <c r="C11433" s="6">
        <v>45640</v>
      </c>
      <c r="D11433" s="1" t="s">
        <v>1</v>
      </c>
      <c r="E11433" s="1" t="s">
        <v>0</v>
      </c>
      <c r="G11433" s="24">
        <v>67</v>
      </c>
    </row>
    <row r="11434" spans="1:7" x14ac:dyDescent="0.2">
      <c r="A11434" s="22">
        <v>44</v>
      </c>
      <c r="B11434" s="25" t="s">
        <v>487</v>
      </c>
      <c r="C11434" s="6">
        <v>45640</v>
      </c>
      <c r="D11434" s="1" t="s">
        <v>1</v>
      </c>
      <c r="E11434" s="1" t="s">
        <v>0</v>
      </c>
      <c r="G11434" s="24">
        <v>30</v>
      </c>
    </row>
    <row r="11435" spans="1:7" x14ac:dyDescent="0.2">
      <c r="A11435" s="22">
        <v>44</v>
      </c>
      <c r="B11435" s="25" t="s">
        <v>487</v>
      </c>
      <c r="C11435" s="6">
        <v>45640</v>
      </c>
      <c r="D11435" s="1" t="s">
        <v>1</v>
      </c>
      <c r="E11435" s="1" t="s">
        <v>0</v>
      </c>
      <c r="G11435" s="24">
        <v>67</v>
      </c>
    </row>
    <row r="11436" spans="1:7" x14ac:dyDescent="0.2">
      <c r="A11436" s="22">
        <v>44</v>
      </c>
      <c r="B11436" s="25" t="s">
        <v>551</v>
      </c>
      <c r="C11436" s="6">
        <v>45639</v>
      </c>
      <c r="D11436" s="1" t="s">
        <v>1</v>
      </c>
      <c r="E11436" s="1" t="s">
        <v>0</v>
      </c>
      <c r="G11436" s="24">
        <v>62</v>
      </c>
    </row>
    <row r="11437" spans="1:7" x14ac:dyDescent="0.2">
      <c r="A11437" s="22">
        <v>44</v>
      </c>
      <c r="B11437" s="25" t="s">
        <v>551</v>
      </c>
      <c r="C11437" s="6">
        <v>45639</v>
      </c>
      <c r="D11437" s="1" t="s">
        <v>1</v>
      </c>
      <c r="E11437" s="1" t="s">
        <v>2</v>
      </c>
      <c r="F11437" s="24">
        <v>21</v>
      </c>
      <c r="G11437" s="24">
        <v>6</v>
      </c>
    </row>
    <row r="11438" spans="1:7" x14ac:dyDescent="0.2">
      <c r="A11438" s="22">
        <v>44</v>
      </c>
      <c r="B11438" s="25" t="s">
        <v>551</v>
      </c>
      <c r="C11438" s="6">
        <v>45639</v>
      </c>
      <c r="D11438" s="1" t="s">
        <v>1</v>
      </c>
      <c r="E11438" s="1" t="s">
        <v>0</v>
      </c>
      <c r="G11438" s="24">
        <v>68</v>
      </c>
    </row>
    <row r="11439" spans="1:7" x14ac:dyDescent="0.2">
      <c r="A11439" s="22">
        <v>44</v>
      </c>
      <c r="B11439" s="25" t="s">
        <v>487</v>
      </c>
      <c r="C11439" s="6">
        <v>45640</v>
      </c>
      <c r="D11439" s="1" t="s">
        <v>4</v>
      </c>
      <c r="E11439" s="1" t="s">
        <v>0</v>
      </c>
    </row>
    <row r="11440" spans="1:7" x14ac:dyDescent="0.2">
      <c r="A11440" s="22">
        <v>44</v>
      </c>
      <c r="B11440" s="25" t="s">
        <v>487</v>
      </c>
      <c r="C11440" s="6">
        <v>45640</v>
      </c>
      <c r="D11440" s="1" t="s">
        <v>1</v>
      </c>
      <c r="E11440" s="1" t="s">
        <v>0</v>
      </c>
      <c r="G11440" s="24">
        <v>62</v>
      </c>
    </row>
    <row r="11441" spans="1:7" x14ac:dyDescent="0.2">
      <c r="A11441" s="22">
        <v>44</v>
      </c>
      <c r="B11441" s="25" t="s">
        <v>487</v>
      </c>
      <c r="C11441" s="6">
        <v>45640</v>
      </c>
      <c r="D11441" s="1" t="s">
        <v>1</v>
      </c>
      <c r="E11441" s="1" t="s">
        <v>0</v>
      </c>
      <c r="G11441" s="24">
        <v>66</v>
      </c>
    </row>
    <row r="11442" spans="1:7" x14ac:dyDescent="0.2">
      <c r="A11442" s="22">
        <v>44</v>
      </c>
      <c r="B11442" s="25" t="s">
        <v>487</v>
      </c>
      <c r="C11442" s="6">
        <v>45640</v>
      </c>
      <c r="D11442" s="1" t="s">
        <v>1</v>
      </c>
      <c r="E11442" s="1" t="s">
        <v>3</v>
      </c>
      <c r="F11442" s="24">
        <v>26</v>
      </c>
      <c r="G11442" s="24">
        <v>16</v>
      </c>
    </row>
    <row r="11443" spans="1:7" x14ac:dyDescent="0.2">
      <c r="A11443" s="22">
        <v>44</v>
      </c>
      <c r="B11443" s="25" t="s">
        <v>487</v>
      </c>
      <c r="C11443" s="6">
        <v>45640</v>
      </c>
      <c r="D11443" s="1" t="s">
        <v>1</v>
      </c>
      <c r="E11443" s="1" t="s">
        <v>2</v>
      </c>
      <c r="F11443" s="24">
        <v>26</v>
      </c>
      <c r="G11443" s="24">
        <v>62</v>
      </c>
    </row>
    <row r="11444" spans="1:7" x14ac:dyDescent="0.2">
      <c r="A11444" s="22">
        <v>44</v>
      </c>
      <c r="B11444" s="25" t="s">
        <v>487</v>
      </c>
      <c r="C11444" s="6">
        <v>45640</v>
      </c>
      <c r="D11444" s="1" t="s">
        <v>1</v>
      </c>
      <c r="E11444" s="1" t="s">
        <v>0</v>
      </c>
      <c r="G11444" s="24">
        <v>67</v>
      </c>
    </row>
    <row r="11445" spans="1:7" x14ac:dyDescent="0.2">
      <c r="A11445" s="22">
        <v>44</v>
      </c>
      <c r="B11445" s="25" t="s">
        <v>487</v>
      </c>
      <c r="C11445" s="6">
        <v>45640</v>
      </c>
      <c r="D11445" s="1" t="s">
        <v>1</v>
      </c>
      <c r="E11445" s="1" t="s">
        <v>0</v>
      </c>
      <c r="G11445" s="24">
        <v>67</v>
      </c>
    </row>
    <row r="11446" spans="1:7" x14ac:dyDescent="0.2">
      <c r="A11446" s="22">
        <v>44</v>
      </c>
      <c r="B11446" s="25" t="s">
        <v>487</v>
      </c>
      <c r="C11446" s="6">
        <v>45640</v>
      </c>
      <c r="D11446" s="1" t="s">
        <v>1</v>
      </c>
      <c r="E11446" s="1" t="s">
        <v>0</v>
      </c>
      <c r="G11446" s="24">
        <v>67</v>
      </c>
    </row>
    <row r="11447" spans="1:7" x14ac:dyDescent="0.2">
      <c r="A11447" s="22">
        <v>44</v>
      </c>
      <c r="B11447" s="25" t="s">
        <v>487</v>
      </c>
      <c r="C11447" s="6">
        <v>45640</v>
      </c>
      <c r="D11447" s="1" t="s">
        <v>1</v>
      </c>
      <c r="E11447" s="1" t="s">
        <v>2</v>
      </c>
      <c r="F11447" s="24">
        <v>35</v>
      </c>
      <c r="G11447" s="24">
        <v>3</v>
      </c>
    </row>
    <row r="11448" spans="1:7" x14ac:dyDescent="0.2">
      <c r="A11448" s="22">
        <v>44</v>
      </c>
      <c r="B11448" s="25" t="s">
        <v>487</v>
      </c>
      <c r="C11448" s="6">
        <v>45640</v>
      </c>
      <c r="D11448" s="1" t="s">
        <v>1</v>
      </c>
      <c r="E11448" s="1" t="s">
        <v>2</v>
      </c>
      <c r="F11448" s="24">
        <v>23</v>
      </c>
      <c r="G11448" s="24">
        <v>65</v>
      </c>
    </row>
    <row r="11449" spans="1:7" x14ac:dyDescent="0.2">
      <c r="A11449" s="22">
        <v>44</v>
      </c>
      <c r="B11449" s="25" t="s">
        <v>487</v>
      </c>
      <c r="C11449" s="6">
        <v>45640</v>
      </c>
      <c r="D11449" s="1" t="s">
        <v>1</v>
      </c>
      <c r="E11449" s="1" t="s">
        <v>0</v>
      </c>
      <c r="G11449" s="24">
        <v>67</v>
      </c>
    </row>
    <row r="11450" spans="1:7" x14ac:dyDescent="0.2">
      <c r="A11450" s="22">
        <v>44</v>
      </c>
      <c r="B11450" s="25" t="s">
        <v>487</v>
      </c>
      <c r="C11450" s="6">
        <v>45640</v>
      </c>
      <c r="D11450" s="1" t="s">
        <v>1</v>
      </c>
      <c r="E11450" s="1" t="s">
        <v>0</v>
      </c>
      <c r="G11450" s="24">
        <v>2</v>
      </c>
    </row>
    <row r="11451" spans="1:7" x14ac:dyDescent="0.2">
      <c r="A11451" s="22">
        <v>44</v>
      </c>
      <c r="B11451" s="25" t="s">
        <v>487</v>
      </c>
      <c r="C11451" s="6">
        <v>45640</v>
      </c>
      <c r="D11451" s="1" t="s">
        <v>1</v>
      </c>
      <c r="E11451" s="1" t="s">
        <v>0</v>
      </c>
      <c r="G11451" s="24">
        <v>61</v>
      </c>
    </row>
    <row r="11452" spans="1:7" x14ac:dyDescent="0.2">
      <c r="A11452" s="22">
        <v>44</v>
      </c>
      <c r="B11452" s="25" t="s">
        <v>487</v>
      </c>
      <c r="C11452" s="6">
        <v>45640</v>
      </c>
      <c r="D11452" s="1" t="s">
        <v>1</v>
      </c>
      <c r="E11452" s="1" t="s">
        <v>0</v>
      </c>
      <c r="G11452" s="24">
        <v>67</v>
      </c>
    </row>
    <row r="11453" spans="1:7" x14ac:dyDescent="0.2">
      <c r="A11453" s="22">
        <v>44</v>
      </c>
      <c r="B11453" s="25" t="s">
        <v>487</v>
      </c>
      <c r="C11453" s="6">
        <v>45640</v>
      </c>
      <c r="D11453" s="1" t="s">
        <v>1</v>
      </c>
      <c r="E11453" s="1" t="s">
        <v>3</v>
      </c>
      <c r="F11453" s="24">
        <v>31</v>
      </c>
      <c r="G11453" s="24">
        <v>67</v>
      </c>
    </row>
    <row r="11454" spans="1:7" x14ac:dyDescent="0.2">
      <c r="A11454" s="22">
        <v>44</v>
      </c>
      <c r="B11454" s="25" t="s">
        <v>487</v>
      </c>
      <c r="C11454" s="6">
        <v>45640</v>
      </c>
      <c r="D11454" s="1" t="s">
        <v>1</v>
      </c>
      <c r="E11454" s="1" t="s">
        <v>0</v>
      </c>
      <c r="G11454" s="24">
        <v>4</v>
      </c>
    </row>
    <row r="11455" spans="1:7" x14ac:dyDescent="0.2">
      <c r="A11455" s="22">
        <v>44</v>
      </c>
      <c r="B11455" s="25" t="s">
        <v>487</v>
      </c>
      <c r="C11455" s="6">
        <v>45640</v>
      </c>
      <c r="D11455" s="1" t="s">
        <v>1</v>
      </c>
      <c r="E11455" s="1" t="s">
        <v>0</v>
      </c>
      <c r="G11455" s="24">
        <v>3</v>
      </c>
    </row>
    <row r="11456" spans="1:7" x14ac:dyDescent="0.2">
      <c r="A11456" s="22">
        <v>44</v>
      </c>
      <c r="B11456" s="25" t="s">
        <v>487</v>
      </c>
      <c r="C11456" s="6">
        <v>45640</v>
      </c>
      <c r="D11456" s="1" t="s">
        <v>1</v>
      </c>
      <c r="E11456" s="1" t="s">
        <v>2</v>
      </c>
      <c r="F11456" s="24">
        <v>33</v>
      </c>
      <c r="G11456" s="24">
        <v>2</v>
      </c>
    </row>
    <row r="11457" spans="1:7" x14ac:dyDescent="0.2">
      <c r="A11457" s="22">
        <v>44</v>
      </c>
      <c r="B11457" s="25" t="s">
        <v>487</v>
      </c>
      <c r="C11457" s="6">
        <v>45640</v>
      </c>
      <c r="D11457" s="1" t="s">
        <v>4</v>
      </c>
      <c r="E11457" s="1" t="s">
        <v>0</v>
      </c>
    </row>
    <row r="11458" spans="1:7" x14ac:dyDescent="0.2">
      <c r="A11458" s="22">
        <v>44</v>
      </c>
      <c r="B11458" s="25" t="s">
        <v>487</v>
      </c>
      <c r="C11458" s="6">
        <v>45640</v>
      </c>
      <c r="D11458" s="1" t="s">
        <v>1</v>
      </c>
      <c r="E11458" s="1" t="s">
        <v>3</v>
      </c>
      <c r="F11458" s="24">
        <v>29</v>
      </c>
      <c r="G11458" s="24">
        <v>62</v>
      </c>
    </row>
    <row r="11459" spans="1:7" x14ac:dyDescent="0.2">
      <c r="A11459" s="22">
        <v>44</v>
      </c>
      <c r="B11459" s="25" t="s">
        <v>487</v>
      </c>
      <c r="C11459" s="6">
        <v>45640</v>
      </c>
      <c r="D11459" s="1" t="s">
        <v>1</v>
      </c>
      <c r="E11459" s="1" t="s">
        <v>0</v>
      </c>
      <c r="G11459" s="24">
        <v>67</v>
      </c>
    </row>
    <row r="11460" spans="1:7" x14ac:dyDescent="0.2">
      <c r="A11460" s="22">
        <v>44</v>
      </c>
      <c r="B11460" s="25" t="s">
        <v>487</v>
      </c>
      <c r="C11460" s="6">
        <v>45640</v>
      </c>
      <c r="D11460" s="1" t="s">
        <v>1</v>
      </c>
      <c r="E11460" s="1" t="s">
        <v>2</v>
      </c>
      <c r="F11460" s="24">
        <v>30</v>
      </c>
      <c r="G11460" s="24">
        <v>67</v>
      </c>
    </row>
    <row r="11461" spans="1:7" x14ac:dyDescent="0.2">
      <c r="A11461" s="22">
        <v>44</v>
      </c>
      <c r="B11461" s="25" t="s">
        <v>487</v>
      </c>
      <c r="C11461" s="6">
        <v>45640</v>
      </c>
      <c r="D11461" s="1" t="s">
        <v>1</v>
      </c>
      <c r="E11461" s="1" t="s">
        <v>0</v>
      </c>
      <c r="G11461" s="24">
        <v>11</v>
      </c>
    </row>
    <row r="11462" spans="1:7" x14ac:dyDescent="0.2">
      <c r="A11462" s="22">
        <v>44</v>
      </c>
      <c r="B11462" s="25" t="s">
        <v>487</v>
      </c>
      <c r="C11462" s="6">
        <v>45640</v>
      </c>
      <c r="D11462" s="1" t="s">
        <v>1</v>
      </c>
      <c r="E11462" s="1" t="s">
        <v>2</v>
      </c>
      <c r="F11462" s="24">
        <v>34</v>
      </c>
      <c r="G11462" s="24">
        <v>20</v>
      </c>
    </row>
    <row r="11463" spans="1:7" x14ac:dyDescent="0.2">
      <c r="A11463" s="22">
        <v>44</v>
      </c>
      <c r="B11463" s="25" t="s">
        <v>487</v>
      </c>
      <c r="C11463" s="6">
        <v>45640</v>
      </c>
      <c r="D11463" s="1" t="s">
        <v>1</v>
      </c>
      <c r="E11463" s="1" t="s">
        <v>0</v>
      </c>
      <c r="G11463" s="24">
        <v>58</v>
      </c>
    </row>
    <row r="11464" spans="1:7" x14ac:dyDescent="0.2">
      <c r="A11464" s="22">
        <v>44</v>
      </c>
      <c r="B11464" s="25" t="s">
        <v>487</v>
      </c>
      <c r="C11464" s="6">
        <v>45640</v>
      </c>
      <c r="D11464" s="1" t="s">
        <v>1</v>
      </c>
      <c r="E11464" s="1" t="s">
        <v>3</v>
      </c>
      <c r="F11464" s="24">
        <v>28</v>
      </c>
      <c r="G11464" s="24">
        <v>67</v>
      </c>
    </row>
    <row r="11465" spans="1:7" x14ac:dyDescent="0.2">
      <c r="A11465" s="22">
        <v>44</v>
      </c>
      <c r="B11465" s="25" t="s">
        <v>487</v>
      </c>
      <c r="C11465" s="6">
        <v>45640</v>
      </c>
      <c r="D11465" s="1" t="s">
        <v>1</v>
      </c>
      <c r="E11465" s="1" t="s">
        <v>0</v>
      </c>
      <c r="G11465" s="24">
        <v>67</v>
      </c>
    </row>
    <row r="11466" spans="1:7" x14ac:dyDescent="0.2">
      <c r="A11466" s="22">
        <v>44</v>
      </c>
      <c r="B11466" s="25" t="s">
        <v>487</v>
      </c>
      <c r="C11466" s="6">
        <v>45640</v>
      </c>
      <c r="D11466" s="1" t="s">
        <v>1</v>
      </c>
      <c r="E11466" s="1" t="s">
        <v>0</v>
      </c>
      <c r="G11466" s="24">
        <v>59</v>
      </c>
    </row>
    <row r="11467" spans="1:7" x14ac:dyDescent="0.2">
      <c r="A11467" s="22">
        <v>44</v>
      </c>
      <c r="B11467" s="25" t="s">
        <v>487</v>
      </c>
      <c r="C11467" s="6">
        <v>45640</v>
      </c>
      <c r="D11467" s="1" t="s">
        <v>1</v>
      </c>
      <c r="E11467" s="1" t="s">
        <v>3</v>
      </c>
      <c r="F11467" s="24">
        <v>30</v>
      </c>
      <c r="G11467" s="24">
        <v>67</v>
      </c>
    </row>
    <row r="11468" spans="1:7" x14ac:dyDescent="0.2">
      <c r="A11468" s="22">
        <v>44</v>
      </c>
      <c r="B11468" s="25" t="s">
        <v>487</v>
      </c>
      <c r="C11468" s="6">
        <v>45640</v>
      </c>
      <c r="D11468" s="1" t="s">
        <v>1</v>
      </c>
      <c r="E11468" s="1" t="s">
        <v>2</v>
      </c>
      <c r="F11468" s="24">
        <v>28</v>
      </c>
      <c r="G11468" s="24">
        <v>67</v>
      </c>
    </row>
    <row r="11469" spans="1:7" x14ac:dyDescent="0.2">
      <c r="A11469" s="22">
        <v>44</v>
      </c>
      <c r="B11469" s="25" t="s">
        <v>487</v>
      </c>
      <c r="C11469" s="6">
        <v>45640</v>
      </c>
      <c r="D11469" s="1" t="s">
        <v>1</v>
      </c>
      <c r="E11469" s="1" t="s">
        <v>0</v>
      </c>
      <c r="G11469" s="24">
        <v>66</v>
      </c>
    </row>
    <row r="11470" spans="1:7" x14ac:dyDescent="0.2">
      <c r="A11470" s="22">
        <v>44</v>
      </c>
      <c r="B11470" s="25" t="s">
        <v>487</v>
      </c>
      <c r="C11470" s="6">
        <v>45640</v>
      </c>
      <c r="D11470" s="1" t="s">
        <v>1</v>
      </c>
      <c r="E11470" s="1" t="s">
        <v>0</v>
      </c>
      <c r="G11470" s="24">
        <v>64</v>
      </c>
    </row>
    <row r="11471" spans="1:7" x14ac:dyDescent="0.2">
      <c r="A11471" s="22">
        <v>44</v>
      </c>
      <c r="B11471" s="25" t="s">
        <v>557</v>
      </c>
      <c r="C11471" s="6">
        <v>45641</v>
      </c>
      <c r="D11471" s="1" t="s">
        <v>1</v>
      </c>
      <c r="E11471" s="1" t="s">
        <v>2</v>
      </c>
      <c r="F11471" s="24">
        <v>36</v>
      </c>
      <c r="G11471" s="24">
        <v>66</v>
      </c>
    </row>
    <row r="11472" spans="1:7" x14ac:dyDescent="0.2">
      <c r="A11472" s="22">
        <v>44</v>
      </c>
      <c r="B11472" s="25" t="s">
        <v>557</v>
      </c>
      <c r="C11472" s="6">
        <v>45641</v>
      </c>
      <c r="D11472" s="1" t="s">
        <v>1</v>
      </c>
      <c r="E11472" s="1" t="s">
        <v>2</v>
      </c>
      <c r="F11472" s="24">
        <v>23</v>
      </c>
      <c r="G11472" s="24">
        <v>12</v>
      </c>
    </row>
    <row r="11473" spans="1:7" x14ac:dyDescent="0.2">
      <c r="A11473" s="22">
        <v>44</v>
      </c>
      <c r="B11473" s="25" t="s">
        <v>487</v>
      </c>
      <c r="C11473" s="6">
        <v>45640</v>
      </c>
      <c r="D11473" s="1" t="s">
        <v>1</v>
      </c>
      <c r="E11473" s="1" t="s">
        <v>0</v>
      </c>
      <c r="G11473" s="24">
        <v>0</v>
      </c>
    </row>
    <row r="11474" spans="1:7" x14ac:dyDescent="0.2">
      <c r="A11474" s="22">
        <v>44</v>
      </c>
      <c r="B11474" s="25" t="s">
        <v>557</v>
      </c>
      <c r="C11474" s="6">
        <v>45641</v>
      </c>
      <c r="D11474" s="1" t="s">
        <v>1</v>
      </c>
      <c r="E11474" s="1" t="s">
        <v>0</v>
      </c>
      <c r="G11474" s="24">
        <v>63</v>
      </c>
    </row>
    <row r="11475" spans="1:7" x14ac:dyDescent="0.2">
      <c r="A11475" s="22">
        <v>44</v>
      </c>
      <c r="B11475" s="25" t="s">
        <v>557</v>
      </c>
      <c r="C11475" s="6">
        <v>45641</v>
      </c>
      <c r="D11475" s="1" t="s">
        <v>1</v>
      </c>
      <c r="E11475" s="1" t="s">
        <v>0</v>
      </c>
      <c r="G11475" s="24">
        <v>34</v>
      </c>
    </row>
    <row r="11476" spans="1:7" x14ac:dyDescent="0.2">
      <c r="A11476" s="22">
        <v>44</v>
      </c>
      <c r="B11476" s="25" t="s">
        <v>557</v>
      </c>
      <c r="C11476" s="6">
        <v>45641</v>
      </c>
      <c r="D11476" s="1" t="s">
        <v>1</v>
      </c>
      <c r="E11476" s="1" t="s">
        <v>2</v>
      </c>
      <c r="F11476" s="24">
        <v>30</v>
      </c>
      <c r="G11476" s="24">
        <v>6</v>
      </c>
    </row>
    <row r="11477" spans="1:7" x14ac:dyDescent="0.2">
      <c r="A11477" s="22">
        <v>44</v>
      </c>
      <c r="B11477" s="25" t="s">
        <v>563</v>
      </c>
      <c r="C11477" s="6">
        <v>45642</v>
      </c>
      <c r="D11477" s="1" t="s">
        <v>5</v>
      </c>
      <c r="E11477" s="1" t="s">
        <v>0</v>
      </c>
      <c r="G11477" s="24">
        <v>43</v>
      </c>
    </row>
    <row r="11478" spans="1:7" x14ac:dyDescent="0.2">
      <c r="A11478" s="22">
        <v>44</v>
      </c>
      <c r="B11478" s="25" t="s">
        <v>563</v>
      </c>
      <c r="C11478" s="6">
        <v>45642</v>
      </c>
      <c r="D11478" s="1" t="s">
        <v>1</v>
      </c>
      <c r="E11478" s="1" t="s">
        <v>0</v>
      </c>
      <c r="G11478" s="24">
        <v>59</v>
      </c>
    </row>
    <row r="11479" spans="1:7" x14ac:dyDescent="0.2">
      <c r="A11479" s="22">
        <v>44</v>
      </c>
      <c r="B11479" s="25" t="s">
        <v>563</v>
      </c>
      <c r="C11479" s="6">
        <v>45642</v>
      </c>
      <c r="D11479" s="1" t="s">
        <v>1</v>
      </c>
      <c r="E11479" s="1" t="s">
        <v>0</v>
      </c>
      <c r="G11479" s="24">
        <v>5</v>
      </c>
    </row>
    <row r="11480" spans="1:7" x14ac:dyDescent="0.2">
      <c r="A11480" s="22">
        <v>44</v>
      </c>
      <c r="B11480" s="25" t="s">
        <v>563</v>
      </c>
      <c r="C11480" s="6">
        <v>45642</v>
      </c>
      <c r="D11480" s="1" t="s">
        <v>1</v>
      </c>
      <c r="E11480" s="1" t="s">
        <v>0</v>
      </c>
      <c r="G11480" s="24">
        <v>16</v>
      </c>
    </row>
    <row r="11481" spans="1:7" x14ac:dyDescent="0.2">
      <c r="A11481" s="22">
        <v>44</v>
      </c>
      <c r="B11481" s="25" t="s">
        <v>563</v>
      </c>
      <c r="C11481" s="6">
        <v>45642</v>
      </c>
      <c r="D11481" s="1" t="s">
        <v>1</v>
      </c>
      <c r="E11481" s="1" t="s">
        <v>0</v>
      </c>
      <c r="G11481" s="24">
        <v>0</v>
      </c>
    </row>
    <row r="11482" spans="1:7" x14ac:dyDescent="0.2">
      <c r="A11482" s="22">
        <v>44</v>
      </c>
      <c r="B11482" s="25" t="s">
        <v>563</v>
      </c>
      <c r="C11482" s="6">
        <v>45642</v>
      </c>
      <c r="D11482" s="1" t="s">
        <v>1</v>
      </c>
      <c r="E11482" s="1" t="s">
        <v>0</v>
      </c>
      <c r="G11482" s="24">
        <v>39</v>
      </c>
    </row>
    <row r="11483" spans="1:7" x14ac:dyDescent="0.2">
      <c r="A11483" s="22">
        <v>44</v>
      </c>
      <c r="B11483" s="25" t="s">
        <v>563</v>
      </c>
      <c r="C11483" s="6">
        <v>45642</v>
      </c>
      <c r="D11483" s="1" t="s">
        <v>1</v>
      </c>
      <c r="E11483" s="1" t="s">
        <v>0</v>
      </c>
      <c r="G11483" s="24">
        <v>64</v>
      </c>
    </row>
    <row r="11484" spans="1:7" x14ac:dyDescent="0.2">
      <c r="A11484" s="22">
        <v>44</v>
      </c>
      <c r="B11484" s="25" t="s">
        <v>358</v>
      </c>
      <c r="C11484" s="6">
        <v>45643</v>
      </c>
      <c r="D11484" s="1" t="s">
        <v>1</v>
      </c>
      <c r="E11484" s="1" t="s">
        <v>0</v>
      </c>
      <c r="G11484" s="24">
        <v>64</v>
      </c>
    </row>
    <row r="11485" spans="1:7" x14ac:dyDescent="0.2">
      <c r="A11485" s="22">
        <v>44</v>
      </c>
      <c r="B11485" s="25" t="s">
        <v>358</v>
      </c>
      <c r="C11485" s="6">
        <v>45643</v>
      </c>
      <c r="D11485" s="1" t="s">
        <v>1</v>
      </c>
      <c r="E11485" s="1" t="s">
        <v>2</v>
      </c>
      <c r="F11485" s="24">
        <v>18</v>
      </c>
      <c r="G11485" s="24">
        <v>23</v>
      </c>
    </row>
    <row r="11486" spans="1:7" x14ac:dyDescent="0.2">
      <c r="A11486" s="22">
        <v>44</v>
      </c>
      <c r="B11486" s="25" t="s">
        <v>358</v>
      </c>
      <c r="C11486" s="6">
        <v>45643</v>
      </c>
      <c r="D11486" s="1" t="s">
        <v>1</v>
      </c>
      <c r="E11486" s="1" t="s">
        <v>0</v>
      </c>
      <c r="G11486" s="24">
        <v>44</v>
      </c>
    </row>
    <row r="11487" spans="1:7" x14ac:dyDescent="0.2">
      <c r="A11487" s="22">
        <v>44</v>
      </c>
      <c r="B11487" s="25" t="s">
        <v>358</v>
      </c>
      <c r="C11487" s="6">
        <v>45643</v>
      </c>
      <c r="D11487" s="1" t="s">
        <v>1</v>
      </c>
      <c r="E11487" s="1" t="s">
        <v>0</v>
      </c>
      <c r="G11487" s="24">
        <v>64</v>
      </c>
    </row>
    <row r="11488" spans="1:7" x14ac:dyDescent="0.2">
      <c r="A11488" s="22">
        <v>44</v>
      </c>
      <c r="B11488" s="25" t="s">
        <v>577</v>
      </c>
      <c r="C11488" s="6">
        <v>45646</v>
      </c>
      <c r="D11488" s="1" t="s">
        <v>1</v>
      </c>
      <c r="E11488" s="1" t="s">
        <v>0</v>
      </c>
      <c r="G11488" s="24">
        <v>22</v>
      </c>
    </row>
    <row r="11489" spans="1:7" x14ac:dyDescent="0.2">
      <c r="A11489" s="22">
        <v>44</v>
      </c>
      <c r="B11489" s="25" t="s">
        <v>577</v>
      </c>
      <c r="C11489" s="6">
        <v>45646</v>
      </c>
      <c r="D11489" s="1" t="s">
        <v>1</v>
      </c>
      <c r="E11489" s="1" t="s">
        <v>0</v>
      </c>
      <c r="G11489" s="24">
        <v>61</v>
      </c>
    </row>
    <row r="11490" spans="1:7" x14ac:dyDescent="0.2">
      <c r="A11490" s="22">
        <v>44</v>
      </c>
      <c r="B11490" s="25" t="s">
        <v>487</v>
      </c>
      <c r="C11490" s="6">
        <v>45640</v>
      </c>
      <c r="D11490" s="1" t="s">
        <v>1</v>
      </c>
      <c r="E11490" s="1" t="s">
        <v>0</v>
      </c>
      <c r="G11490" s="24">
        <v>67</v>
      </c>
    </row>
    <row r="11491" spans="1:7" x14ac:dyDescent="0.2">
      <c r="A11491" s="22">
        <v>44</v>
      </c>
      <c r="B11491" s="25" t="s">
        <v>487</v>
      </c>
      <c r="C11491" s="6">
        <v>45640</v>
      </c>
      <c r="D11491" s="1" t="s">
        <v>1</v>
      </c>
      <c r="E11491" s="1" t="s">
        <v>0</v>
      </c>
      <c r="G11491" s="24">
        <v>67</v>
      </c>
    </row>
    <row r="11492" spans="1:7" x14ac:dyDescent="0.2">
      <c r="A11492" s="22">
        <v>44</v>
      </c>
      <c r="B11492" s="25" t="s">
        <v>487</v>
      </c>
      <c r="C11492" s="6">
        <v>45640</v>
      </c>
      <c r="D11492" s="1" t="s">
        <v>1</v>
      </c>
      <c r="E11492" s="1" t="s">
        <v>0</v>
      </c>
      <c r="G11492" s="24">
        <v>65</v>
      </c>
    </row>
    <row r="11493" spans="1:7" x14ac:dyDescent="0.2">
      <c r="A11493" s="22">
        <v>44</v>
      </c>
      <c r="B11493" s="25" t="s">
        <v>487</v>
      </c>
      <c r="C11493" s="6">
        <v>45640</v>
      </c>
      <c r="D11493" s="1" t="s">
        <v>1</v>
      </c>
      <c r="E11493" s="1" t="s">
        <v>0</v>
      </c>
      <c r="G11493" s="24">
        <v>65</v>
      </c>
    </row>
    <row r="11494" spans="1:7" x14ac:dyDescent="0.2">
      <c r="A11494" s="22">
        <v>44</v>
      </c>
      <c r="B11494" s="25" t="s">
        <v>557</v>
      </c>
      <c r="C11494" s="6">
        <v>45641</v>
      </c>
      <c r="D11494" s="1" t="s">
        <v>1</v>
      </c>
      <c r="E11494" s="1" t="s">
        <v>0</v>
      </c>
      <c r="G11494" s="24">
        <v>66</v>
      </c>
    </row>
    <row r="11495" spans="1:7" x14ac:dyDescent="0.2">
      <c r="A11495" s="22">
        <v>44</v>
      </c>
      <c r="B11495" s="25" t="s">
        <v>557</v>
      </c>
      <c r="C11495" s="6">
        <v>45641</v>
      </c>
      <c r="D11495" s="1" t="s">
        <v>1</v>
      </c>
      <c r="E11495" s="1" t="s">
        <v>2</v>
      </c>
      <c r="F11495" s="24">
        <v>27</v>
      </c>
      <c r="G11495" s="24">
        <v>66</v>
      </c>
    </row>
    <row r="11496" spans="1:7" x14ac:dyDescent="0.2">
      <c r="A11496" s="22">
        <v>44</v>
      </c>
      <c r="B11496" s="25" t="s">
        <v>557</v>
      </c>
      <c r="C11496" s="6">
        <v>45641</v>
      </c>
      <c r="D11496" s="1" t="s">
        <v>1</v>
      </c>
      <c r="E11496" s="1" t="s">
        <v>2</v>
      </c>
      <c r="F11496" s="24">
        <v>25</v>
      </c>
      <c r="G11496" s="24">
        <v>60</v>
      </c>
    </row>
    <row r="11497" spans="1:7" x14ac:dyDescent="0.2">
      <c r="A11497" s="22">
        <v>44</v>
      </c>
      <c r="B11497" s="25" t="s">
        <v>557</v>
      </c>
      <c r="C11497" s="6">
        <v>45641</v>
      </c>
      <c r="D11497" s="1" t="s">
        <v>1</v>
      </c>
      <c r="E11497" s="1" t="s">
        <v>0</v>
      </c>
      <c r="G11497" s="24">
        <v>0</v>
      </c>
    </row>
    <row r="11498" spans="1:7" x14ac:dyDescent="0.2">
      <c r="A11498" s="22">
        <v>44</v>
      </c>
      <c r="B11498" s="25" t="s">
        <v>557</v>
      </c>
      <c r="C11498" s="6">
        <v>45641</v>
      </c>
      <c r="D11498" s="1" t="s">
        <v>1</v>
      </c>
      <c r="E11498" s="1" t="s">
        <v>0</v>
      </c>
      <c r="G11498" s="24">
        <v>0</v>
      </c>
    </row>
    <row r="11499" spans="1:7" x14ac:dyDescent="0.2">
      <c r="A11499" s="22">
        <v>44</v>
      </c>
      <c r="B11499" s="25" t="s">
        <v>557</v>
      </c>
      <c r="C11499" s="6">
        <v>45641</v>
      </c>
      <c r="D11499" s="1" t="s">
        <v>1</v>
      </c>
      <c r="E11499" s="1" t="s">
        <v>2</v>
      </c>
      <c r="F11499" s="24">
        <v>20</v>
      </c>
      <c r="G11499" s="24">
        <v>0</v>
      </c>
    </row>
    <row r="11500" spans="1:7" x14ac:dyDescent="0.2">
      <c r="A11500" s="22">
        <v>44</v>
      </c>
      <c r="B11500" s="25" t="s">
        <v>557</v>
      </c>
      <c r="C11500" s="6">
        <v>45641</v>
      </c>
      <c r="D11500" s="1" t="s">
        <v>1</v>
      </c>
      <c r="E11500" s="1" t="s">
        <v>0</v>
      </c>
      <c r="G11500" s="24">
        <v>65</v>
      </c>
    </row>
    <row r="11501" spans="1:7" x14ac:dyDescent="0.2">
      <c r="A11501" s="22">
        <v>44</v>
      </c>
      <c r="B11501" s="25" t="s">
        <v>557</v>
      </c>
      <c r="C11501" s="6">
        <v>45641</v>
      </c>
      <c r="D11501" s="1" t="s">
        <v>1</v>
      </c>
      <c r="E11501" s="1" t="s">
        <v>0</v>
      </c>
      <c r="G11501" s="24">
        <v>64</v>
      </c>
    </row>
    <row r="11502" spans="1:7" x14ac:dyDescent="0.2">
      <c r="A11502" s="22">
        <v>44</v>
      </c>
      <c r="B11502" s="25" t="s">
        <v>557</v>
      </c>
      <c r="C11502" s="6">
        <v>45641</v>
      </c>
      <c r="D11502" s="1" t="s">
        <v>1</v>
      </c>
      <c r="E11502" s="1" t="s">
        <v>0</v>
      </c>
      <c r="G11502" s="24">
        <v>66</v>
      </c>
    </row>
    <row r="11503" spans="1:7" x14ac:dyDescent="0.2">
      <c r="A11503" s="22">
        <v>44</v>
      </c>
      <c r="B11503" s="25" t="s">
        <v>557</v>
      </c>
      <c r="C11503" s="6">
        <v>45641</v>
      </c>
      <c r="D11503" s="1" t="s">
        <v>1</v>
      </c>
      <c r="E11503" s="1" t="s">
        <v>2</v>
      </c>
      <c r="F11503" s="24">
        <v>32</v>
      </c>
      <c r="G11503" s="24">
        <v>56</v>
      </c>
    </row>
    <row r="11504" spans="1:7" x14ac:dyDescent="0.2">
      <c r="A11504" s="22">
        <v>44</v>
      </c>
      <c r="B11504" s="25" t="s">
        <v>557</v>
      </c>
      <c r="C11504" s="6">
        <v>45641</v>
      </c>
      <c r="D11504" s="1" t="s">
        <v>1</v>
      </c>
      <c r="E11504" s="1" t="s">
        <v>0</v>
      </c>
      <c r="G11504" s="24">
        <v>66</v>
      </c>
    </row>
    <row r="11505" spans="1:7" x14ac:dyDescent="0.2">
      <c r="A11505" s="22">
        <v>44</v>
      </c>
      <c r="B11505" s="25" t="s">
        <v>557</v>
      </c>
      <c r="C11505" s="6">
        <v>45641</v>
      </c>
      <c r="D11505" s="1" t="s">
        <v>1</v>
      </c>
      <c r="E11505" s="1" t="s">
        <v>0</v>
      </c>
      <c r="G11505" s="24">
        <v>27</v>
      </c>
    </row>
    <row r="11506" spans="1:7" x14ac:dyDescent="0.2">
      <c r="A11506" s="22">
        <v>44</v>
      </c>
      <c r="B11506" s="25" t="s">
        <v>557</v>
      </c>
      <c r="C11506" s="6">
        <v>45641</v>
      </c>
      <c r="D11506" s="1" t="s">
        <v>1</v>
      </c>
      <c r="E11506" s="1" t="s">
        <v>0</v>
      </c>
      <c r="G11506" s="24">
        <v>13</v>
      </c>
    </row>
    <row r="11507" spans="1:7" x14ac:dyDescent="0.2">
      <c r="A11507" s="22">
        <v>44</v>
      </c>
      <c r="B11507" s="25" t="s">
        <v>557</v>
      </c>
      <c r="C11507" s="6">
        <v>45641</v>
      </c>
      <c r="D11507" s="1" t="s">
        <v>1</v>
      </c>
      <c r="E11507" s="1" t="s">
        <v>0</v>
      </c>
      <c r="G11507" s="24">
        <v>65</v>
      </c>
    </row>
    <row r="11508" spans="1:7" x14ac:dyDescent="0.2">
      <c r="A11508" s="22">
        <v>44</v>
      </c>
      <c r="B11508" s="25" t="s">
        <v>563</v>
      </c>
      <c r="C11508" s="6">
        <v>45642</v>
      </c>
      <c r="D11508" s="1" t="s">
        <v>1</v>
      </c>
      <c r="E11508" s="1" t="s">
        <v>2</v>
      </c>
      <c r="F11508" s="24">
        <v>35</v>
      </c>
      <c r="G11508" s="24">
        <v>65</v>
      </c>
    </row>
    <row r="11509" spans="1:7" x14ac:dyDescent="0.2">
      <c r="A11509" s="22">
        <v>44</v>
      </c>
      <c r="B11509" s="25" t="s">
        <v>563</v>
      </c>
      <c r="C11509" s="6">
        <v>45642</v>
      </c>
      <c r="D11509" s="1" t="s">
        <v>1</v>
      </c>
      <c r="E11509" s="1" t="s">
        <v>2</v>
      </c>
      <c r="F11509" s="24">
        <v>26</v>
      </c>
      <c r="G11509" s="24">
        <v>55</v>
      </c>
    </row>
    <row r="11510" spans="1:7" x14ac:dyDescent="0.2">
      <c r="A11510" s="22">
        <v>44</v>
      </c>
      <c r="B11510" s="25" t="s">
        <v>563</v>
      </c>
      <c r="C11510" s="6">
        <v>45642</v>
      </c>
      <c r="D11510" s="1" t="s">
        <v>1</v>
      </c>
      <c r="E11510" s="1" t="s">
        <v>2</v>
      </c>
      <c r="F11510" s="24">
        <v>23</v>
      </c>
      <c r="G11510" s="24">
        <v>35</v>
      </c>
    </row>
    <row r="11511" spans="1:7" x14ac:dyDescent="0.2">
      <c r="A11511" s="22">
        <v>44</v>
      </c>
      <c r="B11511" s="25" t="s">
        <v>563</v>
      </c>
      <c r="C11511" s="6">
        <v>45642</v>
      </c>
      <c r="D11511" s="1" t="s">
        <v>1</v>
      </c>
      <c r="E11511" s="1" t="s">
        <v>2</v>
      </c>
      <c r="F11511" s="24">
        <v>22</v>
      </c>
      <c r="G11511" s="24">
        <v>65</v>
      </c>
    </row>
    <row r="11512" spans="1:7" x14ac:dyDescent="0.2">
      <c r="A11512" s="22">
        <v>44</v>
      </c>
      <c r="B11512" s="25" t="s">
        <v>557</v>
      </c>
      <c r="C11512" s="6">
        <v>45641</v>
      </c>
      <c r="D11512" s="1" t="s">
        <v>1</v>
      </c>
      <c r="E11512" s="1" t="s">
        <v>2</v>
      </c>
      <c r="F11512" s="24">
        <v>25</v>
      </c>
      <c r="G11512" s="24">
        <v>65</v>
      </c>
    </row>
    <row r="11513" spans="1:7" x14ac:dyDescent="0.2">
      <c r="A11513" s="22">
        <v>44</v>
      </c>
      <c r="B11513" s="25" t="s">
        <v>557</v>
      </c>
      <c r="C11513" s="6">
        <v>45641</v>
      </c>
      <c r="D11513" s="1" t="s">
        <v>1</v>
      </c>
      <c r="E11513" s="1" t="s">
        <v>0</v>
      </c>
      <c r="G11513" s="24">
        <v>66</v>
      </c>
    </row>
    <row r="11514" spans="1:7" x14ac:dyDescent="0.2">
      <c r="A11514" s="22">
        <v>44</v>
      </c>
      <c r="B11514" s="25" t="s">
        <v>557</v>
      </c>
      <c r="C11514" s="6">
        <v>45641</v>
      </c>
      <c r="D11514" s="1" t="s">
        <v>1</v>
      </c>
      <c r="E11514" s="1" t="s">
        <v>2</v>
      </c>
      <c r="F11514" s="24">
        <v>32</v>
      </c>
      <c r="G11514" s="24">
        <v>58</v>
      </c>
    </row>
    <row r="11515" spans="1:7" x14ac:dyDescent="0.2">
      <c r="A11515" s="22">
        <v>44</v>
      </c>
      <c r="B11515" s="25" t="s">
        <v>557</v>
      </c>
      <c r="C11515" s="6">
        <v>45641</v>
      </c>
      <c r="D11515" s="1" t="s">
        <v>1</v>
      </c>
      <c r="E11515" s="1" t="s">
        <v>0</v>
      </c>
      <c r="G11515" s="24">
        <v>46</v>
      </c>
    </row>
    <row r="11516" spans="1:7" x14ac:dyDescent="0.2">
      <c r="A11516" s="22">
        <v>44</v>
      </c>
      <c r="B11516" s="25" t="s">
        <v>557</v>
      </c>
      <c r="C11516" s="6">
        <v>45641</v>
      </c>
      <c r="D11516" s="1" t="s">
        <v>1</v>
      </c>
      <c r="E11516" s="1" t="s">
        <v>0</v>
      </c>
      <c r="G11516" s="24">
        <v>66</v>
      </c>
    </row>
    <row r="11517" spans="1:7" x14ac:dyDescent="0.2">
      <c r="A11517" s="22">
        <v>44</v>
      </c>
      <c r="B11517" s="25" t="s">
        <v>557</v>
      </c>
      <c r="C11517" s="6">
        <v>45641</v>
      </c>
      <c r="D11517" s="1" t="s">
        <v>1</v>
      </c>
      <c r="E11517" s="1" t="s">
        <v>0</v>
      </c>
      <c r="G11517" s="24">
        <v>66</v>
      </c>
    </row>
    <row r="11518" spans="1:7" x14ac:dyDescent="0.2">
      <c r="A11518" s="22">
        <v>44</v>
      </c>
      <c r="B11518" s="25" t="s">
        <v>557</v>
      </c>
      <c r="C11518" s="6">
        <v>45641</v>
      </c>
      <c r="D11518" s="1" t="s">
        <v>1</v>
      </c>
      <c r="E11518" s="1" t="s">
        <v>2</v>
      </c>
      <c r="F11518" s="24">
        <v>25</v>
      </c>
      <c r="G11518" s="24">
        <v>0</v>
      </c>
    </row>
    <row r="11519" spans="1:7" x14ac:dyDescent="0.2">
      <c r="A11519" s="22">
        <v>44</v>
      </c>
      <c r="B11519" s="25" t="s">
        <v>557</v>
      </c>
      <c r="C11519" s="6">
        <v>45641</v>
      </c>
      <c r="D11519" s="1" t="s">
        <v>1</v>
      </c>
      <c r="E11519" s="1" t="s">
        <v>2</v>
      </c>
      <c r="F11519" s="24">
        <v>23</v>
      </c>
      <c r="G11519" s="24">
        <v>38</v>
      </c>
    </row>
    <row r="11520" spans="1:7" x14ac:dyDescent="0.2">
      <c r="A11520" s="22">
        <v>44</v>
      </c>
      <c r="B11520" s="25" t="s">
        <v>563</v>
      </c>
      <c r="C11520" s="6">
        <v>45642</v>
      </c>
      <c r="D11520" s="1" t="s">
        <v>1</v>
      </c>
      <c r="E11520" s="1" t="s">
        <v>0</v>
      </c>
      <c r="G11520" s="24">
        <v>56</v>
      </c>
    </row>
    <row r="11521" spans="1:7" x14ac:dyDescent="0.2">
      <c r="A11521" s="22">
        <v>44</v>
      </c>
      <c r="B11521" s="25" t="s">
        <v>563</v>
      </c>
      <c r="C11521" s="6">
        <v>45642</v>
      </c>
      <c r="D11521" s="1" t="s">
        <v>1</v>
      </c>
      <c r="E11521" s="1" t="s">
        <v>2</v>
      </c>
      <c r="F11521" s="24">
        <v>34</v>
      </c>
      <c r="G11521" s="24">
        <v>9</v>
      </c>
    </row>
    <row r="11522" spans="1:7" x14ac:dyDescent="0.2">
      <c r="A11522" s="22">
        <v>44</v>
      </c>
      <c r="B11522" s="25" t="s">
        <v>563</v>
      </c>
      <c r="C11522" s="6">
        <v>45642</v>
      </c>
      <c r="D11522" s="1" t="s">
        <v>1</v>
      </c>
      <c r="E11522" s="1" t="s">
        <v>0</v>
      </c>
      <c r="G11522" s="24">
        <v>29</v>
      </c>
    </row>
    <row r="11523" spans="1:7" x14ac:dyDescent="0.2">
      <c r="A11523" s="22">
        <v>44</v>
      </c>
      <c r="B11523" s="25" t="s">
        <v>563</v>
      </c>
      <c r="C11523" s="6">
        <v>45642</v>
      </c>
      <c r="D11523" s="1" t="s">
        <v>1</v>
      </c>
      <c r="E11523" s="1" t="s">
        <v>0</v>
      </c>
      <c r="G11523" s="24">
        <v>65</v>
      </c>
    </row>
    <row r="11524" spans="1:7" x14ac:dyDescent="0.2">
      <c r="A11524" s="22">
        <v>44</v>
      </c>
      <c r="B11524" s="25" t="s">
        <v>563</v>
      </c>
      <c r="C11524" s="6">
        <v>45642</v>
      </c>
      <c r="D11524" s="1" t="s">
        <v>1</v>
      </c>
      <c r="E11524" s="1" t="s">
        <v>3</v>
      </c>
      <c r="F11524" s="24">
        <v>36</v>
      </c>
      <c r="G11524" s="24">
        <v>64</v>
      </c>
    </row>
    <row r="11525" spans="1:7" x14ac:dyDescent="0.2">
      <c r="A11525" s="22">
        <v>44</v>
      </c>
      <c r="B11525" s="25" t="s">
        <v>563</v>
      </c>
      <c r="C11525" s="6">
        <v>45642</v>
      </c>
      <c r="D11525" s="1" t="s">
        <v>1</v>
      </c>
      <c r="E11525" s="1" t="s">
        <v>0</v>
      </c>
      <c r="G11525" s="24">
        <v>65</v>
      </c>
    </row>
    <row r="11526" spans="1:7" x14ac:dyDescent="0.2">
      <c r="A11526" s="22">
        <v>44</v>
      </c>
      <c r="B11526" s="25" t="s">
        <v>563</v>
      </c>
      <c r="C11526" s="6">
        <v>45642</v>
      </c>
      <c r="D11526" s="1" t="s">
        <v>1</v>
      </c>
      <c r="E11526" s="1" t="s">
        <v>0</v>
      </c>
      <c r="G11526" s="24">
        <v>65</v>
      </c>
    </row>
    <row r="11527" spans="1:7" x14ac:dyDescent="0.2">
      <c r="A11527" s="22">
        <v>44</v>
      </c>
      <c r="B11527" s="25" t="s">
        <v>563</v>
      </c>
      <c r="C11527" s="6">
        <v>45642</v>
      </c>
      <c r="D11527" s="1" t="s">
        <v>1</v>
      </c>
      <c r="E11527" s="1" t="s">
        <v>0</v>
      </c>
      <c r="G11527" s="24">
        <v>65</v>
      </c>
    </row>
    <row r="11528" spans="1:7" x14ac:dyDescent="0.2">
      <c r="A11528" s="22">
        <v>44</v>
      </c>
      <c r="B11528" s="25" t="s">
        <v>563</v>
      </c>
      <c r="C11528" s="6">
        <v>45642</v>
      </c>
      <c r="D11528" s="1" t="s">
        <v>1</v>
      </c>
      <c r="E11528" s="1" t="s">
        <v>2</v>
      </c>
      <c r="F11528" s="24">
        <v>25</v>
      </c>
      <c r="G11528" s="24">
        <v>64</v>
      </c>
    </row>
    <row r="11529" spans="1:7" x14ac:dyDescent="0.2">
      <c r="A11529" s="22">
        <v>44</v>
      </c>
      <c r="B11529" s="25" t="s">
        <v>557</v>
      </c>
      <c r="C11529" s="6">
        <v>45641</v>
      </c>
      <c r="D11529" s="1" t="s">
        <v>1</v>
      </c>
      <c r="E11529" s="1" t="s">
        <v>0</v>
      </c>
      <c r="G11529" s="24">
        <v>58</v>
      </c>
    </row>
    <row r="11530" spans="1:7" x14ac:dyDescent="0.2">
      <c r="A11530" s="22">
        <v>44</v>
      </c>
      <c r="B11530" s="25" t="s">
        <v>557</v>
      </c>
      <c r="C11530" s="6">
        <v>45641</v>
      </c>
      <c r="D11530" s="1" t="s">
        <v>5</v>
      </c>
      <c r="E11530" s="1" t="s">
        <v>2</v>
      </c>
      <c r="F11530" s="24">
        <v>53</v>
      </c>
      <c r="G11530" s="24">
        <v>66</v>
      </c>
    </row>
    <row r="11531" spans="1:7" x14ac:dyDescent="0.2">
      <c r="A11531" s="22">
        <v>44</v>
      </c>
      <c r="B11531" s="25" t="s">
        <v>557</v>
      </c>
      <c r="C11531" s="6">
        <v>45641</v>
      </c>
      <c r="D11531" s="1" t="s">
        <v>1</v>
      </c>
      <c r="E11531" s="1" t="s">
        <v>0</v>
      </c>
      <c r="G11531" s="24">
        <v>66</v>
      </c>
    </row>
    <row r="11532" spans="1:7" x14ac:dyDescent="0.2">
      <c r="A11532" s="22">
        <v>44</v>
      </c>
      <c r="B11532" s="25" t="s">
        <v>557</v>
      </c>
      <c r="C11532" s="6">
        <v>45641</v>
      </c>
      <c r="D11532" s="1" t="s">
        <v>1</v>
      </c>
      <c r="E11532" s="1" t="s">
        <v>0</v>
      </c>
      <c r="G11532" s="24">
        <v>66</v>
      </c>
    </row>
    <row r="11533" spans="1:7" x14ac:dyDescent="0.2">
      <c r="A11533" s="22">
        <v>44</v>
      </c>
      <c r="B11533" s="25" t="s">
        <v>563</v>
      </c>
      <c r="C11533" s="6">
        <v>45642</v>
      </c>
      <c r="D11533" s="1" t="s">
        <v>1</v>
      </c>
      <c r="E11533" s="1" t="s">
        <v>2</v>
      </c>
      <c r="F11533" s="24">
        <v>28</v>
      </c>
      <c r="G11533" s="24">
        <v>57</v>
      </c>
    </row>
    <row r="11534" spans="1:7" x14ac:dyDescent="0.2">
      <c r="A11534" s="22">
        <v>44</v>
      </c>
      <c r="B11534" s="25" t="s">
        <v>563</v>
      </c>
      <c r="C11534" s="6">
        <v>45642</v>
      </c>
      <c r="D11534" s="1" t="s">
        <v>1</v>
      </c>
      <c r="E11534" s="1" t="s">
        <v>2</v>
      </c>
      <c r="F11534" s="24">
        <v>24</v>
      </c>
      <c r="G11534" s="24">
        <v>59</v>
      </c>
    </row>
    <row r="11535" spans="1:7" x14ac:dyDescent="0.2">
      <c r="A11535" s="22">
        <v>44</v>
      </c>
      <c r="B11535" s="25" t="s">
        <v>563</v>
      </c>
      <c r="C11535" s="6">
        <v>45642</v>
      </c>
      <c r="D11535" s="1" t="s">
        <v>1</v>
      </c>
      <c r="E11535" s="1" t="s">
        <v>2</v>
      </c>
      <c r="F11535" s="24">
        <v>46</v>
      </c>
      <c r="G11535" s="24">
        <v>65</v>
      </c>
    </row>
    <row r="11536" spans="1:7" x14ac:dyDescent="0.2">
      <c r="A11536" s="22">
        <v>44</v>
      </c>
      <c r="B11536" s="25" t="s">
        <v>563</v>
      </c>
      <c r="C11536" s="6">
        <v>45642</v>
      </c>
      <c r="D11536" s="1" t="s">
        <v>1</v>
      </c>
      <c r="E11536" s="1" t="s">
        <v>0</v>
      </c>
      <c r="G11536" s="24">
        <v>61</v>
      </c>
    </row>
    <row r="11537" spans="1:7" x14ac:dyDescent="0.2">
      <c r="A11537" s="22">
        <v>44</v>
      </c>
      <c r="B11537" s="25" t="s">
        <v>563</v>
      </c>
      <c r="C11537" s="6">
        <v>45642</v>
      </c>
      <c r="D11537" s="1" t="s">
        <v>1</v>
      </c>
      <c r="E11537" s="1" t="s">
        <v>3</v>
      </c>
      <c r="F11537" s="24">
        <v>21</v>
      </c>
      <c r="G11537" s="24">
        <v>1</v>
      </c>
    </row>
    <row r="11538" spans="1:7" x14ac:dyDescent="0.2">
      <c r="A11538" s="22">
        <v>44</v>
      </c>
      <c r="B11538" s="25" t="s">
        <v>563</v>
      </c>
      <c r="C11538" s="6">
        <v>45642</v>
      </c>
      <c r="D11538" s="1" t="s">
        <v>1</v>
      </c>
      <c r="E11538" s="1" t="s">
        <v>0</v>
      </c>
      <c r="G11538" s="24">
        <v>65</v>
      </c>
    </row>
    <row r="11539" spans="1:7" x14ac:dyDescent="0.2">
      <c r="A11539" s="22">
        <v>44</v>
      </c>
      <c r="B11539" s="25" t="s">
        <v>563</v>
      </c>
      <c r="C11539" s="6">
        <v>45642</v>
      </c>
      <c r="D11539" s="1" t="s">
        <v>1</v>
      </c>
      <c r="E11539" s="1" t="s">
        <v>0</v>
      </c>
      <c r="G11539" s="24">
        <v>65</v>
      </c>
    </row>
    <row r="11540" spans="1:7" x14ac:dyDescent="0.2">
      <c r="A11540" s="22">
        <v>44</v>
      </c>
      <c r="B11540" s="25" t="s">
        <v>563</v>
      </c>
      <c r="C11540" s="6">
        <v>45642</v>
      </c>
      <c r="D11540" s="1" t="s">
        <v>1</v>
      </c>
      <c r="E11540" s="1" t="s">
        <v>0</v>
      </c>
      <c r="G11540" s="24">
        <v>65</v>
      </c>
    </row>
    <row r="11541" spans="1:7" x14ac:dyDescent="0.2">
      <c r="A11541" s="22">
        <v>44</v>
      </c>
      <c r="B11541" s="25" t="s">
        <v>563</v>
      </c>
      <c r="C11541" s="6">
        <v>45642</v>
      </c>
      <c r="D11541" s="1" t="s">
        <v>1</v>
      </c>
      <c r="E11541" s="1" t="s">
        <v>2</v>
      </c>
      <c r="F11541" s="24">
        <v>28</v>
      </c>
      <c r="G11541" s="24">
        <v>64</v>
      </c>
    </row>
    <row r="11542" spans="1:7" x14ac:dyDescent="0.2">
      <c r="A11542" s="22">
        <v>44</v>
      </c>
      <c r="B11542" s="25" t="s">
        <v>563</v>
      </c>
      <c r="C11542" s="6">
        <v>45642</v>
      </c>
      <c r="D11542" s="1" t="s">
        <v>1</v>
      </c>
      <c r="E11542" s="1" t="s">
        <v>6</v>
      </c>
      <c r="F11542" s="24">
        <v>30</v>
      </c>
      <c r="G11542" s="24">
        <v>53</v>
      </c>
    </row>
    <row r="11543" spans="1:7" x14ac:dyDescent="0.2">
      <c r="A11543" s="22">
        <v>44</v>
      </c>
      <c r="B11543" s="25" t="s">
        <v>563</v>
      </c>
      <c r="C11543" s="6">
        <v>45642</v>
      </c>
      <c r="D11543" s="1" t="s">
        <v>1</v>
      </c>
      <c r="E11543" s="1" t="s">
        <v>0</v>
      </c>
      <c r="G11543" s="24">
        <v>51</v>
      </c>
    </row>
    <row r="11544" spans="1:7" x14ac:dyDescent="0.2">
      <c r="A11544" s="22">
        <v>44</v>
      </c>
      <c r="B11544" s="25" t="s">
        <v>563</v>
      </c>
      <c r="C11544" s="6">
        <v>45642</v>
      </c>
      <c r="D11544" s="1" t="s">
        <v>4</v>
      </c>
      <c r="E11544" s="1" t="s">
        <v>0</v>
      </c>
    </row>
    <row r="11545" spans="1:7" x14ac:dyDescent="0.2">
      <c r="A11545" s="22">
        <v>44</v>
      </c>
      <c r="B11545" s="25" t="s">
        <v>563</v>
      </c>
      <c r="C11545" s="6">
        <v>45642</v>
      </c>
      <c r="D11545" s="1" t="s">
        <v>1</v>
      </c>
      <c r="E11545" s="1" t="s">
        <v>0</v>
      </c>
      <c r="G11545" s="24">
        <v>65</v>
      </c>
    </row>
    <row r="11546" spans="1:7" x14ac:dyDescent="0.2">
      <c r="A11546" s="22">
        <v>44</v>
      </c>
      <c r="B11546" s="25" t="s">
        <v>563</v>
      </c>
      <c r="C11546" s="6">
        <v>45642</v>
      </c>
      <c r="D11546" s="1" t="s">
        <v>1</v>
      </c>
      <c r="E11546" s="1" t="s">
        <v>0</v>
      </c>
      <c r="G11546" s="24">
        <v>1</v>
      </c>
    </row>
    <row r="11547" spans="1:7" x14ac:dyDescent="0.2">
      <c r="A11547" s="22">
        <v>44</v>
      </c>
      <c r="B11547" s="25" t="s">
        <v>563</v>
      </c>
      <c r="C11547" s="6">
        <v>45642</v>
      </c>
      <c r="D11547" s="1" t="s">
        <v>1</v>
      </c>
      <c r="E11547" s="1" t="s">
        <v>0</v>
      </c>
      <c r="G11547" s="24">
        <v>65</v>
      </c>
    </row>
    <row r="11548" spans="1:7" x14ac:dyDescent="0.2">
      <c r="A11548" s="22">
        <v>44</v>
      </c>
      <c r="B11548" s="25" t="s">
        <v>563</v>
      </c>
      <c r="C11548" s="6">
        <v>45642</v>
      </c>
      <c r="D11548" s="1" t="s">
        <v>1</v>
      </c>
      <c r="E11548" s="1" t="s">
        <v>2</v>
      </c>
      <c r="F11548" s="24">
        <v>22</v>
      </c>
      <c r="G11548" s="24">
        <v>2</v>
      </c>
    </row>
    <row r="11549" spans="1:7" x14ac:dyDescent="0.2">
      <c r="A11549" s="22">
        <v>44</v>
      </c>
      <c r="B11549" s="25" t="s">
        <v>563</v>
      </c>
      <c r="C11549" s="6">
        <v>45642</v>
      </c>
      <c r="D11549" s="1" t="s">
        <v>1</v>
      </c>
      <c r="E11549" s="1" t="s">
        <v>0</v>
      </c>
      <c r="G11549" s="24">
        <v>60</v>
      </c>
    </row>
    <row r="11550" spans="1:7" x14ac:dyDescent="0.2">
      <c r="A11550" s="22">
        <v>44</v>
      </c>
      <c r="B11550" s="25" t="s">
        <v>563</v>
      </c>
      <c r="C11550" s="6">
        <v>45642</v>
      </c>
      <c r="D11550" s="1" t="s">
        <v>4</v>
      </c>
      <c r="E11550" s="1" t="s">
        <v>0</v>
      </c>
    </row>
    <row r="11551" spans="1:7" x14ac:dyDescent="0.2">
      <c r="A11551" s="22">
        <v>44</v>
      </c>
      <c r="B11551" s="25" t="s">
        <v>563</v>
      </c>
      <c r="C11551" s="6">
        <v>45642</v>
      </c>
      <c r="D11551" s="1" t="s">
        <v>1</v>
      </c>
      <c r="E11551" s="1" t="s">
        <v>0</v>
      </c>
      <c r="G11551" s="24">
        <v>25</v>
      </c>
    </row>
    <row r="11552" spans="1:7" x14ac:dyDescent="0.2">
      <c r="A11552" s="22">
        <v>44</v>
      </c>
      <c r="B11552" s="25" t="s">
        <v>563</v>
      </c>
      <c r="C11552" s="6">
        <v>45642</v>
      </c>
      <c r="D11552" s="1" t="s">
        <v>1</v>
      </c>
      <c r="E11552" s="1" t="s">
        <v>3</v>
      </c>
      <c r="F11552" s="24">
        <v>27</v>
      </c>
      <c r="G11552" s="24">
        <v>9</v>
      </c>
    </row>
    <row r="11553" spans="1:7" x14ac:dyDescent="0.2">
      <c r="A11553" s="22">
        <v>44</v>
      </c>
      <c r="B11553" s="25" t="s">
        <v>563</v>
      </c>
      <c r="C11553" s="6">
        <v>45642</v>
      </c>
      <c r="D11553" s="1" t="s">
        <v>1</v>
      </c>
      <c r="E11553" s="1" t="s">
        <v>0</v>
      </c>
      <c r="G11553" s="24">
        <v>65</v>
      </c>
    </row>
    <row r="11554" spans="1:7" x14ac:dyDescent="0.2">
      <c r="A11554" s="22">
        <v>44</v>
      </c>
      <c r="B11554" s="25" t="s">
        <v>358</v>
      </c>
      <c r="C11554" s="6">
        <v>45643</v>
      </c>
      <c r="D11554" s="1" t="s">
        <v>1</v>
      </c>
      <c r="E11554" s="1" t="s">
        <v>3</v>
      </c>
      <c r="F11554" s="24">
        <v>22</v>
      </c>
      <c r="G11554" s="24">
        <v>56</v>
      </c>
    </row>
    <row r="11555" spans="1:7" x14ac:dyDescent="0.2">
      <c r="A11555" s="22">
        <v>44</v>
      </c>
      <c r="B11555" s="25" t="s">
        <v>358</v>
      </c>
      <c r="C11555" s="6">
        <v>45643</v>
      </c>
      <c r="D11555" s="1" t="s">
        <v>1</v>
      </c>
      <c r="E11555" s="1" t="s">
        <v>0</v>
      </c>
      <c r="G11555" s="24">
        <v>64</v>
      </c>
    </row>
    <row r="11556" spans="1:7" x14ac:dyDescent="0.2">
      <c r="A11556" s="22">
        <v>44</v>
      </c>
      <c r="B11556" s="25" t="s">
        <v>358</v>
      </c>
      <c r="C11556" s="6">
        <v>45643</v>
      </c>
      <c r="D11556" s="1" t="s">
        <v>1</v>
      </c>
      <c r="E11556" s="1" t="s">
        <v>2</v>
      </c>
      <c r="F11556" s="24">
        <v>26</v>
      </c>
      <c r="G11556" s="24">
        <v>13</v>
      </c>
    </row>
    <row r="11557" spans="1:7" x14ac:dyDescent="0.2">
      <c r="A11557" s="22">
        <v>44</v>
      </c>
      <c r="B11557" s="25" t="s">
        <v>358</v>
      </c>
      <c r="C11557" s="6">
        <v>45643</v>
      </c>
      <c r="D11557" s="1" t="s">
        <v>1</v>
      </c>
      <c r="E11557" s="1" t="s">
        <v>2</v>
      </c>
      <c r="F11557" s="24">
        <v>19</v>
      </c>
      <c r="G11557" s="24">
        <v>64</v>
      </c>
    </row>
    <row r="11558" spans="1:7" x14ac:dyDescent="0.2">
      <c r="A11558" s="22">
        <v>44</v>
      </c>
      <c r="B11558" s="25" t="s">
        <v>358</v>
      </c>
      <c r="C11558" s="6">
        <v>45643</v>
      </c>
      <c r="D11558" s="1" t="s">
        <v>1</v>
      </c>
      <c r="E11558" s="1" t="s">
        <v>2</v>
      </c>
      <c r="F11558" s="24">
        <v>26</v>
      </c>
      <c r="G11558" s="24">
        <v>2</v>
      </c>
    </row>
    <row r="11559" spans="1:7" x14ac:dyDescent="0.2">
      <c r="A11559" s="22">
        <v>44</v>
      </c>
      <c r="B11559" s="25" t="s">
        <v>358</v>
      </c>
      <c r="C11559" s="6">
        <v>45643</v>
      </c>
      <c r="D11559" s="1" t="s">
        <v>1</v>
      </c>
      <c r="E11559" s="1" t="s">
        <v>2</v>
      </c>
      <c r="F11559" s="24">
        <v>33</v>
      </c>
      <c r="G11559" s="24">
        <v>64</v>
      </c>
    </row>
    <row r="11560" spans="1:7" x14ac:dyDescent="0.2">
      <c r="A11560" s="22">
        <v>44</v>
      </c>
      <c r="B11560" s="25" t="s">
        <v>358</v>
      </c>
      <c r="C11560" s="6">
        <v>45643</v>
      </c>
      <c r="D11560" s="1" t="s">
        <v>1</v>
      </c>
      <c r="E11560" s="1" t="s">
        <v>0</v>
      </c>
      <c r="G11560" s="24">
        <v>64</v>
      </c>
    </row>
    <row r="11561" spans="1:7" x14ac:dyDescent="0.2">
      <c r="A11561" s="22">
        <v>44</v>
      </c>
      <c r="B11561" s="25" t="s">
        <v>358</v>
      </c>
      <c r="C11561" s="6">
        <v>45643</v>
      </c>
      <c r="D11561" s="1" t="s">
        <v>1</v>
      </c>
      <c r="E11561" s="1" t="s">
        <v>0</v>
      </c>
      <c r="G11561" s="24">
        <v>11</v>
      </c>
    </row>
    <row r="11562" spans="1:7" x14ac:dyDescent="0.2">
      <c r="A11562" s="22">
        <v>44</v>
      </c>
      <c r="B11562" s="25" t="s">
        <v>358</v>
      </c>
      <c r="C11562" s="6">
        <v>45643</v>
      </c>
      <c r="D11562" s="1" t="s">
        <v>1</v>
      </c>
      <c r="E11562" s="1" t="s">
        <v>2</v>
      </c>
      <c r="F11562" s="24">
        <v>29</v>
      </c>
      <c r="G11562" s="24">
        <v>17</v>
      </c>
    </row>
    <row r="11563" spans="1:7" x14ac:dyDescent="0.2">
      <c r="A11563" s="22">
        <v>44</v>
      </c>
      <c r="B11563" s="25" t="s">
        <v>358</v>
      </c>
      <c r="C11563" s="6">
        <v>45643</v>
      </c>
      <c r="D11563" s="1" t="s">
        <v>1</v>
      </c>
      <c r="E11563" s="1" t="s">
        <v>2</v>
      </c>
      <c r="F11563" s="24">
        <v>25</v>
      </c>
      <c r="G11563" s="24">
        <v>64</v>
      </c>
    </row>
    <row r="11564" spans="1:7" x14ac:dyDescent="0.2">
      <c r="A11564" s="22">
        <v>44</v>
      </c>
      <c r="B11564" s="25" t="s">
        <v>358</v>
      </c>
      <c r="C11564" s="6">
        <v>45643</v>
      </c>
      <c r="D11564" s="1" t="s">
        <v>1</v>
      </c>
      <c r="E11564" s="1" t="s">
        <v>0</v>
      </c>
      <c r="G11564" s="24">
        <v>51</v>
      </c>
    </row>
    <row r="11565" spans="1:7" x14ac:dyDescent="0.2">
      <c r="A11565" s="22">
        <v>44</v>
      </c>
      <c r="B11565" s="25" t="s">
        <v>358</v>
      </c>
      <c r="C11565" s="6">
        <v>45643</v>
      </c>
      <c r="D11565" s="1" t="s">
        <v>1</v>
      </c>
      <c r="E11565" s="1" t="s">
        <v>0</v>
      </c>
      <c r="G11565" s="24">
        <v>64</v>
      </c>
    </row>
    <row r="11566" spans="1:7" x14ac:dyDescent="0.2">
      <c r="A11566" s="22">
        <v>44</v>
      </c>
      <c r="B11566" s="25" t="s">
        <v>358</v>
      </c>
      <c r="C11566" s="6">
        <v>45643</v>
      </c>
      <c r="D11566" s="1" t="s">
        <v>1</v>
      </c>
      <c r="E11566" s="1" t="s">
        <v>0</v>
      </c>
      <c r="G11566" s="24">
        <v>64</v>
      </c>
    </row>
    <row r="11567" spans="1:7" x14ac:dyDescent="0.2">
      <c r="A11567" s="22">
        <v>44</v>
      </c>
      <c r="B11567" s="25" t="s">
        <v>358</v>
      </c>
      <c r="C11567" s="6">
        <v>45643</v>
      </c>
      <c r="D11567" s="1" t="s">
        <v>1</v>
      </c>
      <c r="E11567" s="1" t="s">
        <v>0</v>
      </c>
      <c r="G11567" s="24">
        <v>64</v>
      </c>
    </row>
    <row r="11568" spans="1:7" x14ac:dyDescent="0.2">
      <c r="A11568" s="22">
        <v>44</v>
      </c>
      <c r="B11568" s="25" t="s">
        <v>358</v>
      </c>
      <c r="C11568" s="6">
        <v>45643</v>
      </c>
      <c r="D11568" s="1" t="s">
        <v>1</v>
      </c>
      <c r="E11568" s="1" t="s">
        <v>0</v>
      </c>
      <c r="G11568" s="24">
        <v>64</v>
      </c>
    </row>
    <row r="11569" spans="1:7" x14ac:dyDescent="0.2">
      <c r="A11569" s="22">
        <v>44</v>
      </c>
      <c r="B11569" s="25" t="s">
        <v>358</v>
      </c>
      <c r="C11569" s="6">
        <v>45643</v>
      </c>
      <c r="D11569" s="1" t="s">
        <v>1</v>
      </c>
      <c r="E11569" s="1" t="s">
        <v>0</v>
      </c>
      <c r="G11569" s="24">
        <v>62</v>
      </c>
    </row>
    <row r="11570" spans="1:7" x14ac:dyDescent="0.2">
      <c r="A11570" s="22">
        <v>44</v>
      </c>
      <c r="B11570" s="25" t="s">
        <v>358</v>
      </c>
      <c r="C11570" s="6">
        <v>45643</v>
      </c>
      <c r="D11570" s="1" t="s">
        <v>1</v>
      </c>
      <c r="E11570" s="1" t="s">
        <v>0</v>
      </c>
      <c r="G11570" s="24">
        <v>64</v>
      </c>
    </row>
    <row r="11571" spans="1:7" x14ac:dyDescent="0.2">
      <c r="A11571" s="22">
        <v>44</v>
      </c>
      <c r="B11571" s="25" t="s">
        <v>358</v>
      </c>
      <c r="C11571" s="6">
        <v>45643</v>
      </c>
      <c r="D11571" s="1" t="s">
        <v>1</v>
      </c>
      <c r="E11571" s="1" t="s">
        <v>0</v>
      </c>
      <c r="G11571" s="24">
        <v>27</v>
      </c>
    </row>
    <row r="11572" spans="1:7" x14ac:dyDescent="0.2">
      <c r="A11572" s="22">
        <v>44</v>
      </c>
      <c r="B11572" s="25" t="s">
        <v>358</v>
      </c>
      <c r="C11572" s="6">
        <v>45643</v>
      </c>
      <c r="D11572" s="1" t="s">
        <v>1</v>
      </c>
      <c r="E11572" s="1" t="s">
        <v>0</v>
      </c>
      <c r="G11572" s="24">
        <v>5</v>
      </c>
    </row>
    <row r="11573" spans="1:7" x14ac:dyDescent="0.2">
      <c r="A11573" s="22">
        <v>44</v>
      </c>
      <c r="B11573" s="25" t="s">
        <v>358</v>
      </c>
      <c r="C11573" s="6">
        <v>45643</v>
      </c>
      <c r="D11573" s="1" t="s">
        <v>1</v>
      </c>
      <c r="E11573" s="1" t="s">
        <v>2</v>
      </c>
      <c r="F11573" s="24">
        <v>34</v>
      </c>
      <c r="G11573" s="24">
        <v>63</v>
      </c>
    </row>
    <row r="11574" spans="1:7" x14ac:dyDescent="0.2">
      <c r="A11574" s="22">
        <v>44</v>
      </c>
      <c r="B11574" s="25" t="s">
        <v>358</v>
      </c>
      <c r="C11574" s="6">
        <v>45643</v>
      </c>
      <c r="D11574" s="1" t="s">
        <v>1</v>
      </c>
      <c r="E11574" s="1" t="s">
        <v>0</v>
      </c>
      <c r="G11574" s="24">
        <v>57</v>
      </c>
    </row>
    <row r="11575" spans="1:7" x14ac:dyDescent="0.2">
      <c r="A11575" s="22">
        <v>44</v>
      </c>
      <c r="B11575" s="25" t="s">
        <v>358</v>
      </c>
      <c r="C11575" s="6">
        <v>45643</v>
      </c>
      <c r="D11575" s="1" t="s">
        <v>1</v>
      </c>
      <c r="E11575" s="1" t="s">
        <v>2</v>
      </c>
      <c r="F11575" s="24">
        <v>17</v>
      </c>
      <c r="G11575" s="24">
        <v>11</v>
      </c>
    </row>
    <row r="11576" spans="1:7" x14ac:dyDescent="0.2">
      <c r="A11576" s="22">
        <v>44</v>
      </c>
      <c r="B11576" s="25" t="s">
        <v>358</v>
      </c>
      <c r="C11576" s="6">
        <v>45643</v>
      </c>
      <c r="D11576" s="1" t="s">
        <v>1</v>
      </c>
      <c r="E11576" s="1" t="s">
        <v>0</v>
      </c>
      <c r="G11576" s="24">
        <v>64</v>
      </c>
    </row>
    <row r="11577" spans="1:7" x14ac:dyDescent="0.2">
      <c r="A11577" s="22">
        <v>44</v>
      </c>
      <c r="B11577" s="25" t="s">
        <v>358</v>
      </c>
      <c r="C11577" s="6">
        <v>45643</v>
      </c>
      <c r="D11577" s="1" t="s">
        <v>1</v>
      </c>
      <c r="E11577" s="1" t="s">
        <v>2</v>
      </c>
      <c r="F11577" s="24">
        <v>27</v>
      </c>
      <c r="G11577" s="24">
        <v>27</v>
      </c>
    </row>
    <row r="11578" spans="1:7" x14ac:dyDescent="0.2">
      <c r="A11578" s="22">
        <v>44</v>
      </c>
      <c r="B11578" s="25" t="s">
        <v>358</v>
      </c>
      <c r="C11578" s="6">
        <v>45643</v>
      </c>
      <c r="D11578" s="1" t="s">
        <v>1</v>
      </c>
      <c r="E11578" s="1" t="s">
        <v>0</v>
      </c>
      <c r="G11578" s="24">
        <v>47</v>
      </c>
    </row>
    <row r="11579" spans="1:7" x14ac:dyDescent="0.2">
      <c r="A11579" s="22">
        <v>44</v>
      </c>
      <c r="B11579" s="25" t="s">
        <v>358</v>
      </c>
      <c r="C11579" s="6">
        <v>45643</v>
      </c>
      <c r="D11579" s="1" t="s">
        <v>1</v>
      </c>
      <c r="E11579" s="1" t="s">
        <v>3</v>
      </c>
      <c r="F11579" s="24">
        <v>31</v>
      </c>
      <c r="G11579" s="24">
        <v>23</v>
      </c>
    </row>
    <row r="11580" spans="1:7" x14ac:dyDescent="0.2">
      <c r="A11580" s="22">
        <v>44</v>
      </c>
      <c r="B11580" s="25" t="s">
        <v>358</v>
      </c>
      <c r="C11580" s="6">
        <v>45643</v>
      </c>
      <c r="D11580" s="1" t="s">
        <v>1</v>
      </c>
      <c r="E11580" s="1" t="s">
        <v>2</v>
      </c>
      <c r="F11580" s="24">
        <v>26</v>
      </c>
      <c r="G11580" s="24">
        <v>2</v>
      </c>
    </row>
    <row r="11581" spans="1:7" x14ac:dyDescent="0.2">
      <c r="A11581" s="22">
        <v>44</v>
      </c>
      <c r="B11581" s="25" t="s">
        <v>358</v>
      </c>
      <c r="C11581" s="6">
        <v>45643</v>
      </c>
      <c r="D11581" s="1" t="s">
        <v>1</v>
      </c>
      <c r="E11581" s="1" t="s">
        <v>2</v>
      </c>
      <c r="F11581" s="24">
        <v>32</v>
      </c>
      <c r="G11581" s="24">
        <v>63</v>
      </c>
    </row>
    <row r="11582" spans="1:7" x14ac:dyDescent="0.2">
      <c r="A11582" s="22">
        <v>44</v>
      </c>
      <c r="B11582" s="25" t="s">
        <v>358</v>
      </c>
      <c r="C11582" s="6">
        <v>45643</v>
      </c>
      <c r="D11582" s="1" t="s">
        <v>1</v>
      </c>
      <c r="E11582" s="1" t="s">
        <v>0</v>
      </c>
      <c r="G11582" s="24">
        <v>64</v>
      </c>
    </row>
    <row r="11583" spans="1:7" x14ac:dyDescent="0.2">
      <c r="A11583" s="22">
        <v>44</v>
      </c>
      <c r="B11583" s="25" t="s">
        <v>358</v>
      </c>
      <c r="C11583" s="6">
        <v>45643</v>
      </c>
      <c r="D11583" s="1" t="s">
        <v>1</v>
      </c>
      <c r="E11583" s="1" t="s">
        <v>0</v>
      </c>
      <c r="G11583" s="24">
        <v>59</v>
      </c>
    </row>
    <row r="11584" spans="1:7" x14ac:dyDescent="0.2">
      <c r="A11584" s="22">
        <v>44</v>
      </c>
      <c r="B11584" s="25" t="s">
        <v>358</v>
      </c>
      <c r="C11584" s="6">
        <v>45643</v>
      </c>
      <c r="D11584" s="1" t="s">
        <v>1</v>
      </c>
      <c r="E11584" s="1" t="s">
        <v>2</v>
      </c>
      <c r="F11584" s="24">
        <v>22</v>
      </c>
      <c r="G11584" s="24">
        <v>20</v>
      </c>
    </row>
    <row r="11585" spans="1:7" x14ac:dyDescent="0.2">
      <c r="A11585" s="22">
        <v>44</v>
      </c>
      <c r="B11585" s="25" t="s">
        <v>358</v>
      </c>
      <c r="C11585" s="6">
        <v>45643</v>
      </c>
      <c r="D11585" s="1" t="s">
        <v>1</v>
      </c>
      <c r="E11585" s="1" t="s">
        <v>0</v>
      </c>
      <c r="G11585" s="24">
        <v>64</v>
      </c>
    </row>
    <row r="11586" spans="1:7" x14ac:dyDescent="0.2">
      <c r="A11586" s="22">
        <v>44</v>
      </c>
      <c r="B11586" s="25" t="s">
        <v>358</v>
      </c>
      <c r="C11586" s="6">
        <v>45643</v>
      </c>
      <c r="D11586" s="1" t="s">
        <v>1</v>
      </c>
      <c r="E11586" s="1" t="s">
        <v>0</v>
      </c>
      <c r="G11586" s="24">
        <v>43</v>
      </c>
    </row>
    <row r="11587" spans="1:7" x14ac:dyDescent="0.2">
      <c r="A11587" s="22">
        <v>44</v>
      </c>
      <c r="B11587" s="25" t="s">
        <v>358</v>
      </c>
      <c r="C11587" s="6">
        <v>45643</v>
      </c>
      <c r="D11587" s="1" t="s">
        <v>1</v>
      </c>
      <c r="E11587" s="1" t="s">
        <v>0</v>
      </c>
      <c r="G11587" s="24">
        <v>48</v>
      </c>
    </row>
    <row r="11588" spans="1:7" x14ac:dyDescent="0.2">
      <c r="A11588" s="22">
        <v>44</v>
      </c>
      <c r="B11588" s="25" t="s">
        <v>358</v>
      </c>
      <c r="C11588" s="6">
        <v>45643</v>
      </c>
      <c r="D11588" s="1" t="s">
        <v>1</v>
      </c>
      <c r="E11588" s="1" t="s">
        <v>0</v>
      </c>
      <c r="G11588" s="24">
        <v>57</v>
      </c>
    </row>
    <row r="11589" spans="1:7" x14ac:dyDescent="0.2">
      <c r="A11589" s="22">
        <v>44</v>
      </c>
      <c r="B11589" s="25" t="s">
        <v>532</v>
      </c>
      <c r="C11589" s="6">
        <v>45644</v>
      </c>
      <c r="D11589" s="1" t="s">
        <v>1</v>
      </c>
      <c r="E11589" s="1" t="s">
        <v>0</v>
      </c>
      <c r="F11589" s="24">
        <v>26</v>
      </c>
      <c r="G11589" s="24">
        <v>63</v>
      </c>
    </row>
    <row r="11590" spans="1:7" x14ac:dyDescent="0.2">
      <c r="A11590" s="22">
        <v>44</v>
      </c>
      <c r="B11590" s="25" t="s">
        <v>576</v>
      </c>
      <c r="C11590" s="6">
        <v>45645</v>
      </c>
      <c r="D11590" s="1" t="s">
        <v>1</v>
      </c>
      <c r="E11590" s="1" t="s">
        <v>2</v>
      </c>
      <c r="F11590" s="24">
        <v>53</v>
      </c>
      <c r="G11590" s="24">
        <v>36</v>
      </c>
    </row>
    <row r="11591" spans="1:7" x14ac:dyDescent="0.2">
      <c r="A11591" s="22">
        <v>44</v>
      </c>
      <c r="B11591" s="25" t="s">
        <v>576</v>
      </c>
      <c r="C11591" s="6">
        <v>45645</v>
      </c>
      <c r="D11591" s="1" t="s">
        <v>1</v>
      </c>
      <c r="E11591" s="1" t="s">
        <v>3</v>
      </c>
      <c r="F11591" s="24">
        <v>32</v>
      </c>
      <c r="G11591" s="24">
        <v>62</v>
      </c>
    </row>
    <row r="11592" spans="1:7" x14ac:dyDescent="0.2">
      <c r="A11592" s="22">
        <v>44</v>
      </c>
      <c r="B11592" s="25" t="s">
        <v>358</v>
      </c>
      <c r="C11592" s="6">
        <v>45643</v>
      </c>
      <c r="D11592" s="1" t="s">
        <v>1</v>
      </c>
      <c r="E11592" s="1" t="s">
        <v>0</v>
      </c>
      <c r="G11592" s="24">
        <v>61</v>
      </c>
    </row>
    <row r="11593" spans="1:7" x14ac:dyDescent="0.2">
      <c r="A11593" s="22">
        <v>44</v>
      </c>
      <c r="B11593" s="25" t="s">
        <v>358</v>
      </c>
      <c r="C11593" s="6">
        <v>45643</v>
      </c>
      <c r="D11593" s="1" t="s">
        <v>1</v>
      </c>
      <c r="E11593" s="1" t="s">
        <v>0</v>
      </c>
      <c r="G11593" s="24">
        <v>64</v>
      </c>
    </row>
    <row r="11594" spans="1:7" x14ac:dyDescent="0.2">
      <c r="A11594" s="22">
        <v>44</v>
      </c>
      <c r="B11594" s="25" t="s">
        <v>358</v>
      </c>
      <c r="C11594" s="6">
        <v>45643</v>
      </c>
      <c r="D11594" s="1" t="s">
        <v>1</v>
      </c>
      <c r="E11594" s="1" t="s">
        <v>3</v>
      </c>
      <c r="F11594" s="24">
        <v>30</v>
      </c>
      <c r="G11594" s="24">
        <v>64</v>
      </c>
    </row>
    <row r="11595" spans="1:7" x14ac:dyDescent="0.2">
      <c r="A11595" s="22">
        <v>44</v>
      </c>
      <c r="B11595" s="25" t="s">
        <v>358</v>
      </c>
      <c r="C11595" s="6">
        <v>45643</v>
      </c>
      <c r="D11595" s="1" t="s">
        <v>1</v>
      </c>
      <c r="E11595" s="1" t="s">
        <v>2</v>
      </c>
      <c r="F11595" s="24">
        <v>25</v>
      </c>
      <c r="G11595" s="24">
        <v>0</v>
      </c>
    </row>
    <row r="11596" spans="1:7" x14ac:dyDescent="0.2">
      <c r="A11596" s="22">
        <v>44</v>
      </c>
      <c r="B11596" s="25" t="s">
        <v>358</v>
      </c>
      <c r="C11596" s="6">
        <v>45643</v>
      </c>
      <c r="D11596" s="1" t="s">
        <v>1</v>
      </c>
      <c r="E11596" s="1" t="s">
        <v>0</v>
      </c>
      <c r="G11596" s="24">
        <v>25</v>
      </c>
    </row>
    <row r="11597" spans="1:7" x14ac:dyDescent="0.2">
      <c r="A11597" s="22">
        <v>44</v>
      </c>
      <c r="B11597" s="25" t="s">
        <v>358</v>
      </c>
      <c r="C11597" s="6">
        <v>45643</v>
      </c>
      <c r="D11597" s="1" t="s">
        <v>1</v>
      </c>
      <c r="E11597" s="1" t="s">
        <v>0</v>
      </c>
      <c r="G11597" s="24">
        <v>64</v>
      </c>
    </row>
    <row r="11598" spans="1:7" x14ac:dyDescent="0.2">
      <c r="A11598" s="22">
        <v>44</v>
      </c>
      <c r="B11598" s="25" t="s">
        <v>358</v>
      </c>
      <c r="C11598" s="6">
        <v>45643</v>
      </c>
      <c r="D11598" s="1" t="s">
        <v>1</v>
      </c>
      <c r="E11598" s="1" t="s">
        <v>0</v>
      </c>
      <c r="G11598" s="24">
        <v>64</v>
      </c>
    </row>
    <row r="11599" spans="1:7" x14ac:dyDescent="0.2">
      <c r="A11599" s="22">
        <v>44</v>
      </c>
      <c r="B11599" s="25" t="s">
        <v>358</v>
      </c>
      <c r="C11599" s="6">
        <v>45643</v>
      </c>
      <c r="D11599" s="1" t="s">
        <v>1</v>
      </c>
      <c r="E11599" s="1" t="s">
        <v>2</v>
      </c>
      <c r="F11599" s="24">
        <v>30</v>
      </c>
      <c r="G11599" s="24">
        <v>62</v>
      </c>
    </row>
    <row r="11600" spans="1:7" x14ac:dyDescent="0.2">
      <c r="A11600" s="22">
        <v>44</v>
      </c>
      <c r="B11600" s="25" t="s">
        <v>532</v>
      </c>
      <c r="C11600" s="6">
        <v>45644</v>
      </c>
      <c r="D11600" s="1" t="s">
        <v>1</v>
      </c>
      <c r="E11600" s="1" t="s">
        <v>2</v>
      </c>
      <c r="F11600" s="24">
        <v>39</v>
      </c>
      <c r="G11600" s="24">
        <v>63</v>
      </c>
    </row>
    <row r="11601" spans="1:7" x14ac:dyDescent="0.2">
      <c r="A11601" s="22">
        <v>44</v>
      </c>
      <c r="B11601" s="25" t="s">
        <v>532</v>
      </c>
      <c r="C11601" s="6">
        <v>45644</v>
      </c>
      <c r="D11601" s="1" t="s">
        <v>1</v>
      </c>
      <c r="E11601" s="1" t="s">
        <v>2</v>
      </c>
      <c r="F11601" s="24">
        <v>29</v>
      </c>
      <c r="G11601" s="24">
        <v>49</v>
      </c>
    </row>
    <row r="11602" spans="1:7" x14ac:dyDescent="0.2">
      <c r="A11602" s="22">
        <v>44</v>
      </c>
      <c r="B11602" s="25" t="s">
        <v>358</v>
      </c>
      <c r="C11602" s="6">
        <v>45643</v>
      </c>
      <c r="D11602" s="1" t="s">
        <v>1</v>
      </c>
      <c r="E11602" s="1" t="s">
        <v>0</v>
      </c>
      <c r="G11602" s="24">
        <v>14</v>
      </c>
    </row>
    <row r="11603" spans="1:7" x14ac:dyDescent="0.2">
      <c r="A11603" s="22">
        <v>44</v>
      </c>
      <c r="B11603" s="25" t="s">
        <v>358</v>
      </c>
      <c r="C11603" s="6">
        <v>45643</v>
      </c>
      <c r="D11603" s="1" t="s">
        <v>1</v>
      </c>
      <c r="E11603" s="1" t="s">
        <v>2</v>
      </c>
      <c r="F11603" s="24">
        <v>31</v>
      </c>
      <c r="G11603" s="24">
        <v>63</v>
      </c>
    </row>
    <row r="11604" spans="1:7" x14ac:dyDescent="0.2">
      <c r="A11604" s="22">
        <v>44</v>
      </c>
      <c r="B11604" s="25" t="s">
        <v>532</v>
      </c>
      <c r="C11604" s="6">
        <v>45644</v>
      </c>
      <c r="D11604" s="1" t="s">
        <v>1</v>
      </c>
      <c r="E11604" s="1" t="s">
        <v>0</v>
      </c>
      <c r="G11604" s="24">
        <v>11</v>
      </c>
    </row>
    <row r="11605" spans="1:7" x14ac:dyDescent="0.2">
      <c r="A11605" s="22">
        <v>44</v>
      </c>
      <c r="B11605" s="25" t="s">
        <v>532</v>
      </c>
      <c r="C11605" s="6">
        <v>45644</v>
      </c>
      <c r="D11605" s="1" t="s">
        <v>1</v>
      </c>
      <c r="E11605" s="1" t="s">
        <v>0</v>
      </c>
      <c r="G11605" s="24">
        <v>63</v>
      </c>
    </row>
    <row r="11606" spans="1:7" x14ac:dyDescent="0.2">
      <c r="A11606" s="22">
        <v>44</v>
      </c>
      <c r="B11606" s="25" t="s">
        <v>532</v>
      </c>
      <c r="C11606" s="6">
        <v>45644</v>
      </c>
      <c r="D11606" s="1" t="s">
        <v>1</v>
      </c>
      <c r="E11606" s="1" t="s">
        <v>0</v>
      </c>
      <c r="G11606" s="24">
        <v>63</v>
      </c>
    </row>
    <row r="11607" spans="1:7" x14ac:dyDescent="0.2">
      <c r="A11607" s="22">
        <v>44</v>
      </c>
      <c r="B11607" s="25" t="s">
        <v>532</v>
      </c>
      <c r="C11607" s="6">
        <v>45644</v>
      </c>
      <c r="D11607" s="1" t="s">
        <v>1</v>
      </c>
      <c r="E11607" s="1" t="s">
        <v>2</v>
      </c>
      <c r="F11607" s="24">
        <v>28</v>
      </c>
      <c r="G11607" s="24">
        <v>58</v>
      </c>
    </row>
    <row r="11608" spans="1:7" x14ac:dyDescent="0.2">
      <c r="A11608" s="22">
        <v>44</v>
      </c>
      <c r="B11608" s="25" t="s">
        <v>532</v>
      </c>
      <c r="C11608" s="6">
        <v>45644</v>
      </c>
      <c r="D11608" s="1" t="s">
        <v>1</v>
      </c>
      <c r="E11608" s="1" t="s">
        <v>6</v>
      </c>
      <c r="F11608" s="24">
        <v>30</v>
      </c>
      <c r="G11608" s="24">
        <v>5</v>
      </c>
    </row>
    <row r="11609" spans="1:7" x14ac:dyDescent="0.2">
      <c r="A11609" s="22">
        <v>44</v>
      </c>
      <c r="B11609" s="25" t="s">
        <v>532</v>
      </c>
      <c r="C11609" s="6">
        <v>45644</v>
      </c>
      <c r="D11609" s="1" t="s">
        <v>1</v>
      </c>
      <c r="E11609" s="1" t="s">
        <v>0</v>
      </c>
      <c r="G11609" s="24">
        <v>61</v>
      </c>
    </row>
    <row r="11610" spans="1:7" x14ac:dyDescent="0.2">
      <c r="A11610" s="22">
        <v>44</v>
      </c>
      <c r="B11610" s="25" t="s">
        <v>532</v>
      </c>
      <c r="C11610" s="6">
        <v>45644</v>
      </c>
      <c r="D11610" s="1" t="s">
        <v>1</v>
      </c>
      <c r="E11610" s="1" t="s">
        <v>3</v>
      </c>
      <c r="F11610" s="24">
        <v>33</v>
      </c>
      <c r="G11610" s="24">
        <v>45</v>
      </c>
    </row>
    <row r="11611" spans="1:7" x14ac:dyDescent="0.2">
      <c r="A11611" s="22">
        <v>44</v>
      </c>
      <c r="B11611" s="25" t="s">
        <v>532</v>
      </c>
      <c r="C11611" s="6">
        <v>45644</v>
      </c>
      <c r="D11611" s="1" t="s">
        <v>1</v>
      </c>
      <c r="E11611" s="1" t="s">
        <v>0</v>
      </c>
      <c r="G11611" s="24">
        <v>5</v>
      </c>
    </row>
    <row r="11612" spans="1:7" x14ac:dyDescent="0.2">
      <c r="A11612" s="22">
        <v>44</v>
      </c>
      <c r="B11612" s="25" t="s">
        <v>532</v>
      </c>
      <c r="C11612" s="6">
        <v>45644</v>
      </c>
      <c r="D11612" s="1" t="s">
        <v>1</v>
      </c>
      <c r="E11612" s="1" t="s">
        <v>0</v>
      </c>
      <c r="G11612" s="24">
        <v>63</v>
      </c>
    </row>
    <row r="11613" spans="1:7" x14ac:dyDescent="0.2">
      <c r="A11613" s="22">
        <v>44</v>
      </c>
      <c r="B11613" s="25" t="s">
        <v>532</v>
      </c>
      <c r="C11613" s="6">
        <v>45644</v>
      </c>
      <c r="D11613" s="1" t="s">
        <v>1</v>
      </c>
      <c r="E11613" s="1" t="s">
        <v>2</v>
      </c>
      <c r="F11613" s="24">
        <v>42</v>
      </c>
      <c r="G11613" s="24">
        <v>63</v>
      </c>
    </row>
    <row r="11614" spans="1:7" x14ac:dyDescent="0.2">
      <c r="A11614" s="22">
        <v>44</v>
      </c>
      <c r="B11614" s="25" t="s">
        <v>532</v>
      </c>
      <c r="C11614" s="6">
        <v>45644</v>
      </c>
      <c r="D11614" s="1" t="s">
        <v>1</v>
      </c>
      <c r="E11614" s="1" t="s">
        <v>0</v>
      </c>
      <c r="G11614" s="24">
        <v>59</v>
      </c>
    </row>
    <row r="11615" spans="1:7" x14ac:dyDescent="0.2">
      <c r="A11615" s="22">
        <v>44</v>
      </c>
      <c r="B11615" s="25" t="s">
        <v>532</v>
      </c>
      <c r="C11615" s="6">
        <v>45644</v>
      </c>
      <c r="D11615" s="1" t="s">
        <v>1</v>
      </c>
      <c r="E11615" s="1" t="s">
        <v>0</v>
      </c>
      <c r="G11615" s="24">
        <v>63</v>
      </c>
    </row>
    <row r="11616" spans="1:7" x14ac:dyDescent="0.2">
      <c r="A11616" s="22">
        <v>44</v>
      </c>
      <c r="B11616" s="25" t="s">
        <v>532</v>
      </c>
      <c r="C11616" s="6">
        <v>45644</v>
      </c>
      <c r="D11616" s="1" t="s">
        <v>1</v>
      </c>
      <c r="E11616" s="1" t="s">
        <v>0</v>
      </c>
      <c r="G11616" s="24">
        <v>16</v>
      </c>
    </row>
    <row r="11617" spans="1:7" x14ac:dyDescent="0.2">
      <c r="A11617" s="22">
        <v>44</v>
      </c>
      <c r="B11617" s="25" t="s">
        <v>532</v>
      </c>
      <c r="C11617" s="6">
        <v>45644</v>
      </c>
      <c r="D11617" s="1" t="s">
        <v>5</v>
      </c>
      <c r="E11617" s="1" t="s">
        <v>2</v>
      </c>
      <c r="F11617" s="24">
        <v>20</v>
      </c>
      <c r="G11617" s="24">
        <v>63</v>
      </c>
    </row>
    <row r="11618" spans="1:7" x14ac:dyDescent="0.2">
      <c r="A11618" s="22">
        <v>44</v>
      </c>
      <c r="B11618" s="25" t="s">
        <v>532</v>
      </c>
      <c r="C11618" s="6">
        <v>45644</v>
      </c>
      <c r="D11618" s="1" t="s">
        <v>1</v>
      </c>
      <c r="E11618" s="1" t="s">
        <v>0</v>
      </c>
      <c r="G11618" s="24">
        <v>63</v>
      </c>
    </row>
    <row r="11619" spans="1:7" x14ac:dyDescent="0.2">
      <c r="A11619" s="22">
        <v>44</v>
      </c>
      <c r="B11619" s="25" t="s">
        <v>532</v>
      </c>
      <c r="C11619" s="6">
        <v>45644</v>
      </c>
      <c r="D11619" s="1" t="s">
        <v>1</v>
      </c>
      <c r="E11619" s="1" t="s">
        <v>0</v>
      </c>
      <c r="G11619" s="24">
        <v>47</v>
      </c>
    </row>
    <row r="11620" spans="1:7" x14ac:dyDescent="0.2">
      <c r="A11620" s="22">
        <v>44</v>
      </c>
      <c r="B11620" s="25" t="s">
        <v>532</v>
      </c>
      <c r="C11620" s="6">
        <v>45644</v>
      </c>
      <c r="D11620" s="1" t="s">
        <v>1</v>
      </c>
      <c r="E11620" s="1" t="s">
        <v>2</v>
      </c>
      <c r="F11620" s="24">
        <v>23</v>
      </c>
      <c r="G11620" s="24">
        <v>63</v>
      </c>
    </row>
    <row r="11621" spans="1:7" x14ac:dyDescent="0.2">
      <c r="A11621" s="22">
        <v>44</v>
      </c>
      <c r="B11621" s="25" t="s">
        <v>532</v>
      </c>
      <c r="C11621" s="6">
        <v>45644</v>
      </c>
      <c r="D11621" s="1" t="s">
        <v>1</v>
      </c>
      <c r="E11621" s="1" t="s">
        <v>2</v>
      </c>
      <c r="F11621" s="24">
        <v>45</v>
      </c>
      <c r="G11621" s="24">
        <v>63</v>
      </c>
    </row>
    <row r="11622" spans="1:7" x14ac:dyDescent="0.2">
      <c r="A11622" s="22">
        <v>44</v>
      </c>
      <c r="B11622" s="25" t="s">
        <v>532</v>
      </c>
      <c r="C11622" s="6">
        <v>45644</v>
      </c>
      <c r="D11622" s="1" t="s">
        <v>1</v>
      </c>
      <c r="E11622" s="1" t="s">
        <v>0</v>
      </c>
      <c r="G11622" s="24">
        <v>63</v>
      </c>
    </row>
    <row r="11623" spans="1:7" x14ac:dyDescent="0.2">
      <c r="A11623" s="22">
        <v>44</v>
      </c>
      <c r="B11623" s="25" t="s">
        <v>532</v>
      </c>
      <c r="C11623" s="6">
        <v>45644</v>
      </c>
      <c r="D11623" s="1" t="s">
        <v>1</v>
      </c>
      <c r="E11623" s="1" t="s">
        <v>2</v>
      </c>
      <c r="F11623" s="24">
        <v>43</v>
      </c>
      <c r="G11623" s="24">
        <v>39</v>
      </c>
    </row>
    <row r="11624" spans="1:7" x14ac:dyDescent="0.2">
      <c r="A11624" s="22">
        <v>44</v>
      </c>
      <c r="B11624" s="25" t="s">
        <v>532</v>
      </c>
      <c r="C11624" s="6">
        <v>45644</v>
      </c>
      <c r="D11624" s="1" t="s">
        <v>1</v>
      </c>
      <c r="E11624" s="1" t="s">
        <v>0</v>
      </c>
      <c r="G11624" s="24">
        <v>63</v>
      </c>
    </row>
    <row r="11625" spans="1:7" x14ac:dyDescent="0.2">
      <c r="A11625" s="22">
        <v>44</v>
      </c>
      <c r="B11625" s="25" t="s">
        <v>532</v>
      </c>
      <c r="C11625" s="6">
        <v>45644</v>
      </c>
      <c r="D11625" s="1" t="s">
        <v>1</v>
      </c>
      <c r="E11625" s="1" t="s">
        <v>0</v>
      </c>
      <c r="G11625" s="24">
        <v>23</v>
      </c>
    </row>
    <row r="11626" spans="1:7" x14ac:dyDescent="0.2">
      <c r="A11626" s="22">
        <v>44</v>
      </c>
      <c r="B11626" s="25" t="s">
        <v>532</v>
      </c>
      <c r="C11626" s="6">
        <v>45644</v>
      </c>
      <c r="D11626" s="1" t="s">
        <v>1</v>
      </c>
      <c r="E11626" s="1" t="s">
        <v>0</v>
      </c>
      <c r="G11626" s="24">
        <v>62</v>
      </c>
    </row>
    <row r="11627" spans="1:7" x14ac:dyDescent="0.2">
      <c r="A11627" s="22">
        <v>44</v>
      </c>
      <c r="B11627" s="25" t="s">
        <v>532</v>
      </c>
      <c r="C11627" s="6">
        <v>45644</v>
      </c>
      <c r="D11627" s="1" t="s">
        <v>1</v>
      </c>
      <c r="E11627" s="1" t="s">
        <v>2</v>
      </c>
      <c r="F11627" s="24">
        <v>33</v>
      </c>
      <c r="G11627" s="24">
        <v>62</v>
      </c>
    </row>
    <row r="11628" spans="1:7" x14ac:dyDescent="0.2">
      <c r="A11628" s="22">
        <v>44</v>
      </c>
      <c r="B11628" s="25" t="s">
        <v>532</v>
      </c>
      <c r="C11628" s="6">
        <v>45644</v>
      </c>
      <c r="D11628" s="1" t="s">
        <v>1</v>
      </c>
      <c r="E11628" s="1" t="s">
        <v>0</v>
      </c>
      <c r="G11628" s="24">
        <v>2</v>
      </c>
    </row>
    <row r="11629" spans="1:7" x14ac:dyDescent="0.2">
      <c r="A11629" s="22">
        <v>44</v>
      </c>
      <c r="B11629" s="25" t="s">
        <v>532</v>
      </c>
      <c r="C11629" s="6">
        <v>45644</v>
      </c>
      <c r="D11629" s="1" t="s">
        <v>1</v>
      </c>
      <c r="E11629" s="1" t="s">
        <v>2</v>
      </c>
      <c r="F11629" s="24">
        <v>23</v>
      </c>
      <c r="G11629" s="24">
        <v>35</v>
      </c>
    </row>
    <row r="11630" spans="1:7" x14ac:dyDescent="0.2">
      <c r="A11630" s="22">
        <v>44</v>
      </c>
      <c r="B11630" s="25" t="s">
        <v>532</v>
      </c>
      <c r="C11630" s="6">
        <v>45644</v>
      </c>
      <c r="D11630" s="1" t="s">
        <v>1</v>
      </c>
      <c r="E11630" s="1" t="s">
        <v>0</v>
      </c>
      <c r="G11630" s="24">
        <v>4</v>
      </c>
    </row>
    <row r="11631" spans="1:7" x14ac:dyDescent="0.2">
      <c r="A11631" s="22">
        <v>44</v>
      </c>
      <c r="B11631" s="25" t="s">
        <v>591</v>
      </c>
      <c r="C11631" s="6">
        <v>45647</v>
      </c>
      <c r="D11631" s="1" t="s">
        <v>1</v>
      </c>
      <c r="E11631" s="1" t="s">
        <v>0</v>
      </c>
      <c r="G11631" s="24">
        <v>60</v>
      </c>
    </row>
    <row r="11632" spans="1:7" x14ac:dyDescent="0.2">
      <c r="A11632" s="22">
        <v>44</v>
      </c>
      <c r="B11632" s="25" t="s">
        <v>532</v>
      </c>
      <c r="C11632" s="6">
        <v>45644</v>
      </c>
      <c r="D11632" s="1" t="s">
        <v>1</v>
      </c>
      <c r="E11632" s="1" t="s">
        <v>2</v>
      </c>
      <c r="F11632" s="24">
        <v>21</v>
      </c>
      <c r="G11632" s="24">
        <v>59</v>
      </c>
    </row>
    <row r="11633" spans="1:7" x14ac:dyDescent="0.2">
      <c r="A11633" s="22">
        <v>44</v>
      </c>
      <c r="B11633" s="25" t="s">
        <v>532</v>
      </c>
      <c r="C11633" s="6">
        <v>45644</v>
      </c>
      <c r="D11633" s="1" t="s">
        <v>1</v>
      </c>
      <c r="E11633" s="1" t="s">
        <v>6</v>
      </c>
      <c r="F11633" s="24">
        <v>24</v>
      </c>
      <c r="G11633" s="24">
        <v>35</v>
      </c>
    </row>
    <row r="11634" spans="1:7" x14ac:dyDescent="0.2">
      <c r="A11634" s="22">
        <v>44</v>
      </c>
      <c r="B11634" s="25" t="s">
        <v>576</v>
      </c>
      <c r="C11634" s="6">
        <v>45645</v>
      </c>
      <c r="D11634" s="1" t="s">
        <v>1</v>
      </c>
      <c r="E11634" s="1" t="s">
        <v>0</v>
      </c>
      <c r="G11634" s="24">
        <v>20</v>
      </c>
    </row>
    <row r="11635" spans="1:7" x14ac:dyDescent="0.2">
      <c r="A11635" s="22">
        <v>44</v>
      </c>
      <c r="B11635" s="25" t="s">
        <v>576</v>
      </c>
      <c r="C11635" s="6">
        <v>45645</v>
      </c>
      <c r="D11635" s="1" t="s">
        <v>4</v>
      </c>
      <c r="E11635" s="1" t="s">
        <v>0</v>
      </c>
      <c r="F11635" s="24">
        <v>26</v>
      </c>
    </row>
    <row r="11636" spans="1:7" x14ac:dyDescent="0.2">
      <c r="A11636" s="22">
        <v>44</v>
      </c>
      <c r="B11636" s="25" t="s">
        <v>576</v>
      </c>
      <c r="C11636" s="6">
        <v>45645</v>
      </c>
      <c r="D11636" s="1" t="s">
        <v>1</v>
      </c>
      <c r="E11636" s="1" t="s">
        <v>2</v>
      </c>
      <c r="F11636" s="24">
        <v>19</v>
      </c>
      <c r="G11636" s="24">
        <v>41</v>
      </c>
    </row>
    <row r="11637" spans="1:7" x14ac:dyDescent="0.2">
      <c r="A11637" s="22">
        <v>44</v>
      </c>
      <c r="B11637" s="25" t="s">
        <v>576</v>
      </c>
      <c r="C11637" s="6">
        <v>45645</v>
      </c>
      <c r="D11637" s="1" t="s">
        <v>1</v>
      </c>
      <c r="E11637" s="1" t="s">
        <v>0</v>
      </c>
      <c r="G11637" s="24">
        <v>62</v>
      </c>
    </row>
    <row r="11638" spans="1:7" x14ac:dyDescent="0.2">
      <c r="A11638" s="22">
        <v>44</v>
      </c>
      <c r="B11638" s="25" t="s">
        <v>576</v>
      </c>
      <c r="C11638" s="6">
        <v>45645</v>
      </c>
      <c r="D11638" s="1" t="s">
        <v>1</v>
      </c>
      <c r="E11638" s="1" t="s">
        <v>0</v>
      </c>
      <c r="G11638" s="24">
        <v>62</v>
      </c>
    </row>
    <row r="11639" spans="1:7" x14ac:dyDescent="0.2">
      <c r="A11639" s="22">
        <v>44</v>
      </c>
      <c r="B11639" s="25" t="s">
        <v>576</v>
      </c>
      <c r="C11639" s="6">
        <v>45645</v>
      </c>
      <c r="D11639" s="1" t="s">
        <v>1</v>
      </c>
      <c r="E11639" s="1" t="s">
        <v>0</v>
      </c>
      <c r="G11639" s="24">
        <v>57</v>
      </c>
    </row>
    <row r="11640" spans="1:7" x14ac:dyDescent="0.2">
      <c r="A11640" s="22">
        <v>44</v>
      </c>
      <c r="B11640" s="25" t="s">
        <v>576</v>
      </c>
      <c r="C11640" s="6">
        <v>45645</v>
      </c>
      <c r="D11640" s="1" t="s">
        <v>1</v>
      </c>
      <c r="E11640" s="1" t="s">
        <v>6</v>
      </c>
      <c r="F11640" s="24">
        <v>25</v>
      </c>
      <c r="G11640" s="24">
        <v>2</v>
      </c>
    </row>
    <row r="11641" spans="1:7" x14ac:dyDescent="0.2">
      <c r="A11641" s="22">
        <v>44</v>
      </c>
      <c r="B11641" s="25" t="s">
        <v>576</v>
      </c>
      <c r="C11641" s="6">
        <v>45645</v>
      </c>
      <c r="D11641" s="1" t="s">
        <v>1</v>
      </c>
      <c r="E11641" s="1" t="s">
        <v>2</v>
      </c>
      <c r="F11641" s="24">
        <v>29</v>
      </c>
      <c r="G11641" s="24">
        <v>52</v>
      </c>
    </row>
    <row r="11642" spans="1:7" x14ac:dyDescent="0.2">
      <c r="A11642" s="22">
        <v>44</v>
      </c>
      <c r="B11642" s="25" t="s">
        <v>576</v>
      </c>
      <c r="C11642" s="6">
        <v>45645</v>
      </c>
      <c r="D11642" s="1" t="s">
        <v>4</v>
      </c>
      <c r="E11642" s="1" t="s">
        <v>0</v>
      </c>
    </row>
    <row r="11643" spans="1:7" x14ac:dyDescent="0.2">
      <c r="A11643" s="22">
        <v>44</v>
      </c>
      <c r="B11643" s="25" t="s">
        <v>577</v>
      </c>
      <c r="C11643" s="6">
        <v>45646</v>
      </c>
      <c r="D11643" s="1" t="s">
        <v>1</v>
      </c>
      <c r="E11643" s="1" t="s">
        <v>0</v>
      </c>
      <c r="G11643" s="24">
        <v>60</v>
      </c>
    </row>
    <row r="11644" spans="1:7" x14ac:dyDescent="0.2">
      <c r="A11644" s="22">
        <v>44</v>
      </c>
      <c r="B11644" s="25" t="s">
        <v>591</v>
      </c>
      <c r="C11644" s="6">
        <v>45647</v>
      </c>
      <c r="D11644" s="1" t="s">
        <v>1</v>
      </c>
      <c r="E11644" s="1" t="s">
        <v>2</v>
      </c>
      <c r="F11644" s="24">
        <v>27</v>
      </c>
      <c r="G11644" s="24">
        <v>25</v>
      </c>
    </row>
    <row r="11645" spans="1:7" x14ac:dyDescent="0.2">
      <c r="A11645" s="22">
        <v>44</v>
      </c>
      <c r="B11645" s="25" t="s">
        <v>591</v>
      </c>
      <c r="C11645" s="6">
        <v>45647</v>
      </c>
      <c r="D11645" s="1" t="s">
        <v>1</v>
      </c>
      <c r="E11645" s="1" t="s">
        <v>0</v>
      </c>
      <c r="F11645" s="24">
        <v>43</v>
      </c>
      <c r="G11645" s="24">
        <v>17</v>
      </c>
    </row>
    <row r="11646" spans="1:7" x14ac:dyDescent="0.2">
      <c r="A11646" s="22">
        <v>44</v>
      </c>
      <c r="B11646" s="25" t="s">
        <v>425</v>
      </c>
      <c r="C11646" s="6">
        <v>45648</v>
      </c>
      <c r="D11646" s="1" t="s">
        <v>1</v>
      </c>
      <c r="E11646" s="1" t="s">
        <v>0</v>
      </c>
      <c r="G11646" s="24">
        <v>59</v>
      </c>
    </row>
    <row r="11647" spans="1:7" x14ac:dyDescent="0.2">
      <c r="A11647" s="22">
        <v>44</v>
      </c>
      <c r="B11647" s="25" t="s">
        <v>425</v>
      </c>
      <c r="C11647" s="6">
        <v>45648</v>
      </c>
      <c r="D11647" s="1" t="s">
        <v>1</v>
      </c>
      <c r="E11647" s="1" t="s">
        <v>0</v>
      </c>
      <c r="F11647" s="24">
        <v>30</v>
      </c>
      <c r="G11647" s="24">
        <v>59</v>
      </c>
    </row>
    <row r="11648" spans="1:7" x14ac:dyDescent="0.2">
      <c r="A11648" s="22">
        <v>44</v>
      </c>
      <c r="B11648" s="25" t="s">
        <v>532</v>
      </c>
      <c r="C11648" s="6">
        <v>45644</v>
      </c>
      <c r="D11648" s="1" t="s">
        <v>1</v>
      </c>
      <c r="E11648" s="1" t="s">
        <v>2</v>
      </c>
      <c r="F11648" s="24">
        <v>30</v>
      </c>
      <c r="G11648" s="24">
        <v>60</v>
      </c>
    </row>
    <row r="11649" spans="1:7" x14ac:dyDescent="0.2">
      <c r="A11649" s="22">
        <v>44</v>
      </c>
      <c r="B11649" s="25" t="s">
        <v>532</v>
      </c>
      <c r="C11649" s="6">
        <v>45644</v>
      </c>
      <c r="D11649" s="1" t="s">
        <v>1</v>
      </c>
      <c r="E11649" s="1" t="s">
        <v>3</v>
      </c>
      <c r="F11649" s="24">
        <v>45</v>
      </c>
      <c r="G11649" s="24">
        <v>9</v>
      </c>
    </row>
    <row r="11650" spans="1:7" x14ac:dyDescent="0.2">
      <c r="A11650" s="22">
        <v>44</v>
      </c>
      <c r="B11650" s="25" t="s">
        <v>532</v>
      </c>
      <c r="C11650" s="6">
        <v>45644</v>
      </c>
      <c r="D11650" s="1" t="s">
        <v>1</v>
      </c>
      <c r="E11650" s="1" t="s">
        <v>2</v>
      </c>
      <c r="F11650" s="24">
        <v>30</v>
      </c>
      <c r="G11650" s="24">
        <v>9</v>
      </c>
    </row>
    <row r="11651" spans="1:7" x14ac:dyDescent="0.2">
      <c r="A11651" s="22">
        <v>44</v>
      </c>
      <c r="B11651" s="25" t="s">
        <v>576</v>
      </c>
      <c r="C11651" s="6">
        <v>45645</v>
      </c>
      <c r="D11651" s="1" t="s">
        <v>1</v>
      </c>
      <c r="E11651" s="1" t="s">
        <v>0</v>
      </c>
      <c r="F11651" s="24">
        <v>53</v>
      </c>
      <c r="G11651" s="24">
        <v>62</v>
      </c>
    </row>
    <row r="11652" spans="1:7" x14ac:dyDescent="0.2">
      <c r="A11652" s="22">
        <v>44</v>
      </c>
      <c r="B11652" s="25" t="s">
        <v>576</v>
      </c>
      <c r="C11652" s="6">
        <v>45645</v>
      </c>
      <c r="D11652" s="1" t="s">
        <v>1</v>
      </c>
      <c r="E11652" s="1" t="s">
        <v>2</v>
      </c>
      <c r="F11652" s="24">
        <v>22</v>
      </c>
      <c r="G11652" s="24">
        <v>43</v>
      </c>
    </row>
    <row r="11653" spans="1:7" x14ac:dyDescent="0.2">
      <c r="A11653" s="22">
        <v>44</v>
      </c>
      <c r="B11653" s="25" t="s">
        <v>576</v>
      </c>
      <c r="C11653" s="6">
        <v>45645</v>
      </c>
      <c r="D11653" s="1" t="s">
        <v>1</v>
      </c>
      <c r="E11653" s="1" t="s">
        <v>2</v>
      </c>
      <c r="F11653" s="24">
        <v>23</v>
      </c>
      <c r="G11653" s="24">
        <v>0</v>
      </c>
    </row>
    <row r="11654" spans="1:7" x14ac:dyDescent="0.2">
      <c r="A11654" s="22">
        <v>44</v>
      </c>
      <c r="B11654" s="25" t="s">
        <v>576</v>
      </c>
      <c r="C11654" s="6">
        <v>45645</v>
      </c>
      <c r="D11654" s="1" t="s">
        <v>1</v>
      </c>
      <c r="E11654" s="1" t="s">
        <v>0</v>
      </c>
      <c r="G11654" s="24">
        <v>61</v>
      </c>
    </row>
    <row r="11655" spans="1:7" x14ac:dyDescent="0.2">
      <c r="A11655" s="22">
        <v>44</v>
      </c>
      <c r="B11655" s="25" t="s">
        <v>576</v>
      </c>
      <c r="C11655" s="6">
        <v>45645</v>
      </c>
      <c r="D11655" s="1" t="s">
        <v>1</v>
      </c>
      <c r="E11655" s="1" t="s">
        <v>0</v>
      </c>
      <c r="G11655" s="24">
        <v>62</v>
      </c>
    </row>
    <row r="11656" spans="1:7" x14ac:dyDescent="0.2">
      <c r="A11656" s="22">
        <v>44</v>
      </c>
      <c r="B11656" s="25" t="s">
        <v>577</v>
      </c>
      <c r="C11656" s="6">
        <v>45646</v>
      </c>
      <c r="D11656" s="1" t="s">
        <v>1</v>
      </c>
      <c r="E11656" s="1" t="s">
        <v>0</v>
      </c>
      <c r="G11656" s="24">
        <v>48</v>
      </c>
    </row>
    <row r="11657" spans="1:7" x14ac:dyDescent="0.2">
      <c r="A11657" s="22">
        <v>44</v>
      </c>
      <c r="B11657" s="25" t="s">
        <v>577</v>
      </c>
      <c r="C11657" s="6">
        <v>45646</v>
      </c>
      <c r="D11657" s="1" t="s">
        <v>1</v>
      </c>
      <c r="E11657" s="1" t="s">
        <v>0</v>
      </c>
      <c r="G11657" s="24">
        <v>61</v>
      </c>
    </row>
    <row r="11658" spans="1:7" x14ac:dyDescent="0.2">
      <c r="A11658" s="22">
        <v>44</v>
      </c>
      <c r="B11658" s="25" t="s">
        <v>577</v>
      </c>
      <c r="C11658" s="6">
        <v>45646</v>
      </c>
      <c r="D11658" s="1" t="s">
        <v>1</v>
      </c>
      <c r="E11658" s="1" t="s">
        <v>0</v>
      </c>
      <c r="G11658" s="24">
        <v>61</v>
      </c>
    </row>
    <row r="11659" spans="1:7" x14ac:dyDescent="0.2">
      <c r="A11659" s="22">
        <v>44</v>
      </c>
      <c r="B11659" s="25" t="s">
        <v>577</v>
      </c>
      <c r="C11659" s="6">
        <v>45646</v>
      </c>
      <c r="D11659" s="1" t="s">
        <v>1</v>
      </c>
      <c r="E11659" s="1" t="s">
        <v>0</v>
      </c>
      <c r="G11659" s="24">
        <v>61</v>
      </c>
    </row>
    <row r="11660" spans="1:7" x14ac:dyDescent="0.2">
      <c r="A11660" s="22">
        <v>44</v>
      </c>
      <c r="B11660" s="25" t="s">
        <v>576</v>
      </c>
      <c r="C11660" s="6">
        <v>45645</v>
      </c>
      <c r="D11660" s="1" t="s">
        <v>1</v>
      </c>
      <c r="E11660" s="1" t="s">
        <v>0</v>
      </c>
      <c r="G11660" s="24">
        <v>62</v>
      </c>
    </row>
    <row r="11661" spans="1:7" x14ac:dyDescent="0.2">
      <c r="A11661" s="22">
        <v>44</v>
      </c>
      <c r="B11661" s="25" t="s">
        <v>576</v>
      </c>
      <c r="C11661" s="6">
        <v>45645</v>
      </c>
      <c r="D11661" s="1" t="s">
        <v>1</v>
      </c>
      <c r="E11661" s="1" t="s">
        <v>2</v>
      </c>
      <c r="F11661" s="24">
        <v>15</v>
      </c>
      <c r="G11661" s="24">
        <v>0</v>
      </c>
    </row>
    <row r="11662" spans="1:7" x14ac:dyDescent="0.2">
      <c r="A11662" s="22">
        <v>44</v>
      </c>
      <c r="B11662" s="25" t="s">
        <v>576</v>
      </c>
      <c r="C11662" s="6">
        <v>45645</v>
      </c>
      <c r="D11662" s="1" t="s">
        <v>1</v>
      </c>
      <c r="E11662" s="1" t="s">
        <v>0</v>
      </c>
      <c r="G11662" s="24">
        <v>9</v>
      </c>
    </row>
    <row r="11663" spans="1:7" x14ac:dyDescent="0.2">
      <c r="A11663" s="22">
        <v>44</v>
      </c>
      <c r="B11663" s="25" t="s">
        <v>576</v>
      </c>
      <c r="C11663" s="6">
        <v>45645</v>
      </c>
      <c r="D11663" s="1" t="s">
        <v>1</v>
      </c>
      <c r="E11663" s="1" t="s">
        <v>0</v>
      </c>
      <c r="G11663" s="24">
        <v>33</v>
      </c>
    </row>
    <row r="11664" spans="1:7" x14ac:dyDescent="0.2">
      <c r="A11664" s="22">
        <v>44</v>
      </c>
      <c r="B11664" s="25" t="s">
        <v>576</v>
      </c>
      <c r="C11664" s="6">
        <v>45645</v>
      </c>
      <c r="D11664" s="1" t="s">
        <v>1</v>
      </c>
      <c r="E11664" s="1" t="s">
        <v>0</v>
      </c>
      <c r="G11664" s="24">
        <v>62</v>
      </c>
    </row>
    <row r="11665" spans="1:7" x14ac:dyDescent="0.2">
      <c r="A11665" s="22">
        <v>44</v>
      </c>
      <c r="B11665" s="25" t="s">
        <v>576</v>
      </c>
      <c r="C11665" s="6">
        <v>45645</v>
      </c>
      <c r="D11665" s="1" t="s">
        <v>1</v>
      </c>
      <c r="E11665" s="1" t="s">
        <v>3</v>
      </c>
      <c r="F11665" s="24">
        <v>49</v>
      </c>
      <c r="G11665" s="24">
        <v>2</v>
      </c>
    </row>
    <row r="11666" spans="1:7" x14ac:dyDescent="0.2">
      <c r="A11666" s="22">
        <v>44</v>
      </c>
      <c r="B11666" s="25" t="s">
        <v>576</v>
      </c>
      <c r="C11666" s="6">
        <v>45645</v>
      </c>
      <c r="D11666" s="1" t="s">
        <v>1</v>
      </c>
      <c r="E11666" s="1" t="s">
        <v>0</v>
      </c>
      <c r="G11666" s="24">
        <v>62</v>
      </c>
    </row>
    <row r="11667" spans="1:7" x14ac:dyDescent="0.2">
      <c r="A11667" s="22">
        <v>44</v>
      </c>
      <c r="B11667" s="25" t="s">
        <v>576</v>
      </c>
      <c r="C11667" s="6">
        <v>45645</v>
      </c>
      <c r="D11667" s="1" t="s">
        <v>1</v>
      </c>
      <c r="E11667" s="1" t="s">
        <v>0</v>
      </c>
      <c r="G11667" s="24">
        <v>62</v>
      </c>
    </row>
    <row r="11668" spans="1:7" x14ac:dyDescent="0.2">
      <c r="A11668" s="22">
        <v>44</v>
      </c>
      <c r="B11668" s="25" t="s">
        <v>576</v>
      </c>
      <c r="C11668" s="6">
        <v>45645</v>
      </c>
      <c r="D11668" s="1" t="s">
        <v>1</v>
      </c>
      <c r="E11668" s="1" t="s">
        <v>0</v>
      </c>
      <c r="G11668" s="24">
        <v>62</v>
      </c>
    </row>
    <row r="11669" spans="1:7" x14ac:dyDescent="0.2">
      <c r="A11669" s="22">
        <v>44</v>
      </c>
      <c r="B11669" s="25" t="s">
        <v>576</v>
      </c>
      <c r="C11669" s="6">
        <v>45645</v>
      </c>
      <c r="D11669" s="1" t="s">
        <v>1</v>
      </c>
      <c r="E11669" s="1" t="s">
        <v>3</v>
      </c>
      <c r="F11669" s="24">
        <v>47</v>
      </c>
      <c r="G11669" s="24">
        <v>30</v>
      </c>
    </row>
    <row r="11670" spans="1:7" x14ac:dyDescent="0.2">
      <c r="A11670" s="22">
        <v>44</v>
      </c>
      <c r="B11670" s="25" t="s">
        <v>577</v>
      </c>
      <c r="C11670" s="6">
        <v>45646</v>
      </c>
      <c r="D11670" s="1" t="s">
        <v>5</v>
      </c>
      <c r="E11670" s="1" t="s">
        <v>0</v>
      </c>
    </row>
    <row r="11671" spans="1:7" x14ac:dyDescent="0.2">
      <c r="A11671" s="22">
        <v>44</v>
      </c>
      <c r="B11671" s="25" t="s">
        <v>577</v>
      </c>
      <c r="C11671" s="6">
        <v>45646</v>
      </c>
      <c r="D11671" s="1" t="s">
        <v>1</v>
      </c>
      <c r="E11671" s="1" t="s">
        <v>0</v>
      </c>
      <c r="G11671" s="24">
        <v>61</v>
      </c>
    </row>
    <row r="11672" spans="1:7" x14ac:dyDescent="0.2">
      <c r="A11672" s="22">
        <v>44</v>
      </c>
      <c r="B11672" s="25" t="s">
        <v>577</v>
      </c>
      <c r="C11672" s="6">
        <v>45646</v>
      </c>
      <c r="D11672" s="1" t="s">
        <v>1</v>
      </c>
      <c r="E11672" s="1" t="s">
        <v>0</v>
      </c>
      <c r="G11672" s="24">
        <v>61</v>
      </c>
    </row>
    <row r="11673" spans="1:7" x14ac:dyDescent="0.2">
      <c r="A11673" s="22">
        <v>44</v>
      </c>
      <c r="B11673" s="25" t="s">
        <v>576</v>
      </c>
      <c r="C11673" s="6">
        <v>45645</v>
      </c>
      <c r="D11673" s="1" t="s">
        <v>1</v>
      </c>
      <c r="E11673" s="1" t="s">
        <v>2</v>
      </c>
      <c r="F11673" s="24">
        <v>44</v>
      </c>
      <c r="G11673" s="24">
        <v>15</v>
      </c>
    </row>
    <row r="11674" spans="1:7" x14ac:dyDescent="0.2">
      <c r="A11674" s="22">
        <v>44</v>
      </c>
      <c r="B11674" s="25" t="s">
        <v>576</v>
      </c>
      <c r="C11674" s="6">
        <v>45645</v>
      </c>
      <c r="D11674" s="1" t="s">
        <v>1</v>
      </c>
      <c r="E11674" s="1" t="s">
        <v>2</v>
      </c>
      <c r="F11674" s="24">
        <v>50</v>
      </c>
      <c r="G11674" s="24">
        <v>0</v>
      </c>
    </row>
    <row r="11675" spans="1:7" x14ac:dyDescent="0.2">
      <c r="A11675" s="22">
        <v>44</v>
      </c>
      <c r="B11675" s="25" t="s">
        <v>576</v>
      </c>
      <c r="C11675" s="6">
        <v>45645</v>
      </c>
      <c r="D11675" s="1" t="s">
        <v>1</v>
      </c>
      <c r="E11675" s="1" t="s">
        <v>0</v>
      </c>
      <c r="G11675" s="24">
        <v>62</v>
      </c>
    </row>
    <row r="11676" spans="1:7" x14ac:dyDescent="0.2">
      <c r="A11676" s="22">
        <v>44</v>
      </c>
      <c r="B11676" s="25" t="s">
        <v>576</v>
      </c>
      <c r="C11676" s="6">
        <v>45645</v>
      </c>
      <c r="D11676" s="1" t="s">
        <v>5</v>
      </c>
      <c r="E11676" s="1" t="s">
        <v>0</v>
      </c>
    </row>
    <row r="11677" spans="1:7" x14ac:dyDescent="0.2">
      <c r="A11677" s="22">
        <v>44</v>
      </c>
      <c r="B11677" s="25" t="s">
        <v>576</v>
      </c>
      <c r="C11677" s="6">
        <v>45645</v>
      </c>
      <c r="D11677" s="1" t="s">
        <v>4</v>
      </c>
      <c r="E11677" s="1" t="s">
        <v>0</v>
      </c>
    </row>
    <row r="11678" spans="1:7" x14ac:dyDescent="0.2">
      <c r="A11678" s="22">
        <v>44</v>
      </c>
      <c r="B11678" s="25" t="s">
        <v>576</v>
      </c>
      <c r="C11678" s="6">
        <v>45645</v>
      </c>
      <c r="D11678" s="1" t="s">
        <v>1</v>
      </c>
      <c r="E11678" s="1" t="s">
        <v>0</v>
      </c>
      <c r="G11678" s="24">
        <v>36</v>
      </c>
    </row>
    <row r="11679" spans="1:7" x14ac:dyDescent="0.2">
      <c r="A11679" s="22">
        <v>44</v>
      </c>
      <c r="B11679" s="25" t="s">
        <v>576</v>
      </c>
      <c r="C11679" s="6">
        <v>45645</v>
      </c>
      <c r="D11679" s="1" t="s">
        <v>1</v>
      </c>
      <c r="E11679" s="1" t="s">
        <v>2</v>
      </c>
      <c r="F11679" s="24">
        <v>35</v>
      </c>
      <c r="G11679" s="24">
        <v>23</v>
      </c>
    </row>
    <row r="11680" spans="1:7" x14ac:dyDescent="0.2">
      <c r="A11680" s="22">
        <v>44</v>
      </c>
      <c r="B11680" s="25" t="s">
        <v>576</v>
      </c>
      <c r="C11680" s="6">
        <v>45645</v>
      </c>
      <c r="D11680" s="1" t="s">
        <v>1</v>
      </c>
      <c r="E11680" s="1" t="s">
        <v>2</v>
      </c>
      <c r="F11680" s="24">
        <v>25</v>
      </c>
      <c r="G11680" s="24">
        <v>16</v>
      </c>
    </row>
    <row r="11681" spans="1:7" x14ac:dyDescent="0.2">
      <c r="A11681" s="22">
        <v>44</v>
      </c>
      <c r="B11681" s="25" t="s">
        <v>576</v>
      </c>
      <c r="C11681" s="6">
        <v>45645</v>
      </c>
      <c r="D11681" s="1" t="s">
        <v>1</v>
      </c>
      <c r="E11681" s="1" t="s">
        <v>0</v>
      </c>
      <c r="G11681" s="24">
        <v>62</v>
      </c>
    </row>
    <row r="11682" spans="1:7" x14ac:dyDescent="0.2">
      <c r="A11682" s="22">
        <v>44</v>
      </c>
      <c r="B11682" s="25" t="s">
        <v>577</v>
      </c>
      <c r="C11682" s="6">
        <v>45646</v>
      </c>
      <c r="D11682" s="1" t="s">
        <v>1</v>
      </c>
      <c r="E11682" s="1" t="s">
        <v>2</v>
      </c>
      <c r="F11682" s="24">
        <v>19</v>
      </c>
      <c r="G11682" s="24">
        <v>38</v>
      </c>
    </row>
    <row r="11683" spans="1:7" x14ac:dyDescent="0.2">
      <c r="A11683" s="22">
        <v>44</v>
      </c>
      <c r="B11683" s="25" t="s">
        <v>577</v>
      </c>
      <c r="C11683" s="6">
        <v>45646</v>
      </c>
      <c r="D11683" s="1" t="s">
        <v>1</v>
      </c>
      <c r="E11683" s="1" t="s">
        <v>0</v>
      </c>
      <c r="G11683" s="24">
        <v>61</v>
      </c>
    </row>
    <row r="11684" spans="1:7" x14ac:dyDescent="0.2">
      <c r="A11684" s="22">
        <v>44</v>
      </c>
      <c r="B11684" s="25" t="s">
        <v>577</v>
      </c>
      <c r="C11684" s="6">
        <v>45646</v>
      </c>
      <c r="D11684" s="1" t="s">
        <v>1</v>
      </c>
      <c r="E11684" s="1" t="s">
        <v>2</v>
      </c>
      <c r="F11684" s="24">
        <v>29</v>
      </c>
      <c r="G11684" s="24">
        <v>20</v>
      </c>
    </row>
    <row r="11685" spans="1:7" x14ac:dyDescent="0.2">
      <c r="A11685" s="22">
        <v>44</v>
      </c>
      <c r="B11685" s="25" t="s">
        <v>577</v>
      </c>
      <c r="C11685" s="6">
        <v>45646</v>
      </c>
      <c r="D11685" s="1" t="s">
        <v>1</v>
      </c>
      <c r="E11685" s="1" t="s">
        <v>0</v>
      </c>
      <c r="G11685" s="24">
        <v>61</v>
      </c>
    </row>
    <row r="11686" spans="1:7" x14ac:dyDescent="0.2">
      <c r="A11686" s="22">
        <v>44</v>
      </c>
      <c r="B11686" s="25" t="s">
        <v>577</v>
      </c>
      <c r="C11686" s="6">
        <v>45646</v>
      </c>
      <c r="D11686" s="1" t="s">
        <v>1</v>
      </c>
      <c r="E11686" s="1" t="s">
        <v>0</v>
      </c>
      <c r="G11686" s="24">
        <v>39</v>
      </c>
    </row>
    <row r="11687" spans="1:7" x14ac:dyDescent="0.2">
      <c r="A11687" s="22">
        <v>44</v>
      </c>
      <c r="B11687" s="25" t="s">
        <v>577</v>
      </c>
      <c r="C11687" s="6">
        <v>45646</v>
      </c>
      <c r="D11687" s="1" t="s">
        <v>1</v>
      </c>
      <c r="E11687" s="1" t="s">
        <v>0</v>
      </c>
      <c r="G11687" s="24">
        <v>9</v>
      </c>
    </row>
    <row r="11688" spans="1:7" x14ac:dyDescent="0.2">
      <c r="A11688" s="22">
        <v>44</v>
      </c>
      <c r="B11688" s="25" t="s">
        <v>576</v>
      </c>
      <c r="C11688" s="6">
        <v>45645</v>
      </c>
      <c r="D11688" s="1" t="s">
        <v>1</v>
      </c>
      <c r="E11688" s="1" t="s">
        <v>3</v>
      </c>
      <c r="F11688" s="24">
        <v>27</v>
      </c>
      <c r="G11688" s="24">
        <v>23</v>
      </c>
    </row>
    <row r="11689" spans="1:7" x14ac:dyDescent="0.2">
      <c r="A11689" s="22">
        <v>44</v>
      </c>
      <c r="B11689" s="25" t="s">
        <v>576</v>
      </c>
      <c r="C11689" s="6">
        <v>45645</v>
      </c>
      <c r="D11689" s="1" t="s">
        <v>1</v>
      </c>
      <c r="E11689" s="1" t="s">
        <v>3</v>
      </c>
      <c r="F11689" s="24">
        <v>24</v>
      </c>
      <c r="G11689" s="24">
        <v>2</v>
      </c>
    </row>
    <row r="11690" spans="1:7" x14ac:dyDescent="0.2">
      <c r="A11690" s="22">
        <v>44</v>
      </c>
      <c r="B11690" s="25" t="s">
        <v>577</v>
      </c>
      <c r="C11690" s="6">
        <v>45646</v>
      </c>
      <c r="D11690" s="1" t="s">
        <v>1</v>
      </c>
      <c r="E11690" s="1" t="s">
        <v>2</v>
      </c>
      <c r="F11690" s="24">
        <v>41</v>
      </c>
      <c r="G11690" s="24">
        <v>36</v>
      </c>
    </row>
    <row r="11691" spans="1:7" x14ac:dyDescent="0.2">
      <c r="A11691" s="22">
        <v>44</v>
      </c>
      <c r="B11691" s="25" t="s">
        <v>577</v>
      </c>
      <c r="C11691" s="6">
        <v>45646</v>
      </c>
      <c r="D11691" s="1" t="s">
        <v>1</v>
      </c>
      <c r="E11691" s="1" t="s">
        <v>0</v>
      </c>
      <c r="G11691" s="24">
        <v>61</v>
      </c>
    </row>
    <row r="11692" spans="1:7" x14ac:dyDescent="0.2">
      <c r="A11692" s="22">
        <v>44</v>
      </c>
      <c r="B11692" s="25" t="s">
        <v>577</v>
      </c>
      <c r="C11692" s="6">
        <v>45646</v>
      </c>
      <c r="D11692" s="1" t="s">
        <v>1</v>
      </c>
      <c r="E11692" s="1" t="s">
        <v>0</v>
      </c>
      <c r="G11692" s="24">
        <v>28</v>
      </c>
    </row>
    <row r="11693" spans="1:7" x14ac:dyDescent="0.2">
      <c r="A11693" s="22">
        <v>44</v>
      </c>
      <c r="B11693" s="25" t="s">
        <v>577</v>
      </c>
      <c r="C11693" s="6">
        <v>45646</v>
      </c>
      <c r="D11693" s="1" t="s">
        <v>1</v>
      </c>
      <c r="E11693" s="1" t="s">
        <v>0</v>
      </c>
      <c r="G11693" s="24">
        <v>0</v>
      </c>
    </row>
    <row r="11694" spans="1:7" x14ac:dyDescent="0.2">
      <c r="A11694" s="22">
        <v>44</v>
      </c>
      <c r="B11694" s="25" t="s">
        <v>577</v>
      </c>
      <c r="C11694" s="6">
        <v>45646</v>
      </c>
      <c r="D11694" s="1" t="s">
        <v>1</v>
      </c>
      <c r="E11694" s="1" t="s">
        <v>0</v>
      </c>
      <c r="G11694" s="24">
        <v>61</v>
      </c>
    </row>
    <row r="11695" spans="1:7" x14ac:dyDescent="0.2">
      <c r="A11695" s="22">
        <v>44</v>
      </c>
      <c r="B11695" s="25" t="s">
        <v>577</v>
      </c>
      <c r="C11695" s="6">
        <v>45646</v>
      </c>
      <c r="D11695" s="1" t="s">
        <v>1</v>
      </c>
      <c r="E11695" s="1" t="s">
        <v>6</v>
      </c>
      <c r="F11695" s="24">
        <v>23</v>
      </c>
      <c r="G11695" s="24">
        <v>16</v>
      </c>
    </row>
    <row r="11696" spans="1:7" x14ac:dyDescent="0.2">
      <c r="A11696" s="22">
        <v>44</v>
      </c>
      <c r="B11696" s="25" t="s">
        <v>577</v>
      </c>
      <c r="C11696" s="6">
        <v>45646</v>
      </c>
      <c r="D11696" s="1" t="s">
        <v>1</v>
      </c>
      <c r="E11696" s="1" t="s">
        <v>0</v>
      </c>
      <c r="G11696" s="24">
        <v>2</v>
      </c>
    </row>
    <row r="11697" spans="1:7" x14ac:dyDescent="0.2">
      <c r="A11697" s="22">
        <v>44</v>
      </c>
      <c r="B11697" s="25" t="s">
        <v>577</v>
      </c>
      <c r="C11697" s="6">
        <v>45646</v>
      </c>
      <c r="D11697" s="1" t="s">
        <v>1</v>
      </c>
      <c r="E11697" s="1" t="s">
        <v>0</v>
      </c>
      <c r="G11697" s="24">
        <v>61</v>
      </c>
    </row>
    <row r="11698" spans="1:7" x14ac:dyDescent="0.2">
      <c r="A11698" s="22">
        <v>44</v>
      </c>
      <c r="B11698" s="25" t="s">
        <v>577</v>
      </c>
      <c r="C11698" s="6">
        <v>45646</v>
      </c>
      <c r="D11698" s="1" t="s">
        <v>1</v>
      </c>
      <c r="E11698" s="1" t="s">
        <v>0</v>
      </c>
      <c r="G11698" s="24">
        <v>61</v>
      </c>
    </row>
    <row r="11699" spans="1:7" x14ac:dyDescent="0.2">
      <c r="A11699" s="22">
        <v>44</v>
      </c>
      <c r="B11699" s="25" t="s">
        <v>577</v>
      </c>
      <c r="C11699" s="6">
        <v>45646</v>
      </c>
      <c r="D11699" s="1" t="s">
        <v>1</v>
      </c>
      <c r="E11699" s="1" t="s">
        <v>0</v>
      </c>
      <c r="G11699" s="24">
        <v>61</v>
      </c>
    </row>
    <row r="11700" spans="1:7" x14ac:dyDescent="0.2">
      <c r="A11700" s="22">
        <v>44</v>
      </c>
      <c r="B11700" s="25" t="s">
        <v>577</v>
      </c>
      <c r="C11700" s="6">
        <v>45646</v>
      </c>
      <c r="D11700" s="1" t="s">
        <v>1</v>
      </c>
      <c r="E11700" s="1" t="s">
        <v>2</v>
      </c>
      <c r="F11700" s="24">
        <v>25</v>
      </c>
      <c r="G11700" s="24">
        <v>8</v>
      </c>
    </row>
    <row r="11701" spans="1:7" x14ac:dyDescent="0.2">
      <c r="A11701" s="22">
        <v>44</v>
      </c>
      <c r="B11701" s="25" t="s">
        <v>577</v>
      </c>
      <c r="C11701" s="6">
        <v>45646</v>
      </c>
      <c r="D11701" s="1" t="s">
        <v>1</v>
      </c>
      <c r="E11701" s="1" t="s">
        <v>0</v>
      </c>
      <c r="G11701" s="24">
        <v>61</v>
      </c>
    </row>
    <row r="11702" spans="1:7" x14ac:dyDescent="0.2">
      <c r="A11702" s="22">
        <v>44</v>
      </c>
      <c r="B11702" s="25" t="s">
        <v>577</v>
      </c>
      <c r="C11702" s="6">
        <v>45646</v>
      </c>
      <c r="D11702" s="1" t="s">
        <v>1</v>
      </c>
      <c r="E11702" s="1" t="s">
        <v>0</v>
      </c>
      <c r="G11702" s="24">
        <v>58</v>
      </c>
    </row>
    <row r="11703" spans="1:7" x14ac:dyDescent="0.2">
      <c r="A11703" s="22">
        <v>44</v>
      </c>
      <c r="B11703" s="25" t="s">
        <v>577</v>
      </c>
      <c r="C11703" s="6">
        <v>45646</v>
      </c>
      <c r="D11703" s="1" t="s">
        <v>1</v>
      </c>
      <c r="E11703" s="1" t="s">
        <v>0</v>
      </c>
      <c r="G11703" s="24">
        <v>61</v>
      </c>
    </row>
    <row r="11704" spans="1:7" x14ac:dyDescent="0.2">
      <c r="A11704" s="22">
        <v>44</v>
      </c>
      <c r="B11704" s="25" t="s">
        <v>577</v>
      </c>
      <c r="C11704" s="6">
        <v>45646</v>
      </c>
      <c r="D11704" s="1" t="s">
        <v>1</v>
      </c>
      <c r="E11704" s="1" t="s">
        <v>0</v>
      </c>
      <c r="G11704" s="24">
        <v>0</v>
      </c>
    </row>
    <row r="11705" spans="1:7" x14ac:dyDescent="0.2">
      <c r="A11705" s="22">
        <v>44</v>
      </c>
      <c r="B11705" s="25" t="s">
        <v>591</v>
      </c>
      <c r="C11705" s="6">
        <v>45647</v>
      </c>
      <c r="D11705" s="1" t="s">
        <v>1</v>
      </c>
      <c r="E11705" s="1" t="s">
        <v>0</v>
      </c>
      <c r="G11705" s="24">
        <v>57</v>
      </c>
    </row>
    <row r="11706" spans="1:7" x14ac:dyDescent="0.2">
      <c r="A11706" s="22">
        <v>44</v>
      </c>
      <c r="B11706" s="25" t="s">
        <v>428</v>
      </c>
      <c r="C11706" s="6">
        <v>45650</v>
      </c>
      <c r="D11706" s="1" t="s">
        <v>1</v>
      </c>
      <c r="E11706" s="1" t="s">
        <v>3</v>
      </c>
      <c r="F11706" s="24">
        <v>39</v>
      </c>
      <c r="G11706" s="24">
        <v>38</v>
      </c>
    </row>
    <row r="11707" spans="1:7" x14ac:dyDescent="0.2">
      <c r="A11707" s="22">
        <v>44</v>
      </c>
      <c r="B11707" s="25" t="s">
        <v>428</v>
      </c>
      <c r="C11707" s="6">
        <v>45650</v>
      </c>
      <c r="D11707" s="1" t="s">
        <v>1</v>
      </c>
      <c r="E11707" s="1" t="s">
        <v>2</v>
      </c>
      <c r="F11707" s="24">
        <v>22</v>
      </c>
      <c r="G11707" s="24">
        <v>43</v>
      </c>
    </row>
    <row r="11708" spans="1:7" x14ac:dyDescent="0.2">
      <c r="A11708" s="22">
        <v>44</v>
      </c>
      <c r="B11708" s="25" t="s">
        <v>429</v>
      </c>
      <c r="C11708" s="6">
        <v>45651</v>
      </c>
      <c r="D11708" s="1" t="s">
        <v>1</v>
      </c>
      <c r="E11708" s="1" t="s">
        <v>2</v>
      </c>
      <c r="F11708" s="24">
        <v>23</v>
      </c>
      <c r="G11708" s="24">
        <v>48</v>
      </c>
    </row>
    <row r="11709" spans="1:7" x14ac:dyDescent="0.2">
      <c r="A11709" s="22">
        <v>44</v>
      </c>
      <c r="B11709" s="25" t="s">
        <v>429</v>
      </c>
      <c r="C11709" s="6">
        <v>45651</v>
      </c>
      <c r="D11709" s="1" t="s">
        <v>1</v>
      </c>
      <c r="E11709" s="1" t="s">
        <v>6</v>
      </c>
      <c r="F11709" s="24">
        <v>31</v>
      </c>
      <c r="G11709" s="24">
        <v>11</v>
      </c>
    </row>
    <row r="11710" spans="1:7" x14ac:dyDescent="0.2">
      <c r="A11710" s="22">
        <v>44</v>
      </c>
      <c r="B11710" s="25" t="s">
        <v>429</v>
      </c>
      <c r="C11710" s="6">
        <v>45651</v>
      </c>
      <c r="D11710" s="1" t="s">
        <v>4</v>
      </c>
      <c r="E11710" s="1" t="s">
        <v>0</v>
      </c>
    </row>
    <row r="11711" spans="1:7" x14ac:dyDescent="0.2">
      <c r="A11711" s="22">
        <v>44</v>
      </c>
      <c r="B11711" s="25" t="s">
        <v>343</v>
      </c>
      <c r="C11711" s="6">
        <v>45659</v>
      </c>
      <c r="D11711" s="1" t="s">
        <v>1</v>
      </c>
      <c r="E11711" s="1" t="s">
        <v>0</v>
      </c>
      <c r="G11711" s="24">
        <v>16</v>
      </c>
    </row>
    <row r="11712" spans="1:7" x14ac:dyDescent="0.2">
      <c r="A11712" s="22">
        <v>44</v>
      </c>
      <c r="B11712" s="25" t="s">
        <v>577</v>
      </c>
      <c r="C11712" s="6">
        <v>45646</v>
      </c>
      <c r="D11712" s="1" t="s">
        <v>1</v>
      </c>
      <c r="E11712" s="1" t="s">
        <v>0</v>
      </c>
      <c r="G11712" s="24">
        <v>37</v>
      </c>
    </row>
    <row r="11713" spans="1:7" x14ac:dyDescent="0.2">
      <c r="A11713" s="22">
        <v>44</v>
      </c>
      <c r="B11713" s="25" t="s">
        <v>577</v>
      </c>
      <c r="C11713" s="6">
        <v>45646</v>
      </c>
      <c r="D11713" s="1" t="s">
        <v>1</v>
      </c>
      <c r="E11713" s="1" t="s">
        <v>2</v>
      </c>
      <c r="F11713" s="24">
        <v>25</v>
      </c>
      <c r="G11713" s="24">
        <v>34</v>
      </c>
    </row>
    <row r="11714" spans="1:7" x14ac:dyDescent="0.2">
      <c r="A11714" s="22">
        <v>44</v>
      </c>
      <c r="B11714" s="25" t="s">
        <v>591</v>
      </c>
      <c r="C11714" s="6">
        <v>45647</v>
      </c>
      <c r="D11714" s="1" t="s">
        <v>1</v>
      </c>
      <c r="E11714" s="1" t="s">
        <v>0</v>
      </c>
      <c r="G11714" s="24">
        <v>60</v>
      </c>
    </row>
    <row r="11715" spans="1:7" x14ac:dyDescent="0.2">
      <c r="A11715" s="22">
        <v>44</v>
      </c>
      <c r="B11715" s="25" t="s">
        <v>591</v>
      </c>
      <c r="C11715" s="6">
        <v>45647</v>
      </c>
      <c r="D11715" s="1" t="s">
        <v>1</v>
      </c>
      <c r="E11715" s="1" t="s">
        <v>2</v>
      </c>
      <c r="F11715" s="24">
        <v>22</v>
      </c>
      <c r="G11715" s="24">
        <v>58</v>
      </c>
    </row>
    <row r="11716" spans="1:7" x14ac:dyDescent="0.2">
      <c r="A11716" s="22">
        <v>44</v>
      </c>
      <c r="B11716" s="25" t="s">
        <v>591</v>
      </c>
      <c r="C11716" s="6">
        <v>45647</v>
      </c>
      <c r="D11716" s="1" t="s">
        <v>1</v>
      </c>
      <c r="E11716" s="1" t="s">
        <v>0</v>
      </c>
      <c r="G11716" s="24">
        <v>39</v>
      </c>
    </row>
    <row r="11717" spans="1:7" x14ac:dyDescent="0.2">
      <c r="A11717" s="22">
        <v>44</v>
      </c>
      <c r="B11717" s="25" t="s">
        <v>591</v>
      </c>
      <c r="C11717" s="6">
        <v>45647</v>
      </c>
      <c r="D11717" s="1" t="s">
        <v>1</v>
      </c>
      <c r="E11717" s="1" t="s">
        <v>2</v>
      </c>
      <c r="F11717" s="24">
        <v>18</v>
      </c>
      <c r="G11717" s="24">
        <v>28</v>
      </c>
    </row>
    <row r="11718" spans="1:7" x14ac:dyDescent="0.2">
      <c r="A11718" s="22">
        <v>44</v>
      </c>
      <c r="B11718" s="25" t="s">
        <v>591</v>
      </c>
      <c r="C11718" s="6">
        <v>45647</v>
      </c>
      <c r="D11718" s="1" t="s">
        <v>1</v>
      </c>
      <c r="E11718" s="1" t="s">
        <v>0</v>
      </c>
      <c r="G11718" s="24">
        <v>59</v>
      </c>
    </row>
    <row r="11719" spans="1:7" x14ac:dyDescent="0.2">
      <c r="A11719" s="22">
        <v>44</v>
      </c>
      <c r="B11719" s="25" t="s">
        <v>591</v>
      </c>
      <c r="C11719" s="6">
        <v>45647</v>
      </c>
      <c r="D11719" s="1" t="s">
        <v>1</v>
      </c>
      <c r="E11719" s="1" t="s">
        <v>0</v>
      </c>
      <c r="G11719" s="24">
        <v>35</v>
      </c>
    </row>
    <row r="11720" spans="1:7" x14ac:dyDescent="0.2">
      <c r="A11720" s="22">
        <v>44</v>
      </c>
      <c r="B11720" s="25" t="s">
        <v>591</v>
      </c>
      <c r="C11720" s="6">
        <v>45647</v>
      </c>
      <c r="D11720" s="1" t="s">
        <v>1</v>
      </c>
      <c r="E11720" s="1" t="s">
        <v>0</v>
      </c>
      <c r="G11720" s="24">
        <v>60</v>
      </c>
    </row>
    <row r="11721" spans="1:7" x14ac:dyDescent="0.2">
      <c r="A11721" s="22">
        <v>44</v>
      </c>
      <c r="B11721" s="25" t="s">
        <v>591</v>
      </c>
      <c r="C11721" s="6">
        <v>45647</v>
      </c>
      <c r="D11721" s="1" t="s">
        <v>1</v>
      </c>
      <c r="E11721" s="1" t="s">
        <v>0</v>
      </c>
      <c r="G11721" s="24">
        <v>26</v>
      </c>
    </row>
    <row r="11722" spans="1:7" x14ac:dyDescent="0.2">
      <c r="A11722" s="22">
        <v>44</v>
      </c>
      <c r="B11722" s="25" t="s">
        <v>591</v>
      </c>
      <c r="C11722" s="6">
        <v>45647</v>
      </c>
      <c r="D11722" s="1" t="s">
        <v>1</v>
      </c>
      <c r="E11722" s="1" t="s">
        <v>0</v>
      </c>
      <c r="G11722" s="24">
        <v>29</v>
      </c>
    </row>
    <row r="11723" spans="1:7" x14ac:dyDescent="0.2">
      <c r="A11723" s="22">
        <v>44</v>
      </c>
      <c r="B11723" s="25" t="s">
        <v>591</v>
      </c>
      <c r="C11723" s="6">
        <v>45647</v>
      </c>
      <c r="D11723" s="1" t="s">
        <v>1</v>
      </c>
      <c r="E11723" s="1" t="s">
        <v>0</v>
      </c>
      <c r="G11723" s="24">
        <v>60</v>
      </c>
    </row>
    <row r="11724" spans="1:7" x14ac:dyDescent="0.2">
      <c r="A11724" s="22">
        <v>44</v>
      </c>
      <c r="B11724" s="25" t="s">
        <v>591</v>
      </c>
      <c r="C11724" s="6">
        <v>45647</v>
      </c>
      <c r="D11724" s="1" t="s">
        <v>1</v>
      </c>
      <c r="E11724" s="1" t="s">
        <v>0</v>
      </c>
      <c r="G11724" s="24">
        <v>60</v>
      </c>
    </row>
    <row r="11725" spans="1:7" x14ac:dyDescent="0.2">
      <c r="A11725" s="22">
        <v>44</v>
      </c>
      <c r="B11725" s="25" t="s">
        <v>577</v>
      </c>
      <c r="C11725" s="6">
        <v>45646</v>
      </c>
      <c r="D11725" s="1" t="s">
        <v>1</v>
      </c>
      <c r="E11725" s="1" t="s">
        <v>2</v>
      </c>
      <c r="F11725" s="24">
        <v>33</v>
      </c>
      <c r="G11725" s="24">
        <v>56</v>
      </c>
    </row>
    <row r="11726" spans="1:7" x14ac:dyDescent="0.2">
      <c r="A11726" s="22">
        <v>44</v>
      </c>
      <c r="B11726" s="25" t="s">
        <v>591</v>
      </c>
      <c r="C11726" s="6">
        <v>45647</v>
      </c>
      <c r="D11726" s="1" t="s">
        <v>1</v>
      </c>
      <c r="E11726" s="1" t="s">
        <v>0</v>
      </c>
      <c r="G11726" s="24">
        <v>60</v>
      </c>
    </row>
    <row r="11727" spans="1:7" x14ac:dyDescent="0.2">
      <c r="A11727" s="22">
        <v>44</v>
      </c>
      <c r="B11727" s="25" t="s">
        <v>591</v>
      </c>
      <c r="C11727" s="6">
        <v>45647</v>
      </c>
      <c r="D11727" s="1" t="s">
        <v>1</v>
      </c>
      <c r="E11727" s="1" t="s">
        <v>0</v>
      </c>
      <c r="G11727" s="24">
        <v>59</v>
      </c>
    </row>
    <row r="11728" spans="1:7" x14ac:dyDescent="0.2">
      <c r="A11728" s="22">
        <v>44</v>
      </c>
      <c r="B11728" s="25" t="s">
        <v>591</v>
      </c>
      <c r="C11728" s="6">
        <v>45647</v>
      </c>
      <c r="D11728" s="1" t="s">
        <v>1</v>
      </c>
      <c r="E11728" s="1" t="s">
        <v>2</v>
      </c>
      <c r="F11728" s="24">
        <v>19</v>
      </c>
      <c r="G11728" s="24">
        <v>18</v>
      </c>
    </row>
    <row r="11729" spans="1:7" x14ac:dyDescent="0.2">
      <c r="A11729" s="22">
        <v>44</v>
      </c>
      <c r="B11729" s="25" t="s">
        <v>591</v>
      </c>
      <c r="C11729" s="6">
        <v>45647</v>
      </c>
      <c r="D11729" s="1" t="s">
        <v>1</v>
      </c>
      <c r="E11729" s="1" t="s">
        <v>0</v>
      </c>
      <c r="G11729" s="24">
        <v>1</v>
      </c>
    </row>
    <row r="11730" spans="1:7" x14ac:dyDescent="0.2">
      <c r="A11730" s="22">
        <v>44</v>
      </c>
      <c r="B11730" s="25" t="s">
        <v>591</v>
      </c>
      <c r="C11730" s="6">
        <v>45647</v>
      </c>
      <c r="D11730" s="1" t="s">
        <v>1</v>
      </c>
      <c r="E11730" s="1" t="s">
        <v>0</v>
      </c>
      <c r="G11730" s="24">
        <v>59</v>
      </c>
    </row>
    <row r="11731" spans="1:7" x14ac:dyDescent="0.2">
      <c r="A11731" s="22">
        <v>44</v>
      </c>
      <c r="B11731" s="25" t="s">
        <v>591</v>
      </c>
      <c r="C11731" s="6">
        <v>45647</v>
      </c>
      <c r="D11731" s="1" t="s">
        <v>1</v>
      </c>
      <c r="E11731" s="1" t="s">
        <v>0</v>
      </c>
      <c r="G11731" s="24">
        <v>60</v>
      </c>
    </row>
    <row r="11732" spans="1:7" x14ac:dyDescent="0.2">
      <c r="A11732" s="22">
        <v>44</v>
      </c>
      <c r="B11732" s="25" t="s">
        <v>591</v>
      </c>
      <c r="C11732" s="6">
        <v>45647</v>
      </c>
      <c r="D11732" s="1" t="s">
        <v>1</v>
      </c>
      <c r="E11732" s="1" t="s">
        <v>0</v>
      </c>
      <c r="G11732" s="24">
        <v>41</v>
      </c>
    </row>
    <row r="11733" spans="1:7" x14ac:dyDescent="0.2">
      <c r="A11733" s="22">
        <v>44</v>
      </c>
      <c r="B11733" s="25" t="s">
        <v>591</v>
      </c>
      <c r="C11733" s="6">
        <v>45647</v>
      </c>
      <c r="D11733" s="1" t="s">
        <v>1</v>
      </c>
      <c r="E11733" s="1" t="s">
        <v>2</v>
      </c>
      <c r="F11733" s="24">
        <v>28</v>
      </c>
      <c r="G11733" s="24">
        <v>33</v>
      </c>
    </row>
    <row r="11734" spans="1:7" x14ac:dyDescent="0.2">
      <c r="A11734" s="22">
        <v>44</v>
      </c>
      <c r="B11734" s="25" t="s">
        <v>425</v>
      </c>
      <c r="C11734" s="6">
        <v>45648</v>
      </c>
      <c r="D11734" s="1" t="s">
        <v>1</v>
      </c>
      <c r="E11734" s="1" t="s">
        <v>0</v>
      </c>
      <c r="F11734" s="24">
        <v>35</v>
      </c>
      <c r="G11734" s="24">
        <v>59</v>
      </c>
    </row>
    <row r="11735" spans="1:7" x14ac:dyDescent="0.2">
      <c r="A11735" s="22">
        <v>44</v>
      </c>
      <c r="B11735" s="25" t="s">
        <v>425</v>
      </c>
      <c r="C11735" s="6">
        <v>45648</v>
      </c>
      <c r="D11735" s="1" t="s">
        <v>1</v>
      </c>
      <c r="E11735" s="1" t="s">
        <v>0</v>
      </c>
      <c r="G11735" s="24">
        <v>59</v>
      </c>
    </row>
    <row r="11736" spans="1:7" x14ac:dyDescent="0.2">
      <c r="A11736" s="22">
        <v>44</v>
      </c>
      <c r="B11736" s="25" t="s">
        <v>577</v>
      </c>
      <c r="C11736" s="6">
        <v>45646</v>
      </c>
      <c r="D11736" s="1" t="s">
        <v>1</v>
      </c>
      <c r="E11736" s="1" t="s">
        <v>3</v>
      </c>
      <c r="F11736" s="24">
        <v>35</v>
      </c>
      <c r="G11736" s="24">
        <v>55</v>
      </c>
    </row>
    <row r="11737" spans="1:7" x14ac:dyDescent="0.2">
      <c r="A11737" s="22">
        <v>44</v>
      </c>
      <c r="B11737" s="25" t="s">
        <v>577</v>
      </c>
      <c r="C11737" s="6">
        <v>45646</v>
      </c>
      <c r="D11737" s="1" t="s">
        <v>1</v>
      </c>
      <c r="E11737" s="1" t="s">
        <v>0</v>
      </c>
      <c r="G11737" s="24">
        <v>0</v>
      </c>
    </row>
    <row r="11738" spans="1:7" x14ac:dyDescent="0.2">
      <c r="A11738" s="22">
        <v>44</v>
      </c>
      <c r="B11738" s="25" t="s">
        <v>577</v>
      </c>
      <c r="C11738" s="6">
        <v>45646</v>
      </c>
      <c r="D11738" s="1" t="s">
        <v>4</v>
      </c>
      <c r="E11738" s="1" t="s">
        <v>0</v>
      </c>
    </row>
    <row r="11739" spans="1:7" x14ac:dyDescent="0.2">
      <c r="A11739" s="22">
        <v>44</v>
      </c>
      <c r="B11739" s="25" t="s">
        <v>425</v>
      </c>
      <c r="C11739" s="6">
        <v>45648</v>
      </c>
      <c r="D11739" s="1" t="s">
        <v>1</v>
      </c>
      <c r="E11739" s="1" t="s">
        <v>3</v>
      </c>
      <c r="F11739" s="24">
        <v>24</v>
      </c>
      <c r="G11739" s="24">
        <v>0</v>
      </c>
    </row>
    <row r="11740" spans="1:7" x14ac:dyDescent="0.2">
      <c r="A11740" s="22">
        <v>44</v>
      </c>
      <c r="B11740" s="25" t="s">
        <v>427</v>
      </c>
      <c r="C11740" s="6">
        <v>45649</v>
      </c>
      <c r="D11740" s="1" t="s">
        <v>1</v>
      </c>
      <c r="E11740" s="1" t="s">
        <v>2</v>
      </c>
      <c r="F11740" s="24">
        <v>36</v>
      </c>
      <c r="G11740" s="24">
        <v>36</v>
      </c>
    </row>
    <row r="11741" spans="1:7" x14ac:dyDescent="0.2">
      <c r="A11741" s="22">
        <v>44</v>
      </c>
      <c r="B11741" s="25" t="s">
        <v>427</v>
      </c>
      <c r="C11741" s="6">
        <v>45649</v>
      </c>
      <c r="D11741" s="1" t="s">
        <v>1</v>
      </c>
      <c r="E11741" s="1" t="s">
        <v>2</v>
      </c>
      <c r="F11741" s="24">
        <v>40</v>
      </c>
      <c r="G11741" s="24">
        <v>0</v>
      </c>
    </row>
    <row r="11742" spans="1:7" x14ac:dyDescent="0.2">
      <c r="A11742" s="22">
        <v>44</v>
      </c>
      <c r="B11742" s="25" t="s">
        <v>427</v>
      </c>
      <c r="C11742" s="6">
        <v>45649</v>
      </c>
      <c r="D11742" s="1" t="s">
        <v>1</v>
      </c>
      <c r="E11742" s="1" t="s">
        <v>2</v>
      </c>
      <c r="F11742" s="24">
        <v>28</v>
      </c>
      <c r="G11742" s="24">
        <v>58</v>
      </c>
    </row>
    <row r="11743" spans="1:7" x14ac:dyDescent="0.2">
      <c r="A11743" s="22">
        <v>44</v>
      </c>
      <c r="B11743" s="25" t="s">
        <v>427</v>
      </c>
      <c r="C11743" s="6">
        <v>45649</v>
      </c>
      <c r="D11743" s="1" t="s">
        <v>1</v>
      </c>
      <c r="E11743" s="1" t="s">
        <v>0</v>
      </c>
      <c r="G11743" s="24">
        <v>9</v>
      </c>
    </row>
    <row r="11744" spans="1:7" x14ac:dyDescent="0.2">
      <c r="A11744" s="22">
        <v>44</v>
      </c>
      <c r="B11744" s="25" t="s">
        <v>427</v>
      </c>
      <c r="C11744" s="6">
        <v>45649</v>
      </c>
      <c r="D11744" s="1" t="s">
        <v>1</v>
      </c>
      <c r="E11744" s="1" t="s">
        <v>0</v>
      </c>
      <c r="G11744" s="24">
        <v>43</v>
      </c>
    </row>
    <row r="11745" spans="1:7" x14ac:dyDescent="0.2">
      <c r="A11745" s="22">
        <v>44</v>
      </c>
      <c r="B11745" s="25" t="s">
        <v>427</v>
      </c>
      <c r="C11745" s="6">
        <v>45649</v>
      </c>
      <c r="D11745" s="1" t="s">
        <v>1</v>
      </c>
      <c r="E11745" s="1" t="s">
        <v>2</v>
      </c>
      <c r="F11745" s="24">
        <v>28</v>
      </c>
      <c r="G11745" s="24">
        <v>36</v>
      </c>
    </row>
    <row r="11746" spans="1:7" x14ac:dyDescent="0.2">
      <c r="A11746" s="22">
        <v>44</v>
      </c>
      <c r="B11746" s="25" t="s">
        <v>428</v>
      </c>
      <c r="C11746" s="6">
        <v>45650</v>
      </c>
      <c r="D11746" s="1" t="s">
        <v>1</v>
      </c>
      <c r="E11746" s="1" t="s">
        <v>0</v>
      </c>
      <c r="F11746" s="24">
        <v>24</v>
      </c>
      <c r="G11746" s="24">
        <v>54</v>
      </c>
    </row>
    <row r="11747" spans="1:7" x14ac:dyDescent="0.2">
      <c r="A11747" s="22">
        <v>44</v>
      </c>
      <c r="B11747" s="25" t="s">
        <v>347</v>
      </c>
      <c r="C11747" s="6">
        <v>45695</v>
      </c>
      <c r="D11747" s="1" t="s">
        <v>1</v>
      </c>
      <c r="E11747" s="1" t="s">
        <v>0</v>
      </c>
      <c r="G11747" s="24">
        <v>11</v>
      </c>
    </row>
    <row r="11748" spans="1:7" x14ac:dyDescent="0.2">
      <c r="A11748" s="22">
        <v>44</v>
      </c>
      <c r="B11748" s="25" t="s">
        <v>556</v>
      </c>
      <c r="C11748" s="6">
        <v>45696</v>
      </c>
      <c r="D11748" s="1" t="s">
        <v>1</v>
      </c>
      <c r="E11748" s="1" t="s">
        <v>0</v>
      </c>
      <c r="G11748" s="24">
        <v>9</v>
      </c>
    </row>
    <row r="11749" spans="1:7" x14ac:dyDescent="0.2">
      <c r="A11749" s="22">
        <v>44</v>
      </c>
      <c r="B11749" s="25" t="s">
        <v>433</v>
      </c>
      <c r="C11749" s="6">
        <v>45697</v>
      </c>
      <c r="D11749" s="1" t="s">
        <v>1</v>
      </c>
      <c r="E11749" s="1" t="s">
        <v>0</v>
      </c>
      <c r="G11749" s="24">
        <v>9</v>
      </c>
    </row>
    <row r="11750" spans="1:7" x14ac:dyDescent="0.2">
      <c r="A11750" s="22">
        <v>44</v>
      </c>
      <c r="B11750" s="25" t="s">
        <v>433</v>
      </c>
      <c r="C11750" s="6">
        <v>45697</v>
      </c>
      <c r="D11750" s="1" t="s">
        <v>1</v>
      </c>
      <c r="E11750" s="1" t="s">
        <v>0</v>
      </c>
      <c r="G11750" s="24">
        <v>10</v>
      </c>
    </row>
    <row r="11751" spans="1:7" x14ac:dyDescent="0.2">
      <c r="A11751" s="22">
        <v>44</v>
      </c>
      <c r="B11751" s="25" t="s">
        <v>433</v>
      </c>
      <c r="C11751" s="6">
        <v>45697</v>
      </c>
      <c r="D11751" s="1" t="s">
        <v>1</v>
      </c>
      <c r="E11751" s="1" t="s">
        <v>0</v>
      </c>
      <c r="G11751" s="24">
        <v>2</v>
      </c>
    </row>
    <row r="11752" spans="1:7" x14ac:dyDescent="0.2">
      <c r="A11752" s="22">
        <v>44</v>
      </c>
      <c r="B11752" s="25" t="s">
        <v>390</v>
      </c>
      <c r="C11752" s="6">
        <v>45698</v>
      </c>
      <c r="D11752" s="1" t="s">
        <v>1</v>
      </c>
      <c r="E11752" s="1" t="s">
        <v>3</v>
      </c>
      <c r="F11752" s="24">
        <v>35</v>
      </c>
      <c r="G11752" s="24">
        <v>9</v>
      </c>
    </row>
    <row r="11753" spans="1:7" x14ac:dyDescent="0.2">
      <c r="A11753" s="22">
        <v>44</v>
      </c>
      <c r="B11753" s="25" t="s">
        <v>391</v>
      </c>
      <c r="C11753" s="6">
        <v>45699</v>
      </c>
      <c r="D11753" s="1" t="s">
        <v>1</v>
      </c>
      <c r="E11753" s="1" t="s">
        <v>0</v>
      </c>
      <c r="G11753" s="24">
        <v>8</v>
      </c>
    </row>
    <row r="11754" spans="1:7" x14ac:dyDescent="0.2">
      <c r="A11754" s="22">
        <v>44</v>
      </c>
      <c r="B11754" s="25" t="s">
        <v>391</v>
      </c>
      <c r="C11754" s="6">
        <v>45699</v>
      </c>
      <c r="D11754" s="1" t="s">
        <v>1</v>
      </c>
      <c r="E11754" s="1" t="s">
        <v>2</v>
      </c>
      <c r="F11754" s="24">
        <v>39</v>
      </c>
      <c r="G11754" s="24">
        <v>5</v>
      </c>
    </row>
    <row r="11755" spans="1:7" x14ac:dyDescent="0.2">
      <c r="A11755" s="22">
        <v>44</v>
      </c>
      <c r="B11755" s="25" t="s">
        <v>391</v>
      </c>
      <c r="C11755" s="6">
        <v>45699</v>
      </c>
      <c r="D11755" s="1" t="s">
        <v>1</v>
      </c>
      <c r="E11755" s="1" t="s">
        <v>0</v>
      </c>
      <c r="G11755" s="24">
        <v>8</v>
      </c>
    </row>
    <row r="11756" spans="1:7" x14ac:dyDescent="0.2">
      <c r="A11756" s="22">
        <v>44</v>
      </c>
      <c r="B11756" s="25" t="s">
        <v>391</v>
      </c>
      <c r="C11756" s="6">
        <v>45699</v>
      </c>
      <c r="D11756" s="1" t="s">
        <v>1</v>
      </c>
      <c r="E11756" s="1" t="s">
        <v>2</v>
      </c>
      <c r="F11756" s="24">
        <v>23</v>
      </c>
      <c r="G11756" s="24">
        <v>0</v>
      </c>
    </row>
    <row r="11757" spans="1:7" x14ac:dyDescent="0.2">
      <c r="A11757" s="22">
        <v>44</v>
      </c>
      <c r="B11757" s="25" t="s">
        <v>548</v>
      </c>
      <c r="C11757" s="6">
        <v>45700</v>
      </c>
      <c r="D11757" s="1" t="s">
        <v>1</v>
      </c>
      <c r="E11757" s="1" t="s">
        <v>2</v>
      </c>
      <c r="F11757" s="24">
        <v>23</v>
      </c>
      <c r="G11757" s="24">
        <v>1</v>
      </c>
    </row>
    <row r="11758" spans="1:7" x14ac:dyDescent="0.2">
      <c r="A11758" s="22">
        <v>44</v>
      </c>
      <c r="B11758" s="25" t="s">
        <v>548</v>
      </c>
      <c r="C11758" s="6">
        <v>45700</v>
      </c>
      <c r="D11758" s="1" t="s">
        <v>5</v>
      </c>
      <c r="E11758" s="1" t="s">
        <v>0</v>
      </c>
      <c r="G11758" s="24">
        <v>7</v>
      </c>
    </row>
    <row r="11759" spans="1:7" x14ac:dyDescent="0.2">
      <c r="A11759" s="22">
        <v>44</v>
      </c>
      <c r="B11759" s="25" t="s">
        <v>548</v>
      </c>
      <c r="C11759" s="6">
        <v>45700</v>
      </c>
      <c r="D11759" s="1" t="s">
        <v>4</v>
      </c>
      <c r="E11759" s="1" t="s">
        <v>0</v>
      </c>
    </row>
    <row r="11760" spans="1:7" x14ac:dyDescent="0.2">
      <c r="A11760" s="22">
        <v>44</v>
      </c>
      <c r="B11760" s="25" t="s">
        <v>425</v>
      </c>
      <c r="C11760" s="6">
        <v>45648</v>
      </c>
      <c r="D11760" s="1" t="s">
        <v>1</v>
      </c>
      <c r="E11760" s="1" t="s">
        <v>0</v>
      </c>
      <c r="F11760" s="24">
        <v>37</v>
      </c>
      <c r="G11760" s="24">
        <v>59</v>
      </c>
    </row>
    <row r="11761" spans="1:7" x14ac:dyDescent="0.2">
      <c r="A11761" s="22">
        <v>44</v>
      </c>
      <c r="B11761" s="25" t="s">
        <v>425</v>
      </c>
      <c r="C11761" s="6">
        <v>45648</v>
      </c>
      <c r="D11761" s="1" t="s">
        <v>1</v>
      </c>
      <c r="E11761" s="1" t="s">
        <v>0</v>
      </c>
      <c r="G11761" s="24">
        <v>55</v>
      </c>
    </row>
    <row r="11762" spans="1:7" x14ac:dyDescent="0.2">
      <c r="A11762" s="22">
        <v>44</v>
      </c>
      <c r="B11762" s="25" t="s">
        <v>428</v>
      </c>
      <c r="C11762" s="6">
        <v>45650</v>
      </c>
      <c r="D11762" s="1" t="s">
        <v>1</v>
      </c>
      <c r="E11762" s="1" t="s">
        <v>0</v>
      </c>
      <c r="G11762" s="24">
        <v>39</v>
      </c>
    </row>
    <row r="11763" spans="1:7" x14ac:dyDescent="0.2">
      <c r="A11763" s="22">
        <v>44</v>
      </c>
      <c r="B11763" s="25" t="s">
        <v>428</v>
      </c>
      <c r="C11763" s="6">
        <v>45650</v>
      </c>
      <c r="D11763" s="1" t="s">
        <v>1</v>
      </c>
      <c r="E11763" s="1" t="s">
        <v>2</v>
      </c>
      <c r="F11763" s="24">
        <v>28</v>
      </c>
      <c r="G11763" s="24">
        <v>0</v>
      </c>
    </row>
    <row r="11764" spans="1:7" x14ac:dyDescent="0.2">
      <c r="A11764" s="22">
        <v>44</v>
      </c>
      <c r="B11764" s="25" t="s">
        <v>428</v>
      </c>
      <c r="C11764" s="6">
        <v>45650</v>
      </c>
      <c r="D11764" s="1" t="s">
        <v>5</v>
      </c>
      <c r="E11764" s="1" t="s">
        <v>0</v>
      </c>
      <c r="G11764" s="24">
        <v>17</v>
      </c>
    </row>
    <row r="11765" spans="1:7" x14ac:dyDescent="0.2">
      <c r="A11765" s="22">
        <v>44</v>
      </c>
      <c r="B11765" s="25" t="s">
        <v>428</v>
      </c>
      <c r="C11765" s="6">
        <v>45650</v>
      </c>
      <c r="D11765" s="1" t="s">
        <v>1</v>
      </c>
      <c r="E11765" s="1" t="s">
        <v>3</v>
      </c>
      <c r="F11765" s="24">
        <v>40</v>
      </c>
      <c r="G11765" s="24">
        <v>47</v>
      </c>
    </row>
    <row r="11766" spans="1:7" x14ac:dyDescent="0.2">
      <c r="A11766" s="22">
        <v>44</v>
      </c>
      <c r="B11766" s="25" t="s">
        <v>428</v>
      </c>
      <c r="C11766" s="6">
        <v>45650</v>
      </c>
      <c r="D11766" s="1" t="s">
        <v>1</v>
      </c>
      <c r="E11766" s="1" t="s">
        <v>0</v>
      </c>
      <c r="F11766" s="24">
        <v>49</v>
      </c>
      <c r="G11766" s="24">
        <v>57</v>
      </c>
    </row>
    <row r="11767" spans="1:7" x14ac:dyDescent="0.2">
      <c r="A11767" s="22">
        <v>44</v>
      </c>
      <c r="B11767" s="25" t="s">
        <v>428</v>
      </c>
      <c r="C11767" s="6">
        <v>45650</v>
      </c>
      <c r="D11767" s="1" t="s">
        <v>1</v>
      </c>
      <c r="E11767" s="1" t="s">
        <v>0</v>
      </c>
      <c r="G11767" s="24">
        <v>47</v>
      </c>
    </row>
    <row r="11768" spans="1:7" x14ac:dyDescent="0.2">
      <c r="A11768" s="22">
        <v>44</v>
      </c>
      <c r="B11768" s="25" t="s">
        <v>428</v>
      </c>
      <c r="C11768" s="6">
        <v>45650</v>
      </c>
      <c r="D11768" s="1" t="s">
        <v>1</v>
      </c>
      <c r="E11768" s="1" t="s">
        <v>2</v>
      </c>
      <c r="F11768" s="24">
        <v>26</v>
      </c>
      <c r="G11768" s="24">
        <v>55</v>
      </c>
    </row>
    <row r="11769" spans="1:7" x14ac:dyDescent="0.2">
      <c r="A11769" s="22">
        <v>44</v>
      </c>
      <c r="B11769" s="25" t="s">
        <v>591</v>
      </c>
      <c r="C11769" s="6">
        <v>45647</v>
      </c>
      <c r="D11769" s="1" t="s">
        <v>1</v>
      </c>
      <c r="E11769" s="1" t="s">
        <v>0</v>
      </c>
      <c r="G11769" s="24">
        <v>47</v>
      </c>
    </row>
    <row r="11770" spans="1:7" x14ac:dyDescent="0.2">
      <c r="A11770" s="22">
        <v>44</v>
      </c>
      <c r="B11770" s="25" t="s">
        <v>591</v>
      </c>
      <c r="C11770" s="6">
        <v>45647</v>
      </c>
      <c r="D11770" s="1" t="s">
        <v>1</v>
      </c>
      <c r="E11770" s="1" t="s">
        <v>0</v>
      </c>
      <c r="G11770" s="24">
        <v>58</v>
      </c>
    </row>
    <row r="11771" spans="1:7" x14ac:dyDescent="0.2">
      <c r="A11771" s="22">
        <v>44</v>
      </c>
      <c r="B11771" s="25" t="s">
        <v>425</v>
      </c>
      <c r="C11771" s="6">
        <v>45648</v>
      </c>
      <c r="D11771" s="1" t="s">
        <v>1</v>
      </c>
      <c r="E11771" s="1" t="s">
        <v>0</v>
      </c>
      <c r="G11771" s="24">
        <v>58</v>
      </c>
    </row>
    <row r="11772" spans="1:7" x14ac:dyDescent="0.2">
      <c r="A11772" s="22">
        <v>44</v>
      </c>
      <c r="B11772" s="25" t="s">
        <v>427</v>
      </c>
      <c r="C11772" s="6">
        <v>45649</v>
      </c>
      <c r="D11772" s="1" t="s">
        <v>1</v>
      </c>
      <c r="E11772" s="1" t="s">
        <v>0</v>
      </c>
      <c r="G11772" s="24">
        <v>47</v>
      </c>
    </row>
    <row r="11773" spans="1:7" x14ac:dyDescent="0.2">
      <c r="A11773" s="22">
        <v>44</v>
      </c>
      <c r="B11773" s="25" t="s">
        <v>427</v>
      </c>
      <c r="C11773" s="6">
        <v>45649</v>
      </c>
      <c r="D11773" s="1" t="s">
        <v>1</v>
      </c>
      <c r="E11773" s="1" t="s">
        <v>0</v>
      </c>
      <c r="G11773" s="24">
        <v>17</v>
      </c>
    </row>
    <row r="11774" spans="1:7" x14ac:dyDescent="0.2">
      <c r="A11774" s="22">
        <v>44</v>
      </c>
      <c r="B11774" s="25" t="s">
        <v>428</v>
      </c>
      <c r="C11774" s="6">
        <v>45650</v>
      </c>
      <c r="D11774" s="1" t="s">
        <v>1</v>
      </c>
      <c r="E11774" s="1" t="s">
        <v>0</v>
      </c>
      <c r="G11774" s="24">
        <v>57</v>
      </c>
    </row>
    <row r="11775" spans="1:7" x14ac:dyDescent="0.2">
      <c r="A11775" s="22">
        <v>44</v>
      </c>
      <c r="B11775" s="25" t="s">
        <v>429</v>
      </c>
      <c r="C11775" s="6">
        <v>45651</v>
      </c>
      <c r="D11775" s="1" t="s">
        <v>1</v>
      </c>
      <c r="E11775" s="1" t="s">
        <v>0</v>
      </c>
      <c r="G11775" s="24">
        <v>56</v>
      </c>
    </row>
    <row r="11776" spans="1:7" x14ac:dyDescent="0.2">
      <c r="A11776" s="22">
        <v>44</v>
      </c>
      <c r="B11776" s="25" t="s">
        <v>429</v>
      </c>
      <c r="C11776" s="6">
        <v>45651</v>
      </c>
      <c r="D11776" s="1" t="s">
        <v>1</v>
      </c>
      <c r="E11776" s="1" t="s">
        <v>0</v>
      </c>
      <c r="G11776" s="24">
        <v>50</v>
      </c>
    </row>
    <row r="11777" spans="1:7" x14ac:dyDescent="0.2">
      <c r="A11777" s="22">
        <v>44</v>
      </c>
      <c r="B11777" s="25" t="s">
        <v>430</v>
      </c>
      <c r="C11777" s="6">
        <v>45652</v>
      </c>
      <c r="D11777" s="1" t="s">
        <v>1</v>
      </c>
      <c r="E11777" s="1" t="s">
        <v>0</v>
      </c>
      <c r="G11777" s="24">
        <v>55</v>
      </c>
    </row>
    <row r="11778" spans="1:7" x14ac:dyDescent="0.2">
      <c r="A11778" s="22">
        <v>44</v>
      </c>
      <c r="B11778" s="25" t="s">
        <v>591</v>
      </c>
      <c r="C11778" s="6">
        <v>45647</v>
      </c>
      <c r="D11778" s="1" t="s">
        <v>4</v>
      </c>
      <c r="E11778" s="1" t="s">
        <v>0</v>
      </c>
    </row>
    <row r="11779" spans="1:7" x14ac:dyDescent="0.2">
      <c r="A11779" s="22">
        <v>44</v>
      </c>
      <c r="B11779" s="25" t="s">
        <v>591</v>
      </c>
      <c r="C11779" s="6">
        <v>45647</v>
      </c>
      <c r="D11779" s="1" t="s">
        <v>1</v>
      </c>
      <c r="E11779" s="1" t="s">
        <v>0</v>
      </c>
      <c r="G11779" s="24">
        <v>60</v>
      </c>
    </row>
    <row r="11780" spans="1:7" x14ac:dyDescent="0.2">
      <c r="A11780" s="22">
        <v>44</v>
      </c>
      <c r="B11780" s="25" t="s">
        <v>591</v>
      </c>
      <c r="C11780" s="6">
        <v>45647</v>
      </c>
      <c r="D11780" s="1" t="s">
        <v>1</v>
      </c>
      <c r="E11780" s="1" t="s">
        <v>0</v>
      </c>
      <c r="G11780" s="24">
        <v>0</v>
      </c>
    </row>
    <row r="11781" spans="1:7" x14ac:dyDescent="0.2">
      <c r="A11781" s="22">
        <v>44</v>
      </c>
      <c r="B11781" s="25" t="s">
        <v>591</v>
      </c>
      <c r="C11781" s="6">
        <v>45647</v>
      </c>
      <c r="D11781" s="1" t="s">
        <v>1</v>
      </c>
      <c r="E11781" s="1" t="s">
        <v>0</v>
      </c>
      <c r="G11781" s="24">
        <v>60</v>
      </c>
    </row>
    <row r="11782" spans="1:7" x14ac:dyDescent="0.2">
      <c r="A11782" s="22">
        <v>44</v>
      </c>
      <c r="B11782" s="25" t="s">
        <v>591</v>
      </c>
      <c r="C11782" s="6">
        <v>45647</v>
      </c>
      <c r="D11782" s="1" t="s">
        <v>1</v>
      </c>
      <c r="E11782" s="1" t="s">
        <v>2</v>
      </c>
      <c r="F11782" s="24">
        <v>16</v>
      </c>
      <c r="G11782" s="24">
        <v>11</v>
      </c>
    </row>
    <row r="11783" spans="1:7" x14ac:dyDescent="0.2">
      <c r="A11783" s="22">
        <v>44</v>
      </c>
      <c r="B11783" s="25" t="s">
        <v>591</v>
      </c>
      <c r="C11783" s="6">
        <v>45647</v>
      </c>
      <c r="D11783" s="1" t="s">
        <v>1</v>
      </c>
      <c r="E11783" s="1" t="s">
        <v>0</v>
      </c>
      <c r="G11783" s="24">
        <v>60</v>
      </c>
    </row>
    <row r="11784" spans="1:7" x14ac:dyDescent="0.2">
      <c r="A11784" s="22">
        <v>44</v>
      </c>
      <c r="B11784" s="25" t="s">
        <v>591</v>
      </c>
      <c r="C11784" s="6">
        <v>45647</v>
      </c>
      <c r="D11784" s="1" t="s">
        <v>1</v>
      </c>
      <c r="E11784" s="1" t="s">
        <v>2</v>
      </c>
      <c r="F11784" s="24">
        <v>32</v>
      </c>
      <c r="G11784" s="24">
        <v>4</v>
      </c>
    </row>
    <row r="11785" spans="1:7" x14ac:dyDescent="0.2">
      <c r="A11785" s="22">
        <v>44</v>
      </c>
      <c r="B11785" s="25" t="s">
        <v>591</v>
      </c>
      <c r="C11785" s="6">
        <v>45647</v>
      </c>
      <c r="D11785" s="1" t="s">
        <v>1</v>
      </c>
      <c r="E11785" s="1" t="s">
        <v>0</v>
      </c>
      <c r="G11785" s="24">
        <v>60</v>
      </c>
    </row>
    <row r="11786" spans="1:7" x14ac:dyDescent="0.2">
      <c r="A11786" s="22">
        <v>44</v>
      </c>
      <c r="B11786" s="25" t="s">
        <v>591</v>
      </c>
      <c r="C11786" s="6">
        <v>45647</v>
      </c>
      <c r="D11786" s="1" t="s">
        <v>1</v>
      </c>
      <c r="E11786" s="1" t="s">
        <v>2</v>
      </c>
      <c r="F11786" s="24">
        <v>23</v>
      </c>
      <c r="G11786" s="24">
        <v>25</v>
      </c>
    </row>
    <row r="11787" spans="1:7" x14ac:dyDescent="0.2">
      <c r="A11787" s="22">
        <v>44</v>
      </c>
      <c r="B11787" s="25" t="s">
        <v>591</v>
      </c>
      <c r="C11787" s="6">
        <v>45647</v>
      </c>
      <c r="D11787" s="1" t="s">
        <v>5</v>
      </c>
      <c r="E11787" s="1" t="s">
        <v>0</v>
      </c>
      <c r="G11787" s="24">
        <v>45</v>
      </c>
    </row>
    <row r="11788" spans="1:7" x14ac:dyDescent="0.2">
      <c r="A11788" s="22">
        <v>44</v>
      </c>
      <c r="B11788" s="25" t="s">
        <v>591</v>
      </c>
      <c r="C11788" s="6">
        <v>45647</v>
      </c>
      <c r="D11788" s="1" t="s">
        <v>1</v>
      </c>
      <c r="E11788" s="1" t="s">
        <v>0</v>
      </c>
      <c r="G11788" s="24">
        <v>60</v>
      </c>
    </row>
    <row r="11789" spans="1:7" x14ac:dyDescent="0.2">
      <c r="A11789" s="22">
        <v>44</v>
      </c>
      <c r="B11789" s="25" t="s">
        <v>591</v>
      </c>
      <c r="C11789" s="6">
        <v>45647</v>
      </c>
      <c r="D11789" s="1" t="s">
        <v>1</v>
      </c>
      <c r="E11789" s="1" t="s">
        <v>2</v>
      </c>
      <c r="F11789" s="24">
        <v>26</v>
      </c>
      <c r="G11789" s="24">
        <v>59</v>
      </c>
    </row>
    <row r="11790" spans="1:7" x14ac:dyDescent="0.2">
      <c r="A11790" s="22">
        <v>44</v>
      </c>
      <c r="B11790" s="25" t="s">
        <v>591</v>
      </c>
      <c r="C11790" s="6">
        <v>45647</v>
      </c>
      <c r="D11790" s="1" t="s">
        <v>1</v>
      </c>
      <c r="E11790" s="1" t="s">
        <v>2</v>
      </c>
      <c r="F11790" s="24">
        <v>43</v>
      </c>
      <c r="G11790" s="24">
        <v>28</v>
      </c>
    </row>
    <row r="11791" spans="1:7" x14ac:dyDescent="0.2">
      <c r="A11791" s="22">
        <v>44</v>
      </c>
      <c r="B11791" s="25" t="s">
        <v>425</v>
      </c>
      <c r="C11791" s="6">
        <v>45648</v>
      </c>
      <c r="D11791" s="1" t="s">
        <v>1</v>
      </c>
      <c r="E11791" s="1" t="s">
        <v>0</v>
      </c>
      <c r="G11791" s="24">
        <v>59</v>
      </c>
    </row>
    <row r="11792" spans="1:7" x14ac:dyDescent="0.2">
      <c r="A11792" s="22">
        <v>44</v>
      </c>
      <c r="B11792" s="25" t="s">
        <v>425</v>
      </c>
      <c r="C11792" s="6">
        <v>45648</v>
      </c>
      <c r="D11792" s="1" t="s">
        <v>1</v>
      </c>
      <c r="E11792" s="1" t="s">
        <v>2</v>
      </c>
      <c r="F11792" s="24">
        <v>24</v>
      </c>
      <c r="G11792" s="24">
        <v>39</v>
      </c>
    </row>
    <row r="11793" spans="1:7" x14ac:dyDescent="0.2">
      <c r="A11793" s="22">
        <v>44</v>
      </c>
      <c r="B11793" s="25" t="s">
        <v>425</v>
      </c>
      <c r="C11793" s="6">
        <v>45648</v>
      </c>
      <c r="D11793" s="1" t="s">
        <v>1</v>
      </c>
      <c r="E11793" s="1" t="s">
        <v>6</v>
      </c>
      <c r="F11793" s="24">
        <v>25</v>
      </c>
      <c r="G11793" s="24">
        <v>12</v>
      </c>
    </row>
    <row r="11794" spans="1:7" x14ac:dyDescent="0.2">
      <c r="A11794" s="22">
        <v>44</v>
      </c>
      <c r="B11794" s="25" t="s">
        <v>425</v>
      </c>
      <c r="C11794" s="6">
        <v>45648</v>
      </c>
      <c r="D11794" s="1" t="s">
        <v>1</v>
      </c>
      <c r="E11794" s="1" t="s">
        <v>2</v>
      </c>
      <c r="F11794" s="24">
        <v>26</v>
      </c>
      <c r="G11794" s="24">
        <v>59</v>
      </c>
    </row>
    <row r="11795" spans="1:7" x14ac:dyDescent="0.2">
      <c r="A11795" s="22">
        <v>44</v>
      </c>
      <c r="B11795" s="25" t="s">
        <v>425</v>
      </c>
      <c r="C11795" s="6">
        <v>45648</v>
      </c>
      <c r="D11795" s="1" t="s">
        <v>1</v>
      </c>
      <c r="E11795" s="1" t="s">
        <v>2</v>
      </c>
      <c r="F11795" s="24">
        <v>31</v>
      </c>
      <c r="G11795" s="24">
        <v>59</v>
      </c>
    </row>
    <row r="11796" spans="1:7" x14ac:dyDescent="0.2">
      <c r="A11796" s="22">
        <v>44</v>
      </c>
      <c r="B11796" s="25" t="s">
        <v>425</v>
      </c>
      <c r="C11796" s="6">
        <v>45648</v>
      </c>
      <c r="D11796" s="1" t="s">
        <v>1</v>
      </c>
      <c r="E11796" s="1" t="s">
        <v>2</v>
      </c>
      <c r="F11796" s="24">
        <v>23</v>
      </c>
      <c r="G11796" s="24">
        <v>58</v>
      </c>
    </row>
    <row r="11797" spans="1:7" x14ac:dyDescent="0.2">
      <c r="A11797" s="22">
        <v>44</v>
      </c>
      <c r="B11797" s="25" t="s">
        <v>425</v>
      </c>
      <c r="C11797" s="6">
        <v>45648</v>
      </c>
      <c r="D11797" s="1" t="s">
        <v>4</v>
      </c>
      <c r="E11797" s="1" t="s">
        <v>0</v>
      </c>
    </row>
    <row r="11798" spans="1:7" x14ac:dyDescent="0.2">
      <c r="A11798" s="22">
        <v>44</v>
      </c>
      <c r="B11798" s="25" t="s">
        <v>427</v>
      </c>
      <c r="C11798" s="6">
        <v>45649</v>
      </c>
      <c r="D11798" s="1" t="s">
        <v>4</v>
      </c>
      <c r="E11798" s="1" t="s">
        <v>0</v>
      </c>
    </row>
    <row r="11799" spans="1:7" x14ac:dyDescent="0.2">
      <c r="A11799" s="22">
        <v>44</v>
      </c>
      <c r="B11799" s="25" t="s">
        <v>427</v>
      </c>
      <c r="C11799" s="6">
        <v>45649</v>
      </c>
      <c r="D11799" s="1" t="s">
        <v>1</v>
      </c>
      <c r="E11799" s="1" t="s">
        <v>2</v>
      </c>
      <c r="F11799" s="24">
        <v>26</v>
      </c>
      <c r="G11799" s="24">
        <v>49</v>
      </c>
    </row>
    <row r="11800" spans="1:7" x14ac:dyDescent="0.2">
      <c r="A11800" s="22">
        <v>44</v>
      </c>
      <c r="B11800" s="25" t="s">
        <v>427</v>
      </c>
      <c r="C11800" s="6">
        <v>45649</v>
      </c>
      <c r="D11800" s="1" t="s">
        <v>1</v>
      </c>
      <c r="E11800" s="1" t="s">
        <v>2</v>
      </c>
      <c r="F11800" s="24">
        <v>29</v>
      </c>
      <c r="G11800" s="24">
        <v>58</v>
      </c>
    </row>
    <row r="11801" spans="1:7" x14ac:dyDescent="0.2">
      <c r="A11801" s="22">
        <v>44</v>
      </c>
      <c r="B11801" s="25" t="s">
        <v>425</v>
      </c>
      <c r="C11801" s="6">
        <v>45648</v>
      </c>
      <c r="D11801" s="1" t="s">
        <v>1</v>
      </c>
      <c r="E11801" s="1" t="s">
        <v>0</v>
      </c>
      <c r="G11801" s="24">
        <v>59</v>
      </c>
    </row>
    <row r="11802" spans="1:7" x14ac:dyDescent="0.2">
      <c r="A11802" s="22">
        <v>44</v>
      </c>
      <c r="B11802" s="25" t="s">
        <v>425</v>
      </c>
      <c r="C11802" s="6">
        <v>45648</v>
      </c>
      <c r="D11802" s="1" t="s">
        <v>1</v>
      </c>
      <c r="E11802" s="1" t="s">
        <v>2</v>
      </c>
      <c r="F11802" s="24">
        <v>27</v>
      </c>
      <c r="G11802" s="24">
        <v>57</v>
      </c>
    </row>
    <row r="11803" spans="1:7" x14ac:dyDescent="0.2">
      <c r="A11803" s="22">
        <v>44</v>
      </c>
      <c r="B11803" s="25" t="s">
        <v>425</v>
      </c>
      <c r="C11803" s="6">
        <v>45648</v>
      </c>
      <c r="D11803" s="1" t="s">
        <v>1</v>
      </c>
      <c r="E11803" s="1" t="s">
        <v>2</v>
      </c>
      <c r="F11803" s="24">
        <v>26</v>
      </c>
      <c r="G11803" s="24">
        <v>44</v>
      </c>
    </row>
    <row r="11804" spans="1:7" x14ac:dyDescent="0.2">
      <c r="A11804" s="22">
        <v>44</v>
      </c>
      <c r="B11804" s="25" t="s">
        <v>425</v>
      </c>
      <c r="C11804" s="6">
        <v>45648</v>
      </c>
      <c r="D11804" s="1" t="s">
        <v>1</v>
      </c>
      <c r="E11804" s="1" t="s">
        <v>2</v>
      </c>
      <c r="F11804" s="24">
        <v>24</v>
      </c>
      <c r="G11804" s="24">
        <v>52</v>
      </c>
    </row>
    <row r="11805" spans="1:7" x14ac:dyDescent="0.2">
      <c r="A11805" s="22">
        <v>44</v>
      </c>
      <c r="B11805" s="25" t="s">
        <v>425</v>
      </c>
      <c r="C11805" s="6">
        <v>45648</v>
      </c>
      <c r="D11805" s="1" t="s">
        <v>1</v>
      </c>
      <c r="E11805" s="1" t="s">
        <v>0</v>
      </c>
      <c r="G11805" s="24">
        <v>2</v>
      </c>
    </row>
    <row r="11806" spans="1:7" x14ac:dyDescent="0.2">
      <c r="A11806" s="22">
        <v>44</v>
      </c>
      <c r="B11806" s="25" t="s">
        <v>425</v>
      </c>
      <c r="C11806" s="6">
        <v>45648</v>
      </c>
      <c r="D11806" s="1" t="s">
        <v>1</v>
      </c>
      <c r="E11806" s="1" t="s">
        <v>0</v>
      </c>
      <c r="G11806" s="24">
        <v>59</v>
      </c>
    </row>
    <row r="11807" spans="1:7" x14ac:dyDescent="0.2">
      <c r="A11807" s="22">
        <v>44</v>
      </c>
      <c r="B11807" s="25" t="s">
        <v>425</v>
      </c>
      <c r="C11807" s="6">
        <v>45648</v>
      </c>
      <c r="D11807" s="1" t="s">
        <v>1</v>
      </c>
      <c r="E11807" s="1" t="s">
        <v>0</v>
      </c>
      <c r="G11807" s="24">
        <v>59</v>
      </c>
    </row>
    <row r="11808" spans="1:7" x14ac:dyDescent="0.2">
      <c r="A11808" s="22">
        <v>44</v>
      </c>
      <c r="B11808" s="25" t="s">
        <v>425</v>
      </c>
      <c r="C11808" s="6">
        <v>45648</v>
      </c>
      <c r="D11808" s="1" t="s">
        <v>1</v>
      </c>
      <c r="E11808" s="1" t="s">
        <v>0</v>
      </c>
      <c r="G11808" s="24">
        <v>57</v>
      </c>
    </row>
    <row r="11809" spans="1:7" x14ac:dyDescent="0.2">
      <c r="A11809" s="22">
        <v>44</v>
      </c>
      <c r="B11809" s="25" t="s">
        <v>425</v>
      </c>
      <c r="C11809" s="6">
        <v>45648</v>
      </c>
      <c r="D11809" s="1" t="s">
        <v>1</v>
      </c>
      <c r="E11809" s="1" t="s">
        <v>2</v>
      </c>
      <c r="F11809" s="24">
        <v>23</v>
      </c>
      <c r="G11809" s="24">
        <v>58</v>
      </c>
    </row>
    <row r="11810" spans="1:7" x14ac:dyDescent="0.2">
      <c r="A11810" s="22">
        <v>44</v>
      </c>
      <c r="B11810" s="25" t="s">
        <v>425</v>
      </c>
      <c r="C11810" s="6">
        <v>45648</v>
      </c>
      <c r="D11810" s="1" t="s">
        <v>1</v>
      </c>
      <c r="E11810" s="1" t="s">
        <v>0</v>
      </c>
      <c r="G11810" s="24">
        <v>59</v>
      </c>
    </row>
    <row r="11811" spans="1:7" x14ac:dyDescent="0.2">
      <c r="A11811" s="22">
        <v>44</v>
      </c>
      <c r="B11811" s="25" t="s">
        <v>425</v>
      </c>
      <c r="C11811" s="6">
        <v>45648</v>
      </c>
      <c r="D11811" s="1" t="s">
        <v>1</v>
      </c>
      <c r="E11811" s="1" t="s">
        <v>2</v>
      </c>
      <c r="F11811" s="24">
        <v>30</v>
      </c>
      <c r="G11811" s="24">
        <v>59</v>
      </c>
    </row>
    <row r="11812" spans="1:7" x14ac:dyDescent="0.2">
      <c r="A11812" s="22">
        <v>44</v>
      </c>
      <c r="B11812" s="25" t="s">
        <v>425</v>
      </c>
      <c r="C11812" s="6">
        <v>45648</v>
      </c>
      <c r="D11812" s="1" t="s">
        <v>1</v>
      </c>
      <c r="E11812" s="1" t="s">
        <v>0</v>
      </c>
      <c r="G11812" s="24">
        <v>59</v>
      </c>
    </row>
    <row r="11813" spans="1:7" x14ac:dyDescent="0.2">
      <c r="A11813" s="22">
        <v>44</v>
      </c>
      <c r="B11813" s="25" t="s">
        <v>425</v>
      </c>
      <c r="C11813" s="6">
        <v>45648</v>
      </c>
      <c r="D11813" s="1" t="s">
        <v>1</v>
      </c>
      <c r="E11813" s="1" t="s">
        <v>3</v>
      </c>
      <c r="F11813" s="24">
        <v>27</v>
      </c>
      <c r="G11813" s="24">
        <v>53</v>
      </c>
    </row>
    <row r="11814" spans="1:7" x14ac:dyDescent="0.2">
      <c r="A11814" s="22">
        <v>44</v>
      </c>
      <c r="B11814" s="25" t="s">
        <v>427</v>
      </c>
      <c r="C11814" s="6">
        <v>45649</v>
      </c>
      <c r="D11814" s="1" t="s">
        <v>1</v>
      </c>
      <c r="E11814" s="1" t="s">
        <v>2</v>
      </c>
      <c r="F11814" s="24">
        <v>24</v>
      </c>
      <c r="G11814" s="24">
        <v>7</v>
      </c>
    </row>
    <row r="11815" spans="1:7" x14ac:dyDescent="0.2">
      <c r="A11815" s="22">
        <v>44</v>
      </c>
      <c r="B11815" s="25" t="s">
        <v>427</v>
      </c>
      <c r="C11815" s="6">
        <v>45649</v>
      </c>
      <c r="D11815" s="1" t="s">
        <v>4</v>
      </c>
      <c r="E11815" s="1" t="s">
        <v>0</v>
      </c>
    </row>
    <row r="11816" spans="1:7" x14ac:dyDescent="0.2">
      <c r="A11816" s="22">
        <v>44</v>
      </c>
      <c r="B11816" s="25" t="s">
        <v>427</v>
      </c>
      <c r="C11816" s="6">
        <v>45649</v>
      </c>
      <c r="D11816" s="1" t="s">
        <v>1</v>
      </c>
      <c r="E11816" s="1" t="s">
        <v>2</v>
      </c>
      <c r="F11816" s="24">
        <v>24</v>
      </c>
      <c r="G11816" s="24">
        <v>58</v>
      </c>
    </row>
    <row r="11817" spans="1:7" x14ac:dyDescent="0.2">
      <c r="A11817" s="22">
        <v>44</v>
      </c>
      <c r="B11817" s="25" t="s">
        <v>427</v>
      </c>
      <c r="C11817" s="6">
        <v>45649</v>
      </c>
      <c r="D11817" s="1" t="s">
        <v>1</v>
      </c>
      <c r="E11817" s="1" t="s">
        <v>0</v>
      </c>
      <c r="G11817" s="24">
        <v>58</v>
      </c>
    </row>
    <row r="11818" spans="1:7" x14ac:dyDescent="0.2">
      <c r="A11818" s="22">
        <v>44</v>
      </c>
      <c r="B11818" s="25" t="s">
        <v>427</v>
      </c>
      <c r="C11818" s="6">
        <v>45649</v>
      </c>
      <c r="D11818" s="1" t="s">
        <v>1</v>
      </c>
      <c r="E11818" s="1" t="s">
        <v>2</v>
      </c>
      <c r="F11818" s="24">
        <v>67</v>
      </c>
      <c r="G11818" s="24">
        <v>30</v>
      </c>
    </row>
    <row r="11819" spans="1:7" x14ac:dyDescent="0.2">
      <c r="A11819" s="22">
        <v>44</v>
      </c>
      <c r="B11819" s="25" t="s">
        <v>427</v>
      </c>
      <c r="C11819" s="6">
        <v>45649</v>
      </c>
      <c r="D11819" s="1" t="s">
        <v>1</v>
      </c>
      <c r="E11819" s="1" t="s">
        <v>0</v>
      </c>
      <c r="G11819" s="24">
        <v>58</v>
      </c>
    </row>
    <row r="11820" spans="1:7" x14ac:dyDescent="0.2">
      <c r="A11820" s="22">
        <v>44</v>
      </c>
      <c r="B11820" s="25" t="s">
        <v>427</v>
      </c>
      <c r="C11820" s="6">
        <v>45649</v>
      </c>
      <c r="D11820" s="1" t="s">
        <v>1</v>
      </c>
      <c r="E11820" s="1" t="s">
        <v>0</v>
      </c>
      <c r="G11820" s="24">
        <v>58</v>
      </c>
    </row>
    <row r="11821" spans="1:7" x14ac:dyDescent="0.2">
      <c r="A11821" s="22">
        <v>44</v>
      </c>
      <c r="B11821" s="25" t="s">
        <v>427</v>
      </c>
      <c r="C11821" s="6">
        <v>45649</v>
      </c>
      <c r="D11821" s="1" t="s">
        <v>1</v>
      </c>
      <c r="E11821" s="1" t="s">
        <v>0</v>
      </c>
      <c r="G11821" s="24">
        <v>56</v>
      </c>
    </row>
    <row r="11822" spans="1:7" x14ac:dyDescent="0.2">
      <c r="A11822" s="22">
        <v>44</v>
      </c>
      <c r="B11822" s="25" t="s">
        <v>427</v>
      </c>
      <c r="C11822" s="6">
        <v>45649</v>
      </c>
      <c r="D11822" s="1" t="s">
        <v>1</v>
      </c>
      <c r="E11822" s="1" t="s">
        <v>0</v>
      </c>
      <c r="G11822" s="24">
        <v>58</v>
      </c>
    </row>
    <row r="11823" spans="1:7" x14ac:dyDescent="0.2">
      <c r="A11823" s="22">
        <v>44</v>
      </c>
      <c r="B11823" s="25" t="s">
        <v>427</v>
      </c>
      <c r="C11823" s="6">
        <v>45649</v>
      </c>
      <c r="D11823" s="1" t="s">
        <v>1</v>
      </c>
      <c r="E11823" s="1" t="s">
        <v>3</v>
      </c>
      <c r="F11823" s="24">
        <v>25</v>
      </c>
      <c r="G11823" s="24">
        <v>2</v>
      </c>
    </row>
    <row r="11824" spans="1:7" x14ac:dyDescent="0.2">
      <c r="A11824" s="22">
        <v>44</v>
      </c>
      <c r="B11824" s="25" t="s">
        <v>427</v>
      </c>
      <c r="C11824" s="6">
        <v>45649</v>
      </c>
      <c r="D11824" s="1" t="s">
        <v>1</v>
      </c>
      <c r="E11824" s="1" t="s">
        <v>3</v>
      </c>
      <c r="F11824" s="24">
        <v>39</v>
      </c>
      <c r="G11824" s="24">
        <v>39</v>
      </c>
    </row>
    <row r="11825" spans="1:7" x14ac:dyDescent="0.2">
      <c r="A11825" s="22">
        <v>44</v>
      </c>
      <c r="B11825" s="25" t="s">
        <v>427</v>
      </c>
      <c r="C11825" s="6">
        <v>45649</v>
      </c>
      <c r="D11825" s="1" t="s">
        <v>1</v>
      </c>
      <c r="E11825" s="1" t="s">
        <v>0</v>
      </c>
      <c r="G11825" s="24">
        <v>58</v>
      </c>
    </row>
    <row r="11826" spans="1:7" x14ac:dyDescent="0.2">
      <c r="A11826" s="22">
        <v>44</v>
      </c>
      <c r="B11826" s="25" t="s">
        <v>427</v>
      </c>
      <c r="C11826" s="6">
        <v>45649</v>
      </c>
      <c r="D11826" s="1" t="s">
        <v>1</v>
      </c>
      <c r="E11826" s="1" t="s">
        <v>0</v>
      </c>
      <c r="G11826" s="24">
        <v>32</v>
      </c>
    </row>
    <row r="11827" spans="1:7" x14ac:dyDescent="0.2">
      <c r="A11827" s="22">
        <v>44</v>
      </c>
      <c r="B11827" s="25" t="s">
        <v>337</v>
      </c>
      <c r="C11827" s="6">
        <v>45684</v>
      </c>
      <c r="D11827" s="1" t="s">
        <v>1</v>
      </c>
      <c r="E11827" s="1" t="s">
        <v>2</v>
      </c>
      <c r="F11827" s="24">
        <v>25</v>
      </c>
      <c r="G11827" s="24">
        <v>23</v>
      </c>
    </row>
    <row r="11828" spans="1:7" x14ac:dyDescent="0.2">
      <c r="A11828" s="22">
        <v>44</v>
      </c>
      <c r="B11828" s="25" t="s">
        <v>427</v>
      </c>
      <c r="C11828" s="6">
        <v>45649</v>
      </c>
      <c r="D11828" s="1" t="s">
        <v>1</v>
      </c>
      <c r="E11828" s="1" t="s">
        <v>2</v>
      </c>
      <c r="F11828" s="24">
        <v>25</v>
      </c>
      <c r="G11828" s="24">
        <v>6</v>
      </c>
    </row>
    <row r="11829" spans="1:7" x14ac:dyDescent="0.2">
      <c r="A11829" s="22">
        <v>44</v>
      </c>
      <c r="B11829" s="25" t="s">
        <v>428</v>
      </c>
      <c r="C11829" s="6">
        <v>45650</v>
      </c>
      <c r="D11829" s="1" t="s">
        <v>1</v>
      </c>
      <c r="E11829" s="1" t="s">
        <v>0</v>
      </c>
      <c r="G11829" s="24">
        <v>33</v>
      </c>
    </row>
    <row r="11830" spans="1:7" x14ac:dyDescent="0.2">
      <c r="A11830" s="22">
        <v>44</v>
      </c>
      <c r="B11830" s="25" t="s">
        <v>428</v>
      </c>
      <c r="C11830" s="6">
        <v>45650</v>
      </c>
      <c r="D11830" s="1" t="s">
        <v>1</v>
      </c>
      <c r="E11830" s="1" t="s">
        <v>0</v>
      </c>
      <c r="G11830" s="24">
        <v>57</v>
      </c>
    </row>
    <row r="11831" spans="1:7" x14ac:dyDescent="0.2">
      <c r="A11831" s="22">
        <v>44</v>
      </c>
      <c r="B11831" s="25" t="s">
        <v>428</v>
      </c>
      <c r="C11831" s="6">
        <v>45650</v>
      </c>
      <c r="D11831" s="1" t="s">
        <v>1</v>
      </c>
      <c r="E11831" s="1" t="s">
        <v>3</v>
      </c>
      <c r="F11831" s="24">
        <v>41</v>
      </c>
      <c r="G11831" s="24">
        <v>38</v>
      </c>
    </row>
    <row r="11832" spans="1:7" x14ac:dyDescent="0.2">
      <c r="A11832" s="22">
        <v>44</v>
      </c>
      <c r="B11832" s="25" t="s">
        <v>428</v>
      </c>
      <c r="C11832" s="6">
        <v>45650</v>
      </c>
      <c r="D11832" s="1" t="s">
        <v>1</v>
      </c>
      <c r="E11832" s="1" t="s">
        <v>0</v>
      </c>
      <c r="G11832" s="24">
        <v>50</v>
      </c>
    </row>
    <row r="11833" spans="1:7" x14ac:dyDescent="0.2">
      <c r="A11833" s="22">
        <v>44</v>
      </c>
      <c r="B11833" s="25" t="s">
        <v>428</v>
      </c>
      <c r="C11833" s="6">
        <v>45650</v>
      </c>
      <c r="D11833" s="1" t="s">
        <v>1</v>
      </c>
      <c r="E11833" s="1" t="s">
        <v>2</v>
      </c>
      <c r="F11833" s="24">
        <v>55</v>
      </c>
      <c r="G11833" s="24">
        <v>55</v>
      </c>
    </row>
    <row r="11834" spans="1:7" x14ac:dyDescent="0.2">
      <c r="A11834" s="22">
        <v>44</v>
      </c>
      <c r="B11834" s="25" t="s">
        <v>428</v>
      </c>
      <c r="C11834" s="6">
        <v>45650</v>
      </c>
      <c r="D11834" s="1" t="s">
        <v>1</v>
      </c>
      <c r="E11834" s="1" t="s">
        <v>0</v>
      </c>
      <c r="G11834" s="24">
        <v>57</v>
      </c>
    </row>
    <row r="11835" spans="1:7" x14ac:dyDescent="0.2">
      <c r="A11835" s="22">
        <v>44</v>
      </c>
      <c r="B11835" s="25" t="s">
        <v>428</v>
      </c>
      <c r="C11835" s="6">
        <v>45650</v>
      </c>
      <c r="D11835" s="1" t="s">
        <v>1</v>
      </c>
      <c r="E11835" s="1" t="s">
        <v>0</v>
      </c>
      <c r="G11835" s="24">
        <v>57</v>
      </c>
    </row>
    <row r="11836" spans="1:7" x14ac:dyDescent="0.2">
      <c r="A11836" s="22">
        <v>44</v>
      </c>
      <c r="B11836" s="25" t="s">
        <v>428</v>
      </c>
      <c r="C11836" s="6">
        <v>45650</v>
      </c>
      <c r="D11836" s="1" t="s">
        <v>1</v>
      </c>
      <c r="E11836" s="1" t="s">
        <v>3</v>
      </c>
      <c r="F11836" s="24">
        <v>43</v>
      </c>
      <c r="G11836" s="24">
        <v>15</v>
      </c>
    </row>
    <row r="11837" spans="1:7" x14ac:dyDescent="0.2">
      <c r="A11837" s="22">
        <v>44</v>
      </c>
      <c r="B11837" s="25" t="s">
        <v>408</v>
      </c>
      <c r="C11837" s="6">
        <v>45674</v>
      </c>
      <c r="D11837" s="1" t="s">
        <v>1</v>
      </c>
      <c r="E11837" s="1" t="s">
        <v>3</v>
      </c>
      <c r="F11837" s="24">
        <v>29</v>
      </c>
      <c r="G11837" s="24">
        <v>32</v>
      </c>
    </row>
    <row r="11838" spans="1:7" x14ac:dyDescent="0.2">
      <c r="A11838" s="22">
        <v>44</v>
      </c>
      <c r="B11838" s="25" t="s">
        <v>443</v>
      </c>
      <c r="C11838" s="6">
        <v>45675</v>
      </c>
      <c r="D11838" s="1" t="s">
        <v>1</v>
      </c>
      <c r="E11838" s="1" t="s">
        <v>0</v>
      </c>
      <c r="F11838" s="24">
        <v>45</v>
      </c>
      <c r="G11838" s="24">
        <v>32</v>
      </c>
    </row>
    <row r="11839" spans="1:7" x14ac:dyDescent="0.2">
      <c r="A11839" s="22">
        <v>44</v>
      </c>
      <c r="B11839" s="25" t="s">
        <v>443</v>
      </c>
      <c r="C11839" s="6">
        <v>45675</v>
      </c>
      <c r="D11839" s="1" t="s">
        <v>1</v>
      </c>
      <c r="E11839" s="1" t="s">
        <v>2</v>
      </c>
      <c r="F11839" s="24">
        <v>24</v>
      </c>
      <c r="G11839" s="24">
        <v>32</v>
      </c>
    </row>
    <row r="11840" spans="1:7" x14ac:dyDescent="0.2">
      <c r="A11840" s="22">
        <v>44</v>
      </c>
      <c r="B11840" s="25" t="s">
        <v>443</v>
      </c>
      <c r="C11840" s="6">
        <v>45675</v>
      </c>
      <c r="D11840" s="1" t="s">
        <v>1</v>
      </c>
      <c r="E11840" s="1" t="s">
        <v>0</v>
      </c>
      <c r="G11840" s="24">
        <v>1</v>
      </c>
    </row>
    <row r="11841" spans="1:7" x14ac:dyDescent="0.2">
      <c r="A11841" s="22">
        <v>44</v>
      </c>
      <c r="B11841" s="25" t="s">
        <v>456</v>
      </c>
      <c r="C11841" s="6">
        <v>45689</v>
      </c>
      <c r="D11841" s="1" t="s">
        <v>1</v>
      </c>
      <c r="E11841" s="1" t="s">
        <v>0</v>
      </c>
      <c r="G11841" s="24">
        <v>18</v>
      </c>
    </row>
    <row r="11842" spans="1:7" x14ac:dyDescent="0.2">
      <c r="A11842" s="22">
        <v>44</v>
      </c>
      <c r="B11842" s="25" t="s">
        <v>456</v>
      </c>
      <c r="C11842" s="6">
        <v>45689</v>
      </c>
      <c r="D11842" s="1" t="s">
        <v>1</v>
      </c>
      <c r="E11842" s="1" t="s">
        <v>2</v>
      </c>
      <c r="F11842" s="24">
        <v>41</v>
      </c>
      <c r="G11842" s="24">
        <v>0</v>
      </c>
    </row>
    <row r="11843" spans="1:7" x14ac:dyDescent="0.2">
      <c r="A11843" s="22">
        <v>44</v>
      </c>
      <c r="B11843" s="25" t="s">
        <v>456</v>
      </c>
      <c r="C11843" s="6">
        <v>45689</v>
      </c>
      <c r="D11843" s="1" t="s">
        <v>1</v>
      </c>
      <c r="E11843" s="1" t="s">
        <v>0</v>
      </c>
      <c r="G11843" s="24">
        <v>18</v>
      </c>
    </row>
    <row r="11844" spans="1:7" x14ac:dyDescent="0.2">
      <c r="A11844" s="22">
        <v>44</v>
      </c>
      <c r="B11844" s="25" t="s">
        <v>456</v>
      </c>
      <c r="C11844" s="6">
        <v>45689</v>
      </c>
      <c r="D11844" s="1" t="s">
        <v>4</v>
      </c>
      <c r="E11844" s="1" t="s">
        <v>0</v>
      </c>
    </row>
    <row r="11845" spans="1:7" x14ac:dyDescent="0.2">
      <c r="A11845" s="22">
        <v>44</v>
      </c>
      <c r="B11845" s="25" t="s">
        <v>427</v>
      </c>
      <c r="C11845" s="6">
        <v>45649</v>
      </c>
      <c r="D11845" s="1" t="s">
        <v>1</v>
      </c>
      <c r="E11845" s="1" t="s">
        <v>0</v>
      </c>
      <c r="G11845" s="24">
        <v>1</v>
      </c>
    </row>
    <row r="11846" spans="1:7" x14ac:dyDescent="0.2">
      <c r="A11846" s="22">
        <v>44</v>
      </c>
      <c r="B11846" s="25" t="s">
        <v>428</v>
      </c>
      <c r="C11846" s="6">
        <v>45650</v>
      </c>
      <c r="D11846" s="1" t="s">
        <v>1</v>
      </c>
      <c r="E11846" s="1" t="s">
        <v>0</v>
      </c>
      <c r="G11846" s="24">
        <v>57</v>
      </c>
    </row>
    <row r="11847" spans="1:7" x14ac:dyDescent="0.2">
      <c r="A11847" s="22">
        <v>44</v>
      </c>
      <c r="B11847" s="25" t="s">
        <v>428</v>
      </c>
      <c r="C11847" s="6">
        <v>45650</v>
      </c>
      <c r="D11847" s="1" t="s">
        <v>1</v>
      </c>
      <c r="E11847" s="1" t="s">
        <v>0</v>
      </c>
      <c r="G11847" s="24">
        <v>57</v>
      </c>
    </row>
    <row r="11848" spans="1:7" x14ac:dyDescent="0.2">
      <c r="A11848" s="22">
        <v>44</v>
      </c>
      <c r="B11848" s="25" t="s">
        <v>428</v>
      </c>
      <c r="C11848" s="6">
        <v>45650</v>
      </c>
      <c r="D11848" s="1" t="s">
        <v>5</v>
      </c>
      <c r="E11848" s="1" t="s">
        <v>0</v>
      </c>
      <c r="G11848" s="24">
        <v>57</v>
      </c>
    </row>
    <row r="11849" spans="1:7" x14ac:dyDescent="0.2">
      <c r="A11849" s="22">
        <v>44</v>
      </c>
      <c r="B11849" s="25" t="s">
        <v>428</v>
      </c>
      <c r="C11849" s="6">
        <v>45650</v>
      </c>
      <c r="D11849" s="1" t="s">
        <v>1</v>
      </c>
      <c r="E11849" s="1" t="s">
        <v>6</v>
      </c>
      <c r="F11849" s="24">
        <v>22</v>
      </c>
      <c r="G11849" s="24">
        <v>17</v>
      </c>
    </row>
    <row r="11850" spans="1:7" x14ac:dyDescent="0.2">
      <c r="A11850" s="22">
        <v>44</v>
      </c>
      <c r="B11850" s="25" t="s">
        <v>428</v>
      </c>
      <c r="C11850" s="6">
        <v>45650</v>
      </c>
      <c r="D11850" s="1" t="s">
        <v>1</v>
      </c>
      <c r="E11850" s="1" t="s">
        <v>0</v>
      </c>
      <c r="G11850" s="24">
        <v>57</v>
      </c>
    </row>
    <row r="11851" spans="1:7" x14ac:dyDescent="0.2">
      <c r="A11851" s="22">
        <v>44</v>
      </c>
      <c r="B11851" s="25" t="s">
        <v>428</v>
      </c>
      <c r="C11851" s="6">
        <v>45650</v>
      </c>
      <c r="D11851" s="1" t="s">
        <v>1</v>
      </c>
      <c r="E11851" s="1" t="s">
        <v>2</v>
      </c>
      <c r="F11851" s="24">
        <v>28</v>
      </c>
      <c r="G11851" s="24">
        <v>45</v>
      </c>
    </row>
    <row r="11852" spans="1:7" x14ac:dyDescent="0.2">
      <c r="A11852" s="22">
        <v>44</v>
      </c>
      <c r="B11852" s="25" t="s">
        <v>428</v>
      </c>
      <c r="C11852" s="6">
        <v>45650</v>
      </c>
      <c r="D11852" s="1" t="s">
        <v>1</v>
      </c>
      <c r="E11852" s="1" t="s">
        <v>0</v>
      </c>
      <c r="G11852" s="24">
        <v>57</v>
      </c>
    </row>
    <row r="11853" spans="1:7" x14ac:dyDescent="0.2">
      <c r="A11853" s="22">
        <v>44</v>
      </c>
      <c r="B11853" s="25" t="s">
        <v>428</v>
      </c>
      <c r="C11853" s="6">
        <v>45650</v>
      </c>
      <c r="D11853" s="1" t="s">
        <v>4</v>
      </c>
      <c r="E11853" s="1" t="s">
        <v>0</v>
      </c>
    </row>
    <row r="11854" spans="1:7" x14ac:dyDescent="0.2">
      <c r="A11854" s="22">
        <v>44</v>
      </c>
      <c r="B11854" s="25" t="s">
        <v>428</v>
      </c>
      <c r="C11854" s="6">
        <v>45650</v>
      </c>
      <c r="D11854" s="1" t="s">
        <v>1</v>
      </c>
      <c r="E11854" s="1" t="s">
        <v>2</v>
      </c>
      <c r="F11854" s="24">
        <v>22</v>
      </c>
      <c r="G11854" s="24">
        <v>1</v>
      </c>
    </row>
    <row r="11855" spans="1:7" x14ac:dyDescent="0.2">
      <c r="A11855" s="22">
        <v>44</v>
      </c>
      <c r="B11855" s="25" t="s">
        <v>428</v>
      </c>
      <c r="C11855" s="6">
        <v>45650</v>
      </c>
      <c r="D11855" s="1" t="s">
        <v>1</v>
      </c>
      <c r="E11855" s="1" t="s">
        <v>0</v>
      </c>
      <c r="G11855" s="24">
        <v>57</v>
      </c>
    </row>
    <row r="11856" spans="1:7" x14ac:dyDescent="0.2">
      <c r="A11856" s="22">
        <v>44</v>
      </c>
      <c r="B11856" s="25" t="s">
        <v>428</v>
      </c>
      <c r="C11856" s="6">
        <v>45650</v>
      </c>
      <c r="D11856" s="1" t="s">
        <v>1</v>
      </c>
      <c r="E11856" s="1" t="s">
        <v>0</v>
      </c>
      <c r="G11856" s="24">
        <v>57</v>
      </c>
    </row>
    <row r="11857" spans="1:7" x14ac:dyDescent="0.2">
      <c r="A11857" s="22">
        <v>44</v>
      </c>
      <c r="B11857" s="25" t="s">
        <v>428</v>
      </c>
      <c r="C11857" s="6">
        <v>45650</v>
      </c>
      <c r="D11857" s="1" t="s">
        <v>1</v>
      </c>
      <c r="E11857" s="1" t="s">
        <v>3</v>
      </c>
      <c r="F11857" s="24">
        <v>24</v>
      </c>
      <c r="G11857" s="24">
        <v>3</v>
      </c>
    </row>
    <row r="11858" spans="1:7" x14ac:dyDescent="0.2">
      <c r="A11858" s="22">
        <v>44</v>
      </c>
      <c r="B11858" s="25" t="s">
        <v>428</v>
      </c>
      <c r="C11858" s="6">
        <v>45650</v>
      </c>
      <c r="D11858" s="1" t="s">
        <v>1</v>
      </c>
      <c r="E11858" s="1" t="s">
        <v>0</v>
      </c>
      <c r="G11858" s="24">
        <v>12</v>
      </c>
    </row>
    <row r="11859" spans="1:7" x14ac:dyDescent="0.2">
      <c r="A11859" s="22">
        <v>44</v>
      </c>
      <c r="B11859" s="25" t="s">
        <v>428</v>
      </c>
      <c r="C11859" s="6">
        <v>45650</v>
      </c>
      <c r="D11859" s="1" t="s">
        <v>1</v>
      </c>
      <c r="E11859" s="1" t="s">
        <v>2</v>
      </c>
      <c r="F11859" s="24">
        <v>28</v>
      </c>
      <c r="G11859" s="24">
        <v>5</v>
      </c>
    </row>
    <row r="11860" spans="1:7" x14ac:dyDescent="0.2">
      <c r="A11860" s="22">
        <v>44</v>
      </c>
      <c r="B11860" s="25" t="s">
        <v>428</v>
      </c>
      <c r="C11860" s="6">
        <v>45650</v>
      </c>
      <c r="D11860" s="1" t="s">
        <v>1</v>
      </c>
      <c r="E11860" s="1" t="s">
        <v>3</v>
      </c>
      <c r="F11860" s="24">
        <v>34</v>
      </c>
      <c r="G11860" s="24">
        <v>27</v>
      </c>
    </row>
    <row r="11861" spans="1:7" x14ac:dyDescent="0.2">
      <c r="A11861" s="22">
        <v>44</v>
      </c>
      <c r="B11861" s="25" t="s">
        <v>428</v>
      </c>
      <c r="C11861" s="6">
        <v>45650</v>
      </c>
      <c r="D11861" s="1" t="s">
        <v>1</v>
      </c>
      <c r="E11861" s="1" t="s">
        <v>0</v>
      </c>
      <c r="G11861" s="24">
        <v>57</v>
      </c>
    </row>
    <row r="11862" spans="1:7" x14ac:dyDescent="0.2">
      <c r="A11862" s="22">
        <v>44</v>
      </c>
      <c r="B11862" s="25" t="s">
        <v>428</v>
      </c>
      <c r="C11862" s="6">
        <v>45650</v>
      </c>
      <c r="D11862" s="1" t="s">
        <v>1</v>
      </c>
      <c r="E11862" s="1" t="s">
        <v>6</v>
      </c>
      <c r="F11862" s="24">
        <v>27</v>
      </c>
      <c r="G11862" s="24">
        <v>47</v>
      </c>
    </row>
    <row r="11863" spans="1:7" x14ac:dyDescent="0.2">
      <c r="A11863" s="22">
        <v>44</v>
      </c>
      <c r="B11863" s="25" t="s">
        <v>428</v>
      </c>
      <c r="C11863" s="6">
        <v>45650</v>
      </c>
      <c r="D11863" s="1" t="s">
        <v>1</v>
      </c>
      <c r="E11863" s="1" t="s">
        <v>2</v>
      </c>
      <c r="F11863" s="24">
        <v>19</v>
      </c>
      <c r="G11863" s="24">
        <v>30</v>
      </c>
    </row>
    <row r="11864" spans="1:7" x14ac:dyDescent="0.2">
      <c r="A11864" s="22">
        <v>44</v>
      </c>
      <c r="B11864" s="25" t="s">
        <v>429</v>
      </c>
      <c r="C11864" s="6">
        <v>45651</v>
      </c>
      <c r="D11864" s="1" t="s">
        <v>1</v>
      </c>
      <c r="E11864" s="1" t="s">
        <v>0</v>
      </c>
      <c r="G11864" s="24">
        <v>22</v>
      </c>
    </row>
    <row r="11865" spans="1:7" x14ac:dyDescent="0.2">
      <c r="A11865" s="22">
        <v>44</v>
      </c>
      <c r="B11865" s="25" t="s">
        <v>429</v>
      </c>
      <c r="C11865" s="6">
        <v>45651</v>
      </c>
      <c r="D11865" s="1" t="s">
        <v>1</v>
      </c>
      <c r="E11865" s="1" t="s">
        <v>0</v>
      </c>
      <c r="G11865" s="24">
        <v>56</v>
      </c>
    </row>
    <row r="11866" spans="1:7" x14ac:dyDescent="0.2">
      <c r="A11866" s="22">
        <v>44</v>
      </c>
      <c r="B11866" s="25" t="s">
        <v>429</v>
      </c>
      <c r="C11866" s="6">
        <v>45651</v>
      </c>
      <c r="D11866" s="1" t="s">
        <v>1</v>
      </c>
      <c r="E11866" s="1" t="s">
        <v>2</v>
      </c>
      <c r="F11866" s="24">
        <v>45</v>
      </c>
      <c r="G11866" s="24">
        <v>50</v>
      </c>
    </row>
    <row r="11867" spans="1:7" x14ac:dyDescent="0.2">
      <c r="A11867" s="22">
        <v>44</v>
      </c>
      <c r="B11867" s="25" t="s">
        <v>429</v>
      </c>
      <c r="C11867" s="6">
        <v>45651</v>
      </c>
      <c r="D11867" s="1" t="s">
        <v>1</v>
      </c>
      <c r="E11867" s="1" t="s">
        <v>2</v>
      </c>
      <c r="F11867" s="24">
        <v>24</v>
      </c>
      <c r="G11867" s="24">
        <v>12</v>
      </c>
    </row>
    <row r="11868" spans="1:7" x14ac:dyDescent="0.2">
      <c r="A11868" s="22">
        <v>44</v>
      </c>
      <c r="B11868" s="25" t="s">
        <v>429</v>
      </c>
      <c r="C11868" s="6">
        <v>45651</v>
      </c>
      <c r="D11868" s="1" t="s">
        <v>1</v>
      </c>
      <c r="E11868" s="1" t="s">
        <v>0</v>
      </c>
      <c r="G11868" s="24">
        <v>56</v>
      </c>
    </row>
    <row r="11869" spans="1:7" x14ac:dyDescent="0.2">
      <c r="A11869" s="22">
        <v>44</v>
      </c>
      <c r="B11869" s="25" t="s">
        <v>430</v>
      </c>
      <c r="C11869" s="6">
        <v>45652</v>
      </c>
      <c r="D11869" s="1" t="s">
        <v>1</v>
      </c>
      <c r="E11869" s="1" t="s">
        <v>0</v>
      </c>
      <c r="G11869" s="24">
        <v>15</v>
      </c>
    </row>
    <row r="11870" spans="1:7" x14ac:dyDescent="0.2">
      <c r="A11870" s="22">
        <v>44</v>
      </c>
      <c r="B11870" s="25" t="s">
        <v>430</v>
      </c>
      <c r="C11870" s="6">
        <v>45652</v>
      </c>
      <c r="D11870" s="1" t="s">
        <v>4</v>
      </c>
      <c r="E11870" s="1" t="s">
        <v>0</v>
      </c>
    </row>
    <row r="11871" spans="1:7" x14ac:dyDescent="0.2">
      <c r="A11871" s="22">
        <v>44</v>
      </c>
      <c r="B11871" s="25" t="s">
        <v>430</v>
      </c>
      <c r="C11871" s="6">
        <v>45652</v>
      </c>
      <c r="D11871" s="1" t="s">
        <v>1</v>
      </c>
      <c r="E11871" s="1" t="s">
        <v>0</v>
      </c>
      <c r="G11871" s="24">
        <v>55</v>
      </c>
    </row>
    <row r="11872" spans="1:7" x14ac:dyDescent="0.2">
      <c r="A11872" s="22">
        <v>44</v>
      </c>
      <c r="B11872" s="25" t="s">
        <v>430</v>
      </c>
      <c r="C11872" s="6">
        <v>45652</v>
      </c>
      <c r="D11872" s="1" t="s">
        <v>1</v>
      </c>
      <c r="E11872" s="1" t="s">
        <v>0</v>
      </c>
      <c r="G11872" s="24">
        <v>55</v>
      </c>
    </row>
    <row r="11873" spans="1:7" x14ac:dyDescent="0.2">
      <c r="A11873" s="22">
        <v>44</v>
      </c>
      <c r="B11873" s="25" t="s">
        <v>430</v>
      </c>
      <c r="C11873" s="6">
        <v>45652</v>
      </c>
      <c r="D11873" s="1" t="s">
        <v>1</v>
      </c>
      <c r="E11873" s="1" t="s">
        <v>0</v>
      </c>
      <c r="F11873" s="24">
        <v>27</v>
      </c>
      <c r="G11873" s="24">
        <v>55</v>
      </c>
    </row>
    <row r="11874" spans="1:7" x14ac:dyDescent="0.2">
      <c r="A11874" s="22">
        <v>44</v>
      </c>
      <c r="B11874" s="25" t="s">
        <v>430</v>
      </c>
      <c r="C11874" s="6">
        <v>45652</v>
      </c>
      <c r="D11874" s="1" t="s">
        <v>1</v>
      </c>
      <c r="E11874" s="1" t="s">
        <v>3</v>
      </c>
      <c r="F11874" s="24">
        <v>39</v>
      </c>
      <c r="G11874" s="24">
        <v>4</v>
      </c>
    </row>
    <row r="11875" spans="1:7" x14ac:dyDescent="0.2">
      <c r="A11875" s="22">
        <v>44</v>
      </c>
      <c r="B11875" s="25" t="s">
        <v>430</v>
      </c>
      <c r="C11875" s="6">
        <v>45652</v>
      </c>
      <c r="D11875" s="1" t="s">
        <v>1</v>
      </c>
      <c r="E11875" s="1" t="s">
        <v>0</v>
      </c>
      <c r="G11875" s="24">
        <v>47</v>
      </c>
    </row>
    <row r="11876" spans="1:7" x14ac:dyDescent="0.2">
      <c r="A11876" s="22">
        <v>44</v>
      </c>
      <c r="B11876" s="25" t="s">
        <v>429</v>
      </c>
      <c r="C11876" s="6">
        <v>45651</v>
      </c>
      <c r="D11876" s="1" t="s">
        <v>1</v>
      </c>
      <c r="E11876" s="1" t="s">
        <v>0</v>
      </c>
      <c r="G11876" s="24">
        <v>56</v>
      </c>
    </row>
    <row r="11877" spans="1:7" x14ac:dyDescent="0.2">
      <c r="A11877" s="22">
        <v>44</v>
      </c>
      <c r="B11877" s="25" t="s">
        <v>429</v>
      </c>
      <c r="C11877" s="6">
        <v>45651</v>
      </c>
      <c r="D11877" s="1" t="s">
        <v>1</v>
      </c>
      <c r="E11877" s="1" t="s">
        <v>0</v>
      </c>
      <c r="G11877" s="24">
        <v>56</v>
      </c>
    </row>
    <row r="11878" spans="1:7" x14ac:dyDescent="0.2">
      <c r="A11878" s="22">
        <v>44</v>
      </c>
      <c r="B11878" s="25" t="s">
        <v>429</v>
      </c>
      <c r="C11878" s="6">
        <v>45651</v>
      </c>
      <c r="D11878" s="1" t="s">
        <v>1</v>
      </c>
      <c r="E11878" s="1" t="s">
        <v>0</v>
      </c>
      <c r="G11878" s="24">
        <v>2</v>
      </c>
    </row>
    <row r="11879" spans="1:7" x14ac:dyDescent="0.2">
      <c r="A11879" s="22">
        <v>44</v>
      </c>
      <c r="B11879" s="25" t="s">
        <v>429</v>
      </c>
      <c r="C11879" s="6">
        <v>45651</v>
      </c>
      <c r="D11879" s="1" t="s">
        <v>4</v>
      </c>
      <c r="E11879" s="1" t="s">
        <v>0</v>
      </c>
    </row>
    <row r="11880" spans="1:7" x14ac:dyDescent="0.2">
      <c r="A11880" s="22">
        <v>44</v>
      </c>
      <c r="B11880" s="25" t="s">
        <v>430</v>
      </c>
      <c r="C11880" s="6">
        <v>45652</v>
      </c>
      <c r="D11880" s="1" t="s">
        <v>1</v>
      </c>
      <c r="E11880" s="1" t="s">
        <v>2</v>
      </c>
      <c r="F11880" s="24">
        <v>58</v>
      </c>
      <c r="G11880" s="24">
        <v>2</v>
      </c>
    </row>
    <row r="11881" spans="1:7" x14ac:dyDescent="0.2">
      <c r="A11881" s="22">
        <v>44</v>
      </c>
      <c r="B11881" s="25" t="s">
        <v>430</v>
      </c>
      <c r="C11881" s="6">
        <v>45652</v>
      </c>
      <c r="D11881" s="1" t="s">
        <v>1</v>
      </c>
      <c r="E11881" s="1" t="s">
        <v>2</v>
      </c>
      <c r="F11881" s="24">
        <v>17</v>
      </c>
      <c r="G11881" s="24">
        <v>0</v>
      </c>
    </row>
    <row r="11882" spans="1:7" x14ac:dyDescent="0.2">
      <c r="A11882" s="22">
        <v>44</v>
      </c>
      <c r="B11882" s="25" t="s">
        <v>430</v>
      </c>
      <c r="C11882" s="6">
        <v>45652</v>
      </c>
      <c r="D11882" s="1" t="s">
        <v>1</v>
      </c>
      <c r="E11882" s="1" t="s">
        <v>0</v>
      </c>
      <c r="G11882" s="24">
        <v>55</v>
      </c>
    </row>
    <row r="11883" spans="1:7" x14ac:dyDescent="0.2">
      <c r="A11883" s="22">
        <v>44</v>
      </c>
      <c r="B11883" s="25" t="s">
        <v>430</v>
      </c>
      <c r="C11883" s="6">
        <v>45652</v>
      </c>
      <c r="D11883" s="1" t="s">
        <v>1</v>
      </c>
      <c r="E11883" s="1" t="s">
        <v>0</v>
      </c>
      <c r="G11883" s="24">
        <v>49</v>
      </c>
    </row>
    <row r="11884" spans="1:7" x14ac:dyDescent="0.2">
      <c r="A11884" s="22">
        <v>44</v>
      </c>
      <c r="B11884" s="25" t="s">
        <v>430</v>
      </c>
      <c r="C11884" s="6">
        <v>45652</v>
      </c>
      <c r="D11884" s="1" t="s">
        <v>1</v>
      </c>
      <c r="E11884" s="1" t="s">
        <v>0</v>
      </c>
      <c r="G11884" s="24">
        <v>15</v>
      </c>
    </row>
    <row r="11885" spans="1:7" x14ac:dyDescent="0.2">
      <c r="A11885" s="22">
        <v>44</v>
      </c>
      <c r="B11885" s="25" t="s">
        <v>430</v>
      </c>
      <c r="C11885" s="6">
        <v>45652</v>
      </c>
      <c r="D11885" s="1" t="s">
        <v>1</v>
      </c>
      <c r="E11885" s="1" t="s">
        <v>0</v>
      </c>
      <c r="G11885" s="24">
        <v>8</v>
      </c>
    </row>
    <row r="11886" spans="1:7" x14ac:dyDescent="0.2">
      <c r="A11886" s="22">
        <v>44</v>
      </c>
      <c r="B11886" s="25" t="s">
        <v>430</v>
      </c>
      <c r="C11886" s="6">
        <v>45652</v>
      </c>
      <c r="D11886" s="1" t="s">
        <v>1</v>
      </c>
      <c r="E11886" s="1" t="s">
        <v>0</v>
      </c>
      <c r="G11886" s="24">
        <v>0</v>
      </c>
    </row>
    <row r="11887" spans="1:7" x14ac:dyDescent="0.2">
      <c r="A11887" s="22">
        <v>44</v>
      </c>
      <c r="B11887" s="25" t="s">
        <v>430</v>
      </c>
      <c r="C11887" s="6">
        <v>45652</v>
      </c>
      <c r="D11887" s="1" t="s">
        <v>1</v>
      </c>
      <c r="E11887" s="1" t="s">
        <v>2</v>
      </c>
      <c r="F11887" s="24">
        <v>31</v>
      </c>
      <c r="G11887" s="24">
        <v>51</v>
      </c>
    </row>
    <row r="11888" spans="1:7" x14ac:dyDescent="0.2">
      <c r="A11888" s="22">
        <v>44</v>
      </c>
      <c r="B11888" s="25" t="s">
        <v>429</v>
      </c>
      <c r="C11888" s="6">
        <v>45651</v>
      </c>
      <c r="D11888" s="1" t="s">
        <v>1</v>
      </c>
      <c r="E11888" s="1" t="s">
        <v>0</v>
      </c>
      <c r="G11888" s="24">
        <v>16</v>
      </c>
    </row>
    <row r="11889" spans="1:7" x14ac:dyDescent="0.2">
      <c r="A11889" s="22">
        <v>44</v>
      </c>
      <c r="B11889" s="25" t="s">
        <v>429</v>
      </c>
      <c r="C11889" s="6">
        <v>45651</v>
      </c>
      <c r="D11889" s="1" t="s">
        <v>1</v>
      </c>
      <c r="E11889" s="1" t="s">
        <v>0</v>
      </c>
      <c r="G11889" s="24">
        <v>56</v>
      </c>
    </row>
    <row r="11890" spans="1:7" x14ac:dyDescent="0.2">
      <c r="A11890" s="22">
        <v>44</v>
      </c>
      <c r="B11890" s="25" t="s">
        <v>430</v>
      </c>
      <c r="C11890" s="6">
        <v>45652</v>
      </c>
      <c r="D11890" s="1" t="s">
        <v>1</v>
      </c>
      <c r="E11890" s="1" t="s">
        <v>0</v>
      </c>
      <c r="G11890" s="24">
        <v>55</v>
      </c>
    </row>
    <row r="11891" spans="1:7" x14ac:dyDescent="0.2">
      <c r="A11891" s="22">
        <v>44</v>
      </c>
      <c r="B11891" s="25" t="s">
        <v>430</v>
      </c>
      <c r="C11891" s="6">
        <v>45652</v>
      </c>
      <c r="D11891" s="1" t="s">
        <v>1</v>
      </c>
      <c r="E11891" s="1" t="s">
        <v>6</v>
      </c>
      <c r="F11891" s="24">
        <v>40</v>
      </c>
      <c r="G11891" s="24">
        <v>0</v>
      </c>
    </row>
    <row r="11892" spans="1:7" x14ac:dyDescent="0.2">
      <c r="A11892" s="22">
        <v>44</v>
      </c>
      <c r="B11892" s="25" t="s">
        <v>430</v>
      </c>
      <c r="C11892" s="6">
        <v>45652</v>
      </c>
      <c r="D11892" s="1" t="s">
        <v>1</v>
      </c>
      <c r="E11892" s="1" t="s">
        <v>0</v>
      </c>
      <c r="G11892" s="24">
        <v>47</v>
      </c>
    </row>
    <row r="11893" spans="1:7" x14ac:dyDescent="0.2">
      <c r="A11893" s="22">
        <v>44</v>
      </c>
      <c r="B11893" s="25" t="s">
        <v>430</v>
      </c>
      <c r="C11893" s="6">
        <v>45652</v>
      </c>
      <c r="D11893" s="1" t="s">
        <v>1</v>
      </c>
      <c r="E11893" s="1" t="s">
        <v>0</v>
      </c>
      <c r="G11893" s="24">
        <v>55</v>
      </c>
    </row>
    <row r="11894" spans="1:7" x14ac:dyDescent="0.2">
      <c r="A11894" s="22">
        <v>44</v>
      </c>
      <c r="B11894" s="25" t="s">
        <v>430</v>
      </c>
      <c r="C11894" s="6">
        <v>45652</v>
      </c>
      <c r="D11894" s="1" t="s">
        <v>1</v>
      </c>
      <c r="E11894" s="1" t="s">
        <v>0</v>
      </c>
      <c r="G11894" s="24">
        <v>55</v>
      </c>
    </row>
    <row r="11895" spans="1:7" x14ac:dyDescent="0.2">
      <c r="A11895" s="22">
        <v>44</v>
      </c>
      <c r="B11895" s="25" t="s">
        <v>430</v>
      </c>
      <c r="C11895" s="6">
        <v>45652</v>
      </c>
      <c r="D11895" s="1" t="s">
        <v>1</v>
      </c>
      <c r="E11895" s="1" t="s">
        <v>0</v>
      </c>
      <c r="G11895" s="24">
        <v>47</v>
      </c>
    </row>
    <row r="11896" spans="1:7" x14ac:dyDescent="0.2">
      <c r="A11896" s="22">
        <v>44</v>
      </c>
      <c r="B11896" s="25" t="s">
        <v>430</v>
      </c>
      <c r="C11896" s="6">
        <v>45652</v>
      </c>
      <c r="D11896" s="1" t="s">
        <v>5</v>
      </c>
      <c r="E11896" s="1" t="s">
        <v>0</v>
      </c>
      <c r="G11896" s="24">
        <v>54</v>
      </c>
    </row>
    <row r="11897" spans="1:7" x14ac:dyDescent="0.2">
      <c r="A11897" s="22">
        <v>44</v>
      </c>
      <c r="B11897" s="25" t="s">
        <v>430</v>
      </c>
      <c r="C11897" s="6">
        <v>45652</v>
      </c>
      <c r="D11897" s="1" t="s">
        <v>1</v>
      </c>
      <c r="E11897" s="1" t="s">
        <v>0</v>
      </c>
      <c r="G11897" s="24">
        <v>55</v>
      </c>
    </row>
    <row r="11898" spans="1:7" x14ac:dyDescent="0.2">
      <c r="A11898" s="22">
        <v>44</v>
      </c>
      <c r="B11898" s="25" t="s">
        <v>364</v>
      </c>
      <c r="C11898" s="6">
        <v>45673</v>
      </c>
      <c r="D11898" s="1" t="s">
        <v>1</v>
      </c>
      <c r="E11898" s="1" t="s">
        <v>2</v>
      </c>
      <c r="F11898" s="24">
        <v>40</v>
      </c>
      <c r="G11898" s="24">
        <v>34</v>
      </c>
    </row>
    <row r="11899" spans="1:7" x14ac:dyDescent="0.2">
      <c r="A11899" s="22">
        <v>44</v>
      </c>
      <c r="B11899" s="25" t="s">
        <v>364</v>
      </c>
      <c r="C11899" s="6">
        <v>45673</v>
      </c>
      <c r="D11899" s="1" t="s">
        <v>1</v>
      </c>
      <c r="E11899" s="1" t="s">
        <v>0</v>
      </c>
      <c r="G11899" s="24">
        <v>31</v>
      </c>
    </row>
    <row r="11900" spans="1:7" x14ac:dyDescent="0.2">
      <c r="A11900" s="22">
        <v>44</v>
      </c>
      <c r="B11900" s="25" t="s">
        <v>408</v>
      </c>
      <c r="C11900" s="6">
        <v>45674</v>
      </c>
      <c r="D11900" s="1" t="s">
        <v>1</v>
      </c>
      <c r="E11900" s="1" t="s">
        <v>2</v>
      </c>
      <c r="F11900" s="24">
        <v>30</v>
      </c>
      <c r="G11900" s="24">
        <v>28</v>
      </c>
    </row>
    <row r="11901" spans="1:7" x14ac:dyDescent="0.2">
      <c r="A11901" s="22">
        <v>44</v>
      </c>
      <c r="B11901" s="25" t="s">
        <v>408</v>
      </c>
      <c r="C11901" s="6">
        <v>45674</v>
      </c>
      <c r="D11901" s="1" t="s">
        <v>1</v>
      </c>
      <c r="E11901" s="1" t="s">
        <v>0</v>
      </c>
      <c r="G11901" s="24">
        <v>10</v>
      </c>
    </row>
    <row r="11902" spans="1:7" x14ac:dyDescent="0.2">
      <c r="A11902" s="22">
        <v>44</v>
      </c>
      <c r="B11902" s="25" t="s">
        <v>408</v>
      </c>
      <c r="C11902" s="6">
        <v>45674</v>
      </c>
      <c r="D11902" s="1" t="s">
        <v>1</v>
      </c>
      <c r="E11902" s="1" t="s">
        <v>3</v>
      </c>
      <c r="F11902" s="24">
        <v>50</v>
      </c>
      <c r="G11902" s="24">
        <v>8</v>
      </c>
    </row>
    <row r="11903" spans="1:7" x14ac:dyDescent="0.2">
      <c r="A11903" s="22">
        <v>44</v>
      </c>
      <c r="B11903" s="25" t="s">
        <v>408</v>
      </c>
      <c r="C11903" s="6">
        <v>45674</v>
      </c>
      <c r="D11903" s="1" t="s">
        <v>1</v>
      </c>
      <c r="E11903" s="1" t="s">
        <v>2</v>
      </c>
      <c r="F11903" s="24">
        <v>32</v>
      </c>
      <c r="G11903" s="24">
        <v>30</v>
      </c>
    </row>
    <row r="11904" spans="1:7" x14ac:dyDescent="0.2">
      <c r="A11904" s="22">
        <v>44</v>
      </c>
      <c r="B11904" s="25" t="s">
        <v>408</v>
      </c>
      <c r="C11904" s="6">
        <v>45674</v>
      </c>
      <c r="D11904" s="1" t="s">
        <v>1</v>
      </c>
      <c r="E11904" s="1" t="s">
        <v>0</v>
      </c>
      <c r="G11904" s="24">
        <v>9</v>
      </c>
    </row>
    <row r="11905" spans="1:7" x14ac:dyDescent="0.2">
      <c r="A11905" s="22">
        <v>44</v>
      </c>
      <c r="B11905" s="25" t="s">
        <v>443</v>
      </c>
      <c r="C11905" s="6">
        <v>45675</v>
      </c>
      <c r="D11905" s="1" t="s">
        <v>1</v>
      </c>
      <c r="E11905" s="1" t="s">
        <v>0</v>
      </c>
      <c r="G11905" s="24">
        <v>32</v>
      </c>
    </row>
    <row r="11906" spans="1:7" x14ac:dyDescent="0.2">
      <c r="A11906" s="22">
        <v>44</v>
      </c>
      <c r="B11906" s="25" t="s">
        <v>364</v>
      </c>
      <c r="C11906" s="6">
        <v>45673</v>
      </c>
      <c r="D11906" s="1" t="s">
        <v>1</v>
      </c>
      <c r="E11906" s="1" t="s">
        <v>0</v>
      </c>
      <c r="G11906" s="24">
        <v>0</v>
      </c>
    </row>
    <row r="11907" spans="1:7" x14ac:dyDescent="0.2">
      <c r="A11907" s="22">
        <v>44</v>
      </c>
      <c r="B11907" s="25" t="s">
        <v>364</v>
      </c>
      <c r="C11907" s="6">
        <v>45673</v>
      </c>
      <c r="D11907" s="1" t="s">
        <v>1</v>
      </c>
      <c r="E11907" s="1" t="s">
        <v>0</v>
      </c>
      <c r="G11907" s="24">
        <v>34</v>
      </c>
    </row>
    <row r="11908" spans="1:7" x14ac:dyDescent="0.2">
      <c r="A11908" s="22">
        <v>44</v>
      </c>
      <c r="B11908" s="25" t="s">
        <v>364</v>
      </c>
      <c r="C11908" s="6">
        <v>45673</v>
      </c>
      <c r="D11908" s="1" t="s">
        <v>1</v>
      </c>
      <c r="E11908" s="1" t="s">
        <v>0</v>
      </c>
      <c r="G11908" s="24">
        <v>34</v>
      </c>
    </row>
    <row r="11909" spans="1:7" x14ac:dyDescent="0.2">
      <c r="A11909" s="22">
        <v>44</v>
      </c>
      <c r="B11909" s="25" t="s">
        <v>364</v>
      </c>
      <c r="C11909" s="6">
        <v>45673</v>
      </c>
      <c r="D11909" s="1" t="s">
        <v>1</v>
      </c>
      <c r="E11909" s="1" t="s">
        <v>0</v>
      </c>
      <c r="G11909" s="24">
        <v>34</v>
      </c>
    </row>
    <row r="11910" spans="1:7" x14ac:dyDescent="0.2">
      <c r="A11910" s="22">
        <v>44</v>
      </c>
      <c r="B11910" s="25" t="s">
        <v>364</v>
      </c>
      <c r="C11910" s="6">
        <v>45673</v>
      </c>
      <c r="D11910" s="1" t="s">
        <v>1</v>
      </c>
      <c r="E11910" s="1" t="s">
        <v>0</v>
      </c>
      <c r="G11910" s="24">
        <v>19</v>
      </c>
    </row>
    <row r="11911" spans="1:7" x14ac:dyDescent="0.2">
      <c r="A11911" s="22">
        <v>44</v>
      </c>
      <c r="B11911" s="25" t="s">
        <v>364</v>
      </c>
      <c r="C11911" s="6">
        <v>45673</v>
      </c>
      <c r="D11911" s="1" t="s">
        <v>1</v>
      </c>
      <c r="E11911" s="1" t="s">
        <v>2</v>
      </c>
      <c r="F11911" s="24">
        <v>20</v>
      </c>
      <c r="G11911" s="24">
        <v>7</v>
      </c>
    </row>
    <row r="11912" spans="1:7" x14ac:dyDescent="0.2">
      <c r="A11912" s="22">
        <v>44</v>
      </c>
      <c r="B11912" s="25" t="s">
        <v>364</v>
      </c>
      <c r="C11912" s="6">
        <v>45673</v>
      </c>
      <c r="D11912" s="1" t="s">
        <v>1</v>
      </c>
      <c r="E11912" s="1" t="s">
        <v>0</v>
      </c>
      <c r="G11912" s="24">
        <v>18</v>
      </c>
    </row>
    <row r="11913" spans="1:7" x14ac:dyDescent="0.2">
      <c r="A11913" s="22">
        <v>44</v>
      </c>
      <c r="B11913" s="25" t="s">
        <v>364</v>
      </c>
      <c r="C11913" s="6">
        <v>45673</v>
      </c>
      <c r="D11913" s="1" t="s">
        <v>1</v>
      </c>
      <c r="E11913" s="1" t="s">
        <v>0</v>
      </c>
      <c r="G11913" s="24">
        <v>34</v>
      </c>
    </row>
    <row r="11914" spans="1:7" x14ac:dyDescent="0.2">
      <c r="A11914" s="22">
        <v>44</v>
      </c>
      <c r="B11914" s="25" t="s">
        <v>408</v>
      </c>
      <c r="C11914" s="6">
        <v>45674</v>
      </c>
      <c r="D11914" s="1" t="s">
        <v>1</v>
      </c>
      <c r="E11914" s="1" t="s">
        <v>2</v>
      </c>
      <c r="F11914" s="24">
        <v>18</v>
      </c>
      <c r="G11914" s="24">
        <v>28</v>
      </c>
    </row>
    <row r="11915" spans="1:7" x14ac:dyDescent="0.2">
      <c r="A11915" s="22">
        <v>44</v>
      </c>
      <c r="B11915" s="25" t="s">
        <v>408</v>
      </c>
      <c r="C11915" s="6">
        <v>45674</v>
      </c>
      <c r="D11915" s="1" t="s">
        <v>1</v>
      </c>
      <c r="E11915" s="1" t="s">
        <v>0</v>
      </c>
      <c r="G11915" s="24">
        <v>33</v>
      </c>
    </row>
    <row r="11916" spans="1:7" x14ac:dyDescent="0.2">
      <c r="A11916" s="22">
        <v>44</v>
      </c>
      <c r="B11916" s="25" t="s">
        <v>408</v>
      </c>
      <c r="C11916" s="6">
        <v>45674</v>
      </c>
      <c r="D11916" s="1" t="s">
        <v>1</v>
      </c>
      <c r="E11916" s="1" t="s">
        <v>0</v>
      </c>
      <c r="G11916" s="24">
        <v>24</v>
      </c>
    </row>
    <row r="11917" spans="1:7" x14ac:dyDescent="0.2">
      <c r="A11917" s="22">
        <v>44</v>
      </c>
      <c r="B11917" s="25" t="s">
        <v>408</v>
      </c>
      <c r="C11917" s="6">
        <v>45674</v>
      </c>
      <c r="D11917" s="1" t="s">
        <v>1</v>
      </c>
      <c r="E11917" s="1" t="s">
        <v>3</v>
      </c>
      <c r="F11917" s="24">
        <v>27</v>
      </c>
      <c r="G11917" s="24">
        <v>0</v>
      </c>
    </row>
    <row r="11918" spans="1:7" x14ac:dyDescent="0.2">
      <c r="A11918" s="22">
        <v>44</v>
      </c>
      <c r="B11918" s="25" t="s">
        <v>408</v>
      </c>
      <c r="C11918" s="6">
        <v>45674</v>
      </c>
      <c r="D11918" s="1" t="s">
        <v>1</v>
      </c>
      <c r="E11918" s="1" t="s">
        <v>0</v>
      </c>
      <c r="G11918" s="24">
        <v>33</v>
      </c>
    </row>
    <row r="11919" spans="1:7" x14ac:dyDescent="0.2">
      <c r="A11919" s="22">
        <v>44</v>
      </c>
      <c r="B11919" s="25" t="s">
        <v>408</v>
      </c>
      <c r="C11919" s="6">
        <v>45674</v>
      </c>
      <c r="D11919" s="1" t="s">
        <v>1</v>
      </c>
      <c r="E11919" s="1" t="s">
        <v>2</v>
      </c>
      <c r="F11919" s="24">
        <v>25</v>
      </c>
      <c r="G11919" s="24">
        <v>1</v>
      </c>
    </row>
    <row r="11920" spans="1:7" x14ac:dyDescent="0.2">
      <c r="A11920" s="22">
        <v>44</v>
      </c>
      <c r="B11920" s="25" t="s">
        <v>364</v>
      </c>
      <c r="C11920" s="6">
        <v>45673</v>
      </c>
      <c r="D11920" s="1" t="s">
        <v>1</v>
      </c>
      <c r="E11920" s="1" t="s">
        <v>0</v>
      </c>
      <c r="G11920" s="24">
        <v>34</v>
      </c>
    </row>
    <row r="11921" spans="1:7" x14ac:dyDescent="0.2">
      <c r="A11921" s="22">
        <v>44</v>
      </c>
      <c r="B11921" s="25" t="s">
        <v>364</v>
      </c>
      <c r="C11921" s="6">
        <v>45673</v>
      </c>
      <c r="D11921" s="1" t="s">
        <v>1</v>
      </c>
      <c r="E11921" s="1" t="s">
        <v>6</v>
      </c>
      <c r="F11921" s="24">
        <v>27</v>
      </c>
      <c r="G11921" s="24">
        <v>26</v>
      </c>
    </row>
    <row r="11922" spans="1:7" x14ac:dyDescent="0.2">
      <c r="A11922" s="22">
        <v>44</v>
      </c>
      <c r="B11922" s="25" t="s">
        <v>364</v>
      </c>
      <c r="C11922" s="6">
        <v>45673</v>
      </c>
      <c r="D11922" s="1" t="s">
        <v>1</v>
      </c>
      <c r="E11922" s="1" t="s">
        <v>0</v>
      </c>
      <c r="G11922" s="24">
        <v>34</v>
      </c>
    </row>
    <row r="11923" spans="1:7" x14ac:dyDescent="0.2">
      <c r="A11923" s="22">
        <v>44</v>
      </c>
      <c r="B11923" s="25" t="s">
        <v>408</v>
      </c>
      <c r="C11923" s="6">
        <v>45674</v>
      </c>
      <c r="D11923" s="1" t="s">
        <v>1</v>
      </c>
      <c r="E11923" s="1" t="s">
        <v>2</v>
      </c>
      <c r="F11923" s="24">
        <v>38</v>
      </c>
      <c r="G11923" s="24">
        <v>30</v>
      </c>
    </row>
    <row r="11924" spans="1:7" x14ac:dyDescent="0.2">
      <c r="A11924" s="22">
        <v>44</v>
      </c>
      <c r="B11924" s="25" t="s">
        <v>408</v>
      </c>
      <c r="C11924" s="6">
        <v>45674</v>
      </c>
      <c r="D11924" s="1" t="s">
        <v>4</v>
      </c>
      <c r="E11924" s="1" t="s">
        <v>0</v>
      </c>
    </row>
    <row r="11925" spans="1:7" x14ac:dyDescent="0.2">
      <c r="A11925" s="22">
        <v>44</v>
      </c>
      <c r="B11925" s="25" t="s">
        <v>408</v>
      </c>
      <c r="C11925" s="6">
        <v>45674</v>
      </c>
      <c r="D11925" s="1" t="s">
        <v>1</v>
      </c>
      <c r="E11925" s="1" t="s">
        <v>2</v>
      </c>
      <c r="F11925" s="24">
        <v>31</v>
      </c>
      <c r="G11925" s="24">
        <v>33</v>
      </c>
    </row>
    <row r="11926" spans="1:7" x14ac:dyDescent="0.2">
      <c r="A11926" s="22">
        <v>44</v>
      </c>
      <c r="B11926" s="25" t="s">
        <v>408</v>
      </c>
      <c r="C11926" s="6">
        <v>45674</v>
      </c>
      <c r="D11926" s="1" t="s">
        <v>1</v>
      </c>
      <c r="E11926" s="1" t="s">
        <v>0</v>
      </c>
      <c r="G11926" s="24">
        <v>33</v>
      </c>
    </row>
    <row r="11927" spans="1:7" x14ac:dyDescent="0.2">
      <c r="A11927" s="22">
        <v>44</v>
      </c>
      <c r="B11927" s="25" t="s">
        <v>408</v>
      </c>
      <c r="C11927" s="6">
        <v>45674</v>
      </c>
      <c r="D11927" s="1" t="s">
        <v>1</v>
      </c>
      <c r="E11927" s="1" t="s">
        <v>2</v>
      </c>
      <c r="F11927" s="24">
        <v>25</v>
      </c>
      <c r="G11927" s="24">
        <v>1</v>
      </c>
    </row>
    <row r="11928" spans="1:7" x14ac:dyDescent="0.2">
      <c r="A11928" s="22">
        <v>44</v>
      </c>
      <c r="B11928" s="25" t="s">
        <v>408</v>
      </c>
      <c r="C11928" s="6">
        <v>45674</v>
      </c>
      <c r="D11928" s="1" t="s">
        <v>1</v>
      </c>
      <c r="E11928" s="1" t="s">
        <v>2</v>
      </c>
      <c r="F11928" s="24">
        <v>31</v>
      </c>
      <c r="G11928" s="24">
        <v>30</v>
      </c>
    </row>
    <row r="11929" spans="1:7" x14ac:dyDescent="0.2">
      <c r="A11929" s="22">
        <v>44</v>
      </c>
      <c r="B11929" s="25" t="s">
        <v>408</v>
      </c>
      <c r="C11929" s="6">
        <v>45674</v>
      </c>
      <c r="D11929" s="1" t="s">
        <v>1</v>
      </c>
      <c r="E11929" s="1" t="s">
        <v>6</v>
      </c>
      <c r="F11929" s="24">
        <v>48</v>
      </c>
      <c r="G11929" s="24">
        <v>0</v>
      </c>
    </row>
    <row r="11930" spans="1:7" x14ac:dyDescent="0.2">
      <c r="A11930" s="22">
        <v>44</v>
      </c>
      <c r="B11930" s="25" t="s">
        <v>408</v>
      </c>
      <c r="C11930" s="6">
        <v>45674</v>
      </c>
      <c r="D11930" s="1" t="s">
        <v>1</v>
      </c>
      <c r="E11930" s="1" t="s">
        <v>0</v>
      </c>
      <c r="G11930" s="24">
        <v>24</v>
      </c>
    </row>
    <row r="11931" spans="1:7" x14ac:dyDescent="0.2">
      <c r="A11931" s="22">
        <v>44</v>
      </c>
      <c r="B11931" s="25" t="s">
        <v>408</v>
      </c>
      <c r="C11931" s="6">
        <v>45674</v>
      </c>
      <c r="D11931" s="1" t="s">
        <v>1</v>
      </c>
      <c r="E11931" s="1" t="s">
        <v>0</v>
      </c>
      <c r="G11931" s="24">
        <v>20</v>
      </c>
    </row>
    <row r="11932" spans="1:7" x14ac:dyDescent="0.2">
      <c r="A11932" s="22">
        <v>44</v>
      </c>
      <c r="B11932" s="25" t="s">
        <v>408</v>
      </c>
      <c r="C11932" s="6">
        <v>45674</v>
      </c>
      <c r="D11932" s="1" t="s">
        <v>4</v>
      </c>
      <c r="E11932" s="1" t="s">
        <v>0</v>
      </c>
      <c r="F11932" s="24">
        <v>3</v>
      </c>
    </row>
    <row r="11933" spans="1:7" x14ac:dyDescent="0.2">
      <c r="A11933" s="22">
        <v>44</v>
      </c>
      <c r="B11933" s="25" t="s">
        <v>408</v>
      </c>
      <c r="C11933" s="6">
        <v>45674</v>
      </c>
      <c r="D11933" s="1" t="s">
        <v>1</v>
      </c>
      <c r="E11933" s="1" t="s">
        <v>0</v>
      </c>
      <c r="G11933" s="24">
        <v>33</v>
      </c>
    </row>
    <row r="11934" spans="1:7" x14ac:dyDescent="0.2">
      <c r="A11934" s="22">
        <v>44</v>
      </c>
      <c r="B11934" s="25" t="s">
        <v>408</v>
      </c>
      <c r="C11934" s="6">
        <v>45674</v>
      </c>
      <c r="D11934" s="1" t="s">
        <v>1</v>
      </c>
      <c r="E11934" s="1" t="s">
        <v>2</v>
      </c>
      <c r="F11934" s="24">
        <v>21</v>
      </c>
      <c r="G11934" s="24">
        <v>2</v>
      </c>
    </row>
    <row r="11935" spans="1:7" x14ac:dyDescent="0.2">
      <c r="A11935" s="22">
        <v>44</v>
      </c>
      <c r="B11935" s="25" t="s">
        <v>408</v>
      </c>
      <c r="C11935" s="6">
        <v>45674</v>
      </c>
      <c r="D11935" s="1" t="s">
        <v>1</v>
      </c>
      <c r="E11935" s="1" t="s">
        <v>3</v>
      </c>
      <c r="F11935" s="24">
        <v>37</v>
      </c>
      <c r="G11935" s="24">
        <v>33</v>
      </c>
    </row>
    <row r="11936" spans="1:7" x14ac:dyDescent="0.2">
      <c r="A11936" s="22">
        <v>44</v>
      </c>
      <c r="B11936" s="25" t="s">
        <v>443</v>
      </c>
      <c r="C11936" s="6">
        <v>45675</v>
      </c>
      <c r="D11936" s="1" t="s">
        <v>1</v>
      </c>
      <c r="E11936" s="1" t="s">
        <v>0</v>
      </c>
      <c r="G11936" s="24">
        <v>13</v>
      </c>
    </row>
    <row r="11937" spans="1:7" x14ac:dyDescent="0.2">
      <c r="A11937" s="22">
        <v>44</v>
      </c>
      <c r="B11937" s="25" t="s">
        <v>408</v>
      </c>
      <c r="C11937" s="6">
        <v>45674</v>
      </c>
      <c r="D11937" s="1" t="s">
        <v>1</v>
      </c>
      <c r="E11937" s="1" t="s">
        <v>3</v>
      </c>
      <c r="F11937" s="24">
        <v>23</v>
      </c>
      <c r="G11937" s="24">
        <v>1</v>
      </c>
    </row>
    <row r="11938" spans="1:7" x14ac:dyDescent="0.2">
      <c r="A11938" s="22">
        <v>44</v>
      </c>
      <c r="B11938" s="25" t="s">
        <v>443</v>
      </c>
      <c r="C11938" s="6">
        <v>45675</v>
      </c>
      <c r="D11938" s="1" t="s">
        <v>1</v>
      </c>
      <c r="E11938" s="1" t="s">
        <v>0</v>
      </c>
      <c r="F11938" s="24">
        <v>29</v>
      </c>
      <c r="G11938" s="24">
        <v>32</v>
      </c>
    </row>
    <row r="11939" spans="1:7" x14ac:dyDescent="0.2">
      <c r="A11939" s="22">
        <v>44</v>
      </c>
      <c r="B11939" s="25" t="s">
        <v>443</v>
      </c>
      <c r="C11939" s="6">
        <v>45675</v>
      </c>
      <c r="D11939" s="1" t="s">
        <v>1</v>
      </c>
      <c r="E11939" s="1" t="s">
        <v>2</v>
      </c>
      <c r="F11939" s="24">
        <v>23</v>
      </c>
      <c r="G11939" s="24">
        <v>1</v>
      </c>
    </row>
    <row r="11940" spans="1:7" x14ac:dyDescent="0.2">
      <c r="A11940" s="22">
        <v>44</v>
      </c>
      <c r="B11940" s="25" t="s">
        <v>443</v>
      </c>
      <c r="C11940" s="6">
        <v>45675</v>
      </c>
      <c r="D11940" s="1" t="s">
        <v>1</v>
      </c>
      <c r="E11940" s="1" t="s">
        <v>0</v>
      </c>
      <c r="G11940" s="24">
        <v>32</v>
      </c>
    </row>
    <row r="11941" spans="1:7" x14ac:dyDescent="0.2">
      <c r="A11941" s="22">
        <v>44</v>
      </c>
      <c r="B11941" s="25" t="s">
        <v>408</v>
      </c>
      <c r="C11941" s="6">
        <v>45674</v>
      </c>
      <c r="D11941" s="1" t="s">
        <v>1</v>
      </c>
      <c r="E11941" s="1" t="s">
        <v>0</v>
      </c>
      <c r="G11941" s="24">
        <v>16</v>
      </c>
    </row>
    <row r="11942" spans="1:7" x14ac:dyDescent="0.2">
      <c r="A11942" s="22">
        <v>44</v>
      </c>
      <c r="B11942" s="25" t="s">
        <v>408</v>
      </c>
      <c r="C11942" s="6">
        <v>45674</v>
      </c>
      <c r="D11942" s="1" t="s">
        <v>1</v>
      </c>
      <c r="E11942" s="1" t="s">
        <v>2</v>
      </c>
      <c r="F11942" s="24">
        <v>30</v>
      </c>
      <c r="G11942" s="24">
        <v>1</v>
      </c>
    </row>
    <row r="11943" spans="1:7" x14ac:dyDescent="0.2">
      <c r="A11943" s="22">
        <v>44</v>
      </c>
      <c r="B11943" s="25" t="s">
        <v>443</v>
      </c>
      <c r="C11943" s="6">
        <v>45675</v>
      </c>
      <c r="D11943" s="1" t="s">
        <v>1</v>
      </c>
      <c r="E11943" s="1" t="s">
        <v>2</v>
      </c>
      <c r="F11943" s="24">
        <v>27</v>
      </c>
      <c r="G11943" s="24">
        <v>3</v>
      </c>
    </row>
    <row r="11944" spans="1:7" x14ac:dyDescent="0.2">
      <c r="A11944" s="22">
        <v>44</v>
      </c>
      <c r="B11944" s="25" t="s">
        <v>443</v>
      </c>
      <c r="C11944" s="6">
        <v>45675</v>
      </c>
      <c r="D11944" s="1" t="s">
        <v>1</v>
      </c>
      <c r="E11944" s="1" t="s">
        <v>2</v>
      </c>
      <c r="F11944" s="24">
        <v>27</v>
      </c>
      <c r="G11944" s="24">
        <v>0</v>
      </c>
    </row>
    <row r="11945" spans="1:7" x14ac:dyDescent="0.2">
      <c r="A11945" s="22">
        <v>44</v>
      </c>
      <c r="B11945" s="25" t="s">
        <v>443</v>
      </c>
      <c r="C11945" s="6">
        <v>45675</v>
      </c>
      <c r="D11945" s="1" t="s">
        <v>1</v>
      </c>
      <c r="E11945" s="1" t="s">
        <v>0</v>
      </c>
      <c r="G11945" s="24">
        <v>32</v>
      </c>
    </row>
    <row r="11946" spans="1:7" x14ac:dyDescent="0.2">
      <c r="A11946" s="22">
        <v>44</v>
      </c>
      <c r="B11946" s="25" t="s">
        <v>443</v>
      </c>
      <c r="C11946" s="6">
        <v>45675</v>
      </c>
      <c r="D11946" s="1" t="s">
        <v>1</v>
      </c>
      <c r="E11946" s="1" t="s">
        <v>3</v>
      </c>
      <c r="F11946" s="24">
        <v>25</v>
      </c>
      <c r="G11946" s="24">
        <v>27</v>
      </c>
    </row>
    <row r="11947" spans="1:7" x14ac:dyDescent="0.2">
      <c r="A11947" s="22">
        <v>44</v>
      </c>
      <c r="B11947" s="25" t="s">
        <v>443</v>
      </c>
      <c r="C11947" s="6">
        <v>45675</v>
      </c>
      <c r="D11947" s="1" t="s">
        <v>1</v>
      </c>
      <c r="E11947" s="1" t="s">
        <v>2</v>
      </c>
      <c r="F11947" s="24">
        <v>45</v>
      </c>
      <c r="G11947" s="24">
        <v>7</v>
      </c>
    </row>
    <row r="11948" spans="1:7" x14ac:dyDescent="0.2">
      <c r="A11948" s="22">
        <v>44</v>
      </c>
      <c r="B11948" s="25" t="s">
        <v>443</v>
      </c>
      <c r="C11948" s="6">
        <v>45675</v>
      </c>
      <c r="D11948" s="1" t="s">
        <v>1</v>
      </c>
      <c r="E11948" s="1" t="s">
        <v>0</v>
      </c>
      <c r="G11948" s="24">
        <v>27</v>
      </c>
    </row>
    <row r="11949" spans="1:7" x14ac:dyDescent="0.2">
      <c r="A11949" s="22">
        <v>44</v>
      </c>
      <c r="B11949" s="25" t="s">
        <v>453</v>
      </c>
      <c r="C11949" s="6">
        <v>45676</v>
      </c>
      <c r="D11949" s="1" t="s">
        <v>1</v>
      </c>
      <c r="E11949" s="1" t="s">
        <v>0</v>
      </c>
      <c r="G11949" s="24">
        <v>24</v>
      </c>
    </row>
    <row r="11950" spans="1:7" x14ac:dyDescent="0.2">
      <c r="A11950" s="22">
        <v>44</v>
      </c>
      <c r="B11950" s="25" t="s">
        <v>453</v>
      </c>
      <c r="C11950" s="6">
        <v>45676</v>
      </c>
      <c r="D11950" s="1" t="s">
        <v>1</v>
      </c>
      <c r="E11950" s="1" t="s">
        <v>0</v>
      </c>
      <c r="G11950" s="24">
        <v>30</v>
      </c>
    </row>
    <row r="11951" spans="1:7" x14ac:dyDescent="0.2">
      <c r="A11951" s="22">
        <v>44</v>
      </c>
      <c r="B11951" s="25" t="s">
        <v>453</v>
      </c>
      <c r="C11951" s="6">
        <v>45676</v>
      </c>
      <c r="D11951" s="1" t="s">
        <v>4</v>
      </c>
      <c r="E11951" s="1" t="s">
        <v>0</v>
      </c>
    </row>
    <row r="11952" spans="1:7" x14ac:dyDescent="0.2">
      <c r="A11952" s="22">
        <v>44</v>
      </c>
      <c r="B11952" s="25" t="s">
        <v>453</v>
      </c>
      <c r="C11952" s="6">
        <v>45676</v>
      </c>
      <c r="D11952" s="1" t="s">
        <v>1</v>
      </c>
      <c r="E11952" s="1" t="s">
        <v>0</v>
      </c>
      <c r="G11952" s="24">
        <v>31</v>
      </c>
    </row>
    <row r="11953" spans="1:7" x14ac:dyDescent="0.2">
      <c r="A11953" s="22">
        <v>44</v>
      </c>
      <c r="B11953" s="25" t="s">
        <v>453</v>
      </c>
      <c r="C11953" s="6">
        <v>45676</v>
      </c>
      <c r="D11953" s="1" t="s">
        <v>5</v>
      </c>
      <c r="E11953" s="1" t="s">
        <v>0</v>
      </c>
      <c r="G11953" s="24">
        <v>31</v>
      </c>
    </row>
    <row r="11954" spans="1:7" x14ac:dyDescent="0.2">
      <c r="A11954" s="22">
        <v>44</v>
      </c>
      <c r="B11954" s="25" t="s">
        <v>453</v>
      </c>
      <c r="C11954" s="6">
        <v>45676</v>
      </c>
      <c r="D11954" s="1" t="s">
        <v>1</v>
      </c>
      <c r="E11954" s="1" t="s">
        <v>0</v>
      </c>
      <c r="G11954" s="24">
        <v>29</v>
      </c>
    </row>
    <row r="11955" spans="1:7" x14ac:dyDescent="0.2">
      <c r="A11955" s="22">
        <v>44</v>
      </c>
      <c r="B11955" s="25" t="s">
        <v>454</v>
      </c>
      <c r="C11955" s="6">
        <v>45677</v>
      </c>
      <c r="D11955" s="1" t="s">
        <v>1</v>
      </c>
      <c r="E11955" s="1" t="s">
        <v>2</v>
      </c>
      <c r="F11955" s="24">
        <v>29</v>
      </c>
      <c r="G11955" s="24">
        <v>27</v>
      </c>
    </row>
    <row r="11956" spans="1:7" x14ac:dyDescent="0.2">
      <c r="A11956" s="22">
        <v>44</v>
      </c>
      <c r="B11956" s="25" t="s">
        <v>454</v>
      </c>
      <c r="C11956" s="6">
        <v>45677</v>
      </c>
      <c r="D11956" s="1" t="s">
        <v>1</v>
      </c>
      <c r="E11956" s="1" t="s">
        <v>0</v>
      </c>
      <c r="G11956" s="24">
        <v>30</v>
      </c>
    </row>
    <row r="11957" spans="1:7" x14ac:dyDescent="0.2">
      <c r="A11957" s="22">
        <v>44</v>
      </c>
      <c r="B11957" s="25" t="s">
        <v>443</v>
      </c>
      <c r="C11957" s="6">
        <v>45675</v>
      </c>
      <c r="D11957" s="1" t="s">
        <v>1</v>
      </c>
      <c r="E11957" s="1" t="s">
        <v>0</v>
      </c>
      <c r="G11957" s="24">
        <v>32</v>
      </c>
    </row>
    <row r="11958" spans="1:7" x14ac:dyDescent="0.2">
      <c r="A11958" s="22">
        <v>44</v>
      </c>
      <c r="B11958" s="25" t="s">
        <v>453</v>
      </c>
      <c r="C11958" s="6">
        <v>45676</v>
      </c>
      <c r="D11958" s="1" t="s">
        <v>1</v>
      </c>
      <c r="E11958" s="1" t="s">
        <v>0</v>
      </c>
      <c r="G11958" s="24">
        <v>31</v>
      </c>
    </row>
    <row r="11959" spans="1:7" x14ac:dyDescent="0.2">
      <c r="A11959" s="22">
        <v>44</v>
      </c>
      <c r="B11959" s="25" t="s">
        <v>453</v>
      </c>
      <c r="C11959" s="6">
        <v>45676</v>
      </c>
      <c r="D11959" s="1" t="s">
        <v>1</v>
      </c>
      <c r="E11959" s="1" t="s">
        <v>2</v>
      </c>
      <c r="F11959" s="24">
        <v>28</v>
      </c>
      <c r="G11959" s="24">
        <v>31</v>
      </c>
    </row>
    <row r="11960" spans="1:7" x14ac:dyDescent="0.2">
      <c r="A11960" s="22">
        <v>44</v>
      </c>
      <c r="B11960" s="25" t="s">
        <v>454</v>
      </c>
      <c r="C11960" s="6">
        <v>45677</v>
      </c>
      <c r="D11960" s="1" t="s">
        <v>1</v>
      </c>
      <c r="E11960" s="1" t="s">
        <v>2</v>
      </c>
      <c r="F11960" s="24">
        <v>21</v>
      </c>
      <c r="G11960" s="24">
        <v>8</v>
      </c>
    </row>
    <row r="11961" spans="1:7" x14ac:dyDescent="0.2">
      <c r="A11961" s="22">
        <v>44</v>
      </c>
      <c r="B11961" s="25" t="s">
        <v>454</v>
      </c>
      <c r="C11961" s="6">
        <v>45677</v>
      </c>
      <c r="D11961" s="1" t="s">
        <v>1</v>
      </c>
      <c r="E11961" s="1" t="s">
        <v>0</v>
      </c>
      <c r="G11961" s="24">
        <v>30</v>
      </c>
    </row>
    <row r="11962" spans="1:7" x14ac:dyDescent="0.2">
      <c r="A11962" s="22">
        <v>44</v>
      </c>
      <c r="B11962" s="25" t="s">
        <v>454</v>
      </c>
      <c r="C11962" s="6">
        <v>45677</v>
      </c>
      <c r="D11962" s="1" t="s">
        <v>1</v>
      </c>
      <c r="E11962" s="1" t="s">
        <v>2</v>
      </c>
      <c r="F11962" s="24">
        <v>31</v>
      </c>
      <c r="G11962" s="24">
        <v>8</v>
      </c>
    </row>
    <row r="11963" spans="1:7" x14ac:dyDescent="0.2">
      <c r="A11963" s="22">
        <v>44</v>
      </c>
      <c r="B11963" s="25" t="s">
        <v>454</v>
      </c>
      <c r="C11963" s="6">
        <v>45677</v>
      </c>
      <c r="D11963" s="1" t="s">
        <v>1</v>
      </c>
      <c r="E11963" s="1" t="s">
        <v>2</v>
      </c>
      <c r="F11963" s="24">
        <v>46</v>
      </c>
      <c r="G11963" s="24">
        <v>14</v>
      </c>
    </row>
    <row r="11964" spans="1:7" x14ac:dyDescent="0.2">
      <c r="A11964" s="22">
        <v>44</v>
      </c>
      <c r="B11964" s="25" t="s">
        <v>454</v>
      </c>
      <c r="C11964" s="6">
        <v>45677</v>
      </c>
      <c r="D11964" s="1" t="s">
        <v>1</v>
      </c>
      <c r="E11964" s="1" t="s">
        <v>2</v>
      </c>
      <c r="F11964" s="24">
        <v>31</v>
      </c>
      <c r="G11964" s="24">
        <v>30</v>
      </c>
    </row>
    <row r="11965" spans="1:7" x14ac:dyDescent="0.2">
      <c r="A11965" s="22">
        <v>44</v>
      </c>
      <c r="B11965" s="25" t="s">
        <v>454</v>
      </c>
      <c r="C11965" s="6">
        <v>45677</v>
      </c>
      <c r="D11965" s="1" t="s">
        <v>1</v>
      </c>
      <c r="E11965" s="1" t="s">
        <v>2</v>
      </c>
      <c r="F11965" s="24">
        <v>34</v>
      </c>
      <c r="G11965" s="24">
        <v>29</v>
      </c>
    </row>
    <row r="11966" spans="1:7" x14ac:dyDescent="0.2">
      <c r="A11966" s="22">
        <v>44</v>
      </c>
      <c r="B11966" s="25" t="s">
        <v>454</v>
      </c>
      <c r="C11966" s="6">
        <v>45677</v>
      </c>
      <c r="D11966" s="1" t="s">
        <v>1</v>
      </c>
      <c r="E11966" s="1" t="s">
        <v>2</v>
      </c>
      <c r="F11966" s="24">
        <v>25</v>
      </c>
      <c r="G11966" s="24">
        <v>23</v>
      </c>
    </row>
    <row r="11967" spans="1:7" x14ac:dyDescent="0.2">
      <c r="A11967" s="22">
        <v>44</v>
      </c>
      <c r="B11967" s="25" t="s">
        <v>443</v>
      </c>
      <c r="C11967" s="6">
        <v>45675</v>
      </c>
      <c r="D11967" s="1" t="s">
        <v>1</v>
      </c>
      <c r="E11967" s="1" t="s">
        <v>2</v>
      </c>
      <c r="F11967" s="24">
        <v>27</v>
      </c>
      <c r="G11967" s="24">
        <v>31</v>
      </c>
    </row>
    <row r="11968" spans="1:7" x14ac:dyDescent="0.2">
      <c r="A11968" s="22">
        <v>44</v>
      </c>
      <c r="B11968" s="25" t="s">
        <v>443</v>
      </c>
      <c r="C11968" s="6">
        <v>45675</v>
      </c>
      <c r="D11968" s="1" t="s">
        <v>1</v>
      </c>
      <c r="E11968" s="1" t="s">
        <v>2</v>
      </c>
      <c r="F11968" s="24">
        <v>30</v>
      </c>
      <c r="G11968" s="24">
        <v>32</v>
      </c>
    </row>
    <row r="11969" spans="1:7" x14ac:dyDescent="0.2">
      <c r="A11969" s="22">
        <v>44</v>
      </c>
      <c r="B11969" s="25" t="s">
        <v>443</v>
      </c>
      <c r="C11969" s="6">
        <v>45675</v>
      </c>
      <c r="D11969" s="1" t="s">
        <v>1</v>
      </c>
      <c r="E11969" s="1" t="s">
        <v>0</v>
      </c>
      <c r="G11969" s="24">
        <v>32</v>
      </c>
    </row>
    <row r="11970" spans="1:7" x14ac:dyDescent="0.2">
      <c r="A11970" s="22">
        <v>44</v>
      </c>
      <c r="B11970" s="25" t="s">
        <v>443</v>
      </c>
      <c r="C11970" s="6">
        <v>45675</v>
      </c>
      <c r="D11970" s="1" t="s">
        <v>1</v>
      </c>
      <c r="E11970" s="1" t="s">
        <v>2</v>
      </c>
      <c r="F11970" s="24">
        <v>34</v>
      </c>
      <c r="G11970" s="24">
        <v>32</v>
      </c>
    </row>
    <row r="11971" spans="1:7" x14ac:dyDescent="0.2">
      <c r="A11971" s="22">
        <v>44</v>
      </c>
      <c r="B11971" s="25" t="s">
        <v>443</v>
      </c>
      <c r="C11971" s="6">
        <v>45675</v>
      </c>
      <c r="D11971" s="1" t="s">
        <v>5</v>
      </c>
      <c r="E11971" s="1" t="s">
        <v>0</v>
      </c>
      <c r="G11971" s="24">
        <v>1</v>
      </c>
    </row>
    <row r="11972" spans="1:7" x14ac:dyDescent="0.2">
      <c r="A11972" s="22">
        <v>44</v>
      </c>
      <c r="B11972" s="25" t="s">
        <v>443</v>
      </c>
      <c r="C11972" s="6">
        <v>45675</v>
      </c>
      <c r="D11972" s="1" t="s">
        <v>4</v>
      </c>
      <c r="E11972" s="1" t="s">
        <v>0</v>
      </c>
      <c r="F11972" s="24">
        <v>25</v>
      </c>
    </row>
    <row r="11973" spans="1:7" x14ac:dyDescent="0.2">
      <c r="A11973" s="22">
        <v>44</v>
      </c>
      <c r="B11973" s="25" t="s">
        <v>443</v>
      </c>
      <c r="C11973" s="6">
        <v>45675</v>
      </c>
      <c r="D11973" s="1" t="s">
        <v>1</v>
      </c>
      <c r="E11973" s="1" t="s">
        <v>0</v>
      </c>
      <c r="G11973" s="24">
        <v>32</v>
      </c>
    </row>
    <row r="11974" spans="1:7" x14ac:dyDescent="0.2">
      <c r="A11974" s="22">
        <v>44</v>
      </c>
      <c r="B11974" s="25" t="s">
        <v>453</v>
      </c>
      <c r="C11974" s="6">
        <v>45676</v>
      </c>
      <c r="D11974" s="1" t="s">
        <v>1</v>
      </c>
      <c r="E11974" s="1" t="s">
        <v>2</v>
      </c>
      <c r="F11974" s="24">
        <v>29</v>
      </c>
      <c r="G11974" s="24">
        <v>3</v>
      </c>
    </row>
    <row r="11975" spans="1:7" x14ac:dyDescent="0.2">
      <c r="A11975" s="22">
        <v>44</v>
      </c>
      <c r="B11975" s="25" t="s">
        <v>453</v>
      </c>
      <c r="C11975" s="6">
        <v>45676</v>
      </c>
      <c r="D11975" s="1" t="s">
        <v>1</v>
      </c>
      <c r="E11975" s="1" t="s">
        <v>0</v>
      </c>
      <c r="G11975" s="24">
        <v>4</v>
      </c>
    </row>
    <row r="11976" spans="1:7" x14ac:dyDescent="0.2">
      <c r="A11976" s="22">
        <v>44</v>
      </c>
      <c r="B11976" s="25" t="s">
        <v>453</v>
      </c>
      <c r="C11976" s="6">
        <v>45676</v>
      </c>
      <c r="D11976" s="1" t="s">
        <v>1</v>
      </c>
      <c r="E11976" s="1" t="s">
        <v>0</v>
      </c>
      <c r="G11976" s="24">
        <v>9</v>
      </c>
    </row>
    <row r="11977" spans="1:7" x14ac:dyDescent="0.2">
      <c r="A11977" s="22">
        <v>44</v>
      </c>
      <c r="B11977" s="25" t="s">
        <v>453</v>
      </c>
      <c r="C11977" s="6">
        <v>45676</v>
      </c>
      <c r="D11977" s="1" t="s">
        <v>1</v>
      </c>
      <c r="E11977" s="1" t="s">
        <v>0</v>
      </c>
      <c r="G11977" s="24">
        <v>31</v>
      </c>
    </row>
    <row r="11978" spans="1:7" x14ac:dyDescent="0.2">
      <c r="A11978" s="22">
        <v>44</v>
      </c>
      <c r="B11978" s="25" t="s">
        <v>430</v>
      </c>
      <c r="C11978" s="6">
        <v>45652</v>
      </c>
      <c r="D11978" s="1" t="s">
        <v>1</v>
      </c>
      <c r="E11978" s="1" t="s">
        <v>2</v>
      </c>
      <c r="F11978" s="24">
        <v>25</v>
      </c>
      <c r="G11978" s="24">
        <v>27</v>
      </c>
    </row>
    <row r="11979" spans="1:7" x14ac:dyDescent="0.2">
      <c r="A11979" s="22">
        <v>44</v>
      </c>
      <c r="B11979" s="25" t="s">
        <v>430</v>
      </c>
      <c r="C11979" s="6">
        <v>45652</v>
      </c>
      <c r="D11979" s="1" t="s">
        <v>1</v>
      </c>
      <c r="E11979" s="1" t="s">
        <v>0</v>
      </c>
      <c r="G11979" s="24">
        <v>55</v>
      </c>
    </row>
    <row r="11980" spans="1:7" x14ac:dyDescent="0.2">
      <c r="A11980" s="22">
        <v>44</v>
      </c>
      <c r="B11980" s="25" t="s">
        <v>430</v>
      </c>
      <c r="C11980" s="6">
        <v>45652</v>
      </c>
      <c r="D11980" s="1" t="s">
        <v>1</v>
      </c>
      <c r="E11980" s="1" t="s">
        <v>2</v>
      </c>
      <c r="F11980" s="24">
        <v>55</v>
      </c>
      <c r="G11980" s="24">
        <v>44</v>
      </c>
    </row>
    <row r="11981" spans="1:7" x14ac:dyDescent="0.2">
      <c r="A11981" s="22">
        <v>44</v>
      </c>
      <c r="B11981" s="25" t="s">
        <v>430</v>
      </c>
      <c r="C11981" s="6">
        <v>45652</v>
      </c>
      <c r="D11981" s="1" t="s">
        <v>1</v>
      </c>
      <c r="E11981" s="1" t="s">
        <v>0</v>
      </c>
      <c r="G11981" s="24">
        <v>55</v>
      </c>
    </row>
    <row r="11982" spans="1:7" x14ac:dyDescent="0.2">
      <c r="A11982" s="22">
        <v>44</v>
      </c>
      <c r="B11982" s="25" t="s">
        <v>430</v>
      </c>
      <c r="C11982" s="6">
        <v>45652</v>
      </c>
      <c r="D11982" s="1" t="s">
        <v>1</v>
      </c>
      <c r="E11982" s="1" t="s">
        <v>0</v>
      </c>
      <c r="G11982" s="24">
        <v>0</v>
      </c>
    </row>
    <row r="11983" spans="1:7" x14ac:dyDescent="0.2">
      <c r="A11983" s="22">
        <v>44</v>
      </c>
      <c r="B11983" s="25" t="s">
        <v>430</v>
      </c>
      <c r="C11983" s="6">
        <v>45652</v>
      </c>
      <c r="D11983" s="1" t="s">
        <v>1</v>
      </c>
      <c r="E11983" s="1" t="s">
        <v>0</v>
      </c>
      <c r="G11983" s="24">
        <v>55</v>
      </c>
    </row>
    <row r="11984" spans="1:7" x14ac:dyDescent="0.2">
      <c r="A11984" s="22">
        <v>44</v>
      </c>
      <c r="B11984" s="25" t="s">
        <v>430</v>
      </c>
      <c r="C11984" s="6">
        <v>45652</v>
      </c>
      <c r="D11984" s="1" t="s">
        <v>1</v>
      </c>
      <c r="E11984" s="1" t="s">
        <v>0</v>
      </c>
      <c r="G11984" s="24">
        <v>50</v>
      </c>
    </row>
    <row r="11985" spans="1:7" x14ac:dyDescent="0.2">
      <c r="A11985" s="22">
        <v>44</v>
      </c>
      <c r="B11985" s="25" t="s">
        <v>430</v>
      </c>
      <c r="C11985" s="6">
        <v>45652</v>
      </c>
      <c r="D11985" s="1" t="s">
        <v>1</v>
      </c>
      <c r="E11985" s="1" t="s">
        <v>3</v>
      </c>
      <c r="F11985" s="24">
        <v>26</v>
      </c>
      <c r="G11985" s="24">
        <v>1</v>
      </c>
    </row>
    <row r="11986" spans="1:7" x14ac:dyDescent="0.2">
      <c r="A11986" s="22">
        <v>44</v>
      </c>
      <c r="B11986" s="25" t="s">
        <v>430</v>
      </c>
      <c r="C11986" s="6">
        <v>45652</v>
      </c>
      <c r="D11986" s="1" t="s">
        <v>1</v>
      </c>
      <c r="E11986" s="1" t="s">
        <v>0</v>
      </c>
      <c r="G11986" s="24">
        <v>55</v>
      </c>
    </row>
    <row r="11987" spans="1:7" x14ac:dyDescent="0.2">
      <c r="A11987" s="22">
        <v>44</v>
      </c>
      <c r="B11987" s="25" t="s">
        <v>430</v>
      </c>
      <c r="C11987" s="6">
        <v>45652</v>
      </c>
      <c r="D11987" s="1" t="s">
        <v>1</v>
      </c>
      <c r="E11987" s="1" t="s">
        <v>0</v>
      </c>
      <c r="G11987" s="24">
        <v>55</v>
      </c>
    </row>
    <row r="11988" spans="1:7" x14ac:dyDescent="0.2">
      <c r="A11988" s="22">
        <v>44</v>
      </c>
      <c r="B11988" s="25" t="s">
        <v>430</v>
      </c>
      <c r="C11988" s="6">
        <v>45652</v>
      </c>
      <c r="D11988" s="1" t="s">
        <v>1</v>
      </c>
      <c r="E11988" s="1" t="s">
        <v>0</v>
      </c>
      <c r="G11988" s="24">
        <v>55</v>
      </c>
    </row>
    <row r="11989" spans="1:7" x14ac:dyDescent="0.2">
      <c r="A11989" s="22">
        <v>44</v>
      </c>
      <c r="B11989" s="25" t="s">
        <v>567</v>
      </c>
      <c r="C11989" s="6">
        <v>45653</v>
      </c>
      <c r="D11989" s="1" t="s">
        <v>1</v>
      </c>
      <c r="E11989" s="1" t="s">
        <v>2</v>
      </c>
      <c r="F11989" s="24">
        <v>23</v>
      </c>
      <c r="G11989" s="24">
        <v>32</v>
      </c>
    </row>
    <row r="11990" spans="1:7" x14ac:dyDescent="0.2">
      <c r="A11990" s="22">
        <v>44</v>
      </c>
      <c r="B11990" s="25" t="s">
        <v>567</v>
      </c>
      <c r="C11990" s="6">
        <v>45653</v>
      </c>
      <c r="D11990" s="1" t="s">
        <v>1</v>
      </c>
      <c r="E11990" s="1" t="s">
        <v>0</v>
      </c>
      <c r="G11990" s="24">
        <v>54</v>
      </c>
    </row>
    <row r="11991" spans="1:7" x14ac:dyDescent="0.2">
      <c r="A11991" s="22">
        <v>44</v>
      </c>
      <c r="B11991" s="25" t="s">
        <v>567</v>
      </c>
      <c r="C11991" s="6">
        <v>45653</v>
      </c>
      <c r="D11991" s="1" t="s">
        <v>1</v>
      </c>
      <c r="E11991" s="1" t="s">
        <v>2</v>
      </c>
      <c r="F11991" s="24">
        <v>27</v>
      </c>
      <c r="G11991" s="24">
        <v>3</v>
      </c>
    </row>
    <row r="11992" spans="1:7" x14ac:dyDescent="0.2">
      <c r="A11992" s="22">
        <v>44</v>
      </c>
      <c r="B11992" s="25" t="s">
        <v>567</v>
      </c>
      <c r="C11992" s="6">
        <v>45653</v>
      </c>
      <c r="D11992" s="1" t="s">
        <v>1</v>
      </c>
      <c r="E11992" s="1" t="s">
        <v>2</v>
      </c>
      <c r="F11992" s="24">
        <v>25</v>
      </c>
      <c r="G11992" s="24">
        <v>54</v>
      </c>
    </row>
    <row r="11993" spans="1:7" x14ac:dyDescent="0.2">
      <c r="A11993" s="22">
        <v>44</v>
      </c>
      <c r="B11993" s="25" t="s">
        <v>567</v>
      </c>
      <c r="C11993" s="6">
        <v>45653</v>
      </c>
      <c r="D11993" s="1" t="s">
        <v>1</v>
      </c>
      <c r="E11993" s="1" t="s">
        <v>2</v>
      </c>
      <c r="F11993" s="24">
        <v>33</v>
      </c>
      <c r="G11993" s="24">
        <v>30</v>
      </c>
    </row>
    <row r="11994" spans="1:7" x14ac:dyDescent="0.2">
      <c r="A11994" s="22">
        <v>44</v>
      </c>
      <c r="B11994" s="25" t="s">
        <v>567</v>
      </c>
      <c r="C11994" s="6">
        <v>45653</v>
      </c>
      <c r="D11994" s="1" t="s">
        <v>1</v>
      </c>
      <c r="E11994" s="1" t="s">
        <v>2</v>
      </c>
      <c r="F11994" s="24">
        <v>25</v>
      </c>
      <c r="G11994" s="24">
        <v>54</v>
      </c>
    </row>
    <row r="11995" spans="1:7" x14ac:dyDescent="0.2">
      <c r="A11995" s="22">
        <v>44</v>
      </c>
      <c r="B11995" s="25" t="s">
        <v>567</v>
      </c>
      <c r="C11995" s="6">
        <v>45653</v>
      </c>
      <c r="D11995" s="1" t="s">
        <v>4</v>
      </c>
      <c r="E11995" s="1" t="s">
        <v>0</v>
      </c>
    </row>
    <row r="11996" spans="1:7" x14ac:dyDescent="0.2">
      <c r="A11996" s="22">
        <v>44</v>
      </c>
      <c r="B11996" s="25" t="s">
        <v>567</v>
      </c>
      <c r="C11996" s="6">
        <v>45653</v>
      </c>
      <c r="D11996" s="1" t="s">
        <v>1</v>
      </c>
      <c r="E11996" s="1" t="s">
        <v>2</v>
      </c>
      <c r="F11996" s="24">
        <v>37</v>
      </c>
      <c r="G11996" s="24">
        <v>15</v>
      </c>
    </row>
    <row r="11997" spans="1:7" x14ac:dyDescent="0.2">
      <c r="A11997" s="22">
        <v>44</v>
      </c>
      <c r="B11997" s="25" t="s">
        <v>567</v>
      </c>
      <c r="C11997" s="6">
        <v>45653</v>
      </c>
      <c r="D11997" s="1" t="s">
        <v>4</v>
      </c>
      <c r="E11997" s="1" t="s">
        <v>0</v>
      </c>
    </row>
    <row r="11998" spans="1:7" x14ac:dyDescent="0.2">
      <c r="A11998" s="22">
        <v>44</v>
      </c>
      <c r="B11998" s="25" t="s">
        <v>567</v>
      </c>
      <c r="C11998" s="6">
        <v>45653</v>
      </c>
      <c r="D11998" s="1" t="s">
        <v>1</v>
      </c>
      <c r="E11998" s="1" t="s">
        <v>0</v>
      </c>
      <c r="G11998" s="24">
        <v>17</v>
      </c>
    </row>
    <row r="11999" spans="1:7" x14ac:dyDescent="0.2">
      <c r="A11999" s="22">
        <v>44</v>
      </c>
      <c r="B11999" s="25" t="s">
        <v>517</v>
      </c>
      <c r="C11999" s="6">
        <v>45654</v>
      </c>
      <c r="D11999" s="1" t="s">
        <v>1</v>
      </c>
      <c r="E11999" s="1" t="s">
        <v>2</v>
      </c>
      <c r="F11999" s="24">
        <v>26</v>
      </c>
      <c r="G11999" s="24">
        <v>40</v>
      </c>
    </row>
    <row r="12000" spans="1:7" x14ac:dyDescent="0.2">
      <c r="A12000" s="22">
        <v>44</v>
      </c>
      <c r="B12000" s="25" t="s">
        <v>517</v>
      </c>
      <c r="C12000" s="6">
        <v>45654</v>
      </c>
      <c r="D12000" s="1" t="s">
        <v>4</v>
      </c>
      <c r="E12000" s="1" t="s">
        <v>0</v>
      </c>
    </row>
    <row r="12001" spans="1:7" x14ac:dyDescent="0.2">
      <c r="A12001" s="22">
        <v>44</v>
      </c>
      <c r="B12001" s="25" t="s">
        <v>517</v>
      </c>
      <c r="C12001" s="6">
        <v>45654</v>
      </c>
      <c r="D12001" s="1" t="s">
        <v>1</v>
      </c>
      <c r="E12001" s="1" t="s">
        <v>0</v>
      </c>
      <c r="G12001" s="24">
        <v>37</v>
      </c>
    </row>
    <row r="12002" spans="1:7" x14ac:dyDescent="0.2">
      <c r="A12002" s="22">
        <v>44</v>
      </c>
      <c r="B12002" s="25" t="s">
        <v>430</v>
      </c>
      <c r="C12002" s="6">
        <v>45652</v>
      </c>
      <c r="D12002" s="1" t="s">
        <v>1</v>
      </c>
      <c r="E12002" s="1" t="s">
        <v>2</v>
      </c>
      <c r="F12002" s="24">
        <v>19</v>
      </c>
      <c r="G12002" s="24">
        <v>55</v>
      </c>
    </row>
    <row r="12003" spans="1:7" x14ac:dyDescent="0.2">
      <c r="A12003" s="22">
        <v>44</v>
      </c>
      <c r="B12003" s="25" t="s">
        <v>430</v>
      </c>
      <c r="C12003" s="6">
        <v>45652</v>
      </c>
      <c r="D12003" s="1" t="s">
        <v>1</v>
      </c>
      <c r="E12003" s="1" t="s">
        <v>0</v>
      </c>
      <c r="G12003" s="24">
        <v>55</v>
      </c>
    </row>
    <row r="12004" spans="1:7" x14ac:dyDescent="0.2">
      <c r="A12004" s="22">
        <v>44</v>
      </c>
      <c r="B12004" s="25" t="s">
        <v>567</v>
      </c>
      <c r="C12004" s="6">
        <v>45653</v>
      </c>
      <c r="D12004" s="1" t="s">
        <v>1</v>
      </c>
      <c r="E12004" s="1" t="s">
        <v>0</v>
      </c>
      <c r="G12004" s="24">
        <v>0</v>
      </c>
    </row>
    <row r="12005" spans="1:7" x14ac:dyDescent="0.2">
      <c r="A12005" s="22">
        <v>44</v>
      </c>
      <c r="B12005" s="25" t="s">
        <v>567</v>
      </c>
      <c r="C12005" s="6">
        <v>45653</v>
      </c>
      <c r="D12005" s="1" t="s">
        <v>1</v>
      </c>
      <c r="E12005" s="1" t="s">
        <v>0</v>
      </c>
      <c r="G12005" s="24">
        <v>15</v>
      </c>
    </row>
    <row r="12006" spans="1:7" x14ac:dyDescent="0.2">
      <c r="A12006" s="22">
        <v>44</v>
      </c>
      <c r="B12006" s="25" t="s">
        <v>567</v>
      </c>
      <c r="C12006" s="6">
        <v>45653</v>
      </c>
      <c r="D12006" s="1" t="s">
        <v>5</v>
      </c>
      <c r="E12006" s="1" t="s">
        <v>0</v>
      </c>
      <c r="G12006" s="24">
        <v>53</v>
      </c>
    </row>
    <row r="12007" spans="1:7" x14ac:dyDescent="0.2">
      <c r="A12007" s="22">
        <v>44</v>
      </c>
      <c r="B12007" s="25" t="s">
        <v>567</v>
      </c>
      <c r="C12007" s="6">
        <v>45653</v>
      </c>
      <c r="D12007" s="1" t="s">
        <v>4</v>
      </c>
      <c r="E12007" s="1" t="s">
        <v>0</v>
      </c>
    </row>
    <row r="12008" spans="1:7" x14ac:dyDescent="0.2">
      <c r="A12008" s="22">
        <v>44</v>
      </c>
      <c r="B12008" s="25" t="s">
        <v>567</v>
      </c>
      <c r="C12008" s="6">
        <v>45653</v>
      </c>
      <c r="D12008" s="1" t="s">
        <v>1</v>
      </c>
      <c r="E12008" s="1" t="s">
        <v>0</v>
      </c>
      <c r="G12008" s="24">
        <v>4</v>
      </c>
    </row>
    <row r="12009" spans="1:7" x14ac:dyDescent="0.2">
      <c r="A12009" s="22">
        <v>44</v>
      </c>
      <c r="B12009" s="25" t="s">
        <v>567</v>
      </c>
      <c r="C12009" s="6">
        <v>45653</v>
      </c>
      <c r="D12009" s="1" t="s">
        <v>1</v>
      </c>
      <c r="E12009" s="1" t="s">
        <v>2</v>
      </c>
      <c r="F12009" s="24">
        <v>24</v>
      </c>
      <c r="G12009" s="24">
        <v>46</v>
      </c>
    </row>
    <row r="12010" spans="1:7" x14ac:dyDescent="0.2">
      <c r="A12010" s="22">
        <v>44</v>
      </c>
      <c r="B12010" s="25" t="s">
        <v>567</v>
      </c>
      <c r="C12010" s="6">
        <v>45653</v>
      </c>
      <c r="D12010" s="1" t="s">
        <v>1</v>
      </c>
      <c r="E12010" s="1" t="s">
        <v>3</v>
      </c>
      <c r="F12010" s="24">
        <v>25</v>
      </c>
      <c r="G12010" s="24">
        <v>3</v>
      </c>
    </row>
    <row r="12011" spans="1:7" x14ac:dyDescent="0.2">
      <c r="A12011" s="22">
        <v>44</v>
      </c>
      <c r="B12011" s="25" t="s">
        <v>517</v>
      </c>
      <c r="C12011" s="6">
        <v>45654</v>
      </c>
      <c r="D12011" s="1" t="s">
        <v>1</v>
      </c>
      <c r="E12011" s="1" t="s">
        <v>2</v>
      </c>
      <c r="F12011" s="24">
        <v>41</v>
      </c>
      <c r="G12011" s="24">
        <v>15</v>
      </c>
    </row>
    <row r="12012" spans="1:7" x14ac:dyDescent="0.2">
      <c r="A12012" s="22">
        <v>44</v>
      </c>
      <c r="B12012" s="25" t="s">
        <v>517</v>
      </c>
      <c r="C12012" s="6">
        <v>45654</v>
      </c>
      <c r="D12012" s="1" t="s">
        <v>4</v>
      </c>
      <c r="E12012" s="1" t="s">
        <v>0</v>
      </c>
    </row>
    <row r="12013" spans="1:7" x14ac:dyDescent="0.2">
      <c r="A12013" s="22">
        <v>44</v>
      </c>
      <c r="B12013" s="25" t="s">
        <v>517</v>
      </c>
      <c r="C12013" s="6">
        <v>45654</v>
      </c>
      <c r="D12013" s="1" t="s">
        <v>1</v>
      </c>
      <c r="E12013" s="1" t="s">
        <v>0</v>
      </c>
      <c r="G12013" s="24">
        <v>53</v>
      </c>
    </row>
    <row r="12014" spans="1:7" x14ac:dyDescent="0.2">
      <c r="A12014" s="22">
        <v>44</v>
      </c>
      <c r="B12014" s="25" t="s">
        <v>517</v>
      </c>
      <c r="C12014" s="6">
        <v>45654</v>
      </c>
      <c r="D12014" s="1" t="s">
        <v>1</v>
      </c>
      <c r="E12014" s="1" t="s">
        <v>0</v>
      </c>
      <c r="G12014" s="24">
        <v>53</v>
      </c>
    </row>
    <row r="12015" spans="1:7" x14ac:dyDescent="0.2">
      <c r="A12015" s="22">
        <v>44</v>
      </c>
      <c r="B12015" s="25" t="s">
        <v>517</v>
      </c>
      <c r="C12015" s="6">
        <v>45654</v>
      </c>
      <c r="D12015" s="1" t="s">
        <v>1</v>
      </c>
      <c r="E12015" s="1" t="s">
        <v>2</v>
      </c>
      <c r="F12015" s="24">
        <v>23</v>
      </c>
      <c r="G12015" s="24">
        <v>52</v>
      </c>
    </row>
    <row r="12016" spans="1:7" x14ac:dyDescent="0.2">
      <c r="A12016" s="22">
        <v>44</v>
      </c>
      <c r="B12016" s="25" t="s">
        <v>430</v>
      </c>
      <c r="C12016" s="6">
        <v>45652</v>
      </c>
      <c r="D12016" s="1" t="s">
        <v>1</v>
      </c>
      <c r="E12016" s="1" t="s">
        <v>0</v>
      </c>
      <c r="G12016" s="24">
        <v>55</v>
      </c>
    </row>
    <row r="12017" spans="1:7" x14ac:dyDescent="0.2">
      <c r="A12017" s="22">
        <v>44</v>
      </c>
      <c r="B12017" s="25" t="s">
        <v>517</v>
      </c>
      <c r="C12017" s="6">
        <v>45654</v>
      </c>
      <c r="D12017" s="1" t="s">
        <v>1</v>
      </c>
      <c r="E12017" s="1" t="s">
        <v>0</v>
      </c>
      <c r="G12017" s="24">
        <v>23</v>
      </c>
    </row>
    <row r="12018" spans="1:7" x14ac:dyDescent="0.2">
      <c r="A12018" s="22">
        <v>44</v>
      </c>
      <c r="B12018" s="25" t="s">
        <v>517</v>
      </c>
      <c r="C12018" s="6">
        <v>45654</v>
      </c>
      <c r="D12018" s="1" t="s">
        <v>4</v>
      </c>
      <c r="E12018" s="1" t="s">
        <v>0</v>
      </c>
    </row>
    <row r="12019" spans="1:7" x14ac:dyDescent="0.2">
      <c r="A12019" s="22">
        <v>44</v>
      </c>
      <c r="B12019" s="25" t="s">
        <v>517</v>
      </c>
      <c r="C12019" s="6">
        <v>45654</v>
      </c>
      <c r="D12019" s="1" t="s">
        <v>4</v>
      </c>
      <c r="E12019" s="1" t="s">
        <v>0</v>
      </c>
    </row>
    <row r="12020" spans="1:7" x14ac:dyDescent="0.2">
      <c r="A12020" s="22">
        <v>44</v>
      </c>
      <c r="B12020" s="25" t="s">
        <v>517</v>
      </c>
      <c r="C12020" s="6">
        <v>45654</v>
      </c>
      <c r="D12020" s="1" t="s">
        <v>1</v>
      </c>
      <c r="E12020" s="1" t="s">
        <v>2</v>
      </c>
      <c r="F12020" s="24">
        <v>32</v>
      </c>
      <c r="G12020" s="24">
        <v>52</v>
      </c>
    </row>
    <row r="12021" spans="1:7" x14ac:dyDescent="0.2">
      <c r="A12021" s="22">
        <v>44</v>
      </c>
      <c r="B12021" s="25" t="s">
        <v>492</v>
      </c>
      <c r="C12021" s="6">
        <v>45655</v>
      </c>
      <c r="D12021" s="1" t="s">
        <v>4</v>
      </c>
      <c r="E12021" s="1" t="s">
        <v>0</v>
      </c>
    </row>
    <row r="12022" spans="1:7" x14ac:dyDescent="0.2">
      <c r="A12022" s="22">
        <v>44</v>
      </c>
      <c r="B12022" s="25" t="s">
        <v>492</v>
      </c>
      <c r="C12022" s="6">
        <v>45655</v>
      </c>
      <c r="D12022" s="1" t="s">
        <v>4</v>
      </c>
      <c r="E12022" s="1" t="s">
        <v>0</v>
      </c>
    </row>
    <row r="12023" spans="1:7" x14ac:dyDescent="0.2">
      <c r="A12023" s="22">
        <v>44</v>
      </c>
      <c r="B12023" s="25" t="s">
        <v>492</v>
      </c>
      <c r="C12023" s="6">
        <v>45655</v>
      </c>
      <c r="D12023" s="1" t="s">
        <v>1</v>
      </c>
      <c r="E12023" s="1" t="s">
        <v>0</v>
      </c>
      <c r="G12023" s="24">
        <v>52</v>
      </c>
    </row>
    <row r="12024" spans="1:7" x14ac:dyDescent="0.2">
      <c r="A12024" s="22">
        <v>44</v>
      </c>
      <c r="B12024" s="25" t="s">
        <v>492</v>
      </c>
      <c r="C12024" s="6">
        <v>45655</v>
      </c>
      <c r="D12024" s="1" t="s">
        <v>1</v>
      </c>
      <c r="E12024" s="1" t="s">
        <v>2</v>
      </c>
      <c r="F12024" s="24">
        <v>24</v>
      </c>
      <c r="G12024" s="24">
        <v>52</v>
      </c>
    </row>
    <row r="12025" spans="1:7" x14ac:dyDescent="0.2">
      <c r="A12025" s="22">
        <v>44</v>
      </c>
      <c r="B12025" s="25" t="s">
        <v>492</v>
      </c>
      <c r="C12025" s="6">
        <v>45655</v>
      </c>
      <c r="D12025" s="1" t="s">
        <v>4</v>
      </c>
      <c r="E12025" s="1" t="s">
        <v>0</v>
      </c>
    </row>
    <row r="12026" spans="1:7" x14ac:dyDescent="0.2">
      <c r="A12026" s="22">
        <v>44</v>
      </c>
      <c r="B12026" s="25" t="s">
        <v>492</v>
      </c>
      <c r="C12026" s="6">
        <v>45655</v>
      </c>
      <c r="D12026" s="1" t="s">
        <v>4</v>
      </c>
      <c r="E12026" s="1" t="s">
        <v>0</v>
      </c>
      <c r="F12026" s="24">
        <v>26</v>
      </c>
    </row>
    <row r="12027" spans="1:7" x14ac:dyDescent="0.2">
      <c r="A12027" s="22">
        <v>44</v>
      </c>
      <c r="B12027" s="25" t="s">
        <v>492</v>
      </c>
      <c r="C12027" s="6">
        <v>45655</v>
      </c>
      <c r="D12027" s="1" t="s">
        <v>1</v>
      </c>
      <c r="E12027" s="1" t="s">
        <v>6</v>
      </c>
      <c r="F12027" s="24">
        <v>30</v>
      </c>
      <c r="G12027" s="24">
        <v>0</v>
      </c>
    </row>
    <row r="12028" spans="1:7" x14ac:dyDescent="0.2">
      <c r="A12028" s="22">
        <v>44</v>
      </c>
      <c r="B12028" s="25" t="s">
        <v>492</v>
      </c>
      <c r="C12028" s="6">
        <v>45655</v>
      </c>
      <c r="D12028" s="1" t="s">
        <v>1</v>
      </c>
      <c r="E12028" s="1" t="s">
        <v>0</v>
      </c>
      <c r="G12028" s="24">
        <v>41</v>
      </c>
    </row>
    <row r="12029" spans="1:7" x14ac:dyDescent="0.2">
      <c r="A12029" s="22">
        <v>44</v>
      </c>
      <c r="B12029" s="25" t="s">
        <v>492</v>
      </c>
      <c r="C12029" s="6">
        <v>45655</v>
      </c>
      <c r="D12029" s="1" t="s">
        <v>1</v>
      </c>
      <c r="E12029" s="1" t="s">
        <v>6</v>
      </c>
      <c r="F12029" s="24">
        <v>44</v>
      </c>
      <c r="G12029" s="24">
        <v>48</v>
      </c>
    </row>
    <row r="12030" spans="1:7" x14ac:dyDescent="0.2">
      <c r="A12030" s="22">
        <v>44</v>
      </c>
      <c r="B12030" s="25" t="s">
        <v>430</v>
      </c>
      <c r="C12030" s="6">
        <v>45652</v>
      </c>
      <c r="D12030" s="1" t="s">
        <v>1</v>
      </c>
      <c r="E12030" s="1" t="s">
        <v>6</v>
      </c>
      <c r="F12030" s="24">
        <v>29</v>
      </c>
      <c r="G12030" s="24">
        <v>52</v>
      </c>
    </row>
    <row r="12031" spans="1:7" x14ac:dyDescent="0.2">
      <c r="A12031" s="22">
        <v>44</v>
      </c>
      <c r="B12031" s="25" t="s">
        <v>567</v>
      </c>
      <c r="C12031" s="6">
        <v>45653</v>
      </c>
      <c r="D12031" s="1" t="s">
        <v>1</v>
      </c>
      <c r="E12031" s="1" t="s">
        <v>2</v>
      </c>
      <c r="F12031" s="24">
        <v>42</v>
      </c>
      <c r="G12031" s="24">
        <v>54</v>
      </c>
    </row>
    <row r="12032" spans="1:7" x14ac:dyDescent="0.2">
      <c r="A12032" s="22">
        <v>44</v>
      </c>
      <c r="B12032" s="25" t="s">
        <v>567</v>
      </c>
      <c r="C12032" s="6">
        <v>45653</v>
      </c>
      <c r="D12032" s="1" t="s">
        <v>1</v>
      </c>
      <c r="E12032" s="1" t="s">
        <v>2</v>
      </c>
      <c r="F12032" s="24">
        <v>23</v>
      </c>
      <c r="G12032" s="24">
        <v>54</v>
      </c>
    </row>
    <row r="12033" spans="1:7" x14ac:dyDescent="0.2">
      <c r="A12033" s="22">
        <v>44</v>
      </c>
      <c r="B12033" s="25" t="s">
        <v>567</v>
      </c>
      <c r="C12033" s="6">
        <v>45653</v>
      </c>
      <c r="D12033" s="1" t="s">
        <v>4</v>
      </c>
      <c r="E12033" s="1" t="s">
        <v>0</v>
      </c>
    </row>
    <row r="12034" spans="1:7" x14ac:dyDescent="0.2">
      <c r="A12034" s="22">
        <v>44</v>
      </c>
      <c r="B12034" s="25" t="s">
        <v>517</v>
      </c>
      <c r="C12034" s="6">
        <v>45654</v>
      </c>
      <c r="D12034" s="1" t="s">
        <v>4</v>
      </c>
      <c r="E12034" s="1" t="s">
        <v>0</v>
      </c>
      <c r="F12034" s="24">
        <v>27</v>
      </c>
    </row>
    <row r="12035" spans="1:7" x14ac:dyDescent="0.2">
      <c r="A12035" s="22">
        <v>44</v>
      </c>
      <c r="B12035" s="25" t="s">
        <v>489</v>
      </c>
      <c r="C12035" s="6">
        <v>45663</v>
      </c>
      <c r="D12035" s="1" t="s">
        <v>1</v>
      </c>
      <c r="E12035" s="1" t="s">
        <v>6</v>
      </c>
      <c r="F12035" s="24">
        <v>21</v>
      </c>
      <c r="G12035" s="24">
        <v>29</v>
      </c>
    </row>
    <row r="12036" spans="1:7" x14ac:dyDescent="0.2">
      <c r="A12036" s="22">
        <v>44</v>
      </c>
      <c r="B12036" s="25" t="s">
        <v>517</v>
      </c>
      <c r="C12036" s="6">
        <v>45654</v>
      </c>
      <c r="D12036" s="1" t="s">
        <v>1</v>
      </c>
      <c r="E12036" s="1" t="s">
        <v>0</v>
      </c>
      <c r="G12036" s="24">
        <v>40</v>
      </c>
    </row>
    <row r="12037" spans="1:7" x14ac:dyDescent="0.2">
      <c r="A12037" s="22">
        <v>44</v>
      </c>
      <c r="B12037" s="25" t="s">
        <v>517</v>
      </c>
      <c r="C12037" s="6">
        <v>45654</v>
      </c>
      <c r="D12037" s="1" t="s">
        <v>1</v>
      </c>
      <c r="E12037" s="1" t="s">
        <v>0</v>
      </c>
      <c r="G12037" s="24">
        <v>53</v>
      </c>
    </row>
    <row r="12038" spans="1:7" x14ac:dyDescent="0.2">
      <c r="A12038" s="22">
        <v>44</v>
      </c>
      <c r="B12038" s="25" t="s">
        <v>492</v>
      </c>
      <c r="C12038" s="6">
        <v>45655</v>
      </c>
      <c r="D12038" s="1" t="s">
        <v>1</v>
      </c>
      <c r="E12038" s="1" t="s">
        <v>6</v>
      </c>
      <c r="F12038" s="24">
        <v>25</v>
      </c>
      <c r="G12038" s="24">
        <v>0</v>
      </c>
    </row>
    <row r="12039" spans="1:7" x14ac:dyDescent="0.2">
      <c r="A12039" s="22">
        <v>44</v>
      </c>
      <c r="B12039" s="25" t="s">
        <v>492</v>
      </c>
      <c r="C12039" s="6">
        <v>45655</v>
      </c>
      <c r="D12039" s="1" t="s">
        <v>1</v>
      </c>
      <c r="E12039" s="1" t="s">
        <v>0</v>
      </c>
      <c r="G12039" s="24">
        <v>11</v>
      </c>
    </row>
    <row r="12040" spans="1:7" x14ac:dyDescent="0.2">
      <c r="A12040" s="22">
        <v>44</v>
      </c>
      <c r="B12040" s="25" t="s">
        <v>492</v>
      </c>
      <c r="C12040" s="6">
        <v>45655</v>
      </c>
      <c r="D12040" s="1" t="s">
        <v>1</v>
      </c>
      <c r="E12040" s="1" t="s">
        <v>0</v>
      </c>
      <c r="G12040" s="24">
        <v>35</v>
      </c>
    </row>
    <row r="12041" spans="1:7" x14ac:dyDescent="0.2">
      <c r="A12041" s="22">
        <v>44</v>
      </c>
      <c r="B12041" s="25" t="s">
        <v>492</v>
      </c>
      <c r="C12041" s="6">
        <v>45655</v>
      </c>
      <c r="D12041" s="1" t="s">
        <v>1</v>
      </c>
      <c r="E12041" s="1" t="s">
        <v>0</v>
      </c>
      <c r="G12041" s="24">
        <v>52</v>
      </c>
    </row>
    <row r="12042" spans="1:7" x14ac:dyDescent="0.2">
      <c r="A12042" s="22">
        <v>44</v>
      </c>
      <c r="B12042" s="25" t="s">
        <v>492</v>
      </c>
      <c r="C12042" s="6">
        <v>45655</v>
      </c>
      <c r="D12042" s="1" t="s">
        <v>4</v>
      </c>
      <c r="E12042" s="1" t="s">
        <v>0</v>
      </c>
    </row>
    <row r="12043" spans="1:7" x14ac:dyDescent="0.2">
      <c r="A12043" s="22">
        <v>44</v>
      </c>
      <c r="B12043" s="25" t="s">
        <v>492</v>
      </c>
      <c r="C12043" s="6">
        <v>45655</v>
      </c>
      <c r="D12043" s="1" t="s">
        <v>4</v>
      </c>
      <c r="E12043" s="1" t="s">
        <v>0</v>
      </c>
    </row>
    <row r="12044" spans="1:7" x14ac:dyDescent="0.2">
      <c r="A12044" s="22">
        <v>44</v>
      </c>
      <c r="B12044" s="25" t="s">
        <v>537</v>
      </c>
      <c r="C12044" s="6">
        <v>45664</v>
      </c>
      <c r="D12044" s="1" t="s">
        <v>1</v>
      </c>
      <c r="E12044" s="1" t="s">
        <v>0</v>
      </c>
      <c r="G12044" s="24">
        <v>2</v>
      </c>
    </row>
    <row r="12045" spans="1:7" x14ac:dyDescent="0.2">
      <c r="A12045" s="22">
        <v>44</v>
      </c>
      <c r="B12045" s="25" t="s">
        <v>492</v>
      </c>
      <c r="C12045" s="6">
        <v>45655</v>
      </c>
      <c r="D12045" s="1" t="s">
        <v>1</v>
      </c>
      <c r="E12045" s="1" t="s">
        <v>0</v>
      </c>
      <c r="G12045" s="24">
        <v>52</v>
      </c>
    </row>
    <row r="12046" spans="1:7" x14ac:dyDescent="0.2">
      <c r="A12046" s="22">
        <v>44</v>
      </c>
      <c r="B12046" s="25" t="s">
        <v>537</v>
      </c>
      <c r="C12046" s="6">
        <v>45664</v>
      </c>
      <c r="D12046" s="1" t="s">
        <v>1</v>
      </c>
      <c r="E12046" s="1" t="s">
        <v>2</v>
      </c>
      <c r="F12046" s="24">
        <v>21</v>
      </c>
      <c r="G12046" s="24">
        <v>6</v>
      </c>
    </row>
    <row r="12047" spans="1:7" x14ac:dyDescent="0.2">
      <c r="A12047" s="22">
        <v>44</v>
      </c>
      <c r="B12047" s="25" t="s">
        <v>490</v>
      </c>
      <c r="C12047" s="6">
        <v>45665</v>
      </c>
      <c r="D12047" s="1" t="s">
        <v>1</v>
      </c>
      <c r="E12047" s="1" t="s">
        <v>3</v>
      </c>
      <c r="F12047" s="24">
        <v>53</v>
      </c>
      <c r="G12047" s="24">
        <v>42</v>
      </c>
    </row>
    <row r="12048" spans="1:7" x14ac:dyDescent="0.2">
      <c r="A12048" s="22">
        <v>44</v>
      </c>
      <c r="B12048" s="25" t="s">
        <v>490</v>
      </c>
      <c r="C12048" s="6">
        <v>45665</v>
      </c>
      <c r="D12048" s="1" t="s">
        <v>1</v>
      </c>
      <c r="E12048" s="1" t="s">
        <v>0</v>
      </c>
      <c r="G12048" s="24">
        <v>42</v>
      </c>
    </row>
    <row r="12049" spans="1:7" x14ac:dyDescent="0.2">
      <c r="A12049" s="22">
        <v>44</v>
      </c>
      <c r="B12049" s="25" t="s">
        <v>490</v>
      </c>
      <c r="C12049" s="6">
        <v>45665</v>
      </c>
      <c r="D12049" s="1" t="s">
        <v>4</v>
      </c>
      <c r="E12049" s="1" t="s">
        <v>0</v>
      </c>
    </row>
    <row r="12050" spans="1:7" x14ac:dyDescent="0.2">
      <c r="A12050" s="22">
        <v>44</v>
      </c>
      <c r="B12050" s="25" t="s">
        <v>567</v>
      </c>
      <c r="C12050" s="6">
        <v>45653</v>
      </c>
      <c r="D12050" s="1" t="s">
        <v>1</v>
      </c>
      <c r="E12050" s="1" t="s">
        <v>2</v>
      </c>
      <c r="F12050" s="24">
        <v>50</v>
      </c>
      <c r="G12050" s="24">
        <v>18</v>
      </c>
    </row>
    <row r="12051" spans="1:7" x14ac:dyDescent="0.2">
      <c r="A12051" s="22">
        <v>44</v>
      </c>
      <c r="B12051" s="25" t="s">
        <v>567</v>
      </c>
      <c r="C12051" s="6">
        <v>45653</v>
      </c>
      <c r="D12051" s="1" t="s">
        <v>1</v>
      </c>
      <c r="E12051" s="1" t="s">
        <v>2</v>
      </c>
      <c r="F12051" s="24">
        <v>33</v>
      </c>
      <c r="G12051" s="24">
        <v>28</v>
      </c>
    </row>
    <row r="12052" spans="1:7" x14ac:dyDescent="0.2">
      <c r="A12052" s="22">
        <v>44</v>
      </c>
      <c r="B12052" s="25" t="s">
        <v>567</v>
      </c>
      <c r="C12052" s="6">
        <v>45653</v>
      </c>
      <c r="D12052" s="1" t="s">
        <v>1</v>
      </c>
      <c r="E12052" s="1" t="s">
        <v>3</v>
      </c>
      <c r="F12052" s="24">
        <v>26</v>
      </c>
      <c r="G12052" s="24">
        <v>35</v>
      </c>
    </row>
    <row r="12053" spans="1:7" x14ac:dyDescent="0.2">
      <c r="A12053" s="22">
        <v>44</v>
      </c>
      <c r="B12053" s="25" t="s">
        <v>567</v>
      </c>
      <c r="C12053" s="6">
        <v>45653</v>
      </c>
      <c r="D12053" s="1" t="s">
        <v>1</v>
      </c>
      <c r="E12053" s="1" t="s">
        <v>0</v>
      </c>
      <c r="G12053" s="24">
        <v>37</v>
      </c>
    </row>
    <row r="12054" spans="1:7" x14ac:dyDescent="0.2">
      <c r="A12054" s="22">
        <v>44</v>
      </c>
      <c r="B12054" s="25" t="s">
        <v>567</v>
      </c>
      <c r="C12054" s="6">
        <v>45653</v>
      </c>
      <c r="D12054" s="1" t="s">
        <v>1</v>
      </c>
      <c r="E12054" s="1" t="s">
        <v>0</v>
      </c>
      <c r="G12054" s="24">
        <v>0</v>
      </c>
    </row>
    <row r="12055" spans="1:7" x14ac:dyDescent="0.2">
      <c r="A12055" s="22">
        <v>44</v>
      </c>
      <c r="B12055" s="25" t="s">
        <v>567</v>
      </c>
      <c r="C12055" s="6">
        <v>45653</v>
      </c>
      <c r="D12055" s="1" t="s">
        <v>1</v>
      </c>
      <c r="E12055" s="1" t="s">
        <v>0</v>
      </c>
      <c r="G12055" s="24">
        <v>54</v>
      </c>
    </row>
    <row r="12056" spans="1:7" x14ac:dyDescent="0.2">
      <c r="A12056" s="22">
        <v>44</v>
      </c>
      <c r="B12056" s="25" t="s">
        <v>567</v>
      </c>
      <c r="C12056" s="6">
        <v>45653</v>
      </c>
      <c r="D12056" s="1" t="s">
        <v>4</v>
      </c>
      <c r="E12056" s="1" t="s">
        <v>0</v>
      </c>
    </row>
    <row r="12057" spans="1:7" x14ac:dyDescent="0.2">
      <c r="A12057" s="22">
        <v>44</v>
      </c>
      <c r="B12057" s="25" t="s">
        <v>567</v>
      </c>
      <c r="C12057" s="6">
        <v>45653</v>
      </c>
      <c r="D12057" s="1" t="s">
        <v>1</v>
      </c>
      <c r="E12057" s="1" t="s">
        <v>2</v>
      </c>
      <c r="F12057" s="24">
        <v>21</v>
      </c>
      <c r="G12057" s="24">
        <v>45</v>
      </c>
    </row>
    <row r="12058" spans="1:7" x14ac:dyDescent="0.2">
      <c r="A12058" s="22">
        <v>44</v>
      </c>
      <c r="B12058" s="25" t="s">
        <v>567</v>
      </c>
      <c r="C12058" s="6">
        <v>45653</v>
      </c>
      <c r="D12058" s="1" t="s">
        <v>1</v>
      </c>
      <c r="E12058" s="1" t="s">
        <v>0</v>
      </c>
      <c r="G12058" s="24">
        <v>52</v>
      </c>
    </row>
    <row r="12059" spans="1:7" x14ac:dyDescent="0.2">
      <c r="A12059" s="22">
        <v>44</v>
      </c>
      <c r="B12059" s="25" t="s">
        <v>567</v>
      </c>
      <c r="C12059" s="6">
        <v>45653</v>
      </c>
      <c r="D12059" s="1" t="s">
        <v>1</v>
      </c>
      <c r="E12059" s="1" t="s">
        <v>2</v>
      </c>
      <c r="F12059" s="24">
        <v>44</v>
      </c>
      <c r="G12059" s="24">
        <v>0</v>
      </c>
    </row>
    <row r="12060" spans="1:7" x14ac:dyDescent="0.2">
      <c r="A12060" s="22">
        <v>44</v>
      </c>
      <c r="B12060" s="25" t="s">
        <v>567</v>
      </c>
      <c r="C12060" s="6">
        <v>45653</v>
      </c>
      <c r="D12060" s="1" t="s">
        <v>4</v>
      </c>
      <c r="E12060" s="1" t="s">
        <v>0</v>
      </c>
    </row>
    <row r="12061" spans="1:7" x14ac:dyDescent="0.2">
      <c r="A12061" s="22">
        <v>44</v>
      </c>
      <c r="B12061" s="25" t="s">
        <v>517</v>
      </c>
      <c r="C12061" s="6">
        <v>45654</v>
      </c>
      <c r="D12061" s="1" t="s">
        <v>1</v>
      </c>
      <c r="E12061" s="1" t="s">
        <v>2</v>
      </c>
      <c r="F12061" s="24">
        <v>28</v>
      </c>
      <c r="G12061" s="24">
        <v>15</v>
      </c>
    </row>
    <row r="12062" spans="1:7" x14ac:dyDescent="0.2">
      <c r="A12062" s="22">
        <v>44</v>
      </c>
      <c r="B12062" s="25" t="s">
        <v>517</v>
      </c>
      <c r="C12062" s="6">
        <v>45654</v>
      </c>
      <c r="D12062" s="1" t="s">
        <v>4</v>
      </c>
      <c r="E12062" s="1" t="s">
        <v>0</v>
      </c>
    </row>
    <row r="12063" spans="1:7" x14ac:dyDescent="0.2">
      <c r="A12063" s="22">
        <v>44</v>
      </c>
      <c r="B12063" s="25" t="s">
        <v>517</v>
      </c>
      <c r="C12063" s="6">
        <v>45654</v>
      </c>
      <c r="D12063" s="1" t="s">
        <v>5</v>
      </c>
      <c r="E12063" s="1" t="s">
        <v>0</v>
      </c>
      <c r="G12063" s="24">
        <v>32</v>
      </c>
    </row>
    <row r="12064" spans="1:7" x14ac:dyDescent="0.2">
      <c r="A12064" s="22">
        <v>44</v>
      </c>
      <c r="B12064" s="25" t="s">
        <v>517</v>
      </c>
      <c r="C12064" s="6">
        <v>45654</v>
      </c>
      <c r="D12064" s="1" t="s">
        <v>1</v>
      </c>
      <c r="E12064" s="1" t="s">
        <v>0</v>
      </c>
      <c r="G12064" s="24">
        <v>53</v>
      </c>
    </row>
    <row r="12065" spans="1:7" x14ac:dyDescent="0.2">
      <c r="A12065" s="22">
        <v>44</v>
      </c>
      <c r="B12065" s="25" t="s">
        <v>492</v>
      </c>
      <c r="C12065" s="6">
        <v>45655</v>
      </c>
      <c r="D12065" s="1" t="s">
        <v>4</v>
      </c>
      <c r="E12065" s="1" t="s">
        <v>0</v>
      </c>
    </row>
    <row r="12066" spans="1:7" x14ac:dyDescent="0.2">
      <c r="A12066" s="22">
        <v>44</v>
      </c>
      <c r="B12066" s="25" t="s">
        <v>517</v>
      </c>
      <c r="C12066" s="6">
        <v>45654</v>
      </c>
      <c r="D12066" s="1" t="s">
        <v>4</v>
      </c>
      <c r="E12066" s="1" t="s">
        <v>0</v>
      </c>
    </row>
    <row r="12067" spans="1:7" x14ac:dyDescent="0.2">
      <c r="A12067" s="22">
        <v>44</v>
      </c>
      <c r="B12067" s="25" t="s">
        <v>492</v>
      </c>
      <c r="C12067" s="6">
        <v>45655</v>
      </c>
      <c r="D12067" s="1" t="s">
        <v>1</v>
      </c>
      <c r="E12067" s="1" t="s">
        <v>0</v>
      </c>
      <c r="G12067" s="24">
        <v>52</v>
      </c>
    </row>
    <row r="12068" spans="1:7" x14ac:dyDescent="0.2">
      <c r="A12068" s="22">
        <v>44</v>
      </c>
      <c r="B12068" s="25" t="s">
        <v>517</v>
      </c>
      <c r="C12068" s="6">
        <v>45654</v>
      </c>
      <c r="D12068" s="1" t="s">
        <v>1</v>
      </c>
      <c r="E12068" s="1" t="s">
        <v>0</v>
      </c>
      <c r="G12068" s="24">
        <v>0</v>
      </c>
    </row>
    <row r="12069" spans="1:7" x14ac:dyDescent="0.2">
      <c r="A12069" s="22">
        <v>44</v>
      </c>
      <c r="B12069" s="25" t="s">
        <v>517</v>
      </c>
      <c r="C12069" s="6">
        <v>45654</v>
      </c>
      <c r="D12069" s="1" t="s">
        <v>1</v>
      </c>
      <c r="E12069" s="1" t="s">
        <v>0</v>
      </c>
      <c r="G12069" s="24">
        <v>53</v>
      </c>
    </row>
    <row r="12070" spans="1:7" x14ac:dyDescent="0.2">
      <c r="A12070" s="22">
        <v>44</v>
      </c>
      <c r="B12070" s="25" t="s">
        <v>517</v>
      </c>
      <c r="C12070" s="6">
        <v>45654</v>
      </c>
      <c r="D12070" s="1" t="s">
        <v>1</v>
      </c>
      <c r="E12070" s="1" t="s">
        <v>2</v>
      </c>
      <c r="F12070" s="24">
        <v>31</v>
      </c>
      <c r="G12070" s="24">
        <v>53</v>
      </c>
    </row>
    <row r="12071" spans="1:7" x14ac:dyDescent="0.2">
      <c r="A12071" s="22">
        <v>44</v>
      </c>
      <c r="B12071" s="25" t="s">
        <v>492</v>
      </c>
      <c r="C12071" s="6">
        <v>45655</v>
      </c>
      <c r="D12071" s="1" t="s">
        <v>1</v>
      </c>
      <c r="E12071" s="1" t="s">
        <v>0</v>
      </c>
      <c r="G12071" s="24">
        <v>10</v>
      </c>
    </row>
    <row r="12072" spans="1:7" x14ac:dyDescent="0.2">
      <c r="A12072" s="22">
        <v>44</v>
      </c>
      <c r="B12072" s="25" t="s">
        <v>492</v>
      </c>
      <c r="C12072" s="6">
        <v>45655</v>
      </c>
      <c r="D12072" s="1" t="s">
        <v>1</v>
      </c>
      <c r="E12072" s="1" t="s">
        <v>0</v>
      </c>
      <c r="G12072" s="24">
        <v>52</v>
      </c>
    </row>
    <row r="12073" spans="1:7" x14ac:dyDescent="0.2">
      <c r="A12073" s="22">
        <v>44</v>
      </c>
      <c r="B12073" s="25" t="s">
        <v>492</v>
      </c>
      <c r="C12073" s="6">
        <v>45655</v>
      </c>
      <c r="D12073" s="1" t="s">
        <v>1</v>
      </c>
      <c r="E12073" s="1" t="s">
        <v>2</v>
      </c>
      <c r="F12073" s="24">
        <v>35</v>
      </c>
      <c r="G12073" s="24">
        <v>20</v>
      </c>
    </row>
    <row r="12074" spans="1:7" x14ac:dyDescent="0.2">
      <c r="A12074" s="22">
        <v>44</v>
      </c>
      <c r="B12074" s="25" t="s">
        <v>492</v>
      </c>
      <c r="C12074" s="6">
        <v>45655</v>
      </c>
      <c r="D12074" s="1" t="s">
        <v>4</v>
      </c>
      <c r="E12074" s="1" t="s">
        <v>0</v>
      </c>
    </row>
    <row r="12075" spans="1:7" x14ac:dyDescent="0.2">
      <c r="A12075" s="22">
        <v>44</v>
      </c>
      <c r="B12075" s="25" t="s">
        <v>492</v>
      </c>
      <c r="C12075" s="6">
        <v>45655</v>
      </c>
      <c r="D12075" s="1" t="s">
        <v>1</v>
      </c>
      <c r="E12075" s="1" t="s">
        <v>0</v>
      </c>
      <c r="G12075" s="24">
        <v>37</v>
      </c>
    </row>
    <row r="12076" spans="1:7" x14ac:dyDescent="0.2">
      <c r="A12076" s="22">
        <v>44</v>
      </c>
      <c r="B12076" s="25" t="s">
        <v>492</v>
      </c>
      <c r="C12076" s="6">
        <v>45655</v>
      </c>
      <c r="D12076" s="1" t="s">
        <v>1</v>
      </c>
      <c r="E12076" s="1" t="s">
        <v>2</v>
      </c>
      <c r="F12076" s="24">
        <v>28</v>
      </c>
      <c r="G12076" s="24">
        <v>50</v>
      </c>
    </row>
    <row r="12077" spans="1:7" x14ac:dyDescent="0.2">
      <c r="A12077" s="22">
        <v>44</v>
      </c>
      <c r="B12077" s="25" t="s">
        <v>492</v>
      </c>
      <c r="C12077" s="6">
        <v>45655</v>
      </c>
      <c r="D12077" s="1" t="s">
        <v>1</v>
      </c>
      <c r="E12077" s="1" t="s">
        <v>2</v>
      </c>
      <c r="F12077" s="24">
        <v>26</v>
      </c>
      <c r="G12077" s="24">
        <v>44</v>
      </c>
    </row>
    <row r="12078" spans="1:7" x14ac:dyDescent="0.2">
      <c r="A12078" s="22">
        <v>44</v>
      </c>
      <c r="B12078" s="25" t="s">
        <v>517</v>
      </c>
      <c r="C12078" s="6">
        <v>45654</v>
      </c>
      <c r="D12078" s="1" t="s">
        <v>1</v>
      </c>
      <c r="E12078" s="1" t="s">
        <v>0</v>
      </c>
      <c r="G12078" s="24">
        <v>53</v>
      </c>
    </row>
    <row r="12079" spans="1:7" x14ac:dyDescent="0.2">
      <c r="A12079" s="22">
        <v>44</v>
      </c>
      <c r="B12079" s="25" t="s">
        <v>517</v>
      </c>
      <c r="C12079" s="6">
        <v>45654</v>
      </c>
      <c r="D12079" s="1" t="s">
        <v>1</v>
      </c>
      <c r="E12079" s="1" t="s">
        <v>0</v>
      </c>
      <c r="G12079" s="24">
        <v>27</v>
      </c>
    </row>
    <row r="12080" spans="1:7" x14ac:dyDescent="0.2">
      <c r="A12080" s="22">
        <v>44</v>
      </c>
      <c r="B12080" s="25" t="s">
        <v>492</v>
      </c>
      <c r="C12080" s="6">
        <v>45655</v>
      </c>
      <c r="D12080" s="1" t="s">
        <v>1</v>
      </c>
      <c r="E12080" s="1" t="s">
        <v>0</v>
      </c>
      <c r="G12080" s="24">
        <v>52</v>
      </c>
    </row>
    <row r="12081" spans="1:7" x14ac:dyDescent="0.2">
      <c r="A12081" s="22">
        <v>44</v>
      </c>
      <c r="B12081" s="25" t="s">
        <v>492</v>
      </c>
      <c r="C12081" s="6">
        <v>45655</v>
      </c>
      <c r="D12081" s="1" t="s">
        <v>1</v>
      </c>
      <c r="E12081" s="1" t="s">
        <v>2</v>
      </c>
      <c r="F12081" s="24">
        <v>29</v>
      </c>
      <c r="G12081" s="24">
        <v>52</v>
      </c>
    </row>
    <row r="12082" spans="1:7" x14ac:dyDescent="0.2">
      <c r="A12082" s="22">
        <v>44</v>
      </c>
      <c r="B12082" s="25" t="s">
        <v>492</v>
      </c>
      <c r="C12082" s="6">
        <v>45655</v>
      </c>
      <c r="D12082" s="1" t="s">
        <v>1</v>
      </c>
      <c r="E12082" s="1" t="s">
        <v>3</v>
      </c>
      <c r="F12082" s="24">
        <v>29</v>
      </c>
      <c r="G12082" s="24">
        <v>41</v>
      </c>
    </row>
    <row r="12083" spans="1:7" x14ac:dyDescent="0.2">
      <c r="A12083" s="22">
        <v>44</v>
      </c>
      <c r="B12083" s="25" t="s">
        <v>492</v>
      </c>
      <c r="C12083" s="6">
        <v>45655</v>
      </c>
      <c r="D12083" s="1" t="s">
        <v>1</v>
      </c>
      <c r="E12083" s="1" t="s">
        <v>2</v>
      </c>
      <c r="F12083" s="24">
        <v>31</v>
      </c>
      <c r="G12083" s="24">
        <v>45</v>
      </c>
    </row>
    <row r="12084" spans="1:7" x14ac:dyDescent="0.2">
      <c r="A12084" s="22">
        <v>44</v>
      </c>
      <c r="B12084" s="25" t="s">
        <v>492</v>
      </c>
      <c r="C12084" s="6">
        <v>45655</v>
      </c>
      <c r="D12084" s="1" t="s">
        <v>1</v>
      </c>
      <c r="E12084" s="1" t="s">
        <v>0</v>
      </c>
      <c r="G12084" s="24">
        <v>13</v>
      </c>
    </row>
    <row r="12085" spans="1:7" x14ac:dyDescent="0.2">
      <c r="A12085" s="22">
        <v>44</v>
      </c>
      <c r="B12085" s="25" t="s">
        <v>492</v>
      </c>
      <c r="C12085" s="6">
        <v>45655</v>
      </c>
      <c r="D12085" s="1" t="s">
        <v>4</v>
      </c>
      <c r="E12085" s="1" t="s">
        <v>0</v>
      </c>
    </row>
    <row r="12086" spans="1:7" x14ac:dyDescent="0.2">
      <c r="A12086" s="22">
        <v>44</v>
      </c>
      <c r="B12086" s="25" t="s">
        <v>492</v>
      </c>
      <c r="C12086" s="6">
        <v>45655</v>
      </c>
      <c r="D12086" s="1" t="s">
        <v>4</v>
      </c>
      <c r="E12086" s="1" t="s">
        <v>0</v>
      </c>
    </row>
    <row r="12087" spans="1:7" x14ac:dyDescent="0.2">
      <c r="A12087" s="22">
        <v>44</v>
      </c>
      <c r="B12087" s="25" t="s">
        <v>492</v>
      </c>
      <c r="C12087" s="6">
        <v>45655</v>
      </c>
      <c r="D12087" s="1" t="s">
        <v>4</v>
      </c>
      <c r="E12087" s="1" t="s">
        <v>0</v>
      </c>
    </row>
    <row r="12088" spans="1:7" x14ac:dyDescent="0.2">
      <c r="A12088" s="22">
        <v>44</v>
      </c>
      <c r="B12088" s="25" t="s">
        <v>492</v>
      </c>
      <c r="C12088" s="6">
        <v>45655</v>
      </c>
      <c r="D12088" s="1" t="s">
        <v>1</v>
      </c>
      <c r="E12088" s="1" t="s">
        <v>0</v>
      </c>
      <c r="G12088" s="24">
        <v>52</v>
      </c>
    </row>
    <row r="12089" spans="1:7" x14ac:dyDescent="0.2">
      <c r="A12089" s="22">
        <v>44</v>
      </c>
      <c r="B12089" s="25" t="s">
        <v>492</v>
      </c>
      <c r="C12089" s="6">
        <v>45655</v>
      </c>
      <c r="D12089" s="1" t="s">
        <v>1</v>
      </c>
      <c r="E12089" s="1" t="s">
        <v>2</v>
      </c>
      <c r="F12089" s="24">
        <v>41</v>
      </c>
      <c r="G12089" s="24">
        <v>3</v>
      </c>
    </row>
    <row r="12090" spans="1:7" x14ac:dyDescent="0.2">
      <c r="A12090" s="22">
        <v>44</v>
      </c>
      <c r="B12090" s="25" t="s">
        <v>492</v>
      </c>
      <c r="C12090" s="6">
        <v>45655</v>
      </c>
      <c r="D12090" s="1" t="s">
        <v>1</v>
      </c>
      <c r="E12090" s="1" t="s">
        <v>0</v>
      </c>
      <c r="G12090" s="24">
        <v>52</v>
      </c>
    </row>
    <row r="12091" spans="1:7" x14ac:dyDescent="0.2">
      <c r="A12091" s="22">
        <v>44</v>
      </c>
      <c r="B12091" s="25" t="s">
        <v>492</v>
      </c>
      <c r="C12091" s="6">
        <v>45655</v>
      </c>
      <c r="D12091" s="1" t="s">
        <v>1</v>
      </c>
      <c r="E12091" s="1" t="s">
        <v>2</v>
      </c>
      <c r="F12091" s="24">
        <v>35</v>
      </c>
      <c r="G12091" s="24">
        <v>52</v>
      </c>
    </row>
    <row r="12092" spans="1:7" x14ac:dyDescent="0.2">
      <c r="A12092" s="22">
        <v>44</v>
      </c>
      <c r="B12092" s="25" t="s">
        <v>492</v>
      </c>
      <c r="C12092" s="6">
        <v>45655</v>
      </c>
      <c r="D12092" s="1" t="s">
        <v>1</v>
      </c>
      <c r="E12092" s="1" t="s">
        <v>0</v>
      </c>
      <c r="G12092" s="24">
        <v>11</v>
      </c>
    </row>
    <row r="12093" spans="1:7" x14ac:dyDescent="0.2">
      <c r="A12093" s="22">
        <v>44</v>
      </c>
      <c r="B12093" s="25" t="s">
        <v>492</v>
      </c>
      <c r="C12093" s="6">
        <v>45655</v>
      </c>
      <c r="D12093" s="1" t="s">
        <v>1</v>
      </c>
      <c r="E12093" s="1" t="s">
        <v>2</v>
      </c>
      <c r="F12093" s="24">
        <v>19</v>
      </c>
      <c r="G12093" s="24">
        <v>1</v>
      </c>
    </row>
    <row r="12094" spans="1:7" x14ac:dyDescent="0.2">
      <c r="A12094" s="22">
        <v>44</v>
      </c>
      <c r="B12094" s="25" t="s">
        <v>492</v>
      </c>
      <c r="C12094" s="6">
        <v>45655</v>
      </c>
      <c r="D12094" s="1" t="s">
        <v>1</v>
      </c>
      <c r="E12094" s="1" t="s">
        <v>0</v>
      </c>
      <c r="G12094" s="24">
        <v>51</v>
      </c>
    </row>
    <row r="12095" spans="1:7" x14ac:dyDescent="0.2">
      <c r="A12095" s="22">
        <v>44</v>
      </c>
      <c r="B12095" s="25" t="s">
        <v>492</v>
      </c>
      <c r="C12095" s="6">
        <v>45655</v>
      </c>
      <c r="D12095" s="1" t="s">
        <v>1</v>
      </c>
      <c r="E12095" s="1" t="s">
        <v>2</v>
      </c>
      <c r="F12095" s="24">
        <v>28</v>
      </c>
      <c r="G12095" s="24">
        <v>52</v>
      </c>
    </row>
    <row r="12096" spans="1:7" x14ac:dyDescent="0.2">
      <c r="A12096" s="22">
        <v>44</v>
      </c>
      <c r="B12096" s="25" t="s">
        <v>492</v>
      </c>
      <c r="C12096" s="6">
        <v>45655</v>
      </c>
      <c r="D12096" s="1" t="s">
        <v>1</v>
      </c>
      <c r="E12096" s="1" t="s">
        <v>0</v>
      </c>
      <c r="G12096" s="24">
        <v>0</v>
      </c>
    </row>
    <row r="12097" spans="1:7" x14ac:dyDescent="0.2">
      <c r="A12097" s="22">
        <v>44</v>
      </c>
      <c r="B12097" s="25" t="s">
        <v>492</v>
      </c>
      <c r="C12097" s="6">
        <v>45655</v>
      </c>
      <c r="D12097" s="1" t="s">
        <v>1</v>
      </c>
      <c r="E12097" s="1" t="s">
        <v>0</v>
      </c>
      <c r="G12097" s="24">
        <v>52</v>
      </c>
    </row>
    <row r="12098" spans="1:7" x14ac:dyDescent="0.2">
      <c r="A12098" s="22">
        <v>44</v>
      </c>
      <c r="B12098" s="25" t="s">
        <v>492</v>
      </c>
      <c r="C12098" s="6">
        <v>45655</v>
      </c>
      <c r="D12098" s="1" t="s">
        <v>1</v>
      </c>
      <c r="E12098" s="1" t="s">
        <v>0</v>
      </c>
      <c r="G12098" s="24">
        <v>28</v>
      </c>
    </row>
    <row r="12099" spans="1:7" x14ac:dyDescent="0.2">
      <c r="A12099" s="22">
        <v>44</v>
      </c>
      <c r="B12099" s="25" t="s">
        <v>492</v>
      </c>
      <c r="C12099" s="6">
        <v>45655</v>
      </c>
      <c r="D12099" s="1" t="s">
        <v>1</v>
      </c>
      <c r="E12099" s="1" t="s">
        <v>0</v>
      </c>
      <c r="G12099" s="24">
        <v>52</v>
      </c>
    </row>
    <row r="12100" spans="1:7" x14ac:dyDescent="0.2">
      <c r="A12100" s="22">
        <v>44</v>
      </c>
      <c r="B12100" s="25" t="s">
        <v>401</v>
      </c>
      <c r="C12100" s="6">
        <v>45656</v>
      </c>
      <c r="D12100" s="1" t="s">
        <v>1</v>
      </c>
      <c r="E12100" s="1" t="s">
        <v>2</v>
      </c>
      <c r="F12100" s="24">
        <v>38</v>
      </c>
      <c r="G12100" s="24">
        <v>51</v>
      </c>
    </row>
    <row r="12101" spans="1:7" x14ac:dyDescent="0.2">
      <c r="A12101" s="22">
        <v>44</v>
      </c>
      <c r="B12101" s="25" t="s">
        <v>401</v>
      </c>
      <c r="C12101" s="6">
        <v>45656</v>
      </c>
      <c r="D12101" s="1" t="s">
        <v>1</v>
      </c>
      <c r="E12101" s="1" t="s">
        <v>0</v>
      </c>
      <c r="G12101" s="24">
        <v>51</v>
      </c>
    </row>
    <row r="12102" spans="1:7" x14ac:dyDescent="0.2">
      <c r="A12102" s="22">
        <v>44</v>
      </c>
      <c r="B12102" s="25" t="s">
        <v>401</v>
      </c>
      <c r="C12102" s="6">
        <v>45656</v>
      </c>
      <c r="D12102" s="1" t="s">
        <v>1</v>
      </c>
      <c r="E12102" s="1" t="s">
        <v>0</v>
      </c>
      <c r="G12102" s="24">
        <v>44</v>
      </c>
    </row>
    <row r="12103" spans="1:7" x14ac:dyDescent="0.2">
      <c r="A12103" s="22">
        <v>44</v>
      </c>
      <c r="B12103" s="25" t="s">
        <v>401</v>
      </c>
      <c r="C12103" s="6">
        <v>45656</v>
      </c>
      <c r="D12103" s="1" t="s">
        <v>1</v>
      </c>
      <c r="E12103" s="1" t="s">
        <v>0</v>
      </c>
      <c r="G12103" s="24">
        <v>6</v>
      </c>
    </row>
    <row r="12104" spans="1:7" x14ac:dyDescent="0.2">
      <c r="A12104" s="22">
        <v>44</v>
      </c>
      <c r="B12104" s="25" t="s">
        <v>401</v>
      </c>
      <c r="C12104" s="6">
        <v>45656</v>
      </c>
      <c r="D12104" s="1" t="s">
        <v>1</v>
      </c>
      <c r="E12104" s="1" t="s">
        <v>2</v>
      </c>
      <c r="F12104" s="24">
        <v>31</v>
      </c>
      <c r="G12104" s="24">
        <v>25</v>
      </c>
    </row>
    <row r="12105" spans="1:7" x14ac:dyDescent="0.2">
      <c r="A12105" s="22">
        <v>44</v>
      </c>
      <c r="B12105" s="25" t="s">
        <v>401</v>
      </c>
      <c r="C12105" s="6">
        <v>45656</v>
      </c>
      <c r="D12105" s="1" t="s">
        <v>1</v>
      </c>
      <c r="E12105" s="1" t="s">
        <v>0</v>
      </c>
      <c r="G12105" s="24">
        <v>26</v>
      </c>
    </row>
    <row r="12106" spans="1:7" x14ac:dyDescent="0.2">
      <c r="A12106" s="22">
        <v>44</v>
      </c>
      <c r="B12106" s="25" t="s">
        <v>401</v>
      </c>
      <c r="C12106" s="6">
        <v>45656</v>
      </c>
      <c r="D12106" s="1" t="s">
        <v>1</v>
      </c>
      <c r="E12106" s="1" t="s">
        <v>0</v>
      </c>
      <c r="G12106" s="24">
        <v>51</v>
      </c>
    </row>
    <row r="12107" spans="1:7" x14ac:dyDescent="0.2">
      <c r="A12107" s="22">
        <v>44</v>
      </c>
      <c r="B12107" s="25" t="s">
        <v>488</v>
      </c>
      <c r="C12107" s="6">
        <v>45657</v>
      </c>
      <c r="D12107" s="1" t="s">
        <v>4</v>
      </c>
      <c r="E12107" s="1" t="s">
        <v>0</v>
      </c>
    </row>
    <row r="12108" spans="1:7" x14ac:dyDescent="0.2">
      <c r="A12108" s="22">
        <v>44</v>
      </c>
      <c r="B12108" s="25" t="s">
        <v>401</v>
      </c>
      <c r="C12108" s="6">
        <v>45656</v>
      </c>
      <c r="D12108" s="1" t="s">
        <v>1</v>
      </c>
      <c r="E12108" s="1" t="s">
        <v>2</v>
      </c>
      <c r="F12108" s="24">
        <v>26</v>
      </c>
      <c r="G12108" s="24">
        <v>49</v>
      </c>
    </row>
    <row r="12109" spans="1:7" x14ac:dyDescent="0.2">
      <c r="A12109" s="22">
        <v>44</v>
      </c>
      <c r="B12109" s="25" t="s">
        <v>401</v>
      </c>
      <c r="C12109" s="6">
        <v>45656</v>
      </c>
      <c r="D12109" s="1" t="s">
        <v>1</v>
      </c>
      <c r="E12109" s="1" t="s">
        <v>3</v>
      </c>
      <c r="F12109" s="24">
        <v>55</v>
      </c>
      <c r="G12109" s="24">
        <v>51</v>
      </c>
    </row>
    <row r="12110" spans="1:7" x14ac:dyDescent="0.2">
      <c r="A12110" s="22">
        <v>44</v>
      </c>
      <c r="B12110" s="25" t="s">
        <v>401</v>
      </c>
      <c r="C12110" s="6">
        <v>45656</v>
      </c>
      <c r="D12110" s="1" t="s">
        <v>1</v>
      </c>
      <c r="E12110" s="1" t="s">
        <v>0</v>
      </c>
      <c r="G12110" s="24">
        <v>35</v>
      </c>
    </row>
    <row r="12111" spans="1:7" x14ac:dyDescent="0.2">
      <c r="A12111" s="22">
        <v>44</v>
      </c>
      <c r="B12111" s="25" t="s">
        <v>401</v>
      </c>
      <c r="C12111" s="6">
        <v>45656</v>
      </c>
      <c r="D12111" s="1" t="s">
        <v>4</v>
      </c>
      <c r="E12111" s="1" t="s">
        <v>0</v>
      </c>
    </row>
    <row r="12112" spans="1:7" x14ac:dyDescent="0.2">
      <c r="A12112" s="22">
        <v>44</v>
      </c>
      <c r="B12112" s="25" t="s">
        <v>401</v>
      </c>
      <c r="C12112" s="6">
        <v>45656</v>
      </c>
      <c r="D12112" s="1" t="s">
        <v>4</v>
      </c>
      <c r="E12112" s="1" t="s">
        <v>0</v>
      </c>
    </row>
    <row r="12113" spans="1:7" x14ac:dyDescent="0.2">
      <c r="A12113" s="22">
        <v>44</v>
      </c>
      <c r="B12113" s="25" t="s">
        <v>401</v>
      </c>
      <c r="C12113" s="6">
        <v>45656</v>
      </c>
      <c r="D12113" s="1" t="s">
        <v>1</v>
      </c>
      <c r="E12113" s="1" t="s">
        <v>2</v>
      </c>
      <c r="F12113" s="24">
        <v>23</v>
      </c>
      <c r="G12113" s="24">
        <v>0</v>
      </c>
    </row>
    <row r="12114" spans="1:7" x14ac:dyDescent="0.2">
      <c r="A12114" s="22">
        <v>44</v>
      </c>
      <c r="B12114" s="25" t="s">
        <v>401</v>
      </c>
      <c r="C12114" s="6">
        <v>45656</v>
      </c>
      <c r="D12114" s="1" t="s">
        <v>1</v>
      </c>
      <c r="E12114" s="1" t="s">
        <v>2</v>
      </c>
      <c r="F12114" s="24">
        <v>21</v>
      </c>
      <c r="G12114" s="24">
        <v>2</v>
      </c>
    </row>
    <row r="12115" spans="1:7" x14ac:dyDescent="0.2">
      <c r="A12115" s="22">
        <v>44</v>
      </c>
      <c r="B12115" s="25" t="s">
        <v>401</v>
      </c>
      <c r="C12115" s="6">
        <v>45656</v>
      </c>
      <c r="D12115" s="1" t="s">
        <v>1</v>
      </c>
      <c r="E12115" s="1" t="s">
        <v>2</v>
      </c>
      <c r="F12115" s="24">
        <v>47</v>
      </c>
      <c r="G12115" s="24">
        <v>2</v>
      </c>
    </row>
    <row r="12116" spans="1:7" x14ac:dyDescent="0.2">
      <c r="A12116" s="22">
        <v>44</v>
      </c>
      <c r="B12116" s="25" t="s">
        <v>401</v>
      </c>
      <c r="C12116" s="6">
        <v>45656</v>
      </c>
      <c r="D12116" s="1" t="s">
        <v>1</v>
      </c>
      <c r="E12116" s="1" t="s">
        <v>0</v>
      </c>
      <c r="G12116" s="24">
        <v>2</v>
      </c>
    </row>
    <row r="12117" spans="1:7" x14ac:dyDescent="0.2">
      <c r="A12117" s="22">
        <v>44</v>
      </c>
      <c r="B12117" s="25" t="s">
        <v>401</v>
      </c>
      <c r="C12117" s="6">
        <v>45656</v>
      </c>
      <c r="D12117" s="1" t="s">
        <v>1</v>
      </c>
      <c r="E12117" s="1" t="s">
        <v>2</v>
      </c>
      <c r="F12117" s="24">
        <v>23</v>
      </c>
      <c r="G12117" s="24">
        <v>50</v>
      </c>
    </row>
    <row r="12118" spans="1:7" x14ac:dyDescent="0.2">
      <c r="A12118" s="22">
        <v>44</v>
      </c>
      <c r="B12118" s="25" t="s">
        <v>401</v>
      </c>
      <c r="C12118" s="6">
        <v>45656</v>
      </c>
      <c r="D12118" s="1" t="s">
        <v>1</v>
      </c>
      <c r="E12118" s="1" t="s">
        <v>2</v>
      </c>
      <c r="F12118" s="24">
        <v>32</v>
      </c>
      <c r="G12118" s="24">
        <v>49</v>
      </c>
    </row>
    <row r="12119" spans="1:7" x14ac:dyDescent="0.2">
      <c r="A12119" s="22">
        <v>44</v>
      </c>
      <c r="B12119" s="25" t="s">
        <v>401</v>
      </c>
      <c r="C12119" s="6">
        <v>45656</v>
      </c>
      <c r="D12119" s="1" t="s">
        <v>1</v>
      </c>
      <c r="E12119" s="1" t="s">
        <v>3</v>
      </c>
      <c r="F12119" s="24">
        <v>28</v>
      </c>
      <c r="G12119" s="24">
        <v>0</v>
      </c>
    </row>
    <row r="12120" spans="1:7" x14ac:dyDescent="0.2">
      <c r="A12120" s="22">
        <v>44</v>
      </c>
      <c r="B12120" s="25" t="s">
        <v>401</v>
      </c>
      <c r="C12120" s="6">
        <v>45656</v>
      </c>
      <c r="D12120" s="1" t="s">
        <v>1</v>
      </c>
      <c r="E12120" s="1" t="s">
        <v>0</v>
      </c>
      <c r="G12120" s="24">
        <v>17</v>
      </c>
    </row>
    <row r="12121" spans="1:7" x14ac:dyDescent="0.2">
      <c r="A12121" s="22">
        <v>44</v>
      </c>
      <c r="B12121" s="25" t="s">
        <v>401</v>
      </c>
      <c r="C12121" s="6">
        <v>45656</v>
      </c>
      <c r="D12121" s="1" t="s">
        <v>4</v>
      </c>
      <c r="E12121" s="1" t="s">
        <v>0</v>
      </c>
    </row>
    <row r="12122" spans="1:7" x14ac:dyDescent="0.2">
      <c r="A12122" s="22">
        <v>44</v>
      </c>
      <c r="B12122" s="25" t="s">
        <v>401</v>
      </c>
      <c r="C12122" s="6">
        <v>45656</v>
      </c>
      <c r="D12122" s="1" t="s">
        <v>1</v>
      </c>
      <c r="E12122" s="1" t="s">
        <v>0</v>
      </c>
      <c r="G12122" s="24">
        <v>51</v>
      </c>
    </row>
    <row r="12123" spans="1:7" x14ac:dyDescent="0.2">
      <c r="A12123" s="22">
        <v>44</v>
      </c>
      <c r="B12123" s="25" t="s">
        <v>488</v>
      </c>
      <c r="C12123" s="6">
        <v>45657</v>
      </c>
      <c r="D12123" s="1" t="s">
        <v>1</v>
      </c>
      <c r="E12123" s="1" t="s">
        <v>0</v>
      </c>
      <c r="G12123" s="24">
        <v>43</v>
      </c>
    </row>
    <row r="12124" spans="1:7" x14ac:dyDescent="0.2">
      <c r="A12124" s="22">
        <v>44</v>
      </c>
      <c r="B12124" s="25" t="s">
        <v>488</v>
      </c>
      <c r="C12124" s="6">
        <v>45657</v>
      </c>
      <c r="D12124" s="1" t="s">
        <v>1</v>
      </c>
      <c r="E12124" s="1" t="s">
        <v>0</v>
      </c>
      <c r="G12124" s="24">
        <v>50</v>
      </c>
    </row>
    <row r="12125" spans="1:7" x14ac:dyDescent="0.2">
      <c r="A12125" s="22">
        <v>44</v>
      </c>
      <c r="B12125" s="25" t="s">
        <v>488</v>
      </c>
      <c r="C12125" s="6">
        <v>45657</v>
      </c>
      <c r="D12125" s="1" t="s">
        <v>1</v>
      </c>
      <c r="E12125" s="1" t="s">
        <v>2</v>
      </c>
      <c r="F12125" s="24">
        <v>35</v>
      </c>
      <c r="G12125" s="24">
        <v>40</v>
      </c>
    </row>
    <row r="12126" spans="1:7" x14ac:dyDescent="0.2">
      <c r="A12126" s="22">
        <v>44</v>
      </c>
      <c r="B12126" s="25" t="s">
        <v>488</v>
      </c>
      <c r="C12126" s="6">
        <v>45657</v>
      </c>
      <c r="D12126" s="1" t="s">
        <v>1</v>
      </c>
      <c r="E12126" s="1" t="s">
        <v>0</v>
      </c>
      <c r="G12126" s="24">
        <v>50</v>
      </c>
    </row>
    <row r="12127" spans="1:7" x14ac:dyDescent="0.2">
      <c r="A12127" s="22">
        <v>44</v>
      </c>
      <c r="B12127" s="25" t="s">
        <v>488</v>
      </c>
      <c r="C12127" s="6">
        <v>45657</v>
      </c>
      <c r="D12127" s="1" t="s">
        <v>1</v>
      </c>
      <c r="E12127" s="1" t="s">
        <v>2</v>
      </c>
      <c r="F12127" s="24">
        <v>25</v>
      </c>
      <c r="G12127" s="24">
        <v>18</v>
      </c>
    </row>
    <row r="12128" spans="1:7" x14ac:dyDescent="0.2">
      <c r="A12128" s="22">
        <v>44</v>
      </c>
      <c r="B12128" s="25" t="s">
        <v>488</v>
      </c>
      <c r="C12128" s="6">
        <v>45657</v>
      </c>
      <c r="D12128" s="1" t="s">
        <v>1</v>
      </c>
      <c r="E12128" s="1" t="s">
        <v>0</v>
      </c>
      <c r="G12128" s="24">
        <v>50</v>
      </c>
    </row>
    <row r="12129" spans="1:7" x14ac:dyDescent="0.2">
      <c r="A12129" s="22">
        <v>44</v>
      </c>
      <c r="B12129" s="25" t="s">
        <v>488</v>
      </c>
      <c r="C12129" s="6">
        <v>45657</v>
      </c>
      <c r="D12129" s="1" t="s">
        <v>1</v>
      </c>
      <c r="E12129" s="1" t="s">
        <v>0</v>
      </c>
      <c r="G12129" s="24">
        <v>50</v>
      </c>
    </row>
    <row r="12130" spans="1:7" x14ac:dyDescent="0.2">
      <c r="A12130" s="22">
        <v>44</v>
      </c>
      <c r="B12130" s="25" t="s">
        <v>488</v>
      </c>
      <c r="C12130" s="6">
        <v>45657</v>
      </c>
      <c r="D12130" s="1" t="s">
        <v>4</v>
      </c>
      <c r="E12130" s="1" t="s">
        <v>0</v>
      </c>
    </row>
    <row r="12131" spans="1:7" x14ac:dyDescent="0.2">
      <c r="A12131" s="22">
        <v>44</v>
      </c>
      <c r="B12131" s="25" t="s">
        <v>343</v>
      </c>
      <c r="C12131" s="6">
        <v>45659</v>
      </c>
      <c r="D12131" s="1" t="s">
        <v>1</v>
      </c>
      <c r="E12131" s="1" t="s">
        <v>2</v>
      </c>
      <c r="F12131" s="24">
        <v>25</v>
      </c>
      <c r="G12131" s="24">
        <v>2</v>
      </c>
    </row>
    <row r="12132" spans="1:7" x14ac:dyDescent="0.2">
      <c r="A12132" s="22">
        <v>44</v>
      </c>
      <c r="B12132" s="25" t="s">
        <v>488</v>
      </c>
      <c r="C12132" s="6">
        <v>45657</v>
      </c>
      <c r="D12132" s="1" t="s">
        <v>1</v>
      </c>
      <c r="E12132" s="1" t="s">
        <v>0</v>
      </c>
      <c r="G12132" s="24">
        <v>21</v>
      </c>
    </row>
    <row r="12133" spans="1:7" x14ac:dyDescent="0.2">
      <c r="A12133" s="22">
        <v>44</v>
      </c>
      <c r="B12133" s="25" t="s">
        <v>343</v>
      </c>
      <c r="C12133" s="6">
        <v>45659</v>
      </c>
      <c r="D12133" s="1" t="s">
        <v>1</v>
      </c>
      <c r="E12133" s="1" t="s">
        <v>0</v>
      </c>
      <c r="G12133" s="24">
        <v>0</v>
      </c>
    </row>
    <row r="12134" spans="1:7" x14ac:dyDescent="0.2">
      <c r="A12134" s="22">
        <v>44</v>
      </c>
      <c r="B12134" s="25" t="s">
        <v>488</v>
      </c>
      <c r="C12134" s="6">
        <v>45657</v>
      </c>
      <c r="D12134" s="1" t="s">
        <v>1</v>
      </c>
      <c r="E12134" s="1" t="s">
        <v>0</v>
      </c>
      <c r="G12134" s="24">
        <v>46</v>
      </c>
    </row>
    <row r="12135" spans="1:7" x14ac:dyDescent="0.2">
      <c r="A12135" s="22">
        <v>44</v>
      </c>
      <c r="B12135" s="25" t="s">
        <v>488</v>
      </c>
      <c r="C12135" s="6">
        <v>45657</v>
      </c>
      <c r="D12135" s="1" t="s">
        <v>1</v>
      </c>
      <c r="E12135" s="1" t="s">
        <v>3</v>
      </c>
      <c r="F12135" s="24">
        <v>25</v>
      </c>
      <c r="G12135" s="24">
        <v>13</v>
      </c>
    </row>
    <row r="12136" spans="1:7" x14ac:dyDescent="0.2">
      <c r="A12136" s="22">
        <v>44</v>
      </c>
      <c r="B12136" s="25" t="s">
        <v>489</v>
      </c>
      <c r="C12136" s="6">
        <v>45663</v>
      </c>
      <c r="D12136" s="1" t="s">
        <v>1</v>
      </c>
      <c r="E12136" s="1" t="s">
        <v>0</v>
      </c>
      <c r="G12136" s="24">
        <v>13</v>
      </c>
    </row>
    <row r="12137" spans="1:7" x14ac:dyDescent="0.2">
      <c r="A12137" s="22">
        <v>44</v>
      </c>
      <c r="B12137" s="25" t="s">
        <v>488</v>
      </c>
      <c r="C12137" s="6">
        <v>45657</v>
      </c>
      <c r="D12137" s="1" t="s">
        <v>1</v>
      </c>
      <c r="E12137" s="1" t="s">
        <v>0</v>
      </c>
      <c r="G12137" s="24">
        <v>50</v>
      </c>
    </row>
    <row r="12138" spans="1:7" x14ac:dyDescent="0.2">
      <c r="A12138" s="22">
        <v>44</v>
      </c>
      <c r="B12138" s="25" t="s">
        <v>488</v>
      </c>
      <c r="C12138" s="6">
        <v>45657</v>
      </c>
      <c r="D12138" s="1" t="s">
        <v>1</v>
      </c>
      <c r="E12138" s="1" t="s">
        <v>0</v>
      </c>
      <c r="G12138" s="24">
        <v>4</v>
      </c>
    </row>
    <row r="12139" spans="1:7" x14ac:dyDescent="0.2">
      <c r="A12139" s="22">
        <v>44</v>
      </c>
      <c r="B12139" s="25" t="s">
        <v>488</v>
      </c>
      <c r="C12139" s="6">
        <v>45657</v>
      </c>
      <c r="D12139" s="1" t="s">
        <v>1</v>
      </c>
      <c r="E12139" s="1" t="s">
        <v>0</v>
      </c>
      <c r="G12139" s="24">
        <v>29</v>
      </c>
    </row>
    <row r="12140" spans="1:7" x14ac:dyDescent="0.2">
      <c r="A12140" s="22">
        <v>44</v>
      </c>
      <c r="B12140" s="25" t="s">
        <v>488</v>
      </c>
      <c r="C12140" s="6">
        <v>45657</v>
      </c>
      <c r="D12140" s="1" t="s">
        <v>1</v>
      </c>
      <c r="E12140" s="1" t="s">
        <v>0</v>
      </c>
      <c r="G12140" s="24">
        <v>50</v>
      </c>
    </row>
    <row r="12141" spans="1:7" x14ac:dyDescent="0.2">
      <c r="A12141" s="22">
        <v>44</v>
      </c>
      <c r="B12141" s="25" t="s">
        <v>488</v>
      </c>
      <c r="C12141" s="6">
        <v>45657</v>
      </c>
      <c r="D12141" s="1" t="s">
        <v>1</v>
      </c>
      <c r="E12141" s="1" t="s">
        <v>0</v>
      </c>
      <c r="G12141" s="24">
        <v>11</v>
      </c>
    </row>
    <row r="12142" spans="1:7" x14ac:dyDescent="0.2">
      <c r="A12142" s="22">
        <v>44</v>
      </c>
      <c r="B12142" s="25" t="s">
        <v>488</v>
      </c>
      <c r="C12142" s="6">
        <v>45657</v>
      </c>
      <c r="D12142" s="1" t="s">
        <v>1</v>
      </c>
      <c r="E12142" s="1" t="s">
        <v>2</v>
      </c>
      <c r="F12142" s="24">
        <v>50</v>
      </c>
      <c r="G12142" s="24">
        <v>35</v>
      </c>
    </row>
    <row r="12143" spans="1:7" x14ac:dyDescent="0.2">
      <c r="A12143" s="22">
        <v>44</v>
      </c>
      <c r="B12143" s="25" t="s">
        <v>488</v>
      </c>
      <c r="C12143" s="6">
        <v>45657</v>
      </c>
      <c r="D12143" s="1" t="s">
        <v>4</v>
      </c>
      <c r="E12143" s="1" t="s">
        <v>0</v>
      </c>
    </row>
    <row r="12144" spans="1:7" x14ac:dyDescent="0.2">
      <c r="A12144" s="22">
        <v>44</v>
      </c>
      <c r="B12144" s="25" t="s">
        <v>488</v>
      </c>
      <c r="C12144" s="6">
        <v>45657</v>
      </c>
      <c r="D12144" s="1" t="s">
        <v>4</v>
      </c>
      <c r="E12144" s="1" t="s">
        <v>0</v>
      </c>
    </row>
    <row r="12145" spans="1:7" x14ac:dyDescent="0.2">
      <c r="A12145" s="22">
        <v>44</v>
      </c>
      <c r="B12145" s="25" t="s">
        <v>488</v>
      </c>
      <c r="C12145" s="6">
        <v>45657</v>
      </c>
      <c r="D12145" s="1" t="s">
        <v>4</v>
      </c>
      <c r="E12145" s="1" t="s">
        <v>0</v>
      </c>
    </row>
    <row r="12146" spans="1:7" x14ac:dyDescent="0.2">
      <c r="A12146" s="22">
        <v>44</v>
      </c>
      <c r="B12146" s="25" t="s">
        <v>488</v>
      </c>
      <c r="C12146" s="6">
        <v>45657</v>
      </c>
      <c r="D12146" s="1" t="s">
        <v>4</v>
      </c>
      <c r="E12146" s="1" t="s">
        <v>0</v>
      </c>
    </row>
    <row r="12147" spans="1:7" x14ac:dyDescent="0.2">
      <c r="A12147" s="22">
        <v>44</v>
      </c>
      <c r="B12147" s="25" t="s">
        <v>550</v>
      </c>
      <c r="C12147" s="6">
        <v>45668</v>
      </c>
      <c r="D12147" s="1" t="s">
        <v>1</v>
      </c>
      <c r="E12147" s="1" t="s">
        <v>2</v>
      </c>
      <c r="F12147" s="24">
        <v>24</v>
      </c>
      <c r="G12147" s="24">
        <v>25</v>
      </c>
    </row>
    <row r="12148" spans="1:7" x14ac:dyDescent="0.2">
      <c r="A12148" s="22">
        <v>44</v>
      </c>
      <c r="B12148" s="25" t="s">
        <v>510</v>
      </c>
      <c r="C12148" s="6">
        <v>45658</v>
      </c>
      <c r="D12148" s="1" t="s">
        <v>1</v>
      </c>
      <c r="E12148" s="1" t="s">
        <v>0</v>
      </c>
      <c r="G12148" s="24">
        <v>49</v>
      </c>
    </row>
    <row r="12149" spans="1:7" x14ac:dyDescent="0.2">
      <c r="A12149" s="22">
        <v>44</v>
      </c>
      <c r="B12149" s="25" t="s">
        <v>537</v>
      </c>
      <c r="C12149" s="6">
        <v>45664</v>
      </c>
      <c r="D12149" s="1" t="s">
        <v>1</v>
      </c>
      <c r="E12149" s="1" t="s">
        <v>3</v>
      </c>
      <c r="F12149" s="24">
        <v>24</v>
      </c>
      <c r="G12149" s="24">
        <v>3</v>
      </c>
    </row>
    <row r="12150" spans="1:7" x14ac:dyDescent="0.2">
      <c r="A12150" s="22">
        <v>44</v>
      </c>
      <c r="B12150" s="25" t="s">
        <v>537</v>
      </c>
      <c r="C12150" s="6">
        <v>45664</v>
      </c>
      <c r="D12150" s="1" t="s">
        <v>1</v>
      </c>
      <c r="E12150" s="1" t="s">
        <v>2</v>
      </c>
      <c r="F12150" s="24">
        <v>24</v>
      </c>
      <c r="G12150" s="24">
        <v>43</v>
      </c>
    </row>
    <row r="12151" spans="1:7" x14ac:dyDescent="0.2">
      <c r="A12151" s="22">
        <v>44</v>
      </c>
      <c r="B12151" s="25" t="s">
        <v>537</v>
      </c>
      <c r="C12151" s="6">
        <v>45664</v>
      </c>
      <c r="D12151" s="1" t="s">
        <v>1</v>
      </c>
      <c r="E12151" s="1" t="s">
        <v>2</v>
      </c>
      <c r="F12151" s="24">
        <v>49</v>
      </c>
      <c r="G12151" s="24">
        <v>18</v>
      </c>
    </row>
    <row r="12152" spans="1:7" x14ac:dyDescent="0.2">
      <c r="A12152" s="22">
        <v>44</v>
      </c>
      <c r="B12152" s="25" t="s">
        <v>537</v>
      </c>
      <c r="C12152" s="6">
        <v>45664</v>
      </c>
      <c r="D12152" s="1" t="s">
        <v>1</v>
      </c>
      <c r="E12152" s="1" t="s">
        <v>0</v>
      </c>
      <c r="G12152" s="24">
        <v>36</v>
      </c>
    </row>
    <row r="12153" spans="1:7" x14ac:dyDescent="0.2">
      <c r="A12153" s="22">
        <v>44</v>
      </c>
      <c r="B12153" s="25" t="s">
        <v>537</v>
      </c>
      <c r="C12153" s="6">
        <v>45664</v>
      </c>
      <c r="D12153" s="1" t="s">
        <v>5</v>
      </c>
      <c r="E12153" s="1" t="s">
        <v>0</v>
      </c>
      <c r="G12153" s="24">
        <v>41</v>
      </c>
    </row>
    <row r="12154" spans="1:7" x14ac:dyDescent="0.2">
      <c r="A12154" s="22">
        <v>44</v>
      </c>
      <c r="B12154" s="25" t="s">
        <v>490</v>
      </c>
      <c r="C12154" s="6">
        <v>45665</v>
      </c>
      <c r="D12154" s="1" t="s">
        <v>1</v>
      </c>
      <c r="E12154" s="1" t="s">
        <v>0</v>
      </c>
      <c r="G12154" s="24">
        <v>42</v>
      </c>
    </row>
    <row r="12155" spans="1:7" x14ac:dyDescent="0.2">
      <c r="A12155" s="22">
        <v>44</v>
      </c>
      <c r="B12155" s="25" t="s">
        <v>490</v>
      </c>
      <c r="C12155" s="6">
        <v>45665</v>
      </c>
      <c r="D12155" s="1" t="s">
        <v>1</v>
      </c>
      <c r="E12155" s="1" t="s">
        <v>0</v>
      </c>
      <c r="G12155" s="24">
        <v>37</v>
      </c>
    </row>
    <row r="12156" spans="1:7" x14ac:dyDescent="0.2">
      <c r="A12156" s="22">
        <v>44</v>
      </c>
      <c r="B12156" s="25" t="s">
        <v>490</v>
      </c>
      <c r="C12156" s="6">
        <v>45665</v>
      </c>
      <c r="D12156" s="1" t="s">
        <v>1</v>
      </c>
      <c r="E12156" s="1" t="s">
        <v>0</v>
      </c>
      <c r="G12156" s="24">
        <v>41</v>
      </c>
    </row>
    <row r="12157" spans="1:7" x14ac:dyDescent="0.2">
      <c r="A12157" s="22">
        <v>44</v>
      </c>
      <c r="B12157" s="25" t="s">
        <v>559</v>
      </c>
      <c r="C12157" s="6">
        <v>45666</v>
      </c>
      <c r="D12157" s="1" t="s">
        <v>1</v>
      </c>
      <c r="E12157" s="1" t="s">
        <v>0</v>
      </c>
      <c r="G12157" s="24">
        <v>41</v>
      </c>
    </row>
    <row r="12158" spans="1:7" x14ac:dyDescent="0.2">
      <c r="A12158" s="22">
        <v>44</v>
      </c>
      <c r="B12158" s="25" t="s">
        <v>555</v>
      </c>
      <c r="C12158" s="6">
        <v>45667</v>
      </c>
      <c r="D12158" s="1" t="s">
        <v>1</v>
      </c>
      <c r="E12158" s="1" t="s">
        <v>0</v>
      </c>
      <c r="G12158" s="24">
        <v>39</v>
      </c>
    </row>
    <row r="12159" spans="1:7" x14ac:dyDescent="0.2">
      <c r="A12159" s="22">
        <v>44</v>
      </c>
      <c r="B12159" s="25" t="s">
        <v>555</v>
      </c>
      <c r="C12159" s="6">
        <v>45667</v>
      </c>
      <c r="D12159" s="1" t="s">
        <v>5</v>
      </c>
      <c r="E12159" s="1" t="s">
        <v>2</v>
      </c>
      <c r="F12159" s="24">
        <v>25</v>
      </c>
      <c r="G12159" s="24">
        <v>29</v>
      </c>
    </row>
    <row r="12160" spans="1:7" x14ac:dyDescent="0.2">
      <c r="A12160" s="22">
        <v>44</v>
      </c>
      <c r="B12160" s="25" t="s">
        <v>555</v>
      </c>
      <c r="C12160" s="6">
        <v>45667</v>
      </c>
      <c r="D12160" s="1" t="s">
        <v>1</v>
      </c>
      <c r="E12160" s="1" t="s">
        <v>3</v>
      </c>
      <c r="F12160" s="24">
        <v>25</v>
      </c>
      <c r="G12160" s="24">
        <v>1</v>
      </c>
    </row>
    <row r="12161" spans="1:7" x14ac:dyDescent="0.2">
      <c r="A12161" s="22">
        <v>44</v>
      </c>
      <c r="B12161" s="25" t="s">
        <v>550</v>
      </c>
      <c r="C12161" s="6">
        <v>45668</v>
      </c>
      <c r="D12161" s="1" t="s">
        <v>1</v>
      </c>
      <c r="E12161" s="1" t="s">
        <v>2</v>
      </c>
      <c r="F12161" s="24">
        <v>42</v>
      </c>
      <c r="G12161" s="24">
        <v>0</v>
      </c>
    </row>
    <row r="12162" spans="1:7" x14ac:dyDescent="0.2">
      <c r="A12162" s="22">
        <v>44</v>
      </c>
      <c r="B12162" s="25" t="s">
        <v>550</v>
      </c>
      <c r="C12162" s="6">
        <v>45668</v>
      </c>
      <c r="D12162" s="1" t="s">
        <v>4</v>
      </c>
      <c r="E12162" s="1" t="s">
        <v>0</v>
      </c>
    </row>
    <row r="12163" spans="1:7" x14ac:dyDescent="0.2">
      <c r="A12163" s="22">
        <v>44</v>
      </c>
      <c r="B12163" s="25" t="s">
        <v>523</v>
      </c>
      <c r="C12163" s="6">
        <v>45669</v>
      </c>
      <c r="D12163" s="1" t="s">
        <v>1</v>
      </c>
      <c r="E12163" s="1" t="s">
        <v>0</v>
      </c>
      <c r="G12163" s="24">
        <v>38</v>
      </c>
    </row>
    <row r="12164" spans="1:7" x14ac:dyDescent="0.2">
      <c r="A12164" s="22">
        <v>44</v>
      </c>
      <c r="B12164" s="25" t="s">
        <v>488</v>
      </c>
      <c r="C12164" s="6">
        <v>45657</v>
      </c>
      <c r="D12164" s="1" t="s">
        <v>1</v>
      </c>
      <c r="E12164" s="1" t="s">
        <v>0</v>
      </c>
      <c r="G12164" s="24">
        <v>50</v>
      </c>
    </row>
    <row r="12165" spans="1:7" x14ac:dyDescent="0.2">
      <c r="A12165" s="22">
        <v>44</v>
      </c>
      <c r="B12165" s="25" t="s">
        <v>488</v>
      </c>
      <c r="C12165" s="6">
        <v>45657</v>
      </c>
      <c r="D12165" s="1" t="s">
        <v>4</v>
      </c>
      <c r="E12165" s="1" t="s">
        <v>0</v>
      </c>
    </row>
    <row r="12166" spans="1:7" x14ac:dyDescent="0.2">
      <c r="A12166" s="22">
        <v>44</v>
      </c>
      <c r="B12166" s="25" t="s">
        <v>510</v>
      </c>
      <c r="C12166" s="6">
        <v>45658</v>
      </c>
      <c r="D12166" s="1" t="s">
        <v>1</v>
      </c>
      <c r="E12166" s="1" t="s">
        <v>0</v>
      </c>
      <c r="G12166" s="24">
        <v>49</v>
      </c>
    </row>
    <row r="12167" spans="1:7" x14ac:dyDescent="0.2">
      <c r="A12167" s="22">
        <v>44</v>
      </c>
      <c r="B12167" s="25" t="s">
        <v>510</v>
      </c>
      <c r="C12167" s="6">
        <v>45658</v>
      </c>
      <c r="D12167" s="1" t="s">
        <v>1</v>
      </c>
      <c r="E12167" s="1" t="s">
        <v>2</v>
      </c>
      <c r="F12167" s="24">
        <v>25</v>
      </c>
      <c r="G12167" s="24">
        <v>48</v>
      </c>
    </row>
    <row r="12168" spans="1:7" x14ac:dyDescent="0.2">
      <c r="A12168" s="22">
        <v>44</v>
      </c>
      <c r="B12168" s="25" t="s">
        <v>510</v>
      </c>
      <c r="C12168" s="6">
        <v>45658</v>
      </c>
      <c r="D12168" s="1" t="s">
        <v>4</v>
      </c>
      <c r="E12168" s="1" t="s">
        <v>0</v>
      </c>
    </row>
    <row r="12169" spans="1:7" x14ac:dyDescent="0.2">
      <c r="A12169" s="22">
        <v>44</v>
      </c>
      <c r="B12169" s="25" t="s">
        <v>510</v>
      </c>
      <c r="C12169" s="6">
        <v>45658</v>
      </c>
      <c r="D12169" s="1" t="s">
        <v>4</v>
      </c>
      <c r="E12169" s="1" t="s">
        <v>0</v>
      </c>
      <c r="F12169" s="24">
        <v>32</v>
      </c>
    </row>
    <row r="12170" spans="1:7" x14ac:dyDescent="0.2">
      <c r="A12170" s="22">
        <v>44</v>
      </c>
      <c r="B12170" s="25" t="s">
        <v>510</v>
      </c>
      <c r="C12170" s="6">
        <v>45658</v>
      </c>
      <c r="D12170" s="1" t="s">
        <v>1</v>
      </c>
      <c r="E12170" s="1" t="s">
        <v>6</v>
      </c>
      <c r="F12170" s="24">
        <v>45</v>
      </c>
      <c r="G12170" s="24">
        <v>1</v>
      </c>
    </row>
    <row r="12171" spans="1:7" x14ac:dyDescent="0.2">
      <c r="A12171" s="22">
        <v>44</v>
      </c>
      <c r="B12171" s="25" t="s">
        <v>510</v>
      </c>
      <c r="C12171" s="6">
        <v>45658</v>
      </c>
      <c r="D12171" s="1" t="s">
        <v>1</v>
      </c>
      <c r="E12171" s="1" t="s">
        <v>2</v>
      </c>
      <c r="F12171" s="24">
        <v>23</v>
      </c>
      <c r="G12171" s="24">
        <v>49</v>
      </c>
    </row>
    <row r="12172" spans="1:7" x14ac:dyDescent="0.2">
      <c r="A12172" s="22">
        <v>44</v>
      </c>
      <c r="B12172" s="25" t="s">
        <v>510</v>
      </c>
      <c r="C12172" s="6">
        <v>45658</v>
      </c>
      <c r="D12172" s="1" t="s">
        <v>1</v>
      </c>
      <c r="E12172" s="1" t="s">
        <v>2</v>
      </c>
      <c r="F12172" s="24">
        <v>25</v>
      </c>
      <c r="G12172" s="24">
        <v>3</v>
      </c>
    </row>
    <row r="12173" spans="1:7" x14ac:dyDescent="0.2">
      <c r="A12173" s="22">
        <v>44</v>
      </c>
      <c r="B12173" s="25" t="s">
        <v>510</v>
      </c>
      <c r="C12173" s="6">
        <v>45658</v>
      </c>
      <c r="D12173" s="1" t="s">
        <v>1</v>
      </c>
      <c r="E12173" s="1" t="s">
        <v>2</v>
      </c>
      <c r="F12173" s="24">
        <v>30</v>
      </c>
      <c r="G12173" s="24">
        <v>5</v>
      </c>
    </row>
    <row r="12174" spans="1:7" x14ac:dyDescent="0.2">
      <c r="A12174" s="22">
        <v>44</v>
      </c>
      <c r="B12174" s="25" t="s">
        <v>510</v>
      </c>
      <c r="C12174" s="6">
        <v>45658</v>
      </c>
      <c r="D12174" s="1" t="s">
        <v>1</v>
      </c>
      <c r="E12174" s="1" t="s">
        <v>0</v>
      </c>
      <c r="G12174" s="24">
        <v>42</v>
      </c>
    </row>
    <row r="12175" spans="1:7" x14ac:dyDescent="0.2">
      <c r="A12175" s="22">
        <v>44</v>
      </c>
      <c r="B12175" s="25" t="s">
        <v>488</v>
      </c>
      <c r="C12175" s="6">
        <v>45657</v>
      </c>
      <c r="D12175" s="1" t="s">
        <v>4</v>
      </c>
      <c r="E12175" s="1" t="s">
        <v>0</v>
      </c>
    </row>
    <row r="12176" spans="1:7" x14ac:dyDescent="0.2">
      <c r="A12176" s="22">
        <v>44</v>
      </c>
      <c r="B12176" s="25" t="s">
        <v>488</v>
      </c>
      <c r="C12176" s="6">
        <v>45657</v>
      </c>
      <c r="D12176" s="1" t="s">
        <v>1</v>
      </c>
      <c r="E12176" s="1" t="s">
        <v>2</v>
      </c>
      <c r="F12176" s="24">
        <v>25</v>
      </c>
      <c r="G12176" s="24">
        <v>50</v>
      </c>
    </row>
    <row r="12177" spans="1:7" x14ac:dyDescent="0.2">
      <c r="A12177" s="22">
        <v>44</v>
      </c>
      <c r="B12177" s="25" t="s">
        <v>488</v>
      </c>
      <c r="C12177" s="6">
        <v>45657</v>
      </c>
      <c r="D12177" s="1" t="s">
        <v>4</v>
      </c>
      <c r="E12177" s="1" t="s">
        <v>0</v>
      </c>
    </row>
    <row r="12178" spans="1:7" x14ac:dyDescent="0.2">
      <c r="A12178" s="22">
        <v>44</v>
      </c>
      <c r="B12178" s="25" t="s">
        <v>510</v>
      </c>
      <c r="C12178" s="6">
        <v>45658</v>
      </c>
      <c r="D12178" s="1" t="s">
        <v>1</v>
      </c>
      <c r="E12178" s="1" t="s">
        <v>0</v>
      </c>
      <c r="G12178" s="24">
        <v>43</v>
      </c>
    </row>
    <row r="12179" spans="1:7" x14ac:dyDescent="0.2">
      <c r="A12179" s="22">
        <v>44</v>
      </c>
      <c r="B12179" s="25" t="s">
        <v>488</v>
      </c>
      <c r="C12179" s="6">
        <v>45657</v>
      </c>
      <c r="D12179" s="1" t="s">
        <v>1</v>
      </c>
      <c r="E12179" s="1" t="s">
        <v>3</v>
      </c>
      <c r="F12179" s="24">
        <v>19</v>
      </c>
      <c r="G12179" s="24">
        <v>40</v>
      </c>
    </row>
    <row r="12180" spans="1:7" x14ac:dyDescent="0.2">
      <c r="A12180" s="22">
        <v>44</v>
      </c>
      <c r="B12180" s="25" t="s">
        <v>510</v>
      </c>
      <c r="C12180" s="6">
        <v>45658</v>
      </c>
      <c r="D12180" s="1" t="s">
        <v>1</v>
      </c>
      <c r="E12180" s="1" t="s">
        <v>0</v>
      </c>
      <c r="G12180" s="24">
        <v>49</v>
      </c>
    </row>
    <row r="12181" spans="1:7" x14ac:dyDescent="0.2">
      <c r="A12181" s="22">
        <v>44</v>
      </c>
      <c r="B12181" s="25" t="s">
        <v>510</v>
      </c>
      <c r="C12181" s="6">
        <v>45658</v>
      </c>
      <c r="D12181" s="1" t="s">
        <v>1</v>
      </c>
      <c r="E12181" s="1" t="s">
        <v>0</v>
      </c>
      <c r="G12181" s="24">
        <v>49</v>
      </c>
    </row>
    <row r="12182" spans="1:7" x14ac:dyDescent="0.2">
      <c r="A12182" s="22">
        <v>44</v>
      </c>
      <c r="B12182" s="25" t="s">
        <v>343</v>
      </c>
      <c r="C12182" s="6">
        <v>45659</v>
      </c>
      <c r="D12182" s="1" t="s">
        <v>1</v>
      </c>
      <c r="E12182" s="1" t="s">
        <v>0</v>
      </c>
      <c r="G12182" s="24">
        <v>48</v>
      </c>
    </row>
    <row r="12183" spans="1:7" x14ac:dyDescent="0.2">
      <c r="A12183" s="22">
        <v>44</v>
      </c>
      <c r="B12183" s="25" t="s">
        <v>343</v>
      </c>
      <c r="C12183" s="6">
        <v>45659</v>
      </c>
      <c r="D12183" s="1" t="s">
        <v>4</v>
      </c>
      <c r="E12183" s="1" t="s">
        <v>0</v>
      </c>
    </row>
    <row r="12184" spans="1:7" x14ac:dyDescent="0.2">
      <c r="A12184" s="22">
        <v>44</v>
      </c>
      <c r="B12184" s="25" t="s">
        <v>343</v>
      </c>
      <c r="C12184" s="6">
        <v>45659</v>
      </c>
      <c r="D12184" s="1" t="s">
        <v>1</v>
      </c>
      <c r="E12184" s="1" t="s">
        <v>2</v>
      </c>
      <c r="F12184" s="24">
        <v>31</v>
      </c>
      <c r="G12184" s="24">
        <v>48</v>
      </c>
    </row>
    <row r="12185" spans="1:7" x14ac:dyDescent="0.2">
      <c r="A12185" s="22">
        <v>44</v>
      </c>
      <c r="B12185" s="25" t="s">
        <v>343</v>
      </c>
      <c r="C12185" s="6">
        <v>45659</v>
      </c>
      <c r="D12185" s="1" t="s">
        <v>1</v>
      </c>
      <c r="E12185" s="1" t="s">
        <v>2</v>
      </c>
      <c r="F12185" s="24">
        <v>21</v>
      </c>
      <c r="G12185" s="24">
        <v>48</v>
      </c>
    </row>
    <row r="12186" spans="1:7" x14ac:dyDescent="0.2">
      <c r="A12186" s="22">
        <v>44</v>
      </c>
      <c r="B12186" s="25" t="s">
        <v>343</v>
      </c>
      <c r="C12186" s="6">
        <v>45659</v>
      </c>
      <c r="D12186" s="1" t="s">
        <v>1</v>
      </c>
      <c r="E12186" s="1" t="s">
        <v>0</v>
      </c>
      <c r="G12186" s="24">
        <v>23</v>
      </c>
    </row>
    <row r="12187" spans="1:7" x14ac:dyDescent="0.2">
      <c r="A12187" s="22">
        <v>44</v>
      </c>
      <c r="B12187" s="25" t="s">
        <v>343</v>
      </c>
      <c r="C12187" s="6">
        <v>45659</v>
      </c>
      <c r="D12187" s="1" t="s">
        <v>1</v>
      </c>
      <c r="E12187" s="1" t="s">
        <v>0</v>
      </c>
      <c r="G12187" s="24">
        <v>40</v>
      </c>
    </row>
    <row r="12188" spans="1:7" x14ac:dyDescent="0.2">
      <c r="A12188" s="22">
        <v>44</v>
      </c>
      <c r="B12188" s="25" t="s">
        <v>343</v>
      </c>
      <c r="C12188" s="6">
        <v>45659</v>
      </c>
      <c r="D12188" s="1" t="s">
        <v>1</v>
      </c>
      <c r="E12188" s="1" t="s">
        <v>2</v>
      </c>
      <c r="F12188" s="24">
        <v>21</v>
      </c>
      <c r="G12188" s="24">
        <v>48</v>
      </c>
    </row>
    <row r="12189" spans="1:7" x14ac:dyDescent="0.2">
      <c r="A12189" s="22">
        <v>44</v>
      </c>
      <c r="B12189" s="25" t="s">
        <v>343</v>
      </c>
      <c r="C12189" s="6">
        <v>45659</v>
      </c>
      <c r="D12189" s="1" t="s">
        <v>1</v>
      </c>
      <c r="E12189" s="1" t="s">
        <v>3</v>
      </c>
      <c r="F12189" s="24">
        <v>30</v>
      </c>
      <c r="G12189" s="24">
        <v>47</v>
      </c>
    </row>
    <row r="12190" spans="1:7" x14ac:dyDescent="0.2">
      <c r="A12190" s="22">
        <v>44</v>
      </c>
      <c r="B12190" s="25" t="s">
        <v>510</v>
      </c>
      <c r="C12190" s="6">
        <v>45658</v>
      </c>
      <c r="D12190" s="1" t="s">
        <v>1</v>
      </c>
      <c r="E12190" s="1" t="s">
        <v>3</v>
      </c>
      <c r="F12190" s="24">
        <v>30</v>
      </c>
      <c r="G12190" s="24">
        <v>4</v>
      </c>
    </row>
    <row r="12191" spans="1:7" x14ac:dyDescent="0.2">
      <c r="A12191" s="22">
        <v>44</v>
      </c>
      <c r="B12191" s="25" t="s">
        <v>510</v>
      </c>
      <c r="C12191" s="6">
        <v>45658</v>
      </c>
      <c r="D12191" s="1" t="s">
        <v>4</v>
      </c>
      <c r="E12191" s="1" t="s">
        <v>0</v>
      </c>
    </row>
    <row r="12192" spans="1:7" x14ac:dyDescent="0.2">
      <c r="A12192" s="22">
        <v>44</v>
      </c>
      <c r="B12192" s="25" t="s">
        <v>510</v>
      </c>
      <c r="C12192" s="6">
        <v>45658</v>
      </c>
      <c r="D12192" s="1" t="s">
        <v>1</v>
      </c>
      <c r="E12192" s="1" t="s">
        <v>2</v>
      </c>
      <c r="F12192" s="24">
        <v>33</v>
      </c>
      <c r="G12192" s="24">
        <v>35</v>
      </c>
    </row>
    <row r="12193" spans="1:7" x14ac:dyDescent="0.2">
      <c r="A12193" s="22">
        <v>44</v>
      </c>
      <c r="B12193" s="25" t="s">
        <v>510</v>
      </c>
      <c r="C12193" s="6">
        <v>45658</v>
      </c>
      <c r="D12193" s="1" t="s">
        <v>1</v>
      </c>
      <c r="E12193" s="1" t="s">
        <v>0</v>
      </c>
      <c r="G12193" s="24">
        <v>49</v>
      </c>
    </row>
    <row r="12194" spans="1:7" x14ac:dyDescent="0.2">
      <c r="A12194" s="22">
        <v>44</v>
      </c>
      <c r="B12194" s="25" t="s">
        <v>510</v>
      </c>
      <c r="C12194" s="6">
        <v>45658</v>
      </c>
      <c r="D12194" s="1" t="s">
        <v>1</v>
      </c>
      <c r="E12194" s="1" t="s">
        <v>0</v>
      </c>
      <c r="G12194" s="24">
        <v>49</v>
      </c>
    </row>
    <row r="12195" spans="1:7" x14ac:dyDescent="0.2">
      <c r="A12195" s="22">
        <v>44</v>
      </c>
      <c r="B12195" s="25" t="s">
        <v>343</v>
      </c>
      <c r="C12195" s="6">
        <v>45659</v>
      </c>
      <c r="D12195" s="1" t="s">
        <v>1</v>
      </c>
      <c r="E12195" s="1" t="s">
        <v>2</v>
      </c>
      <c r="F12195" s="24">
        <v>29</v>
      </c>
      <c r="G12195" s="24">
        <v>48</v>
      </c>
    </row>
    <row r="12196" spans="1:7" x14ac:dyDescent="0.2">
      <c r="A12196" s="22">
        <v>44</v>
      </c>
      <c r="B12196" s="25" t="s">
        <v>366</v>
      </c>
      <c r="C12196" s="6">
        <v>45660</v>
      </c>
      <c r="D12196" s="1" t="s">
        <v>1</v>
      </c>
      <c r="E12196" s="1" t="s">
        <v>0</v>
      </c>
      <c r="G12196" s="24">
        <v>47</v>
      </c>
    </row>
    <row r="12197" spans="1:7" x14ac:dyDescent="0.2">
      <c r="A12197" s="22">
        <v>44</v>
      </c>
      <c r="B12197" s="25" t="s">
        <v>343</v>
      </c>
      <c r="C12197" s="6">
        <v>45659</v>
      </c>
      <c r="D12197" s="1" t="s">
        <v>1</v>
      </c>
      <c r="E12197" s="1" t="s">
        <v>2</v>
      </c>
      <c r="F12197" s="24">
        <v>31</v>
      </c>
      <c r="G12197" s="24">
        <v>44</v>
      </c>
    </row>
    <row r="12198" spans="1:7" x14ac:dyDescent="0.2">
      <c r="A12198" s="22">
        <v>44</v>
      </c>
      <c r="B12198" s="25" t="s">
        <v>343</v>
      </c>
      <c r="C12198" s="6">
        <v>45659</v>
      </c>
      <c r="D12198" s="1" t="s">
        <v>1</v>
      </c>
      <c r="E12198" s="1" t="s">
        <v>2</v>
      </c>
      <c r="F12198" s="24">
        <v>26</v>
      </c>
      <c r="G12198" s="24">
        <v>2</v>
      </c>
    </row>
    <row r="12199" spans="1:7" x14ac:dyDescent="0.2">
      <c r="A12199" s="22">
        <v>44</v>
      </c>
      <c r="B12199" s="25" t="s">
        <v>343</v>
      </c>
      <c r="C12199" s="6">
        <v>45659</v>
      </c>
      <c r="D12199" s="1" t="s">
        <v>1</v>
      </c>
      <c r="E12199" s="1" t="s">
        <v>2</v>
      </c>
      <c r="F12199" s="24">
        <v>31</v>
      </c>
      <c r="G12199" s="24">
        <v>5</v>
      </c>
    </row>
    <row r="12200" spans="1:7" x14ac:dyDescent="0.2">
      <c r="A12200" s="22">
        <v>44</v>
      </c>
      <c r="B12200" s="25" t="s">
        <v>343</v>
      </c>
      <c r="C12200" s="6">
        <v>45659</v>
      </c>
      <c r="D12200" s="1" t="s">
        <v>4</v>
      </c>
      <c r="E12200" s="1" t="s">
        <v>0</v>
      </c>
    </row>
    <row r="12201" spans="1:7" x14ac:dyDescent="0.2">
      <c r="A12201" s="22">
        <v>44</v>
      </c>
      <c r="B12201" s="25" t="s">
        <v>343</v>
      </c>
      <c r="C12201" s="6">
        <v>45659</v>
      </c>
      <c r="D12201" s="1" t="s">
        <v>4</v>
      </c>
      <c r="E12201" s="1" t="s">
        <v>0</v>
      </c>
    </row>
    <row r="12202" spans="1:7" x14ac:dyDescent="0.2">
      <c r="A12202" s="22">
        <v>44</v>
      </c>
      <c r="B12202" s="25" t="s">
        <v>343</v>
      </c>
      <c r="C12202" s="6">
        <v>45659</v>
      </c>
      <c r="D12202" s="1" t="s">
        <v>1</v>
      </c>
      <c r="E12202" s="1" t="s">
        <v>0</v>
      </c>
      <c r="G12202" s="24">
        <v>48</v>
      </c>
    </row>
    <row r="12203" spans="1:7" x14ac:dyDescent="0.2">
      <c r="A12203" s="22">
        <v>44</v>
      </c>
      <c r="B12203" s="25" t="s">
        <v>343</v>
      </c>
      <c r="C12203" s="6">
        <v>45659</v>
      </c>
      <c r="D12203" s="1" t="s">
        <v>1</v>
      </c>
      <c r="E12203" s="1" t="s">
        <v>2</v>
      </c>
      <c r="F12203" s="24">
        <v>26</v>
      </c>
      <c r="G12203" s="24">
        <v>48</v>
      </c>
    </row>
    <row r="12204" spans="1:7" x14ac:dyDescent="0.2">
      <c r="A12204" s="22">
        <v>44</v>
      </c>
      <c r="B12204" s="25" t="s">
        <v>343</v>
      </c>
      <c r="C12204" s="6">
        <v>45659</v>
      </c>
      <c r="D12204" s="1" t="s">
        <v>1</v>
      </c>
      <c r="E12204" s="1" t="s">
        <v>2</v>
      </c>
      <c r="F12204" s="24">
        <v>46</v>
      </c>
      <c r="G12204" s="24">
        <v>10</v>
      </c>
    </row>
    <row r="12205" spans="1:7" x14ac:dyDescent="0.2">
      <c r="A12205" s="22">
        <v>44</v>
      </c>
      <c r="B12205" s="25" t="s">
        <v>367</v>
      </c>
      <c r="C12205" s="6">
        <v>45661</v>
      </c>
      <c r="D12205" s="1" t="s">
        <v>1</v>
      </c>
      <c r="E12205" s="1" t="s">
        <v>2</v>
      </c>
      <c r="F12205" s="24">
        <v>38</v>
      </c>
      <c r="G12205" s="24">
        <v>31</v>
      </c>
    </row>
    <row r="12206" spans="1:7" x14ac:dyDescent="0.2">
      <c r="A12206" s="22">
        <v>44</v>
      </c>
      <c r="B12206" s="25" t="s">
        <v>343</v>
      </c>
      <c r="C12206" s="6">
        <v>45659</v>
      </c>
      <c r="D12206" s="1" t="s">
        <v>1</v>
      </c>
      <c r="E12206" s="1" t="s">
        <v>2</v>
      </c>
      <c r="F12206" s="24">
        <v>21</v>
      </c>
      <c r="G12206" s="24">
        <v>48</v>
      </c>
    </row>
    <row r="12207" spans="1:7" x14ac:dyDescent="0.2">
      <c r="A12207" s="22">
        <v>44</v>
      </c>
      <c r="B12207" s="25" t="s">
        <v>343</v>
      </c>
      <c r="C12207" s="6">
        <v>45659</v>
      </c>
      <c r="D12207" s="1" t="s">
        <v>4</v>
      </c>
      <c r="E12207" s="1" t="s">
        <v>0</v>
      </c>
    </row>
    <row r="12208" spans="1:7" x14ac:dyDescent="0.2">
      <c r="A12208" s="22">
        <v>44</v>
      </c>
      <c r="B12208" s="25" t="s">
        <v>343</v>
      </c>
      <c r="C12208" s="6">
        <v>45659</v>
      </c>
      <c r="D12208" s="1" t="s">
        <v>1</v>
      </c>
      <c r="E12208" s="1" t="s">
        <v>0</v>
      </c>
      <c r="G12208" s="24">
        <v>48</v>
      </c>
    </row>
    <row r="12209" spans="1:7" x14ac:dyDescent="0.2">
      <c r="A12209" s="22">
        <v>44</v>
      </c>
      <c r="B12209" s="25" t="s">
        <v>343</v>
      </c>
      <c r="C12209" s="6">
        <v>45659</v>
      </c>
      <c r="D12209" s="1" t="s">
        <v>1</v>
      </c>
      <c r="E12209" s="1" t="s">
        <v>0</v>
      </c>
      <c r="G12209" s="24">
        <v>48</v>
      </c>
    </row>
    <row r="12210" spans="1:7" x14ac:dyDescent="0.2">
      <c r="A12210" s="22">
        <v>44</v>
      </c>
      <c r="B12210" s="25" t="s">
        <v>343</v>
      </c>
      <c r="C12210" s="6">
        <v>45659</v>
      </c>
      <c r="D12210" s="1" t="s">
        <v>4</v>
      </c>
      <c r="E12210" s="1" t="s">
        <v>0</v>
      </c>
    </row>
    <row r="12211" spans="1:7" x14ac:dyDescent="0.2">
      <c r="A12211" s="22">
        <v>44</v>
      </c>
      <c r="B12211" s="25" t="s">
        <v>343</v>
      </c>
      <c r="C12211" s="6">
        <v>45659</v>
      </c>
      <c r="D12211" s="1" t="s">
        <v>1</v>
      </c>
      <c r="E12211" s="1" t="s">
        <v>2</v>
      </c>
      <c r="F12211" s="24">
        <v>33</v>
      </c>
      <c r="G12211" s="24">
        <v>19</v>
      </c>
    </row>
    <row r="12212" spans="1:7" x14ac:dyDescent="0.2">
      <c r="A12212" s="22">
        <v>44</v>
      </c>
      <c r="B12212" s="25" t="s">
        <v>366</v>
      </c>
      <c r="C12212" s="6">
        <v>45660</v>
      </c>
      <c r="D12212" s="1" t="s">
        <v>1</v>
      </c>
      <c r="E12212" s="1" t="s">
        <v>2</v>
      </c>
      <c r="F12212" s="24">
        <v>35</v>
      </c>
      <c r="G12212" s="24">
        <v>30</v>
      </c>
    </row>
    <row r="12213" spans="1:7" x14ac:dyDescent="0.2">
      <c r="A12213" s="22">
        <v>44</v>
      </c>
      <c r="B12213" s="25" t="s">
        <v>366</v>
      </c>
      <c r="C12213" s="6">
        <v>45660</v>
      </c>
      <c r="D12213" s="1" t="s">
        <v>1</v>
      </c>
      <c r="E12213" s="1" t="s">
        <v>2</v>
      </c>
      <c r="F12213" s="24">
        <v>30</v>
      </c>
      <c r="G12213" s="24">
        <v>47</v>
      </c>
    </row>
    <row r="12214" spans="1:7" x14ac:dyDescent="0.2">
      <c r="A12214" s="22">
        <v>44</v>
      </c>
      <c r="B12214" s="25" t="s">
        <v>343</v>
      </c>
      <c r="C12214" s="6">
        <v>45659</v>
      </c>
      <c r="D12214" s="1" t="s">
        <v>4</v>
      </c>
      <c r="E12214" s="1" t="s">
        <v>0</v>
      </c>
    </row>
    <row r="12215" spans="1:7" x14ac:dyDescent="0.2">
      <c r="A12215" s="22">
        <v>44</v>
      </c>
      <c r="B12215" s="25" t="s">
        <v>343</v>
      </c>
      <c r="C12215" s="6">
        <v>45659</v>
      </c>
      <c r="D12215" s="1" t="s">
        <v>1</v>
      </c>
      <c r="E12215" s="1" t="s">
        <v>0</v>
      </c>
      <c r="G12215" s="24">
        <v>28</v>
      </c>
    </row>
    <row r="12216" spans="1:7" x14ac:dyDescent="0.2">
      <c r="A12216" s="22">
        <v>44</v>
      </c>
      <c r="B12216" s="25" t="s">
        <v>366</v>
      </c>
      <c r="C12216" s="6">
        <v>45660</v>
      </c>
      <c r="D12216" s="1" t="s">
        <v>1</v>
      </c>
      <c r="E12216" s="1" t="s">
        <v>2</v>
      </c>
      <c r="F12216" s="24">
        <v>37</v>
      </c>
      <c r="G12216" s="24">
        <v>1</v>
      </c>
    </row>
    <row r="12217" spans="1:7" x14ac:dyDescent="0.2">
      <c r="A12217" s="22">
        <v>44</v>
      </c>
      <c r="B12217" s="25" t="s">
        <v>343</v>
      </c>
      <c r="C12217" s="6">
        <v>45659</v>
      </c>
      <c r="D12217" s="1" t="s">
        <v>4</v>
      </c>
      <c r="E12217" s="1" t="s">
        <v>0</v>
      </c>
    </row>
    <row r="12218" spans="1:7" x14ac:dyDescent="0.2">
      <c r="A12218" s="22">
        <v>44</v>
      </c>
      <c r="B12218" s="25" t="s">
        <v>343</v>
      </c>
      <c r="C12218" s="6">
        <v>45659</v>
      </c>
      <c r="D12218" s="1" t="s">
        <v>1</v>
      </c>
      <c r="E12218" s="1" t="s">
        <v>0</v>
      </c>
      <c r="G12218" s="24">
        <v>48</v>
      </c>
    </row>
    <row r="12219" spans="1:7" x14ac:dyDescent="0.2">
      <c r="A12219" s="22">
        <v>44</v>
      </c>
      <c r="B12219" s="25" t="s">
        <v>343</v>
      </c>
      <c r="C12219" s="6">
        <v>45659</v>
      </c>
      <c r="D12219" s="1" t="s">
        <v>1</v>
      </c>
      <c r="E12219" s="1" t="s">
        <v>0</v>
      </c>
      <c r="G12219" s="24">
        <v>47</v>
      </c>
    </row>
    <row r="12220" spans="1:7" x14ac:dyDescent="0.2">
      <c r="A12220" s="22">
        <v>44</v>
      </c>
      <c r="B12220" s="25" t="s">
        <v>503</v>
      </c>
      <c r="C12220" s="6">
        <v>45681</v>
      </c>
      <c r="D12220" s="1" t="s">
        <v>1</v>
      </c>
      <c r="E12220" s="1" t="s">
        <v>6</v>
      </c>
      <c r="F12220" s="24">
        <v>40</v>
      </c>
      <c r="G12220" s="24">
        <v>0</v>
      </c>
    </row>
    <row r="12221" spans="1:7" x14ac:dyDescent="0.2">
      <c r="A12221" s="22">
        <v>44</v>
      </c>
      <c r="B12221" s="25" t="s">
        <v>366</v>
      </c>
      <c r="C12221" s="6">
        <v>45660</v>
      </c>
      <c r="D12221" s="1" t="s">
        <v>1</v>
      </c>
      <c r="E12221" s="1" t="s">
        <v>0</v>
      </c>
      <c r="G12221" s="24">
        <v>38</v>
      </c>
    </row>
    <row r="12222" spans="1:7" x14ac:dyDescent="0.2">
      <c r="A12222" s="22">
        <v>44</v>
      </c>
      <c r="B12222" s="25" t="s">
        <v>503</v>
      </c>
      <c r="C12222" s="6">
        <v>45681</v>
      </c>
      <c r="D12222" s="1" t="s">
        <v>1</v>
      </c>
      <c r="E12222" s="1" t="s">
        <v>0</v>
      </c>
      <c r="G12222" s="24">
        <v>26</v>
      </c>
    </row>
    <row r="12223" spans="1:7" x14ac:dyDescent="0.2">
      <c r="A12223" s="22">
        <v>44</v>
      </c>
      <c r="B12223" s="25" t="s">
        <v>366</v>
      </c>
      <c r="C12223" s="6">
        <v>45660</v>
      </c>
      <c r="D12223" s="1" t="s">
        <v>1</v>
      </c>
      <c r="E12223" s="1" t="s">
        <v>0</v>
      </c>
      <c r="G12223" s="24">
        <v>47</v>
      </c>
    </row>
    <row r="12224" spans="1:7" x14ac:dyDescent="0.2">
      <c r="A12224" s="22">
        <v>44</v>
      </c>
      <c r="B12224" s="25" t="s">
        <v>366</v>
      </c>
      <c r="C12224" s="6">
        <v>45660</v>
      </c>
      <c r="D12224" s="1" t="s">
        <v>4</v>
      </c>
      <c r="E12224" s="1" t="s">
        <v>0</v>
      </c>
    </row>
    <row r="12225" spans="1:7" x14ac:dyDescent="0.2">
      <c r="A12225" s="22">
        <v>44</v>
      </c>
      <c r="B12225" s="25" t="s">
        <v>366</v>
      </c>
      <c r="C12225" s="6">
        <v>45660</v>
      </c>
      <c r="D12225" s="1" t="s">
        <v>4</v>
      </c>
      <c r="E12225" s="1" t="s">
        <v>0</v>
      </c>
    </row>
    <row r="12226" spans="1:7" x14ac:dyDescent="0.2">
      <c r="A12226" s="22">
        <v>44</v>
      </c>
      <c r="B12226" s="25" t="s">
        <v>366</v>
      </c>
      <c r="C12226" s="6">
        <v>45660</v>
      </c>
      <c r="D12226" s="1" t="s">
        <v>4</v>
      </c>
      <c r="E12226" s="1" t="s">
        <v>0</v>
      </c>
    </row>
    <row r="12227" spans="1:7" x14ac:dyDescent="0.2">
      <c r="A12227" s="22">
        <v>44</v>
      </c>
      <c r="B12227" s="25" t="s">
        <v>366</v>
      </c>
      <c r="C12227" s="6">
        <v>45660</v>
      </c>
      <c r="D12227" s="1" t="s">
        <v>1</v>
      </c>
      <c r="E12227" s="1" t="s">
        <v>0</v>
      </c>
      <c r="G12227" s="24">
        <v>34</v>
      </c>
    </row>
    <row r="12228" spans="1:7" x14ac:dyDescent="0.2">
      <c r="A12228" s="22">
        <v>44</v>
      </c>
      <c r="B12228" s="25" t="s">
        <v>366</v>
      </c>
      <c r="C12228" s="6">
        <v>45660</v>
      </c>
      <c r="D12228" s="1" t="s">
        <v>1</v>
      </c>
      <c r="E12228" s="1" t="s">
        <v>2</v>
      </c>
      <c r="F12228" s="24">
        <v>22</v>
      </c>
      <c r="G12228" s="24">
        <v>1</v>
      </c>
    </row>
    <row r="12229" spans="1:7" x14ac:dyDescent="0.2">
      <c r="A12229" s="22">
        <v>44</v>
      </c>
      <c r="B12229" s="25" t="s">
        <v>366</v>
      </c>
      <c r="C12229" s="6">
        <v>45660</v>
      </c>
      <c r="D12229" s="1" t="s">
        <v>5</v>
      </c>
      <c r="E12229" s="1" t="s">
        <v>0</v>
      </c>
      <c r="G12229" s="24">
        <v>47</v>
      </c>
    </row>
    <row r="12230" spans="1:7" x14ac:dyDescent="0.2">
      <c r="A12230" s="22">
        <v>44</v>
      </c>
      <c r="B12230" s="25" t="s">
        <v>503</v>
      </c>
      <c r="C12230" s="6">
        <v>45681</v>
      </c>
      <c r="D12230" s="1" t="s">
        <v>1</v>
      </c>
      <c r="E12230" s="1" t="s">
        <v>0</v>
      </c>
      <c r="G12230" s="24">
        <v>25</v>
      </c>
    </row>
    <row r="12231" spans="1:7" x14ac:dyDescent="0.2">
      <c r="A12231" s="22">
        <v>44</v>
      </c>
      <c r="B12231" s="25" t="s">
        <v>516</v>
      </c>
      <c r="C12231" s="6">
        <v>45683</v>
      </c>
      <c r="D12231" s="1" t="s">
        <v>1</v>
      </c>
      <c r="E12231" s="1" t="s">
        <v>2</v>
      </c>
      <c r="F12231" s="24">
        <v>27</v>
      </c>
      <c r="G12231" s="24">
        <v>1</v>
      </c>
    </row>
    <row r="12232" spans="1:7" x14ac:dyDescent="0.2">
      <c r="A12232" s="22">
        <v>44</v>
      </c>
      <c r="B12232" s="25" t="s">
        <v>366</v>
      </c>
      <c r="C12232" s="6">
        <v>45660</v>
      </c>
      <c r="D12232" s="1" t="s">
        <v>1</v>
      </c>
      <c r="E12232" s="1" t="s">
        <v>0</v>
      </c>
      <c r="G12232" s="24">
        <v>47</v>
      </c>
    </row>
    <row r="12233" spans="1:7" x14ac:dyDescent="0.2">
      <c r="A12233" s="22">
        <v>44</v>
      </c>
      <c r="B12233" s="25" t="s">
        <v>503</v>
      </c>
      <c r="C12233" s="6">
        <v>45681</v>
      </c>
      <c r="D12233" s="1" t="s">
        <v>1</v>
      </c>
      <c r="E12233" s="1" t="s">
        <v>0</v>
      </c>
      <c r="G12233" s="24">
        <v>0</v>
      </c>
    </row>
    <row r="12234" spans="1:7" x14ac:dyDescent="0.2">
      <c r="A12234" s="22">
        <v>44</v>
      </c>
      <c r="B12234" s="25" t="s">
        <v>503</v>
      </c>
      <c r="C12234" s="6">
        <v>45681</v>
      </c>
      <c r="D12234" s="1" t="s">
        <v>1</v>
      </c>
      <c r="E12234" s="1" t="s">
        <v>2</v>
      </c>
      <c r="F12234" s="24">
        <v>33</v>
      </c>
      <c r="G12234" s="24">
        <v>23</v>
      </c>
    </row>
    <row r="12235" spans="1:7" x14ac:dyDescent="0.2">
      <c r="A12235" s="22">
        <v>44</v>
      </c>
      <c r="B12235" s="25" t="s">
        <v>515</v>
      </c>
      <c r="C12235" s="6">
        <v>45682</v>
      </c>
      <c r="D12235" s="1" t="s">
        <v>1</v>
      </c>
      <c r="E12235" s="1" t="s">
        <v>0</v>
      </c>
      <c r="G12235" s="24">
        <v>25</v>
      </c>
    </row>
    <row r="12236" spans="1:7" x14ac:dyDescent="0.2">
      <c r="A12236" s="22">
        <v>44</v>
      </c>
      <c r="B12236" s="25" t="s">
        <v>516</v>
      </c>
      <c r="C12236" s="6">
        <v>45683</v>
      </c>
      <c r="D12236" s="1" t="s">
        <v>1</v>
      </c>
      <c r="E12236" s="1" t="s">
        <v>0</v>
      </c>
      <c r="G12236" s="24">
        <v>5</v>
      </c>
    </row>
    <row r="12237" spans="1:7" x14ac:dyDescent="0.2">
      <c r="A12237" s="22">
        <v>44</v>
      </c>
      <c r="B12237" s="25" t="s">
        <v>337</v>
      </c>
      <c r="C12237" s="6">
        <v>45684</v>
      </c>
      <c r="D12237" s="1" t="s">
        <v>1</v>
      </c>
      <c r="E12237" s="1" t="s">
        <v>2</v>
      </c>
      <c r="F12237" s="24">
        <v>27</v>
      </c>
      <c r="G12237" s="24">
        <v>6</v>
      </c>
    </row>
    <row r="12238" spans="1:7" x14ac:dyDescent="0.2">
      <c r="A12238" s="22">
        <v>44</v>
      </c>
      <c r="B12238" s="25" t="s">
        <v>337</v>
      </c>
      <c r="C12238" s="6">
        <v>45684</v>
      </c>
      <c r="D12238" s="1" t="s">
        <v>1</v>
      </c>
      <c r="E12238" s="1" t="s">
        <v>2</v>
      </c>
      <c r="F12238" s="24">
        <v>32</v>
      </c>
      <c r="G12238" s="24">
        <v>8</v>
      </c>
    </row>
    <row r="12239" spans="1:7" x14ac:dyDescent="0.2">
      <c r="A12239" s="22">
        <v>44</v>
      </c>
      <c r="B12239" s="25" t="s">
        <v>337</v>
      </c>
      <c r="C12239" s="6">
        <v>45684</v>
      </c>
      <c r="D12239" s="1" t="s">
        <v>1</v>
      </c>
      <c r="E12239" s="1" t="s">
        <v>0</v>
      </c>
      <c r="G12239" s="24">
        <v>23</v>
      </c>
    </row>
    <row r="12240" spans="1:7" x14ac:dyDescent="0.2">
      <c r="A12240" s="22">
        <v>44</v>
      </c>
      <c r="B12240" s="25" t="s">
        <v>337</v>
      </c>
      <c r="C12240" s="6">
        <v>45684</v>
      </c>
      <c r="D12240" s="1" t="s">
        <v>1</v>
      </c>
      <c r="E12240" s="1" t="s">
        <v>0</v>
      </c>
      <c r="G12240" s="24">
        <v>6</v>
      </c>
    </row>
    <row r="12241" spans="1:7" x14ac:dyDescent="0.2">
      <c r="A12241" s="22">
        <v>44</v>
      </c>
      <c r="B12241" s="25" t="s">
        <v>337</v>
      </c>
      <c r="C12241" s="6">
        <v>45684</v>
      </c>
      <c r="D12241" s="1" t="s">
        <v>1</v>
      </c>
      <c r="E12241" s="1" t="s">
        <v>0</v>
      </c>
      <c r="G12241" s="24">
        <v>23</v>
      </c>
    </row>
    <row r="12242" spans="1:7" x14ac:dyDescent="0.2">
      <c r="A12242" s="22">
        <v>44</v>
      </c>
      <c r="B12242" s="25" t="s">
        <v>337</v>
      </c>
      <c r="C12242" s="6">
        <v>45684</v>
      </c>
      <c r="D12242" s="1" t="s">
        <v>1</v>
      </c>
      <c r="E12242" s="1" t="s">
        <v>0</v>
      </c>
      <c r="G12242" s="24">
        <v>23</v>
      </c>
    </row>
    <row r="12243" spans="1:7" x14ac:dyDescent="0.2">
      <c r="A12243" s="22">
        <v>44</v>
      </c>
      <c r="B12243" s="25" t="s">
        <v>337</v>
      </c>
      <c r="C12243" s="6">
        <v>45684</v>
      </c>
      <c r="D12243" s="1" t="s">
        <v>1</v>
      </c>
      <c r="E12243" s="1" t="s">
        <v>0</v>
      </c>
      <c r="G12243" s="24">
        <v>23</v>
      </c>
    </row>
    <row r="12244" spans="1:7" x14ac:dyDescent="0.2">
      <c r="A12244" s="22">
        <v>44</v>
      </c>
      <c r="B12244" s="25" t="s">
        <v>338</v>
      </c>
      <c r="C12244" s="6">
        <v>45685</v>
      </c>
      <c r="D12244" s="1" t="s">
        <v>1</v>
      </c>
      <c r="E12244" s="1" t="s">
        <v>2</v>
      </c>
      <c r="F12244" s="24">
        <v>22</v>
      </c>
      <c r="G12244" s="24">
        <v>6</v>
      </c>
    </row>
    <row r="12245" spans="1:7" x14ac:dyDescent="0.2">
      <c r="A12245" s="22">
        <v>44</v>
      </c>
      <c r="B12245" s="25" t="s">
        <v>338</v>
      </c>
      <c r="C12245" s="6">
        <v>45685</v>
      </c>
      <c r="D12245" s="1" t="s">
        <v>1</v>
      </c>
      <c r="E12245" s="1" t="s">
        <v>0</v>
      </c>
      <c r="G12245" s="24">
        <v>22</v>
      </c>
    </row>
    <row r="12246" spans="1:7" x14ac:dyDescent="0.2">
      <c r="A12246" s="22">
        <v>44</v>
      </c>
      <c r="B12246" s="25" t="s">
        <v>338</v>
      </c>
      <c r="C12246" s="6">
        <v>45685</v>
      </c>
      <c r="D12246" s="1" t="s">
        <v>1</v>
      </c>
      <c r="E12246" s="1" t="s">
        <v>0</v>
      </c>
      <c r="G12246" s="24">
        <v>22</v>
      </c>
    </row>
    <row r="12247" spans="1:7" x14ac:dyDescent="0.2">
      <c r="A12247" s="22">
        <v>44</v>
      </c>
      <c r="B12247" s="25" t="s">
        <v>592</v>
      </c>
      <c r="C12247" s="6">
        <v>45686</v>
      </c>
      <c r="D12247" s="1" t="s">
        <v>1</v>
      </c>
      <c r="E12247" s="1" t="s">
        <v>0</v>
      </c>
      <c r="G12247" s="24">
        <v>21</v>
      </c>
    </row>
    <row r="12248" spans="1:7" x14ac:dyDescent="0.2">
      <c r="A12248" s="22">
        <v>44</v>
      </c>
      <c r="B12248" s="25" t="s">
        <v>440</v>
      </c>
      <c r="C12248" s="6">
        <v>45687</v>
      </c>
      <c r="D12248" s="1" t="s">
        <v>1</v>
      </c>
      <c r="E12248" s="1" t="s">
        <v>2</v>
      </c>
      <c r="F12248" s="24">
        <v>29</v>
      </c>
      <c r="G12248" s="24">
        <v>15</v>
      </c>
    </row>
    <row r="12249" spans="1:7" x14ac:dyDescent="0.2">
      <c r="A12249" s="22">
        <v>44</v>
      </c>
      <c r="B12249" s="25" t="s">
        <v>441</v>
      </c>
      <c r="C12249" s="6">
        <v>45688</v>
      </c>
      <c r="D12249" s="1" t="s">
        <v>1</v>
      </c>
      <c r="E12249" s="1" t="s">
        <v>2</v>
      </c>
      <c r="F12249" s="24">
        <v>24</v>
      </c>
      <c r="G12249" s="24">
        <v>19</v>
      </c>
    </row>
    <row r="12250" spans="1:7" x14ac:dyDescent="0.2">
      <c r="A12250" s="22">
        <v>44</v>
      </c>
      <c r="B12250" s="25" t="s">
        <v>441</v>
      </c>
      <c r="C12250" s="6">
        <v>45688</v>
      </c>
      <c r="D12250" s="1" t="s">
        <v>1</v>
      </c>
      <c r="E12250" s="1" t="s">
        <v>2</v>
      </c>
      <c r="F12250" s="24">
        <v>32</v>
      </c>
      <c r="G12250" s="24">
        <v>19</v>
      </c>
    </row>
    <row r="12251" spans="1:7" x14ac:dyDescent="0.2">
      <c r="A12251" s="22">
        <v>44</v>
      </c>
      <c r="B12251" s="25" t="s">
        <v>343</v>
      </c>
      <c r="C12251" s="6">
        <v>45659</v>
      </c>
      <c r="D12251" s="1" t="s">
        <v>1</v>
      </c>
      <c r="E12251" s="1" t="s">
        <v>0</v>
      </c>
      <c r="G12251" s="24">
        <v>47</v>
      </c>
    </row>
    <row r="12252" spans="1:7" x14ac:dyDescent="0.2">
      <c r="A12252" s="22">
        <v>44</v>
      </c>
      <c r="B12252" s="25" t="s">
        <v>343</v>
      </c>
      <c r="C12252" s="6">
        <v>45659</v>
      </c>
      <c r="D12252" s="1" t="s">
        <v>1</v>
      </c>
      <c r="E12252" s="1" t="s">
        <v>2</v>
      </c>
      <c r="F12252" s="24">
        <v>47</v>
      </c>
      <c r="G12252" s="24">
        <v>22</v>
      </c>
    </row>
    <row r="12253" spans="1:7" x14ac:dyDescent="0.2">
      <c r="A12253" s="22">
        <v>44</v>
      </c>
      <c r="B12253" s="25" t="s">
        <v>343</v>
      </c>
      <c r="C12253" s="6">
        <v>45659</v>
      </c>
      <c r="D12253" s="1" t="s">
        <v>1</v>
      </c>
      <c r="E12253" s="1" t="s">
        <v>2</v>
      </c>
      <c r="F12253" s="24">
        <v>25</v>
      </c>
      <c r="G12253" s="24">
        <v>47</v>
      </c>
    </row>
    <row r="12254" spans="1:7" x14ac:dyDescent="0.2">
      <c r="A12254" s="22">
        <v>44</v>
      </c>
      <c r="B12254" s="25" t="s">
        <v>343</v>
      </c>
      <c r="C12254" s="6">
        <v>45659</v>
      </c>
      <c r="D12254" s="1" t="s">
        <v>4</v>
      </c>
      <c r="E12254" s="1" t="s">
        <v>0</v>
      </c>
    </row>
    <row r="12255" spans="1:7" x14ac:dyDescent="0.2">
      <c r="A12255" s="22">
        <v>44</v>
      </c>
      <c r="B12255" s="25" t="s">
        <v>542</v>
      </c>
      <c r="C12255" s="6">
        <v>45662</v>
      </c>
      <c r="D12255" s="1" t="s">
        <v>1</v>
      </c>
      <c r="E12255" s="1" t="s">
        <v>0</v>
      </c>
      <c r="G12255" s="24">
        <v>38</v>
      </c>
    </row>
    <row r="12256" spans="1:7" x14ac:dyDescent="0.2">
      <c r="A12256" s="22">
        <v>44</v>
      </c>
      <c r="B12256" s="25" t="s">
        <v>343</v>
      </c>
      <c r="C12256" s="6">
        <v>45659</v>
      </c>
      <c r="D12256" s="1" t="s">
        <v>4</v>
      </c>
      <c r="E12256" s="1" t="s">
        <v>0</v>
      </c>
    </row>
    <row r="12257" spans="1:7" x14ac:dyDescent="0.2">
      <c r="A12257" s="22">
        <v>44</v>
      </c>
      <c r="B12257" s="25" t="s">
        <v>366</v>
      </c>
      <c r="C12257" s="6">
        <v>45660</v>
      </c>
      <c r="D12257" s="1" t="s">
        <v>1</v>
      </c>
      <c r="E12257" s="1" t="s">
        <v>2</v>
      </c>
      <c r="F12257" s="24">
        <v>17</v>
      </c>
      <c r="G12257" s="24">
        <v>47</v>
      </c>
    </row>
    <row r="12258" spans="1:7" x14ac:dyDescent="0.2">
      <c r="A12258" s="22">
        <v>44</v>
      </c>
      <c r="B12258" s="25" t="s">
        <v>366</v>
      </c>
      <c r="C12258" s="6">
        <v>45660</v>
      </c>
      <c r="D12258" s="1" t="s">
        <v>1</v>
      </c>
      <c r="E12258" s="1" t="s">
        <v>6</v>
      </c>
      <c r="F12258" s="24">
        <v>38</v>
      </c>
      <c r="G12258" s="24">
        <v>12</v>
      </c>
    </row>
    <row r="12259" spans="1:7" x14ac:dyDescent="0.2">
      <c r="A12259" s="22">
        <v>44</v>
      </c>
      <c r="B12259" s="25" t="s">
        <v>366</v>
      </c>
      <c r="C12259" s="6">
        <v>45660</v>
      </c>
      <c r="D12259" s="1" t="s">
        <v>1</v>
      </c>
      <c r="E12259" s="1" t="s">
        <v>0</v>
      </c>
      <c r="G12259" s="24">
        <v>14</v>
      </c>
    </row>
    <row r="12260" spans="1:7" x14ac:dyDescent="0.2">
      <c r="A12260" s="22">
        <v>44</v>
      </c>
      <c r="B12260" s="25" t="s">
        <v>366</v>
      </c>
      <c r="C12260" s="6">
        <v>45660</v>
      </c>
      <c r="D12260" s="1" t="s">
        <v>1</v>
      </c>
      <c r="E12260" s="1" t="s">
        <v>2</v>
      </c>
      <c r="F12260" s="24">
        <v>23</v>
      </c>
      <c r="G12260" s="24">
        <v>47</v>
      </c>
    </row>
    <row r="12261" spans="1:7" x14ac:dyDescent="0.2">
      <c r="A12261" s="22">
        <v>44</v>
      </c>
      <c r="B12261" s="25" t="s">
        <v>366</v>
      </c>
      <c r="C12261" s="6">
        <v>45660</v>
      </c>
      <c r="D12261" s="1" t="s">
        <v>4</v>
      </c>
      <c r="E12261" s="1" t="s">
        <v>0</v>
      </c>
    </row>
    <row r="12262" spans="1:7" x14ac:dyDescent="0.2">
      <c r="A12262" s="22">
        <v>44</v>
      </c>
      <c r="B12262" s="25" t="s">
        <v>366</v>
      </c>
      <c r="C12262" s="6">
        <v>45660</v>
      </c>
      <c r="D12262" s="1" t="s">
        <v>4</v>
      </c>
      <c r="E12262" s="1" t="s">
        <v>0</v>
      </c>
    </row>
    <row r="12263" spans="1:7" x14ac:dyDescent="0.2">
      <c r="A12263" s="22">
        <v>44</v>
      </c>
      <c r="B12263" s="25" t="s">
        <v>366</v>
      </c>
      <c r="C12263" s="6">
        <v>45660</v>
      </c>
      <c r="D12263" s="1" t="s">
        <v>1</v>
      </c>
      <c r="E12263" s="1" t="s">
        <v>0</v>
      </c>
      <c r="G12263" s="24">
        <v>47</v>
      </c>
    </row>
    <row r="12264" spans="1:7" x14ac:dyDescent="0.2">
      <c r="A12264" s="22">
        <v>44</v>
      </c>
      <c r="B12264" s="25" t="s">
        <v>366</v>
      </c>
      <c r="C12264" s="6">
        <v>45660</v>
      </c>
      <c r="D12264" s="1" t="s">
        <v>1</v>
      </c>
      <c r="E12264" s="1" t="s">
        <v>0</v>
      </c>
      <c r="G12264" s="24">
        <v>47</v>
      </c>
    </row>
    <row r="12265" spans="1:7" x14ac:dyDescent="0.2">
      <c r="A12265" s="22">
        <v>44</v>
      </c>
      <c r="B12265" s="25" t="s">
        <v>343</v>
      </c>
      <c r="C12265" s="6">
        <v>45659</v>
      </c>
      <c r="D12265" s="1" t="s">
        <v>1</v>
      </c>
      <c r="E12265" s="1" t="s">
        <v>0</v>
      </c>
      <c r="G12265" s="24">
        <v>48</v>
      </c>
    </row>
    <row r="12266" spans="1:7" x14ac:dyDescent="0.2">
      <c r="A12266" s="22">
        <v>44</v>
      </c>
      <c r="B12266" s="25" t="s">
        <v>343</v>
      </c>
      <c r="C12266" s="6">
        <v>45659</v>
      </c>
      <c r="D12266" s="1" t="s">
        <v>1</v>
      </c>
      <c r="E12266" s="1" t="s">
        <v>2</v>
      </c>
      <c r="F12266" s="24">
        <v>53</v>
      </c>
      <c r="G12266" s="24">
        <v>46</v>
      </c>
    </row>
    <row r="12267" spans="1:7" x14ac:dyDescent="0.2">
      <c r="A12267" s="22">
        <v>44</v>
      </c>
      <c r="B12267" s="25" t="s">
        <v>366</v>
      </c>
      <c r="C12267" s="6">
        <v>45660</v>
      </c>
      <c r="D12267" s="1" t="s">
        <v>1</v>
      </c>
      <c r="E12267" s="1" t="s">
        <v>0</v>
      </c>
      <c r="G12267" s="24">
        <v>25</v>
      </c>
    </row>
    <row r="12268" spans="1:7" x14ac:dyDescent="0.2">
      <c r="A12268" s="22">
        <v>44</v>
      </c>
      <c r="B12268" s="25" t="s">
        <v>366</v>
      </c>
      <c r="C12268" s="6">
        <v>45660</v>
      </c>
      <c r="D12268" s="1" t="s">
        <v>1</v>
      </c>
      <c r="E12268" s="1" t="s">
        <v>2</v>
      </c>
      <c r="F12268" s="24">
        <v>27</v>
      </c>
      <c r="G12268" s="24">
        <v>23</v>
      </c>
    </row>
    <row r="12269" spans="1:7" x14ac:dyDescent="0.2">
      <c r="A12269" s="22">
        <v>44</v>
      </c>
      <c r="B12269" s="25" t="s">
        <v>366</v>
      </c>
      <c r="C12269" s="6">
        <v>45660</v>
      </c>
      <c r="D12269" s="1" t="s">
        <v>1</v>
      </c>
      <c r="E12269" s="1" t="s">
        <v>0</v>
      </c>
      <c r="G12269" s="24">
        <v>46</v>
      </c>
    </row>
    <row r="12270" spans="1:7" x14ac:dyDescent="0.2">
      <c r="A12270" s="22">
        <v>44</v>
      </c>
      <c r="B12270" s="25" t="s">
        <v>366</v>
      </c>
      <c r="C12270" s="6">
        <v>45660</v>
      </c>
      <c r="D12270" s="1" t="s">
        <v>4</v>
      </c>
      <c r="E12270" s="1" t="s">
        <v>0</v>
      </c>
    </row>
    <row r="12271" spans="1:7" x14ac:dyDescent="0.2">
      <c r="A12271" s="22">
        <v>44</v>
      </c>
      <c r="B12271" s="25" t="s">
        <v>366</v>
      </c>
      <c r="C12271" s="6">
        <v>45660</v>
      </c>
      <c r="D12271" s="1" t="s">
        <v>1</v>
      </c>
      <c r="E12271" s="1" t="s">
        <v>0</v>
      </c>
      <c r="G12271" s="24">
        <v>47</v>
      </c>
    </row>
    <row r="12272" spans="1:7" x14ac:dyDescent="0.2">
      <c r="A12272" s="22">
        <v>44</v>
      </c>
      <c r="B12272" s="25" t="s">
        <v>367</v>
      </c>
      <c r="C12272" s="6">
        <v>45661</v>
      </c>
      <c r="D12272" s="1" t="s">
        <v>1</v>
      </c>
      <c r="E12272" s="1" t="s">
        <v>0</v>
      </c>
      <c r="G12272" s="24">
        <v>44</v>
      </c>
    </row>
    <row r="12273" spans="1:7" x14ac:dyDescent="0.2">
      <c r="A12273" s="22">
        <v>44</v>
      </c>
      <c r="B12273" s="25" t="s">
        <v>367</v>
      </c>
      <c r="C12273" s="6">
        <v>45661</v>
      </c>
      <c r="D12273" s="1" t="s">
        <v>1</v>
      </c>
      <c r="E12273" s="1" t="s">
        <v>2</v>
      </c>
      <c r="F12273" s="24">
        <v>25</v>
      </c>
      <c r="G12273" s="24">
        <v>3</v>
      </c>
    </row>
    <row r="12274" spans="1:7" x14ac:dyDescent="0.2">
      <c r="A12274" s="22">
        <v>44</v>
      </c>
      <c r="B12274" s="25" t="s">
        <v>367</v>
      </c>
      <c r="C12274" s="6">
        <v>45661</v>
      </c>
      <c r="D12274" s="1" t="s">
        <v>4</v>
      </c>
      <c r="E12274" s="1" t="s">
        <v>0</v>
      </c>
    </row>
    <row r="12275" spans="1:7" x14ac:dyDescent="0.2">
      <c r="A12275" s="22">
        <v>44</v>
      </c>
      <c r="B12275" s="25" t="s">
        <v>367</v>
      </c>
      <c r="C12275" s="6">
        <v>45661</v>
      </c>
      <c r="D12275" s="1" t="s">
        <v>1</v>
      </c>
      <c r="E12275" s="1" t="s">
        <v>2</v>
      </c>
      <c r="F12275" s="24">
        <v>29</v>
      </c>
      <c r="G12275" s="24">
        <v>46</v>
      </c>
    </row>
    <row r="12276" spans="1:7" x14ac:dyDescent="0.2">
      <c r="A12276" s="22">
        <v>44</v>
      </c>
      <c r="B12276" s="25" t="s">
        <v>367</v>
      </c>
      <c r="C12276" s="6">
        <v>45661</v>
      </c>
      <c r="D12276" s="1" t="s">
        <v>1</v>
      </c>
      <c r="E12276" s="1" t="s">
        <v>2</v>
      </c>
      <c r="F12276" s="24">
        <v>24</v>
      </c>
      <c r="G12276" s="24">
        <v>25</v>
      </c>
    </row>
    <row r="12277" spans="1:7" x14ac:dyDescent="0.2">
      <c r="A12277" s="22">
        <v>44</v>
      </c>
      <c r="B12277" s="25" t="s">
        <v>367</v>
      </c>
      <c r="C12277" s="6">
        <v>45661</v>
      </c>
      <c r="D12277" s="1" t="s">
        <v>1</v>
      </c>
      <c r="E12277" s="1" t="s">
        <v>0</v>
      </c>
      <c r="G12277" s="24">
        <v>46</v>
      </c>
    </row>
    <row r="12278" spans="1:7" x14ac:dyDescent="0.2">
      <c r="A12278" s="22">
        <v>44</v>
      </c>
      <c r="B12278" s="25" t="s">
        <v>537</v>
      </c>
      <c r="C12278" s="6">
        <v>45664</v>
      </c>
      <c r="D12278" s="1" t="s">
        <v>1</v>
      </c>
      <c r="E12278" s="1" t="s">
        <v>2</v>
      </c>
      <c r="F12278" s="24">
        <v>32</v>
      </c>
      <c r="G12278" s="24">
        <v>30</v>
      </c>
    </row>
    <row r="12279" spans="1:7" x14ac:dyDescent="0.2">
      <c r="A12279" s="22">
        <v>44</v>
      </c>
      <c r="B12279" s="25" t="s">
        <v>490</v>
      </c>
      <c r="C12279" s="6">
        <v>45665</v>
      </c>
      <c r="D12279" s="1" t="s">
        <v>4</v>
      </c>
      <c r="E12279" s="1" t="s">
        <v>0</v>
      </c>
    </row>
    <row r="12280" spans="1:7" x14ac:dyDescent="0.2">
      <c r="A12280" s="22">
        <v>44</v>
      </c>
      <c r="B12280" s="25" t="s">
        <v>454</v>
      </c>
      <c r="C12280" s="6">
        <v>45677</v>
      </c>
      <c r="D12280" s="1" t="s">
        <v>1</v>
      </c>
      <c r="E12280" s="1" t="s">
        <v>6</v>
      </c>
      <c r="F12280" s="24">
        <v>25</v>
      </c>
      <c r="G12280" s="24">
        <v>7</v>
      </c>
    </row>
    <row r="12281" spans="1:7" x14ac:dyDescent="0.2">
      <c r="A12281" s="22">
        <v>44</v>
      </c>
      <c r="B12281" s="25" t="s">
        <v>366</v>
      </c>
      <c r="C12281" s="6">
        <v>45660</v>
      </c>
      <c r="D12281" s="1" t="s">
        <v>1</v>
      </c>
      <c r="E12281" s="1" t="s">
        <v>0</v>
      </c>
      <c r="G12281" s="24">
        <v>47</v>
      </c>
    </row>
    <row r="12282" spans="1:7" x14ac:dyDescent="0.2">
      <c r="A12282" s="22">
        <v>44</v>
      </c>
      <c r="B12282" s="25" t="s">
        <v>366</v>
      </c>
      <c r="C12282" s="6">
        <v>45660</v>
      </c>
      <c r="D12282" s="1" t="s">
        <v>1</v>
      </c>
      <c r="E12282" s="1" t="s">
        <v>0</v>
      </c>
      <c r="G12282" s="24">
        <v>47</v>
      </c>
    </row>
    <row r="12283" spans="1:7" x14ac:dyDescent="0.2">
      <c r="A12283" s="22">
        <v>44</v>
      </c>
      <c r="B12283" s="25" t="s">
        <v>367</v>
      </c>
      <c r="C12283" s="6">
        <v>45661</v>
      </c>
      <c r="D12283" s="1" t="s">
        <v>4</v>
      </c>
      <c r="E12283" s="1" t="s">
        <v>0</v>
      </c>
    </row>
    <row r="12284" spans="1:7" x14ac:dyDescent="0.2">
      <c r="A12284" s="22">
        <v>44</v>
      </c>
      <c r="B12284" s="25" t="s">
        <v>367</v>
      </c>
      <c r="C12284" s="6">
        <v>45661</v>
      </c>
      <c r="D12284" s="1" t="s">
        <v>1</v>
      </c>
      <c r="E12284" s="1" t="s">
        <v>2</v>
      </c>
      <c r="F12284" s="24">
        <v>34</v>
      </c>
      <c r="G12284" s="24">
        <v>46</v>
      </c>
    </row>
    <row r="12285" spans="1:7" x14ac:dyDescent="0.2">
      <c r="A12285" s="22">
        <v>44</v>
      </c>
      <c r="B12285" s="25" t="s">
        <v>367</v>
      </c>
      <c r="C12285" s="6">
        <v>45661</v>
      </c>
      <c r="D12285" s="1" t="s">
        <v>1</v>
      </c>
      <c r="E12285" s="1" t="s">
        <v>0</v>
      </c>
      <c r="G12285" s="24">
        <v>44</v>
      </c>
    </row>
    <row r="12286" spans="1:7" x14ac:dyDescent="0.2">
      <c r="A12286" s="22">
        <v>44</v>
      </c>
      <c r="B12286" s="25" t="s">
        <v>367</v>
      </c>
      <c r="C12286" s="6">
        <v>45661</v>
      </c>
      <c r="D12286" s="1" t="s">
        <v>1</v>
      </c>
      <c r="E12286" s="1" t="s">
        <v>0</v>
      </c>
      <c r="G12286" s="24">
        <v>45</v>
      </c>
    </row>
    <row r="12287" spans="1:7" x14ac:dyDescent="0.2">
      <c r="A12287" s="22">
        <v>44</v>
      </c>
      <c r="B12287" s="25" t="s">
        <v>454</v>
      </c>
      <c r="C12287" s="6">
        <v>45677</v>
      </c>
      <c r="D12287" s="1" t="s">
        <v>1</v>
      </c>
      <c r="E12287" s="1" t="s">
        <v>3</v>
      </c>
      <c r="F12287" s="24">
        <v>41</v>
      </c>
      <c r="G12287" s="24">
        <v>22</v>
      </c>
    </row>
    <row r="12288" spans="1:7" x14ac:dyDescent="0.2">
      <c r="A12288" s="22">
        <v>44</v>
      </c>
      <c r="B12288" s="25" t="s">
        <v>367</v>
      </c>
      <c r="C12288" s="6">
        <v>45661</v>
      </c>
      <c r="D12288" s="1" t="s">
        <v>4</v>
      </c>
      <c r="E12288" s="1" t="s">
        <v>0</v>
      </c>
    </row>
    <row r="12289" spans="1:7" x14ac:dyDescent="0.2">
      <c r="A12289" s="22">
        <v>44</v>
      </c>
      <c r="B12289" s="25" t="s">
        <v>367</v>
      </c>
      <c r="C12289" s="6">
        <v>45661</v>
      </c>
      <c r="D12289" s="1" t="s">
        <v>1</v>
      </c>
      <c r="E12289" s="1" t="s">
        <v>2</v>
      </c>
      <c r="F12289" s="24">
        <v>22</v>
      </c>
      <c r="G12289" s="24">
        <v>28</v>
      </c>
    </row>
    <row r="12290" spans="1:7" x14ac:dyDescent="0.2">
      <c r="A12290" s="22">
        <v>44</v>
      </c>
      <c r="B12290" s="25" t="s">
        <v>367</v>
      </c>
      <c r="C12290" s="6">
        <v>45661</v>
      </c>
      <c r="D12290" s="1" t="s">
        <v>4</v>
      </c>
      <c r="E12290" s="1" t="s">
        <v>0</v>
      </c>
    </row>
    <row r="12291" spans="1:7" x14ac:dyDescent="0.2">
      <c r="A12291" s="22">
        <v>44</v>
      </c>
      <c r="B12291" s="25" t="s">
        <v>367</v>
      </c>
      <c r="C12291" s="6">
        <v>45661</v>
      </c>
      <c r="D12291" s="1" t="s">
        <v>1</v>
      </c>
      <c r="E12291" s="1" t="s">
        <v>2</v>
      </c>
      <c r="F12291" s="24">
        <v>44</v>
      </c>
      <c r="G12291" s="24">
        <v>11</v>
      </c>
    </row>
    <row r="12292" spans="1:7" x14ac:dyDescent="0.2">
      <c r="A12292" s="22">
        <v>44</v>
      </c>
      <c r="B12292" s="25" t="s">
        <v>367</v>
      </c>
      <c r="C12292" s="6">
        <v>45661</v>
      </c>
      <c r="D12292" s="1" t="s">
        <v>1</v>
      </c>
      <c r="E12292" s="1" t="s">
        <v>0</v>
      </c>
      <c r="G12292" s="24">
        <v>4</v>
      </c>
    </row>
    <row r="12293" spans="1:7" x14ac:dyDescent="0.2">
      <c r="A12293" s="22">
        <v>44</v>
      </c>
      <c r="B12293" s="25" t="s">
        <v>542</v>
      </c>
      <c r="C12293" s="6">
        <v>45662</v>
      </c>
      <c r="D12293" s="1" t="s">
        <v>1</v>
      </c>
      <c r="E12293" s="1" t="s">
        <v>0</v>
      </c>
      <c r="G12293" s="24">
        <v>45</v>
      </c>
    </row>
    <row r="12294" spans="1:7" x14ac:dyDescent="0.2">
      <c r="A12294" s="22">
        <v>44</v>
      </c>
      <c r="B12294" s="25" t="s">
        <v>542</v>
      </c>
      <c r="C12294" s="6">
        <v>45662</v>
      </c>
      <c r="D12294" s="1" t="s">
        <v>4</v>
      </c>
      <c r="E12294" s="1" t="s">
        <v>0</v>
      </c>
    </row>
    <row r="12295" spans="1:7" x14ac:dyDescent="0.2">
      <c r="A12295" s="22">
        <v>44</v>
      </c>
      <c r="B12295" s="25" t="s">
        <v>542</v>
      </c>
      <c r="C12295" s="6">
        <v>45662</v>
      </c>
      <c r="D12295" s="1" t="s">
        <v>4</v>
      </c>
      <c r="E12295" s="1" t="s">
        <v>0</v>
      </c>
    </row>
    <row r="12296" spans="1:7" x14ac:dyDescent="0.2">
      <c r="A12296" s="22">
        <v>44</v>
      </c>
      <c r="B12296" s="25" t="s">
        <v>542</v>
      </c>
      <c r="C12296" s="6">
        <v>45662</v>
      </c>
      <c r="D12296" s="1" t="s">
        <v>1</v>
      </c>
      <c r="E12296" s="1" t="s">
        <v>2</v>
      </c>
      <c r="F12296" s="24">
        <v>40</v>
      </c>
      <c r="G12296" s="24">
        <v>29</v>
      </c>
    </row>
    <row r="12297" spans="1:7" x14ac:dyDescent="0.2">
      <c r="A12297" s="22">
        <v>44</v>
      </c>
      <c r="B12297" s="25" t="s">
        <v>542</v>
      </c>
      <c r="C12297" s="6">
        <v>45662</v>
      </c>
      <c r="D12297" s="1" t="s">
        <v>4</v>
      </c>
      <c r="E12297" s="1" t="s">
        <v>0</v>
      </c>
    </row>
    <row r="12298" spans="1:7" x14ac:dyDescent="0.2">
      <c r="A12298" s="22">
        <v>44</v>
      </c>
      <c r="B12298" s="25" t="s">
        <v>542</v>
      </c>
      <c r="C12298" s="6">
        <v>45662</v>
      </c>
      <c r="D12298" s="1" t="s">
        <v>1</v>
      </c>
      <c r="E12298" s="1" t="s">
        <v>0</v>
      </c>
      <c r="G12298" s="24">
        <v>45</v>
      </c>
    </row>
    <row r="12299" spans="1:7" x14ac:dyDescent="0.2">
      <c r="A12299" s="22">
        <v>44</v>
      </c>
      <c r="B12299" s="25" t="s">
        <v>542</v>
      </c>
      <c r="C12299" s="6">
        <v>45662</v>
      </c>
      <c r="D12299" s="1" t="s">
        <v>1</v>
      </c>
      <c r="E12299" s="1" t="s">
        <v>6</v>
      </c>
      <c r="F12299" s="24">
        <v>22</v>
      </c>
      <c r="G12299" s="24">
        <v>10</v>
      </c>
    </row>
    <row r="12300" spans="1:7" x14ac:dyDescent="0.2">
      <c r="A12300" s="22">
        <v>44</v>
      </c>
      <c r="B12300" s="25" t="s">
        <v>542</v>
      </c>
      <c r="C12300" s="6">
        <v>45662</v>
      </c>
      <c r="D12300" s="1" t="s">
        <v>1</v>
      </c>
      <c r="E12300" s="1" t="s">
        <v>0</v>
      </c>
      <c r="G12300" s="24">
        <v>0</v>
      </c>
    </row>
    <row r="12301" spans="1:7" x14ac:dyDescent="0.2">
      <c r="A12301" s="22">
        <v>44</v>
      </c>
      <c r="B12301" s="25" t="s">
        <v>542</v>
      </c>
      <c r="C12301" s="6">
        <v>45662</v>
      </c>
      <c r="D12301" s="1" t="s">
        <v>1</v>
      </c>
      <c r="E12301" s="1" t="s">
        <v>2</v>
      </c>
      <c r="F12301" s="24">
        <v>27</v>
      </c>
      <c r="G12301" s="24">
        <v>45</v>
      </c>
    </row>
    <row r="12302" spans="1:7" x14ac:dyDescent="0.2">
      <c r="A12302" s="22">
        <v>44</v>
      </c>
      <c r="B12302" s="25" t="s">
        <v>542</v>
      </c>
      <c r="C12302" s="6">
        <v>45662</v>
      </c>
      <c r="D12302" s="1" t="s">
        <v>4</v>
      </c>
      <c r="E12302" s="1" t="s">
        <v>0</v>
      </c>
    </row>
    <row r="12303" spans="1:7" x14ac:dyDescent="0.2">
      <c r="A12303" s="22">
        <v>44</v>
      </c>
      <c r="B12303" s="25" t="s">
        <v>542</v>
      </c>
      <c r="C12303" s="6">
        <v>45662</v>
      </c>
      <c r="D12303" s="1" t="s">
        <v>1</v>
      </c>
      <c r="E12303" s="1" t="s">
        <v>0</v>
      </c>
      <c r="G12303" s="24">
        <v>44</v>
      </c>
    </row>
    <row r="12304" spans="1:7" x14ac:dyDescent="0.2">
      <c r="A12304" s="22">
        <v>44</v>
      </c>
      <c r="B12304" s="25" t="s">
        <v>489</v>
      </c>
      <c r="C12304" s="6">
        <v>45663</v>
      </c>
      <c r="D12304" s="1" t="s">
        <v>1</v>
      </c>
      <c r="E12304" s="1" t="s">
        <v>0</v>
      </c>
      <c r="G12304" s="24">
        <v>44</v>
      </c>
    </row>
    <row r="12305" spans="1:7" x14ac:dyDescent="0.2">
      <c r="A12305" s="22">
        <v>44</v>
      </c>
      <c r="B12305" s="25" t="s">
        <v>489</v>
      </c>
      <c r="C12305" s="6">
        <v>45663</v>
      </c>
      <c r="D12305" s="1" t="s">
        <v>1</v>
      </c>
      <c r="E12305" s="1" t="s">
        <v>0</v>
      </c>
      <c r="G12305" s="24">
        <v>33</v>
      </c>
    </row>
    <row r="12306" spans="1:7" x14ac:dyDescent="0.2">
      <c r="A12306" s="22">
        <v>44</v>
      </c>
      <c r="B12306" s="25" t="s">
        <v>489</v>
      </c>
      <c r="C12306" s="6">
        <v>45663</v>
      </c>
      <c r="D12306" s="1" t="s">
        <v>1</v>
      </c>
      <c r="E12306" s="1" t="s">
        <v>0</v>
      </c>
      <c r="G12306" s="24">
        <v>44</v>
      </c>
    </row>
    <row r="12307" spans="1:7" x14ac:dyDescent="0.2">
      <c r="A12307" s="22">
        <v>44</v>
      </c>
      <c r="B12307" s="25" t="s">
        <v>367</v>
      </c>
      <c r="C12307" s="6">
        <v>45661</v>
      </c>
      <c r="D12307" s="1" t="s">
        <v>1</v>
      </c>
      <c r="E12307" s="1" t="s">
        <v>2</v>
      </c>
      <c r="F12307" s="24">
        <v>27</v>
      </c>
      <c r="G12307" s="24">
        <v>41</v>
      </c>
    </row>
    <row r="12308" spans="1:7" x14ac:dyDescent="0.2">
      <c r="A12308" s="22">
        <v>44</v>
      </c>
      <c r="B12308" s="25" t="s">
        <v>367</v>
      </c>
      <c r="C12308" s="6">
        <v>45661</v>
      </c>
      <c r="D12308" s="1" t="s">
        <v>1</v>
      </c>
      <c r="E12308" s="1" t="s">
        <v>2</v>
      </c>
      <c r="F12308" s="24">
        <v>25</v>
      </c>
      <c r="G12308" s="24">
        <v>12</v>
      </c>
    </row>
    <row r="12309" spans="1:7" x14ac:dyDescent="0.2">
      <c r="A12309" s="22">
        <v>44</v>
      </c>
      <c r="B12309" s="25" t="s">
        <v>367</v>
      </c>
      <c r="C12309" s="6">
        <v>45661</v>
      </c>
      <c r="D12309" s="1" t="s">
        <v>1</v>
      </c>
      <c r="E12309" s="1" t="s">
        <v>0</v>
      </c>
      <c r="G12309" s="24">
        <v>40</v>
      </c>
    </row>
    <row r="12310" spans="1:7" x14ac:dyDescent="0.2">
      <c r="A12310" s="22">
        <v>44</v>
      </c>
      <c r="B12310" s="25" t="s">
        <v>367</v>
      </c>
      <c r="C12310" s="6">
        <v>45661</v>
      </c>
      <c r="D12310" s="1" t="s">
        <v>1</v>
      </c>
      <c r="E12310" s="1" t="s">
        <v>0</v>
      </c>
      <c r="G12310" s="24">
        <v>46</v>
      </c>
    </row>
    <row r="12311" spans="1:7" x14ac:dyDescent="0.2">
      <c r="A12311" s="22">
        <v>44</v>
      </c>
      <c r="B12311" s="25" t="s">
        <v>367</v>
      </c>
      <c r="C12311" s="6">
        <v>45661</v>
      </c>
      <c r="D12311" s="1" t="s">
        <v>1</v>
      </c>
      <c r="E12311" s="1" t="s">
        <v>0</v>
      </c>
      <c r="G12311" s="24">
        <v>30</v>
      </c>
    </row>
    <row r="12312" spans="1:7" x14ac:dyDescent="0.2">
      <c r="A12312" s="22">
        <v>44</v>
      </c>
      <c r="B12312" s="25" t="s">
        <v>542</v>
      </c>
      <c r="C12312" s="6">
        <v>45662</v>
      </c>
      <c r="D12312" s="1" t="s">
        <v>4</v>
      </c>
      <c r="E12312" s="1" t="s">
        <v>0</v>
      </c>
    </row>
    <row r="12313" spans="1:7" x14ac:dyDescent="0.2">
      <c r="A12313" s="22">
        <v>44</v>
      </c>
      <c r="B12313" s="25" t="s">
        <v>542</v>
      </c>
      <c r="C12313" s="6">
        <v>45662</v>
      </c>
      <c r="D12313" s="1" t="s">
        <v>1</v>
      </c>
      <c r="E12313" s="1" t="s">
        <v>0</v>
      </c>
      <c r="G12313" s="24">
        <v>45</v>
      </c>
    </row>
    <row r="12314" spans="1:7" x14ac:dyDescent="0.2">
      <c r="A12314" s="22">
        <v>44</v>
      </c>
      <c r="B12314" s="25" t="s">
        <v>542</v>
      </c>
      <c r="C12314" s="6">
        <v>45662</v>
      </c>
      <c r="D12314" s="1" t="s">
        <v>1</v>
      </c>
      <c r="E12314" s="1" t="s">
        <v>2</v>
      </c>
      <c r="F12314" s="24">
        <v>20</v>
      </c>
      <c r="G12314" s="24">
        <v>45</v>
      </c>
    </row>
    <row r="12315" spans="1:7" x14ac:dyDescent="0.2">
      <c r="A12315" s="22">
        <v>44</v>
      </c>
      <c r="B12315" s="25" t="s">
        <v>542</v>
      </c>
      <c r="C12315" s="6">
        <v>45662</v>
      </c>
      <c r="D12315" s="1" t="s">
        <v>4</v>
      </c>
      <c r="E12315" s="1" t="s">
        <v>0</v>
      </c>
    </row>
    <row r="12316" spans="1:7" x14ac:dyDescent="0.2">
      <c r="A12316" s="22">
        <v>44</v>
      </c>
      <c r="B12316" s="25" t="s">
        <v>489</v>
      </c>
      <c r="C12316" s="6">
        <v>45663</v>
      </c>
      <c r="D12316" s="1" t="s">
        <v>4</v>
      </c>
      <c r="E12316" s="1" t="s">
        <v>0</v>
      </c>
    </row>
    <row r="12317" spans="1:7" x14ac:dyDescent="0.2">
      <c r="A12317" s="22">
        <v>44</v>
      </c>
      <c r="B12317" s="25" t="s">
        <v>489</v>
      </c>
      <c r="C12317" s="6">
        <v>45663</v>
      </c>
      <c r="D12317" s="1" t="s">
        <v>1</v>
      </c>
      <c r="E12317" s="1" t="s">
        <v>0</v>
      </c>
      <c r="G12317" s="24">
        <v>44</v>
      </c>
    </row>
    <row r="12318" spans="1:7" x14ac:dyDescent="0.2">
      <c r="A12318" s="22">
        <v>44</v>
      </c>
      <c r="B12318" s="25" t="s">
        <v>489</v>
      </c>
      <c r="C12318" s="6">
        <v>45663</v>
      </c>
      <c r="D12318" s="1" t="s">
        <v>1</v>
      </c>
      <c r="E12318" s="1" t="s">
        <v>0</v>
      </c>
      <c r="G12318" s="24">
        <v>44</v>
      </c>
    </row>
    <row r="12319" spans="1:7" x14ac:dyDescent="0.2">
      <c r="A12319" s="22">
        <v>44</v>
      </c>
      <c r="B12319" s="25" t="s">
        <v>489</v>
      </c>
      <c r="C12319" s="6">
        <v>45663</v>
      </c>
      <c r="D12319" s="1" t="s">
        <v>1</v>
      </c>
      <c r="E12319" s="1" t="s">
        <v>3</v>
      </c>
      <c r="F12319" s="24">
        <v>23</v>
      </c>
      <c r="G12319" s="24">
        <v>19</v>
      </c>
    </row>
    <row r="12320" spans="1:7" x14ac:dyDescent="0.2">
      <c r="A12320" s="22">
        <v>44</v>
      </c>
      <c r="B12320" s="25" t="s">
        <v>489</v>
      </c>
      <c r="C12320" s="6">
        <v>45663</v>
      </c>
      <c r="D12320" s="1" t="s">
        <v>1</v>
      </c>
      <c r="E12320" s="1" t="s">
        <v>2</v>
      </c>
      <c r="F12320" s="24">
        <v>18</v>
      </c>
      <c r="G12320" s="24">
        <v>43</v>
      </c>
    </row>
    <row r="12321" spans="1:7" x14ac:dyDescent="0.2">
      <c r="A12321" s="22">
        <v>44</v>
      </c>
      <c r="B12321" s="25" t="s">
        <v>489</v>
      </c>
      <c r="C12321" s="6">
        <v>45663</v>
      </c>
      <c r="D12321" s="1" t="s">
        <v>1</v>
      </c>
      <c r="E12321" s="1" t="s">
        <v>2</v>
      </c>
      <c r="F12321" s="24">
        <v>27</v>
      </c>
      <c r="G12321" s="24">
        <v>23</v>
      </c>
    </row>
    <row r="12322" spans="1:7" x14ac:dyDescent="0.2">
      <c r="A12322" s="22">
        <v>44</v>
      </c>
      <c r="B12322" s="25" t="s">
        <v>489</v>
      </c>
      <c r="C12322" s="6">
        <v>45663</v>
      </c>
      <c r="D12322" s="1" t="s">
        <v>1</v>
      </c>
      <c r="E12322" s="1" t="s">
        <v>2</v>
      </c>
      <c r="F12322" s="24">
        <v>21</v>
      </c>
      <c r="G12322" s="24">
        <v>0</v>
      </c>
    </row>
    <row r="12323" spans="1:7" x14ac:dyDescent="0.2">
      <c r="A12323" s="22">
        <v>44</v>
      </c>
      <c r="B12323" s="25" t="s">
        <v>489</v>
      </c>
      <c r="C12323" s="6">
        <v>45663</v>
      </c>
      <c r="D12323" s="1" t="s">
        <v>4</v>
      </c>
      <c r="E12323" s="1" t="s">
        <v>0</v>
      </c>
    </row>
    <row r="12324" spans="1:7" x14ac:dyDescent="0.2">
      <c r="A12324" s="22">
        <v>44</v>
      </c>
      <c r="B12324" s="25" t="s">
        <v>367</v>
      </c>
      <c r="C12324" s="6">
        <v>45661</v>
      </c>
      <c r="D12324" s="1" t="s">
        <v>4</v>
      </c>
      <c r="E12324" s="1" t="s">
        <v>0</v>
      </c>
    </row>
    <row r="12325" spans="1:7" x14ac:dyDescent="0.2">
      <c r="A12325" s="22">
        <v>44</v>
      </c>
      <c r="B12325" s="25" t="s">
        <v>367</v>
      </c>
      <c r="C12325" s="6">
        <v>45661</v>
      </c>
      <c r="D12325" s="1" t="s">
        <v>1</v>
      </c>
      <c r="E12325" s="1" t="s">
        <v>0</v>
      </c>
      <c r="G12325" s="24">
        <v>41</v>
      </c>
    </row>
    <row r="12326" spans="1:7" x14ac:dyDescent="0.2">
      <c r="A12326" s="22">
        <v>44</v>
      </c>
      <c r="B12326" s="25" t="s">
        <v>542</v>
      </c>
      <c r="C12326" s="6">
        <v>45662</v>
      </c>
      <c r="D12326" s="1" t="s">
        <v>1</v>
      </c>
      <c r="E12326" s="1" t="s">
        <v>2</v>
      </c>
      <c r="F12326" s="24">
        <v>18</v>
      </c>
      <c r="G12326" s="24">
        <v>20</v>
      </c>
    </row>
    <row r="12327" spans="1:7" x14ac:dyDescent="0.2">
      <c r="A12327" s="22">
        <v>44</v>
      </c>
      <c r="B12327" s="25" t="s">
        <v>542</v>
      </c>
      <c r="C12327" s="6">
        <v>45662</v>
      </c>
      <c r="D12327" s="1" t="s">
        <v>4</v>
      </c>
      <c r="E12327" s="1" t="s">
        <v>0</v>
      </c>
    </row>
    <row r="12328" spans="1:7" x14ac:dyDescent="0.2">
      <c r="A12328" s="22">
        <v>44</v>
      </c>
      <c r="B12328" s="25" t="s">
        <v>542</v>
      </c>
      <c r="C12328" s="6">
        <v>45662</v>
      </c>
      <c r="D12328" s="1" t="s">
        <v>1</v>
      </c>
      <c r="E12328" s="1" t="s">
        <v>2</v>
      </c>
      <c r="F12328" s="24">
        <v>45</v>
      </c>
      <c r="G12328" s="24">
        <v>2</v>
      </c>
    </row>
    <row r="12329" spans="1:7" x14ac:dyDescent="0.2">
      <c r="A12329" s="22">
        <v>44</v>
      </c>
      <c r="B12329" s="25" t="s">
        <v>542</v>
      </c>
      <c r="C12329" s="6">
        <v>45662</v>
      </c>
      <c r="D12329" s="1" t="s">
        <v>1</v>
      </c>
      <c r="E12329" s="1" t="s">
        <v>2</v>
      </c>
      <c r="F12329" s="24">
        <v>26</v>
      </c>
      <c r="G12329" s="24">
        <v>18</v>
      </c>
    </row>
    <row r="12330" spans="1:7" x14ac:dyDescent="0.2">
      <c r="A12330" s="22">
        <v>44</v>
      </c>
      <c r="B12330" s="25" t="s">
        <v>542</v>
      </c>
      <c r="C12330" s="6">
        <v>45662</v>
      </c>
      <c r="D12330" s="1" t="s">
        <v>4</v>
      </c>
      <c r="E12330" s="1" t="s">
        <v>0</v>
      </c>
    </row>
    <row r="12331" spans="1:7" x14ac:dyDescent="0.2">
      <c r="A12331" s="22">
        <v>44</v>
      </c>
      <c r="B12331" s="25" t="s">
        <v>489</v>
      </c>
      <c r="C12331" s="6">
        <v>45663</v>
      </c>
      <c r="D12331" s="1" t="s">
        <v>1</v>
      </c>
      <c r="E12331" s="1" t="s">
        <v>0</v>
      </c>
      <c r="G12331" s="24">
        <v>34</v>
      </c>
    </row>
    <row r="12332" spans="1:7" x14ac:dyDescent="0.2">
      <c r="A12332" s="22">
        <v>44</v>
      </c>
      <c r="B12332" s="25" t="s">
        <v>489</v>
      </c>
      <c r="C12332" s="6">
        <v>45663</v>
      </c>
      <c r="D12332" s="1" t="s">
        <v>1</v>
      </c>
      <c r="E12332" s="1" t="s">
        <v>0</v>
      </c>
      <c r="G12332" s="24">
        <v>44</v>
      </c>
    </row>
    <row r="12333" spans="1:7" x14ac:dyDescent="0.2">
      <c r="A12333" s="22">
        <v>44</v>
      </c>
      <c r="B12333" s="25" t="s">
        <v>489</v>
      </c>
      <c r="C12333" s="6">
        <v>45663</v>
      </c>
      <c r="D12333" s="1" t="s">
        <v>1</v>
      </c>
      <c r="E12333" s="1" t="s">
        <v>0</v>
      </c>
      <c r="G12333" s="24">
        <v>36</v>
      </c>
    </row>
    <row r="12334" spans="1:7" x14ac:dyDescent="0.2">
      <c r="A12334" s="22">
        <v>44</v>
      </c>
      <c r="B12334" s="25" t="s">
        <v>489</v>
      </c>
      <c r="C12334" s="6">
        <v>45663</v>
      </c>
      <c r="D12334" s="1" t="s">
        <v>4</v>
      </c>
      <c r="E12334" s="1" t="s">
        <v>0</v>
      </c>
    </row>
    <row r="12335" spans="1:7" x14ac:dyDescent="0.2">
      <c r="A12335" s="22">
        <v>44</v>
      </c>
      <c r="B12335" s="25" t="s">
        <v>489</v>
      </c>
      <c r="C12335" s="6">
        <v>45663</v>
      </c>
      <c r="D12335" s="1" t="s">
        <v>1</v>
      </c>
      <c r="E12335" s="1" t="s">
        <v>0</v>
      </c>
      <c r="G12335" s="24">
        <v>44</v>
      </c>
    </row>
    <row r="12336" spans="1:7" x14ac:dyDescent="0.2">
      <c r="A12336" s="22">
        <v>44</v>
      </c>
      <c r="B12336" s="25" t="s">
        <v>489</v>
      </c>
      <c r="C12336" s="6">
        <v>45663</v>
      </c>
      <c r="D12336" s="1" t="s">
        <v>1</v>
      </c>
      <c r="E12336" s="1" t="s">
        <v>6</v>
      </c>
      <c r="F12336" s="24">
        <v>37</v>
      </c>
      <c r="G12336" s="24">
        <v>20</v>
      </c>
    </row>
    <row r="12337" spans="1:7" x14ac:dyDescent="0.2">
      <c r="A12337" s="22">
        <v>44</v>
      </c>
      <c r="B12337" s="25" t="s">
        <v>489</v>
      </c>
      <c r="C12337" s="6">
        <v>45663</v>
      </c>
      <c r="D12337" s="1" t="s">
        <v>1</v>
      </c>
      <c r="E12337" s="1" t="s">
        <v>0</v>
      </c>
      <c r="G12337" s="24">
        <v>44</v>
      </c>
    </row>
    <row r="12338" spans="1:7" x14ac:dyDescent="0.2">
      <c r="A12338" s="22">
        <v>44</v>
      </c>
      <c r="B12338" s="25" t="s">
        <v>489</v>
      </c>
      <c r="C12338" s="6">
        <v>45663</v>
      </c>
      <c r="D12338" s="1" t="s">
        <v>1</v>
      </c>
      <c r="E12338" s="1" t="s">
        <v>2</v>
      </c>
      <c r="F12338" s="24">
        <v>21</v>
      </c>
      <c r="G12338" s="24">
        <v>43</v>
      </c>
    </row>
    <row r="12339" spans="1:7" x14ac:dyDescent="0.2">
      <c r="A12339" s="22">
        <v>44</v>
      </c>
      <c r="B12339" s="25" t="s">
        <v>367</v>
      </c>
      <c r="C12339" s="6">
        <v>45661</v>
      </c>
      <c r="D12339" s="1" t="s">
        <v>4</v>
      </c>
      <c r="E12339" s="1" t="s">
        <v>0</v>
      </c>
    </row>
    <row r="12340" spans="1:7" x14ac:dyDescent="0.2">
      <c r="A12340" s="22">
        <v>44</v>
      </c>
      <c r="B12340" s="25" t="s">
        <v>367</v>
      </c>
      <c r="C12340" s="6">
        <v>45661</v>
      </c>
      <c r="D12340" s="1" t="s">
        <v>1</v>
      </c>
      <c r="E12340" s="1" t="s">
        <v>2</v>
      </c>
      <c r="F12340" s="24">
        <v>24</v>
      </c>
      <c r="G12340" s="24">
        <v>45</v>
      </c>
    </row>
    <row r="12341" spans="1:7" x14ac:dyDescent="0.2">
      <c r="A12341" s="22">
        <v>44</v>
      </c>
      <c r="B12341" s="25" t="s">
        <v>367</v>
      </c>
      <c r="C12341" s="6">
        <v>45661</v>
      </c>
      <c r="D12341" s="1" t="s">
        <v>1</v>
      </c>
      <c r="E12341" s="1" t="s">
        <v>0</v>
      </c>
      <c r="G12341" s="24">
        <v>40</v>
      </c>
    </row>
    <row r="12342" spans="1:7" x14ac:dyDescent="0.2">
      <c r="A12342" s="22">
        <v>44</v>
      </c>
      <c r="B12342" s="25" t="s">
        <v>542</v>
      </c>
      <c r="C12342" s="6">
        <v>45662</v>
      </c>
      <c r="D12342" s="1" t="s">
        <v>1</v>
      </c>
      <c r="E12342" s="1" t="s">
        <v>0</v>
      </c>
      <c r="F12342" s="24">
        <v>8</v>
      </c>
      <c r="G12342" s="24">
        <v>45</v>
      </c>
    </row>
    <row r="12343" spans="1:7" x14ac:dyDescent="0.2">
      <c r="A12343" s="22">
        <v>44</v>
      </c>
      <c r="B12343" s="25" t="s">
        <v>367</v>
      </c>
      <c r="C12343" s="6">
        <v>45661</v>
      </c>
      <c r="D12343" s="1" t="s">
        <v>4</v>
      </c>
      <c r="E12343" s="1" t="s">
        <v>0</v>
      </c>
    </row>
    <row r="12344" spans="1:7" x14ac:dyDescent="0.2">
      <c r="A12344" s="22">
        <v>44</v>
      </c>
      <c r="B12344" s="25" t="s">
        <v>542</v>
      </c>
      <c r="C12344" s="6">
        <v>45662</v>
      </c>
      <c r="D12344" s="1" t="s">
        <v>1</v>
      </c>
      <c r="E12344" s="1" t="s">
        <v>2</v>
      </c>
      <c r="F12344" s="24">
        <v>26</v>
      </c>
      <c r="G12344" s="24">
        <v>45</v>
      </c>
    </row>
    <row r="12345" spans="1:7" x14ac:dyDescent="0.2">
      <c r="A12345" s="22">
        <v>44</v>
      </c>
      <c r="B12345" s="25" t="s">
        <v>542</v>
      </c>
      <c r="C12345" s="6">
        <v>45662</v>
      </c>
      <c r="D12345" s="1" t="s">
        <v>1</v>
      </c>
      <c r="E12345" s="1" t="s">
        <v>0</v>
      </c>
      <c r="G12345" s="24">
        <v>45</v>
      </c>
    </row>
    <row r="12346" spans="1:7" x14ac:dyDescent="0.2">
      <c r="A12346" s="22">
        <v>44</v>
      </c>
      <c r="B12346" s="25" t="s">
        <v>542</v>
      </c>
      <c r="C12346" s="6">
        <v>45662</v>
      </c>
      <c r="D12346" s="1" t="s">
        <v>1</v>
      </c>
      <c r="E12346" s="1" t="s">
        <v>0</v>
      </c>
      <c r="G12346" s="24">
        <v>41</v>
      </c>
    </row>
    <row r="12347" spans="1:7" x14ac:dyDescent="0.2">
      <c r="A12347" s="22">
        <v>44</v>
      </c>
      <c r="B12347" s="25" t="s">
        <v>542</v>
      </c>
      <c r="C12347" s="6">
        <v>45662</v>
      </c>
      <c r="D12347" s="1" t="s">
        <v>1</v>
      </c>
      <c r="E12347" s="1" t="s">
        <v>2</v>
      </c>
      <c r="F12347" s="24">
        <v>21</v>
      </c>
      <c r="G12347" s="24">
        <v>45</v>
      </c>
    </row>
    <row r="12348" spans="1:7" x14ac:dyDescent="0.2">
      <c r="A12348" s="22">
        <v>44</v>
      </c>
      <c r="B12348" s="25" t="s">
        <v>542</v>
      </c>
      <c r="C12348" s="6">
        <v>45662</v>
      </c>
      <c r="D12348" s="1" t="s">
        <v>1</v>
      </c>
      <c r="E12348" s="1" t="s">
        <v>0</v>
      </c>
      <c r="G12348" s="24">
        <v>45</v>
      </c>
    </row>
    <row r="12349" spans="1:7" x14ac:dyDescent="0.2">
      <c r="A12349" s="22">
        <v>44</v>
      </c>
      <c r="B12349" s="25" t="s">
        <v>542</v>
      </c>
      <c r="C12349" s="6">
        <v>45662</v>
      </c>
      <c r="D12349" s="1" t="s">
        <v>4</v>
      </c>
      <c r="E12349" s="1" t="s">
        <v>0</v>
      </c>
    </row>
    <row r="12350" spans="1:7" x14ac:dyDescent="0.2">
      <c r="A12350" s="22">
        <v>44</v>
      </c>
      <c r="B12350" s="25" t="s">
        <v>542</v>
      </c>
      <c r="C12350" s="6">
        <v>45662</v>
      </c>
      <c r="D12350" s="1" t="s">
        <v>1</v>
      </c>
      <c r="E12350" s="1" t="s">
        <v>0</v>
      </c>
      <c r="G12350" s="24">
        <v>0</v>
      </c>
    </row>
    <row r="12351" spans="1:7" x14ac:dyDescent="0.2">
      <c r="A12351" s="22">
        <v>44</v>
      </c>
      <c r="B12351" s="25" t="s">
        <v>542</v>
      </c>
      <c r="C12351" s="6">
        <v>45662</v>
      </c>
      <c r="D12351" s="1" t="s">
        <v>1</v>
      </c>
      <c r="E12351" s="1" t="s">
        <v>0</v>
      </c>
      <c r="G12351" s="24">
        <v>45</v>
      </c>
    </row>
    <row r="12352" spans="1:7" x14ac:dyDescent="0.2">
      <c r="A12352" s="22">
        <v>44</v>
      </c>
      <c r="B12352" s="25" t="s">
        <v>542</v>
      </c>
      <c r="C12352" s="6">
        <v>45662</v>
      </c>
      <c r="D12352" s="1" t="s">
        <v>1</v>
      </c>
      <c r="E12352" s="1" t="s">
        <v>0</v>
      </c>
      <c r="G12352" s="24">
        <v>44</v>
      </c>
    </row>
    <row r="12353" spans="1:7" x14ac:dyDescent="0.2">
      <c r="A12353" s="22">
        <v>44</v>
      </c>
      <c r="B12353" s="25" t="s">
        <v>542</v>
      </c>
      <c r="C12353" s="6">
        <v>45662</v>
      </c>
      <c r="D12353" s="1" t="s">
        <v>1</v>
      </c>
      <c r="E12353" s="1" t="s">
        <v>2</v>
      </c>
      <c r="F12353" s="24">
        <v>28</v>
      </c>
      <c r="G12353" s="24">
        <v>39</v>
      </c>
    </row>
    <row r="12354" spans="1:7" x14ac:dyDescent="0.2">
      <c r="A12354" s="22">
        <v>44</v>
      </c>
      <c r="B12354" s="25" t="s">
        <v>367</v>
      </c>
      <c r="C12354" s="6">
        <v>45661</v>
      </c>
      <c r="D12354" s="1" t="s">
        <v>1</v>
      </c>
      <c r="E12354" s="1" t="s">
        <v>0</v>
      </c>
      <c r="G12354" s="24">
        <v>40</v>
      </c>
    </row>
    <row r="12355" spans="1:7" x14ac:dyDescent="0.2">
      <c r="A12355" s="22">
        <v>44</v>
      </c>
      <c r="B12355" s="25" t="s">
        <v>542</v>
      </c>
      <c r="C12355" s="6">
        <v>45662</v>
      </c>
      <c r="D12355" s="1" t="s">
        <v>4</v>
      </c>
      <c r="E12355" s="1" t="s">
        <v>0</v>
      </c>
    </row>
    <row r="12356" spans="1:7" x14ac:dyDescent="0.2">
      <c r="A12356" s="22">
        <v>44</v>
      </c>
      <c r="B12356" s="25" t="s">
        <v>542</v>
      </c>
      <c r="C12356" s="6">
        <v>45662</v>
      </c>
      <c r="D12356" s="1" t="s">
        <v>1</v>
      </c>
      <c r="E12356" s="1" t="s">
        <v>0</v>
      </c>
      <c r="G12356" s="24">
        <v>45</v>
      </c>
    </row>
    <row r="12357" spans="1:7" x14ac:dyDescent="0.2">
      <c r="A12357" s="22">
        <v>44</v>
      </c>
      <c r="B12357" s="25" t="s">
        <v>542</v>
      </c>
      <c r="C12357" s="6">
        <v>45662</v>
      </c>
      <c r="D12357" s="1" t="s">
        <v>4</v>
      </c>
      <c r="E12357" s="1" t="s">
        <v>0</v>
      </c>
    </row>
    <row r="12358" spans="1:7" x14ac:dyDescent="0.2">
      <c r="A12358" s="22">
        <v>44</v>
      </c>
      <c r="B12358" s="25" t="s">
        <v>542</v>
      </c>
      <c r="C12358" s="6">
        <v>45662</v>
      </c>
      <c r="D12358" s="1" t="s">
        <v>4</v>
      </c>
      <c r="E12358" s="1" t="s">
        <v>0</v>
      </c>
    </row>
    <row r="12359" spans="1:7" x14ac:dyDescent="0.2">
      <c r="A12359" s="22">
        <v>44</v>
      </c>
      <c r="B12359" s="25" t="s">
        <v>542</v>
      </c>
      <c r="C12359" s="6">
        <v>45662</v>
      </c>
      <c r="D12359" s="1" t="s">
        <v>1</v>
      </c>
      <c r="E12359" s="1" t="s">
        <v>2</v>
      </c>
      <c r="F12359" s="24">
        <v>38</v>
      </c>
      <c r="G12359" s="24">
        <v>26</v>
      </c>
    </row>
    <row r="12360" spans="1:7" x14ac:dyDescent="0.2">
      <c r="A12360" s="22">
        <v>44</v>
      </c>
      <c r="B12360" s="25" t="s">
        <v>489</v>
      </c>
      <c r="C12360" s="6">
        <v>45663</v>
      </c>
      <c r="D12360" s="1" t="s">
        <v>1</v>
      </c>
      <c r="E12360" s="1" t="s">
        <v>0</v>
      </c>
      <c r="G12360" s="24">
        <v>36</v>
      </c>
    </row>
    <row r="12361" spans="1:7" x14ac:dyDescent="0.2">
      <c r="A12361" s="22">
        <v>44</v>
      </c>
      <c r="B12361" s="25" t="s">
        <v>489</v>
      </c>
      <c r="C12361" s="6">
        <v>45663</v>
      </c>
      <c r="D12361" s="1" t="s">
        <v>1</v>
      </c>
      <c r="E12361" s="1" t="s">
        <v>2</v>
      </c>
      <c r="F12361" s="24">
        <v>23</v>
      </c>
      <c r="G12361" s="24">
        <v>0</v>
      </c>
    </row>
    <row r="12362" spans="1:7" x14ac:dyDescent="0.2">
      <c r="A12362" s="22">
        <v>44</v>
      </c>
      <c r="B12362" s="25" t="s">
        <v>489</v>
      </c>
      <c r="C12362" s="6">
        <v>45663</v>
      </c>
      <c r="D12362" s="1" t="s">
        <v>1</v>
      </c>
      <c r="E12362" s="1" t="s">
        <v>0</v>
      </c>
      <c r="G12362" s="24">
        <v>20</v>
      </c>
    </row>
    <row r="12363" spans="1:7" x14ac:dyDescent="0.2">
      <c r="A12363" s="22">
        <v>44</v>
      </c>
      <c r="B12363" s="25" t="s">
        <v>489</v>
      </c>
      <c r="C12363" s="6">
        <v>45663</v>
      </c>
      <c r="D12363" s="1" t="s">
        <v>1</v>
      </c>
      <c r="E12363" s="1" t="s">
        <v>0</v>
      </c>
      <c r="G12363" s="24">
        <v>44</v>
      </c>
    </row>
    <row r="12364" spans="1:7" x14ac:dyDescent="0.2">
      <c r="A12364" s="22">
        <v>44</v>
      </c>
      <c r="B12364" s="25" t="s">
        <v>489</v>
      </c>
      <c r="C12364" s="6">
        <v>45663</v>
      </c>
      <c r="D12364" s="1" t="s">
        <v>1</v>
      </c>
      <c r="E12364" s="1" t="s">
        <v>0</v>
      </c>
      <c r="G12364" s="24">
        <v>11</v>
      </c>
    </row>
    <row r="12365" spans="1:7" x14ac:dyDescent="0.2">
      <c r="A12365" s="22">
        <v>44</v>
      </c>
      <c r="B12365" s="25" t="s">
        <v>489</v>
      </c>
      <c r="C12365" s="6">
        <v>45663</v>
      </c>
      <c r="D12365" s="1" t="s">
        <v>1</v>
      </c>
      <c r="E12365" s="1" t="s">
        <v>2</v>
      </c>
      <c r="F12365" s="24">
        <v>33</v>
      </c>
      <c r="G12365" s="24">
        <v>7</v>
      </c>
    </row>
    <row r="12366" spans="1:7" x14ac:dyDescent="0.2">
      <c r="A12366" s="22">
        <v>44</v>
      </c>
      <c r="B12366" s="25" t="s">
        <v>489</v>
      </c>
      <c r="C12366" s="6">
        <v>45663</v>
      </c>
      <c r="D12366" s="1" t="s">
        <v>1</v>
      </c>
      <c r="E12366" s="1" t="s">
        <v>0</v>
      </c>
      <c r="G12366" s="24">
        <v>44</v>
      </c>
    </row>
    <row r="12367" spans="1:7" x14ac:dyDescent="0.2">
      <c r="A12367" s="22">
        <v>44</v>
      </c>
      <c r="B12367" s="25" t="s">
        <v>537</v>
      </c>
      <c r="C12367" s="6">
        <v>45664</v>
      </c>
      <c r="D12367" s="1" t="s">
        <v>1</v>
      </c>
      <c r="E12367" s="1" t="s">
        <v>0</v>
      </c>
      <c r="G12367" s="24">
        <v>38</v>
      </c>
    </row>
    <row r="12368" spans="1:7" x14ac:dyDescent="0.2">
      <c r="A12368" s="22">
        <v>44</v>
      </c>
      <c r="B12368" s="25" t="s">
        <v>537</v>
      </c>
      <c r="C12368" s="6">
        <v>45664</v>
      </c>
      <c r="D12368" s="1" t="s">
        <v>1</v>
      </c>
      <c r="E12368" s="1" t="s">
        <v>2</v>
      </c>
      <c r="F12368" s="24">
        <v>46</v>
      </c>
      <c r="G12368" s="24">
        <v>6</v>
      </c>
    </row>
    <row r="12369" spans="1:7" x14ac:dyDescent="0.2">
      <c r="A12369" s="22">
        <v>44</v>
      </c>
      <c r="B12369" s="25" t="s">
        <v>490</v>
      </c>
      <c r="C12369" s="6">
        <v>45665</v>
      </c>
      <c r="D12369" s="1" t="s">
        <v>1</v>
      </c>
      <c r="E12369" s="1" t="s">
        <v>2</v>
      </c>
      <c r="F12369" s="24">
        <v>36</v>
      </c>
      <c r="G12369" s="24">
        <v>37</v>
      </c>
    </row>
    <row r="12370" spans="1:7" x14ac:dyDescent="0.2">
      <c r="A12370" s="22">
        <v>44</v>
      </c>
      <c r="B12370" s="25" t="s">
        <v>537</v>
      </c>
      <c r="C12370" s="6">
        <v>45664</v>
      </c>
      <c r="D12370" s="1" t="s">
        <v>1</v>
      </c>
      <c r="E12370" s="1" t="s">
        <v>2</v>
      </c>
      <c r="F12370" s="24">
        <v>54</v>
      </c>
      <c r="G12370" s="24">
        <v>8</v>
      </c>
    </row>
    <row r="12371" spans="1:7" x14ac:dyDescent="0.2">
      <c r="A12371" s="22">
        <v>44</v>
      </c>
      <c r="B12371" s="25" t="s">
        <v>537</v>
      </c>
      <c r="C12371" s="6">
        <v>45664</v>
      </c>
      <c r="D12371" s="1" t="s">
        <v>1</v>
      </c>
      <c r="E12371" s="1" t="s">
        <v>2</v>
      </c>
      <c r="F12371" s="24">
        <v>44</v>
      </c>
      <c r="G12371" s="24">
        <v>14</v>
      </c>
    </row>
    <row r="12372" spans="1:7" x14ac:dyDescent="0.2">
      <c r="A12372" s="22">
        <v>44</v>
      </c>
      <c r="B12372" s="25" t="s">
        <v>537</v>
      </c>
      <c r="C12372" s="6">
        <v>45664</v>
      </c>
      <c r="D12372" s="1" t="s">
        <v>1</v>
      </c>
      <c r="E12372" s="1" t="s">
        <v>2</v>
      </c>
      <c r="F12372" s="24">
        <v>30</v>
      </c>
      <c r="G12372" s="24">
        <v>43</v>
      </c>
    </row>
    <row r="12373" spans="1:7" x14ac:dyDescent="0.2">
      <c r="A12373" s="22">
        <v>44</v>
      </c>
      <c r="B12373" s="25" t="s">
        <v>537</v>
      </c>
      <c r="C12373" s="6">
        <v>45664</v>
      </c>
      <c r="D12373" s="1" t="s">
        <v>1</v>
      </c>
      <c r="E12373" s="1" t="s">
        <v>0</v>
      </c>
      <c r="G12373" s="24">
        <v>43</v>
      </c>
    </row>
    <row r="12374" spans="1:7" x14ac:dyDescent="0.2">
      <c r="A12374" s="22">
        <v>44</v>
      </c>
      <c r="B12374" s="25" t="s">
        <v>537</v>
      </c>
      <c r="C12374" s="6">
        <v>45664</v>
      </c>
      <c r="D12374" s="1" t="s">
        <v>1</v>
      </c>
      <c r="E12374" s="1" t="s">
        <v>0</v>
      </c>
      <c r="G12374" s="24">
        <v>43</v>
      </c>
    </row>
    <row r="12375" spans="1:7" x14ac:dyDescent="0.2">
      <c r="A12375" s="22">
        <v>44</v>
      </c>
      <c r="B12375" s="25" t="s">
        <v>537</v>
      </c>
      <c r="C12375" s="6">
        <v>45664</v>
      </c>
      <c r="D12375" s="1" t="s">
        <v>1</v>
      </c>
      <c r="E12375" s="1" t="s">
        <v>0</v>
      </c>
      <c r="G12375" s="24">
        <v>43</v>
      </c>
    </row>
    <row r="12376" spans="1:7" x14ac:dyDescent="0.2">
      <c r="A12376" s="22">
        <v>44</v>
      </c>
      <c r="B12376" s="25" t="s">
        <v>489</v>
      </c>
      <c r="C12376" s="6">
        <v>45663</v>
      </c>
      <c r="D12376" s="1" t="s">
        <v>1</v>
      </c>
      <c r="E12376" s="1" t="s">
        <v>0</v>
      </c>
      <c r="G12376" s="24">
        <v>44</v>
      </c>
    </row>
    <row r="12377" spans="1:7" x14ac:dyDescent="0.2">
      <c r="A12377" s="22">
        <v>44</v>
      </c>
      <c r="B12377" s="25" t="s">
        <v>537</v>
      </c>
      <c r="C12377" s="6">
        <v>45664</v>
      </c>
      <c r="D12377" s="1" t="s">
        <v>1</v>
      </c>
      <c r="E12377" s="1" t="s">
        <v>2</v>
      </c>
      <c r="F12377" s="24">
        <v>23</v>
      </c>
      <c r="G12377" s="24">
        <v>24</v>
      </c>
    </row>
    <row r="12378" spans="1:7" x14ac:dyDescent="0.2">
      <c r="A12378" s="22">
        <v>44</v>
      </c>
      <c r="B12378" s="25" t="s">
        <v>537</v>
      </c>
      <c r="C12378" s="6">
        <v>45664</v>
      </c>
      <c r="D12378" s="1" t="s">
        <v>1</v>
      </c>
      <c r="E12378" s="1" t="s">
        <v>2</v>
      </c>
      <c r="F12378" s="24">
        <v>33</v>
      </c>
      <c r="G12378" s="24">
        <v>43</v>
      </c>
    </row>
    <row r="12379" spans="1:7" x14ac:dyDescent="0.2">
      <c r="A12379" s="22">
        <v>44</v>
      </c>
      <c r="B12379" s="25" t="s">
        <v>490</v>
      </c>
      <c r="C12379" s="6">
        <v>45665</v>
      </c>
      <c r="D12379" s="1" t="s">
        <v>1</v>
      </c>
      <c r="E12379" s="1" t="s">
        <v>2</v>
      </c>
      <c r="F12379" s="24">
        <v>27</v>
      </c>
      <c r="G12379" s="24">
        <v>14</v>
      </c>
    </row>
    <row r="12380" spans="1:7" x14ac:dyDescent="0.2">
      <c r="A12380" s="22">
        <v>44</v>
      </c>
      <c r="B12380" s="25" t="s">
        <v>490</v>
      </c>
      <c r="C12380" s="6">
        <v>45665</v>
      </c>
      <c r="D12380" s="1" t="s">
        <v>1</v>
      </c>
      <c r="E12380" s="1" t="s">
        <v>2</v>
      </c>
      <c r="F12380" s="24">
        <v>30</v>
      </c>
      <c r="G12380" s="24">
        <v>42</v>
      </c>
    </row>
    <row r="12381" spans="1:7" x14ac:dyDescent="0.2">
      <c r="A12381" s="22">
        <v>44</v>
      </c>
      <c r="B12381" s="25" t="s">
        <v>490</v>
      </c>
      <c r="C12381" s="6">
        <v>45665</v>
      </c>
      <c r="D12381" s="1" t="s">
        <v>1</v>
      </c>
      <c r="E12381" s="1" t="s">
        <v>0</v>
      </c>
      <c r="G12381" s="24">
        <v>42</v>
      </c>
    </row>
    <row r="12382" spans="1:7" x14ac:dyDescent="0.2">
      <c r="A12382" s="22">
        <v>44</v>
      </c>
      <c r="B12382" s="25" t="s">
        <v>559</v>
      </c>
      <c r="C12382" s="6">
        <v>45666</v>
      </c>
      <c r="D12382" s="1" t="s">
        <v>1</v>
      </c>
      <c r="E12382" s="1" t="s">
        <v>2</v>
      </c>
      <c r="F12382" s="24">
        <v>53</v>
      </c>
      <c r="G12382" s="24">
        <v>22</v>
      </c>
    </row>
    <row r="12383" spans="1:7" x14ac:dyDescent="0.2">
      <c r="A12383" s="22">
        <v>44</v>
      </c>
      <c r="B12383" s="25" t="s">
        <v>559</v>
      </c>
      <c r="C12383" s="6">
        <v>45666</v>
      </c>
      <c r="D12383" s="1" t="s">
        <v>1</v>
      </c>
      <c r="E12383" s="1" t="s">
        <v>0</v>
      </c>
      <c r="G12383" s="24">
        <v>41</v>
      </c>
    </row>
    <row r="12384" spans="1:7" x14ac:dyDescent="0.2">
      <c r="A12384" s="22">
        <v>44</v>
      </c>
      <c r="B12384" s="25" t="s">
        <v>537</v>
      </c>
      <c r="C12384" s="6">
        <v>45664</v>
      </c>
      <c r="D12384" s="1" t="s">
        <v>1</v>
      </c>
      <c r="E12384" s="1" t="s">
        <v>2</v>
      </c>
      <c r="F12384" s="24">
        <v>38</v>
      </c>
      <c r="G12384" s="24">
        <v>5</v>
      </c>
    </row>
    <row r="12385" spans="1:7" x14ac:dyDescent="0.2">
      <c r="A12385" s="22">
        <v>44</v>
      </c>
      <c r="B12385" s="25" t="s">
        <v>490</v>
      </c>
      <c r="C12385" s="6">
        <v>45665</v>
      </c>
      <c r="D12385" s="1" t="s">
        <v>1</v>
      </c>
      <c r="E12385" s="1" t="s">
        <v>0</v>
      </c>
      <c r="G12385" s="24">
        <v>25</v>
      </c>
    </row>
    <row r="12386" spans="1:7" x14ac:dyDescent="0.2">
      <c r="A12386" s="22">
        <v>44</v>
      </c>
      <c r="B12386" s="25" t="s">
        <v>490</v>
      </c>
      <c r="C12386" s="6">
        <v>45665</v>
      </c>
      <c r="D12386" s="1" t="s">
        <v>1</v>
      </c>
      <c r="E12386" s="1" t="s">
        <v>0</v>
      </c>
      <c r="G12386" s="24">
        <v>42</v>
      </c>
    </row>
    <row r="12387" spans="1:7" x14ac:dyDescent="0.2">
      <c r="A12387" s="22">
        <v>44</v>
      </c>
      <c r="B12387" s="25" t="s">
        <v>559</v>
      </c>
      <c r="C12387" s="6">
        <v>45666</v>
      </c>
      <c r="D12387" s="1" t="s">
        <v>1</v>
      </c>
      <c r="E12387" s="1" t="s">
        <v>2</v>
      </c>
      <c r="F12387" s="24">
        <v>20</v>
      </c>
      <c r="G12387" s="24">
        <v>2</v>
      </c>
    </row>
    <row r="12388" spans="1:7" x14ac:dyDescent="0.2">
      <c r="A12388" s="22">
        <v>44</v>
      </c>
      <c r="B12388" s="25" t="s">
        <v>555</v>
      </c>
      <c r="C12388" s="6">
        <v>45667</v>
      </c>
      <c r="D12388" s="1" t="s">
        <v>1</v>
      </c>
      <c r="E12388" s="1" t="s">
        <v>0</v>
      </c>
      <c r="G12388" s="24">
        <v>40</v>
      </c>
    </row>
    <row r="12389" spans="1:7" x14ac:dyDescent="0.2">
      <c r="A12389" s="22">
        <v>44</v>
      </c>
      <c r="B12389" s="25" t="s">
        <v>555</v>
      </c>
      <c r="C12389" s="6">
        <v>45667</v>
      </c>
      <c r="D12389" s="1" t="s">
        <v>1</v>
      </c>
      <c r="E12389" s="1" t="s">
        <v>3</v>
      </c>
      <c r="F12389" s="24">
        <v>21</v>
      </c>
      <c r="G12389" s="24">
        <v>11</v>
      </c>
    </row>
    <row r="12390" spans="1:7" x14ac:dyDescent="0.2">
      <c r="A12390" s="22">
        <v>44</v>
      </c>
      <c r="B12390" s="25" t="s">
        <v>555</v>
      </c>
      <c r="C12390" s="6">
        <v>45667</v>
      </c>
      <c r="D12390" s="1" t="s">
        <v>1</v>
      </c>
      <c r="E12390" s="1" t="s">
        <v>2</v>
      </c>
      <c r="F12390" s="24">
        <v>26</v>
      </c>
      <c r="G12390" s="24">
        <v>1</v>
      </c>
    </row>
    <row r="12391" spans="1:7" x14ac:dyDescent="0.2">
      <c r="A12391" s="22">
        <v>44</v>
      </c>
      <c r="B12391" s="25" t="s">
        <v>537</v>
      </c>
      <c r="C12391" s="6">
        <v>45664</v>
      </c>
      <c r="D12391" s="1" t="s">
        <v>1</v>
      </c>
      <c r="E12391" s="1" t="s">
        <v>0</v>
      </c>
      <c r="G12391" s="24">
        <v>43</v>
      </c>
    </row>
    <row r="12392" spans="1:7" x14ac:dyDescent="0.2">
      <c r="A12392" s="22">
        <v>44</v>
      </c>
      <c r="B12392" s="25" t="s">
        <v>537</v>
      </c>
      <c r="C12392" s="6">
        <v>45664</v>
      </c>
      <c r="D12392" s="1" t="s">
        <v>1</v>
      </c>
      <c r="E12392" s="1" t="s">
        <v>0</v>
      </c>
      <c r="G12392" s="24">
        <v>43</v>
      </c>
    </row>
    <row r="12393" spans="1:7" x14ac:dyDescent="0.2">
      <c r="A12393" s="22">
        <v>44</v>
      </c>
      <c r="B12393" s="25" t="s">
        <v>537</v>
      </c>
      <c r="C12393" s="6">
        <v>45664</v>
      </c>
      <c r="D12393" s="1" t="s">
        <v>4</v>
      </c>
      <c r="E12393" s="1" t="s">
        <v>0</v>
      </c>
    </row>
    <row r="12394" spans="1:7" x14ac:dyDescent="0.2">
      <c r="A12394" s="22">
        <v>44</v>
      </c>
      <c r="B12394" s="25" t="s">
        <v>537</v>
      </c>
      <c r="C12394" s="6">
        <v>45664</v>
      </c>
      <c r="D12394" s="1" t="s">
        <v>1</v>
      </c>
      <c r="E12394" s="1" t="s">
        <v>2</v>
      </c>
      <c r="F12394" s="24">
        <v>34</v>
      </c>
      <c r="G12394" s="24">
        <v>3</v>
      </c>
    </row>
    <row r="12395" spans="1:7" x14ac:dyDescent="0.2">
      <c r="A12395" s="22">
        <v>44</v>
      </c>
      <c r="B12395" s="25" t="s">
        <v>537</v>
      </c>
      <c r="C12395" s="6">
        <v>45664</v>
      </c>
      <c r="D12395" s="1" t="s">
        <v>1</v>
      </c>
      <c r="E12395" s="1" t="s">
        <v>3</v>
      </c>
      <c r="F12395" s="24">
        <v>22</v>
      </c>
      <c r="G12395" s="24">
        <v>1</v>
      </c>
    </row>
    <row r="12396" spans="1:7" x14ac:dyDescent="0.2">
      <c r="A12396" s="22">
        <v>44</v>
      </c>
      <c r="B12396" s="25" t="s">
        <v>537</v>
      </c>
      <c r="C12396" s="6">
        <v>45664</v>
      </c>
      <c r="D12396" s="1" t="s">
        <v>1</v>
      </c>
      <c r="E12396" s="1" t="s">
        <v>0</v>
      </c>
      <c r="G12396" s="24">
        <v>43</v>
      </c>
    </row>
    <row r="12397" spans="1:7" x14ac:dyDescent="0.2">
      <c r="A12397" s="22">
        <v>44</v>
      </c>
      <c r="B12397" s="25" t="s">
        <v>537</v>
      </c>
      <c r="C12397" s="6">
        <v>45664</v>
      </c>
      <c r="D12397" s="1" t="s">
        <v>1</v>
      </c>
      <c r="E12397" s="1" t="s">
        <v>2</v>
      </c>
      <c r="F12397" s="24">
        <v>51</v>
      </c>
      <c r="G12397" s="24">
        <v>40</v>
      </c>
    </row>
    <row r="12398" spans="1:7" x14ac:dyDescent="0.2">
      <c r="A12398" s="22">
        <v>44</v>
      </c>
      <c r="B12398" s="25" t="s">
        <v>537</v>
      </c>
      <c r="C12398" s="6">
        <v>45664</v>
      </c>
      <c r="D12398" s="1" t="s">
        <v>1</v>
      </c>
      <c r="E12398" s="1" t="s">
        <v>0</v>
      </c>
      <c r="G12398" s="24">
        <v>43</v>
      </c>
    </row>
    <row r="12399" spans="1:7" x14ac:dyDescent="0.2">
      <c r="A12399" s="22">
        <v>44</v>
      </c>
      <c r="B12399" s="25" t="s">
        <v>490</v>
      </c>
      <c r="C12399" s="6">
        <v>45665</v>
      </c>
      <c r="D12399" s="1" t="s">
        <v>5</v>
      </c>
      <c r="E12399" s="1" t="s">
        <v>6</v>
      </c>
      <c r="F12399" s="24">
        <v>26</v>
      </c>
      <c r="G12399" s="24">
        <v>27</v>
      </c>
    </row>
    <row r="12400" spans="1:7" x14ac:dyDescent="0.2">
      <c r="A12400" s="22">
        <v>44</v>
      </c>
      <c r="B12400" s="25" t="s">
        <v>395</v>
      </c>
      <c r="C12400" s="6">
        <v>45690</v>
      </c>
      <c r="D12400" s="1" t="s">
        <v>1</v>
      </c>
      <c r="E12400" s="1" t="s">
        <v>0</v>
      </c>
      <c r="G12400" s="24">
        <v>3</v>
      </c>
    </row>
    <row r="12401" spans="1:7" x14ac:dyDescent="0.2">
      <c r="A12401" s="22">
        <v>44</v>
      </c>
      <c r="B12401" s="25" t="s">
        <v>537</v>
      </c>
      <c r="C12401" s="6">
        <v>45664</v>
      </c>
      <c r="D12401" s="1" t="s">
        <v>1</v>
      </c>
      <c r="E12401" s="1" t="s">
        <v>2</v>
      </c>
      <c r="F12401" s="24">
        <v>22</v>
      </c>
      <c r="G12401" s="24">
        <v>43</v>
      </c>
    </row>
    <row r="12402" spans="1:7" x14ac:dyDescent="0.2">
      <c r="A12402" s="22">
        <v>44</v>
      </c>
      <c r="B12402" s="25" t="s">
        <v>537</v>
      </c>
      <c r="C12402" s="6">
        <v>45664</v>
      </c>
      <c r="D12402" s="1" t="s">
        <v>1</v>
      </c>
      <c r="E12402" s="1" t="s">
        <v>2</v>
      </c>
      <c r="F12402" s="24">
        <v>22</v>
      </c>
      <c r="G12402" s="24">
        <v>23</v>
      </c>
    </row>
    <row r="12403" spans="1:7" x14ac:dyDescent="0.2">
      <c r="A12403" s="22">
        <v>44</v>
      </c>
      <c r="B12403" s="25" t="s">
        <v>537</v>
      </c>
      <c r="C12403" s="6">
        <v>45664</v>
      </c>
      <c r="D12403" s="1" t="s">
        <v>1</v>
      </c>
      <c r="E12403" s="1" t="s">
        <v>0</v>
      </c>
      <c r="G12403" s="24">
        <v>16</v>
      </c>
    </row>
    <row r="12404" spans="1:7" x14ac:dyDescent="0.2">
      <c r="A12404" s="22">
        <v>44</v>
      </c>
      <c r="B12404" s="25" t="s">
        <v>537</v>
      </c>
      <c r="C12404" s="6">
        <v>45664</v>
      </c>
      <c r="D12404" s="1" t="s">
        <v>1</v>
      </c>
      <c r="E12404" s="1" t="s">
        <v>0</v>
      </c>
      <c r="G12404" s="24">
        <v>28</v>
      </c>
    </row>
    <row r="12405" spans="1:7" x14ac:dyDescent="0.2">
      <c r="A12405" s="22">
        <v>44</v>
      </c>
      <c r="B12405" s="25" t="s">
        <v>537</v>
      </c>
      <c r="C12405" s="6">
        <v>45664</v>
      </c>
      <c r="D12405" s="1" t="s">
        <v>1</v>
      </c>
      <c r="E12405" s="1" t="s">
        <v>0</v>
      </c>
      <c r="G12405" s="24">
        <v>42</v>
      </c>
    </row>
    <row r="12406" spans="1:7" x14ac:dyDescent="0.2">
      <c r="A12406" s="22">
        <v>44</v>
      </c>
      <c r="B12406" s="25" t="s">
        <v>537</v>
      </c>
      <c r="C12406" s="6">
        <v>45664</v>
      </c>
      <c r="D12406" s="1" t="s">
        <v>4</v>
      </c>
      <c r="E12406" s="1" t="s">
        <v>0</v>
      </c>
    </row>
    <row r="12407" spans="1:7" x14ac:dyDescent="0.2">
      <c r="A12407" s="22">
        <v>44</v>
      </c>
      <c r="B12407" s="25" t="s">
        <v>537</v>
      </c>
      <c r="C12407" s="6">
        <v>45664</v>
      </c>
      <c r="D12407" s="1" t="s">
        <v>1</v>
      </c>
      <c r="E12407" s="1" t="s">
        <v>2</v>
      </c>
      <c r="F12407" s="24">
        <v>33</v>
      </c>
      <c r="G12407" s="24">
        <v>1</v>
      </c>
    </row>
    <row r="12408" spans="1:7" x14ac:dyDescent="0.2">
      <c r="A12408" s="22">
        <v>44</v>
      </c>
      <c r="B12408" s="25" t="s">
        <v>490</v>
      </c>
      <c r="C12408" s="6">
        <v>45665</v>
      </c>
      <c r="D12408" s="1" t="s">
        <v>1</v>
      </c>
      <c r="E12408" s="1" t="s">
        <v>0</v>
      </c>
      <c r="G12408" s="24">
        <v>42</v>
      </c>
    </row>
    <row r="12409" spans="1:7" x14ac:dyDescent="0.2">
      <c r="A12409" s="22">
        <v>44</v>
      </c>
      <c r="B12409" s="25" t="s">
        <v>490</v>
      </c>
      <c r="C12409" s="6">
        <v>45665</v>
      </c>
      <c r="D12409" s="1" t="s">
        <v>4</v>
      </c>
      <c r="E12409" s="1" t="s">
        <v>0</v>
      </c>
      <c r="F12409" s="24">
        <v>33</v>
      </c>
    </row>
    <row r="12410" spans="1:7" x14ac:dyDescent="0.2">
      <c r="A12410" s="22">
        <v>44</v>
      </c>
      <c r="B12410" s="25" t="s">
        <v>490</v>
      </c>
      <c r="C12410" s="6">
        <v>45665</v>
      </c>
      <c r="D12410" s="1" t="s">
        <v>1</v>
      </c>
      <c r="E12410" s="1" t="s">
        <v>2</v>
      </c>
      <c r="F12410" s="24">
        <v>33</v>
      </c>
      <c r="G12410" s="24">
        <v>3</v>
      </c>
    </row>
    <row r="12411" spans="1:7" x14ac:dyDescent="0.2">
      <c r="A12411" s="22">
        <v>44</v>
      </c>
      <c r="B12411" s="25" t="s">
        <v>490</v>
      </c>
      <c r="C12411" s="6">
        <v>45665</v>
      </c>
      <c r="D12411" s="1" t="s">
        <v>1</v>
      </c>
      <c r="E12411" s="1" t="s">
        <v>3</v>
      </c>
      <c r="F12411" s="24">
        <v>27</v>
      </c>
      <c r="G12411" s="24">
        <v>11</v>
      </c>
    </row>
    <row r="12412" spans="1:7" x14ac:dyDescent="0.2">
      <c r="A12412" s="22">
        <v>44</v>
      </c>
      <c r="B12412" s="25" t="s">
        <v>490</v>
      </c>
      <c r="C12412" s="6">
        <v>45665</v>
      </c>
      <c r="D12412" s="1" t="s">
        <v>1</v>
      </c>
      <c r="E12412" s="1" t="s">
        <v>2</v>
      </c>
      <c r="F12412" s="24">
        <v>25</v>
      </c>
      <c r="G12412" s="24">
        <v>32</v>
      </c>
    </row>
    <row r="12413" spans="1:7" x14ac:dyDescent="0.2">
      <c r="A12413" s="22">
        <v>44</v>
      </c>
      <c r="B12413" s="25" t="s">
        <v>490</v>
      </c>
      <c r="C12413" s="6">
        <v>45665</v>
      </c>
      <c r="D12413" s="1" t="s">
        <v>1</v>
      </c>
      <c r="E12413" s="1" t="s">
        <v>0</v>
      </c>
      <c r="G12413" s="24">
        <v>42</v>
      </c>
    </row>
    <row r="12414" spans="1:7" x14ac:dyDescent="0.2">
      <c r="A12414" s="22">
        <v>44</v>
      </c>
      <c r="B12414" s="25" t="s">
        <v>490</v>
      </c>
      <c r="C12414" s="6">
        <v>45665</v>
      </c>
      <c r="D12414" s="1" t="s">
        <v>1</v>
      </c>
      <c r="E12414" s="1" t="s">
        <v>0</v>
      </c>
      <c r="G12414" s="24">
        <v>41</v>
      </c>
    </row>
    <row r="12415" spans="1:7" x14ac:dyDescent="0.2">
      <c r="A12415" s="22">
        <v>44</v>
      </c>
      <c r="B12415" s="25" t="s">
        <v>490</v>
      </c>
      <c r="C12415" s="6">
        <v>45665</v>
      </c>
      <c r="D12415" s="1" t="s">
        <v>5</v>
      </c>
      <c r="E12415" s="1" t="s">
        <v>0</v>
      </c>
      <c r="G12415" s="24">
        <v>42</v>
      </c>
    </row>
    <row r="12416" spans="1:7" x14ac:dyDescent="0.2">
      <c r="A12416" s="22">
        <v>44</v>
      </c>
      <c r="B12416" s="25" t="s">
        <v>490</v>
      </c>
      <c r="C12416" s="6">
        <v>45665</v>
      </c>
      <c r="D12416" s="1" t="s">
        <v>1</v>
      </c>
      <c r="E12416" s="1" t="s">
        <v>0</v>
      </c>
      <c r="G12416" s="24">
        <v>11</v>
      </c>
    </row>
    <row r="12417" spans="1:7" x14ac:dyDescent="0.2">
      <c r="A12417" s="22">
        <v>44</v>
      </c>
      <c r="B12417" s="25" t="s">
        <v>490</v>
      </c>
      <c r="C12417" s="6">
        <v>45665</v>
      </c>
      <c r="D12417" s="1" t="s">
        <v>1</v>
      </c>
      <c r="E12417" s="1" t="s">
        <v>2</v>
      </c>
      <c r="F12417" s="24">
        <v>34</v>
      </c>
      <c r="G12417" s="24">
        <v>26</v>
      </c>
    </row>
    <row r="12418" spans="1:7" x14ac:dyDescent="0.2">
      <c r="A12418" s="22">
        <v>44</v>
      </c>
      <c r="B12418" s="25" t="s">
        <v>490</v>
      </c>
      <c r="C12418" s="6">
        <v>45665</v>
      </c>
      <c r="D12418" s="1" t="s">
        <v>1</v>
      </c>
      <c r="E12418" s="1" t="s">
        <v>3</v>
      </c>
      <c r="F12418" s="24">
        <v>28</v>
      </c>
      <c r="G12418" s="24">
        <v>4</v>
      </c>
    </row>
    <row r="12419" spans="1:7" x14ac:dyDescent="0.2">
      <c r="A12419" s="22">
        <v>44</v>
      </c>
      <c r="B12419" s="25" t="s">
        <v>559</v>
      </c>
      <c r="C12419" s="6">
        <v>45666</v>
      </c>
      <c r="D12419" s="1" t="s">
        <v>1</v>
      </c>
      <c r="E12419" s="1" t="s">
        <v>0</v>
      </c>
      <c r="G12419" s="24">
        <v>41</v>
      </c>
    </row>
    <row r="12420" spans="1:7" x14ac:dyDescent="0.2">
      <c r="A12420" s="22">
        <v>44</v>
      </c>
      <c r="B12420" s="25" t="s">
        <v>559</v>
      </c>
      <c r="C12420" s="6">
        <v>45666</v>
      </c>
      <c r="D12420" s="1" t="s">
        <v>1</v>
      </c>
      <c r="E12420" s="1" t="s">
        <v>0</v>
      </c>
      <c r="G12420" s="24">
        <v>41</v>
      </c>
    </row>
    <row r="12421" spans="1:7" x14ac:dyDescent="0.2">
      <c r="A12421" s="22">
        <v>44</v>
      </c>
      <c r="B12421" s="25" t="s">
        <v>443</v>
      </c>
      <c r="C12421" s="6">
        <v>45675</v>
      </c>
      <c r="D12421" s="1" t="s">
        <v>1</v>
      </c>
      <c r="E12421" s="1" t="s">
        <v>0</v>
      </c>
      <c r="G12421" s="24">
        <v>19</v>
      </c>
    </row>
    <row r="12422" spans="1:7" x14ac:dyDescent="0.2">
      <c r="A12422" s="22">
        <v>44</v>
      </c>
      <c r="B12422" s="25" t="s">
        <v>443</v>
      </c>
      <c r="C12422" s="6">
        <v>45675</v>
      </c>
      <c r="D12422" s="1" t="s">
        <v>1</v>
      </c>
      <c r="E12422" s="1" t="s">
        <v>0</v>
      </c>
      <c r="G12422" s="24">
        <v>31</v>
      </c>
    </row>
    <row r="12423" spans="1:7" x14ac:dyDescent="0.2">
      <c r="A12423" s="22">
        <v>44</v>
      </c>
      <c r="B12423" s="25" t="s">
        <v>443</v>
      </c>
      <c r="C12423" s="6">
        <v>45675</v>
      </c>
      <c r="D12423" s="1" t="s">
        <v>1</v>
      </c>
      <c r="E12423" s="1" t="s">
        <v>0</v>
      </c>
      <c r="G12423" s="24">
        <v>3</v>
      </c>
    </row>
    <row r="12424" spans="1:7" x14ac:dyDescent="0.2">
      <c r="A12424" s="22">
        <v>44</v>
      </c>
      <c r="B12424" s="25" t="s">
        <v>443</v>
      </c>
      <c r="C12424" s="6">
        <v>45675</v>
      </c>
      <c r="D12424" s="1" t="s">
        <v>1</v>
      </c>
      <c r="E12424" s="1" t="s">
        <v>2</v>
      </c>
      <c r="F12424" s="24">
        <v>25</v>
      </c>
      <c r="G12424" s="24">
        <v>23</v>
      </c>
    </row>
    <row r="12425" spans="1:7" x14ac:dyDescent="0.2">
      <c r="A12425" s="22">
        <v>44</v>
      </c>
      <c r="B12425" s="25" t="s">
        <v>443</v>
      </c>
      <c r="C12425" s="6">
        <v>45675</v>
      </c>
      <c r="D12425" s="1" t="s">
        <v>1</v>
      </c>
      <c r="E12425" s="1" t="s">
        <v>0</v>
      </c>
      <c r="G12425" s="24">
        <v>29</v>
      </c>
    </row>
    <row r="12426" spans="1:7" x14ac:dyDescent="0.2">
      <c r="A12426" s="22">
        <v>44</v>
      </c>
      <c r="B12426" s="25" t="s">
        <v>453</v>
      </c>
      <c r="C12426" s="6">
        <v>45676</v>
      </c>
      <c r="D12426" s="1" t="s">
        <v>1</v>
      </c>
      <c r="E12426" s="1" t="s">
        <v>0</v>
      </c>
      <c r="G12426" s="24">
        <v>31</v>
      </c>
    </row>
    <row r="12427" spans="1:7" x14ac:dyDescent="0.2">
      <c r="A12427" s="22">
        <v>44</v>
      </c>
      <c r="B12427" s="25" t="s">
        <v>453</v>
      </c>
      <c r="C12427" s="6">
        <v>45676</v>
      </c>
      <c r="D12427" s="1" t="s">
        <v>1</v>
      </c>
      <c r="E12427" s="1" t="s">
        <v>2</v>
      </c>
      <c r="F12427" s="24">
        <v>43</v>
      </c>
      <c r="G12427" s="24">
        <v>9</v>
      </c>
    </row>
    <row r="12428" spans="1:7" x14ac:dyDescent="0.2">
      <c r="A12428" s="22">
        <v>44</v>
      </c>
      <c r="B12428" s="25" t="s">
        <v>453</v>
      </c>
      <c r="C12428" s="6">
        <v>45676</v>
      </c>
      <c r="D12428" s="1" t="s">
        <v>1</v>
      </c>
      <c r="E12428" s="1" t="s">
        <v>0</v>
      </c>
      <c r="G12428" s="24">
        <v>17</v>
      </c>
    </row>
    <row r="12429" spans="1:7" x14ac:dyDescent="0.2">
      <c r="A12429" s="22">
        <v>44</v>
      </c>
      <c r="B12429" s="25" t="s">
        <v>453</v>
      </c>
      <c r="C12429" s="6">
        <v>45676</v>
      </c>
      <c r="D12429" s="1" t="s">
        <v>1</v>
      </c>
      <c r="E12429" s="1" t="s">
        <v>2</v>
      </c>
      <c r="F12429" s="24">
        <v>36</v>
      </c>
      <c r="G12429" s="24">
        <v>1</v>
      </c>
    </row>
    <row r="12430" spans="1:7" x14ac:dyDescent="0.2">
      <c r="A12430" s="22">
        <v>44</v>
      </c>
      <c r="B12430" s="25" t="s">
        <v>453</v>
      </c>
      <c r="C12430" s="6">
        <v>45676</v>
      </c>
      <c r="D12430" s="1" t="s">
        <v>1</v>
      </c>
      <c r="E12430" s="1" t="s">
        <v>0</v>
      </c>
      <c r="G12430" s="24">
        <v>24</v>
      </c>
    </row>
    <row r="12431" spans="1:7" x14ac:dyDescent="0.2">
      <c r="A12431" s="22">
        <v>44</v>
      </c>
      <c r="B12431" s="25" t="s">
        <v>453</v>
      </c>
      <c r="C12431" s="6">
        <v>45676</v>
      </c>
      <c r="D12431" s="1" t="s">
        <v>1</v>
      </c>
      <c r="E12431" s="1" t="s">
        <v>2</v>
      </c>
      <c r="F12431" s="24">
        <v>28</v>
      </c>
      <c r="G12431" s="24">
        <v>20</v>
      </c>
    </row>
    <row r="12432" spans="1:7" x14ac:dyDescent="0.2">
      <c r="A12432" s="22">
        <v>44</v>
      </c>
      <c r="B12432" s="25" t="s">
        <v>453</v>
      </c>
      <c r="C12432" s="6">
        <v>45676</v>
      </c>
      <c r="D12432" s="1" t="s">
        <v>1</v>
      </c>
      <c r="E12432" s="1" t="s">
        <v>2</v>
      </c>
      <c r="F12432" s="24">
        <v>49</v>
      </c>
      <c r="G12432" s="24">
        <v>23</v>
      </c>
    </row>
    <row r="12433" spans="1:7" x14ac:dyDescent="0.2">
      <c r="A12433" s="22">
        <v>44</v>
      </c>
      <c r="B12433" s="25" t="s">
        <v>454</v>
      </c>
      <c r="C12433" s="6">
        <v>45677</v>
      </c>
      <c r="D12433" s="1" t="s">
        <v>1</v>
      </c>
      <c r="E12433" s="1" t="s">
        <v>0</v>
      </c>
      <c r="G12433" s="24">
        <v>16</v>
      </c>
    </row>
    <row r="12434" spans="1:7" x14ac:dyDescent="0.2">
      <c r="A12434" s="22">
        <v>44</v>
      </c>
      <c r="B12434" s="25" t="s">
        <v>454</v>
      </c>
      <c r="C12434" s="6">
        <v>45677</v>
      </c>
      <c r="D12434" s="1" t="s">
        <v>1</v>
      </c>
      <c r="E12434" s="1" t="s">
        <v>3</v>
      </c>
      <c r="F12434" s="24">
        <v>26</v>
      </c>
      <c r="G12434" s="24">
        <v>9</v>
      </c>
    </row>
    <row r="12435" spans="1:7" x14ac:dyDescent="0.2">
      <c r="A12435" s="22">
        <v>44</v>
      </c>
      <c r="B12435" s="25" t="s">
        <v>454</v>
      </c>
      <c r="C12435" s="6">
        <v>45677</v>
      </c>
      <c r="D12435" s="1" t="s">
        <v>1</v>
      </c>
      <c r="E12435" s="1" t="s">
        <v>2</v>
      </c>
      <c r="F12435" s="24">
        <v>22</v>
      </c>
      <c r="G12435" s="24">
        <v>0</v>
      </c>
    </row>
    <row r="12436" spans="1:7" x14ac:dyDescent="0.2">
      <c r="A12436" s="22">
        <v>44</v>
      </c>
      <c r="B12436" s="25" t="s">
        <v>454</v>
      </c>
      <c r="C12436" s="6">
        <v>45677</v>
      </c>
      <c r="D12436" s="1" t="s">
        <v>1</v>
      </c>
      <c r="E12436" s="1" t="s">
        <v>0</v>
      </c>
      <c r="G12436" s="24">
        <v>30</v>
      </c>
    </row>
    <row r="12437" spans="1:7" x14ac:dyDescent="0.2">
      <c r="A12437" s="22">
        <v>44</v>
      </c>
      <c r="B12437" s="25" t="s">
        <v>441</v>
      </c>
      <c r="C12437" s="6">
        <v>45688</v>
      </c>
      <c r="D12437" s="1" t="s">
        <v>1</v>
      </c>
      <c r="E12437" s="1" t="s">
        <v>2</v>
      </c>
      <c r="F12437" s="24">
        <v>19</v>
      </c>
      <c r="G12437" s="24">
        <v>19</v>
      </c>
    </row>
    <row r="12438" spans="1:7" x14ac:dyDescent="0.2">
      <c r="A12438" s="22">
        <v>44</v>
      </c>
      <c r="B12438" s="25" t="s">
        <v>454</v>
      </c>
      <c r="C12438" s="6">
        <v>45677</v>
      </c>
      <c r="D12438" s="1" t="s">
        <v>1</v>
      </c>
      <c r="E12438" s="1" t="s">
        <v>3</v>
      </c>
      <c r="F12438" s="24">
        <v>26</v>
      </c>
      <c r="G12438" s="24">
        <v>29</v>
      </c>
    </row>
    <row r="12439" spans="1:7" x14ac:dyDescent="0.2">
      <c r="A12439" s="22">
        <v>44</v>
      </c>
      <c r="B12439" s="25" t="s">
        <v>454</v>
      </c>
      <c r="C12439" s="6">
        <v>45677</v>
      </c>
      <c r="D12439" s="1" t="s">
        <v>1</v>
      </c>
      <c r="E12439" s="1" t="s">
        <v>0</v>
      </c>
      <c r="G12439" s="24">
        <v>4</v>
      </c>
    </row>
    <row r="12440" spans="1:7" x14ac:dyDescent="0.2">
      <c r="A12440" s="22">
        <v>44</v>
      </c>
      <c r="B12440" s="25" t="s">
        <v>455</v>
      </c>
      <c r="C12440" s="6">
        <v>45678</v>
      </c>
      <c r="D12440" s="1" t="s">
        <v>1</v>
      </c>
      <c r="E12440" s="1" t="s">
        <v>0</v>
      </c>
      <c r="F12440" s="24">
        <v>22</v>
      </c>
      <c r="G12440" s="24">
        <v>29</v>
      </c>
    </row>
    <row r="12441" spans="1:7" x14ac:dyDescent="0.2">
      <c r="A12441" s="22">
        <v>44</v>
      </c>
      <c r="B12441" s="25" t="s">
        <v>453</v>
      </c>
      <c r="C12441" s="6">
        <v>45676</v>
      </c>
      <c r="D12441" s="1" t="s">
        <v>1</v>
      </c>
      <c r="E12441" s="1" t="s">
        <v>2</v>
      </c>
      <c r="F12441" s="24">
        <v>42</v>
      </c>
      <c r="G12441" s="24">
        <v>23</v>
      </c>
    </row>
    <row r="12442" spans="1:7" x14ac:dyDescent="0.2">
      <c r="A12442" s="22">
        <v>44</v>
      </c>
      <c r="B12442" s="25" t="s">
        <v>453</v>
      </c>
      <c r="C12442" s="6">
        <v>45676</v>
      </c>
      <c r="D12442" s="1" t="s">
        <v>1</v>
      </c>
      <c r="E12442" s="1" t="s">
        <v>2</v>
      </c>
      <c r="F12442" s="24">
        <v>22</v>
      </c>
      <c r="G12442" s="24">
        <v>30</v>
      </c>
    </row>
    <row r="12443" spans="1:7" x14ac:dyDescent="0.2">
      <c r="A12443" s="22">
        <v>44</v>
      </c>
      <c r="B12443" s="25" t="s">
        <v>453</v>
      </c>
      <c r="C12443" s="6">
        <v>45676</v>
      </c>
      <c r="D12443" s="1" t="s">
        <v>1</v>
      </c>
      <c r="E12443" s="1" t="s">
        <v>0</v>
      </c>
      <c r="G12443" s="24">
        <v>11</v>
      </c>
    </row>
    <row r="12444" spans="1:7" x14ac:dyDescent="0.2">
      <c r="A12444" s="22">
        <v>44</v>
      </c>
      <c r="B12444" s="25" t="s">
        <v>453</v>
      </c>
      <c r="C12444" s="6">
        <v>45676</v>
      </c>
      <c r="D12444" s="1" t="s">
        <v>1</v>
      </c>
      <c r="E12444" s="1" t="s">
        <v>0</v>
      </c>
      <c r="G12444" s="24">
        <v>31</v>
      </c>
    </row>
    <row r="12445" spans="1:7" x14ac:dyDescent="0.2">
      <c r="A12445" s="22">
        <v>44</v>
      </c>
      <c r="B12445" s="25" t="s">
        <v>453</v>
      </c>
      <c r="C12445" s="6">
        <v>45676</v>
      </c>
      <c r="D12445" s="1" t="s">
        <v>1</v>
      </c>
      <c r="E12445" s="1" t="s">
        <v>0</v>
      </c>
      <c r="G12445" s="24">
        <v>26</v>
      </c>
    </row>
    <row r="12446" spans="1:7" x14ac:dyDescent="0.2">
      <c r="A12446" s="22">
        <v>44</v>
      </c>
      <c r="B12446" s="25" t="s">
        <v>454</v>
      </c>
      <c r="C12446" s="6">
        <v>45677</v>
      </c>
      <c r="D12446" s="1" t="s">
        <v>1</v>
      </c>
      <c r="E12446" s="1" t="s">
        <v>0</v>
      </c>
      <c r="G12446" s="24">
        <v>0</v>
      </c>
    </row>
    <row r="12447" spans="1:7" x14ac:dyDescent="0.2">
      <c r="A12447" s="22">
        <v>44</v>
      </c>
      <c r="B12447" s="25" t="s">
        <v>454</v>
      </c>
      <c r="C12447" s="6">
        <v>45677</v>
      </c>
      <c r="D12447" s="1" t="s">
        <v>1</v>
      </c>
      <c r="E12447" s="1" t="s">
        <v>2</v>
      </c>
      <c r="F12447" s="24">
        <v>22</v>
      </c>
      <c r="G12447" s="24">
        <v>1</v>
      </c>
    </row>
    <row r="12448" spans="1:7" x14ac:dyDescent="0.2">
      <c r="A12448" s="22">
        <v>44</v>
      </c>
      <c r="B12448" s="25" t="s">
        <v>454</v>
      </c>
      <c r="C12448" s="6">
        <v>45677</v>
      </c>
      <c r="D12448" s="1" t="s">
        <v>4</v>
      </c>
      <c r="E12448" s="1" t="s">
        <v>0</v>
      </c>
    </row>
    <row r="12449" spans="1:7" x14ac:dyDescent="0.2">
      <c r="A12449" s="22">
        <v>44</v>
      </c>
      <c r="B12449" s="25" t="s">
        <v>454</v>
      </c>
      <c r="C12449" s="6">
        <v>45677</v>
      </c>
      <c r="D12449" s="1" t="s">
        <v>1</v>
      </c>
      <c r="E12449" s="1" t="s">
        <v>0</v>
      </c>
      <c r="G12449" s="24">
        <v>30</v>
      </c>
    </row>
    <row r="12450" spans="1:7" x14ac:dyDescent="0.2">
      <c r="A12450" s="22">
        <v>44</v>
      </c>
      <c r="B12450" s="25" t="s">
        <v>454</v>
      </c>
      <c r="C12450" s="6">
        <v>45677</v>
      </c>
      <c r="D12450" s="1" t="s">
        <v>1</v>
      </c>
      <c r="E12450" s="1" t="s">
        <v>0</v>
      </c>
      <c r="G12450" s="24">
        <v>30</v>
      </c>
    </row>
    <row r="12451" spans="1:7" x14ac:dyDescent="0.2">
      <c r="A12451" s="22">
        <v>44</v>
      </c>
      <c r="B12451" s="25" t="s">
        <v>454</v>
      </c>
      <c r="C12451" s="6">
        <v>45677</v>
      </c>
      <c r="D12451" s="1" t="s">
        <v>1</v>
      </c>
      <c r="E12451" s="1" t="s">
        <v>2</v>
      </c>
      <c r="F12451" s="24">
        <v>29</v>
      </c>
      <c r="G12451" s="24">
        <v>30</v>
      </c>
    </row>
    <row r="12452" spans="1:7" x14ac:dyDescent="0.2">
      <c r="A12452" s="22">
        <v>44</v>
      </c>
      <c r="B12452" s="25" t="s">
        <v>454</v>
      </c>
      <c r="C12452" s="6">
        <v>45677</v>
      </c>
      <c r="D12452" s="1" t="s">
        <v>1</v>
      </c>
      <c r="E12452" s="1" t="s">
        <v>0</v>
      </c>
      <c r="G12452" s="24">
        <v>28</v>
      </c>
    </row>
    <row r="12453" spans="1:7" x14ac:dyDescent="0.2">
      <c r="A12453" s="22">
        <v>44</v>
      </c>
      <c r="B12453" s="25" t="s">
        <v>454</v>
      </c>
      <c r="C12453" s="6">
        <v>45677</v>
      </c>
      <c r="D12453" s="1" t="s">
        <v>1</v>
      </c>
      <c r="E12453" s="1" t="s">
        <v>0</v>
      </c>
      <c r="G12453" s="24">
        <v>30</v>
      </c>
    </row>
    <row r="12454" spans="1:7" x14ac:dyDescent="0.2">
      <c r="A12454" s="22">
        <v>44</v>
      </c>
      <c r="B12454" s="25" t="s">
        <v>454</v>
      </c>
      <c r="C12454" s="6">
        <v>45677</v>
      </c>
      <c r="D12454" s="1" t="s">
        <v>1</v>
      </c>
      <c r="E12454" s="1" t="s">
        <v>0</v>
      </c>
      <c r="G12454" s="24">
        <v>5</v>
      </c>
    </row>
    <row r="12455" spans="1:7" x14ac:dyDescent="0.2">
      <c r="A12455" s="22">
        <v>44</v>
      </c>
      <c r="B12455" s="25" t="s">
        <v>454</v>
      </c>
      <c r="C12455" s="6">
        <v>45677</v>
      </c>
      <c r="D12455" s="1" t="s">
        <v>1</v>
      </c>
      <c r="E12455" s="1" t="s">
        <v>0</v>
      </c>
      <c r="G12455" s="24">
        <v>30</v>
      </c>
    </row>
    <row r="12456" spans="1:7" x14ac:dyDescent="0.2">
      <c r="A12456" s="22">
        <v>44</v>
      </c>
      <c r="B12456" s="25" t="s">
        <v>454</v>
      </c>
      <c r="C12456" s="6">
        <v>45677</v>
      </c>
      <c r="D12456" s="1" t="s">
        <v>1</v>
      </c>
      <c r="E12456" s="1" t="s">
        <v>2</v>
      </c>
      <c r="F12456" s="24">
        <v>39</v>
      </c>
      <c r="G12456" s="24">
        <v>26</v>
      </c>
    </row>
    <row r="12457" spans="1:7" x14ac:dyDescent="0.2">
      <c r="A12457" s="22">
        <v>44</v>
      </c>
      <c r="B12457" s="25" t="s">
        <v>455</v>
      </c>
      <c r="C12457" s="6">
        <v>45678</v>
      </c>
      <c r="D12457" s="1" t="s">
        <v>1</v>
      </c>
      <c r="E12457" s="1" t="s">
        <v>0</v>
      </c>
      <c r="G12457" s="24">
        <v>29</v>
      </c>
    </row>
    <row r="12458" spans="1:7" x14ac:dyDescent="0.2">
      <c r="A12458" s="22">
        <v>44</v>
      </c>
      <c r="B12458" s="25" t="s">
        <v>455</v>
      </c>
      <c r="C12458" s="6">
        <v>45678</v>
      </c>
      <c r="D12458" s="1" t="s">
        <v>4</v>
      </c>
      <c r="E12458" s="1" t="s">
        <v>0</v>
      </c>
    </row>
    <row r="12459" spans="1:7" x14ac:dyDescent="0.2">
      <c r="A12459" s="22">
        <v>44</v>
      </c>
      <c r="B12459" s="25" t="s">
        <v>455</v>
      </c>
      <c r="C12459" s="6">
        <v>45678</v>
      </c>
      <c r="D12459" s="1" t="s">
        <v>1</v>
      </c>
      <c r="E12459" s="1" t="s">
        <v>2</v>
      </c>
      <c r="F12459" s="24">
        <v>25</v>
      </c>
      <c r="G12459" s="24">
        <v>28</v>
      </c>
    </row>
    <row r="12460" spans="1:7" x14ac:dyDescent="0.2">
      <c r="A12460" s="22">
        <v>44</v>
      </c>
      <c r="B12460" s="25" t="s">
        <v>455</v>
      </c>
      <c r="C12460" s="6">
        <v>45678</v>
      </c>
      <c r="D12460" s="1" t="s">
        <v>1</v>
      </c>
      <c r="E12460" s="1" t="s">
        <v>3</v>
      </c>
      <c r="F12460" s="24">
        <v>21</v>
      </c>
      <c r="G12460" s="24">
        <v>0</v>
      </c>
    </row>
    <row r="12461" spans="1:7" x14ac:dyDescent="0.2">
      <c r="A12461" s="22">
        <v>44</v>
      </c>
      <c r="B12461" s="25" t="s">
        <v>455</v>
      </c>
      <c r="C12461" s="6">
        <v>45678</v>
      </c>
      <c r="D12461" s="1" t="s">
        <v>1</v>
      </c>
      <c r="E12461" s="1" t="s">
        <v>6</v>
      </c>
      <c r="F12461" s="24">
        <v>23</v>
      </c>
      <c r="G12461" s="24">
        <v>1</v>
      </c>
    </row>
    <row r="12462" spans="1:7" x14ac:dyDescent="0.2">
      <c r="A12462" s="22">
        <v>44</v>
      </c>
      <c r="B12462" s="25" t="s">
        <v>455</v>
      </c>
      <c r="C12462" s="6">
        <v>45678</v>
      </c>
      <c r="D12462" s="1" t="s">
        <v>4</v>
      </c>
      <c r="E12462" s="1" t="s">
        <v>0</v>
      </c>
      <c r="F12462" s="24">
        <v>28</v>
      </c>
    </row>
    <row r="12463" spans="1:7" x14ac:dyDescent="0.2">
      <c r="A12463" s="22">
        <v>44</v>
      </c>
      <c r="B12463" s="25" t="s">
        <v>455</v>
      </c>
      <c r="C12463" s="6">
        <v>45678</v>
      </c>
      <c r="D12463" s="1" t="s">
        <v>4</v>
      </c>
      <c r="E12463" s="1" t="s">
        <v>0</v>
      </c>
    </row>
    <row r="12464" spans="1:7" x14ac:dyDescent="0.2">
      <c r="A12464" s="22">
        <v>44</v>
      </c>
      <c r="B12464" s="25" t="s">
        <v>455</v>
      </c>
      <c r="C12464" s="6">
        <v>45678</v>
      </c>
      <c r="D12464" s="1" t="s">
        <v>1</v>
      </c>
      <c r="E12464" s="1" t="s">
        <v>2</v>
      </c>
      <c r="F12464" s="24">
        <v>32</v>
      </c>
      <c r="G12464" s="24">
        <v>29</v>
      </c>
    </row>
    <row r="12465" spans="1:7" x14ac:dyDescent="0.2">
      <c r="A12465" s="22">
        <v>44</v>
      </c>
      <c r="B12465" s="25" t="s">
        <v>455</v>
      </c>
      <c r="C12465" s="6">
        <v>45678</v>
      </c>
      <c r="D12465" s="1" t="s">
        <v>1</v>
      </c>
      <c r="E12465" s="1" t="s">
        <v>0</v>
      </c>
      <c r="G12465" s="24">
        <v>0</v>
      </c>
    </row>
    <row r="12466" spans="1:7" x14ac:dyDescent="0.2">
      <c r="A12466" s="22">
        <v>44</v>
      </c>
      <c r="B12466" s="25" t="s">
        <v>455</v>
      </c>
      <c r="C12466" s="6">
        <v>45678</v>
      </c>
      <c r="D12466" s="1" t="s">
        <v>1</v>
      </c>
      <c r="E12466" s="1" t="s">
        <v>2</v>
      </c>
      <c r="F12466" s="24">
        <v>34</v>
      </c>
      <c r="G12466" s="24">
        <v>28</v>
      </c>
    </row>
    <row r="12467" spans="1:7" x14ac:dyDescent="0.2">
      <c r="A12467" s="22">
        <v>44</v>
      </c>
      <c r="B12467" s="25" t="s">
        <v>455</v>
      </c>
      <c r="C12467" s="6">
        <v>45678</v>
      </c>
      <c r="D12467" s="1" t="s">
        <v>1</v>
      </c>
      <c r="E12467" s="1" t="s">
        <v>2</v>
      </c>
      <c r="F12467" s="24">
        <v>28</v>
      </c>
      <c r="G12467" s="24">
        <v>3</v>
      </c>
    </row>
    <row r="12468" spans="1:7" x14ac:dyDescent="0.2">
      <c r="A12468" s="22">
        <v>44</v>
      </c>
      <c r="B12468" s="25" t="s">
        <v>556</v>
      </c>
      <c r="C12468" s="6">
        <v>45696</v>
      </c>
      <c r="D12468" s="1" t="s">
        <v>4</v>
      </c>
      <c r="E12468" s="1" t="s">
        <v>0</v>
      </c>
    </row>
    <row r="12469" spans="1:7" x14ac:dyDescent="0.2">
      <c r="A12469" s="22">
        <v>44</v>
      </c>
      <c r="B12469" s="25" t="s">
        <v>455</v>
      </c>
      <c r="C12469" s="6">
        <v>45678</v>
      </c>
      <c r="D12469" s="1" t="s">
        <v>1</v>
      </c>
      <c r="E12469" s="1" t="s">
        <v>0</v>
      </c>
      <c r="G12469" s="24">
        <v>7</v>
      </c>
    </row>
    <row r="12470" spans="1:7" x14ac:dyDescent="0.2">
      <c r="A12470" s="22">
        <v>44</v>
      </c>
      <c r="B12470" s="25" t="s">
        <v>455</v>
      </c>
      <c r="C12470" s="6">
        <v>45678</v>
      </c>
      <c r="D12470" s="1" t="s">
        <v>1</v>
      </c>
      <c r="E12470" s="1" t="s">
        <v>2</v>
      </c>
      <c r="F12470" s="24">
        <v>48</v>
      </c>
      <c r="G12470" s="24">
        <v>29</v>
      </c>
    </row>
    <row r="12471" spans="1:7" x14ac:dyDescent="0.2">
      <c r="A12471" s="22">
        <v>44</v>
      </c>
      <c r="B12471" s="25" t="s">
        <v>455</v>
      </c>
      <c r="C12471" s="6">
        <v>45678</v>
      </c>
      <c r="D12471" s="1" t="s">
        <v>1</v>
      </c>
      <c r="E12471" s="1" t="s">
        <v>0</v>
      </c>
      <c r="G12471" s="24">
        <v>10</v>
      </c>
    </row>
    <row r="12472" spans="1:7" x14ac:dyDescent="0.2">
      <c r="A12472" s="22">
        <v>44</v>
      </c>
      <c r="B12472" s="25" t="s">
        <v>455</v>
      </c>
      <c r="C12472" s="6">
        <v>45678</v>
      </c>
      <c r="D12472" s="1" t="s">
        <v>1</v>
      </c>
      <c r="E12472" s="1" t="s">
        <v>3</v>
      </c>
      <c r="F12472" s="24">
        <v>23</v>
      </c>
      <c r="G12472" s="24">
        <v>4</v>
      </c>
    </row>
    <row r="12473" spans="1:7" x14ac:dyDescent="0.2">
      <c r="A12473" s="22">
        <v>44</v>
      </c>
      <c r="B12473" s="25" t="s">
        <v>455</v>
      </c>
      <c r="C12473" s="6">
        <v>45678</v>
      </c>
      <c r="D12473" s="1" t="s">
        <v>1</v>
      </c>
      <c r="E12473" s="1" t="s">
        <v>2</v>
      </c>
      <c r="F12473" s="24">
        <v>24</v>
      </c>
      <c r="G12473" s="24">
        <v>2</v>
      </c>
    </row>
    <row r="12474" spans="1:7" x14ac:dyDescent="0.2">
      <c r="A12474" s="22">
        <v>44</v>
      </c>
      <c r="B12474" s="25" t="s">
        <v>455</v>
      </c>
      <c r="C12474" s="6">
        <v>45678</v>
      </c>
      <c r="D12474" s="1" t="s">
        <v>1</v>
      </c>
      <c r="E12474" s="1" t="s">
        <v>6</v>
      </c>
      <c r="F12474" s="24">
        <v>23</v>
      </c>
      <c r="G12474" s="24">
        <v>8</v>
      </c>
    </row>
    <row r="12475" spans="1:7" x14ac:dyDescent="0.2">
      <c r="A12475" s="22">
        <v>44</v>
      </c>
      <c r="B12475" s="25" t="s">
        <v>455</v>
      </c>
      <c r="C12475" s="6">
        <v>45678</v>
      </c>
      <c r="D12475" s="1" t="s">
        <v>1</v>
      </c>
      <c r="E12475" s="1" t="s">
        <v>6</v>
      </c>
      <c r="F12475" s="24">
        <v>24</v>
      </c>
      <c r="G12475" s="24">
        <v>4</v>
      </c>
    </row>
    <row r="12476" spans="1:7" x14ac:dyDescent="0.2">
      <c r="A12476" s="22">
        <v>44</v>
      </c>
      <c r="B12476" s="25" t="s">
        <v>455</v>
      </c>
      <c r="C12476" s="6">
        <v>45678</v>
      </c>
      <c r="D12476" s="1" t="s">
        <v>1</v>
      </c>
      <c r="E12476" s="1" t="s">
        <v>2</v>
      </c>
      <c r="F12476" s="24">
        <v>25</v>
      </c>
      <c r="G12476" s="24">
        <v>11</v>
      </c>
    </row>
    <row r="12477" spans="1:7" x14ac:dyDescent="0.2">
      <c r="A12477" s="22">
        <v>44</v>
      </c>
      <c r="B12477" s="25" t="s">
        <v>455</v>
      </c>
      <c r="C12477" s="6">
        <v>45678</v>
      </c>
      <c r="D12477" s="1" t="s">
        <v>1</v>
      </c>
      <c r="E12477" s="1" t="s">
        <v>2</v>
      </c>
      <c r="F12477" s="24">
        <v>25</v>
      </c>
      <c r="G12477" s="24">
        <v>27</v>
      </c>
    </row>
    <row r="12478" spans="1:7" x14ac:dyDescent="0.2">
      <c r="A12478" s="22">
        <v>44</v>
      </c>
      <c r="B12478" s="25" t="s">
        <v>455</v>
      </c>
      <c r="C12478" s="6">
        <v>45678</v>
      </c>
      <c r="D12478" s="1" t="s">
        <v>1</v>
      </c>
      <c r="E12478" s="1" t="s">
        <v>0</v>
      </c>
      <c r="G12478" s="24">
        <v>29</v>
      </c>
    </row>
    <row r="12479" spans="1:7" x14ac:dyDescent="0.2">
      <c r="A12479" s="22">
        <v>44</v>
      </c>
      <c r="B12479" s="25" t="s">
        <v>455</v>
      </c>
      <c r="C12479" s="6">
        <v>45678</v>
      </c>
      <c r="D12479" s="1" t="s">
        <v>1</v>
      </c>
      <c r="E12479" s="1" t="s">
        <v>0</v>
      </c>
      <c r="G12479" s="24">
        <v>15</v>
      </c>
    </row>
    <row r="12480" spans="1:7" x14ac:dyDescent="0.2">
      <c r="A12480" s="22">
        <v>44</v>
      </c>
      <c r="B12480" s="25" t="s">
        <v>496</v>
      </c>
      <c r="C12480" s="6">
        <v>45679</v>
      </c>
      <c r="D12480" s="1" t="s">
        <v>1</v>
      </c>
      <c r="E12480" s="1" t="s">
        <v>0</v>
      </c>
      <c r="G12480" s="24">
        <v>28</v>
      </c>
    </row>
    <row r="12481" spans="1:7" x14ac:dyDescent="0.2">
      <c r="A12481" s="22">
        <v>44</v>
      </c>
      <c r="B12481" s="25" t="s">
        <v>496</v>
      </c>
      <c r="C12481" s="6">
        <v>45679</v>
      </c>
      <c r="D12481" s="1" t="s">
        <v>1</v>
      </c>
      <c r="E12481" s="1" t="s">
        <v>0</v>
      </c>
      <c r="G12481" s="24">
        <v>6</v>
      </c>
    </row>
    <row r="12482" spans="1:7" x14ac:dyDescent="0.2">
      <c r="A12482" s="22">
        <v>44</v>
      </c>
      <c r="B12482" s="25" t="s">
        <v>496</v>
      </c>
      <c r="C12482" s="6">
        <v>45679</v>
      </c>
      <c r="D12482" s="1" t="s">
        <v>1</v>
      </c>
      <c r="E12482" s="1" t="s">
        <v>2</v>
      </c>
      <c r="F12482" s="24">
        <v>22</v>
      </c>
      <c r="G12482" s="24">
        <v>6</v>
      </c>
    </row>
    <row r="12483" spans="1:7" x14ac:dyDescent="0.2">
      <c r="A12483" s="22">
        <v>44</v>
      </c>
      <c r="B12483" s="25" t="s">
        <v>496</v>
      </c>
      <c r="C12483" s="6">
        <v>45679</v>
      </c>
      <c r="D12483" s="1" t="s">
        <v>1</v>
      </c>
      <c r="E12483" s="1" t="s">
        <v>6</v>
      </c>
      <c r="F12483" s="24">
        <v>25</v>
      </c>
      <c r="G12483" s="24">
        <v>0</v>
      </c>
    </row>
    <row r="12484" spans="1:7" x14ac:dyDescent="0.2">
      <c r="A12484" s="22">
        <v>44</v>
      </c>
      <c r="B12484" s="25" t="s">
        <v>512</v>
      </c>
      <c r="C12484" s="6">
        <v>45680</v>
      </c>
      <c r="D12484" s="1" t="s">
        <v>1</v>
      </c>
      <c r="E12484" s="1" t="s">
        <v>2</v>
      </c>
      <c r="F12484" s="24">
        <v>21</v>
      </c>
      <c r="G12484" s="24">
        <v>1</v>
      </c>
    </row>
    <row r="12485" spans="1:7" x14ac:dyDescent="0.2">
      <c r="A12485" s="22">
        <v>44</v>
      </c>
      <c r="B12485" s="25" t="s">
        <v>496</v>
      </c>
      <c r="C12485" s="6">
        <v>45679</v>
      </c>
      <c r="D12485" s="1" t="s">
        <v>1</v>
      </c>
      <c r="E12485" s="1" t="s">
        <v>2</v>
      </c>
      <c r="F12485" s="24">
        <v>21</v>
      </c>
      <c r="G12485" s="24">
        <v>5</v>
      </c>
    </row>
    <row r="12486" spans="1:7" x14ac:dyDescent="0.2">
      <c r="A12486" s="22">
        <v>44</v>
      </c>
      <c r="B12486" s="25" t="s">
        <v>455</v>
      </c>
      <c r="C12486" s="6">
        <v>45678</v>
      </c>
      <c r="D12486" s="1" t="s">
        <v>1</v>
      </c>
      <c r="E12486" s="1" t="s">
        <v>2</v>
      </c>
      <c r="F12486" s="24">
        <v>23</v>
      </c>
      <c r="G12486" s="24">
        <v>0</v>
      </c>
    </row>
    <row r="12487" spans="1:7" x14ac:dyDescent="0.2">
      <c r="A12487" s="22">
        <v>44</v>
      </c>
      <c r="B12487" s="25" t="s">
        <v>455</v>
      </c>
      <c r="C12487" s="6">
        <v>45678</v>
      </c>
      <c r="D12487" s="1" t="s">
        <v>1</v>
      </c>
      <c r="E12487" s="1" t="s">
        <v>0</v>
      </c>
      <c r="G12487" s="24">
        <v>29</v>
      </c>
    </row>
    <row r="12488" spans="1:7" x14ac:dyDescent="0.2">
      <c r="A12488" s="22">
        <v>44</v>
      </c>
      <c r="B12488" s="25" t="s">
        <v>455</v>
      </c>
      <c r="C12488" s="6">
        <v>45678</v>
      </c>
      <c r="D12488" s="1" t="s">
        <v>1</v>
      </c>
      <c r="E12488" s="1" t="s">
        <v>0</v>
      </c>
      <c r="G12488" s="24">
        <v>29</v>
      </c>
    </row>
    <row r="12489" spans="1:7" x14ac:dyDescent="0.2">
      <c r="A12489" s="22">
        <v>44</v>
      </c>
      <c r="B12489" s="25" t="s">
        <v>455</v>
      </c>
      <c r="C12489" s="6">
        <v>45678</v>
      </c>
      <c r="D12489" s="1" t="s">
        <v>1</v>
      </c>
      <c r="E12489" s="1" t="s">
        <v>3</v>
      </c>
      <c r="F12489" s="24">
        <v>23</v>
      </c>
      <c r="G12489" s="24">
        <v>6</v>
      </c>
    </row>
    <row r="12490" spans="1:7" x14ac:dyDescent="0.2">
      <c r="A12490" s="22">
        <v>44</v>
      </c>
      <c r="B12490" s="25" t="s">
        <v>455</v>
      </c>
      <c r="C12490" s="6">
        <v>45678</v>
      </c>
      <c r="D12490" s="1" t="s">
        <v>4</v>
      </c>
      <c r="E12490" s="1" t="s">
        <v>0</v>
      </c>
    </row>
    <row r="12491" spans="1:7" x14ac:dyDescent="0.2">
      <c r="A12491" s="22">
        <v>44</v>
      </c>
      <c r="B12491" s="25" t="s">
        <v>455</v>
      </c>
      <c r="C12491" s="6">
        <v>45678</v>
      </c>
      <c r="D12491" s="1" t="s">
        <v>1</v>
      </c>
      <c r="E12491" s="1" t="s">
        <v>0</v>
      </c>
      <c r="G12491" s="24">
        <v>24</v>
      </c>
    </row>
    <row r="12492" spans="1:7" x14ac:dyDescent="0.2">
      <c r="A12492" s="22">
        <v>44</v>
      </c>
      <c r="B12492" s="25" t="s">
        <v>455</v>
      </c>
      <c r="C12492" s="6">
        <v>45678</v>
      </c>
      <c r="D12492" s="1" t="s">
        <v>1</v>
      </c>
      <c r="E12492" s="1" t="s">
        <v>2</v>
      </c>
      <c r="F12492" s="24">
        <v>25</v>
      </c>
      <c r="G12492" s="24">
        <v>7</v>
      </c>
    </row>
    <row r="12493" spans="1:7" x14ac:dyDescent="0.2">
      <c r="A12493" s="22">
        <v>44</v>
      </c>
      <c r="B12493" s="25" t="s">
        <v>455</v>
      </c>
      <c r="C12493" s="6">
        <v>45678</v>
      </c>
      <c r="D12493" s="1" t="s">
        <v>1</v>
      </c>
      <c r="E12493" s="1" t="s">
        <v>0</v>
      </c>
      <c r="G12493" s="24">
        <v>29</v>
      </c>
    </row>
    <row r="12494" spans="1:7" x14ac:dyDescent="0.2">
      <c r="A12494" s="22">
        <v>44</v>
      </c>
      <c r="B12494" s="25" t="s">
        <v>455</v>
      </c>
      <c r="C12494" s="6">
        <v>45678</v>
      </c>
      <c r="D12494" s="1" t="s">
        <v>1</v>
      </c>
      <c r="E12494" s="1" t="s">
        <v>0</v>
      </c>
      <c r="G12494" s="24">
        <v>29</v>
      </c>
    </row>
    <row r="12495" spans="1:7" x14ac:dyDescent="0.2">
      <c r="A12495" s="22">
        <v>44</v>
      </c>
      <c r="B12495" s="25" t="s">
        <v>455</v>
      </c>
      <c r="C12495" s="6">
        <v>45678</v>
      </c>
      <c r="D12495" s="1" t="s">
        <v>1</v>
      </c>
      <c r="E12495" s="1" t="s">
        <v>0</v>
      </c>
      <c r="G12495" s="24">
        <v>29</v>
      </c>
    </row>
    <row r="12496" spans="1:7" x14ac:dyDescent="0.2">
      <c r="A12496" s="22">
        <v>44</v>
      </c>
      <c r="B12496" s="25" t="s">
        <v>496</v>
      </c>
      <c r="C12496" s="6">
        <v>45679</v>
      </c>
      <c r="D12496" s="1" t="s">
        <v>1</v>
      </c>
      <c r="E12496" s="1" t="s">
        <v>0</v>
      </c>
      <c r="G12496" s="24">
        <v>28</v>
      </c>
    </row>
    <row r="12497" spans="1:7" x14ac:dyDescent="0.2">
      <c r="A12497" s="22">
        <v>44</v>
      </c>
      <c r="B12497" s="25" t="s">
        <v>496</v>
      </c>
      <c r="C12497" s="6">
        <v>45679</v>
      </c>
      <c r="D12497" s="1" t="s">
        <v>1</v>
      </c>
      <c r="E12497" s="1" t="s">
        <v>2</v>
      </c>
      <c r="F12497" s="24">
        <v>23</v>
      </c>
      <c r="G12497" s="24">
        <v>17</v>
      </c>
    </row>
    <row r="12498" spans="1:7" x14ac:dyDescent="0.2">
      <c r="A12498" s="22">
        <v>44</v>
      </c>
      <c r="B12498" s="25" t="s">
        <v>496</v>
      </c>
      <c r="C12498" s="6">
        <v>45679</v>
      </c>
      <c r="D12498" s="1" t="s">
        <v>1</v>
      </c>
      <c r="E12498" s="1" t="s">
        <v>2</v>
      </c>
      <c r="F12498" s="24">
        <v>23</v>
      </c>
      <c r="G12498" s="24">
        <v>3</v>
      </c>
    </row>
    <row r="12499" spans="1:7" x14ac:dyDescent="0.2">
      <c r="A12499" s="22">
        <v>44</v>
      </c>
      <c r="B12499" s="25" t="s">
        <v>496</v>
      </c>
      <c r="C12499" s="6">
        <v>45679</v>
      </c>
      <c r="D12499" s="1" t="s">
        <v>1</v>
      </c>
      <c r="E12499" s="1" t="s">
        <v>2</v>
      </c>
      <c r="F12499" s="24">
        <v>22</v>
      </c>
      <c r="G12499" s="24">
        <v>27</v>
      </c>
    </row>
    <row r="12500" spans="1:7" x14ac:dyDescent="0.2">
      <c r="A12500" s="22">
        <v>44</v>
      </c>
      <c r="B12500" s="25" t="s">
        <v>496</v>
      </c>
      <c r="C12500" s="6">
        <v>45679</v>
      </c>
      <c r="D12500" s="1" t="s">
        <v>1</v>
      </c>
      <c r="E12500" s="1" t="s">
        <v>0</v>
      </c>
      <c r="G12500" s="24">
        <v>28</v>
      </c>
    </row>
    <row r="12501" spans="1:7" x14ac:dyDescent="0.2">
      <c r="A12501" s="22">
        <v>44</v>
      </c>
      <c r="B12501" s="25" t="s">
        <v>496</v>
      </c>
      <c r="C12501" s="6">
        <v>45679</v>
      </c>
      <c r="D12501" s="1" t="s">
        <v>1</v>
      </c>
      <c r="E12501" s="1" t="s">
        <v>0</v>
      </c>
      <c r="G12501" s="24">
        <v>28</v>
      </c>
    </row>
    <row r="12502" spans="1:7" x14ac:dyDescent="0.2">
      <c r="A12502" s="22">
        <v>44</v>
      </c>
      <c r="B12502" s="25" t="s">
        <v>496</v>
      </c>
      <c r="C12502" s="6">
        <v>45679</v>
      </c>
      <c r="D12502" s="1" t="s">
        <v>1</v>
      </c>
      <c r="E12502" s="1" t="s">
        <v>2</v>
      </c>
      <c r="F12502" s="24">
        <v>41</v>
      </c>
      <c r="G12502" s="24">
        <v>23</v>
      </c>
    </row>
    <row r="12503" spans="1:7" x14ac:dyDescent="0.2">
      <c r="A12503" s="22">
        <v>44</v>
      </c>
      <c r="B12503" s="25" t="s">
        <v>496</v>
      </c>
      <c r="C12503" s="6">
        <v>45679</v>
      </c>
      <c r="D12503" s="1" t="s">
        <v>1</v>
      </c>
      <c r="E12503" s="1" t="s">
        <v>3</v>
      </c>
      <c r="F12503" s="24">
        <v>40</v>
      </c>
      <c r="G12503" s="24">
        <v>0</v>
      </c>
    </row>
    <row r="12504" spans="1:7" x14ac:dyDescent="0.2">
      <c r="A12504" s="22">
        <v>44</v>
      </c>
      <c r="B12504" s="25" t="s">
        <v>512</v>
      </c>
      <c r="C12504" s="6">
        <v>45680</v>
      </c>
      <c r="D12504" s="1" t="s">
        <v>1</v>
      </c>
      <c r="E12504" s="1" t="s">
        <v>0</v>
      </c>
      <c r="G12504" s="24">
        <v>27</v>
      </c>
    </row>
    <row r="12505" spans="1:7" x14ac:dyDescent="0.2">
      <c r="A12505" s="22">
        <v>44</v>
      </c>
      <c r="B12505" s="25" t="s">
        <v>490</v>
      </c>
      <c r="C12505" s="6">
        <v>45665</v>
      </c>
      <c r="D12505" s="1" t="s">
        <v>1</v>
      </c>
      <c r="E12505" s="1" t="s">
        <v>0</v>
      </c>
      <c r="G12505" s="24">
        <v>42</v>
      </c>
    </row>
    <row r="12506" spans="1:7" x14ac:dyDescent="0.2">
      <c r="A12506" s="22">
        <v>44</v>
      </c>
      <c r="B12506" s="25" t="s">
        <v>490</v>
      </c>
      <c r="C12506" s="6">
        <v>45665</v>
      </c>
      <c r="D12506" s="1" t="s">
        <v>1</v>
      </c>
      <c r="E12506" s="1" t="s">
        <v>0</v>
      </c>
      <c r="G12506" s="24">
        <v>42</v>
      </c>
    </row>
    <row r="12507" spans="1:7" x14ac:dyDescent="0.2">
      <c r="A12507" s="22">
        <v>44</v>
      </c>
      <c r="B12507" s="25" t="s">
        <v>490</v>
      </c>
      <c r="C12507" s="6">
        <v>45665</v>
      </c>
      <c r="D12507" s="1" t="s">
        <v>1</v>
      </c>
      <c r="E12507" s="1" t="s">
        <v>0</v>
      </c>
      <c r="G12507" s="24">
        <v>42</v>
      </c>
    </row>
    <row r="12508" spans="1:7" x14ac:dyDescent="0.2">
      <c r="A12508" s="22">
        <v>44</v>
      </c>
      <c r="B12508" s="25" t="s">
        <v>490</v>
      </c>
      <c r="C12508" s="6">
        <v>45665</v>
      </c>
      <c r="D12508" s="1" t="s">
        <v>5</v>
      </c>
      <c r="E12508" s="1" t="s">
        <v>0</v>
      </c>
    </row>
    <row r="12509" spans="1:7" x14ac:dyDescent="0.2">
      <c r="A12509" s="22">
        <v>44</v>
      </c>
      <c r="B12509" s="25" t="s">
        <v>490</v>
      </c>
      <c r="C12509" s="6">
        <v>45665</v>
      </c>
      <c r="D12509" s="1" t="s">
        <v>1</v>
      </c>
      <c r="E12509" s="1" t="s">
        <v>0</v>
      </c>
      <c r="G12509" s="24">
        <v>42</v>
      </c>
    </row>
    <row r="12510" spans="1:7" x14ac:dyDescent="0.2">
      <c r="A12510" s="22">
        <v>44</v>
      </c>
      <c r="B12510" s="25" t="s">
        <v>490</v>
      </c>
      <c r="C12510" s="6">
        <v>45665</v>
      </c>
      <c r="D12510" s="1" t="s">
        <v>1</v>
      </c>
      <c r="E12510" s="1" t="s">
        <v>0</v>
      </c>
      <c r="G12510" s="24">
        <v>18</v>
      </c>
    </row>
    <row r="12511" spans="1:7" x14ac:dyDescent="0.2">
      <c r="A12511" s="22">
        <v>44</v>
      </c>
      <c r="B12511" s="25" t="s">
        <v>559</v>
      </c>
      <c r="C12511" s="6">
        <v>45666</v>
      </c>
      <c r="D12511" s="1" t="s">
        <v>4</v>
      </c>
      <c r="E12511" s="1" t="s">
        <v>0</v>
      </c>
    </row>
    <row r="12512" spans="1:7" x14ac:dyDescent="0.2">
      <c r="A12512" s="22">
        <v>44</v>
      </c>
      <c r="B12512" s="25" t="s">
        <v>490</v>
      </c>
      <c r="C12512" s="6">
        <v>45665</v>
      </c>
      <c r="D12512" s="1" t="s">
        <v>1</v>
      </c>
      <c r="E12512" s="1" t="s">
        <v>3</v>
      </c>
      <c r="F12512" s="24">
        <v>48</v>
      </c>
      <c r="G12512" s="24">
        <v>4</v>
      </c>
    </row>
    <row r="12513" spans="1:7" x14ac:dyDescent="0.2">
      <c r="A12513" s="22">
        <v>44</v>
      </c>
      <c r="B12513" s="25" t="s">
        <v>490</v>
      </c>
      <c r="C12513" s="6">
        <v>45665</v>
      </c>
      <c r="D12513" s="1" t="s">
        <v>1</v>
      </c>
      <c r="E12513" s="1" t="s">
        <v>0</v>
      </c>
      <c r="G12513" s="24">
        <v>41</v>
      </c>
    </row>
    <row r="12514" spans="1:7" x14ac:dyDescent="0.2">
      <c r="A12514" s="22">
        <v>44</v>
      </c>
      <c r="B12514" s="25" t="s">
        <v>490</v>
      </c>
      <c r="C12514" s="6">
        <v>45665</v>
      </c>
      <c r="D12514" s="1" t="s">
        <v>1</v>
      </c>
      <c r="E12514" s="1" t="s">
        <v>2</v>
      </c>
      <c r="F12514" s="24">
        <v>27</v>
      </c>
      <c r="G12514" s="24">
        <v>33</v>
      </c>
    </row>
    <row r="12515" spans="1:7" x14ac:dyDescent="0.2">
      <c r="A12515" s="22">
        <v>44</v>
      </c>
      <c r="B12515" s="25" t="s">
        <v>490</v>
      </c>
      <c r="C12515" s="6">
        <v>45665</v>
      </c>
      <c r="D12515" s="1" t="s">
        <v>5</v>
      </c>
      <c r="E12515" s="1" t="s">
        <v>0</v>
      </c>
      <c r="G12515" s="24">
        <v>39</v>
      </c>
    </row>
    <row r="12516" spans="1:7" x14ac:dyDescent="0.2">
      <c r="A12516" s="22">
        <v>44</v>
      </c>
      <c r="B12516" s="25" t="s">
        <v>490</v>
      </c>
      <c r="C12516" s="6">
        <v>45665</v>
      </c>
      <c r="D12516" s="1" t="s">
        <v>1</v>
      </c>
      <c r="E12516" s="1" t="s">
        <v>0</v>
      </c>
      <c r="G12516" s="24">
        <v>42</v>
      </c>
    </row>
    <row r="12517" spans="1:7" x14ac:dyDescent="0.2">
      <c r="A12517" s="22">
        <v>44</v>
      </c>
      <c r="B12517" s="25" t="s">
        <v>490</v>
      </c>
      <c r="C12517" s="6">
        <v>45665</v>
      </c>
      <c r="D12517" s="1" t="s">
        <v>5</v>
      </c>
      <c r="E12517" s="1" t="s">
        <v>2</v>
      </c>
      <c r="F12517" s="24">
        <v>31</v>
      </c>
      <c r="G12517" s="24">
        <v>39</v>
      </c>
    </row>
    <row r="12518" spans="1:7" x14ac:dyDescent="0.2">
      <c r="A12518" s="22">
        <v>44</v>
      </c>
      <c r="B12518" s="25" t="s">
        <v>559</v>
      </c>
      <c r="C12518" s="6">
        <v>45666</v>
      </c>
      <c r="D12518" s="1" t="s">
        <v>1</v>
      </c>
      <c r="E12518" s="1" t="s">
        <v>0</v>
      </c>
      <c r="G12518" s="24">
        <v>41</v>
      </c>
    </row>
    <row r="12519" spans="1:7" x14ac:dyDescent="0.2">
      <c r="A12519" s="22">
        <v>44</v>
      </c>
      <c r="B12519" s="25" t="s">
        <v>559</v>
      </c>
      <c r="C12519" s="6">
        <v>45666</v>
      </c>
      <c r="D12519" s="1" t="s">
        <v>1</v>
      </c>
      <c r="E12519" s="1" t="s">
        <v>3</v>
      </c>
      <c r="F12519" s="24">
        <v>36</v>
      </c>
      <c r="G12519" s="24">
        <v>41</v>
      </c>
    </row>
    <row r="12520" spans="1:7" x14ac:dyDescent="0.2">
      <c r="A12520" s="22">
        <v>44</v>
      </c>
      <c r="B12520" s="25" t="s">
        <v>559</v>
      </c>
      <c r="C12520" s="6">
        <v>45666</v>
      </c>
      <c r="D12520" s="1" t="s">
        <v>1</v>
      </c>
      <c r="E12520" s="1" t="s">
        <v>0</v>
      </c>
      <c r="G12520" s="24">
        <v>34</v>
      </c>
    </row>
    <row r="12521" spans="1:7" x14ac:dyDescent="0.2">
      <c r="A12521" s="22">
        <v>44</v>
      </c>
      <c r="B12521" s="25" t="s">
        <v>559</v>
      </c>
      <c r="C12521" s="6">
        <v>45666</v>
      </c>
      <c r="D12521" s="1" t="s">
        <v>1</v>
      </c>
      <c r="E12521" s="1" t="s">
        <v>2</v>
      </c>
      <c r="F12521" s="24">
        <v>26</v>
      </c>
      <c r="G12521" s="24">
        <v>7</v>
      </c>
    </row>
    <row r="12522" spans="1:7" x14ac:dyDescent="0.2">
      <c r="A12522" s="22">
        <v>44</v>
      </c>
      <c r="B12522" s="25" t="s">
        <v>559</v>
      </c>
      <c r="C12522" s="6">
        <v>45666</v>
      </c>
      <c r="D12522" s="1" t="s">
        <v>1</v>
      </c>
      <c r="E12522" s="1" t="s">
        <v>0</v>
      </c>
      <c r="G12522" s="24">
        <v>41</v>
      </c>
    </row>
    <row r="12523" spans="1:7" x14ac:dyDescent="0.2">
      <c r="A12523" s="22">
        <v>44</v>
      </c>
      <c r="B12523" s="25" t="s">
        <v>559</v>
      </c>
      <c r="C12523" s="6">
        <v>45666</v>
      </c>
      <c r="D12523" s="1" t="s">
        <v>1</v>
      </c>
      <c r="E12523" s="1" t="s">
        <v>0</v>
      </c>
      <c r="G12523" s="24">
        <v>40</v>
      </c>
    </row>
    <row r="12524" spans="1:7" x14ac:dyDescent="0.2">
      <c r="A12524" s="22">
        <v>44</v>
      </c>
      <c r="B12524" s="25" t="s">
        <v>559</v>
      </c>
      <c r="C12524" s="6">
        <v>45666</v>
      </c>
      <c r="D12524" s="1" t="s">
        <v>1</v>
      </c>
      <c r="E12524" s="1" t="s">
        <v>2</v>
      </c>
      <c r="F12524" s="24">
        <v>17</v>
      </c>
      <c r="G12524" s="24">
        <v>27</v>
      </c>
    </row>
    <row r="12525" spans="1:7" x14ac:dyDescent="0.2">
      <c r="A12525" s="22">
        <v>44</v>
      </c>
      <c r="B12525" s="25" t="s">
        <v>559</v>
      </c>
      <c r="C12525" s="6">
        <v>45666</v>
      </c>
      <c r="D12525" s="1" t="s">
        <v>1</v>
      </c>
      <c r="E12525" s="1" t="s">
        <v>6</v>
      </c>
      <c r="F12525" s="24">
        <v>25</v>
      </c>
      <c r="G12525" s="24">
        <v>9</v>
      </c>
    </row>
    <row r="12526" spans="1:7" x14ac:dyDescent="0.2">
      <c r="A12526" s="22">
        <v>44</v>
      </c>
      <c r="B12526" s="25" t="s">
        <v>559</v>
      </c>
      <c r="C12526" s="6">
        <v>45666</v>
      </c>
      <c r="D12526" s="1" t="s">
        <v>1</v>
      </c>
      <c r="E12526" s="1" t="s">
        <v>3</v>
      </c>
      <c r="F12526" s="24">
        <v>22</v>
      </c>
      <c r="G12526" s="24">
        <v>41</v>
      </c>
    </row>
    <row r="12527" spans="1:7" x14ac:dyDescent="0.2">
      <c r="A12527" s="22">
        <v>44</v>
      </c>
      <c r="B12527" s="25" t="s">
        <v>559</v>
      </c>
      <c r="C12527" s="6">
        <v>45666</v>
      </c>
      <c r="D12527" s="1" t="s">
        <v>1</v>
      </c>
      <c r="E12527" s="1" t="s">
        <v>0</v>
      </c>
      <c r="G12527" s="24">
        <v>0</v>
      </c>
    </row>
    <row r="12528" spans="1:7" x14ac:dyDescent="0.2">
      <c r="A12528" s="22">
        <v>44</v>
      </c>
      <c r="B12528" s="25" t="s">
        <v>559</v>
      </c>
      <c r="C12528" s="6">
        <v>45666</v>
      </c>
      <c r="D12528" s="1" t="s">
        <v>1</v>
      </c>
      <c r="E12528" s="1" t="s">
        <v>2</v>
      </c>
      <c r="F12528" s="24">
        <v>20</v>
      </c>
      <c r="G12528" s="24">
        <v>0</v>
      </c>
    </row>
    <row r="12529" spans="1:7" x14ac:dyDescent="0.2">
      <c r="A12529" s="22">
        <v>44</v>
      </c>
      <c r="B12529" s="25" t="s">
        <v>559</v>
      </c>
      <c r="C12529" s="6">
        <v>45666</v>
      </c>
      <c r="D12529" s="1" t="s">
        <v>1</v>
      </c>
      <c r="E12529" s="1" t="s">
        <v>2</v>
      </c>
      <c r="F12529" s="24">
        <v>26</v>
      </c>
      <c r="G12529" s="24">
        <v>1</v>
      </c>
    </row>
    <row r="12530" spans="1:7" x14ac:dyDescent="0.2">
      <c r="A12530" s="22">
        <v>44</v>
      </c>
      <c r="B12530" s="25" t="s">
        <v>559</v>
      </c>
      <c r="C12530" s="6">
        <v>45666</v>
      </c>
      <c r="D12530" s="1" t="s">
        <v>4</v>
      </c>
      <c r="E12530" s="1" t="s">
        <v>0</v>
      </c>
    </row>
    <row r="12531" spans="1:7" x14ac:dyDescent="0.2">
      <c r="A12531" s="22">
        <v>44</v>
      </c>
      <c r="B12531" s="25" t="s">
        <v>559</v>
      </c>
      <c r="C12531" s="6">
        <v>45666</v>
      </c>
      <c r="D12531" s="1" t="s">
        <v>4</v>
      </c>
      <c r="E12531" s="1" t="s">
        <v>0</v>
      </c>
    </row>
    <row r="12532" spans="1:7" x14ac:dyDescent="0.2">
      <c r="A12532" s="22">
        <v>44</v>
      </c>
      <c r="B12532" s="25" t="s">
        <v>559</v>
      </c>
      <c r="C12532" s="6">
        <v>45666</v>
      </c>
      <c r="D12532" s="1" t="s">
        <v>1</v>
      </c>
      <c r="E12532" s="1" t="s">
        <v>2</v>
      </c>
      <c r="F12532" s="24">
        <v>25</v>
      </c>
      <c r="G12532" s="24">
        <v>2</v>
      </c>
    </row>
    <row r="12533" spans="1:7" x14ac:dyDescent="0.2">
      <c r="A12533" s="22">
        <v>44</v>
      </c>
      <c r="B12533" s="25" t="s">
        <v>559</v>
      </c>
      <c r="C12533" s="6">
        <v>45666</v>
      </c>
      <c r="D12533" s="1" t="s">
        <v>1</v>
      </c>
      <c r="E12533" s="1" t="s">
        <v>2</v>
      </c>
      <c r="F12533" s="24">
        <v>37</v>
      </c>
      <c r="G12533" s="24">
        <v>0</v>
      </c>
    </row>
    <row r="12534" spans="1:7" x14ac:dyDescent="0.2">
      <c r="A12534" s="22">
        <v>44</v>
      </c>
      <c r="B12534" s="25" t="s">
        <v>559</v>
      </c>
      <c r="C12534" s="6">
        <v>45666</v>
      </c>
      <c r="D12534" s="1" t="s">
        <v>1</v>
      </c>
      <c r="E12534" s="1" t="s">
        <v>0</v>
      </c>
      <c r="G12534" s="24">
        <v>2</v>
      </c>
    </row>
    <row r="12535" spans="1:7" x14ac:dyDescent="0.2">
      <c r="A12535" s="22">
        <v>44</v>
      </c>
      <c r="B12535" s="25" t="s">
        <v>559</v>
      </c>
      <c r="C12535" s="6">
        <v>45666</v>
      </c>
      <c r="D12535" s="1" t="s">
        <v>1</v>
      </c>
      <c r="E12535" s="1" t="s">
        <v>0</v>
      </c>
      <c r="G12535" s="24">
        <v>22</v>
      </c>
    </row>
    <row r="12536" spans="1:7" x14ac:dyDescent="0.2">
      <c r="A12536" s="22">
        <v>44</v>
      </c>
      <c r="B12536" s="25" t="s">
        <v>559</v>
      </c>
      <c r="C12536" s="6">
        <v>45666</v>
      </c>
      <c r="D12536" s="1" t="s">
        <v>1</v>
      </c>
      <c r="E12536" s="1" t="s">
        <v>0</v>
      </c>
      <c r="G12536" s="24">
        <v>41</v>
      </c>
    </row>
    <row r="12537" spans="1:7" x14ac:dyDescent="0.2">
      <c r="A12537" s="22">
        <v>44</v>
      </c>
      <c r="B12537" s="25" t="s">
        <v>559</v>
      </c>
      <c r="C12537" s="6">
        <v>45666</v>
      </c>
      <c r="D12537" s="1" t="s">
        <v>1</v>
      </c>
      <c r="E12537" s="1" t="s">
        <v>0</v>
      </c>
      <c r="G12537" s="24">
        <v>14</v>
      </c>
    </row>
    <row r="12538" spans="1:7" x14ac:dyDescent="0.2">
      <c r="A12538" s="22">
        <v>44</v>
      </c>
      <c r="B12538" s="25" t="s">
        <v>559</v>
      </c>
      <c r="C12538" s="6">
        <v>45666</v>
      </c>
      <c r="D12538" s="1" t="s">
        <v>1</v>
      </c>
      <c r="E12538" s="1" t="s">
        <v>0</v>
      </c>
      <c r="G12538" s="24">
        <v>41</v>
      </c>
    </row>
    <row r="12539" spans="1:7" x14ac:dyDescent="0.2">
      <c r="A12539" s="22">
        <v>44</v>
      </c>
      <c r="B12539" s="25" t="s">
        <v>559</v>
      </c>
      <c r="C12539" s="6">
        <v>45666</v>
      </c>
      <c r="D12539" s="1" t="s">
        <v>1</v>
      </c>
      <c r="E12539" s="1" t="s">
        <v>0</v>
      </c>
      <c r="G12539" s="24">
        <v>36</v>
      </c>
    </row>
    <row r="12540" spans="1:7" x14ac:dyDescent="0.2">
      <c r="A12540" s="22">
        <v>44</v>
      </c>
      <c r="B12540" s="25" t="s">
        <v>555</v>
      </c>
      <c r="C12540" s="6">
        <v>45667</v>
      </c>
      <c r="D12540" s="1" t="s">
        <v>1</v>
      </c>
      <c r="E12540" s="1" t="s">
        <v>0</v>
      </c>
      <c r="G12540" s="24">
        <v>40</v>
      </c>
    </row>
    <row r="12541" spans="1:7" x14ac:dyDescent="0.2">
      <c r="A12541" s="22">
        <v>44</v>
      </c>
      <c r="B12541" s="25" t="s">
        <v>555</v>
      </c>
      <c r="C12541" s="6">
        <v>45667</v>
      </c>
      <c r="D12541" s="1" t="s">
        <v>1</v>
      </c>
      <c r="E12541" s="1" t="s">
        <v>0</v>
      </c>
      <c r="G12541" s="24">
        <v>40</v>
      </c>
    </row>
    <row r="12542" spans="1:7" x14ac:dyDescent="0.2">
      <c r="A12542" s="22">
        <v>44</v>
      </c>
      <c r="B12542" s="25" t="s">
        <v>559</v>
      </c>
      <c r="C12542" s="6">
        <v>45666</v>
      </c>
      <c r="D12542" s="1" t="s">
        <v>1</v>
      </c>
      <c r="E12542" s="1" t="s">
        <v>2</v>
      </c>
      <c r="F12542" s="24">
        <v>55</v>
      </c>
      <c r="G12542" s="24">
        <v>20</v>
      </c>
    </row>
    <row r="12543" spans="1:7" x14ac:dyDescent="0.2">
      <c r="A12543" s="22">
        <v>44</v>
      </c>
      <c r="B12543" s="25" t="s">
        <v>559</v>
      </c>
      <c r="C12543" s="6">
        <v>45666</v>
      </c>
      <c r="D12543" s="1" t="s">
        <v>1</v>
      </c>
      <c r="E12543" s="1" t="s">
        <v>0</v>
      </c>
      <c r="G12543" s="24">
        <v>34</v>
      </c>
    </row>
    <row r="12544" spans="1:7" x14ac:dyDescent="0.2">
      <c r="A12544" s="22">
        <v>44</v>
      </c>
      <c r="B12544" s="25" t="s">
        <v>559</v>
      </c>
      <c r="C12544" s="6">
        <v>45666</v>
      </c>
      <c r="D12544" s="1" t="s">
        <v>1</v>
      </c>
      <c r="E12544" s="1" t="s">
        <v>0</v>
      </c>
      <c r="G12544" s="24">
        <v>40</v>
      </c>
    </row>
    <row r="12545" spans="1:7" x14ac:dyDescent="0.2">
      <c r="A12545" s="22">
        <v>44</v>
      </c>
      <c r="B12545" s="25" t="s">
        <v>559</v>
      </c>
      <c r="C12545" s="6">
        <v>45666</v>
      </c>
      <c r="D12545" s="1" t="s">
        <v>1</v>
      </c>
      <c r="E12545" s="1" t="s">
        <v>0</v>
      </c>
      <c r="G12545" s="24">
        <v>2</v>
      </c>
    </row>
    <row r="12546" spans="1:7" x14ac:dyDescent="0.2">
      <c r="A12546" s="22">
        <v>44</v>
      </c>
      <c r="B12546" s="25" t="s">
        <v>559</v>
      </c>
      <c r="C12546" s="6">
        <v>45666</v>
      </c>
      <c r="D12546" s="1" t="s">
        <v>1</v>
      </c>
      <c r="E12546" s="1" t="s">
        <v>2</v>
      </c>
      <c r="F12546" s="24">
        <v>22</v>
      </c>
      <c r="G12546" s="24">
        <v>41</v>
      </c>
    </row>
    <row r="12547" spans="1:7" x14ac:dyDescent="0.2">
      <c r="A12547" s="22">
        <v>44</v>
      </c>
      <c r="B12547" s="25" t="s">
        <v>559</v>
      </c>
      <c r="C12547" s="6">
        <v>45666</v>
      </c>
      <c r="D12547" s="1" t="s">
        <v>1</v>
      </c>
      <c r="E12547" s="1" t="s">
        <v>2</v>
      </c>
      <c r="F12547" s="24">
        <v>21</v>
      </c>
      <c r="G12547" s="24">
        <v>33</v>
      </c>
    </row>
    <row r="12548" spans="1:7" x14ac:dyDescent="0.2">
      <c r="A12548" s="22">
        <v>44</v>
      </c>
      <c r="B12548" s="25" t="s">
        <v>559</v>
      </c>
      <c r="C12548" s="6">
        <v>45666</v>
      </c>
      <c r="D12548" s="1" t="s">
        <v>1</v>
      </c>
      <c r="E12548" s="1" t="s">
        <v>3</v>
      </c>
      <c r="F12548" s="24">
        <v>25</v>
      </c>
      <c r="G12548" s="24">
        <v>6</v>
      </c>
    </row>
    <row r="12549" spans="1:7" x14ac:dyDescent="0.2">
      <c r="A12549" s="22">
        <v>44</v>
      </c>
      <c r="B12549" s="25" t="s">
        <v>555</v>
      </c>
      <c r="C12549" s="6">
        <v>45667</v>
      </c>
      <c r="D12549" s="1" t="s">
        <v>1</v>
      </c>
      <c r="E12549" s="1" t="s">
        <v>0</v>
      </c>
      <c r="G12549" s="24">
        <v>40</v>
      </c>
    </row>
    <row r="12550" spans="1:7" x14ac:dyDescent="0.2">
      <c r="A12550" s="22">
        <v>44</v>
      </c>
      <c r="B12550" s="25" t="s">
        <v>555</v>
      </c>
      <c r="C12550" s="6">
        <v>45667</v>
      </c>
      <c r="D12550" s="1" t="s">
        <v>1</v>
      </c>
      <c r="E12550" s="1" t="s">
        <v>0</v>
      </c>
      <c r="G12550" s="24">
        <v>27</v>
      </c>
    </row>
    <row r="12551" spans="1:7" x14ac:dyDescent="0.2">
      <c r="A12551" s="22">
        <v>44</v>
      </c>
      <c r="B12551" s="25" t="s">
        <v>555</v>
      </c>
      <c r="C12551" s="6">
        <v>45667</v>
      </c>
      <c r="D12551" s="1" t="s">
        <v>1</v>
      </c>
      <c r="E12551" s="1" t="s">
        <v>0</v>
      </c>
      <c r="G12551" s="24">
        <v>40</v>
      </c>
    </row>
    <row r="12552" spans="1:7" x14ac:dyDescent="0.2">
      <c r="A12552" s="22">
        <v>44</v>
      </c>
      <c r="B12552" s="25" t="s">
        <v>555</v>
      </c>
      <c r="C12552" s="6">
        <v>45667</v>
      </c>
      <c r="D12552" s="1" t="s">
        <v>1</v>
      </c>
      <c r="E12552" s="1" t="s">
        <v>6</v>
      </c>
      <c r="F12552" s="24">
        <v>28</v>
      </c>
      <c r="G12552" s="24">
        <v>19</v>
      </c>
    </row>
    <row r="12553" spans="1:7" x14ac:dyDescent="0.2">
      <c r="A12553" s="22">
        <v>44</v>
      </c>
      <c r="B12553" s="25" t="s">
        <v>555</v>
      </c>
      <c r="C12553" s="6">
        <v>45667</v>
      </c>
      <c r="D12553" s="1" t="s">
        <v>1</v>
      </c>
      <c r="E12553" s="1" t="s">
        <v>0</v>
      </c>
      <c r="G12553" s="24">
        <v>40</v>
      </c>
    </row>
    <row r="12554" spans="1:7" x14ac:dyDescent="0.2">
      <c r="A12554" s="22">
        <v>44</v>
      </c>
      <c r="B12554" s="25" t="s">
        <v>555</v>
      </c>
      <c r="C12554" s="6">
        <v>45667</v>
      </c>
      <c r="D12554" s="1" t="s">
        <v>1</v>
      </c>
      <c r="E12554" s="1" t="s">
        <v>0</v>
      </c>
      <c r="G12554" s="24">
        <v>37</v>
      </c>
    </row>
    <row r="12555" spans="1:7" x14ac:dyDescent="0.2">
      <c r="A12555" s="22">
        <v>44</v>
      </c>
      <c r="B12555" s="25" t="s">
        <v>555</v>
      </c>
      <c r="C12555" s="6">
        <v>45667</v>
      </c>
      <c r="D12555" s="1" t="s">
        <v>1</v>
      </c>
      <c r="E12555" s="1" t="s">
        <v>0</v>
      </c>
      <c r="G12555" s="24">
        <v>40</v>
      </c>
    </row>
    <row r="12556" spans="1:7" x14ac:dyDescent="0.2">
      <c r="A12556" s="22">
        <v>44</v>
      </c>
      <c r="B12556" s="25" t="s">
        <v>555</v>
      </c>
      <c r="C12556" s="6">
        <v>45667</v>
      </c>
      <c r="D12556" s="1" t="s">
        <v>1</v>
      </c>
      <c r="E12556" s="1" t="s">
        <v>0</v>
      </c>
      <c r="G12556" s="24">
        <v>40</v>
      </c>
    </row>
    <row r="12557" spans="1:7" x14ac:dyDescent="0.2">
      <c r="A12557" s="22">
        <v>44</v>
      </c>
      <c r="B12557" s="25" t="s">
        <v>362</v>
      </c>
      <c r="C12557" s="6">
        <v>45671</v>
      </c>
      <c r="D12557" s="1" t="s">
        <v>1</v>
      </c>
      <c r="E12557" s="1" t="s">
        <v>0</v>
      </c>
      <c r="G12557" s="24">
        <v>5</v>
      </c>
    </row>
    <row r="12558" spans="1:7" x14ac:dyDescent="0.2">
      <c r="A12558" s="22">
        <v>44</v>
      </c>
      <c r="B12558" s="25" t="s">
        <v>362</v>
      </c>
      <c r="C12558" s="6">
        <v>45671</v>
      </c>
      <c r="D12558" s="1" t="s">
        <v>1</v>
      </c>
      <c r="E12558" s="1" t="s">
        <v>0</v>
      </c>
      <c r="G12558" s="24">
        <v>36</v>
      </c>
    </row>
    <row r="12559" spans="1:7" x14ac:dyDescent="0.2">
      <c r="A12559" s="22">
        <v>44</v>
      </c>
      <c r="B12559" s="25" t="s">
        <v>555</v>
      </c>
      <c r="C12559" s="6">
        <v>45667</v>
      </c>
      <c r="D12559" s="1" t="s">
        <v>1</v>
      </c>
      <c r="E12559" s="1" t="s">
        <v>2</v>
      </c>
      <c r="F12559" s="24">
        <v>25</v>
      </c>
      <c r="G12559" s="24">
        <v>36</v>
      </c>
    </row>
    <row r="12560" spans="1:7" x14ac:dyDescent="0.2">
      <c r="A12560" s="22">
        <v>44</v>
      </c>
      <c r="B12560" s="25" t="s">
        <v>555</v>
      </c>
      <c r="C12560" s="6">
        <v>45667</v>
      </c>
      <c r="D12560" s="1" t="s">
        <v>1</v>
      </c>
      <c r="E12560" s="1" t="s">
        <v>0</v>
      </c>
      <c r="G12560" s="24">
        <v>31</v>
      </c>
    </row>
    <row r="12561" spans="1:7" x14ac:dyDescent="0.2">
      <c r="A12561" s="22">
        <v>44</v>
      </c>
      <c r="B12561" s="25" t="s">
        <v>362</v>
      </c>
      <c r="C12561" s="6">
        <v>45671</v>
      </c>
      <c r="D12561" s="1" t="s">
        <v>1</v>
      </c>
      <c r="E12561" s="1" t="s">
        <v>0</v>
      </c>
      <c r="G12561" s="24">
        <v>13</v>
      </c>
    </row>
    <row r="12562" spans="1:7" x14ac:dyDescent="0.2">
      <c r="A12562" s="22">
        <v>44</v>
      </c>
      <c r="B12562" s="25" t="s">
        <v>362</v>
      </c>
      <c r="C12562" s="6">
        <v>45671</v>
      </c>
      <c r="D12562" s="1" t="s">
        <v>1</v>
      </c>
      <c r="E12562" s="1" t="s">
        <v>0</v>
      </c>
      <c r="G12562" s="24">
        <v>30</v>
      </c>
    </row>
    <row r="12563" spans="1:7" x14ac:dyDescent="0.2">
      <c r="A12563" s="22">
        <v>44</v>
      </c>
      <c r="B12563" s="25" t="s">
        <v>362</v>
      </c>
      <c r="C12563" s="6">
        <v>45671</v>
      </c>
      <c r="D12563" s="1" t="s">
        <v>1</v>
      </c>
      <c r="E12563" s="1" t="s">
        <v>0</v>
      </c>
      <c r="G12563" s="24">
        <v>36</v>
      </c>
    </row>
    <row r="12564" spans="1:7" x14ac:dyDescent="0.2">
      <c r="A12564" s="22">
        <v>44</v>
      </c>
      <c r="B12564" s="25" t="s">
        <v>559</v>
      </c>
      <c r="C12564" s="6">
        <v>45666</v>
      </c>
      <c r="D12564" s="1" t="s">
        <v>1</v>
      </c>
      <c r="E12564" s="1" t="s">
        <v>2</v>
      </c>
      <c r="F12564" s="24">
        <v>18</v>
      </c>
      <c r="G12564" s="24">
        <v>10</v>
      </c>
    </row>
    <row r="12565" spans="1:7" x14ac:dyDescent="0.2">
      <c r="A12565" s="22">
        <v>44</v>
      </c>
      <c r="B12565" s="25" t="s">
        <v>555</v>
      </c>
      <c r="C12565" s="6">
        <v>45667</v>
      </c>
      <c r="D12565" s="1" t="s">
        <v>1</v>
      </c>
      <c r="E12565" s="1" t="s">
        <v>2</v>
      </c>
      <c r="F12565" s="24">
        <v>39</v>
      </c>
      <c r="G12565" s="24">
        <v>39</v>
      </c>
    </row>
    <row r="12566" spans="1:7" x14ac:dyDescent="0.2">
      <c r="A12566" s="22">
        <v>44</v>
      </c>
      <c r="B12566" s="25" t="s">
        <v>555</v>
      </c>
      <c r="C12566" s="6">
        <v>45667</v>
      </c>
      <c r="D12566" s="1" t="s">
        <v>1</v>
      </c>
      <c r="E12566" s="1" t="s">
        <v>3</v>
      </c>
      <c r="F12566" s="24">
        <v>22</v>
      </c>
      <c r="G12566" s="24">
        <v>0</v>
      </c>
    </row>
    <row r="12567" spans="1:7" x14ac:dyDescent="0.2">
      <c r="A12567" s="22">
        <v>44</v>
      </c>
      <c r="B12567" s="25" t="s">
        <v>555</v>
      </c>
      <c r="C12567" s="6">
        <v>45667</v>
      </c>
      <c r="D12567" s="1" t="s">
        <v>5</v>
      </c>
      <c r="E12567" s="1" t="s">
        <v>2</v>
      </c>
      <c r="F12567" s="24">
        <v>21</v>
      </c>
      <c r="G12567" s="24">
        <v>36</v>
      </c>
    </row>
    <row r="12568" spans="1:7" x14ac:dyDescent="0.2">
      <c r="A12568" s="22">
        <v>44</v>
      </c>
      <c r="B12568" s="25" t="s">
        <v>555</v>
      </c>
      <c r="C12568" s="6">
        <v>45667</v>
      </c>
      <c r="D12568" s="1" t="s">
        <v>1</v>
      </c>
      <c r="E12568" s="1" t="s">
        <v>0</v>
      </c>
      <c r="G12568" s="24">
        <v>3</v>
      </c>
    </row>
    <row r="12569" spans="1:7" x14ac:dyDescent="0.2">
      <c r="A12569" s="22">
        <v>44</v>
      </c>
      <c r="B12569" s="25" t="s">
        <v>555</v>
      </c>
      <c r="C12569" s="6">
        <v>45667</v>
      </c>
      <c r="D12569" s="1" t="s">
        <v>1</v>
      </c>
      <c r="E12569" s="1" t="s">
        <v>0</v>
      </c>
      <c r="G12569" s="24">
        <v>11</v>
      </c>
    </row>
    <row r="12570" spans="1:7" x14ac:dyDescent="0.2">
      <c r="A12570" s="22">
        <v>44</v>
      </c>
      <c r="B12570" s="25" t="s">
        <v>555</v>
      </c>
      <c r="C12570" s="6">
        <v>45667</v>
      </c>
      <c r="D12570" s="1" t="s">
        <v>1</v>
      </c>
      <c r="E12570" s="1" t="s">
        <v>2</v>
      </c>
      <c r="F12570" s="24">
        <v>24</v>
      </c>
      <c r="G12570" s="24">
        <v>36</v>
      </c>
    </row>
    <row r="12571" spans="1:7" x14ac:dyDescent="0.2">
      <c r="A12571" s="22">
        <v>44</v>
      </c>
      <c r="B12571" s="25" t="s">
        <v>555</v>
      </c>
      <c r="C12571" s="6">
        <v>45667</v>
      </c>
      <c r="D12571" s="1" t="s">
        <v>1</v>
      </c>
      <c r="E12571" s="1" t="s">
        <v>2</v>
      </c>
      <c r="F12571" s="24">
        <v>36</v>
      </c>
      <c r="G12571" s="24">
        <v>10</v>
      </c>
    </row>
    <row r="12572" spans="1:7" x14ac:dyDescent="0.2">
      <c r="A12572" s="22">
        <v>44</v>
      </c>
      <c r="B12572" s="25" t="s">
        <v>555</v>
      </c>
      <c r="C12572" s="6">
        <v>45667</v>
      </c>
      <c r="D12572" s="1" t="s">
        <v>1</v>
      </c>
      <c r="E12572" s="1" t="s">
        <v>0</v>
      </c>
      <c r="G12572" s="24">
        <v>40</v>
      </c>
    </row>
    <row r="12573" spans="1:7" x14ac:dyDescent="0.2">
      <c r="A12573" s="22">
        <v>44</v>
      </c>
      <c r="B12573" s="25" t="s">
        <v>555</v>
      </c>
      <c r="C12573" s="6">
        <v>45667</v>
      </c>
      <c r="D12573" s="1" t="s">
        <v>1</v>
      </c>
      <c r="E12573" s="1" t="s">
        <v>2</v>
      </c>
      <c r="F12573" s="24">
        <v>34</v>
      </c>
      <c r="G12573" s="24">
        <v>28</v>
      </c>
    </row>
    <row r="12574" spans="1:7" x14ac:dyDescent="0.2">
      <c r="A12574" s="22">
        <v>44</v>
      </c>
      <c r="B12574" s="25" t="s">
        <v>555</v>
      </c>
      <c r="C12574" s="6">
        <v>45667</v>
      </c>
      <c r="D12574" s="1" t="s">
        <v>4</v>
      </c>
      <c r="E12574" s="1" t="s">
        <v>0</v>
      </c>
    </row>
    <row r="12575" spans="1:7" x14ac:dyDescent="0.2">
      <c r="A12575" s="22">
        <v>44</v>
      </c>
      <c r="B12575" s="25" t="s">
        <v>555</v>
      </c>
      <c r="C12575" s="6">
        <v>45667</v>
      </c>
      <c r="D12575" s="1" t="s">
        <v>1</v>
      </c>
      <c r="E12575" s="1" t="s">
        <v>6</v>
      </c>
      <c r="F12575" s="24">
        <v>18</v>
      </c>
      <c r="G12575" s="24">
        <v>4</v>
      </c>
    </row>
    <row r="12576" spans="1:7" x14ac:dyDescent="0.2">
      <c r="A12576" s="22">
        <v>44</v>
      </c>
      <c r="B12576" s="25" t="s">
        <v>555</v>
      </c>
      <c r="C12576" s="6">
        <v>45667</v>
      </c>
      <c r="D12576" s="1" t="s">
        <v>1</v>
      </c>
      <c r="E12576" s="1" t="s">
        <v>0</v>
      </c>
      <c r="G12576" s="24">
        <v>40</v>
      </c>
    </row>
    <row r="12577" spans="1:7" x14ac:dyDescent="0.2">
      <c r="A12577" s="22">
        <v>44</v>
      </c>
      <c r="B12577" s="25" t="s">
        <v>555</v>
      </c>
      <c r="C12577" s="6">
        <v>45667</v>
      </c>
      <c r="D12577" s="1" t="s">
        <v>4</v>
      </c>
      <c r="E12577" s="1" t="s">
        <v>0</v>
      </c>
    </row>
    <row r="12578" spans="1:7" x14ac:dyDescent="0.2">
      <c r="A12578" s="22">
        <v>44</v>
      </c>
      <c r="B12578" s="25" t="s">
        <v>555</v>
      </c>
      <c r="C12578" s="6">
        <v>45667</v>
      </c>
      <c r="D12578" s="1" t="s">
        <v>1</v>
      </c>
      <c r="E12578" s="1" t="s">
        <v>0</v>
      </c>
      <c r="G12578" s="24">
        <v>40</v>
      </c>
    </row>
    <row r="12579" spans="1:7" x14ac:dyDescent="0.2">
      <c r="A12579" s="22">
        <v>44</v>
      </c>
      <c r="B12579" s="25" t="s">
        <v>555</v>
      </c>
      <c r="C12579" s="6">
        <v>45667</v>
      </c>
      <c r="D12579" s="1" t="s">
        <v>1</v>
      </c>
      <c r="E12579" s="1" t="s">
        <v>6</v>
      </c>
      <c r="F12579" s="24">
        <v>26</v>
      </c>
      <c r="G12579" s="24">
        <v>36</v>
      </c>
    </row>
    <row r="12580" spans="1:7" x14ac:dyDescent="0.2">
      <c r="A12580" s="22">
        <v>44</v>
      </c>
      <c r="B12580" s="25" t="s">
        <v>550</v>
      </c>
      <c r="C12580" s="6">
        <v>45668</v>
      </c>
      <c r="D12580" s="1" t="s">
        <v>4</v>
      </c>
      <c r="E12580" s="1" t="s">
        <v>0</v>
      </c>
    </row>
    <row r="12581" spans="1:7" x14ac:dyDescent="0.2">
      <c r="A12581" s="22">
        <v>44</v>
      </c>
      <c r="B12581" s="25" t="s">
        <v>550</v>
      </c>
      <c r="C12581" s="6">
        <v>45668</v>
      </c>
      <c r="D12581" s="1" t="s">
        <v>1</v>
      </c>
      <c r="E12581" s="1" t="s">
        <v>6</v>
      </c>
      <c r="F12581" s="24">
        <v>28</v>
      </c>
      <c r="G12581" s="24">
        <v>4</v>
      </c>
    </row>
    <row r="12582" spans="1:7" x14ac:dyDescent="0.2">
      <c r="A12582" s="22">
        <v>44</v>
      </c>
      <c r="B12582" s="25" t="s">
        <v>550</v>
      </c>
      <c r="C12582" s="6">
        <v>45668</v>
      </c>
      <c r="D12582" s="1" t="s">
        <v>1</v>
      </c>
      <c r="E12582" s="1" t="s">
        <v>0</v>
      </c>
      <c r="G12582" s="24">
        <v>14</v>
      </c>
    </row>
    <row r="12583" spans="1:7" x14ac:dyDescent="0.2">
      <c r="A12583" s="22">
        <v>44</v>
      </c>
      <c r="B12583" s="25" t="s">
        <v>550</v>
      </c>
      <c r="C12583" s="6">
        <v>45668</v>
      </c>
      <c r="D12583" s="1" t="s">
        <v>1</v>
      </c>
      <c r="E12583" s="1" t="s">
        <v>3</v>
      </c>
      <c r="F12583" s="24">
        <v>42</v>
      </c>
      <c r="G12583" s="24">
        <v>3</v>
      </c>
    </row>
    <row r="12584" spans="1:7" x14ac:dyDescent="0.2">
      <c r="A12584" s="22">
        <v>44</v>
      </c>
      <c r="B12584" s="25" t="s">
        <v>550</v>
      </c>
      <c r="C12584" s="6">
        <v>45668</v>
      </c>
      <c r="D12584" s="1" t="s">
        <v>4</v>
      </c>
      <c r="E12584" s="1" t="s">
        <v>0</v>
      </c>
    </row>
    <row r="12585" spans="1:7" x14ac:dyDescent="0.2">
      <c r="A12585" s="22">
        <v>44</v>
      </c>
      <c r="B12585" s="25" t="s">
        <v>550</v>
      </c>
      <c r="C12585" s="6">
        <v>45668</v>
      </c>
      <c r="D12585" s="1" t="s">
        <v>1</v>
      </c>
      <c r="E12585" s="1" t="s">
        <v>0</v>
      </c>
      <c r="G12585" s="24">
        <v>39</v>
      </c>
    </row>
    <row r="12586" spans="1:7" x14ac:dyDescent="0.2">
      <c r="A12586" s="22">
        <v>44</v>
      </c>
      <c r="B12586" s="25" t="s">
        <v>550</v>
      </c>
      <c r="C12586" s="6">
        <v>45668</v>
      </c>
      <c r="D12586" s="1" t="s">
        <v>1</v>
      </c>
      <c r="E12586" s="1" t="s">
        <v>0</v>
      </c>
      <c r="G12586" s="24">
        <v>39</v>
      </c>
    </row>
    <row r="12587" spans="1:7" x14ac:dyDescent="0.2">
      <c r="A12587" s="22">
        <v>44</v>
      </c>
      <c r="B12587" s="25" t="s">
        <v>555</v>
      </c>
      <c r="C12587" s="6">
        <v>45667</v>
      </c>
      <c r="D12587" s="1" t="s">
        <v>1</v>
      </c>
      <c r="E12587" s="1" t="s">
        <v>2</v>
      </c>
      <c r="F12587" s="24">
        <v>31</v>
      </c>
      <c r="G12587" s="24">
        <v>40</v>
      </c>
    </row>
    <row r="12588" spans="1:7" x14ac:dyDescent="0.2">
      <c r="A12588" s="22">
        <v>44</v>
      </c>
      <c r="B12588" s="25" t="s">
        <v>550</v>
      </c>
      <c r="C12588" s="6">
        <v>45668</v>
      </c>
      <c r="D12588" s="1" t="s">
        <v>1</v>
      </c>
      <c r="E12588" s="1" t="s">
        <v>0</v>
      </c>
      <c r="G12588" s="24">
        <v>39</v>
      </c>
    </row>
    <row r="12589" spans="1:7" x14ac:dyDescent="0.2">
      <c r="A12589" s="22">
        <v>44</v>
      </c>
      <c r="B12589" s="25" t="s">
        <v>550</v>
      </c>
      <c r="C12589" s="6">
        <v>45668</v>
      </c>
      <c r="D12589" s="1" t="s">
        <v>1</v>
      </c>
      <c r="E12589" s="1" t="s">
        <v>0</v>
      </c>
      <c r="G12589" s="24">
        <v>39</v>
      </c>
    </row>
    <row r="12590" spans="1:7" x14ac:dyDescent="0.2">
      <c r="A12590" s="22">
        <v>44</v>
      </c>
      <c r="B12590" s="25" t="s">
        <v>550</v>
      </c>
      <c r="C12590" s="6">
        <v>45668</v>
      </c>
      <c r="D12590" s="1" t="s">
        <v>1</v>
      </c>
      <c r="E12590" s="1" t="s">
        <v>0</v>
      </c>
      <c r="G12590" s="24">
        <v>39</v>
      </c>
    </row>
    <row r="12591" spans="1:7" x14ac:dyDescent="0.2">
      <c r="A12591" s="22">
        <v>44</v>
      </c>
      <c r="B12591" s="25" t="s">
        <v>550</v>
      </c>
      <c r="C12591" s="6">
        <v>45668</v>
      </c>
      <c r="D12591" s="1" t="s">
        <v>1</v>
      </c>
      <c r="E12591" s="1" t="s">
        <v>0</v>
      </c>
      <c r="G12591" s="24">
        <v>22</v>
      </c>
    </row>
    <row r="12592" spans="1:7" x14ac:dyDescent="0.2">
      <c r="A12592" s="22">
        <v>44</v>
      </c>
      <c r="B12592" s="25" t="s">
        <v>550</v>
      </c>
      <c r="C12592" s="6">
        <v>45668</v>
      </c>
      <c r="D12592" s="1" t="s">
        <v>1</v>
      </c>
      <c r="E12592" s="1" t="s">
        <v>0</v>
      </c>
      <c r="G12592" s="24">
        <v>10</v>
      </c>
    </row>
    <row r="12593" spans="1:7" x14ac:dyDescent="0.2">
      <c r="A12593" s="22">
        <v>44</v>
      </c>
      <c r="B12593" s="25" t="s">
        <v>550</v>
      </c>
      <c r="C12593" s="6">
        <v>45668</v>
      </c>
      <c r="D12593" s="1" t="s">
        <v>1</v>
      </c>
      <c r="E12593" s="1" t="s">
        <v>2</v>
      </c>
      <c r="F12593" s="24">
        <v>22</v>
      </c>
      <c r="G12593" s="24">
        <v>39</v>
      </c>
    </row>
    <row r="12594" spans="1:7" x14ac:dyDescent="0.2">
      <c r="A12594" s="22">
        <v>44</v>
      </c>
      <c r="B12594" s="25" t="s">
        <v>550</v>
      </c>
      <c r="C12594" s="6">
        <v>45668</v>
      </c>
      <c r="D12594" s="1" t="s">
        <v>1</v>
      </c>
      <c r="E12594" s="1" t="s">
        <v>2</v>
      </c>
      <c r="F12594" s="24">
        <v>31</v>
      </c>
      <c r="G12594" s="24">
        <v>34</v>
      </c>
    </row>
    <row r="12595" spans="1:7" x14ac:dyDescent="0.2">
      <c r="A12595" s="22">
        <v>44</v>
      </c>
      <c r="B12595" s="25" t="s">
        <v>550</v>
      </c>
      <c r="C12595" s="6">
        <v>45668</v>
      </c>
      <c r="D12595" s="1" t="s">
        <v>4</v>
      </c>
      <c r="E12595" s="1" t="s">
        <v>0</v>
      </c>
    </row>
    <row r="12596" spans="1:7" x14ac:dyDescent="0.2">
      <c r="A12596" s="22">
        <v>44</v>
      </c>
      <c r="B12596" s="25" t="s">
        <v>550</v>
      </c>
      <c r="C12596" s="6">
        <v>45668</v>
      </c>
      <c r="D12596" s="1" t="s">
        <v>1</v>
      </c>
      <c r="E12596" s="1" t="s">
        <v>2</v>
      </c>
      <c r="F12596" s="24">
        <v>27</v>
      </c>
      <c r="G12596" s="24">
        <v>3</v>
      </c>
    </row>
    <row r="12597" spans="1:7" x14ac:dyDescent="0.2">
      <c r="A12597" s="22">
        <v>44</v>
      </c>
      <c r="B12597" s="25" t="s">
        <v>455</v>
      </c>
      <c r="C12597" s="6">
        <v>45678</v>
      </c>
      <c r="D12597" s="1" t="s">
        <v>1</v>
      </c>
      <c r="E12597" s="1" t="s">
        <v>2</v>
      </c>
      <c r="F12597" s="24">
        <v>21</v>
      </c>
      <c r="G12597" s="24">
        <v>1</v>
      </c>
    </row>
    <row r="12598" spans="1:7" x14ac:dyDescent="0.2">
      <c r="A12598" s="22">
        <v>44</v>
      </c>
      <c r="B12598" s="25" t="s">
        <v>455</v>
      </c>
      <c r="C12598" s="6">
        <v>45678</v>
      </c>
      <c r="D12598" s="1" t="s">
        <v>1</v>
      </c>
      <c r="E12598" s="1" t="s">
        <v>0</v>
      </c>
      <c r="G12598" s="24">
        <v>29</v>
      </c>
    </row>
    <row r="12599" spans="1:7" x14ac:dyDescent="0.2">
      <c r="A12599" s="22">
        <v>44</v>
      </c>
      <c r="B12599" s="25" t="s">
        <v>455</v>
      </c>
      <c r="C12599" s="6">
        <v>45678</v>
      </c>
      <c r="D12599" s="1" t="s">
        <v>1</v>
      </c>
      <c r="E12599" s="1" t="s">
        <v>2</v>
      </c>
      <c r="F12599" s="24">
        <v>32</v>
      </c>
      <c r="G12599" s="24">
        <v>18</v>
      </c>
    </row>
    <row r="12600" spans="1:7" x14ac:dyDescent="0.2">
      <c r="A12600" s="22">
        <v>44</v>
      </c>
      <c r="B12600" s="25" t="s">
        <v>455</v>
      </c>
      <c r="C12600" s="6">
        <v>45678</v>
      </c>
      <c r="D12600" s="1" t="s">
        <v>1</v>
      </c>
      <c r="E12600" s="1" t="s">
        <v>2</v>
      </c>
      <c r="F12600" s="24">
        <v>19</v>
      </c>
      <c r="G12600" s="24">
        <v>29</v>
      </c>
    </row>
    <row r="12601" spans="1:7" x14ac:dyDescent="0.2">
      <c r="A12601" s="22">
        <v>44</v>
      </c>
      <c r="B12601" s="25" t="s">
        <v>455</v>
      </c>
      <c r="C12601" s="6">
        <v>45678</v>
      </c>
      <c r="D12601" s="1" t="s">
        <v>1</v>
      </c>
      <c r="E12601" s="1" t="s">
        <v>2</v>
      </c>
      <c r="F12601" s="24">
        <v>17</v>
      </c>
      <c r="G12601" s="24">
        <v>25</v>
      </c>
    </row>
    <row r="12602" spans="1:7" x14ac:dyDescent="0.2">
      <c r="A12602" s="22">
        <v>44</v>
      </c>
      <c r="B12602" s="25" t="s">
        <v>455</v>
      </c>
      <c r="C12602" s="6">
        <v>45678</v>
      </c>
      <c r="D12602" s="1" t="s">
        <v>1</v>
      </c>
      <c r="E12602" s="1" t="s">
        <v>0</v>
      </c>
      <c r="G12602" s="24">
        <v>29</v>
      </c>
    </row>
    <row r="12603" spans="1:7" x14ac:dyDescent="0.2">
      <c r="A12603" s="22">
        <v>44</v>
      </c>
      <c r="B12603" s="25" t="s">
        <v>455</v>
      </c>
      <c r="C12603" s="6">
        <v>45678</v>
      </c>
      <c r="D12603" s="1" t="s">
        <v>1</v>
      </c>
      <c r="E12603" s="1" t="s">
        <v>0</v>
      </c>
      <c r="G12603" s="24">
        <v>29</v>
      </c>
    </row>
    <row r="12604" spans="1:7" x14ac:dyDescent="0.2">
      <c r="A12604" s="22">
        <v>44</v>
      </c>
      <c r="B12604" s="25" t="s">
        <v>496</v>
      </c>
      <c r="C12604" s="6">
        <v>45679</v>
      </c>
      <c r="D12604" s="1" t="s">
        <v>1</v>
      </c>
      <c r="E12604" s="1" t="s">
        <v>0</v>
      </c>
      <c r="G12604" s="24">
        <v>28</v>
      </c>
    </row>
    <row r="12605" spans="1:7" x14ac:dyDescent="0.2">
      <c r="A12605" s="22">
        <v>44</v>
      </c>
      <c r="B12605" s="25" t="s">
        <v>496</v>
      </c>
      <c r="C12605" s="6">
        <v>45679</v>
      </c>
      <c r="D12605" s="1" t="s">
        <v>1</v>
      </c>
      <c r="E12605" s="1" t="s">
        <v>2</v>
      </c>
      <c r="F12605" s="24">
        <v>18</v>
      </c>
      <c r="G12605" s="24">
        <v>26</v>
      </c>
    </row>
    <row r="12606" spans="1:7" x14ac:dyDescent="0.2">
      <c r="A12606" s="22">
        <v>44</v>
      </c>
      <c r="B12606" s="25" t="s">
        <v>496</v>
      </c>
      <c r="C12606" s="6">
        <v>45679</v>
      </c>
      <c r="D12606" s="1" t="s">
        <v>1</v>
      </c>
      <c r="E12606" s="1" t="s">
        <v>0</v>
      </c>
      <c r="G12606" s="24">
        <v>11</v>
      </c>
    </row>
    <row r="12607" spans="1:7" x14ac:dyDescent="0.2">
      <c r="A12607" s="22">
        <v>44</v>
      </c>
      <c r="B12607" s="25" t="s">
        <v>496</v>
      </c>
      <c r="C12607" s="6">
        <v>45679</v>
      </c>
      <c r="D12607" s="1" t="s">
        <v>1</v>
      </c>
      <c r="E12607" s="1" t="s">
        <v>0</v>
      </c>
      <c r="G12607" s="24">
        <v>28</v>
      </c>
    </row>
    <row r="12608" spans="1:7" x14ac:dyDescent="0.2">
      <c r="A12608" s="22">
        <v>44</v>
      </c>
      <c r="B12608" s="25" t="s">
        <v>496</v>
      </c>
      <c r="C12608" s="6">
        <v>45679</v>
      </c>
      <c r="D12608" s="1" t="s">
        <v>1</v>
      </c>
      <c r="E12608" s="1" t="s">
        <v>0</v>
      </c>
      <c r="G12608" s="24">
        <v>1</v>
      </c>
    </row>
    <row r="12609" spans="1:7" x14ac:dyDescent="0.2">
      <c r="A12609" s="22">
        <v>44</v>
      </c>
      <c r="B12609" s="25" t="s">
        <v>496</v>
      </c>
      <c r="C12609" s="6">
        <v>45679</v>
      </c>
      <c r="D12609" s="1" t="s">
        <v>1</v>
      </c>
      <c r="E12609" s="1" t="s">
        <v>0</v>
      </c>
      <c r="G12609" s="24">
        <v>28</v>
      </c>
    </row>
    <row r="12610" spans="1:7" x14ac:dyDescent="0.2">
      <c r="A12610" s="22">
        <v>44</v>
      </c>
      <c r="B12610" s="25" t="s">
        <v>496</v>
      </c>
      <c r="C12610" s="6">
        <v>45679</v>
      </c>
      <c r="D12610" s="1" t="s">
        <v>1</v>
      </c>
      <c r="E12610" s="1" t="s">
        <v>3</v>
      </c>
      <c r="F12610" s="24">
        <v>23</v>
      </c>
      <c r="G12610" s="24">
        <v>1</v>
      </c>
    </row>
    <row r="12611" spans="1:7" x14ac:dyDescent="0.2">
      <c r="A12611" s="22">
        <v>44</v>
      </c>
      <c r="B12611" s="25" t="s">
        <v>496</v>
      </c>
      <c r="C12611" s="6">
        <v>45679</v>
      </c>
      <c r="D12611" s="1" t="s">
        <v>1</v>
      </c>
      <c r="E12611" s="1" t="s">
        <v>2</v>
      </c>
      <c r="F12611" s="24">
        <v>30</v>
      </c>
      <c r="G12611" s="24">
        <v>6</v>
      </c>
    </row>
    <row r="12612" spans="1:7" x14ac:dyDescent="0.2">
      <c r="A12612" s="22">
        <v>44</v>
      </c>
      <c r="B12612" s="25" t="s">
        <v>496</v>
      </c>
      <c r="C12612" s="6">
        <v>45679</v>
      </c>
      <c r="D12612" s="1" t="s">
        <v>1</v>
      </c>
      <c r="E12612" s="1" t="s">
        <v>2</v>
      </c>
      <c r="F12612" s="24">
        <v>24</v>
      </c>
      <c r="G12612" s="24">
        <v>1</v>
      </c>
    </row>
    <row r="12613" spans="1:7" x14ac:dyDescent="0.2">
      <c r="A12613" s="22">
        <v>44</v>
      </c>
      <c r="B12613" s="25" t="s">
        <v>496</v>
      </c>
      <c r="C12613" s="6">
        <v>45679</v>
      </c>
      <c r="D12613" s="1" t="s">
        <v>1</v>
      </c>
      <c r="E12613" s="1" t="s">
        <v>2</v>
      </c>
      <c r="F12613" s="24">
        <v>22</v>
      </c>
      <c r="G12613" s="24">
        <v>1</v>
      </c>
    </row>
    <row r="12614" spans="1:7" x14ac:dyDescent="0.2">
      <c r="A12614" s="22">
        <v>44</v>
      </c>
      <c r="B12614" s="25" t="s">
        <v>496</v>
      </c>
      <c r="C12614" s="6">
        <v>45679</v>
      </c>
      <c r="D12614" s="1" t="s">
        <v>1</v>
      </c>
      <c r="E12614" s="1" t="s">
        <v>2</v>
      </c>
      <c r="F12614" s="24">
        <v>25</v>
      </c>
      <c r="G12614" s="24">
        <v>7</v>
      </c>
    </row>
    <row r="12615" spans="1:7" x14ac:dyDescent="0.2">
      <c r="A12615" s="22">
        <v>44</v>
      </c>
      <c r="B12615" s="25" t="s">
        <v>496</v>
      </c>
      <c r="C12615" s="6">
        <v>45679</v>
      </c>
      <c r="D12615" s="1" t="s">
        <v>1</v>
      </c>
      <c r="E12615" s="1" t="s">
        <v>3</v>
      </c>
      <c r="F12615" s="24">
        <v>26</v>
      </c>
      <c r="G12615" s="24">
        <v>4</v>
      </c>
    </row>
    <row r="12616" spans="1:7" x14ac:dyDescent="0.2">
      <c r="A12616" s="22">
        <v>44</v>
      </c>
      <c r="B12616" s="25" t="s">
        <v>496</v>
      </c>
      <c r="C12616" s="6">
        <v>45679</v>
      </c>
      <c r="D12616" s="1" t="s">
        <v>1</v>
      </c>
      <c r="E12616" s="1" t="s">
        <v>2</v>
      </c>
      <c r="F12616" s="24">
        <v>28</v>
      </c>
      <c r="G12616" s="24">
        <v>28</v>
      </c>
    </row>
    <row r="12617" spans="1:7" x14ac:dyDescent="0.2">
      <c r="A12617" s="22">
        <v>44</v>
      </c>
      <c r="B12617" s="25" t="s">
        <v>496</v>
      </c>
      <c r="C12617" s="6">
        <v>45679</v>
      </c>
      <c r="D12617" s="1" t="s">
        <v>1</v>
      </c>
      <c r="E12617" s="1" t="s">
        <v>0</v>
      </c>
      <c r="G12617" s="24">
        <v>28</v>
      </c>
    </row>
    <row r="12618" spans="1:7" x14ac:dyDescent="0.2">
      <c r="A12618" s="22">
        <v>44</v>
      </c>
      <c r="B12618" s="25" t="s">
        <v>496</v>
      </c>
      <c r="C12618" s="6">
        <v>45679</v>
      </c>
      <c r="D12618" s="1" t="s">
        <v>1</v>
      </c>
      <c r="E12618" s="1" t="s">
        <v>2</v>
      </c>
      <c r="F12618" s="24">
        <v>31</v>
      </c>
      <c r="G12618" s="24">
        <v>1</v>
      </c>
    </row>
    <row r="12619" spans="1:7" x14ac:dyDescent="0.2">
      <c r="A12619" s="22">
        <v>44</v>
      </c>
      <c r="B12619" s="25" t="s">
        <v>496</v>
      </c>
      <c r="C12619" s="6">
        <v>45679</v>
      </c>
      <c r="D12619" s="1" t="s">
        <v>1</v>
      </c>
      <c r="E12619" s="1" t="s">
        <v>6</v>
      </c>
      <c r="F12619" s="24">
        <v>36</v>
      </c>
      <c r="G12619" s="24">
        <v>0</v>
      </c>
    </row>
    <row r="12620" spans="1:7" x14ac:dyDescent="0.2">
      <c r="A12620" s="22">
        <v>44</v>
      </c>
      <c r="B12620" s="25" t="s">
        <v>496</v>
      </c>
      <c r="C12620" s="6">
        <v>45679</v>
      </c>
      <c r="D12620" s="1" t="s">
        <v>1</v>
      </c>
      <c r="E12620" s="1" t="s">
        <v>6</v>
      </c>
      <c r="F12620" s="24">
        <v>33</v>
      </c>
      <c r="G12620" s="24">
        <v>1</v>
      </c>
    </row>
    <row r="12621" spans="1:7" x14ac:dyDescent="0.2">
      <c r="A12621" s="22">
        <v>44</v>
      </c>
      <c r="B12621" s="25" t="s">
        <v>496</v>
      </c>
      <c r="C12621" s="6">
        <v>45679</v>
      </c>
      <c r="D12621" s="1" t="s">
        <v>1</v>
      </c>
      <c r="E12621" s="1" t="s">
        <v>0</v>
      </c>
      <c r="G12621" s="24">
        <v>28</v>
      </c>
    </row>
    <row r="12622" spans="1:7" x14ac:dyDescent="0.2">
      <c r="A12622" s="22">
        <v>44</v>
      </c>
      <c r="B12622" s="25" t="s">
        <v>496</v>
      </c>
      <c r="C12622" s="6">
        <v>45679</v>
      </c>
      <c r="D12622" s="1" t="s">
        <v>1</v>
      </c>
      <c r="E12622" s="1" t="s">
        <v>0</v>
      </c>
      <c r="G12622" s="24">
        <v>1</v>
      </c>
    </row>
    <row r="12623" spans="1:7" x14ac:dyDescent="0.2">
      <c r="A12623" s="22">
        <v>44</v>
      </c>
      <c r="B12623" s="25" t="s">
        <v>512</v>
      </c>
      <c r="C12623" s="6">
        <v>45680</v>
      </c>
      <c r="D12623" s="1" t="s">
        <v>1</v>
      </c>
      <c r="E12623" s="1" t="s">
        <v>0</v>
      </c>
      <c r="G12623" s="24">
        <v>27</v>
      </c>
    </row>
    <row r="12624" spans="1:7" x14ac:dyDescent="0.2">
      <c r="A12624" s="22">
        <v>44</v>
      </c>
      <c r="B12624" s="25" t="s">
        <v>512</v>
      </c>
      <c r="C12624" s="6">
        <v>45680</v>
      </c>
      <c r="D12624" s="1" t="s">
        <v>1</v>
      </c>
      <c r="E12624" s="1" t="s">
        <v>0</v>
      </c>
      <c r="G12624" s="24">
        <v>27</v>
      </c>
    </row>
    <row r="12625" spans="1:7" x14ac:dyDescent="0.2">
      <c r="A12625" s="22">
        <v>44</v>
      </c>
      <c r="B12625" s="25" t="s">
        <v>512</v>
      </c>
      <c r="C12625" s="6">
        <v>45680</v>
      </c>
      <c r="D12625" s="1" t="s">
        <v>1</v>
      </c>
      <c r="E12625" s="1" t="s">
        <v>0</v>
      </c>
      <c r="G12625" s="24">
        <v>27</v>
      </c>
    </row>
    <row r="12626" spans="1:7" x14ac:dyDescent="0.2">
      <c r="A12626" s="22">
        <v>44</v>
      </c>
      <c r="B12626" s="25" t="s">
        <v>496</v>
      </c>
      <c r="C12626" s="6">
        <v>45679</v>
      </c>
      <c r="D12626" s="1" t="s">
        <v>1</v>
      </c>
      <c r="E12626" s="1" t="s">
        <v>2</v>
      </c>
      <c r="F12626" s="24">
        <v>30</v>
      </c>
      <c r="G12626" s="24">
        <v>17</v>
      </c>
    </row>
    <row r="12627" spans="1:7" x14ac:dyDescent="0.2">
      <c r="A12627" s="22">
        <v>44</v>
      </c>
      <c r="B12627" s="25" t="s">
        <v>512</v>
      </c>
      <c r="C12627" s="6">
        <v>45680</v>
      </c>
      <c r="D12627" s="1" t="s">
        <v>5</v>
      </c>
      <c r="E12627" s="1" t="s">
        <v>0</v>
      </c>
      <c r="G12627" s="24">
        <v>27</v>
      </c>
    </row>
    <row r="12628" spans="1:7" x14ac:dyDescent="0.2">
      <c r="A12628" s="22">
        <v>44</v>
      </c>
      <c r="B12628" s="25" t="s">
        <v>512</v>
      </c>
      <c r="C12628" s="6">
        <v>45680</v>
      </c>
      <c r="D12628" s="1" t="s">
        <v>1</v>
      </c>
      <c r="E12628" s="1" t="s">
        <v>2</v>
      </c>
      <c r="F12628" s="24">
        <v>25</v>
      </c>
      <c r="G12628" s="24">
        <v>25</v>
      </c>
    </row>
    <row r="12629" spans="1:7" x14ac:dyDescent="0.2">
      <c r="A12629" s="22">
        <v>44</v>
      </c>
      <c r="B12629" s="25" t="s">
        <v>512</v>
      </c>
      <c r="C12629" s="6">
        <v>45680</v>
      </c>
      <c r="D12629" s="1" t="s">
        <v>1</v>
      </c>
      <c r="E12629" s="1" t="s">
        <v>2</v>
      </c>
      <c r="F12629" s="24">
        <v>24</v>
      </c>
      <c r="G12629" s="24">
        <v>21</v>
      </c>
    </row>
    <row r="12630" spans="1:7" x14ac:dyDescent="0.2">
      <c r="A12630" s="22">
        <v>44</v>
      </c>
      <c r="B12630" s="25" t="s">
        <v>512</v>
      </c>
      <c r="C12630" s="6">
        <v>45680</v>
      </c>
      <c r="D12630" s="1" t="s">
        <v>1</v>
      </c>
      <c r="E12630" s="1" t="s">
        <v>0</v>
      </c>
      <c r="G12630" s="24">
        <v>22</v>
      </c>
    </row>
    <row r="12631" spans="1:7" x14ac:dyDescent="0.2">
      <c r="A12631" s="22">
        <v>44</v>
      </c>
      <c r="B12631" s="25" t="s">
        <v>512</v>
      </c>
      <c r="C12631" s="6">
        <v>45680</v>
      </c>
      <c r="D12631" s="1" t="s">
        <v>1</v>
      </c>
      <c r="E12631" s="1" t="s">
        <v>2</v>
      </c>
      <c r="F12631" s="24">
        <v>22</v>
      </c>
      <c r="G12631" s="24">
        <v>26</v>
      </c>
    </row>
    <row r="12632" spans="1:7" x14ac:dyDescent="0.2">
      <c r="A12632" s="22">
        <v>44</v>
      </c>
      <c r="B12632" s="25" t="s">
        <v>512</v>
      </c>
      <c r="C12632" s="6">
        <v>45680</v>
      </c>
      <c r="D12632" s="1" t="s">
        <v>1</v>
      </c>
      <c r="E12632" s="1" t="s">
        <v>2</v>
      </c>
      <c r="F12632" s="24">
        <v>30</v>
      </c>
      <c r="G12632" s="24">
        <v>24</v>
      </c>
    </row>
    <row r="12633" spans="1:7" x14ac:dyDescent="0.2">
      <c r="A12633" s="22" t="s">
        <v>321</v>
      </c>
      <c r="B12633" s="25" t="s">
        <v>512</v>
      </c>
      <c r="C12633" s="6">
        <v>45680</v>
      </c>
      <c r="D12633" s="1" t="s">
        <v>1</v>
      </c>
      <c r="E12633" s="1" t="s">
        <v>0</v>
      </c>
      <c r="F12633" s="24">
        <v>28</v>
      </c>
      <c r="G12633" s="24">
        <v>27</v>
      </c>
    </row>
    <row r="12634" spans="1:7" x14ac:dyDescent="0.2">
      <c r="A12634" s="22" t="s">
        <v>321</v>
      </c>
      <c r="B12634" s="25" t="s">
        <v>512</v>
      </c>
      <c r="C12634" s="6">
        <v>45680</v>
      </c>
      <c r="D12634" s="1" t="s">
        <v>1</v>
      </c>
      <c r="E12634" s="1" t="s">
        <v>0</v>
      </c>
      <c r="G12634" s="24">
        <v>27</v>
      </c>
    </row>
    <row r="12635" spans="1:7" x14ac:dyDescent="0.2">
      <c r="A12635" s="22" t="s">
        <v>321</v>
      </c>
      <c r="B12635" s="25" t="s">
        <v>512</v>
      </c>
      <c r="C12635" s="6">
        <v>45680</v>
      </c>
      <c r="D12635" s="1" t="s">
        <v>1</v>
      </c>
      <c r="E12635" s="1" t="s">
        <v>0</v>
      </c>
      <c r="G12635" s="24">
        <v>23</v>
      </c>
    </row>
    <row r="12636" spans="1:7" x14ac:dyDescent="0.2">
      <c r="A12636" s="22">
        <v>234</v>
      </c>
      <c r="B12636" s="25" t="s">
        <v>512</v>
      </c>
      <c r="C12636" s="6">
        <v>45680</v>
      </c>
      <c r="D12636" s="1" t="s">
        <v>1</v>
      </c>
      <c r="E12636" s="1" t="s">
        <v>0</v>
      </c>
      <c r="G12636" s="24">
        <v>27</v>
      </c>
    </row>
    <row r="12637" spans="1:7" x14ac:dyDescent="0.2">
      <c r="A12637" s="22" t="s">
        <v>321</v>
      </c>
      <c r="B12637" s="25" t="s">
        <v>512</v>
      </c>
      <c r="C12637" s="6">
        <v>45680</v>
      </c>
      <c r="D12637" s="1" t="s">
        <v>1</v>
      </c>
      <c r="E12637" s="1" t="s">
        <v>0</v>
      </c>
      <c r="G12637" s="24">
        <v>24</v>
      </c>
    </row>
    <row r="12638" spans="1:7" x14ac:dyDescent="0.2">
      <c r="A12638" s="22" t="s">
        <v>321</v>
      </c>
      <c r="B12638" s="25" t="s">
        <v>496</v>
      </c>
      <c r="C12638" s="6">
        <v>45679</v>
      </c>
      <c r="D12638" s="1" t="s">
        <v>1</v>
      </c>
      <c r="E12638" s="1" t="s">
        <v>2</v>
      </c>
      <c r="F12638" s="24">
        <v>28</v>
      </c>
      <c r="G12638" s="24">
        <v>23</v>
      </c>
    </row>
    <row r="12639" spans="1:7" x14ac:dyDescent="0.2">
      <c r="A12639" s="22" t="s">
        <v>321</v>
      </c>
      <c r="B12639" s="25" t="s">
        <v>512</v>
      </c>
      <c r="C12639" s="6">
        <v>45680</v>
      </c>
      <c r="D12639" s="1" t="s">
        <v>1</v>
      </c>
      <c r="E12639" s="1" t="s">
        <v>2</v>
      </c>
      <c r="F12639" s="24">
        <v>25</v>
      </c>
      <c r="G12639" s="24">
        <v>7</v>
      </c>
    </row>
    <row r="12640" spans="1:7" x14ac:dyDescent="0.2">
      <c r="A12640" s="22" t="s">
        <v>321</v>
      </c>
      <c r="B12640" s="25" t="s">
        <v>512</v>
      </c>
      <c r="C12640" s="6">
        <v>45680</v>
      </c>
      <c r="D12640" s="1" t="s">
        <v>1</v>
      </c>
      <c r="E12640" s="1" t="s">
        <v>2</v>
      </c>
      <c r="F12640" s="24">
        <v>21</v>
      </c>
      <c r="G12640" s="24">
        <v>12</v>
      </c>
    </row>
    <row r="12641" spans="1:7" x14ac:dyDescent="0.2">
      <c r="A12641" s="22" t="s">
        <v>321</v>
      </c>
      <c r="B12641" s="25" t="s">
        <v>512</v>
      </c>
      <c r="C12641" s="6">
        <v>45680</v>
      </c>
      <c r="D12641" s="1" t="s">
        <v>1</v>
      </c>
      <c r="E12641" s="1" t="s">
        <v>2</v>
      </c>
      <c r="F12641" s="24">
        <v>25</v>
      </c>
      <c r="G12641" s="24">
        <v>27</v>
      </c>
    </row>
    <row r="12642" spans="1:7" x14ac:dyDescent="0.2">
      <c r="A12642" s="22" t="s">
        <v>321</v>
      </c>
      <c r="B12642" s="25" t="s">
        <v>512</v>
      </c>
      <c r="C12642" s="6">
        <v>45680</v>
      </c>
      <c r="D12642" s="1" t="s">
        <v>1</v>
      </c>
      <c r="E12642" s="1" t="s">
        <v>0</v>
      </c>
      <c r="G12642" s="24">
        <v>27</v>
      </c>
    </row>
    <row r="12643" spans="1:7" x14ac:dyDescent="0.2">
      <c r="A12643" s="22" t="s">
        <v>321</v>
      </c>
      <c r="B12643" s="25" t="s">
        <v>512</v>
      </c>
      <c r="C12643" s="6">
        <v>45680</v>
      </c>
      <c r="D12643" s="1" t="s">
        <v>1</v>
      </c>
      <c r="E12643" s="1" t="s">
        <v>0</v>
      </c>
      <c r="G12643" s="24">
        <v>27</v>
      </c>
    </row>
    <row r="12644" spans="1:7" x14ac:dyDescent="0.2">
      <c r="A12644" s="22" t="s">
        <v>321</v>
      </c>
      <c r="B12644" s="25" t="s">
        <v>512</v>
      </c>
      <c r="C12644" s="6">
        <v>45680</v>
      </c>
      <c r="D12644" s="1" t="s">
        <v>1</v>
      </c>
      <c r="E12644" s="1" t="s">
        <v>0</v>
      </c>
      <c r="G12644" s="24">
        <v>27</v>
      </c>
    </row>
    <row r="12645" spans="1:7" x14ac:dyDescent="0.2">
      <c r="A12645" s="22" t="s">
        <v>321</v>
      </c>
      <c r="B12645" s="25" t="s">
        <v>503</v>
      </c>
      <c r="C12645" s="6">
        <v>45681</v>
      </c>
      <c r="D12645" s="1" t="s">
        <v>1</v>
      </c>
      <c r="E12645" s="1" t="s">
        <v>0</v>
      </c>
      <c r="G12645" s="24">
        <v>25</v>
      </c>
    </row>
    <row r="12646" spans="1:7" x14ac:dyDescent="0.2">
      <c r="A12646" s="22" t="s">
        <v>321</v>
      </c>
      <c r="B12646" s="25" t="s">
        <v>503</v>
      </c>
      <c r="C12646" s="6">
        <v>45681</v>
      </c>
      <c r="D12646" s="1" t="s">
        <v>1</v>
      </c>
      <c r="E12646" s="1" t="s">
        <v>0</v>
      </c>
      <c r="G12646" s="24">
        <v>26</v>
      </c>
    </row>
    <row r="12647" spans="1:7" x14ac:dyDescent="0.2">
      <c r="A12647" s="22" t="s">
        <v>321</v>
      </c>
      <c r="B12647" s="25" t="s">
        <v>503</v>
      </c>
      <c r="C12647" s="6">
        <v>45681</v>
      </c>
      <c r="D12647" s="1" t="s">
        <v>1</v>
      </c>
      <c r="E12647" s="1" t="s">
        <v>2</v>
      </c>
      <c r="F12647" s="24">
        <v>27</v>
      </c>
      <c r="G12647" s="24">
        <v>6</v>
      </c>
    </row>
    <row r="12648" spans="1:7" x14ac:dyDescent="0.2">
      <c r="A12648" s="22" t="s">
        <v>321</v>
      </c>
      <c r="B12648" s="25" t="s">
        <v>512</v>
      </c>
      <c r="C12648" s="6">
        <v>45680</v>
      </c>
      <c r="D12648" s="1" t="s">
        <v>1</v>
      </c>
      <c r="E12648" s="1" t="s">
        <v>0</v>
      </c>
      <c r="G12648" s="24">
        <v>9</v>
      </c>
    </row>
    <row r="12649" spans="1:7" x14ac:dyDescent="0.2">
      <c r="A12649" s="22" t="s">
        <v>321</v>
      </c>
      <c r="B12649" s="25" t="s">
        <v>512</v>
      </c>
      <c r="C12649" s="6">
        <v>45680</v>
      </c>
      <c r="D12649" s="1" t="s">
        <v>1</v>
      </c>
      <c r="E12649" s="1" t="s">
        <v>0</v>
      </c>
      <c r="G12649" s="24">
        <v>27</v>
      </c>
    </row>
    <row r="12650" spans="1:7" x14ac:dyDescent="0.2">
      <c r="A12650" s="22" t="s">
        <v>321</v>
      </c>
      <c r="B12650" s="25" t="s">
        <v>512</v>
      </c>
      <c r="C12650" s="6">
        <v>45680</v>
      </c>
      <c r="D12650" s="1" t="s">
        <v>1</v>
      </c>
      <c r="E12650" s="1" t="s">
        <v>6</v>
      </c>
      <c r="F12650" s="24">
        <v>25</v>
      </c>
      <c r="G12650" s="24">
        <v>9</v>
      </c>
    </row>
    <row r="12651" spans="1:7" x14ac:dyDescent="0.2">
      <c r="A12651" s="22" t="s">
        <v>321</v>
      </c>
      <c r="B12651" s="25" t="s">
        <v>512</v>
      </c>
      <c r="C12651" s="6">
        <v>45680</v>
      </c>
      <c r="D12651" s="1" t="s">
        <v>1</v>
      </c>
      <c r="E12651" s="1" t="s">
        <v>0</v>
      </c>
      <c r="G12651" s="24">
        <v>27</v>
      </c>
    </row>
    <row r="12652" spans="1:7" x14ac:dyDescent="0.2">
      <c r="A12652" s="22" t="s">
        <v>321</v>
      </c>
      <c r="B12652" s="25" t="s">
        <v>503</v>
      </c>
      <c r="C12652" s="6">
        <v>45681</v>
      </c>
      <c r="D12652" s="1" t="s">
        <v>1</v>
      </c>
      <c r="E12652" s="1" t="s">
        <v>2</v>
      </c>
      <c r="F12652" s="24">
        <v>46</v>
      </c>
      <c r="G12652" s="24">
        <v>26</v>
      </c>
    </row>
    <row r="12653" spans="1:7" x14ac:dyDescent="0.2">
      <c r="A12653" s="22" t="s">
        <v>321</v>
      </c>
      <c r="B12653" s="25" t="s">
        <v>503</v>
      </c>
      <c r="C12653" s="6">
        <v>45681</v>
      </c>
      <c r="D12653" s="1" t="s">
        <v>1</v>
      </c>
      <c r="E12653" s="1" t="s">
        <v>2</v>
      </c>
      <c r="F12653" s="24">
        <v>33</v>
      </c>
      <c r="G12653" s="24">
        <v>23</v>
      </c>
    </row>
    <row r="12654" spans="1:7" x14ac:dyDescent="0.2">
      <c r="A12654" s="22" t="s">
        <v>321</v>
      </c>
      <c r="B12654" s="25" t="s">
        <v>503</v>
      </c>
      <c r="C12654" s="6">
        <v>45681</v>
      </c>
      <c r="D12654" s="1" t="s">
        <v>1</v>
      </c>
      <c r="E12654" s="1" t="s">
        <v>2</v>
      </c>
      <c r="F12654" s="24">
        <v>22</v>
      </c>
      <c r="G12654" s="24">
        <v>9</v>
      </c>
    </row>
    <row r="12655" spans="1:7" x14ac:dyDescent="0.2">
      <c r="A12655" s="22" t="s">
        <v>321</v>
      </c>
      <c r="B12655" s="25" t="s">
        <v>503</v>
      </c>
      <c r="C12655" s="6">
        <v>45681</v>
      </c>
      <c r="D12655" s="1" t="s">
        <v>1</v>
      </c>
      <c r="E12655" s="1" t="s">
        <v>0</v>
      </c>
      <c r="G12655" s="24">
        <v>26</v>
      </c>
    </row>
    <row r="12656" spans="1:7" x14ac:dyDescent="0.2">
      <c r="A12656" s="22" t="s">
        <v>321</v>
      </c>
      <c r="B12656" s="25" t="s">
        <v>503</v>
      </c>
      <c r="C12656" s="6">
        <v>45681</v>
      </c>
      <c r="D12656" s="1" t="s">
        <v>1</v>
      </c>
      <c r="E12656" s="1" t="s">
        <v>0</v>
      </c>
      <c r="G12656" s="24">
        <v>26</v>
      </c>
    </row>
    <row r="12657" spans="1:7" x14ac:dyDescent="0.2">
      <c r="A12657" s="22" t="s">
        <v>321</v>
      </c>
      <c r="B12657" s="25" t="s">
        <v>503</v>
      </c>
      <c r="C12657" s="6">
        <v>45681</v>
      </c>
      <c r="D12657" s="1" t="s">
        <v>1</v>
      </c>
      <c r="E12657" s="1" t="s">
        <v>2</v>
      </c>
      <c r="F12657" s="24">
        <v>23</v>
      </c>
      <c r="G12657" s="24">
        <v>19</v>
      </c>
    </row>
    <row r="12658" spans="1:7" x14ac:dyDescent="0.2">
      <c r="A12658" s="22" t="s">
        <v>321</v>
      </c>
      <c r="B12658" s="25" t="s">
        <v>503</v>
      </c>
      <c r="C12658" s="6">
        <v>45681</v>
      </c>
      <c r="D12658" s="1" t="s">
        <v>1</v>
      </c>
      <c r="E12658" s="1" t="s">
        <v>0</v>
      </c>
      <c r="G12658" s="24">
        <v>26</v>
      </c>
    </row>
    <row r="12659" spans="1:7" x14ac:dyDescent="0.2">
      <c r="A12659" s="22" t="s">
        <v>321</v>
      </c>
      <c r="B12659" s="25" t="s">
        <v>503</v>
      </c>
      <c r="C12659" s="6">
        <v>45681</v>
      </c>
      <c r="D12659" s="1" t="s">
        <v>1</v>
      </c>
      <c r="E12659" s="1" t="s">
        <v>0</v>
      </c>
      <c r="G12659" s="24">
        <v>16</v>
      </c>
    </row>
    <row r="12660" spans="1:7" x14ac:dyDescent="0.2">
      <c r="A12660" s="22" t="s">
        <v>321</v>
      </c>
      <c r="B12660" s="25" t="s">
        <v>503</v>
      </c>
      <c r="C12660" s="6">
        <v>45681</v>
      </c>
      <c r="D12660" s="1" t="s">
        <v>1</v>
      </c>
      <c r="E12660" s="1" t="s">
        <v>0</v>
      </c>
      <c r="G12660" s="24">
        <v>25</v>
      </c>
    </row>
    <row r="12661" spans="1:7" x14ac:dyDescent="0.2">
      <c r="A12661" s="22" t="s">
        <v>321</v>
      </c>
      <c r="B12661" s="25" t="s">
        <v>503</v>
      </c>
      <c r="C12661" s="6">
        <v>45681</v>
      </c>
      <c r="D12661" s="1" t="s">
        <v>1</v>
      </c>
      <c r="E12661" s="1" t="s">
        <v>0</v>
      </c>
      <c r="G12661" s="24">
        <v>26</v>
      </c>
    </row>
    <row r="12662" spans="1:7" x14ac:dyDescent="0.2">
      <c r="A12662" s="22" t="s">
        <v>321</v>
      </c>
      <c r="B12662" s="25" t="s">
        <v>503</v>
      </c>
      <c r="C12662" s="6">
        <v>45681</v>
      </c>
      <c r="D12662" s="1" t="s">
        <v>4</v>
      </c>
      <c r="E12662" s="1" t="s">
        <v>0</v>
      </c>
    </row>
    <row r="12663" spans="1:7" x14ac:dyDescent="0.2">
      <c r="A12663" s="22" t="s">
        <v>321</v>
      </c>
      <c r="B12663" s="25" t="s">
        <v>512</v>
      </c>
      <c r="C12663" s="6">
        <v>45680</v>
      </c>
      <c r="D12663" s="1" t="s">
        <v>1</v>
      </c>
      <c r="E12663" s="1" t="s">
        <v>2</v>
      </c>
      <c r="F12663" s="24">
        <v>23</v>
      </c>
      <c r="G12663" s="24">
        <v>6</v>
      </c>
    </row>
    <row r="12664" spans="1:7" x14ac:dyDescent="0.2">
      <c r="A12664" s="22" t="s">
        <v>321</v>
      </c>
      <c r="B12664" s="25" t="s">
        <v>512</v>
      </c>
      <c r="C12664" s="6">
        <v>45680</v>
      </c>
      <c r="D12664" s="1" t="s">
        <v>1</v>
      </c>
      <c r="E12664" s="1" t="s">
        <v>0</v>
      </c>
      <c r="G12664" s="24">
        <v>14</v>
      </c>
    </row>
    <row r="12665" spans="1:7" x14ac:dyDescent="0.2">
      <c r="A12665" s="22" t="s">
        <v>321</v>
      </c>
      <c r="B12665" s="25" t="s">
        <v>512</v>
      </c>
      <c r="C12665" s="6">
        <v>45680</v>
      </c>
      <c r="D12665" s="1" t="s">
        <v>1</v>
      </c>
      <c r="E12665" s="1" t="s">
        <v>0</v>
      </c>
      <c r="G12665" s="24">
        <v>0</v>
      </c>
    </row>
    <row r="12666" spans="1:7" x14ac:dyDescent="0.2">
      <c r="A12666" s="22" t="s">
        <v>321</v>
      </c>
      <c r="B12666" s="25" t="s">
        <v>503</v>
      </c>
      <c r="C12666" s="6">
        <v>45681</v>
      </c>
      <c r="D12666" s="1" t="s">
        <v>1</v>
      </c>
      <c r="E12666" s="1" t="s">
        <v>0</v>
      </c>
      <c r="G12666" s="24">
        <v>7</v>
      </c>
    </row>
    <row r="12667" spans="1:7" x14ac:dyDescent="0.2">
      <c r="A12667" s="22" t="s">
        <v>321</v>
      </c>
      <c r="B12667" s="25" t="s">
        <v>503</v>
      </c>
      <c r="C12667" s="6">
        <v>45681</v>
      </c>
      <c r="D12667" s="1" t="s">
        <v>1</v>
      </c>
      <c r="E12667" s="1" t="s">
        <v>2</v>
      </c>
      <c r="F12667" s="24">
        <v>29</v>
      </c>
      <c r="G12667" s="24">
        <v>26</v>
      </c>
    </row>
    <row r="12668" spans="1:7" x14ac:dyDescent="0.2">
      <c r="A12668" s="22" t="s">
        <v>321</v>
      </c>
      <c r="B12668" s="25" t="s">
        <v>503</v>
      </c>
      <c r="C12668" s="6">
        <v>45681</v>
      </c>
      <c r="D12668" s="1" t="s">
        <v>1</v>
      </c>
      <c r="E12668" s="1" t="s">
        <v>3</v>
      </c>
      <c r="F12668" s="24">
        <v>38</v>
      </c>
      <c r="G12668" s="24">
        <v>0</v>
      </c>
    </row>
    <row r="12669" spans="1:7" x14ac:dyDescent="0.2">
      <c r="A12669" s="22" t="s">
        <v>321</v>
      </c>
      <c r="B12669" s="25" t="s">
        <v>503</v>
      </c>
      <c r="C12669" s="6">
        <v>45681</v>
      </c>
      <c r="D12669" s="1" t="s">
        <v>1</v>
      </c>
      <c r="E12669" s="1" t="s">
        <v>3</v>
      </c>
      <c r="F12669" s="24">
        <v>29</v>
      </c>
      <c r="G12669" s="24">
        <v>23</v>
      </c>
    </row>
    <row r="12670" spans="1:7" x14ac:dyDescent="0.2">
      <c r="A12670" s="22" t="s">
        <v>321</v>
      </c>
      <c r="B12670" s="25" t="s">
        <v>503</v>
      </c>
      <c r="C12670" s="6">
        <v>45681</v>
      </c>
      <c r="D12670" s="1" t="s">
        <v>1</v>
      </c>
      <c r="E12670" s="1" t="s">
        <v>0</v>
      </c>
      <c r="G12670" s="24">
        <v>16</v>
      </c>
    </row>
    <row r="12671" spans="1:7" x14ac:dyDescent="0.2">
      <c r="A12671" s="22" t="s">
        <v>321</v>
      </c>
      <c r="B12671" s="25" t="s">
        <v>503</v>
      </c>
      <c r="C12671" s="6">
        <v>45681</v>
      </c>
      <c r="D12671" s="1" t="s">
        <v>1</v>
      </c>
      <c r="E12671" s="1" t="s">
        <v>0</v>
      </c>
      <c r="G12671" s="24">
        <v>24</v>
      </c>
    </row>
    <row r="12672" spans="1:7" x14ac:dyDescent="0.2">
      <c r="A12672" s="22" t="s">
        <v>321</v>
      </c>
      <c r="B12672" s="25" t="s">
        <v>503</v>
      </c>
      <c r="C12672" s="6">
        <v>45681</v>
      </c>
      <c r="D12672" s="1" t="s">
        <v>1</v>
      </c>
      <c r="E12672" s="1" t="s">
        <v>2</v>
      </c>
      <c r="F12672" s="24">
        <v>23</v>
      </c>
      <c r="G12672" s="24">
        <v>26</v>
      </c>
    </row>
    <row r="12673" spans="1:7" x14ac:dyDescent="0.2">
      <c r="A12673" s="22" t="s">
        <v>321</v>
      </c>
      <c r="B12673" s="25" t="s">
        <v>503</v>
      </c>
      <c r="C12673" s="6">
        <v>45681</v>
      </c>
      <c r="D12673" s="1" t="s">
        <v>1</v>
      </c>
      <c r="E12673" s="1" t="s">
        <v>2</v>
      </c>
      <c r="F12673" s="24">
        <v>31</v>
      </c>
      <c r="G12673" s="24">
        <v>0</v>
      </c>
    </row>
    <row r="12674" spans="1:7" x14ac:dyDescent="0.2">
      <c r="A12674" s="22" t="s">
        <v>321</v>
      </c>
      <c r="B12674" s="25" t="s">
        <v>503</v>
      </c>
      <c r="C12674" s="6">
        <v>45681</v>
      </c>
      <c r="D12674" s="1" t="s">
        <v>1</v>
      </c>
      <c r="E12674" s="1" t="s">
        <v>0</v>
      </c>
      <c r="G12674" s="24">
        <v>26</v>
      </c>
    </row>
    <row r="12675" spans="1:7" x14ac:dyDescent="0.2">
      <c r="A12675" s="22" t="s">
        <v>321</v>
      </c>
      <c r="B12675" s="25" t="s">
        <v>512</v>
      </c>
      <c r="C12675" s="6">
        <v>45680</v>
      </c>
      <c r="D12675" s="1" t="s">
        <v>1</v>
      </c>
      <c r="E12675" s="1" t="s">
        <v>2</v>
      </c>
      <c r="F12675" s="24">
        <v>33</v>
      </c>
      <c r="G12675" s="24">
        <v>6</v>
      </c>
    </row>
    <row r="12676" spans="1:7" x14ac:dyDescent="0.2">
      <c r="A12676" s="22" t="s">
        <v>321</v>
      </c>
      <c r="B12676" s="25" t="s">
        <v>512</v>
      </c>
      <c r="C12676" s="6">
        <v>45680</v>
      </c>
      <c r="D12676" s="1" t="s">
        <v>1</v>
      </c>
      <c r="E12676" s="1" t="s">
        <v>2</v>
      </c>
      <c r="F12676" s="24">
        <v>21</v>
      </c>
      <c r="G12676" s="24">
        <v>7</v>
      </c>
    </row>
    <row r="12677" spans="1:7" x14ac:dyDescent="0.2">
      <c r="A12677" s="22" t="s">
        <v>321</v>
      </c>
      <c r="B12677" s="25" t="s">
        <v>512</v>
      </c>
      <c r="C12677" s="6">
        <v>45680</v>
      </c>
      <c r="D12677" s="1" t="s">
        <v>1</v>
      </c>
      <c r="E12677" s="1" t="s">
        <v>6</v>
      </c>
      <c r="F12677" s="24">
        <v>28</v>
      </c>
      <c r="G12677" s="24">
        <v>24</v>
      </c>
    </row>
    <row r="12678" spans="1:7" x14ac:dyDescent="0.2">
      <c r="A12678" s="22" t="s">
        <v>321</v>
      </c>
      <c r="B12678" s="25" t="s">
        <v>512</v>
      </c>
      <c r="C12678" s="6">
        <v>45680</v>
      </c>
      <c r="D12678" s="1" t="s">
        <v>1</v>
      </c>
      <c r="E12678" s="1" t="s">
        <v>0</v>
      </c>
      <c r="G12678" s="24">
        <v>27</v>
      </c>
    </row>
    <row r="12679" spans="1:7" x14ac:dyDescent="0.2">
      <c r="A12679" s="22" t="s">
        <v>321</v>
      </c>
      <c r="B12679" s="25" t="s">
        <v>503</v>
      </c>
      <c r="C12679" s="6">
        <v>45681</v>
      </c>
      <c r="D12679" s="1" t="s">
        <v>1</v>
      </c>
      <c r="E12679" s="1" t="s">
        <v>2</v>
      </c>
      <c r="F12679" s="24">
        <v>28</v>
      </c>
      <c r="G12679" s="24">
        <v>20</v>
      </c>
    </row>
    <row r="12680" spans="1:7" x14ac:dyDescent="0.2">
      <c r="A12680" s="22" t="s">
        <v>321</v>
      </c>
      <c r="B12680" s="25" t="s">
        <v>503</v>
      </c>
      <c r="C12680" s="6">
        <v>45681</v>
      </c>
      <c r="D12680" s="1" t="s">
        <v>1</v>
      </c>
      <c r="E12680" s="1" t="s">
        <v>0</v>
      </c>
      <c r="G12680" s="24">
        <v>22</v>
      </c>
    </row>
    <row r="12681" spans="1:7" x14ac:dyDescent="0.2">
      <c r="A12681" s="22">
        <v>234</v>
      </c>
      <c r="B12681" s="25" t="s">
        <v>548</v>
      </c>
      <c r="C12681" s="6">
        <v>45700</v>
      </c>
      <c r="D12681" s="1" t="s">
        <v>4</v>
      </c>
      <c r="E12681" s="1" t="s">
        <v>0</v>
      </c>
      <c r="F12681" s="24">
        <v>37</v>
      </c>
    </row>
    <row r="12682" spans="1:7" x14ac:dyDescent="0.2">
      <c r="A12682" s="22" t="s">
        <v>321</v>
      </c>
      <c r="B12682" s="25" t="s">
        <v>503</v>
      </c>
      <c r="C12682" s="6">
        <v>45681</v>
      </c>
      <c r="D12682" s="1" t="s">
        <v>1</v>
      </c>
      <c r="E12682" s="1" t="s">
        <v>6</v>
      </c>
      <c r="F12682" s="24">
        <v>28</v>
      </c>
      <c r="G12682" s="24">
        <v>17</v>
      </c>
    </row>
    <row r="12683" spans="1:7" x14ac:dyDescent="0.2">
      <c r="A12683" s="22" t="s">
        <v>321</v>
      </c>
      <c r="B12683" s="25" t="s">
        <v>503</v>
      </c>
      <c r="C12683" s="6">
        <v>45681</v>
      </c>
      <c r="D12683" s="1" t="s">
        <v>1</v>
      </c>
      <c r="E12683" s="1" t="s">
        <v>2</v>
      </c>
      <c r="F12683" s="24">
        <v>25</v>
      </c>
      <c r="G12683" s="24">
        <v>2</v>
      </c>
    </row>
    <row r="12684" spans="1:7" x14ac:dyDescent="0.2">
      <c r="A12684" s="22" t="s">
        <v>321</v>
      </c>
      <c r="B12684" s="25" t="s">
        <v>503</v>
      </c>
      <c r="C12684" s="6">
        <v>45681</v>
      </c>
      <c r="D12684" s="1" t="s">
        <v>1</v>
      </c>
      <c r="E12684" s="1" t="s">
        <v>0</v>
      </c>
      <c r="G12684" s="24">
        <v>9</v>
      </c>
    </row>
    <row r="12685" spans="1:7" x14ac:dyDescent="0.2">
      <c r="A12685" s="22" t="s">
        <v>321</v>
      </c>
      <c r="B12685" s="25" t="s">
        <v>515</v>
      </c>
      <c r="C12685" s="6">
        <v>45682</v>
      </c>
      <c r="D12685" s="1" t="s">
        <v>1</v>
      </c>
      <c r="E12685" s="1" t="s">
        <v>0</v>
      </c>
      <c r="G12685" s="24">
        <v>1</v>
      </c>
    </row>
    <row r="12686" spans="1:7" x14ac:dyDescent="0.2">
      <c r="A12686" s="22" t="s">
        <v>321</v>
      </c>
      <c r="B12686" s="25" t="s">
        <v>515</v>
      </c>
      <c r="C12686" s="6">
        <v>45682</v>
      </c>
      <c r="D12686" s="1" t="s">
        <v>1</v>
      </c>
      <c r="E12686" s="1" t="s">
        <v>2</v>
      </c>
      <c r="F12686" s="24">
        <v>31</v>
      </c>
      <c r="G12686" s="24">
        <v>3</v>
      </c>
    </row>
    <row r="12687" spans="1:7" x14ac:dyDescent="0.2">
      <c r="A12687" s="22" t="s">
        <v>321</v>
      </c>
      <c r="B12687" s="25" t="s">
        <v>515</v>
      </c>
      <c r="C12687" s="6">
        <v>45682</v>
      </c>
      <c r="D12687" s="1" t="s">
        <v>1</v>
      </c>
      <c r="E12687" s="1" t="s">
        <v>0</v>
      </c>
      <c r="G12687" s="24">
        <v>25</v>
      </c>
    </row>
    <row r="12688" spans="1:7" x14ac:dyDescent="0.2">
      <c r="A12688" s="22" t="s">
        <v>321</v>
      </c>
      <c r="B12688" s="25" t="s">
        <v>516</v>
      </c>
      <c r="C12688" s="6">
        <v>45683</v>
      </c>
      <c r="D12688" s="1" t="s">
        <v>1</v>
      </c>
      <c r="E12688" s="1" t="s">
        <v>2</v>
      </c>
      <c r="F12688" s="24">
        <v>37</v>
      </c>
      <c r="G12688" s="24">
        <v>2</v>
      </c>
    </row>
    <row r="12689" spans="1:7" x14ac:dyDescent="0.2">
      <c r="A12689" s="22" t="s">
        <v>321</v>
      </c>
      <c r="B12689" s="25" t="s">
        <v>516</v>
      </c>
      <c r="C12689" s="6">
        <v>45683</v>
      </c>
      <c r="D12689" s="1" t="s">
        <v>1</v>
      </c>
      <c r="E12689" s="1" t="s">
        <v>0</v>
      </c>
      <c r="G12689" s="24">
        <v>11</v>
      </c>
    </row>
    <row r="12690" spans="1:7" x14ac:dyDescent="0.2">
      <c r="A12690" s="22" t="s">
        <v>321</v>
      </c>
      <c r="B12690" s="25" t="s">
        <v>337</v>
      </c>
      <c r="C12690" s="6">
        <v>45684</v>
      </c>
      <c r="D12690" s="1" t="s">
        <v>1</v>
      </c>
      <c r="E12690" s="1" t="s">
        <v>2</v>
      </c>
      <c r="F12690" s="24">
        <v>29</v>
      </c>
      <c r="G12690" s="24">
        <v>23</v>
      </c>
    </row>
    <row r="12691" spans="1:7" x14ac:dyDescent="0.2">
      <c r="A12691" s="22" t="s">
        <v>321</v>
      </c>
      <c r="B12691" s="25" t="s">
        <v>338</v>
      </c>
      <c r="C12691" s="6">
        <v>45685</v>
      </c>
      <c r="D12691" s="1" t="s">
        <v>1</v>
      </c>
      <c r="E12691" s="1" t="s">
        <v>2</v>
      </c>
      <c r="F12691" s="24">
        <v>18</v>
      </c>
      <c r="G12691" s="24">
        <v>0</v>
      </c>
    </row>
    <row r="12692" spans="1:7" x14ac:dyDescent="0.2">
      <c r="A12692" s="22" t="s">
        <v>321</v>
      </c>
      <c r="B12692" s="25" t="s">
        <v>503</v>
      </c>
      <c r="C12692" s="6">
        <v>45681</v>
      </c>
      <c r="D12692" s="1" t="s">
        <v>1</v>
      </c>
      <c r="E12692" s="1" t="s">
        <v>2</v>
      </c>
      <c r="F12692" s="24">
        <v>43</v>
      </c>
      <c r="G12692" s="24">
        <v>23</v>
      </c>
    </row>
    <row r="12693" spans="1:7" x14ac:dyDescent="0.2">
      <c r="A12693" s="22" t="s">
        <v>321</v>
      </c>
      <c r="B12693" s="25" t="s">
        <v>515</v>
      </c>
      <c r="C12693" s="6">
        <v>45682</v>
      </c>
      <c r="D12693" s="1" t="s">
        <v>1</v>
      </c>
      <c r="E12693" s="1" t="s">
        <v>2</v>
      </c>
      <c r="F12693" s="24">
        <v>25</v>
      </c>
      <c r="G12693" s="24">
        <v>4</v>
      </c>
    </row>
    <row r="12694" spans="1:7" x14ac:dyDescent="0.2">
      <c r="A12694" s="22" t="s">
        <v>321</v>
      </c>
      <c r="B12694" s="25" t="s">
        <v>503</v>
      </c>
      <c r="C12694" s="6">
        <v>45681</v>
      </c>
      <c r="D12694" s="1" t="s">
        <v>1</v>
      </c>
      <c r="E12694" s="1" t="s">
        <v>0</v>
      </c>
      <c r="G12694" s="24">
        <v>8</v>
      </c>
    </row>
    <row r="12695" spans="1:7" x14ac:dyDescent="0.2">
      <c r="A12695" s="22" t="s">
        <v>321</v>
      </c>
      <c r="B12695" s="25" t="s">
        <v>503</v>
      </c>
      <c r="C12695" s="6">
        <v>45681</v>
      </c>
      <c r="D12695" s="1" t="s">
        <v>1</v>
      </c>
      <c r="E12695" s="1" t="s">
        <v>2</v>
      </c>
      <c r="F12695" s="24">
        <v>24</v>
      </c>
      <c r="G12695" s="24">
        <v>9</v>
      </c>
    </row>
    <row r="12696" spans="1:7" x14ac:dyDescent="0.2">
      <c r="A12696" s="22" t="s">
        <v>321</v>
      </c>
      <c r="B12696" s="25" t="s">
        <v>503</v>
      </c>
      <c r="C12696" s="6">
        <v>45681</v>
      </c>
      <c r="D12696" s="1" t="s">
        <v>1</v>
      </c>
      <c r="E12696" s="1" t="s">
        <v>0</v>
      </c>
      <c r="G12696" s="24">
        <v>8</v>
      </c>
    </row>
    <row r="12697" spans="1:7" x14ac:dyDescent="0.2">
      <c r="A12697" s="22" t="s">
        <v>321</v>
      </c>
      <c r="B12697" s="25" t="s">
        <v>515</v>
      </c>
      <c r="C12697" s="6">
        <v>45682</v>
      </c>
      <c r="D12697" s="1" t="s">
        <v>1</v>
      </c>
      <c r="E12697" s="1" t="s">
        <v>0</v>
      </c>
      <c r="G12697" s="24">
        <v>25</v>
      </c>
    </row>
    <row r="12698" spans="1:7" x14ac:dyDescent="0.2">
      <c r="A12698" s="22" t="s">
        <v>321</v>
      </c>
      <c r="B12698" s="25" t="s">
        <v>515</v>
      </c>
      <c r="C12698" s="6">
        <v>45682</v>
      </c>
      <c r="D12698" s="1" t="s">
        <v>1</v>
      </c>
      <c r="E12698" s="1" t="s">
        <v>0</v>
      </c>
      <c r="G12698" s="24">
        <v>25</v>
      </c>
    </row>
    <row r="12699" spans="1:7" x14ac:dyDescent="0.2">
      <c r="A12699" s="22" t="s">
        <v>321</v>
      </c>
      <c r="B12699" s="25" t="s">
        <v>515</v>
      </c>
      <c r="C12699" s="6">
        <v>45682</v>
      </c>
      <c r="D12699" s="1" t="s">
        <v>1</v>
      </c>
      <c r="E12699" s="1" t="s">
        <v>6</v>
      </c>
      <c r="F12699" s="24">
        <v>33</v>
      </c>
      <c r="G12699" s="24">
        <v>25</v>
      </c>
    </row>
    <row r="12700" spans="1:7" x14ac:dyDescent="0.2">
      <c r="A12700" s="22" t="s">
        <v>321</v>
      </c>
      <c r="B12700" s="25" t="s">
        <v>515</v>
      </c>
      <c r="C12700" s="6">
        <v>45682</v>
      </c>
      <c r="D12700" s="1" t="s">
        <v>1</v>
      </c>
      <c r="E12700" s="1" t="s">
        <v>3</v>
      </c>
      <c r="F12700" s="24">
        <v>21</v>
      </c>
      <c r="G12700" s="24">
        <v>25</v>
      </c>
    </row>
    <row r="12701" spans="1:7" x14ac:dyDescent="0.2">
      <c r="A12701" s="22" t="s">
        <v>321</v>
      </c>
      <c r="B12701" s="25" t="s">
        <v>503</v>
      </c>
      <c r="C12701" s="6">
        <v>45681</v>
      </c>
      <c r="D12701" s="1" t="s">
        <v>5</v>
      </c>
      <c r="E12701" s="1" t="s">
        <v>0</v>
      </c>
      <c r="G12701" s="24">
        <v>18</v>
      </c>
    </row>
    <row r="12702" spans="1:7" x14ac:dyDescent="0.2">
      <c r="A12702" s="22" t="s">
        <v>321</v>
      </c>
      <c r="B12702" s="25" t="s">
        <v>503</v>
      </c>
      <c r="C12702" s="6">
        <v>45681</v>
      </c>
      <c r="D12702" s="1" t="s">
        <v>1</v>
      </c>
      <c r="E12702" s="1" t="s">
        <v>2</v>
      </c>
      <c r="F12702" s="24">
        <v>34</v>
      </c>
      <c r="G12702" s="24">
        <v>17</v>
      </c>
    </row>
    <row r="12703" spans="1:7" x14ac:dyDescent="0.2">
      <c r="A12703" s="22" t="s">
        <v>321</v>
      </c>
      <c r="B12703" s="25" t="s">
        <v>503</v>
      </c>
      <c r="C12703" s="6">
        <v>45681</v>
      </c>
      <c r="D12703" s="1" t="s">
        <v>1</v>
      </c>
      <c r="E12703" s="1" t="s">
        <v>0</v>
      </c>
      <c r="G12703" s="24">
        <v>22</v>
      </c>
    </row>
    <row r="12704" spans="1:7" x14ac:dyDescent="0.2">
      <c r="A12704" s="22" t="s">
        <v>321</v>
      </c>
      <c r="B12704" s="25" t="s">
        <v>503</v>
      </c>
      <c r="C12704" s="6">
        <v>45681</v>
      </c>
      <c r="D12704" s="1" t="s">
        <v>1</v>
      </c>
      <c r="E12704" s="1" t="s">
        <v>0</v>
      </c>
      <c r="G12704" s="24">
        <v>20</v>
      </c>
    </row>
    <row r="12705" spans="1:7" x14ac:dyDescent="0.2">
      <c r="A12705" s="22" t="s">
        <v>321</v>
      </c>
      <c r="B12705" s="25" t="s">
        <v>503</v>
      </c>
      <c r="C12705" s="6">
        <v>45681</v>
      </c>
      <c r="D12705" s="1" t="s">
        <v>1</v>
      </c>
      <c r="E12705" s="1" t="s">
        <v>2</v>
      </c>
      <c r="F12705" s="24">
        <v>25</v>
      </c>
      <c r="G12705" s="24">
        <v>10</v>
      </c>
    </row>
    <row r="12706" spans="1:7" x14ac:dyDescent="0.2">
      <c r="A12706" s="22" t="s">
        <v>321</v>
      </c>
      <c r="B12706" s="25" t="s">
        <v>503</v>
      </c>
      <c r="C12706" s="6">
        <v>45681</v>
      </c>
      <c r="D12706" s="1" t="s">
        <v>1</v>
      </c>
      <c r="E12706" s="1" t="s">
        <v>0</v>
      </c>
      <c r="G12706" s="24">
        <v>26</v>
      </c>
    </row>
    <row r="12707" spans="1:7" x14ac:dyDescent="0.2">
      <c r="A12707" s="22" t="s">
        <v>321</v>
      </c>
      <c r="B12707" s="25" t="s">
        <v>515</v>
      </c>
      <c r="C12707" s="6">
        <v>45682</v>
      </c>
      <c r="D12707" s="1" t="s">
        <v>1</v>
      </c>
      <c r="E12707" s="1" t="s">
        <v>2</v>
      </c>
      <c r="F12707" s="24">
        <v>21</v>
      </c>
      <c r="G12707" s="24">
        <v>19</v>
      </c>
    </row>
    <row r="12708" spans="1:7" x14ac:dyDescent="0.2">
      <c r="A12708" s="22" t="s">
        <v>321</v>
      </c>
      <c r="B12708" s="25" t="s">
        <v>515</v>
      </c>
      <c r="C12708" s="6">
        <v>45682</v>
      </c>
      <c r="D12708" s="1" t="s">
        <v>1</v>
      </c>
      <c r="E12708" s="1" t="s">
        <v>0</v>
      </c>
      <c r="G12708" s="24">
        <v>16</v>
      </c>
    </row>
    <row r="12709" spans="1:7" x14ac:dyDescent="0.2">
      <c r="A12709" s="22" t="s">
        <v>321</v>
      </c>
      <c r="B12709" s="25" t="s">
        <v>515</v>
      </c>
      <c r="C12709" s="6">
        <v>45682</v>
      </c>
      <c r="D12709" s="1" t="s">
        <v>1</v>
      </c>
      <c r="E12709" s="1" t="s">
        <v>0</v>
      </c>
      <c r="F12709" s="24">
        <v>33</v>
      </c>
      <c r="G12709" s="24">
        <v>25</v>
      </c>
    </row>
    <row r="12710" spans="1:7" x14ac:dyDescent="0.2">
      <c r="A12710" s="22" t="s">
        <v>321</v>
      </c>
      <c r="B12710" s="25" t="s">
        <v>515</v>
      </c>
      <c r="C12710" s="6">
        <v>45682</v>
      </c>
      <c r="D12710" s="1" t="s">
        <v>1</v>
      </c>
      <c r="E12710" s="1" t="s">
        <v>2</v>
      </c>
      <c r="F12710" s="24">
        <v>25</v>
      </c>
      <c r="G12710" s="24">
        <v>4</v>
      </c>
    </row>
    <row r="12711" spans="1:7" x14ac:dyDescent="0.2">
      <c r="A12711" s="22" t="s">
        <v>321</v>
      </c>
      <c r="B12711" s="25" t="s">
        <v>515</v>
      </c>
      <c r="C12711" s="6">
        <v>45682</v>
      </c>
      <c r="D12711" s="1" t="s">
        <v>1</v>
      </c>
      <c r="E12711" s="1" t="s">
        <v>0</v>
      </c>
      <c r="G12711" s="24">
        <v>25</v>
      </c>
    </row>
    <row r="12712" spans="1:7" x14ac:dyDescent="0.2">
      <c r="A12712" s="22" t="s">
        <v>321</v>
      </c>
      <c r="B12712" s="25" t="s">
        <v>515</v>
      </c>
      <c r="C12712" s="6">
        <v>45682</v>
      </c>
      <c r="D12712" s="1" t="s">
        <v>1</v>
      </c>
      <c r="E12712" s="1" t="s">
        <v>0</v>
      </c>
      <c r="G12712" s="24">
        <v>4</v>
      </c>
    </row>
    <row r="12713" spans="1:7" x14ac:dyDescent="0.2">
      <c r="A12713" s="22" t="s">
        <v>321</v>
      </c>
      <c r="B12713" s="25" t="s">
        <v>515</v>
      </c>
      <c r="C12713" s="6">
        <v>45682</v>
      </c>
      <c r="D12713" s="1" t="s">
        <v>1</v>
      </c>
      <c r="E12713" s="1" t="s">
        <v>2</v>
      </c>
      <c r="F12713" s="24">
        <v>29</v>
      </c>
      <c r="G12713" s="24">
        <v>8</v>
      </c>
    </row>
    <row r="12714" spans="1:7" x14ac:dyDescent="0.2">
      <c r="A12714" s="22" t="s">
        <v>321</v>
      </c>
      <c r="B12714" s="25" t="s">
        <v>515</v>
      </c>
      <c r="C12714" s="6">
        <v>45682</v>
      </c>
      <c r="D12714" s="1" t="s">
        <v>1</v>
      </c>
      <c r="E12714" s="1" t="s">
        <v>0</v>
      </c>
      <c r="G12714" s="24">
        <v>12</v>
      </c>
    </row>
    <row r="12715" spans="1:7" x14ac:dyDescent="0.2">
      <c r="A12715" s="22" t="s">
        <v>321</v>
      </c>
      <c r="B12715" s="25" t="s">
        <v>515</v>
      </c>
      <c r="C12715" s="6">
        <v>45682</v>
      </c>
      <c r="D12715" s="1" t="s">
        <v>1</v>
      </c>
      <c r="E12715" s="1" t="s">
        <v>0</v>
      </c>
      <c r="G12715" s="24">
        <v>25</v>
      </c>
    </row>
    <row r="12716" spans="1:7" x14ac:dyDescent="0.2">
      <c r="A12716" s="22" t="s">
        <v>321</v>
      </c>
      <c r="B12716" s="25" t="s">
        <v>515</v>
      </c>
      <c r="C12716" s="6">
        <v>45682</v>
      </c>
      <c r="D12716" s="1" t="s">
        <v>1</v>
      </c>
      <c r="E12716" s="1" t="s">
        <v>2</v>
      </c>
      <c r="F12716" s="24">
        <v>42</v>
      </c>
      <c r="G12716" s="24">
        <v>4</v>
      </c>
    </row>
    <row r="12717" spans="1:7" x14ac:dyDescent="0.2">
      <c r="A12717" s="22" t="s">
        <v>321</v>
      </c>
      <c r="B12717" s="25" t="s">
        <v>515</v>
      </c>
      <c r="C12717" s="6">
        <v>45682</v>
      </c>
      <c r="D12717" s="1" t="s">
        <v>1</v>
      </c>
      <c r="E12717" s="1" t="s">
        <v>0</v>
      </c>
      <c r="G12717" s="24">
        <v>25</v>
      </c>
    </row>
    <row r="12718" spans="1:7" x14ac:dyDescent="0.2">
      <c r="A12718" s="22" t="s">
        <v>321</v>
      </c>
      <c r="B12718" s="25" t="s">
        <v>515</v>
      </c>
      <c r="C12718" s="6">
        <v>45682</v>
      </c>
      <c r="D12718" s="1" t="s">
        <v>1</v>
      </c>
      <c r="E12718" s="1" t="s">
        <v>0</v>
      </c>
      <c r="G12718" s="24">
        <v>8</v>
      </c>
    </row>
    <row r="12719" spans="1:7" x14ac:dyDescent="0.2">
      <c r="A12719" s="22" t="s">
        <v>321</v>
      </c>
      <c r="B12719" s="25" t="s">
        <v>515</v>
      </c>
      <c r="C12719" s="6">
        <v>45682</v>
      </c>
      <c r="D12719" s="1" t="s">
        <v>1</v>
      </c>
      <c r="E12719" s="1" t="s">
        <v>2</v>
      </c>
      <c r="F12719" s="24">
        <v>26</v>
      </c>
      <c r="G12719" s="24">
        <v>1</v>
      </c>
    </row>
    <row r="12720" spans="1:7" x14ac:dyDescent="0.2">
      <c r="A12720" s="22" t="s">
        <v>321</v>
      </c>
      <c r="B12720" s="25" t="s">
        <v>515</v>
      </c>
      <c r="C12720" s="6">
        <v>45682</v>
      </c>
      <c r="D12720" s="1" t="s">
        <v>1</v>
      </c>
      <c r="E12720" s="1" t="s">
        <v>0</v>
      </c>
      <c r="G12720" s="24">
        <v>24</v>
      </c>
    </row>
    <row r="12721" spans="1:7" x14ac:dyDescent="0.2">
      <c r="A12721" s="22" t="s">
        <v>321</v>
      </c>
      <c r="B12721" s="25" t="s">
        <v>515</v>
      </c>
      <c r="C12721" s="6">
        <v>45682</v>
      </c>
      <c r="D12721" s="1" t="s">
        <v>1</v>
      </c>
      <c r="E12721" s="1" t="s">
        <v>2</v>
      </c>
      <c r="F12721" s="24">
        <v>22</v>
      </c>
      <c r="G12721" s="24">
        <v>0</v>
      </c>
    </row>
    <row r="12722" spans="1:7" x14ac:dyDescent="0.2">
      <c r="A12722" s="22" t="s">
        <v>321</v>
      </c>
      <c r="B12722" s="25" t="s">
        <v>515</v>
      </c>
      <c r="C12722" s="6">
        <v>45682</v>
      </c>
      <c r="D12722" s="1" t="s">
        <v>5</v>
      </c>
      <c r="E12722" s="1" t="s">
        <v>0</v>
      </c>
      <c r="G12722" s="24">
        <v>23</v>
      </c>
    </row>
    <row r="12723" spans="1:7" x14ac:dyDescent="0.2">
      <c r="A12723" s="22" t="s">
        <v>321</v>
      </c>
      <c r="B12723" s="25" t="s">
        <v>515</v>
      </c>
      <c r="C12723" s="6">
        <v>45682</v>
      </c>
      <c r="D12723" s="1" t="s">
        <v>4</v>
      </c>
      <c r="E12723" s="1" t="s">
        <v>0</v>
      </c>
    </row>
    <row r="12724" spans="1:7" x14ac:dyDescent="0.2">
      <c r="A12724" s="22" t="s">
        <v>321</v>
      </c>
      <c r="B12724" s="25" t="s">
        <v>515</v>
      </c>
      <c r="C12724" s="6">
        <v>45682</v>
      </c>
      <c r="D12724" s="1" t="s">
        <v>1</v>
      </c>
      <c r="E12724" s="1" t="s">
        <v>0</v>
      </c>
      <c r="G12724" s="24">
        <v>25</v>
      </c>
    </row>
    <row r="12725" spans="1:7" x14ac:dyDescent="0.2">
      <c r="A12725" s="22" t="s">
        <v>321</v>
      </c>
      <c r="B12725" s="25" t="s">
        <v>516</v>
      </c>
      <c r="C12725" s="6">
        <v>45683</v>
      </c>
      <c r="D12725" s="1" t="s">
        <v>1</v>
      </c>
      <c r="E12725" s="1" t="s">
        <v>0</v>
      </c>
      <c r="G12725" s="24">
        <v>24</v>
      </c>
    </row>
    <row r="12726" spans="1:7" x14ac:dyDescent="0.2">
      <c r="A12726" s="22" t="s">
        <v>321</v>
      </c>
      <c r="B12726" s="25" t="s">
        <v>515</v>
      </c>
      <c r="C12726" s="6">
        <v>45682</v>
      </c>
      <c r="D12726" s="1" t="s">
        <v>1</v>
      </c>
      <c r="E12726" s="1" t="s">
        <v>0</v>
      </c>
      <c r="G12726" s="24">
        <v>7</v>
      </c>
    </row>
    <row r="12727" spans="1:7" x14ac:dyDescent="0.2">
      <c r="A12727" s="22" t="s">
        <v>321</v>
      </c>
      <c r="B12727" s="25" t="s">
        <v>515</v>
      </c>
      <c r="C12727" s="6">
        <v>45682</v>
      </c>
      <c r="D12727" s="1" t="s">
        <v>1</v>
      </c>
      <c r="E12727" s="1" t="s">
        <v>0</v>
      </c>
      <c r="G12727" s="24">
        <v>25</v>
      </c>
    </row>
    <row r="12728" spans="1:7" x14ac:dyDescent="0.2">
      <c r="A12728" s="22">
        <v>234</v>
      </c>
      <c r="B12728" s="25" t="s">
        <v>515</v>
      </c>
      <c r="C12728" s="6">
        <v>45682</v>
      </c>
      <c r="D12728" s="1" t="s">
        <v>4</v>
      </c>
      <c r="E12728" s="1" t="s">
        <v>0</v>
      </c>
    </row>
    <row r="12729" spans="1:7" x14ac:dyDescent="0.2">
      <c r="A12729" s="22" t="s">
        <v>321</v>
      </c>
      <c r="B12729" s="25" t="s">
        <v>515</v>
      </c>
      <c r="C12729" s="6">
        <v>45682</v>
      </c>
      <c r="D12729" s="1" t="s">
        <v>1</v>
      </c>
      <c r="E12729" s="1" t="s">
        <v>0</v>
      </c>
      <c r="G12729" s="24">
        <v>9</v>
      </c>
    </row>
    <row r="12730" spans="1:7" x14ac:dyDescent="0.2">
      <c r="A12730" s="22" t="s">
        <v>321</v>
      </c>
      <c r="B12730" s="25" t="s">
        <v>515</v>
      </c>
      <c r="C12730" s="6">
        <v>45682</v>
      </c>
      <c r="D12730" s="1" t="s">
        <v>1</v>
      </c>
      <c r="E12730" s="1" t="s">
        <v>0</v>
      </c>
      <c r="G12730" s="24">
        <v>25</v>
      </c>
    </row>
    <row r="12731" spans="1:7" x14ac:dyDescent="0.2">
      <c r="A12731" s="22" t="s">
        <v>321</v>
      </c>
      <c r="B12731" s="25" t="s">
        <v>515</v>
      </c>
      <c r="C12731" s="6">
        <v>45682</v>
      </c>
      <c r="D12731" s="1" t="s">
        <v>1</v>
      </c>
      <c r="E12731" s="1" t="s">
        <v>0</v>
      </c>
      <c r="G12731" s="24">
        <v>11</v>
      </c>
    </row>
    <row r="12732" spans="1:7" x14ac:dyDescent="0.2">
      <c r="A12732" s="22" t="s">
        <v>321</v>
      </c>
      <c r="B12732" s="25" t="s">
        <v>515</v>
      </c>
      <c r="C12732" s="6">
        <v>45682</v>
      </c>
      <c r="D12732" s="1" t="s">
        <v>1</v>
      </c>
      <c r="E12732" s="1" t="s">
        <v>0</v>
      </c>
      <c r="G12732" s="24">
        <v>2</v>
      </c>
    </row>
    <row r="12733" spans="1:7" x14ac:dyDescent="0.2">
      <c r="A12733" s="22" t="s">
        <v>321</v>
      </c>
      <c r="B12733" s="25" t="s">
        <v>515</v>
      </c>
      <c r="C12733" s="6">
        <v>45682</v>
      </c>
      <c r="D12733" s="1" t="s">
        <v>1</v>
      </c>
      <c r="E12733" s="1" t="s">
        <v>2</v>
      </c>
      <c r="F12733" s="24">
        <v>24</v>
      </c>
      <c r="G12733" s="24">
        <v>20</v>
      </c>
    </row>
    <row r="12734" spans="1:7" x14ac:dyDescent="0.2">
      <c r="A12734" s="22" t="s">
        <v>321</v>
      </c>
      <c r="B12734" s="25" t="s">
        <v>515</v>
      </c>
      <c r="C12734" s="6">
        <v>45682</v>
      </c>
      <c r="D12734" s="1" t="s">
        <v>1</v>
      </c>
      <c r="E12734" s="1" t="s">
        <v>2</v>
      </c>
      <c r="F12734" s="24">
        <v>23</v>
      </c>
      <c r="G12734" s="24">
        <v>25</v>
      </c>
    </row>
    <row r="12735" spans="1:7" x14ac:dyDescent="0.2">
      <c r="A12735" s="22" t="s">
        <v>321</v>
      </c>
      <c r="B12735" s="25" t="s">
        <v>515</v>
      </c>
      <c r="C12735" s="6">
        <v>45682</v>
      </c>
      <c r="D12735" s="1" t="s">
        <v>1</v>
      </c>
      <c r="E12735" s="1" t="s">
        <v>0</v>
      </c>
      <c r="G12735" s="24">
        <v>25</v>
      </c>
    </row>
    <row r="12736" spans="1:7" x14ac:dyDescent="0.2">
      <c r="A12736" s="22" t="s">
        <v>321</v>
      </c>
      <c r="B12736" s="25" t="s">
        <v>515</v>
      </c>
      <c r="C12736" s="6">
        <v>45682</v>
      </c>
      <c r="D12736" s="1" t="s">
        <v>1</v>
      </c>
      <c r="E12736" s="1" t="s">
        <v>0</v>
      </c>
      <c r="G12736" s="24">
        <v>22</v>
      </c>
    </row>
    <row r="12737" spans="1:7" x14ac:dyDescent="0.2">
      <c r="A12737" s="22" t="s">
        <v>321</v>
      </c>
      <c r="B12737" s="25" t="s">
        <v>515</v>
      </c>
      <c r="C12737" s="6">
        <v>45682</v>
      </c>
      <c r="D12737" s="1" t="s">
        <v>1</v>
      </c>
      <c r="E12737" s="1" t="s">
        <v>6</v>
      </c>
      <c r="F12737" s="24">
        <v>38</v>
      </c>
      <c r="G12737" s="24">
        <v>0</v>
      </c>
    </row>
    <row r="12738" spans="1:7" x14ac:dyDescent="0.2">
      <c r="A12738" s="22" t="s">
        <v>321</v>
      </c>
      <c r="B12738" s="25" t="s">
        <v>515</v>
      </c>
      <c r="C12738" s="6">
        <v>45682</v>
      </c>
      <c r="D12738" s="1" t="s">
        <v>1</v>
      </c>
      <c r="E12738" s="1" t="s">
        <v>0</v>
      </c>
      <c r="G12738" s="24">
        <v>3</v>
      </c>
    </row>
    <row r="12739" spans="1:7" x14ac:dyDescent="0.2">
      <c r="A12739" s="22" t="s">
        <v>321</v>
      </c>
      <c r="B12739" s="25" t="s">
        <v>515</v>
      </c>
      <c r="C12739" s="6">
        <v>45682</v>
      </c>
      <c r="D12739" s="1" t="s">
        <v>1</v>
      </c>
      <c r="E12739" s="1" t="s">
        <v>0</v>
      </c>
      <c r="G12739" s="24">
        <v>25</v>
      </c>
    </row>
    <row r="12740" spans="1:7" x14ac:dyDescent="0.2">
      <c r="A12740" s="22" t="s">
        <v>321</v>
      </c>
      <c r="B12740" s="25" t="s">
        <v>515</v>
      </c>
      <c r="C12740" s="6">
        <v>45682</v>
      </c>
      <c r="D12740" s="1" t="s">
        <v>1</v>
      </c>
      <c r="E12740" s="1" t="s">
        <v>0</v>
      </c>
      <c r="G12740" s="24">
        <v>24</v>
      </c>
    </row>
    <row r="12741" spans="1:7" x14ac:dyDescent="0.2">
      <c r="A12741" s="22" t="s">
        <v>321</v>
      </c>
      <c r="B12741" s="25" t="s">
        <v>515</v>
      </c>
      <c r="C12741" s="6">
        <v>45682</v>
      </c>
      <c r="D12741" s="1" t="s">
        <v>1</v>
      </c>
      <c r="E12741" s="1" t="s">
        <v>0</v>
      </c>
      <c r="G12741" s="24">
        <v>25</v>
      </c>
    </row>
    <row r="12742" spans="1:7" x14ac:dyDescent="0.2">
      <c r="A12742" s="22" t="s">
        <v>321</v>
      </c>
      <c r="B12742" s="25" t="s">
        <v>515</v>
      </c>
      <c r="C12742" s="6">
        <v>45682</v>
      </c>
      <c r="D12742" s="1" t="s">
        <v>1</v>
      </c>
      <c r="E12742" s="1" t="s">
        <v>0</v>
      </c>
      <c r="G12742" s="24">
        <v>25</v>
      </c>
    </row>
    <row r="12743" spans="1:7" x14ac:dyDescent="0.2">
      <c r="A12743" s="22" t="s">
        <v>321</v>
      </c>
      <c r="B12743" s="25" t="s">
        <v>516</v>
      </c>
      <c r="C12743" s="6">
        <v>45683</v>
      </c>
      <c r="D12743" s="1" t="s">
        <v>1</v>
      </c>
      <c r="E12743" s="1" t="s">
        <v>0</v>
      </c>
      <c r="G12743" s="24">
        <v>24</v>
      </c>
    </row>
    <row r="12744" spans="1:7" x14ac:dyDescent="0.2">
      <c r="A12744" s="22" t="s">
        <v>321</v>
      </c>
      <c r="B12744" s="25" t="s">
        <v>516</v>
      </c>
      <c r="C12744" s="6">
        <v>45683</v>
      </c>
      <c r="D12744" s="1" t="s">
        <v>1</v>
      </c>
      <c r="E12744" s="1" t="s">
        <v>2</v>
      </c>
      <c r="F12744" s="24">
        <v>28</v>
      </c>
      <c r="G12744" s="24">
        <v>19</v>
      </c>
    </row>
    <row r="12745" spans="1:7" x14ac:dyDescent="0.2">
      <c r="A12745" s="22" t="s">
        <v>321</v>
      </c>
      <c r="B12745" s="25" t="s">
        <v>516</v>
      </c>
      <c r="C12745" s="6">
        <v>45683</v>
      </c>
      <c r="D12745" s="1" t="s">
        <v>1</v>
      </c>
      <c r="E12745" s="1" t="s">
        <v>2</v>
      </c>
      <c r="F12745" s="24">
        <v>30</v>
      </c>
      <c r="G12745" s="24">
        <v>24</v>
      </c>
    </row>
    <row r="12746" spans="1:7" x14ac:dyDescent="0.2">
      <c r="A12746" s="22" t="s">
        <v>321</v>
      </c>
      <c r="B12746" s="25" t="s">
        <v>516</v>
      </c>
      <c r="C12746" s="6">
        <v>45683</v>
      </c>
      <c r="D12746" s="1" t="s">
        <v>1</v>
      </c>
      <c r="E12746" s="1" t="s">
        <v>0</v>
      </c>
      <c r="G12746" s="24">
        <v>24</v>
      </c>
    </row>
    <row r="12747" spans="1:7" x14ac:dyDescent="0.2">
      <c r="A12747" s="22" t="s">
        <v>321</v>
      </c>
      <c r="B12747" s="25" t="s">
        <v>516</v>
      </c>
      <c r="C12747" s="6">
        <v>45683</v>
      </c>
      <c r="D12747" s="1" t="s">
        <v>1</v>
      </c>
      <c r="E12747" s="1" t="s">
        <v>3</v>
      </c>
      <c r="F12747" s="24">
        <v>25</v>
      </c>
      <c r="G12747" s="24">
        <v>24</v>
      </c>
    </row>
    <row r="12748" spans="1:7" x14ac:dyDescent="0.2">
      <c r="A12748" s="22" t="s">
        <v>321</v>
      </c>
      <c r="B12748" s="25" t="s">
        <v>516</v>
      </c>
      <c r="C12748" s="6">
        <v>45683</v>
      </c>
      <c r="D12748" s="1" t="s">
        <v>1</v>
      </c>
      <c r="E12748" s="1" t="s">
        <v>2</v>
      </c>
      <c r="F12748" s="24">
        <v>30</v>
      </c>
      <c r="G12748" s="24">
        <v>20</v>
      </c>
    </row>
    <row r="12749" spans="1:7" x14ac:dyDescent="0.2">
      <c r="A12749" s="22" t="s">
        <v>321</v>
      </c>
      <c r="B12749" s="25" t="s">
        <v>432</v>
      </c>
      <c r="C12749" s="6">
        <v>45694</v>
      </c>
      <c r="D12749" s="1" t="s">
        <v>1</v>
      </c>
      <c r="E12749" s="1" t="s">
        <v>0</v>
      </c>
      <c r="G12749" s="24">
        <v>13</v>
      </c>
    </row>
    <row r="12750" spans="1:7" x14ac:dyDescent="0.2">
      <c r="A12750" s="22" t="s">
        <v>321</v>
      </c>
      <c r="B12750" s="25" t="s">
        <v>516</v>
      </c>
      <c r="C12750" s="6">
        <v>45683</v>
      </c>
      <c r="D12750" s="1" t="s">
        <v>1</v>
      </c>
      <c r="E12750" s="1" t="s">
        <v>2</v>
      </c>
      <c r="F12750" s="24">
        <v>26</v>
      </c>
      <c r="G12750" s="24">
        <v>24</v>
      </c>
    </row>
    <row r="12751" spans="1:7" x14ac:dyDescent="0.2">
      <c r="A12751" s="22" t="s">
        <v>321</v>
      </c>
      <c r="B12751" s="25" t="s">
        <v>516</v>
      </c>
      <c r="C12751" s="6">
        <v>45683</v>
      </c>
      <c r="D12751" s="1" t="s">
        <v>1</v>
      </c>
      <c r="E12751" s="1" t="s">
        <v>0</v>
      </c>
      <c r="G12751" s="24">
        <v>9</v>
      </c>
    </row>
    <row r="12752" spans="1:7" x14ac:dyDescent="0.2">
      <c r="A12752" s="22" t="s">
        <v>321</v>
      </c>
      <c r="B12752" s="25" t="s">
        <v>516</v>
      </c>
      <c r="C12752" s="6">
        <v>45683</v>
      </c>
      <c r="D12752" s="1" t="s">
        <v>1</v>
      </c>
      <c r="E12752" s="1" t="s">
        <v>0</v>
      </c>
      <c r="G12752" s="24">
        <v>3</v>
      </c>
    </row>
    <row r="12753" spans="1:7" x14ac:dyDescent="0.2">
      <c r="A12753" s="22" t="s">
        <v>321</v>
      </c>
      <c r="B12753" s="25" t="s">
        <v>516</v>
      </c>
      <c r="C12753" s="6">
        <v>45683</v>
      </c>
      <c r="D12753" s="1" t="s">
        <v>1</v>
      </c>
      <c r="E12753" s="1" t="s">
        <v>0</v>
      </c>
      <c r="G12753" s="24">
        <v>23</v>
      </c>
    </row>
    <row r="12754" spans="1:7" x14ac:dyDescent="0.2">
      <c r="A12754" s="22" t="s">
        <v>321</v>
      </c>
      <c r="B12754" s="25" t="s">
        <v>516</v>
      </c>
      <c r="C12754" s="6">
        <v>45683</v>
      </c>
      <c r="D12754" s="1" t="s">
        <v>1</v>
      </c>
      <c r="E12754" s="1" t="s">
        <v>2</v>
      </c>
      <c r="F12754" s="24">
        <v>21</v>
      </c>
      <c r="G12754" s="24">
        <v>0</v>
      </c>
    </row>
    <row r="12755" spans="1:7" x14ac:dyDescent="0.2">
      <c r="A12755" s="22" t="s">
        <v>321</v>
      </c>
      <c r="B12755" s="25" t="s">
        <v>516</v>
      </c>
      <c r="C12755" s="6">
        <v>45683</v>
      </c>
      <c r="D12755" s="1" t="s">
        <v>1</v>
      </c>
      <c r="E12755" s="1" t="s">
        <v>0</v>
      </c>
      <c r="G12755" s="24">
        <v>24</v>
      </c>
    </row>
    <row r="12756" spans="1:7" x14ac:dyDescent="0.2">
      <c r="A12756" s="22" t="s">
        <v>321</v>
      </c>
      <c r="B12756" s="25" t="s">
        <v>516</v>
      </c>
      <c r="C12756" s="6">
        <v>45683</v>
      </c>
      <c r="D12756" s="1" t="s">
        <v>1</v>
      </c>
      <c r="E12756" s="1" t="s">
        <v>0</v>
      </c>
      <c r="G12756" s="24">
        <v>24</v>
      </c>
    </row>
    <row r="12757" spans="1:7" x14ac:dyDescent="0.2">
      <c r="A12757" s="22" t="s">
        <v>321</v>
      </c>
      <c r="B12757" s="25" t="s">
        <v>516</v>
      </c>
      <c r="C12757" s="6">
        <v>45683</v>
      </c>
      <c r="D12757" s="1" t="s">
        <v>1</v>
      </c>
      <c r="E12757" s="1" t="s">
        <v>3</v>
      </c>
      <c r="F12757" s="24">
        <v>49</v>
      </c>
      <c r="G12757" s="24">
        <v>18</v>
      </c>
    </row>
    <row r="12758" spans="1:7" x14ac:dyDescent="0.2">
      <c r="A12758" s="22" t="s">
        <v>321</v>
      </c>
      <c r="B12758" s="25" t="s">
        <v>516</v>
      </c>
      <c r="C12758" s="6">
        <v>45683</v>
      </c>
      <c r="D12758" s="1" t="s">
        <v>1</v>
      </c>
      <c r="E12758" s="1" t="s">
        <v>0</v>
      </c>
      <c r="G12758" s="24">
        <v>24</v>
      </c>
    </row>
    <row r="12759" spans="1:7" x14ac:dyDescent="0.2">
      <c r="A12759" s="22" t="s">
        <v>321</v>
      </c>
      <c r="B12759" s="25" t="s">
        <v>516</v>
      </c>
      <c r="C12759" s="6">
        <v>45683</v>
      </c>
      <c r="D12759" s="1" t="s">
        <v>1</v>
      </c>
      <c r="E12759" s="1" t="s">
        <v>0</v>
      </c>
      <c r="G12759" s="24">
        <v>24</v>
      </c>
    </row>
    <row r="12760" spans="1:7" x14ac:dyDescent="0.2">
      <c r="A12760" s="22" t="s">
        <v>321</v>
      </c>
      <c r="B12760" s="25" t="s">
        <v>337</v>
      </c>
      <c r="C12760" s="6">
        <v>45684</v>
      </c>
      <c r="D12760" s="1" t="s">
        <v>1</v>
      </c>
      <c r="E12760" s="1" t="s">
        <v>0</v>
      </c>
      <c r="G12760" s="24">
        <v>23</v>
      </c>
    </row>
    <row r="12761" spans="1:7" x14ac:dyDescent="0.2">
      <c r="A12761" s="22" t="s">
        <v>321</v>
      </c>
      <c r="B12761" s="25" t="s">
        <v>516</v>
      </c>
      <c r="C12761" s="6">
        <v>45683</v>
      </c>
      <c r="D12761" s="1" t="s">
        <v>1</v>
      </c>
      <c r="E12761" s="1" t="s">
        <v>0</v>
      </c>
      <c r="G12761" s="24">
        <v>24</v>
      </c>
    </row>
    <row r="12762" spans="1:7" x14ac:dyDescent="0.2">
      <c r="A12762" s="22" t="s">
        <v>321</v>
      </c>
      <c r="B12762" s="25" t="s">
        <v>516</v>
      </c>
      <c r="C12762" s="6">
        <v>45683</v>
      </c>
      <c r="D12762" s="1" t="s">
        <v>1</v>
      </c>
      <c r="E12762" s="1" t="s">
        <v>0</v>
      </c>
      <c r="G12762" s="24">
        <v>22</v>
      </c>
    </row>
    <row r="12763" spans="1:7" x14ac:dyDescent="0.2">
      <c r="A12763" s="22" t="s">
        <v>321</v>
      </c>
      <c r="B12763" s="25" t="s">
        <v>516</v>
      </c>
      <c r="C12763" s="6">
        <v>45683</v>
      </c>
      <c r="D12763" s="1" t="s">
        <v>1</v>
      </c>
      <c r="E12763" s="1" t="s">
        <v>2</v>
      </c>
      <c r="F12763" s="24">
        <v>23</v>
      </c>
      <c r="G12763" s="24">
        <v>2</v>
      </c>
    </row>
    <row r="12764" spans="1:7" x14ac:dyDescent="0.2">
      <c r="A12764" s="22" t="s">
        <v>321</v>
      </c>
      <c r="B12764" s="25" t="s">
        <v>516</v>
      </c>
      <c r="C12764" s="6">
        <v>45683</v>
      </c>
      <c r="D12764" s="1" t="s">
        <v>1</v>
      </c>
      <c r="E12764" s="1" t="s">
        <v>0</v>
      </c>
      <c r="G12764" s="24">
        <v>24</v>
      </c>
    </row>
    <row r="12765" spans="1:7" x14ac:dyDescent="0.2">
      <c r="A12765" s="22" t="s">
        <v>321</v>
      </c>
      <c r="B12765" s="25" t="s">
        <v>516</v>
      </c>
      <c r="C12765" s="6">
        <v>45683</v>
      </c>
      <c r="D12765" s="1" t="s">
        <v>1</v>
      </c>
      <c r="E12765" s="1" t="s">
        <v>2</v>
      </c>
      <c r="F12765" s="24">
        <v>18</v>
      </c>
      <c r="G12765" s="24">
        <v>4</v>
      </c>
    </row>
    <row r="12766" spans="1:7" x14ac:dyDescent="0.2">
      <c r="A12766" s="22" t="s">
        <v>321</v>
      </c>
      <c r="B12766" s="25" t="s">
        <v>516</v>
      </c>
      <c r="C12766" s="6">
        <v>45683</v>
      </c>
      <c r="D12766" s="1" t="s">
        <v>1</v>
      </c>
      <c r="E12766" s="1" t="s">
        <v>2</v>
      </c>
      <c r="F12766" s="24">
        <v>25</v>
      </c>
      <c r="G12766" s="24">
        <v>24</v>
      </c>
    </row>
    <row r="12767" spans="1:7" x14ac:dyDescent="0.2">
      <c r="A12767" s="22" t="s">
        <v>321</v>
      </c>
      <c r="B12767" s="25" t="s">
        <v>337</v>
      </c>
      <c r="C12767" s="6">
        <v>45684</v>
      </c>
      <c r="D12767" s="1" t="s">
        <v>1</v>
      </c>
      <c r="E12767" s="1" t="s">
        <v>0</v>
      </c>
      <c r="G12767" s="24">
        <v>23</v>
      </c>
    </row>
    <row r="12768" spans="1:7" x14ac:dyDescent="0.2">
      <c r="A12768" s="22" t="s">
        <v>321</v>
      </c>
      <c r="B12768" s="25" t="s">
        <v>337</v>
      </c>
      <c r="C12768" s="6">
        <v>45684</v>
      </c>
      <c r="D12768" s="1" t="s">
        <v>1</v>
      </c>
      <c r="E12768" s="1" t="s">
        <v>0</v>
      </c>
      <c r="G12768" s="24">
        <v>23</v>
      </c>
    </row>
    <row r="12769" spans="1:7" x14ac:dyDescent="0.2">
      <c r="A12769" s="22" t="s">
        <v>321</v>
      </c>
      <c r="B12769" s="25" t="s">
        <v>337</v>
      </c>
      <c r="C12769" s="6">
        <v>45684</v>
      </c>
      <c r="D12769" s="1" t="s">
        <v>1</v>
      </c>
      <c r="E12769" s="1" t="s">
        <v>0</v>
      </c>
      <c r="G12769" s="24">
        <v>2</v>
      </c>
    </row>
    <row r="12770" spans="1:7" x14ac:dyDescent="0.2">
      <c r="A12770" s="22" t="s">
        <v>321</v>
      </c>
      <c r="B12770" s="25" t="s">
        <v>337</v>
      </c>
      <c r="C12770" s="6">
        <v>45684</v>
      </c>
      <c r="D12770" s="1" t="s">
        <v>4</v>
      </c>
      <c r="E12770" s="1" t="s">
        <v>0</v>
      </c>
    </row>
    <row r="12771" spans="1:7" x14ac:dyDescent="0.2">
      <c r="A12771" s="22" t="s">
        <v>321</v>
      </c>
      <c r="B12771" s="25" t="s">
        <v>337</v>
      </c>
      <c r="C12771" s="6">
        <v>45684</v>
      </c>
      <c r="D12771" s="1" t="s">
        <v>1</v>
      </c>
      <c r="E12771" s="1" t="s">
        <v>0</v>
      </c>
      <c r="G12771" s="24">
        <v>5</v>
      </c>
    </row>
    <row r="12772" spans="1:7" x14ac:dyDescent="0.2">
      <c r="A12772" s="22" t="s">
        <v>321</v>
      </c>
      <c r="B12772" s="25" t="s">
        <v>337</v>
      </c>
      <c r="C12772" s="6">
        <v>45684</v>
      </c>
      <c r="D12772" s="1" t="s">
        <v>1</v>
      </c>
      <c r="E12772" s="1" t="s">
        <v>0</v>
      </c>
      <c r="G12772" s="24">
        <v>23</v>
      </c>
    </row>
    <row r="12773" spans="1:7" x14ac:dyDescent="0.2">
      <c r="A12773" s="22" t="s">
        <v>321</v>
      </c>
      <c r="B12773" s="25" t="s">
        <v>516</v>
      </c>
      <c r="C12773" s="6">
        <v>45683</v>
      </c>
      <c r="D12773" s="1" t="s">
        <v>1</v>
      </c>
      <c r="E12773" s="1" t="s">
        <v>0</v>
      </c>
      <c r="G12773" s="24">
        <v>15</v>
      </c>
    </row>
    <row r="12774" spans="1:7" x14ac:dyDescent="0.2">
      <c r="A12774" s="22" t="s">
        <v>321</v>
      </c>
      <c r="B12774" s="25" t="s">
        <v>516</v>
      </c>
      <c r="C12774" s="6">
        <v>45683</v>
      </c>
      <c r="D12774" s="1" t="s">
        <v>1</v>
      </c>
      <c r="E12774" s="1" t="s">
        <v>0</v>
      </c>
      <c r="G12774" s="24">
        <v>23</v>
      </c>
    </row>
    <row r="12775" spans="1:7" x14ac:dyDescent="0.2">
      <c r="A12775" s="22" t="s">
        <v>321</v>
      </c>
      <c r="B12775" s="25" t="s">
        <v>516</v>
      </c>
      <c r="C12775" s="6">
        <v>45683</v>
      </c>
      <c r="D12775" s="1" t="s">
        <v>1</v>
      </c>
      <c r="E12775" s="1" t="s">
        <v>0</v>
      </c>
      <c r="G12775" s="24">
        <v>8</v>
      </c>
    </row>
    <row r="12776" spans="1:7" x14ac:dyDescent="0.2">
      <c r="A12776" s="22" t="s">
        <v>321</v>
      </c>
      <c r="B12776" s="25" t="s">
        <v>337</v>
      </c>
      <c r="C12776" s="6">
        <v>45684</v>
      </c>
      <c r="D12776" s="1" t="s">
        <v>1</v>
      </c>
      <c r="E12776" s="1" t="s">
        <v>2</v>
      </c>
      <c r="F12776" s="24">
        <v>26</v>
      </c>
      <c r="G12776" s="24">
        <v>23</v>
      </c>
    </row>
    <row r="12777" spans="1:7" x14ac:dyDescent="0.2">
      <c r="A12777" s="22" t="s">
        <v>321</v>
      </c>
      <c r="B12777" s="25" t="s">
        <v>337</v>
      </c>
      <c r="C12777" s="6">
        <v>45684</v>
      </c>
      <c r="D12777" s="1" t="s">
        <v>1</v>
      </c>
      <c r="E12777" s="1" t="s">
        <v>0</v>
      </c>
      <c r="G12777" s="24">
        <v>15</v>
      </c>
    </row>
    <row r="12778" spans="1:7" x14ac:dyDescent="0.2">
      <c r="A12778" s="22" t="s">
        <v>321</v>
      </c>
      <c r="B12778" s="25" t="s">
        <v>337</v>
      </c>
      <c r="C12778" s="6">
        <v>45684</v>
      </c>
      <c r="D12778" s="1" t="s">
        <v>1</v>
      </c>
      <c r="E12778" s="1" t="s">
        <v>0</v>
      </c>
      <c r="G12778" s="24">
        <v>23</v>
      </c>
    </row>
    <row r="12779" spans="1:7" x14ac:dyDescent="0.2">
      <c r="A12779" s="22" t="s">
        <v>321</v>
      </c>
      <c r="B12779" s="25" t="s">
        <v>337</v>
      </c>
      <c r="C12779" s="6">
        <v>45684</v>
      </c>
      <c r="D12779" s="1" t="s">
        <v>1</v>
      </c>
      <c r="E12779" s="1" t="s">
        <v>0</v>
      </c>
      <c r="G12779" s="24">
        <v>23</v>
      </c>
    </row>
    <row r="12780" spans="1:7" x14ac:dyDescent="0.2">
      <c r="A12780" s="22" t="s">
        <v>321</v>
      </c>
      <c r="B12780" s="25" t="s">
        <v>337</v>
      </c>
      <c r="C12780" s="6">
        <v>45684</v>
      </c>
      <c r="D12780" s="1" t="s">
        <v>1</v>
      </c>
      <c r="E12780" s="1" t="s">
        <v>0</v>
      </c>
      <c r="G12780" s="24">
        <v>23</v>
      </c>
    </row>
    <row r="12781" spans="1:7" x14ac:dyDescent="0.2">
      <c r="A12781" s="22" t="s">
        <v>321</v>
      </c>
      <c r="B12781" s="25" t="s">
        <v>337</v>
      </c>
      <c r="C12781" s="6">
        <v>45684</v>
      </c>
      <c r="D12781" s="1" t="s">
        <v>1</v>
      </c>
      <c r="E12781" s="1" t="s">
        <v>2</v>
      </c>
      <c r="F12781" s="24">
        <v>22</v>
      </c>
      <c r="G12781" s="24">
        <v>14</v>
      </c>
    </row>
    <row r="12782" spans="1:7" x14ac:dyDescent="0.2">
      <c r="A12782" s="22" t="s">
        <v>321</v>
      </c>
      <c r="B12782" s="25" t="s">
        <v>337</v>
      </c>
      <c r="C12782" s="6">
        <v>45684</v>
      </c>
      <c r="D12782" s="1" t="s">
        <v>1</v>
      </c>
      <c r="E12782" s="1" t="s">
        <v>0</v>
      </c>
      <c r="G12782" s="24">
        <v>23</v>
      </c>
    </row>
    <row r="12783" spans="1:7" x14ac:dyDescent="0.2">
      <c r="A12783" s="22" t="s">
        <v>321</v>
      </c>
      <c r="B12783" s="25" t="s">
        <v>337</v>
      </c>
      <c r="C12783" s="6">
        <v>45684</v>
      </c>
      <c r="D12783" s="1" t="s">
        <v>1</v>
      </c>
      <c r="E12783" s="1" t="s">
        <v>2</v>
      </c>
      <c r="F12783" s="24">
        <v>21</v>
      </c>
      <c r="G12783" s="24">
        <v>17</v>
      </c>
    </row>
    <row r="12784" spans="1:7" x14ac:dyDescent="0.2">
      <c r="A12784" s="22" t="s">
        <v>321</v>
      </c>
      <c r="B12784" s="25" t="s">
        <v>337</v>
      </c>
      <c r="C12784" s="6">
        <v>45684</v>
      </c>
      <c r="D12784" s="1" t="s">
        <v>1</v>
      </c>
      <c r="E12784" s="1" t="s">
        <v>0</v>
      </c>
      <c r="G12784" s="24">
        <v>23</v>
      </c>
    </row>
    <row r="12785" spans="1:7" x14ac:dyDescent="0.2">
      <c r="A12785" s="22" t="s">
        <v>321</v>
      </c>
      <c r="B12785" s="25" t="s">
        <v>337</v>
      </c>
      <c r="C12785" s="6">
        <v>45684</v>
      </c>
      <c r="D12785" s="1" t="s">
        <v>1</v>
      </c>
      <c r="E12785" s="1" t="s">
        <v>0</v>
      </c>
      <c r="G12785" s="24">
        <v>23</v>
      </c>
    </row>
    <row r="12786" spans="1:7" x14ac:dyDescent="0.2">
      <c r="A12786" s="22" t="s">
        <v>321</v>
      </c>
      <c r="B12786" s="25" t="s">
        <v>337</v>
      </c>
      <c r="C12786" s="6">
        <v>45684</v>
      </c>
      <c r="D12786" s="1" t="s">
        <v>1</v>
      </c>
      <c r="E12786" s="1" t="s">
        <v>2</v>
      </c>
      <c r="F12786" s="24">
        <v>20</v>
      </c>
      <c r="G12786" s="24">
        <v>8</v>
      </c>
    </row>
    <row r="12787" spans="1:7" x14ac:dyDescent="0.2">
      <c r="A12787" s="22" t="s">
        <v>321</v>
      </c>
      <c r="B12787" s="25" t="s">
        <v>337</v>
      </c>
      <c r="C12787" s="6">
        <v>45684</v>
      </c>
      <c r="D12787" s="1" t="s">
        <v>1</v>
      </c>
      <c r="E12787" s="1" t="s">
        <v>2</v>
      </c>
      <c r="F12787" s="24">
        <v>21</v>
      </c>
      <c r="G12787" s="24">
        <v>23</v>
      </c>
    </row>
    <row r="12788" spans="1:7" x14ac:dyDescent="0.2">
      <c r="A12788" s="22" t="s">
        <v>321</v>
      </c>
      <c r="B12788" s="25" t="s">
        <v>337</v>
      </c>
      <c r="C12788" s="6">
        <v>45684</v>
      </c>
      <c r="D12788" s="1" t="s">
        <v>1</v>
      </c>
      <c r="E12788" s="1" t="s">
        <v>2</v>
      </c>
      <c r="F12788" s="24">
        <v>20</v>
      </c>
      <c r="G12788" s="24">
        <v>3</v>
      </c>
    </row>
    <row r="12789" spans="1:7" x14ac:dyDescent="0.2">
      <c r="A12789" s="22" t="s">
        <v>321</v>
      </c>
      <c r="B12789" s="25" t="s">
        <v>337</v>
      </c>
      <c r="C12789" s="6">
        <v>45684</v>
      </c>
      <c r="D12789" s="1" t="s">
        <v>1</v>
      </c>
      <c r="E12789" s="1" t="s">
        <v>0</v>
      </c>
      <c r="G12789" s="24">
        <v>14</v>
      </c>
    </row>
    <row r="12790" spans="1:7" x14ac:dyDescent="0.2">
      <c r="A12790" s="22" t="s">
        <v>321</v>
      </c>
      <c r="B12790" s="25" t="s">
        <v>338</v>
      </c>
      <c r="C12790" s="6">
        <v>45685</v>
      </c>
      <c r="D12790" s="1" t="s">
        <v>1</v>
      </c>
      <c r="E12790" s="1" t="s">
        <v>2</v>
      </c>
      <c r="F12790" s="24">
        <v>24</v>
      </c>
      <c r="G12790" s="24">
        <v>22</v>
      </c>
    </row>
    <row r="12791" spans="1:7" x14ac:dyDescent="0.2">
      <c r="A12791" s="22" t="s">
        <v>321</v>
      </c>
      <c r="B12791" s="25" t="s">
        <v>338</v>
      </c>
      <c r="C12791" s="6">
        <v>45685</v>
      </c>
      <c r="D12791" s="1" t="s">
        <v>1</v>
      </c>
      <c r="E12791" s="1" t="s">
        <v>0</v>
      </c>
      <c r="G12791" s="24">
        <v>22</v>
      </c>
    </row>
    <row r="12792" spans="1:7" x14ac:dyDescent="0.2">
      <c r="A12792" s="22" t="s">
        <v>321</v>
      </c>
      <c r="B12792" s="25" t="s">
        <v>338</v>
      </c>
      <c r="C12792" s="6">
        <v>45685</v>
      </c>
      <c r="D12792" s="1" t="s">
        <v>1</v>
      </c>
      <c r="E12792" s="1" t="s">
        <v>2</v>
      </c>
      <c r="F12792" s="24">
        <v>35</v>
      </c>
      <c r="G12792" s="24">
        <v>0</v>
      </c>
    </row>
    <row r="12793" spans="1:7" x14ac:dyDescent="0.2">
      <c r="A12793" s="22" t="s">
        <v>321</v>
      </c>
      <c r="B12793" s="25" t="s">
        <v>338</v>
      </c>
      <c r="C12793" s="6">
        <v>45685</v>
      </c>
      <c r="D12793" s="1" t="s">
        <v>1</v>
      </c>
      <c r="E12793" s="1" t="s">
        <v>0</v>
      </c>
      <c r="G12793" s="24">
        <v>7</v>
      </c>
    </row>
    <row r="12794" spans="1:7" x14ac:dyDescent="0.2">
      <c r="A12794" s="22">
        <v>233</v>
      </c>
      <c r="B12794" s="25" t="s">
        <v>338</v>
      </c>
      <c r="C12794" s="6">
        <v>45685</v>
      </c>
      <c r="D12794" s="1" t="s">
        <v>1</v>
      </c>
      <c r="E12794" s="1" t="s">
        <v>0</v>
      </c>
      <c r="G12794" s="24">
        <v>22</v>
      </c>
    </row>
    <row r="12795" spans="1:7" x14ac:dyDescent="0.2">
      <c r="A12795" s="22">
        <v>233</v>
      </c>
      <c r="B12795" s="25" t="s">
        <v>338</v>
      </c>
      <c r="C12795" s="6">
        <v>45685</v>
      </c>
      <c r="D12795" s="1" t="s">
        <v>1</v>
      </c>
      <c r="E12795" s="1" t="s">
        <v>0</v>
      </c>
      <c r="G12795" s="24">
        <v>10</v>
      </c>
    </row>
    <row r="12796" spans="1:7" x14ac:dyDescent="0.2">
      <c r="A12796" s="22">
        <v>233</v>
      </c>
      <c r="B12796" s="25" t="s">
        <v>338</v>
      </c>
      <c r="C12796" s="6">
        <v>45685</v>
      </c>
      <c r="D12796" s="1" t="s">
        <v>1</v>
      </c>
      <c r="E12796" s="1" t="s">
        <v>3</v>
      </c>
      <c r="F12796" s="24">
        <v>42</v>
      </c>
      <c r="G12796" s="24">
        <v>0</v>
      </c>
    </row>
    <row r="12797" spans="1:7" x14ac:dyDescent="0.2">
      <c r="A12797" s="22">
        <v>233</v>
      </c>
      <c r="B12797" s="25" t="s">
        <v>338</v>
      </c>
      <c r="C12797" s="6">
        <v>45685</v>
      </c>
      <c r="D12797" s="1" t="s">
        <v>1</v>
      </c>
      <c r="E12797" s="1" t="s">
        <v>0</v>
      </c>
      <c r="G12797" s="24">
        <v>11</v>
      </c>
    </row>
    <row r="12798" spans="1:7" x14ac:dyDescent="0.2">
      <c r="A12798" s="22">
        <v>233</v>
      </c>
      <c r="B12798" s="25" t="s">
        <v>338</v>
      </c>
      <c r="C12798" s="6">
        <v>45685</v>
      </c>
      <c r="D12798" s="1" t="s">
        <v>1</v>
      </c>
      <c r="E12798" s="1" t="s">
        <v>0</v>
      </c>
      <c r="G12798" s="24">
        <v>21</v>
      </c>
    </row>
    <row r="12799" spans="1:7" x14ac:dyDescent="0.2">
      <c r="A12799" s="22">
        <v>233</v>
      </c>
      <c r="B12799" s="25" t="s">
        <v>338</v>
      </c>
      <c r="C12799" s="6">
        <v>45685</v>
      </c>
      <c r="D12799" s="1" t="s">
        <v>1</v>
      </c>
      <c r="E12799" s="1" t="s">
        <v>0</v>
      </c>
      <c r="G12799" s="24">
        <v>1</v>
      </c>
    </row>
    <row r="12800" spans="1:7" x14ac:dyDescent="0.2">
      <c r="A12800" s="22">
        <v>233</v>
      </c>
      <c r="B12800" s="25" t="s">
        <v>338</v>
      </c>
      <c r="C12800" s="6">
        <v>45685</v>
      </c>
      <c r="D12800" s="1" t="s">
        <v>1</v>
      </c>
      <c r="E12800" s="1" t="s">
        <v>2</v>
      </c>
      <c r="F12800" s="24">
        <v>24</v>
      </c>
      <c r="G12800" s="24">
        <v>15</v>
      </c>
    </row>
    <row r="12801" spans="1:7" x14ac:dyDescent="0.2">
      <c r="A12801" s="22">
        <v>233</v>
      </c>
      <c r="B12801" s="25" t="s">
        <v>592</v>
      </c>
      <c r="C12801" s="6">
        <v>45686</v>
      </c>
      <c r="D12801" s="1" t="s">
        <v>1</v>
      </c>
      <c r="E12801" s="1" t="s">
        <v>2</v>
      </c>
      <c r="F12801" s="24">
        <v>22</v>
      </c>
      <c r="G12801" s="24">
        <v>0</v>
      </c>
    </row>
    <row r="12802" spans="1:7" x14ac:dyDescent="0.2">
      <c r="A12802" s="22">
        <v>233</v>
      </c>
      <c r="B12802" s="25" t="s">
        <v>338</v>
      </c>
      <c r="C12802" s="6">
        <v>45685</v>
      </c>
      <c r="D12802" s="1" t="s">
        <v>1</v>
      </c>
      <c r="E12802" s="1" t="s">
        <v>0</v>
      </c>
      <c r="G12802" s="24">
        <v>3</v>
      </c>
    </row>
    <row r="12803" spans="1:7" x14ac:dyDescent="0.2">
      <c r="A12803" s="22">
        <v>233</v>
      </c>
      <c r="B12803" s="25" t="s">
        <v>338</v>
      </c>
      <c r="C12803" s="6">
        <v>45685</v>
      </c>
      <c r="D12803" s="1" t="s">
        <v>1</v>
      </c>
      <c r="E12803" s="1" t="s">
        <v>0</v>
      </c>
      <c r="G12803" s="24">
        <v>22</v>
      </c>
    </row>
    <row r="12804" spans="1:7" x14ac:dyDescent="0.2">
      <c r="A12804" s="22">
        <v>233</v>
      </c>
      <c r="B12804" s="25" t="s">
        <v>338</v>
      </c>
      <c r="C12804" s="6">
        <v>45685</v>
      </c>
      <c r="D12804" s="1" t="s">
        <v>1</v>
      </c>
      <c r="E12804" s="1" t="s">
        <v>0</v>
      </c>
      <c r="G12804" s="24">
        <v>22</v>
      </c>
    </row>
    <row r="12805" spans="1:7" x14ac:dyDescent="0.2">
      <c r="A12805" s="22">
        <v>233</v>
      </c>
      <c r="B12805" s="25" t="s">
        <v>338</v>
      </c>
      <c r="C12805" s="6">
        <v>45685</v>
      </c>
      <c r="D12805" s="1" t="s">
        <v>1</v>
      </c>
      <c r="E12805" s="1" t="s">
        <v>0</v>
      </c>
      <c r="G12805" s="24">
        <v>22</v>
      </c>
    </row>
    <row r="12806" spans="1:7" x14ac:dyDescent="0.2">
      <c r="A12806" s="22">
        <v>233</v>
      </c>
      <c r="B12806" s="25" t="s">
        <v>338</v>
      </c>
      <c r="C12806" s="6">
        <v>45685</v>
      </c>
      <c r="D12806" s="1" t="s">
        <v>1</v>
      </c>
      <c r="E12806" s="1" t="s">
        <v>0</v>
      </c>
      <c r="G12806" s="24">
        <v>20</v>
      </c>
    </row>
    <row r="12807" spans="1:7" x14ac:dyDescent="0.2">
      <c r="A12807" s="22">
        <v>233</v>
      </c>
      <c r="B12807" s="25" t="s">
        <v>338</v>
      </c>
      <c r="C12807" s="6">
        <v>45685</v>
      </c>
      <c r="D12807" s="1" t="s">
        <v>1</v>
      </c>
      <c r="E12807" s="1" t="s">
        <v>0</v>
      </c>
      <c r="G12807" s="24">
        <v>22</v>
      </c>
    </row>
    <row r="12808" spans="1:7" x14ac:dyDescent="0.2">
      <c r="A12808" s="22">
        <v>233</v>
      </c>
      <c r="B12808" s="25" t="s">
        <v>338</v>
      </c>
      <c r="C12808" s="6">
        <v>45685</v>
      </c>
      <c r="D12808" s="1" t="s">
        <v>1</v>
      </c>
      <c r="E12808" s="1" t="s">
        <v>0</v>
      </c>
      <c r="G12808" s="24">
        <v>21</v>
      </c>
    </row>
    <row r="12809" spans="1:7" x14ac:dyDescent="0.2">
      <c r="A12809" s="22">
        <v>233</v>
      </c>
      <c r="B12809" s="25" t="s">
        <v>592</v>
      </c>
      <c r="C12809" s="6">
        <v>45686</v>
      </c>
      <c r="D12809" s="1" t="s">
        <v>1</v>
      </c>
      <c r="E12809" s="1" t="s">
        <v>3</v>
      </c>
      <c r="F12809" s="24">
        <v>40</v>
      </c>
      <c r="G12809" s="24">
        <v>0</v>
      </c>
    </row>
    <row r="12810" spans="1:7" x14ac:dyDescent="0.2">
      <c r="A12810" s="22">
        <v>233</v>
      </c>
      <c r="B12810" s="25" t="s">
        <v>592</v>
      </c>
      <c r="C12810" s="6">
        <v>45686</v>
      </c>
      <c r="D12810" s="1" t="s">
        <v>1</v>
      </c>
      <c r="E12810" s="1" t="s">
        <v>0</v>
      </c>
      <c r="G12810" s="24">
        <v>21</v>
      </c>
    </row>
    <row r="12811" spans="1:7" x14ac:dyDescent="0.2">
      <c r="A12811" s="22">
        <v>233</v>
      </c>
      <c r="B12811" s="25" t="s">
        <v>592</v>
      </c>
      <c r="C12811" s="6">
        <v>45686</v>
      </c>
      <c r="D12811" s="1" t="s">
        <v>1</v>
      </c>
      <c r="E12811" s="1" t="s">
        <v>2</v>
      </c>
      <c r="F12811" s="24">
        <v>25</v>
      </c>
      <c r="G12811" s="24">
        <v>5</v>
      </c>
    </row>
    <row r="12812" spans="1:7" x14ac:dyDescent="0.2">
      <c r="A12812" s="22">
        <v>233</v>
      </c>
      <c r="B12812" s="25" t="s">
        <v>592</v>
      </c>
      <c r="C12812" s="6">
        <v>45686</v>
      </c>
      <c r="D12812" s="1" t="s">
        <v>1</v>
      </c>
      <c r="E12812" s="1" t="s">
        <v>0</v>
      </c>
      <c r="G12812" s="24">
        <v>21</v>
      </c>
    </row>
    <row r="12813" spans="1:7" x14ac:dyDescent="0.2">
      <c r="A12813" s="22">
        <v>233</v>
      </c>
      <c r="B12813" s="25" t="s">
        <v>338</v>
      </c>
      <c r="C12813" s="6">
        <v>45685</v>
      </c>
      <c r="D12813" s="1" t="s">
        <v>1</v>
      </c>
      <c r="E12813" s="1" t="s">
        <v>2</v>
      </c>
      <c r="F12813" s="24">
        <v>22</v>
      </c>
      <c r="G12813" s="24">
        <v>0</v>
      </c>
    </row>
    <row r="12814" spans="1:7" x14ac:dyDescent="0.2">
      <c r="A12814" s="22">
        <v>233</v>
      </c>
      <c r="B12814" s="25" t="s">
        <v>338</v>
      </c>
      <c r="C12814" s="6">
        <v>45685</v>
      </c>
      <c r="D12814" s="1" t="s">
        <v>1</v>
      </c>
      <c r="E12814" s="1" t="s">
        <v>0</v>
      </c>
      <c r="G12814" s="24">
        <v>22</v>
      </c>
    </row>
    <row r="12815" spans="1:7" x14ac:dyDescent="0.2">
      <c r="A12815" s="22">
        <v>233</v>
      </c>
      <c r="B12815" s="25" t="s">
        <v>338</v>
      </c>
      <c r="C12815" s="6">
        <v>45685</v>
      </c>
      <c r="D12815" s="1" t="s">
        <v>1</v>
      </c>
      <c r="E12815" s="1" t="s">
        <v>0</v>
      </c>
      <c r="G12815" s="24">
        <v>22</v>
      </c>
    </row>
    <row r="12816" spans="1:7" x14ac:dyDescent="0.2">
      <c r="A12816" s="22">
        <v>233</v>
      </c>
      <c r="B12816" s="25" t="s">
        <v>338</v>
      </c>
      <c r="C12816" s="6">
        <v>45685</v>
      </c>
      <c r="D12816" s="1" t="s">
        <v>1</v>
      </c>
      <c r="E12816" s="1" t="s">
        <v>2</v>
      </c>
      <c r="F12816" s="24">
        <v>43</v>
      </c>
      <c r="G12816" s="24">
        <v>5</v>
      </c>
    </row>
    <row r="12817" spans="1:7" x14ac:dyDescent="0.2">
      <c r="A12817" s="22">
        <v>233</v>
      </c>
      <c r="B12817" s="25" t="s">
        <v>338</v>
      </c>
      <c r="C12817" s="6">
        <v>45685</v>
      </c>
      <c r="D12817" s="1" t="s">
        <v>1</v>
      </c>
      <c r="E12817" s="1" t="s">
        <v>2</v>
      </c>
      <c r="F12817" s="24">
        <v>23</v>
      </c>
      <c r="G12817" s="24">
        <v>1</v>
      </c>
    </row>
    <row r="12818" spans="1:7" x14ac:dyDescent="0.2">
      <c r="A12818" s="22">
        <v>233</v>
      </c>
      <c r="B12818" s="25" t="s">
        <v>338</v>
      </c>
      <c r="C12818" s="6">
        <v>45685</v>
      </c>
      <c r="D12818" s="1" t="s">
        <v>1</v>
      </c>
      <c r="E12818" s="1" t="s">
        <v>2</v>
      </c>
      <c r="F12818" s="24">
        <v>32</v>
      </c>
      <c r="G12818" s="24">
        <v>2</v>
      </c>
    </row>
    <row r="12819" spans="1:7" x14ac:dyDescent="0.2">
      <c r="A12819" s="22">
        <v>233</v>
      </c>
      <c r="B12819" s="25" t="s">
        <v>338</v>
      </c>
      <c r="C12819" s="6">
        <v>45685</v>
      </c>
      <c r="D12819" s="1" t="s">
        <v>1</v>
      </c>
      <c r="E12819" s="1" t="s">
        <v>2</v>
      </c>
      <c r="F12819" s="24">
        <v>25</v>
      </c>
      <c r="G12819" s="24">
        <v>22</v>
      </c>
    </row>
    <row r="12820" spans="1:7" x14ac:dyDescent="0.2">
      <c r="A12820" s="22">
        <v>233</v>
      </c>
      <c r="B12820" s="25" t="s">
        <v>338</v>
      </c>
      <c r="C12820" s="6">
        <v>45685</v>
      </c>
      <c r="D12820" s="1" t="s">
        <v>1</v>
      </c>
      <c r="E12820" s="1" t="s">
        <v>2</v>
      </c>
      <c r="F12820" s="24">
        <v>32</v>
      </c>
      <c r="G12820" s="24">
        <v>13</v>
      </c>
    </row>
    <row r="12821" spans="1:7" x14ac:dyDescent="0.2">
      <c r="A12821" s="22">
        <v>233</v>
      </c>
      <c r="B12821" s="25" t="s">
        <v>592</v>
      </c>
      <c r="C12821" s="6">
        <v>45686</v>
      </c>
      <c r="D12821" s="1" t="s">
        <v>1</v>
      </c>
      <c r="E12821" s="1" t="s">
        <v>2</v>
      </c>
      <c r="F12821" s="24">
        <v>25</v>
      </c>
      <c r="G12821" s="24">
        <v>21</v>
      </c>
    </row>
    <row r="12822" spans="1:7" x14ac:dyDescent="0.2">
      <c r="A12822" s="22">
        <v>233</v>
      </c>
      <c r="B12822" s="25" t="s">
        <v>338</v>
      </c>
      <c r="C12822" s="6">
        <v>45685</v>
      </c>
      <c r="D12822" s="1" t="s">
        <v>1</v>
      </c>
      <c r="E12822" s="1" t="s">
        <v>2</v>
      </c>
      <c r="F12822" s="24">
        <v>23</v>
      </c>
      <c r="G12822" s="24">
        <v>9</v>
      </c>
    </row>
    <row r="12823" spans="1:7" x14ac:dyDescent="0.2">
      <c r="A12823" s="22">
        <v>233</v>
      </c>
      <c r="B12823" s="25" t="s">
        <v>592</v>
      </c>
      <c r="C12823" s="6">
        <v>45686</v>
      </c>
      <c r="D12823" s="1" t="s">
        <v>1</v>
      </c>
      <c r="E12823" s="1" t="s">
        <v>2</v>
      </c>
      <c r="F12823" s="24">
        <v>23</v>
      </c>
      <c r="G12823" s="24">
        <v>0</v>
      </c>
    </row>
    <row r="12824" spans="1:7" x14ac:dyDescent="0.2">
      <c r="A12824" s="22">
        <v>233</v>
      </c>
      <c r="B12824" s="25" t="s">
        <v>592</v>
      </c>
      <c r="C12824" s="6">
        <v>45686</v>
      </c>
      <c r="D12824" s="1" t="s">
        <v>1</v>
      </c>
      <c r="E12824" s="1" t="s">
        <v>2</v>
      </c>
      <c r="F12824" s="24">
        <v>19</v>
      </c>
      <c r="G12824" s="24">
        <v>7</v>
      </c>
    </row>
    <row r="12825" spans="1:7" x14ac:dyDescent="0.2">
      <c r="A12825" s="22">
        <v>233</v>
      </c>
      <c r="B12825" s="25" t="s">
        <v>592</v>
      </c>
      <c r="C12825" s="6">
        <v>45686</v>
      </c>
      <c r="D12825" s="1" t="s">
        <v>1</v>
      </c>
      <c r="E12825" s="1" t="s">
        <v>0</v>
      </c>
      <c r="G12825" s="24">
        <v>6</v>
      </c>
    </row>
    <row r="12826" spans="1:7" x14ac:dyDescent="0.2">
      <c r="A12826" s="22">
        <v>233</v>
      </c>
      <c r="B12826" s="25" t="s">
        <v>592</v>
      </c>
      <c r="C12826" s="6">
        <v>45686</v>
      </c>
      <c r="D12826" s="1" t="s">
        <v>4</v>
      </c>
      <c r="E12826" s="1" t="s">
        <v>0</v>
      </c>
    </row>
    <row r="12827" spans="1:7" x14ac:dyDescent="0.2">
      <c r="A12827" s="22">
        <v>233</v>
      </c>
      <c r="B12827" s="25" t="s">
        <v>592</v>
      </c>
      <c r="C12827" s="6">
        <v>45686</v>
      </c>
      <c r="D12827" s="1" t="s">
        <v>1</v>
      </c>
      <c r="E12827" s="1" t="s">
        <v>0</v>
      </c>
      <c r="G12827" s="24">
        <v>21</v>
      </c>
    </row>
    <row r="12828" spans="1:7" x14ac:dyDescent="0.2">
      <c r="A12828" s="22">
        <v>233</v>
      </c>
      <c r="B12828" s="25" t="s">
        <v>592</v>
      </c>
      <c r="C12828" s="6">
        <v>45686</v>
      </c>
      <c r="D12828" s="1" t="s">
        <v>1</v>
      </c>
      <c r="E12828" s="1" t="s">
        <v>0</v>
      </c>
      <c r="G12828" s="24">
        <v>21</v>
      </c>
    </row>
    <row r="12829" spans="1:7" x14ac:dyDescent="0.2">
      <c r="A12829" s="22">
        <v>233</v>
      </c>
      <c r="B12829" s="25" t="s">
        <v>592</v>
      </c>
      <c r="C12829" s="6">
        <v>45686</v>
      </c>
      <c r="D12829" s="1" t="s">
        <v>1</v>
      </c>
      <c r="E12829" s="1" t="s">
        <v>2</v>
      </c>
      <c r="F12829" s="24">
        <v>45</v>
      </c>
      <c r="G12829" s="24">
        <v>16</v>
      </c>
    </row>
    <row r="12830" spans="1:7" x14ac:dyDescent="0.2">
      <c r="A12830" s="22">
        <v>233</v>
      </c>
      <c r="B12830" s="25" t="s">
        <v>592</v>
      </c>
      <c r="C12830" s="6">
        <v>45686</v>
      </c>
      <c r="D12830" s="1" t="s">
        <v>1</v>
      </c>
      <c r="E12830" s="1" t="s">
        <v>3</v>
      </c>
      <c r="F12830" s="24">
        <v>32</v>
      </c>
      <c r="G12830" s="24">
        <v>20</v>
      </c>
    </row>
    <row r="12831" spans="1:7" x14ac:dyDescent="0.2">
      <c r="A12831" s="22">
        <v>233</v>
      </c>
      <c r="B12831" s="25" t="s">
        <v>592</v>
      </c>
      <c r="C12831" s="6">
        <v>45686</v>
      </c>
      <c r="D12831" s="1" t="s">
        <v>1</v>
      </c>
      <c r="E12831" s="1" t="s">
        <v>2</v>
      </c>
      <c r="F12831" s="24">
        <v>33</v>
      </c>
      <c r="G12831" s="24">
        <v>0</v>
      </c>
    </row>
    <row r="12832" spans="1:7" x14ac:dyDescent="0.2">
      <c r="A12832" s="22">
        <v>233</v>
      </c>
      <c r="B12832" s="25" t="s">
        <v>592</v>
      </c>
      <c r="C12832" s="6">
        <v>45686</v>
      </c>
      <c r="D12832" s="1" t="s">
        <v>1</v>
      </c>
      <c r="E12832" s="1" t="s">
        <v>0</v>
      </c>
      <c r="G12832" s="24">
        <v>0</v>
      </c>
    </row>
    <row r="12833" spans="1:7" x14ac:dyDescent="0.2">
      <c r="A12833" s="22">
        <v>233</v>
      </c>
      <c r="B12833" s="25" t="s">
        <v>440</v>
      </c>
      <c r="C12833" s="6">
        <v>45687</v>
      </c>
      <c r="D12833" s="1" t="s">
        <v>1</v>
      </c>
      <c r="E12833" s="1" t="s">
        <v>0</v>
      </c>
      <c r="G12833" s="24">
        <v>13</v>
      </c>
    </row>
    <row r="12834" spans="1:7" x14ac:dyDescent="0.2">
      <c r="A12834" s="22">
        <v>233</v>
      </c>
      <c r="B12834" s="25" t="s">
        <v>338</v>
      </c>
      <c r="C12834" s="6">
        <v>45685</v>
      </c>
      <c r="D12834" s="1" t="s">
        <v>1</v>
      </c>
      <c r="E12834" s="1" t="s">
        <v>2</v>
      </c>
      <c r="F12834" s="24">
        <v>22</v>
      </c>
      <c r="G12834" s="24">
        <v>9</v>
      </c>
    </row>
    <row r="12835" spans="1:7" x14ac:dyDescent="0.2">
      <c r="A12835" s="22">
        <v>233</v>
      </c>
      <c r="B12835" s="25" t="s">
        <v>338</v>
      </c>
      <c r="C12835" s="6">
        <v>45685</v>
      </c>
      <c r="D12835" s="1" t="s">
        <v>1</v>
      </c>
      <c r="E12835" s="1" t="s">
        <v>0</v>
      </c>
      <c r="G12835" s="24">
        <v>9</v>
      </c>
    </row>
    <row r="12836" spans="1:7" x14ac:dyDescent="0.2">
      <c r="A12836" s="22">
        <v>233</v>
      </c>
      <c r="B12836" s="25" t="s">
        <v>338</v>
      </c>
      <c r="C12836" s="6">
        <v>45685</v>
      </c>
      <c r="D12836" s="1" t="s">
        <v>1</v>
      </c>
      <c r="E12836" s="1" t="s">
        <v>0</v>
      </c>
      <c r="F12836" s="24">
        <v>41</v>
      </c>
      <c r="G12836" s="24">
        <v>22</v>
      </c>
    </row>
    <row r="12837" spans="1:7" x14ac:dyDescent="0.2">
      <c r="A12837" s="22">
        <v>233</v>
      </c>
      <c r="B12837" s="25" t="s">
        <v>338</v>
      </c>
      <c r="C12837" s="6">
        <v>45685</v>
      </c>
      <c r="D12837" s="1" t="s">
        <v>1</v>
      </c>
      <c r="E12837" s="1" t="s">
        <v>0</v>
      </c>
      <c r="G12837" s="24">
        <v>22</v>
      </c>
    </row>
    <row r="12838" spans="1:7" x14ac:dyDescent="0.2">
      <c r="A12838" s="22">
        <v>233</v>
      </c>
      <c r="B12838" s="25" t="s">
        <v>338</v>
      </c>
      <c r="C12838" s="6">
        <v>45685</v>
      </c>
      <c r="D12838" s="1" t="s">
        <v>1</v>
      </c>
      <c r="E12838" s="1" t="s">
        <v>2</v>
      </c>
      <c r="F12838" s="24">
        <v>53</v>
      </c>
      <c r="G12838" s="24">
        <v>5</v>
      </c>
    </row>
    <row r="12839" spans="1:7" x14ac:dyDescent="0.2">
      <c r="A12839" s="22">
        <v>233</v>
      </c>
      <c r="B12839" s="25" t="s">
        <v>592</v>
      </c>
      <c r="C12839" s="6">
        <v>45686</v>
      </c>
      <c r="D12839" s="1" t="s">
        <v>1</v>
      </c>
      <c r="E12839" s="1" t="s">
        <v>0</v>
      </c>
      <c r="G12839" s="24">
        <v>1</v>
      </c>
    </row>
    <row r="12840" spans="1:7" x14ac:dyDescent="0.2">
      <c r="A12840" s="22">
        <v>233</v>
      </c>
      <c r="B12840" s="25" t="s">
        <v>592</v>
      </c>
      <c r="C12840" s="6">
        <v>45686</v>
      </c>
      <c r="D12840" s="1" t="s">
        <v>1</v>
      </c>
      <c r="E12840" s="1" t="s">
        <v>0</v>
      </c>
      <c r="G12840" s="24">
        <v>21</v>
      </c>
    </row>
    <row r="12841" spans="1:7" x14ac:dyDescent="0.2">
      <c r="A12841" s="22">
        <v>233</v>
      </c>
      <c r="B12841" s="25" t="s">
        <v>592</v>
      </c>
      <c r="C12841" s="6">
        <v>45686</v>
      </c>
      <c r="D12841" s="1" t="s">
        <v>1</v>
      </c>
      <c r="E12841" s="1" t="s">
        <v>0</v>
      </c>
      <c r="G12841" s="24">
        <v>5</v>
      </c>
    </row>
    <row r="12842" spans="1:7" x14ac:dyDescent="0.2">
      <c r="A12842" s="22">
        <v>233</v>
      </c>
      <c r="B12842" s="25" t="s">
        <v>592</v>
      </c>
      <c r="C12842" s="6">
        <v>45686</v>
      </c>
      <c r="D12842" s="1" t="s">
        <v>1</v>
      </c>
      <c r="E12842" s="1" t="s">
        <v>0</v>
      </c>
      <c r="G12842" s="24">
        <v>9</v>
      </c>
    </row>
    <row r="12843" spans="1:7" x14ac:dyDescent="0.2">
      <c r="A12843" s="22">
        <v>233</v>
      </c>
      <c r="B12843" s="25" t="s">
        <v>592</v>
      </c>
      <c r="C12843" s="6">
        <v>45686</v>
      </c>
      <c r="D12843" s="1" t="s">
        <v>5</v>
      </c>
      <c r="E12843" s="1" t="s">
        <v>0</v>
      </c>
      <c r="G12843" s="24">
        <v>21</v>
      </c>
    </row>
    <row r="12844" spans="1:7" x14ac:dyDescent="0.2">
      <c r="A12844" s="22">
        <v>233</v>
      </c>
      <c r="B12844" s="25" t="s">
        <v>592</v>
      </c>
      <c r="C12844" s="6">
        <v>45686</v>
      </c>
      <c r="D12844" s="1" t="s">
        <v>1</v>
      </c>
      <c r="E12844" s="1" t="s">
        <v>0</v>
      </c>
      <c r="G12844" s="24">
        <v>18</v>
      </c>
    </row>
    <row r="12845" spans="1:7" x14ac:dyDescent="0.2">
      <c r="A12845" s="22">
        <v>233</v>
      </c>
      <c r="B12845" s="25" t="s">
        <v>592</v>
      </c>
      <c r="C12845" s="6">
        <v>45686</v>
      </c>
      <c r="D12845" s="1" t="s">
        <v>1</v>
      </c>
      <c r="E12845" s="1" t="s">
        <v>0</v>
      </c>
      <c r="G12845" s="24">
        <v>21</v>
      </c>
    </row>
    <row r="12846" spans="1:7" x14ac:dyDescent="0.2">
      <c r="A12846" s="22">
        <v>233</v>
      </c>
      <c r="B12846" s="25" t="s">
        <v>592</v>
      </c>
      <c r="C12846" s="6">
        <v>45686</v>
      </c>
      <c r="D12846" s="1" t="s">
        <v>1</v>
      </c>
      <c r="E12846" s="1" t="s">
        <v>0</v>
      </c>
      <c r="G12846" s="24">
        <v>21</v>
      </c>
    </row>
    <row r="12847" spans="1:7" x14ac:dyDescent="0.2">
      <c r="A12847" s="22">
        <v>233</v>
      </c>
      <c r="B12847" s="25" t="s">
        <v>592</v>
      </c>
      <c r="C12847" s="6">
        <v>45686</v>
      </c>
      <c r="D12847" s="1" t="s">
        <v>1</v>
      </c>
      <c r="E12847" s="1" t="s">
        <v>0</v>
      </c>
      <c r="G12847" s="24">
        <v>21</v>
      </c>
    </row>
    <row r="12848" spans="1:7" x14ac:dyDescent="0.2">
      <c r="A12848" s="22">
        <v>233</v>
      </c>
      <c r="B12848" s="25" t="s">
        <v>592</v>
      </c>
      <c r="C12848" s="6">
        <v>45686</v>
      </c>
      <c r="D12848" s="1" t="s">
        <v>1</v>
      </c>
      <c r="E12848" s="1" t="s">
        <v>0</v>
      </c>
      <c r="G12848" s="24">
        <v>21</v>
      </c>
    </row>
    <row r="12849" spans="1:7" x14ac:dyDescent="0.2">
      <c r="A12849" s="22">
        <v>233</v>
      </c>
      <c r="B12849" s="25" t="s">
        <v>592</v>
      </c>
      <c r="C12849" s="6">
        <v>45686</v>
      </c>
      <c r="D12849" s="1" t="s">
        <v>4</v>
      </c>
      <c r="E12849" s="1" t="s">
        <v>0</v>
      </c>
    </row>
    <row r="12850" spans="1:7" x14ac:dyDescent="0.2">
      <c r="A12850" s="22">
        <v>233</v>
      </c>
      <c r="B12850" s="25" t="s">
        <v>592</v>
      </c>
      <c r="C12850" s="6">
        <v>45686</v>
      </c>
      <c r="D12850" s="1" t="s">
        <v>1</v>
      </c>
      <c r="E12850" s="1" t="s">
        <v>0</v>
      </c>
      <c r="G12850" s="24">
        <v>16</v>
      </c>
    </row>
    <row r="12851" spans="1:7" x14ac:dyDescent="0.2">
      <c r="A12851" s="22">
        <v>233</v>
      </c>
      <c r="B12851" s="25" t="s">
        <v>592</v>
      </c>
      <c r="C12851" s="6">
        <v>45686</v>
      </c>
      <c r="D12851" s="1" t="s">
        <v>1</v>
      </c>
      <c r="E12851" s="1" t="s">
        <v>0</v>
      </c>
      <c r="G12851" s="24">
        <v>20</v>
      </c>
    </row>
    <row r="12852" spans="1:7" x14ac:dyDescent="0.2">
      <c r="A12852" s="22">
        <v>233</v>
      </c>
      <c r="B12852" s="25" t="s">
        <v>592</v>
      </c>
      <c r="C12852" s="6">
        <v>45686</v>
      </c>
      <c r="D12852" s="1" t="s">
        <v>1</v>
      </c>
      <c r="E12852" s="1" t="s">
        <v>0</v>
      </c>
      <c r="G12852" s="24">
        <v>21</v>
      </c>
    </row>
    <row r="12853" spans="1:7" x14ac:dyDescent="0.2">
      <c r="A12853" s="22">
        <v>233</v>
      </c>
      <c r="B12853" s="25" t="s">
        <v>592</v>
      </c>
      <c r="C12853" s="6">
        <v>45686</v>
      </c>
      <c r="D12853" s="1" t="s">
        <v>1</v>
      </c>
      <c r="E12853" s="1" t="s">
        <v>0</v>
      </c>
    </row>
    <row r="12854" spans="1:7" x14ac:dyDescent="0.2">
      <c r="A12854" s="22">
        <v>233</v>
      </c>
      <c r="B12854" s="25" t="s">
        <v>592</v>
      </c>
      <c r="C12854" s="6">
        <v>45686</v>
      </c>
      <c r="D12854" s="1" t="s">
        <v>1</v>
      </c>
      <c r="E12854" s="1" t="s">
        <v>2</v>
      </c>
      <c r="F12854" s="24">
        <v>18</v>
      </c>
      <c r="G12854" s="24">
        <v>5</v>
      </c>
    </row>
    <row r="12855" spans="1:7" x14ac:dyDescent="0.2">
      <c r="A12855" s="22">
        <v>233</v>
      </c>
      <c r="B12855" s="25" t="s">
        <v>592</v>
      </c>
      <c r="C12855" s="6">
        <v>45686</v>
      </c>
      <c r="D12855" s="1" t="s">
        <v>1</v>
      </c>
      <c r="E12855" s="1" t="s">
        <v>0</v>
      </c>
      <c r="G12855" s="24">
        <v>0</v>
      </c>
    </row>
    <row r="12856" spans="1:7" x14ac:dyDescent="0.2">
      <c r="A12856" s="22">
        <v>233</v>
      </c>
      <c r="B12856" s="25" t="s">
        <v>592</v>
      </c>
      <c r="C12856" s="6">
        <v>45686</v>
      </c>
      <c r="D12856" s="1" t="s">
        <v>1</v>
      </c>
      <c r="E12856" s="1" t="s">
        <v>2</v>
      </c>
      <c r="F12856" s="24">
        <v>25</v>
      </c>
      <c r="G12856" s="24">
        <v>21</v>
      </c>
    </row>
    <row r="12857" spans="1:7" x14ac:dyDescent="0.2">
      <c r="A12857" s="22">
        <v>233</v>
      </c>
      <c r="B12857" s="25" t="s">
        <v>592</v>
      </c>
      <c r="C12857" s="6">
        <v>45686</v>
      </c>
      <c r="D12857" s="1" t="s">
        <v>1</v>
      </c>
      <c r="E12857" s="1" t="s">
        <v>0</v>
      </c>
      <c r="G12857" s="24">
        <v>21</v>
      </c>
    </row>
    <row r="12858" spans="1:7" x14ac:dyDescent="0.2">
      <c r="A12858" s="22">
        <v>233</v>
      </c>
      <c r="B12858" s="25" t="s">
        <v>592</v>
      </c>
      <c r="C12858" s="6">
        <v>45686</v>
      </c>
      <c r="D12858" s="1" t="s">
        <v>1</v>
      </c>
      <c r="E12858" s="1" t="s">
        <v>2</v>
      </c>
      <c r="F12858" s="24">
        <v>18</v>
      </c>
      <c r="G12858" s="24">
        <v>20</v>
      </c>
    </row>
    <row r="12859" spans="1:7" x14ac:dyDescent="0.2">
      <c r="A12859" s="22">
        <v>233</v>
      </c>
      <c r="B12859" s="25" t="s">
        <v>440</v>
      </c>
      <c r="C12859" s="6">
        <v>45687</v>
      </c>
      <c r="D12859" s="1" t="s">
        <v>1</v>
      </c>
      <c r="E12859" s="1" t="s">
        <v>2</v>
      </c>
      <c r="F12859" s="24">
        <v>24</v>
      </c>
      <c r="G12859" s="24">
        <v>12</v>
      </c>
    </row>
    <row r="12860" spans="1:7" x14ac:dyDescent="0.2">
      <c r="A12860" s="22">
        <v>233</v>
      </c>
      <c r="B12860" s="25" t="s">
        <v>440</v>
      </c>
      <c r="C12860" s="6">
        <v>45687</v>
      </c>
      <c r="D12860" s="1" t="s">
        <v>1</v>
      </c>
      <c r="E12860" s="1" t="s">
        <v>6</v>
      </c>
      <c r="F12860" s="24">
        <v>44</v>
      </c>
      <c r="G12860" s="24">
        <v>0</v>
      </c>
    </row>
    <row r="12861" spans="1:7" x14ac:dyDescent="0.2">
      <c r="A12861" s="22">
        <v>233</v>
      </c>
      <c r="B12861" s="25" t="s">
        <v>441</v>
      </c>
      <c r="C12861" s="6">
        <v>45688</v>
      </c>
      <c r="D12861" s="1" t="s">
        <v>1</v>
      </c>
      <c r="E12861" s="1" t="s">
        <v>0</v>
      </c>
      <c r="G12861" s="24">
        <v>16</v>
      </c>
    </row>
    <row r="12862" spans="1:7" x14ac:dyDescent="0.2">
      <c r="A12862" s="22">
        <v>233</v>
      </c>
      <c r="B12862" s="25" t="s">
        <v>456</v>
      </c>
      <c r="C12862" s="6">
        <v>45689</v>
      </c>
      <c r="D12862" s="1" t="s">
        <v>1</v>
      </c>
      <c r="E12862" s="1" t="s">
        <v>0</v>
      </c>
      <c r="G12862" s="24">
        <v>18</v>
      </c>
    </row>
    <row r="12863" spans="1:7" x14ac:dyDescent="0.2">
      <c r="A12863" s="22">
        <v>233</v>
      </c>
      <c r="B12863" s="25" t="s">
        <v>395</v>
      </c>
      <c r="C12863" s="6">
        <v>45690</v>
      </c>
      <c r="D12863" s="1" t="s">
        <v>1</v>
      </c>
      <c r="E12863" s="1" t="s">
        <v>3</v>
      </c>
      <c r="F12863" s="24">
        <v>27</v>
      </c>
      <c r="G12863" s="24">
        <v>0</v>
      </c>
    </row>
    <row r="12864" spans="1:7" x14ac:dyDescent="0.2">
      <c r="A12864" s="22">
        <v>233</v>
      </c>
      <c r="B12864" s="25" t="s">
        <v>395</v>
      </c>
      <c r="C12864" s="6">
        <v>45690</v>
      </c>
      <c r="D12864" s="1" t="s">
        <v>1</v>
      </c>
      <c r="E12864" s="1" t="s">
        <v>0</v>
      </c>
      <c r="G12864" s="24">
        <v>17</v>
      </c>
    </row>
    <row r="12865" spans="1:7" x14ac:dyDescent="0.2">
      <c r="A12865" s="22">
        <v>233</v>
      </c>
      <c r="B12865" s="25" t="s">
        <v>395</v>
      </c>
      <c r="C12865" s="6">
        <v>45690</v>
      </c>
      <c r="D12865" s="1" t="s">
        <v>1</v>
      </c>
      <c r="E12865" s="1" t="s">
        <v>0</v>
      </c>
      <c r="G12865" s="24">
        <v>11</v>
      </c>
    </row>
    <row r="12866" spans="1:7" x14ac:dyDescent="0.2">
      <c r="A12866" s="22">
        <v>233</v>
      </c>
      <c r="B12866" s="25" t="s">
        <v>440</v>
      </c>
      <c r="C12866" s="6">
        <v>45687</v>
      </c>
      <c r="D12866" s="1" t="s">
        <v>1</v>
      </c>
      <c r="E12866" s="1" t="s">
        <v>0</v>
      </c>
      <c r="G12866" s="24">
        <v>20</v>
      </c>
    </row>
    <row r="12867" spans="1:7" x14ac:dyDescent="0.2">
      <c r="A12867" s="22">
        <v>233</v>
      </c>
      <c r="B12867" s="25" t="s">
        <v>440</v>
      </c>
      <c r="C12867" s="6">
        <v>45687</v>
      </c>
      <c r="D12867" s="1" t="s">
        <v>1</v>
      </c>
      <c r="E12867" s="1" t="s">
        <v>0</v>
      </c>
      <c r="G12867" s="24">
        <v>20</v>
      </c>
    </row>
    <row r="12868" spans="1:7" x14ac:dyDescent="0.2">
      <c r="A12868" s="22">
        <v>233</v>
      </c>
      <c r="B12868" s="25" t="s">
        <v>440</v>
      </c>
      <c r="C12868" s="6">
        <v>45687</v>
      </c>
      <c r="D12868" s="1" t="s">
        <v>1</v>
      </c>
      <c r="E12868" s="1" t="s">
        <v>0</v>
      </c>
      <c r="G12868" s="24">
        <v>18</v>
      </c>
    </row>
    <row r="12869" spans="1:7" x14ac:dyDescent="0.2">
      <c r="A12869" s="22">
        <v>233</v>
      </c>
      <c r="B12869" s="25" t="s">
        <v>440</v>
      </c>
      <c r="C12869" s="6">
        <v>45687</v>
      </c>
      <c r="D12869" s="1" t="s">
        <v>1</v>
      </c>
      <c r="E12869" s="1" t="s">
        <v>2</v>
      </c>
      <c r="F12869" s="24">
        <v>36</v>
      </c>
      <c r="G12869" s="24">
        <v>1</v>
      </c>
    </row>
    <row r="12870" spans="1:7" x14ac:dyDescent="0.2">
      <c r="A12870" s="22">
        <v>233</v>
      </c>
      <c r="B12870" s="25" t="s">
        <v>440</v>
      </c>
      <c r="C12870" s="6">
        <v>45687</v>
      </c>
      <c r="D12870" s="1" t="s">
        <v>1</v>
      </c>
      <c r="E12870" s="1" t="s">
        <v>0</v>
      </c>
      <c r="G12870" s="24">
        <v>20</v>
      </c>
    </row>
    <row r="12871" spans="1:7" x14ac:dyDescent="0.2">
      <c r="A12871" s="22">
        <v>233</v>
      </c>
      <c r="B12871" s="25" t="s">
        <v>440</v>
      </c>
      <c r="C12871" s="6">
        <v>45687</v>
      </c>
      <c r="D12871" s="1" t="s">
        <v>1</v>
      </c>
      <c r="E12871" s="1" t="s">
        <v>3</v>
      </c>
      <c r="F12871" s="24">
        <v>23</v>
      </c>
      <c r="G12871" s="24">
        <v>9</v>
      </c>
    </row>
    <row r="12872" spans="1:7" x14ac:dyDescent="0.2">
      <c r="A12872" s="22">
        <v>233</v>
      </c>
      <c r="B12872" s="25" t="s">
        <v>440</v>
      </c>
      <c r="C12872" s="6">
        <v>45687</v>
      </c>
      <c r="D12872" s="1" t="s">
        <v>1</v>
      </c>
      <c r="E12872" s="1" t="s">
        <v>2</v>
      </c>
      <c r="F12872" s="24">
        <v>40</v>
      </c>
      <c r="G12872" s="24">
        <v>2</v>
      </c>
    </row>
    <row r="12873" spans="1:7" x14ac:dyDescent="0.2">
      <c r="A12873" s="22">
        <v>233</v>
      </c>
      <c r="B12873" s="25" t="s">
        <v>440</v>
      </c>
      <c r="C12873" s="6">
        <v>45687</v>
      </c>
      <c r="D12873" s="1" t="s">
        <v>1</v>
      </c>
      <c r="E12873" s="1" t="s">
        <v>0</v>
      </c>
      <c r="G12873" s="24">
        <v>18</v>
      </c>
    </row>
    <row r="12874" spans="1:7" x14ac:dyDescent="0.2">
      <c r="A12874" s="22">
        <v>233</v>
      </c>
      <c r="B12874" s="25" t="s">
        <v>440</v>
      </c>
      <c r="C12874" s="6">
        <v>45687</v>
      </c>
      <c r="D12874" s="1" t="s">
        <v>1</v>
      </c>
      <c r="E12874" s="1" t="s">
        <v>2</v>
      </c>
      <c r="F12874" s="24">
        <v>28</v>
      </c>
      <c r="G12874" s="24">
        <v>6</v>
      </c>
    </row>
    <row r="12875" spans="1:7" x14ac:dyDescent="0.2">
      <c r="A12875" s="22">
        <v>233</v>
      </c>
      <c r="B12875" s="25" t="s">
        <v>440</v>
      </c>
      <c r="C12875" s="6">
        <v>45687</v>
      </c>
      <c r="D12875" s="1" t="s">
        <v>1</v>
      </c>
      <c r="E12875" s="1" t="s">
        <v>0</v>
      </c>
      <c r="G12875" s="24">
        <v>0</v>
      </c>
    </row>
    <row r="12876" spans="1:7" x14ac:dyDescent="0.2">
      <c r="A12876" s="22">
        <v>233</v>
      </c>
      <c r="B12876" s="25" t="s">
        <v>440</v>
      </c>
      <c r="C12876" s="6">
        <v>45687</v>
      </c>
      <c r="D12876" s="1" t="s">
        <v>1</v>
      </c>
      <c r="E12876" s="1" t="s">
        <v>0</v>
      </c>
      <c r="G12876" s="24">
        <v>20</v>
      </c>
    </row>
    <row r="12877" spans="1:7" x14ac:dyDescent="0.2">
      <c r="A12877" s="22">
        <v>233</v>
      </c>
      <c r="B12877" s="25" t="s">
        <v>440</v>
      </c>
      <c r="C12877" s="6">
        <v>45687</v>
      </c>
      <c r="D12877" s="1" t="s">
        <v>1</v>
      </c>
      <c r="E12877" s="1" t="s">
        <v>2</v>
      </c>
      <c r="F12877" s="24">
        <v>20</v>
      </c>
      <c r="G12877" s="24">
        <v>1</v>
      </c>
    </row>
    <row r="12878" spans="1:7" x14ac:dyDescent="0.2">
      <c r="A12878" s="22">
        <v>233</v>
      </c>
      <c r="B12878" s="25" t="s">
        <v>440</v>
      </c>
      <c r="C12878" s="6">
        <v>45687</v>
      </c>
      <c r="D12878" s="1" t="s">
        <v>1</v>
      </c>
      <c r="E12878" s="1" t="s">
        <v>0</v>
      </c>
      <c r="G12878" s="24">
        <v>3</v>
      </c>
    </row>
    <row r="12879" spans="1:7" x14ac:dyDescent="0.2">
      <c r="A12879" s="22">
        <v>233</v>
      </c>
      <c r="B12879" s="25" t="s">
        <v>440</v>
      </c>
      <c r="C12879" s="6">
        <v>45687</v>
      </c>
      <c r="D12879" s="1" t="s">
        <v>1</v>
      </c>
      <c r="E12879" s="1" t="s">
        <v>0</v>
      </c>
      <c r="G12879" s="24">
        <v>12</v>
      </c>
    </row>
    <row r="12880" spans="1:7" x14ac:dyDescent="0.2">
      <c r="A12880" s="22">
        <v>233</v>
      </c>
      <c r="B12880" s="25" t="s">
        <v>440</v>
      </c>
      <c r="C12880" s="6">
        <v>45687</v>
      </c>
      <c r="D12880" s="1" t="s">
        <v>1</v>
      </c>
      <c r="E12880" s="1" t="s">
        <v>3</v>
      </c>
      <c r="F12880" s="24">
        <v>33</v>
      </c>
      <c r="G12880" s="24">
        <v>14</v>
      </c>
    </row>
    <row r="12881" spans="1:7" x14ac:dyDescent="0.2">
      <c r="A12881" s="22">
        <v>233</v>
      </c>
      <c r="B12881" s="25" t="s">
        <v>440</v>
      </c>
      <c r="C12881" s="6">
        <v>45687</v>
      </c>
      <c r="D12881" s="1" t="s">
        <v>1</v>
      </c>
      <c r="E12881" s="1" t="s">
        <v>2</v>
      </c>
      <c r="F12881" s="24">
        <v>23</v>
      </c>
      <c r="G12881" s="24">
        <v>0</v>
      </c>
    </row>
    <row r="12882" spans="1:7" x14ac:dyDescent="0.2">
      <c r="A12882" s="22">
        <v>233</v>
      </c>
      <c r="B12882" s="25" t="s">
        <v>440</v>
      </c>
      <c r="C12882" s="6">
        <v>45687</v>
      </c>
      <c r="D12882" s="1" t="s">
        <v>1</v>
      </c>
      <c r="E12882" s="1" t="s">
        <v>0</v>
      </c>
      <c r="G12882" s="24">
        <v>20</v>
      </c>
    </row>
    <row r="12883" spans="1:7" x14ac:dyDescent="0.2">
      <c r="A12883" s="22">
        <v>233</v>
      </c>
      <c r="B12883" s="25" t="s">
        <v>440</v>
      </c>
      <c r="C12883" s="6">
        <v>45687</v>
      </c>
      <c r="D12883" s="1" t="s">
        <v>1</v>
      </c>
      <c r="E12883" s="1" t="s">
        <v>0</v>
      </c>
      <c r="G12883" s="24">
        <v>5</v>
      </c>
    </row>
    <row r="12884" spans="1:7" x14ac:dyDescent="0.2">
      <c r="A12884" s="22">
        <v>233</v>
      </c>
      <c r="B12884" s="25" t="s">
        <v>440</v>
      </c>
      <c r="C12884" s="6">
        <v>45687</v>
      </c>
      <c r="D12884" s="1" t="s">
        <v>1</v>
      </c>
      <c r="E12884" s="1" t="s">
        <v>0</v>
      </c>
      <c r="G12884" s="24">
        <v>17</v>
      </c>
    </row>
    <row r="12885" spans="1:7" x14ac:dyDescent="0.2">
      <c r="A12885" s="22">
        <v>233</v>
      </c>
      <c r="B12885" s="25" t="s">
        <v>440</v>
      </c>
      <c r="C12885" s="6">
        <v>45687</v>
      </c>
      <c r="D12885" s="1" t="s">
        <v>1</v>
      </c>
      <c r="E12885" s="1" t="s">
        <v>0</v>
      </c>
      <c r="G12885" s="24">
        <v>20</v>
      </c>
    </row>
    <row r="12886" spans="1:7" x14ac:dyDescent="0.2">
      <c r="A12886" s="22">
        <v>233</v>
      </c>
      <c r="B12886" s="25" t="s">
        <v>440</v>
      </c>
      <c r="C12886" s="6">
        <v>45687</v>
      </c>
      <c r="D12886" s="1" t="s">
        <v>1</v>
      </c>
      <c r="E12886" s="1" t="s">
        <v>2</v>
      </c>
      <c r="F12886" s="24">
        <v>40</v>
      </c>
      <c r="G12886" s="24">
        <v>20</v>
      </c>
    </row>
    <row r="12887" spans="1:7" x14ac:dyDescent="0.2">
      <c r="A12887" s="22">
        <v>233</v>
      </c>
      <c r="B12887" s="25" t="s">
        <v>440</v>
      </c>
      <c r="C12887" s="6">
        <v>45687</v>
      </c>
      <c r="D12887" s="1" t="s">
        <v>1</v>
      </c>
      <c r="E12887" s="1" t="s">
        <v>0</v>
      </c>
      <c r="G12887" s="24">
        <v>7</v>
      </c>
    </row>
    <row r="12888" spans="1:7" x14ac:dyDescent="0.2">
      <c r="A12888" s="22">
        <v>233</v>
      </c>
      <c r="B12888" s="25" t="s">
        <v>440</v>
      </c>
      <c r="C12888" s="6">
        <v>45687</v>
      </c>
      <c r="D12888" s="1" t="s">
        <v>1</v>
      </c>
      <c r="E12888" s="1" t="s">
        <v>0</v>
      </c>
      <c r="G12888" s="24">
        <v>19</v>
      </c>
    </row>
    <row r="12889" spans="1:7" x14ac:dyDescent="0.2">
      <c r="A12889" s="22">
        <v>233</v>
      </c>
      <c r="B12889" s="25" t="s">
        <v>440</v>
      </c>
      <c r="C12889" s="6">
        <v>45687</v>
      </c>
      <c r="D12889" s="1" t="s">
        <v>1</v>
      </c>
      <c r="E12889" s="1" t="s">
        <v>0</v>
      </c>
      <c r="G12889" s="24">
        <v>0</v>
      </c>
    </row>
    <row r="12890" spans="1:7" x14ac:dyDescent="0.2">
      <c r="A12890" s="22">
        <v>233</v>
      </c>
      <c r="B12890" s="25" t="s">
        <v>441</v>
      </c>
      <c r="C12890" s="6">
        <v>45688</v>
      </c>
      <c r="D12890" s="1" t="s">
        <v>1</v>
      </c>
      <c r="E12890" s="1" t="s">
        <v>0</v>
      </c>
      <c r="G12890" s="24">
        <v>15</v>
      </c>
    </row>
    <row r="12891" spans="1:7" x14ac:dyDescent="0.2">
      <c r="A12891" s="22">
        <v>233</v>
      </c>
      <c r="B12891" s="25" t="s">
        <v>441</v>
      </c>
      <c r="C12891" s="6">
        <v>45688</v>
      </c>
      <c r="D12891" s="1" t="s">
        <v>5</v>
      </c>
      <c r="E12891" s="1" t="s">
        <v>0</v>
      </c>
      <c r="F12891" s="24">
        <v>24</v>
      </c>
    </row>
    <row r="12892" spans="1:7" x14ac:dyDescent="0.2">
      <c r="A12892" s="22">
        <v>233</v>
      </c>
      <c r="B12892" s="25" t="s">
        <v>441</v>
      </c>
      <c r="C12892" s="6">
        <v>45688</v>
      </c>
      <c r="D12892" s="1" t="s">
        <v>1</v>
      </c>
      <c r="E12892" s="1" t="s">
        <v>0</v>
      </c>
      <c r="G12892" s="24">
        <v>14</v>
      </c>
    </row>
    <row r="12893" spans="1:7" x14ac:dyDescent="0.2">
      <c r="A12893" s="22">
        <v>233</v>
      </c>
      <c r="B12893" s="25" t="s">
        <v>441</v>
      </c>
      <c r="C12893" s="6">
        <v>45688</v>
      </c>
      <c r="D12893" s="1" t="s">
        <v>1</v>
      </c>
      <c r="E12893" s="1" t="s">
        <v>0</v>
      </c>
      <c r="G12893" s="24">
        <v>19</v>
      </c>
    </row>
    <row r="12894" spans="1:7" x14ac:dyDescent="0.2">
      <c r="A12894" s="22">
        <v>233</v>
      </c>
      <c r="B12894" s="25" t="s">
        <v>441</v>
      </c>
      <c r="C12894" s="6">
        <v>45688</v>
      </c>
      <c r="D12894" s="1" t="s">
        <v>1</v>
      </c>
      <c r="E12894" s="1" t="s">
        <v>0</v>
      </c>
      <c r="G12894" s="24">
        <v>19</v>
      </c>
    </row>
    <row r="12895" spans="1:7" x14ac:dyDescent="0.2">
      <c r="A12895" s="22">
        <v>233</v>
      </c>
      <c r="B12895" s="25" t="s">
        <v>441</v>
      </c>
      <c r="C12895" s="6">
        <v>45688</v>
      </c>
      <c r="D12895" s="1" t="s">
        <v>1</v>
      </c>
      <c r="E12895" s="1" t="s">
        <v>2</v>
      </c>
      <c r="F12895" s="24">
        <v>27</v>
      </c>
      <c r="G12895" s="24">
        <v>19</v>
      </c>
    </row>
    <row r="12896" spans="1:7" x14ac:dyDescent="0.2">
      <c r="A12896" s="22">
        <v>233</v>
      </c>
      <c r="B12896" s="25" t="s">
        <v>441</v>
      </c>
      <c r="C12896" s="6">
        <v>45688</v>
      </c>
      <c r="D12896" s="1" t="s">
        <v>1</v>
      </c>
      <c r="E12896" s="1" t="s">
        <v>0</v>
      </c>
      <c r="G12896" s="24">
        <v>19</v>
      </c>
    </row>
    <row r="12897" spans="1:7" x14ac:dyDescent="0.2">
      <c r="A12897" s="22">
        <v>233</v>
      </c>
      <c r="B12897" s="25" t="s">
        <v>441</v>
      </c>
      <c r="C12897" s="6">
        <v>45688</v>
      </c>
      <c r="D12897" s="1" t="s">
        <v>1</v>
      </c>
      <c r="E12897" s="1" t="s">
        <v>0</v>
      </c>
      <c r="G12897" s="24">
        <v>19</v>
      </c>
    </row>
    <row r="12898" spans="1:7" x14ac:dyDescent="0.2">
      <c r="A12898" s="22">
        <v>233</v>
      </c>
      <c r="B12898" s="25" t="s">
        <v>441</v>
      </c>
      <c r="C12898" s="6">
        <v>45688</v>
      </c>
      <c r="D12898" s="1" t="s">
        <v>1</v>
      </c>
      <c r="E12898" s="1" t="s">
        <v>2</v>
      </c>
      <c r="F12898" s="24">
        <v>50</v>
      </c>
      <c r="G12898" s="24">
        <v>3</v>
      </c>
    </row>
    <row r="12899" spans="1:7" x14ac:dyDescent="0.2">
      <c r="A12899" s="22">
        <v>233</v>
      </c>
      <c r="B12899" s="25" t="s">
        <v>441</v>
      </c>
      <c r="C12899" s="6">
        <v>45688</v>
      </c>
      <c r="D12899" s="1" t="s">
        <v>1</v>
      </c>
      <c r="E12899" s="1" t="s">
        <v>0</v>
      </c>
      <c r="G12899" s="24">
        <v>19</v>
      </c>
    </row>
    <row r="12900" spans="1:7" x14ac:dyDescent="0.2">
      <c r="A12900" s="22">
        <v>233</v>
      </c>
      <c r="B12900" s="25" t="s">
        <v>433</v>
      </c>
      <c r="C12900" s="6">
        <v>45697</v>
      </c>
      <c r="D12900" s="1" t="s">
        <v>1</v>
      </c>
      <c r="E12900" s="1" t="s">
        <v>0</v>
      </c>
      <c r="G12900" s="24">
        <v>1</v>
      </c>
    </row>
    <row r="12901" spans="1:7" x14ac:dyDescent="0.2">
      <c r="A12901" s="22">
        <v>233</v>
      </c>
      <c r="B12901" s="25" t="s">
        <v>390</v>
      </c>
      <c r="C12901" s="6">
        <v>45698</v>
      </c>
      <c r="D12901" s="1" t="s">
        <v>1</v>
      </c>
      <c r="E12901" s="1" t="s">
        <v>0</v>
      </c>
      <c r="G12901" s="24">
        <v>8</v>
      </c>
    </row>
    <row r="12902" spans="1:7" x14ac:dyDescent="0.2">
      <c r="A12902" s="22">
        <v>233</v>
      </c>
      <c r="B12902" s="25" t="s">
        <v>390</v>
      </c>
      <c r="C12902" s="6">
        <v>45698</v>
      </c>
      <c r="D12902" s="1" t="s">
        <v>1</v>
      </c>
      <c r="E12902" s="1" t="s">
        <v>2</v>
      </c>
      <c r="F12902" s="24">
        <v>26</v>
      </c>
      <c r="G12902" s="24">
        <v>9</v>
      </c>
    </row>
    <row r="12903" spans="1:7" x14ac:dyDescent="0.2">
      <c r="A12903" s="22">
        <v>233</v>
      </c>
      <c r="B12903" s="25" t="s">
        <v>390</v>
      </c>
      <c r="C12903" s="6">
        <v>45698</v>
      </c>
      <c r="D12903" s="1" t="s">
        <v>1</v>
      </c>
      <c r="E12903" s="1" t="s">
        <v>0</v>
      </c>
      <c r="G12903" s="24">
        <v>9</v>
      </c>
    </row>
    <row r="12904" spans="1:7" x14ac:dyDescent="0.2">
      <c r="A12904" s="22">
        <v>233</v>
      </c>
      <c r="B12904" s="25" t="s">
        <v>391</v>
      </c>
      <c r="C12904" s="6">
        <v>45699</v>
      </c>
      <c r="D12904" s="1" t="s">
        <v>1</v>
      </c>
      <c r="E12904" s="1" t="s">
        <v>0</v>
      </c>
      <c r="G12904" s="24">
        <v>8</v>
      </c>
    </row>
    <row r="12905" spans="1:7" x14ac:dyDescent="0.2">
      <c r="A12905" s="22">
        <v>233</v>
      </c>
      <c r="B12905" s="25" t="s">
        <v>391</v>
      </c>
      <c r="C12905" s="6">
        <v>45699</v>
      </c>
      <c r="D12905" s="1" t="s">
        <v>1</v>
      </c>
      <c r="E12905" s="1" t="s">
        <v>2</v>
      </c>
      <c r="F12905" s="24">
        <v>25</v>
      </c>
      <c r="G12905" s="24">
        <v>0</v>
      </c>
    </row>
    <row r="12906" spans="1:7" x14ac:dyDescent="0.2">
      <c r="A12906" s="22">
        <v>233</v>
      </c>
      <c r="B12906" s="25" t="s">
        <v>391</v>
      </c>
      <c r="C12906" s="6">
        <v>45699</v>
      </c>
      <c r="D12906" s="1" t="s">
        <v>1</v>
      </c>
      <c r="E12906" s="1" t="s">
        <v>6</v>
      </c>
      <c r="F12906" s="24">
        <v>29</v>
      </c>
      <c r="G12906" s="24">
        <v>0</v>
      </c>
    </row>
    <row r="12907" spans="1:7" x14ac:dyDescent="0.2">
      <c r="A12907" s="22">
        <v>233</v>
      </c>
      <c r="B12907" s="25" t="s">
        <v>538</v>
      </c>
      <c r="C12907" s="6">
        <v>45707</v>
      </c>
      <c r="D12907" s="1" t="s">
        <v>1</v>
      </c>
      <c r="E12907" s="1" t="s">
        <v>0</v>
      </c>
      <c r="G12907" s="24">
        <v>0</v>
      </c>
    </row>
    <row r="12908" spans="1:7" x14ac:dyDescent="0.2">
      <c r="A12908" s="22">
        <v>233</v>
      </c>
      <c r="B12908" s="25" t="s">
        <v>440</v>
      </c>
      <c r="C12908" s="6">
        <v>45687</v>
      </c>
      <c r="D12908" s="1" t="s">
        <v>1</v>
      </c>
      <c r="E12908" s="1" t="s">
        <v>2</v>
      </c>
      <c r="F12908" s="24">
        <v>25</v>
      </c>
      <c r="G12908" s="24">
        <v>4</v>
      </c>
    </row>
    <row r="12909" spans="1:7" x14ac:dyDescent="0.2">
      <c r="A12909" s="22">
        <v>233</v>
      </c>
      <c r="B12909" s="25" t="s">
        <v>440</v>
      </c>
      <c r="C12909" s="6">
        <v>45687</v>
      </c>
      <c r="D12909" s="1" t="s">
        <v>1</v>
      </c>
      <c r="E12909" s="1" t="s">
        <v>2</v>
      </c>
      <c r="F12909" s="24">
        <v>19</v>
      </c>
      <c r="G12909" s="24">
        <v>18</v>
      </c>
    </row>
    <row r="12910" spans="1:7" x14ac:dyDescent="0.2">
      <c r="A12910" s="22">
        <v>233</v>
      </c>
      <c r="B12910" s="25" t="s">
        <v>440</v>
      </c>
      <c r="C12910" s="6">
        <v>45687</v>
      </c>
      <c r="D12910" s="1" t="s">
        <v>4</v>
      </c>
      <c r="E12910" s="1" t="s">
        <v>0</v>
      </c>
    </row>
    <row r="12911" spans="1:7" x14ac:dyDescent="0.2">
      <c r="A12911" s="22">
        <v>233</v>
      </c>
      <c r="B12911" s="25" t="s">
        <v>440</v>
      </c>
      <c r="C12911" s="6">
        <v>45687</v>
      </c>
      <c r="D12911" s="1" t="s">
        <v>1</v>
      </c>
      <c r="E12911" s="1" t="s">
        <v>3</v>
      </c>
      <c r="F12911" s="24">
        <v>26</v>
      </c>
      <c r="G12911" s="24">
        <v>6</v>
      </c>
    </row>
    <row r="12912" spans="1:7" x14ac:dyDescent="0.2">
      <c r="A12912" s="22">
        <v>233</v>
      </c>
      <c r="B12912" s="25" t="s">
        <v>440</v>
      </c>
      <c r="C12912" s="6">
        <v>45687</v>
      </c>
      <c r="D12912" s="1" t="s">
        <v>1</v>
      </c>
      <c r="E12912" s="1" t="s">
        <v>3</v>
      </c>
      <c r="F12912" s="24">
        <v>26</v>
      </c>
      <c r="G12912" s="24">
        <v>5</v>
      </c>
    </row>
    <row r="12913" spans="1:7" x14ac:dyDescent="0.2">
      <c r="A12913" s="22">
        <v>233</v>
      </c>
      <c r="B12913" s="25" t="s">
        <v>440</v>
      </c>
      <c r="C12913" s="6">
        <v>45687</v>
      </c>
      <c r="D12913" s="1" t="s">
        <v>1</v>
      </c>
      <c r="E12913" s="1" t="s">
        <v>2</v>
      </c>
      <c r="F12913" s="24">
        <v>32</v>
      </c>
      <c r="G12913" s="24">
        <v>6</v>
      </c>
    </row>
    <row r="12914" spans="1:7" x14ac:dyDescent="0.2">
      <c r="A12914" s="22">
        <v>233</v>
      </c>
      <c r="B12914" s="25" t="s">
        <v>441</v>
      </c>
      <c r="C12914" s="6">
        <v>45688</v>
      </c>
      <c r="D12914" s="1" t="s">
        <v>1</v>
      </c>
      <c r="E12914" s="1" t="s">
        <v>0</v>
      </c>
      <c r="G12914" s="24">
        <v>19</v>
      </c>
    </row>
    <row r="12915" spans="1:7" x14ac:dyDescent="0.2">
      <c r="A12915" s="22">
        <v>233</v>
      </c>
      <c r="B12915" s="25" t="s">
        <v>441</v>
      </c>
      <c r="C12915" s="6">
        <v>45688</v>
      </c>
      <c r="D12915" s="1" t="s">
        <v>1</v>
      </c>
      <c r="E12915" s="1" t="s">
        <v>2</v>
      </c>
      <c r="F12915" s="24">
        <v>25</v>
      </c>
      <c r="G12915" s="24">
        <v>19</v>
      </c>
    </row>
    <row r="12916" spans="1:7" x14ac:dyDescent="0.2">
      <c r="A12916" s="22">
        <v>233</v>
      </c>
      <c r="B12916" s="25" t="s">
        <v>441</v>
      </c>
      <c r="C12916" s="6">
        <v>45688</v>
      </c>
      <c r="D12916" s="1" t="s">
        <v>4</v>
      </c>
      <c r="E12916" s="1" t="s">
        <v>0</v>
      </c>
    </row>
    <row r="12917" spans="1:7" x14ac:dyDescent="0.2">
      <c r="A12917" s="22">
        <v>233</v>
      </c>
      <c r="B12917" s="25" t="s">
        <v>441</v>
      </c>
      <c r="C12917" s="6">
        <v>45688</v>
      </c>
      <c r="D12917" s="1" t="s">
        <v>1</v>
      </c>
      <c r="E12917" s="1" t="s">
        <v>2</v>
      </c>
      <c r="F12917" s="24">
        <v>30</v>
      </c>
      <c r="G12917" s="24">
        <v>0</v>
      </c>
    </row>
    <row r="12918" spans="1:7" x14ac:dyDescent="0.2">
      <c r="A12918" s="22">
        <v>233</v>
      </c>
      <c r="B12918" s="25" t="s">
        <v>441</v>
      </c>
      <c r="C12918" s="6">
        <v>45688</v>
      </c>
      <c r="D12918" s="1" t="s">
        <v>1</v>
      </c>
      <c r="E12918" s="1" t="s">
        <v>0</v>
      </c>
      <c r="G12918" s="24">
        <v>19</v>
      </c>
    </row>
    <row r="12919" spans="1:7" x14ac:dyDescent="0.2">
      <c r="A12919" s="22">
        <v>233</v>
      </c>
      <c r="B12919" s="25" t="s">
        <v>441</v>
      </c>
      <c r="C12919" s="6">
        <v>45688</v>
      </c>
      <c r="D12919" s="1" t="s">
        <v>1</v>
      </c>
      <c r="E12919" s="1" t="s">
        <v>2</v>
      </c>
      <c r="F12919" s="24">
        <v>20</v>
      </c>
      <c r="G12919" s="24">
        <v>19</v>
      </c>
    </row>
    <row r="12920" spans="1:7" x14ac:dyDescent="0.2">
      <c r="A12920" s="22">
        <v>233</v>
      </c>
      <c r="B12920" s="25" t="s">
        <v>441</v>
      </c>
      <c r="C12920" s="6">
        <v>45688</v>
      </c>
      <c r="D12920" s="1" t="s">
        <v>1</v>
      </c>
      <c r="E12920" s="1" t="s">
        <v>2</v>
      </c>
      <c r="F12920" s="24">
        <v>26</v>
      </c>
      <c r="G12920" s="24">
        <v>18</v>
      </c>
    </row>
    <row r="12921" spans="1:7" x14ac:dyDescent="0.2">
      <c r="A12921" s="22">
        <v>233</v>
      </c>
      <c r="B12921" s="25" t="s">
        <v>441</v>
      </c>
      <c r="C12921" s="6">
        <v>45688</v>
      </c>
      <c r="D12921" s="1" t="s">
        <v>1</v>
      </c>
      <c r="E12921" s="1" t="s">
        <v>2</v>
      </c>
      <c r="F12921" s="24">
        <v>22</v>
      </c>
      <c r="G12921" s="24">
        <v>7</v>
      </c>
    </row>
    <row r="12922" spans="1:7" x14ac:dyDescent="0.2">
      <c r="A12922" s="22">
        <v>233</v>
      </c>
      <c r="B12922" s="25" t="s">
        <v>456</v>
      </c>
      <c r="C12922" s="6">
        <v>45689</v>
      </c>
      <c r="D12922" s="1" t="s">
        <v>1</v>
      </c>
      <c r="E12922" s="1" t="s">
        <v>0</v>
      </c>
      <c r="G12922" s="24">
        <v>18</v>
      </c>
    </row>
    <row r="12923" spans="1:7" x14ac:dyDescent="0.2">
      <c r="A12923" s="22">
        <v>233</v>
      </c>
      <c r="B12923" s="25" t="s">
        <v>456</v>
      </c>
      <c r="C12923" s="6">
        <v>45689</v>
      </c>
      <c r="D12923" s="1" t="s">
        <v>1</v>
      </c>
      <c r="E12923" s="1" t="s">
        <v>2</v>
      </c>
      <c r="F12923" s="24">
        <v>63</v>
      </c>
      <c r="G12923" s="24">
        <v>5</v>
      </c>
    </row>
    <row r="12924" spans="1:7" x14ac:dyDescent="0.2">
      <c r="A12924" s="22">
        <v>233</v>
      </c>
      <c r="B12924" s="25" t="s">
        <v>456</v>
      </c>
      <c r="C12924" s="6">
        <v>45689</v>
      </c>
      <c r="D12924" s="1" t="s">
        <v>1</v>
      </c>
      <c r="E12924" s="1" t="s">
        <v>2</v>
      </c>
      <c r="F12924" s="24">
        <v>26</v>
      </c>
      <c r="G12924" s="24">
        <v>7</v>
      </c>
    </row>
    <row r="12925" spans="1:7" x14ac:dyDescent="0.2">
      <c r="A12925" s="22">
        <v>233</v>
      </c>
      <c r="B12925" s="25" t="s">
        <v>456</v>
      </c>
      <c r="C12925" s="6">
        <v>45689</v>
      </c>
      <c r="D12925" s="1" t="s">
        <v>1</v>
      </c>
      <c r="E12925" s="1" t="s">
        <v>0</v>
      </c>
      <c r="G12925" s="24">
        <v>18</v>
      </c>
    </row>
    <row r="12926" spans="1:7" x14ac:dyDescent="0.2">
      <c r="A12926" s="22">
        <v>233</v>
      </c>
      <c r="B12926" s="25" t="s">
        <v>456</v>
      </c>
      <c r="C12926" s="6">
        <v>45689</v>
      </c>
      <c r="D12926" s="1" t="s">
        <v>1</v>
      </c>
      <c r="E12926" s="1" t="s">
        <v>0</v>
      </c>
      <c r="G12926" s="24">
        <v>3</v>
      </c>
    </row>
    <row r="12927" spans="1:7" x14ac:dyDescent="0.2">
      <c r="A12927" s="22">
        <v>233</v>
      </c>
      <c r="B12927" s="25" t="s">
        <v>395</v>
      </c>
      <c r="C12927" s="6">
        <v>45690</v>
      </c>
      <c r="D12927" s="1" t="s">
        <v>1</v>
      </c>
      <c r="E12927" s="1" t="s">
        <v>0</v>
      </c>
      <c r="G12927" s="24">
        <v>9</v>
      </c>
    </row>
    <row r="12928" spans="1:7" x14ac:dyDescent="0.2">
      <c r="A12928" s="22">
        <v>233</v>
      </c>
      <c r="B12928" s="25" t="s">
        <v>396</v>
      </c>
      <c r="C12928" s="6">
        <v>45691</v>
      </c>
      <c r="D12928" s="1" t="s">
        <v>1</v>
      </c>
      <c r="E12928" s="1" t="s">
        <v>2</v>
      </c>
      <c r="F12928" s="24">
        <v>24</v>
      </c>
      <c r="G12928" s="24">
        <v>0</v>
      </c>
    </row>
    <row r="12929" spans="1:7" x14ac:dyDescent="0.2">
      <c r="A12929" s="22">
        <v>233</v>
      </c>
      <c r="B12929" s="25" t="s">
        <v>396</v>
      </c>
      <c r="C12929" s="6">
        <v>45691</v>
      </c>
      <c r="D12929" s="1" t="s">
        <v>1</v>
      </c>
      <c r="E12929" s="1" t="s">
        <v>0</v>
      </c>
      <c r="G12929" s="24">
        <v>16</v>
      </c>
    </row>
    <row r="12930" spans="1:7" x14ac:dyDescent="0.2">
      <c r="A12930" s="22">
        <v>233</v>
      </c>
      <c r="B12930" s="25" t="s">
        <v>431</v>
      </c>
      <c r="C12930" s="6">
        <v>45692</v>
      </c>
      <c r="D12930" s="1" t="s">
        <v>1</v>
      </c>
      <c r="E12930" s="1" t="s">
        <v>0</v>
      </c>
      <c r="G12930" s="24">
        <v>3</v>
      </c>
    </row>
    <row r="12931" spans="1:7" x14ac:dyDescent="0.2">
      <c r="A12931" s="22">
        <v>233</v>
      </c>
      <c r="B12931" s="25" t="s">
        <v>441</v>
      </c>
      <c r="C12931" s="6">
        <v>45688</v>
      </c>
      <c r="D12931" s="1" t="s">
        <v>1</v>
      </c>
      <c r="E12931" s="1" t="s">
        <v>3</v>
      </c>
      <c r="F12931" s="24">
        <v>48</v>
      </c>
      <c r="G12931" s="24">
        <v>0</v>
      </c>
    </row>
    <row r="12932" spans="1:7" x14ac:dyDescent="0.2">
      <c r="A12932" s="22">
        <v>233</v>
      </c>
      <c r="B12932" s="25" t="s">
        <v>441</v>
      </c>
      <c r="C12932" s="6">
        <v>45688</v>
      </c>
      <c r="D12932" s="1" t="s">
        <v>1</v>
      </c>
      <c r="E12932" s="1" t="s">
        <v>0</v>
      </c>
      <c r="G12932" s="24">
        <v>19</v>
      </c>
    </row>
    <row r="12933" spans="1:7" x14ac:dyDescent="0.2">
      <c r="A12933" s="22">
        <v>233</v>
      </c>
      <c r="B12933" s="25" t="s">
        <v>441</v>
      </c>
      <c r="C12933" s="6">
        <v>45688</v>
      </c>
      <c r="D12933" s="1" t="s">
        <v>1</v>
      </c>
      <c r="E12933" s="1" t="s">
        <v>0</v>
      </c>
      <c r="G12933" s="24">
        <v>19</v>
      </c>
    </row>
    <row r="12934" spans="1:7" x14ac:dyDescent="0.2">
      <c r="A12934" s="22">
        <v>233</v>
      </c>
      <c r="B12934" s="25" t="s">
        <v>441</v>
      </c>
      <c r="C12934" s="6">
        <v>45688</v>
      </c>
      <c r="D12934" s="1" t="s">
        <v>1</v>
      </c>
      <c r="E12934" s="1" t="s">
        <v>2</v>
      </c>
      <c r="F12934" s="24">
        <v>25</v>
      </c>
      <c r="G12934" s="24">
        <v>3</v>
      </c>
    </row>
    <row r="12935" spans="1:7" x14ac:dyDescent="0.2">
      <c r="A12935" s="22">
        <v>233</v>
      </c>
      <c r="B12935" s="25" t="s">
        <v>593</v>
      </c>
      <c r="C12935" s="6">
        <v>45705</v>
      </c>
      <c r="D12935" s="1" t="s">
        <v>1</v>
      </c>
      <c r="E12935" s="1" t="s">
        <v>3</v>
      </c>
      <c r="F12935" s="24">
        <v>38</v>
      </c>
      <c r="G12935" s="24">
        <v>2</v>
      </c>
    </row>
    <row r="12936" spans="1:7" x14ac:dyDescent="0.2">
      <c r="A12936" s="22">
        <v>233</v>
      </c>
      <c r="B12936" s="25" t="s">
        <v>395</v>
      </c>
      <c r="C12936" s="6">
        <v>45690</v>
      </c>
      <c r="D12936" s="1" t="s">
        <v>1</v>
      </c>
      <c r="E12936" s="1" t="s">
        <v>2</v>
      </c>
      <c r="F12936" s="24">
        <v>33</v>
      </c>
      <c r="G12936" s="24">
        <v>16</v>
      </c>
    </row>
    <row r="12937" spans="1:7" x14ac:dyDescent="0.2">
      <c r="A12937" s="22">
        <v>233</v>
      </c>
      <c r="B12937" s="25" t="s">
        <v>441</v>
      </c>
      <c r="C12937" s="6">
        <v>45688</v>
      </c>
      <c r="D12937" s="1" t="s">
        <v>1</v>
      </c>
      <c r="E12937" s="1" t="s">
        <v>0</v>
      </c>
      <c r="G12937" s="24">
        <v>19</v>
      </c>
    </row>
    <row r="12938" spans="1:7" x14ac:dyDescent="0.2">
      <c r="A12938" s="22">
        <v>233</v>
      </c>
      <c r="B12938" s="25" t="s">
        <v>441</v>
      </c>
      <c r="C12938" s="6">
        <v>45688</v>
      </c>
      <c r="D12938" s="1" t="s">
        <v>1</v>
      </c>
      <c r="E12938" s="1" t="s">
        <v>0</v>
      </c>
      <c r="G12938" s="24">
        <v>19</v>
      </c>
    </row>
    <row r="12939" spans="1:7" x14ac:dyDescent="0.2">
      <c r="A12939" s="22">
        <v>233</v>
      </c>
      <c r="B12939" s="25" t="s">
        <v>441</v>
      </c>
      <c r="C12939" s="6">
        <v>45688</v>
      </c>
      <c r="D12939" s="1" t="s">
        <v>1</v>
      </c>
      <c r="E12939" s="1" t="s">
        <v>0</v>
      </c>
      <c r="G12939" s="24">
        <v>19</v>
      </c>
    </row>
    <row r="12940" spans="1:7" x14ac:dyDescent="0.2">
      <c r="A12940" s="22">
        <v>233</v>
      </c>
      <c r="B12940" s="25" t="s">
        <v>441</v>
      </c>
      <c r="C12940" s="6">
        <v>45688</v>
      </c>
      <c r="D12940" s="1" t="s">
        <v>1</v>
      </c>
      <c r="E12940" s="1" t="s">
        <v>3</v>
      </c>
      <c r="F12940" s="24">
        <v>29</v>
      </c>
      <c r="G12940" s="24">
        <v>0</v>
      </c>
    </row>
    <row r="12941" spans="1:7" x14ac:dyDescent="0.2">
      <c r="A12941" s="22">
        <v>233</v>
      </c>
      <c r="B12941" s="25" t="s">
        <v>441</v>
      </c>
      <c r="C12941" s="6">
        <v>45688</v>
      </c>
      <c r="D12941" s="1" t="s">
        <v>1</v>
      </c>
      <c r="E12941" s="1" t="s">
        <v>0</v>
      </c>
      <c r="G12941" s="24">
        <v>19</v>
      </c>
    </row>
    <row r="12942" spans="1:7" x14ac:dyDescent="0.2">
      <c r="A12942" s="22">
        <v>233</v>
      </c>
      <c r="B12942" s="25" t="s">
        <v>441</v>
      </c>
      <c r="C12942" s="6">
        <v>45688</v>
      </c>
      <c r="D12942" s="1" t="s">
        <v>1</v>
      </c>
      <c r="E12942" s="1" t="s">
        <v>3</v>
      </c>
      <c r="F12942" s="24">
        <v>26</v>
      </c>
      <c r="G12942" s="24">
        <v>7</v>
      </c>
    </row>
    <row r="12943" spans="1:7" x14ac:dyDescent="0.2">
      <c r="A12943" s="22">
        <v>233</v>
      </c>
      <c r="B12943" s="25" t="s">
        <v>441</v>
      </c>
      <c r="C12943" s="6">
        <v>45688</v>
      </c>
      <c r="D12943" s="1" t="s">
        <v>1</v>
      </c>
      <c r="E12943" s="1" t="s">
        <v>0</v>
      </c>
      <c r="G12943" s="24">
        <v>3</v>
      </c>
    </row>
    <row r="12944" spans="1:7" x14ac:dyDescent="0.2">
      <c r="A12944" s="22">
        <v>233</v>
      </c>
      <c r="B12944" s="25" t="s">
        <v>441</v>
      </c>
      <c r="C12944" s="6">
        <v>45688</v>
      </c>
      <c r="D12944" s="1" t="s">
        <v>1</v>
      </c>
      <c r="E12944" s="1" t="s">
        <v>2</v>
      </c>
      <c r="F12944" s="24">
        <v>36</v>
      </c>
      <c r="G12944" s="24">
        <v>4</v>
      </c>
    </row>
    <row r="12945" spans="1:7" x14ac:dyDescent="0.2">
      <c r="A12945" s="22">
        <v>233</v>
      </c>
      <c r="B12945" s="25" t="s">
        <v>441</v>
      </c>
      <c r="C12945" s="6">
        <v>45688</v>
      </c>
      <c r="D12945" s="1" t="s">
        <v>1</v>
      </c>
      <c r="E12945" s="1" t="s">
        <v>0</v>
      </c>
      <c r="G12945" s="24">
        <v>19</v>
      </c>
    </row>
    <row r="12946" spans="1:7" x14ac:dyDescent="0.2">
      <c r="A12946" s="22">
        <v>233</v>
      </c>
      <c r="B12946" s="25" t="s">
        <v>456</v>
      </c>
      <c r="C12946" s="6">
        <v>45689</v>
      </c>
      <c r="D12946" s="1" t="s">
        <v>1</v>
      </c>
      <c r="E12946" s="1" t="s">
        <v>0</v>
      </c>
      <c r="G12946" s="24">
        <v>18</v>
      </c>
    </row>
    <row r="12947" spans="1:7" x14ac:dyDescent="0.2">
      <c r="A12947" s="22">
        <v>233</v>
      </c>
      <c r="B12947" s="25" t="s">
        <v>456</v>
      </c>
      <c r="C12947" s="6">
        <v>45689</v>
      </c>
      <c r="D12947" s="1" t="s">
        <v>1</v>
      </c>
      <c r="E12947" s="1" t="s">
        <v>0</v>
      </c>
      <c r="G12947" s="24">
        <v>18</v>
      </c>
    </row>
    <row r="12948" spans="1:7" x14ac:dyDescent="0.2">
      <c r="A12948" s="22">
        <v>233</v>
      </c>
      <c r="B12948" s="25" t="s">
        <v>441</v>
      </c>
      <c r="C12948" s="6">
        <v>45688</v>
      </c>
      <c r="D12948" s="1" t="s">
        <v>1</v>
      </c>
      <c r="E12948" s="1" t="s">
        <v>0</v>
      </c>
      <c r="G12948" s="24">
        <v>4</v>
      </c>
    </row>
    <row r="12949" spans="1:7" x14ac:dyDescent="0.2">
      <c r="A12949" s="22">
        <v>233</v>
      </c>
      <c r="B12949" s="25" t="s">
        <v>556</v>
      </c>
      <c r="C12949" s="6">
        <v>45696</v>
      </c>
      <c r="D12949" s="1" t="s">
        <v>1</v>
      </c>
      <c r="E12949" s="1" t="s">
        <v>2</v>
      </c>
      <c r="F12949" s="24">
        <v>40</v>
      </c>
      <c r="G12949" s="24">
        <v>2</v>
      </c>
    </row>
    <row r="12950" spans="1:7" x14ac:dyDescent="0.2">
      <c r="A12950" s="22">
        <v>233</v>
      </c>
      <c r="B12950" s="25" t="s">
        <v>456</v>
      </c>
      <c r="C12950" s="6">
        <v>45689</v>
      </c>
      <c r="D12950" s="1" t="s">
        <v>1</v>
      </c>
      <c r="E12950" s="1" t="s">
        <v>0</v>
      </c>
      <c r="G12950" s="24">
        <v>18</v>
      </c>
    </row>
    <row r="12951" spans="1:7" x14ac:dyDescent="0.2">
      <c r="A12951" s="22">
        <v>233</v>
      </c>
      <c r="B12951" s="25" t="s">
        <v>431</v>
      </c>
      <c r="C12951" s="6">
        <v>45692</v>
      </c>
      <c r="D12951" s="1" t="s">
        <v>4</v>
      </c>
      <c r="E12951" s="1" t="s">
        <v>0</v>
      </c>
    </row>
    <row r="12952" spans="1:7" x14ac:dyDescent="0.2">
      <c r="A12952" s="22">
        <v>233</v>
      </c>
      <c r="B12952" s="25" t="s">
        <v>456</v>
      </c>
      <c r="C12952" s="6">
        <v>45689</v>
      </c>
      <c r="D12952" s="1" t="s">
        <v>1</v>
      </c>
      <c r="E12952" s="1" t="s">
        <v>0</v>
      </c>
      <c r="G12952" s="24">
        <v>18</v>
      </c>
    </row>
    <row r="12953" spans="1:7" x14ac:dyDescent="0.2">
      <c r="A12953" s="22">
        <v>233</v>
      </c>
      <c r="B12953" s="25" t="s">
        <v>456</v>
      </c>
      <c r="C12953" s="6">
        <v>45689</v>
      </c>
      <c r="D12953" s="1" t="s">
        <v>1</v>
      </c>
      <c r="E12953" s="1" t="s">
        <v>2</v>
      </c>
      <c r="F12953" s="24">
        <v>22</v>
      </c>
      <c r="G12953" s="24">
        <v>18</v>
      </c>
    </row>
    <row r="12954" spans="1:7" x14ac:dyDescent="0.2">
      <c r="A12954" s="22">
        <v>233</v>
      </c>
      <c r="B12954" s="25" t="s">
        <v>456</v>
      </c>
      <c r="C12954" s="6">
        <v>45689</v>
      </c>
      <c r="D12954" s="1" t="s">
        <v>1</v>
      </c>
      <c r="E12954" s="1" t="s">
        <v>0</v>
      </c>
      <c r="G12954" s="24">
        <v>15</v>
      </c>
    </row>
    <row r="12955" spans="1:7" x14ac:dyDescent="0.2">
      <c r="A12955" s="22">
        <v>233</v>
      </c>
      <c r="B12955" s="25" t="s">
        <v>456</v>
      </c>
      <c r="C12955" s="6">
        <v>45689</v>
      </c>
      <c r="D12955" s="1" t="s">
        <v>1</v>
      </c>
      <c r="E12955" s="1" t="s">
        <v>2</v>
      </c>
      <c r="F12955" s="24">
        <v>29</v>
      </c>
      <c r="G12955" s="24">
        <v>18</v>
      </c>
    </row>
    <row r="12956" spans="1:7" x14ac:dyDescent="0.2">
      <c r="A12956" s="22">
        <v>233</v>
      </c>
      <c r="B12956" s="25" t="s">
        <v>456</v>
      </c>
      <c r="C12956" s="6">
        <v>45689</v>
      </c>
      <c r="D12956" s="1" t="s">
        <v>1</v>
      </c>
      <c r="E12956" s="1" t="s">
        <v>0</v>
      </c>
      <c r="G12956" s="24">
        <v>17</v>
      </c>
    </row>
    <row r="12957" spans="1:7" x14ac:dyDescent="0.2">
      <c r="A12957" s="22">
        <v>233</v>
      </c>
      <c r="B12957" s="25" t="s">
        <v>456</v>
      </c>
      <c r="C12957" s="6">
        <v>45689</v>
      </c>
      <c r="D12957" s="1" t="s">
        <v>1</v>
      </c>
      <c r="E12957" s="1" t="s">
        <v>0</v>
      </c>
      <c r="G12957" s="24">
        <v>18</v>
      </c>
    </row>
    <row r="12958" spans="1:7" x14ac:dyDescent="0.2">
      <c r="A12958" s="22">
        <v>233</v>
      </c>
      <c r="B12958" s="25" t="s">
        <v>456</v>
      </c>
      <c r="C12958" s="6">
        <v>45689</v>
      </c>
      <c r="D12958" s="1" t="s">
        <v>1</v>
      </c>
      <c r="E12958" s="1" t="s">
        <v>0</v>
      </c>
      <c r="G12958" s="24">
        <v>17</v>
      </c>
    </row>
    <row r="12959" spans="1:7" x14ac:dyDescent="0.2">
      <c r="A12959" s="22">
        <v>233</v>
      </c>
      <c r="B12959" s="25" t="s">
        <v>456</v>
      </c>
      <c r="C12959" s="6">
        <v>45689</v>
      </c>
      <c r="D12959" s="1" t="s">
        <v>1</v>
      </c>
      <c r="E12959" s="1" t="s">
        <v>0</v>
      </c>
      <c r="G12959" s="24">
        <v>1</v>
      </c>
    </row>
    <row r="12960" spans="1:7" x14ac:dyDescent="0.2">
      <c r="A12960" s="22">
        <v>233</v>
      </c>
      <c r="B12960" s="25" t="s">
        <v>456</v>
      </c>
      <c r="C12960" s="6">
        <v>45689</v>
      </c>
      <c r="D12960" s="1" t="s">
        <v>1</v>
      </c>
      <c r="E12960" s="1" t="s">
        <v>0</v>
      </c>
      <c r="G12960" s="24">
        <v>18</v>
      </c>
    </row>
    <row r="12961" spans="1:7" x14ac:dyDescent="0.2">
      <c r="A12961" s="22">
        <v>233</v>
      </c>
      <c r="B12961" s="25" t="s">
        <v>395</v>
      </c>
      <c r="C12961" s="6">
        <v>45690</v>
      </c>
      <c r="D12961" s="1" t="s">
        <v>1</v>
      </c>
      <c r="E12961" s="1" t="s">
        <v>2</v>
      </c>
      <c r="F12961" s="24">
        <v>23</v>
      </c>
      <c r="G12961" s="24">
        <v>14</v>
      </c>
    </row>
    <row r="12962" spans="1:7" x14ac:dyDescent="0.2">
      <c r="A12962" s="22">
        <v>233</v>
      </c>
      <c r="B12962" s="25" t="s">
        <v>395</v>
      </c>
      <c r="C12962" s="6">
        <v>45690</v>
      </c>
      <c r="D12962" s="1" t="s">
        <v>1</v>
      </c>
      <c r="E12962" s="1" t="s">
        <v>0</v>
      </c>
      <c r="G12962" s="24">
        <v>17</v>
      </c>
    </row>
    <row r="12963" spans="1:7" x14ac:dyDescent="0.2">
      <c r="A12963" s="22">
        <v>233</v>
      </c>
      <c r="B12963" s="25" t="s">
        <v>395</v>
      </c>
      <c r="C12963" s="6">
        <v>45690</v>
      </c>
      <c r="D12963" s="1" t="s">
        <v>1</v>
      </c>
      <c r="E12963" s="1" t="s">
        <v>0</v>
      </c>
      <c r="G12963" s="24">
        <v>7</v>
      </c>
    </row>
    <row r="12964" spans="1:7" x14ac:dyDescent="0.2">
      <c r="A12964" s="22">
        <v>233</v>
      </c>
      <c r="B12964" s="25" t="s">
        <v>395</v>
      </c>
      <c r="C12964" s="6">
        <v>45690</v>
      </c>
      <c r="D12964" s="1" t="s">
        <v>1</v>
      </c>
      <c r="E12964" s="1" t="s">
        <v>2</v>
      </c>
      <c r="F12964" s="24">
        <v>19</v>
      </c>
      <c r="G12964" s="24">
        <v>0</v>
      </c>
    </row>
    <row r="12965" spans="1:7" x14ac:dyDescent="0.2">
      <c r="A12965" s="22">
        <v>233</v>
      </c>
      <c r="B12965" s="25" t="s">
        <v>396</v>
      </c>
      <c r="C12965" s="6">
        <v>45691</v>
      </c>
      <c r="D12965" s="1" t="s">
        <v>1</v>
      </c>
      <c r="E12965" s="1" t="s">
        <v>0</v>
      </c>
      <c r="G12965" s="24">
        <v>16</v>
      </c>
    </row>
    <row r="12966" spans="1:7" x14ac:dyDescent="0.2">
      <c r="A12966" s="22">
        <v>233</v>
      </c>
      <c r="B12966" s="25" t="s">
        <v>396</v>
      </c>
      <c r="C12966" s="6">
        <v>45691</v>
      </c>
      <c r="D12966" s="1" t="s">
        <v>1</v>
      </c>
      <c r="E12966" s="1" t="s">
        <v>2</v>
      </c>
      <c r="F12966" s="24">
        <v>28</v>
      </c>
      <c r="G12966" s="24">
        <v>15</v>
      </c>
    </row>
    <row r="12967" spans="1:7" x14ac:dyDescent="0.2">
      <c r="A12967" s="22">
        <v>233</v>
      </c>
      <c r="B12967" s="25" t="s">
        <v>396</v>
      </c>
      <c r="C12967" s="6">
        <v>45691</v>
      </c>
      <c r="D12967" s="1" t="s">
        <v>1</v>
      </c>
      <c r="E12967" s="1" t="s">
        <v>0</v>
      </c>
      <c r="G12967" s="24">
        <v>16</v>
      </c>
    </row>
    <row r="12968" spans="1:7" x14ac:dyDescent="0.2">
      <c r="A12968" s="22">
        <v>233</v>
      </c>
      <c r="B12968" s="25" t="s">
        <v>396</v>
      </c>
      <c r="C12968" s="6">
        <v>45691</v>
      </c>
      <c r="D12968" s="1" t="s">
        <v>1</v>
      </c>
      <c r="E12968" s="1" t="s">
        <v>2</v>
      </c>
      <c r="F12968" s="24">
        <v>22</v>
      </c>
      <c r="G12968" s="24">
        <v>15</v>
      </c>
    </row>
    <row r="12969" spans="1:7" x14ac:dyDescent="0.2">
      <c r="A12969" s="22">
        <v>233</v>
      </c>
      <c r="B12969" s="25" t="s">
        <v>396</v>
      </c>
      <c r="C12969" s="6">
        <v>45691</v>
      </c>
      <c r="D12969" s="1" t="s">
        <v>1</v>
      </c>
      <c r="E12969" s="1" t="s">
        <v>0</v>
      </c>
      <c r="G12969" s="24">
        <v>14</v>
      </c>
    </row>
    <row r="12970" spans="1:7" x14ac:dyDescent="0.2">
      <c r="A12970" s="22">
        <v>233</v>
      </c>
      <c r="B12970" s="25" t="s">
        <v>556</v>
      </c>
      <c r="C12970" s="6">
        <v>45696</v>
      </c>
      <c r="D12970" s="1" t="s">
        <v>1</v>
      </c>
      <c r="E12970" s="1" t="s">
        <v>3</v>
      </c>
      <c r="F12970" s="24">
        <v>17</v>
      </c>
      <c r="G12970" s="24">
        <v>8</v>
      </c>
    </row>
    <row r="12971" spans="1:7" x14ac:dyDescent="0.2">
      <c r="A12971" s="22">
        <v>233</v>
      </c>
      <c r="B12971" s="25" t="s">
        <v>556</v>
      </c>
      <c r="C12971" s="6">
        <v>45696</v>
      </c>
      <c r="D12971" s="1" t="s">
        <v>1</v>
      </c>
      <c r="E12971" s="1" t="s">
        <v>0</v>
      </c>
      <c r="G12971" s="24">
        <v>11</v>
      </c>
    </row>
    <row r="12972" spans="1:7" x14ac:dyDescent="0.2">
      <c r="A12972" s="22">
        <v>233</v>
      </c>
      <c r="B12972" s="25" t="s">
        <v>556</v>
      </c>
      <c r="C12972" s="6">
        <v>45696</v>
      </c>
      <c r="D12972" s="1" t="s">
        <v>1</v>
      </c>
      <c r="E12972" s="1" t="s">
        <v>0</v>
      </c>
      <c r="G12972" s="24">
        <v>11</v>
      </c>
    </row>
    <row r="12973" spans="1:7" x14ac:dyDescent="0.2">
      <c r="A12973" s="22">
        <v>233</v>
      </c>
      <c r="B12973" s="25" t="s">
        <v>556</v>
      </c>
      <c r="C12973" s="6">
        <v>45696</v>
      </c>
      <c r="D12973" s="1" t="s">
        <v>1</v>
      </c>
      <c r="E12973" s="1" t="s">
        <v>0</v>
      </c>
      <c r="G12973" s="24">
        <v>10</v>
      </c>
    </row>
    <row r="12974" spans="1:7" x14ac:dyDescent="0.2">
      <c r="A12974" s="22">
        <v>233</v>
      </c>
      <c r="B12974" s="25" t="s">
        <v>556</v>
      </c>
      <c r="C12974" s="6">
        <v>45696</v>
      </c>
      <c r="D12974" s="1" t="s">
        <v>1</v>
      </c>
      <c r="E12974" s="1" t="s">
        <v>2</v>
      </c>
      <c r="F12974" s="24">
        <v>23</v>
      </c>
      <c r="G12974" s="24">
        <v>9</v>
      </c>
    </row>
    <row r="12975" spans="1:7" x14ac:dyDescent="0.2">
      <c r="A12975" s="22">
        <v>233</v>
      </c>
      <c r="B12975" s="25" t="s">
        <v>556</v>
      </c>
      <c r="C12975" s="6">
        <v>45696</v>
      </c>
      <c r="D12975" s="1" t="s">
        <v>1</v>
      </c>
      <c r="E12975" s="1" t="s">
        <v>0</v>
      </c>
      <c r="G12975" s="24">
        <v>11</v>
      </c>
    </row>
    <row r="12976" spans="1:7" x14ac:dyDescent="0.2">
      <c r="A12976" s="22">
        <v>233</v>
      </c>
      <c r="B12976" s="25" t="s">
        <v>556</v>
      </c>
      <c r="C12976" s="6">
        <v>45696</v>
      </c>
      <c r="D12976" s="1" t="s">
        <v>1</v>
      </c>
      <c r="E12976" s="1" t="s">
        <v>3</v>
      </c>
      <c r="F12976" s="24">
        <v>35</v>
      </c>
      <c r="G12976" s="24">
        <v>11</v>
      </c>
    </row>
    <row r="12977" spans="1:7" x14ac:dyDescent="0.2">
      <c r="A12977" s="22">
        <v>233</v>
      </c>
      <c r="B12977" s="25" t="s">
        <v>556</v>
      </c>
      <c r="C12977" s="6">
        <v>45696</v>
      </c>
      <c r="D12977" s="1" t="s">
        <v>1</v>
      </c>
      <c r="E12977" s="1" t="s">
        <v>0</v>
      </c>
      <c r="G12977" s="24">
        <v>8</v>
      </c>
    </row>
    <row r="12978" spans="1:7" x14ac:dyDescent="0.2">
      <c r="A12978" s="22">
        <v>233</v>
      </c>
      <c r="B12978" s="25" t="s">
        <v>556</v>
      </c>
      <c r="C12978" s="6">
        <v>45696</v>
      </c>
      <c r="D12978" s="1" t="s">
        <v>1</v>
      </c>
      <c r="E12978" s="1" t="s">
        <v>0</v>
      </c>
      <c r="G12978" s="24">
        <v>10</v>
      </c>
    </row>
    <row r="12979" spans="1:7" x14ac:dyDescent="0.2">
      <c r="A12979" s="22">
        <v>233</v>
      </c>
      <c r="B12979" s="25" t="s">
        <v>556</v>
      </c>
      <c r="C12979" s="6">
        <v>45696</v>
      </c>
      <c r="D12979" s="1" t="s">
        <v>1</v>
      </c>
      <c r="E12979" s="1" t="s">
        <v>0</v>
      </c>
      <c r="G12979" s="24">
        <v>11</v>
      </c>
    </row>
    <row r="12980" spans="1:7" x14ac:dyDescent="0.2">
      <c r="A12980" s="22">
        <v>233</v>
      </c>
      <c r="B12980" s="25" t="s">
        <v>556</v>
      </c>
      <c r="C12980" s="6">
        <v>45696</v>
      </c>
      <c r="D12980" s="1" t="s">
        <v>4</v>
      </c>
      <c r="E12980" s="1" t="s">
        <v>0</v>
      </c>
    </row>
    <row r="12981" spans="1:7" x14ac:dyDescent="0.2">
      <c r="A12981" s="22">
        <v>233</v>
      </c>
      <c r="B12981" s="25" t="s">
        <v>441</v>
      </c>
      <c r="C12981" s="6">
        <v>45688</v>
      </c>
      <c r="D12981" s="1" t="s">
        <v>1</v>
      </c>
      <c r="E12981" s="1" t="s">
        <v>0</v>
      </c>
      <c r="G12981" s="24">
        <v>19</v>
      </c>
    </row>
    <row r="12982" spans="1:7" x14ac:dyDescent="0.2">
      <c r="A12982" s="22">
        <v>233</v>
      </c>
      <c r="B12982" s="25" t="s">
        <v>456</v>
      </c>
      <c r="C12982" s="6">
        <v>45689</v>
      </c>
      <c r="D12982" s="1" t="s">
        <v>1</v>
      </c>
      <c r="E12982" s="1" t="s">
        <v>0</v>
      </c>
      <c r="G12982" s="24">
        <v>18</v>
      </c>
    </row>
    <row r="12983" spans="1:7" x14ac:dyDescent="0.2">
      <c r="A12983" s="22">
        <v>233</v>
      </c>
      <c r="B12983" s="25" t="s">
        <v>456</v>
      </c>
      <c r="C12983" s="6">
        <v>45689</v>
      </c>
      <c r="D12983" s="1" t="s">
        <v>1</v>
      </c>
      <c r="E12983" s="1" t="s">
        <v>0</v>
      </c>
      <c r="G12983" s="24">
        <v>17</v>
      </c>
    </row>
    <row r="12984" spans="1:7" x14ac:dyDescent="0.2">
      <c r="A12984" s="22">
        <v>233</v>
      </c>
      <c r="B12984" s="25" t="s">
        <v>456</v>
      </c>
      <c r="C12984" s="6">
        <v>45689</v>
      </c>
      <c r="D12984" s="1" t="s">
        <v>4</v>
      </c>
      <c r="E12984" s="1" t="s">
        <v>0</v>
      </c>
    </row>
    <row r="12985" spans="1:7" x14ac:dyDescent="0.2">
      <c r="A12985" s="22">
        <v>233</v>
      </c>
      <c r="B12985" s="25" t="s">
        <v>395</v>
      </c>
      <c r="C12985" s="6">
        <v>45690</v>
      </c>
      <c r="D12985" s="1" t="s">
        <v>1</v>
      </c>
      <c r="E12985" s="1" t="s">
        <v>2</v>
      </c>
      <c r="F12985" s="24">
        <v>24</v>
      </c>
      <c r="G12985" s="24">
        <v>2</v>
      </c>
    </row>
    <row r="12986" spans="1:7" x14ac:dyDescent="0.2">
      <c r="A12986" s="22">
        <v>233</v>
      </c>
      <c r="B12986" s="25" t="s">
        <v>395</v>
      </c>
      <c r="C12986" s="6">
        <v>45690</v>
      </c>
      <c r="D12986" s="1" t="s">
        <v>1</v>
      </c>
      <c r="E12986" s="1" t="s">
        <v>2</v>
      </c>
      <c r="F12986" s="24">
        <v>24</v>
      </c>
      <c r="G12986" s="24">
        <v>9</v>
      </c>
    </row>
    <row r="12987" spans="1:7" x14ac:dyDescent="0.2">
      <c r="A12987" s="22">
        <v>233</v>
      </c>
      <c r="B12987" s="25" t="s">
        <v>456</v>
      </c>
      <c r="C12987" s="6">
        <v>45689</v>
      </c>
      <c r="D12987" s="1" t="s">
        <v>1</v>
      </c>
      <c r="E12987" s="1" t="s">
        <v>2</v>
      </c>
      <c r="F12987" s="24">
        <v>25</v>
      </c>
      <c r="G12987" s="24">
        <v>18</v>
      </c>
    </row>
    <row r="12988" spans="1:7" x14ac:dyDescent="0.2">
      <c r="A12988" s="22">
        <v>233</v>
      </c>
      <c r="B12988" s="25" t="s">
        <v>456</v>
      </c>
      <c r="C12988" s="6">
        <v>45689</v>
      </c>
      <c r="D12988" s="1" t="s">
        <v>1</v>
      </c>
      <c r="E12988" s="1" t="s">
        <v>0</v>
      </c>
      <c r="G12988" s="24">
        <v>18</v>
      </c>
    </row>
    <row r="12989" spans="1:7" x14ac:dyDescent="0.2">
      <c r="A12989" s="22">
        <v>233</v>
      </c>
      <c r="B12989" s="25" t="s">
        <v>456</v>
      </c>
      <c r="C12989" s="6">
        <v>45689</v>
      </c>
      <c r="D12989" s="1" t="s">
        <v>1</v>
      </c>
      <c r="E12989" s="1" t="s">
        <v>0</v>
      </c>
      <c r="G12989" s="24">
        <v>15</v>
      </c>
    </row>
    <row r="12990" spans="1:7" x14ac:dyDescent="0.2">
      <c r="A12990" s="22">
        <v>233</v>
      </c>
      <c r="B12990" s="25" t="s">
        <v>395</v>
      </c>
      <c r="C12990" s="6">
        <v>45690</v>
      </c>
      <c r="D12990" s="1" t="s">
        <v>1</v>
      </c>
      <c r="E12990" s="1" t="s">
        <v>2</v>
      </c>
      <c r="F12990" s="24">
        <v>33</v>
      </c>
      <c r="G12990" s="24">
        <v>4</v>
      </c>
    </row>
    <row r="12991" spans="1:7" x14ac:dyDescent="0.2">
      <c r="A12991" s="22">
        <v>233</v>
      </c>
      <c r="B12991" s="25" t="s">
        <v>395</v>
      </c>
      <c r="C12991" s="6">
        <v>45690</v>
      </c>
      <c r="D12991" s="1" t="s">
        <v>1</v>
      </c>
      <c r="E12991" s="1" t="s">
        <v>2</v>
      </c>
      <c r="F12991" s="24">
        <v>40</v>
      </c>
      <c r="G12991" s="24">
        <v>0</v>
      </c>
    </row>
    <row r="12992" spans="1:7" x14ac:dyDescent="0.2">
      <c r="A12992" s="22">
        <v>233</v>
      </c>
      <c r="B12992" s="25" t="s">
        <v>395</v>
      </c>
      <c r="C12992" s="6">
        <v>45690</v>
      </c>
      <c r="D12992" s="1" t="s">
        <v>1</v>
      </c>
      <c r="E12992" s="1" t="s">
        <v>3</v>
      </c>
      <c r="F12992" s="24">
        <v>34</v>
      </c>
      <c r="G12992" s="24">
        <v>0</v>
      </c>
    </row>
    <row r="12993" spans="1:7" x14ac:dyDescent="0.2">
      <c r="A12993" s="22">
        <v>233</v>
      </c>
      <c r="B12993" s="25" t="s">
        <v>395</v>
      </c>
      <c r="C12993" s="6">
        <v>45690</v>
      </c>
      <c r="D12993" s="1" t="s">
        <v>1</v>
      </c>
      <c r="E12993" s="1" t="s">
        <v>2</v>
      </c>
      <c r="F12993" s="24">
        <v>36</v>
      </c>
      <c r="G12993" s="24">
        <v>13</v>
      </c>
    </row>
    <row r="12994" spans="1:7" x14ac:dyDescent="0.2">
      <c r="A12994" s="22">
        <v>233</v>
      </c>
      <c r="B12994" s="25" t="s">
        <v>395</v>
      </c>
      <c r="C12994" s="6">
        <v>45690</v>
      </c>
      <c r="D12994" s="1" t="s">
        <v>1</v>
      </c>
      <c r="E12994" s="1" t="s">
        <v>2</v>
      </c>
      <c r="F12994" s="24">
        <v>23</v>
      </c>
      <c r="G12994" s="24">
        <v>14</v>
      </c>
    </row>
    <row r="12995" spans="1:7" x14ac:dyDescent="0.2">
      <c r="A12995" s="22">
        <v>233</v>
      </c>
      <c r="B12995" s="25" t="s">
        <v>396</v>
      </c>
      <c r="C12995" s="6">
        <v>45691</v>
      </c>
      <c r="D12995" s="1" t="s">
        <v>4</v>
      </c>
      <c r="E12995" s="1" t="s">
        <v>0</v>
      </c>
    </row>
    <row r="12996" spans="1:7" x14ac:dyDescent="0.2">
      <c r="A12996" s="22">
        <v>233</v>
      </c>
      <c r="B12996" s="25" t="s">
        <v>396</v>
      </c>
      <c r="C12996" s="6">
        <v>45691</v>
      </c>
      <c r="D12996" s="1" t="s">
        <v>1</v>
      </c>
      <c r="E12996" s="1" t="s">
        <v>2</v>
      </c>
      <c r="F12996" s="24">
        <v>30</v>
      </c>
      <c r="G12996" s="24">
        <v>0</v>
      </c>
    </row>
    <row r="12997" spans="1:7" x14ac:dyDescent="0.2">
      <c r="A12997" s="22">
        <v>233</v>
      </c>
      <c r="B12997" s="25" t="s">
        <v>396</v>
      </c>
      <c r="C12997" s="6">
        <v>45691</v>
      </c>
      <c r="D12997" s="1" t="s">
        <v>1</v>
      </c>
      <c r="E12997" s="1" t="s">
        <v>0</v>
      </c>
      <c r="G12997" s="24">
        <v>2</v>
      </c>
    </row>
    <row r="12998" spans="1:7" x14ac:dyDescent="0.2">
      <c r="A12998" s="22">
        <v>233</v>
      </c>
      <c r="B12998" s="25" t="s">
        <v>396</v>
      </c>
      <c r="C12998" s="6">
        <v>45691</v>
      </c>
      <c r="D12998" s="1" t="s">
        <v>1</v>
      </c>
      <c r="E12998" s="1" t="s">
        <v>3</v>
      </c>
      <c r="F12998" s="24">
        <v>29</v>
      </c>
      <c r="G12998" s="24">
        <v>0</v>
      </c>
    </row>
    <row r="12999" spans="1:7" x14ac:dyDescent="0.2">
      <c r="A12999" s="22">
        <v>233</v>
      </c>
      <c r="B12999" s="25" t="s">
        <v>396</v>
      </c>
      <c r="C12999" s="6">
        <v>45691</v>
      </c>
      <c r="D12999" s="1" t="s">
        <v>1</v>
      </c>
      <c r="E12999" s="1" t="s">
        <v>0</v>
      </c>
      <c r="G12999" s="24">
        <v>16</v>
      </c>
    </row>
    <row r="13000" spans="1:7" x14ac:dyDescent="0.2">
      <c r="A13000" s="22">
        <v>233</v>
      </c>
      <c r="B13000" s="25" t="s">
        <v>433</v>
      </c>
      <c r="C13000" s="6">
        <v>45697</v>
      </c>
      <c r="D13000" s="1" t="s">
        <v>4</v>
      </c>
      <c r="E13000" s="1" t="s">
        <v>0</v>
      </c>
    </row>
    <row r="13001" spans="1:7" x14ac:dyDescent="0.2">
      <c r="A13001" s="22">
        <v>233</v>
      </c>
      <c r="B13001" s="25" t="s">
        <v>396</v>
      </c>
      <c r="C13001" s="6">
        <v>45691</v>
      </c>
      <c r="D13001" s="1" t="s">
        <v>1</v>
      </c>
      <c r="E13001" s="1" t="s">
        <v>0</v>
      </c>
      <c r="G13001" s="24">
        <v>15</v>
      </c>
    </row>
    <row r="13002" spans="1:7" x14ac:dyDescent="0.2">
      <c r="A13002" s="22">
        <v>233</v>
      </c>
      <c r="B13002" s="25" t="s">
        <v>395</v>
      </c>
      <c r="C13002" s="6">
        <v>45690</v>
      </c>
      <c r="D13002" s="1" t="s">
        <v>1</v>
      </c>
      <c r="E13002" s="1" t="s">
        <v>0</v>
      </c>
      <c r="G13002" s="24">
        <v>6</v>
      </c>
    </row>
    <row r="13003" spans="1:7" x14ac:dyDescent="0.2">
      <c r="A13003" s="22">
        <v>233</v>
      </c>
      <c r="B13003" s="25" t="s">
        <v>396</v>
      </c>
      <c r="C13003" s="6">
        <v>45691</v>
      </c>
      <c r="D13003" s="1" t="s">
        <v>1</v>
      </c>
      <c r="E13003" s="1" t="s">
        <v>0</v>
      </c>
      <c r="G13003" s="24">
        <v>11</v>
      </c>
    </row>
    <row r="13004" spans="1:7" x14ac:dyDescent="0.2">
      <c r="A13004" s="22">
        <v>233</v>
      </c>
      <c r="B13004" s="25" t="s">
        <v>396</v>
      </c>
      <c r="C13004" s="6">
        <v>45691</v>
      </c>
      <c r="D13004" s="1" t="s">
        <v>1</v>
      </c>
      <c r="E13004" s="1" t="s">
        <v>0</v>
      </c>
      <c r="G13004" s="24">
        <v>16</v>
      </c>
    </row>
    <row r="13005" spans="1:7" x14ac:dyDescent="0.2">
      <c r="A13005" s="22">
        <v>233</v>
      </c>
      <c r="B13005" s="25" t="s">
        <v>396</v>
      </c>
      <c r="C13005" s="6">
        <v>45691</v>
      </c>
      <c r="D13005" s="1" t="s">
        <v>1</v>
      </c>
      <c r="E13005" s="1" t="s">
        <v>2</v>
      </c>
      <c r="F13005" s="24">
        <v>23</v>
      </c>
      <c r="G13005" s="24">
        <v>8</v>
      </c>
    </row>
    <row r="13006" spans="1:7" x14ac:dyDescent="0.2">
      <c r="A13006" s="22">
        <v>233</v>
      </c>
      <c r="B13006" s="25" t="s">
        <v>396</v>
      </c>
      <c r="C13006" s="6">
        <v>45691</v>
      </c>
      <c r="D13006" s="1" t="s">
        <v>1</v>
      </c>
      <c r="E13006" s="1" t="s">
        <v>0</v>
      </c>
      <c r="G13006" s="24">
        <v>4</v>
      </c>
    </row>
    <row r="13007" spans="1:7" x14ac:dyDescent="0.2">
      <c r="A13007" s="22">
        <v>233</v>
      </c>
      <c r="B13007" s="25" t="s">
        <v>396</v>
      </c>
      <c r="C13007" s="6">
        <v>45691</v>
      </c>
      <c r="D13007" s="1" t="s">
        <v>1</v>
      </c>
      <c r="E13007" s="1" t="s">
        <v>0</v>
      </c>
      <c r="G13007" s="24">
        <v>1</v>
      </c>
    </row>
    <row r="13008" spans="1:7" x14ac:dyDescent="0.2">
      <c r="A13008" s="22">
        <v>233</v>
      </c>
      <c r="B13008" s="25" t="s">
        <v>396</v>
      </c>
      <c r="C13008" s="6">
        <v>45691</v>
      </c>
      <c r="D13008" s="1" t="s">
        <v>1</v>
      </c>
      <c r="E13008" s="1" t="s">
        <v>0</v>
      </c>
      <c r="G13008" s="24">
        <v>16</v>
      </c>
    </row>
    <row r="13009" spans="1:7" x14ac:dyDescent="0.2">
      <c r="A13009" s="22">
        <v>233</v>
      </c>
      <c r="B13009" s="25" t="s">
        <v>396</v>
      </c>
      <c r="C13009" s="6">
        <v>45691</v>
      </c>
      <c r="D13009" s="1" t="s">
        <v>1</v>
      </c>
      <c r="E13009" s="1" t="s">
        <v>2</v>
      </c>
      <c r="F13009" s="24">
        <v>25</v>
      </c>
      <c r="G13009" s="24">
        <v>2</v>
      </c>
    </row>
    <row r="13010" spans="1:7" x14ac:dyDescent="0.2">
      <c r="A13010" s="22">
        <v>233</v>
      </c>
      <c r="B13010" s="25" t="s">
        <v>395</v>
      </c>
      <c r="C13010" s="6">
        <v>45690</v>
      </c>
      <c r="D13010" s="1" t="s">
        <v>1</v>
      </c>
      <c r="E13010" s="1" t="s">
        <v>3</v>
      </c>
      <c r="F13010" s="24">
        <v>26</v>
      </c>
      <c r="G13010" s="24">
        <v>4</v>
      </c>
    </row>
    <row r="13011" spans="1:7" x14ac:dyDescent="0.2">
      <c r="A13011" s="22">
        <v>233</v>
      </c>
      <c r="B13011" s="25" t="s">
        <v>396</v>
      </c>
      <c r="C13011" s="6">
        <v>45691</v>
      </c>
      <c r="D13011" s="1" t="s">
        <v>1</v>
      </c>
      <c r="E13011" s="1" t="s">
        <v>0</v>
      </c>
      <c r="G13011" s="24">
        <v>16</v>
      </c>
    </row>
    <row r="13012" spans="1:7" x14ac:dyDescent="0.2">
      <c r="A13012" s="22">
        <v>233</v>
      </c>
      <c r="B13012" s="25" t="s">
        <v>396</v>
      </c>
      <c r="C13012" s="6">
        <v>45691</v>
      </c>
      <c r="D13012" s="1" t="s">
        <v>1</v>
      </c>
      <c r="E13012" s="1" t="s">
        <v>2</v>
      </c>
      <c r="F13012" s="24">
        <v>26</v>
      </c>
      <c r="G13012" s="24">
        <v>16</v>
      </c>
    </row>
    <row r="13013" spans="1:7" x14ac:dyDescent="0.2">
      <c r="A13013" s="22">
        <v>233</v>
      </c>
      <c r="B13013" s="25" t="s">
        <v>396</v>
      </c>
      <c r="C13013" s="6">
        <v>45691</v>
      </c>
      <c r="D13013" s="1" t="s">
        <v>1</v>
      </c>
      <c r="E13013" s="1" t="s">
        <v>2</v>
      </c>
      <c r="F13013" s="24">
        <v>26</v>
      </c>
      <c r="G13013" s="24">
        <v>16</v>
      </c>
    </row>
    <row r="13014" spans="1:7" x14ac:dyDescent="0.2">
      <c r="A13014" s="22">
        <v>233</v>
      </c>
      <c r="B13014" s="25" t="s">
        <v>396</v>
      </c>
      <c r="C13014" s="6">
        <v>45691</v>
      </c>
      <c r="D13014" s="1" t="s">
        <v>1</v>
      </c>
      <c r="E13014" s="1" t="s">
        <v>2</v>
      </c>
      <c r="F13014" s="24">
        <v>33</v>
      </c>
      <c r="G13014" s="24">
        <v>16</v>
      </c>
    </row>
    <row r="13015" spans="1:7" x14ac:dyDescent="0.2">
      <c r="A13015" s="22">
        <v>233</v>
      </c>
      <c r="B13015" s="25" t="s">
        <v>396</v>
      </c>
      <c r="C13015" s="6">
        <v>45691</v>
      </c>
      <c r="D13015" s="1" t="s">
        <v>1</v>
      </c>
      <c r="E13015" s="1" t="s">
        <v>2</v>
      </c>
      <c r="F13015" s="24">
        <v>17</v>
      </c>
      <c r="G13015" s="24">
        <v>9</v>
      </c>
    </row>
    <row r="13016" spans="1:7" x14ac:dyDescent="0.2">
      <c r="A13016" s="22">
        <v>233</v>
      </c>
      <c r="B13016" s="25" t="s">
        <v>396</v>
      </c>
      <c r="C13016" s="6">
        <v>45691</v>
      </c>
      <c r="D13016" s="1" t="s">
        <v>5</v>
      </c>
      <c r="E13016" s="1" t="s">
        <v>2</v>
      </c>
      <c r="F13016" s="24">
        <v>24</v>
      </c>
      <c r="G13016" s="24">
        <v>16</v>
      </c>
    </row>
    <row r="13017" spans="1:7" x14ac:dyDescent="0.2">
      <c r="A13017" s="22">
        <v>233</v>
      </c>
      <c r="B13017" s="25" t="s">
        <v>396</v>
      </c>
      <c r="C13017" s="6">
        <v>45691</v>
      </c>
      <c r="D13017" s="1" t="s">
        <v>1</v>
      </c>
      <c r="E13017" s="1" t="s">
        <v>0</v>
      </c>
      <c r="F13017" s="24">
        <v>33</v>
      </c>
      <c r="G13017" s="24">
        <v>16</v>
      </c>
    </row>
    <row r="13018" spans="1:7" x14ac:dyDescent="0.2">
      <c r="A13018" s="22">
        <v>233</v>
      </c>
      <c r="B13018" s="25" t="s">
        <v>396</v>
      </c>
      <c r="C13018" s="6">
        <v>45691</v>
      </c>
      <c r="D13018" s="1" t="s">
        <v>1</v>
      </c>
      <c r="E13018" s="1" t="s">
        <v>0</v>
      </c>
      <c r="G13018" s="24">
        <v>16</v>
      </c>
    </row>
    <row r="13019" spans="1:7" x14ac:dyDescent="0.2">
      <c r="A13019" s="22">
        <v>233</v>
      </c>
      <c r="B13019" s="25" t="s">
        <v>396</v>
      </c>
      <c r="C13019" s="6">
        <v>45691</v>
      </c>
      <c r="D13019" s="1" t="s">
        <v>1</v>
      </c>
      <c r="E13019" s="1" t="s">
        <v>0</v>
      </c>
      <c r="G13019" s="24">
        <v>1</v>
      </c>
    </row>
    <row r="13020" spans="1:7" x14ac:dyDescent="0.2">
      <c r="A13020" s="22">
        <v>233</v>
      </c>
      <c r="B13020" s="25" t="s">
        <v>431</v>
      </c>
      <c r="C13020" s="6">
        <v>45692</v>
      </c>
      <c r="D13020" s="1" t="s">
        <v>1</v>
      </c>
      <c r="E13020" s="1" t="s">
        <v>0</v>
      </c>
      <c r="G13020" s="24">
        <v>15</v>
      </c>
    </row>
    <row r="13021" spans="1:7" x14ac:dyDescent="0.2">
      <c r="A13021" s="22">
        <v>233</v>
      </c>
      <c r="B13021" s="25" t="s">
        <v>431</v>
      </c>
      <c r="C13021" s="6">
        <v>45692</v>
      </c>
      <c r="D13021" s="1" t="s">
        <v>1</v>
      </c>
      <c r="E13021" s="1" t="s">
        <v>0</v>
      </c>
      <c r="G13021" s="24">
        <v>15</v>
      </c>
    </row>
    <row r="13022" spans="1:7" x14ac:dyDescent="0.2">
      <c r="A13022" s="22">
        <v>233</v>
      </c>
      <c r="B13022" s="25" t="s">
        <v>431</v>
      </c>
      <c r="C13022" s="6">
        <v>45692</v>
      </c>
      <c r="D13022" s="1" t="s">
        <v>1</v>
      </c>
      <c r="E13022" s="1" t="s">
        <v>0</v>
      </c>
      <c r="G13022" s="24">
        <v>15</v>
      </c>
    </row>
    <row r="13023" spans="1:7" x14ac:dyDescent="0.2">
      <c r="A13023" s="22">
        <v>233</v>
      </c>
      <c r="B13023" s="25" t="s">
        <v>431</v>
      </c>
      <c r="C13023" s="6">
        <v>45692</v>
      </c>
      <c r="D13023" s="1" t="s">
        <v>1</v>
      </c>
      <c r="E13023" s="1" t="s">
        <v>2</v>
      </c>
      <c r="F13023" s="24">
        <v>36</v>
      </c>
      <c r="G13023" s="24">
        <v>14</v>
      </c>
    </row>
    <row r="13024" spans="1:7" x14ac:dyDescent="0.2">
      <c r="A13024" s="22">
        <v>233</v>
      </c>
      <c r="B13024" s="25" t="s">
        <v>431</v>
      </c>
      <c r="C13024" s="6">
        <v>45692</v>
      </c>
      <c r="D13024" s="1" t="s">
        <v>4</v>
      </c>
      <c r="E13024" s="1" t="s">
        <v>0</v>
      </c>
    </row>
    <row r="13025" spans="1:7" x14ac:dyDescent="0.2">
      <c r="A13025" s="22">
        <v>233</v>
      </c>
      <c r="B13025" s="25" t="s">
        <v>431</v>
      </c>
      <c r="C13025" s="6">
        <v>45692</v>
      </c>
      <c r="D13025" s="1" t="s">
        <v>1</v>
      </c>
      <c r="E13025" s="1" t="s">
        <v>0</v>
      </c>
      <c r="F13025" s="24">
        <v>52</v>
      </c>
      <c r="G13025" s="24">
        <v>15</v>
      </c>
    </row>
    <row r="13026" spans="1:7" x14ac:dyDescent="0.2">
      <c r="A13026" s="22">
        <v>233</v>
      </c>
      <c r="B13026" s="25" t="s">
        <v>431</v>
      </c>
      <c r="C13026" s="6">
        <v>45692</v>
      </c>
      <c r="D13026" s="1" t="s">
        <v>1</v>
      </c>
      <c r="E13026" s="1" t="s">
        <v>0</v>
      </c>
      <c r="G13026" s="24">
        <v>13</v>
      </c>
    </row>
    <row r="13027" spans="1:7" x14ac:dyDescent="0.2">
      <c r="A13027" s="22">
        <v>233</v>
      </c>
      <c r="B13027" s="25" t="s">
        <v>431</v>
      </c>
      <c r="C13027" s="6">
        <v>45692</v>
      </c>
      <c r="D13027" s="1" t="s">
        <v>1</v>
      </c>
      <c r="E13027" s="1" t="s">
        <v>0</v>
      </c>
      <c r="G13027" s="24">
        <v>15</v>
      </c>
    </row>
    <row r="13028" spans="1:7" x14ac:dyDescent="0.2">
      <c r="A13028" s="22">
        <v>233</v>
      </c>
      <c r="B13028" s="25" t="s">
        <v>431</v>
      </c>
      <c r="C13028" s="6">
        <v>45692</v>
      </c>
      <c r="D13028" s="1" t="s">
        <v>5</v>
      </c>
      <c r="E13028" s="1" t="s">
        <v>0</v>
      </c>
      <c r="G13028" s="24">
        <v>15</v>
      </c>
    </row>
    <row r="13029" spans="1:7" x14ac:dyDescent="0.2">
      <c r="A13029" s="22">
        <v>233</v>
      </c>
      <c r="B13029" s="25" t="s">
        <v>431</v>
      </c>
      <c r="C13029" s="6">
        <v>45692</v>
      </c>
      <c r="D13029" s="1" t="s">
        <v>1</v>
      </c>
      <c r="E13029" s="1" t="s">
        <v>0</v>
      </c>
      <c r="G13029" s="24">
        <v>14</v>
      </c>
    </row>
    <row r="13030" spans="1:7" x14ac:dyDescent="0.2">
      <c r="A13030" s="22">
        <v>233</v>
      </c>
      <c r="B13030" s="25" t="s">
        <v>431</v>
      </c>
      <c r="C13030" s="6">
        <v>45692</v>
      </c>
      <c r="D13030" s="1" t="s">
        <v>1</v>
      </c>
      <c r="E13030" s="1" t="s">
        <v>0</v>
      </c>
      <c r="G13030" s="24">
        <v>15</v>
      </c>
    </row>
    <row r="13031" spans="1:7" x14ac:dyDescent="0.2">
      <c r="A13031" s="22">
        <v>233</v>
      </c>
      <c r="B13031" s="25" t="s">
        <v>396</v>
      </c>
      <c r="C13031" s="6">
        <v>45691</v>
      </c>
      <c r="D13031" s="1" t="s">
        <v>1</v>
      </c>
      <c r="E13031" s="1" t="s">
        <v>0</v>
      </c>
      <c r="G13031" s="24">
        <v>16</v>
      </c>
    </row>
    <row r="13032" spans="1:7" x14ac:dyDescent="0.2">
      <c r="A13032" s="22">
        <v>233</v>
      </c>
      <c r="B13032" s="25" t="s">
        <v>431</v>
      </c>
      <c r="C13032" s="6">
        <v>45692</v>
      </c>
      <c r="D13032" s="1" t="s">
        <v>1</v>
      </c>
      <c r="E13032" s="1" t="s">
        <v>2</v>
      </c>
      <c r="F13032" s="24">
        <v>28</v>
      </c>
      <c r="G13032" s="24">
        <v>6</v>
      </c>
    </row>
    <row r="13033" spans="1:7" x14ac:dyDescent="0.2">
      <c r="A13033" s="22">
        <v>233</v>
      </c>
      <c r="B13033" s="25" t="s">
        <v>431</v>
      </c>
      <c r="C13033" s="6">
        <v>45692</v>
      </c>
      <c r="D13033" s="1" t="s">
        <v>1</v>
      </c>
      <c r="E13033" s="1" t="s">
        <v>2</v>
      </c>
      <c r="F13033" s="24">
        <v>24</v>
      </c>
      <c r="G13033" s="24">
        <v>7</v>
      </c>
    </row>
    <row r="13034" spans="1:7" x14ac:dyDescent="0.2">
      <c r="A13034" s="22">
        <v>233</v>
      </c>
      <c r="B13034" s="25" t="s">
        <v>431</v>
      </c>
      <c r="C13034" s="6">
        <v>45692</v>
      </c>
      <c r="D13034" s="1" t="s">
        <v>1</v>
      </c>
      <c r="E13034" s="1" t="s">
        <v>0</v>
      </c>
      <c r="G13034" s="24">
        <v>15</v>
      </c>
    </row>
    <row r="13035" spans="1:7" x14ac:dyDescent="0.2">
      <c r="A13035" s="22">
        <v>233</v>
      </c>
      <c r="B13035" s="25" t="s">
        <v>431</v>
      </c>
      <c r="C13035" s="6">
        <v>45692</v>
      </c>
      <c r="D13035" s="1" t="s">
        <v>1</v>
      </c>
      <c r="E13035" s="1" t="s">
        <v>0</v>
      </c>
      <c r="G13035" s="24">
        <v>15</v>
      </c>
    </row>
    <row r="13036" spans="1:7" x14ac:dyDescent="0.2">
      <c r="A13036" s="22">
        <v>233</v>
      </c>
      <c r="B13036" s="25" t="s">
        <v>431</v>
      </c>
      <c r="C13036" s="6">
        <v>45692</v>
      </c>
      <c r="D13036" s="1" t="s">
        <v>1</v>
      </c>
      <c r="E13036" s="1" t="s">
        <v>2</v>
      </c>
      <c r="F13036" s="24">
        <v>28</v>
      </c>
      <c r="G13036" s="24">
        <v>9</v>
      </c>
    </row>
    <row r="13037" spans="1:7" x14ac:dyDescent="0.2">
      <c r="A13037" s="22">
        <v>233</v>
      </c>
      <c r="B13037" s="25" t="s">
        <v>431</v>
      </c>
      <c r="C13037" s="6">
        <v>45692</v>
      </c>
      <c r="D13037" s="1" t="s">
        <v>1</v>
      </c>
      <c r="E13037" s="1" t="s">
        <v>2</v>
      </c>
      <c r="F13037" s="24">
        <v>34</v>
      </c>
      <c r="G13037" s="24">
        <v>0</v>
      </c>
    </row>
    <row r="13038" spans="1:7" x14ac:dyDescent="0.2">
      <c r="A13038" s="22">
        <v>233</v>
      </c>
      <c r="B13038" s="25" t="s">
        <v>431</v>
      </c>
      <c r="C13038" s="6">
        <v>45692</v>
      </c>
      <c r="D13038" s="1" t="s">
        <v>5</v>
      </c>
      <c r="E13038" s="1" t="s">
        <v>0</v>
      </c>
      <c r="G13038" s="24">
        <v>15</v>
      </c>
    </row>
    <row r="13039" spans="1:7" x14ac:dyDescent="0.2">
      <c r="A13039" s="22">
        <v>233</v>
      </c>
      <c r="B13039" s="25" t="s">
        <v>431</v>
      </c>
      <c r="C13039" s="6">
        <v>45692</v>
      </c>
      <c r="D13039" s="1" t="s">
        <v>1</v>
      </c>
      <c r="E13039" s="1" t="s">
        <v>0</v>
      </c>
      <c r="G13039" s="24">
        <v>14</v>
      </c>
    </row>
    <row r="13040" spans="1:7" x14ac:dyDescent="0.2">
      <c r="A13040" s="22">
        <v>233</v>
      </c>
      <c r="B13040" s="25" t="s">
        <v>431</v>
      </c>
      <c r="C13040" s="6">
        <v>45692</v>
      </c>
      <c r="D13040" s="1" t="s">
        <v>1</v>
      </c>
      <c r="E13040" s="1" t="s">
        <v>0</v>
      </c>
      <c r="G13040" s="24">
        <v>14</v>
      </c>
    </row>
    <row r="13041" spans="1:7" x14ac:dyDescent="0.2">
      <c r="A13041" s="22">
        <v>233</v>
      </c>
      <c r="B13041" s="25" t="s">
        <v>431</v>
      </c>
      <c r="C13041" s="6">
        <v>45692</v>
      </c>
      <c r="D13041" s="1" t="s">
        <v>1</v>
      </c>
      <c r="E13041" s="1" t="s">
        <v>0</v>
      </c>
      <c r="G13041" s="24">
        <v>7</v>
      </c>
    </row>
    <row r="13042" spans="1:7" x14ac:dyDescent="0.2">
      <c r="A13042" s="22">
        <v>233</v>
      </c>
      <c r="B13042" s="25" t="s">
        <v>431</v>
      </c>
      <c r="C13042" s="6">
        <v>45692</v>
      </c>
      <c r="D13042" s="1" t="s">
        <v>1</v>
      </c>
      <c r="E13042" s="1" t="s">
        <v>2</v>
      </c>
      <c r="F13042" s="24">
        <v>19</v>
      </c>
      <c r="G13042" s="24">
        <v>13</v>
      </c>
    </row>
    <row r="13043" spans="1:7" x14ac:dyDescent="0.2">
      <c r="A13043" s="22">
        <v>233</v>
      </c>
      <c r="B13043" s="25" t="s">
        <v>431</v>
      </c>
      <c r="C13043" s="6">
        <v>45692</v>
      </c>
      <c r="D13043" s="1" t="s">
        <v>1</v>
      </c>
      <c r="E13043" s="1" t="s">
        <v>2</v>
      </c>
      <c r="F13043" s="24">
        <v>25</v>
      </c>
      <c r="G13043" s="24">
        <v>6</v>
      </c>
    </row>
    <row r="13044" spans="1:7" x14ac:dyDescent="0.2">
      <c r="A13044" s="22">
        <v>233</v>
      </c>
      <c r="B13044" s="25" t="s">
        <v>431</v>
      </c>
      <c r="C13044" s="6">
        <v>45692</v>
      </c>
      <c r="D13044" s="1" t="s">
        <v>1</v>
      </c>
      <c r="E13044" s="1" t="s">
        <v>0</v>
      </c>
      <c r="G13044" s="24">
        <v>10</v>
      </c>
    </row>
    <row r="13045" spans="1:7" x14ac:dyDescent="0.2">
      <c r="A13045" s="22">
        <v>233</v>
      </c>
      <c r="B13045" s="25" t="s">
        <v>431</v>
      </c>
      <c r="C13045" s="6">
        <v>45692</v>
      </c>
      <c r="D13045" s="1" t="s">
        <v>1</v>
      </c>
      <c r="E13045" s="1" t="s">
        <v>0</v>
      </c>
      <c r="G13045" s="24">
        <v>15</v>
      </c>
    </row>
    <row r="13046" spans="1:7" x14ac:dyDescent="0.2">
      <c r="A13046" s="22">
        <v>233</v>
      </c>
      <c r="B13046" s="25" t="s">
        <v>431</v>
      </c>
      <c r="C13046" s="6">
        <v>45692</v>
      </c>
      <c r="D13046" s="1" t="s">
        <v>1</v>
      </c>
      <c r="E13046" s="1" t="s">
        <v>0</v>
      </c>
      <c r="G13046" s="24">
        <v>15</v>
      </c>
    </row>
    <row r="13047" spans="1:7" x14ac:dyDescent="0.2">
      <c r="A13047" s="22">
        <v>233</v>
      </c>
      <c r="B13047" s="25" t="s">
        <v>431</v>
      </c>
      <c r="C13047" s="6">
        <v>45692</v>
      </c>
      <c r="D13047" s="1" t="s">
        <v>1</v>
      </c>
      <c r="E13047" s="1" t="s">
        <v>0</v>
      </c>
      <c r="G13047" s="24">
        <v>15</v>
      </c>
    </row>
    <row r="13048" spans="1:7" x14ac:dyDescent="0.2">
      <c r="A13048" s="22">
        <v>233</v>
      </c>
      <c r="B13048" s="25" t="s">
        <v>431</v>
      </c>
      <c r="C13048" s="6">
        <v>45692</v>
      </c>
      <c r="D13048" s="1" t="s">
        <v>1</v>
      </c>
      <c r="E13048" s="1" t="s">
        <v>0</v>
      </c>
      <c r="G13048" s="24">
        <v>15</v>
      </c>
    </row>
    <row r="13049" spans="1:7" x14ac:dyDescent="0.2">
      <c r="A13049" s="22">
        <v>233</v>
      </c>
      <c r="B13049" s="25" t="s">
        <v>431</v>
      </c>
      <c r="C13049" s="6">
        <v>45692</v>
      </c>
      <c r="D13049" s="1" t="s">
        <v>1</v>
      </c>
      <c r="E13049" s="1" t="s">
        <v>0</v>
      </c>
      <c r="G13049" s="24">
        <v>7</v>
      </c>
    </row>
    <row r="13050" spans="1:7" x14ac:dyDescent="0.2">
      <c r="A13050" s="22">
        <v>233</v>
      </c>
      <c r="B13050" s="25" t="s">
        <v>431</v>
      </c>
      <c r="C13050" s="6">
        <v>45692</v>
      </c>
      <c r="D13050" s="1" t="s">
        <v>1</v>
      </c>
      <c r="E13050" s="1" t="s">
        <v>0</v>
      </c>
      <c r="G13050" s="24">
        <v>13</v>
      </c>
    </row>
    <row r="13051" spans="1:7" x14ac:dyDescent="0.2">
      <c r="A13051" s="22">
        <v>233</v>
      </c>
      <c r="B13051" s="25" t="s">
        <v>346</v>
      </c>
      <c r="C13051" s="6">
        <v>45693</v>
      </c>
      <c r="D13051" s="1" t="s">
        <v>1</v>
      </c>
      <c r="E13051" s="1" t="s">
        <v>2</v>
      </c>
      <c r="F13051" s="24">
        <v>24</v>
      </c>
      <c r="G13051" s="24">
        <v>14</v>
      </c>
    </row>
    <row r="13052" spans="1:7" x14ac:dyDescent="0.2">
      <c r="A13052" s="22">
        <v>233</v>
      </c>
      <c r="B13052" s="25" t="s">
        <v>346</v>
      </c>
      <c r="C13052" s="6">
        <v>45693</v>
      </c>
      <c r="D13052" s="1" t="s">
        <v>1</v>
      </c>
      <c r="E13052" s="1" t="s">
        <v>2</v>
      </c>
      <c r="F13052" s="24">
        <v>33</v>
      </c>
      <c r="G13052" s="24">
        <v>5</v>
      </c>
    </row>
    <row r="13053" spans="1:7" x14ac:dyDescent="0.2">
      <c r="A13053" s="22">
        <v>233</v>
      </c>
      <c r="B13053" s="25" t="s">
        <v>346</v>
      </c>
      <c r="C13053" s="6">
        <v>45693</v>
      </c>
      <c r="D13053" s="1" t="s">
        <v>1</v>
      </c>
      <c r="E13053" s="1" t="s">
        <v>2</v>
      </c>
      <c r="F13053" s="24">
        <v>35</v>
      </c>
      <c r="G13053" s="24">
        <v>14</v>
      </c>
    </row>
    <row r="13054" spans="1:7" x14ac:dyDescent="0.2">
      <c r="A13054" s="22">
        <v>233</v>
      </c>
      <c r="B13054" s="25" t="s">
        <v>346</v>
      </c>
      <c r="C13054" s="6">
        <v>45693</v>
      </c>
      <c r="D13054" s="1" t="s">
        <v>1</v>
      </c>
      <c r="E13054" s="1" t="s">
        <v>2</v>
      </c>
      <c r="F13054" s="24">
        <v>29</v>
      </c>
      <c r="G13054" s="24">
        <v>14</v>
      </c>
    </row>
    <row r="13055" spans="1:7" x14ac:dyDescent="0.2">
      <c r="A13055" s="22">
        <v>233</v>
      </c>
      <c r="B13055" s="25" t="s">
        <v>346</v>
      </c>
      <c r="C13055" s="6">
        <v>45693</v>
      </c>
      <c r="D13055" s="1" t="s">
        <v>1</v>
      </c>
      <c r="E13055" s="1" t="s">
        <v>0</v>
      </c>
      <c r="G13055" s="24">
        <v>14</v>
      </c>
    </row>
    <row r="13056" spans="1:7" x14ac:dyDescent="0.2">
      <c r="A13056" s="22">
        <v>233</v>
      </c>
      <c r="B13056" s="25" t="s">
        <v>431</v>
      </c>
      <c r="C13056" s="6">
        <v>45692</v>
      </c>
      <c r="D13056" s="1" t="s">
        <v>1</v>
      </c>
      <c r="E13056" s="1" t="s">
        <v>0</v>
      </c>
      <c r="G13056" s="24">
        <v>15</v>
      </c>
    </row>
    <row r="13057" spans="1:7" x14ac:dyDescent="0.2">
      <c r="A13057" s="22">
        <v>233</v>
      </c>
      <c r="B13057" s="25" t="s">
        <v>431</v>
      </c>
      <c r="C13057" s="6">
        <v>45692</v>
      </c>
      <c r="D13057" s="1" t="s">
        <v>1</v>
      </c>
      <c r="E13057" s="1" t="s">
        <v>0</v>
      </c>
      <c r="G13057" s="24">
        <v>10</v>
      </c>
    </row>
    <row r="13058" spans="1:7" x14ac:dyDescent="0.2">
      <c r="A13058" s="22">
        <v>233</v>
      </c>
      <c r="B13058" s="25" t="s">
        <v>346</v>
      </c>
      <c r="C13058" s="6">
        <v>45693</v>
      </c>
      <c r="D13058" s="1" t="s">
        <v>1</v>
      </c>
      <c r="E13058" s="1" t="s">
        <v>0</v>
      </c>
      <c r="G13058" s="24">
        <v>8</v>
      </c>
    </row>
    <row r="13059" spans="1:7" x14ac:dyDescent="0.2">
      <c r="A13059" s="22">
        <v>233</v>
      </c>
      <c r="B13059" s="25" t="s">
        <v>346</v>
      </c>
      <c r="C13059" s="6">
        <v>45693</v>
      </c>
      <c r="D13059" s="1" t="s">
        <v>1</v>
      </c>
      <c r="E13059" s="1" t="s">
        <v>0</v>
      </c>
      <c r="G13059" s="24">
        <v>14</v>
      </c>
    </row>
    <row r="13060" spans="1:7" x14ac:dyDescent="0.2">
      <c r="A13060" s="22">
        <v>233</v>
      </c>
      <c r="B13060" s="25" t="s">
        <v>346</v>
      </c>
      <c r="C13060" s="6">
        <v>45693</v>
      </c>
      <c r="D13060" s="1" t="s">
        <v>1</v>
      </c>
      <c r="E13060" s="1" t="s">
        <v>2</v>
      </c>
      <c r="F13060" s="24">
        <v>33</v>
      </c>
      <c r="G13060" s="24">
        <v>10</v>
      </c>
    </row>
    <row r="13061" spans="1:7" x14ac:dyDescent="0.2">
      <c r="A13061" s="22">
        <v>233</v>
      </c>
      <c r="B13061" s="25" t="s">
        <v>346</v>
      </c>
      <c r="C13061" s="6">
        <v>45693</v>
      </c>
      <c r="D13061" s="1" t="s">
        <v>1</v>
      </c>
      <c r="E13061" s="1" t="s">
        <v>0</v>
      </c>
      <c r="G13061" s="24">
        <v>14</v>
      </c>
    </row>
    <row r="13062" spans="1:7" x14ac:dyDescent="0.2">
      <c r="A13062" s="22">
        <v>233</v>
      </c>
      <c r="B13062" s="25" t="s">
        <v>346</v>
      </c>
      <c r="C13062" s="6">
        <v>45693</v>
      </c>
      <c r="D13062" s="1" t="s">
        <v>1</v>
      </c>
      <c r="E13062" s="1" t="s">
        <v>0</v>
      </c>
      <c r="G13062" s="24">
        <v>10</v>
      </c>
    </row>
    <row r="13063" spans="1:7" x14ac:dyDescent="0.2">
      <c r="A13063" s="22">
        <v>233</v>
      </c>
      <c r="B13063" s="25" t="s">
        <v>346</v>
      </c>
      <c r="C13063" s="6">
        <v>45693</v>
      </c>
      <c r="D13063" s="1" t="s">
        <v>1</v>
      </c>
      <c r="E13063" s="1" t="s">
        <v>0</v>
      </c>
      <c r="G13063" s="24">
        <v>14</v>
      </c>
    </row>
    <row r="13064" spans="1:7" x14ac:dyDescent="0.2">
      <c r="A13064" s="22">
        <v>233</v>
      </c>
      <c r="B13064" s="25" t="s">
        <v>346</v>
      </c>
      <c r="C13064" s="6">
        <v>45693</v>
      </c>
      <c r="D13064" s="1" t="s">
        <v>1</v>
      </c>
      <c r="E13064" s="1" t="s">
        <v>2</v>
      </c>
      <c r="F13064" s="24">
        <v>27</v>
      </c>
      <c r="G13064" s="24">
        <v>14</v>
      </c>
    </row>
    <row r="13065" spans="1:7" x14ac:dyDescent="0.2">
      <c r="A13065" s="22">
        <v>233</v>
      </c>
      <c r="B13065" s="25" t="s">
        <v>346</v>
      </c>
      <c r="C13065" s="6">
        <v>45693</v>
      </c>
      <c r="D13065" s="1" t="s">
        <v>1</v>
      </c>
      <c r="E13065" s="1" t="s">
        <v>0</v>
      </c>
      <c r="G13065" s="24">
        <v>14</v>
      </c>
    </row>
    <row r="13066" spans="1:7" x14ac:dyDescent="0.2">
      <c r="A13066" s="22">
        <v>233</v>
      </c>
      <c r="B13066" s="25" t="s">
        <v>346</v>
      </c>
      <c r="C13066" s="6">
        <v>45693</v>
      </c>
      <c r="D13066" s="1" t="s">
        <v>1</v>
      </c>
      <c r="E13066" s="1" t="s">
        <v>2</v>
      </c>
      <c r="F13066" s="24">
        <v>33</v>
      </c>
      <c r="G13066" s="24">
        <v>11</v>
      </c>
    </row>
    <row r="13067" spans="1:7" x14ac:dyDescent="0.2">
      <c r="A13067" s="22">
        <v>233</v>
      </c>
      <c r="B13067" s="25" t="s">
        <v>346</v>
      </c>
      <c r="C13067" s="6">
        <v>45693</v>
      </c>
      <c r="D13067" s="1" t="s">
        <v>1</v>
      </c>
      <c r="E13067" s="1" t="s">
        <v>0</v>
      </c>
      <c r="G13067" s="24">
        <v>6</v>
      </c>
    </row>
    <row r="13068" spans="1:7" x14ac:dyDescent="0.2">
      <c r="A13068" s="22">
        <v>234</v>
      </c>
      <c r="B13068" s="25" t="s">
        <v>346</v>
      </c>
      <c r="C13068" s="6">
        <v>45693</v>
      </c>
      <c r="D13068" s="1" t="s">
        <v>1</v>
      </c>
      <c r="E13068" s="1" t="s">
        <v>0</v>
      </c>
      <c r="G13068" s="24">
        <v>10</v>
      </c>
    </row>
    <row r="13069" spans="1:7" x14ac:dyDescent="0.2">
      <c r="A13069" s="22" t="s">
        <v>321</v>
      </c>
      <c r="B13069" s="25" t="s">
        <v>346</v>
      </c>
      <c r="C13069" s="6">
        <v>45693</v>
      </c>
      <c r="D13069" s="1" t="s">
        <v>1</v>
      </c>
      <c r="E13069" s="1" t="s">
        <v>0</v>
      </c>
      <c r="G13069" s="24">
        <v>14</v>
      </c>
    </row>
    <row r="13070" spans="1:7" x14ac:dyDescent="0.2">
      <c r="A13070" s="22" t="s">
        <v>321</v>
      </c>
      <c r="B13070" s="25" t="s">
        <v>346</v>
      </c>
      <c r="C13070" s="6">
        <v>45693</v>
      </c>
      <c r="D13070" s="1" t="s">
        <v>1</v>
      </c>
      <c r="E13070" s="1" t="s">
        <v>0</v>
      </c>
      <c r="G13070" s="24">
        <v>14</v>
      </c>
    </row>
    <row r="13071" spans="1:7" x14ac:dyDescent="0.2">
      <c r="A13071" s="22" t="s">
        <v>321</v>
      </c>
      <c r="B13071" s="25" t="s">
        <v>432</v>
      </c>
      <c r="C13071" s="6">
        <v>45694</v>
      </c>
      <c r="D13071" s="1" t="s">
        <v>1</v>
      </c>
      <c r="E13071" s="1" t="s">
        <v>0</v>
      </c>
      <c r="G13071" s="24">
        <v>13</v>
      </c>
    </row>
    <row r="13072" spans="1:7" x14ac:dyDescent="0.2">
      <c r="A13072" s="22" t="s">
        <v>321</v>
      </c>
      <c r="B13072" s="25" t="s">
        <v>431</v>
      </c>
      <c r="C13072" s="6">
        <v>45692</v>
      </c>
      <c r="D13072" s="1" t="s">
        <v>1</v>
      </c>
      <c r="E13072" s="1" t="s">
        <v>0</v>
      </c>
      <c r="G13072" s="24">
        <v>15</v>
      </c>
    </row>
    <row r="13073" spans="1:7" x14ac:dyDescent="0.2">
      <c r="A13073" s="22" t="s">
        <v>321</v>
      </c>
      <c r="B13073" s="25" t="s">
        <v>431</v>
      </c>
      <c r="C13073" s="6">
        <v>45692</v>
      </c>
      <c r="D13073" s="1" t="s">
        <v>1</v>
      </c>
      <c r="E13073" s="1" t="s">
        <v>6</v>
      </c>
      <c r="F13073" s="24">
        <v>27</v>
      </c>
      <c r="G13073" s="24">
        <v>13</v>
      </c>
    </row>
    <row r="13074" spans="1:7" x14ac:dyDescent="0.2">
      <c r="A13074" s="22" t="s">
        <v>321</v>
      </c>
      <c r="B13074" s="25" t="s">
        <v>431</v>
      </c>
      <c r="C13074" s="6">
        <v>45692</v>
      </c>
      <c r="D13074" s="1" t="s">
        <v>1</v>
      </c>
      <c r="E13074" s="1" t="s">
        <v>2</v>
      </c>
      <c r="F13074" s="24">
        <v>22</v>
      </c>
      <c r="G13074" s="24">
        <v>6</v>
      </c>
    </row>
    <row r="13075" spans="1:7" x14ac:dyDescent="0.2">
      <c r="A13075" s="22" t="s">
        <v>321</v>
      </c>
      <c r="B13075" s="25" t="s">
        <v>431</v>
      </c>
      <c r="C13075" s="6">
        <v>45692</v>
      </c>
      <c r="D13075" s="1" t="s">
        <v>1</v>
      </c>
      <c r="E13075" s="1" t="s">
        <v>0</v>
      </c>
      <c r="G13075" s="24">
        <v>15</v>
      </c>
    </row>
    <row r="13076" spans="1:7" x14ac:dyDescent="0.2">
      <c r="A13076" s="22" t="s">
        <v>321</v>
      </c>
      <c r="B13076" s="25" t="s">
        <v>431</v>
      </c>
      <c r="C13076" s="6">
        <v>45692</v>
      </c>
      <c r="D13076" s="1" t="s">
        <v>1</v>
      </c>
      <c r="E13076" s="1" t="s">
        <v>0</v>
      </c>
      <c r="G13076" s="24">
        <v>15</v>
      </c>
    </row>
    <row r="13077" spans="1:7" x14ac:dyDescent="0.2">
      <c r="A13077" s="22" t="s">
        <v>321</v>
      </c>
      <c r="B13077" s="25" t="s">
        <v>346</v>
      </c>
      <c r="C13077" s="6">
        <v>45693</v>
      </c>
      <c r="D13077" s="1" t="s">
        <v>1</v>
      </c>
      <c r="E13077" s="1" t="s">
        <v>0</v>
      </c>
      <c r="G13077" s="24">
        <v>8</v>
      </c>
    </row>
    <row r="13078" spans="1:7" x14ac:dyDescent="0.2">
      <c r="A13078" s="22" t="s">
        <v>321</v>
      </c>
      <c r="B13078" s="25" t="s">
        <v>346</v>
      </c>
      <c r="C13078" s="6">
        <v>45693</v>
      </c>
      <c r="D13078" s="1" t="s">
        <v>1</v>
      </c>
      <c r="E13078" s="1" t="s">
        <v>2</v>
      </c>
      <c r="F13078" s="24">
        <v>21</v>
      </c>
      <c r="G13078" s="24">
        <v>14</v>
      </c>
    </row>
    <row r="13079" spans="1:7" x14ac:dyDescent="0.2">
      <c r="A13079" s="22" t="s">
        <v>321</v>
      </c>
      <c r="B13079" s="25" t="s">
        <v>346</v>
      </c>
      <c r="C13079" s="6">
        <v>45693</v>
      </c>
      <c r="D13079" s="1" t="s">
        <v>1</v>
      </c>
      <c r="E13079" s="1" t="s">
        <v>2</v>
      </c>
      <c r="F13079" s="24">
        <v>33</v>
      </c>
      <c r="G13079" s="24">
        <v>3</v>
      </c>
    </row>
    <row r="13080" spans="1:7" x14ac:dyDescent="0.2">
      <c r="A13080" s="22" t="s">
        <v>321</v>
      </c>
      <c r="B13080" s="25" t="s">
        <v>346</v>
      </c>
      <c r="C13080" s="6">
        <v>45693</v>
      </c>
      <c r="D13080" s="1" t="s">
        <v>1</v>
      </c>
      <c r="E13080" s="1" t="s">
        <v>2</v>
      </c>
      <c r="F13080" s="24">
        <v>27</v>
      </c>
      <c r="G13080" s="24">
        <v>1</v>
      </c>
    </row>
    <row r="13081" spans="1:7" x14ac:dyDescent="0.2">
      <c r="A13081" s="22" t="s">
        <v>321</v>
      </c>
      <c r="B13081" s="25" t="s">
        <v>432</v>
      </c>
      <c r="C13081" s="6">
        <v>45694</v>
      </c>
      <c r="D13081" s="1" t="s">
        <v>1</v>
      </c>
      <c r="E13081" s="1" t="s">
        <v>2</v>
      </c>
      <c r="F13081" s="24">
        <v>25</v>
      </c>
      <c r="G13081" s="24">
        <v>13</v>
      </c>
    </row>
    <row r="13082" spans="1:7" x14ac:dyDescent="0.2">
      <c r="A13082" s="22" t="s">
        <v>321</v>
      </c>
      <c r="B13082" s="25" t="s">
        <v>432</v>
      </c>
      <c r="C13082" s="6">
        <v>45694</v>
      </c>
      <c r="D13082" s="1" t="s">
        <v>1</v>
      </c>
      <c r="E13082" s="1" t="s">
        <v>2</v>
      </c>
      <c r="F13082" s="24">
        <v>23</v>
      </c>
      <c r="G13082" s="24">
        <v>13</v>
      </c>
    </row>
    <row r="13083" spans="1:7" x14ac:dyDescent="0.2">
      <c r="A13083" s="22" t="s">
        <v>321</v>
      </c>
      <c r="B13083" s="25" t="s">
        <v>432</v>
      </c>
      <c r="C13083" s="6">
        <v>45694</v>
      </c>
      <c r="D13083" s="1" t="s">
        <v>1</v>
      </c>
      <c r="E13083" s="1" t="s">
        <v>2</v>
      </c>
      <c r="F13083" s="24">
        <v>22</v>
      </c>
      <c r="G13083" s="24">
        <v>13</v>
      </c>
    </row>
    <row r="13084" spans="1:7" x14ac:dyDescent="0.2">
      <c r="A13084" s="22" t="s">
        <v>321</v>
      </c>
      <c r="B13084" s="25" t="s">
        <v>431</v>
      </c>
      <c r="C13084" s="6">
        <v>45692</v>
      </c>
      <c r="D13084" s="1" t="s">
        <v>1</v>
      </c>
      <c r="E13084" s="1" t="s">
        <v>0</v>
      </c>
      <c r="G13084" s="24">
        <v>3</v>
      </c>
    </row>
    <row r="13085" spans="1:7" x14ac:dyDescent="0.2">
      <c r="A13085" s="22" t="s">
        <v>321</v>
      </c>
      <c r="B13085" s="25" t="s">
        <v>431</v>
      </c>
      <c r="C13085" s="6">
        <v>45692</v>
      </c>
      <c r="D13085" s="1" t="s">
        <v>4</v>
      </c>
      <c r="E13085" s="1" t="s">
        <v>0</v>
      </c>
    </row>
    <row r="13086" spans="1:7" x14ac:dyDescent="0.2">
      <c r="A13086" s="22" t="s">
        <v>321</v>
      </c>
      <c r="B13086" s="25" t="s">
        <v>431</v>
      </c>
      <c r="C13086" s="6">
        <v>45692</v>
      </c>
      <c r="D13086" s="1" t="s">
        <v>1</v>
      </c>
      <c r="E13086" s="1" t="s">
        <v>2</v>
      </c>
      <c r="F13086" s="24">
        <v>21</v>
      </c>
      <c r="G13086" s="24">
        <v>15</v>
      </c>
    </row>
    <row r="13087" spans="1:7" x14ac:dyDescent="0.2">
      <c r="A13087" s="22" t="s">
        <v>321</v>
      </c>
      <c r="B13087" s="25" t="s">
        <v>346</v>
      </c>
      <c r="C13087" s="6">
        <v>45693</v>
      </c>
      <c r="D13087" s="1" t="s">
        <v>1</v>
      </c>
      <c r="E13087" s="1" t="s">
        <v>3</v>
      </c>
      <c r="F13087" s="24">
        <v>27</v>
      </c>
      <c r="G13087" s="24">
        <v>7</v>
      </c>
    </row>
    <row r="13088" spans="1:7" x14ac:dyDescent="0.2">
      <c r="A13088" s="22" t="s">
        <v>321</v>
      </c>
      <c r="B13088" s="25" t="s">
        <v>346</v>
      </c>
      <c r="C13088" s="6">
        <v>45693</v>
      </c>
      <c r="D13088" s="1" t="s">
        <v>1</v>
      </c>
      <c r="E13088" s="1" t="s">
        <v>0</v>
      </c>
      <c r="G13088" s="24">
        <v>14</v>
      </c>
    </row>
    <row r="13089" spans="1:7" x14ac:dyDescent="0.2">
      <c r="A13089" s="22" t="s">
        <v>321</v>
      </c>
      <c r="B13089" s="25" t="s">
        <v>346</v>
      </c>
      <c r="C13089" s="6">
        <v>45693</v>
      </c>
      <c r="D13089" s="1" t="s">
        <v>1</v>
      </c>
      <c r="E13089" s="1" t="s">
        <v>0</v>
      </c>
      <c r="G13089" s="24">
        <v>14</v>
      </c>
    </row>
    <row r="13090" spans="1:7" x14ac:dyDescent="0.2">
      <c r="A13090" s="22" t="s">
        <v>321</v>
      </c>
      <c r="B13090" s="25" t="s">
        <v>346</v>
      </c>
      <c r="C13090" s="6">
        <v>45693</v>
      </c>
      <c r="D13090" s="1" t="s">
        <v>1</v>
      </c>
      <c r="E13090" s="1" t="s">
        <v>6</v>
      </c>
      <c r="F13090" s="24">
        <v>27</v>
      </c>
      <c r="G13090" s="24">
        <v>0</v>
      </c>
    </row>
    <row r="13091" spans="1:7" x14ac:dyDescent="0.2">
      <c r="A13091" s="22" t="s">
        <v>321</v>
      </c>
      <c r="B13091" s="25" t="s">
        <v>346</v>
      </c>
      <c r="C13091" s="6">
        <v>45693</v>
      </c>
      <c r="D13091" s="1" t="s">
        <v>1</v>
      </c>
      <c r="E13091" s="1" t="s">
        <v>2</v>
      </c>
      <c r="F13091" s="24">
        <v>22</v>
      </c>
      <c r="G13091" s="24">
        <v>1</v>
      </c>
    </row>
    <row r="13092" spans="1:7" x14ac:dyDescent="0.2">
      <c r="A13092" s="22" t="s">
        <v>321</v>
      </c>
      <c r="B13092" s="25" t="s">
        <v>346</v>
      </c>
      <c r="C13092" s="6">
        <v>45693</v>
      </c>
      <c r="D13092" s="1" t="s">
        <v>1</v>
      </c>
      <c r="E13092" s="1" t="s">
        <v>2</v>
      </c>
      <c r="F13092" s="24">
        <v>22</v>
      </c>
      <c r="G13092" s="24">
        <v>14</v>
      </c>
    </row>
    <row r="13093" spans="1:7" x14ac:dyDescent="0.2">
      <c r="A13093" s="22" t="s">
        <v>321</v>
      </c>
      <c r="B13093" s="25" t="s">
        <v>346</v>
      </c>
      <c r="C13093" s="6">
        <v>45693</v>
      </c>
      <c r="D13093" s="1" t="s">
        <v>1</v>
      </c>
      <c r="E13093" s="1" t="s">
        <v>0</v>
      </c>
      <c r="G13093" s="24">
        <v>14</v>
      </c>
    </row>
    <row r="13094" spans="1:7" x14ac:dyDescent="0.2">
      <c r="A13094" s="22" t="s">
        <v>321</v>
      </c>
      <c r="B13094" s="25" t="s">
        <v>346</v>
      </c>
      <c r="C13094" s="6">
        <v>45693</v>
      </c>
      <c r="D13094" s="1" t="s">
        <v>1</v>
      </c>
      <c r="E13094" s="1" t="s">
        <v>2</v>
      </c>
      <c r="F13094" s="24">
        <v>33</v>
      </c>
      <c r="G13094" s="24">
        <v>11</v>
      </c>
    </row>
    <row r="13095" spans="1:7" x14ac:dyDescent="0.2">
      <c r="A13095" s="22" t="s">
        <v>321</v>
      </c>
      <c r="B13095" s="25" t="s">
        <v>346</v>
      </c>
      <c r="C13095" s="6">
        <v>45693</v>
      </c>
      <c r="D13095" s="1" t="s">
        <v>1</v>
      </c>
      <c r="E13095" s="1" t="s">
        <v>3</v>
      </c>
      <c r="F13095" s="24">
        <v>23</v>
      </c>
      <c r="G13095" s="24">
        <v>12</v>
      </c>
    </row>
    <row r="13096" spans="1:7" x14ac:dyDescent="0.2">
      <c r="A13096" s="22" t="s">
        <v>321</v>
      </c>
      <c r="B13096" s="25" t="s">
        <v>346</v>
      </c>
      <c r="C13096" s="6">
        <v>45693</v>
      </c>
      <c r="D13096" s="1" t="s">
        <v>1</v>
      </c>
      <c r="E13096" s="1" t="s">
        <v>6</v>
      </c>
      <c r="F13096" s="24">
        <v>36</v>
      </c>
      <c r="G13096" s="24">
        <v>11</v>
      </c>
    </row>
    <row r="13097" spans="1:7" x14ac:dyDescent="0.2">
      <c r="A13097" s="22" t="s">
        <v>321</v>
      </c>
      <c r="B13097" s="25" t="s">
        <v>432</v>
      </c>
      <c r="C13097" s="6">
        <v>45694</v>
      </c>
      <c r="D13097" s="1" t="s">
        <v>5</v>
      </c>
      <c r="E13097" s="1" t="s">
        <v>0</v>
      </c>
    </row>
    <row r="13098" spans="1:7" x14ac:dyDescent="0.2">
      <c r="A13098" s="22" t="s">
        <v>321</v>
      </c>
      <c r="B13098" s="25" t="s">
        <v>432</v>
      </c>
      <c r="C13098" s="6">
        <v>45694</v>
      </c>
      <c r="D13098" s="1" t="s">
        <v>1</v>
      </c>
      <c r="E13098" s="1" t="s">
        <v>0</v>
      </c>
      <c r="G13098" s="24">
        <v>13</v>
      </c>
    </row>
    <row r="13099" spans="1:7" x14ac:dyDescent="0.2">
      <c r="A13099" s="22" t="s">
        <v>321</v>
      </c>
      <c r="B13099" s="25" t="s">
        <v>432</v>
      </c>
      <c r="C13099" s="6">
        <v>45694</v>
      </c>
      <c r="D13099" s="1" t="s">
        <v>1</v>
      </c>
      <c r="E13099" s="1" t="s">
        <v>0</v>
      </c>
      <c r="G13099" s="24">
        <v>13</v>
      </c>
    </row>
    <row r="13100" spans="1:7" x14ac:dyDescent="0.2">
      <c r="A13100" s="22" t="s">
        <v>321</v>
      </c>
      <c r="B13100" s="25" t="s">
        <v>432</v>
      </c>
      <c r="C13100" s="6">
        <v>45694</v>
      </c>
      <c r="D13100" s="1" t="s">
        <v>1</v>
      </c>
      <c r="E13100" s="1" t="s">
        <v>2</v>
      </c>
      <c r="F13100" s="24">
        <v>25</v>
      </c>
      <c r="G13100" s="24">
        <v>10</v>
      </c>
    </row>
    <row r="13101" spans="1:7" x14ac:dyDescent="0.2">
      <c r="A13101" s="22" t="s">
        <v>321</v>
      </c>
      <c r="B13101" s="25" t="s">
        <v>432</v>
      </c>
      <c r="C13101" s="6">
        <v>45694</v>
      </c>
      <c r="D13101" s="1" t="s">
        <v>1</v>
      </c>
      <c r="E13101" s="1" t="s">
        <v>0</v>
      </c>
      <c r="G13101" s="24">
        <v>6</v>
      </c>
    </row>
    <row r="13102" spans="1:7" x14ac:dyDescent="0.2">
      <c r="A13102" s="22" t="s">
        <v>321</v>
      </c>
      <c r="B13102" s="25" t="s">
        <v>432</v>
      </c>
      <c r="C13102" s="6">
        <v>45694</v>
      </c>
      <c r="D13102" s="1" t="s">
        <v>1</v>
      </c>
      <c r="E13102" s="1" t="s">
        <v>2</v>
      </c>
      <c r="F13102" s="24">
        <v>31</v>
      </c>
      <c r="G13102" s="24">
        <v>9</v>
      </c>
    </row>
    <row r="13103" spans="1:7" x14ac:dyDescent="0.2">
      <c r="A13103" s="22" t="s">
        <v>321</v>
      </c>
      <c r="B13103" s="25" t="s">
        <v>432</v>
      </c>
      <c r="C13103" s="6">
        <v>45694</v>
      </c>
      <c r="D13103" s="1" t="s">
        <v>1</v>
      </c>
      <c r="E13103" s="1" t="s">
        <v>2</v>
      </c>
      <c r="F13103" s="24">
        <v>50</v>
      </c>
      <c r="G13103" s="24">
        <v>1</v>
      </c>
    </row>
    <row r="13104" spans="1:7" x14ac:dyDescent="0.2">
      <c r="A13104" s="22" t="s">
        <v>321</v>
      </c>
      <c r="B13104" s="25" t="s">
        <v>432</v>
      </c>
      <c r="C13104" s="6">
        <v>45694</v>
      </c>
      <c r="D13104" s="1" t="s">
        <v>1</v>
      </c>
      <c r="E13104" s="1" t="s">
        <v>0</v>
      </c>
      <c r="G13104" s="24">
        <v>13</v>
      </c>
    </row>
    <row r="13105" spans="1:7" x14ac:dyDescent="0.2">
      <c r="A13105" s="22" t="s">
        <v>321</v>
      </c>
      <c r="B13105" s="25" t="s">
        <v>432</v>
      </c>
      <c r="C13105" s="6">
        <v>45694</v>
      </c>
      <c r="D13105" s="1" t="s">
        <v>1</v>
      </c>
      <c r="E13105" s="1" t="s">
        <v>0</v>
      </c>
      <c r="G13105" s="24">
        <v>13</v>
      </c>
    </row>
    <row r="13106" spans="1:7" x14ac:dyDescent="0.2">
      <c r="A13106" s="22" t="s">
        <v>321</v>
      </c>
      <c r="B13106" s="25" t="s">
        <v>432</v>
      </c>
      <c r="C13106" s="6">
        <v>45694</v>
      </c>
      <c r="D13106" s="1" t="s">
        <v>1</v>
      </c>
      <c r="E13106" s="1" t="s">
        <v>2</v>
      </c>
      <c r="F13106" s="24">
        <v>19</v>
      </c>
      <c r="G13106" s="24">
        <v>13</v>
      </c>
    </row>
    <row r="13107" spans="1:7" x14ac:dyDescent="0.2">
      <c r="A13107" s="22" t="s">
        <v>321</v>
      </c>
      <c r="B13107" s="25" t="s">
        <v>432</v>
      </c>
      <c r="C13107" s="6">
        <v>45694</v>
      </c>
      <c r="D13107" s="1" t="s">
        <v>1</v>
      </c>
      <c r="E13107" s="1" t="s">
        <v>0</v>
      </c>
      <c r="G13107" s="24">
        <v>13</v>
      </c>
    </row>
    <row r="13108" spans="1:7" x14ac:dyDescent="0.2">
      <c r="A13108" s="22" t="s">
        <v>321</v>
      </c>
      <c r="B13108" s="25" t="s">
        <v>347</v>
      </c>
      <c r="C13108" s="6">
        <v>45695</v>
      </c>
      <c r="D13108" s="1" t="s">
        <v>1</v>
      </c>
      <c r="E13108" s="1" t="s">
        <v>0</v>
      </c>
      <c r="G13108" s="24">
        <v>12</v>
      </c>
    </row>
    <row r="13109" spans="1:7" x14ac:dyDescent="0.2">
      <c r="A13109" s="22" t="s">
        <v>321</v>
      </c>
      <c r="B13109" s="25" t="s">
        <v>548</v>
      </c>
      <c r="C13109" s="6">
        <v>45700</v>
      </c>
      <c r="D13109" s="1" t="s">
        <v>4</v>
      </c>
      <c r="E13109" s="1" t="s">
        <v>0</v>
      </c>
    </row>
    <row r="13110" spans="1:7" x14ac:dyDescent="0.2">
      <c r="A13110" s="22" t="s">
        <v>321</v>
      </c>
      <c r="B13110" s="25" t="s">
        <v>432</v>
      </c>
      <c r="C13110" s="6">
        <v>45694</v>
      </c>
      <c r="D13110" s="1" t="s">
        <v>1</v>
      </c>
      <c r="E13110" s="1" t="s">
        <v>2</v>
      </c>
      <c r="F13110" s="24">
        <v>25</v>
      </c>
      <c r="G13110" s="24">
        <v>0</v>
      </c>
    </row>
    <row r="13111" spans="1:7" x14ac:dyDescent="0.2">
      <c r="A13111" s="22" t="s">
        <v>321</v>
      </c>
      <c r="B13111" s="25" t="s">
        <v>432</v>
      </c>
      <c r="C13111" s="6">
        <v>45694</v>
      </c>
      <c r="D13111" s="1" t="s">
        <v>1</v>
      </c>
      <c r="E13111" s="1" t="s">
        <v>0</v>
      </c>
      <c r="G13111" s="24">
        <v>13</v>
      </c>
    </row>
    <row r="13112" spans="1:7" x14ac:dyDescent="0.2">
      <c r="A13112" s="22" t="s">
        <v>321</v>
      </c>
      <c r="B13112" s="25" t="s">
        <v>432</v>
      </c>
      <c r="C13112" s="6">
        <v>45694</v>
      </c>
      <c r="D13112" s="1" t="s">
        <v>1</v>
      </c>
      <c r="E13112" s="1" t="s">
        <v>0</v>
      </c>
      <c r="G13112" s="24">
        <v>1</v>
      </c>
    </row>
    <row r="13113" spans="1:7" x14ac:dyDescent="0.2">
      <c r="A13113" s="22" t="s">
        <v>321</v>
      </c>
      <c r="B13113" s="25" t="s">
        <v>347</v>
      </c>
      <c r="C13113" s="6">
        <v>45695</v>
      </c>
      <c r="D13113" s="1" t="s">
        <v>1</v>
      </c>
      <c r="E13113" s="1" t="s">
        <v>0</v>
      </c>
      <c r="G13113" s="24">
        <v>12</v>
      </c>
    </row>
    <row r="13114" spans="1:7" x14ac:dyDescent="0.2">
      <c r="A13114" s="22" t="s">
        <v>321</v>
      </c>
      <c r="B13114" s="25" t="s">
        <v>432</v>
      </c>
      <c r="C13114" s="6">
        <v>45694</v>
      </c>
      <c r="D13114" s="1" t="s">
        <v>1</v>
      </c>
      <c r="E13114" s="1" t="s">
        <v>0</v>
      </c>
      <c r="G13114" s="24">
        <v>9</v>
      </c>
    </row>
    <row r="13115" spans="1:7" x14ac:dyDescent="0.2">
      <c r="A13115" s="22" t="s">
        <v>321</v>
      </c>
      <c r="B13115" s="25" t="s">
        <v>432</v>
      </c>
      <c r="C13115" s="6">
        <v>45694</v>
      </c>
      <c r="D13115" s="1" t="s">
        <v>1</v>
      </c>
      <c r="E13115" s="1" t="s">
        <v>3</v>
      </c>
      <c r="F13115" s="24">
        <v>26</v>
      </c>
      <c r="G13115" s="24">
        <v>11</v>
      </c>
    </row>
    <row r="13116" spans="1:7" x14ac:dyDescent="0.2">
      <c r="A13116" s="22" t="s">
        <v>321</v>
      </c>
      <c r="B13116" s="25" t="s">
        <v>347</v>
      </c>
      <c r="C13116" s="6">
        <v>45695</v>
      </c>
      <c r="D13116" s="1" t="s">
        <v>4</v>
      </c>
      <c r="E13116" s="1" t="s">
        <v>0</v>
      </c>
      <c r="F13116" s="24">
        <v>55</v>
      </c>
    </row>
    <row r="13117" spans="1:7" x14ac:dyDescent="0.2">
      <c r="A13117" s="22" t="s">
        <v>321</v>
      </c>
      <c r="B13117" s="25" t="s">
        <v>347</v>
      </c>
      <c r="C13117" s="6">
        <v>45695</v>
      </c>
      <c r="D13117" s="1" t="s">
        <v>1</v>
      </c>
      <c r="E13117" s="1" t="s">
        <v>3</v>
      </c>
      <c r="F13117" s="24">
        <v>30</v>
      </c>
      <c r="G13117" s="24">
        <v>2</v>
      </c>
    </row>
    <row r="13118" spans="1:7" x14ac:dyDescent="0.2">
      <c r="A13118" s="22" t="s">
        <v>321</v>
      </c>
      <c r="B13118" s="25" t="s">
        <v>347</v>
      </c>
      <c r="C13118" s="6">
        <v>45695</v>
      </c>
      <c r="D13118" s="1" t="s">
        <v>1</v>
      </c>
      <c r="E13118" s="1" t="s">
        <v>2</v>
      </c>
      <c r="F13118" s="24">
        <v>38</v>
      </c>
      <c r="G13118" s="24">
        <v>4</v>
      </c>
    </row>
    <row r="13119" spans="1:7" x14ac:dyDescent="0.2">
      <c r="A13119" s="22" t="s">
        <v>321</v>
      </c>
      <c r="B13119" s="25" t="s">
        <v>347</v>
      </c>
      <c r="C13119" s="6">
        <v>45695</v>
      </c>
      <c r="D13119" s="1" t="s">
        <v>1</v>
      </c>
      <c r="E13119" s="1" t="s">
        <v>2</v>
      </c>
      <c r="F13119" s="24">
        <v>26</v>
      </c>
      <c r="G13119" s="24">
        <v>12</v>
      </c>
    </row>
    <row r="13120" spans="1:7" x14ac:dyDescent="0.2">
      <c r="A13120" s="22" t="s">
        <v>321</v>
      </c>
      <c r="B13120" s="25" t="s">
        <v>347</v>
      </c>
      <c r="C13120" s="6">
        <v>45695</v>
      </c>
      <c r="D13120" s="1" t="s">
        <v>1</v>
      </c>
      <c r="E13120" s="1" t="s">
        <v>0</v>
      </c>
      <c r="G13120" s="24">
        <v>12</v>
      </c>
    </row>
    <row r="13121" spans="1:7" x14ac:dyDescent="0.2">
      <c r="A13121" s="22" t="s">
        <v>321</v>
      </c>
      <c r="B13121" s="25" t="s">
        <v>347</v>
      </c>
      <c r="C13121" s="6">
        <v>45695</v>
      </c>
      <c r="D13121" s="1" t="s">
        <v>1</v>
      </c>
      <c r="E13121" s="1" t="s">
        <v>2</v>
      </c>
      <c r="F13121" s="24">
        <v>26</v>
      </c>
      <c r="G13121" s="24">
        <v>11</v>
      </c>
    </row>
    <row r="13122" spans="1:7" x14ac:dyDescent="0.2">
      <c r="A13122" s="22" t="s">
        <v>321</v>
      </c>
      <c r="B13122" s="25" t="s">
        <v>347</v>
      </c>
      <c r="C13122" s="6">
        <v>45695</v>
      </c>
      <c r="D13122" s="1" t="s">
        <v>1</v>
      </c>
      <c r="E13122" s="1" t="s">
        <v>2</v>
      </c>
      <c r="F13122" s="24">
        <v>19</v>
      </c>
      <c r="G13122" s="24">
        <v>4</v>
      </c>
    </row>
    <row r="13123" spans="1:7" x14ac:dyDescent="0.2">
      <c r="A13123" s="22" t="s">
        <v>321</v>
      </c>
      <c r="B13123" s="25" t="s">
        <v>347</v>
      </c>
      <c r="C13123" s="6">
        <v>45695</v>
      </c>
      <c r="D13123" s="1" t="s">
        <v>1</v>
      </c>
      <c r="E13123" s="1" t="s">
        <v>0</v>
      </c>
      <c r="G13123" s="24">
        <v>11</v>
      </c>
    </row>
    <row r="13124" spans="1:7" x14ac:dyDescent="0.2">
      <c r="A13124" s="22" t="s">
        <v>321</v>
      </c>
      <c r="B13124" s="25" t="s">
        <v>347</v>
      </c>
      <c r="C13124" s="6">
        <v>45695</v>
      </c>
      <c r="D13124" s="1" t="s">
        <v>1</v>
      </c>
      <c r="E13124" s="1" t="s">
        <v>0</v>
      </c>
      <c r="G13124" s="24">
        <v>12</v>
      </c>
    </row>
    <row r="13125" spans="1:7" x14ac:dyDescent="0.2">
      <c r="A13125" s="22" t="s">
        <v>321</v>
      </c>
      <c r="B13125" s="25" t="s">
        <v>347</v>
      </c>
      <c r="C13125" s="6">
        <v>45695</v>
      </c>
      <c r="D13125" s="1" t="s">
        <v>1</v>
      </c>
      <c r="E13125" s="1" t="s">
        <v>2</v>
      </c>
      <c r="F13125" s="24">
        <v>22</v>
      </c>
      <c r="G13125" s="24">
        <v>12</v>
      </c>
    </row>
    <row r="13126" spans="1:7" x14ac:dyDescent="0.2">
      <c r="A13126" s="22" t="s">
        <v>321</v>
      </c>
      <c r="B13126" s="25" t="s">
        <v>347</v>
      </c>
      <c r="C13126" s="6">
        <v>45695</v>
      </c>
      <c r="D13126" s="1" t="s">
        <v>1</v>
      </c>
      <c r="E13126" s="1" t="s">
        <v>6</v>
      </c>
      <c r="F13126" s="24">
        <v>39</v>
      </c>
      <c r="G13126" s="24">
        <v>7</v>
      </c>
    </row>
    <row r="13127" spans="1:7" x14ac:dyDescent="0.2">
      <c r="A13127" s="22" t="s">
        <v>321</v>
      </c>
      <c r="B13127" s="25" t="s">
        <v>347</v>
      </c>
      <c r="C13127" s="6">
        <v>45695</v>
      </c>
      <c r="D13127" s="1" t="s">
        <v>1</v>
      </c>
      <c r="E13127" s="1" t="s">
        <v>3</v>
      </c>
      <c r="F13127" s="24">
        <v>29</v>
      </c>
      <c r="G13127" s="24">
        <v>1</v>
      </c>
    </row>
    <row r="13128" spans="1:7" x14ac:dyDescent="0.2">
      <c r="A13128" s="22" t="s">
        <v>321</v>
      </c>
      <c r="B13128" s="25" t="s">
        <v>556</v>
      </c>
      <c r="C13128" s="6">
        <v>45696</v>
      </c>
      <c r="D13128" s="1" t="s">
        <v>1</v>
      </c>
      <c r="E13128" s="1" t="s">
        <v>0</v>
      </c>
      <c r="G13128" s="24">
        <v>11</v>
      </c>
    </row>
    <row r="13129" spans="1:7" x14ac:dyDescent="0.2">
      <c r="A13129" s="22" t="s">
        <v>321</v>
      </c>
      <c r="B13129" s="25" t="s">
        <v>432</v>
      </c>
      <c r="C13129" s="6">
        <v>45694</v>
      </c>
      <c r="D13129" s="1" t="s">
        <v>1</v>
      </c>
      <c r="E13129" s="1" t="s">
        <v>0</v>
      </c>
      <c r="G13129" s="24">
        <v>13</v>
      </c>
    </row>
    <row r="13130" spans="1:7" x14ac:dyDescent="0.2">
      <c r="A13130" s="22" t="s">
        <v>321</v>
      </c>
      <c r="B13130" s="25" t="s">
        <v>432</v>
      </c>
      <c r="C13130" s="6">
        <v>45694</v>
      </c>
      <c r="D13130" s="1" t="s">
        <v>1</v>
      </c>
      <c r="E13130" s="1" t="s">
        <v>0</v>
      </c>
      <c r="G13130" s="24">
        <v>7</v>
      </c>
    </row>
    <row r="13131" spans="1:7" x14ac:dyDescent="0.2">
      <c r="A13131" s="22" t="s">
        <v>321</v>
      </c>
      <c r="B13131" s="25" t="s">
        <v>432</v>
      </c>
      <c r="C13131" s="6">
        <v>45694</v>
      </c>
      <c r="D13131" s="1" t="s">
        <v>1</v>
      </c>
      <c r="E13131" s="1" t="s">
        <v>2</v>
      </c>
      <c r="F13131" s="24">
        <v>40</v>
      </c>
      <c r="G13131" s="24">
        <v>13</v>
      </c>
    </row>
    <row r="13132" spans="1:7" x14ac:dyDescent="0.2">
      <c r="A13132" s="22" t="s">
        <v>321</v>
      </c>
      <c r="B13132" s="25" t="s">
        <v>432</v>
      </c>
      <c r="C13132" s="6">
        <v>45694</v>
      </c>
      <c r="D13132" s="1" t="s">
        <v>1</v>
      </c>
      <c r="E13132" s="1" t="s">
        <v>3</v>
      </c>
      <c r="F13132" s="24">
        <v>25</v>
      </c>
      <c r="G13132" s="24">
        <v>13</v>
      </c>
    </row>
    <row r="13133" spans="1:7" x14ac:dyDescent="0.2">
      <c r="A13133" s="22" t="s">
        <v>321</v>
      </c>
      <c r="B13133" s="25" t="s">
        <v>347</v>
      </c>
      <c r="C13133" s="6">
        <v>45695</v>
      </c>
      <c r="D13133" s="1" t="s">
        <v>1</v>
      </c>
      <c r="E13133" s="1" t="s">
        <v>2</v>
      </c>
      <c r="F13133" s="24">
        <v>25</v>
      </c>
      <c r="G13133" s="24">
        <v>0</v>
      </c>
    </row>
    <row r="13134" spans="1:7" x14ac:dyDescent="0.2">
      <c r="A13134" s="22" t="s">
        <v>321</v>
      </c>
      <c r="B13134" s="25" t="s">
        <v>347</v>
      </c>
      <c r="C13134" s="6">
        <v>45695</v>
      </c>
      <c r="D13134" s="1" t="s">
        <v>1</v>
      </c>
      <c r="E13134" s="1" t="s">
        <v>0</v>
      </c>
      <c r="G13134" s="24">
        <v>2</v>
      </c>
    </row>
    <row r="13135" spans="1:7" x14ac:dyDescent="0.2">
      <c r="A13135" s="22" t="s">
        <v>321</v>
      </c>
      <c r="B13135" s="25" t="s">
        <v>347</v>
      </c>
      <c r="C13135" s="6">
        <v>45695</v>
      </c>
      <c r="D13135" s="1" t="s">
        <v>1</v>
      </c>
      <c r="E13135" s="1" t="s">
        <v>0</v>
      </c>
      <c r="G13135" s="24">
        <v>12</v>
      </c>
    </row>
    <row r="13136" spans="1:7" x14ac:dyDescent="0.2">
      <c r="A13136" s="22" t="s">
        <v>321</v>
      </c>
      <c r="B13136" s="25" t="s">
        <v>347</v>
      </c>
      <c r="C13136" s="6">
        <v>45695</v>
      </c>
      <c r="D13136" s="1" t="s">
        <v>1</v>
      </c>
      <c r="E13136" s="1" t="s">
        <v>0</v>
      </c>
      <c r="G13136" s="24">
        <v>12</v>
      </c>
    </row>
    <row r="13137" spans="1:7" x14ac:dyDescent="0.2">
      <c r="A13137" s="22" t="s">
        <v>321</v>
      </c>
      <c r="B13137" s="25" t="s">
        <v>556</v>
      </c>
      <c r="C13137" s="6">
        <v>45696</v>
      </c>
      <c r="D13137" s="1" t="s">
        <v>4</v>
      </c>
      <c r="E13137" s="1" t="s">
        <v>0</v>
      </c>
    </row>
    <row r="13138" spans="1:7" x14ac:dyDescent="0.2">
      <c r="A13138" s="22" t="s">
        <v>321</v>
      </c>
      <c r="B13138" s="25" t="s">
        <v>556</v>
      </c>
      <c r="C13138" s="6">
        <v>45696</v>
      </c>
      <c r="D13138" s="1" t="s">
        <v>1</v>
      </c>
      <c r="E13138" s="1" t="s">
        <v>0</v>
      </c>
      <c r="G13138" s="24">
        <v>3</v>
      </c>
    </row>
    <row r="13139" spans="1:7" x14ac:dyDescent="0.2">
      <c r="A13139" s="22" t="s">
        <v>321</v>
      </c>
      <c r="B13139" s="25" t="s">
        <v>556</v>
      </c>
      <c r="C13139" s="6">
        <v>45696</v>
      </c>
      <c r="D13139" s="1" t="s">
        <v>1</v>
      </c>
      <c r="E13139" s="1" t="s">
        <v>2</v>
      </c>
      <c r="F13139" s="24">
        <v>24</v>
      </c>
      <c r="G13139" s="24">
        <v>5</v>
      </c>
    </row>
    <row r="13140" spans="1:7" x14ac:dyDescent="0.2">
      <c r="A13140" s="22" t="s">
        <v>321</v>
      </c>
      <c r="B13140" s="25" t="s">
        <v>556</v>
      </c>
      <c r="C13140" s="6">
        <v>45696</v>
      </c>
      <c r="D13140" s="1" t="s">
        <v>1</v>
      </c>
      <c r="E13140" s="1" t="s">
        <v>0</v>
      </c>
      <c r="G13140" s="24">
        <v>11</v>
      </c>
    </row>
    <row r="13141" spans="1:7" x14ac:dyDescent="0.2">
      <c r="A13141" s="22" t="s">
        <v>321</v>
      </c>
      <c r="B13141" s="25" t="s">
        <v>433</v>
      </c>
      <c r="C13141" s="6">
        <v>45697</v>
      </c>
      <c r="D13141" s="1" t="s">
        <v>1</v>
      </c>
      <c r="E13141" s="1" t="s">
        <v>0</v>
      </c>
      <c r="G13141" s="24">
        <v>10</v>
      </c>
    </row>
    <row r="13142" spans="1:7" x14ac:dyDescent="0.2">
      <c r="A13142" s="22" t="s">
        <v>321</v>
      </c>
      <c r="B13142" s="25" t="s">
        <v>432</v>
      </c>
      <c r="C13142" s="6">
        <v>45694</v>
      </c>
      <c r="D13142" s="1" t="s">
        <v>1</v>
      </c>
      <c r="E13142" s="1" t="s">
        <v>0</v>
      </c>
      <c r="G13142" s="24">
        <v>13</v>
      </c>
    </row>
    <row r="13143" spans="1:7" x14ac:dyDescent="0.2">
      <c r="A13143" s="22" t="s">
        <v>321</v>
      </c>
      <c r="B13143" s="25" t="s">
        <v>347</v>
      </c>
      <c r="C13143" s="6">
        <v>45695</v>
      </c>
      <c r="D13143" s="1" t="s">
        <v>1</v>
      </c>
      <c r="E13143" s="1" t="s">
        <v>2</v>
      </c>
      <c r="F13143" s="24">
        <v>30</v>
      </c>
      <c r="G13143" s="24">
        <v>0</v>
      </c>
    </row>
    <row r="13144" spans="1:7" x14ac:dyDescent="0.2">
      <c r="A13144" s="22" t="s">
        <v>321</v>
      </c>
      <c r="B13144" s="25" t="s">
        <v>347</v>
      </c>
      <c r="C13144" s="6">
        <v>45695</v>
      </c>
      <c r="D13144" s="1" t="s">
        <v>1</v>
      </c>
      <c r="E13144" s="1" t="s">
        <v>2</v>
      </c>
      <c r="F13144" s="24">
        <v>28</v>
      </c>
      <c r="G13144" s="24">
        <v>8</v>
      </c>
    </row>
    <row r="13145" spans="1:7" x14ac:dyDescent="0.2">
      <c r="A13145" s="22" t="s">
        <v>321</v>
      </c>
      <c r="B13145" s="25" t="s">
        <v>390</v>
      </c>
      <c r="C13145" s="6">
        <v>45698</v>
      </c>
      <c r="D13145" s="1" t="s">
        <v>4</v>
      </c>
      <c r="E13145" s="1" t="s">
        <v>0</v>
      </c>
    </row>
    <row r="13146" spans="1:7" x14ac:dyDescent="0.2">
      <c r="A13146" s="22" t="s">
        <v>321</v>
      </c>
      <c r="B13146" s="25" t="s">
        <v>556</v>
      </c>
      <c r="C13146" s="6">
        <v>45696</v>
      </c>
      <c r="D13146" s="1" t="s">
        <v>1</v>
      </c>
      <c r="E13146" s="1" t="s">
        <v>2</v>
      </c>
      <c r="F13146" s="24">
        <v>24</v>
      </c>
      <c r="G13146" s="24">
        <v>0</v>
      </c>
    </row>
    <row r="13147" spans="1:7" x14ac:dyDescent="0.2">
      <c r="A13147" s="22" t="s">
        <v>321</v>
      </c>
      <c r="B13147" s="25" t="s">
        <v>556</v>
      </c>
      <c r="C13147" s="6">
        <v>45696</v>
      </c>
      <c r="D13147" s="1" t="s">
        <v>1</v>
      </c>
      <c r="E13147" s="1" t="s">
        <v>0</v>
      </c>
      <c r="G13147" s="24">
        <v>9</v>
      </c>
    </row>
    <row r="13148" spans="1:7" x14ac:dyDescent="0.2">
      <c r="A13148" s="22" t="s">
        <v>321</v>
      </c>
      <c r="B13148" s="25" t="s">
        <v>556</v>
      </c>
      <c r="C13148" s="6">
        <v>45696</v>
      </c>
      <c r="D13148" s="1" t="s">
        <v>1</v>
      </c>
      <c r="E13148" s="1" t="s">
        <v>2</v>
      </c>
      <c r="F13148" s="24">
        <v>23</v>
      </c>
      <c r="G13148" s="24">
        <v>6</v>
      </c>
    </row>
    <row r="13149" spans="1:7" x14ac:dyDescent="0.2">
      <c r="A13149" s="22" t="s">
        <v>321</v>
      </c>
      <c r="B13149" s="25" t="s">
        <v>390</v>
      </c>
      <c r="C13149" s="6">
        <v>45698</v>
      </c>
      <c r="D13149" s="1" t="s">
        <v>1</v>
      </c>
      <c r="E13149" s="1" t="s">
        <v>0</v>
      </c>
      <c r="G13149" s="24">
        <v>1</v>
      </c>
    </row>
    <row r="13150" spans="1:7" x14ac:dyDescent="0.2">
      <c r="A13150" s="22" t="s">
        <v>321</v>
      </c>
      <c r="B13150" s="25" t="s">
        <v>548</v>
      </c>
      <c r="C13150" s="6">
        <v>45700</v>
      </c>
      <c r="D13150" s="1" t="s">
        <v>1</v>
      </c>
      <c r="E13150" s="1" t="s">
        <v>0</v>
      </c>
      <c r="G13150" s="24">
        <v>7</v>
      </c>
    </row>
    <row r="13151" spans="1:7" x14ac:dyDescent="0.2">
      <c r="A13151" s="22" t="s">
        <v>321</v>
      </c>
      <c r="B13151" s="25" t="s">
        <v>548</v>
      </c>
      <c r="C13151" s="6">
        <v>45700</v>
      </c>
      <c r="D13151" s="1" t="s">
        <v>1</v>
      </c>
      <c r="E13151" s="1" t="s">
        <v>0</v>
      </c>
      <c r="G13151" s="24">
        <v>6</v>
      </c>
    </row>
    <row r="13152" spans="1:7" x14ac:dyDescent="0.2">
      <c r="A13152" s="22" t="s">
        <v>321</v>
      </c>
      <c r="B13152" s="25" t="s">
        <v>548</v>
      </c>
      <c r="C13152" s="6">
        <v>45700</v>
      </c>
      <c r="D13152" s="1" t="s">
        <v>1</v>
      </c>
      <c r="E13152" s="1" t="s">
        <v>0</v>
      </c>
      <c r="G13152" s="24">
        <v>7</v>
      </c>
    </row>
    <row r="13153" spans="1:7" x14ac:dyDescent="0.2">
      <c r="A13153" s="22" t="s">
        <v>321</v>
      </c>
      <c r="B13153" s="25" t="s">
        <v>548</v>
      </c>
      <c r="C13153" s="6">
        <v>45700</v>
      </c>
      <c r="D13153" s="1" t="s">
        <v>1</v>
      </c>
      <c r="E13153" s="1" t="s">
        <v>2</v>
      </c>
      <c r="F13153" s="24">
        <v>53</v>
      </c>
      <c r="G13153" s="24">
        <v>5</v>
      </c>
    </row>
    <row r="13154" spans="1:7" x14ac:dyDescent="0.2">
      <c r="A13154" s="22" t="s">
        <v>321</v>
      </c>
      <c r="B13154" s="25" t="s">
        <v>380</v>
      </c>
      <c r="C13154" s="6">
        <v>45701</v>
      </c>
      <c r="D13154" s="1" t="s">
        <v>1</v>
      </c>
      <c r="E13154" s="1" t="s">
        <v>2</v>
      </c>
      <c r="F13154" s="24">
        <v>26</v>
      </c>
      <c r="G13154" s="24">
        <v>0</v>
      </c>
    </row>
    <row r="13155" spans="1:7" x14ac:dyDescent="0.2">
      <c r="A13155" s="22" t="s">
        <v>321</v>
      </c>
      <c r="B13155" s="25" t="s">
        <v>380</v>
      </c>
      <c r="C13155" s="6">
        <v>45701</v>
      </c>
      <c r="D13155" s="1" t="s">
        <v>1</v>
      </c>
      <c r="E13155" s="1" t="s">
        <v>2</v>
      </c>
      <c r="F13155" s="24">
        <v>50</v>
      </c>
      <c r="G13155" s="24">
        <v>5</v>
      </c>
    </row>
    <row r="13156" spans="1:7" x14ac:dyDescent="0.2">
      <c r="A13156" s="22" t="s">
        <v>321</v>
      </c>
      <c r="B13156" s="25" t="s">
        <v>380</v>
      </c>
      <c r="C13156" s="6">
        <v>45701</v>
      </c>
      <c r="D13156" s="1" t="s">
        <v>1</v>
      </c>
      <c r="E13156" s="1" t="s">
        <v>2</v>
      </c>
      <c r="F13156" s="24">
        <v>22</v>
      </c>
      <c r="G13156" s="24">
        <v>0</v>
      </c>
    </row>
    <row r="13157" spans="1:7" x14ac:dyDescent="0.2">
      <c r="A13157" s="22" t="s">
        <v>321</v>
      </c>
      <c r="B13157" s="25" t="s">
        <v>382</v>
      </c>
      <c r="C13157" s="6">
        <v>45702</v>
      </c>
      <c r="D13157" s="1" t="s">
        <v>1</v>
      </c>
      <c r="E13157" s="1" t="s">
        <v>0</v>
      </c>
      <c r="G13157" s="24">
        <v>1</v>
      </c>
    </row>
    <row r="13158" spans="1:7" x14ac:dyDescent="0.2">
      <c r="A13158" s="22">
        <v>234</v>
      </c>
      <c r="B13158" s="25" t="s">
        <v>519</v>
      </c>
      <c r="C13158" s="6">
        <v>45703</v>
      </c>
      <c r="D13158" s="1" t="s">
        <v>1</v>
      </c>
      <c r="E13158" s="1" t="s">
        <v>0</v>
      </c>
      <c r="G13158" s="24">
        <v>4</v>
      </c>
    </row>
    <row r="13159" spans="1:7" x14ac:dyDescent="0.2">
      <c r="A13159" s="22" t="s">
        <v>321</v>
      </c>
      <c r="B13159" s="25" t="s">
        <v>519</v>
      </c>
      <c r="C13159" s="6">
        <v>45703</v>
      </c>
      <c r="D13159" s="1" t="s">
        <v>1</v>
      </c>
      <c r="E13159" s="1" t="s">
        <v>6</v>
      </c>
      <c r="F13159" s="24">
        <v>32</v>
      </c>
      <c r="G13159" s="24">
        <v>4</v>
      </c>
    </row>
    <row r="13160" spans="1:7" x14ac:dyDescent="0.2">
      <c r="A13160" s="22" t="s">
        <v>321</v>
      </c>
      <c r="B13160" s="25" t="s">
        <v>519</v>
      </c>
      <c r="C13160" s="6">
        <v>45703</v>
      </c>
      <c r="D13160" s="1" t="s">
        <v>1</v>
      </c>
      <c r="E13160" s="1" t="s">
        <v>0</v>
      </c>
      <c r="G13160" s="24">
        <v>3</v>
      </c>
    </row>
    <row r="13161" spans="1:7" x14ac:dyDescent="0.2">
      <c r="A13161" s="22" t="s">
        <v>321</v>
      </c>
      <c r="B13161" s="25" t="s">
        <v>519</v>
      </c>
      <c r="C13161" s="6">
        <v>45703</v>
      </c>
      <c r="D13161" s="1" t="s">
        <v>1</v>
      </c>
      <c r="E13161" s="1" t="s">
        <v>2</v>
      </c>
      <c r="F13161" s="24">
        <v>26</v>
      </c>
      <c r="G13161" s="24">
        <v>4</v>
      </c>
    </row>
    <row r="13162" spans="1:7" x14ac:dyDescent="0.2">
      <c r="A13162" s="22" t="s">
        <v>321</v>
      </c>
      <c r="B13162" s="25" t="s">
        <v>519</v>
      </c>
      <c r="C13162" s="6">
        <v>45703</v>
      </c>
      <c r="D13162" s="1" t="s">
        <v>1</v>
      </c>
      <c r="E13162" s="1" t="s">
        <v>0</v>
      </c>
      <c r="G13162" s="24">
        <v>4</v>
      </c>
    </row>
    <row r="13163" spans="1:7" x14ac:dyDescent="0.2">
      <c r="A13163" s="22" t="s">
        <v>321</v>
      </c>
      <c r="B13163" s="25" t="s">
        <v>521</v>
      </c>
      <c r="C13163" s="6">
        <v>45704</v>
      </c>
      <c r="D13163" s="1" t="s">
        <v>1</v>
      </c>
      <c r="E13163" s="1" t="s">
        <v>2</v>
      </c>
      <c r="F13163" s="24">
        <v>26</v>
      </c>
      <c r="G13163" s="24">
        <v>3</v>
      </c>
    </row>
    <row r="13164" spans="1:7" x14ac:dyDescent="0.2">
      <c r="A13164" s="22" t="s">
        <v>321</v>
      </c>
      <c r="B13164" s="25" t="s">
        <v>432</v>
      </c>
      <c r="C13164" s="6">
        <v>45694</v>
      </c>
      <c r="D13164" s="1" t="s">
        <v>1</v>
      </c>
      <c r="E13164" s="1" t="s">
        <v>0</v>
      </c>
      <c r="G13164" s="24">
        <v>13</v>
      </c>
    </row>
    <row r="13165" spans="1:7" x14ac:dyDescent="0.2">
      <c r="A13165" s="22" t="s">
        <v>321</v>
      </c>
      <c r="B13165" s="25" t="s">
        <v>347</v>
      </c>
      <c r="C13165" s="6">
        <v>45695</v>
      </c>
      <c r="D13165" s="1" t="s">
        <v>1</v>
      </c>
      <c r="E13165" s="1" t="s">
        <v>2</v>
      </c>
      <c r="F13165" s="24">
        <v>25</v>
      </c>
      <c r="G13165" s="24">
        <v>4</v>
      </c>
    </row>
    <row r="13166" spans="1:7" x14ac:dyDescent="0.2">
      <c r="A13166" s="22" t="s">
        <v>321</v>
      </c>
      <c r="B13166" s="25" t="s">
        <v>347</v>
      </c>
      <c r="C13166" s="6">
        <v>45695</v>
      </c>
      <c r="D13166" s="1" t="s">
        <v>1</v>
      </c>
      <c r="E13166" s="1" t="s">
        <v>0</v>
      </c>
      <c r="G13166" s="24">
        <v>12</v>
      </c>
    </row>
    <row r="13167" spans="1:7" x14ac:dyDescent="0.2">
      <c r="A13167" s="22" t="s">
        <v>321</v>
      </c>
      <c r="B13167" s="25" t="s">
        <v>347</v>
      </c>
      <c r="C13167" s="6">
        <v>45695</v>
      </c>
      <c r="D13167" s="1" t="s">
        <v>1</v>
      </c>
      <c r="E13167" s="1" t="s">
        <v>3</v>
      </c>
      <c r="F13167" s="24">
        <v>28</v>
      </c>
      <c r="G13167" s="24">
        <v>11</v>
      </c>
    </row>
    <row r="13168" spans="1:7" x14ac:dyDescent="0.2">
      <c r="A13168" s="22" t="s">
        <v>321</v>
      </c>
      <c r="B13168" s="25" t="s">
        <v>556</v>
      </c>
      <c r="C13168" s="6">
        <v>45696</v>
      </c>
      <c r="D13168" s="1" t="s">
        <v>1</v>
      </c>
      <c r="E13168" s="1" t="s">
        <v>2</v>
      </c>
      <c r="F13168" s="24">
        <v>19</v>
      </c>
      <c r="G13168" s="24">
        <v>11</v>
      </c>
    </row>
    <row r="13169" spans="1:7" x14ac:dyDescent="0.2">
      <c r="A13169" s="22" t="s">
        <v>321</v>
      </c>
      <c r="B13169" s="25" t="s">
        <v>556</v>
      </c>
      <c r="C13169" s="6">
        <v>45696</v>
      </c>
      <c r="D13169" s="1" t="s">
        <v>4</v>
      </c>
      <c r="E13169" s="1" t="s">
        <v>0</v>
      </c>
    </row>
    <row r="13170" spans="1:7" x14ac:dyDescent="0.2">
      <c r="A13170" s="22" t="s">
        <v>321</v>
      </c>
      <c r="B13170" s="25" t="s">
        <v>556</v>
      </c>
      <c r="C13170" s="6">
        <v>45696</v>
      </c>
      <c r="D13170" s="1" t="s">
        <v>1</v>
      </c>
      <c r="E13170" s="1" t="s">
        <v>2</v>
      </c>
      <c r="F13170" s="24">
        <v>28</v>
      </c>
      <c r="G13170" s="24">
        <v>5</v>
      </c>
    </row>
    <row r="13171" spans="1:7" x14ac:dyDescent="0.2">
      <c r="A13171" s="22" t="s">
        <v>321</v>
      </c>
      <c r="B13171" s="25" t="s">
        <v>556</v>
      </c>
      <c r="C13171" s="6">
        <v>45696</v>
      </c>
      <c r="D13171" s="1" t="s">
        <v>1</v>
      </c>
      <c r="E13171" s="1" t="s">
        <v>0</v>
      </c>
      <c r="G13171" s="24">
        <v>7</v>
      </c>
    </row>
    <row r="13172" spans="1:7" x14ac:dyDescent="0.2">
      <c r="A13172" s="22" t="s">
        <v>321</v>
      </c>
      <c r="B13172" s="25" t="s">
        <v>556</v>
      </c>
      <c r="C13172" s="6">
        <v>45696</v>
      </c>
      <c r="D13172" s="1" t="s">
        <v>1</v>
      </c>
      <c r="E13172" s="1" t="s">
        <v>2</v>
      </c>
      <c r="F13172" s="24">
        <v>29</v>
      </c>
      <c r="G13172" s="24">
        <v>8</v>
      </c>
    </row>
    <row r="13173" spans="1:7" x14ac:dyDescent="0.2">
      <c r="A13173" s="22" t="s">
        <v>321</v>
      </c>
      <c r="B13173" s="25" t="s">
        <v>556</v>
      </c>
      <c r="C13173" s="6">
        <v>45696</v>
      </c>
      <c r="D13173" s="1" t="s">
        <v>1</v>
      </c>
      <c r="E13173" s="1" t="s">
        <v>2</v>
      </c>
      <c r="F13173" s="24">
        <v>36</v>
      </c>
      <c r="G13173" s="24">
        <v>1</v>
      </c>
    </row>
    <row r="13174" spans="1:7" x14ac:dyDescent="0.2">
      <c r="A13174" s="22" t="s">
        <v>321</v>
      </c>
      <c r="B13174" s="25" t="s">
        <v>556</v>
      </c>
      <c r="C13174" s="6">
        <v>45696</v>
      </c>
      <c r="D13174" s="1" t="s">
        <v>1</v>
      </c>
      <c r="E13174" s="1" t="s">
        <v>0</v>
      </c>
      <c r="G13174" s="24">
        <v>11</v>
      </c>
    </row>
    <row r="13175" spans="1:7" x14ac:dyDescent="0.2">
      <c r="A13175" s="22" t="s">
        <v>321</v>
      </c>
      <c r="B13175" s="25" t="s">
        <v>347</v>
      </c>
      <c r="C13175" s="6">
        <v>45695</v>
      </c>
      <c r="D13175" s="1" t="s">
        <v>1</v>
      </c>
      <c r="E13175" s="1" t="s">
        <v>0</v>
      </c>
      <c r="G13175" s="24">
        <v>12</v>
      </c>
    </row>
    <row r="13176" spans="1:7" x14ac:dyDescent="0.2">
      <c r="A13176" s="22" t="s">
        <v>321</v>
      </c>
      <c r="B13176" s="25" t="s">
        <v>347</v>
      </c>
      <c r="C13176" s="6">
        <v>45695</v>
      </c>
      <c r="D13176" s="1" t="s">
        <v>1</v>
      </c>
      <c r="E13176" s="1" t="s">
        <v>0</v>
      </c>
      <c r="G13176" s="24">
        <v>12</v>
      </c>
    </row>
    <row r="13177" spans="1:7" x14ac:dyDescent="0.2">
      <c r="A13177" s="22" t="s">
        <v>321</v>
      </c>
      <c r="B13177" s="25" t="s">
        <v>347</v>
      </c>
      <c r="C13177" s="6">
        <v>45695</v>
      </c>
      <c r="D13177" s="1" t="s">
        <v>1</v>
      </c>
      <c r="E13177" s="1" t="s">
        <v>0</v>
      </c>
      <c r="G13177" s="24">
        <v>11</v>
      </c>
    </row>
    <row r="13178" spans="1:7" x14ac:dyDescent="0.2">
      <c r="A13178" s="22" t="s">
        <v>321</v>
      </c>
      <c r="B13178" s="25" t="s">
        <v>347</v>
      </c>
      <c r="C13178" s="6">
        <v>45695</v>
      </c>
      <c r="D13178" s="1" t="s">
        <v>1</v>
      </c>
      <c r="E13178" s="1" t="s">
        <v>2</v>
      </c>
      <c r="F13178" s="24">
        <v>17</v>
      </c>
      <c r="G13178" s="24">
        <v>3</v>
      </c>
    </row>
    <row r="13179" spans="1:7" x14ac:dyDescent="0.2">
      <c r="A13179" s="22" t="s">
        <v>321</v>
      </c>
      <c r="B13179" s="25" t="s">
        <v>556</v>
      </c>
      <c r="C13179" s="6">
        <v>45696</v>
      </c>
      <c r="D13179" s="1" t="s">
        <v>1</v>
      </c>
      <c r="E13179" s="1" t="s">
        <v>0</v>
      </c>
      <c r="G13179" s="24">
        <v>7</v>
      </c>
    </row>
    <row r="13180" spans="1:7" x14ac:dyDescent="0.2">
      <c r="A13180" s="22" t="s">
        <v>321</v>
      </c>
      <c r="B13180" s="25" t="s">
        <v>556</v>
      </c>
      <c r="C13180" s="6">
        <v>45696</v>
      </c>
      <c r="D13180" s="1" t="s">
        <v>1</v>
      </c>
      <c r="E13180" s="1" t="s">
        <v>0</v>
      </c>
      <c r="G13180" s="24">
        <v>11</v>
      </c>
    </row>
    <row r="13181" spans="1:7" x14ac:dyDescent="0.2">
      <c r="A13181" s="22" t="s">
        <v>321</v>
      </c>
      <c r="B13181" s="25" t="s">
        <v>556</v>
      </c>
      <c r="C13181" s="6">
        <v>45696</v>
      </c>
      <c r="D13181" s="1" t="s">
        <v>1</v>
      </c>
      <c r="E13181" s="1" t="s">
        <v>0</v>
      </c>
      <c r="G13181" s="24">
        <v>11</v>
      </c>
    </row>
    <row r="13182" spans="1:7" x14ac:dyDescent="0.2">
      <c r="A13182" s="22" t="s">
        <v>321</v>
      </c>
      <c r="B13182" s="25" t="s">
        <v>556</v>
      </c>
      <c r="C13182" s="6">
        <v>45696</v>
      </c>
      <c r="D13182" s="1" t="s">
        <v>4</v>
      </c>
      <c r="E13182" s="1" t="s">
        <v>0</v>
      </c>
    </row>
    <row r="13183" spans="1:7" x14ac:dyDescent="0.2">
      <c r="A13183" s="22" t="s">
        <v>321</v>
      </c>
      <c r="B13183" s="25" t="s">
        <v>556</v>
      </c>
      <c r="C13183" s="6">
        <v>45696</v>
      </c>
      <c r="D13183" s="1" t="s">
        <v>1</v>
      </c>
      <c r="E13183" s="1" t="s">
        <v>0</v>
      </c>
      <c r="G13183" s="24">
        <v>6</v>
      </c>
    </row>
    <row r="13184" spans="1:7" x14ac:dyDescent="0.2">
      <c r="A13184" s="22" t="s">
        <v>321</v>
      </c>
      <c r="B13184" s="25" t="s">
        <v>556</v>
      </c>
      <c r="C13184" s="6">
        <v>45696</v>
      </c>
      <c r="D13184" s="1" t="s">
        <v>1</v>
      </c>
      <c r="E13184" s="1" t="s">
        <v>0</v>
      </c>
      <c r="G13184" s="24">
        <v>11</v>
      </c>
    </row>
    <row r="13185" spans="1:7" x14ac:dyDescent="0.2">
      <c r="A13185" s="22" t="s">
        <v>321</v>
      </c>
      <c r="B13185" s="25" t="s">
        <v>347</v>
      </c>
      <c r="C13185" s="6">
        <v>45695</v>
      </c>
      <c r="D13185" s="1" t="s">
        <v>4</v>
      </c>
      <c r="E13185" s="1" t="s">
        <v>0</v>
      </c>
    </row>
    <row r="13186" spans="1:7" x14ac:dyDescent="0.2">
      <c r="A13186" s="22" t="s">
        <v>321</v>
      </c>
      <c r="B13186" s="25" t="s">
        <v>347</v>
      </c>
      <c r="C13186" s="6">
        <v>45695</v>
      </c>
      <c r="D13186" s="1" t="s">
        <v>1</v>
      </c>
      <c r="E13186" s="1" t="s">
        <v>0</v>
      </c>
      <c r="G13186" s="24">
        <v>2</v>
      </c>
    </row>
    <row r="13187" spans="1:7" x14ac:dyDescent="0.2">
      <c r="A13187" s="22" t="s">
        <v>321</v>
      </c>
      <c r="B13187" s="25" t="s">
        <v>433</v>
      </c>
      <c r="C13187" s="6">
        <v>45697</v>
      </c>
      <c r="D13187" s="1" t="s">
        <v>1</v>
      </c>
      <c r="E13187" s="1" t="s">
        <v>2</v>
      </c>
      <c r="F13187" s="24">
        <v>38</v>
      </c>
      <c r="G13187" s="24">
        <v>5</v>
      </c>
    </row>
    <row r="13188" spans="1:7" x14ac:dyDescent="0.2">
      <c r="A13188" s="22" t="s">
        <v>321</v>
      </c>
      <c r="B13188" s="25" t="s">
        <v>433</v>
      </c>
      <c r="C13188" s="6">
        <v>45697</v>
      </c>
      <c r="D13188" s="1" t="s">
        <v>1</v>
      </c>
      <c r="E13188" s="1" t="s">
        <v>0</v>
      </c>
      <c r="G13188" s="24">
        <v>3</v>
      </c>
    </row>
    <row r="13189" spans="1:7" x14ac:dyDescent="0.2">
      <c r="A13189" s="22" t="s">
        <v>321</v>
      </c>
      <c r="B13189" s="25" t="s">
        <v>556</v>
      </c>
      <c r="C13189" s="6">
        <v>45696</v>
      </c>
      <c r="D13189" s="1" t="s">
        <v>1</v>
      </c>
      <c r="E13189" s="1" t="s">
        <v>0</v>
      </c>
      <c r="G13189" s="24">
        <v>9</v>
      </c>
    </row>
    <row r="13190" spans="1:7" x14ac:dyDescent="0.2">
      <c r="A13190" s="22" t="s">
        <v>321</v>
      </c>
      <c r="B13190" s="25" t="s">
        <v>556</v>
      </c>
      <c r="C13190" s="6">
        <v>45696</v>
      </c>
      <c r="D13190" s="1" t="s">
        <v>1</v>
      </c>
      <c r="E13190" s="1" t="s">
        <v>0</v>
      </c>
      <c r="G13190" s="24">
        <v>11</v>
      </c>
    </row>
    <row r="13191" spans="1:7" x14ac:dyDescent="0.2">
      <c r="A13191" s="22" t="s">
        <v>321</v>
      </c>
      <c r="B13191" s="25" t="s">
        <v>433</v>
      </c>
      <c r="C13191" s="6">
        <v>45697</v>
      </c>
      <c r="D13191" s="1" t="s">
        <v>1</v>
      </c>
      <c r="E13191" s="1" t="s">
        <v>0</v>
      </c>
      <c r="G13191" s="24">
        <v>2</v>
      </c>
    </row>
    <row r="13192" spans="1:7" x14ac:dyDescent="0.2">
      <c r="A13192" s="22" t="s">
        <v>321</v>
      </c>
      <c r="B13192" s="25" t="s">
        <v>433</v>
      </c>
      <c r="C13192" s="6">
        <v>45697</v>
      </c>
      <c r="D13192" s="1" t="s">
        <v>1</v>
      </c>
      <c r="E13192" s="1" t="s">
        <v>0</v>
      </c>
      <c r="G13192" s="24">
        <v>10</v>
      </c>
    </row>
    <row r="13193" spans="1:7" x14ac:dyDescent="0.2">
      <c r="A13193" s="22" t="s">
        <v>321</v>
      </c>
      <c r="B13193" s="25" t="s">
        <v>433</v>
      </c>
      <c r="C13193" s="6">
        <v>45697</v>
      </c>
      <c r="D13193" s="1" t="s">
        <v>1</v>
      </c>
      <c r="E13193" s="1" t="s">
        <v>0</v>
      </c>
      <c r="G13193" s="24">
        <v>10</v>
      </c>
    </row>
    <row r="13194" spans="1:7" x14ac:dyDescent="0.2">
      <c r="A13194" s="22" t="s">
        <v>321</v>
      </c>
      <c r="B13194" s="25" t="s">
        <v>433</v>
      </c>
      <c r="C13194" s="6">
        <v>45697</v>
      </c>
      <c r="D13194" s="1" t="s">
        <v>1</v>
      </c>
      <c r="E13194" s="1" t="s">
        <v>0</v>
      </c>
      <c r="G13194" s="24">
        <v>7</v>
      </c>
    </row>
    <row r="13195" spans="1:7" x14ac:dyDescent="0.2">
      <c r="A13195" s="22" t="s">
        <v>321</v>
      </c>
      <c r="B13195" s="25" t="s">
        <v>433</v>
      </c>
      <c r="C13195" s="6">
        <v>45697</v>
      </c>
      <c r="D13195" s="1" t="s">
        <v>1</v>
      </c>
      <c r="E13195" s="1" t="s">
        <v>0</v>
      </c>
      <c r="G13195" s="24">
        <v>1</v>
      </c>
    </row>
    <row r="13196" spans="1:7" x14ac:dyDescent="0.2">
      <c r="A13196" s="22" t="s">
        <v>321</v>
      </c>
      <c r="B13196" s="25" t="s">
        <v>433</v>
      </c>
      <c r="C13196" s="6">
        <v>45697</v>
      </c>
      <c r="D13196" s="1" t="s">
        <v>1</v>
      </c>
      <c r="E13196" s="1" t="s">
        <v>2</v>
      </c>
      <c r="F13196" s="24">
        <v>17</v>
      </c>
      <c r="G13196" s="24">
        <v>1</v>
      </c>
    </row>
    <row r="13197" spans="1:7" x14ac:dyDescent="0.2">
      <c r="A13197" s="22" t="s">
        <v>321</v>
      </c>
      <c r="B13197" s="25" t="s">
        <v>433</v>
      </c>
      <c r="C13197" s="6">
        <v>45697</v>
      </c>
      <c r="D13197" s="1" t="s">
        <v>1</v>
      </c>
      <c r="E13197" s="1" t="s">
        <v>0</v>
      </c>
      <c r="G13197" s="24">
        <v>3</v>
      </c>
    </row>
    <row r="13198" spans="1:7" x14ac:dyDescent="0.2">
      <c r="A13198" s="22" t="s">
        <v>321</v>
      </c>
      <c r="B13198" s="25" t="s">
        <v>433</v>
      </c>
      <c r="C13198" s="6">
        <v>45697</v>
      </c>
      <c r="D13198" s="1" t="s">
        <v>1</v>
      </c>
      <c r="E13198" s="1" t="s">
        <v>0</v>
      </c>
      <c r="G13198" s="24">
        <v>10</v>
      </c>
    </row>
    <row r="13199" spans="1:7" x14ac:dyDescent="0.2">
      <c r="A13199" s="22" t="s">
        <v>321</v>
      </c>
      <c r="B13199" s="25" t="s">
        <v>433</v>
      </c>
      <c r="C13199" s="6">
        <v>45697</v>
      </c>
      <c r="D13199" s="1" t="s">
        <v>1</v>
      </c>
      <c r="E13199" s="1" t="s">
        <v>0</v>
      </c>
      <c r="G13199" s="24">
        <v>10</v>
      </c>
    </row>
    <row r="13200" spans="1:7" x14ac:dyDescent="0.2">
      <c r="A13200" s="22" t="s">
        <v>321</v>
      </c>
      <c r="B13200" s="25" t="s">
        <v>390</v>
      </c>
      <c r="C13200" s="6">
        <v>45698</v>
      </c>
      <c r="D13200" s="1" t="s">
        <v>1</v>
      </c>
      <c r="E13200" s="1" t="s">
        <v>0</v>
      </c>
      <c r="G13200" s="24">
        <v>9</v>
      </c>
    </row>
    <row r="13201" spans="1:7" x14ac:dyDescent="0.2">
      <c r="A13201" s="22" t="s">
        <v>321</v>
      </c>
      <c r="B13201" s="25" t="s">
        <v>390</v>
      </c>
      <c r="C13201" s="6">
        <v>45698</v>
      </c>
      <c r="D13201" s="1" t="s">
        <v>1</v>
      </c>
      <c r="E13201" s="1" t="s">
        <v>0</v>
      </c>
      <c r="G13201" s="24">
        <v>9</v>
      </c>
    </row>
    <row r="13202" spans="1:7" x14ac:dyDescent="0.2">
      <c r="A13202" s="22" t="s">
        <v>321</v>
      </c>
      <c r="B13202" s="25" t="s">
        <v>390</v>
      </c>
      <c r="C13202" s="6">
        <v>45698</v>
      </c>
      <c r="D13202" s="1" t="s">
        <v>1</v>
      </c>
      <c r="E13202" s="1" t="s">
        <v>0</v>
      </c>
      <c r="G13202" s="24">
        <v>1</v>
      </c>
    </row>
    <row r="13203" spans="1:7" x14ac:dyDescent="0.2">
      <c r="A13203" s="22" t="s">
        <v>321</v>
      </c>
      <c r="B13203" s="25" t="s">
        <v>433</v>
      </c>
      <c r="C13203" s="6">
        <v>45697</v>
      </c>
      <c r="D13203" s="1" t="s">
        <v>1</v>
      </c>
      <c r="E13203" s="1" t="s">
        <v>0</v>
      </c>
      <c r="G13203" s="24">
        <v>10</v>
      </c>
    </row>
    <row r="13204" spans="1:7" x14ac:dyDescent="0.2">
      <c r="A13204" s="22" t="s">
        <v>321</v>
      </c>
      <c r="B13204" s="25" t="s">
        <v>433</v>
      </c>
      <c r="C13204" s="6">
        <v>45697</v>
      </c>
      <c r="D13204" s="1" t="s">
        <v>1</v>
      </c>
      <c r="E13204" s="1" t="s">
        <v>2</v>
      </c>
      <c r="F13204" s="24">
        <v>43</v>
      </c>
      <c r="G13204" s="24">
        <v>2</v>
      </c>
    </row>
    <row r="13205" spans="1:7" x14ac:dyDescent="0.2">
      <c r="A13205" s="22">
        <v>234</v>
      </c>
      <c r="B13205" s="25" t="s">
        <v>433</v>
      </c>
      <c r="C13205" s="6">
        <v>45697</v>
      </c>
      <c r="D13205" s="1" t="s">
        <v>4</v>
      </c>
      <c r="E13205" s="1" t="s">
        <v>0</v>
      </c>
    </row>
    <row r="13206" spans="1:7" x14ac:dyDescent="0.2">
      <c r="A13206" s="22" t="s">
        <v>321</v>
      </c>
      <c r="B13206" s="25" t="s">
        <v>433</v>
      </c>
      <c r="C13206" s="6">
        <v>45697</v>
      </c>
      <c r="D13206" s="1" t="s">
        <v>1</v>
      </c>
      <c r="E13206" s="1" t="s">
        <v>3</v>
      </c>
      <c r="F13206" s="24">
        <v>45</v>
      </c>
      <c r="G13206" s="24">
        <v>7</v>
      </c>
    </row>
    <row r="13207" spans="1:7" x14ac:dyDescent="0.2">
      <c r="A13207" s="22" t="s">
        <v>321</v>
      </c>
      <c r="B13207" s="25" t="s">
        <v>433</v>
      </c>
      <c r="C13207" s="6">
        <v>45697</v>
      </c>
      <c r="D13207" s="1" t="s">
        <v>1</v>
      </c>
      <c r="E13207" s="1" t="s">
        <v>0</v>
      </c>
      <c r="G13207" s="24">
        <v>4</v>
      </c>
    </row>
    <row r="13208" spans="1:7" x14ac:dyDescent="0.2">
      <c r="A13208" s="22" t="s">
        <v>321</v>
      </c>
      <c r="B13208" s="25" t="s">
        <v>433</v>
      </c>
      <c r="C13208" s="6">
        <v>45697</v>
      </c>
      <c r="D13208" s="1" t="s">
        <v>1</v>
      </c>
      <c r="E13208" s="1" t="s">
        <v>0</v>
      </c>
      <c r="G13208" s="24">
        <v>10</v>
      </c>
    </row>
    <row r="13209" spans="1:7" x14ac:dyDescent="0.2">
      <c r="A13209" s="22" t="s">
        <v>321</v>
      </c>
      <c r="B13209" s="25" t="s">
        <v>391</v>
      </c>
      <c r="C13209" s="6">
        <v>45699</v>
      </c>
      <c r="D13209" s="1" t="s">
        <v>1</v>
      </c>
      <c r="E13209" s="1" t="s">
        <v>2</v>
      </c>
      <c r="F13209" s="24">
        <v>34</v>
      </c>
      <c r="G13209" s="24">
        <v>8</v>
      </c>
    </row>
    <row r="13210" spans="1:7" x14ac:dyDescent="0.2">
      <c r="A13210" s="22" t="s">
        <v>321</v>
      </c>
      <c r="B13210" s="25" t="s">
        <v>433</v>
      </c>
      <c r="C13210" s="6">
        <v>45697</v>
      </c>
      <c r="D13210" s="1" t="s">
        <v>1</v>
      </c>
      <c r="E13210" s="1" t="s">
        <v>0</v>
      </c>
      <c r="G13210" s="24">
        <v>7</v>
      </c>
    </row>
    <row r="13211" spans="1:7" x14ac:dyDescent="0.2">
      <c r="A13211" s="22">
        <v>234</v>
      </c>
      <c r="B13211" s="25" t="s">
        <v>390</v>
      </c>
      <c r="C13211" s="6">
        <v>45698</v>
      </c>
      <c r="D13211" s="1" t="s">
        <v>4</v>
      </c>
      <c r="E13211" s="1" t="s">
        <v>0</v>
      </c>
    </row>
    <row r="13212" spans="1:7" x14ac:dyDescent="0.2">
      <c r="A13212" s="22" t="s">
        <v>321</v>
      </c>
      <c r="B13212" s="25" t="s">
        <v>390</v>
      </c>
      <c r="C13212" s="6">
        <v>45698</v>
      </c>
      <c r="D13212" s="1" t="s">
        <v>1</v>
      </c>
      <c r="E13212" s="1" t="s">
        <v>2</v>
      </c>
      <c r="F13212" s="24">
        <v>43</v>
      </c>
      <c r="G13212" s="24">
        <v>0</v>
      </c>
    </row>
    <row r="13213" spans="1:7" x14ac:dyDescent="0.2">
      <c r="A13213" s="22" t="s">
        <v>321</v>
      </c>
      <c r="B13213" s="25" t="s">
        <v>390</v>
      </c>
      <c r="C13213" s="6">
        <v>45698</v>
      </c>
      <c r="D13213" s="1" t="s">
        <v>1</v>
      </c>
      <c r="E13213" s="1" t="s">
        <v>0</v>
      </c>
      <c r="G13213" s="24">
        <v>7</v>
      </c>
    </row>
    <row r="13214" spans="1:7" x14ac:dyDescent="0.2">
      <c r="A13214" s="22" t="s">
        <v>321</v>
      </c>
      <c r="B13214" s="25" t="s">
        <v>433</v>
      </c>
      <c r="C13214" s="6">
        <v>45697</v>
      </c>
      <c r="D13214" s="1" t="s">
        <v>1</v>
      </c>
      <c r="E13214" s="1" t="s">
        <v>3</v>
      </c>
      <c r="F13214" s="24">
        <v>29</v>
      </c>
      <c r="G13214" s="24">
        <v>0</v>
      </c>
    </row>
    <row r="13215" spans="1:7" x14ac:dyDescent="0.2">
      <c r="A13215" s="22" t="s">
        <v>321</v>
      </c>
      <c r="B13215" s="25" t="s">
        <v>390</v>
      </c>
      <c r="C13215" s="6">
        <v>45698</v>
      </c>
      <c r="D13215" s="1" t="s">
        <v>1</v>
      </c>
      <c r="E13215" s="1" t="s">
        <v>2</v>
      </c>
      <c r="F13215" s="24">
        <v>29</v>
      </c>
      <c r="G13215" s="24">
        <v>1</v>
      </c>
    </row>
    <row r="13216" spans="1:7" x14ac:dyDescent="0.2">
      <c r="A13216" s="22" t="s">
        <v>321</v>
      </c>
      <c r="B13216" s="25" t="s">
        <v>390</v>
      </c>
      <c r="C13216" s="6">
        <v>45698</v>
      </c>
      <c r="D13216" s="1" t="s">
        <v>1</v>
      </c>
      <c r="E13216" s="1" t="s">
        <v>0</v>
      </c>
      <c r="G13216" s="24">
        <v>9</v>
      </c>
    </row>
    <row r="13217" spans="1:7" x14ac:dyDescent="0.2">
      <c r="A13217" s="22" t="s">
        <v>321</v>
      </c>
      <c r="B13217" s="25" t="s">
        <v>390</v>
      </c>
      <c r="C13217" s="6">
        <v>45698</v>
      </c>
      <c r="D13217" s="1" t="s">
        <v>1</v>
      </c>
      <c r="E13217" s="1" t="s">
        <v>0</v>
      </c>
      <c r="G13217" s="24">
        <v>2</v>
      </c>
    </row>
    <row r="13218" spans="1:7" x14ac:dyDescent="0.2">
      <c r="A13218" s="22" t="s">
        <v>321</v>
      </c>
      <c r="B13218" s="25" t="s">
        <v>390</v>
      </c>
      <c r="C13218" s="6">
        <v>45698</v>
      </c>
      <c r="D13218" s="1" t="s">
        <v>1</v>
      </c>
      <c r="E13218" s="1" t="s">
        <v>2</v>
      </c>
      <c r="F13218" s="24">
        <v>31</v>
      </c>
      <c r="G13218" s="24">
        <v>5</v>
      </c>
    </row>
    <row r="13219" spans="1:7" x14ac:dyDescent="0.2">
      <c r="A13219" s="22" t="s">
        <v>321</v>
      </c>
      <c r="B13219" s="25" t="s">
        <v>390</v>
      </c>
      <c r="C13219" s="6">
        <v>45698</v>
      </c>
      <c r="D13219" s="1" t="s">
        <v>1</v>
      </c>
      <c r="E13219" s="1" t="s">
        <v>0</v>
      </c>
      <c r="G13219" s="24">
        <v>7</v>
      </c>
    </row>
    <row r="13220" spans="1:7" x14ac:dyDescent="0.2">
      <c r="A13220" s="22" t="s">
        <v>321</v>
      </c>
      <c r="B13220" s="25" t="s">
        <v>390</v>
      </c>
      <c r="C13220" s="6">
        <v>45698</v>
      </c>
      <c r="D13220" s="1" t="s">
        <v>1</v>
      </c>
      <c r="E13220" s="1" t="s">
        <v>0</v>
      </c>
      <c r="G13220" s="24">
        <v>9</v>
      </c>
    </row>
    <row r="13221" spans="1:7" x14ac:dyDescent="0.2">
      <c r="A13221" s="22" t="s">
        <v>321</v>
      </c>
      <c r="B13221" s="25" t="s">
        <v>390</v>
      </c>
      <c r="C13221" s="6">
        <v>45698</v>
      </c>
      <c r="D13221" s="1" t="s">
        <v>1</v>
      </c>
      <c r="E13221" s="1" t="s">
        <v>6</v>
      </c>
      <c r="F13221" s="24">
        <v>22</v>
      </c>
      <c r="G13221" s="24">
        <v>0</v>
      </c>
    </row>
    <row r="13222" spans="1:7" x14ac:dyDescent="0.2">
      <c r="A13222" s="22" t="s">
        <v>321</v>
      </c>
      <c r="B13222" s="25" t="s">
        <v>390</v>
      </c>
      <c r="C13222" s="6">
        <v>45698</v>
      </c>
      <c r="D13222" s="1" t="s">
        <v>1</v>
      </c>
      <c r="E13222" s="1" t="s">
        <v>0</v>
      </c>
      <c r="G13222" s="24">
        <v>9</v>
      </c>
    </row>
    <row r="13223" spans="1:7" x14ac:dyDescent="0.2">
      <c r="A13223" s="22" t="s">
        <v>321</v>
      </c>
      <c r="B13223" s="25" t="s">
        <v>390</v>
      </c>
      <c r="C13223" s="6">
        <v>45698</v>
      </c>
      <c r="D13223" s="1" t="s">
        <v>1</v>
      </c>
      <c r="E13223" s="1" t="s">
        <v>2</v>
      </c>
      <c r="F13223" s="24">
        <v>46</v>
      </c>
      <c r="G13223" s="24">
        <v>9</v>
      </c>
    </row>
    <row r="13224" spans="1:7" x14ac:dyDescent="0.2">
      <c r="A13224" s="22" t="s">
        <v>321</v>
      </c>
      <c r="B13224" s="25" t="s">
        <v>390</v>
      </c>
      <c r="C13224" s="6">
        <v>45698</v>
      </c>
      <c r="D13224" s="1" t="s">
        <v>4</v>
      </c>
      <c r="E13224" s="1" t="s">
        <v>0</v>
      </c>
    </row>
    <row r="13225" spans="1:7" x14ac:dyDescent="0.2">
      <c r="A13225" s="22" t="s">
        <v>321</v>
      </c>
      <c r="B13225" s="25" t="s">
        <v>390</v>
      </c>
      <c r="C13225" s="6">
        <v>45698</v>
      </c>
      <c r="D13225" s="1" t="s">
        <v>1</v>
      </c>
      <c r="E13225" s="1" t="s">
        <v>2</v>
      </c>
      <c r="F13225" s="24">
        <v>42</v>
      </c>
      <c r="G13225" s="24">
        <v>0</v>
      </c>
    </row>
    <row r="13226" spans="1:7" x14ac:dyDescent="0.2">
      <c r="A13226" s="22" t="s">
        <v>321</v>
      </c>
      <c r="B13226" s="25" t="s">
        <v>390</v>
      </c>
      <c r="C13226" s="6">
        <v>45698</v>
      </c>
      <c r="D13226" s="1" t="s">
        <v>1</v>
      </c>
      <c r="E13226" s="1" t="s">
        <v>0</v>
      </c>
      <c r="G13226" s="24">
        <v>9</v>
      </c>
    </row>
    <row r="13227" spans="1:7" x14ac:dyDescent="0.2">
      <c r="A13227" s="22" t="s">
        <v>321</v>
      </c>
      <c r="B13227" s="25" t="s">
        <v>390</v>
      </c>
      <c r="C13227" s="6">
        <v>45698</v>
      </c>
      <c r="D13227" s="1" t="s">
        <v>1</v>
      </c>
      <c r="E13227" s="1" t="s">
        <v>2</v>
      </c>
      <c r="F13227" s="24">
        <v>23</v>
      </c>
      <c r="G13227" s="24">
        <v>7</v>
      </c>
    </row>
    <row r="13228" spans="1:7" x14ac:dyDescent="0.2">
      <c r="A13228" s="22" t="s">
        <v>321</v>
      </c>
      <c r="B13228" s="25" t="s">
        <v>390</v>
      </c>
      <c r="C13228" s="6">
        <v>45698</v>
      </c>
      <c r="D13228" s="1" t="s">
        <v>1</v>
      </c>
      <c r="E13228" s="1" t="s">
        <v>3</v>
      </c>
      <c r="F13228" s="24">
        <v>40</v>
      </c>
      <c r="G13228" s="24">
        <v>1</v>
      </c>
    </row>
    <row r="13229" spans="1:7" x14ac:dyDescent="0.2">
      <c r="A13229" s="22" t="s">
        <v>321</v>
      </c>
      <c r="B13229" s="25" t="s">
        <v>390</v>
      </c>
      <c r="C13229" s="6">
        <v>45698</v>
      </c>
      <c r="D13229" s="1" t="s">
        <v>1</v>
      </c>
      <c r="E13229" s="1" t="s">
        <v>0</v>
      </c>
      <c r="G13229" s="24">
        <v>9</v>
      </c>
    </row>
    <row r="13230" spans="1:7" x14ac:dyDescent="0.2">
      <c r="A13230" s="22" t="s">
        <v>321</v>
      </c>
      <c r="B13230" s="25" t="s">
        <v>391</v>
      </c>
      <c r="C13230" s="6">
        <v>45699</v>
      </c>
      <c r="D13230" s="1" t="s">
        <v>1</v>
      </c>
      <c r="E13230" s="1" t="s">
        <v>0</v>
      </c>
      <c r="G13230" s="24">
        <v>8</v>
      </c>
    </row>
    <row r="13231" spans="1:7" x14ac:dyDescent="0.2">
      <c r="A13231" s="22" t="s">
        <v>321</v>
      </c>
      <c r="B13231" s="25" t="s">
        <v>391</v>
      </c>
      <c r="C13231" s="6">
        <v>45699</v>
      </c>
      <c r="D13231" s="1" t="s">
        <v>1</v>
      </c>
      <c r="E13231" s="1" t="s">
        <v>0</v>
      </c>
      <c r="G13231" s="24">
        <v>8</v>
      </c>
    </row>
    <row r="13232" spans="1:7" x14ac:dyDescent="0.2">
      <c r="A13232" s="22" t="s">
        <v>321</v>
      </c>
      <c r="B13232" s="25" t="s">
        <v>390</v>
      </c>
      <c r="C13232" s="6">
        <v>45698</v>
      </c>
      <c r="D13232" s="1" t="s">
        <v>1</v>
      </c>
      <c r="E13232" s="1" t="s">
        <v>2</v>
      </c>
      <c r="F13232" s="24">
        <v>21</v>
      </c>
      <c r="G13232" s="24">
        <v>9</v>
      </c>
    </row>
    <row r="13233" spans="1:7" x14ac:dyDescent="0.2">
      <c r="A13233" s="22" t="s">
        <v>321</v>
      </c>
      <c r="B13233" s="25" t="s">
        <v>390</v>
      </c>
      <c r="C13233" s="6">
        <v>45698</v>
      </c>
      <c r="D13233" s="1" t="s">
        <v>1</v>
      </c>
      <c r="E13233" s="1" t="s">
        <v>0</v>
      </c>
      <c r="G13233" s="24">
        <v>8</v>
      </c>
    </row>
    <row r="13234" spans="1:7" x14ac:dyDescent="0.2">
      <c r="A13234" s="22" t="s">
        <v>321</v>
      </c>
      <c r="B13234" s="25" t="s">
        <v>390</v>
      </c>
      <c r="C13234" s="6">
        <v>45698</v>
      </c>
      <c r="D13234" s="1" t="s">
        <v>1</v>
      </c>
      <c r="E13234" s="1" t="s">
        <v>0</v>
      </c>
      <c r="G13234" s="24">
        <v>7</v>
      </c>
    </row>
    <row r="13235" spans="1:7" x14ac:dyDescent="0.2">
      <c r="A13235" s="22" t="s">
        <v>321</v>
      </c>
      <c r="B13235" s="25" t="s">
        <v>391</v>
      </c>
      <c r="C13235" s="6">
        <v>45699</v>
      </c>
      <c r="D13235" s="1" t="s">
        <v>1</v>
      </c>
      <c r="E13235" s="1" t="s">
        <v>0</v>
      </c>
      <c r="G13235" s="24">
        <v>8</v>
      </c>
    </row>
    <row r="13236" spans="1:7" x14ac:dyDescent="0.2">
      <c r="A13236" s="22" t="s">
        <v>321</v>
      </c>
      <c r="B13236" s="25" t="s">
        <v>549</v>
      </c>
      <c r="C13236" s="6">
        <v>45706</v>
      </c>
      <c r="D13236" s="1" t="s">
        <v>4</v>
      </c>
      <c r="E13236" s="1" t="s">
        <v>0</v>
      </c>
    </row>
    <row r="13237" spans="1:7" x14ac:dyDescent="0.2">
      <c r="A13237" s="22" t="s">
        <v>321</v>
      </c>
      <c r="B13237" s="25" t="s">
        <v>391</v>
      </c>
      <c r="C13237" s="6">
        <v>45699</v>
      </c>
      <c r="D13237" s="1" t="s">
        <v>1</v>
      </c>
      <c r="E13237" s="1" t="s">
        <v>3</v>
      </c>
      <c r="F13237" s="24">
        <v>27</v>
      </c>
      <c r="G13237" s="24">
        <v>3</v>
      </c>
    </row>
    <row r="13238" spans="1:7" x14ac:dyDescent="0.2">
      <c r="A13238" s="22" t="s">
        <v>321</v>
      </c>
      <c r="B13238" s="25" t="s">
        <v>391</v>
      </c>
      <c r="C13238" s="6">
        <v>45699</v>
      </c>
      <c r="D13238" s="1" t="s">
        <v>1</v>
      </c>
      <c r="E13238" s="1" t="s">
        <v>0</v>
      </c>
      <c r="G13238" s="24">
        <v>8</v>
      </c>
    </row>
    <row r="13239" spans="1:7" x14ac:dyDescent="0.2">
      <c r="A13239" s="22" t="s">
        <v>321</v>
      </c>
      <c r="B13239" s="25" t="s">
        <v>391</v>
      </c>
      <c r="C13239" s="6">
        <v>45699</v>
      </c>
      <c r="D13239" s="1" t="s">
        <v>1</v>
      </c>
      <c r="E13239" s="1" t="s">
        <v>2</v>
      </c>
      <c r="F13239" s="24">
        <v>22</v>
      </c>
      <c r="G13239" s="24">
        <v>8</v>
      </c>
    </row>
    <row r="13240" spans="1:7" x14ac:dyDescent="0.2">
      <c r="A13240" s="22" t="s">
        <v>321</v>
      </c>
      <c r="B13240" s="25" t="s">
        <v>391</v>
      </c>
      <c r="C13240" s="6">
        <v>45699</v>
      </c>
      <c r="D13240" s="1" t="s">
        <v>1</v>
      </c>
      <c r="E13240" s="1" t="s">
        <v>0</v>
      </c>
      <c r="G13240" s="24">
        <v>8</v>
      </c>
    </row>
    <row r="13241" spans="1:7" x14ac:dyDescent="0.2">
      <c r="A13241" s="22" t="s">
        <v>321</v>
      </c>
      <c r="B13241" s="25" t="s">
        <v>391</v>
      </c>
      <c r="C13241" s="6">
        <v>45699</v>
      </c>
      <c r="D13241" s="1" t="s">
        <v>1</v>
      </c>
      <c r="E13241" s="1" t="s">
        <v>0</v>
      </c>
      <c r="G13241" s="24">
        <v>8</v>
      </c>
    </row>
    <row r="13242" spans="1:7" x14ac:dyDescent="0.2">
      <c r="A13242" s="22" t="s">
        <v>321</v>
      </c>
      <c r="B13242" s="25" t="s">
        <v>391</v>
      </c>
      <c r="C13242" s="6">
        <v>45699</v>
      </c>
      <c r="D13242" s="1" t="s">
        <v>1</v>
      </c>
      <c r="E13242" s="1" t="s">
        <v>0</v>
      </c>
      <c r="G13242" s="24">
        <v>8</v>
      </c>
    </row>
    <row r="13243" spans="1:7" x14ac:dyDescent="0.2">
      <c r="A13243" s="22" t="s">
        <v>321</v>
      </c>
      <c r="B13243" s="25" t="s">
        <v>391</v>
      </c>
      <c r="C13243" s="6">
        <v>45699</v>
      </c>
      <c r="D13243" s="1" t="s">
        <v>4</v>
      </c>
      <c r="E13243" s="1" t="s">
        <v>0</v>
      </c>
    </row>
    <row r="13244" spans="1:7" x14ac:dyDescent="0.2">
      <c r="A13244" s="22" t="s">
        <v>321</v>
      </c>
      <c r="B13244" s="25" t="s">
        <v>391</v>
      </c>
      <c r="C13244" s="6">
        <v>45699</v>
      </c>
      <c r="D13244" s="1" t="s">
        <v>4</v>
      </c>
      <c r="E13244" s="1" t="s">
        <v>0</v>
      </c>
    </row>
    <row r="13245" spans="1:7" x14ac:dyDescent="0.2">
      <c r="A13245" s="22" t="s">
        <v>321</v>
      </c>
      <c r="B13245" s="25" t="s">
        <v>391</v>
      </c>
      <c r="C13245" s="6">
        <v>45699</v>
      </c>
      <c r="D13245" s="1" t="s">
        <v>1</v>
      </c>
      <c r="E13245" s="1" t="s">
        <v>2</v>
      </c>
      <c r="F13245" s="24">
        <v>25</v>
      </c>
      <c r="G13245" s="24">
        <v>1</v>
      </c>
    </row>
    <row r="13246" spans="1:7" x14ac:dyDescent="0.2">
      <c r="A13246" s="22" t="s">
        <v>321</v>
      </c>
      <c r="B13246" s="25" t="s">
        <v>548</v>
      </c>
      <c r="C13246" s="6">
        <v>45700</v>
      </c>
      <c r="D13246" s="1" t="s">
        <v>1</v>
      </c>
      <c r="E13246" s="1" t="s">
        <v>0</v>
      </c>
      <c r="G13246" s="24">
        <v>7</v>
      </c>
    </row>
    <row r="13247" spans="1:7" x14ac:dyDescent="0.2">
      <c r="A13247" s="22" t="s">
        <v>321</v>
      </c>
      <c r="B13247" s="25" t="s">
        <v>391</v>
      </c>
      <c r="C13247" s="6">
        <v>45699</v>
      </c>
      <c r="D13247" s="1" t="s">
        <v>1</v>
      </c>
      <c r="E13247" s="1" t="s">
        <v>0</v>
      </c>
      <c r="G13247" s="24">
        <v>8</v>
      </c>
    </row>
    <row r="13248" spans="1:7" x14ac:dyDescent="0.2">
      <c r="A13248" s="22" t="s">
        <v>321</v>
      </c>
      <c r="B13248" s="25" t="s">
        <v>391</v>
      </c>
      <c r="C13248" s="6">
        <v>45699</v>
      </c>
      <c r="D13248" s="1" t="s">
        <v>1</v>
      </c>
      <c r="E13248" s="1" t="s">
        <v>2</v>
      </c>
      <c r="F13248" s="24">
        <v>27</v>
      </c>
      <c r="G13248" s="24">
        <v>8</v>
      </c>
    </row>
    <row r="13249" spans="1:7" x14ac:dyDescent="0.2">
      <c r="A13249" s="22" t="s">
        <v>321</v>
      </c>
      <c r="B13249" s="25" t="s">
        <v>391</v>
      </c>
      <c r="C13249" s="6">
        <v>45699</v>
      </c>
      <c r="D13249" s="1" t="s">
        <v>1</v>
      </c>
      <c r="E13249" s="1" t="s">
        <v>2</v>
      </c>
      <c r="F13249" s="24">
        <v>25</v>
      </c>
      <c r="G13249" s="24">
        <v>8</v>
      </c>
    </row>
    <row r="13250" spans="1:7" x14ac:dyDescent="0.2">
      <c r="A13250" s="22" t="s">
        <v>321</v>
      </c>
      <c r="B13250" s="25" t="s">
        <v>391</v>
      </c>
      <c r="C13250" s="6">
        <v>45699</v>
      </c>
      <c r="D13250" s="1" t="s">
        <v>1</v>
      </c>
      <c r="E13250" s="1" t="s">
        <v>2</v>
      </c>
      <c r="F13250" s="24">
        <v>39</v>
      </c>
      <c r="G13250" s="24">
        <v>6</v>
      </c>
    </row>
    <row r="13251" spans="1:7" x14ac:dyDescent="0.2">
      <c r="A13251" s="22" t="s">
        <v>321</v>
      </c>
      <c r="B13251" s="25" t="s">
        <v>391</v>
      </c>
      <c r="C13251" s="6">
        <v>45699</v>
      </c>
      <c r="D13251" s="1" t="s">
        <v>1</v>
      </c>
      <c r="E13251" s="1" t="s">
        <v>3</v>
      </c>
      <c r="F13251" s="24">
        <v>35</v>
      </c>
      <c r="G13251" s="24">
        <v>0</v>
      </c>
    </row>
    <row r="13252" spans="1:7" x14ac:dyDescent="0.2">
      <c r="A13252" s="22" t="s">
        <v>321</v>
      </c>
      <c r="B13252" s="25" t="s">
        <v>391</v>
      </c>
      <c r="C13252" s="6">
        <v>45699</v>
      </c>
      <c r="D13252" s="1" t="s">
        <v>1</v>
      </c>
      <c r="E13252" s="1" t="s">
        <v>2</v>
      </c>
      <c r="F13252" s="24">
        <v>29</v>
      </c>
      <c r="G13252" s="24">
        <v>3</v>
      </c>
    </row>
    <row r="13253" spans="1:7" x14ac:dyDescent="0.2">
      <c r="A13253" s="22" t="s">
        <v>321</v>
      </c>
      <c r="B13253" s="25" t="s">
        <v>391</v>
      </c>
      <c r="C13253" s="6">
        <v>45699</v>
      </c>
      <c r="D13253" s="1" t="s">
        <v>1</v>
      </c>
      <c r="E13253" s="1" t="s">
        <v>0</v>
      </c>
      <c r="G13253" s="24">
        <v>8</v>
      </c>
    </row>
    <row r="13254" spans="1:7" x14ac:dyDescent="0.2">
      <c r="A13254" s="22" t="s">
        <v>321</v>
      </c>
      <c r="B13254" s="25" t="s">
        <v>391</v>
      </c>
      <c r="C13254" s="6">
        <v>45699</v>
      </c>
      <c r="D13254" s="1" t="s">
        <v>1</v>
      </c>
      <c r="E13254" s="1" t="s">
        <v>0</v>
      </c>
      <c r="G13254" s="24">
        <v>6</v>
      </c>
    </row>
    <row r="13255" spans="1:7" x14ac:dyDescent="0.2">
      <c r="A13255" s="22" t="s">
        <v>321</v>
      </c>
      <c r="B13255" s="25" t="s">
        <v>391</v>
      </c>
      <c r="C13255" s="6">
        <v>45699</v>
      </c>
      <c r="D13255" s="1" t="s">
        <v>1</v>
      </c>
      <c r="E13255" s="1" t="s">
        <v>0</v>
      </c>
      <c r="G13255" s="24">
        <v>7</v>
      </c>
    </row>
    <row r="13256" spans="1:7" x14ac:dyDescent="0.2">
      <c r="A13256" s="22" t="s">
        <v>321</v>
      </c>
      <c r="B13256" s="25" t="s">
        <v>391</v>
      </c>
      <c r="C13256" s="6">
        <v>45699</v>
      </c>
      <c r="D13256" s="1" t="s">
        <v>1</v>
      </c>
      <c r="E13256" s="1" t="s">
        <v>2</v>
      </c>
      <c r="F13256" s="24">
        <v>28</v>
      </c>
      <c r="G13256" s="24">
        <v>6</v>
      </c>
    </row>
    <row r="13257" spans="1:7" x14ac:dyDescent="0.2">
      <c r="A13257" s="22" t="s">
        <v>321</v>
      </c>
      <c r="B13257" s="25" t="s">
        <v>548</v>
      </c>
      <c r="C13257" s="6">
        <v>45700</v>
      </c>
      <c r="D13257" s="1" t="s">
        <v>1</v>
      </c>
      <c r="E13257" s="1" t="s">
        <v>2</v>
      </c>
      <c r="F13257" s="24">
        <v>24</v>
      </c>
      <c r="G13257" s="24">
        <v>7</v>
      </c>
    </row>
    <row r="13258" spans="1:7" x14ac:dyDescent="0.2">
      <c r="A13258" s="22" t="s">
        <v>321</v>
      </c>
      <c r="B13258" s="25" t="s">
        <v>548</v>
      </c>
      <c r="C13258" s="6">
        <v>45700</v>
      </c>
      <c r="D13258" s="1" t="s">
        <v>1</v>
      </c>
      <c r="E13258" s="1" t="s">
        <v>0</v>
      </c>
      <c r="G13258" s="24">
        <v>7</v>
      </c>
    </row>
    <row r="13259" spans="1:7" x14ac:dyDescent="0.2">
      <c r="A13259" s="22" t="s">
        <v>321</v>
      </c>
      <c r="B13259" s="25" t="s">
        <v>548</v>
      </c>
      <c r="C13259" s="6">
        <v>45700</v>
      </c>
      <c r="D13259" s="1" t="s">
        <v>1</v>
      </c>
      <c r="E13259" s="1" t="s">
        <v>0</v>
      </c>
      <c r="G13259" s="24">
        <v>4</v>
      </c>
    </row>
    <row r="13260" spans="1:7" x14ac:dyDescent="0.2">
      <c r="A13260" s="22" t="s">
        <v>321</v>
      </c>
      <c r="B13260" s="25" t="s">
        <v>548</v>
      </c>
      <c r="C13260" s="6">
        <v>45700</v>
      </c>
      <c r="D13260" s="1" t="s">
        <v>1</v>
      </c>
      <c r="E13260" s="1" t="s">
        <v>2</v>
      </c>
      <c r="F13260" s="24">
        <v>26</v>
      </c>
      <c r="G13260" s="24">
        <v>5</v>
      </c>
    </row>
    <row r="13261" spans="1:7" x14ac:dyDescent="0.2">
      <c r="A13261" s="22" t="s">
        <v>321</v>
      </c>
      <c r="B13261" s="25" t="s">
        <v>548</v>
      </c>
      <c r="C13261" s="6">
        <v>45700</v>
      </c>
      <c r="D13261" s="1" t="s">
        <v>1</v>
      </c>
      <c r="E13261" s="1" t="s">
        <v>0</v>
      </c>
      <c r="G13261" s="24">
        <v>5</v>
      </c>
    </row>
    <row r="13262" spans="1:7" x14ac:dyDescent="0.2">
      <c r="A13262" s="22" t="s">
        <v>321</v>
      </c>
      <c r="B13262" s="25" t="s">
        <v>548</v>
      </c>
      <c r="C13262" s="6">
        <v>45700</v>
      </c>
      <c r="D13262" s="1" t="s">
        <v>1</v>
      </c>
      <c r="E13262" s="1" t="s">
        <v>0</v>
      </c>
      <c r="G13262" s="24">
        <v>7</v>
      </c>
    </row>
    <row r="13263" spans="1:7" x14ac:dyDescent="0.2">
      <c r="A13263" s="22" t="s">
        <v>321</v>
      </c>
      <c r="B13263" s="25" t="s">
        <v>548</v>
      </c>
      <c r="C13263" s="6">
        <v>45700</v>
      </c>
      <c r="D13263" s="1" t="s">
        <v>1</v>
      </c>
      <c r="E13263" s="1" t="s">
        <v>0</v>
      </c>
      <c r="G13263" s="24">
        <v>0</v>
      </c>
    </row>
    <row r="13264" spans="1:7" x14ac:dyDescent="0.2">
      <c r="A13264" s="22" t="s">
        <v>321</v>
      </c>
      <c r="B13264" s="25" t="s">
        <v>548</v>
      </c>
      <c r="C13264" s="6">
        <v>45700</v>
      </c>
      <c r="D13264" s="1" t="s">
        <v>1</v>
      </c>
      <c r="E13264" s="1" t="s">
        <v>2</v>
      </c>
      <c r="F13264" s="24">
        <v>25</v>
      </c>
      <c r="G13264" s="24">
        <v>7</v>
      </c>
    </row>
    <row r="13265" spans="1:7" x14ac:dyDescent="0.2">
      <c r="A13265" s="22" t="s">
        <v>321</v>
      </c>
      <c r="B13265" s="25" t="s">
        <v>548</v>
      </c>
      <c r="C13265" s="6">
        <v>45700</v>
      </c>
      <c r="D13265" s="1" t="s">
        <v>1</v>
      </c>
      <c r="E13265" s="1" t="s">
        <v>0</v>
      </c>
      <c r="G13265" s="24">
        <v>7</v>
      </c>
    </row>
    <row r="13266" spans="1:7" x14ac:dyDescent="0.2">
      <c r="A13266" s="22" t="s">
        <v>321</v>
      </c>
      <c r="B13266" s="25" t="s">
        <v>548</v>
      </c>
      <c r="C13266" s="6">
        <v>45700</v>
      </c>
      <c r="D13266" s="1" t="s">
        <v>1</v>
      </c>
      <c r="E13266" s="1" t="s">
        <v>0</v>
      </c>
      <c r="G13266" s="24">
        <v>3</v>
      </c>
    </row>
    <row r="13267" spans="1:7" x14ac:dyDescent="0.2">
      <c r="A13267" s="22" t="s">
        <v>321</v>
      </c>
      <c r="B13267" s="25" t="s">
        <v>548</v>
      </c>
      <c r="C13267" s="6">
        <v>45700</v>
      </c>
      <c r="D13267" s="1" t="s">
        <v>1</v>
      </c>
      <c r="E13267" s="1" t="s">
        <v>2</v>
      </c>
      <c r="F13267" s="24">
        <v>28</v>
      </c>
      <c r="G13267" s="24">
        <v>1</v>
      </c>
    </row>
    <row r="13268" spans="1:7" x14ac:dyDescent="0.2">
      <c r="A13268" s="22" t="s">
        <v>321</v>
      </c>
      <c r="B13268" s="25" t="s">
        <v>548</v>
      </c>
      <c r="C13268" s="6">
        <v>45700</v>
      </c>
      <c r="D13268" s="1" t="s">
        <v>1</v>
      </c>
      <c r="E13268" s="1" t="s">
        <v>0</v>
      </c>
      <c r="G13268" s="24">
        <v>7</v>
      </c>
    </row>
    <row r="13269" spans="1:7" x14ac:dyDescent="0.2">
      <c r="A13269" s="22" t="s">
        <v>321</v>
      </c>
      <c r="B13269" s="25" t="s">
        <v>548</v>
      </c>
      <c r="C13269" s="6">
        <v>45700</v>
      </c>
      <c r="D13269" s="1" t="s">
        <v>1</v>
      </c>
      <c r="E13269" s="1" t="s">
        <v>3</v>
      </c>
      <c r="F13269" s="24">
        <v>56</v>
      </c>
      <c r="G13269" s="24">
        <v>0</v>
      </c>
    </row>
    <row r="13270" spans="1:7" x14ac:dyDescent="0.2">
      <c r="A13270" s="22" t="s">
        <v>321</v>
      </c>
      <c r="B13270" s="25" t="s">
        <v>548</v>
      </c>
      <c r="C13270" s="6">
        <v>45700</v>
      </c>
      <c r="D13270" s="1" t="s">
        <v>1</v>
      </c>
      <c r="E13270" s="1" t="s">
        <v>2</v>
      </c>
      <c r="F13270" s="24">
        <v>19</v>
      </c>
      <c r="G13270" s="24">
        <v>7</v>
      </c>
    </row>
    <row r="13271" spans="1:7" x14ac:dyDescent="0.2">
      <c r="A13271" s="22" t="s">
        <v>321</v>
      </c>
      <c r="B13271" s="25" t="s">
        <v>548</v>
      </c>
      <c r="C13271" s="6">
        <v>45700</v>
      </c>
      <c r="D13271" s="1" t="s">
        <v>4</v>
      </c>
      <c r="E13271" s="1" t="s">
        <v>0</v>
      </c>
    </row>
    <row r="13272" spans="1:7" x14ac:dyDescent="0.2">
      <c r="A13272" s="22" t="s">
        <v>321</v>
      </c>
      <c r="B13272" s="25" t="s">
        <v>548</v>
      </c>
      <c r="C13272" s="6">
        <v>45700</v>
      </c>
      <c r="D13272" s="1" t="s">
        <v>1</v>
      </c>
      <c r="E13272" s="1" t="s">
        <v>3</v>
      </c>
      <c r="F13272" s="24">
        <v>30</v>
      </c>
      <c r="G13272" s="24">
        <v>1</v>
      </c>
    </row>
    <row r="13273" spans="1:7" x14ac:dyDescent="0.2">
      <c r="A13273" s="22" t="s">
        <v>321</v>
      </c>
      <c r="B13273" s="25" t="s">
        <v>380</v>
      </c>
      <c r="C13273" s="6">
        <v>45701</v>
      </c>
      <c r="D13273" s="1" t="s">
        <v>1</v>
      </c>
      <c r="E13273" s="1" t="s">
        <v>0</v>
      </c>
      <c r="G13273" s="24">
        <v>6</v>
      </c>
    </row>
    <row r="13274" spans="1:7" x14ac:dyDescent="0.2">
      <c r="A13274" s="22" t="s">
        <v>321</v>
      </c>
      <c r="B13274" s="25" t="s">
        <v>380</v>
      </c>
      <c r="C13274" s="6">
        <v>45701</v>
      </c>
      <c r="D13274" s="1" t="s">
        <v>1</v>
      </c>
      <c r="E13274" s="1" t="s">
        <v>3</v>
      </c>
      <c r="F13274" s="24">
        <v>30</v>
      </c>
      <c r="G13274" s="24">
        <v>1</v>
      </c>
    </row>
    <row r="13275" spans="1:7" x14ac:dyDescent="0.2">
      <c r="A13275" s="22" t="s">
        <v>321</v>
      </c>
      <c r="B13275" s="25" t="s">
        <v>519</v>
      </c>
      <c r="C13275" s="6">
        <v>45703</v>
      </c>
      <c r="D13275" s="1" t="s">
        <v>1</v>
      </c>
      <c r="E13275" s="1" t="s">
        <v>0</v>
      </c>
      <c r="G13275" s="24">
        <v>1</v>
      </c>
    </row>
    <row r="13276" spans="1:7" x14ac:dyDescent="0.2">
      <c r="A13276" s="22" t="s">
        <v>321</v>
      </c>
      <c r="B13276" s="25" t="s">
        <v>548</v>
      </c>
      <c r="C13276" s="6">
        <v>45700</v>
      </c>
      <c r="D13276" s="1" t="s">
        <v>1</v>
      </c>
      <c r="E13276" s="1" t="s">
        <v>0</v>
      </c>
      <c r="G13276" s="24">
        <v>1</v>
      </c>
    </row>
    <row r="13277" spans="1:7" x14ac:dyDescent="0.2">
      <c r="A13277" s="22" t="s">
        <v>321</v>
      </c>
      <c r="B13277" s="25" t="s">
        <v>548</v>
      </c>
      <c r="C13277" s="6">
        <v>45700</v>
      </c>
      <c r="D13277" s="1" t="s">
        <v>1</v>
      </c>
      <c r="E13277" s="1" t="s">
        <v>3</v>
      </c>
      <c r="F13277" s="24">
        <v>24</v>
      </c>
      <c r="G13277" s="24">
        <v>7</v>
      </c>
    </row>
    <row r="13278" spans="1:7" x14ac:dyDescent="0.2">
      <c r="A13278" s="22">
        <v>234</v>
      </c>
      <c r="B13278" s="25" t="s">
        <v>380</v>
      </c>
      <c r="C13278" s="6">
        <v>45701</v>
      </c>
      <c r="D13278" s="1" t="s">
        <v>4</v>
      </c>
      <c r="E13278" s="1" t="s">
        <v>0</v>
      </c>
    </row>
    <row r="13279" spans="1:7" x14ac:dyDescent="0.2">
      <c r="A13279" s="22" t="s">
        <v>321</v>
      </c>
      <c r="B13279" s="25" t="s">
        <v>380</v>
      </c>
      <c r="C13279" s="6">
        <v>45701</v>
      </c>
      <c r="D13279" s="1" t="s">
        <v>1</v>
      </c>
      <c r="E13279" s="1" t="s">
        <v>0</v>
      </c>
      <c r="G13279" s="24">
        <v>5</v>
      </c>
    </row>
    <row r="13280" spans="1:7" x14ac:dyDescent="0.2">
      <c r="A13280" s="22" t="s">
        <v>321</v>
      </c>
      <c r="B13280" s="25" t="s">
        <v>380</v>
      </c>
      <c r="C13280" s="6">
        <v>45701</v>
      </c>
      <c r="D13280" s="1" t="s">
        <v>1</v>
      </c>
      <c r="E13280" s="1" t="s">
        <v>0</v>
      </c>
      <c r="G13280" s="24">
        <v>6</v>
      </c>
    </row>
    <row r="13281" spans="1:7" x14ac:dyDescent="0.2">
      <c r="A13281" s="22" t="s">
        <v>321</v>
      </c>
      <c r="B13281" s="25" t="s">
        <v>380</v>
      </c>
      <c r="C13281" s="6">
        <v>45701</v>
      </c>
      <c r="D13281" s="1" t="s">
        <v>1</v>
      </c>
      <c r="E13281" s="1" t="s">
        <v>2</v>
      </c>
      <c r="F13281" s="24">
        <v>27</v>
      </c>
      <c r="G13281" s="24">
        <v>1</v>
      </c>
    </row>
    <row r="13282" spans="1:7" x14ac:dyDescent="0.2">
      <c r="A13282" s="22" t="s">
        <v>321</v>
      </c>
      <c r="B13282" s="25" t="s">
        <v>380</v>
      </c>
      <c r="C13282" s="6">
        <v>45701</v>
      </c>
      <c r="D13282" s="1" t="s">
        <v>1</v>
      </c>
      <c r="E13282" s="1" t="s">
        <v>3</v>
      </c>
      <c r="F13282" s="24">
        <v>25</v>
      </c>
      <c r="G13282" s="24">
        <v>4</v>
      </c>
    </row>
    <row r="13283" spans="1:7" x14ac:dyDescent="0.2">
      <c r="A13283" s="22" t="s">
        <v>321</v>
      </c>
      <c r="B13283" s="25" t="s">
        <v>380</v>
      </c>
      <c r="C13283" s="6">
        <v>45701</v>
      </c>
      <c r="D13283" s="1" t="s">
        <v>4</v>
      </c>
      <c r="E13283" s="1" t="s">
        <v>0</v>
      </c>
    </row>
    <row r="13284" spans="1:7" x14ac:dyDescent="0.2">
      <c r="A13284" s="22" t="s">
        <v>321</v>
      </c>
      <c r="B13284" s="25" t="s">
        <v>380</v>
      </c>
      <c r="C13284" s="6">
        <v>45701</v>
      </c>
      <c r="D13284" s="1" t="s">
        <v>1</v>
      </c>
      <c r="E13284" s="1" t="s">
        <v>0</v>
      </c>
      <c r="G13284" s="24">
        <v>6</v>
      </c>
    </row>
    <row r="13285" spans="1:7" x14ac:dyDescent="0.2">
      <c r="A13285" s="22" t="s">
        <v>321</v>
      </c>
      <c r="B13285" s="25" t="s">
        <v>380</v>
      </c>
      <c r="C13285" s="6">
        <v>45701</v>
      </c>
      <c r="D13285" s="1" t="s">
        <v>1</v>
      </c>
      <c r="E13285" s="1" t="s">
        <v>2</v>
      </c>
      <c r="F13285" s="24">
        <v>20</v>
      </c>
      <c r="G13285" s="24">
        <v>1</v>
      </c>
    </row>
    <row r="13286" spans="1:7" x14ac:dyDescent="0.2">
      <c r="A13286" s="22" t="s">
        <v>321</v>
      </c>
      <c r="B13286" s="25" t="s">
        <v>380</v>
      </c>
      <c r="C13286" s="6">
        <v>45701</v>
      </c>
      <c r="D13286" s="1" t="s">
        <v>1</v>
      </c>
      <c r="E13286" s="1" t="s">
        <v>0</v>
      </c>
      <c r="G13286" s="24">
        <v>6</v>
      </c>
    </row>
    <row r="13287" spans="1:7" x14ac:dyDescent="0.2">
      <c r="A13287" s="22" t="s">
        <v>321</v>
      </c>
      <c r="B13287" s="25" t="s">
        <v>380</v>
      </c>
      <c r="C13287" s="6">
        <v>45701</v>
      </c>
      <c r="D13287" s="1" t="s">
        <v>1</v>
      </c>
      <c r="E13287" s="1" t="s">
        <v>2</v>
      </c>
      <c r="F13287" s="24">
        <v>22</v>
      </c>
      <c r="G13287" s="24">
        <v>2</v>
      </c>
    </row>
    <row r="13288" spans="1:7" x14ac:dyDescent="0.2">
      <c r="A13288" s="22" t="s">
        <v>321</v>
      </c>
      <c r="B13288" s="25" t="s">
        <v>380</v>
      </c>
      <c r="C13288" s="6">
        <v>45701</v>
      </c>
      <c r="D13288" s="1" t="s">
        <v>1</v>
      </c>
      <c r="E13288" s="1" t="s">
        <v>0</v>
      </c>
      <c r="G13288" s="24">
        <v>6</v>
      </c>
    </row>
    <row r="13289" spans="1:7" x14ac:dyDescent="0.2">
      <c r="A13289" s="22" t="s">
        <v>321</v>
      </c>
      <c r="B13289" s="25" t="s">
        <v>380</v>
      </c>
      <c r="C13289" s="6">
        <v>45701</v>
      </c>
      <c r="D13289" s="1" t="s">
        <v>1</v>
      </c>
      <c r="E13289" s="1" t="s">
        <v>0</v>
      </c>
      <c r="G13289" s="24">
        <v>6</v>
      </c>
    </row>
    <row r="13290" spans="1:7" x14ac:dyDescent="0.2">
      <c r="A13290" s="22" t="s">
        <v>321</v>
      </c>
      <c r="B13290" s="25" t="s">
        <v>519</v>
      </c>
      <c r="C13290" s="6">
        <v>45703</v>
      </c>
      <c r="D13290" s="1" t="s">
        <v>1</v>
      </c>
      <c r="E13290" s="1" t="s">
        <v>0</v>
      </c>
      <c r="G13290" s="24">
        <v>4</v>
      </c>
    </row>
    <row r="13291" spans="1:7" x14ac:dyDescent="0.2">
      <c r="A13291" s="22" t="s">
        <v>321</v>
      </c>
      <c r="B13291" s="25" t="s">
        <v>519</v>
      </c>
      <c r="C13291" s="6">
        <v>45703</v>
      </c>
      <c r="D13291" s="1" t="s">
        <v>1</v>
      </c>
      <c r="E13291" s="1" t="s">
        <v>0</v>
      </c>
      <c r="G13291" s="24">
        <v>1</v>
      </c>
    </row>
    <row r="13292" spans="1:7" x14ac:dyDescent="0.2">
      <c r="A13292" s="22" t="s">
        <v>321</v>
      </c>
      <c r="B13292" s="25" t="s">
        <v>519</v>
      </c>
      <c r="C13292" s="6">
        <v>45703</v>
      </c>
      <c r="D13292" s="1" t="s">
        <v>1</v>
      </c>
      <c r="E13292" s="1" t="s">
        <v>2</v>
      </c>
      <c r="F13292" s="24">
        <v>27</v>
      </c>
      <c r="G13292" s="24">
        <v>0</v>
      </c>
    </row>
    <row r="13293" spans="1:7" x14ac:dyDescent="0.2">
      <c r="A13293" s="22" t="s">
        <v>321</v>
      </c>
      <c r="B13293" s="25" t="s">
        <v>519</v>
      </c>
      <c r="C13293" s="6">
        <v>45703</v>
      </c>
      <c r="D13293" s="1" t="s">
        <v>1</v>
      </c>
      <c r="E13293" s="1" t="s">
        <v>0</v>
      </c>
      <c r="G13293" s="24">
        <v>3</v>
      </c>
    </row>
    <row r="13294" spans="1:7" x14ac:dyDescent="0.2">
      <c r="A13294" s="22" t="s">
        <v>321</v>
      </c>
      <c r="B13294" s="25" t="s">
        <v>519</v>
      </c>
      <c r="C13294" s="6">
        <v>45703</v>
      </c>
      <c r="D13294" s="1" t="s">
        <v>1</v>
      </c>
      <c r="E13294" s="1" t="s">
        <v>0</v>
      </c>
      <c r="G13294" s="24">
        <v>4</v>
      </c>
    </row>
    <row r="13295" spans="1:7" x14ac:dyDescent="0.2">
      <c r="A13295" s="22" t="s">
        <v>321</v>
      </c>
      <c r="B13295" s="25" t="s">
        <v>519</v>
      </c>
      <c r="C13295" s="6">
        <v>45703</v>
      </c>
      <c r="D13295" s="1" t="s">
        <v>1</v>
      </c>
      <c r="E13295" s="1" t="s">
        <v>0</v>
      </c>
      <c r="G13295" s="24">
        <v>4</v>
      </c>
    </row>
    <row r="13296" spans="1:7" x14ac:dyDescent="0.2">
      <c r="A13296" s="22" t="s">
        <v>321</v>
      </c>
      <c r="B13296" s="25" t="s">
        <v>521</v>
      </c>
      <c r="C13296" s="6">
        <v>45704</v>
      </c>
      <c r="D13296" s="1" t="s">
        <v>4</v>
      </c>
      <c r="E13296" s="1" t="s">
        <v>0</v>
      </c>
    </row>
    <row r="13297" spans="1:7" x14ac:dyDescent="0.2">
      <c r="A13297" s="22" t="s">
        <v>321</v>
      </c>
      <c r="B13297" s="25" t="s">
        <v>380</v>
      </c>
      <c r="C13297" s="6">
        <v>45701</v>
      </c>
      <c r="D13297" s="1" t="s">
        <v>1</v>
      </c>
      <c r="E13297" s="1" t="s">
        <v>0</v>
      </c>
      <c r="G13297" s="24">
        <v>6</v>
      </c>
    </row>
    <row r="13298" spans="1:7" x14ac:dyDescent="0.2">
      <c r="A13298" s="22" t="s">
        <v>321</v>
      </c>
      <c r="B13298" s="25" t="s">
        <v>380</v>
      </c>
      <c r="C13298" s="6">
        <v>45701</v>
      </c>
      <c r="D13298" s="1" t="s">
        <v>1</v>
      </c>
      <c r="E13298" s="1" t="s">
        <v>2</v>
      </c>
      <c r="F13298" s="24">
        <v>28</v>
      </c>
      <c r="G13298" s="24">
        <v>1</v>
      </c>
    </row>
    <row r="13299" spans="1:7" x14ac:dyDescent="0.2">
      <c r="A13299" s="22" t="s">
        <v>321</v>
      </c>
      <c r="B13299" s="25" t="s">
        <v>380</v>
      </c>
      <c r="C13299" s="6">
        <v>45701</v>
      </c>
      <c r="D13299" s="1" t="s">
        <v>1</v>
      </c>
      <c r="E13299" s="1" t="s">
        <v>2</v>
      </c>
      <c r="F13299" s="24">
        <v>33</v>
      </c>
      <c r="G13299" s="24">
        <v>4</v>
      </c>
    </row>
    <row r="13300" spans="1:7" x14ac:dyDescent="0.2">
      <c r="A13300" s="22" t="s">
        <v>321</v>
      </c>
      <c r="B13300" s="25" t="s">
        <v>382</v>
      </c>
      <c r="C13300" s="6">
        <v>45702</v>
      </c>
      <c r="D13300" s="1" t="s">
        <v>1</v>
      </c>
      <c r="E13300" s="1" t="s">
        <v>0</v>
      </c>
      <c r="G13300" s="24">
        <v>3</v>
      </c>
    </row>
    <row r="13301" spans="1:7" x14ac:dyDescent="0.2">
      <c r="A13301" s="22" t="s">
        <v>321</v>
      </c>
      <c r="B13301" s="25" t="s">
        <v>382</v>
      </c>
      <c r="C13301" s="6">
        <v>45702</v>
      </c>
      <c r="D13301" s="1" t="s">
        <v>1</v>
      </c>
      <c r="E13301" s="1" t="s">
        <v>0</v>
      </c>
      <c r="G13301" s="24">
        <v>5</v>
      </c>
    </row>
    <row r="13302" spans="1:7" x14ac:dyDescent="0.2">
      <c r="A13302" s="22" t="s">
        <v>321</v>
      </c>
      <c r="B13302" s="25" t="s">
        <v>382</v>
      </c>
      <c r="C13302" s="6">
        <v>45702</v>
      </c>
      <c r="D13302" s="1" t="s">
        <v>1</v>
      </c>
      <c r="E13302" s="1" t="s">
        <v>0</v>
      </c>
      <c r="G13302" s="24">
        <v>5</v>
      </c>
    </row>
    <row r="13303" spans="1:7" x14ac:dyDescent="0.2">
      <c r="A13303" s="22" t="s">
        <v>321</v>
      </c>
      <c r="B13303" s="25" t="s">
        <v>382</v>
      </c>
      <c r="C13303" s="6">
        <v>45702</v>
      </c>
      <c r="D13303" s="1" t="s">
        <v>1</v>
      </c>
      <c r="E13303" s="1" t="s">
        <v>3</v>
      </c>
      <c r="F13303" s="24">
        <v>32</v>
      </c>
      <c r="G13303" s="24">
        <v>2</v>
      </c>
    </row>
    <row r="13304" spans="1:7" x14ac:dyDescent="0.2">
      <c r="A13304" s="22" t="s">
        <v>321</v>
      </c>
      <c r="B13304" s="25" t="s">
        <v>382</v>
      </c>
      <c r="C13304" s="6">
        <v>45702</v>
      </c>
      <c r="D13304" s="1" t="s">
        <v>1</v>
      </c>
      <c r="E13304" s="1" t="s">
        <v>2</v>
      </c>
      <c r="F13304" s="24">
        <v>22</v>
      </c>
      <c r="G13304" s="24">
        <v>0</v>
      </c>
    </row>
    <row r="13305" spans="1:7" x14ac:dyDescent="0.2">
      <c r="A13305" s="22" t="s">
        <v>321</v>
      </c>
      <c r="B13305" s="25" t="s">
        <v>382</v>
      </c>
      <c r="C13305" s="6">
        <v>45702</v>
      </c>
      <c r="D13305" s="1" t="s">
        <v>1</v>
      </c>
      <c r="E13305" s="1" t="s">
        <v>0</v>
      </c>
      <c r="G13305" s="24">
        <v>5</v>
      </c>
    </row>
    <row r="13306" spans="1:7" x14ac:dyDescent="0.2">
      <c r="A13306" s="22" t="s">
        <v>321</v>
      </c>
      <c r="B13306" s="25" t="s">
        <v>380</v>
      </c>
      <c r="C13306" s="6">
        <v>45701</v>
      </c>
      <c r="D13306" s="1" t="s">
        <v>1</v>
      </c>
      <c r="E13306" s="1" t="s">
        <v>3</v>
      </c>
      <c r="F13306" s="24">
        <v>30</v>
      </c>
      <c r="G13306" s="24">
        <v>0</v>
      </c>
    </row>
    <row r="13307" spans="1:7" x14ac:dyDescent="0.2">
      <c r="A13307" s="22" t="s">
        <v>321</v>
      </c>
      <c r="B13307" s="25" t="s">
        <v>380</v>
      </c>
      <c r="C13307" s="6">
        <v>45701</v>
      </c>
      <c r="D13307" s="1" t="s">
        <v>1</v>
      </c>
      <c r="E13307" s="1" t="s">
        <v>0</v>
      </c>
      <c r="G13307" s="24">
        <v>6</v>
      </c>
    </row>
    <row r="13308" spans="1:7" x14ac:dyDescent="0.2">
      <c r="A13308" s="22" t="s">
        <v>321</v>
      </c>
      <c r="B13308" s="25" t="s">
        <v>380</v>
      </c>
      <c r="C13308" s="6">
        <v>45701</v>
      </c>
      <c r="D13308" s="1" t="s">
        <v>1</v>
      </c>
      <c r="E13308" s="1" t="s">
        <v>2</v>
      </c>
      <c r="F13308" s="24">
        <v>46</v>
      </c>
      <c r="G13308" s="24">
        <v>0</v>
      </c>
    </row>
    <row r="13309" spans="1:7" x14ac:dyDescent="0.2">
      <c r="A13309" s="22" t="s">
        <v>321</v>
      </c>
      <c r="B13309" s="25" t="s">
        <v>380</v>
      </c>
      <c r="C13309" s="6">
        <v>45701</v>
      </c>
      <c r="D13309" s="1" t="s">
        <v>1</v>
      </c>
      <c r="E13309" s="1" t="s">
        <v>3</v>
      </c>
      <c r="F13309" s="24">
        <v>35</v>
      </c>
      <c r="G13309" s="24">
        <v>5</v>
      </c>
    </row>
    <row r="13310" spans="1:7" x14ac:dyDescent="0.2">
      <c r="A13310" s="22" t="s">
        <v>321</v>
      </c>
      <c r="B13310" s="25" t="s">
        <v>380</v>
      </c>
      <c r="C13310" s="6">
        <v>45701</v>
      </c>
      <c r="D13310" s="1" t="s">
        <v>1</v>
      </c>
      <c r="E13310" s="1" t="s">
        <v>2</v>
      </c>
      <c r="F13310" s="24">
        <v>43</v>
      </c>
      <c r="G13310" s="24">
        <v>6</v>
      </c>
    </row>
    <row r="13311" spans="1:7" x14ac:dyDescent="0.2">
      <c r="A13311" s="22" t="s">
        <v>321</v>
      </c>
      <c r="B13311" s="25" t="s">
        <v>380</v>
      </c>
      <c r="C13311" s="6">
        <v>45701</v>
      </c>
      <c r="D13311" s="1" t="s">
        <v>1</v>
      </c>
      <c r="E13311" s="1" t="s">
        <v>0</v>
      </c>
      <c r="G13311" s="24">
        <v>6</v>
      </c>
    </row>
    <row r="13312" spans="1:7" x14ac:dyDescent="0.2">
      <c r="A13312" s="22" t="s">
        <v>321</v>
      </c>
      <c r="B13312" s="25" t="s">
        <v>380</v>
      </c>
      <c r="C13312" s="6">
        <v>45701</v>
      </c>
      <c r="D13312" s="1" t="s">
        <v>1</v>
      </c>
      <c r="E13312" s="1" t="s">
        <v>2</v>
      </c>
      <c r="F13312" s="24">
        <v>24</v>
      </c>
      <c r="G13312" s="24">
        <v>6</v>
      </c>
    </row>
    <row r="13313" spans="1:7" x14ac:dyDescent="0.2">
      <c r="A13313" s="22" t="s">
        <v>321</v>
      </c>
      <c r="B13313" s="25" t="s">
        <v>380</v>
      </c>
      <c r="C13313" s="6">
        <v>45701</v>
      </c>
      <c r="D13313" s="1" t="s">
        <v>1</v>
      </c>
      <c r="E13313" s="1" t="s">
        <v>2</v>
      </c>
      <c r="F13313" s="24">
        <v>26</v>
      </c>
      <c r="G13313" s="24">
        <v>5</v>
      </c>
    </row>
    <row r="13314" spans="1:7" x14ac:dyDescent="0.2">
      <c r="A13314" s="22" t="s">
        <v>321</v>
      </c>
      <c r="B13314" s="25" t="s">
        <v>380</v>
      </c>
      <c r="C13314" s="6">
        <v>45701</v>
      </c>
      <c r="D13314" s="1" t="s">
        <v>1</v>
      </c>
      <c r="E13314" s="1" t="s">
        <v>0</v>
      </c>
      <c r="G13314" s="24">
        <v>6</v>
      </c>
    </row>
    <row r="13315" spans="1:7" x14ac:dyDescent="0.2">
      <c r="A13315" s="22" t="s">
        <v>321</v>
      </c>
      <c r="B13315" s="25" t="s">
        <v>380</v>
      </c>
      <c r="C13315" s="6">
        <v>45701</v>
      </c>
      <c r="D13315" s="1" t="s">
        <v>1</v>
      </c>
      <c r="E13315" s="1" t="s">
        <v>2</v>
      </c>
      <c r="F13315" s="24">
        <v>30</v>
      </c>
      <c r="G13315" s="24">
        <v>0</v>
      </c>
    </row>
    <row r="13316" spans="1:7" x14ac:dyDescent="0.2">
      <c r="A13316" s="22" t="s">
        <v>321</v>
      </c>
      <c r="B13316" s="25" t="s">
        <v>380</v>
      </c>
      <c r="C13316" s="6">
        <v>45701</v>
      </c>
      <c r="D13316" s="1" t="s">
        <v>1</v>
      </c>
      <c r="E13316" s="1" t="s">
        <v>0</v>
      </c>
      <c r="G13316" s="24">
        <v>5</v>
      </c>
    </row>
    <row r="13317" spans="1:7" x14ac:dyDescent="0.2">
      <c r="A13317" s="22" t="s">
        <v>321</v>
      </c>
      <c r="B13317" s="25" t="s">
        <v>382</v>
      </c>
      <c r="C13317" s="6">
        <v>45702</v>
      </c>
      <c r="D13317" s="1" t="s">
        <v>4</v>
      </c>
      <c r="E13317" s="1" t="s">
        <v>0</v>
      </c>
    </row>
    <row r="13318" spans="1:7" x14ac:dyDescent="0.2">
      <c r="A13318" s="22" t="s">
        <v>321</v>
      </c>
      <c r="B13318" s="25" t="s">
        <v>382</v>
      </c>
      <c r="C13318" s="6">
        <v>45702</v>
      </c>
      <c r="D13318" s="1" t="s">
        <v>1</v>
      </c>
      <c r="E13318" s="1" t="s">
        <v>0</v>
      </c>
      <c r="G13318" s="24">
        <v>5</v>
      </c>
    </row>
    <row r="13319" spans="1:7" x14ac:dyDescent="0.2">
      <c r="A13319" s="22" t="s">
        <v>321</v>
      </c>
      <c r="B13319" s="25" t="s">
        <v>382</v>
      </c>
      <c r="C13319" s="6">
        <v>45702</v>
      </c>
      <c r="D13319" s="1" t="s">
        <v>1</v>
      </c>
      <c r="E13319" s="1" t="s">
        <v>2</v>
      </c>
      <c r="F13319" s="24">
        <v>32</v>
      </c>
      <c r="G13319" s="24">
        <v>5</v>
      </c>
    </row>
    <row r="13320" spans="1:7" x14ac:dyDescent="0.2">
      <c r="A13320" s="22" t="s">
        <v>321</v>
      </c>
      <c r="B13320" s="25" t="s">
        <v>382</v>
      </c>
      <c r="C13320" s="6">
        <v>45702</v>
      </c>
      <c r="D13320" s="1" t="s">
        <v>1</v>
      </c>
      <c r="E13320" s="1" t="s">
        <v>0</v>
      </c>
      <c r="G13320" s="24">
        <v>5</v>
      </c>
    </row>
    <row r="13321" spans="1:7" x14ac:dyDescent="0.2">
      <c r="A13321" s="22" t="s">
        <v>321</v>
      </c>
      <c r="B13321" s="25" t="s">
        <v>382</v>
      </c>
      <c r="C13321" s="6">
        <v>45702</v>
      </c>
      <c r="D13321" s="1" t="s">
        <v>1</v>
      </c>
      <c r="E13321" s="1" t="s">
        <v>2</v>
      </c>
      <c r="F13321" s="24">
        <v>21</v>
      </c>
      <c r="G13321" s="24">
        <v>5</v>
      </c>
    </row>
    <row r="13322" spans="1:7" x14ac:dyDescent="0.2">
      <c r="A13322" s="22" t="s">
        <v>321</v>
      </c>
      <c r="B13322" s="25" t="s">
        <v>382</v>
      </c>
      <c r="C13322" s="6">
        <v>45702</v>
      </c>
      <c r="D13322" s="1" t="s">
        <v>1</v>
      </c>
      <c r="E13322" s="1" t="s">
        <v>0</v>
      </c>
      <c r="G13322" s="24">
        <v>0</v>
      </c>
    </row>
    <row r="13323" spans="1:7" x14ac:dyDescent="0.2">
      <c r="A13323" s="22" t="s">
        <v>321</v>
      </c>
      <c r="B13323" s="25" t="s">
        <v>382</v>
      </c>
      <c r="C13323" s="6">
        <v>45702</v>
      </c>
      <c r="D13323" s="1" t="s">
        <v>1</v>
      </c>
      <c r="E13323" s="1" t="s">
        <v>0</v>
      </c>
      <c r="G13323" s="24">
        <v>5</v>
      </c>
    </row>
    <row r="13324" spans="1:7" x14ac:dyDescent="0.2">
      <c r="A13324" s="22" t="s">
        <v>321</v>
      </c>
      <c r="B13324" s="25" t="s">
        <v>382</v>
      </c>
      <c r="C13324" s="6">
        <v>45702</v>
      </c>
      <c r="D13324" s="1" t="s">
        <v>1</v>
      </c>
      <c r="E13324" s="1" t="s">
        <v>0</v>
      </c>
      <c r="G13324" s="24">
        <v>5</v>
      </c>
    </row>
    <row r="13325" spans="1:7" x14ac:dyDescent="0.2">
      <c r="A13325" s="22" t="s">
        <v>321</v>
      </c>
      <c r="B13325" s="25" t="s">
        <v>382</v>
      </c>
      <c r="C13325" s="6">
        <v>45702</v>
      </c>
      <c r="D13325" s="1" t="s">
        <v>1</v>
      </c>
      <c r="E13325" s="1" t="s">
        <v>2</v>
      </c>
      <c r="F13325" s="24">
        <v>21</v>
      </c>
      <c r="G13325" s="24">
        <v>1</v>
      </c>
    </row>
    <row r="13326" spans="1:7" x14ac:dyDescent="0.2">
      <c r="A13326" s="22" t="s">
        <v>321</v>
      </c>
      <c r="B13326" s="25" t="s">
        <v>382</v>
      </c>
      <c r="C13326" s="6">
        <v>45702</v>
      </c>
      <c r="D13326" s="1" t="s">
        <v>1</v>
      </c>
      <c r="E13326" s="1" t="s">
        <v>0</v>
      </c>
      <c r="G13326" s="24">
        <v>4</v>
      </c>
    </row>
    <row r="13327" spans="1:7" x14ac:dyDescent="0.2">
      <c r="A13327" s="22" t="s">
        <v>321</v>
      </c>
      <c r="B13327" s="25" t="s">
        <v>382</v>
      </c>
      <c r="C13327" s="6">
        <v>45702</v>
      </c>
      <c r="D13327" s="1" t="s">
        <v>1</v>
      </c>
      <c r="E13327" s="1" t="s">
        <v>2</v>
      </c>
      <c r="F13327" s="24">
        <v>22</v>
      </c>
      <c r="G13327" s="24">
        <v>0</v>
      </c>
    </row>
    <row r="13328" spans="1:7" x14ac:dyDescent="0.2">
      <c r="A13328" s="22" t="s">
        <v>321</v>
      </c>
      <c r="B13328" s="25" t="s">
        <v>382</v>
      </c>
      <c r="C13328" s="6">
        <v>45702</v>
      </c>
      <c r="D13328" s="1" t="s">
        <v>1</v>
      </c>
      <c r="E13328" s="1" t="s">
        <v>0</v>
      </c>
      <c r="G13328" s="24">
        <v>5</v>
      </c>
    </row>
    <row r="13329" spans="1:7" x14ac:dyDescent="0.2">
      <c r="A13329" s="22" t="s">
        <v>321</v>
      </c>
      <c r="B13329" s="25" t="s">
        <v>382</v>
      </c>
      <c r="C13329" s="6">
        <v>45702</v>
      </c>
      <c r="D13329" s="1" t="s">
        <v>1</v>
      </c>
      <c r="E13329" s="1" t="s">
        <v>0</v>
      </c>
      <c r="F13329" s="24">
        <v>27</v>
      </c>
      <c r="G13329" s="24">
        <v>5</v>
      </c>
    </row>
    <row r="13330" spans="1:7" x14ac:dyDescent="0.2">
      <c r="A13330" s="22" t="s">
        <v>321</v>
      </c>
      <c r="B13330" s="25" t="s">
        <v>382</v>
      </c>
      <c r="C13330" s="6">
        <v>45702</v>
      </c>
      <c r="D13330" s="1" t="s">
        <v>1</v>
      </c>
      <c r="E13330" s="1" t="s">
        <v>2</v>
      </c>
      <c r="F13330" s="24">
        <v>39</v>
      </c>
      <c r="G13330" s="24">
        <v>3</v>
      </c>
    </row>
    <row r="13331" spans="1:7" x14ac:dyDescent="0.2">
      <c r="A13331" s="22" t="s">
        <v>321</v>
      </c>
      <c r="B13331" s="25" t="s">
        <v>382</v>
      </c>
      <c r="C13331" s="6">
        <v>45702</v>
      </c>
      <c r="D13331" s="1" t="s">
        <v>1</v>
      </c>
      <c r="E13331" s="1" t="s">
        <v>0</v>
      </c>
      <c r="G13331" s="24">
        <v>5</v>
      </c>
    </row>
    <row r="13332" spans="1:7" x14ac:dyDescent="0.2">
      <c r="A13332" s="22">
        <v>234</v>
      </c>
      <c r="B13332" s="25" t="s">
        <v>382</v>
      </c>
      <c r="C13332" s="6">
        <v>45702</v>
      </c>
      <c r="D13332" s="1" t="s">
        <v>1</v>
      </c>
      <c r="E13332" s="1" t="s">
        <v>0</v>
      </c>
      <c r="G13332" s="24">
        <v>5</v>
      </c>
    </row>
    <row r="13333" spans="1:7" x14ac:dyDescent="0.2">
      <c r="A13333" s="22" t="s">
        <v>321</v>
      </c>
      <c r="B13333" s="25" t="s">
        <v>382</v>
      </c>
      <c r="C13333" s="6">
        <v>45702</v>
      </c>
      <c r="D13333" s="1" t="s">
        <v>1</v>
      </c>
      <c r="E13333" s="1" t="s">
        <v>0</v>
      </c>
      <c r="G13333" s="24">
        <v>5</v>
      </c>
    </row>
    <row r="13334" spans="1:7" x14ac:dyDescent="0.2">
      <c r="A13334" s="22" t="s">
        <v>321</v>
      </c>
      <c r="B13334" s="25" t="s">
        <v>382</v>
      </c>
      <c r="C13334" s="6">
        <v>45702</v>
      </c>
      <c r="D13334" s="1" t="s">
        <v>1</v>
      </c>
      <c r="E13334" s="1" t="s">
        <v>2</v>
      </c>
      <c r="F13334" s="24">
        <v>32</v>
      </c>
      <c r="G13334" s="24">
        <v>4</v>
      </c>
    </row>
    <row r="13335" spans="1:7" x14ac:dyDescent="0.2">
      <c r="A13335" s="22" t="s">
        <v>321</v>
      </c>
      <c r="B13335" s="25" t="s">
        <v>382</v>
      </c>
      <c r="C13335" s="6">
        <v>45702</v>
      </c>
      <c r="D13335" s="1" t="s">
        <v>1</v>
      </c>
      <c r="E13335" s="1" t="s">
        <v>0</v>
      </c>
      <c r="G13335" s="24">
        <v>5</v>
      </c>
    </row>
    <row r="13336" spans="1:7" x14ac:dyDescent="0.2">
      <c r="A13336" s="22" t="s">
        <v>321</v>
      </c>
      <c r="B13336" s="25" t="s">
        <v>382</v>
      </c>
      <c r="C13336" s="6">
        <v>45702</v>
      </c>
      <c r="D13336" s="1" t="s">
        <v>1</v>
      </c>
      <c r="E13336" s="1" t="s">
        <v>0</v>
      </c>
      <c r="G13336" s="24">
        <v>5</v>
      </c>
    </row>
    <row r="13337" spans="1:7" x14ac:dyDescent="0.2">
      <c r="A13337" s="22" t="s">
        <v>321</v>
      </c>
      <c r="B13337" s="25" t="s">
        <v>382</v>
      </c>
      <c r="C13337" s="6">
        <v>45702</v>
      </c>
      <c r="D13337" s="1" t="s">
        <v>1</v>
      </c>
      <c r="E13337" s="1" t="s">
        <v>2</v>
      </c>
      <c r="F13337" s="24">
        <v>18</v>
      </c>
      <c r="G13337" s="24">
        <v>0</v>
      </c>
    </row>
    <row r="13338" spans="1:7" x14ac:dyDescent="0.2">
      <c r="A13338" s="22" t="s">
        <v>321</v>
      </c>
      <c r="B13338" s="25" t="s">
        <v>382</v>
      </c>
      <c r="C13338" s="6">
        <v>45702</v>
      </c>
      <c r="D13338" s="1" t="s">
        <v>1</v>
      </c>
      <c r="E13338" s="1" t="s">
        <v>0</v>
      </c>
      <c r="G13338" s="24">
        <v>4</v>
      </c>
    </row>
    <row r="13339" spans="1:7" x14ac:dyDescent="0.2">
      <c r="A13339" s="22" t="s">
        <v>321</v>
      </c>
      <c r="B13339" s="25" t="s">
        <v>382</v>
      </c>
      <c r="C13339" s="6">
        <v>45702</v>
      </c>
      <c r="D13339" s="1" t="s">
        <v>1</v>
      </c>
      <c r="E13339" s="1" t="s">
        <v>0</v>
      </c>
      <c r="G13339" s="24">
        <v>5</v>
      </c>
    </row>
    <row r="13340" spans="1:7" x14ac:dyDescent="0.2">
      <c r="A13340" s="22" t="s">
        <v>321</v>
      </c>
      <c r="B13340" s="25" t="s">
        <v>382</v>
      </c>
      <c r="C13340" s="6">
        <v>45702</v>
      </c>
      <c r="D13340" s="1" t="s">
        <v>1</v>
      </c>
      <c r="E13340" s="1" t="s">
        <v>0</v>
      </c>
      <c r="F13340" s="24">
        <v>35</v>
      </c>
      <c r="G13340" s="24">
        <v>5</v>
      </c>
    </row>
    <row r="13341" spans="1:7" x14ac:dyDescent="0.2">
      <c r="A13341" s="22" t="s">
        <v>321</v>
      </c>
      <c r="B13341" s="25" t="s">
        <v>382</v>
      </c>
      <c r="C13341" s="6">
        <v>45702</v>
      </c>
      <c r="D13341" s="1" t="s">
        <v>1</v>
      </c>
      <c r="E13341" s="1" t="s">
        <v>0</v>
      </c>
      <c r="G13341" s="24">
        <v>5</v>
      </c>
    </row>
    <row r="13342" spans="1:7" x14ac:dyDescent="0.2">
      <c r="A13342" s="22" t="s">
        <v>321</v>
      </c>
      <c r="B13342" s="25" t="s">
        <v>519</v>
      </c>
      <c r="C13342" s="6">
        <v>45703</v>
      </c>
      <c r="D13342" s="1" t="s">
        <v>1</v>
      </c>
      <c r="E13342" s="1" t="s">
        <v>2</v>
      </c>
      <c r="F13342" s="24">
        <v>32</v>
      </c>
      <c r="G13342" s="24">
        <v>2</v>
      </c>
    </row>
    <row r="13343" spans="1:7" x14ac:dyDescent="0.2">
      <c r="A13343" s="22" t="s">
        <v>321</v>
      </c>
      <c r="B13343" s="25" t="s">
        <v>519</v>
      </c>
      <c r="C13343" s="6">
        <v>45703</v>
      </c>
      <c r="D13343" s="1" t="s">
        <v>1</v>
      </c>
      <c r="E13343" s="1" t="s">
        <v>2</v>
      </c>
      <c r="F13343" s="24">
        <v>36</v>
      </c>
      <c r="G13343" s="24">
        <v>2</v>
      </c>
    </row>
    <row r="13344" spans="1:7" x14ac:dyDescent="0.2">
      <c r="A13344" s="22" t="s">
        <v>321</v>
      </c>
      <c r="B13344" s="25" t="s">
        <v>519</v>
      </c>
      <c r="C13344" s="6">
        <v>45703</v>
      </c>
      <c r="D13344" s="1" t="s">
        <v>1</v>
      </c>
      <c r="E13344" s="1" t="s">
        <v>2</v>
      </c>
      <c r="F13344" s="24">
        <v>49</v>
      </c>
      <c r="G13344" s="24">
        <v>4</v>
      </c>
    </row>
    <row r="13345" spans="1:7" x14ac:dyDescent="0.2">
      <c r="A13345" s="22" t="s">
        <v>321</v>
      </c>
      <c r="B13345" s="25" t="s">
        <v>519</v>
      </c>
      <c r="C13345" s="6">
        <v>45703</v>
      </c>
      <c r="D13345" s="1" t="s">
        <v>1</v>
      </c>
      <c r="E13345" s="1" t="s">
        <v>0</v>
      </c>
      <c r="G13345" s="24">
        <v>4</v>
      </c>
    </row>
    <row r="13346" spans="1:7" x14ac:dyDescent="0.2">
      <c r="A13346" s="22" t="s">
        <v>321</v>
      </c>
      <c r="B13346" s="25" t="s">
        <v>519</v>
      </c>
      <c r="C13346" s="6">
        <v>45703</v>
      </c>
      <c r="D13346" s="1" t="s">
        <v>1</v>
      </c>
      <c r="E13346" s="1" t="s">
        <v>0</v>
      </c>
      <c r="G13346" s="24">
        <v>4</v>
      </c>
    </row>
    <row r="13347" spans="1:7" x14ac:dyDescent="0.2">
      <c r="A13347" s="22" t="s">
        <v>321</v>
      </c>
      <c r="B13347" s="25" t="s">
        <v>519</v>
      </c>
      <c r="C13347" s="6">
        <v>45703</v>
      </c>
      <c r="D13347" s="1" t="s">
        <v>1</v>
      </c>
      <c r="E13347" s="1" t="s">
        <v>2</v>
      </c>
      <c r="F13347" s="24">
        <v>32</v>
      </c>
      <c r="G13347" s="24">
        <v>4</v>
      </c>
    </row>
    <row r="13348" spans="1:7" x14ac:dyDescent="0.2">
      <c r="A13348" s="22" t="s">
        <v>321</v>
      </c>
      <c r="B13348" s="25" t="s">
        <v>519</v>
      </c>
      <c r="C13348" s="6">
        <v>45703</v>
      </c>
      <c r="D13348" s="1" t="s">
        <v>1</v>
      </c>
      <c r="E13348" s="1" t="s">
        <v>2</v>
      </c>
      <c r="F13348" s="24">
        <v>26</v>
      </c>
      <c r="G13348" s="24">
        <v>0</v>
      </c>
    </row>
    <row r="13349" spans="1:7" x14ac:dyDescent="0.2">
      <c r="A13349" s="22" t="s">
        <v>321</v>
      </c>
      <c r="B13349" s="25" t="s">
        <v>519</v>
      </c>
      <c r="C13349" s="6">
        <v>45703</v>
      </c>
      <c r="D13349" s="1" t="s">
        <v>1</v>
      </c>
      <c r="E13349" s="1" t="s">
        <v>0</v>
      </c>
      <c r="G13349" s="24">
        <v>2</v>
      </c>
    </row>
    <row r="13350" spans="1:7" x14ac:dyDescent="0.2">
      <c r="A13350" s="22" t="s">
        <v>321</v>
      </c>
      <c r="B13350" s="25" t="s">
        <v>519</v>
      </c>
      <c r="C13350" s="6">
        <v>45703</v>
      </c>
      <c r="D13350" s="1" t="s">
        <v>1</v>
      </c>
      <c r="E13350" s="1" t="s">
        <v>2</v>
      </c>
      <c r="F13350" s="24">
        <v>32</v>
      </c>
      <c r="G13350" s="24">
        <v>3</v>
      </c>
    </row>
    <row r="13351" spans="1:7" x14ac:dyDescent="0.2">
      <c r="A13351" s="22" t="s">
        <v>321</v>
      </c>
      <c r="B13351" s="25" t="s">
        <v>519</v>
      </c>
      <c r="C13351" s="6">
        <v>45703</v>
      </c>
      <c r="D13351" s="1" t="s">
        <v>1</v>
      </c>
      <c r="E13351" s="1" t="s">
        <v>0</v>
      </c>
      <c r="G13351" s="24">
        <v>4</v>
      </c>
    </row>
    <row r="13352" spans="1:7" x14ac:dyDescent="0.2">
      <c r="A13352" s="22" t="s">
        <v>321</v>
      </c>
      <c r="B13352" s="25" t="s">
        <v>519</v>
      </c>
      <c r="C13352" s="6">
        <v>45703</v>
      </c>
      <c r="D13352" s="1" t="s">
        <v>1</v>
      </c>
      <c r="E13352" s="1" t="s">
        <v>0</v>
      </c>
      <c r="G13352" s="24">
        <v>4</v>
      </c>
    </row>
    <row r="13353" spans="1:7" x14ac:dyDescent="0.2">
      <c r="A13353" s="22" t="s">
        <v>321</v>
      </c>
      <c r="B13353" s="25" t="s">
        <v>519</v>
      </c>
      <c r="C13353" s="6">
        <v>45703</v>
      </c>
      <c r="D13353" s="1" t="s">
        <v>1</v>
      </c>
      <c r="E13353" s="1" t="s">
        <v>2</v>
      </c>
      <c r="F13353" s="24">
        <v>31</v>
      </c>
      <c r="G13353" s="24">
        <v>4</v>
      </c>
    </row>
    <row r="13354" spans="1:7" x14ac:dyDescent="0.2">
      <c r="A13354" s="22" t="s">
        <v>321</v>
      </c>
      <c r="B13354" s="25" t="s">
        <v>519</v>
      </c>
      <c r="C13354" s="6">
        <v>45703</v>
      </c>
      <c r="D13354" s="1" t="s">
        <v>1</v>
      </c>
      <c r="E13354" s="1" t="s">
        <v>0</v>
      </c>
      <c r="G13354" s="24">
        <v>1</v>
      </c>
    </row>
    <row r="13355" spans="1:7" x14ac:dyDescent="0.2">
      <c r="A13355" s="22" t="s">
        <v>321</v>
      </c>
      <c r="B13355" s="25" t="s">
        <v>519</v>
      </c>
      <c r="C13355" s="6">
        <v>45703</v>
      </c>
      <c r="D13355" s="1" t="s">
        <v>1</v>
      </c>
      <c r="E13355" s="1" t="s">
        <v>2</v>
      </c>
      <c r="F13355" s="24">
        <v>24</v>
      </c>
      <c r="G13355" s="24">
        <v>4</v>
      </c>
    </row>
    <row r="13356" spans="1:7" x14ac:dyDescent="0.2">
      <c r="A13356" s="22" t="s">
        <v>321</v>
      </c>
      <c r="B13356" s="25" t="s">
        <v>519</v>
      </c>
      <c r="C13356" s="6">
        <v>45703</v>
      </c>
      <c r="D13356" s="1" t="s">
        <v>1</v>
      </c>
      <c r="E13356" s="1" t="s">
        <v>0</v>
      </c>
      <c r="G13356" s="24">
        <v>4</v>
      </c>
    </row>
    <row r="13357" spans="1:7" x14ac:dyDescent="0.2">
      <c r="A13357" s="22" t="s">
        <v>321</v>
      </c>
      <c r="B13357" s="25" t="s">
        <v>519</v>
      </c>
      <c r="C13357" s="6">
        <v>45703</v>
      </c>
      <c r="D13357" s="1" t="s">
        <v>1</v>
      </c>
      <c r="E13357" s="1" t="s">
        <v>0</v>
      </c>
      <c r="G13357" s="24">
        <v>3</v>
      </c>
    </row>
    <row r="13358" spans="1:7" x14ac:dyDescent="0.2">
      <c r="A13358" s="22" t="s">
        <v>321</v>
      </c>
      <c r="B13358" s="25" t="s">
        <v>519</v>
      </c>
      <c r="C13358" s="6">
        <v>45703</v>
      </c>
      <c r="D13358" s="1" t="s">
        <v>1</v>
      </c>
      <c r="E13358" s="1" t="s">
        <v>2</v>
      </c>
      <c r="F13358" s="24">
        <v>23</v>
      </c>
      <c r="G13358" s="24">
        <v>4</v>
      </c>
    </row>
    <row r="13359" spans="1:7" x14ac:dyDescent="0.2">
      <c r="A13359" s="22" t="s">
        <v>321</v>
      </c>
      <c r="B13359" s="25" t="s">
        <v>519</v>
      </c>
      <c r="C13359" s="6">
        <v>45703</v>
      </c>
      <c r="D13359" s="1" t="s">
        <v>1</v>
      </c>
      <c r="E13359" s="1" t="s">
        <v>0</v>
      </c>
      <c r="G13359" s="24">
        <v>0</v>
      </c>
    </row>
    <row r="13360" spans="1:7" x14ac:dyDescent="0.2">
      <c r="A13360" s="22" t="s">
        <v>321</v>
      </c>
      <c r="B13360" s="25" t="s">
        <v>519</v>
      </c>
      <c r="C13360" s="6">
        <v>45703</v>
      </c>
      <c r="D13360" s="1" t="s">
        <v>5</v>
      </c>
      <c r="E13360" s="1" t="s">
        <v>0</v>
      </c>
      <c r="G13360" s="24">
        <v>4</v>
      </c>
    </row>
    <row r="13361" spans="1:7" x14ac:dyDescent="0.2">
      <c r="A13361" s="22">
        <v>234</v>
      </c>
      <c r="B13361" s="25" t="s">
        <v>519</v>
      </c>
      <c r="C13361" s="6">
        <v>45703</v>
      </c>
      <c r="D13361" s="1" t="s">
        <v>1</v>
      </c>
      <c r="E13361" s="1" t="s">
        <v>6</v>
      </c>
      <c r="F13361" s="24">
        <v>48</v>
      </c>
      <c r="G13361" s="24">
        <v>0</v>
      </c>
    </row>
    <row r="13362" spans="1:7" x14ac:dyDescent="0.2">
      <c r="A13362" s="22" t="s">
        <v>321</v>
      </c>
      <c r="B13362" s="25" t="s">
        <v>519</v>
      </c>
      <c r="C13362" s="6">
        <v>45703</v>
      </c>
      <c r="D13362" s="1" t="s">
        <v>1</v>
      </c>
      <c r="E13362" s="1" t="s">
        <v>0</v>
      </c>
      <c r="G13362" s="24">
        <v>4</v>
      </c>
    </row>
    <row r="13363" spans="1:7" x14ac:dyDescent="0.2">
      <c r="A13363" s="22" t="s">
        <v>321</v>
      </c>
      <c r="B13363" s="25" t="s">
        <v>519</v>
      </c>
      <c r="C13363" s="6">
        <v>45703</v>
      </c>
      <c r="D13363" s="1" t="s">
        <v>1</v>
      </c>
      <c r="E13363" s="1" t="s">
        <v>0</v>
      </c>
      <c r="G13363" s="24">
        <v>4</v>
      </c>
    </row>
    <row r="13364" spans="1:7" x14ac:dyDescent="0.2">
      <c r="A13364" s="22" t="s">
        <v>321</v>
      </c>
      <c r="B13364" s="25" t="s">
        <v>519</v>
      </c>
      <c r="C13364" s="6">
        <v>45703</v>
      </c>
      <c r="D13364" s="1" t="s">
        <v>1</v>
      </c>
      <c r="E13364" s="1" t="s">
        <v>0</v>
      </c>
      <c r="G13364" s="24">
        <v>4</v>
      </c>
    </row>
    <row r="13365" spans="1:7" x14ac:dyDescent="0.2">
      <c r="A13365" s="22" t="s">
        <v>321</v>
      </c>
      <c r="B13365" s="25" t="s">
        <v>519</v>
      </c>
      <c r="C13365" s="6">
        <v>45703</v>
      </c>
      <c r="D13365" s="1" t="s">
        <v>1</v>
      </c>
      <c r="E13365" s="1" t="s">
        <v>0</v>
      </c>
      <c r="G13365" s="24">
        <v>4</v>
      </c>
    </row>
    <row r="13366" spans="1:7" x14ac:dyDescent="0.2">
      <c r="A13366" s="22" t="s">
        <v>321</v>
      </c>
      <c r="B13366" s="25" t="s">
        <v>519</v>
      </c>
      <c r="C13366" s="6">
        <v>45703</v>
      </c>
      <c r="D13366" s="1" t="s">
        <v>1</v>
      </c>
      <c r="E13366" s="1" t="s">
        <v>0</v>
      </c>
      <c r="G13366" s="24">
        <v>3</v>
      </c>
    </row>
    <row r="13367" spans="1:7" x14ac:dyDescent="0.2">
      <c r="A13367" s="22" t="s">
        <v>321</v>
      </c>
      <c r="B13367" s="25" t="s">
        <v>519</v>
      </c>
      <c r="C13367" s="6">
        <v>45703</v>
      </c>
      <c r="D13367" s="1" t="s">
        <v>1</v>
      </c>
      <c r="E13367" s="1" t="s">
        <v>0</v>
      </c>
      <c r="G13367" s="24">
        <v>4</v>
      </c>
    </row>
    <row r="13368" spans="1:7" x14ac:dyDescent="0.2">
      <c r="A13368" s="22" t="s">
        <v>321</v>
      </c>
      <c r="B13368" s="25" t="s">
        <v>519</v>
      </c>
      <c r="C13368" s="6">
        <v>45703</v>
      </c>
      <c r="D13368" s="1" t="s">
        <v>1</v>
      </c>
      <c r="E13368" s="1" t="s">
        <v>2</v>
      </c>
      <c r="F13368" s="24">
        <v>28</v>
      </c>
      <c r="G13368" s="24">
        <v>0</v>
      </c>
    </row>
    <row r="13369" spans="1:7" x14ac:dyDescent="0.2">
      <c r="A13369" s="22" t="s">
        <v>321</v>
      </c>
      <c r="B13369" s="25" t="s">
        <v>519</v>
      </c>
      <c r="C13369" s="6">
        <v>45703</v>
      </c>
      <c r="D13369" s="1" t="s">
        <v>1</v>
      </c>
      <c r="E13369" s="1" t="s">
        <v>0</v>
      </c>
      <c r="G13369" s="24">
        <v>4</v>
      </c>
    </row>
    <row r="13370" spans="1:7" x14ac:dyDescent="0.2">
      <c r="A13370" s="22" t="s">
        <v>321</v>
      </c>
      <c r="B13370" s="25" t="s">
        <v>519</v>
      </c>
      <c r="C13370" s="6">
        <v>45703</v>
      </c>
      <c r="D13370" s="1" t="s">
        <v>1</v>
      </c>
      <c r="E13370" s="1" t="s">
        <v>0</v>
      </c>
      <c r="G13370" s="24">
        <v>2</v>
      </c>
    </row>
    <row r="13371" spans="1:7" x14ac:dyDescent="0.2">
      <c r="A13371" s="22" t="s">
        <v>321</v>
      </c>
      <c r="B13371" s="25" t="s">
        <v>519</v>
      </c>
      <c r="C13371" s="6">
        <v>45703</v>
      </c>
      <c r="D13371" s="1" t="s">
        <v>1</v>
      </c>
      <c r="E13371" s="1" t="s">
        <v>0</v>
      </c>
      <c r="G13371" s="24">
        <v>4</v>
      </c>
    </row>
    <row r="13372" spans="1:7" x14ac:dyDescent="0.2">
      <c r="A13372" s="22" t="s">
        <v>321</v>
      </c>
      <c r="B13372" s="25" t="s">
        <v>519</v>
      </c>
      <c r="C13372" s="6">
        <v>45703</v>
      </c>
      <c r="D13372" s="1" t="s">
        <v>1</v>
      </c>
      <c r="E13372" s="1" t="s">
        <v>0</v>
      </c>
      <c r="G13372" s="24">
        <v>4</v>
      </c>
    </row>
    <row r="13373" spans="1:7" x14ac:dyDescent="0.2">
      <c r="A13373" s="22" t="s">
        <v>321</v>
      </c>
      <c r="B13373" s="25" t="s">
        <v>521</v>
      </c>
      <c r="C13373" s="6">
        <v>45704</v>
      </c>
      <c r="D13373" s="1" t="s">
        <v>1</v>
      </c>
      <c r="E13373" s="1" t="s">
        <v>2</v>
      </c>
      <c r="F13373" s="24">
        <v>35</v>
      </c>
      <c r="G13373" s="24">
        <v>0</v>
      </c>
    </row>
    <row r="13374" spans="1:7" x14ac:dyDescent="0.2">
      <c r="A13374" s="22" t="s">
        <v>321</v>
      </c>
      <c r="B13374" s="25" t="s">
        <v>521</v>
      </c>
      <c r="C13374" s="6">
        <v>45704</v>
      </c>
      <c r="D13374" s="1" t="s">
        <v>4</v>
      </c>
      <c r="E13374" s="1" t="s">
        <v>0</v>
      </c>
      <c r="F13374" s="24">
        <v>38</v>
      </c>
    </row>
    <row r="13375" spans="1:7" x14ac:dyDescent="0.2">
      <c r="A13375" s="22" t="s">
        <v>321</v>
      </c>
      <c r="B13375" s="25" t="s">
        <v>521</v>
      </c>
      <c r="C13375" s="6">
        <v>45704</v>
      </c>
      <c r="D13375" s="1" t="s">
        <v>1</v>
      </c>
      <c r="E13375" s="1" t="s">
        <v>0</v>
      </c>
      <c r="G13375" s="24">
        <v>3</v>
      </c>
    </row>
    <row r="13376" spans="1:7" x14ac:dyDescent="0.2">
      <c r="A13376" s="22" t="s">
        <v>321</v>
      </c>
      <c r="B13376" s="25" t="s">
        <v>521</v>
      </c>
      <c r="C13376" s="6">
        <v>45704</v>
      </c>
      <c r="D13376" s="1" t="s">
        <v>1</v>
      </c>
      <c r="E13376" s="1" t="s">
        <v>0</v>
      </c>
      <c r="G13376" s="24">
        <v>3</v>
      </c>
    </row>
    <row r="13377" spans="1:7" x14ac:dyDescent="0.2">
      <c r="A13377" s="22" t="s">
        <v>321</v>
      </c>
      <c r="B13377" s="25" t="s">
        <v>521</v>
      </c>
      <c r="C13377" s="6">
        <v>45704</v>
      </c>
      <c r="D13377" s="1" t="s">
        <v>1</v>
      </c>
      <c r="E13377" s="1" t="s">
        <v>0</v>
      </c>
      <c r="G13377" s="24">
        <v>3</v>
      </c>
    </row>
    <row r="13378" spans="1:7" x14ac:dyDescent="0.2">
      <c r="A13378" s="22" t="s">
        <v>321</v>
      </c>
      <c r="B13378" s="25" t="s">
        <v>521</v>
      </c>
      <c r="C13378" s="6">
        <v>45704</v>
      </c>
      <c r="D13378" s="1" t="s">
        <v>1</v>
      </c>
      <c r="E13378" s="1" t="s">
        <v>0</v>
      </c>
      <c r="G13378" s="24">
        <v>0</v>
      </c>
    </row>
    <row r="13379" spans="1:7" x14ac:dyDescent="0.2">
      <c r="A13379" s="22" t="s">
        <v>321</v>
      </c>
      <c r="B13379" s="25" t="s">
        <v>521</v>
      </c>
      <c r="C13379" s="6">
        <v>45704</v>
      </c>
      <c r="D13379" s="1" t="s">
        <v>1</v>
      </c>
      <c r="E13379" s="1" t="s">
        <v>0</v>
      </c>
      <c r="G13379" s="24">
        <v>3</v>
      </c>
    </row>
    <row r="13380" spans="1:7" x14ac:dyDescent="0.2">
      <c r="A13380" s="22" t="s">
        <v>321</v>
      </c>
      <c r="B13380" s="25" t="s">
        <v>521</v>
      </c>
      <c r="C13380" s="6">
        <v>45704</v>
      </c>
      <c r="D13380" s="1" t="s">
        <v>1</v>
      </c>
      <c r="E13380" s="1" t="s">
        <v>2</v>
      </c>
      <c r="F13380" s="24">
        <v>23</v>
      </c>
      <c r="G13380" s="24">
        <v>3</v>
      </c>
    </row>
    <row r="13381" spans="1:7" x14ac:dyDescent="0.2">
      <c r="A13381" s="22" t="s">
        <v>321</v>
      </c>
      <c r="B13381" s="25" t="s">
        <v>519</v>
      </c>
      <c r="C13381" s="6">
        <v>45703</v>
      </c>
      <c r="D13381" s="1" t="s">
        <v>1</v>
      </c>
      <c r="E13381" s="1" t="s">
        <v>2</v>
      </c>
      <c r="F13381" s="24">
        <v>20</v>
      </c>
      <c r="G13381" s="24">
        <v>3</v>
      </c>
    </row>
    <row r="13382" spans="1:7" x14ac:dyDescent="0.2">
      <c r="A13382" s="22" t="s">
        <v>321</v>
      </c>
      <c r="B13382" s="25" t="s">
        <v>521</v>
      </c>
      <c r="C13382" s="6">
        <v>45704</v>
      </c>
      <c r="D13382" s="1" t="s">
        <v>1</v>
      </c>
      <c r="E13382" s="1" t="s">
        <v>2</v>
      </c>
      <c r="F13382" s="24">
        <v>29</v>
      </c>
      <c r="G13382" s="24">
        <v>3</v>
      </c>
    </row>
    <row r="13383" spans="1:7" x14ac:dyDescent="0.2">
      <c r="A13383" s="22" t="s">
        <v>321</v>
      </c>
      <c r="B13383" s="25" t="s">
        <v>521</v>
      </c>
      <c r="C13383" s="6">
        <v>45704</v>
      </c>
      <c r="D13383" s="1" t="s">
        <v>1</v>
      </c>
      <c r="E13383" s="1" t="s">
        <v>3</v>
      </c>
      <c r="F13383" s="24">
        <v>40</v>
      </c>
      <c r="G13383" s="24">
        <v>3</v>
      </c>
    </row>
    <row r="13384" spans="1:7" x14ac:dyDescent="0.2">
      <c r="A13384" s="22" t="s">
        <v>321</v>
      </c>
      <c r="B13384" s="25" t="s">
        <v>521</v>
      </c>
      <c r="C13384" s="6">
        <v>45704</v>
      </c>
      <c r="D13384" s="1" t="s">
        <v>1</v>
      </c>
      <c r="E13384" s="1" t="s">
        <v>0</v>
      </c>
      <c r="F13384" s="24">
        <v>29</v>
      </c>
      <c r="G13384" s="24">
        <v>3</v>
      </c>
    </row>
    <row r="13385" spans="1:7" x14ac:dyDescent="0.2">
      <c r="A13385" s="22" t="s">
        <v>321</v>
      </c>
      <c r="B13385" s="25" t="s">
        <v>521</v>
      </c>
      <c r="C13385" s="6">
        <v>45704</v>
      </c>
      <c r="D13385" s="1" t="s">
        <v>1</v>
      </c>
      <c r="E13385" s="1" t="s">
        <v>0</v>
      </c>
      <c r="G13385" s="24">
        <v>2</v>
      </c>
    </row>
    <row r="13386" spans="1:7" x14ac:dyDescent="0.2">
      <c r="A13386" s="22" t="s">
        <v>321</v>
      </c>
      <c r="B13386" s="25" t="s">
        <v>521</v>
      </c>
      <c r="C13386" s="6">
        <v>45704</v>
      </c>
      <c r="D13386" s="1" t="s">
        <v>1</v>
      </c>
      <c r="E13386" s="1" t="s">
        <v>0</v>
      </c>
      <c r="G13386" s="24">
        <v>3</v>
      </c>
    </row>
    <row r="13387" spans="1:7" x14ac:dyDescent="0.2">
      <c r="A13387" s="22" t="s">
        <v>321</v>
      </c>
      <c r="B13387" s="25" t="s">
        <v>521</v>
      </c>
      <c r="C13387" s="6">
        <v>45704</v>
      </c>
      <c r="D13387" s="1" t="s">
        <v>1</v>
      </c>
      <c r="E13387" s="1" t="s">
        <v>2</v>
      </c>
      <c r="F13387" s="24">
        <v>19</v>
      </c>
      <c r="G13387" s="24">
        <v>2</v>
      </c>
    </row>
    <row r="13388" spans="1:7" x14ac:dyDescent="0.2">
      <c r="A13388" s="22" t="s">
        <v>321</v>
      </c>
      <c r="B13388" s="25" t="s">
        <v>521</v>
      </c>
      <c r="C13388" s="6">
        <v>45704</v>
      </c>
      <c r="D13388" s="1" t="s">
        <v>1</v>
      </c>
      <c r="E13388" s="1" t="s">
        <v>2</v>
      </c>
      <c r="F13388" s="24">
        <v>27</v>
      </c>
      <c r="G13388" s="24">
        <v>0</v>
      </c>
    </row>
    <row r="13389" spans="1:7" x14ac:dyDescent="0.2">
      <c r="A13389" s="22" t="s">
        <v>321</v>
      </c>
      <c r="B13389" s="25" t="s">
        <v>521</v>
      </c>
      <c r="C13389" s="6">
        <v>45704</v>
      </c>
      <c r="D13389" s="1" t="s">
        <v>1</v>
      </c>
      <c r="E13389" s="1" t="s">
        <v>2</v>
      </c>
      <c r="F13389" s="24">
        <v>28</v>
      </c>
      <c r="G13389" s="24">
        <v>3</v>
      </c>
    </row>
    <row r="13390" spans="1:7" x14ac:dyDescent="0.2">
      <c r="A13390" s="22" t="s">
        <v>321</v>
      </c>
      <c r="B13390" s="25" t="s">
        <v>521</v>
      </c>
      <c r="C13390" s="6">
        <v>45704</v>
      </c>
      <c r="D13390" s="1" t="s">
        <v>1</v>
      </c>
      <c r="E13390" s="1" t="s">
        <v>3</v>
      </c>
      <c r="F13390" s="24">
        <v>20</v>
      </c>
      <c r="G13390" s="24">
        <v>3</v>
      </c>
    </row>
    <row r="13391" spans="1:7" x14ac:dyDescent="0.2">
      <c r="A13391" s="22" t="s">
        <v>321</v>
      </c>
      <c r="B13391" s="25" t="s">
        <v>521</v>
      </c>
      <c r="C13391" s="6">
        <v>45704</v>
      </c>
      <c r="D13391" s="1" t="s">
        <v>1</v>
      </c>
      <c r="E13391" s="1" t="s">
        <v>0</v>
      </c>
      <c r="G13391" s="24">
        <v>3</v>
      </c>
    </row>
    <row r="13392" spans="1:7" x14ac:dyDescent="0.2">
      <c r="A13392" s="22" t="s">
        <v>321</v>
      </c>
      <c r="B13392" s="25" t="s">
        <v>521</v>
      </c>
      <c r="C13392" s="6">
        <v>45704</v>
      </c>
      <c r="D13392" s="1" t="s">
        <v>1</v>
      </c>
      <c r="E13392" s="1" t="s">
        <v>0</v>
      </c>
      <c r="G13392" s="24">
        <v>3</v>
      </c>
    </row>
    <row r="13393" spans="1:7" x14ac:dyDescent="0.2">
      <c r="A13393" s="22" t="s">
        <v>321</v>
      </c>
      <c r="B13393" s="25" t="s">
        <v>521</v>
      </c>
      <c r="C13393" s="6">
        <v>45704</v>
      </c>
      <c r="D13393" s="1" t="s">
        <v>1</v>
      </c>
      <c r="E13393" s="1" t="s">
        <v>0</v>
      </c>
      <c r="G13393" s="24">
        <v>3</v>
      </c>
    </row>
    <row r="13394" spans="1:7" x14ac:dyDescent="0.2">
      <c r="A13394" s="22" t="s">
        <v>321</v>
      </c>
      <c r="B13394" s="25" t="s">
        <v>521</v>
      </c>
      <c r="C13394" s="6">
        <v>45704</v>
      </c>
      <c r="D13394" s="1" t="s">
        <v>1</v>
      </c>
      <c r="E13394" s="1" t="s">
        <v>2</v>
      </c>
      <c r="F13394" s="24">
        <v>28</v>
      </c>
      <c r="G13394" s="24">
        <v>3</v>
      </c>
    </row>
    <row r="13395" spans="1:7" x14ac:dyDescent="0.2">
      <c r="A13395" s="22" t="s">
        <v>321</v>
      </c>
      <c r="B13395" s="25" t="s">
        <v>521</v>
      </c>
      <c r="C13395" s="6">
        <v>45704</v>
      </c>
      <c r="D13395" s="1" t="s">
        <v>1</v>
      </c>
      <c r="E13395" s="1" t="s">
        <v>0</v>
      </c>
      <c r="G13395" s="24">
        <v>3</v>
      </c>
    </row>
    <row r="13396" spans="1:7" x14ac:dyDescent="0.2">
      <c r="A13396" s="22" t="s">
        <v>321</v>
      </c>
      <c r="B13396" s="25" t="s">
        <v>521</v>
      </c>
      <c r="C13396" s="6">
        <v>45704</v>
      </c>
      <c r="D13396" s="1" t="s">
        <v>1</v>
      </c>
      <c r="E13396" s="1" t="s">
        <v>2</v>
      </c>
      <c r="F13396" s="24">
        <v>21</v>
      </c>
      <c r="G13396" s="24">
        <v>0</v>
      </c>
    </row>
    <row r="13397" spans="1:7" x14ac:dyDescent="0.2">
      <c r="A13397" s="22" t="s">
        <v>321</v>
      </c>
      <c r="B13397" s="25" t="s">
        <v>521</v>
      </c>
      <c r="C13397" s="6">
        <v>45704</v>
      </c>
      <c r="D13397" s="1" t="s">
        <v>1</v>
      </c>
      <c r="E13397" s="1" t="s">
        <v>0</v>
      </c>
      <c r="G13397" s="24">
        <v>1</v>
      </c>
    </row>
    <row r="13398" spans="1:7" x14ac:dyDescent="0.2">
      <c r="A13398" s="22" t="s">
        <v>321</v>
      </c>
      <c r="B13398" s="25" t="s">
        <v>521</v>
      </c>
      <c r="C13398" s="6">
        <v>45704</v>
      </c>
      <c r="D13398" s="1" t="s">
        <v>1</v>
      </c>
      <c r="E13398" s="1" t="s">
        <v>2</v>
      </c>
      <c r="F13398" s="24">
        <v>24</v>
      </c>
      <c r="G13398" s="24">
        <v>3</v>
      </c>
    </row>
    <row r="13399" spans="1:7" x14ac:dyDescent="0.2">
      <c r="A13399" s="22" t="s">
        <v>321</v>
      </c>
      <c r="B13399" s="25" t="s">
        <v>521</v>
      </c>
      <c r="C13399" s="6">
        <v>45704</v>
      </c>
      <c r="D13399" s="1" t="s">
        <v>1</v>
      </c>
      <c r="E13399" s="1" t="s">
        <v>0</v>
      </c>
      <c r="G13399" s="24">
        <v>3</v>
      </c>
    </row>
    <row r="13400" spans="1:7" x14ac:dyDescent="0.2">
      <c r="A13400" s="22" t="s">
        <v>321</v>
      </c>
      <c r="B13400" s="25" t="s">
        <v>521</v>
      </c>
      <c r="C13400" s="6">
        <v>45704</v>
      </c>
      <c r="D13400" s="1" t="s">
        <v>1</v>
      </c>
      <c r="E13400" s="1" t="s">
        <v>0</v>
      </c>
      <c r="G13400" s="24">
        <v>3</v>
      </c>
    </row>
    <row r="13401" spans="1:7" x14ac:dyDescent="0.2">
      <c r="A13401" s="22" t="s">
        <v>321</v>
      </c>
      <c r="B13401" s="25" t="s">
        <v>521</v>
      </c>
      <c r="C13401" s="6">
        <v>45704</v>
      </c>
      <c r="D13401" s="1" t="s">
        <v>4</v>
      </c>
      <c r="E13401" s="1" t="s">
        <v>0</v>
      </c>
    </row>
    <row r="13402" spans="1:7" x14ac:dyDescent="0.2">
      <c r="A13402" s="22" t="s">
        <v>321</v>
      </c>
      <c r="B13402" s="25" t="s">
        <v>521</v>
      </c>
      <c r="C13402" s="6">
        <v>45704</v>
      </c>
      <c r="D13402" s="1" t="s">
        <v>1</v>
      </c>
      <c r="E13402" s="1" t="s">
        <v>3</v>
      </c>
      <c r="F13402" s="24">
        <v>19</v>
      </c>
      <c r="G13402" s="24">
        <v>3</v>
      </c>
    </row>
    <row r="13403" spans="1:7" x14ac:dyDescent="0.2">
      <c r="A13403" s="22" t="s">
        <v>321</v>
      </c>
      <c r="B13403" s="25" t="s">
        <v>521</v>
      </c>
      <c r="C13403" s="6">
        <v>45704</v>
      </c>
      <c r="D13403" s="1" t="s">
        <v>1</v>
      </c>
      <c r="E13403" s="1" t="s">
        <v>0</v>
      </c>
      <c r="G13403" s="24">
        <v>3</v>
      </c>
    </row>
    <row r="13404" spans="1:7" x14ac:dyDescent="0.2">
      <c r="A13404" s="22" t="s">
        <v>321</v>
      </c>
      <c r="B13404" s="25" t="s">
        <v>521</v>
      </c>
      <c r="C13404" s="6">
        <v>45704</v>
      </c>
      <c r="D13404" s="1" t="s">
        <v>1</v>
      </c>
      <c r="E13404" s="1" t="s">
        <v>0</v>
      </c>
      <c r="G13404" s="24">
        <v>3</v>
      </c>
    </row>
    <row r="13405" spans="1:7" x14ac:dyDescent="0.2">
      <c r="A13405" s="22" t="s">
        <v>321</v>
      </c>
      <c r="B13405" s="25" t="s">
        <v>521</v>
      </c>
      <c r="C13405" s="6">
        <v>45704</v>
      </c>
      <c r="D13405" s="1" t="s">
        <v>1</v>
      </c>
      <c r="E13405" s="1" t="s">
        <v>0</v>
      </c>
      <c r="G13405" s="24">
        <v>3</v>
      </c>
    </row>
    <row r="13406" spans="1:7" x14ac:dyDescent="0.2">
      <c r="A13406" s="22" t="s">
        <v>321</v>
      </c>
      <c r="B13406" s="25" t="s">
        <v>521</v>
      </c>
      <c r="C13406" s="6">
        <v>45704</v>
      </c>
      <c r="D13406" s="1" t="s">
        <v>1</v>
      </c>
      <c r="E13406" s="1" t="s">
        <v>2</v>
      </c>
      <c r="F13406" s="24">
        <v>27</v>
      </c>
      <c r="G13406" s="24">
        <v>2</v>
      </c>
    </row>
    <row r="13407" spans="1:7" x14ac:dyDescent="0.2">
      <c r="A13407" s="22" t="s">
        <v>321</v>
      </c>
      <c r="B13407" s="25" t="s">
        <v>521</v>
      </c>
      <c r="C13407" s="6">
        <v>45704</v>
      </c>
      <c r="D13407" s="1" t="s">
        <v>1</v>
      </c>
      <c r="E13407" s="1" t="s">
        <v>0</v>
      </c>
      <c r="G13407" s="24">
        <v>0</v>
      </c>
    </row>
    <row r="13408" spans="1:7" x14ac:dyDescent="0.2">
      <c r="A13408" s="22" t="s">
        <v>321</v>
      </c>
      <c r="B13408" s="25" t="s">
        <v>521</v>
      </c>
      <c r="C13408" s="6">
        <v>45704</v>
      </c>
      <c r="D13408" s="1" t="s">
        <v>1</v>
      </c>
      <c r="E13408" s="1" t="s">
        <v>0</v>
      </c>
      <c r="G13408" s="24">
        <v>3</v>
      </c>
    </row>
    <row r="13409" spans="1:7" x14ac:dyDescent="0.2">
      <c r="A13409" s="22" t="s">
        <v>321</v>
      </c>
      <c r="B13409" s="25" t="s">
        <v>593</v>
      </c>
      <c r="C13409" s="6">
        <v>45705</v>
      </c>
      <c r="D13409" s="1" t="s">
        <v>1</v>
      </c>
      <c r="E13409" s="1" t="s">
        <v>0</v>
      </c>
      <c r="G13409" s="24">
        <v>2</v>
      </c>
    </row>
    <row r="13410" spans="1:7" x14ac:dyDescent="0.2">
      <c r="A13410" s="22" t="s">
        <v>321</v>
      </c>
      <c r="B13410" s="25" t="s">
        <v>593</v>
      </c>
      <c r="C13410" s="6">
        <v>45705</v>
      </c>
      <c r="D13410" s="1" t="s">
        <v>1</v>
      </c>
      <c r="E13410" s="1" t="s">
        <v>0</v>
      </c>
      <c r="G13410" s="24">
        <v>2</v>
      </c>
    </row>
    <row r="13411" spans="1:7" x14ac:dyDescent="0.2">
      <c r="A13411" s="22" t="s">
        <v>321</v>
      </c>
      <c r="B13411" s="25" t="s">
        <v>593</v>
      </c>
      <c r="C13411" s="6">
        <v>45705</v>
      </c>
      <c r="D13411" s="1" t="s">
        <v>1</v>
      </c>
      <c r="E13411" s="1" t="s">
        <v>2</v>
      </c>
      <c r="F13411" s="24">
        <v>23</v>
      </c>
      <c r="G13411" s="24">
        <v>2</v>
      </c>
    </row>
    <row r="13412" spans="1:7" x14ac:dyDescent="0.2">
      <c r="A13412" s="22" t="s">
        <v>321</v>
      </c>
      <c r="B13412" s="25" t="s">
        <v>593</v>
      </c>
      <c r="C13412" s="6">
        <v>45705</v>
      </c>
      <c r="D13412" s="1" t="s">
        <v>1</v>
      </c>
      <c r="E13412" s="1" t="s">
        <v>0</v>
      </c>
      <c r="G13412" s="24">
        <v>1</v>
      </c>
    </row>
    <row r="13413" spans="1:7" x14ac:dyDescent="0.2">
      <c r="A13413" s="22" t="s">
        <v>321</v>
      </c>
      <c r="B13413" s="25" t="s">
        <v>593</v>
      </c>
      <c r="C13413" s="6">
        <v>45705</v>
      </c>
      <c r="D13413" s="1" t="s">
        <v>4</v>
      </c>
      <c r="E13413" s="1" t="s">
        <v>0</v>
      </c>
    </row>
    <row r="13414" spans="1:7" x14ac:dyDescent="0.2">
      <c r="A13414" s="22" t="s">
        <v>321</v>
      </c>
      <c r="B13414" s="25" t="s">
        <v>593</v>
      </c>
      <c r="C13414" s="6">
        <v>45705</v>
      </c>
      <c r="D13414" s="1" t="s">
        <v>1</v>
      </c>
      <c r="E13414" s="1" t="s">
        <v>0</v>
      </c>
      <c r="G13414" s="24">
        <v>2</v>
      </c>
    </row>
    <row r="13415" spans="1:7" x14ac:dyDescent="0.2">
      <c r="A13415" s="22" t="s">
        <v>321</v>
      </c>
      <c r="B13415" s="25" t="s">
        <v>593</v>
      </c>
      <c r="C13415" s="6">
        <v>45705</v>
      </c>
      <c r="D13415" s="1" t="s">
        <v>1</v>
      </c>
      <c r="E13415" s="1" t="s">
        <v>2</v>
      </c>
      <c r="F13415" s="24">
        <v>22</v>
      </c>
      <c r="G13415" s="24">
        <v>0</v>
      </c>
    </row>
    <row r="13416" spans="1:7" x14ac:dyDescent="0.2">
      <c r="A13416" s="22" t="s">
        <v>321</v>
      </c>
      <c r="B13416" s="25" t="s">
        <v>593</v>
      </c>
      <c r="C13416" s="6">
        <v>45705</v>
      </c>
      <c r="D13416" s="1" t="s">
        <v>1</v>
      </c>
      <c r="E13416" s="1" t="s">
        <v>0</v>
      </c>
      <c r="G13416" s="24">
        <v>2</v>
      </c>
    </row>
    <row r="13417" spans="1:7" x14ac:dyDescent="0.2">
      <c r="A13417" s="22" t="s">
        <v>321</v>
      </c>
      <c r="B13417" s="25" t="s">
        <v>593</v>
      </c>
      <c r="C13417" s="6">
        <v>45705</v>
      </c>
      <c r="D13417" s="1" t="s">
        <v>1</v>
      </c>
      <c r="E13417" s="1" t="s">
        <v>0</v>
      </c>
      <c r="G13417" s="24">
        <v>0</v>
      </c>
    </row>
    <row r="13418" spans="1:7" x14ac:dyDescent="0.2">
      <c r="A13418" s="22" t="s">
        <v>321</v>
      </c>
      <c r="B13418" s="25" t="s">
        <v>593</v>
      </c>
      <c r="C13418" s="6">
        <v>45705</v>
      </c>
      <c r="D13418" s="1" t="s">
        <v>1</v>
      </c>
      <c r="E13418" s="1" t="s">
        <v>0</v>
      </c>
      <c r="G13418" s="24">
        <v>2</v>
      </c>
    </row>
    <row r="13419" spans="1:7" x14ac:dyDescent="0.2">
      <c r="A13419" s="22" t="s">
        <v>321</v>
      </c>
      <c r="B13419" s="25" t="s">
        <v>593</v>
      </c>
      <c r="C13419" s="6">
        <v>45705</v>
      </c>
      <c r="D13419" s="1" t="s">
        <v>1</v>
      </c>
      <c r="E13419" s="1" t="s">
        <v>0</v>
      </c>
      <c r="G13419" s="24">
        <v>0</v>
      </c>
    </row>
    <row r="13420" spans="1:7" x14ac:dyDescent="0.2">
      <c r="A13420" s="22" t="s">
        <v>321</v>
      </c>
      <c r="B13420" s="25" t="s">
        <v>521</v>
      </c>
      <c r="C13420" s="6">
        <v>45704</v>
      </c>
      <c r="D13420" s="1" t="s">
        <v>1</v>
      </c>
      <c r="E13420" s="1" t="s">
        <v>0</v>
      </c>
      <c r="G13420" s="24">
        <v>2</v>
      </c>
    </row>
    <row r="13421" spans="1:7" x14ac:dyDescent="0.2">
      <c r="A13421" s="22" t="s">
        <v>321</v>
      </c>
      <c r="B13421" s="25" t="s">
        <v>593</v>
      </c>
      <c r="C13421" s="6">
        <v>45705</v>
      </c>
      <c r="D13421" s="1" t="s">
        <v>1</v>
      </c>
      <c r="E13421" s="1" t="s">
        <v>0</v>
      </c>
      <c r="G13421" s="24">
        <v>2</v>
      </c>
    </row>
    <row r="13422" spans="1:7" x14ac:dyDescent="0.2">
      <c r="A13422" s="22" t="s">
        <v>321</v>
      </c>
      <c r="B13422" s="25" t="s">
        <v>593</v>
      </c>
      <c r="C13422" s="6">
        <v>45705</v>
      </c>
      <c r="D13422" s="1" t="s">
        <v>1</v>
      </c>
      <c r="E13422" s="1" t="s">
        <v>2</v>
      </c>
      <c r="F13422" s="24">
        <v>25</v>
      </c>
      <c r="G13422" s="24">
        <v>1</v>
      </c>
    </row>
    <row r="13423" spans="1:7" x14ac:dyDescent="0.2">
      <c r="A13423" s="22" t="s">
        <v>321</v>
      </c>
      <c r="B13423" s="25" t="s">
        <v>593</v>
      </c>
      <c r="C13423" s="6">
        <v>45705</v>
      </c>
      <c r="D13423" s="1" t="s">
        <v>1</v>
      </c>
      <c r="E13423" s="1" t="s">
        <v>0</v>
      </c>
      <c r="G13423" s="24">
        <v>2</v>
      </c>
    </row>
    <row r="13424" spans="1:7" x14ac:dyDescent="0.2">
      <c r="A13424" s="22" t="s">
        <v>321</v>
      </c>
      <c r="B13424" s="25" t="s">
        <v>593</v>
      </c>
      <c r="C13424" s="6">
        <v>45705</v>
      </c>
      <c r="D13424" s="1" t="s">
        <v>1</v>
      </c>
      <c r="E13424" s="1" t="s">
        <v>0</v>
      </c>
      <c r="G13424" s="24">
        <v>2</v>
      </c>
    </row>
    <row r="13425" spans="1:7" x14ac:dyDescent="0.2">
      <c r="A13425" s="22" t="s">
        <v>321</v>
      </c>
      <c r="B13425" s="25" t="s">
        <v>593</v>
      </c>
      <c r="C13425" s="6">
        <v>45705</v>
      </c>
      <c r="D13425" s="1" t="s">
        <v>1</v>
      </c>
      <c r="E13425" s="1" t="s">
        <v>2</v>
      </c>
      <c r="F13425" s="24">
        <v>26</v>
      </c>
      <c r="G13425" s="24">
        <v>1</v>
      </c>
    </row>
    <row r="13426" spans="1:7" x14ac:dyDescent="0.2">
      <c r="A13426" s="22" t="s">
        <v>321</v>
      </c>
      <c r="B13426" s="25" t="s">
        <v>593</v>
      </c>
      <c r="C13426" s="6">
        <v>45705</v>
      </c>
      <c r="D13426" s="1" t="s">
        <v>1</v>
      </c>
      <c r="E13426" s="1" t="s">
        <v>2</v>
      </c>
      <c r="F13426" s="24">
        <v>36</v>
      </c>
      <c r="G13426" s="24">
        <v>0</v>
      </c>
    </row>
    <row r="13427" spans="1:7" x14ac:dyDescent="0.2">
      <c r="A13427" s="22" t="s">
        <v>321</v>
      </c>
      <c r="B13427" s="25" t="s">
        <v>593</v>
      </c>
      <c r="C13427" s="6">
        <v>45705</v>
      </c>
      <c r="D13427" s="1" t="s">
        <v>1</v>
      </c>
      <c r="E13427" s="1" t="s">
        <v>0</v>
      </c>
      <c r="G13427" s="24">
        <v>0</v>
      </c>
    </row>
    <row r="13428" spans="1:7" x14ac:dyDescent="0.2">
      <c r="A13428" s="22" t="s">
        <v>321</v>
      </c>
      <c r="B13428" s="25" t="s">
        <v>593</v>
      </c>
      <c r="C13428" s="6">
        <v>45705</v>
      </c>
      <c r="D13428" s="1" t="s">
        <v>1</v>
      </c>
      <c r="E13428" s="1" t="s">
        <v>3</v>
      </c>
      <c r="F13428" s="24">
        <v>45</v>
      </c>
      <c r="G13428" s="24">
        <v>0</v>
      </c>
    </row>
    <row r="13429" spans="1:7" x14ac:dyDescent="0.2">
      <c r="A13429" s="22" t="s">
        <v>321</v>
      </c>
      <c r="B13429" s="25" t="s">
        <v>593</v>
      </c>
      <c r="C13429" s="6">
        <v>45705</v>
      </c>
      <c r="D13429" s="1" t="s">
        <v>4</v>
      </c>
      <c r="E13429" s="1" t="s">
        <v>0</v>
      </c>
    </row>
    <row r="13430" spans="1:7" x14ac:dyDescent="0.2">
      <c r="A13430" s="22" t="s">
        <v>321</v>
      </c>
      <c r="B13430" s="25" t="s">
        <v>593</v>
      </c>
      <c r="C13430" s="6">
        <v>45705</v>
      </c>
      <c r="D13430" s="1" t="s">
        <v>1</v>
      </c>
      <c r="E13430" s="1" t="s">
        <v>2</v>
      </c>
      <c r="F13430" s="24">
        <v>46</v>
      </c>
      <c r="G13430" s="24">
        <v>2</v>
      </c>
    </row>
    <row r="13431" spans="1:7" x14ac:dyDescent="0.2">
      <c r="A13431" s="22" t="s">
        <v>321</v>
      </c>
      <c r="B13431" s="25" t="s">
        <v>593</v>
      </c>
      <c r="C13431" s="6">
        <v>45705</v>
      </c>
      <c r="D13431" s="1" t="s">
        <v>1</v>
      </c>
      <c r="E13431" s="1" t="s">
        <v>2</v>
      </c>
      <c r="F13431" s="24">
        <v>28</v>
      </c>
      <c r="G13431" s="24">
        <v>1</v>
      </c>
    </row>
    <row r="13432" spans="1:7" x14ac:dyDescent="0.2">
      <c r="A13432" s="22" t="s">
        <v>321</v>
      </c>
      <c r="B13432" s="25" t="s">
        <v>593</v>
      </c>
      <c r="C13432" s="6">
        <v>45705</v>
      </c>
      <c r="D13432" s="1" t="s">
        <v>1</v>
      </c>
      <c r="E13432" s="1" t="s">
        <v>0</v>
      </c>
      <c r="G13432" s="24">
        <v>0</v>
      </c>
    </row>
    <row r="13433" spans="1:7" x14ac:dyDescent="0.2">
      <c r="A13433" s="22" t="s">
        <v>321</v>
      </c>
      <c r="B13433" s="25" t="s">
        <v>593</v>
      </c>
      <c r="C13433" s="6">
        <v>45705</v>
      </c>
      <c r="D13433" s="1" t="s">
        <v>1</v>
      </c>
      <c r="E13433" s="1" t="s">
        <v>0</v>
      </c>
      <c r="G13433" s="24">
        <v>2</v>
      </c>
    </row>
    <row r="13434" spans="1:7" x14ac:dyDescent="0.2">
      <c r="A13434" s="22" t="s">
        <v>321</v>
      </c>
      <c r="B13434" s="25" t="s">
        <v>593</v>
      </c>
      <c r="C13434" s="6">
        <v>45705</v>
      </c>
      <c r="D13434" s="1" t="s">
        <v>4</v>
      </c>
      <c r="E13434" s="1" t="s">
        <v>0</v>
      </c>
    </row>
    <row r="13435" spans="1:7" x14ac:dyDescent="0.2">
      <c r="A13435" s="22" t="s">
        <v>321</v>
      </c>
      <c r="B13435" s="25" t="s">
        <v>593</v>
      </c>
      <c r="C13435" s="6">
        <v>45705</v>
      </c>
      <c r="D13435" s="1" t="s">
        <v>1</v>
      </c>
      <c r="E13435" s="1" t="s">
        <v>0</v>
      </c>
      <c r="G13435" s="24">
        <v>2</v>
      </c>
    </row>
    <row r="13436" spans="1:7" x14ac:dyDescent="0.2">
      <c r="A13436" s="22" t="s">
        <v>321</v>
      </c>
      <c r="B13436" s="25" t="s">
        <v>593</v>
      </c>
      <c r="C13436" s="6">
        <v>45705</v>
      </c>
      <c r="D13436" s="1" t="s">
        <v>1</v>
      </c>
      <c r="E13436" s="1" t="s">
        <v>2</v>
      </c>
      <c r="F13436" s="24">
        <v>21</v>
      </c>
      <c r="G13436" s="24">
        <v>1</v>
      </c>
    </row>
    <row r="13437" spans="1:7" x14ac:dyDescent="0.2">
      <c r="A13437" s="22" t="s">
        <v>321</v>
      </c>
      <c r="B13437" s="25" t="s">
        <v>593</v>
      </c>
      <c r="C13437" s="6">
        <v>45705</v>
      </c>
      <c r="D13437" s="1" t="s">
        <v>1</v>
      </c>
      <c r="E13437" s="1" t="s">
        <v>2</v>
      </c>
      <c r="F13437" s="24">
        <v>27</v>
      </c>
      <c r="G13437" s="24">
        <v>1</v>
      </c>
    </row>
    <row r="13438" spans="1:7" x14ac:dyDescent="0.2">
      <c r="A13438" s="22" t="s">
        <v>321</v>
      </c>
      <c r="B13438" s="25" t="s">
        <v>593</v>
      </c>
      <c r="C13438" s="6">
        <v>45705</v>
      </c>
      <c r="D13438" s="1" t="s">
        <v>1</v>
      </c>
      <c r="E13438" s="1" t="s">
        <v>2</v>
      </c>
      <c r="F13438" s="24">
        <v>25</v>
      </c>
      <c r="G13438" s="24">
        <v>2</v>
      </c>
    </row>
    <row r="13439" spans="1:7" x14ac:dyDescent="0.2">
      <c r="A13439" s="22" t="s">
        <v>321</v>
      </c>
      <c r="B13439" s="25" t="s">
        <v>593</v>
      </c>
      <c r="C13439" s="6">
        <v>45705</v>
      </c>
      <c r="D13439" s="1" t="s">
        <v>1</v>
      </c>
      <c r="E13439" s="1" t="s">
        <v>3</v>
      </c>
      <c r="F13439" s="24">
        <v>36</v>
      </c>
      <c r="G13439" s="24">
        <v>1</v>
      </c>
    </row>
    <row r="13440" spans="1:7" x14ac:dyDescent="0.2">
      <c r="A13440" s="22" t="s">
        <v>321</v>
      </c>
      <c r="B13440" s="25" t="s">
        <v>593</v>
      </c>
      <c r="C13440" s="6">
        <v>45705</v>
      </c>
      <c r="D13440" s="1" t="s">
        <v>1</v>
      </c>
      <c r="E13440" s="1" t="s">
        <v>0</v>
      </c>
      <c r="G13440" s="24">
        <v>1</v>
      </c>
    </row>
    <row r="13441" spans="1:7" x14ac:dyDescent="0.2">
      <c r="A13441" s="22" t="s">
        <v>321</v>
      </c>
      <c r="B13441" s="25" t="s">
        <v>549</v>
      </c>
      <c r="C13441" s="6">
        <v>45706</v>
      </c>
      <c r="D13441" s="1" t="s">
        <v>1</v>
      </c>
      <c r="E13441" s="1" t="s">
        <v>0</v>
      </c>
      <c r="G13441" s="24">
        <v>1</v>
      </c>
    </row>
    <row r="13442" spans="1:7" x14ac:dyDescent="0.2">
      <c r="A13442" s="22" t="s">
        <v>321</v>
      </c>
      <c r="B13442" s="25" t="s">
        <v>549</v>
      </c>
      <c r="C13442" s="6">
        <v>45706</v>
      </c>
      <c r="D13442" s="1" t="s">
        <v>1</v>
      </c>
      <c r="E13442" s="1" t="s">
        <v>2</v>
      </c>
      <c r="F13442" s="24">
        <v>39</v>
      </c>
      <c r="G13442" s="24">
        <v>0</v>
      </c>
    </row>
    <row r="13443" spans="1:7" x14ac:dyDescent="0.2">
      <c r="A13443" s="22" t="s">
        <v>321</v>
      </c>
      <c r="B13443" s="25" t="s">
        <v>549</v>
      </c>
      <c r="C13443" s="6">
        <v>45706</v>
      </c>
      <c r="D13443" s="1" t="s">
        <v>1</v>
      </c>
      <c r="E13443" s="1" t="s">
        <v>3</v>
      </c>
      <c r="F13443" s="24">
        <v>28</v>
      </c>
      <c r="G13443" s="24">
        <v>1</v>
      </c>
    </row>
    <row r="13444" spans="1:7" x14ac:dyDescent="0.2">
      <c r="A13444" s="22" t="s">
        <v>321</v>
      </c>
      <c r="B13444" s="25" t="s">
        <v>549</v>
      </c>
      <c r="C13444" s="6">
        <v>45706</v>
      </c>
      <c r="D13444" s="1" t="s">
        <v>1</v>
      </c>
      <c r="E13444" s="1" t="s">
        <v>2</v>
      </c>
      <c r="F13444" s="24">
        <v>26</v>
      </c>
      <c r="G13444" s="24">
        <v>1</v>
      </c>
    </row>
    <row r="13445" spans="1:7" x14ac:dyDescent="0.2">
      <c r="A13445" s="22" t="s">
        <v>321</v>
      </c>
      <c r="B13445" s="25" t="s">
        <v>549</v>
      </c>
      <c r="C13445" s="6">
        <v>45706</v>
      </c>
      <c r="D13445" s="1" t="s">
        <v>1</v>
      </c>
      <c r="E13445" s="1" t="s">
        <v>2</v>
      </c>
      <c r="F13445" s="24">
        <v>58</v>
      </c>
      <c r="G13445" s="24">
        <v>0</v>
      </c>
    </row>
    <row r="13446" spans="1:7" x14ac:dyDescent="0.2">
      <c r="A13446" s="22" t="s">
        <v>321</v>
      </c>
      <c r="B13446" s="25" t="s">
        <v>549</v>
      </c>
      <c r="C13446" s="6">
        <v>45706</v>
      </c>
      <c r="D13446" s="1" t="s">
        <v>1</v>
      </c>
      <c r="E13446" s="1" t="s">
        <v>0</v>
      </c>
      <c r="G13446" s="24">
        <v>1</v>
      </c>
    </row>
    <row r="13447" spans="1:7" x14ac:dyDescent="0.2">
      <c r="A13447" s="22" t="s">
        <v>321</v>
      </c>
      <c r="B13447" s="25" t="s">
        <v>593</v>
      </c>
      <c r="C13447" s="6">
        <v>45705</v>
      </c>
      <c r="D13447" s="1" t="s">
        <v>1</v>
      </c>
      <c r="E13447" s="1" t="s">
        <v>0</v>
      </c>
      <c r="G13447" s="24">
        <v>2</v>
      </c>
    </row>
    <row r="13448" spans="1:7" x14ac:dyDescent="0.2">
      <c r="A13448" s="22" t="s">
        <v>321</v>
      </c>
      <c r="B13448" s="25" t="s">
        <v>593</v>
      </c>
      <c r="C13448" s="6">
        <v>45705</v>
      </c>
      <c r="D13448" s="1" t="s">
        <v>1</v>
      </c>
      <c r="E13448" s="1" t="s">
        <v>0</v>
      </c>
      <c r="G13448" s="24">
        <v>0</v>
      </c>
    </row>
    <row r="13449" spans="1:7" x14ac:dyDescent="0.2">
      <c r="A13449" s="22" t="s">
        <v>321</v>
      </c>
      <c r="B13449" s="25" t="s">
        <v>593</v>
      </c>
      <c r="C13449" s="6">
        <v>45705</v>
      </c>
      <c r="D13449" s="1" t="s">
        <v>1</v>
      </c>
      <c r="E13449" s="1" t="s">
        <v>0</v>
      </c>
      <c r="G13449" s="24">
        <v>0</v>
      </c>
    </row>
    <row r="13450" spans="1:7" x14ac:dyDescent="0.2">
      <c r="A13450" s="22" t="s">
        <v>321</v>
      </c>
      <c r="B13450" s="25" t="s">
        <v>549</v>
      </c>
      <c r="C13450" s="6">
        <v>45706</v>
      </c>
      <c r="D13450" s="1" t="s">
        <v>1</v>
      </c>
      <c r="E13450" s="1" t="s">
        <v>0</v>
      </c>
      <c r="G13450" s="24">
        <v>1</v>
      </c>
    </row>
    <row r="13451" spans="1:7" x14ac:dyDescent="0.2">
      <c r="A13451" s="22" t="s">
        <v>321</v>
      </c>
      <c r="B13451" s="25" t="s">
        <v>549</v>
      </c>
      <c r="C13451" s="6">
        <v>45706</v>
      </c>
      <c r="D13451" s="1" t="s">
        <v>1</v>
      </c>
      <c r="E13451" s="1" t="s">
        <v>0</v>
      </c>
      <c r="G13451" s="24">
        <v>1</v>
      </c>
    </row>
    <row r="13452" spans="1:7" x14ac:dyDescent="0.2">
      <c r="A13452" s="22" t="s">
        <v>321</v>
      </c>
      <c r="B13452" s="25" t="s">
        <v>549</v>
      </c>
      <c r="C13452" s="6">
        <v>45706</v>
      </c>
      <c r="D13452" s="1" t="s">
        <v>1</v>
      </c>
      <c r="E13452" s="1" t="s">
        <v>0</v>
      </c>
      <c r="G13452" s="24">
        <v>1</v>
      </c>
    </row>
    <row r="13453" spans="1:7" x14ac:dyDescent="0.2">
      <c r="A13453" s="22" t="s">
        <v>321</v>
      </c>
      <c r="B13453" s="25" t="s">
        <v>549</v>
      </c>
      <c r="C13453" s="6">
        <v>45706</v>
      </c>
      <c r="D13453" s="1" t="s">
        <v>1</v>
      </c>
      <c r="E13453" s="1" t="s">
        <v>0</v>
      </c>
      <c r="G13453" s="24">
        <v>1</v>
      </c>
    </row>
    <row r="13454" spans="1:7" x14ac:dyDescent="0.2">
      <c r="A13454" s="22" t="s">
        <v>321</v>
      </c>
      <c r="B13454" s="25" t="s">
        <v>549</v>
      </c>
      <c r="C13454" s="6">
        <v>45706</v>
      </c>
      <c r="D13454" s="1" t="s">
        <v>1</v>
      </c>
      <c r="E13454" s="1" t="s">
        <v>0</v>
      </c>
      <c r="G13454" s="24">
        <v>1</v>
      </c>
    </row>
    <row r="13455" spans="1:7" x14ac:dyDescent="0.2">
      <c r="A13455" s="22" t="s">
        <v>321</v>
      </c>
      <c r="B13455" s="25" t="s">
        <v>549</v>
      </c>
      <c r="C13455" s="6">
        <v>45706</v>
      </c>
      <c r="D13455" s="1" t="s">
        <v>1</v>
      </c>
      <c r="E13455" s="1" t="s">
        <v>0</v>
      </c>
      <c r="G13455" s="24">
        <v>1</v>
      </c>
    </row>
    <row r="13456" spans="1:7" x14ac:dyDescent="0.2">
      <c r="A13456" s="22" t="s">
        <v>321</v>
      </c>
      <c r="B13456" s="25" t="s">
        <v>549</v>
      </c>
      <c r="C13456" s="6">
        <v>45706</v>
      </c>
      <c r="D13456" s="1" t="s">
        <v>1</v>
      </c>
      <c r="E13456" s="1" t="s">
        <v>0</v>
      </c>
      <c r="G13456" s="24">
        <v>1</v>
      </c>
    </row>
    <row r="13457" spans="1:7" x14ac:dyDescent="0.2">
      <c r="A13457" s="22" t="s">
        <v>321</v>
      </c>
      <c r="B13457" s="25" t="s">
        <v>549</v>
      </c>
      <c r="C13457" s="6">
        <v>45706</v>
      </c>
      <c r="D13457" s="1" t="s">
        <v>1</v>
      </c>
      <c r="E13457" s="1" t="s">
        <v>0</v>
      </c>
      <c r="G13457" s="24">
        <v>1</v>
      </c>
    </row>
    <row r="13458" spans="1:7" x14ac:dyDescent="0.2">
      <c r="A13458" s="22" t="s">
        <v>321</v>
      </c>
      <c r="B13458" s="25" t="s">
        <v>549</v>
      </c>
      <c r="C13458" s="6">
        <v>45706</v>
      </c>
      <c r="D13458" s="1" t="s">
        <v>1</v>
      </c>
      <c r="E13458" s="1" t="s">
        <v>0</v>
      </c>
      <c r="G13458" s="24">
        <v>1</v>
      </c>
    </row>
    <row r="13459" spans="1:7" x14ac:dyDescent="0.2">
      <c r="A13459" s="22" t="s">
        <v>321</v>
      </c>
      <c r="B13459" s="25" t="s">
        <v>549</v>
      </c>
      <c r="C13459" s="6">
        <v>45706</v>
      </c>
      <c r="D13459" s="1" t="s">
        <v>1</v>
      </c>
      <c r="E13459" s="1" t="s">
        <v>0</v>
      </c>
      <c r="G13459" s="24">
        <v>1</v>
      </c>
    </row>
    <row r="13460" spans="1:7" x14ac:dyDescent="0.2">
      <c r="A13460" s="22" t="s">
        <v>321</v>
      </c>
      <c r="B13460" s="25" t="s">
        <v>593</v>
      </c>
      <c r="C13460" s="6">
        <v>45705</v>
      </c>
      <c r="D13460" s="1" t="s">
        <v>4</v>
      </c>
      <c r="E13460" s="1" t="s">
        <v>0</v>
      </c>
      <c r="F13460" s="24">
        <v>30</v>
      </c>
    </row>
    <row r="13461" spans="1:7" x14ac:dyDescent="0.2">
      <c r="A13461" s="22" t="s">
        <v>321</v>
      </c>
      <c r="B13461" s="25" t="s">
        <v>549</v>
      </c>
      <c r="C13461" s="6">
        <v>45706</v>
      </c>
      <c r="D13461" s="1" t="s">
        <v>1</v>
      </c>
      <c r="E13461" s="1" t="s">
        <v>0</v>
      </c>
      <c r="G13461" s="24">
        <v>0</v>
      </c>
    </row>
    <row r="13462" spans="1:7" x14ac:dyDescent="0.2">
      <c r="A13462" s="22" t="s">
        <v>321</v>
      </c>
      <c r="B13462" s="25" t="s">
        <v>549</v>
      </c>
      <c r="C13462" s="6">
        <v>45706</v>
      </c>
      <c r="D13462" s="1" t="s">
        <v>1</v>
      </c>
      <c r="E13462" s="1" t="s">
        <v>2</v>
      </c>
      <c r="F13462" s="24">
        <v>25</v>
      </c>
      <c r="G13462" s="24">
        <v>1</v>
      </c>
    </row>
    <row r="13463" spans="1:7" x14ac:dyDescent="0.2">
      <c r="A13463" s="22" t="s">
        <v>321</v>
      </c>
      <c r="B13463" s="25" t="s">
        <v>549</v>
      </c>
      <c r="C13463" s="6">
        <v>45706</v>
      </c>
      <c r="D13463" s="1" t="s">
        <v>1</v>
      </c>
      <c r="E13463" s="1" t="s">
        <v>3</v>
      </c>
      <c r="F13463" s="24">
        <v>24</v>
      </c>
      <c r="G13463" s="24">
        <v>0</v>
      </c>
    </row>
    <row r="13464" spans="1:7" x14ac:dyDescent="0.2">
      <c r="A13464" s="22" t="s">
        <v>321</v>
      </c>
      <c r="B13464" s="25" t="s">
        <v>549</v>
      </c>
      <c r="C13464" s="6">
        <v>45706</v>
      </c>
      <c r="D13464" s="1" t="s">
        <v>1</v>
      </c>
      <c r="E13464" s="1" t="s">
        <v>0</v>
      </c>
      <c r="G13464" s="24">
        <v>0</v>
      </c>
    </row>
    <row r="13465" spans="1:7" x14ac:dyDescent="0.2">
      <c r="A13465" s="22" t="s">
        <v>321</v>
      </c>
      <c r="B13465" s="25" t="s">
        <v>549</v>
      </c>
      <c r="C13465" s="6">
        <v>45706</v>
      </c>
      <c r="D13465" s="1" t="s">
        <v>1</v>
      </c>
      <c r="E13465" s="1" t="s">
        <v>3</v>
      </c>
      <c r="F13465" s="24">
        <v>30</v>
      </c>
      <c r="G13465" s="24">
        <v>0</v>
      </c>
    </row>
    <row r="13466" spans="1:7" x14ac:dyDescent="0.2">
      <c r="A13466" s="22" t="s">
        <v>321</v>
      </c>
      <c r="B13466" s="25" t="s">
        <v>549</v>
      </c>
      <c r="C13466" s="6">
        <v>45706</v>
      </c>
      <c r="D13466" s="1" t="s">
        <v>1</v>
      </c>
      <c r="E13466" s="1" t="s">
        <v>2</v>
      </c>
      <c r="F13466" s="24">
        <v>29</v>
      </c>
      <c r="G13466" s="24">
        <v>1</v>
      </c>
    </row>
    <row r="13467" spans="1:7" x14ac:dyDescent="0.2">
      <c r="A13467" s="22" t="s">
        <v>321</v>
      </c>
      <c r="B13467" s="25" t="s">
        <v>549</v>
      </c>
      <c r="C13467" s="6">
        <v>45706</v>
      </c>
      <c r="D13467" s="1" t="s">
        <v>1</v>
      </c>
      <c r="E13467" s="1" t="s">
        <v>3</v>
      </c>
      <c r="F13467" s="24">
        <v>25</v>
      </c>
      <c r="G13467" s="24">
        <v>0</v>
      </c>
    </row>
    <row r="13468" spans="1:7" x14ac:dyDescent="0.2">
      <c r="A13468" s="22" t="s">
        <v>321</v>
      </c>
      <c r="B13468" s="25" t="s">
        <v>549</v>
      </c>
      <c r="C13468" s="6">
        <v>45706</v>
      </c>
      <c r="D13468" s="1" t="s">
        <v>1</v>
      </c>
      <c r="E13468" s="1" t="s">
        <v>0</v>
      </c>
      <c r="G13468" s="24">
        <v>1</v>
      </c>
    </row>
    <row r="13469" spans="1:7" x14ac:dyDescent="0.2">
      <c r="A13469" s="22" t="s">
        <v>321</v>
      </c>
      <c r="B13469" s="25" t="s">
        <v>549</v>
      </c>
      <c r="C13469" s="6">
        <v>45706</v>
      </c>
      <c r="D13469" s="1" t="s">
        <v>1</v>
      </c>
      <c r="E13469" s="1" t="s">
        <v>0</v>
      </c>
      <c r="G13469" s="24">
        <v>1</v>
      </c>
    </row>
    <row r="13470" spans="1:7" x14ac:dyDescent="0.2">
      <c r="A13470" s="22" t="s">
        <v>321</v>
      </c>
      <c r="B13470" s="25" t="s">
        <v>549</v>
      </c>
      <c r="C13470" s="6">
        <v>45706</v>
      </c>
      <c r="D13470" s="1" t="s">
        <v>1</v>
      </c>
      <c r="E13470" s="1" t="s">
        <v>0</v>
      </c>
      <c r="G13470" s="24">
        <v>1</v>
      </c>
    </row>
    <row r="13471" spans="1:7" x14ac:dyDescent="0.2">
      <c r="A13471" s="22" t="s">
        <v>321</v>
      </c>
      <c r="B13471" s="25" t="s">
        <v>538</v>
      </c>
      <c r="C13471" s="6">
        <v>45707</v>
      </c>
      <c r="D13471" s="1" t="s">
        <v>1</v>
      </c>
      <c r="E13471" s="1" t="s">
        <v>0</v>
      </c>
      <c r="G13471" s="24">
        <v>0</v>
      </c>
    </row>
    <row r="13472" spans="1:7" x14ac:dyDescent="0.2">
      <c r="A13472" s="22" t="s">
        <v>321</v>
      </c>
      <c r="B13472" s="25" t="s">
        <v>549</v>
      </c>
      <c r="C13472" s="6">
        <v>45706</v>
      </c>
      <c r="D13472" s="1" t="s">
        <v>1</v>
      </c>
      <c r="E13472" s="1" t="s">
        <v>0</v>
      </c>
      <c r="G13472" s="24">
        <v>1</v>
      </c>
    </row>
    <row r="13473" spans="1:7" x14ac:dyDescent="0.2">
      <c r="A13473" s="22" t="s">
        <v>321</v>
      </c>
      <c r="B13473" s="25" t="s">
        <v>549</v>
      </c>
      <c r="C13473" s="6">
        <v>45706</v>
      </c>
      <c r="D13473" s="1" t="s">
        <v>1</v>
      </c>
      <c r="E13473" s="1" t="s">
        <v>2</v>
      </c>
      <c r="F13473" s="24">
        <v>26</v>
      </c>
      <c r="G13473" s="24">
        <v>1</v>
      </c>
    </row>
    <row r="13474" spans="1:7" x14ac:dyDescent="0.2">
      <c r="A13474" s="22" t="s">
        <v>321</v>
      </c>
      <c r="B13474" s="25" t="s">
        <v>549</v>
      </c>
      <c r="C13474" s="6">
        <v>45706</v>
      </c>
      <c r="D13474" s="1" t="s">
        <v>1</v>
      </c>
      <c r="E13474" s="1" t="s">
        <v>0</v>
      </c>
      <c r="G13474" s="24">
        <v>1</v>
      </c>
    </row>
    <row r="13475" spans="1:7" x14ac:dyDescent="0.2">
      <c r="A13475" s="22" t="s">
        <v>321</v>
      </c>
      <c r="B13475" s="25" t="s">
        <v>549</v>
      </c>
      <c r="C13475" s="6">
        <v>45706</v>
      </c>
      <c r="D13475" s="1" t="s">
        <v>1</v>
      </c>
      <c r="E13475" s="1" t="s">
        <v>2</v>
      </c>
      <c r="F13475" s="24">
        <v>26</v>
      </c>
      <c r="G13475" s="24">
        <v>1</v>
      </c>
    </row>
    <row r="13476" spans="1:7" x14ac:dyDescent="0.2">
      <c r="A13476" s="22" t="s">
        <v>321</v>
      </c>
      <c r="B13476" s="25" t="s">
        <v>549</v>
      </c>
      <c r="C13476" s="6">
        <v>45706</v>
      </c>
      <c r="D13476" s="1" t="s">
        <v>1</v>
      </c>
      <c r="E13476" s="1" t="s">
        <v>0</v>
      </c>
      <c r="G13476" s="24">
        <v>1</v>
      </c>
    </row>
    <row r="13477" spans="1:7" x14ac:dyDescent="0.2">
      <c r="A13477" s="22" t="s">
        <v>321</v>
      </c>
      <c r="B13477" s="25" t="s">
        <v>549</v>
      </c>
      <c r="C13477" s="6">
        <v>45706</v>
      </c>
      <c r="D13477" s="1" t="s">
        <v>4</v>
      </c>
      <c r="E13477" s="1" t="s">
        <v>0</v>
      </c>
    </row>
    <row r="13478" spans="1:7" x14ac:dyDescent="0.2">
      <c r="A13478" s="22" t="s">
        <v>321</v>
      </c>
      <c r="B13478" s="25" t="s">
        <v>549</v>
      </c>
      <c r="C13478" s="6">
        <v>45706</v>
      </c>
      <c r="D13478" s="1" t="s">
        <v>1</v>
      </c>
      <c r="E13478" s="1" t="s">
        <v>0</v>
      </c>
      <c r="G13478" s="24">
        <v>1</v>
      </c>
    </row>
    <row r="13479" spans="1:7" x14ac:dyDescent="0.2">
      <c r="A13479" s="22" t="s">
        <v>321</v>
      </c>
      <c r="B13479" s="25" t="s">
        <v>538</v>
      </c>
      <c r="C13479" s="6">
        <v>45707</v>
      </c>
      <c r="D13479" s="1" t="s">
        <v>1</v>
      </c>
      <c r="E13479" s="1" t="s">
        <v>0</v>
      </c>
      <c r="G13479" s="24">
        <v>0</v>
      </c>
    </row>
    <row r="13480" spans="1:7" x14ac:dyDescent="0.2">
      <c r="A13480" s="22" t="s">
        <v>321</v>
      </c>
      <c r="B13480" s="25" t="s">
        <v>538</v>
      </c>
      <c r="C13480" s="6">
        <v>45707</v>
      </c>
      <c r="D13480" s="1" t="s">
        <v>1</v>
      </c>
      <c r="E13480" s="1" t="s">
        <v>2</v>
      </c>
      <c r="F13480" s="24">
        <v>32</v>
      </c>
      <c r="G13480" s="24">
        <v>0</v>
      </c>
    </row>
    <row r="13481" spans="1:7" x14ac:dyDescent="0.2">
      <c r="A13481" s="22">
        <v>254</v>
      </c>
      <c r="B13481" s="25" t="s">
        <v>538</v>
      </c>
      <c r="C13481" s="6">
        <v>45707</v>
      </c>
      <c r="D13481" s="1" t="s">
        <v>1</v>
      </c>
      <c r="E13481" s="1" t="s">
        <v>0</v>
      </c>
      <c r="G13481" s="24">
        <v>0</v>
      </c>
    </row>
    <row r="13482" spans="1:7" x14ac:dyDescent="0.2">
      <c r="A13482" s="22">
        <v>254</v>
      </c>
      <c r="B13482" s="25" t="s">
        <v>538</v>
      </c>
      <c r="C13482" s="6">
        <v>45707</v>
      </c>
      <c r="D13482" s="1" t="s">
        <v>1</v>
      </c>
      <c r="E13482" s="1" t="s">
        <v>0</v>
      </c>
      <c r="G13482" s="24">
        <v>0</v>
      </c>
    </row>
    <row r="13483" spans="1:7" x14ac:dyDescent="0.2">
      <c r="A13483" s="22">
        <v>254</v>
      </c>
      <c r="B13483" s="25" t="s">
        <v>538</v>
      </c>
      <c r="C13483" s="6">
        <v>45707</v>
      </c>
      <c r="D13483" s="1" t="s">
        <v>1</v>
      </c>
      <c r="E13483" s="1" t="s">
        <v>2</v>
      </c>
      <c r="F13483" s="24">
        <v>23</v>
      </c>
      <c r="G13483" s="24">
        <v>0</v>
      </c>
    </row>
    <row r="13484" spans="1:7" x14ac:dyDescent="0.2">
      <c r="A13484" s="22">
        <v>254</v>
      </c>
      <c r="B13484" s="25" t="s">
        <v>538</v>
      </c>
      <c r="C13484" s="6">
        <v>45707</v>
      </c>
      <c r="D13484" s="1" t="s">
        <v>1</v>
      </c>
      <c r="E13484" s="1" t="s">
        <v>2</v>
      </c>
      <c r="F13484" s="24">
        <v>25</v>
      </c>
      <c r="G13484" s="24">
        <v>0</v>
      </c>
    </row>
    <row r="13485" spans="1:7" x14ac:dyDescent="0.2">
      <c r="A13485" s="22">
        <v>254</v>
      </c>
      <c r="B13485" s="25" t="s">
        <v>549</v>
      </c>
      <c r="C13485" s="6">
        <v>45706</v>
      </c>
      <c r="D13485" s="1" t="s">
        <v>1</v>
      </c>
      <c r="E13485" s="1" t="s">
        <v>0</v>
      </c>
      <c r="G13485" s="24">
        <v>1</v>
      </c>
    </row>
    <row r="13486" spans="1:7" x14ac:dyDescent="0.2">
      <c r="A13486" s="22">
        <v>254</v>
      </c>
      <c r="B13486" s="25" t="s">
        <v>549</v>
      </c>
      <c r="C13486" s="6">
        <v>45706</v>
      </c>
      <c r="D13486" s="1" t="s">
        <v>1</v>
      </c>
      <c r="E13486" s="1" t="s">
        <v>0</v>
      </c>
      <c r="G13486" s="24">
        <v>1</v>
      </c>
    </row>
    <row r="13487" spans="1:7" x14ac:dyDescent="0.2">
      <c r="A13487" s="22">
        <v>254</v>
      </c>
      <c r="B13487" s="25" t="s">
        <v>538</v>
      </c>
      <c r="C13487" s="6">
        <v>45707</v>
      </c>
      <c r="D13487" s="1" t="s">
        <v>5</v>
      </c>
      <c r="E13487" s="1" t="s">
        <v>0</v>
      </c>
    </row>
    <row r="13488" spans="1:7" x14ac:dyDescent="0.2">
      <c r="A13488" s="22">
        <v>254</v>
      </c>
      <c r="B13488" s="25" t="s">
        <v>538</v>
      </c>
      <c r="C13488" s="6">
        <v>45707</v>
      </c>
      <c r="D13488" s="1" t="s">
        <v>1</v>
      </c>
      <c r="E13488" s="1" t="s">
        <v>0</v>
      </c>
      <c r="G13488" s="24">
        <v>0</v>
      </c>
    </row>
    <row r="13489" spans="1:7" x14ac:dyDescent="0.2">
      <c r="A13489" s="22">
        <v>254</v>
      </c>
      <c r="B13489" s="25" t="s">
        <v>538</v>
      </c>
      <c r="C13489" s="6">
        <v>45707</v>
      </c>
      <c r="D13489" s="1" t="s">
        <v>1</v>
      </c>
      <c r="E13489" s="1" t="s">
        <v>0</v>
      </c>
      <c r="G13489" s="24">
        <v>0</v>
      </c>
    </row>
    <row r="13490" spans="1:7" x14ac:dyDescent="0.2">
      <c r="A13490" s="22">
        <v>254</v>
      </c>
      <c r="B13490" s="25" t="s">
        <v>538</v>
      </c>
      <c r="C13490" s="6">
        <v>45707</v>
      </c>
      <c r="D13490" s="1" t="s">
        <v>1</v>
      </c>
      <c r="E13490" s="1" t="s">
        <v>0</v>
      </c>
      <c r="G13490" s="24">
        <v>0</v>
      </c>
    </row>
    <row r="13491" spans="1:7" x14ac:dyDescent="0.2">
      <c r="A13491" s="22">
        <v>254</v>
      </c>
      <c r="B13491" s="25" t="s">
        <v>538</v>
      </c>
      <c r="C13491" s="6">
        <v>45707</v>
      </c>
      <c r="D13491" s="1" t="s">
        <v>1</v>
      </c>
      <c r="E13491" s="1" t="s">
        <v>0</v>
      </c>
      <c r="G13491" s="24">
        <v>0</v>
      </c>
    </row>
    <row r="13492" spans="1:7" x14ac:dyDescent="0.2">
      <c r="A13492" s="22">
        <v>254</v>
      </c>
      <c r="B13492" s="25" t="s">
        <v>538</v>
      </c>
      <c r="C13492" s="6">
        <v>45707</v>
      </c>
      <c r="D13492" s="1" t="s">
        <v>1</v>
      </c>
      <c r="E13492" s="1" t="s">
        <v>0</v>
      </c>
      <c r="G13492" s="24">
        <v>0</v>
      </c>
    </row>
    <row r="13493" spans="1:7" x14ac:dyDescent="0.2">
      <c r="A13493" s="22">
        <v>254</v>
      </c>
      <c r="B13493" s="25" t="s">
        <v>538</v>
      </c>
      <c r="C13493" s="6">
        <v>45707</v>
      </c>
      <c r="D13493" s="1" t="s">
        <v>1</v>
      </c>
      <c r="E13493" s="1" t="s">
        <v>2</v>
      </c>
      <c r="F13493" s="24">
        <v>27</v>
      </c>
      <c r="G13493" s="24">
        <v>0</v>
      </c>
    </row>
    <row r="13494" spans="1:7" x14ac:dyDescent="0.2">
      <c r="A13494" s="22">
        <v>254</v>
      </c>
      <c r="B13494" s="25" t="s">
        <v>538</v>
      </c>
      <c r="C13494" s="6">
        <v>45707</v>
      </c>
      <c r="D13494" s="1" t="s">
        <v>1</v>
      </c>
      <c r="E13494" s="1" t="s">
        <v>2</v>
      </c>
      <c r="F13494" s="24">
        <v>50</v>
      </c>
      <c r="G13494" s="24">
        <v>0</v>
      </c>
    </row>
    <row r="13495" spans="1:7" x14ac:dyDescent="0.2">
      <c r="A13495" s="22">
        <v>254</v>
      </c>
      <c r="B13495" s="25" t="s">
        <v>538</v>
      </c>
      <c r="C13495" s="6">
        <v>45707</v>
      </c>
      <c r="D13495" s="1" t="s">
        <v>1</v>
      </c>
      <c r="E13495" s="1" t="s">
        <v>0</v>
      </c>
      <c r="G13495" s="24">
        <v>0</v>
      </c>
    </row>
    <row r="13496" spans="1:7" x14ac:dyDescent="0.2">
      <c r="A13496" s="22">
        <v>254</v>
      </c>
      <c r="B13496" s="25" t="s">
        <v>538</v>
      </c>
      <c r="C13496" s="6">
        <v>45707</v>
      </c>
      <c r="D13496" s="1" t="s">
        <v>1</v>
      </c>
      <c r="E13496" s="1" t="s">
        <v>2</v>
      </c>
      <c r="F13496" s="24">
        <v>25</v>
      </c>
      <c r="G13496" s="24">
        <v>0</v>
      </c>
    </row>
    <row r="13497" spans="1:7" x14ac:dyDescent="0.2">
      <c r="A13497" s="22">
        <v>254</v>
      </c>
      <c r="B13497" s="25" t="s">
        <v>538</v>
      </c>
      <c r="C13497" s="6">
        <v>45707</v>
      </c>
      <c r="D13497" s="1" t="s">
        <v>1</v>
      </c>
      <c r="E13497" s="1" t="s">
        <v>0</v>
      </c>
      <c r="G13497" s="24">
        <v>0</v>
      </c>
    </row>
    <row r="13498" spans="1:7" x14ac:dyDescent="0.2">
      <c r="A13498" s="22">
        <v>254</v>
      </c>
      <c r="B13498" s="25" t="s">
        <v>549</v>
      </c>
      <c r="C13498" s="6">
        <v>45706</v>
      </c>
      <c r="D13498" s="1" t="s">
        <v>1</v>
      </c>
      <c r="E13498" s="1" t="s">
        <v>0</v>
      </c>
      <c r="G13498" s="24">
        <v>1</v>
      </c>
    </row>
    <row r="13499" spans="1:7" x14ac:dyDescent="0.2">
      <c r="A13499" s="22">
        <v>254</v>
      </c>
      <c r="B13499" s="25" t="s">
        <v>549</v>
      </c>
      <c r="C13499" s="6">
        <v>45706</v>
      </c>
      <c r="D13499" s="1" t="s">
        <v>1</v>
      </c>
      <c r="E13499" s="1" t="s">
        <v>0</v>
      </c>
      <c r="G13499" s="24">
        <v>1</v>
      </c>
    </row>
    <row r="13500" spans="1:7" x14ac:dyDescent="0.2">
      <c r="A13500" s="22">
        <v>254</v>
      </c>
      <c r="B13500" s="25" t="s">
        <v>549</v>
      </c>
      <c r="C13500" s="6">
        <v>45706</v>
      </c>
      <c r="D13500" s="1" t="s">
        <v>4</v>
      </c>
      <c r="E13500" s="1" t="s">
        <v>0</v>
      </c>
    </row>
    <row r="13501" spans="1:7" x14ac:dyDescent="0.2">
      <c r="A13501" s="22">
        <v>254</v>
      </c>
      <c r="B13501" s="25" t="s">
        <v>549</v>
      </c>
      <c r="C13501" s="6">
        <v>45706</v>
      </c>
      <c r="D13501" s="1" t="s">
        <v>1</v>
      </c>
      <c r="E13501" s="1" t="s">
        <v>0</v>
      </c>
      <c r="G13501" s="24">
        <v>1</v>
      </c>
    </row>
    <row r="13502" spans="1:7" x14ac:dyDescent="0.2">
      <c r="A13502" s="22">
        <v>254</v>
      </c>
      <c r="B13502" s="25" t="s">
        <v>549</v>
      </c>
      <c r="C13502" s="6">
        <v>45706</v>
      </c>
      <c r="D13502" s="1" t="s">
        <v>1</v>
      </c>
      <c r="E13502" s="1" t="s">
        <v>0</v>
      </c>
      <c r="G13502" s="24">
        <v>1</v>
      </c>
    </row>
    <row r="13503" spans="1:7" x14ac:dyDescent="0.2">
      <c r="A13503" s="22">
        <v>254</v>
      </c>
      <c r="B13503" s="25" t="s">
        <v>549</v>
      </c>
      <c r="C13503" s="6">
        <v>45706</v>
      </c>
      <c r="D13503" s="1" t="s">
        <v>1</v>
      </c>
      <c r="E13503" s="1" t="s">
        <v>0</v>
      </c>
      <c r="G13503" s="24">
        <v>1</v>
      </c>
    </row>
    <row r="13504" spans="1:7" x14ac:dyDescent="0.2">
      <c r="A13504" s="22">
        <v>254</v>
      </c>
      <c r="B13504" s="25" t="s">
        <v>538</v>
      </c>
      <c r="C13504" s="6">
        <v>45707</v>
      </c>
      <c r="D13504" s="1" t="s">
        <v>1</v>
      </c>
      <c r="E13504" s="1" t="s">
        <v>0</v>
      </c>
      <c r="G13504" s="24">
        <v>0</v>
      </c>
    </row>
    <row r="13505" spans="1:7" x14ac:dyDescent="0.2">
      <c r="A13505" s="22">
        <v>254</v>
      </c>
      <c r="B13505" s="25" t="s">
        <v>538</v>
      </c>
      <c r="C13505" s="6">
        <v>45707</v>
      </c>
      <c r="D13505" s="1" t="s">
        <v>1</v>
      </c>
      <c r="E13505" s="1" t="s">
        <v>0</v>
      </c>
      <c r="G13505" s="24">
        <v>0</v>
      </c>
    </row>
    <row r="13506" spans="1:7" x14ac:dyDescent="0.2">
      <c r="A13506" s="22">
        <v>254</v>
      </c>
      <c r="B13506" s="25" t="s">
        <v>538</v>
      </c>
      <c r="C13506" s="6">
        <v>45707</v>
      </c>
      <c r="D13506" s="1" t="s">
        <v>1</v>
      </c>
      <c r="E13506" s="1" t="s">
        <v>0</v>
      </c>
      <c r="G13506" s="24">
        <v>0</v>
      </c>
    </row>
    <row r="13507" spans="1:7" x14ac:dyDescent="0.2">
      <c r="A13507" s="22">
        <v>254</v>
      </c>
      <c r="B13507" s="25" t="s">
        <v>538</v>
      </c>
      <c r="C13507" s="6">
        <v>45707</v>
      </c>
      <c r="D13507" s="1" t="s">
        <v>1</v>
      </c>
      <c r="E13507" s="1" t="s">
        <v>0</v>
      </c>
      <c r="G13507" s="24">
        <v>0</v>
      </c>
    </row>
    <row r="13508" spans="1:7" x14ac:dyDescent="0.2">
      <c r="A13508" s="22">
        <v>254</v>
      </c>
      <c r="B13508" s="25" t="s">
        <v>538</v>
      </c>
      <c r="C13508" s="6">
        <v>45707</v>
      </c>
      <c r="D13508" s="1" t="s">
        <v>1</v>
      </c>
      <c r="E13508" s="1" t="s">
        <v>0</v>
      </c>
      <c r="G13508" s="24">
        <v>0</v>
      </c>
    </row>
    <row r="13509" spans="1:7" x14ac:dyDescent="0.2">
      <c r="A13509" s="22">
        <v>254</v>
      </c>
      <c r="B13509" s="25" t="s">
        <v>538</v>
      </c>
      <c r="C13509" s="6">
        <v>45707</v>
      </c>
      <c r="D13509" s="1" t="s">
        <v>1</v>
      </c>
      <c r="E13509" s="1" t="s">
        <v>2</v>
      </c>
      <c r="F13509" s="24">
        <v>27</v>
      </c>
      <c r="G13509" s="24">
        <v>0</v>
      </c>
    </row>
    <row r="13510" spans="1:7" x14ac:dyDescent="0.2">
      <c r="A13510" s="22">
        <v>254</v>
      </c>
      <c r="B13510" s="25" t="s">
        <v>538</v>
      </c>
      <c r="C13510" s="6">
        <v>45707</v>
      </c>
      <c r="D13510" s="1" t="s">
        <v>1</v>
      </c>
      <c r="E13510" s="1" t="s">
        <v>2</v>
      </c>
      <c r="F13510" s="24">
        <v>26</v>
      </c>
      <c r="G13510" s="24">
        <v>0</v>
      </c>
    </row>
    <row r="13511" spans="1:7" x14ac:dyDescent="0.2">
      <c r="A13511" s="22">
        <v>254</v>
      </c>
      <c r="B13511" s="25" t="s">
        <v>538</v>
      </c>
      <c r="C13511" s="6">
        <v>45707</v>
      </c>
      <c r="D13511" s="1" t="s">
        <v>1</v>
      </c>
      <c r="E13511" s="1" t="s">
        <v>2</v>
      </c>
      <c r="F13511" s="24">
        <v>39</v>
      </c>
      <c r="G13511" s="24">
        <v>0</v>
      </c>
    </row>
    <row r="13512" spans="1:7" x14ac:dyDescent="0.2">
      <c r="A13512" s="22">
        <v>254</v>
      </c>
      <c r="B13512" s="25" t="s">
        <v>549</v>
      </c>
      <c r="C13512" s="6">
        <v>45706</v>
      </c>
      <c r="D13512" s="1" t="s">
        <v>1</v>
      </c>
      <c r="E13512" s="1" t="s">
        <v>0</v>
      </c>
      <c r="G13512" s="24">
        <v>1</v>
      </c>
    </row>
    <row r="13513" spans="1:7" x14ac:dyDescent="0.2">
      <c r="A13513" s="22">
        <v>254</v>
      </c>
      <c r="B13513" s="25" t="s">
        <v>549</v>
      </c>
      <c r="C13513" s="6">
        <v>45706</v>
      </c>
      <c r="D13513" s="1" t="s">
        <v>1</v>
      </c>
      <c r="E13513" s="1" t="s">
        <v>0</v>
      </c>
      <c r="G13513" s="24">
        <v>0</v>
      </c>
    </row>
    <row r="13514" spans="1:7" x14ac:dyDescent="0.2">
      <c r="A13514" s="22">
        <v>254</v>
      </c>
      <c r="B13514" s="25" t="s">
        <v>549</v>
      </c>
      <c r="C13514" s="6">
        <v>45706</v>
      </c>
      <c r="D13514" s="1" t="s">
        <v>1</v>
      </c>
      <c r="E13514" s="1" t="s">
        <v>0</v>
      </c>
      <c r="G13514" s="24">
        <v>1</v>
      </c>
    </row>
    <row r="13515" spans="1:7" x14ac:dyDescent="0.2">
      <c r="A13515" s="22">
        <v>254</v>
      </c>
      <c r="B13515" s="25" t="s">
        <v>549</v>
      </c>
      <c r="C13515" s="6">
        <v>45706</v>
      </c>
      <c r="D13515" s="1" t="s">
        <v>1</v>
      </c>
      <c r="E13515" s="1" t="s">
        <v>0</v>
      </c>
      <c r="G13515" s="24">
        <v>1</v>
      </c>
    </row>
    <row r="13516" spans="1:7" x14ac:dyDescent="0.2">
      <c r="A13516" s="22">
        <v>254</v>
      </c>
      <c r="B13516" s="25" t="s">
        <v>538</v>
      </c>
      <c r="C13516" s="6">
        <v>45707</v>
      </c>
      <c r="D13516" s="1" t="s">
        <v>1</v>
      </c>
      <c r="E13516" s="1" t="s">
        <v>0</v>
      </c>
      <c r="G13516" s="24">
        <v>0</v>
      </c>
    </row>
    <row r="13517" spans="1:7" x14ac:dyDescent="0.2">
      <c r="A13517" s="22">
        <v>254</v>
      </c>
      <c r="B13517" s="25" t="s">
        <v>538</v>
      </c>
      <c r="C13517" s="6">
        <v>45707</v>
      </c>
      <c r="D13517" s="1" t="s">
        <v>1</v>
      </c>
      <c r="E13517" s="1" t="s">
        <v>0</v>
      </c>
      <c r="G13517" s="24">
        <v>0</v>
      </c>
    </row>
    <row r="13518" spans="1:7" x14ac:dyDescent="0.2">
      <c r="A13518" s="22">
        <v>254</v>
      </c>
      <c r="B13518" s="25" t="s">
        <v>538</v>
      </c>
      <c r="C13518" s="6">
        <v>45707</v>
      </c>
      <c r="D13518" s="1" t="s">
        <v>1</v>
      </c>
      <c r="E13518" s="1" t="s">
        <v>3</v>
      </c>
      <c r="F13518" s="24">
        <v>28</v>
      </c>
      <c r="G13518" s="24">
        <v>0</v>
      </c>
    </row>
    <row r="13519" spans="1:7" x14ac:dyDescent="0.2">
      <c r="A13519" s="22">
        <v>254</v>
      </c>
      <c r="B13519" s="25" t="s">
        <v>538</v>
      </c>
      <c r="C13519" s="6">
        <v>45707</v>
      </c>
      <c r="D13519" s="1" t="s">
        <v>1</v>
      </c>
      <c r="E13519" s="1" t="s">
        <v>0</v>
      </c>
      <c r="G13519" s="24">
        <v>0</v>
      </c>
    </row>
    <row r="13520" spans="1:7" x14ac:dyDescent="0.2">
      <c r="A13520" s="22">
        <v>254</v>
      </c>
      <c r="B13520" s="25" t="s">
        <v>538</v>
      </c>
      <c r="C13520" s="6">
        <v>45707</v>
      </c>
      <c r="D13520" s="1" t="s">
        <v>1</v>
      </c>
      <c r="E13520" s="1" t="s">
        <v>0</v>
      </c>
      <c r="G13520" s="24">
        <v>0</v>
      </c>
    </row>
    <row r="13521" spans="1:7" x14ac:dyDescent="0.2">
      <c r="A13521" s="22">
        <v>254</v>
      </c>
      <c r="B13521" s="25" t="s">
        <v>538</v>
      </c>
      <c r="C13521" s="6">
        <v>45707</v>
      </c>
      <c r="D13521" s="1" t="s">
        <v>1</v>
      </c>
      <c r="E13521" s="1" t="s">
        <v>0</v>
      </c>
      <c r="G13521" s="24">
        <v>0</v>
      </c>
    </row>
    <row r="13522" spans="1:7" x14ac:dyDescent="0.2">
      <c r="A13522" s="22">
        <v>254</v>
      </c>
      <c r="B13522" s="25" t="s">
        <v>538</v>
      </c>
      <c r="C13522" s="6">
        <v>45707</v>
      </c>
      <c r="D13522" s="1" t="s">
        <v>1</v>
      </c>
      <c r="E13522" s="1" t="s">
        <v>2</v>
      </c>
      <c r="F13522" s="24">
        <v>42</v>
      </c>
      <c r="G13522" s="24">
        <v>0</v>
      </c>
    </row>
    <row r="13523" spans="1:7" x14ac:dyDescent="0.2">
      <c r="A13523" s="22">
        <v>254</v>
      </c>
      <c r="B13523" s="25" t="s">
        <v>538</v>
      </c>
      <c r="C13523" s="6">
        <v>45707</v>
      </c>
      <c r="D13523" s="1" t="s">
        <v>1</v>
      </c>
      <c r="E13523" s="1" t="s">
        <v>0</v>
      </c>
      <c r="G13523" s="24">
        <v>0</v>
      </c>
    </row>
    <row r="13524" spans="1:7" x14ac:dyDescent="0.2">
      <c r="A13524" s="22">
        <v>254</v>
      </c>
      <c r="B13524" s="25" t="s">
        <v>538</v>
      </c>
      <c r="C13524" s="6">
        <v>45707</v>
      </c>
      <c r="D13524" s="1" t="s">
        <v>1</v>
      </c>
      <c r="E13524" s="1" t="s">
        <v>0</v>
      </c>
      <c r="G13524" s="24">
        <v>0</v>
      </c>
    </row>
    <row r="13525" spans="1:7" x14ac:dyDescent="0.2">
      <c r="A13525" s="22">
        <v>254</v>
      </c>
      <c r="B13525" s="25" t="s">
        <v>538</v>
      </c>
      <c r="C13525" s="6">
        <v>45707</v>
      </c>
      <c r="D13525" s="1" t="s">
        <v>1</v>
      </c>
      <c r="E13525" s="1" t="s">
        <v>0</v>
      </c>
      <c r="G13525" s="24">
        <v>0</v>
      </c>
    </row>
    <row r="13526" spans="1:7" x14ac:dyDescent="0.2">
      <c r="A13526" s="22">
        <v>254</v>
      </c>
      <c r="B13526" s="25" t="s">
        <v>538</v>
      </c>
      <c r="C13526" s="6">
        <v>45707</v>
      </c>
      <c r="D13526" s="1" t="s">
        <v>1</v>
      </c>
      <c r="E13526" s="1" t="s">
        <v>0</v>
      </c>
      <c r="G13526" s="24">
        <v>0</v>
      </c>
    </row>
    <row r="13527" spans="1:7" x14ac:dyDescent="0.2">
      <c r="A13527" s="22">
        <v>254</v>
      </c>
      <c r="B13527" s="25" t="s">
        <v>538</v>
      </c>
      <c r="C13527" s="6">
        <v>45707</v>
      </c>
      <c r="D13527" s="1" t="s">
        <v>1</v>
      </c>
      <c r="E13527" s="1" t="s">
        <v>2</v>
      </c>
      <c r="F13527" s="24">
        <v>26</v>
      </c>
      <c r="G13527" s="24">
        <v>0</v>
      </c>
    </row>
    <row r="13528" spans="1:7" x14ac:dyDescent="0.2">
      <c r="A13528" s="22">
        <v>254</v>
      </c>
      <c r="B13528" s="25" t="s">
        <v>538</v>
      </c>
      <c r="C13528" s="6">
        <v>45707</v>
      </c>
      <c r="D13528" s="1" t="s">
        <v>1</v>
      </c>
      <c r="E13528" s="1" t="s">
        <v>0</v>
      </c>
      <c r="G13528" s="24">
        <v>0</v>
      </c>
    </row>
    <row r="13529" spans="1:7" x14ac:dyDescent="0.2">
      <c r="A13529" s="22">
        <v>254</v>
      </c>
      <c r="B13529" s="25" t="s">
        <v>538</v>
      </c>
      <c r="C13529" s="6">
        <v>45707</v>
      </c>
      <c r="D13529" s="1" t="s">
        <v>1</v>
      </c>
      <c r="E13529" s="1" t="s">
        <v>0</v>
      </c>
      <c r="G13529" s="24">
        <v>0</v>
      </c>
    </row>
    <row r="13530" spans="1:7" x14ac:dyDescent="0.2">
      <c r="A13530" s="22">
        <v>254</v>
      </c>
      <c r="B13530" s="25" t="s">
        <v>538</v>
      </c>
      <c r="C13530" s="6">
        <v>45707</v>
      </c>
      <c r="D13530" s="1" t="s">
        <v>4</v>
      </c>
      <c r="E13530" s="1" t="s">
        <v>0</v>
      </c>
    </row>
    <row r="13531" spans="1:7" x14ac:dyDescent="0.2">
      <c r="A13531" s="22">
        <v>254</v>
      </c>
      <c r="B13531" s="25" t="s">
        <v>538</v>
      </c>
      <c r="C13531" s="6">
        <v>45707</v>
      </c>
      <c r="D13531" s="1" t="s">
        <v>1</v>
      </c>
      <c r="E13531" s="1" t="s">
        <v>0</v>
      </c>
      <c r="G13531" s="24">
        <v>0</v>
      </c>
    </row>
    <row r="13532" spans="1:7" x14ac:dyDescent="0.2">
      <c r="A13532" s="22">
        <v>254</v>
      </c>
      <c r="B13532" s="25" t="s">
        <v>538</v>
      </c>
      <c r="C13532" s="6">
        <v>45707</v>
      </c>
      <c r="D13532" s="1" t="s">
        <v>1</v>
      </c>
      <c r="E13532" s="1" t="s">
        <v>2</v>
      </c>
      <c r="F13532" s="24">
        <v>55</v>
      </c>
      <c r="G13532" s="24">
        <v>0</v>
      </c>
    </row>
    <row r="13533" spans="1:7" x14ac:dyDescent="0.2">
      <c r="A13533" s="22">
        <v>254</v>
      </c>
      <c r="B13533" s="25" t="s">
        <v>538</v>
      </c>
      <c r="C13533" s="6">
        <v>45707</v>
      </c>
      <c r="D13533" s="1" t="s">
        <v>1</v>
      </c>
      <c r="E13533" s="1" t="s">
        <v>3</v>
      </c>
      <c r="F13533" s="24">
        <v>38</v>
      </c>
      <c r="G13533" s="24">
        <v>0</v>
      </c>
    </row>
    <row r="13534" spans="1:7" x14ac:dyDescent="0.2">
      <c r="A13534" s="22">
        <v>254</v>
      </c>
      <c r="B13534" s="25" t="s">
        <v>538</v>
      </c>
      <c r="C13534" s="6">
        <v>45707</v>
      </c>
      <c r="D13534" s="1" t="s">
        <v>1</v>
      </c>
      <c r="E13534" s="1" t="s">
        <v>2</v>
      </c>
      <c r="F13534" s="24">
        <v>31</v>
      </c>
      <c r="G13534" s="24">
        <v>0</v>
      </c>
    </row>
    <row r="13535" spans="1:7" x14ac:dyDescent="0.2">
      <c r="A13535" s="22">
        <v>254</v>
      </c>
      <c r="B13535" s="25" t="s">
        <v>538</v>
      </c>
      <c r="C13535" s="6">
        <v>45707</v>
      </c>
      <c r="D13535" s="1" t="s">
        <v>1</v>
      </c>
      <c r="E13535" s="1" t="s">
        <v>0</v>
      </c>
      <c r="G13535" s="24">
        <v>0</v>
      </c>
    </row>
    <row r="13536" spans="1:7" x14ac:dyDescent="0.2">
      <c r="A13536" s="22">
        <v>254</v>
      </c>
      <c r="B13536" s="25" t="s">
        <v>538</v>
      </c>
      <c r="C13536" s="6">
        <v>45707</v>
      </c>
      <c r="D13536" s="1" t="s">
        <v>1</v>
      </c>
      <c r="E13536" s="1" t="s">
        <v>0</v>
      </c>
      <c r="G13536" s="24">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0DED3-4984-411D-A1BB-8112D37C93B7}">
  <dimension ref="A1:D813"/>
  <sheetViews>
    <sheetView workbookViewId="0">
      <selection activeCell="D2" sqref="D2"/>
    </sheetView>
  </sheetViews>
  <sheetFormatPr baseColWidth="10" defaultColWidth="8.83203125" defaultRowHeight="15" x14ac:dyDescent="0.2"/>
  <cols>
    <col min="4" max="4" width="13.6640625" bestFit="1" customWidth="1"/>
  </cols>
  <sheetData>
    <row r="1" spans="1:4" x14ac:dyDescent="0.2">
      <c r="A1" s="32" t="s">
        <v>290</v>
      </c>
      <c r="B1" s="32" t="s">
        <v>289</v>
      </c>
      <c r="C1" s="26" t="s">
        <v>288</v>
      </c>
      <c r="D1" s="26" t="s">
        <v>291</v>
      </c>
    </row>
    <row r="2" spans="1:4" x14ac:dyDescent="0.2">
      <c r="A2" s="4" t="s">
        <v>157</v>
      </c>
      <c r="B2" s="4" t="s">
        <v>13</v>
      </c>
      <c r="C2" s="5">
        <v>18</v>
      </c>
      <c r="D2" s="31">
        <v>262930</v>
      </c>
    </row>
    <row r="3" spans="1:4" x14ac:dyDescent="0.2">
      <c r="A3" s="4" t="s">
        <v>69</v>
      </c>
      <c r="B3" s="4" t="s">
        <v>15</v>
      </c>
      <c r="C3" s="5">
        <v>479</v>
      </c>
      <c r="D3" s="31">
        <v>6202034.0499999998</v>
      </c>
    </row>
    <row r="4" spans="1:4" x14ac:dyDescent="0.2">
      <c r="A4" s="4" t="s">
        <v>147</v>
      </c>
      <c r="B4" s="4" t="s">
        <v>18</v>
      </c>
      <c r="C4" s="5">
        <v>29</v>
      </c>
      <c r="D4" s="31">
        <v>100953.11</v>
      </c>
    </row>
    <row r="5" spans="1:4" x14ac:dyDescent="0.2">
      <c r="A5" s="4" t="s">
        <v>278</v>
      </c>
      <c r="B5" s="4" t="s">
        <v>13</v>
      </c>
      <c r="C5" s="5">
        <v>13</v>
      </c>
      <c r="D5" s="31">
        <v>225720</v>
      </c>
    </row>
    <row r="6" spans="1:4" x14ac:dyDescent="0.2">
      <c r="A6" s="4" t="s">
        <v>144</v>
      </c>
      <c r="B6" s="4" t="s">
        <v>18</v>
      </c>
      <c r="C6" s="5">
        <v>2869</v>
      </c>
      <c r="D6" s="31">
        <v>3691467.29</v>
      </c>
    </row>
    <row r="7" spans="1:4" x14ac:dyDescent="0.2">
      <c r="A7" s="4" t="s">
        <v>169</v>
      </c>
      <c r="B7" s="4" t="s">
        <v>15</v>
      </c>
      <c r="C7" s="5">
        <v>344</v>
      </c>
      <c r="D7" s="31">
        <v>5815966.0300000003</v>
      </c>
    </row>
    <row r="8" spans="1:4" x14ac:dyDescent="0.2">
      <c r="A8" s="4" t="s">
        <v>186</v>
      </c>
      <c r="B8" s="4" t="s">
        <v>13</v>
      </c>
      <c r="C8" s="5">
        <v>23</v>
      </c>
      <c r="D8" s="31">
        <v>159170.10999999999</v>
      </c>
    </row>
    <row r="9" spans="1:4" x14ac:dyDescent="0.2">
      <c r="A9" s="4" t="s">
        <v>124</v>
      </c>
      <c r="B9" s="4" t="s">
        <v>18</v>
      </c>
      <c r="C9" s="5">
        <v>3264</v>
      </c>
      <c r="D9" s="31">
        <v>40030852.57</v>
      </c>
    </row>
    <row r="10" spans="1:4" x14ac:dyDescent="0.2">
      <c r="A10" s="4" t="s">
        <v>129</v>
      </c>
      <c r="B10" s="4" t="s">
        <v>18</v>
      </c>
      <c r="C10" s="5">
        <v>1457</v>
      </c>
      <c r="D10" s="31">
        <v>7478218.9299999997</v>
      </c>
    </row>
    <row r="11" spans="1:4" x14ac:dyDescent="0.2">
      <c r="A11" s="4" t="s">
        <v>280</v>
      </c>
      <c r="B11" s="4" t="s">
        <v>13</v>
      </c>
      <c r="C11" s="5">
        <v>100</v>
      </c>
      <c r="D11" s="31">
        <v>29652342</v>
      </c>
    </row>
    <row r="12" spans="1:4" x14ac:dyDescent="0.2">
      <c r="A12" s="4" t="s">
        <v>172</v>
      </c>
      <c r="B12" s="4" t="s">
        <v>13</v>
      </c>
      <c r="C12" s="5">
        <v>14</v>
      </c>
      <c r="D12" s="31">
        <v>125101</v>
      </c>
    </row>
    <row r="13" spans="1:4" x14ac:dyDescent="0.2">
      <c r="A13" s="4" t="s">
        <v>87</v>
      </c>
      <c r="B13" s="4" t="s">
        <v>15</v>
      </c>
      <c r="C13" s="5">
        <v>432</v>
      </c>
      <c r="D13" s="31">
        <v>4545164.25</v>
      </c>
    </row>
    <row r="14" spans="1:4" x14ac:dyDescent="0.2">
      <c r="A14" s="4" t="s">
        <v>131</v>
      </c>
      <c r="B14" s="4" t="s">
        <v>18</v>
      </c>
      <c r="C14" s="5">
        <v>2514</v>
      </c>
      <c r="D14" s="31">
        <v>4031977.66</v>
      </c>
    </row>
    <row r="15" spans="1:4" x14ac:dyDescent="0.2">
      <c r="A15" s="4" t="s">
        <v>269</v>
      </c>
      <c r="B15" s="4" t="s">
        <v>13</v>
      </c>
      <c r="C15" s="5">
        <v>9</v>
      </c>
      <c r="D15" s="31">
        <v>22840</v>
      </c>
    </row>
    <row r="16" spans="1:4" x14ac:dyDescent="0.2">
      <c r="A16" s="4" t="s">
        <v>83</v>
      </c>
      <c r="B16" s="4" t="s">
        <v>15</v>
      </c>
      <c r="C16" s="5">
        <v>177</v>
      </c>
      <c r="D16" s="31">
        <v>3674637.87</v>
      </c>
    </row>
    <row r="17" spans="1:4" x14ac:dyDescent="0.2">
      <c r="A17" s="4" t="s">
        <v>135</v>
      </c>
      <c r="B17" s="4" t="s">
        <v>18</v>
      </c>
      <c r="C17" s="5">
        <v>474</v>
      </c>
      <c r="D17" s="31">
        <v>1163633</v>
      </c>
    </row>
    <row r="18" spans="1:4" x14ac:dyDescent="0.2">
      <c r="A18" s="4" t="s">
        <v>151</v>
      </c>
      <c r="B18" s="4" t="s">
        <v>13</v>
      </c>
      <c r="C18" s="5">
        <v>29</v>
      </c>
      <c r="D18" s="31">
        <v>59074</v>
      </c>
    </row>
    <row r="19" spans="1:4" x14ac:dyDescent="0.2">
      <c r="A19" s="4" t="s">
        <v>79</v>
      </c>
      <c r="B19" s="4" t="s">
        <v>15</v>
      </c>
      <c r="C19" s="5">
        <v>320</v>
      </c>
      <c r="D19" s="31">
        <v>4629842</v>
      </c>
    </row>
    <row r="20" spans="1:4" x14ac:dyDescent="0.2">
      <c r="A20" s="4" t="s">
        <v>264</v>
      </c>
      <c r="B20" s="4" t="s">
        <v>13</v>
      </c>
      <c r="C20" s="5">
        <v>10</v>
      </c>
      <c r="D20" s="31">
        <v>60840</v>
      </c>
    </row>
    <row r="21" spans="1:4" x14ac:dyDescent="0.2">
      <c r="A21" s="4" t="s">
        <v>77</v>
      </c>
      <c r="B21" s="4" t="s">
        <v>15</v>
      </c>
      <c r="C21" s="5">
        <v>499</v>
      </c>
      <c r="D21" s="31">
        <v>5983418.4000000004</v>
      </c>
    </row>
    <row r="22" spans="1:4" x14ac:dyDescent="0.2">
      <c r="A22" s="4" t="s">
        <v>159</v>
      </c>
      <c r="B22" s="4" t="s">
        <v>18</v>
      </c>
      <c r="C22" s="5">
        <v>3953</v>
      </c>
      <c r="D22" s="31">
        <v>8339358.6699999999</v>
      </c>
    </row>
    <row r="23" spans="1:4" x14ac:dyDescent="0.2">
      <c r="A23" s="4" t="s">
        <v>75</v>
      </c>
      <c r="B23" s="4" t="s">
        <v>15</v>
      </c>
      <c r="C23" s="5">
        <v>46</v>
      </c>
      <c r="D23" s="31">
        <v>970222.29</v>
      </c>
    </row>
    <row r="24" spans="1:4" x14ac:dyDescent="0.2">
      <c r="A24" s="4" t="s">
        <v>166</v>
      </c>
      <c r="B24" s="4" t="s">
        <v>18</v>
      </c>
      <c r="C24" s="5">
        <v>14</v>
      </c>
      <c r="D24" s="31">
        <v>373380</v>
      </c>
    </row>
    <row r="25" spans="1:4" x14ac:dyDescent="0.2">
      <c r="A25" s="4" t="s">
        <v>266</v>
      </c>
      <c r="B25" s="4" t="s">
        <v>13</v>
      </c>
      <c r="C25" s="5">
        <v>23</v>
      </c>
      <c r="D25" s="31">
        <v>1532250.94</v>
      </c>
    </row>
    <row r="26" spans="1:4" x14ac:dyDescent="0.2">
      <c r="A26" s="4" t="s">
        <v>263</v>
      </c>
      <c r="B26" s="4" t="s">
        <v>15</v>
      </c>
      <c r="C26" s="5">
        <v>317</v>
      </c>
      <c r="D26" s="31">
        <v>2477526.06</v>
      </c>
    </row>
    <row r="27" spans="1:4" x14ac:dyDescent="0.2">
      <c r="A27" s="4" t="s">
        <v>168</v>
      </c>
      <c r="B27" s="4" t="s">
        <v>18</v>
      </c>
      <c r="C27" s="5">
        <v>3413</v>
      </c>
      <c r="D27" s="31">
        <v>28071391.530000001</v>
      </c>
    </row>
    <row r="28" spans="1:4" x14ac:dyDescent="0.2">
      <c r="A28" s="4" t="s">
        <v>284</v>
      </c>
      <c r="B28" s="4" t="s">
        <v>13</v>
      </c>
      <c r="C28" s="5">
        <v>4</v>
      </c>
      <c r="D28" s="31">
        <v>58300</v>
      </c>
    </row>
    <row r="29" spans="1:4" x14ac:dyDescent="0.2">
      <c r="A29" s="4" t="s">
        <v>145</v>
      </c>
      <c r="B29" s="4" t="s">
        <v>15</v>
      </c>
      <c r="C29" s="5">
        <v>341</v>
      </c>
      <c r="D29" s="31">
        <v>4813545.43</v>
      </c>
    </row>
    <row r="30" spans="1:4" x14ac:dyDescent="0.2">
      <c r="A30" s="4" t="s">
        <v>262</v>
      </c>
      <c r="B30" s="4" t="s">
        <v>15</v>
      </c>
      <c r="C30" s="5">
        <v>168</v>
      </c>
      <c r="D30" s="31">
        <v>1499343.34</v>
      </c>
    </row>
    <row r="31" spans="1:4" x14ac:dyDescent="0.2">
      <c r="A31" s="4" t="s">
        <v>148</v>
      </c>
      <c r="B31" s="4" t="s">
        <v>18</v>
      </c>
      <c r="C31" s="5">
        <v>2273</v>
      </c>
      <c r="D31" s="31">
        <v>3470085.45</v>
      </c>
    </row>
    <row r="32" spans="1:4" x14ac:dyDescent="0.2">
      <c r="A32" s="4" t="s">
        <v>140</v>
      </c>
      <c r="B32" s="4" t="s">
        <v>15</v>
      </c>
      <c r="C32" s="5">
        <v>262</v>
      </c>
      <c r="D32" s="31">
        <v>2483363.77</v>
      </c>
    </row>
    <row r="33" spans="1:4" x14ac:dyDescent="0.2">
      <c r="A33" s="4" t="s">
        <v>286</v>
      </c>
      <c r="B33" s="4" t="s">
        <v>13</v>
      </c>
      <c r="C33" s="5">
        <v>2</v>
      </c>
      <c r="D33" s="31">
        <v>101500</v>
      </c>
    </row>
    <row r="34" spans="1:4" x14ac:dyDescent="0.2">
      <c r="A34" s="4" t="s">
        <v>162</v>
      </c>
      <c r="B34" s="4" t="s">
        <v>15</v>
      </c>
      <c r="C34" s="5">
        <v>256</v>
      </c>
      <c r="D34" s="31">
        <v>3656594.5</v>
      </c>
    </row>
    <row r="35" spans="1:4" x14ac:dyDescent="0.2">
      <c r="A35" s="4" t="s">
        <v>155</v>
      </c>
      <c r="B35" s="4" t="s">
        <v>18</v>
      </c>
      <c r="C35" s="5">
        <v>1261</v>
      </c>
      <c r="D35" s="31">
        <v>3371489.17</v>
      </c>
    </row>
    <row r="36" spans="1:4" x14ac:dyDescent="0.2">
      <c r="A36" s="4" t="s">
        <v>267</v>
      </c>
      <c r="B36" s="4" t="s">
        <v>15</v>
      </c>
      <c r="C36" s="5">
        <v>430</v>
      </c>
      <c r="D36" s="31">
        <v>4903984.28</v>
      </c>
    </row>
    <row r="37" spans="1:4" x14ac:dyDescent="0.2">
      <c r="A37" s="4" t="s">
        <v>192</v>
      </c>
      <c r="B37" s="4" t="s">
        <v>13</v>
      </c>
      <c r="C37" s="5">
        <v>19</v>
      </c>
      <c r="D37" s="31">
        <v>153714</v>
      </c>
    </row>
    <row r="38" spans="1:4" x14ac:dyDescent="0.2">
      <c r="A38" s="4" t="s">
        <v>153</v>
      </c>
      <c r="B38" s="4" t="s">
        <v>18</v>
      </c>
      <c r="C38" s="5">
        <v>4172</v>
      </c>
      <c r="D38" s="31">
        <v>7828134.5</v>
      </c>
    </row>
    <row r="39" spans="1:4" x14ac:dyDescent="0.2">
      <c r="A39" s="4" t="s">
        <v>272</v>
      </c>
      <c r="B39" s="4" t="s">
        <v>13</v>
      </c>
      <c r="C39" s="5">
        <v>28</v>
      </c>
      <c r="D39" s="31">
        <v>59530</v>
      </c>
    </row>
    <row r="40" spans="1:4" x14ac:dyDescent="0.2">
      <c r="A40" s="4" t="s">
        <v>270</v>
      </c>
      <c r="B40" s="4" t="s">
        <v>13</v>
      </c>
      <c r="C40" s="5">
        <v>13</v>
      </c>
      <c r="D40" s="31">
        <v>236268</v>
      </c>
    </row>
    <row r="41" spans="1:4" x14ac:dyDescent="0.2">
      <c r="A41" s="4" t="s">
        <v>273</v>
      </c>
      <c r="B41" s="4" t="s">
        <v>13</v>
      </c>
      <c r="C41" s="5">
        <v>58</v>
      </c>
      <c r="D41" s="31">
        <v>480365.11</v>
      </c>
    </row>
    <row r="42" spans="1:4" x14ac:dyDescent="0.2">
      <c r="A42" s="4" t="s">
        <v>156</v>
      </c>
      <c r="B42" s="4" t="s">
        <v>15</v>
      </c>
      <c r="C42" s="5">
        <v>46</v>
      </c>
      <c r="D42" s="31">
        <v>199926</v>
      </c>
    </row>
    <row r="43" spans="1:4" x14ac:dyDescent="0.2">
      <c r="A43" s="4" t="s">
        <v>89</v>
      </c>
      <c r="B43" s="4" t="s">
        <v>18</v>
      </c>
      <c r="C43" s="5">
        <v>46</v>
      </c>
      <c r="D43" s="31">
        <v>796340</v>
      </c>
    </row>
    <row r="44" spans="1:4" x14ac:dyDescent="0.2">
      <c r="A44" s="4" t="s">
        <v>265</v>
      </c>
      <c r="B44" s="4" t="s">
        <v>15</v>
      </c>
      <c r="C44" s="5">
        <v>468</v>
      </c>
      <c r="D44" s="31">
        <v>7059563.46</v>
      </c>
    </row>
    <row r="45" spans="1:4" x14ac:dyDescent="0.2">
      <c r="A45" s="4" t="s">
        <v>86</v>
      </c>
      <c r="B45" s="4" t="s">
        <v>18</v>
      </c>
      <c r="C45" s="5">
        <v>3077</v>
      </c>
      <c r="D45" s="31">
        <v>5011254.17</v>
      </c>
    </row>
    <row r="46" spans="1:4" x14ac:dyDescent="0.2">
      <c r="A46" s="4" t="s">
        <v>276</v>
      </c>
      <c r="B46" s="4" t="s">
        <v>13</v>
      </c>
      <c r="C46" s="5">
        <v>11</v>
      </c>
      <c r="D46" s="31">
        <v>97691</v>
      </c>
    </row>
    <row r="47" spans="1:4" x14ac:dyDescent="0.2">
      <c r="A47" s="4" t="s">
        <v>150</v>
      </c>
      <c r="B47" s="4" t="s">
        <v>15</v>
      </c>
      <c r="C47" s="5">
        <v>361</v>
      </c>
      <c r="D47" s="31">
        <v>5938107.9100000001</v>
      </c>
    </row>
    <row r="48" spans="1:4" x14ac:dyDescent="0.2">
      <c r="A48" s="4" t="s">
        <v>90</v>
      </c>
      <c r="B48" s="4" t="s">
        <v>18</v>
      </c>
      <c r="C48" s="5">
        <v>3650</v>
      </c>
      <c r="D48" s="31">
        <v>8533821.6199999992</v>
      </c>
    </row>
    <row r="49" spans="1:4" x14ac:dyDescent="0.2">
      <c r="A49" s="4" t="s">
        <v>274</v>
      </c>
      <c r="B49" s="4" t="s">
        <v>13</v>
      </c>
      <c r="C49" s="5">
        <v>2</v>
      </c>
      <c r="D49" s="31">
        <v>868</v>
      </c>
    </row>
    <row r="50" spans="1:4" x14ac:dyDescent="0.2">
      <c r="A50" s="4" t="s">
        <v>125</v>
      </c>
      <c r="B50" s="4" t="s">
        <v>15</v>
      </c>
      <c r="C50" s="5">
        <v>447</v>
      </c>
      <c r="D50" s="31">
        <v>2965088.51</v>
      </c>
    </row>
    <row r="51" spans="1:4" x14ac:dyDescent="0.2">
      <c r="A51" s="4" t="s">
        <v>195</v>
      </c>
      <c r="B51" s="4" t="s">
        <v>18</v>
      </c>
      <c r="C51" s="5">
        <v>30</v>
      </c>
      <c r="D51" s="31">
        <v>156022</v>
      </c>
    </row>
    <row r="52" spans="1:4" x14ac:dyDescent="0.2">
      <c r="A52" s="4" t="s">
        <v>258</v>
      </c>
      <c r="B52" s="4" t="s">
        <v>13</v>
      </c>
      <c r="C52" s="5">
        <v>6</v>
      </c>
      <c r="D52" s="31">
        <v>18350</v>
      </c>
    </row>
    <row r="53" spans="1:4" x14ac:dyDescent="0.2">
      <c r="A53" s="4" t="s">
        <v>222</v>
      </c>
      <c r="B53" s="4" t="s">
        <v>15</v>
      </c>
      <c r="C53" s="5">
        <v>346</v>
      </c>
      <c r="D53" s="31">
        <v>3129120.75</v>
      </c>
    </row>
    <row r="54" spans="1:4" x14ac:dyDescent="0.2">
      <c r="A54" s="4" t="s">
        <v>257</v>
      </c>
      <c r="B54" s="4" t="s">
        <v>13</v>
      </c>
      <c r="C54" s="5">
        <v>20</v>
      </c>
      <c r="D54" s="31">
        <v>117586.08</v>
      </c>
    </row>
    <row r="55" spans="1:4" x14ac:dyDescent="0.2">
      <c r="A55" s="4" t="s">
        <v>260</v>
      </c>
      <c r="B55" s="4" t="s">
        <v>13</v>
      </c>
      <c r="C55" s="5">
        <v>25</v>
      </c>
      <c r="D55" s="31">
        <v>371484.53</v>
      </c>
    </row>
    <row r="56" spans="1:4" x14ac:dyDescent="0.2">
      <c r="A56" s="4" t="s">
        <v>217</v>
      </c>
      <c r="B56" s="4" t="s">
        <v>15</v>
      </c>
      <c r="C56" s="5">
        <v>320</v>
      </c>
      <c r="D56" s="31">
        <v>3844065.77</v>
      </c>
    </row>
    <row r="57" spans="1:4" x14ac:dyDescent="0.2">
      <c r="A57" s="4" t="s">
        <v>173</v>
      </c>
      <c r="B57" s="4" t="s">
        <v>18</v>
      </c>
      <c r="C57" s="5">
        <v>3294</v>
      </c>
      <c r="D57" s="31">
        <v>5601507.71</v>
      </c>
    </row>
    <row r="58" spans="1:4" x14ac:dyDescent="0.2">
      <c r="A58" s="4" t="s">
        <v>215</v>
      </c>
      <c r="B58" s="4" t="s">
        <v>15</v>
      </c>
      <c r="C58" s="5">
        <v>145</v>
      </c>
      <c r="D58" s="31">
        <v>1914685.99</v>
      </c>
    </row>
    <row r="59" spans="1:4" x14ac:dyDescent="0.2">
      <c r="A59" s="4" t="s">
        <v>261</v>
      </c>
      <c r="B59" s="4" t="s">
        <v>13</v>
      </c>
      <c r="C59" s="5">
        <v>10</v>
      </c>
      <c r="D59" s="31">
        <v>53241</v>
      </c>
    </row>
    <row r="60" spans="1:4" x14ac:dyDescent="0.2">
      <c r="A60" s="4" t="s">
        <v>259</v>
      </c>
      <c r="B60" s="4" t="s">
        <v>15</v>
      </c>
      <c r="C60" s="5">
        <v>69</v>
      </c>
      <c r="D60" s="31">
        <v>382935.13</v>
      </c>
    </row>
    <row r="61" spans="1:4" x14ac:dyDescent="0.2">
      <c r="A61" s="4" t="s">
        <v>177</v>
      </c>
      <c r="B61" s="4" t="s">
        <v>18</v>
      </c>
      <c r="C61" s="5">
        <v>2726</v>
      </c>
      <c r="D61" s="31">
        <v>3992852.72</v>
      </c>
    </row>
    <row r="62" spans="1:4" x14ac:dyDescent="0.2">
      <c r="A62" s="4" t="s">
        <v>120</v>
      </c>
      <c r="B62" s="4" t="s">
        <v>13</v>
      </c>
      <c r="C62" s="5">
        <v>8</v>
      </c>
      <c r="D62" s="31">
        <v>122620</v>
      </c>
    </row>
    <row r="63" spans="1:4" x14ac:dyDescent="0.2">
      <c r="A63" s="4" t="s">
        <v>136</v>
      </c>
      <c r="B63" s="4" t="s">
        <v>15</v>
      </c>
      <c r="C63" s="5">
        <v>155</v>
      </c>
      <c r="D63" s="31">
        <v>1265262</v>
      </c>
    </row>
    <row r="64" spans="1:4" x14ac:dyDescent="0.2">
      <c r="A64" s="4" t="s">
        <v>245</v>
      </c>
      <c r="B64" s="4" t="s">
        <v>13</v>
      </c>
      <c r="C64" s="5">
        <v>4</v>
      </c>
      <c r="D64" s="31">
        <v>35000</v>
      </c>
    </row>
    <row r="65" spans="1:4" x14ac:dyDescent="0.2">
      <c r="A65" s="4" t="s">
        <v>133</v>
      </c>
      <c r="B65" s="4" t="s">
        <v>15</v>
      </c>
      <c r="C65" s="5">
        <v>400</v>
      </c>
      <c r="D65" s="31">
        <v>4541680.38</v>
      </c>
    </row>
    <row r="66" spans="1:4" x14ac:dyDescent="0.2">
      <c r="A66" s="4" t="s">
        <v>210</v>
      </c>
      <c r="B66" s="4" t="s">
        <v>18</v>
      </c>
      <c r="C66" s="5">
        <v>1177</v>
      </c>
      <c r="D66" s="31">
        <v>2040358.13</v>
      </c>
    </row>
    <row r="67" spans="1:4" x14ac:dyDescent="0.2">
      <c r="A67" s="4" t="s">
        <v>103</v>
      </c>
      <c r="B67" s="4" t="s">
        <v>13</v>
      </c>
      <c r="C67" s="5">
        <v>29</v>
      </c>
      <c r="D67" s="31">
        <v>596191</v>
      </c>
    </row>
    <row r="68" spans="1:4" x14ac:dyDescent="0.2">
      <c r="A68" s="4" t="s">
        <v>130</v>
      </c>
      <c r="B68" s="4" t="s">
        <v>15</v>
      </c>
      <c r="C68" s="5">
        <v>446</v>
      </c>
      <c r="D68" s="31">
        <v>10571838.57</v>
      </c>
    </row>
    <row r="69" spans="1:4" x14ac:dyDescent="0.2">
      <c r="A69" s="4" t="s">
        <v>208</v>
      </c>
      <c r="B69" s="4" t="s">
        <v>18</v>
      </c>
      <c r="C69" s="5">
        <v>4701</v>
      </c>
      <c r="D69" s="31">
        <v>7210976.75</v>
      </c>
    </row>
    <row r="70" spans="1:4" x14ac:dyDescent="0.2">
      <c r="A70" s="4" t="s">
        <v>283</v>
      </c>
      <c r="B70" s="4" t="s">
        <v>15</v>
      </c>
      <c r="C70" s="5">
        <v>11</v>
      </c>
      <c r="D70" s="31">
        <v>57520</v>
      </c>
    </row>
    <row r="71" spans="1:4" x14ac:dyDescent="0.2">
      <c r="A71" s="4" t="s">
        <v>285</v>
      </c>
      <c r="B71" s="4" t="s">
        <v>18</v>
      </c>
      <c r="C71" s="5">
        <v>12</v>
      </c>
      <c r="D71" s="31">
        <v>372570</v>
      </c>
    </row>
    <row r="72" spans="1:4" x14ac:dyDescent="0.2">
      <c r="A72" s="4" t="s">
        <v>248</v>
      </c>
      <c r="B72" s="4" t="s">
        <v>13</v>
      </c>
      <c r="C72" s="5">
        <v>75</v>
      </c>
      <c r="D72" s="31">
        <v>9883315.7100000009</v>
      </c>
    </row>
    <row r="73" spans="1:4" x14ac:dyDescent="0.2">
      <c r="A73" s="4" t="s">
        <v>127</v>
      </c>
      <c r="B73" s="4" t="s">
        <v>15</v>
      </c>
      <c r="C73" s="5">
        <v>418</v>
      </c>
      <c r="D73" s="31">
        <v>6115587.46</v>
      </c>
    </row>
    <row r="74" spans="1:4" x14ac:dyDescent="0.2">
      <c r="A74" s="4" t="s">
        <v>246</v>
      </c>
      <c r="B74" s="4" t="s">
        <v>13</v>
      </c>
      <c r="C74" s="5">
        <v>4</v>
      </c>
      <c r="D74" s="31">
        <v>55302</v>
      </c>
    </row>
    <row r="75" spans="1:4" x14ac:dyDescent="0.2">
      <c r="A75" s="4" t="s">
        <v>219</v>
      </c>
      <c r="B75" s="4" t="s">
        <v>18</v>
      </c>
      <c r="C75" s="5">
        <v>197</v>
      </c>
      <c r="D75" s="31">
        <v>1140411</v>
      </c>
    </row>
    <row r="76" spans="1:4" x14ac:dyDescent="0.2">
      <c r="A76" s="4" t="s">
        <v>256</v>
      </c>
      <c r="B76" s="4" t="s">
        <v>13</v>
      </c>
      <c r="C76" s="5">
        <v>31</v>
      </c>
      <c r="D76" s="31">
        <v>107383.5</v>
      </c>
    </row>
    <row r="77" spans="1:4" x14ac:dyDescent="0.2">
      <c r="A77" s="4" t="s">
        <v>197</v>
      </c>
      <c r="B77" s="4" t="s">
        <v>15</v>
      </c>
      <c r="C77" s="5">
        <v>258</v>
      </c>
      <c r="D77" s="31">
        <v>2740108</v>
      </c>
    </row>
    <row r="78" spans="1:4" x14ac:dyDescent="0.2">
      <c r="A78" s="4" t="s">
        <v>216</v>
      </c>
      <c r="B78" s="4" t="s">
        <v>18</v>
      </c>
      <c r="C78" s="5">
        <v>3333</v>
      </c>
      <c r="D78" s="31">
        <v>6417271.5300000003</v>
      </c>
    </row>
    <row r="79" spans="1:4" x14ac:dyDescent="0.2">
      <c r="A79" s="4" t="s">
        <v>160</v>
      </c>
      <c r="B79" s="4" t="s">
        <v>13</v>
      </c>
      <c r="C79" s="5">
        <v>7</v>
      </c>
      <c r="D79" s="31">
        <v>106702.99</v>
      </c>
    </row>
    <row r="80" spans="1:4" x14ac:dyDescent="0.2">
      <c r="A80" s="4" t="s">
        <v>220</v>
      </c>
      <c r="B80" s="4" t="s">
        <v>18</v>
      </c>
      <c r="C80" s="5">
        <v>4370</v>
      </c>
      <c r="D80" s="31">
        <v>6085587.0899999999</v>
      </c>
    </row>
    <row r="81" spans="1:4" x14ac:dyDescent="0.2">
      <c r="A81" s="4" t="s">
        <v>191</v>
      </c>
      <c r="B81" s="4" t="s">
        <v>15</v>
      </c>
      <c r="C81" s="5">
        <v>143</v>
      </c>
      <c r="D81" s="31">
        <v>1154179.8799999999</v>
      </c>
    </row>
    <row r="82" spans="1:4" x14ac:dyDescent="0.2">
      <c r="A82" s="4" t="s">
        <v>268</v>
      </c>
      <c r="B82" s="4" t="s">
        <v>13</v>
      </c>
      <c r="C82" s="5">
        <v>27</v>
      </c>
      <c r="D82" s="31">
        <v>67753</v>
      </c>
    </row>
    <row r="83" spans="1:4" x14ac:dyDescent="0.2">
      <c r="A83" s="4" t="s">
        <v>196</v>
      </c>
      <c r="B83" s="4" t="s">
        <v>18</v>
      </c>
      <c r="C83" s="5">
        <v>2424</v>
      </c>
      <c r="D83" s="31">
        <v>3480916.77</v>
      </c>
    </row>
    <row r="84" spans="1:4" x14ac:dyDescent="0.2">
      <c r="A84" s="4" t="s">
        <v>279</v>
      </c>
      <c r="B84" s="4" t="s">
        <v>15</v>
      </c>
      <c r="C84" s="5">
        <v>389</v>
      </c>
      <c r="D84" s="31">
        <v>9651630.7699999996</v>
      </c>
    </row>
    <row r="85" spans="1:4" x14ac:dyDescent="0.2">
      <c r="A85" s="4" t="s">
        <v>201</v>
      </c>
      <c r="B85" s="4" t="s">
        <v>18</v>
      </c>
      <c r="C85" s="5">
        <v>3209</v>
      </c>
      <c r="D85" s="31">
        <v>4359054.57</v>
      </c>
    </row>
    <row r="86" spans="1:4" x14ac:dyDescent="0.2">
      <c r="A86" s="4" t="s">
        <v>167</v>
      </c>
      <c r="B86" s="4" t="s">
        <v>13</v>
      </c>
      <c r="C86" s="5">
        <v>7</v>
      </c>
      <c r="D86" s="31">
        <v>3390058</v>
      </c>
    </row>
    <row r="87" spans="1:4" x14ac:dyDescent="0.2">
      <c r="A87" s="4" t="s">
        <v>185</v>
      </c>
      <c r="B87" s="4" t="s">
        <v>15</v>
      </c>
      <c r="C87" s="5">
        <v>517</v>
      </c>
      <c r="D87" s="31">
        <v>4601885.0599999996</v>
      </c>
    </row>
    <row r="88" spans="1:4" x14ac:dyDescent="0.2">
      <c r="A88" s="4" t="s">
        <v>211</v>
      </c>
      <c r="B88" s="4" t="s">
        <v>15</v>
      </c>
      <c r="C88" s="5">
        <v>196</v>
      </c>
      <c r="D88" s="31">
        <v>1945478.68</v>
      </c>
    </row>
    <row r="89" spans="1:4" x14ac:dyDescent="0.2">
      <c r="A89" s="4" t="s">
        <v>204</v>
      </c>
      <c r="B89" s="4" t="s">
        <v>18</v>
      </c>
      <c r="C89" s="5">
        <v>1438</v>
      </c>
      <c r="D89" s="31">
        <v>3415280.53</v>
      </c>
    </row>
    <row r="90" spans="1:4" x14ac:dyDescent="0.2">
      <c r="A90" s="4" t="s">
        <v>209</v>
      </c>
      <c r="B90" s="4" t="s">
        <v>15</v>
      </c>
      <c r="C90" s="5">
        <v>400</v>
      </c>
      <c r="D90" s="31">
        <v>5795187.25</v>
      </c>
    </row>
    <row r="91" spans="1:4" x14ac:dyDescent="0.2">
      <c r="A91" s="4" t="s">
        <v>207</v>
      </c>
      <c r="B91" s="4" t="s">
        <v>18</v>
      </c>
      <c r="C91" s="5">
        <v>1627</v>
      </c>
      <c r="D91" s="31">
        <v>4099538.15</v>
      </c>
    </row>
    <row r="92" spans="1:4" x14ac:dyDescent="0.2">
      <c r="A92" s="4" t="s">
        <v>253</v>
      </c>
      <c r="B92" s="4" t="s">
        <v>13</v>
      </c>
      <c r="C92" s="5">
        <v>11</v>
      </c>
      <c r="D92" s="31">
        <v>39604.75</v>
      </c>
    </row>
    <row r="93" spans="1:4" x14ac:dyDescent="0.2">
      <c r="A93" s="4" t="s">
        <v>254</v>
      </c>
      <c r="B93" s="4" t="s">
        <v>13</v>
      </c>
      <c r="C93" s="5">
        <v>5</v>
      </c>
      <c r="D93" s="31">
        <v>1210</v>
      </c>
    </row>
    <row r="94" spans="1:4" x14ac:dyDescent="0.2">
      <c r="A94" s="4" t="s">
        <v>137</v>
      </c>
      <c r="B94" s="4" t="s">
        <v>18</v>
      </c>
      <c r="C94" s="5">
        <v>151</v>
      </c>
      <c r="D94" s="31">
        <v>6518120.6500000004</v>
      </c>
    </row>
    <row r="95" spans="1:4" x14ac:dyDescent="0.2">
      <c r="A95" s="4" t="s">
        <v>202</v>
      </c>
      <c r="B95" s="4" t="s">
        <v>15</v>
      </c>
      <c r="C95" s="5">
        <v>485</v>
      </c>
      <c r="D95" s="31">
        <v>11917355.91</v>
      </c>
    </row>
    <row r="96" spans="1:4" x14ac:dyDescent="0.2">
      <c r="A96" s="4" t="s">
        <v>141</v>
      </c>
      <c r="B96" s="4" t="s">
        <v>18</v>
      </c>
      <c r="C96" s="5">
        <v>899</v>
      </c>
      <c r="D96" s="31">
        <v>1703631</v>
      </c>
    </row>
    <row r="97" spans="1:4" x14ac:dyDescent="0.2">
      <c r="A97" s="4" t="s">
        <v>138</v>
      </c>
      <c r="B97" s="4" t="s">
        <v>18</v>
      </c>
      <c r="C97" s="5">
        <v>3964</v>
      </c>
      <c r="D97" s="31">
        <v>4781595.91</v>
      </c>
    </row>
    <row r="98" spans="1:4" x14ac:dyDescent="0.2">
      <c r="A98" s="4" t="s">
        <v>255</v>
      </c>
      <c r="B98" s="4" t="s">
        <v>13</v>
      </c>
      <c r="C98" s="5">
        <v>13</v>
      </c>
      <c r="D98" s="31">
        <v>131135</v>
      </c>
    </row>
    <row r="99" spans="1:4" x14ac:dyDescent="0.2">
      <c r="A99" s="4" t="s">
        <v>271</v>
      </c>
      <c r="B99" s="4" t="s">
        <v>15</v>
      </c>
      <c r="C99" s="5">
        <v>133</v>
      </c>
      <c r="D99" s="31">
        <v>1684537.5</v>
      </c>
    </row>
    <row r="100" spans="1:4" x14ac:dyDescent="0.2">
      <c r="A100" s="4" t="s">
        <v>39</v>
      </c>
      <c r="B100" s="4" t="s">
        <v>18</v>
      </c>
      <c r="C100" s="5">
        <v>1504</v>
      </c>
      <c r="D100" s="31">
        <v>4179055.79</v>
      </c>
    </row>
    <row r="101" spans="1:4" x14ac:dyDescent="0.2">
      <c r="A101" s="4" t="s">
        <v>230</v>
      </c>
      <c r="B101" s="4" t="s">
        <v>18</v>
      </c>
      <c r="C101" s="5">
        <v>70</v>
      </c>
      <c r="D101" s="31">
        <v>956490</v>
      </c>
    </row>
    <row r="102" spans="1:4" x14ac:dyDescent="0.2">
      <c r="A102" s="4" t="s">
        <v>67</v>
      </c>
      <c r="B102" s="4" t="s">
        <v>15</v>
      </c>
      <c r="C102" s="5">
        <v>377</v>
      </c>
      <c r="D102" s="31">
        <v>4397763</v>
      </c>
    </row>
    <row r="103" spans="1:4" x14ac:dyDescent="0.2">
      <c r="A103" s="4" t="s">
        <v>242</v>
      </c>
      <c r="B103" s="4" t="s">
        <v>13</v>
      </c>
      <c r="C103" s="5">
        <v>8</v>
      </c>
      <c r="D103" s="31">
        <v>27531</v>
      </c>
    </row>
    <row r="104" spans="1:4" x14ac:dyDescent="0.2">
      <c r="A104" s="4" t="s">
        <v>64</v>
      </c>
      <c r="B104" s="4" t="s">
        <v>15</v>
      </c>
      <c r="C104" s="5">
        <v>435</v>
      </c>
      <c r="D104" s="31">
        <v>3050851.22</v>
      </c>
    </row>
    <row r="105" spans="1:4" x14ac:dyDescent="0.2">
      <c r="A105" s="4" t="s">
        <v>243</v>
      </c>
      <c r="B105" s="4" t="s">
        <v>13</v>
      </c>
      <c r="C105" s="5">
        <v>34</v>
      </c>
      <c r="D105" s="31">
        <v>1210603.73</v>
      </c>
    </row>
    <row r="106" spans="1:4" x14ac:dyDescent="0.2">
      <c r="A106" s="4" t="s">
        <v>17</v>
      </c>
      <c r="B106" s="4" t="s">
        <v>18</v>
      </c>
      <c r="C106" s="5">
        <v>654</v>
      </c>
      <c r="D106" s="31">
        <v>1710028.18</v>
      </c>
    </row>
    <row r="107" spans="1:4" x14ac:dyDescent="0.2">
      <c r="A107" s="4" t="s">
        <v>14</v>
      </c>
      <c r="B107" s="4" t="s">
        <v>18</v>
      </c>
      <c r="C107" s="5">
        <v>3610</v>
      </c>
      <c r="D107" s="31">
        <v>6640326.8300000001</v>
      </c>
    </row>
    <row r="108" spans="1:4" x14ac:dyDescent="0.2">
      <c r="A108" s="4" t="s">
        <v>61</v>
      </c>
      <c r="B108" s="4" t="s">
        <v>15</v>
      </c>
      <c r="C108" s="5">
        <v>101</v>
      </c>
      <c r="D108" s="31">
        <v>1473208.88</v>
      </c>
    </row>
    <row r="109" spans="1:4" x14ac:dyDescent="0.2">
      <c r="A109" s="4" t="s">
        <v>58</v>
      </c>
      <c r="B109" s="4" t="s">
        <v>15</v>
      </c>
      <c r="C109" s="5">
        <v>365</v>
      </c>
      <c r="D109" s="31">
        <v>5351717.75</v>
      </c>
    </row>
    <row r="110" spans="1:4" x14ac:dyDescent="0.2">
      <c r="A110" s="4" t="s">
        <v>184</v>
      </c>
      <c r="B110" s="4" t="s">
        <v>15</v>
      </c>
      <c r="C110" s="5">
        <v>63</v>
      </c>
      <c r="D110" s="31">
        <v>676793.63</v>
      </c>
    </row>
    <row r="111" spans="1:4" x14ac:dyDescent="0.2">
      <c r="A111" s="4" t="s">
        <v>25</v>
      </c>
      <c r="B111" s="4" t="s">
        <v>18</v>
      </c>
      <c r="C111" s="5">
        <v>22</v>
      </c>
      <c r="D111" s="31">
        <v>134100</v>
      </c>
    </row>
    <row r="112" spans="1:4" x14ac:dyDescent="0.2">
      <c r="A112" s="4" t="s">
        <v>239</v>
      </c>
      <c r="B112" s="4" t="s">
        <v>13</v>
      </c>
      <c r="C112" s="5">
        <v>16</v>
      </c>
      <c r="D112" s="31">
        <v>16271</v>
      </c>
    </row>
    <row r="113" spans="1:4" x14ac:dyDescent="0.2">
      <c r="A113" s="4" t="s">
        <v>277</v>
      </c>
      <c r="B113" s="4" t="s">
        <v>15</v>
      </c>
      <c r="C113" s="5">
        <v>323</v>
      </c>
      <c r="D113" s="31">
        <v>3593333.97</v>
      </c>
    </row>
    <row r="114" spans="1:4" x14ac:dyDescent="0.2">
      <c r="A114" s="4" t="s">
        <v>23</v>
      </c>
      <c r="B114" s="4" t="s">
        <v>18</v>
      </c>
      <c r="C114" s="5">
        <v>2998</v>
      </c>
      <c r="D114" s="31">
        <v>3944149.16</v>
      </c>
    </row>
    <row r="115" spans="1:4" x14ac:dyDescent="0.2">
      <c r="A115" s="4" t="s">
        <v>231</v>
      </c>
      <c r="B115" s="4" t="s">
        <v>13</v>
      </c>
      <c r="C115" s="5">
        <v>13</v>
      </c>
      <c r="D115" s="31">
        <v>132545</v>
      </c>
    </row>
    <row r="116" spans="1:4" x14ac:dyDescent="0.2">
      <c r="A116" s="4" t="s">
        <v>178</v>
      </c>
      <c r="B116" s="4" t="s">
        <v>15</v>
      </c>
      <c r="C116" s="5">
        <v>370</v>
      </c>
      <c r="D116" s="31">
        <v>7808810.9500000002</v>
      </c>
    </row>
    <row r="117" spans="1:4" x14ac:dyDescent="0.2">
      <c r="A117" s="4" t="s">
        <v>26</v>
      </c>
      <c r="B117" s="4" t="s">
        <v>18</v>
      </c>
      <c r="C117" s="5">
        <v>3464</v>
      </c>
      <c r="D117" s="31">
        <v>5886771.9100000001</v>
      </c>
    </row>
    <row r="118" spans="1:4" x14ac:dyDescent="0.2">
      <c r="A118" s="4" t="s">
        <v>275</v>
      </c>
      <c r="B118" s="4" t="s">
        <v>15</v>
      </c>
      <c r="C118" s="5">
        <v>240</v>
      </c>
      <c r="D118" s="31">
        <v>2912868.38</v>
      </c>
    </row>
    <row r="119" spans="1:4" x14ac:dyDescent="0.2">
      <c r="A119" s="4" t="s">
        <v>57</v>
      </c>
      <c r="B119" s="4" t="s">
        <v>18</v>
      </c>
      <c r="C119" s="5">
        <v>1329</v>
      </c>
      <c r="D119" s="31">
        <v>2049441.05</v>
      </c>
    </row>
    <row r="120" spans="1:4" x14ac:dyDescent="0.2">
      <c r="A120" s="4" t="s">
        <v>175</v>
      </c>
      <c r="B120" s="4" t="s">
        <v>15</v>
      </c>
      <c r="C120" s="5">
        <v>470</v>
      </c>
      <c r="D120" s="31">
        <v>10900357</v>
      </c>
    </row>
    <row r="121" spans="1:4" x14ac:dyDescent="0.2">
      <c r="A121" s="4" t="s">
        <v>59</v>
      </c>
      <c r="B121" s="4" t="s">
        <v>18</v>
      </c>
      <c r="C121" s="5">
        <v>2324</v>
      </c>
      <c r="D121" s="31">
        <v>4055548.39</v>
      </c>
    </row>
    <row r="122" spans="1:4" x14ac:dyDescent="0.2">
      <c r="A122" s="4" t="s">
        <v>232</v>
      </c>
      <c r="B122" s="4" t="s">
        <v>13</v>
      </c>
      <c r="C122" s="5">
        <v>12</v>
      </c>
      <c r="D122" s="31">
        <v>296340</v>
      </c>
    </row>
    <row r="123" spans="1:4" x14ac:dyDescent="0.2">
      <c r="A123" s="4" t="s">
        <v>85</v>
      </c>
      <c r="B123" s="4" t="s">
        <v>13</v>
      </c>
      <c r="C123" s="5">
        <v>35</v>
      </c>
      <c r="D123" s="31">
        <v>30014.080000000002</v>
      </c>
    </row>
    <row r="124" spans="1:4" x14ac:dyDescent="0.2">
      <c r="A124" s="4" t="s">
        <v>62</v>
      </c>
      <c r="B124" s="4" t="s">
        <v>18</v>
      </c>
      <c r="C124" s="5">
        <v>195</v>
      </c>
      <c r="D124" s="31">
        <v>560311.32999999996</v>
      </c>
    </row>
    <row r="125" spans="1:4" x14ac:dyDescent="0.2">
      <c r="A125" s="4" t="s">
        <v>43</v>
      </c>
      <c r="B125" s="4" t="s">
        <v>15</v>
      </c>
      <c r="C125" s="5">
        <v>272</v>
      </c>
      <c r="D125" s="31">
        <v>3854385.2</v>
      </c>
    </row>
    <row r="126" spans="1:4" x14ac:dyDescent="0.2">
      <c r="A126" s="4" t="s">
        <v>241</v>
      </c>
      <c r="B126" s="4" t="s">
        <v>13</v>
      </c>
      <c r="C126" s="5">
        <v>5</v>
      </c>
      <c r="D126" s="31">
        <v>1065</v>
      </c>
    </row>
    <row r="127" spans="1:4" x14ac:dyDescent="0.2">
      <c r="A127" s="4" t="s">
        <v>250</v>
      </c>
      <c r="B127" s="4" t="s">
        <v>13</v>
      </c>
      <c r="C127" s="5">
        <v>21</v>
      </c>
      <c r="D127" s="31">
        <v>505983</v>
      </c>
    </row>
    <row r="128" spans="1:4" x14ac:dyDescent="0.2">
      <c r="A128" s="4" t="s">
        <v>42</v>
      </c>
      <c r="B128" s="4" t="s">
        <v>15</v>
      </c>
      <c r="C128" s="5">
        <v>55</v>
      </c>
      <c r="D128" s="31">
        <v>431797.23</v>
      </c>
    </row>
    <row r="129" spans="1:4" x14ac:dyDescent="0.2">
      <c r="A129" s="4" t="s">
        <v>66</v>
      </c>
      <c r="B129" s="4" t="s">
        <v>18</v>
      </c>
      <c r="C129" s="5">
        <v>1078</v>
      </c>
      <c r="D129" s="31">
        <v>2998006.27</v>
      </c>
    </row>
    <row r="130" spans="1:4" x14ac:dyDescent="0.2">
      <c r="A130" s="4" t="s">
        <v>63</v>
      </c>
      <c r="B130" s="4" t="s">
        <v>18</v>
      </c>
      <c r="C130" s="5">
        <v>4239</v>
      </c>
      <c r="D130" s="31">
        <v>6593233.54</v>
      </c>
    </row>
    <row r="131" spans="1:4" x14ac:dyDescent="0.2">
      <c r="A131" s="4" t="s">
        <v>44</v>
      </c>
      <c r="B131" s="4" t="s">
        <v>18</v>
      </c>
      <c r="C131" s="5">
        <v>8</v>
      </c>
      <c r="D131" s="31">
        <v>18900</v>
      </c>
    </row>
    <row r="132" spans="1:4" x14ac:dyDescent="0.2">
      <c r="A132" s="4" t="s">
        <v>115</v>
      </c>
      <c r="B132" s="4" t="s">
        <v>13</v>
      </c>
      <c r="C132" s="5">
        <v>8</v>
      </c>
      <c r="D132" s="31">
        <v>39225</v>
      </c>
    </row>
    <row r="133" spans="1:4" x14ac:dyDescent="0.2">
      <c r="A133" s="4" t="s">
        <v>37</v>
      </c>
      <c r="B133" s="4" t="s">
        <v>15</v>
      </c>
      <c r="C133" s="5">
        <v>386</v>
      </c>
      <c r="D133" s="31">
        <v>12454295.23</v>
      </c>
    </row>
    <row r="134" spans="1:4" x14ac:dyDescent="0.2">
      <c r="A134" s="4" t="s">
        <v>49</v>
      </c>
      <c r="B134" s="4" t="s">
        <v>18</v>
      </c>
      <c r="C134" s="5">
        <v>73</v>
      </c>
      <c r="D134" s="31">
        <v>761494</v>
      </c>
    </row>
    <row r="135" spans="1:4" x14ac:dyDescent="0.2">
      <c r="A135" s="4" t="s">
        <v>252</v>
      </c>
      <c r="B135" s="4" t="s">
        <v>13</v>
      </c>
      <c r="C135" s="5">
        <v>31</v>
      </c>
      <c r="D135" s="31">
        <v>255826.78</v>
      </c>
    </row>
    <row r="136" spans="1:4" x14ac:dyDescent="0.2">
      <c r="A136" s="4" t="s">
        <v>46</v>
      </c>
      <c r="B136" s="4" t="s">
        <v>18</v>
      </c>
      <c r="C136" s="5">
        <v>3214</v>
      </c>
      <c r="D136" s="31">
        <v>6327050.6900000004</v>
      </c>
    </row>
    <row r="137" spans="1:4" x14ac:dyDescent="0.2">
      <c r="A137" s="4" t="s">
        <v>244</v>
      </c>
      <c r="B137" s="4" t="s">
        <v>13</v>
      </c>
      <c r="C137" s="5">
        <v>11</v>
      </c>
      <c r="D137" s="31">
        <v>50357.75</v>
      </c>
    </row>
    <row r="138" spans="1:4" x14ac:dyDescent="0.2">
      <c r="A138" s="4" t="s">
        <v>56</v>
      </c>
      <c r="B138" s="4" t="s">
        <v>15</v>
      </c>
      <c r="C138" s="5">
        <v>334</v>
      </c>
      <c r="D138" s="31">
        <v>4487551.05</v>
      </c>
    </row>
    <row r="139" spans="1:4" x14ac:dyDescent="0.2">
      <c r="A139" s="4" t="s">
        <v>50</v>
      </c>
      <c r="B139" s="4" t="s">
        <v>18</v>
      </c>
      <c r="C139" s="5">
        <v>3899</v>
      </c>
      <c r="D139" s="31">
        <v>6975855.71</v>
      </c>
    </row>
    <row r="140" spans="1:4" x14ac:dyDescent="0.2">
      <c r="A140" s="4" t="s">
        <v>54</v>
      </c>
      <c r="B140" s="4" t="s">
        <v>15</v>
      </c>
      <c r="C140" s="5">
        <v>324</v>
      </c>
      <c r="D140" s="31">
        <v>3310338</v>
      </c>
    </row>
    <row r="141" spans="1:4" x14ac:dyDescent="0.2">
      <c r="A141" s="4" t="s">
        <v>53</v>
      </c>
      <c r="B141" s="4" t="s">
        <v>18</v>
      </c>
      <c r="C141" s="5">
        <v>1738</v>
      </c>
      <c r="D141" s="31">
        <v>4787209.3</v>
      </c>
    </row>
    <row r="142" spans="1:4" x14ac:dyDescent="0.2">
      <c r="A142" s="4" t="s">
        <v>70</v>
      </c>
      <c r="B142" s="4" t="s">
        <v>13</v>
      </c>
      <c r="C142" s="5">
        <v>12</v>
      </c>
      <c r="D142" s="31">
        <v>37940</v>
      </c>
    </row>
    <row r="143" spans="1:4" x14ac:dyDescent="0.2">
      <c r="A143" s="4" t="s">
        <v>76</v>
      </c>
      <c r="B143" s="4" t="s">
        <v>13</v>
      </c>
      <c r="C143" s="5">
        <v>53</v>
      </c>
      <c r="D143" s="31">
        <v>682756.06</v>
      </c>
    </row>
    <row r="144" spans="1:4" x14ac:dyDescent="0.2">
      <c r="A144" s="4" t="s">
        <v>240</v>
      </c>
      <c r="B144" s="4" t="s">
        <v>13</v>
      </c>
      <c r="C144" s="5">
        <v>14</v>
      </c>
      <c r="D144" s="31">
        <v>133785</v>
      </c>
    </row>
    <row r="145" spans="1:4" x14ac:dyDescent="0.2">
      <c r="A145" s="4" t="s">
        <v>51</v>
      </c>
      <c r="B145" s="4" t="s">
        <v>15</v>
      </c>
      <c r="C145" s="5">
        <v>370</v>
      </c>
      <c r="D145" s="31">
        <v>5991880.3300000001</v>
      </c>
    </row>
    <row r="146" spans="1:4" x14ac:dyDescent="0.2">
      <c r="A146" s="4" t="s">
        <v>183</v>
      </c>
      <c r="B146" s="4" t="s">
        <v>18</v>
      </c>
      <c r="C146" s="5">
        <v>3023</v>
      </c>
      <c r="D146" s="31">
        <v>22113609.199999999</v>
      </c>
    </row>
    <row r="147" spans="1:4" x14ac:dyDescent="0.2">
      <c r="A147" s="4" t="s">
        <v>47</v>
      </c>
      <c r="B147" s="4" t="s">
        <v>15</v>
      </c>
      <c r="C147" s="5">
        <v>160</v>
      </c>
      <c r="D147" s="31">
        <v>2168858</v>
      </c>
    </row>
    <row r="148" spans="1:4" x14ac:dyDescent="0.2">
      <c r="A148" s="4" t="s">
        <v>188</v>
      </c>
      <c r="B148" s="4" t="s">
        <v>18</v>
      </c>
      <c r="C148" s="5">
        <v>943</v>
      </c>
      <c r="D148" s="31">
        <v>1975910.09</v>
      </c>
    </row>
    <row r="149" spans="1:4" x14ac:dyDescent="0.2">
      <c r="A149" s="4" t="s">
        <v>78</v>
      </c>
      <c r="B149" s="4" t="s">
        <v>13</v>
      </c>
      <c r="C149" s="5">
        <v>18</v>
      </c>
      <c r="D149" s="31">
        <v>308507.25</v>
      </c>
    </row>
    <row r="150" spans="1:4" x14ac:dyDescent="0.2">
      <c r="A150" s="4" t="s">
        <v>19</v>
      </c>
      <c r="B150" s="4" t="s">
        <v>15</v>
      </c>
      <c r="C150" s="5">
        <v>115</v>
      </c>
      <c r="D150" s="31">
        <v>671651.14</v>
      </c>
    </row>
    <row r="151" spans="1:4" x14ac:dyDescent="0.2">
      <c r="A151" s="4" t="s">
        <v>95</v>
      </c>
      <c r="B151" s="4" t="s">
        <v>18</v>
      </c>
      <c r="C151" s="5">
        <v>1604</v>
      </c>
      <c r="D151" s="31">
        <v>3475252.35</v>
      </c>
    </row>
    <row r="152" spans="1:4" x14ac:dyDescent="0.2">
      <c r="A152" s="4" t="s">
        <v>282</v>
      </c>
      <c r="B152" s="4" t="s">
        <v>13</v>
      </c>
      <c r="C152" s="5">
        <v>16</v>
      </c>
      <c r="D152" s="31">
        <v>71369.75</v>
      </c>
    </row>
    <row r="153" spans="1:4" x14ac:dyDescent="0.2">
      <c r="A153" s="4" t="s">
        <v>223</v>
      </c>
      <c r="B153" s="4" t="s">
        <v>15</v>
      </c>
      <c r="C153" s="5">
        <v>431</v>
      </c>
      <c r="D153" s="31">
        <v>16711671.49</v>
      </c>
    </row>
    <row r="154" spans="1:4" x14ac:dyDescent="0.2">
      <c r="A154" s="4" t="s">
        <v>98</v>
      </c>
      <c r="B154" s="4" t="s">
        <v>18</v>
      </c>
      <c r="C154" s="5">
        <v>2645</v>
      </c>
      <c r="D154" s="31">
        <v>3835626.1</v>
      </c>
    </row>
    <row r="155" spans="1:4" x14ac:dyDescent="0.2">
      <c r="A155" s="4" t="s">
        <v>30</v>
      </c>
      <c r="B155" s="4" t="s">
        <v>13</v>
      </c>
      <c r="C155" s="5">
        <v>27</v>
      </c>
      <c r="D155" s="31">
        <v>80284.75</v>
      </c>
    </row>
    <row r="156" spans="1:4" x14ac:dyDescent="0.2">
      <c r="A156" s="4" t="s">
        <v>119</v>
      </c>
      <c r="B156" s="4" t="s">
        <v>15</v>
      </c>
      <c r="C156" s="5">
        <v>379</v>
      </c>
      <c r="D156" s="31">
        <v>17008781.32</v>
      </c>
    </row>
    <row r="157" spans="1:4" x14ac:dyDescent="0.2">
      <c r="A157" s="4" t="s">
        <v>36</v>
      </c>
      <c r="B157" s="4" t="s">
        <v>13</v>
      </c>
      <c r="C157" s="5">
        <v>70</v>
      </c>
      <c r="D157" s="31">
        <v>196191</v>
      </c>
    </row>
    <row r="158" spans="1:4" x14ac:dyDescent="0.2">
      <c r="A158" s="4" t="s">
        <v>71</v>
      </c>
      <c r="B158" s="4" t="s">
        <v>18</v>
      </c>
      <c r="C158" s="5">
        <v>615</v>
      </c>
      <c r="D158" s="31">
        <v>1057034.6499999999</v>
      </c>
    </row>
    <row r="159" spans="1:4" x14ac:dyDescent="0.2">
      <c r="A159" s="4" t="s">
        <v>251</v>
      </c>
      <c r="B159" s="4" t="s">
        <v>15</v>
      </c>
      <c r="C159" s="5">
        <v>378</v>
      </c>
      <c r="D159" s="31">
        <v>5491520.4299999997</v>
      </c>
    </row>
    <row r="160" spans="1:4" x14ac:dyDescent="0.2">
      <c r="A160" s="4" t="s">
        <v>227</v>
      </c>
      <c r="B160" s="4" t="s">
        <v>13</v>
      </c>
      <c r="C160" s="5">
        <v>24</v>
      </c>
      <c r="D160" s="31">
        <v>34926.120000000003</v>
      </c>
    </row>
    <row r="161" spans="1:4" x14ac:dyDescent="0.2">
      <c r="A161" s="4" t="s">
        <v>228</v>
      </c>
      <c r="B161" s="4" t="s">
        <v>13</v>
      </c>
      <c r="C161" s="5">
        <v>3</v>
      </c>
      <c r="D161" s="31">
        <v>25</v>
      </c>
    </row>
    <row r="162" spans="1:4" x14ac:dyDescent="0.2">
      <c r="A162" s="4" t="s">
        <v>74</v>
      </c>
      <c r="B162" s="4" t="s">
        <v>18</v>
      </c>
      <c r="C162" s="5">
        <v>1316</v>
      </c>
      <c r="D162" s="31">
        <v>2259933.5</v>
      </c>
    </row>
    <row r="163" spans="1:4" x14ac:dyDescent="0.2">
      <c r="A163" s="4" t="s">
        <v>113</v>
      </c>
      <c r="B163" s="4" t="s">
        <v>15</v>
      </c>
      <c r="C163" s="5">
        <v>465</v>
      </c>
      <c r="D163" s="31">
        <v>4407500.59</v>
      </c>
    </row>
    <row r="164" spans="1:4" x14ac:dyDescent="0.2">
      <c r="A164" s="4" t="s">
        <v>81</v>
      </c>
      <c r="B164" s="4" t="s">
        <v>18</v>
      </c>
      <c r="C164" s="5">
        <v>15</v>
      </c>
      <c r="D164" s="31">
        <v>24980</v>
      </c>
    </row>
    <row r="165" spans="1:4" x14ac:dyDescent="0.2">
      <c r="A165" s="4" t="s">
        <v>287</v>
      </c>
      <c r="B165" s="4" t="s">
        <v>13</v>
      </c>
      <c r="C165" s="5">
        <v>7</v>
      </c>
      <c r="D165" s="31">
        <v>1610</v>
      </c>
    </row>
    <row r="166" spans="1:4" x14ac:dyDescent="0.2">
      <c r="A166" s="4" t="s">
        <v>32</v>
      </c>
      <c r="B166" s="4" t="s">
        <v>15</v>
      </c>
      <c r="C166" s="5">
        <v>342</v>
      </c>
      <c r="D166" s="31">
        <v>5328807.07</v>
      </c>
    </row>
    <row r="167" spans="1:4" x14ac:dyDescent="0.2">
      <c r="A167" s="4" t="s">
        <v>84</v>
      </c>
      <c r="B167" s="4" t="s">
        <v>18</v>
      </c>
      <c r="C167" s="5">
        <v>370</v>
      </c>
      <c r="D167" s="31">
        <v>12119205</v>
      </c>
    </row>
    <row r="168" spans="1:4" x14ac:dyDescent="0.2">
      <c r="A168" s="4" t="s">
        <v>82</v>
      </c>
      <c r="B168" s="4" t="s">
        <v>18</v>
      </c>
      <c r="C168" s="5">
        <v>3370</v>
      </c>
      <c r="D168" s="31">
        <v>5673272.7199999997</v>
      </c>
    </row>
    <row r="169" spans="1:4" x14ac:dyDescent="0.2">
      <c r="A169" s="4" t="s">
        <v>281</v>
      </c>
      <c r="B169" s="4" t="s">
        <v>13</v>
      </c>
      <c r="C169" s="5">
        <v>9</v>
      </c>
      <c r="D169" s="31">
        <v>133399</v>
      </c>
    </row>
    <row r="170" spans="1:4" x14ac:dyDescent="0.2">
      <c r="A170" s="4" t="s">
        <v>24</v>
      </c>
      <c r="B170" s="4" t="s">
        <v>15</v>
      </c>
      <c r="C170" s="5">
        <v>274</v>
      </c>
      <c r="D170" s="31">
        <v>1958305.01</v>
      </c>
    </row>
    <row r="171" spans="1:4" x14ac:dyDescent="0.2">
      <c r="A171" s="4" t="s">
        <v>111</v>
      </c>
      <c r="B171" s="4" t="s">
        <v>18</v>
      </c>
      <c r="C171" s="5">
        <v>4145</v>
      </c>
      <c r="D171" s="31">
        <v>8128072.5</v>
      </c>
    </row>
    <row r="172" spans="1:4" x14ac:dyDescent="0.2">
      <c r="A172" s="4" t="s">
        <v>225</v>
      </c>
      <c r="B172" s="4" t="s">
        <v>15</v>
      </c>
      <c r="C172" s="5">
        <v>561</v>
      </c>
      <c r="D172" s="31">
        <v>12245586.550000001</v>
      </c>
    </row>
    <row r="173" spans="1:4" x14ac:dyDescent="0.2">
      <c r="A173" s="4" t="s">
        <v>116</v>
      </c>
      <c r="B173" s="4" t="s">
        <v>18</v>
      </c>
      <c r="C173" s="5">
        <v>8</v>
      </c>
      <c r="D173" s="31">
        <v>671188</v>
      </c>
    </row>
    <row r="174" spans="1:4" x14ac:dyDescent="0.2">
      <c r="A174" s="4" t="s">
        <v>114</v>
      </c>
      <c r="B174" s="4" t="s">
        <v>18</v>
      </c>
      <c r="C174" s="5">
        <v>2734</v>
      </c>
      <c r="D174" s="31">
        <v>3430075.51</v>
      </c>
    </row>
    <row r="175" spans="1:4" x14ac:dyDescent="0.2">
      <c r="A175" s="4" t="s">
        <v>203</v>
      </c>
      <c r="B175" s="4" t="s">
        <v>13</v>
      </c>
      <c r="C175" s="5">
        <v>35</v>
      </c>
      <c r="D175" s="31">
        <v>121366.25</v>
      </c>
    </row>
    <row r="176" spans="1:4" x14ac:dyDescent="0.2">
      <c r="A176" s="4" t="s">
        <v>118</v>
      </c>
      <c r="B176" s="4" t="s">
        <v>18</v>
      </c>
      <c r="C176" s="5">
        <v>3275</v>
      </c>
      <c r="D176" s="31">
        <v>6996223.4400000004</v>
      </c>
    </row>
    <row r="177" spans="1:4" x14ac:dyDescent="0.2">
      <c r="A177" s="4" t="s">
        <v>27</v>
      </c>
      <c r="B177" s="4" t="s">
        <v>13</v>
      </c>
      <c r="C177" s="5">
        <v>7</v>
      </c>
      <c r="D177" s="31">
        <v>32303</v>
      </c>
    </row>
    <row r="178" spans="1:4" x14ac:dyDescent="0.2">
      <c r="A178" s="4" t="s">
        <v>234</v>
      </c>
      <c r="B178" s="4" t="s">
        <v>13</v>
      </c>
      <c r="C178" s="5">
        <v>9</v>
      </c>
      <c r="D178" s="31">
        <v>187130</v>
      </c>
    </row>
    <row r="179" spans="1:4" x14ac:dyDescent="0.2">
      <c r="A179" s="4" t="s">
        <v>99</v>
      </c>
      <c r="B179" s="4" t="s">
        <v>15</v>
      </c>
      <c r="C179" s="5">
        <v>44</v>
      </c>
      <c r="D179" s="31">
        <v>502400</v>
      </c>
    </row>
    <row r="180" spans="1:4" x14ac:dyDescent="0.2">
      <c r="A180" s="4" t="s">
        <v>121</v>
      </c>
      <c r="B180" s="4" t="s">
        <v>18</v>
      </c>
      <c r="C180" s="5">
        <v>1324</v>
      </c>
      <c r="D180" s="31">
        <v>3937621.38</v>
      </c>
    </row>
    <row r="181" spans="1:4" x14ac:dyDescent="0.2">
      <c r="A181" s="4" t="s">
        <v>233</v>
      </c>
      <c r="B181" s="4" t="s">
        <v>13</v>
      </c>
      <c r="C181" s="5">
        <v>10</v>
      </c>
      <c r="D181" s="31">
        <v>41930</v>
      </c>
    </row>
    <row r="182" spans="1:4" x14ac:dyDescent="0.2">
      <c r="A182" s="4" t="s">
        <v>97</v>
      </c>
      <c r="B182" s="4" t="s">
        <v>15</v>
      </c>
      <c r="C182" s="5">
        <v>381</v>
      </c>
      <c r="D182" s="31">
        <v>5060962.1399999997</v>
      </c>
    </row>
    <row r="183" spans="1:4" x14ac:dyDescent="0.2">
      <c r="A183" s="4" t="s">
        <v>101</v>
      </c>
      <c r="B183" s="4" t="s">
        <v>18</v>
      </c>
      <c r="C183" s="5">
        <v>2166</v>
      </c>
      <c r="D183" s="31">
        <v>4116308.22</v>
      </c>
    </row>
    <row r="184" spans="1:4" x14ac:dyDescent="0.2">
      <c r="A184" s="4" t="s">
        <v>93</v>
      </c>
      <c r="B184" s="4" t="s">
        <v>15</v>
      </c>
      <c r="C184" s="5">
        <v>424</v>
      </c>
      <c r="D184" s="31">
        <v>5042744</v>
      </c>
    </row>
    <row r="185" spans="1:4" x14ac:dyDescent="0.2">
      <c r="A185" s="4" t="s">
        <v>235</v>
      </c>
      <c r="B185" s="4" t="s">
        <v>13</v>
      </c>
      <c r="C185" s="5">
        <v>5</v>
      </c>
      <c r="D185" s="31">
        <v>10711</v>
      </c>
    </row>
    <row r="186" spans="1:4" x14ac:dyDescent="0.2">
      <c r="A186" s="4" t="s">
        <v>106</v>
      </c>
      <c r="B186" s="4" t="s">
        <v>18</v>
      </c>
      <c r="C186" s="5">
        <v>91</v>
      </c>
      <c r="D186" s="31">
        <v>9231969.3399999999</v>
      </c>
    </row>
    <row r="187" spans="1:4" x14ac:dyDescent="0.2">
      <c r="A187" s="4" t="s">
        <v>237</v>
      </c>
      <c r="B187" s="4" t="s">
        <v>13</v>
      </c>
      <c r="C187" s="5">
        <v>24</v>
      </c>
      <c r="D187" s="31">
        <v>45162</v>
      </c>
    </row>
    <row r="188" spans="1:4" x14ac:dyDescent="0.2">
      <c r="A188" s="4" t="s">
        <v>92</v>
      </c>
      <c r="B188" s="4" t="s">
        <v>15</v>
      </c>
      <c r="C188" s="5">
        <v>316</v>
      </c>
      <c r="D188" s="31">
        <v>2754889</v>
      </c>
    </row>
    <row r="189" spans="1:4" x14ac:dyDescent="0.2">
      <c r="A189" s="4" t="s">
        <v>236</v>
      </c>
      <c r="B189" s="4" t="s">
        <v>13</v>
      </c>
      <c r="C189" s="5">
        <v>10</v>
      </c>
      <c r="D189" s="31">
        <v>85186</v>
      </c>
    </row>
    <row r="190" spans="1:4" x14ac:dyDescent="0.2">
      <c r="A190" s="4" t="s">
        <v>249</v>
      </c>
      <c r="B190" s="4" t="s">
        <v>15</v>
      </c>
      <c r="C190" s="5">
        <v>386</v>
      </c>
      <c r="D190" s="31">
        <v>4971706.5</v>
      </c>
    </row>
    <row r="191" spans="1:4" x14ac:dyDescent="0.2">
      <c r="A191" s="4" t="s">
        <v>41</v>
      </c>
      <c r="B191" s="4" t="s">
        <v>13</v>
      </c>
      <c r="C191" s="5">
        <v>22</v>
      </c>
      <c r="D191" s="31">
        <v>166900</v>
      </c>
    </row>
    <row r="192" spans="1:4" x14ac:dyDescent="0.2">
      <c r="A192" s="4" t="s">
        <v>107</v>
      </c>
      <c r="B192" s="4" t="s">
        <v>18</v>
      </c>
      <c r="C192" s="5">
        <v>4152</v>
      </c>
      <c r="D192" s="31">
        <v>6078900.1200000001</v>
      </c>
    </row>
    <row r="193" spans="1:4" x14ac:dyDescent="0.2">
      <c r="A193" s="4" t="s">
        <v>229</v>
      </c>
      <c r="B193" s="4" t="s">
        <v>13</v>
      </c>
      <c r="C193" s="5">
        <v>18</v>
      </c>
      <c r="D193" s="31">
        <v>295560</v>
      </c>
    </row>
    <row r="194" spans="1:4" x14ac:dyDescent="0.2">
      <c r="A194" s="4" t="s">
        <v>224</v>
      </c>
      <c r="B194" s="4" t="s">
        <v>13</v>
      </c>
      <c r="C194" s="5">
        <v>26</v>
      </c>
      <c r="D194" s="31">
        <v>18875</v>
      </c>
    </row>
    <row r="195" spans="1:4" x14ac:dyDescent="0.2">
      <c r="A195" s="4" t="s">
        <v>109</v>
      </c>
      <c r="B195" s="4" t="s">
        <v>15</v>
      </c>
      <c r="C195" s="5">
        <v>281</v>
      </c>
      <c r="D195" s="31">
        <v>4701539.12</v>
      </c>
    </row>
    <row r="196" spans="1:4" x14ac:dyDescent="0.2">
      <c r="A196" s="4" t="s">
        <v>247</v>
      </c>
      <c r="B196" s="4" t="s">
        <v>15</v>
      </c>
      <c r="C196" s="5">
        <v>98</v>
      </c>
      <c r="D196" s="31">
        <v>1086961.8899999999</v>
      </c>
    </row>
    <row r="197" spans="1:4" x14ac:dyDescent="0.2">
      <c r="A197" s="4" t="s">
        <v>20</v>
      </c>
      <c r="B197" s="4" t="s">
        <v>13</v>
      </c>
      <c r="C197" s="5">
        <v>17</v>
      </c>
      <c r="D197" s="31">
        <v>29005</v>
      </c>
    </row>
    <row r="198" spans="1:4" x14ac:dyDescent="0.2">
      <c r="A198" s="4" t="s">
        <v>31</v>
      </c>
      <c r="B198" s="4" t="s">
        <v>18</v>
      </c>
      <c r="C198" s="5">
        <v>3008</v>
      </c>
      <c r="D198" s="31">
        <v>5316780.1500000004</v>
      </c>
    </row>
    <row r="199" spans="1:4" x14ac:dyDescent="0.2">
      <c r="A199" s="4" t="s">
        <v>104</v>
      </c>
      <c r="B199" s="4" t="s">
        <v>15</v>
      </c>
      <c r="C199" s="5">
        <v>164</v>
      </c>
      <c r="D199" s="31">
        <v>2275524.58</v>
      </c>
    </row>
    <row r="200" spans="1:4" x14ac:dyDescent="0.2">
      <c r="A200" s="4" t="s">
        <v>226</v>
      </c>
      <c r="B200" s="4" t="s">
        <v>13</v>
      </c>
      <c r="C200" s="5">
        <v>7</v>
      </c>
      <c r="D200" s="31">
        <v>4675</v>
      </c>
    </row>
    <row r="201" spans="1:4" x14ac:dyDescent="0.2">
      <c r="A201" s="4" t="s">
        <v>102</v>
      </c>
      <c r="B201" s="4" t="s">
        <v>15</v>
      </c>
      <c r="C201" s="5">
        <v>391</v>
      </c>
      <c r="D201" s="31">
        <v>8588606.2400000002</v>
      </c>
    </row>
    <row r="202" spans="1:4" x14ac:dyDescent="0.2">
      <c r="A202" s="4" t="s">
        <v>72</v>
      </c>
      <c r="B202" s="4" t="s">
        <v>15</v>
      </c>
      <c r="C202" s="5">
        <v>138</v>
      </c>
      <c r="D202" s="31">
        <v>1219174.75</v>
      </c>
    </row>
    <row r="203" spans="1:4" x14ac:dyDescent="0.2">
      <c r="A203" s="4" t="s">
        <v>268</v>
      </c>
      <c r="B203" s="4" t="s">
        <v>18</v>
      </c>
      <c r="C203" s="5">
        <v>1234</v>
      </c>
      <c r="D203" s="31">
        <v>2477649.37</v>
      </c>
    </row>
    <row r="204" spans="1:4" x14ac:dyDescent="0.2">
      <c r="A204" s="4" t="s">
        <v>262</v>
      </c>
      <c r="B204" s="4" t="s">
        <v>13</v>
      </c>
      <c r="C204" s="5">
        <v>23</v>
      </c>
      <c r="D204" s="31">
        <v>54020</v>
      </c>
    </row>
    <row r="205" spans="1:4" x14ac:dyDescent="0.2">
      <c r="A205" s="4" t="s">
        <v>188</v>
      </c>
      <c r="B205" s="4" t="s">
        <v>15</v>
      </c>
      <c r="C205" s="5">
        <v>223</v>
      </c>
      <c r="D205" s="31">
        <v>2167600.0699999998</v>
      </c>
    </row>
    <row r="206" spans="1:4" x14ac:dyDescent="0.2">
      <c r="A206" s="4" t="s">
        <v>182</v>
      </c>
      <c r="B206" s="4" t="s">
        <v>13</v>
      </c>
      <c r="C206" s="5">
        <v>8</v>
      </c>
      <c r="D206" s="31">
        <v>80264</v>
      </c>
    </row>
    <row r="207" spans="1:4" x14ac:dyDescent="0.2">
      <c r="A207" s="4" t="s">
        <v>171</v>
      </c>
      <c r="B207" s="4" t="s">
        <v>15</v>
      </c>
      <c r="C207" s="5">
        <v>442</v>
      </c>
      <c r="D207" s="31">
        <v>14531607.52</v>
      </c>
    </row>
    <row r="208" spans="1:4" x14ac:dyDescent="0.2">
      <c r="A208" s="4" t="s">
        <v>189</v>
      </c>
      <c r="B208" s="4" t="s">
        <v>13</v>
      </c>
      <c r="C208" s="5">
        <v>23</v>
      </c>
      <c r="D208" s="31">
        <v>757247</v>
      </c>
    </row>
    <row r="209" spans="1:4" x14ac:dyDescent="0.2">
      <c r="A209" s="4" t="s">
        <v>256</v>
      </c>
      <c r="B209" s="4" t="s">
        <v>18</v>
      </c>
      <c r="C209" s="5">
        <v>579</v>
      </c>
      <c r="D209" s="31">
        <v>1070958.54</v>
      </c>
    </row>
    <row r="210" spans="1:4" x14ac:dyDescent="0.2">
      <c r="A210" s="4" t="s">
        <v>195</v>
      </c>
      <c r="B210" s="4" t="s">
        <v>15</v>
      </c>
      <c r="C210" s="5">
        <v>76</v>
      </c>
      <c r="D210" s="31">
        <v>333575.01</v>
      </c>
    </row>
    <row r="211" spans="1:4" x14ac:dyDescent="0.2">
      <c r="A211" s="4" t="s">
        <v>263</v>
      </c>
      <c r="B211" s="4" t="s">
        <v>13</v>
      </c>
      <c r="C211" s="5">
        <v>12</v>
      </c>
      <c r="D211" s="31">
        <v>108202</v>
      </c>
    </row>
    <row r="212" spans="1:4" x14ac:dyDescent="0.2">
      <c r="A212" s="4" t="s">
        <v>165</v>
      </c>
      <c r="B212" s="4" t="s">
        <v>15</v>
      </c>
      <c r="C212" s="5">
        <v>445</v>
      </c>
      <c r="D212" s="31">
        <v>6835477.0599999996</v>
      </c>
    </row>
    <row r="213" spans="1:4" x14ac:dyDescent="0.2">
      <c r="A213" s="4" t="s">
        <v>255</v>
      </c>
      <c r="B213" s="4" t="s">
        <v>18</v>
      </c>
      <c r="C213" s="5">
        <v>4287</v>
      </c>
      <c r="D213" s="31">
        <v>7030639.9900000002</v>
      </c>
    </row>
    <row r="214" spans="1:4" x14ac:dyDescent="0.2">
      <c r="A214" s="4" t="s">
        <v>44</v>
      </c>
      <c r="B214" s="4" t="s">
        <v>15</v>
      </c>
      <c r="C214" s="5">
        <v>22</v>
      </c>
      <c r="D214" s="31">
        <v>250742</v>
      </c>
    </row>
    <row r="215" spans="1:4" x14ac:dyDescent="0.2">
      <c r="A215" s="4" t="s">
        <v>254</v>
      </c>
      <c r="B215" s="4" t="s">
        <v>18</v>
      </c>
      <c r="C215" s="5">
        <v>1</v>
      </c>
      <c r="D215" s="31">
        <v>100</v>
      </c>
    </row>
    <row r="216" spans="1:4" x14ac:dyDescent="0.2">
      <c r="A216" s="4" t="s">
        <v>149</v>
      </c>
      <c r="B216" s="4" t="s">
        <v>13</v>
      </c>
      <c r="C216" s="5">
        <v>14</v>
      </c>
      <c r="D216" s="31">
        <v>96081</v>
      </c>
    </row>
    <row r="217" spans="1:4" x14ac:dyDescent="0.2">
      <c r="A217" s="4" t="s">
        <v>46</v>
      </c>
      <c r="B217" s="4" t="s">
        <v>15</v>
      </c>
      <c r="C217" s="5">
        <v>441</v>
      </c>
      <c r="D217" s="31">
        <v>5008562.7699999996</v>
      </c>
    </row>
    <row r="218" spans="1:4" x14ac:dyDescent="0.2">
      <c r="A218" s="4" t="s">
        <v>253</v>
      </c>
      <c r="B218" s="4" t="s">
        <v>18</v>
      </c>
      <c r="C218" s="5">
        <v>3221</v>
      </c>
      <c r="D218" s="31">
        <v>5037657.53</v>
      </c>
    </row>
    <row r="219" spans="1:4" x14ac:dyDescent="0.2">
      <c r="A219" s="4" t="s">
        <v>161</v>
      </c>
      <c r="B219" s="4" t="s">
        <v>18</v>
      </c>
      <c r="C219" s="5">
        <v>1177</v>
      </c>
      <c r="D219" s="31">
        <v>2089652.5</v>
      </c>
    </row>
    <row r="220" spans="1:4" x14ac:dyDescent="0.2">
      <c r="A220" s="4" t="s">
        <v>259</v>
      </c>
      <c r="B220" s="4" t="s">
        <v>13</v>
      </c>
      <c r="C220" s="5">
        <v>23</v>
      </c>
      <c r="D220" s="31">
        <v>9466</v>
      </c>
    </row>
    <row r="221" spans="1:4" x14ac:dyDescent="0.2">
      <c r="A221" s="4" t="s">
        <v>53</v>
      </c>
      <c r="B221" s="4" t="s">
        <v>15</v>
      </c>
      <c r="C221" s="5">
        <v>368</v>
      </c>
      <c r="D221" s="31">
        <v>4248808.9000000004</v>
      </c>
    </row>
    <row r="222" spans="1:4" x14ac:dyDescent="0.2">
      <c r="A222" s="4" t="s">
        <v>261</v>
      </c>
      <c r="B222" s="4" t="s">
        <v>18</v>
      </c>
      <c r="C222" s="5">
        <v>2218</v>
      </c>
      <c r="D222" s="31">
        <v>3239158.98</v>
      </c>
    </row>
    <row r="223" spans="1:4" x14ac:dyDescent="0.2">
      <c r="A223" s="4" t="s">
        <v>154</v>
      </c>
      <c r="B223" s="4" t="s">
        <v>13</v>
      </c>
      <c r="C223" s="5">
        <v>8</v>
      </c>
      <c r="D223" s="31">
        <v>53001.01</v>
      </c>
    </row>
    <row r="224" spans="1:4" x14ac:dyDescent="0.2">
      <c r="A224" s="4" t="s">
        <v>181</v>
      </c>
      <c r="B224" s="4" t="s">
        <v>13</v>
      </c>
      <c r="C224" s="5">
        <v>39</v>
      </c>
      <c r="D224" s="31">
        <v>33028</v>
      </c>
    </row>
    <row r="225" spans="1:4" x14ac:dyDescent="0.2">
      <c r="A225" s="4" t="s">
        <v>260</v>
      </c>
      <c r="B225" s="4" t="s">
        <v>18</v>
      </c>
      <c r="C225" s="5">
        <v>47</v>
      </c>
      <c r="D225" s="31">
        <v>19365130</v>
      </c>
    </row>
    <row r="226" spans="1:4" x14ac:dyDescent="0.2">
      <c r="A226" s="4" t="s">
        <v>210</v>
      </c>
      <c r="B226" s="4" t="s">
        <v>15</v>
      </c>
      <c r="C226" s="5">
        <v>301</v>
      </c>
      <c r="D226" s="31">
        <v>3925660.45</v>
      </c>
    </row>
    <row r="227" spans="1:4" x14ac:dyDescent="0.2">
      <c r="A227" s="4" t="s">
        <v>179</v>
      </c>
      <c r="B227" s="4" t="s">
        <v>13</v>
      </c>
      <c r="C227" s="5">
        <v>10</v>
      </c>
      <c r="D227" s="31">
        <v>228231</v>
      </c>
    </row>
    <row r="228" spans="1:4" x14ac:dyDescent="0.2">
      <c r="A228" s="4" t="s">
        <v>208</v>
      </c>
      <c r="B228" s="4" t="s">
        <v>15</v>
      </c>
      <c r="C228" s="5">
        <v>674</v>
      </c>
      <c r="D228" s="31">
        <v>14036711.369999999</v>
      </c>
    </row>
    <row r="229" spans="1:4" x14ac:dyDescent="0.2">
      <c r="A229" s="4" t="s">
        <v>212</v>
      </c>
      <c r="B229" s="4" t="s">
        <v>13</v>
      </c>
      <c r="C229" s="5">
        <v>27</v>
      </c>
      <c r="D229" s="31">
        <v>199909</v>
      </c>
    </row>
    <row r="230" spans="1:4" x14ac:dyDescent="0.2">
      <c r="A230" s="4" t="s">
        <v>285</v>
      </c>
      <c r="B230" s="4" t="s">
        <v>15</v>
      </c>
      <c r="C230" s="5">
        <v>49</v>
      </c>
      <c r="D230" s="31">
        <v>936938</v>
      </c>
    </row>
    <row r="231" spans="1:4" x14ac:dyDescent="0.2">
      <c r="A231" s="4" t="s">
        <v>258</v>
      </c>
      <c r="B231" s="4" t="s">
        <v>18</v>
      </c>
      <c r="C231" s="5">
        <v>1121</v>
      </c>
      <c r="D231" s="31">
        <v>2688365.31</v>
      </c>
    </row>
    <row r="232" spans="1:4" x14ac:dyDescent="0.2">
      <c r="A232" s="4" t="s">
        <v>257</v>
      </c>
      <c r="B232" s="4" t="s">
        <v>18</v>
      </c>
      <c r="C232" s="5">
        <v>4082</v>
      </c>
      <c r="D232" s="31">
        <v>7399136.0499999998</v>
      </c>
    </row>
    <row r="233" spans="1:4" x14ac:dyDescent="0.2">
      <c r="A233" s="4" t="s">
        <v>219</v>
      </c>
      <c r="B233" s="4" t="s">
        <v>15</v>
      </c>
      <c r="C233" s="5">
        <v>197</v>
      </c>
      <c r="D233" s="31">
        <v>1150466.5</v>
      </c>
    </row>
    <row r="234" spans="1:4" x14ac:dyDescent="0.2">
      <c r="A234" s="4" t="s">
        <v>214</v>
      </c>
      <c r="B234" s="4" t="s">
        <v>13</v>
      </c>
      <c r="C234" s="5">
        <v>8</v>
      </c>
      <c r="D234" s="31">
        <v>21260</v>
      </c>
    </row>
    <row r="235" spans="1:4" x14ac:dyDescent="0.2">
      <c r="A235" s="4" t="s">
        <v>216</v>
      </c>
      <c r="B235" s="4" t="s">
        <v>15</v>
      </c>
      <c r="C235" s="5">
        <v>506</v>
      </c>
      <c r="D235" s="31">
        <v>8414408.9499999993</v>
      </c>
    </row>
    <row r="236" spans="1:4" x14ac:dyDescent="0.2">
      <c r="A236" s="4" t="s">
        <v>213</v>
      </c>
      <c r="B236" s="4" t="s">
        <v>13</v>
      </c>
      <c r="C236" s="5">
        <v>19</v>
      </c>
      <c r="D236" s="31">
        <v>1031595</v>
      </c>
    </row>
    <row r="237" spans="1:4" x14ac:dyDescent="0.2">
      <c r="A237" s="4" t="s">
        <v>248</v>
      </c>
      <c r="B237" s="4" t="s">
        <v>18</v>
      </c>
      <c r="C237" s="5">
        <v>47</v>
      </c>
      <c r="D237" s="31">
        <v>12772933</v>
      </c>
    </row>
    <row r="238" spans="1:4" x14ac:dyDescent="0.2">
      <c r="A238" s="4" t="s">
        <v>218</v>
      </c>
      <c r="B238" s="4" t="s">
        <v>13</v>
      </c>
      <c r="C238" s="5">
        <v>30</v>
      </c>
      <c r="D238" s="31">
        <v>67060</v>
      </c>
    </row>
    <row r="239" spans="1:4" x14ac:dyDescent="0.2">
      <c r="A239" s="4" t="s">
        <v>246</v>
      </c>
      <c r="B239" s="4" t="s">
        <v>18</v>
      </c>
      <c r="C239" s="5">
        <v>3400</v>
      </c>
      <c r="D239" s="31">
        <v>5747626.2699999996</v>
      </c>
    </row>
    <row r="240" spans="1:4" x14ac:dyDescent="0.2">
      <c r="A240" s="4" t="s">
        <v>220</v>
      </c>
      <c r="B240" s="4" t="s">
        <v>15</v>
      </c>
      <c r="C240" s="5">
        <v>412</v>
      </c>
      <c r="D240" s="31">
        <v>8119785.6100000003</v>
      </c>
    </row>
    <row r="241" spans="1:4" x14ac:dyDescent="0.2">
      <c r="A241" s="4" t="s">
        <v>194</v>
      </c>
      <c r="B241" s="4" t="s">
        <v>13</v>
      </c>
      <c r="C241" s="5">
        <v>69</v>
      </c>
      <c r="D241" s="31">
        <v>30674467.100000001</v>
      </c>
    </row>
    <row r="242" spans="1:4" x14ac:dyDescent="0.2">
      <c r="A242" s="4" t="s">
        <v>173</v>
      </c>
      <c r="B242" s="4" t="s">
        <v>15</v>
      </c>
      <c r="C242" s="5">
        <v>356</v>
      </c>
      <c r="D242" s="31">
        <v>15142260.99</v>
      </c>
    </row>
    <row r="243" spans="1:4" x14ac:dyDescent="0.2">
      <c r="A243" s="4" t="s">
        <v>103</v>
      </c>
      <c r="B243" s="4" t="s">
        <v>18</v>
      </c>
      <c r="C243" s="5">
        <v>3546</v>
      </c>
      <c r="D243" s="31">
        <v>6280662.7800000003</v>
      </c>
    </row>
    <row r="244" spans="1:4" x14ac:dyDescent="0.2">
      <c r="A244" s="4" t="s">
        <v>158</v>
      </c>
      <c r="B244" s="4" t="s">
        <v>15</v>
      </c>
      <c r="C244" s="5">
        <v>280</v>
      </c>
      <c r="D244" s="31">
        <v>4564606.5</v>
      </c>
    </row>
    <row r="245" spans="1:4" x14ac:dyDescent="0.2">
      <c r="A245" s="4" t="s">
        <v>245</v>
      </c>
      <c r="B245" s="4" t="s">
        <v>18</v>
      </c>
      <c r="C245" s="5">
        <v>1650</v>
      </c>
      <c r="D245" s="31">
        <v>2808639.36</v>
      </c>
    </row>
    <row r="246" spans="1:4" x14ac:dyDescent="0.2">
      <c r="A246" s="4" t="s">
        <v>265</v>
      </c>
      <c r="B246" s="4" t="s">
        <v>13</v>
      </c>
      <c r="C246" s="5">
        <v>6</v>
      </c>
      <c r="D246" s="31">
        <v>99600</v>
      </c>
    </row>
    <row r="247" spans="1:4" x14ac:dyDescent="0.2">
      <c r="A247" s="4" t="s">
        <v>176</v>
      </c>
      <c r="B247" s="4" t="s">
        <v>13</v>
      </c>
      <c r="C247" s="5">
        <v>6</v>
      </c>
      <c r="D247" s="31">
        <v>10985</v>
      </c>
    </row>
    <row r="248" spans="1:4" x14ac:dyDescent="0.2">
      <c r="A248" s="4" t="s">
        <v>177</v>
      </c>
      <c r="B248" s="4" t="s">
        <v>15</v>
      </c>
      <c r="C248" s="5">
        <v>326</v>
      </c>
      <c r="D248" s="31">
        <v>6891993.71</v>
      </c>
    </row>
    <row r="249" spans="1:4" x14ac:dyDescent="0.2">
      <c r="A249" s="4" t="s">
        <v>120</v>
      </c>
      <c r="B249" s="4" t="s">
        <v>18</v>
      </c>
      <c r="C249" s="5">
        <v>2754</v>
      </c>
      <c r="D249" s="31">
        <v>4245275.08</v>
      </c>
    </row>
    <row r="250" spans="1:4" x14ac:dyDescent="0.2">
      <c r="A250" s="4" t="s">
        <v>152</v>
      </c>
      <c r="B250" s="4" t="s">
        <v>15</v>
      </c>
      <c r="C250" s="5">
        <v>164</v>
      </c>
      <c r="D250" s="31">
        <v>1753926</v>
      </c>
    </row>
    <row r="251" spans="1:4" x14ac:dyDescent="0.2">
      <c r="A251" s="4" t="s">
        <v>252</v>
      </c>
      <c r="B251" s="4" t="s">
        <v>18</v>
      </c>
      <c r="C251" s="5">
        <v>685</v>
      </c>
      <c r="D251" s="31">
        <v>1397326.6</v>
      </c>
    </row>
    <row r="252" spans="1:4" x14ac:dyDescent="0.2">
      <c r="A252" s="4" t="s">
        <v>267</v>
      </c>
      <c r="B252" s="4" t="s">
        <v>13</v>
      </c>
      <c r="C252" s="5">
        <v>13</v>
      </c>
      <c r="D252" s="31">
        <v>27825.64</v>
      </c>
    </row>
    <row r="253" spans="1:4" x14ac:dyDescent="0.2">
      <c r="A253" s="4" t="s">
        <v>137</v>
      </c>
      <c r="B253" s="4" t="s">
        <v>15</v>
      </c>
      <c r="C253" s="5">
        <v>172</v>
      </c>
      <c r="D253" s="31">
        <v>2596795.7999999998</v>
      </c>
    </row>
    <row r="254" spans="1:4" x14ac:dyDescent="0.2">
      <c r="A254" s="4" t="s">
        <v>190</v>
      </c>
      <c r="B254" s="4" t="s">
        <v>18</v>
      </c>
      <c r="C254" s="5">
        <v>1557</v>
      </c>
      <c r="D254" s="31">
        <v>4123303.74</v>
      </c>
    </row>
    <row r="255" spans="1:4" x14ac:dyDescent="0.2">
      <c r="A255" s="4" t="s">
        <v>110</v>
      </c>
      <c r="B255" s="4" t="s">
        <v>13</v>
      </c>
      <c r="C255" s="5">
        <v>8</v>
      </c>
      <c r="D255" s="31">
        <v>46885</v>
      </c>
    </row>
    <row r="256" spans="1:4" x14ac:dyDescent="0.2">
      <c r="A256" s="4" t="s">
        <v>284</v>
      </c>
      <c r="B256" s="4" t="s">
        <v>18</v>
      </c>
      <c r="C256" s="5">
        <v>2452</v>
      </c>
      <c r="D256" s="31">
        <v>4927872.58</v>
      </c>
    </row>
    <row r="257" spans="1:4" x14ac:dyDescent="0.2">
      <c r="A257" s="4" t="s">
        <v>279</v>
      </c>
      <c r="B257" s="4" t="s">
        <v>13</v>
      </c>
      <c r="C257" s="5">
        <v>41</v>
      </c>
      <c r="D257" s="31">
        <v>65947</v>
      </c>
    </row>
    <row r="258" spans="1:4" x14ac:dyDescent="0.2">
      <c r="A258" s="4" t="s">
        <v>138</v>
      </c>
      <c r="B258" s="4" t="s">
        <v>15</v>
      </c>
      <c r="C258" s="5">
        <v>460</v>
      </c>
      <c r="D258" s="31">
        <v>5547034.3200000003</v>
      </c>
    </row>
    <row r="259" spans="1:4" x14ac:dyDescent="0.2">
      <c r="A259" s="4" t="s">
        <v>142</v>
      </c>
      <c r="B259" s="4" t="s">
        <v>13</v>
      </c>
      <c r="C259" s="5">
        <v>33</v>
      </c>
      <c r="D259" s="31">
        <v>202662</v>
      </c>
    </row>
    <row r="260" spans="1:4" x14ac:dyDescent="0.2">
      <c r="A260" s="4" t="s">
        <v>174</v>
      </c>
      <c r="B260" s="4" t="s">
        <v>18</v>
      </c>
      <c r="C260" s="5">
        <v>519</v>
      </c>
      <c r="D260" s="31">
        <v>1916812.04</v>
      </c>
    </row>
    <row r="261" spans="1:4" x14ac:dyDescent="0.2">
      <c r="A261" s="4" t="s">
        <v>139</v>
      </c>
      <c r="B261" s="4" t="s">
        <v>13</v>
      </c>
      <c r="C261" s="5">
        <v>14</v>
      </c>
      <c r="D261" s="31">
        <v>77020</v>
      </c>
    </row>
    <row r="262" spans="1:4" x14ac:dyDescent="0.2">
      <c r="A262" s="4" t="s">
        <v>276</v>
      </c>
      <c r="B262" s="4" t="s">
        <v>18</v>
      </c>
      <c r="C262" s="5">
        <v>1237</v>
      </c>
      <c r="D262" s="31">
        <v>1987549.33</v>
      </c>
    </row>
    <row r="263" spans="1:4" x14ac:dyDescent="0.2">
      <c r="A263" s="4" t="s">
        <v>144</v>
      </c>
      <c r="B263" s="4" t="s">
        <v>15</v>
      </c>
      <c r="C263" s="5">
        <v>374</v>
      </c>
      <c r="D263" s="31">
        <v>4507469</v>
      </c>
    </row>
    <row r="264" spans="1:4" x14ac:dyDescent="0.2">
      <c r="A264" s="4" t="s">
        <v>274</v>
      </c>
      <c r="B264" s="4" t="s">
        <v>18</v>
      </c>
      <c r="C264" s="5">
        <v>4264</v>
      </c>
      <c r="D264" s="31">
        <v>6390051.0899999999</v>
      </c>
    </row>
    <row r="265" spans="1:4" x14ac:dyDescent="0.2">
      <c r="A265" s="4" t="s">
        <v>273</v>
      </c>
      <c r="B265" s="4" t="s">
        <v>18</v>
      </c>
      <c r="C265" s="5">
        <v>4</v>
      </c>
      <c r="D265" s="31">
        <v>11145</v>
      </c>
    </row>
    <row r="266" spans="1:4" x14ac:dyDescent="0.2">
      <c r="A266" s="4" t="s">
        <v>123</v>
      </c>
      <c r="B266" s="4" t="s">
        <v>13</v>
      </c>
      <c r="C266" s="5">
        <v>22</v>
      </c>
      <c r="D266" s="31">
        <v>292980</v>
      </c>
    </row>
    <row r="267" spans="1:4" x14ac:dyDescent="0.2">
      <c r="A267" s="4" t="s">
        <v>196</v>
      </c>
      <c r="B267" s="4" t="s">
        <v>15</v>
      </c>
      <c r="C267" s="5">
        <v>307</v>
      </c>
      <c r="D267" s="31">
        <v>2533471.4900000002</v>
      </c>
    </row>
    <row r="268" spans="1:4" x14ac:dyDescent="0.2">
      <c r="A268" s="4" t="s">
        <v>272</v>
      </c>
      <c r="B268" s="4" t="s">
        <v>18</v>
      </c>
      <c r="C268" s="5">
        <v>117</v>
      </c>
      <c r="D268" s="31">
        <v>2606874</v>
      </c>
    </row>
    <row r="269" spans="1:4" x14ac:dyDescent="0.2">
      <c r="A269" s="4" t="s">
        <v>275</v>
      </c>
      <c r="B269" s="4" t="s">
        <v>13</v>
      </c>
      <c r="C269" s="5">
        <v>3</v>
      </c>
      <c r="D269" s="31">
        <v>1144.8399999999999</v>
      </c>
    </row>
    <row r="270" spans="1:4" x14ac:dyDescent="0.2">
      <c r="A270" s="4" t="s">
        <v>201</v>
      </c>
      <c r="B270" s="4" t="s">
        <v>15</v>
      </c>
      <c r="C270" s="5">
        <v>409</v>
      </c>
      <c r="D270" s="31">
        <v>4885420.04</v>
      </c>
    </row>
    <row r="271" spans="1:4" x14ac:dyDescent="0.2">
      <c r="A271" s="4" t="s">
        <v>270</v>
      </c>
      <c r="B271" s="4" t="s">
        <v>18</v>
      </c>
      <c r="C271" s="5">
        <v>3419</v>
      </c>
      <c r="D271" s="31">
        <v>6480337.2800000003</v>
      </c>
    </row>
    <row r="272" spans="1:4" x14ac:dyDescent="0.2">
      <c r="A272" s="4" t="s">
        <v>100</v>
      </c>
      <c r="B272" s="4" t="s">
        <v>13</v>
      </c>
      <c r="C272" s="5">
        <v>1</v>
      </c>
      <c r="D272" s="31">
        <v>1</v>
      </c>
    </row>
    <row r="273" spans="1:4" x14ac:dyDescent="0.2">
      <c r="A273" s="4" t="s">
        <v>105</v>
      </c>
      <c r="B273" s="4" t="s">
        <v>13</v>
      </c>
      <c r="C273" s="5">
        <v>29</v>
      </c>
      <c r="D273" s="31">
        <v>180040</v>
      </c>
    </row>
    <row r="274" spans="1:4" x14ac:dyDescent="0.2">
      <c r="A274" s="4" t="s">
        <v>204</v>
      </c>
      <c r="B274" s="4" t="s">
        <v>15</v>
      </c>
      <c r="C274" s="5">
        <v>354</v>
      </c>
      <c r="D274" s="31">
        <v>4966256.9000000004</v>
      </c>
    </row>
    <row r="275" spans="1:4" x14ac:dyDescent="0.2">
      <c r="A275" s="4" t="s">
        <v>192</v>
      </c>
      <c r="B275" s="4" t="s">
        <v>18</v>
      </c>
      <c r="C275" s="5">
        <v>4329</v>
      </c>
      <c r="D275" s="31">
        <v>5674303.4500000002</v>
      </c>
    </row>
    <row r="276" spans="1:4" x14ac:dyDescent="0.2">
      <c r="A276" s="4" t="s">
        <v>280</v>
      </c>
      <c r="B276" s="4" t="s">
        <v>18</v>
      </c>
      <c r="C276" s="5">
        <v>2476</v>
      </c>
      <c r="D276" s="31">
        <v>24935534.030000001</v>
      </c>
    </row>
    <row r="277" spans="1:4" x14ac:dyDescent="0.2">
      <c r="A277" s="4" t="s">
        <v>277</v>
      </c>
      <c r="B277" s="4" t="s">
        <v>13</v>
      </c>
      <c r="C277" s="5">
        <v>8</v>
      </c>
      <c r="D277" s="31">
        <v>4185</v>
      </c>
    </row>
    <row r="278" spans="1:4" x14ac:dyDescent="0.2">
      <c r="A278" s="4" t="s">
        <v>186</v>
      </c>
      <c r="B278" s="4" t="s">
        <v>18</v>
      </c>
      <c r="C278" s="5">
        <v>3230</v>
      </c>
      <c r="D278" s="31">
        <v>5655052.7800000003</v>
      </c>
    </row>
    <row r="279" spans="1:4" x14ac:dyDescent="0.2">
      <c r="A279" s="4" t="s">
        <v>134</v>
      </c>
      <c r="B279" s="4" t="s">
        <v>13</v>
      </c>
      <c r="C279" s="5">
        <v>17</v>
      </c>
      <c r="D279" s="31">
        <v>112616</v>
      </c>
    </row>
    <row r="280" spans="1:4" x14ac:dyDescent="0.2">
      <c r="A280" s="4" t="s">
        <v>159</v>
      </c>
      <c r="B280" s="4" t="s">
        <v>15</v>
      </c>
      <c r="C280" s="5">
        <v>543</v>
      </c>
      <c r="D280" s="31">
        <v>5909870.0800000001</v>
      </c>
    </row>
    <row r="281" spans="1:4" x14ac:dyDescent="0.2">
      <c r="A281" s="4" t="s">
        <v>163</v>
      </c>
      <c r="B281" s="4" t="s">
        <v>13</v>
      </c>
      <c r="C281" s="5">
        <v>141</v>
      </c>
      <c r="D281" s="31">
        <v>35984222.240000002</v>
      </c>
    </row>
    <row r="282" spans="1:4" x14ac:dyDescent="0.2">
      <c r="A282" s="4" t="s">
        <v>166</v>
      </c>
      <c r="B282" s="4" t="s">
        <v>15</v>
      </c>
      <c r="C282" s="5">
        <v>49</v>
      </c>
      <c r="D282" s="31">
        <v>631415</v>
      </c>
    </row>
    <row r="283" spans="1:4" x14ac:dyDescent="0.2">
      <c r="A283" s="4" t="s">
        <v>278</v>
      </c>
      <c r="B283" s="4" t="s">
        <v>18</v>
      </c>
      <c r="C283" s="5">
        <v>1265</v>
      </c>
      <c r="D283" s="31">
        <v>2435795.56</v>
      </c>
    </row>
    <row r="284" spans="1:4" x14ac:dyDescent="0.2">
      <c r="A284" s="4" t="s">
        <v>193</v>
      </c>
      <c r="B284" s="4" t="s">
        <v>15</v>
      </c>
      <c r="C284" s="5">
        <v>393</v>
      </c>
      <c r="D284" s="31">
        <v>6391174.7999999998</v>
      </c>
    </row>
    <row r="285" spans="1:4" x14ac:dyDescent="0.2">
      <c r="A285" s="4" t="s">
        <v>157</v>
      </c>
      <c r="B285" s="4" t="s">
        <v>18</v>
      </c>
      <c r="C285" s="5">
        <v>1629</v>
      </c>
      <c r="D285" s="31">
        <v>3474896.29</v>
      </c>
    </row>
    <row r="286" spans="1:4" x14ac:dyDescent="0.2">
      <c r="A286" s="4" t="s">
        <v>168</v>
      </c>
      <c r="B286" s="4" t="s">
        <v>15</v>
      </c>
      <c r="C286" s="5">
        <v>384</v>
      </c>
      <c r="D286" s="31">
        <v>12438215.5</v>
      </c>
    </row>
    <row r="287" spans="1:4" x14ac:dyDescent="0.2">
      <c r="A287" s="4" t="s">
        <v>164</v>
      </c>
      <c r="B287" s="4" t="s">
        <v>13</v>
      </c>
      <c r="C287" s="5">
        <v>47</v>
      </c>
      <c r="D287" s="31">
        <v>159895.57999999999</v>
      </c>
    </row>
    <row r="288" spans="1:4" x14ac:dyDescent="0.2">
      <c r="A288" s="4" t="s">
        <v>266</v>
      </c>
      <c r="B288" s="4" t="s">
        <v>18</v>
      </c>
      <c r="C288" s="5">
        <v>62</v>
      </c>
      <c r="D288" s="31">
        <v>1421955</v>
      </c>
    </row>
    <row r="289" spans="1:4" x14ac:dyDescent="0.2">
      <c r="A289" s="4" t="s">
        <v>170</v>
      </c>
      <c r="B289" s="4" t="s">
        <v>13</v>
      </c>
      <c r="C289" s="5">
        <v>35</v>
      </c>
      <c r="D289" s="31">
        <v>1770625.6</v>
      </c>
    </row>
    <row r="290" spans="1:4" x14ac:dyDescent="0.2">
      <c r="A290" s="4" t="s">
        <v>187</v>
      </c>
      <c r="B290" s="4" t="s">
        <v>15</v>
      </c>
      <c r="C290" s="5">
        <v>231</v>
      </c>
      <c r="D290" s="31">
        <v>4104191</v>
      </c>
    </row>
    <row r="291" spans="1:4" x14ac:dyDescent="0.2">
      <c r="A291" s="4" t="s">
        <v>151</v>
      </c>
      <c r="B291" s="4" t="s">
        <v>18</v>
      </c>
      <c r="C291" s="5">
        <v>937</v>
      </c>
      <c r="D291" s="31">
        <v>1260937</v>
      </c>
    </row>
    <row r="292" spans="1:4" x14ac:dyDescent="0.2">
      <c r="A292" s="4" t="s">
        <v>146</v>
      </c>
      <c r="B292" s="4" t="s">
        <v>13</v>
      </c>
      <c r="C292" s="5">
        <v>7</v>
      </c>
      <c r="D292" s="31">
        <v>107420</v>
      </c>
    </row>
    <row r="293" spans="1:4" x14ac:dyDescent="0.2">
      <c r="A293" s="4" t="s">
        <v>264</v>
      </c>
      <c r="B293" s="4" t="s">
        <v>18</v>
      </c>
      <c r="C293" s="5">
        <v>3858</v>
      </c>
      <c r="D293" s="31">
        <v>7011783</v>
      </c>
    </row>
    <row r="294" spans="1:4" x14ac:dyDescent="0.2">
      <c r="A294" s="4" t="s">
        <v>143</v>
      </c>
      <c r="B294" s="4" t="s">
        <v>13</v>
      </c>
      <c r="C294" s="5">
        <v>7</v>
      </c>
      <c r="D294" s="31">
        <v>9005634.4700000007</v>
      </c>
    </row>
    <row r="295" spans="1:4" x14ac:dyDescent="0.2">
      <c r="A295" s="4" t="s">
        <v>126</v>
      </c>
      <c r="B295" s="4" t="s">
        <v>13</v>
      </c>
      <c r="C295" s="5">
        <v>29</v>
      </c>
      <c r="D295" s="31">
        <v>38828</v>
      </c>
    </row>
    <row r="296" spans="1:4" x14ac:dyDescent="0.2">
      <c r="A296" s="4" t="s">
        <v>129</v>
      </c>
      <c r="B296" s="4" t="s">
        <v>15</v>
      </c>
      <c r="C296" s="5">
        <v>320</v>
      </c>
      <c r="D296" s="31">
        <v>5674538.0499999998</v>
      </c>
    </row>
    <row r="297" spans="1:4" x14ac:dyDescent="0.2">
      <c r="A297" s="4" t="s">
        <v>172</v>
      </c>
      <c r="B297" s="4" t="s">
        <v>18</v>
      </c>
      <c r="C297" s="5">
        <v>20</v>
      </c>
      <c r="D297" s="31">
        <v>22402.09</v>
      </c>
    </row>
    <row r="298" spans="1:4" x14ac:dyDescent="0.2">
      <c r="A298" s="4" t="s">
        <v>205</v>
      </c>
      <c r="B298" s="4" t="s">
        <v>15</v>
      </c>
      <c r="C298" s="5">
        <v>65</v>
      </c>
      <c r="D298" s="31">
        <v>536563</v>
      </c>
    </row>
    <row r="299" spans="1:4" x14ac:dyDescent="0.2">
      <c r="A299" s="4" t="s">
        <v>128</v>
      </c>
      <c r="B299" s="4" t="s">
        <v>13</v>
      </c>
      <c r="C299" s="5">
        <v>15</v>
      </c>
      <c r="D299" s="31">
        <v>164380</v>
      </c>
    </row>
    <row r="300" spans="1:4" x14ac:dyDescent="0.2">
      <c r="A300" s="4" t="s">
        <v>269</v>
      </c>
      <c r="B300" s="4" t="s">
        <v>18</v>
      </c>
      <c r="C300" s="5">
        <v>2636</v>
      </c>
      <c r="D300" s="31">
        <v>3948308.81</v>
      </c>
    </row>
    <row r="301" spans="1:4" x14ac:dyDescent="0.2">
      <c r="A301" s="4" t="s">
        <v>135</v>
      </c>
      <c r="B301" s="4" t="s">
        <v>15</v>
      </c>
      <c r="C301" s="5">
        <v>194</v>
      </c>
      <c r="D301" s="31">
        <v>1994929.75</v>
      </c>
    </row>
    <row r="302" spans="1:4" x14ac:dyDescent="0.2">
      <c r="A302" s="4" t="s">
        <v>132</v>
      </c>
      <c r="B302" s="4" t="s">
        <v>13</v>
      </c>
      <c r="C302" s="5">
        <v>10</v>
      </c>
      <c r="D302" s="31">
        <v>60060</v>
      </c>
    </row>
    <row r="303" spans="1:4" x14ac:dyDescent="0.2">
      <c r="A303" s="4" t="s">
        <v>199</v>
      </c>
      <c r="B303" s="4" t="s">
        <v>15</v>
      </c>
      <c r="C303" s="5">
        <v>364</v>
      </c>
      <c r="D303" s="31">
        <v>7130872</v>
      </c>
    </row>
    <row r="304" spans="1:4" x14ac:dyDescent="0.2">
      <c r="A304" s="4" t="s">
        <v>89</v>
      </c>
      <c r="B304" s="4" t="s">
        <v>15</v>
      </c>
      <c r="C304" s="5">
        <v>101</v>
      </c>
      <c r="D304" s="31">
        <v>2051778</v>
      </c>
    </row>
    <row r="305" spans="1:4" x14ac:dyDescent="0.2">
      <c r="A305" s="4" t="s">
        <v>55</v>
      </c>
      <c r="B305" s="4" t="s">
        <v>13</v>
      </c>
      <c r="C305" s="5">
        <v>22</v>
      </c>
      <c r="D305" s="31">
        <v>128723</v>
      </c>
    </row>
    <row r="306" spans="1:4" x14ac:dyDescent="0.2">
      <c r="A306" s="4" t="s">
        <v>86</v>
      </c>
      <c r="B306" s="4" t="s">
        <v>15</v>
      </c>
      <c r="C306" s="5">
        <v>473</v>
      </c>
      <c r="D306" s="31">
        <v>5460551.9299999997</v>
      </c>
    </row>
    <row r="307" spans="1:4" x14ac:dyDescent="0.2">
      <c r="A307" s="4" t="s">
        <v>235</v>
      </c>
      <c r="B307" s="4" t="s">
        <v>18</v>
      </c>
      <c r="C307" s="5">
        <v>4701</v>
      </c>
      <c r="D307" s="31">
        <v>7727525.3099999996</v>
      </c>
    </row>
    <row r="308" spans="1:4" x14ac:dyDescent="0.2">
      <c r="A308" s="4" t="s">
        <v>234</v>
      </c>
      <c r="B308" s="4" t="s">
        <v>18</v>
      </c>
      <c r="C308" s="5">
        <v>7</v>
      </c>
      <c r="D308" s="31">
        <v>47394</v>
      </c>
    </row>
    <row r="309" spans="1:4" x14ac:dyDescent="0.2">
      <c r="A309" s="4" t="s">
        <v>88</v>
      </c>
      <c r="B309" s="4" t="s">
        <v>13</v>
      </c>
      <c r="C309" s="5">
        <v>4</v>
      </c>
      <c r="D309" s="31">
        <v>4815</v>
      </c>
    </row>
    <row r="310" spans="1:4" x14ac:dyDescent="0.2">
      <c r="A310" s="4" t="s">
        <v>233</v>
      </c>
      <c r="B310" s="4" t="s">
        <v>18</v>
      </c>
      <c r="C310" s="5">
        <v>2550</v>
      </c>
      <c r="D310" s="31">
        <v>3654659.86</v>
      </c>
    </row>
    <row r="311" spans="1:4" x14ac:dyDescent="0.2">
      <c r="A311" s="4" t="s">
        <v>90</v>
      </c>
      <c r="B311" s="4" t="s">
        <v>15</v>
      </c>
      <c r="C311" s="5">
        <v>455</v>
      </c>
      <c r="D311" s="31">
        <v>7229094.2999999998</v>
      </c>
    </row>
    <row r="312" spans="1:4" x14ac:dyDescent="0.2">
      <c r="A312" s="4" t="s">
        <v>95</v>
      </c>
      <c r="B312" s="4" t="s">
        <v>15</v>
      </c>
      <c r="C312" s="5">
        <v>321</v>
      </c>
      <c r="D312" s="31">
        <v>4982191.2300000004</v>
      </c>
    </row>
    <row r="313" spans="1:4" x14ac:dyDescent="0.2">
      <c r="A313" s="4" t="s">
        <v>91</v>
      </c>
      <c r="B313" s="4" t="s">
        <v>13</v>
      </c>
      <c r="C313" s="5">
        <v>4</v>
      </c>
      <c r="D313" s="31">
        <v>27510</v>
      </c>
    </row>
    <row r="314" spans="1:4" x14ac:dyDescent="0.2">
      <c r="A314" s="4" t="s">
        <v>27</v>
      </c>
      <c r="B314" s="4" t="s">
        <v>18</v>
      </c>
      <c r="C314" s="5">
        <v>3501</v>
      </c>
      <c r="D314" s="31">
        <v>6090595.9400000004</v>
      </c>
    </row>
    <row r="315" spans="1:4" x14ac:dyDescent="0.2">
      <c r="A315" s="4" t="s">
        <v>226</v>
      </c>
      <c r="B315" s="4" t="s">
        <v>18</v>
      </c>
      <c r="C315" s="5">
        <v>1148</v>
      </c>
      <c r="D315" s="31">
        <v>2158827.4300000002</v>
      </c>
    </row>
    <row r="316" spans="1:4" x14ac:dyDescent="0.2">
      <c r="A316" s="4" t="s">
        <v>94</v>
      </c>
      <c r="B316" s="4" t="s">
        <v>13</v>
      </c>
      <c r="C316" s="5">
        <v>14</v>
      </c>
      <c r="D316" s="31">
        <v>192600</v>
      </c>
    </row>
    <row r="317" spans="1:4" x14ac:dyDescent="0.2">
      <c r="A317" s="4" t="s">
        <v>98</v>
      </c>
      <c r="B317" s="4" t="s">
        <v>15</v>
      </c>
      <c r="C317" s="5">
        <v>310</v>
      </c>
      <c r="D317" s="31">
        <v>3797898.25</v>
      </c>
    </row>
    <row r="318" spans="1:4" x14ac:dyDescent="0.2">
      <c r="A318" s="4" t="s">
        <v>68</v>
      </c>
      <c r="B318" s="4" t="s">
        <v>13</v>
      </c>
      <c r="C318" s="5">
        <v>14</v>
      </c>
      <c r="D318" s="31">
        <v>51870</v>
      </c>
    </row>
    <row r="319" spans="1:4" x14ac:dyDescent="0.2">
      <c r="A319" s="4" t="s">
        <v>148</v>
      </c>
      <c r="B319" s="4" t="s">
        <v>15</v>
      </c>
      <c r="C319" s="5">
        <v>340</v>
      </c>
      <c r="D319" s="31">
        <v>6580534.2300000004</v>
      </c>
    </row>
    <row r="320" spans="1:4" x14ac:dyDescent="0.2">
      <c r="A320" s="4" t="s">
        <v>20</v>
      </c>
      <c r="B320" s="4" t="s">
        <v>18</v>
      </c>
      <c r="C320" s="5">
        <v>2421</v>
      </c>
      <c r="D320" s="31">
        <v>3516534.7</v>
      </c>
    </row>
    <row r="321" spans="1:4" x14ac:dyDescent="0.2">
      <c r="A321" s="4" t="s">
        <v>65</v>
      </c>
      <c r="B321" s="4" t="s">
        <v>13</v>
      </c>
      <c r="C321" s="5">
        <v>9</v>
      </c>
      <c r="D321" s="31">
        <v>71550</v>
      </c>
    </row>
    <row r="322" spans="1:4" x14ac:dyDescent="0.2">
      <c r="A322" s="4" t="s">
        <v>180</v>
      </c>
      <c r="B322" s="4" t="s">
        <v>15</v>
      </c>
      <c r="C322" s="5">
        <v>161</v>
      </c>
      <c r="D322" s="31">
        <v>1311665.81</v>
      </c>
    </row>
    <row r="323" spans="1:4" x14ac:dyDescent="0.2">
      <c r="A323" s="4" t="s">
        <v>224</v>
      </c>
      <c r="B323" s="4" t="s">
        <v>18</v>
      </c>
      <c r="C323" s="5">
        <v>432</v>
      </c>
      <c r="D323" s="31">
        <v>855162.69</v>
      </c>
    </row>
    <row r="324" spans="1:4" x14ac:dyDescent="0.2">
      <c r="A324" s="4" t="s">
        <v>225</v>
      </c>
      <c r="B324" s="4" t="s">
        <v>13</v>
      </c>
      <c r="C324" s="5">
        <v>18</v>
      </c>
      <c r="D324" s="31">
        <v>650380.5</v>
      </c>
    </row>
    <row r="325" spans="1:4" x14ac:dyDescent="0.2">
      <c r="A325" s="4" t="s">
        <v>48</v>
      </c>
      <c r="B325" s="4" t="s">
        <v>13</v>
      </c>
      <c r="C325" s="5">
        <v>53</v>
      </c>
      <c r="D325" s="31">
        <v>1210476.78</v>
      </c>
    </row>
    <row r="326" spans="1:4" x14ac:dyDescent="0.2">
      <c r="A326" s="4" t="s">
        <v>155</v>
      </c>
      <c r="B326" s="4" t="s">
        <v>15</v>
      </c>
      <c r="C326" s="5">
        <v>332</v>
      </c>
      <c r="D326" s="31">
        <v>6877616.9199999999</v>
      </c>
    </row>
    <row r="327" spans="1:4" x14ac:dyDescent="0.2">
      <c r="A327" s="4" t="s">
        <v>41</v>
      </c>
      <c r="B327" s="4" t="s">
        <v>18</v>
      </c>
      <c r="C327" s="5">
        <v>1334</v>
      </c>
      <c r="D327" s="31">
        <v>3051794.82</v>
      </c>
    </row>
    <row r="328" spans="1:4" x14ac:dyDescent="0.2">
      <c r="A328" s="4" t="s">
        <v>45</v>
      </c>
      <c r="B328" s="4" t="s">
        <v>13</v>
      </c>
      <c r="C328" s="5">
        <v>2</v>
      </c>
      <c r="D328" s="31">
        <v>25000</v>
      </c>
    </row>
    <row r="329" spans="1:4" x14ac:dyDescent="0.2">
      <c r="A329" s="4" t="s">
        <v>153</v>
      </c>
      <c r="B329" s="4" t="s">
        <v>15</v>
      </c>
      <c r="C329" s="5">
        <v>389</v>
      </c>
      <c r="D329" s="31">
        <v>8978368.0500000007</v>
      </c>
    </row>
    <row r="330" spans="1:4" x14ac:dyDescent="0.2">
      <c r="A330" s="4" t="s">
        <v>229</v>
      </c>
      <c r="B330" s="4" t="s">
        <v>18</v>
      </c>
      <c r="C330" s="5">
        <v>4373</v>
      </c>
      <c r="D330" s="31">
        <v>17509210.43</v>
      </c>
    </row>
    <row r="331" spans="1:4" x14ac:dyDescent="0.2">
      <c r="A331" s="4" t="s">
        <v>228</v>
      </c>
      <c r="B331" s="4" t="s">
        <v>18</v>
      </c>
      <c r="C331" s="5">
        <v>1</v>
      </c>
      <c r="D331" s="31">
        <v>200</v>
      </c>
    </row>
    <row r="332" spans="1:4" x14ac:dyDescent="0.2">
      <c r="A332" s="4" t="s">
        <v>52</v>
      </c>
      <c r="B332" s="4" t="s">
        <v>13</v>
      </c>
      <c r="C332" s="5">
        <v>16</v>
      </c>
      <c r="D332" s="31">
        <v>4118</v>
      </c>
    </row>
    <row r="333" spans="1:4" x14ac:dyDescent="0.2">
      <c r="A333" s="4" t="s">
        <v>36</v>
      </c>
      <c r="B333" s="4" t="s">
        <v>18</v>
      </c>
      <c r="C333" s="5">
        <v>160</v>
      </c>
      <c r="D333" s="31">
        <v>1156079.29</v>
      </c>
    </row>
    <row r="334" spans="1:4" x14ac:dyDescent="0.2">
      <c r="A334" s="4" t="s">
        <v>227</v>
      </c>
      <c r="B334" s="4" t="s">
        <v>18</v>
      </c>
      <c r="C334" s="5">
        <v>3194</v>
      </c>
      <c r="D334" s="31">
        <v>4559994.34</v>
      </c>
    </row>
    <row r="335" spans="1:4" x14ac:dyDescent="0.2">
      <c r="A335" s="4" t="s">
        <v>112</v>
      </c>
      <c r="B335" s="4" t="s">
        <v>13</v>
      </c>
      <c r="C335" s="5">
        <v>15</v>
      </c>
      <c r="D335" s="31">
        <v>191501</v>
      </c>
    </row>
    <row r="336" spans="1:4" x14ac:dyDescent="0.2">
      <c r="A336" s="4" t="s">
        <v>114</v>
      </c>
      <c r="B336" s="4" t="s">
        <v>15</v>
      </c>
      <c r="C336" s="5">
        <v>340</v>
      </c>
      <c r="D336" s="31">
        <v>3105876.9</v>
      </c>
    </row>
    <row r="337" spans="1:4" x14ac:dyDescent="0.2">
      <c r="A337" s="4" t="s">
        <v>40</v>
      </c>
      <c r="B337" s="4" t="s">
        <v>15</v>
      </c>
      <c r="C337" s="5">
        <v>195</v>
      </c>
      <c r="D337" s="31">
        <v>8418958.0800000001</v>
      </c>
    </row>
    <row r="338" spans="1:4" x14ac:dyDescent="0.2">
      <c r="A338" s="4" t="s">
        <v>282</v>
      </c>
      <c r="B338" s="4" t="s">
        <v>18</v>
      </c>
      <c r="C338" s="5">
        <v>1803</v>
      </c>
      <c r="D338" s="31">
        <v>3289266.76</v>
      </c>
    </row>
    <row r="339" spans="1:4" x14ac:dyDescent="0.2">
      <c r="A339" s="4" t="s">
        <v>64</v>
      </c>
      <c r="B339" s="4" t="s">
        <v>13</v>
      </c>
      <c r="C339" s="5">
        <v>5</v>
      </c>
      <c r="D339" s="31">
        <v>357500</v>
      </c>
    </row>
    <row r="340" spans="1:4" x14ac:dyDescent="0.2">
      <c r="A340" s="4" t="s">
        <v>271</v>
      </c>
      <c r="B340" s="4" t="s">
        <v>13</v>
      </c>
      <c r="C340" s="5">
        <v>19</v>
      </c>
      <c r="D340" s="31">
        <v>92100</v>
      </c>
    </row>
    <row r="341" spans="1:4" x14ac:dyDescent="0.2">
      <c r="A341" s="4" t="s">
        <v>121</v>
      </c>
      <c r="B341" s="4" t="s">
        <v>15</v>
      </c>
      <c r="C341" s="5">
        <v>310</v>
      </c>
      <c r="D341" s="31">
        <v>3548607.33</v>
      </c>
    </row>
    <row r="342" spans="1:4" x14ac:dyDescent="0.2">
      <c r="A342" s="4" t="s">
        <v>117</v>
      </c>
      <c r="B342" s="4" t="s">
        <v>13</v>
      </c>
      <c r="C342" s="5">
        <v>7</v>
      </c>
      <c r="D342" s="31">
        <v>119510</v>
      </c>
    </row>
    <row r="343" spans="1:4" x14ac:dyDescent="0.2">
      <c r="A343" s="4" t="s">
        <v>35</v>
      </c>
      <c r="B343" s="4" t="s">
        <v>15</v>
      </c>
      <c r="C343" s="5">
        <v>585</v>
      </c>
      <c r="D343" s="31">
        <v>3998092.63</v>
      </c>
    </row>
    <row r="344" spans="1:4" x14ac:dyDescent="0.2">
      <c r="A344" s="4" t="s">
        <v>71</v>
      </c>
      <c r="B344" s="4" t="s">
        <v>15</v>
      </c>
      <c r="C344" s="5">
        <v>122</v>
      </c>
      <c r="D344" s="31">
        <v>985651.8</v>
      </c>
    </row>
    <row r="345" spans="1:4" x14ac:dyDescent="0.2">
      <c r="A345" s="4" t="s">
        <v>281</v>
      </c>
      <c r="B345" s="4" t="s">
        <v>18</v>
      </c>
      <c r="C345" s="5">
        <v>1034</v>
      </c>
      <c r="D345" s="31">
        <v>1961008.51</v>
      </c>
    </row>
    <row r="346" spans="1:4" x14ac:dyDescent="0.2">
      <c r="A346" s="4" t="s">
        <v>96</v>
      </c>
      <c r="B346" s="4" t="s">
        <v>13</v>
      </c>
      <c r="C346" s="5">
        <v>6</v>
      </c>
      <c r="D346" s="31">
        <v>35740</v>
      </c>
    </row>
    <row r="347" spans="1:4" x14ac:dyDescent="0.2">
      <c r="A347" s="4" t="s">
        <v>73</v>
      </c>
      <c r="B347" s="4" t="s">
        <v>13</v>
      </c>
      <c r="C347" s="5">
        <v>28</v>
      </c>
      <c r="D347" s="31">
        <v>1239891.3500000001</v>
      </c>
    </row>
    <row r="348" spans="1:4" x14ac:dyDescent="0.2">
      <c r="A348" s="4" t="s">
        <v>81</v>
      </c>
      <c r="B348" s="4" t="s">
        <v>15</v>
      </c>
      <c r="C348" s="5">
        <v>31</v>
      </c>
      <c r="D348" s="31">
        <v>229990</v>
      </c>
    </row>
    <row r="349" spans="1:4" x14ac:dyDescent="0.2">
      <c r="A349" s="4" t="s">
        <v>287</v>
      </c>
      <c r="B349" s="4" t="s">
        <v>18</v>
      </c>
      <c r="C349" s="5">
        <v>35</v>
      </c>
      <c r="D349" s="31">
        <v>225670</v>
      </c>
    </row>
    <row r="350" spans="1:4" x14ac:dyDescent="0.2">
      <c r="A350" s="4" t="s">
        <v>80</v>
      </c>
      <c r="B350" s="4" t="s">
        <v>13</v>
      </c>
      <c r="C350" s="5">
        <v>3</v>
      </c>
      <c r="D350" s="31">
        <v>1200</v>
      </c>
    </row>
    <row r="351" spans="1:4" x14ac:dyDescent="0.2">
      <c r="A351" s="4" t="s">
        <v>82</v>
      </c>
      <c r="B351" s="4" t="s">
        <v>15</v>
      </c>
      <c r="C351" s="5">
        <v>420</v>
      </c>
      <c r="D351" s="31">
        <v>5233923.25</v>
      </c>
    </row>
    <row r="352" spans="1:4" x14ac:dyDescent="0.2">
      <c r="A352" s="4" t="s">
        <v>286</v>
      </c>
      <c r="B352" s="4" t="s">
        <v>18</v>
      </c>
      <c r="C352" s="5">
        <v>3198</v>
      </c>
      <c r="D352" s="31">
        <v>4932557.54</v>
      </c>
    </row>
    <row r="353" spans="1:4" x14ac:dyDescent="0.2">
      <c r="A353" s="4" t="s">
        <v>115</v>
      </c>
      <c r="B353" s="4" t="s">
        <v>18</v>
      </c>
      <c r="C353" s="5">
        <v>1229</v>
      </c>
      <c r="D353" s="31">
        <v>2717934.11</v>
      </c>
    </row>
    <row r="354" spans="1:4" x14ac:dyDescent="0.2">
      <c r="A354" s="4" t="s">
        <v>31</v>
      </c>
      <c r="B354" s="4" t="s">
        <v>15</v>
      </c>
      <c r="C354" s="5">
        <v>478</v>
      </c>
      <c r="D354" s="31">
        <v>5086436.54</v>
      </c>
    </row>
    <row r="355" spans="1:4" x14ac:dyDescent="0.2">
      <c r="A355" s="4" t="s">
        <v>250</v>
      </c>
      <c r="B355" s="4" t="s">
        <v>18</v>
      </c>
      <c r="C355" s="5">
        <v>22</v>
      </c>
      <c r="D355" s="31">
        <v>1254998</v>
      </c>
    </row>
    <row r="356" spans="1:4" x14ac:dyDescent="0.2">
      <c r="A356" s="4" t="s">
        <v>33</v>
      </c>
      <c r="B356" s="4" t="s">
        <v>13</v>
      </c>
      <c r="C356" s="5">
        <v>12</v>
      </c>
      <c r="D356" s="31">
        <v>11925</v>
      </c>
    </row>
    <row r="357" spans="1:4" x14ac:dyDescent="0.2">
      <c r="A357" s="4" t="s">
        <v>122</v>
      </c>
      <c r="B357" s="4" t="s">
        <v>15</v>
      </c>
      <c r="C357" s="5">
        <v>273</v>
      </c>
      <c r="D357" s="31">
        <v>2788875.61</v>
      </c>
    </row>
    <row r="358" spans="1:4" x14ac:dyDescent="0.2">
      <c r="A358" s="4" t="s">
        <v>85</v>
      </c>
      <c r="B358" s="4" t="s">
        <v>18</v>
      </c>
      <c r="C358" s="5">
        <v>277</v>
      </c>
      <c r="D358" s="31">
        <v>1540216.78</v>
      </c>
    </row>
    <row r="359" spans="1:4" x14ac:dyDescent="0.2">
      <c r="A359" s="4" t="s">
        <v>39</v>
      </c>
      <c r="B359" s="4" t="s">
        <v>15</v>
      </c>
      <c r="C359" s="5">
        <v>273</v>
      </c>
      <c r="D359" s="31">
        <v>5966884.0099999998</v>
      </c>
    </row>
    <row r="360" spans="1:4" x14ac:dyDescent="0.2">
      <c r="A360" s="4" t="s">
        <v>241</v>
      </c>
      <c r="B360" s="4" t="s">
        <v>18</v>
      </c>
      <c r="C360" s="5">
        <v>3379</v>
      </c>
      <c r="D360" s="31">
        <v>5639896.6900000004</v>
      </c>
    </row>
    <row r="361" spans="1:4" x14ac:dyDescent="0.2">
      <c r="A361" s="4" t="s">
        <v>230</v>
      </c>
      <c r="B361" s="4" t="s">
        <v>15</v>
      </c>
      <c r="C361" s="5">
        <v>123</v>
      </c>
      <c r="D361" s="31">
        <v>2866546</v>
      </c>
    </row>
    <row r="362" spans="1:4" x14ac:dyDescent="0.2">
      <c r="A362" s="4" t="s">
        <v>38</v>
      </c>
      <c r="B362" s="4" t="s">
        <v>13</v>
      </c>
      <c r="C362" s="5">
        <v>29</v>
      </c>
      <c r="D362" s="31">
        <v>129081</v>
      </c>
    </row>
    <row r="363" spans="1:4" x14ac:dyDescent="0.2">
      <c r="A363" s="4" t="s">
        <v>78</v>
      </c>
      <c r="B363" s="4" t="s">
        <v>18</v>
      </c>
      <c r="C363" s="5">
        <v>4141</v>
      </c>
      <c r="D363" s="31">
        <v>6941991.96</v>
      </c>
    </row>
    <row r="364" spans="1:4" x14ac:dyDescent="0.2">
      <c r="A364" s="4" t="s">
        <v>76</v>
      </c>
      <c r="B364" s="4" t="s">
        <v>18</v>
      </c>
      <c r="C364" s="5">
        <v>11</v>
      </c>
      <c r="D364" s="31">
        <v>2950</v>
      </c>
    </row>
    <row r="365" spans="1:4" x14ac:dyDescent="0.2">
      <c r="A365" s="4" t="s">
        <v>34</v>
      </c>
      <c r="B365" s="4" t="s">
        <v>15</v>
      </c>
      <c r="C365" s="5">
        <v>45</v>
      </c>
      <c r="D365" s="31">
        <v>527040</v>
      </c>
    </row>
    <row r="366" spans="1:4" x14ac:dyDescent="0.2">
      <c r="A366" s="4" t="s">
        <v>240</v>
      </c>
      <c r="B366" s="4" t="s">
        <v>18</v>
      </c>
      <c r="C366" s="5">
        <v>2416</v>
      </c>
      <c r="D366" s="31">
        <v>5050641.76</v>
      </c>
    </row>
    <row r="367" spans="1:4" x14ac:dyDescent="0.2">
      <c r="A367" s="4" t="s">
        <v>221</v>
      </c>
      <c r="B367" s="4" t="s">
        <v>13</v>
      </c>
      <c r="C367" s="5">
        <v>8</v>
      </c>
      <c r="D367" s="31">
        <v>12025</v>
      </c>
    </row>
    <row r="368" spans="1:4" x14ac:dyDescent="0.2">
      <c r="A368" s="4" t="s">
        <v>106</v>
      </c>
      <c r="B368" s="4" t="s">
        <v>15</v>
      </c>
      <c r="C368" s="5">
        <v>207</v>
      </c>
      <c r="D368" s="31">
        <v>17437108.210000001</v>
      </c>
    </row>
    <row r="369" spans="1:4" x14ac:dyDescent="0.2">
      <c r="A369" s="4" t="s">
        <v>198</v>
      </c>
      <c r="B369" s="4" t="s">
        <v>13</v>
      </c>
      <c r="C369" s="5">
        <v>110</v>
      </c>
      <c r="D369" s="31">
        <v>19496044.329999998</v>
      </c>
    </row>
    <row r="370" spans="1:4" x14ac:dyDescent="0.2">
      <c r="A370" s="4" t="s">
        <v>28</v>
      </c>
      <c r="B370" s="4" t="s">
        <v>15</v>
      </c>
      <c r="C370" s="5">
        <v>480</v>
      </c>
      <c r="D370" s="31">
        <v>8352960.9299999997</v>
      </c>
    </row>
    <row r="371" spans="1:4" x14ac:dyDescent="0.2">
      <c r="A371" s="4" t="s">
        <v>244</v>
      </c>
      <c r="B371" s="4" t="s">
        <v>18</v>
      </c>
      <c r="C371" s="5">
        <v>1207</v>
      </c>
      <c r="D371" s="31">
        <v>3371930.93</v>
      </c>
    </row>
    <row r="372" spans="1:4" x14ac:dyDescent="0.2">
      <c r="A372" s="4" t="s">
        <v>200</v>
      </c>
      <c r="B372" s="4" t="s">
        <v>13</v>
      </c>
      <c r="C372" s="5">
        <v>3</v>
      </c>
      <c r="D372" s="31">
        <v>2170</v>
      </c>
    </row>
    <row r="373" spans="1:4" x14ac:dyDescent="0.2">
      <c r="A373" s="4" t="s">
        <v>107</v>
      </c>
      <c r="B373" s="4" t="s">
        <v>15</v>
      </c>
      <c r="C373" s="5">
        <v>482</v>
      </c>
      <c r="D373" s="31">
        <v>12831650.32</v>
      </c>
    </row>
    <row r="374" spans="1:4" x14ac:dyDescent="0.2">
      <c r="A374" s="4" t="s">
        <v>206</v>
      </c>
      <c r="B374" s="4" t="s">
        <v>13</v>
      </c>
      <c r="C374" s="5">
        <v>3</v>
      </c>
      <c r="D374" s="31">
        <v>14500</v>
      </c>
    </row>
    <row r="375" spans="1:4" x14ac:dyDescent="0.2">
      <c r="A375" s="4" t="s">
        <v>21</v>
      </c>
      <c r="B375" s="4" t="s">
        <v>15</v>
      </c>
      <c r="C375" s="5">
        <v>246</v>
      </c>
      <c r="D375" s="31">
        <v>2441950.96</v>
      </c>
    </row>
    <row r="376" spans="1:4" x14ac:dyDescent="0.2">
      <c r="A376" s="4" t="s">
        <v>243</v>
      </c>
      <c r="B376" s="4" t="s">
        <v>18</v>
      </c>
      <c r="C376" s="5">
        <v>69</v>
      </c>
      <c r="D376" s="31">
        <v>495059.14</v>
      </c>
    </row>
    <row r="377" spans="1:4" x14ac:dyDescent="0.2">
      <c r="A377" s="4" t="s">
        <v>29</v>
      </c>
      <c r="B377" s="4" t="s">
        <v>13</v>
      </c>
      <c r="C377" s="5">
        <v>29</v>
      </c>
      <c r="D377" s="31">
        <v>38200</v>
      </c>
    </row>
    <row r="378" spans="1:4" x14ac:dyDescent="0.2">
      <c r="A378" s="4" t="s">
        <v>57</v>
      </c>
      <c r="B378" s="4" t="s">
        <v>15</v>
      </c>
      <c r="C378" s="5">
        <v>237</v>
      </c>
      <c r="D378" s="31">
        <v>3779033</v>
      </c>
    </row>
    <row r="379" spans="1:4" x14ac:dyDescent="0.2">
      <c r="A379" s="4" t="s">
        <v>251</v>
      </c>
      <c r="B379" s="4" t="s">
        <v>13</v>
      </c>
      <c r="C379" s="5">
        <v>13</v>
      </c>
      <c r="D379" s="31">
        <v>524150</v>
      </c>
    </row>
    <row r="380" spans="1:4" x14ac:dyDescent="0.2">
      <c r="A380" s="4" t="s">
        <v>242</v>
      </c>
      <c r="B380" s="4" t="s">
        <v>18</v>
      </c>
      <c r="C380" s="5">
        <v>4007</v>
      </c>
      <c r="D380" s="31">
        <v>5414793.0300000003</v>
      </c>
    </row>
    <row r="381" spans="1:4" x14ac:dyDescent="0.2">
      <c r="A381" s="4" t="s">
        <v>62</v>
      </c>
      <c r="B381" s="4" t="s">
        <v>15</v>
      </c>
      <c r="C381" s="5">
        <v>131</v>
      </c>
      <c r="D381" s="31">
        <v>721843.11</v>
      </c>
    </row>
    <row r="382" spans="1:4" x14ac:dyDescent="0.2">
      <c r="A382" s="4" t="s">
        <v>60</v>
      </c>
      <c r="B382" s="4" t="s">
        <v>13</v>
      </c>
      <c r="C382" s="5">
        <v>8</v>
      </c>
      <c r="D382" s="31">
        <v>17185</v>
      </c>
    </row>
    <row r="383" spans="1:4" x14ac:dyDescent="0.2">
      <c r="A383" s="4" t="s">
        <v>232</v>
      </c>
      <c r="B383" s="4" t="s">
        <v>18</v>
      </c>
      <c r="C383" s="5">
        <v>3217</v>
      </c>
      <c r="D383" s="31">
        <v>4914665.92</v>
      </c>
    </row>
    <row r="384" spans="1:4" x14ac:dyDescent="0.2">
      <c r="A384" s="4" t="s">
        <v>223</v>
      </c>
      <c r="B384" s="4" t="s">
        <v>13</v>
      </c>
      <c r="C384" s="5">
        <v>27</v>
      </c>
      <c r="D384" s="31">
        <v>513166</v>
      </c>
    </row>
    <row r="385" spans="1:4" x14ac:dyDescent="0.2">
      <c r="A385" s="4" t="s">
        <v>63</v>
      </c>
      <c r="B385" s="4" t="s">
        <v>15</v>
      </c>
      <c r="C385" s="5">
        <v>516</v>
      </c>
      <c r="D385" s="31">
        <v>7946185.1299999999</v>
      </c>
    </row>
    <row r="386" spans="1:4" x14ac:dyDescent="0.2">
      <c r="A386" s="4" t="s">
        <v>17</v>
      </c>
      <c r="B386" s="4" t="s">
        <v>15</v>
      </c>
      <c r="C386" s="5">
        <v>151</v>
      </c>
      <c r="D386" s="31">
        <v>3179353.5</v>
      </c>
    </row>
    <row r="387" spans="1:4" x14ac:dyDescent="0.2">
      <c r="A387" s="4" t="s">
        <v>108</v>
      </c>
      <c r="B387" s="4" t="s">
        <v>18</v>
      </c>
      <c r="C387" s="5">
        <v>1114</v>
      </c>
      <c r="D387" s="31">
        <v>3018151</v>
      </c>
    </row>
    <row r="388" spans="1:4" x14ac:dyDescent="0.2">
      <c r="A388" s="4" t="s">
        <v>14</v>
      </c>
      <c r="B388" s="4" t="s">
        <v>15</v>
      </c>
      <c r="C388" s="5">
        <v>325</v>
      </c>
      <c r="D388" s="31">
        <v>7095946.8799999999</v>
      </c>
    </row>
    <row r="389" spans="1:4" x14ac:dyDescent="0.2">
      <c r="A389" s="4" t="s">
        <v>247</v>
      </c>
      <c r="B389" s="4" t="s">
        <v>13</v>
      </c>
      <c r="C389" s="5">
        <v>18</v>
      </c>
      <c r="D389" s="31">
        <v>41805</v>
      </c>
    </row>
    <row r="390" spans="1:4" x14ac:dyDescent="0.2">
      <c r="A390" s="4" t="s">
        <v>231</v>
      </c>
      <c r="B390" s="4" t="s">
        <v>18</v>
      </c>
      <c r="C390" s="5">
        <v>1459</v>
      </c>
      <c r="D390" s="31">
        <v>2956266.55</v>
      </c>
    </row>
    <row r="391" spans="1:4" x14ac:dyDescent="0.2">
      <c r="A391" s="4" t="s">
        <v>16</v>
      </c>
      <c r="B391" s="4" t="s">
        <v>13</v>
      </c>
      <c r="C391" s="5">
        <v>16</v>
      </c>
      <c r="D391" s="31">
        <v>188965</v>
      </c>
    </row>
    <row r="392" spans="1:4" x14ac:dyDescent="0.2">
      <c r="A392" s="4" t="s">
        <v>25</v>
      </c>
      <c r="B392" s="4" t="s">
        <v>15</v>
      </c>
      <c r="C392" s="5">
        <v>52</v>
      </c>
      <c r="D392" s="31">
        <v>920292</v>
      </c>
    </row>
    <row r="393" spans="1:4" x14ac:dyDescent="0.2">
      <c r="A393" s="4" t="s">
        <v>239</v>
      </c>
      <c r="B393" s="4" t="s">
        <v>18</v>
      </c>
      <c r="C393" s="5">
        <v>32</v>
      </c>
      <c r="D393" s="31">
        <v>160113</v>
      </c>
    </row>
    <row r="394" spans="1:4" x14ac:dyDescent="0.2">
      <c r="A394" s="4" t="s">
        <v>23</v>
      </c>
      <c r="B394" s="4" t="s">
        <v>15</v>
      </c>
      <c r="C394" s="5">
        <v>467</v>
      </c>
      <c r="D394" s="31">
        <v>5366914.5199999996</v>
      </c>
    </row>
    <row r="395" spans="1:4" x14ac:dyDescent="0.2">
      <c r="A395" s="4" t="s">
        <v>237</v>
      </c>
      <c r="B395" s="4" t="s">
        <v>18</v>
      </c>
      <c r="C395" s="5">
        <v>638</v>
      </c>
      <c r="D395" s="31">
        <v>1494459.92</v>
      </c>
    </row>
    <row r="396" spans="1:4" x14ac:dyDescent="0.2">
      <c r="A396" s="4" t="s">
        <v>249</v>
      </c>
      <c r="B396" s="4" t="s">
        <v>13</v>
      </c>
      <c r="C396" s="5">
        <v>14</v>
      </c>
      <c r="D396" s="31">
        <v>77628</v>
      </c>
    </row>
    <row r="397" spans="1:4" x14ac:dyDescent="0.2">
      <c r="A397" s="4" t="s">
        <v>26</v>
      </c>
      <c r="B397" s="4" t="s">
        <v>15</v>
      </c>
      <c r="C397" s="5">
        <v>433</v>
      </c>
      <c r="D397" s="31">
        <v>9849129.5199999996</v>
      </c>
    </row>
    <row r="398" spans="1:4" x14ac:dyDescent="0.2">
      <c r="A398" s="4" t="s">
        <v>236</v>
      </c>
      <c r="B398" s="4" t="s">
        <v>18</v>
      </c>
      <c r="C398" s="5">
        <v>3375</v>
      </c>
      <c r="D398" s="31">
        <v>5513753.5</v>
      </c>
    </row>
    <row r="399" spans="1:4" x14ac:dyDescent="0.2">
      <c r="A399" s="4" t="s">
        <v>22</v>
      </c>
      <c r="B399" s="4" t="s">
        <v>13</v>
      </c>
      <c r="C399" s="5">
        <v>10</v>
      </c>
      <c r="D399" s="31">
        <v>3663052</v>
      </c>
    </row>
    <row r="400" spans="1:4" x14ac:dyDescent="0.2">
      <c r="A400" s="4" t="s">
        <v>287</v>
      </c>
      <c r="B400" s="4" t="s">
        <v>15</v>
      </c>
      <c r="C400" s="5">
        <v>69</v>
      </c>
      <c r="D400" s="31">
        <v>525946</v>
      </c>
    </row>
    <row r="401" spans="1:4" x14ac:dyDescent="0.2">
      <c r="A401" s="4" t="s">
        <v>140</v>
      </c>
      <c r="B401" s="4" t="s">
        <v>13</v>
      </c>
      <c r="C401" s="5">
        <v>10</v>
      </c>
      <c r="D401" s="31">
        <v>36140</v>
      </c>
    </row>
    <row r="402" spans="1:4" x14ac:dyDescent="0.2">
      <c r="A402" s="4" t="s">
        <v>183</v>
      </c>
      <c r="B402" s="4" t="s">
        <v>15</v>
      </c>
      <c r="C402" s="5">
        <v>367</v>
      </c>
      <c r="D402" s="31">
        <v>4359378.78</v>
      </c>
    </row>
    <row r="403" spans="1:4" x14ac:dyDescent="0.2">
      <c r="A403" s="4" t="s">
        <v>164</v>
      </c>
      <c r="B403" s="4" t="s">
        <v>18</v>
      </c>
      <c r="C403" s="5">
        <v>4341</v>
      </c>
      <c r="D403" s="31">
        <v>6836102.6900000004</v>
      </c>
    </row>
    <row r="404" spans="1:4" x14ac:dyDescent="0.2">
      <c r="A404" s="4" t="s">
        <v>163</v>
      </c>
      <c r="B404" s="4" t="s">
        <v>18</v>
      </c>
      <c r="C404" s="5">
        <v>13</v>
      </c>
      <c r="D404" s="31">
        <v>30250</v>
      </c>
    </row>
    <row r="405" spans="1:4" x14ac:dyDescent="0.2">
      <c r="A405" s="4" t="s">
        <v>160</v>
      </c>
      <c r="B405" s="4" t="s">
        <v>18</v>
      </c>
      <c r="C405" s="5">
        <v>2557</v>
      </c>
      <c r="D405" s="31">
        <v>4878415.24</v>
      </c>
    </row>
    <row r="406" spans="1:4" x14ac:dyDescent="0.2">
      <c r="A406" s="4" t="s">
        <v>286</v>
      </c>
      <c r="B406" s="4" t="s">
        <v>15</v>
      </c>
      <c r="C406" s="5">
        <v>357</v>
      </c>
      <c r="D406" s="31">
        <v>10661118</v>
      </c>
    </row>
    <row r="407" spans="1:4" x14ac:dyDescent="0.2">
      <c r="A407" s="4" t="s">
        <v>285</v>
      </c>
      <c r="B407" s="4" t="s">
        <v>13</v>
      </c>
      <c r="C407" s="5">
        <v>14</v>
      </c>
      <c r="D407" s="31">
        <v>8380</v>
      </c>
    </row>
    <row r="408" spans="1:4" x14ac:dyDescent="0.2">
      <c r="A408" s="4" t="s">
        <v>190</v>
      </c>
      <c r="B408" s="4" t="s">
        <v>15</v>
      </c>
      <c r="C408" s="5">
        <v>356</v>
      </c>
      <c r="D408" s="31">
        <v>6626770.1299999999</v>
      </c>
    </row>
    <row r="409" spans="1:4" x14ac:dyDescent="0.2">
      <c r="A409" s="4" t="s">
        <v>145</v>
      </c>
      <c r="B409" s="4" t="s">
        <v>13</v>
      </c>
      <c r="C409" s="5">
        <v>17</v>
      </c>
      <c r="D409" s="31">
        <v>25801.66</v>
      </c>
    </row>
    <row r="410" spans="1:4" x14ac:dyDescent="0.2">
      <c r="A410" s="4" t="s">
        <v>134</v>
      </c>
      <c r="B410" s="4" t="s">
        <v>18</v>
      </c>
      <c r="C410" s="5">
        <v>3143</v>
      </c>
      <c r="D410" s="31">
        <v>4901806.46</v>
      </c>
    </row>
    <row r="411" spans="1:4" x14ac:dyDescent="0.2">
      <c r="A411" s="4" t="s">
        <v>132</v>
      </c>
      <c r="B411" s="4" t="s">
        <v>18</v>
      </c>
      <c r="C411" s="5">
        <v>1310</v>
      </c>
      <c r="D411" s="31">
        <v>2792028.51</v>
      </c>
    </row>
    <row r="412" spans="1:4" x14ac:dyDescent="0.2">
      <c r="A412" s="4" t="s">
        <v>284</v>
      </c>
      <c r="B412" s="4" t="s">
        <v>15</v>
      </c>
      <c r="C412" s="5">
        <v>278</v>
      </c>
      <c r="D412" s="31">
        <v>3696919.25</v>
      </c>
    </row>
    <row r="413" spans="1:4" x14ac:dyDescent="0.2">
      <c r="A413" s="4" t="s">
        <v>283</v>
      </c>
      <c r="B413" s="4" t="s">
        <v>13</v>
      </c>
      <c r="C413" s="5">
        <v>2</v>
      </c>
      <c r="D413" s="31">
        <v>2</v>
      </c>
    </row>
    <row r="414" spans="1:4" x14ac:dyDescent="0.2">
      <c r="A414" s="4" t="s">
        <v>282</v>
      </c>
      <c r="B414" s="4" t="s">
        <v>15</v>
      </c>
      <c r="C414" s="5">
        <v>298</v>
      </c>
      <c r="D414" s="31">
        <v>5421413</v>
      </c>
    </row>
    <row r="415" spans="1:4" x14ac:dyDescent="0.2">
      <c r="A415" s="4" t="s">
        <v>128</v>
      </c>
      <c r="B415" s="4" t="s">
        <v>18</v>
      </c>
      <c r="C415" s="5">
        <v>2123</v>
      </c>
      <c r="D415" s="31">
        <v>4683025.37</v>
      </c>
    </row>
    <row r="416" spans="1:4" x14ac:dyDescent="0.2">
      <c r="A416" s="4" t="s">
        <v>127</v>
      </c>
      <c r="B416" s="4" t="s">
        <v>13</v>
      </c>
      <c r="C416" s="5">
        <v>14</v>
      </c>
      <c r="D416" s="31">
        <v>113010</v>
      </c>
    </row>
    <row r="417" spans="1:4" x14ac:dyDescent="0.2">
      <c r="A417" s="4" t="s">
        <v>49</v>
      </c>
      <c r="B417" s="4" t="s">
        <v>15</v>
      </c>
      <c r="C417" s="5">
        <v>99</v>
      </c>
      <c r="D417" s="31">
        <v>673514</v>
      </c>
    </row>
    <row r="418" spans="1:4" x14ac:dyDescent="0.2">
      <c r="A418" s="4" t="s">
        <v>126</v>
      </c>
      <c r="B418" s="4" t="s">
        <v>18</v>
      </c>
      <c r="C418" s="5">
        <v>79</v>
      </c>
      <c r="D418" s="31">
        <v>1131731</v>
      </c>
    </row>
    <row r="419" spans="1:4" x14ac:dyDescent="0.2">
      <c r="A419" s="4" t="s">
        <v>130</v>
      </c>
      <c r="B419" s="4" t="s">
        <v>13</v>
      </c>
      <c r="C419" s="5">
        <v>16</v>
      </c>
      <c r="D419" s="31">
        <v>126698</v>
      </c>
    </row>
    <row r="420" spans="1:4" x14ac:dyDescent="0.2">
      <c r="A420" s="4" t="s">
        <v>136</v>
      </c>
      <c r="B420" s="4" t="s">
        <v>13</v>
      </c>
      <c r="C420" s="5">
        <v>24</v>
      </c>
      <c r="D420" s="31">
        <v>63485</v>
      </c>
    </row>
    <row r="421" spans="1:4" x14ac:dyDescent="0.2">
      <c r="A421" s="4" t="s">
        <v>281</v>
      </c>
      <c r="B421" s="4" t="s">
        <v>15</v>
      </c>
      <c r="C421" s="5">
        <v>216</v>
      </c>
      <c r="D421" s="31">
        <v>2607349.48</v>
      </c>
    </row>
    <row r="422" spans="1:4" x14ac:dyDescent="0.2">
      <c r="A422" s="4" t="s">
        <v>146</v>
      </c>
      <c r="B422" s="4" t="s">
        <v>18</v>
      </c>
      <c r="C422" s="5">
        <v>1048</v>
      </c>
      <c r="D422" s="31">
        <v>4011879.02</v>
      </c>
    </row>
    <row r="423" spans="1:4" x14ac:dyDescent="0.2">
      <c r="A423" s="4" t="s">
        <v>50</v>
      </c>
      <c r="B423" s="4" t="s">
        <v>15</v>
      </c>
      <c r="C423" s="5">
        <v>382</v>
      </c>
      <c r="D423" s="31">
        <v>6757385.04</v>
      </c>
    </row>
    <row r="424" spans="1:4" x14ac:dyDescent="0.2">
      <c r="A424" s="4" t="s">
        <v>143</v>
      </c>
      <c r="B424" s="4" t="s">
        <v>18</v>
      </c>
      <c r="C424" s="5">
        <v>3955</v>
      </c>
      <c r="D424" s="31">
        <v>28298626.98</v>
      </c>
    </row>
    <row r="425" spans="1:4" x14ac:dyDescent="0.2">
      <c r="A425" s="4" t="s">
        <v>142</v>
      </c>
      <c r="B425" s="4" t="s">
        <v>18</v>
      </c>
      <c r="C425" s="5">
        <v>27</v>
      </c>
      <c r="D425" s="31">
        <v>786700</v>
      </c>
    </row>
    <row r="426" spans="1:4" x14ac:dyDescent="0.2">
      <c r="A426" s="4" t="s">
        <v>165</v>
      </c>
      <c r="B426" s="4" t="s">
        <v>13</v>
      </c>
      <c r="C426" s="5">
        <v>12</v>
      </c>
      <c r="D426" s="31">
        <v>52338.66</v>
      </c>
    </row>
    <row r="427" spans="1:4" x14ac:dyDescent="0.2">
      <c r="A427" s="4" t="s">
        <v>139</v>
      </c>
      <c r="B427" s="4" t="s">
        <v>18</v>
      </c>
      <c r="C427" s="5">
        <v>3199</v>
      </c>
      <c r="D427" s="31">
        <v>4870375.42</v>
      </c>
    </row>
    <row r="428" spans="1:4" x14ac:dyDescent="0.2">
      <c r="A428" s="4" t="s">
        <v>169</v>
      </c>
      <c r="B428" s="4" t="s">
        <v>13</v>
      </c>
      <c r="C428" s="5">
        <v>5</v>
      </c>
      <c r="D428" s="31">
        <v>18050</v>
      </c>
    </row>
    <row r="429" spans="1:4" x14ac:dyDescent="0.2">
      <c r="A429" s="4" t="s">
        <v>280</v>
      </c>
      <c r="B429" s="4" t="s">
        <v>15</v>
      </c>
      <c r="C429" s="5">
        <v>357</v>
      </c>
      <c r="D429" s="31">
        <v>6275492.2800000003</v>
      </c>
    </row>
    <row r="430" spans="1:4" x14ac:dyDescent="0.2">
      <c r="A430" s="4" t="s">
        <v>279</v>
      </c>
      <c r="B430" s="4" t="s">
        <v>18</v>
      </c>
      <c r="C430" s="5">
        <v>3289</v>
      </c>
      <c r="D430" s="31">
        <v>5408549.2199999997</v>
      </c>
    </row>
    <row r="431" spans="1:4" x14ac:dyDescent="0.2">
      <c r="A431" s="4" t="s">
        <v>110</v>
      </c>
      <c r="B431" s="4" t="s">
        <v>18</v>
      </c>
      <c r="C431" s="5">
        <v>1420</v>
      </c>
      <c r="D431" s="31">
        <v>3059901.72</v>
      </c>
    </row>
    <row r="432" spans="1:4" x14ac:dyDescent="0.2">
      <c r="A432" s="4" t="s">
        <v>171</v>
      </c>
      <c r="B432" s="4" t="s">
        <v>13</v>
      </c>
      <c r="C432" s="5">
        <v>42</v>
      </c>
      <c r="D432" s="31">
        <v>27595.72</v>
      </c>
    </row>
    <row r="433" spans="1:4" x14ac:dyDescent="0.2">
      <c r="A433" s="4" t="s">
        <v>72</v>
      </c>
      <c r="B433" s="4" t="s">
        <v>13</v>
      </c>
      <c r="C433" s="5">
        <v>34</v>
      </c>
      <c r="D433" s="31">
        <v>70899.25</v>
      </c>
    </row>
    <row r="434" spans="1:4" x14ac:dyDescent="0.2">
      <c r="A434" s="4" t="s">
        <v>278</v>
      </c>
      <c r="B434" s="4" t="s">
        <v>15</v>
      </c>
      <c r="C434" s="5">
        <v>315</v>
      </c>
      <c r="D434" s="31">
        <v>4186107.75</v>
      </c>
    </row>
    <row r="435" spans="1:4" x14ac:dyDescent="0.2">
      <c r="A435" s="4" t="s">
        <v>277</v>
      </c>
      <c r="B435" s="4" t="s">
        <v>18</v>
      </c>
      <c r="C435" s="5">
        <v>2624</v>
      </c>
      <c r="D435" s="31">
        <v>3911390.62</v>
      </c>
    </row>
    <row r="436" spans="1:4" x14ac:dyDescent="0.2">
      <c r="A436" s="4" t="s">
        <v>69</v>
      </c>
      <c r="B436" s="4" t="s">
        <v>13</v>
      </c>
      <c r="C436" s="5">
        <v>6</v>
      </c>
      <c r="D436" s="31">
        <v>112000</v>
      </c>
    </row>
    <row r="437" spans="1:4" x14ac:dyDescent="0.2">
      <c r="A437" s="4" t="s">
        <v>174</v>
      </c>
      <c r="B437" s="4" t="s">
        <v>15</v>
      </c>
      <c r="C437" s="5">
        <v>180</v>
      </c>
      <c r="D437" s="31">
        <v>1354828.08</v>
      </c>
    </row>
    <row r="438" spans="1:4" x14ac:dyDescent="0.2">
      <c r="A438" s="4" t="s">
        <v>152</v>
      </c>
      <c r="B438" s="4" t="s">
        <v>13</v>
      </c>
      <c r="C438" s="5">
        <v>39</v>
      </c>
      <c r="D438" s="31">
        <v>53345</v>
      </c>
    </row>
    <row r="439" spans="1:4" x14ac:dyDescent="0.2">
      <c r="A439" s="4" t="s">
        <v>105</v>
      </c>
      <c r="B439" s="4" t="s">
        <v>18</v>
      </c>
      <c r="C439" s="5">
        <v>618</v>
      </c>
      <c r="D439" s="31">
        <v>1584664.58</v>
      </c>
    </row>
    <row r="440" spans="1:4" x14ac:dyDescent="0.2">
      <c r="A440" s="4" t="s">
        <v>150</v>
      </c>
      <c r="B440" s="4" t="s">
        <v>13</v>
      </c>
      <c r="C440" s="5">
        <v>24</v>
      </c>
      <c r="D440" s="31">
        <v>177538</v>
      </c>
    </row>
    <row r="441" spans="1:4" x14ac:dyDescent="0.2">
      <c r="A441" s="4" t="s">
        <v>156</v>
      </c>
      <c r="B441" s="4" t="s">
        <v>13</v>
      </c>
      <c r="C441" s="5">
        <v>36</v>
      </c>
      <c r="D441" s="31">
        <v>86628</v>
      </c>
    </row>
    <row r="442" spans="1:4" x14ac:dyDescent="0.2">
      <c r="A442" s="4" t="s">
        <v>276</v>
      </c>
      <c r="B442" s="4" t="s">
        <v>15</v>
      </c>
      <c r="C442" s="5">
        <v>291</v>
      </c>
      <c r="D442" s="31">
        <v>1398930.04</v>
      </c>
    </row>
    <row r="443" spans="1:4" x14ac:dyDescent="0.2">
      <c r="A443" s="4" t="s">
        <v>275</v>
      </c>
      <c r="B443" s="4" t="s">
        <v>18</v>
      </c>
      <c r="C443" s="5">
        <v>1547</v>
      </c>
      <c r="D443" s="31">
        <v>2088775.73</v>
      </c>
    </row>
    <row r="444" spans="1:4" x14ac:dyDescent="0.2">
      <c r="A444" s="4" t="s">
        <v>274</v>
      </c>
      <c r="B444" s="4" t="s">
        <v>15</v>
      </c>
      <c r="C444" s="5">
        <v>445</v>
      </c>
      <c r="D444" s="31">
        <v>3590989.5</v>
      </c>
    </row>
    <row r="445" spans="1:4" x14ac:dyDescent="0.2">
      <c r="A445" s="4" t="s">
        <v>100</v>
      </c>
      <c r="B445" s="4" t="s">
        <v>18</v>
      </c>
      <c r="C445" s="5">
        <v>3722</v>
      </c>
      <c r="D445" s="31">
        <v>4416128.41</v>
      </c>
    </row>
    <row r="446" spans="1:4" x14ac:dyDescent="0.2">
      <c r="A446" s="4" t="s">
        <v>273</v>
      </c>
      <c r="B446" s="4" t="s">
        <v>15</v>
      </c>
      <c r="C446" s="5">
        <v>40</v>
      </c>
      <c r="D446" s="31">
        <v>373614</v>
      </c>
    </row>
    <row r="447" spans="1:4" x14ac:dyDescent="0.2">
      <c r="A447" s="4" t="s">
        <v>123</v>
      </c>
      <c r="B447" s="4" t="s">
        <v>18</v>
      </c>
      <c r="C447" s="5">
        <v>16</v>
      </c>
      <c r="D447" s="31">
        <v>314620</v>
      </c>
    </row>
    <row r="448" spans="1:4" x14ac:dyDescent="0.2">
      <c r="A448" s="4" t="s">
        <v>158</v>
      </c>
      <c r="B448" s="4" t="s">
        <v>13</v>
      </c>
      <c r="C448" s="5">
        <v>11</v>
      </c>
      <c r="D448" s="31">
        <v>291148</v>
      </c>
    </row>
    <row r="449" spans="1:4" x14ac:dyDescent="0.2">
      <c r="A449" s="4" t="s">
        <v>272</v>
      </c>
      <c r="B449" s="4" t="s">
        <v>15</v>
      </c>
      <c r="C449" s="5">
        <v>163</v>
      </c>
      <c r="D449" s="31">
        <v>1150213.5</v>
      </c>
    </row>
    <row r="450" spans="1:4" x14ac:dyDescent="0.2">
      <c r="A450" s="4" t="s">
        <v>271</v>
      </c>
      <c r="B450" s="4" t="s">
        <v>18</v>
      </c>
      <c r="C450" s="5">
        <v>204</v>
      </c>
      <c r="D450" s="31">
        <v>1166507</v>
      </c>
    </row>
    <row r="451" spans="1:4" x14ac:dyDescent="0.2">
      <c r="A451" s="4" t="s">
        <v>162</v>
      </c>
      <c r="B451" s="4" t="s">
        <v>13</v>
      </c>
      <c r="C451" s="5">
        <v>8</v>
      </c>
      <c r="D451" s="31">
        <v>66250</v>
      </c>
    </row>
    <row r="452" spans="1:4" x14ac:dyDescent="0.2">
      <c r="A452" s="4" t="s">
        <v>270</v>
      </c>
      <c r="B452" s="4" t="s">
        <v>15</v>
      </c>
      <c r="C452" s="5">
        <v>369</v>
      </c>
      <c r="D452" s="31">
        <v>8104146.25</v>
      </c>
    </row>
    <row r="453" spans="1:4" x14ac:dyDescent="0.2">
      <c r="A453" s="4" t="s">
        <v>117</v>
      </c>
      <c r="B453" s="4" t="s">
        <v>18</v>
      </c>
      <c r="C453" s="5">
        <v>3401</v>
      </c>
      <c r="D453" s="31">
        <v>6639730.4199999999</v>
      </c>
    </row>
    <row r="454" spans="1:4" x14ac:dyDescent="0.2">
      <c r="A454" s="4" t="s">
        <v>214</v>
      </c>
      <c r="B454" s="4" t="s">
        <v>18</v>
      </c>
      <c r="C454" s="5">
        <v>1531</v>
      </c>
      <c r="D454" s="31">
        <v>2337131.2200000002</v>
      </c>
    </row>
    <row r="455" spans="1:4" x14ac:dyDescent="0.2">
      <c r="A455" s="4" t="s">
        <v>187</v>
      </c>
      <c r="B455" s="4" t="s">
        <v>13</v>
      </c>
      <c r="C455" s="5">
        <v>13</v>
      </c>
      <c r="D455" s="31">
        <v>47671.71</v>
      </c>
    </row>
    <row r="456" spans="1:4" x14ac:dyDescent="0.2">
      <c r="A456" s="4" t="s">
        <v>269</v>
      </c>
      <c r="B456" s="4" t="s">
        <v>15</v>
      </c>
      <c r="C456" s="5">
        <v>344</v>
      </c>
      <c r="D456" s="31">
        <v>2074298.55</v>
      </c>
    </row>
    <row r="457" spans="1:4" x14ac:dyDescent="0.2">
      <c r="A457" s="4" t="s">
        <v>213</v>
      </c>
      <c r="B457" s="4" t="s">
        <v>18</v>
      </c>
      <c r="C457" s="5">
        <v>4104</v>
      </c>
      <c r="D457" s="31">
        <v>6194122.2199999997</v>
      </c>
    </row>
    <row r="458" spans="1:4" x14ac:dyDescent="0.2">
      <c r="A458" s="4" t="s">
        <v>185</v>
      </c>
      <c r="B458" s="4" t="s">
        <v>13</v>
      </c>
      <c r="C458" s="5">
        <v>7</v>
      </c>
      <c r="D458" s="31">
        <v>109989.7</v>
      </c>
    </row>
    <row r="459" spans="1:4" x14ac:dyDescent="0.2">
      <c r="A459" s="4" t="s">
        <v>212</v>
      </c>
      <c r="B459" s="4" t="s">
        <v>18</v>
      </c>
      <c r="C459" s="5">
        <v>7</v>
      </c>
      <c r="D459" s="31">
        <v>166430</v>
      </c>
    </row>
    <row r="460" spans="1:4" x14ac:dyDescent="0.2">
      <c r="A460" s="4" t="s">
        <v>191</v>
      </c>
      <c r="B460" s="4" t="s">
        <v>13</v>
      </c>
      <c r="C460" s="5">
        <v>27</v>
      </c>
      <c r="D460" s="31">
        <v>43748</v>
      </c>
    </row>
    <row r="461" spans="1:4" x14ac:dyDescent="0.2">
      <c r="A461" s="4" t="s">
        <v>141</v>
      </c>
      <c r="B461" s="4" t="s">
        <v>15</v>
      </c>
      <c r="C461" s="5">
        <v>197</v>
      </c>
      <c r="D461" s="31">
        <v>2049109.64</v>
      </c>
    </row>
    <row r="462" spans="1:4" x14ac:dyDescent="0.2">
      <c r="A462" s="4" t="s">
        <v>181</v>
      </c>
      <c r="B462" s="4" t="s">
        <v>18</v>
      </c>
      <c r="C462" s="5">
        <v>85</v>
      </c>
      <c r="D462" s="31">
        <v>1315904</v>
      </c>
    </row>
    <row r="463" spans="1:4" x14ac:dyDescent="0.2">
      <c r="A463" s="4" t="s">
        <v>268</v>
      </c>
      <c r="B463" s="4" t="s">
        <v>15</v>
      </c>
      <c r="C463" s="5">
        <v>276</v>
      </c>
      <c r="D463" s="31">
        <v>2443174</v>
      </c>
    </row>
    <row r="464" spans="1:4" x14ac:dyDescent="0.2">
      <c r="A464" s="4" t="s">
        <v>193</v>
      </c>
      <c r="B464" s="4" t="s">
        <v>13</v>
      </c>
      <c r="C464" s="5">
        <v>10</v>
      </c>
      <c r="D464" s="31">
        <v>232300</v>
      </c>
    </row>
    <row r="465" spans="1:4" x14ac:dyDescent="0.2">
      <c r="A465" s="4" t="s">
        <v>179</v>
      </c>
      <c r="B465" s="4" t="s">
        <v>18</v>
      </c>
      <c r="C465" s="5">
        <v>3328</v>
      </c>
      <c r="D465" s="31">
        <v>6742890.0899999999</v>
      </c>
    </row>
    <row r="466" spans="1:4" x14ac:dyDescent="0.2">
      <c r="A466" s="4" t="s">
        <v>147</v>
      </c>
      <c r="B466" s="4" t="s">
        <v>15</v>
      </c>
      <c r="C466" s="5">
        <v>70</v>
      </c>
      <c r="D466" s="31">
        <v>289917.25</v>
      </c>
    </row>
    <row r="467" spans="1:4" x14ac:dyDescent="0.2">
      <c r="A467" s="4" t="s">
        <v>197</v>
      </c>
      <c r="B467" s="4" t="s">
        <v>13</v>
      </c>
      <c r="C467" s="5">
        <v>17</v>
      </c>
      <c r="D467" s="31">
        <v>137505</v>
      </c>
    </row>
    <row r="468" spans="1:4" x14ac:dyDescent="0.2">
      <c r="A468" s="4" t="s">
        <v>267</v>
      </c>
      <c r="B468" s="4" t="s">
        <v>18</v>
      </c>
      <c r="C468" s="5">
        <v>3873</v>
      </c>
      <c r="D468" s="31">
        <v>5605598.5899999999</v>
      </c>
    </row>
    <row r="469" spans="1:4" x14ac:dyDescent="0.2">
      <c r="A469" s="4" t="s">
        <v>176</v>
      </c>
      <c r="B469" s="4" t="s">
        <v>18</v>
      </c>
      <c r="C469" s="5">
        <v>2233</v>
      </c>
      <c r="D469" s="31">
        <v>6116797.7599999998</v>
      </c>
    </row>
    <row r="470" spans="1:4" x14ac:dyDescent="0.2">
      <c r="A470" s="4" t="s">
        <v>175</v>
      </c>
      <c r="B470" s="4" t="s">
        <v>13</v>
      </c>
      <c r="C470" s="5">
        <v>33</v>
      </c>
      <c r="D470" s="31">
        <v>745773.91</v>
      </c>
    </row>
    <row r="471" spans="1:4" x14ac:dyDescent="0.2">
      <c r="A471" s="4" t="s">
        <v>266</v>
      </c>
      <c r="B471" s="4" t="s">
        <v>15</v>
      </c>
      <c r="C471" s="5">
        <v>79</v>
      </c>
      <c r="D471" s="31">
        <v>1472442.5</v>
      </c>
    </row>
    <row r="472" spans="1:4" x14ac:dyDescent="0.2">
      <c r="A472" s="4" t="s">
        <v>265</v>
      </c>
      <c r="B472" s="4" t="s">
        <v>18</v>
      </c>
      <c r="C472" s="5">
        <v>3312</v>
      </c>
      <c r="D472" s="31">
        <v>4405315.29</v>
      </c>
    </row>
    <row r="473" spans="1:4" x14ac:dyDescent="0.2">
      <c r="A473" s="4" t="s">
        <v>180</v>
      </c>
      <c r="B473" s="4" t="s">
        <v>13</v>
      </c>
      <c r="C473" s="5">
        <v>43</v>
      </c>
      <c r="D473" s="31">
        <v>84318</v>
      </c>
    </row>
    <row r="474" spans="1:4" x14ac:dyDescent="0.2">
      <c r="A474" s="4" t="s">
        <v>194</v>
      </c>
      <c r="B474" s="4" t="s">
        <v>18</v>
      </c>
      <c r="C474" s="5">
        <v>1650</v>
      </c>
      <c r="D474" s="31">
        <v>2651255.17</v>
      </c>
    </row>
    <row r="475" spans="1:4" x14ac:dyDescent="0.2">
      <c r="A475" s="4" t="s">
        <v>178</v>
      </c>
      <c r="B475" s="4" t="s">
        <v>13</v>
      </c>
      <c r="C475" s="5">
        <v>6</v>
      </c>
      <c r="D475" s="31">
        <v>211460</v>
      </c>
    </row>
    <row r="476" spans="1:4" x14ac:dyDescent="0.2">
      <c r="A476" s="4" t="s">
        <v>264</v>
      </c>
      <c r="B476" s="4" t="s">
        <v>15</v>
      </c>
      <c r="C476" s="5">
        <v>409</v>
      </c>
      <c r="D476" s="31">
        <v>6497001.0199999996</v>
      </c>
    </row>
    <row r="477" spans="1:4" x14ac:dyDescent="0.2">
      <c r="A477" s="4" t="s">
        <v>184</v>
      </c>
      <c r="B477" s="4" t="s">
        <v>13</v>
      </c>
      <c r="C477" s="5">
        <v>16</v>
      </c>
      <c r="D477" s="31">
        <v>41730</v>
      </c>
    </row>
    <row r="478" spans="1:4" x14ac:dyDescent="0.2">
      <c r="A478" s="4" t="s">
        <v>263</v>
      </c>
      <c r="B478" s="4" t="s">
        <v>18</v>
      </c>
      <c r="C478" s="5">
        <v>1479</v>
      </c>
      <c r="D478" s="31">
        <v>3610506.9</v>
      </c>
    </row>
    <row r="479" spans="1:4" x14ac:dyDescent="0.2">
      <c r="A479" s="4" t="s">
        <v>207</v>
      </c>
      <c r="B479" s="4" t="s">
        <v>15</v>
      </c>
      <c r="C479" s="5">
        <v>312</v>
      </c>
      <c r="D479" s="31">
        <v>4706430</v>
      </c>
    </row>
    <row r="480" spans="1:4" x14ac:dyDescent="0.2">
      <c r="A480" s="4" t="s">
        <v>189</v>
      </c>
      <c r="B480" s="4" t="s">
        <v>18</v>
      </c>
      <c r="C480" s="5">
        <v>36</v>
      </c>
      <c r="D480" s="31">
        <v>426461</v>
      </c>
    </row>
    <row r="481" spans="1:4" x14ac:dyDescent="0.2">
      <c r="A481" s="4" t="s">
        <v>215</v>
      </c>
      <c r="B481" s="4" t="s">
        <v>13</v>
      </c>
      <c r="C481" s="5">
        <v>30</v>
      </c>
      <c r="D481" s="31">
        <v>213620</v>
      </c>
    </row>
    <row r="482" spans="1:4" x14ac:dyDescent="0.2">
      <c r="A482" s="4" t="s">
        <v>161</v>
      </c>
      <c r="B482" s="4" t="s">
        <v>15</v>
      </c>
      <c r="C482" s="5">
        <v>284</v>
      </c>
      <c r="D482" s="31">
        <v>3133036.5</v>
      </c>
    </row>
    <row r="483" spans="1:4" x14ac:dyDescent="0.2">
      <c r="A483" s="4" t="s">
        <v>262</v>
      </c>
      <c r="B483" s="4" t="s">
        <v>18</v>
      </c>
      <c r="C483" s="5">
        <v>653</v>
      </c>
      <c r="D483" s="31">
        <v>1878463.53</v>
      </c>
    </row>
    <row r="484" spans="1:4" x14ac:dyDescent="0.2">
      <c r="A484" s="4" t="s">
        <v>217</v>
      </c>
      <c r="B484" s="4" t="s">
        <v>13</v>
      </c>
      <c r="C484" s="5">
        <v>23</v>
      </c>
      <c r="D484" s="31">
        <v>106011.25</v>
      </c>
    </row>
    <row r="485" spans="1:4" x14ac:dyDescent="0.2">
      <c r="A485" s="4" t="s">
        <v>261</v>
      </c>
      <c r="B485" s="4" t="s">
        <v>15</v>
      </c>
      <c r="C485" s="5">
        <v>299</v>
      </c>
      <c r="D485" s="31">
        <v>4195111.99</v>
      </c>
    </row>
    <row r="486" spans="1:4" x14ac:dyDescent="0.2">
      <c r="A486" s="4" t="s">
        <v>182</v>
      </c>
      <c r="B486" s="4" t="s">
        <v>18</v>
      </c>
      <c r="C486" s="5">
        <v>3217</v>
      </c>
      <c r="D486" s="31">
        <v>4914860.59</v>
      </c>
    </row>
    <row r="487" spans="1:4" x14ac:dyDescent="0.2">
      <c r="A487" s="4" t="s">
        <v>260</v>
      </c>
      <c r="B487" s="4" t="s">
        <v>15</v>
      </c>
      <c r="C487" s="5">
        <v>137</v>
      </c>
      <c r="D487" s="31">
        <v>20291323</v>
      </c>
    </row>
    <row r="488" spans="1:4" x14ac:dyDescent="0.2">
      <c r="A488" s="4" t="s">
        <v>222</v>
      </c>
      <c r="B488" s="4" t="s">
        <v>13</v>
      </c>
      <c r="C488" s="5">
        <v>8</v>
      </c>
      <c r="D488" s="31">
        <v>4950</v>
      </c>
    </row>
    <row r="489" spans="1:4" x14ac:dyDescent="0.2">
      <c r="A489" s="4" t="s">
        <v>259</v>
      </c>
      <c r="B489" s="4" t="s">
        <v>18</v>
      </c>
      <c r="C489" s="5">
        <v>26</v>
      </c>
      <c r="D489" s="31">
        <v>111684</v>
      </c>
    </row>
    <row r="490" spans="1:4" x14ac:dyDescent="0.2">
      <c r="A490" s="4" t="s">
        <v>258</v>
      </c>
      <c r="B490" s="4" t="s">
        <v>15</v>
      </c>
      <c r="C490" s="5">
        <v>245</v>
      </c>
      <c r="D490" s="31">
        <v>5182513.87</v>
      </c>
    </row>
    <row r="491" spans="1:4" x14ac:dyDescent="0.2">
      <c r="A491" s="4" t="s">
        <v>154</v>
      </c>
      <c r="B491" s="4" t="s">
        <v>18</v>
      </c>
      <c r="C491" s="5">
        <v>3017</v>
      </c>
      <c r="D491" s="31">
        <v>4898618.32</v>
      </c>
    </row>
    <row r="492" spans="1:4" x14ac:dyDescent="0.2">
      <c r="A492" s="4" t="s">
        <v>125</v>
      </c>
      <c r="B492" s="4" t="s">
        <v>13</v>
      </c>
      <c r="C492" s="5">
        <v>17</v>
      </c>
      <c r="D492" s="31">
        <v>85113.09</v>
      </c>
    </row>
    <row r="493" spans="1:4" x14ac:dyDescent="0.2">
      <c r="A493" s="4" t="s">
        <v>257</v>
      </c>
      <c r="B493" s="4" t="s">
        <v>15</v>
      </c>
      <c r="C493" s="5">
        <v>372</v>
      </c>
      <c r="D493" s="31">
        <v>10164545.35</v>
      </c>
    </row>
    <row r="494" spans="1:4" x14ac:dyDescent="0.2">
      <c r="A494" s="4" t="s">
        <v>256</v>
      </c>
      <c r="B494" s="4" t="s">
        <v>15</v>
      </c>
      <c r="C494" s="5">
        <v>194</v>
      </c>
      <c r="D494" s="31">
        <v>2782430</v>
      </c>
    </row>
    <row r="495" spans="1:4" x14ac:dyDescent="0.2">
      <c r="A495" s="4" t="s">
        <v>124</v>
      </c>
      <c r="B495" s="4" t="s">
        <v>15</v>
      </c>
      <c r="C495" s="5">
        <v>393</v>
      </c>
      <c r="D495" s="31">
        <v>6069566.5</v>
      </c>
    </row>
    <row r="496" spans="1:4" x14ac:dyDescent="0.2">
      <c r="A496" s="4" t="s">
        <v>199</v>
      </c>
      <c r="B496" s="4" t="s">
        <v>13</v>
      </c>
      <c r="C496" s="5">
        <v>2</v>
      </c>
      <c r="D496" s="31">
        <v>61500</v>
      </c>
    </row>
    <row r="497" spans="1:4" x14ac:dyDescent="0.2">
      <c r="A497" s="4" t="s">
        <v>205</v>
      </c>
      <c r="B497" s="4" t="s">
        <v>13</v>
      </c>
      <c r="C497" s="5">
        <v>23</v>
      </c>
      <c r="D497" s="31">
        <v>17204</v>
      </c>
    </row>
    <row r="498" spans="1:4" x14ac:dyDescent="0.2">
      <c r="A498" s="4" t="s">
        <v>149</v>
      </c>
      <c r="B498" s="4" t="s">
        <v>18</v>
      </c>
      <c r="C498" s="5">
        <v>1339</v>
      </c>
      <c r="D498" s="31">
        <v>2046230.01</v>
      </c>
    </row>
    <row r="499" spans="1:4" x14ac:dyDescent="0.2">
      <c r="A499" s="4" t="s">
        <v>202</v>
      </c>
      <c r="B499" s="4" t="s">
        <v>13</v>
      </c>
      <c r="C499" s="5">
        <v>25</v>
      </c>
      <c r="D499" s="31">
        <v>4238525.55</v>
      </c>
    </row>
    <row r="500" spans="1:4" x14ac:dyDescent="0.2">
      <c r="A500" s="4" t="s">
        <v>255</v>
      </c>
      <c r="B500" s="4" t="s">
        <v>15</v>
      </c>
      <c r="C500" s="5">
        <v>508</v>
      </c>
      <c r="D500" s="31">
        <v>7889111.25</v>
      </c>
    </row>
    <row r="501" spans="1:4" x14ac:dyDescent="0.2">
      <c r="A501" s="4" t="s">
        <v>254</v>
      </c>
      <c r="B501" s="4" t="s">
        <v>15</v>
      </c>
      <c r="C501" s="5">
        <v>60</v>
      </c>
      <c r="D501" s="31">
        <v>1815486.3</v>
      </c>
    </row>
    <row r="502" spans="1:4" x14ac:dyDescent="0.2">
      <c r="A502" s="4" t="s">
        <v>131</v>
      </c>
      <c r="B502" s="4" t="s">
        <v>15</v>
      </c>
      <c r="C502" s="5">
        <v>305</v>
      </c>
      <c r="D502" s="31">
        <v>5301374.63</v>
      </c>
    </row>
    <row r="503" spans="1:4" x14ac:dyDescent="0.2">
      <c r="A503" s="4" t="s">
        <v>170</v>
      </c>
      <c r="B503" s="4" t="s">
        <v>18</v>
      </c>
      <c r="C503" s="5">
        <v>312</v>
      </c>
      <c r="D503" s="31">
        <v>13487731.970000001</v>
      </c>
    </row>
    <row r="504" spans="1:4" x14ac:dyDescent="0.2">
      <c r="A504" s="4" t="s">
        <v>211</v>
      </c>
      <c r="B504" s="4" t="s">
        <v>13</v>
      </c>
      <c r="C504" s="5">
        <v>6</v>
      </c>
      <c r="D504" s="31">
        <v>12640</v>
      </c>
    </row>
    <row r="505" spans="1:4" x14ac:dyDescent="0.2">
      <c r="A505" s="4" t="s">
        <v>253</v>
      </c>
      <c r="B505" s="4" t="s">
        <v>15</v>
      </c>
      <c r="C505" s="5">
        <v>319</v>
      </c>
      <c r="D505" s="31">
        <v>5629465</v>
      </c>
    </row>
    <row r="506" spans="1:4" x14ac:dyDescent="0.2">
      <c r="A506" s="4" t="s">
        <v>167</v>
      </c>
      <c r="B506" s="4" t="s">
        <v>18</v>
      </c>
      <c r="C506" s="5">
        <v>3478</v>
      </c>
      <c r="D506" s="31">
        <v>5030186.47</v>
      </c>
    </row>
    <row r="507" spans="1:4" x14ac:dyDescent="0.2">
      <c r="A507" s="4" t="s">
        <v>209</v>
      </c>
      <c r="B507" s="4" t="s">
        <v>13</v>
      </c>
      <c r="C507" s="5">
        <v>9</v>
      </c>
      <c r="D507" s="31">
        <v>89707</v>
      </c>
    </row>
    <row r="508" spans="1:4" x14ac:dyDescent="0.2">
      <c r="A508" s="4" t="s">
        <v>60</v>
      </c>
      <c r="B508" s="4" t="s">
        <v>18</v>
      </c>
      <c r="C508" s="5">
        <v>1210</v>
      </c>
      <c r="D508" s="31">
        <v>2484991.2599999998</v>
      </c>
    </row>
    <row r="509" spans="1:4" x14ac:dyDescent="0.2">
      <c r="A509" s="4" t="s">
        <v>35</v>
      </c>
      <c r="B509" s="4" t="s">
        <v>13</v>
      </c>
      <c r="C509" s="5">
        <v>19</v>
      </c>
      <c r="D509" s="31">
        <v>478740</v>
      </c>
    </row>
    <row r="510" spans="1:4" x14ac:dyDescent="0.2">
      <c r="A510" s="4" t="s">
        <v>40</v>
      </c>
      <c r="B510" s="4" t="s">
        <v>13</v>
      </c>
      <c r="C510" s="5">
        <v>41</v>
      </c>
      <c r="D510" s="31">
        <v>395910</v>
      </c>
    </row>
    <row r="511" spans="1:4" x14ac:dyDescent="0.2">
      <c r="A511" s="4" t="s">
        <v>252</v>
      </c>
      <c r="B511" s="4" t="s">
        <v>15</v>
      </c>
      <c r="C511" s="5">
        <v>160</v>
      </c>
      <c r="D511" s="31">
        <v>1995251.88</v>
      </c>
    </row>
    <row r="512" spans="1:4" x14ac:dyDescent="0.2">
      <c r="A512" s="4" t="s">
        <v>251</v>
      </c>
      <c r="B512" s="4" t="s">
        <v>18</v>
      </c>
      <c r="C512" s="5">
        <v>2383</v>
      </c>
      <c r="D512" s="31">
        <v>5576044.0499999998</v>
      </c>
    </row>
    <row r="513" spans="1:4" x14ac:dyDescent="0.2">
      <c r="A513" s="4" t="s">
        <v>37</v>
      </c>
      <c r="B513" s="4" t="s">
        <v>13</v>
      </c>
      <c r="C513" s="5">
        <v>37</v>
      </c>
      <c r="D513" s="31">
        <v>34730000</v>
      </c>
    </row>
    <row r="514" spans="1:4" x14ac:dyDescent="0.2">
      <c r="A514" s="4" t="s">
        <v>42</v>
      </c>
      <c r="B514" s="4" t="s">
        <v>13</v>
      </c>
      <c r="C514" s="5">
        <v>20</v>
      </c>
      <c r="D514" s="31">
        <v>29169</v>
      </c>
    </row>
    <row r="515" spans="1:4" x14ac:dyDescent="0.2">
      <c r="A515" s="4" t="s">
        <v>29</v>
      </c>
      <c r="B515" s="4" t="s">
        <v>18</v>
      </c>
      <c r="C515" s="5">
        <v>231</v>
      </c>
      <c r="D515" s="31">
        <v>1321407.8799999999</v>
      </c>
    </row>
    <row r="516" spans="1:4" x14ac:dyDescent="0.2">
      <c r="A516" s="4" t="s">
        <v>250</v>
      </c>
      <c r="B516" s="4" t="s">
        <v>15</v>
      </c>
      <c r="C516" s="5">
        <v>50</v>
      </c>
      <c r="D516" s="31">
        <v>2341726.5</v>
      </c>
    </row>
    <row r="517" spans="1:4" x14ac:dyDescent="0.2">
      <c r="A517" s="4" t="s">
        <v>249</v>
      </c>
      <c r="B517" s="4" t="s">
        <v>18</v>
      </c>
      <c r="C517" s="5">
        <v>1385</v>
      </c>
      <c r="D517" s="31">
        <v>2777097.98</v>
      </c>
    </row>
    <row r="518" spans="1:4" x14ac:dyDescent="0.2">
      <c r="A518" s="4" t="s">
        <v>43</v>
      </c>
      <c r="B518" s="4" t="s">
        <v>13</v>
      </c>
      <c r="C518" s="5">
        <v>12</v>
      </c>
      <c r="D518" s="31">
        <v>14025765</v>
      </c>
    </row>
    <row r="519" spans="1:4" x14ac:dyDescent="0.2">
      <c r="A519" s="4" t="s">
        <v>22</v>
      </c>
      <c r="B519" s="4" t="s">
        <v>18</v>
      </c>
      <c r="C519" s="5">
        <v>4369</v>
      </c>
      <c r="D519" s="31">
        <v>6822277.2199999997</v>
      </c>
    </row>
    <row r="520" spans="1:4" x14ac:dyDescent="0.2">
      <c r="A520" s="4" t="s">
        <v>21</v>
      </c>
      <c r="B520" s="4" t="s">
        <v>13</v>
      </c>
      <c r="C520" s="5">
        <v>2</v>
      </c>
      <c r="D520" s="31">
        <v>18000</v>
      </c>
    </row>
    <row r="521" spans="1:4" x14ac:dyDescent="0.2">
      <c r="A521" s="4" t="s">
        <v>248</v>
      </c>
      <c r="B521" s="4" t="s">
        <v>15</v>
      </c>
      <c r="C521" s="5">
        <v>102</v>
      </c>
      <c r="D521" s="31">
        <v>2008046.25</v>
      </c>
    </row>
    <row r="522" spans="1:4" x14ac:dyDescent="0.2">
      <c r="A522" s="4" t="s">
        <v>247</v>
      </c>
      <c r="B522" s="4" t="s">
        <v>18</v>
      </c>
      <c r="C522" s="5">
        <v>31</v>
      </c>
      <c r="D522" s="31">
        <v>296651</v>
      </c>
    </row>
    <row r="523" spans="1:4" x14ac:dyDescent="0.2">
      <c r="A523" s="4" t="s">
        <v>24</v>
      </c>
      <c r="B523" s="4" t="s">
        <v>13</v>
      </c>
      <c r="C523" s="5">
        <v>8</v>
      </c>
      <c r="D523" s="31">
        <v>19950</v>
      </c>
    </row>
    <row r="524" spans="1:4" x14ac:dyDescent="0.2">
      <c r="A524" s="4" t="s">
        <v>246</v>
      </c>
      <c r="B524" s="4" t="s">
        <v>15</v>
      </c>
      <c r="C524" s="5">
        <v>453</v>
      </c>
      <c r="D524" s="31">
        <v>6690349.3200000003</v>
      </c>
    </row>
    <row r="525" spans="1:4" x14ac:dyDescent="0.2">
      <c r="A525" s="4" t="s">
        <v>16</v>
      </c>
      <c r="B525" s="4" t="s">
        <v>18</v>
      </c>
      <c r="C525" s="5">
        <v>3135</v>
      </c>
      <c r="D525" s="31">
        <v>5612006.5099999998</v>
      </c>
    </row>
    <row r="526" spans="1:4" x14ac:dyDescent="0.2">
      <c r="A526" s="4" t="s">
        <v>28</v>
      </c>
      <c r="B526" s="4" t="s">
        <v>13</v>
      </c>
      <c r="C526" s="5">
        <v>12</v>
      </c>
      <c r="D526" s="31">
        <v>482027.6</v>
      </c>
    </row>
    <row r="527" spans="1:4" x14ac:dyDescent="0.2">
      <c r="A527" s="4" t="s">
        <v>34</v>
      </c>
      <c r="B527" s="4" t="s">
        <v>13</v>
      </c>
      <c r="C527" s="5">
        <v>5</v>
      </c>
      <c r="D527" s="31">
        <v>10930</v>
      </c>
    </row>
    <row r="528" spans="1:4" x14ac:dyDescent="0.2">
      <c r="A528" s="4" t="s">
        <v>245</v>
      </c>
      <c r="B528" s="4" t="s">
        <v>15</v>
      </c>
      <c r="C528" s="5">
        <v>353</v>
      </c>
      <c r="D528" s="31">
        <v>4821351</v>
      </c>
    </row>
    <row r="529" spans="1:4" x14ac:dyDescent="0.2">
      <c r="A529" s="4" t="s">
        <v>38</v>
      </c>
      <c r="B529" s="4" t="s">
        <v>18</v>
      </c>
      <c r="C529" s="5">
        <v>1642</v>
      </c>
      <c r="D529" s="31">
        <v>2715099.39</v>
      </c>
    </row>
    <row r="530" spans="1:4" x14ac:dyDescent="0.2">
      <c r="A530" s="4" t="s">
        <v>32</v>
      </c>
      <c r="B530" s="4" t="s">
        <v>13</v>
      </c>
      <c r="C530" s="5">
        <v>7</v>
      </c>
      <c r="D530" s="31">
        <v>28185</v>
      </c>
    </row>
    <row r="531" spans="1:4" x14ac:dyDescent="0.2">
      <c r="A531" s="4" t="s">
        <v>61</v>
      </c>
      <c r="B531" s="4" t="s">
        <v>13</v>
      </c>
      <c r="C531" s="5">
        <v>36</v>
      </c>
      <c r="D531" s="31">
        <v>76931</v>
      </c>
    </row>
    <row r="532" spans="1:4" x14ac:dyDescent="0.2">
      <c r="A532" s="4" t="s">
        <v>244</v>
      </c>
      <c r="B532" s="4" t="s">
        <v>15</v>
      </c>
      <c r="C532" s="5">
        <v>306</v>
      </c>
      <c r="D532" s="31">
        <v>2948112.73</v>
      </c>
    </row>
    <row r="533" spans="1:4" x14ac:dyDescent="0.2">
      <c r="A533" s="4" t="s">
        <v>58</v>
      </c>
      <c r="B533" s="4" t="s">
        <v>13</v>
      </c>
      <c r="C533" s="5">
        <v>42</v>
      </c>
      <c r="D533" s="31">
        <v>79253.149999999994</v>
      </c>
    </row>
    <row r="534" spans="1:4" x14ac:dyDescent="0.2">
      <c r="A534" s="4" t="s">
        <v>111</v>
      </c>
      <c r="B534" s="4" t="s">
        <v>15</v>
      </c>
      <c r="C534" s="5">
        <v>528</v>
      </c>
      <c r="D534" s="31">
        <v>7988449.4800000004</v>
      </c>
    </row>
    <row r="535" spans="1:4" x14ac:dyDescent="0.2">
      <c r="A535" s="4" t="s">
        <v>116</v>
      </c>
      <c r="B535" s="4" t="s">
        <v>15</v>
      </c>
      <c r="C535" s="5">
        <v>86</v>
      </c>
      <c r="D535" s="31">
        <v>3152290</v>
      </c>
    </row>
    <row r="536" spans="1:4" x14ac:dyDescent="0.2">
      <c r="A536" s="4" t="s">
        <v>33</v>
      </c>
      <c r="B536" s="4" t="s">
        <v>18</v>
      </c>
      <c r="C536" s="5">
        <v>781</v>
      </c>
      <c r="D536" s="31">
        <v>1101066.81</v>
      </c>
    </row>
    <row r="537" spans="1:4" x14ac:dyDescent="0.2">
      <c r="A537" s="4" t="s">
        <v>30</v>
      </c>
      <c r="B537" s="4" t="s">
        <v>18</v>
      </c>
      <c r="C537" s="5">
        <v>3907</v>
      </c>
      <c r="D537" s="31">
        <v>6014644.3600000003</v>
      </c>
    </row>
    <row r="538" spans="1:4" x14ac:dyDescent="0.2">
      <c r="A538" s="4" t="s">
        <v>243</v>
      </c>
      <c r="B538" s="4" t="s">
        <v>15</v>
      </c>
      <c r="C538" s="5">
        <v>160</v>
      </c>
      <c r="D538" s="31">
        <v>1190959</v>
      </c>
    </row>
    <row r="539" spans="1:4" x14ac:dyDescent="0.2">
      <c r="A539" s="4" t="s">
        <v>67</v>
      </c>
      <c r="B539" s="4" t="s">
        <v>13</v>
      </c>
      <c r="C539" s="5">
        <v>14</v>
      </c>
      <c r="D539" s="31">
        <v>130735</v>
      </c>
    </row>
    <row r="540" spans="1:4" x14ac:dyDescent="0.2">
      <c r="A540" s="4" t="s">
        <v>118</v>
      </c>
      <c r="B540" s="4" t="s">
        <v>15</v>
      </c>
      <c r="C540" s="5">
        <v>382</v>
      </c>
      <c r="D540" s="31">
        <v>5268073.9800000004</v>
      </c>
    </row>
    <row r="541" spans="1:4" x14ac:dyDescent="0.2">
      <c r="A541" s="4" t="s">
        <v>206</v>
      </c>
      <c r="B541" s="4" t="s">
        <v>18</v>
      </c>
      <c r="C541" s="5">
        <v>23</v>
      </c>
      <c r="D541" s="31">
        <v>134004</v>
      </c>
    </row>
    <row r="542" spans="1:4" x14ac:dyDescent="0.2">
      <c r="A542" s="4" t="s">
        <v>203</v>
      </c>
      <c r="B542" s="4" t="s">
        <v>18</v>
      </c>
      <c r="C542" s="5">
        <v>3051</v>
      </c>
      <c r="D542" s="31">
        <v>5071441.38</v>
      </c>
    </row>
    <row r="543" spans="1:4" x14ac:dyDescent="0.2">
      <c r="A543" s="4" t="s">
        <v>242</v>
      </c>
      <c r="B543" s="4" t="s">
        <v>15</v>
      </c>
      <c r="C543" s="5">
        <v>397</v>
      </c>
      <c r="D543" s="31">
        <v>7042632.7999999998</v>
      </c>
    </row>
    <row r="544" spans="1:4" x14ac:dyDescent="0.2">
      <c r="A544" s="4" t="s">
        <v>47</v>
      </c>
      <c r="B544" s="4" t="s">
        <v>13</v>
      </c>
      <c r="C544" s="5">
        <v>8</v>
      </c>
      <c r="D544" s="31">
        <v>634506</v>
      </c>
    </row>
    <row r="545" spans="1:4" x14ac:dyDescent="0.2">
      <c r="A545" s="4" t="s">
        <v>241</v>
      </c>
      <c r="B545" s="4" t="s">
        <v>15</v>
      </c>
      <c r="C545" s="5">
        <v>350</v>
      </c>
      <c r="D545" s="31">
        <v>5671938.75</v>
      </c>
    </row>
    <row r="546" spans="1:4" x14ac:dyDescent="0.2">
      <c r="A546" s="4" t="s">
        <v>200</v>
      </c>
      <c r="B546" s="4" t="s">
        <v>18</v>
      </c>
      <c r="C546" s="5">
        <v>3554</v>
      </c>
      <c r="D546" s="31">
        <v>6109663.7800000003</v>
      </c>
    </row>
    <row r="547" spans="1:4" x14ac:dyDescent="0.2">
      <c r="A547" s="4" t="s">
        <v>74</v>
      </c>
      <c r="B547" s="4" t="s">
        <v>15</v>
      </c>
      <c r="C547" s="5">
        <v>302</v>
      </c>
      <c r="D547" s="31">
        <v>5674277</v>
      </c>
    </row>
    <row r="548" spans="1:4" x14ac:dyDescent="0.2">
      <c r="A548" s="4" t="s">
        <v>198</v>
      </c>
      <c r="B548" s="4" t="s">
        <v>18</v>
      </c>
      <c r="C548" s="5">
        <v>1318</v>
      </c>
      <c r="D548" s="31">
        <v>4854121.21</v>
      </c>
    </row>
    <row r="549" spans="1:4" x14ac:dyDescent="0.2">
      <c r="A549" s="4" t="s">
        <v>51</v>
      </c>
      <c r="B549" s="4" t="s">
        <v>13</v>
      </c>
      <c r="C549" s="5">
        <v>13</v>
      </c>
      <c r="D549" s="31">
        <v>105754.02</v>
      </c>
    </row>
    <row r="550" spans="1:4" x14ac:dyDescent="0.2">
      <c r="A550" s="4" t="s">
        <v>54</v>
      </c>
      <c r="B550" s="4" t="s">
        <v>13</v>
      </c>
      <c r="C550" s="5">
        <v>17</v>
      </c>
      <c r="D550" s="31">
        <v>24926.25</v>
      </c>
    </row>
    <row r="551" spans="1:4" x14ac:dyDescent="0.2">
      <c r="A551" s="4" t="s">
        <v>240</v>
      </c>
      <c r="B551" s="4" t="s">
        <v>15</v>
      </c>
      <c r="C551" s="5">
        <v>449</v>
      </c>
      <c r="D551" s="31">
        <v>4634554.1100000003</v>
      </c>
    </row>
    <row r="552" spans="1:4" x14ac:dyDescent="0.2">
      <c r="A552" s="4" t="s">
        <v>221</v>
      </c>
      <c r="B552" s="4" t="s">
        <v>18</v>
      </c>
      <c r="C552" s="5">
        <v>2469</v>
      </c>
      <c r="D552" s="31">
        <v>3349682.45</v>
      </c>
    </row>
    <row r="553" spans="1:4" x14ac:dyDescent="0.2">
      <c r="A553" s="4" t="s">
        <v>84</v>
      </c>
      <c r="B553" s="4" t="s">
        <v>15</v>
      </c>
      <c r="C553" s="5">
        <v>202</v>
      </c>
      <c r="D553" s="31">
        <v>5972446.04</v>
      </c>
    </row>
    <row r="554" spans="1:4" x14ac:dyDescent="0.2">
      <c r="A554" s="4" t="s">
        <v>218</v>
      </c>
      <c r="B554" s="4" t="s">
        <v>18</v>
      </c>
      <c r="C554" s="5">
        <v>480</v>
      </c>
      <c r="D554" s="31">
        <v>842864.62</v>
      </c>
    </row>
    <row r="555" spans="1:4" x14ac:dyDescent="0.2">
      <c r="A555" s="4" t="s">
        <v>56</v>
      </c>
      <c r="B555" s="4" t="s">
        <v>13</v>
      </c>
      <c r="C555" s="5">
        <v>31</v>
      </c>
      <c r="D555" s="31">
        <v>21280.97</v>
      </c>
    </row>
    <row r="556" spans="1:4" x14ac:dyDescent="0.2">
      <c r="A556" s="4" t="s">
        <v>239</v>
      </c>
      <c r="B556" s="4" t="s">
        <v>15</v>
      </c>
      <c r="C556" s="5">
        <v>48</v>
      </c>
      <c r="D556" s="31">
        <v>320098.8</v>
      </c>
    </row>
    <row r="557" spans="1:4" x14ac:dyDescent="0.2">
      <c r="A557" s="4" t="s">
        <v>92</v>
      </c>
      <c r="B557" s="4" t="s">
        <v>13</v>
      </c>
      <c r="C557" s="5">
        <v>16</v>
      </c>
      <c r="D557" s="31">
        <v>34505</v>
      </c>
    </row>
    <row r="558" spans="1:4" x14ac:dyDescent="0.2">
      <c r="A558" s="4" t="s">
        <v>238</v>
      </c>
      <c r="B558" s="4" t="s">
        <v>18</v>
      </c>
      <c r="C558" s="5">
        <v>1</v>
      </c>
      <c r="D558" s="31">
        <v>100</v>
      </c>
    </row>
    <row r="559" spans="1:4" x14ac:dyDescent="0.2">
      <c r="A559" s="4" t="s">
        <v>237</v>
      </c>
      <c r="B559" s="4" t="s">
        <v>15</v>
      </c>
      <c r="C559" s="5">
        <v>152</v>
      </c>
      <c r="D559" s="31">
        <v>4953531</v>
      </c>
    </row>
    <row r="560" spans="1:4" x14ac:dyDescent="0.2">
      <c r="A560" s="4" t="s">
        <v>112</v>
      </c>
      <c r="B560" s="4" t="s">
        <v>18</v>
      </c>
      <c r="C560" s="5">
        <v>2307</v>
      </c>
      <c r="D560" s="31">
        <v>3215346.13</v>
      </c>
    </row>
    <row r="561" spans="1:4" x14ac:dyDescent="0.2">
      <c r="A561" s="4" t="s">
        <v>93</v>
      </c>
      <c r="B561" s="4" t="s">
        <v>13</v>
      </c>
      <c r="C561" s="5">
        <v>3</v>
      </c>
      <c r="D561" s="31">
        <v>57000</v>
      </c>
    </row>
    <row r="562" spans="1:4" x14ac:dyDescent="0.2">
      <c r="A562" s="4" t="s">
        <v>236</v>
      </c>
      <c r="B562" s="4" t="s">
        <v>15</v>
      </c>
      <c r="C562" s="5">
        <v>606</v>
      </c>
      <c r="D562" s="31">
        <v>16882999.030000001</v>
      </c>
    </row>
    <row r="563" spans="1:4" x14ac:dyDescent="0.2">
      <c r="A563" s="4" t="s">
        <v>99</v>
      </c>
      <c r="B563" s="4" t="s">
        <v>13</v>
      </c>
      <c r="C563" s="5">
        <v>15</v>
      </c>
      <c r="D563" s="31">
        <v>75929.5</v>
      </c>
    </row>
    <row r="564" spans="1:4" x14ac:dyDescent="0.2">
      <c r="A564" s="4" t="s">
        <v>97</v>
      </c>
      <c r="B564" s="4" t="s">
        <v>13</v>
      </c>
      <c r="C564" s="5">
        <v>12</v>
      </c>
      <c r="D564" s="31">
        <v>45315</v>
      </c>
    </row>
    <row r="565" spans="1:4" x14ac:dyDescent="0.2">
      <c r="A565" s="4" t="s">
        <v>235</v>
      </c>
      <c r="B565" s="4" t="s">
        <v>15</v>
      </c>
      <c r="C565" s="5">
        <v>529</v>
      </c>
      <c r="D565" s="31">
        <v>14224621.67</v>
      </c>
    </row>
    <row r="566" spans="1:4" x14ac:dyDescent="0.2">
      <c r="A566" s="4" t="s">
        <v>234</v>
      </c>
      <c r="B566" s="4" t="s">
        <v>15</v>
      </c>
      <c r="C566" s="5">
        <v>61</v>
      </c>
      <c r="D566" s="31">
        <v>948539.55</v>
      </c>
    </row>
    <row r="567" spans="1:4" x14ac:dyDescent="0.2">
      <c r="A567" s="4" t="s">
        <v>80</v>
      </c>
      <c r="B567" s="4" t="s">
        <v>18</v>
      </c>
      <c r="C567" s="5">
        <v>1782</v>
      </c>
      <c r="D567" s="31">
        <v>2570397.02</v>
      </c>
    </row>
    <row r="568" spans="1:4" x14ac:dyDescent="0.2">
      <c r="A568" s="4" t="s">
        <v>233</v>
      </c>
      <c r="B568" s="4" t="s">
        <v>15</v>
      </c>
      <c r="C568" s="5">
        <v>298</v>
      </c>
      <c r="D568" s="31">
        <v>3722762.75</v>
      </c>
    </row>
    <row r="569" spans="1:4" x14ac:dyDescent="0.2">
      <c r="A569" s="4" t="s">
        <v>75</v>
      </c>
      <c r="B569" s="4" t="s">
        <v>13</v>
      </c>
      <c r="C569" s="5">
        <v>18</v>
      </c>
      <c r="D569" s="31">
        <v>48481</v>
      </c>
    </row>
    <row r="570" spans="1:4" x14ac:dyDescent="0.2">
      <c r="A570" s="4" t="s">
        <v>101</v>
      </c>
      <c r="B570" s="4" t="s">
        <v>15</v>
      </c>
      <c r="C570" s="5">
        <v>345</v>
      </c>
      <c r="D570" s="31">
        <v>4809431.75</v>
      </c>
    </row>
    <row r="571" spans="1:4" x14ac:dyDescent="0.2">
      <c r="A571" s="4" t="s">
        <v>73</v>
      </c>
      <c r="B571" s="4" t="s">
        <v>18</v>
      </c>
      <c r="C571" s="5">
        <v>105</v>
      </c>
      <c r="D571" s="31">
        <v>503402</v>
      </c>
    </row>
    <row r="572" spans="1:4" x14ac:dyDescent="0.2">
      <c r="A572" s="4" t="s">
        <v>79</v>
      </c>
      <c r="B572" s="4" t="s">
        <v>13</v>
      </c>
      <c r="C572" s="5">
        <v>5</v>
      </c>
      <c r="D572" s="31">
        <v>48270</v>
      </c>
    </row>
    <row r="573" spans="1:4" x14ac:dyDescent="0.2">
      <c r="A573" s="4" t="s">
        <v>232</v>
      </c>
      <c r="B573" s="4" t="s">
        <v>15</v>
      </c>
      <c r="C573" s="5">
        <v>432</v>
      </c>
      <c r="D573" s="31">
        <v>7003063.25</v>
      </c>
    </row>
    <row r="574" spans="1:4" x14ac:dyDescent="0.2">
      <c r="A574" s="4" t="s">
        <v>70</v>
      </c>
      <c r="B574" s="4" t="s">
        <v>18</v>
      </c>
      <c r="C574" s="5">
        <v>3283</v>
      </c>
      <c r="D574" s="31">
        <v>4745038.68</v>
      </c>
    </row>
    <row r="575" spans="1:4" x14ac:dyDescent="0.2">
      <c r="A575" s="4" t="s">
        <v>77</v>
      </c>
      <c r="B575" s="4" t="s">
        <v>13</v>
      </c>
      <c r="C575" s="5">
        <v>12</v>
      </c>
      <c r="D575" s="31">
        <v>224307</v>
      </c>
    </row>
    <row r="576" spans="1:4" x14ac:dyDescent="0.2">
      <c r="A576" s="4" t="s">
        <v>83</v>
      </c>
      <c r="B576" s="4" t="s">
        <v>13</v>
      </c>
      <c r="C576" s="5">
        <v>51</v>
      </c>
      <c r="D576" s="31">
        <v>1450185.11</v>
      </c>
    </row>
    <row r="577" spans="1:4" x14ac:dyDescent="0.2">
      <c r="A577" s="4" t="s">
        <v>108</v>
      </c>
      <c r="B577" s="4" t="s">
        <v>15</v>
      </c>
      <c r="C577" s="5">
        <v>236</v>
      </c>
      <c r="D577" s="31">
        <v>3028418.5</v>
      </c>
    </row>
    <row r="578" spans="1:4" x14ac:dyDescent="0.2">
      <c r="A578" s="4" t="s">
        <v>96</v>
      </c>
      <c r="B578" s="4" t="s">
        <v>18</v>
      </c>
      <c r="C578" s="5">
        <v>3848</v>
      </c>
      <c r="D578" s="31">
        <v>4734748.74</v>
      </c>
    </row>
    <row r="579" spans="1:4" x14ac:dyDescent="0.2">
      <c r="A579" s="4" t="s">
        <v>231</v>
      </c>
      <c r="B579" s="4" t="s">
        <v>15</v>
      </c>
      <c r="C579" s="5">
        <v>269</v>
      </c>
      <c r="D579" s="31">
        <v>3815866</v>
      </c>
    </row>
    <row r="580" spans="1:4" x14ac:dyDescent="0.2">
      <c r="A580" s="4" t="s">
        <v>94</v>
      </c>
      <c r="B580" s="4" t="s">
        <v>18</v>
      </c>
      <c r="C580" s="5">
        <v>1995</v>
      </c>
      <c r="D580" s="31">
        <v>4933491.8899999997</v>
      </c>
    </row>
    <row r="581" spans="1:4" x14ac:dyDescent="0.2">
      <c r="A581" s="4" t="s">
        <v>87</v>
      </c>
      <c r="B581" s="4" t="s">
        <v>13</v>
      </c>
      <c r="C581" s="5">
        <v>28</v>
      </c>
      <c r="D581" s="31">
        <v>909885</v>
      </c>
    </row>
    <row r="582" spans="1:4" x14ac:dyDescent="0.2">
      <c r="A582" s="4" t="s">
        <v>230</v>
      </c>
      <c r="B582" s="4" t="s">
        <v>13</v>
      </c>
      <c r="C582" s="5">
        <v>38</v>
      </c>
      <c r="D582" s="31">
        <v>6944002.46</v>
      </c>
    </row>
    <row r="583" spans="1:4" x14ac:dyDescent="0.2">
      <c r="A583" s="4" t="s">
        <v>91</v>
      </c>
      <c r="B583" s="4" t="s">
        <v>18</v>
      </c>
      <c r="C583" s="5">
        <v>3063</v>
      </c>
      <c r="D583" s="31">
        <v>4011664.41</v>
      </c>
    </row>
    <row r="584" spans="1:4" x14ac:dyDescent="0.2">
      <c r="A584" s="4" t="s">
        <v>113</v>
      </c>
      <c r="B584" s="4" t="s">
        <v>13</v>
      </c>
      <c r="C584" s="5">
        <v>38</v>
      </c>
      <c r="D584" s="31">
        <v>259044.84</v>
      </c>
    </row>
    <row r="585" spans="1:4" x14ac:dyDescent="0.2">
      <c r="A585" s="4" t="s">
        <v>229</v>
      </c>
      <c r="B585" s="4" t="s">
        <v>15</v>
      </c>
      <c r="C585" s="5">
        <v>439</v>
      </c>
      <c r="D585" s="31">
        <v>17371166.170000002</v>
      </c>
    </row>
    <row r="586" spans="1:4" x14ac:dyDescent="0.2">
      <c r="A586" s="4" t="s">
        <v>228</v>
      </c>
      <c r="B586" s="4" t="s">
        <v>15</v>
      </c>
      <c r="C586" s="5">
        <v>7</v>
      </c>
      <c r="D586" s="31">
        <v>1282</v>
      </c>
    </row>
    <row r="587" spans="1:4" x14ac:dyDescent="0.2">
      <c r="A587" s="4" t="s">
        <v>88</v>
      </c>
      <c r="B587" s="4" t="s">
        <v>18</v>
      </c>
      <c r="C587" s="5">
        <v>1298</v>
      </c>
      <c r="D587" s="31">
        <v>1833558.22</v>
      </c>
    </row>
    <row r="588" spans="1:4" x14ac:dyDescent="0.2">
      <c r="A588" s="4" t="s">
        <v>59</v>
      </c>
      <c r="B588" s="4" t="s">
        <v>15</v>
      </c>
      <c r="C588" s="5">
        <v>352</v>
      </c>
      <c r="D588" s="31">
        <v>5081721.25</v>
      </c>
    </row>
    <row r="589" spans="1:4" x14ac:dyDescent="0.2">
      <c r="A589" s="4" t="s">
        <v>122</v>
      </c>
      <c r="B589" s="4" t="s">
        <v>13</v>
      </c>
      <c r="C589" s="5">
        <v>4</v>
      </c>
      <c r="D589" s="31">
        <v>30280</v>
      </c>
    </row>
    <row r="590" spans="1:4" x14ac:dyDescent="0.2">
      <c r="A590" s="4" t="s">
        <v>55</v>
      </c>
      <c r="B590" s="4" t="s">
        <v>18</v>
      </c>
      <c r="C590" s="5">
        <v>1503</v>
      </c>
      <c r="D590" s="31">
        <v>4163288.97</v>
      </c>
    </row>
    <row r="591" spans="1:4" x14ac:dyDescent="0.2">
      <c r="A591" s="4" t="s">
        <v>227</v>
      </c>
      <c r="B591" s="4" t="s">
        <v>15</v>
      </c>
      <c r="C591" s="5">
        <v>364</v>
      </c>
      <c r="D591" s="31">
        <v>10820621.029999999</v>
      </c>
    </row>
    <row r="592" spans="1:4" x14ac:dyDescent="0.2">
      <c r="A592" s="4" t="s">
        <v>119</v>
      </c>
      <c r="B592" s="4" t="s">
        <v>13</v>
      </c>
      <c r="C592" s="5">
        <v>8</v>
      </c>
      <c r="D592" s="31">
        <v>314315</v>
      </c>
    </row>
    <row r="593" spans="1:4" x14ac:dyDescent="0.2">
      <c r="A593" s="4" t="s">
        <v>52</v>
      </c>
      <c r="B593" s="4" t="s">
        <v>18</v>
      </c>
      <c r="C593" s="5">
        <v>45</v>
      </c>
      <c r="D593" s="31">
        <v>120950</v>
      </c>
    </row>
    <row r="594" spans="1:4" x14ac:dyDescent="0.2">
      <c r="A594" s="4" t="s">
        <v>19</v>
      </c>
      <c r="B594" s="4" t="s">
        <v>13</v>
      </c>
      <c r="C594" s="5">
        <v>42</v>
      </c>
      <c r="D594" s="31">
        <v>80912</v>
      </c>
    </row>
    <row r="595" spans="1:4" x14ac:dyDescent="0.2">
      <c r="A595" s="4" t="s">
        <v>66</v>
      </c>
      <c r="B595" s="4" t="s">
        <v>15</v>
      </c>
      <c r="C595" s="5">
        <v>309</v>
      </c>
      <c r="D595" s="31">
        <v>4323655.57</v>
      </c>
    </row>
    <row r="596" spans="1:4" x14ac:dyDescent="0.2">
      <c r="A596" s="4" t="s">
        <v>48</v>
      </c>
      <c r="B596" s="4" t="s">
        <v>18</v>
      </c>
      <c r="C596" s="5">
        <v>569</v>
      </c>
      <c r="D596" s="31">
        <v>1369273.8</v>
      </c>
    </row>
    <row r="597" spans="1:4" x14ac:dyDescent="0.2">
      <c r="A597" s="4" t="s">
        <v>104</v>
      </c>
      <c r="B597" s="4" t="s">
        <v>13</v>
      </c>
      <c r="C597" s="5">
        <v>29</v>
      </c>
      <c r="D597" s="31">
        <v>184869</v>
      </c>
    </row>
    <row r="598" spans="1:4" x14ac:dyDescent="0.2">
      <c r="A598" s="4" t="s">
        <v>45</v>
      </c>
      <c r="B598" s="4" t="s">
        <v>18</v>
      </c>
      <c r="C598" s="5">
        <v>3289</v>
      </c>
      <c r="D598" s="31">
        <v>5589909.0599999996</v>
      </c>
    </row>
    <row r="599" spans="1:4" x14ac:dyDescent="0.2">
      <c r="A599" s="4" t="s">
        <v>102</v>
      </c>
      <c r="B599" s="4" t="s">
        <v>13</v>
      </c>
      <c r="C599" s="5">
        <v>17</v>
      </c>
      <c r="D599" s="31">
        <v>24320</v>
      </c>
    </row>
    <row r="600" spans="1:4" x14ac:dyDescent="0.2">
      <c r="A600" s="4" t="s">
        <v>226</v>
      </c>
      <c r="B600" s="4" t="s">
        <v>15</v>
      </c>
      <c r="C600" s="5">
        <v>227</v>
      </c>
      <c r="D600" s="31">
        <v>2161571</v>
      </c>
    </row>
    <row r="601" spans="1:4" x14ac:dyDescent="0.2">
      <c r="A601" s="4" t="s">
        <v>225</v>
      </c>
      <c r="B601" s="4" t="s">
        <v>18</v>
      </c>
      <c r="C601" s="5">
        <v>3959</v>
      </c>
      <c r="D601" s="31">
        <v>5702607.6699999999</v>
      </c>
    </row>
    <row r="602" spans="1:4" x14ac:dyDescent="0.2">
      <c r="A602" s="4" t="s">
        <v>68</v>
      </c>
      <c r="B602" s="4" t="s">
        <v>18</v>
      </c>
      <c r="C602" s="5">
        <v>7</v>
      </c>
      <c r="D602" s="31">
        <v>124660</v>
      </c>
    </row>
    <row r="603" spans="1:4" x14ac:dyDescent="0.2">
      <c r="A603" s="4" t="s">
        <v>109</v>
      </c>
      <c r="B603" s="4" t="s">
        <v>13</v>
      </c>
      <c r="C603" s="5">
        <v>6</v>
      </c>
      <c r="D603" s="31">
        <v>2960</v>
      </c>
    </row>
    <row r="604" spans="1:4" x14ac:dyDescent="0.2">
      <c r="A604" s="4" t="s">
        <v>65</v>
      </c>
      <c r="B604" s="4" t="s">
        <v>18</v>
      </c>
      <c r="C604" s="5">
        <v>2649</v>
      </c>
      <c r="D604" s="31">
        <v>4512952.88</v>
      </c>
    </row>
    <row r="605" spans="1:4" x14ac:dyDescent="0.2">
      <c r="A605" s="4" t="s">
        <v>224</v>
      </c>
      <c r="B605" s="4" t="s">
        <v>15</v>
      </c>
      <c r="C605" s="5">
        <v>109</v>
      </c>
      <c r="D605" s="31">
        <v>1155117</v>
      </c>
    </row>
    <row r="606" spans="1:4" x14ac:dyDescent="0.2">
      <c r="A606" s="4" t="s">
        <v>223</v>
      </c>
      <c r="B606" s="4" t="s">
        <v>18</v>
      </c>
      <c r="C606" s="5">
        <v>3367</v>
      </c>
      <c r="D606" s="31">
        <v>10619442.470000001</v>
      </c>
    </row>
    <row r="607" spans="1:4" x14ac:dyDescent="0.2">
      <c r="A607" s="4" t="s">
        <v>222</v>
      </c>
      <c r="B607" s="4" t="s">
        <v>18</v>
      </c>
      <c r="C607" s="5">
        <v>1203</v>
      </c>
      <c r="D607" s="31">
        <v>2182826.39</v>
      </c>
    </row>
    <row r="608" spans="1:4" x14ac:dyDescent="0.2">
      <c r="A608" s="4" t="s">
        <v>221</v>
      </c>
      <c r="B608" s="4" t="s">
        <v>15</v>
      </c>
      <c r="C608" s="5">
        <v>362</v>
      </c>
      <c r="D608" s="31">
        <v>3267773.05</v>
      </c>
    </row>
    <row r="609" spans="1:4" x14ac:dyDescent="0.2">
      <c r="A609" s="4" t="s">
        <v>220</v>
      </c>
      <c r="B609" s="4" t="s">
        <v>13</v>
      </c>
      <c r="C609" s="5">
        <v>10</v>
      </c>
      <c r="D609" s="31">
        <v>158996</v>
      </c>
    </row>
    <row r="610" spans="1:4" x14ac:dyDescent="0.2">
      <c r="A610" s="4" t="s">
        <v>219</v>
      </c>
      <c r="B610" s="4" t="s">
        <v>13</v>
      </c>
      <c r="C610" s="5">
        <v>37</v>
      </c>
      <c r="D610" s="31">
        <v>54705.24</v>
      </c>
    </row>
    <row r="611" spans="1:4" x14ac:dyDescent="0.2">
      <c r="A611" s="4" t="s">
        <v>218</v>
      </c>
      <c r="B611" s="4" t="s">
        <v>15</v>
      </c>
      <c r="C611" s="5">
        <v>185</v>
      </c>
      <c r="D611" s="31">
        <v>3050158.9</v>
      </c>
    </row>
    <row r="612" spans="1:4" x14ac:dyDescent="0.2">
      <c r="A612" s="4" t="s">
        <v>217</v>
      </c>
      <c r="B612" s="4" t="s">
        <v>18</v>
      </c>
      <c r="C612" s="5">
        <v>2116</v>
      </c>
      <c r="D612" s="31">
        <v>3776122.02</v>
      </c>
    </row>
    <row r="613" spans="1:4" x14ac:dyDescent="0.2">
      <c r="A613" s="4" t="s">
        <v>216</v>
      </c>
      <c r="B613" s="4" t="s">
        <v>13</v>
      </c>
      <c r="C613" s="5">
        <v>10</v>
      </c>
      <c r="D613" s="31">
        <v>57802</v>
      </c>
    </row>
    <row r="614" spans="1:4" x14ac:dyDescent="0.2">
      <c r="A614" s="4" t="s">
        <v>215</v>
      </c>
      <c r="B614" s="4" t="s">
        <v>18</v>
      </c>
      <c r="C614" s="5">
        <v>60</v>
      </c>
      <c r="D614" s="31">
        <v>634023</v>
      </c>
    </row>
    <row r="615" spans="1:4" x14ac:dyDescent="0.2">
      <c r="A615" s="4" t="s">
        <v>214</v>
      </c>
      <c r="B615" s="4" t="s">
        <v>15</v>
      </c>
      <c r="C615" s="5">
        <v>280</v>
      </c>
      <c r="D615" s="31">
        <v>3441857.2</v>
      </c>
    </row>
    <row r="616" spans="1:4" x14ac:dyDescent="0.2">
      <c r="A616" s="4" t="s">
        <v>213</v>
      </c>
      <c r="B616" s="4" t="s">
        <v>15</v>
      </c>
      <c r="C616" s="5">
        <v>581</v>
      </c>
      <c r="D616" s="31">
        <v>8628931.3100000005</v>
      </c>
    </row>
    <row r="617" spans="1:4" x14ac:dyDescent="0.2">
      <c r="A617" s="4" t="s">
        <v>212</v>
      </c>
      <c r="B617" s="4" t="s">
        <v>15</v>
      </c>
      <c r="C617" s="5">
        <v>53</v>
      </c>
      <c r="D617" s="31">
        <v>691611</v>
      </c>
    </row>
    <row r="618" spans="1:4" x14ac:dyDescent="0.2">
      <c r="A618" s="4" t="s">
        <v>211</v>
      </c>
      <c r="B618" s="4" t="s">
        <v>18</v>
      </c>
      <c r="C618" s="5">
        <v>1050</v>
      </c>
      <c r="D618" s="31">
        <v>3890135.87</v>
      </c>
    </row>
    <row r="619" spans="1:4" x14ac:dyDescent="0.2">
      <c r="A619" s="4" t="s">
        <v>210</v>
      </c>
      <c r="B619" s="4" t="s">
        <v>13</v>
      </c>
      <c r="C619" s="5">
        <v>12</v>
      </c>
      <c r="D619" s="31">
        <v>16620</v>
      </c>
    </row>
    <row r="620" spans="1:4" x14ac:dyDescent="0.2">
      <c r="A620" s="4" t="s">
        <v>209</v>
      </c>
      <c r="B620" s="4" t="s">
        <v>18</v>
      </c>
      <c r="C620" s="5">
        <v>3995</v>
      </c>
      <c r="D620" s="31">
        <v>5247381.45</v>
      </c>
    </row>
    <row r="621" spans="1:4" x14ac:dyDescent="0.2">
      <c r="A621" s="4" t="s">
        <v>208</v>
      </c>
      <c r="B621" s="4" t="s">
        <v>13</v>
      </c>
      <c r="C621" s="5">
        <v>7</v>
      </c>
      <c r="D621" s="31">
        <v>117550</v>
      </c>
    </row>
    <row r="622" spans="1:4" x14ac:dyDescent="0.2">
      <c r="A622" s="4" t="s">
        <v>207</v>
      </c>
      <c r="B622" s="4" t="s">
        <v>13</v>
      </c>
      <c r="C622" s="5">
        <v>26</v>
      </c>
      <c r="D622" s="31">
        <v>345380</v>
      </c>
    </row>
    <row r="623" spans="1:4" x14ac:dyDescent="0.2">
      <c r="A623" s="4" t="s">
        <v>206</v>
      </c>
      <c r="B623" s="4" t="s">
        <v>15</v>
      </c>
      <c r="C623" s="5">
        <v>33</v>
      </c>
      <c r="D623" s="31">
        <v>236580</v>
      </c>
    </row>
    <row r="624" spans="1:4" x14ac:dyDescent="0.2">
      <c r="A624" s="4" t="s">
        <v>205</v>
      </c>
      <c r="B624" s="4" t="s">
        <v>18</v>
      </c>
      <c r="C624" s="5">
        <v>30</v>
      </c>
      <c r="D624" s="31">
        <v>253298</v>
      </c>
    </row>
    <row r="625" spans="1:4" x14ac:dyDescent="0.2">
      <c r="A625" s="4" t="s">
        <v>204</v>
      </c>
      <c r="B625" s="4" t="s">
        <v>13</v>
      </c>
      <c r="C625" s="5">
        <v>11</v>
      </c>
      <c r="D625" s="31">
        <v>11820</v>
      </c>
    </row>
    <row r="626" spans="1:4" x14ac:dyDescent="0.2">
      <c r="A626" s="4" t="s">
        <v>203</v>
      </c>
      <c r="B626" s="4" t="s">
        <v>15</v>
      </c>
      <c r="C626" s="5">
        <v>357</v>
      </c>
      <c r="D626" s="31">
        <v>6279370.0899999999</v>
      </c>
    </row>
    <row r="627" spans="1:4" x14ac:dyDescent="0.2">
      <c r="A627" s="4" t="s">
        <v>202</v>
      </c>
      <c r="B627" s="4" t="s">
        <v>18</v>
      </c>
      <c r="C627" s="5">
        <v>3014</v>
      </c>
      <c r="D627" s="31">
        <v>7877614.0099999998</v>
      </c>
    </row>
    <row r="628" spans="1:4" x14ac:dyDescent="0.2">
      <c r="A628" s="4" t="s">
        <v>201</v>
      </c>
      <c r="B628" s="4" t="s">
        <v>13</v>
      </c>
      <c r="C628" s="5">
        <v>27</v>
      </c>
      <c r="D628" s="31">
        <v>206975</v>
      </c>
    </row>
    <row r="629" spans="1:4" x14ac:dyDescent="0.2">
      <c r="A629" s="4" t="s">
        <v>200</v>
      </c>
      <c r="B629" s="4" t="s">
        <v>15</v>
      </c>
      <c r="C629" s="5">
        <v>448</v>
      </c>
      <c r="D629" s="31">
        <v>5541583.7599999998</v>
      </c>
    </row>
    <row r="630" spans="1:4" x14ac:dyDescent="0.2">
      <c r="A630" s="4" t="s">
        <v>199</v>
      </c>
      <c r="B630" s="4" t="s">
        <v>18</v>
      </c>
      <c r="C630" s="5">
        <v>3345</v>
      </c>
      <c r="D630" s="31">
        <v>5715867.7599999998</v>
      </c>
    </row>
    <row r="631" spans="1:4" x14ac:dyDescent="0.2">
      <c r="A631" s="4" t="s">
        <v>198</v>
      </c>
      <c r="B631" s="4" t="s">
        <v>15</v>
      </c>
      <c r="C631" s="5">
        <v>326</v>
      </c>
      <c r="D631" s="31">
        <v>20205844.57</v>
      </c>
    </row>
    <row r="632" spans="1:4" x14ac:dyDescent="0.2">
      <c r="A632" s="4" t="s">
        <v>197</v>
      </c>
      <c r="B632" s="4" t="s">
        <v>18</v>
      </c>
      <c r="C632" s="5">
        <v>1492</v>
      </c>
      <c r="D632" s="31">
        <v>2069068.01</v>
      </c>
    </row>
    <row r="633" spans="1:4" x14ac:dyDescent="0.2">
      <c r="A633" s="4" t="s">
        <v>196</v>
      </c>
      <c r="B633" s="4" t="s">
        <v>13</v>
      </c>
      <c r="C633" s="5">
        <v>1</v>
      </c>
      <c r="D633" s="31">
        <v>7600</v>
      </c>
    </row>
    <row r="634" spans="1:4" x14ac:dyDescent="0.2">
      <c r="A634" s="4" t="s">
        <v>195</v>
      </c>
      <c r="B634" s="4" t="s">
        <v>13</v>
      </c>
      <c r="C634" s="5">
        <v>21</v>
      </c>
      <c r="D634" s="31">
        <v>2431</v>
      </c>
    </row>
    <row r="635" spans="1:4" x14ac:dyDescent="0.2">
      <c r="A635" s="4" t="s">
        <v>194</v>
      </c>
      <c r="B635" s="4" t="s">
        <v>15</v>
      </c>
      <c r="C635" s="5">
        <v>296</v>
      </c>
      <c r="D635" s="31">
        <v>5134663.5599999996</v>
      </c>
    </row>
    <row r="636" spans="1:4" x14ac:dyDescent="0.2">
      <c r="A636" s="4" t="s">
        <v>193</v>
      </c>
      <c r="B636" s="4" t="s">
        <v>18</v>
      </c>
      <c r="C636" s="5">
        <v>2501</v>
      </c>
      <c r="D636" s="31">
        <v>4441322.21</v>
      </c>
    </row>
    <row r="637" spans="1:4" x14ac:dyDescent="0.2">
      <c r="A637" s="4" t="s">
        <v>192</v>
      </c>
      <c r="B637" s="4" t="s">
        <v>15</v>
      </c>
      <c r="C637" s="5">
        <v>398</v>
      </c>
      <c r="D637" s="31">
        <v>7006330.3799999999</v>
      </c>
    </row>
    <row r="638" spans="1:4" x14ac:dyDescent="0.2">
      <c r="A638" s="4" t="s">
        <v>191</v>
      </c>
      <c r="B638" s="4" t="s">
        <v>18</v>
      </c>
      <c r="C638" s="5">
        <v>463</v>
      </c>
      <c r="D638" s="31">
        <v>1289498.54</v>
      </c>
    </row>
    <row r="639" spans="1:4" x14ac:dyDescent="0.2">
      <c r="A639" s="4" t="s">
        <v>190</v>
      </c>
      <c r="B639" s="4" t="s">
        <v>13</v>
      </c>
      <c r="C639" s="5">
        <v>26</v>
      </c>
      <c r="D639" s="31">
        <v>300950</v>
      </c>
    </row>
    <row r="640" spans="1:4" x14ac:dyDescent="0.2">
      <c r="A640" s="4" t="s">
        <v>189</v>
      </c>
      <c r="B640" s="4" t="s">
        <v>15</v>
      </c>
      <c r="C640" s="5">
        <v>113</v>
      </c>
      <c r="D640" s="31">
        <v>3016340</v>
      </c>
    </row>
    <row r="641" spans="1:4" x14ac:dyDescent="0.2">
      <c r="A641" s="4" t="s">
        <v>188</v>
      </c>
      <c r="B641" s="4" t="s">
        <v>13</v>
      </c>
      <c r="C641" s="5">
        <v>1</v>
      </c>
      <c r="D641" s="31">
        <v>10000</v>
      </c>
    </row>
    <row r="642" spans="1:4" x14ac:dyDescent="0.2">
      <c r="A642" s="4" t="s">
        <v>187</v>
      </c>
      <c r="B642" s="4" t="s">
        <v>18</v>
      </c>
      <c r="C642" s="5">
        <v>1239</v>
      </c>
      <c r="D642" s="31">
        <v>3626980.53</v>
      </c>
    </row>
    <row r="643" spans="1:4" x14ac:dyDescent="0.2">
      <c r="A643" s="4" t="s">
        <v>186</v>
      </c>
      <c r="B643" s="4" t="s">
        <v>15</v>
      </c>
      <c r="C643" s="5">
        <v>522</v>
      </c>
      <c r="D643" s="31">
        <v>7685592.8200000003</v>
      </c>
    </row>
    <row r="644" spans="1:4" x14ac:dyDescent="0.2">
      <c r="A644" s="4" t="s">
        <v>185</v>
      </c>
      <c r="B644" s="4" t="s">
        <v>18</v>
      </c>
      <c r="C644" s="5">
        <v>4159</v>
      </c>
      <c r="D644" s="31">
        <v>6509343.54</v>
      </c>
    </row>
    <row r="645" spans="1:4" x14ac:dyDescent="0.2">
      <c r="A645" s="4" t="s">
        <v>184</v>
      </c>
      <c r="B645" s="4" t="s">
        <v>18</v>
      </c>
      <c r="C645" s="5">
        <v>16</v>
      </c>
      <c r="D645" s="31">
        <v>65780</v>
      </c>
    </row>
    <row r="646" spans="1:4" x14ac:dyDescent="0.2">
      <c r="A646" s="4" t="s">
        <v>183</v>
      </c>
      <c r="B646" s="4" t="s">
        <v>13</v>
      </c>
      <c r="C646" s="5">
        <v>80</v>
      </c>
      <c r="D646" s="31">
        <v>28418963.870000001</v>
      </c>
    </row>
    <row r="647" spans="1:4" x14ac:dyDescent="0.2">
      <c r="A647" s="4" t="s">
        <v>182</v>
      </c>
      <c r="B647" s="4" t="s">
        <v>15</v>
      </c>
      <c r="C647" s="5">
        <v>450</v>
      </c>
      <c r="D647" s="31">
        <v>8418348.25</v>
      </c>
    </row>
    <row r="648" spans="1:4" x14ac:dyDescent="0.2">
      <c r="A648" s="4" t="s">
        <v>181</v>
      </c>
      <c r="B648" s="4" t="s">
        <v>15</v>
      </c>
      <c r="C648" s="5">
        <v>153</v>
      </c>
      <c r="D648" s="31">
        <v>1550482.99</v>
      </c>
    </row>
    <row r="649" spans="1:4" x14ac:dyDescent="0.2">
      <c r="A649" s="4" t="s">
        <v>180</v>
      </c>
      <c r="B649" s="4" t="s">
        <v>18</v>
      </c>
      <c r="C649" s="5">
        <v>98</v>
      </c>
      <c r="D649" s="31">
        <v>647032</v>
      </c>
    </row>
    <row r="650" spans="1:4" x14ac:dyDescent="0.2">
      <c r="A650" s="4" t="s">
        <v>179</v>
      </c>
      <c r="B650" s="4" t="s">
        <v>15</v>
      </c>
      <c r="C650" s="5">
        <v>457</v>
      </c>
      <c r="D650" s="31">
        <v>4627131.75</v>
      </c>
    </row>
    <row r="651" spans="1:4" x14ac:dyDescent="0.2">
      <c r="A651" s="4" t="s">
        <v>178</v>
      </c>
      <c r="B651" s="4" t="s">
        <v>18</v>
      </c>
      <c r="C651" s="5">
        <v>3550</v>
      </c>
      <c r="D651" s="31">
        <v>5340596.09</v>
      </c>
    </row>
    <row r="652" spans="1:4" x14ac:dyDescent="0.2">
      <c r="A652" s="4" t="s">
        <v>177</v>
      </c>
      <c r="B652" s="4" t="s">
        <v>13</v>
      </c>
      <c r="C652" s="5">
        <v>1</v>
      </c>
      <c r="D652" s="31">
        <v>10000</v>
      </c>
    </row>
    <row r="653" spans="1:4" x14ac:dyDescent="0.2">
      <c r="A653" s="4" t="s">
        <v>176</v>
      </c>
      <c r="B653" s="4" t="s">
        <v>15</v>
      </c>
      <c r="C653" s="5">
        <v>291</v>
      </c>
      <c r="D653" s="31">
        <v>6120735.75</v>
      </c>
    </row>
    <row r="654" spans="1:4" x14ac:dyDescent="0.2">
      <c r="A654" s="4" t="s">
        <v>175</v>
      </c>
      <c r="B654" s="4" t="s">
        <v>18</v>
      </c>
      <c r="C654" s="5">
        <v>2349</v>
      </c>
      <c r="D654" s="31">
        <v>4373707.34</v>
      </c>
    </row>
    <row r="655" spans="1:4" x14ac:dyDescent="0.2">
      <c r="A655" s="4" t="s">
        <v>174</v>
      </c>
      <c r="B655" s="4" t="s">
        <v>13</v>
      </c>
      <c r="C655" s="5">
        <v>40</v>
      </c>
      <c r="D655" s="31">
        <v>76808</v>
      </c>
    </row>
    <row r="656" spans="1:4" x14ac:dyDescent="0.2">
      <c r="A656" s="4" t="s">
        <v>173</v>
      </c>
      <c r="B656" s="4" t="s">
        <v>13</v>
      </c>
      <c r="C656" s="5">
        <v>36</v>
      </c>
      <c r="D656" s="31">
        <v>421623</v>
      </c>
    </row>
    <row r="657" spans="1:4" x14ac:dyDescent="0.2">
      <c r="A657" s="4" t="s">
        <v>172</v>
      </c>
      <c r="B657" s="4" t="s">
        <v>15</v>
      </c>
      <c r="C657" s="5">
        <v>50</v>
      </c>
      <c r="D657" s="31">
        <v>900742</v>
      </c>
    </row>
    <row r="658" spans="1:4" x14ac:dyDescent="0.2">
      <c r="A658" s="4" t="s">
        <v>171</v>
      </c>
      <c r="B658" s="4" t="s">
        <v>18</v>
      </c>
      <c r="C658" s="5">
        <v>3994</v>
      </c>
      <c r="D658" s="31">
        <v>6530196.6399999997</v>
      </c>
    </row>
    <row r="659" spans="1:4" x14ac:dyDescent="0.2">
      <c r="A659" s="4" t="s">
        <v>170</v>
      </c>
      <c r="B659" s="4" t="s">
        <v>15</v>
      </c>
      <c r="C659" s="5">
        <v>146</v>
      </c>
      <c r="D659" s="31">
        <v>2752170.35</v>
      </c>
    </row>
    <row r="660" spans="1:4" x14ac:dyDescent="0.2">
      <c r="A660" s="4" t="s">
        <v>169</v>
      </c>
      <c r="B660" s="4" t="s">
        <v>18</v>
      </c>
      <c r="C660" s="5">
        <v>2213</v>
      </c>
      <c r="D660" s="31">
        <v>6151466.2800000003</v>
      </c>
    </row>
    <row r="661" spans="1:4" x14ac:dyDescent="0.2">
      <c r="A661" s="4" t="s">
        <v>168</v>
      </c>
      <c r="B661" s="4" t="s">
        <v>13</v>
      </c>
      <c r="C661" s="5">
        <v>118</v>
      </c>
      <c r="D661" s="31">
        <v>31963698.170000002</v>
      </c>
    </row>
    <row r="662" spans="1:4" x14ac:dyDescent="0.2">
      <c r="A662" s="4" t="s">
        <v>167</v>
      </c>
      <c r="B662" s="4" t="s">
        <v>15</v>
      </c>
      <c r="C662" s="5">
        <v>364</v>
      </c>
      <c r="D662" s="31">
        <v>12520644</v>
      </c>
    </row>
    <row r="663" spans="1:4" x14ac:dyDescent="0.2">
      <c r="A663" s="4" t="s">
        <v>166</v>
      </c>
      <c r="B663" s="4" t="s">
        <v>13</v>
      </c>
      <c r="C663" s="5">
        <v>13</v>
      </c>
      <c r="D663" s="31">
        <v>32821</v>
      </c>
    </row>
    <row r="664" spans="1:4" x14ac:dyDescent="0.2">
      <c r="A664" s="4" t="s">
        <v>165</v>
      </c>
      <c r="B664" s="4" t="s">
        <v>18</v>
      </c>
      <c r="C664" s="5">
        <v>3088</v>
      </c>
      <c r="D664" s="31">
        <v>4682967.6399999997</v>
      </c>
    </row>
    <row r="665" spans="1:4" x14ac:dyDescent="0.2">
      <c r="A665" s="4" t="s">
        <v>164</v>
      </c>
      <c r="B665" s="4" t="s">
        <v>15</v>
      </c>
      <c r="C665" s="5">
        <v>551</v>
      </c>
      <c r="D665" s="31">
        <v>8871314</v>
      </c>
    </row>
    <row r="666" spans="1:4" x14ac:dyDescent="0.2">
      <c r="A666" s="4" t="s">
        <v>163</v>
      </c>
      <c r="B666" s="4" t="s">
        <v>15</v>
      </c>
      <c r="C666" s="5">
        <v>96</v>
      </c>
      <c r="D666" s="31">
        <v>5563061</v>
      </c>
    </row>
    <row r="667" spans="1:4" x14ac:dyDescent="0.2">
      <c r="A667" s="4" t="s">
        <v>162</v>
      </c>
      <c r="B667" s="4" t="s">
        <v>18</v>
      </c>
      <c r="C667" s="5">
        <v>1121</v>
      </c>
      <c r="D667" s="31">
        <v>2220898.19</v>
      </c>
    </row>
    <row r="668" spans="1:4" x14ac:dyDescent="0.2">
      <c r="A668" s="4" t="s">
        <v>161</v>
      </c>
      <c r="B668" s="4" t="s">
        <v>13</v>
      </c>
      <c r="C668" s="5">
        <v>13</v>
      </c>
      <c r="D668" s="31">
        <v>10509</v>
      </c>
    </row>
    <row r="669" spans="1:4" x14ac:dyDescent="0.2">
      <c r="A669" s="4" t="s">
        <v>160</v>
      </c>
      <c r="B669" s="4" t="s">
        <v>15</v>
      </c>
      <c r="C669" s="5">
        <v>428</v>
      </c>
      <c r="D669" s="31">
        <v>8035549.75</v>
      </c>
    </row>
    <row r="670" spans="1:4" x14ac:dyDescent="0.2">
      <c r="A670" s="4" t="s">
        <v>159</v>
      </c>
      <c r="B670" s="4" t="s">
        <v>13</v>
      </c>
      <c r="C670" s="5">
        <v>34</v>
      </c>
      <c r="D670" s="31">
        <v>49532.52</v>
      </c>
    </row>
    <row r="671" spans="1:4" x14ac:dyDescent="0.2">
      <c r="A671" s="4" t="s">
        <v>158</v>
      </c>
      <c r="B671" s="4" t="s">
        <v>18</v>
      </c>
      <c r="C671" s="5">
        <v>1430</v>
      </c>
      <c r="D671" s="31">
        <v>2961286.98</v>
      </c>
    </row>
    <row r="672" spans="1:4" x14ac:dyDescent="0.2">
      <c r="A672" s="4" t="s">
        <v>157</v>
      </c>
      <c r="B672" s="4" t="s">
        <v>15</v>
      </c>
      <c r="C672" s="5">
        <v>317</v>
      </c>
      <c r="D672" s="31">
        <v>4521147.96</v>
      </c>
    </row>
    <row r="673" spans="1:4" x14ac:dyDescent="0.2">
      <c r="A673" s="4" t="s">
        <v>156</v>
      </c>
      <c r="B673" s="4" t="s">
        <v>18</v>
      </c>
      <c r="C673" s="5">
        <v>32</v>
      </c>
      <c r="D673" s="31">
        <v>108700</v>
      </c>
    </row>
    <row r="674" spans="1:4" x14ac:dyDescent="0.2">
      <c r="A674" s="4" t="s">
        <v>155</v>
      </c>
      <c r="B674" s="4" t="s">
        <v>13</v>
      </c>
      <c r="C674" s="5">
        <v>47</v>
      </c>
      <c r="D674" s="31">
        <v>15674163.58</v>
      </c>
    </row>
    <row r="675" spans="1:4" x14ac:dyDescent="0.2">
      <c r="A675" s="4" t="s">
        <v>154</v>
      </c>
      <c r="B675" s="4" t="s">
        <v>15</v>
      </c>
      <c r="C675" s="5">
        <v>419</v>
      </c>
      <c r="D675" s="31">
        <v>5339671.25</v>
      </c>
    </row>
    <row r="676" spans="1:4" x14ac:dyDescent="0.2">
      <c r="A676" s="4" t="s">
        <v>153</v>
      </c>
      <c r="B676" s="4" t="s">
        <v>13</v>
      </c>
      <c r="C676" s="5">
        <v>14</v>
      </c>
      <c r="D676" s="31">
        <v>547320</v>
      </c>
    </row>
    <row r="677" spans="1:4" x14ac:dyDescent="0.2">
      <c r="A677" s="4" t="s">
        <v>152</v>
      </c>
      <c r="B677" s="4" t="s">
        <v>18</v>
      </c>
      <c r="C677" s="5">
        <v>567</v>
      </c>
      <c r="D677" s="31">
        <v>1704530.15</v>
      </c>
    </row>
    <row r="678" spans="1:4" x14ac:dyDescent="0.2">
      <c r="A678" s="4" t="s">
        <v>151</v>
      </c>
      <c r="B678" s="4" t="s">
        <v>15</v>
      </c>
      <c r="C678" s="5">
        <v>158</v>
      </c>
      <c r="D678" s="31">
        <v>2018428.55</v>
      </c>
    </row>
    <row r="679" spans="1:4" x14ac:dyDescent="0.2">
      <c r="A679" s="4" t="s">
        <v>150</v>
      </c>
      <c r="B679" s="4" t="s">
        <v>18</v>
      </c>
      <c r="C679" s="5">
        <v>3491</v>
      </c>
      <c r="D679" s="31">
        <v>5802836.2999999998</v>
      </c>
    </row>
    <row r="680" spans="1:4" x14ac:dyDescent="0.2">
      <c r="A680" s="4" t="s">
        <v>149</v>
      </c>
      <c r="B680" s="4" t="s">
        <v>15</v>
      </c>
      <c r="C680" s="5">
        <v>271</v>
      </c>
      <c r="D680" s="31">
        <v>1519775.83</v>
      </c>
    </row>
    <row r="681" spans="1:4" x14ac:dyDescent="0.2">
      <c r="A681" s="4" t="s">
        <v>148</v>
      </c>
      <c r="B681" s="4" t="s">
        <v>13</v>
      </c>
      <c r="C681" s="5">
        <v>6</v>
      </c>
      <c r="D681" s="31">
        <v>45100</v>
      </c>
    </row>
    <row r="682" spans="1:4" x14ac:dyDescent="0.2">
      <c r="A682" s="4" t="s">
        <v>147</v>
      </c>
      <c r="B682" s="4" t="s">
        <v>13</v>
      </c>
      <c r="C682" s="5">
        <v>14</v>
      </c>
      <c r="D682" s="31">
        <v>7805</v>
      </c>
    </row>
    <row r="683" spans="1:4" x14ac:dyDescent="0.2">
      <c r="A683" s="4" t="s">
        <v>146</v>
      </c>
      <c r="B683" s="4" t="s">
        <v>15</v>
      </c>
      <c r="C683" s="5">
        <v>234</v>
      </c>
      <c r="D683" s="31">
        <v>2777146.7</v>
      </c>
    </row>
    <row r="684" spans="1:4" x14ac:dyDescent="0.2">
      <c r="A684" s="4" t="s">
        <v>145</v>
      </c>
      <c r="B684" s="4" t="s">
        <v>18</v>
      </c>
      <c r="C684" s="5">
        <v>2582</v>
      </c>
      <c r="D684" s="31">
        <v>4548434.62</v>
      </c>
    </row>
    <row r="685" spans="1:4" x14ac:dyDescent="0.2">
      <c r="A685" s="4" t="s">
        <v>144</v>
      </c>
      <c r="B685" s="4" t="s">
        <v>13</v>
      </c>
      <c r="C685" s="5">
        <v>15</v>
      </c>
      <c r="D685" s="31">
        <v>44160</v>
      </c>
    </row>
    <row r="686" spans="1:4" x14ac:dyDescent="0.2">
      <c r="A686" s="4" t="s">
        <v>143</v>
      </c>
      <c r="B686" s="4" t="s">
        <v>15</v>
      </c>
      <c r="C686" s="5">
        <v>367</v>
      </c>
      <c r="D686" s="31">
        <v>9112638.2599999998</v>
      </c>
    </row>
    <row r="687" spans="1:4" x14ac:dyDescent="0.2">
      <c r="A687" s="4" t="s">
        <v>142</v>
      </c>
      <c r="B687" s="4" t="s">
        <v>15</v>
      </c>
      <c r="C687" s="5">
        <v>67</v>
      </c>
      <c r="D687" s="31">
        <v>385560</v>
      </c>
    </row>
    <row r="688" spans="1:4" x14ac:dyDescent="0.2">
      <c r="A688" s="4" t="s">
        <v>141</v>
      </c>
      <c r="B688" s="4" t="s">
        <v>13</v>
      </c>
      <c r="C688" s="5">
        <v>13</v>
      </c>
      <c r="D688" s="31">
        <v>22595</v>
      </c>
    </row>
    <row r="689" spans="1:4" x14ac:dyDescent="0.2">
      <c r="A689" s="4" t="s">
        <v>140</v>
      </c>
      <c r="B689" s="4" t="s">
        <v>18</v>
      </c>
      <c r="C689" s="5">
        <v>1258</v>
      </c>
      <c r="D689" s="31">
        <v>2148972.4</v>
      </c>
    </row>
    <row r="690" spans="1:4" x14ac:dyDescent="0.2">
      <c r="A690" s="4" t="s">
        <v>139</v>
      </c>
      <c r="B690" s="4" t="s">
        <v>15</v>
      </c>
      <c r="C690" s="5">
        <v>487</v>
      </c>
      <c r="D690" s="31">
        <v>7522389.5</v>
      </c>
    </row>
    <row r="691" spans="1:4" x14ac:dyDescent="0.2">
      <c r="A691" s="4" t="s">
        <v>138</v>
      </c>
      <c r="B691" s="4" t="s">
        <v>13</v>
      </c>
      <c r="C691" s="5">
        <v>12</v>
      </c>
      <c r="D691" s="31">
        <v>870351</v>
      </c>
    </row>
    <row r="692" spans="1:4" x14ac:dyDescent="0.2">
      <c r="A692" s="4" t="s">
        <v>137</v>
      </c>
      <c r="B692" s="4" t="s">
        <v>13</v>
      </c>
      <c r="C692" s="5">
        <v>30</v>
      </c>
      <c r="D692" s="31">
        <v>2643379.5499999998</v>
      </c>
    </row>
    <row r="693" spans="1:4" x14ac:dyDescent="0.2">
      <c r="A693" s="4" t="s">
        <v>136</v>
      </c>
      <c r="B693" s="4" t="s">
        <v>18</v>
      </c>
      <c r="C693" s="5">
        <v>256</v>
      </c>
      <c r="D693" s="31">
        <v>992326.07</v>
      </c>
    </row>
    <row r="694" spans="1:4" x14ac:dyDescent="0.2">
      <c r="A694" s="4" t="s">
        <v>135</v>
      </c>
      <c r="B694" s="4" t="s">
        <v>13</v>
      </c>
      <c r="C694" s="5">
        <v>34</v>
      </c>
      <c r="D694" s="31">
        <v>94463</v>
      </c>
    </row>
    <row r="695" spans="1:4" x14ac:dyDescent="0.2">
      <c r="A695" s="4" t="s">
        <v>134</v>
      </c>
      <c r="B695" s="4" t="s">
        <v>15</v>
      </c>
      <c r="C695" s="5">
        <v>430</v>
      </c>
      <c r="D695" s="31">
        <v>4639191.88</v>
      </c>
    </row>
    <row r="696" spans="1:4" x14ac:dyDescent="0.2">
      <c r="A696" s="4" t="s">
        <v>133</v>
      </c>
      <c r="B696" s="4" t="s">
        <v>18</v>
      </c>
      <c r="C696" s="5">
        <v>3318</v>
      </c>
      <c r="D696" s="31">
        <v>5009148.8099999996</v>
      </c>
    </row>
    <row r="697" spans="1:4" x14ac:dyDescent="0.2">
      <c r="A697" s="4" t="s">
        <v>132</v>
      </c>
      <c r="B697" s="4" t="s">
        <v>15</v>
      </c>
      <c r="C697" s="5">
        <v>345</v>
      </c>
      <c r="D697" s="31">
        <v>4435677.5</v>
      </c>
    </row>
    <row r="698" spans="1:4" x14ac:dyDescent="0.2">
      <c r="A698" s="4" t="s">
        <v>131</v>
      </c>
      <c r="B698" s="4" t="s">
        <v>13</v>
      </c>
      <c r="C698" s="5">
        <v>4</v>
      </c>
      <c r="D698" s="31">
        <v>64533</v>
      </c>
    </row>
    <row r="699" spans="1:4" x14ac:dyDescent="0.2">
      <c r="A699" s="4" t="s">
        <v>130</v>
      </c>
      <c r="B699" s="4" t="s">
        <v>18</v>
      </c>
      <c r="C699" s="5">
        <v>4239</v>
      </c>
      <c r="D699" s="31">
        <v>5965241.9900000002</v>
      </c>
    </row>
    <row r="700" spans="1:4" x14ac:dyDescent="0.2">
      <c r="A700" s="4" t="s">
        <v>129</v>
      </c>
      <c r="B700" s="4" t="s">
        <v>13</v>
      </c>
      <c r="C700" s="5">
        <v>17</v>
      </c>
      <c r="D700" s="31">
        <v>555999.91</v>
      </c>
    </row>
    <row r="701" spans="1:4" x14ac:dyDescent="0.2">
      <c r="A701" s="4" t="s">
        <v>128</v>
      </c>
      <c r="B701" s="4" t="s">
        <v>15</v>
      </c>
      <c r="C701" s="5">
        <v>379</v>
      </c>
      <c r="D701" s="31">
        <v>3819707.19</v>
      </c>
    </row>
    <row r="702" spans="1:4" x14ac:dyDescent="0.2">
      <c r="A702" s="4" t="s">
        <v>127</v>
      </c>
      <c r="B702" s="4" t="s">
        <v>18</v>
      </c>
      <c r="C702" s="5">
        <v>2529</v>
      </c>
      <c r="D702" s="31">
        <v>6542212.2300000004</v>
      </c>
    </row>
    <row r="703" spans="1:4" x14ac:dyDescent="0.2">
      <c r="A703" s="4" t="s">
        <v>126</v>
      </c>
      <c r="B703" s="4" t="s">
        <v>15</v>
      </c>
      <c r="C703" s="5">
        <v>177</v>
      </c>
      <c r="D703" s="31">
        <v>1623942</v>
      </c>
    </row>
    <row r="704" spans="1:4" x14ac:dyDescent="0.2">
      <c r="A704" s="4" t="s">
        <v>125</v>
      </c>
      <c r="B704" s="4" t="s">
        <v>18</v>
      </c>
      <c r="C704" s="5">
        <v>3297</v>
      </c>
      <c r="D704" s="31">
        <v>5442324.79</v>
      </c>
    </row>
    <row r="705" spans="1:4" x14ac:dyDescent="0.2">
      <c r="A705" s="4" t="s">
        <v>124</v>
      </c>
      <c r="B705" s="4" t="s">
        <v>13</v>
      </c>
      <c r="C705" s="5">
        <v>9</v>
      </c>
      <c r="D705" s="31">
        <v>34575014</v>
      </c>
    </row>
    <row r="706" spans="1:4" x14ac:dyDescent="0.2">
      <c r="A706" s="4" t="s">
        <v>123</v>
      </c>
      <c r="B706" s="4" t="s">
        <v>15</v>
      </c>
      <c r="C706" s="5">
        <v>57</v>
      </c>
      <c r="D706" s="31">
        <v>260063</v>
      </c>
    </row>
    <row r="707" spans="1:4" x14ac:dyDescent="0.2">
      <c r="A707" s="4" t="s">
        <v>122</v>
      </c>
      <c r="B707" s="4" t="s">
        <v>18</v>
      </c>
      <c r="C707" s="5">
        <v>1227</v>
      </c>
      <c r="D707" s="31">
        <v>30052594.719999999</v>
      </c>
    </row>
    <row r="708" spans="1:4" x14ac:dyDescent="0.2">
      <c r="A708" s="4" t="s">
        <v>121</v>
      </c>
      <c r="B708" s="4" t="s">
        <v>13</v>
      </c>
      <c r="C708" s="5">
        <v>4</v>
      </c>
      <c r="D708" s="31">
        <v>35110</v>
      </c>
    </row>
    <row r="709" spans="1:4" x14ac:dyDescent="0.2">
      <c r="A709" s="4" t="s">
        <v>120</v>
      </c>
      <c r="B709" s="4" t="s">
        <v>15</v>
      </c>
      <c r="C709" s="5">
        <v>343</v>
      </c>
      <c r="D709" s="31">
        <v>4300915.17</v>
      </c>
    </row>
    <row r="710" spans="1:4" x14ac:dyDescent="0.2">
      <c r="A710" s="4" t="s">
        <v>119</v>
      </c>
      <c r="B710" s="4" t="s">
        <v>18</v>
      </c>
      <c r="C710" s="5">
        <v>3935</v>
      </c>
      <c r="D710" s="31">
        <v>13782266.539999999</v>
      </c>
    </row>
    <row r="711" spans="1:4" x14ac:dyDescent="0.2">
      <c r="A711" s="4" t="s">
        <v>118</v>
      </c>
      <c r="B711" s="4" t="s">
        <v>13</v>
      </c>
      <c r="C711" s="5">
        <v>11</v>
      </c>
      <c r="D711" s="31">
        <v>55485</v>
      </c>
    </row>
    <row r="712" spans="1:4" x14ac:dyDescent="0.2">
      <c r="A712" s="4" t="s">
        <v>117</v>
      </c>
      <c r="B712" s="4" t="s">
        <v>15</v>
      </c>
      <c r="C712" s="5">
        <v>514</v>
      </c>
      <c r="D712" s="31">
        <v>5232847.3099999996</v>
      </c>
    </row>
    <row r="713" spans="1:4" x14ac:dyDescent="0.2">
      <c r="A713" s="4" t="s">
        <v>116</v>
      </c>
      <c r="B713" s="4" t="s">
        <v>13</v>
      </c>
      <c r="C713" s="5">
        <v>42</v>
      </c>
      <c r="D713" s="31">
        <v>2685000.35</v>
      </c>
    </row>
    <row r="714" spans="1:4" x14ac:dyDescent="0.2">
      <c r="A714" s="4" t="s">
        <v>115</v>
      </c>
      <c r="B714" s="4" t="s">
        <v>15</v>
      </c>
      <c r="C714" s="5">
        <v>211</v>
      </c>
      <c r="D714" s="31">
        <v>1959830.97</v>
      </c>
    </row>
    <row r="715" spans="1:4" x14ac:dyDescent="0.2">
      <c r="A715" s="4" t="s">
        <v>114</v>
      </c>
      <c r="B715" s="4" t="s">
        <v>13</v>
      </c>
      <c r="C715" s="5">
        <v>1</v>
      </c>
      <c r="D715" s="31">
        <v>5000</v>
      </c>
    </row>
    <row r="716" spans="1:4" x14ac:dyDescent="0.2">
      <c r="A716" s="4" t="s">
        <v>113</v>
      </c>
      <c r="B716" s="4" t="s">
        <v>18</v>
      </c>
      <c r="C716" s="5">
        <v>3130</v>
      </c>
      <c r="D716" s="31">
        <v>6069173.6600000001</v>
      </c>
    </row>
    <row r="717" spans="1:4" x14ac:dyDescent="0.2">
      <c r="A717" s="4" t="s">
        <v>112</v>
      </c>
      <c r="B717" s="4" t="s">
        <v>15</v>
      </c>
      <c r="C717" s="5">
        <v>365</v>
      </c>
      <c r="D717" s="31">
        <v>6917924</v>
      </c>
    </row>
    <row r="718" spans="1:4" x14ac:dyDescent="0.2">
      <c r="A718" s="4" t="s">
        <v>111</v>
      </c>
      <c r="B718" s="4" t="s">
        <v>13</v>
      </c>
      <c r="C718" s="5">
        <v>22</v>
      </c>
      <c r="D718" s="31">
        <v>559411</v>
      </c>
    </row>
    <row r="719" spans="1:4" x14ac:dyDescent="0.2">
      <c r="A719" s="4" t="s">
        <v>110</v>
      </c>
      <c r="B719" s="4" t="s">
        <v>15</v>
      </c>
      <c r="C719" s="5">
        <v>310</v>
      </c>
      <c r="D719" s="31">
        <v>3577836.86</v>
      </c>
    </row>
    <row r="720" spans="1:4" x14ac:dyDescent="0.2">
      <c r="A720" s="4" t="s">
        <v>109</v>
      </c>
      <c r="B720" s="4" t="s">
        <v>18</v>
      </c>
      <c r="C720" s="5">
        <v>2060</v>
      </c>
      <c r="D720" s="31">
        <v>2808872.55</v>
      </c>
    </row>
    <row r="721" spans="1:4" x14ac:dyDescent="0.2">
      <c r="A721" s="4" t="s">
        <v>108</v>
      </c>
      <c r="B721" s="4" t="s">
        <v>13</v>
      </c>
      <c r="C721" s="5">
        <v>6</v>
      </c>
      <c r="D721" s="31">
        <v>36402</v>
      </c>
    </row>
    <row r="722" spans="1:4" x14ac:dyDescent="0.2">
      <c r="A722" s="4" t="s">
        <v>107</v>
      </c>
      <c r="B722" s="4" t="s">
        <v>13</v>
      </c>
      <c r="C722" s="5">
        <v>87</v>
      </c>
      <c r="D722" s="31">
        <v>23143810.710000001</v>
      </c>
    </row>
    <row r="723" spans="1:4" x14ac:dyDescent="0.2">
      <c r="A723" s="4" t="s">
        <v>106</v>
      </c>
      <c r="B723" s="4" t="s">
        <v>13</v>
      </c>
      <c r="C723" s="5">
        <v>28</v>
      </c>
      <c r="D723" s="31">
        <v>1425940.35</v>
      </c>
    </row>
    <row r="724" spans="1:4" x14ac:dyDescent="0.2">
      <c r="A724" s="4" t="s">
        <v>105</v>
      </c>
      <c r="B724" s="4" t="s">
        <v>15</v>
      </c>
      <c r="C724" s="5">
        <v>164</v>
      </c>
      <c r="D724" s="31">
        <v>1660545.25</v>
      </c>
    </row>
    <row r="725" spans="1:4" x14ac:dyDescent="0.2">
      <c r="A725" s="4" t="s">
        <v>104</v>
      </c>
      <c r="B725" s="4" t="s">
        <v>18</v>
      </c>
      <c r="C725" s="5">
        <v>756</v>
      </c>
      <c r="D725" s="31">
        <v>1658300.66</v>
      </c>
    </row>
    <row r="726" spans="1:4" x14ac:dyDescent="0.2">
      <c r="A726" s="4" t="s">
        <v>103</v>
      </c>
      <c r="B726" s="4" t="s">
        <v>15</v>
      </c>
      <c r="C726" s="5">
        <v>355</v>
      </c>
      <c r="D726" s="31">
        <v>7812428.29</v>
      </c>
    </row>
    <row r="727" spans="1:4" x14ac:dyDescent="0.2">
      <c r="A727" s="4" t="s">
        <v>102</v>
      </c>
      <c r="B727" s="4" t="s">
        <v>18</v>
      </c>
      <c r="C727" s="5">
        <v>3716</v>
      </c>
      <c r="D727" s="31">
        <v>5252715.55</v>
      </c>
    </row>
    <row r="728" spans="1:4" x14ac:dyDescent="0.2">
      <c r="A728" s="4" t="s">
        <v>101</v>
      </c>
      <c r="B728" s="4" t="s">
        <v>13</v>
      </c>
      <c r="C728" s="5">
        <v>8</v>
      </c>
      <c r="D728" s="31">
        <v>22450</v>
      </c>
    </row>
    <row r="729" spans="1:4" x14ac:dyDescent="0.2">
      <c r="A729" s="4" t="s">
        <v>100</v>
      </c>
      <c r="B729" s="4" t="s">
        <v>15</v>
      </c>
      <c r="C729" s="5">
        <v>494</v>
      </c>
      <c r="D729" s="31">
        <v>2882007.01</v>
      </c>
    </row>
    <row r="730" spans="1:4" x14ac:dyDescent="0.2">
      <c r="A730" s="4" t="s">
        <v>99</v>
      </c>
      <c r="B730" s="4" t="s">
        <v>18</v>
      </c>
      <c r="C730" s="5">
        <v>18</v>
      </c>
      <c r="D730" s="31">
        <v>668341.14</v>
      </c>
    </row>
    <row r="731" spans="1:4" x14ac:dyDescent="0.2">
      <c r="A731" s="4" t="s">
        <v>98</v>
      </c>
      <c r="B731" s="4" t="s">
        <v>13</v>
      </c>
      <c r="C731" s="5">
        <v>3</v>
      </c>
      <c r="D731" s="31">
        <v>50001</v>
      </c>
    </row>
    <row r="732" spans="1:4" x14ac:dyDescent="0.2">
      <c r="A732" s="4" t="s">
        <v>97</v>
      </c>
      <c r="B732" s="4" t="s">
        <v>18</v>
      </c>
      <c r="C732" s="5">
        <v>2754</v>
      </c>
      <c r="D732" s="31">
        <v>4625008.47</v>
      </c>
    </row>
    <row r="733" spans="1:4" x14ac:dyDescent="0.2">
      <c r="A733" s="4" t="s">
        <v>96</v>
      </c>
      <c r="B733" s="4" t="s">
        <v>15</v>
      </c>
      <c r="C733" s="5">
        <v>392</v>
      </c>
      <c r="D733" s="31">
        <v>6422197</v>
      </c>
    </row>
    <row r="734" spans="1:4" x14ac:dyDescent="0.2">
      <c r="A734" s="4" t="s">
        <v>95</v>
      </c>
      <c r="B734" s="4" t="s">
        <v>13</v>
      </c>
      <c r="C734" s="5">
        <v>7</v>
      </c>
      <c r="D734" s="31">
        <v>409285</v>
      </c>
    </row>
    <row r="735" spans="1:4" x14ac:dyDescent="0.2">
      <c r="A735" s="4" t="s">
        <v>94</v>
      </c>
      <c r="B735" s="4" t="s">
        <v>15</v>
      </c>
      <c r="C735" s="5">
        <v>366</v>
      </c>
      <c r="D735" s="31">
        <v>5449915.75</v>
      </c>
    </row>
    <row r="736" spans="1:4" x14ac:dyDescent="0.2">
      <c r="A736" s="4" t="s">
        <v>93</v>
      </c>
      <c r="B736" s="4" t="s">
        <v>18</v>
      </c>
      <c r="C736" s="5">
        <v>3281</v>
      </c>
      <c r="D736" s="31">
        <v>5298486.09</v>
      </c>
    </row>
    <row r="737" spans="1:4" x14ac:dyDescent="0.2">
      <c r="A737" s="4" t="s">
        <v>92</v>
      </c>
      <c r="B737" s="4" t="s">
        <v>18</v>
      </c>
      <c r="C737" s="5">
        <v>1478</v>
      </c>
      <c r="D737" s="31">
        <v>2530208.46</v>
      </c>
    </row>
    <row r="738" spans="1:4" x14ac:dyDescent="0.2">
      <c r="A738" s="4" t="s">
        <v>91</v>
      </c>
      <c r="B738" s="4" t="s">
        <v>15</v>
      </c>
      <c r="C738" s="5">
        <v>358</v>
      </c>
      <c r="D738" s="31">
        <v>3663256.25</v>
      </c>
    </row>
    <row r="739" spans="1:4" x14ac:dyDescent="0.2">
      <c r="A739" s="4" t="s">
        <v>90</v>
      </c>
      <c r="B739" s="4" t="s">
        <v>13</v>
      </c>
      <c r="C739" s="5">
        <v>32</v>
      </c>
      <c r="D739" s="31">
        <v>373021</v>
      </c>
    </row>
    <row r="740" spans="1:4" x14ac:dyDescent="0.2">
      <c r="A740" s="4" t="s">
        <v>89</v>
      </c>
      <c r="B740" s="4" t="s">
        <v>13</v>
      </c>
      <c r="C740" s="5">
        <v>10</v>
      </c>
      <c r="D740" s="31">
        <v>668209.1</v>
      </c>
    </row>
    <row r="741" spans="1:4" x14ac:dyDescent="0.2">
      <c r="A741" s="4" t="s">
        <v>88</v>
      </c>
      <c r="B741" s="4" t="s">
        <v>15</v>
      </c>
      <c r="C741" s="5">
        <v>221</v>
      </c>
      <c r="D741" s="31">
        <v>2019316.84</v>
      </c>
    </row>
    <row r="742" spans="1:4" x14ac:dyDescent="0.2">
      <c r="A742" s="4" t="s">
        <v>87</v>
      </c>
      <c r="B742" s="4" t="s">
        <v>18</v>
      </c>
      <c r="C742" s="5">
        <v>2440</v>
      </c>
      <c r="D742" s="31">
        <v>3659125.87</v>
      </c>
    </row>
    <row r="743" spans="1:4" x14ac:dyDescent="0.2">
      <c r="A743" s="4" t="s">
        <v>86</v>
      </c>
      <c r="B743" s="4" t="s">
        <v>13</v>
      </c>
      <c r="C743" s="5">
        <v>24</v>
      </c>
      <c r="D743" s="31">
        <v>224752.5</v>
      </c>
    </row>
    <row r="744" spans="1:4" x14ac:dyDescent="0.2">
      <c r="A744" s="4" t="s">
        <v>85</v>
      </c>
      <c r="B744" s="4" t="s">
        <v>15</v>
      </c>
      <c r="C744" s="5">
        <v>153</v>
      </c>
      <c r="D744" s="31">
        <v>1008414</v>
      </c>
    </row>
    <row r="745" spans="1:4" x14ac:dyDescent="0.2">
      <c r="A745" s="4" t="s">
        <v>84</v>
      </c>
      <c r="B745" s="4" t="s">
        <v>13</v>
      </c>
      <c r="C745" s="5">
        <v>113</v>
      </c>
      <c r="D745" s="31">
        <v>26087158.579999998</v>
      </c>
    </row>
    <row r="746" spans="1:4" x14ac:dyDescent="0.2">
      <c r="A746" s="4" t="s">
        <v>83</v>
      </c>
      <c r="B746" s="4" t="s">
        <v>18</v>
      </c>
      <c r="C746" s="5">
        <v>435</v>
      </c>
      <c r="D746" s="31">
        <v>1147991</v>
      </c>
    </row>
    <row r="747" spans="1:4" x14ac:dyDescent="0.2">
      <c r="A747" s="4" t="s">
        <v>82</v>
      </c>
      <c r="B747" s="4" t="s">
        <v>13</v>
      </c>
      <c r="C747" s="5">
        <v>8</v>
      </c>
      <c r="D747" s="31">
        <v>20260</v>
      </c>
    </row>
    <row r="748" spans="1:4" x14ac:dyDescent="0.2">
      <c r="A748" s="4" t="s">
        <v>81</v>
      </c>
      <c r="B748" s="4" t="s">
        <v>13</v>
      </c>
      <c r="C748" s="5">
        <v>7</v>
      </c>
      <c r="D748" s="31">
        <v>14551</v>
      </c>
    </row>
    <row r="749" spans="1:4" x14ac:dyDescent="0.2">
      <c r="A749" s="4" t="s">
        <v>80</v>
      </c>
      <c r="B749" s="4" t="s">
        <v>15</v>
      </c>
      <c r="C749" s="5">
        <v>210</v>
      </c>
      <c r="D749" s="31">
        <v>3220269</v>
      </c>
    </row>
    <row r="750" spans="1:4" x14ac:dyDescent="0.2">
      <c r="A750" s="4" t="s">
        <v>79</v>
      </c>
      <c r="B750" s="4" t="s">
        <v>18</v>
      </c>
      <c r="C750" s="5">
        <v>1256</v>
      </c>
      <c r="D750" s="31">
        <v>3552318.07</v>
      </c>
    </row>
    <row r="751" spans="1:4" x14ac:dyDescent="0.2">
      <c r="A751" s="4" t="s">
        <v>78</v>
      </c>
      <c r="B751" s="4" t="s">
        <v>15</v>
      </c>
      <c r="C751" s="5">
        <v>464</v>
      </c>
      <c r="D751" s="31">
        <v>9494051.6099999994</v>
      </c>
    </row>
    <row r="752" spans="1:4" x14ac:dyDescent="0.2">
      <c r="A752" s="4" t="s">
        <v>77</v>
      </c>
      <c r="B752" s="4" t="s">
        <v>18</v>
      </c>
      <c r="C752" s="5">
        <v>3888</v>
      </c>
      <c r="D752" s="31">
        <v>6195992.9400000004</v>
      </c>
    </row>
    <row r="753" spans="1:4" x14ac:dyDescent="0.2">
      <c r="A753" s="4" t="s">
        <v>76</v>
      </c>
      <c r="B753" s="4" t="s">
        <v>15</v>
      </c>
      <c r="C753" s="5">
        <v>58</v>
      </c>
      <c r="D753" s="31">
        <v>1247021</v>
      </c>
    </row>
    <row r="754" spans="1:4" x14ac:dyDescent="0.2">
      <c r="A754" s="4" t="s">
        <v>75</v>
      </c>
      <c r="B754" s="4" t="s">
        <v>18</v>
      </c>
      <c r="C754" s="5">
        <v>3</v>
      </c>
      <c r="D754" s="31">
        <v>300</v>
      </c>
    </row>
    <row r="755" spans="1:4" x14ac:dyDescent="0.2">
      <c r="A755" s="4" t="s">
        <v>74</v>
      </c>
      <c r="B755" s="4" t="s">
        <v>13</v>
      </c>
      <c r="C755" s="5">
        <v>4</v>
      </c>
      <c r="D755" s="31">
        <v>50550</v>
      </c>
    </row>
    <row r="756" spans="1:4" x14ac:dyDescent="0.2">
      <c r="A756" s="4" t="s">
        <v>73</v>
      </c>
      <c r="B756" s="4" t="s">
        <v>15</v>
      </c>
      <c r="C756" s="5">
        <v>157</v>
      </c>
      <c r="D756" s="31">
        <v>1964540.5</v>
      </c>
    </row>
    <row r="757" spans="1:4" x14ac:dyDescent="0.2">
      <c r="A757" s="4" t="s">
        <v>72</v>
      </c>
      <c r="B757" s="4" t="s">
        <v>18</v>
      </c>
      <c r="C757" s="5">
        <v>71</v>
      </c>
      <c r="D757" s="31">
        <v>634544.67000000004</v>
      </c>
    </row>
    <row r="758" spans="1:4" x14ac:dyDescent="0.2">
      <c r="A758" s="4" t="s">
        <v>71</v>
      </c>
      <c r="B758" s="4" t="s">
        <v>13</v>
      </c>
      <c r="C758" s="5">
        <v>28</v>
      </c>
      <c r="D758" s="31">
        <v>27269</v>
      </c>
    </row>
    <row r="759" spans="1:4" x14ac:dyDescent="0.2">
      <c r="A759" s="4" t="s">
        <v>70</v>
      </c>
      <c r="B759" s="4" t="s">
        <v>15</v>
      </c>
      <c r="C759" s="5">
        <v>489</v>
      </c>
      <c r="D759" s="31">
        <v>6787090.6100000003</v>
      </c>
    </row>
    <row r="760" spans="1:4" x14ac:dyDescent="0.2">
      <c r="A760" s="4" t="s">
        <v>69</v>
      </c>
      <c r="B760" s="4" t="s">
        <v>18</v>
      </c>
      <c r="C760" s="5">
        <v>3452</v>
      </c>
      <c r="D760" s="31">
        <v>5744115.8600000003</v>
      </c>
    </row>
    <row r="761" spans="1:4" x14ac:dyDescent="0.2">
      <c r="A761" s="4" t="s">
        <v>68</v>
      </c>
      <c r="B761" s="4" t="s">
        <v>15</v>
      </c>
      <c r="C761" s="5">
        <v>50</v>
      </c>
      <c r="D761" s="31">
        <v>308715</v>
      </c>
    </row>
    <row r="762" spans="1:4" x14ac:dyDescent="0.2">
      <c r="A762" s="4" t="s">
        <v>67</v>
      </c>
      <c r="B762" s="4" t="s">
        <v>18</v>
      </c>
      <c r="C762" s="5">
        <v>1268</v>
      </c>
      <c r="D762" s="31">
        <v>2790399.79</v>
      </c>
    </row>
    <row r="763" spans="1:4" x14ac:dyDescent="0.2">
      <c r="A763" s="4" t="s">
        <v>66</v>
      </c>
      <c r="B763" s="4" t="s">
        <v>13</v>
      </c>
      <c r="C763" s="5">
        <v>5</v>
      </c>
      <c r="D763" s="31">
        <v>3621</v>
      </c>
    </row>
    <row r="764" spans="1:4" x14ac:dyDescent="0.2">
      <c r="A764" s="4" t="s">
        <v>65</v>
      </c>
      <c r="B764" s="4" t="s">
        <v>15</v>
      </c>
      <c r="C764" s="5">
        <v>339</v>
      </c>
      <c r="D764" s="31">
        <v>5222750.8499999996</v>
      </c>
    </row>
    <row r="765" spans="1:4" x14ac:dyDescent="0.2">
      <c r="A765" s="4" t="s">
        <v>64</v>
      </c>
      <c r="B765" s="4" t="s">
        <v>18</v>
      </c>
      <c r="C765" s="5">
        <v>4245</v>
      </c>
      <c r="D765" s="31">
        <v>14948797.289999999</v>
      </c>
    </row>
    <row r="766" spans="1:4" x14ac:dyDescent="0.2">
      <c r="A766" s="4" t="s">
        <v>63</v>
      </c>
      <c r="B766" s="4" t="s">
        <v>13</v>
      </c>
      <c r="C766" s="5">
        <v>17</v>
      </c>
      <c r="D766" s="31">
        <v>46220</v>
      </c>
    </row>
    <row r="767" spans="1:4" x14ac:dyDescent="0.2">
      <c r="A767" s="4" t="s">
        <v>62</v>
      </c>
      <c r="B767" s="4" t="s">
        <v>13</v>
      </c>
      <c r="C767" s="5">
        <v>34</v>
      </c>
      <c r="D767" s="31">
        <v>25591.11</v>
      </c>
    </row>
    <row r="768" spans="1:4" x14ac:dyDescent="0.2">
      <c r="A768" s="4" t="s">
        <v>61</v>
      </c>
      <c r="B768" s="4" t="s">
        <v>18</v>
      </c>
      <c r="C768" s="5">
        <v>80</v>
      </c>
      <c r="D768" s="31">
        <v>723103.26</v>
      </c>
    </row>
    <row r="769" spans="1:4" x14ac:dyDescent="0.2">
      <c r="A769" s="4" t="s">
        <v>60</v>
      </c>
      <c r="B769" s="4" t="s">
        <v>15</v>
      </c>
      <c r="C769" s="5">
        <v>267</v>
      </c>
      <c r="D769" s="31">
        <v>3304962.56</v>
      </c>
    </row>
    <row r="770" spans="1:4" x14ac:dyDescent="0.2">
      <c r="A770" s="4" t="s">
        <v>59</v>
      </c>
      <c r="B770" s="4" t="s">
        <v>13</v>
      </c>
      <c r="C770" s="5">
        <v>9</v>
      </c>
      <c r="D770" s="31">
        <v>370400</v>
      </c>
    </row>
    <row r="771" spans="1:4" x14ac:dyDescent="0.2">
      <c r="A771" s="4" t="s">
        <v>58</v>
      </c>
      <c r="B771" s="4" t="s">
        <v>18</v>
      </c>
      <c r="C771" s="5">
        <v>3238</v>
      </c>
      <c r="D771" s="31">
        <v>4887098.16</v>
      </c>
    </row>
    <row r="772" spans="1:4" x14ac:dyDescent="0.2">
      <c r="A772" s="4" t="s">
        <v>57</v>
      </c>
      <c r="B772" s="4" t="s">
        <v>13</v>
      </c>
      <c r="C772" s="5">
        <v>17</v>
      </c>
      <c r="D772" s="31">
        <v>8452</v>
      </c>
    </row>
    <row r="773" spans="1:4" x14ac:dyDescent="0.2">
      <c r="A773" s="4" t="s">
        <v>56</v>
      </c>
      <c r="B773" s="4" t="s">
        <v>18</v>
      </c>
      <c r="C773" s="5">
        <v>3987</v>
      </c>
      <c r="D773" s="31">
        <v>5657592.0899999999</v>
      </c>
    </row>
    <row r="774" spans="1:4" x14ac:dyDescent="0.2">
      <c r="A774" s="4" t="s">
        <v>55</v>
      </c>
      <c r="B774" s="4" t="s">
        <v>15</v>
      </c>
      <c r="C774" s="5">
        <v>302</v>
      </c>
      <c r="D774" s="31">
        <v>3443245.25</v>
      </c>
    </row>
    <row r="775" spans="1:4" x14ac:dyDescent="0.2">
      <c r="A775" s="4" t="s">
        <v>54</v>
      </c>
      <c r="B775" s="4" t="s">
        <v>18</v>
      </c>
      <c r="C775" s="5">
        <v>1592</v>
      </c>
      <c r="D775" s="31">
        <v>3367106.92</v>
      </c>
    </row>
    <row r="776" spans="1:4" x14ac:dyDescent="0.2">
      <c r="A776" s="4" t="s">
        <v>53</v>
      </c>
      <c r="B776" s="4" t="s">
        <v>13</v>
      </c>
      <c r="C776" s="5">
        <v>9</v>
      </c>
      <c r="D776" s="31">
        <v>52714.16</v>
      </c>
    </row>
    <row r="777" spans="1:4" x14ac:dyDescent="0.2">
      <c r="A777" s="4" t="s">
        <v>52</v>
      </c>
      <c r="B777" s="4" t="s">
        <v>15</v>
      </c>
      <c r="C777" s="5">
        <v>73</v>
      </c>
      <c r="D777" s="31">
        <v>528597</v>
      </c>
    </row>
    <row r="778" spans="1:4" x14ac:dyDescent="0.2">
      <c r="A778" s="4" t="s">
        <v>51</v>
      </c>
      <c r="B778" s="4" t="s">
        <v>18</v>
      </c>
      <c r="C778" s="5">
        <v>2790</v>
      </c>
      <c r="D778" s="31">
        <v>4930411.37</v>
      </c>
    </row>
    <row r="779" spans="1:4" x14ac:dyDescent="0.2">
      <c r="A779" s="4" t="s">
        <v>50</v>
      </c>
      <c r="B779" s="4" t="s">
        <v>13</v>
      </c>
      <c r="C779" s="5">
        <v>11</v>
      </c>
      <c r="D779" s="31">
        <v>207282</v>
      </c>
    </row>
    <row r="780" spans="1:4" x14ac:dyDescent="0.2">
      <c r="A780" s="4" t="s">
        <v>49</v>
      </c>
      <c r="B780" s="4" t="s">
        <v>13</v>
      </c>
      <c r="C780" s="5">
        <v>13</v>
      </c>
      <c r="D780" s="31">
        <v>28498</v>
      </c>
    </row>
    <row r="781" spans="1:4" x14ac:dyDescent="0.2">
      <c r="A781" s="4" t="s">
        <v>48</v>
      </c>
      <c r="B781" s="4" t="s">
        <v>15</v>
      </c>
      <c r="C781" s="5">
        <v>129</v>
      </c>
      <c r="D781" s="31">
        <v>1171379.8999999999</v>
      </c>
    </row>
    <row r="782" spans="1:4" x14ac:dyDescent="0.2">
      <c r="A782" s="4" t="s">
        <v>47</v>
      </c>
      <c r="B782" s="4" t="s">
        <v>18</v>
      </c>
      <c r="C782" s="5">
        <v>900</v>
      </c>
      <c r="D782" s="31">
        <v>1662357.75</v>
      </c>
    </row>
    <row r="783" spans="1:4" x14ac:dyDescent="0.2">
      <c r="A783" s="4" t="s">
        <v>46</v>
      </c>
      <c r="B783" s="4" t="s">
        <v>13</v>
      </c>
      <c r="C783" s="5">
        <v>10</v>
      </c>
      <c r="D783" s="31">
        <v>57390</v>
      </c>
    </row>
    <row r="784" spans="1:4" x14ac:dyDescent="0.2">
      <c r="A784" s="4" t="s">
        <v>45</v>
      </c>
      <c r="B784" s="4" t="s">
        <v>15</v>
      </c>
      <c r="C784" s="5">
        <v>348</v>
      </c>
      <c r="D784" s="31">
        <v>3903872.6</v>
      </c>
    </row>
    <row r="785" spans="1:4" x14ac:dyDescent="0.2">
      <c r="A785" s="4" t="s">
        <v>44</v>
      </c>
      <c r="B785" s="4" t="s">
        <v>13</v>
      </c>
      <c r="C785" s="5">
        <v>32</v>
      </c>
      <c r="D785" s="31">
        <v>9528.2199999999993</v>
      </c>
    </row>
    <row r="786" spans="1:4" x14ac:dyDescent="0.2">
      <c r="A786" s="4" t="s">
        <v>43</v>
      </c>
      <c r="B786" s="4" t="s">
        <v>18</v>
      </c>
      <c r="C786" s="5">
        <v>1266</v>
      </c>
      <c r="D786" s="31">
        <v>27080609.399999999</v>
      </c>
    </row>
    <row r="787" spans="1:4" x14ac:dyDescent="0.2">
      <c r="A787" s="4" t="s">
        <v>42</v>
      </c>
      <c r="B787" s="4" t="s">
        <v>18</v>
      </c>
      <c r="C787" s="5">
        <v>38</v>
      </c>
      <c r="D787" s="31">
        <v>403262.06</v>
      </c>
    </row>
    <row r="788" spans="1:4" x14ac:dyDescent="0.2">
      <c r="A788" s="4" t="s">
        <v>41</v>
      </c>
      <c r="B788" s="4" t="s">
        <v>15</v>
      </c>
      <c r="C788" s="5">
        <v>358</v>
      </c>
      <c r="D788" s="31">
        <v>6084565.0499999998</v>
      </c>
    </row>
    <row r="789" spans="1:4" x14ac:dyDescent="0.2">
      <c r="A789" s="4" t="s">
        <v>40</v>
      </c>
      <c r="B789" s="4" t="s">
        <v>18</v>
      </c>
      <c r="C789" s="5">
        <v>458</v>
      </c>
      <c r="D789" s="31">
        <v>1383675.63</v>
      </c>
    </row>
    <row r="790" spans="1:4" x14ac:dyDescent="0.2">
      <c r="A790" s="4" t="s">
        <v>39</v>
      </c>
      <c r="B790" s="4" t="s">
        <v>13</v>
      </c>
      <c r="C790" s="5">
        <v>12</v>
      </c>
      <c r="D790" s="31">
        <v>301904.90000000002</v>
      </c>
    </row>
    <row r="791" spans="1:4" x14ac:dyDescent="0.2">
      <c r="A791" s="4" t="s">
        <v>38</v>
      </c>
      <c r="B791" s="4" t="s">
        <v>15</v>
      </c>
      <c r="C791" s="5">
        <v>355</v>
      </c>
      <c r="D791" s="31">
        <v>1799253.5</v>
      </c>
    </row>
    <row r="792" spans="1:4" x14ac:dyDescent="0.2">
      <c r="A792" s="4" t="s">
        <v>37</v>
      </c>
      <c r="B792" s="4" t="s">
        <v>18</v>
      </c>
      <c r="C792" s="5">
        <v>3136</v>
      </c>
      <c r="D792" s="31">
        <v>5164684.1900000004</v>
      </c>
    </row>
    <row r="793" spans="1:4" x14ac:dyDescent="0.2">
      <c r="A793" s="4" t="s">
        <v>36</v>
      </c>
      <c r="B793" s="4" t="s">
        <v>15</v>
      </c>
      <c r="C793" s="5">
        <v>157</v>
      </c>
      <c r="D793" s="31">
        <v>1320065.8799999999</v>
      </c>
    </row>
    <row r="794" spans="1:4" x14ac:dyDescent="0.2">
      <c r="A794" s="4" t="s">
        <v>35</v>
      </c>
      <c r="B794" s="4" t="s">
        <v>18</v>
      </c>
      <c r="C794" s="5">
        <v>4451</v>
      </c>
      <c r="D794" s="31">
        <v>6921978.0700000003</v>
      </c>
    </row>
    <row r="795" spans="1:4" x14ac:dyDescent="0.2">
      <c r="A795" s="4" t="s">
        <v>34</v>
      </c>
      <c r="B795" s="4" t="s">
        <v>18</v>
      </c>
      <c r="C795" s="5">
        <v>1</v>
      </c>
      <c r="D795" s="31">
        <v>10000</v>
      </c>
    </row>
    <row r="796" spans="1:4" x14ac:dyDescent="0.2">
      <c r="A796" s="4" t="s">
        <v>33</v>
      </c>
      <c r="B796" s="4" t="s">
        <v>15</v>
      </c>
      <c r="C796" s="5">
        <v>164</v>
      </c>
      <c r="D796" s="31">
        <v>1622444.55</v>
      </c>
    </row>
    <row r="797" spans="1:4" x14ac:dyDescent="0.2">
      <c r="A797" s="4" t="s">
        <v>32</v>
      </c>
      <c r="B797" s="4" t="s">
        <v>18</v>
      </c>
      <c r="C797" s="5">
        <v>2442</v>
      </c>
      <c r="D797" s="31">
        <v>4332146.32</v>
      </c>
    </row>
    <row r="798" spans="1:4" x14ac:dyDescent="0.2">
      <c r="A798" s="4" t="s">
        <v>31</v>
      </c>
      <c r="B798" s="4" t="s">
        <v>13</v>
      </c>
      <c r="C798" s="5">
        <v>15</v>
      </c>
      <c r="D798" s="31">
        <v>68823</v>
      </c>
    </row>
    <row r="799" spans="1:4" x14ac:dyDescent="0.2">
      <c r="A799" s="4" t="s">
        <v>30</v>
      </c>
      <c r="B799" s="4" t="s">
        <v>15</v>
      </c>
      <c r="C799" s="5">
        <v>456</v>
      </c>
      <c r="D799" s="31">
        <v>7665700.0999999996</v>
      </c>
    </row>
    <row r="800" spans="1:4" x14ac:dyDescent="0.2">
      <c r="A800" s="4" t="s">
        <v>29</v>
      </c>
      <c r="B800" s="4" t="s">
        <v>15</v>
      </c>
      <c r="C800" s="5">
        <v>195</v>
      </c>
      <c r="D800" s="31">
        <v>1847063.75</v>
      </c>
    </row>
    <row r="801" spans="1:4" x14ac:dyDescent="0.2">
      <c r="A801" s="4" t="s">
        <v>28</v>
      </c>
      <c r="B801" s="4" t="s">
        <v>18</v>
      </c>
      <c r="C801" s="5">
        <v>3224</v>
      </c>
      <c r="D801" s="31">
        <v>7020059.9100000001</v>
      </c>
    </row>
    <row r="802" spans="1:4" x14ac:dyDescent="0.2">
      <c r="A802" s="4" t="s">
        <v>27</v>
      </c>
      <c r="B802" s="4" t="s">
        <v>15</v>
      </c>
      <c r="C802" s="5">
        <v>472</v>
      </c>
      <c r="D802" s="31">
        <v>8548308</v>
      </c>
    </row>
    <row r="803" spans="1:4" x14ac:dyDescent="0.2">
      <c r="A803" s="4" t="s">
        <v>26</v>
      </c>
      <c r="B803" s="4" t="s">
        <v>13</v>
      </c>
      <c r="C803" s="5">
        <v>8</v>
      </c>
      <c r="D803" s="31">
        <v>286200</v>
      </c>
    </row>
    <row r="804" spans="1:4" x14ac:dyDescent="0.2">
      <c r="A804" s="4" t="s">
        <v>25</v>
      </c>
      <c r="B804" s="4" t="s">
        <v>13</v>
      </c>
      <c r="C804" s="5">
        <v>23</v>
      </c>
      <c r="D804" s="31">
        <v>283541</v>
      </c>
    </row>
    <row r="805" spans="1:4" x14ac:dyDescent="0.2">
      <c r="A805" s="4" t="s">
        <v>24</v>
      </c>
      <c r="B805" s="4" t="s">
        <v>18</v>
      </c>
      <c r="C805" s="5">
        <v>1145</v>
      </c>
      <c r="D805" s="31">
        <v>2596010.27</v>
      </c>
    </row>
    <row r="806" spans="1:4" x14ac:dyDescent="0.2">
      <c r="A806" s="4" t="s">
        <v>23</v>
      </c>
      <c r="B806" s="4" t="s">
        <v>13</v>
      </c>
      <c r="C806" s="5">
        <v>10</v>
      </c>
      <c r="D806" s="31">
        <v>27794</v>
      </c>
    </row>
    <row r="807" spans="1:4" x14ac:dyDescent="0.2">
      <c r="A807" s="4" t="s">
        <v>22</v>
      </c>
      <c r="B807" s="4" t="s">
        <v>15</v>
      </c>
      <c r="C807" s="5">
        <v>422</v>
      </c>
      <c r="D807" s="31">
        <v>8353971.9800000004</v>
      </c>
    </row>
    <row r="808" spans="1:4" x14ac:dyDescent="0.2">
      <c r="A808" s="4" t="s">
        <v>21</v>
      </c>
      <c r="B808" s="4" t="s">
        <v>18</v>
      </c>
      <c r="C808" s="5">
        <v>2385</v>
      </c>
      <c r="D808" s="31">
        <v>3724861.83</v>
      </c>
    </row>
    <row r="809" spans="1:4" x14ac:dyDescent="0.2">
      <c r="A809" s="4" t="s">
        <v>20</v>
      </c>
      <c r="B809" s="4" t="s">
        <v>15</v>
      </c>
      <c r="C809" s="5">
        <v>384</v>
      </c>
      <c r="D809" s="31">
        <v>4816532.25</v>
      </c>
    </row>
    <row r="810" spans="1:4" x14ac:dyDescent="0.2">
      <c r="A810" s="4" t="s">
        <v>19</v>
      </c>
      <c r="B810" s="4" t="s">
        <v>18</v>
      </c>
      <c r="C810" s="5">
        <v>66</v>
      </c>
      <c r="D810" s="31">
        <v>390932</v>
      </c>
    </row>
    <row r="811" spans="1:4" x14ac:dyDescent="0.2">
      <c r="A811" s="4" t="s">
        <v>17</v>
      </c>
      <c r="B811" s="4" t="s">
        <v>13</v>
      </c>
      <c r="C811" s="5">
        <v>17</v>
      </c>
      <c r="D811" s="31">
        <v>34700</v>
      </c>
    </row>
    <row r="812" spans="1:4" x14ac:dyDescent="0.2">
      <c r="A812" s="4" t="s">
        <v>16</v>
      </c>
      <c r="B812" s="4" t="s">
        <v>15</v>
      </c>
      <c r="C812" s="5">
        <v>461</v>
      </c>
      <c r="D812" s="31">
        <v>7807824.8499999996</v>
      </c>
    </row>
    <row r="813" spans="1:4" x14ac:dyDescent="0.2">
      <c r="A813" s="4" t="s">
        <v>14</v>
      </c>
      <c r="B813" s="4" t="s">
        <v>13</v>
      </c>
      <c r="C813" s="5">
        <v>15</v>
      </c>
      <c r="D813" s="31">
        <v>233738</v>
      </c>
    </row>
  </sheetData>
  <autoFilter ref="A1:D813" xr:uid="{DAB0DED3-4984-411D-A1BB-8112D37C93B7}"/>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B0F77-7E63-4651-8136-F79B9474E7D4}">
  <sheetPr codeName="Sheet4"/>
  <dimension ref="A1:H13536"/>
  <sheetViews>
    <sheetView zoomScale="128" zoomScaleNormal="128" workbookViewId="0">
      <pane ySplit="1" topLeftCell="A2" activePane="bottomLeft" state="frozen"/>
      <selection activeCell="F26" sqref="F26"/>
      <selection pane="bottomLeft" activeCell="L1" sqref="L1"/>
    </sheetView>
  </sheetViews>
  <sheetFormatPr baseColWidth="10" defaultColWidth="8.83203125" defaultRowHeight="12" x14ac:dyDescent="0.2"/>
  <cols>
    <col min="1" max="1" width="10.6640625" style="20" bestFit="1" customWidth="1"/>
    <col min="2" max="2" width="12.83203125" style="6" customWidth="1"/>
    <col min="3" max="3" width="10.1640625" style="1" bestFit="1" customWidth="1"/>
    <col min="4" max="4" width="9.1640625" style="1" customWidth="1"/>
    <col min="5" max="5" width="7.33203125" style="7" customWidth="1"/>
    <col min="6" max="6" width="12.1640625" style="7" customWidth="1"/>
    <col min="7" max="7" width="8.83203125" style="23"/>
    <col min="8" max="8" width="8.83203125" style="33"/>
    <col min="9" max="16384" width="8.83203125" style="1"/>
  </cols>
  <sheetData>
    <row r="1" spans="1:8" ht="17.5" customHeight="1" x14ac:dyDescent="0.2">
      <c r="A1" s="38" t="s">
        <v>12</v>
      </c>
      <c r="B1" s="39" t="s">
        <v>11</v>
      </c>
      <c r="C1" s="40" t="s">
        <v>10</v>
      </c>
      <c r="D1" s="40" t="s">
        <v>9</v>
      </c>
      <c r="E1" s="41" t="s">
        <v>8</v>
      </c>
      <c r="F1" s="41" t="s">
        <v>7</v>
      </c>
      <c r="G1" s="23" t="s">
        <v>314</v>
      </c>
      <c r="H1" s="33" t="s">
        <v>315</v>
      </c>
    </row>
    <row r="2" spans="1:8" x14ac:dyDescent="0.2">
      <c r="A2" s="22">
        <v>234</v>
      </c>
      <c r="B2" s="6">
        <v>45435</v>
      </c>
      <c r="C2" s="1" t="s">
        <v>1</v>
      </c>
      <c r="D2" s="1" t="s">
        <v>6</v>
      </c>
      <c r="E2" s="7">
        <v>27</v>
      </c>
      <c r="F2" s="7">
        <v>0</v>
      </c>
      <c r="G2" s="23" t="str" cm="1">
        <f t="array" ref="G2">_xlfn.IFS(Table1[[#This Row],[COUNTRY]]=234,"Nigeria",Table1[[#This Row],[COUNTRY]]=44,"United Kingdom",Table1[[#This Row],[COUNTRY]]=233,"Ghana",Table1[[#This Row],[COUNTRY]]=254,"Kenya")</f>
        <v>Nigeria</v>
      </c>
      <c r="H2" s="33" t="str">
        <f>TEXT(MONTH(Table1[[#This Row],[REGDATE]])*29, "MMMM")</f>
        <v>May</v>
      </c>
    </row>
    <row r="3" spans="1:8" x14ac:dyDescent="0.2">
      <c r="A3" s="22">
        <v>234</v>
      </c>
      <c r="B3" s="6">
        <v>45436</v>
      </c>
      <c r="C3" s="1" t="s">
        <v>1</v>
      </c>
      <c r="D3" s="1" t="s">
        <v>0</v>
      </c>
      <c r="E3" s="7">
        <v>27</v>
      </c>
      <c r="F3" s="7">
        <v>349</v>
      </c>
      <c r="G3" s="23" t="str" cm="1">
        <f t="array" ref="G3">_xlfn.IFS(Table1[[#This Row],[COUNTRY]]=234,"Nigeria",Table1[[#This Row],[COUNTRY]]=44,"United Kingdom",Table1[[#This Row],[COUNTRY]]=233,"Ghana",Table1[[#This Row],[COUNTRY]]=254,"Kenya")</f>
        <v>Nigeria</v>
      </c>
      <c r="H3" s="33" t="str">
        <f>TEXT(MONTH(Table1[[#This Row],[REGDATE]])*29, "MMMM")</f>
        <v>May</v>
      </c>
    </row>
    <row r="4" spans="1:8" x14ac:dyDescent="0.2">
      <c r="A4" s="22">
        <v>234</v>
      </c>
      <c r="B4" s="6">
        <v>45437</v>
      </c>
      <c r="C4" s="1" t="s">
        <v>1</v>
      </c>
      <c r="D4" s="1" t="s">
        <v>6</v>
      </c>
      <c r="E4" s="7">
        <v>22</v>
      </c>
      <c r="F4" s="7">
        <v>0</v>
      </c>
      <c r="G4" s="23" t="str" cm="1">
        <f t="array" ref="G4">_xlfn.IFS(Table1[[#This Row],[COUNTRY]]=234,"Nigeria",Table1[[#This Row],[COUNTRY]]=44,"United Kingdom",Table1[[#This Row],[COUNTRY]]=233,"Ghana",Table1[[#This Row],[COUNTRY]]=254,"Kenya")</f>
        <v>Nigeria</v>
      </c>
      <c r="H4" s="33" t="str">
        <f>TEXT(MONTH(Table1[[#This Row],[REGDATE]])*29, "MMMM")</f>
        <v>May</v>
      </c>
    </row>
    <row r="5" spans="1:8" x14ac:dyDescent="0.2">
      <c r="A5" s="22">
        <v>234</v>
      </c>
      <c r="B5" s="6">
        <v>45437</v>
      </c>
      <c r="C5" s="1" t="s">
        <v>1</v>
      </c>
      <c r="D5" s="1" t="s">
        <v>6</v>
      </c>
      <c r="E5" s="7">
        <v>30</v>
      </c>
      <c r="F5" s="7">
        <v>0</v>
      </c>
      <c r="G5" s="23" t="str" cm="1">
        <f t="array" ref="G5">_xlfn.IFS(Table1[[#This Row],[COUNTRY]]=234,"Nigeria",Table1[[#This Row],[COUNTRY]]=44,"United Kingdom",Table1[[#This Row],[COUNTRY]]=233,"Ghana",Table1[[#This Row],[COUNTRY]]=254,"Kenya")</f>
        <v>Nigeria</v>
      </c>
      <c r="H5" s="33" t="str">
        <f>TEXT(MONTH(Table1[[#This Row],[REGDATE]])*29, "MMMM")</f>
        <v>May</v>
      </c>
    </row>
    <row r="6" spans="1:8" x14ac:dyDescent="0.2">
      <c r="A6" s="22">
        <v>234</v>
      </c>
      <c r="B6" s="6">
        <v>45437</v>
      </c>
      <c r="C6" s="1" t="s">
        <v>1</v>
      </c>
      <c r="D6" s="1" t="s">
        <v>3</v>
      </c>
      <c r="E6" s="7">
        <v>29</v>
      </c>
      <c r="F6" s="7">
        <v>0</v>
      </c>
      <c r="G6" s="23" t="str" cm="1">
        <f t="array" ref="G6">_xlfn.IFS(Table1[[#This Row],[COUNTRY]]=234,"Nigeria",Table1[[#This Row],[COUNTRY]]=44,"United Kingdom",Table1[[#This Row],[COUNTRY]]=233,"Ghana",Table1[[#This Row],[COUNTRY]]=254,"Kenya")</f>
        <v>Nigeria</v>
      </c>
      <c r="H6" s="33" t="str">
        <f>TEXT(MONTH(Table1[[#This Row],[REGDATE]])*29, "MMMM")</f>
        <v>May</v>
      </c>
    </row>
    <row r="7" spans="1:8" x14ac:dyDescent="0.2">
      <c r="A7" s="22">
        <v>234</v>
      </c>
      <c r="B7" s="6">
        <v>45437</v>
      </c>
      <c r="C7" s="1" t="s">
        <v>1</v>
      </c>
      <c r="D7" s="1" t="s">
        <v>6</v>
      </c>
      <c r="E7" s="7">
        <v>23</v>
      </c>
      <c r="F7" s="7">
        <v>0</v>
      </c>
      <c r="G7" s="23" t="str" cm="1">
        <f t="array" ref="G7">_xlfn.IFS(Table1[[#This Row],[COUNTRY]]=234,"Nigeria",Table1[[#This Row],[COUNTRY]]=44,"United Kingdom",Table1[[#This Row],[COUNTRY]]=233,"Ghana",Table1[[#This Row],[COUNTRY]]=254,"Kenya")</f>
        <v>Nigeria</v>
      </c>
      <c r="H7" s="33" t="str">
        <f>TEXT(MONTH(Table1[[#This Row],[REGDATE]])*29, "MMMM")</f>
        <v>May</v>
      </c>
    </row>
    <row r="8" spans="1:8" x14ac:dyDescent="0.2">
      <c r="A8" s="22">
        <v>234</v>
      </c>
      <c r="B8" s="6">
        <v>45438</v>
      </c>
      <c r="C8" s="1" t="s">
        <v>1</v>
      </c>
      <c r="D8" s="1" t="s">
        <v>6</v>
      </c>
      <c r="E8" s="7">
        <v>24</v>
      </c>
      <c r="F8" s="7">
        <v>2</v>
      </c>
      <c r="G8" s="23" t="str" cm="1">
        <f t="array" ref="G8">_xlfn.IFS(Table1[[#This Row],[COUNTRY]]=234,"Nigeria",Table1[[#This Row],[COUNTRY]]=44,"United Kingdom",Table1[[#This Row],[COUNTRY]]=233,"Ghana",Table1[[#This Row],[COUNTRY]]=254,"Kenya")</f>
        <v>Nigeria</v>
      </c>
      <c r="H8" s="33" t="str">
        <f>TEXT(MONTH(Table1[[#This Row],[REGDATE]])*29, "MMMM")</f>
        <v>May</v>
      </c>
    </row>
    <row r="9" spans="1:8" x14ac:dyDescent="0.2">
      <c r="A9" s="22">
        <v>234</v>
      </c>
      <c r="B9" s="6">
        <v>45439</v>
      </c>
      <c r="C9" s="1" t="s">
        <v>1</v>
      </c>
      <c r="D9" s="1" t="s">
        <v>6</v>
      </c>
      <c r="E9" s="7">
        <v>28</v>
      </c>
      <c r="F9" s="7">
        <v>0</v>
      </c>
      <c r="G9" s="23" t="str" cm="1">
        <f t="array" ref="G9">_xlfn.IFS(Table1[[#This Row],[COUNTRY]]=234,"Nigeria",Table1[[#This Row],[COUNTRY]]=44,"United Kingdom",Table1[[#This Row],[COUNTRY]]=233,"Ghana",Table1[[#This Row],[COUNTRY]]=254,"Kenya")</f>
        <v>Nigeria</v>
      </c>
      <c r="H9" s="33" t="str">
        <f>TEXT(MONTH(Table1[[#This Row],[REGDATE]])*29, "MMMM")</f>
        <v>May</v>
      </c>
    </row>
    <row r="10" spans="1:8" x14ac:dyDescent="0.2">
      <c r="A10" s="22">
        <v>234</v>
      </c>
      <c r="B10" s="6">
        <v>45439</v>
      </c>
      <c r="C10" s="1" t="s">
        <v>1</v>
      </c>
      <c r="D10" s="1" t="s">
        <v>6</v>
      </c>
      <c r="E10" s="7">
        <v>23</v>
      </c>
      <c r="F10" s="7">
        <v>0</v>
      </c>
      <c r="G10" s="23" t="str" cm="1">
        <f t="array" ref="G10">_xlfn.IFS(Table1[[#This Row],[COUNTRY]]=234,"Nigeria",Table1[[#This Row],[COUNTRY]]=44,"United Kingdom",Table1[[#This Row],[COUNTRY]]=233,"Ghana",Table1[[#This Row],[COUNTRY]]=254,"Kenya")</f>
        <v>Nigeria</v>
      </c>
      <c r="H10" s="33" t="str">
        <f>TEXT(MONTH(Table1[[#This Row],[REGDATE]])*29, "MMMM")</f>
        <v>May</v>
      </c>
    </row>
    <row r="11" spans="1:8" x14ac:dyDescent="0.2">
      <c r="A11" s="22">
        <v>234</v>
      </c>
      <c r="B11" s="6">
        <v>45439</v>
      </c>
      <c r="C11" s="1" t="s">
        <v>1</v>
      </c>
      <c r="D11" s="1" t="s">
        <v>6</v>
      </c>
      <c r="E11" s="7">
        <v>27</v>
      </c>
      <c r="F11" s="7">
        <v>0</v>
      </c>
      <c r="G11" s="23" t="str" cm="1">
        <f t="array" ref="G11">_xlfn.IFS(Table1[[#This Row],[COUNTRY]]=234,"Nigeria",Table1[[#This Row],[COUNTRY]]=44,"United Kingdom",Table1[[#This Row],[COUNTRY]]=233,"Ghana",Table1[[#This Row],[COUNTRY]]=254,"Kenya")</f>
        <v>Nigeria</v>
      </c>
      <c r="H11" s="33" t="str">
        <f>TEXT(MONTH(Table1[[#This Row],[REGDATE]])*29, "MMMM")</f>
        <v>May</v>
      </c>
    </row>
    <row r="12" spans="1:8" x14ac:dyDescent="0.2">
      <c r="A12" s="22">
        <v>234</v>
      </c>
      <c r="B12" s="6">
        <v>45441</v>
      </c>
      <c r="C12" s="1" t="s">
        <v>1</v>
      </c>
      <c r="D12" s="1" t="s">
        <v>3</v>
      </c>
      <c r="E12" s="7">
        <v>24</v>
      </c>
      <c r="F12" s="7">
        <v>2</v>
      </c>
      <c r="G12" s="23" t="str" cm="1">
        <f t="array" ref="G12">_xlfn.IFS(Table1[[#This Row],[COUNTRY]]=234,"Nigeria",Table1[[#This Row],[COUNTRY]]=44,"United Kingdom",Table1[[#This Row],[COUNTRY]]=233,"Ghana",Table1[[#This Row],[COUNTRY]]=254,"Kenya")</f>
        <v>Nigeria</v>
      </c>
      <c r="H12" s="33" t="str">
        <f>TEXT(MONTH(Table1[[#This Row],[REGDATE]])*29, "MMMM")</f>
        <v>May</v>
      </c>
    </row>
    <row r="13" spans="1:8" x14ac:dyDescent="0.2">
      <c r="A13" s="22">
        <v>234</v>
      </c>
      <c r="B13" s="6">
        <v>45439</v>
      </c>
      <c r="C13" s="1" t="s">
        <v>1</v>
      </c>
      <c r="D13" s="1" t="s">
        <v>6</v>
      </c>
      <c r="E13" s="7">
        <v>25</v>
      </c>
      <c r="F13" s="7">
        <v>2</v>
      </c>
      <c r="G13" s="23" t="str" cm="1">
        <f t="array" ref="G13">_xlfn.IFS(Table1[[#This Row],[COUNTRY]]=234,"Nigeria",Table1[[#This Row],[COUNTRY]]=44,"United Kingdom",Table1[[#This Row],[COUNTRY]]=233,"Ghana",Table1[[#This Row],[COUNTRY]]=254,"Kenya")</f>
        <v>Nigeria</v>
      </c>
      <c r="H13" s="33" t="str">
        <f>TEXT(MONTH(Table1[[#This Row],[REGDATE]])*29, "MMMM")</f>
        <v>May</v>
      </c>
    </row>
    <row r="14" spans="1:8" x14ac:dyDescent="0.2">
      <c r="A14" s="22">
        <v>234</v>
      </c>
      <c r="B14" s="6">
        <v>45449</v>
      </c>
      <c r="C14" s="1" t="s">
        <v>1</v>
      </c>
      <c r="D14" s="1" t="s">
        <v>3</v>
      </c>
      <c r="E14" s="7">
        <v>28</v>
      </c>
      <c r="F14" s="7">
        <v>48</v>
      </c>
      <c r="G14" s="23" t="str" cm="1">
        <f t="array" ref="G14">_xlfn.IFS(Table1[[#This Row],[COUNTRY]]=234,"Nigeria",Table1[[#This Row],[COUNTRY]]=44,"United Kingdom",Table1[[#This Row],[COUNTRY]]=233,"Ghana",Table1[[#This Row],[COUNTRY]]=254,"Kenya")</f>
        <v>Nigeria</v>
      </c>
      <c r="H14" s="33" t="str">
        <f>TEXT(MONTH(Table1[[#This Row],[REGDATE]])*29, "MMMM")</f>
        <v>June</v>
      </c>
    </row>
    <row r="15" spans="1:8" x14ac:dyDescent="0.2">
      <c r="A15" s="22">
        <v>234</v>
      </c>
      <c r="B15" s="6">
        <v>45455</v>
      </c>
      <c r="C15" s="1" t="s">
        <v>1</v>
      </c>
      <c r="D15" s="1" t="s">
        <v>0</v>
      </c>
      <c r="E15" s="7">
        <v>27</v>
      </c>
      <c r="F15" s="7">
        <v>252</v>
      </c>
      <c r="G15" s="23" t="str" cm="1">
        <f t="array" ref="G15">_xlfn.IFS(Table1[[#This Row],[COUNTRY]]=234,"Nigeria",Table1[[#This Row],[COUNTRY]]=44,"United Kingdom",Table1[[#This Row],[COUNTRY]]=233,"Ghana",Table1[[#This Row],[COUNTRY]]=254,"Kenya")</f>
        <v>Nigeria</v>
      </c>
      <c r="H15" s="33" t="str">
        <f>TEXT(MONTH(Table1[[#This Row],[REGDATE]])*29, "MMMM")</f>
        <v>June</v>
      </c>
    </row>
    <row r="16" spans="1:8" x14ac:dyDescent="0.2">
      <c r="A16" s="22">
        <v>234</v>
      </c>
      <c r="B16" s="6">
        <v>45456</v>
      </c>
      <c r="C16" s="1" t="s">
        <v>4</v>
      </c>
      <c r="D16" s="1" t="s">
        <v>0</v>
      </c>
      <c r="E16" s="7">
        <v>28</v>
      </c>
      <c r="F16" s="7">
        <v>73</v>
      </c>
      <c r="G16" s="23" t="str" cm="1">
        <f t="array" ref="G16">_xlfn.IFS(Table1[[#This Row],[COUNTRY]]=234,"Nigeria",Table1[[#This Row],[COUNTRY]]=44,"United Kingdom",Table1[[#This Row],[COUNTRY]]=233,"Ghana",Table1[[#This Row],[COUNTRY]]=254,"Kenya")</f>
        <v>Nigeria</v>
      </c>
      <c r="H16" s="33" t="str">
        <f>TEXT(MONTH(Table1[[#This Row],[REGDATE]])*29, "MMMM")</f>
        <v>June</v>
      </c>
    </row>
    <row r="17" spans="1:8" x14ac:dyDescent="0.2">
      <c r="A17" s="22">
        <v>234</v>
      </c>
      <c r="B17" s="6">
        <v>45456</v>
      </c>
      <c r="C17" s="1" t="s">
        <v>1</v>
      </c>
      <c r="D17" s="1" t="s">
        <v>2</v>
      </c>
      <c r="E17" s="7">
        <v>32</v>
      </c>
      <c r="F17" s="7">
        <v>251</v>
      </c>
      <c r="G17" s="23" t="str" cm="1">
        <f t="array" ref="G17">_xlfn.IFS(Table1[[#This Row],[COUNTRY]]=234,"Nigeria",Table1[[#This Row],[COUNTRY]]=44,"United Kingdom",Table1[[#This Row],[COUNTRY]]=233,"Ghana",Table1[[#This Row],[COUNTRY]]=254,"Kenya")</f>
        <v>Nigeria</v>
      </c>
      <c r="H17" s="33" t="str">
        <f>TEXT(MONTH(Table1[[#This Row],[REGDATE]])*29, "MMMM")</f>
        <v>June</v>
      </c>
    </row>
    <row r="18" spans="1:8" x14ac:dyDescent="0.2">
      <c r="A18" s="22">
        <v>234</v>
      </c>
      <c r="B18" s="6">
        <v>45458</v>
      </c>
      <c r="C18" s="1" t="s">
        <v>1</v>
      </c>
      <c r="D18" s="1" t="s">
        <v>0</v>
      </c>
      <c r="E18" s="7">
        <v>29</v>
      </c>
      <c r="F18" s="7">
        <v>249</v>
      </c>
      <c r="G18" s="23" t="str" cm="1">
        <f t="array" ref="G18">_xlfn.IFS(Table1[[#This Row],[COUNTRY]]=234,"Nigeria",Table1[[#This Row],[COUNTRY]]=44,"United Kingdom",Table1[[#This Row],[COUNTRY]]=233,"Ghana",Table1[[#This Row],[COUNTRY]]=254,"Kenya")</f>
        <v>Nigeria</v>
      </c>
      <c r="H18" s="33" t="str">
        <f>TEXT(MONTH(Table1[[#This Row],[REGDATE]])*29, "MMMM")</f>
        <v>June</v>
      </c>
    </row>
    <row r="19" spans="1:8" x14ac:dyDescent="0.2">
      <c r="A19" s="22">
        <v>234</v>
      </c>
      <c r="B19" s="6">
        <v>45461</v>
      </c>
      <c r="C19" s="1" t="s">
        <v>4</v>
      </c>
      <c r="D19" s="1" t="s">
        <v>0</v>
      </c>
      <c r="E19" s="7">
        <v>27</v>
      </c>
      <c r="F19" s="7">
        <v>73</v>
      </c>
      <c r="G19" s="23" t="str" cm="1">
        <f t="array" ref="G19">_xlfn.IFS(Table1[[#This Row],[COUNTRY]]=234,"Nigeria",Table1[[#This Row],[COUNTRY]]=44,"United Kingdom",Table1[[#This Row],[COUNTRY]]=233,"Ghana",Table1[[#This Row],[COUNTRY]]=254,"Kenya")</f>
        <v>Nigeria</v>
      </c>
      <c r="H19" s="33" t="str">
        <f>TEXT(MONTH(Table1[[#This Row],[REGDATE]])*29, "MMMM")</f>
        <v>June</v>
      </c>
    </row>
    <row r="20" spans="1:8" x14ac:dyDescent="0.2">
      <c r="A20" s="22">
        <v>234</v>
      </c>
      <c r="B20" s="6">
        <v>45439</v>
      </c>
      <c r="C20" s="1" t="s">
        <v>1</v>
      </c>
      <c r="D20" s="1" t="s">
        <v>6</v>
      </c>
      <c r="E20" s="7">
        <v>44</v>
      </c>
      <c r="F20" s="7">
        <v>149</v>
      </c>
      <c r="G20" s="23" t="str" cm="1">
        <f t="array" ref="G20">_xlfn.IFS(Table1[[#This Row],[COUNTRY]]=234,"Nigeria",Table1[[#This Row],[COUNTRY]]=44,"United Kingdom",Table1[[#This Row],[COUNTRY]]=233,"Ghana",Table1[[#This Row],[COUNTRY]]=254,"Kenya")</f>
        <v>Nigeria</v>
      </c>
      <c r="H20" s="33" t="str">
        <f>TEXT(MONTH(Table1[[#This Row],[REGDATE]])*29, "MMMM")</f>
        <v>May</v>
      </c>
    </row>
    <row r="21" spans="1:8" x14ac:dyDescent="0.2">
      <c r="A21" s="22">
        <v>234</v>
      </c>
      <c r="B21" s="6">
        <v>45439</v>
      </c>
      <c r="C21" s="1" t="s">
        <v>1</v>
      </c>
      <c r="D21" s="1" t="s">
        <v>6</v>
      </c>
      <c r="E21" s="7">
        <v>41</v>
      </c>
      <c r="F21" s="7">
        <v>0</v>
      </c>
      <c r="G21" s="23" t="str" cm="1">
        <f t="array" ref="G21">_xlfn.IFS(Table1[[#This Row],[COUNTRY]]=234,"Nigeria",Table1[[#This Row],[COUNTRY]]=44,"United Kingdom",Table1[[#This Row],[COUNTRY]]=233,"Ghana",Table1[[#This Row],[COUNTRY]]=254,"Kenya")</f>
        <v>Nigeria</v>
      </c>
      <c r="H21" s="33" t="str">
        <f>TEXT(MONTH(Table1[[#This Row],[REGDATE]])*29, "MMMM")</f>
        <v>May</v>
      </c>
    </row>
    <row r="22" spans="1:8" x14ac:dyDescent="0.2">
      <c r="A22" s="22">
        <v>234</v>
      </c>
      <c r="B22" s="6">
        <v>45439</v>
      </c>
      <c r="C22" s="1" t="s">
        <v>1</v>
      </c>
      <c r="D22" s="1" t="s">
        <v>3</v>
      </c>
      <c r="E22" s="7">
        <v>27</v>
      </c>
      <c r="F22" s="7">
        <v>5</v>
      </c>
      <c r="G22" s="23" t="str" cm="1">
        <f t="array" ref="G22">_xlfn.IFS(Table1[[#This Row],[COUNTRY]]=234,"Nigeria",Table1[[#This Row],[COUNTRY]]=44,"United Kingdom",Table1[[#This Row],[COUNTRY]]=233,"Ghana",Table1[[#This Row],[COUNTRY]]=254,"Kenya")</f>
        <v>Nigeria</v>
      </c>
      <c r="H22" s="33" t="str">
        <f>TEXT(MONTH(Table1[[#This Row],[REGDATE]])*29, "MMMM")</f>
        <v>May</v>
      </c>
    </row>
    <row r="23" spans="1:8" x14ac:dyDescent="0.2">
      <c r="A23" s="22">
        <v>234</v>
      </c>
      <c r="B23" s="6">
        <v>45439</v>
      </c>
      <c r="C23" s="1" t="s">
        <v>1</v>
      </c>
      <c r="D23" s="1" t="s">
        <v>6</v>
      </c>
      <c r="E23" s="7">
        <v>31</v>
      </c>
      <c r="F23" s="7">
        <v>13</v>
      </c>
      <c r="G23" s="23" t="str" cm="1">
        <f t="array" ref="G23">_xlfn.IFS(Table1[[#This Row],[COUNTRY]]=234,"Nigeria",Table1[[#This Row],[COUNTRY]]=44,"United Kingdom",Table1[[#This Row],[COUNTRY]]=233,"Ghana",Table1[[#This Row],[COUNTRY]]=254,"Kenya")</f>
        <v>Nigeria</v>
      </c>
      <c r="H23" s="33" t="str">
        <f>TEXT(MONTH(Table1[[#This Row],[REGDATE]])*29, "MMMM")</f>
        <v>May</v>
      </c>
    </row>
    <row r="24" spans="1:8" x14ac:dyDescent="0.2">
      <c r="A24" s="22">
        <v>234</v>
      </c>
      <c r="B24" s="6">
        <v>45439</v>
      </c>
      <c r="C24" s="1" t="s">
        <v>1</v>
      </c>
      <c r="D24" s="1" t="s">
        <v>2</v>
      </c>
      <c r="E24" s="7">
        <v>27</v>
      </c>
      <c r="F24" s="7">
        <v>0</v>
      </c>
      <c r="G24" s="23" t="str" cm="1">
        <f t="array" ref="G24">_xlfn.IFS(Table1[[#This Row],[COUNTRY]]=234,"Nigeria",Table1[[#This Row],[COUNTRY]]=44,"United Kingdom",Table1[[#This Row],[COUNTRY]]=233,"Ghana",Table1[[#This Row],[COUNTRY]]=254,"Kenya")</f>
        <v>Nigeria</v>
      </c>
      <c r="H24" s="33" t="str">
        <f>TEXT(MONTH(Table1[[#This Row],[REGDATE]])*29, "MMMM")</f>
        <v>May</v>
      </c>
    </row>
    <row r="25" spans="1:8" x14ac:dyDescent="0.2">
      <c r="A25" s="22">
        <v>234</v>
      </c>
      <c r="B25" s="6">
        <v>45439</v>
      </c>
      <c r="C25" s="1" t="s">
        <v>1</v>
      </c>
      <c r="D25" s="1" t="s">
        <v>6</v>
      </c>
      <c r="E25" s="7">
        <v>23</v>
      </c>
      <c r="F25" s="7">
        <v>1</v>
      </c>
      <c r="G25" s="23" t="str" cm="1">
        <f t="array" ref="G25">_xlfn.IFS(Table1[[#This Row],[COUNTRY]]=234,"Nigeria",Table1[[#This Row],[COUNTRY]]=44,"United Kingdom",Table1[[#This Row],[COUNTRY]]=233,"Ghana",Table1[[#This Row],[COUNTRY]]=254,"Kenya")</f>
        <v>Nigeria</v>
      </c>
      <c r="H25" s="33" t="str">
        <f>TEXT(MONTH(Table1[[#This Row],[REGDATE]])*29, "MMMM")</f>
        <v>May</v>
      </c>
    </row>
    <row r="26" spans="1:8" x14ac:dyDescent="0.2">
      <c r="A26" s="22">
        <v>234</v>
      </c>
      <c r="B26" s="6">
        <v>45439</v>
      </c>
      <c r="C26" s="1" t="s">
        <v>1</v>
      </c>
      <c r="D26" s="1" t="s">
        <v>6</v>
      </c>
      <c r="E26" s="7">
        <v>29</v>
      </c>
      <c r="F26" s="7">
        <v>0</v>
      </c>
      <c r="G26" s="23" t="str" cm="1">
        <f t="array" ref="G26">_xlfn.IFS(Table1[[#This Row],[COUNTRY]]=234,"Nigeria",Table1[[#This Row],[COUNTRY]]=44,"United Kingdom",Table1[[#This Row],[COUNTRY]]=233,"Ghana",Table1[[#This Row],[COUNTRY]]=254,"Kenya")</f>
        <v>Nigeria</v>
      </c>
      <c r="H26" s="33" t="str">
        <f>TEXT(MONTH(Table1[[#This Row],[REGDATE]])*29, "MMMM")</f>
        <v>May</v>
      </c>
    </row>
    <row r="27" spans="1:8" x14ac:dyDescent="0.2">
      <c r="A27" s="22">
        <v>234</v>
      </c>
      <c r="B27" s="6">
        <v>45439</v>
      </c>
      <c r="C27" s="1" t="s">
        <v>1</v>
      </c>
      <c r="D27" s="1" t="s">
        <v>6</v>
      </c>
      <c r="E27" s="7">
        <v>22</v>
      </c>
      <c r="F27" s="7">
        <v>0</v>
      </c>
      <c r="G27" s="23" t="str" cm="1">
        <f t="array" ref="G27">_xlfn.IFS(Table1[[#This Row],[COUNTRY]]=234,"Nigeria",Table1[[#This Row],[COUNTRY]]=44,"United Kingdom",Table1[[#This Row],[COUNTRY]]=233,"Ghana",Table1[[#This Row],[COUNTRY]]=254,"Kenya")</f>
        <v>Nigeria</v>
      </c>
      <c r="H27" s="33" t="str">
        <f>TEXT(MONTH(Table1[[#This Row],[REGDATE]])*29, "MMMM")</f>
        <v>May</v>
      </c>
    </row>
    <row r="28" spans="1:8" x14ac:dyDescent="0.2">
      <c r="A28" s="22">
        <v>234</v>
      </c>
      <c r="B28" s="6">
        <v>45447</v>
      </c>
      <c r="C28" s="1" t="s">
        <v>1</v>
      </c>
      <c r="D28" s="1" t="s">
        <v>2</v>
      </c>
      <c r="E28" s="7">
        <v>26</v>
      </c>
      <c r="F28" s="7">
        <v>220</v>
      </c>
      <c r="G28" s="23" t="str" cm="1">
        <f t="array" ref="G28">_xlfn.IFS(Table1[[#This Row],[COUNTRY]]=234,"Nigeria",Table1[[#This Row],[COUNTRY]]=44,"United Kingdom",Table1[[#This Row],[COUNTRY]]=233,"Ghana",Table1[[#This Row],[COUNTRY]]=254,"Kenya")</f>
        <v>Nigeria</v>
      </c>
      <c r="H28" s="33" t="str">
        <f>TEXT(MONTH(Table1[[#This Row],[REGDATE]])*29, "MMMM")</f>
        <v>June</v>
      </c>
    </row>
    <row r="29" spans="1:8" x14ac:dyDescent="0.2">
      <c r="A29" s="22">
        <v>234</v>
      </c>
      <c r="B29" s="6">
        <v>45439</v>
      </c>
      <c r="C29" s="1" t="s">
        <v>1</v>
      </c>
      <c r="D29" s="1" t="s">
        <v>3</v>
      </c>
      <c r="E29" s="7">
        <v>20</v>
      </c>
      <c r="F29" s="7">
        <v>15</v>
      </c>
      <c r="G29" s="23" t="str" cm="1">
        <f t="array" ref="G29">_xlfn.IFS(Table1[[#This Row],[COUNTRY]]=234,"Nigeria",Table1[[#This Row],[COUNTRY]]=44,"United Kingdom",Table1[[#This Row],[COUNTRY]]=233,"Ghana",Table1[[#This Row],[COUNTRY]]=254,"Kenya")</f>
        <v>Nigeria</v>
      </c>
      <c r="H29" s="33" t="str">
        <f>TEXT(MONTH(Table1[[#This Row],[REGDATE]])*29, "MMMM")</f>
        <v>May</v>
      </c>
    </row>
    <row r="30" spans="1:8" x14ac:dyDescent="0.2">
      <c r="A30" s="22">
        <v>234</v>
      </c>
      <c r="B30" s="6">
        <v>45439</v>
      </c>
      <c r="C30" s="1" t="s">
        <v>1</v>
      </c>
      <c r="D30" s="1" t="s">
        <v>3</v>
      </c>
      <c r="E30" s="7">
        <v>27</v>
      </c>
      <c r="F30" s="7">
        <v>37</v>
      </c>
      <c r="G30" s="23" t="str" cm="1">
        <f t="array" ref="G30">_xlfn.IFS(Table1[[#This Row],[COUNTRY]]=234,"Nigeria",Table1[[#This Row],[COUNTRY]]=44,"United Kingdom",Table1[[#This Row],[COUNTRY]]=233,"Ghana",Table1[[#This Row],[COUNTRY]]=254,"Kenya")</f>
        <v>Nigeria</v>
      </c>
      <c r="H30" s="33" t="str">
        <f>TEXT(MONTH(Table1[[#This Row],[REGDATE]])*29, "MMMM")</f>
        <v>May</v>
      </c>
    </row>
    <row r="31" spans="1:8" x14ac:dyDescent="0.2">
      <c r="A31" s="22">
        <v>234</v>
      </c>
      <c r="B31" s="6">
        <v>45439</v>
      </c>
      <c r="C31" s="1" t="s">
        <v>1</v>
      </c>
      <c r="D31" s="1" t="s">
        <v>6</v>
      </c>
      <c r="E31" s="7">
        <v>24</v>
      </c>
      <c r="F31" s="7">
        <v>44</v>
      </c>
      <c r="G31" s="23" t="str" cm="1">
        <f t="array" ref="G31">_xlfn.IFS(Table1[[#This Row],[COUNTRY]]=234,"Nigeria",Table1[[#This Row],[COUNTRY]]=44,"United Kingdom",Table1[[#This Row],[COUNTRY]]=233,"Ghana",Table1[[#This Row],[COUNTRY]]=254,"Kenya")</f>
        <v>Nigeria</v>
      </c>
      <c r="H31" s="33" t="str">
        <f>TEXT(MONTH(Table1[[#This Row],[REGDATE]])*29, "MMMM")</f>
        <v>May</v>
      </c>
    </row>
    <row r="32" spans="1:8" x14ac:dyDescent="0.2">
      <c r="A32" s="22">
        <v>234</v>
      </c>
      <c r="B32" s="6">
        <v>45439</v>
      </c>
      <c r="C32" s="1" t="s">
        <v>1</v>
      </c>
      <c r="D32" s="1" t="s">
        <v>2</v>
      </c>
      <c r="E32" s="7">
        <v>24</v>
      </c>
      <c r="F32" s="7">
        <v>7</v>
      </c>
      <c r="G32" s="23" t="str" cm="1">
        <f t="array" ref="G32">_xlfn.IFS(Table1[[#This Row],[COUNTRY]]=234,"Nigeria",Table1[[#This Row],[COUNTRY]]=44,"United Kingdom",Table1[[#This Row],[COUNTRY]]=233,"Ghana",Table1[[#This Row],[COUNTRY]]=254,"Kenya")</f>
        <v>Nigeria</v>
      </c>
      <c r="H32" s="33" t="str">
        <f>TEXT(MONTH(Table1[[#This Row],[REGDATE]])*29, "MMMM")</f>
        <v>May</v>
      </c>
    </row>
    <row r="33" spans="1:8" x14ac:dyDescent="0.2">
      <c r="A33" s="22">
        <v>234</v>
      </c>
      <c r="B33" s="6">
        <v>45448</v>
      </c>
      <c r="C33" s="1" t="s">
        <v>1</v>
      </c>
      <c r="D33" s="1" t="s">
        <v>0</v>
      </c>
      <c r="E33" s="7">
        <v>27</v>
      </c>
      <c r="F33" s="7">
        <v>259</v>
      </c>
      <c r="G33" s="23" t="str" cm="1">
        <f t="array" ref="G33">_xlfn.IFS(Table1[[#This Row],[COUNTRY]]=234,"Nigeria",Table1[[#This Row],[COUNTRY]]=44,"United Kingdom",Table1[[#This Row],[COUNTRY]]=233,"Ghana",Table1[[#This Row],[COUNTRY]]=254,"Kenya")</f>
        <v>Nigeria</v>
      </c>
      <c r="H33" s="33" t="str">
        <f>TEXT(MONTH(Table1[[#This Row],[REGDATE]])*29, "MMMM")</f>
        <v>June</v>
      </c>
    </row>
    <row r="34" spans="1:8" x14ac:dyDescent="0.2">
      <c r="A34" s="22">
        <v>234</v>
      </c>
      <c r="B34" s="6">
        <v>45448</v>
      </c>
      <c r="C34" s="1" t="s">
        <v>1</v>
      </c>
      <c r="D34" s="1" t="s">
        <v>0</v>
      </c>
      <c r="E34" s="7">
        <v>27</v>
      </c>
      <c r="F34" s="7">
        <v>107</v>
      </c>
      <c r="G34" s="23" t="str" cm="1">
        <f t="array" ref="G34">_xlfn.IFS(Table1[[#This Row],[COUNTRY]]=234,"Nigeria",Table1[[#This Row],[COUNTRY]]=44,"United Kingdom",Table1[[#This Row],[COUNTRY]]=233,"Ghana",Table1[[#This Row],[COUNTRY]]=254,"Kenya")</f>
        <v>Nigeria</v>
      </c>
      <c r="H34" s="33" t="str">
        <f>TEXT(MONTH(Table1[[#This Row],[REGDATE]])*29, "MMMM")</f>
        <v>June</v>
      </c>
    </row>
    <row r="35" spans="1:8" x14ac:dyDescent="0.2">
      <c r="A35" s="22">
        <v>234</v>
      </c>
      <c r="B35" s="6">
        <v>45448</v>
      </c>
      <c r="C35" s="1" t="s">
        <v>1</v>
      </c>
      <c r="D35" s="1" t="s">
        <v>2</v>
      </c>
      <c r="E35" s="7">
        <v>22</v>
      </c>
      <c r="F35" s="7">
        <v>203</v>
      </c>
      <c r="G35" s="23" t="str" cm="1">
        <f t="array" ref="G35">_xlfn.IFS(Table1[[#This Row],[COUNTRY]]=234,"Nigeria",Table1[[#This Row],[COUNTRY]]=44,"United Kingdom",Table1[[#This Row],[COUNTRY]]=233,"Ghana",Table1[[#This Row],[COUNTRY]]=254,"Kenya")</f>
        <v>Nigeria</v>
      </c>
      <c r="H35" s="33" t="str">
        <f>TEXT(MONTH(Table1[[#This Row],[REGDATE]])*29, "MMMM")</f>
        <v>June</v>
      </c>
    </row>
    <row r="36" spans="1:8" x14ac:dyDescent="0.2">
      <c r="A36" s="22">
        <v>234</v>
      </c>
      <c r="B36" s="6">
        <v>45449</v>
      </c>
      <c r="C36" s="1" t="s">
        <v>4</v>
      </c>
      <c r="D36" s="1" t="s">
        <v>0</v>
      </c>
      <c r="E36" s="7">
        <v>27</v>
      </c>
      <c r="F36" s="7">
        <v>73</v>
      </c>
      <c r="G36" s="23" t="str" cm="1">
        <f t="array" ref="G36">_xlfn.IFS(Table1[[#This Row],[COUNTRY]]=234,"Nigeria",Table1[[#This Row],[COUNTRY]]=44,"United Kingdom",Table1[[#This Row],[COUNTRY]]=233,"Ghana",Table1[[#This Row],[COUNTRY]]=254,"Kenya")</f>
        <v>Nigeria</v>
      </c>
      <c r="H36" s="33" t="str">
        <f>TEXT(MONTH(Table1[[#This Row],[REGDATE]])*29, "MMMM")</f>
        <v>June</v>
      </c>
    </row>
    <row r="37" spans="1:8" x14ac:dyDescent="0.2">
      <c r="A37" s="22">
        <v>234</v>
      </c>
      <c r="B37" s="6">
        <v>45454</v>
      </c>
      <c r="C37" s="1" t="s">
        <v>1</v>
      </c>
      <c r="D37" s="1" t="s">
        <v>0</v>
      </c>
      <c r="E37" s="7">
        <v>27</v>
      </c>
      <c r="F37" s="7">
        <v>251</v>
      </c>
      <c r="G37" s="23" t="str" cm="1">
        <f t="array" ref="G37">_xlfn.IFS(Table1[[#This Row],[COUNTRY]]=234,"Nigeria",Table1[[#This Row],[COUNTRY]]=44,"United Kingdom",Table1[[#This Row],[COUNTRY]]=233,"Ghana",Table1[[#This Row],[COUNTRY]]=254,"Kenya")</f>
        <v>Nigeria</v>
      </c>
      <c r="H37" s="33" t="str">
        <f>TEXT(MONTH(Table1[[#This Row],[REGDATE]])*29, "MMMM")</f>
        <v>June</v>
      </c>
    </row>
    <row r="38" spans="1:8" x14ac:dyDescent="0.2">
      <c r="A38" s="22">
        <v>234</v>
      </c>
      <c r="B38" s="6">
        <v>45455</v>
      </c>
      <c r="C38" s="1" t="s">
        <v>1</v>
      </c>
      <c r="D38" s="1" t="s">
        <v>0</v>
      </c>
      <c r="E38" s="7">
        <v>27</v>
      </c>
      <c r="F38" s="7">
        <v>248</v>
      </c>
      <c r="G38" s="23" t="str" cm="1">
        <f t="array" ref="G38">_xlfn.IFS(Table1[[#This Row],[COUNTRY]]=234,"Nigeria",Table1[[#This Row],[COUNTRY]]=44,"United Kingdom",Table1[[#This Row],[COUNTRY]]=233,"Ghana",Table1[[#This Row],[COUNTRY]]=254,"Kenya")</f>
        <v>Nigeria</v>
      </c>
      <c r="H38" s="33" t="str">
        <f>TEXT(MONTH(Table1[[#This Row],[REGDATE]])*29, "MMMM")</f>
        <v>June</v>
      </c>
    </row>
    <row r="39" spans="1:8" x14ac:dyDescent="0.2">
      <c r="A39" s="22">
        <v>234</v>
      </c>
      <c r="B39" s="6">
        <v>45455</v>
      </c>
      <c r="C39" s="1" t="s">
        <v>1</v>
      </c>
      <c r="D39" s="1" t="s">
        <v>2</v>
      </c>
      <c r="E39" s="7">
        <v>28</v>
      </c>
      <c r="F39" s="7">
        <v>242</v>
      </c>
      <c r="G39" s="23" t="str" cm="1">
        <f t="array" ref="G39">_xlfn.IFS(Table1[[#This Row],[COUNTRY]]=234,"Nigeria",Table1[[#This Row],[COUNTRY]]=44,"United Kingdom",Table1[[#This Row],[COUNTRY]]=233,"Ghana",Table1[[#This Row],[COUNTRY]]=254,"Kenya")</f>
        <v>Nigeria</v>
      </c>
      <c r="H39" s="33" t="str">
        <f>TEXT(MONTH(Table1[[#This Row],[REGDATE]])*29, "MMMM")</f>
        <v>June</v>
      </c>
    </row>
    <row r="40" spans="1:8" x14ac:dyDescent="0.2">
      <c r="A40" s="22">
        <v>234</v>
      </c>
      <c r="B40" s="6">
        <v>45455</v>
      </c>
      <c r="C40" s="1" t="s">
        <v>1</v>
      </c>
      <c r="D40" s="1" t="s">
        <v>2</v>
      </c>
      <c r="E40" s="7">
        <v>27</v>
      </c>
      <c r="F40" s="7">
        <v>252</v>
      </c>
      <c r="G40" s="23" t="str" cm="1">
        <f t="array" ref="G40">_xlfn.IFS(Table1[[#This Row],[COUNTRY]]=234,"Nigeria",Table1[[#This Row],[COUNTRY]]=44,"United Kingdom",Table1[[#This Row],[COUNTRY]]=233,"Ghana",Table1[[#This Row],[COUNTRY]]=254,"Kenya")</f>
        <v>Nigeria</v>
      </c>
      <c r="H40" s="33" t="str">
        <f>TEXT(MONTH(Table1[[#This Row],[REGDATE]])*29, "MMMM")</f>
        <v>June</v>
      </c>
    </row>
    <row r="41" spans="1:8" x14ac:dyDescent="0.2">
      <c r="A41" s="22">
        <v>234</v>
      </c>
      <c r="B41" s="6">
        <v>45455</v>
      </c>
      <c r="C41" s="1" t="s">
        <v>1</v>
      </c>
      <c r="D41" s="1" t="s">
        <v>0</v>
      </c>
      <c r="E41" s="7">
        <v>27</v>
      </c>
      <c r="F41" s="7">
        <v>6</v>
      </c>
      <c r="G41" s="23" t="str" cm="1">
        <f t="array" ref="G41">_xlfn.IFS(Table1[[#This Row],[COUNTRY]]=234,"Nigeria",Table1[[#This Row],[COUNTRY]]=44,"United Kingdom",Table1[[#This Row],[COUNTRY]]=233,"Ghana",Table1[[#This Row],[COUNTRY]]=254,"Kenya")</f>
        <v>Nigeria</v>
      </c>
      <c r="H41" s="33" t="str">
        <f>TEXT(MONTH(Table1[[#This Row],[REGDATE]])*29, "MMMM")</f>
        <v>June</v>
      </c>
    </row>
    <row r="42" spans="1:8" x14ac:dyDescent="0.2">
      <c r="A42" s="22">
        <v>234</v>
      </c>
      <c r="B42" s="6">
        <v>45455</v>
      </c>
      <c r="C42" s="1" t="s">
        <v>1</v>
      </c>
      <c r="D42" s="1" t="s">
        <v>0</v>
      </c>
      <c r="E42" s="7">
        <v>27</v>
      </c>
      <c r="F42" s="7">
        <v>161</v>
      </c>
      <c r="G42" s="23" t="str" cm="1">
        <f t="array" ref="G42">_xlfn.IFS(Table1[[#This Row],[COUNTRY]]=234,"Nigeria",Table1[[#This Row],[COUNTRY]]=44,"United Kingdom",Table1[[#This Row],[COUNTRY]]=233,"Ghana",Table1[[#This Row],[COUNTRY]]=254,"Kenya")</f>
        <v>Nigeria</v>
      </c>
      <c r="H42" s="33" t="str">
        <f>TEXT(MONTH(Table1[[#This Row],[REGDATE]])*29, "MMMM")</f>
        <v>June</v>
      </c>
    </row>
    <row r="43" spans="1:8" x14ac:dyDescent="0.2">
      <c r="A43" s="22">
        <v>234</v>
      </c>
      <c r="B43" s="6">
        <v>45457</v>
      </c>
      <c r="C43" s="1" t="s">
        <v>1</v>
      </c>
      <c r="D43" s="1" t="s">
        <v>3</v>
      </c>
      <c r="E43" s="7">
        <v>25</v>
      </c>
      <c r="F43" s="7">
        <v>250</v>
      </c>
      <c r="G43" s="23" t="str" cm="1">
        <f t="array" ref="G43">_xlfn.IFS(Table1[[#This Row],[COUNTRY]]=234,"Nigeria",Table1[[#This Row],[COUNTRY]]=44,"United Kingdom",Table1[[#This Row],[COUNTRY]]=233,"Ghana",Table1[[#This Row],[COUNTRY]]=254,"Kenya")</f>
        <v>Nigeria</v>
      </c>
      <c r="H43" s="33" t="str">
        <f>TEXT(MONTH(Table1[[#This Row],[REGDATE]])*29, "MMMM")</f>
        <v>June</v>
      </c>
    </row>
    <row r="44" spans="1:8" x14ac:dyDescent="0.2">
      <c r="A44" s="22">
        <v>234</v>
      </c>
      <c r="B44" s="6">
        <v>45457</v>
      </c>
      <c r="C44" s="1" t="s">
        <v>1</v>
      </c>
      <c r="D44" s="1" t="s">
        <v>2</v>
      </c>
      <c r="E44" s="7">
        <v>25</v>
      </c>
      <c r="F44" s="7">
        <v>117</v>
      </c>
      <c r="G44" s="23" t="str" cm="1">
        <f t="array" ref="G44">_xlfn.IFS(Table1[[#This Row],[COUNTRY]]=234,"Nigeria",Table1[[#This Row],[COUNTRY]]=44,"United Kingdom",Table1[[#This Row],[COUNTRY]]=233,"Ghana",Table1[[#This Row],[COUNTRY]]=254,"Kenya")</f>
        <v>Nigeria</v>
      </c>
      <c r="H44" s="33" t="str">
        <f>TEXT(MONTH(Table1[[#This Row],[REGDATE]])*29, "MMMM")</f>
        <v>June</v>
      </c>
    </row>
    <row r="45" spans="1:8" x14ac:dyDescent="0.2">
      <c r="A45" s="22">
        <v>234</v>
      </c>
      <c r="B45" s="6">
        <v>45684</v>
      </c>
      <c r="C45" s="1" t="s">
        <v>1</v>
      </c>
      <c r="D45" s="1" t="s">
        <v>3</v>
      </c>
      <c r="E45" s="7">
        <v>24</v>
      </c>
      <c r="F45" s="7">
        <v>0</v>
      </c>
      <c r="G45" s="23" t="str" cm="1">
        <f t="array" ref="G45">_xlfn.IFS(Table1[[#This Row],[COUNTRY]]=234,"Nigeria",Table1[[#This Row],[COUNTRY]]=44,"United Kingdom",Table1[[#This Row],[COUNTRY]]=233,"Ghana",Table1[[#This Row],[COUNTRY]]=254,"Kenya")</f>
        <v>Nigeria</v>
      </c>
      <c r="H45" s="33" t="str">
        <f>TEXT(MONTH(Table1[[#This Row],[REGDATE]])*29, "MMMM")</f>
        <v>January</v>
      </c>
    </row>
    <row r="46" spans="1:8" x14ac:dyDescent="0.2">
      <c r="A46" s="22">
        <v>234</v>
      </c>
      <c r="B46" s="6">
        <v>45684</v>
      </c>
      <c r="C46" s="1" t="s">
        <v>1</v>
      </c>
      <c r="D46" s="1" t="s">
        <v>0</v>
      </c>
      <c r="E46" s="7">
        <v>27</v>
      </c>
      <c r="F46" s="7">
        <v>1</v>
      </c>
      <c r="G46" s="23" t="str" cm="1">
        <f t="array" ref="G46">_xlfn.IFS(Table1[[#This Row],[COUNTRY]]=234,"Nigeria",Table1[[#This Row],[COUNTRY]]=44,"United Kingdom",Table1[[#This Row],[COUNTRY]]=233,"Ghana",Table1[[#This Row],[COUNTRY]]=254,"Kenya")</f>
        <v>Nigeria</v>
      </c>
      <c r="H46" s="33" t="str">
        <f>TEXT(MONTH(Table1[[#This Row],[REGDATE]])*29, "MMMM")</f>
        <v>January</v>
      </c>
    </row>
    <row r="47" spans="1:8" x14ac:dyDescent="0.2">
      <c r="A47" s="22">
        <v>234</v>
      </c>
      <c r="B47" s="6">
        <v>45685</v>
      </c>
      <c r="C47" s="1" t="s">
        <v>1</v>
      </c>
      <c r="D47" s="1" t="s">
        <v>0</v>
      </c>
      <c r="E47" s="7">
        <v>27</v>
      </c>
      <c r="F47" s="7">
        <v>22</v>
      </c>
      <c r="G47" s="23" t="str" cm="1">
        <f t="array" ref="G47">_xlfn.IFS(Table1[[#This Row],[COUNTRY]]=234,"Nigeria",Table1[[#This Row],[COUNTRY]]=44,"United Kingdom",Table1[[#This Row],[COUNTRY]]=233,"Ghana",Table1[[#This Row],[COUNTRY]]=254,"Kenya")</f>
        <v>Nigeria</v>
      </c>
      <c r="H47" s="33" t="str">
        <f>TEXT(MONTH(Table1[[#This Row],[REGDATE]])*29, "MMMM")</f>
        <v>January</v>
      </c>
    </row>
    <row r="48" spans="1:8" x14ac:dyDescent="0.2">
      <c r="A48" s="22">
        <v>234</v>
      </c>
      <c r="B48" s="6">
        <v>45439</v>
      </c>
      <c r="C48" s="1" t="s">
        <v>1</v>
      </c>
      <c r="D48" s="1" t="s">
        <v>6</v>
      </c>
      <c r="E48" s="7">
        <v>24</v>
      </c>
      <c r="F48" s="7">
        <v>1</v>
      </c>
      <c r="G48" s="23" t="str" cm="1">
        <f t="array" ref="G48">_xlfn.IFS(Table1[[#This Row],[COUNTRY]]=234,"Nigeria",Table1[[#This Row],[COUNTRY]]=44,"United Kingdom",Table1[[#This Row],[COUNTRY]]=233,"Ghana",Table1[[#This Row],[COUNTRY]]=254,"Kenya")</f>
        <v>Nigeria</v>
      </c>
      <c r="H48" s="33" t="str">
        <f>TEXT(MONTH(Table1[[#This Row],[REGDATE]])*29, "MMMM")</f>
        <v>May</v>
      </c>
    </row>
    <row r="49" spans="1:8" x14ac:dyDescent="0.2">
      <c r="A49" s="22">
        <v>234</v>
      </c>
      <c r="B49" s="6">
        <v>45439</v>
      </c>
      <c r="C49" s="1" t="s">
        <v>1</v>
      </c>
      <c r="D49" s="1" t="s">
        <v>3</v>
      </c>
      <c r="E49" s="7">
        <v>24</v>
      </c>
      <c r="F49" s="7">
        <v>0</v>
      </c>
      <c r="G49" s="23" t="str" cm="1">
        <f t="array" ref="G49">_xlfn.IFS(Table1[[#This Row],[COUNTRY]]=234,"Nigeria",Table1[[#This Row],[COUNTRY]]=44,"United Kingdom",Table1[[#This Row],[COUNTRY]]=233,"Ghana",Table1[[#This Row],[COUNTRY]]=254,"Kenya")</f>
        <v>Nigeria</v>
      </c>
      <c r="H49" s="33" t="str">
        <f>TEXT(MONTH(Table1[[#This Row],[REGDATE]])*29, "MMMM")</f>
        <v>May</v>
      </c>
    </row>
    <row r="50" spans="1:8" x14ac:dyDescent="0.2">
      <c r="A50" s="22">
        <v>234</v>
      </c>
      <c r="B50" s="6">
        <v>45439</v>
      </c>
      <c r="C50" s="1" t="s">
        <v>1</v>
      </c>
      <c r="D50" s="1" t="s">
        <v>6</v>
      </c>
      <c r="E50" s="7">
        <v>23</v>
      </c>
      <c r="F50" s="7">
        <v>3</v>
      </c>
      <c r="G50" s="23" t="str" cm="1">
        <f t="array" ref="G50">_xlfn.IFS(Table1[[#This Row],[COUNTRY]]=234,"Nigeria",Table1[[#This Row],[COUNTRY]]=44,"United Kingdom",Table1[[#This Row],[COUNTRY]]=233,"Ghana",Table1[[#This Row],[COUNTRY]]=254,"Kenya")</f>
        <v>Nigeria</v>
      </c>
      <c r="H50" s="33" t="str">
        <f>TEXT(MONTH(Table1[[#This Row],[REGDATE]])*29, "MMMM")</f>
        <v>May</v>
      </c>
    </row>
    <row r="51" spans="1:8" x14ac:dyDescent="0.2">
      <c r="A51" s="22">
        <v>234</v>
      </c>
      <c r="B51" s="6">
        <v>45439</v>
      </c>
      <c r="C51" s="1" t="s">
        <v>1</v>
      </c>
      <c r="D51" s="1" t="s">
        <v>6</v>
      </c>
      <c r="E51" s="7">
        <v>30</v>
      </c>
      <c r="F51" s="7">
        <v>0</v>
      </c>
      <c r="G51" s="23" t="str" cm="1">
        <f t="array" ref="G51">_xlfn.IFS(Table1[[#This Row],[COUNTRY]]=234,"Nigeria",Table1[[#This Row],[COUNTRY]]=44,"United Kingdom",Table1[[#This Row],[COUNTRY]]=233,"Ghana",Table1[[#This Row],[COUNTRY]]=254,"Kenya")</f>
        <v>Nigeria</v>
      </c>
      <c r="H51" s="33" t="str">
        <f>TEXT(MONTH(Table1[[#This Row],[REGDATE]])*29, "MMMM")</f>
        <v>May</v>
      </c>
    </row>
    <row r="52" spans="1:8" x14ac:dyDescent="0.2">
      <c r="A52" s="22">
        <v>234</v>
      </c>
      <c r="B52" s="6">
        <v>45439</v>
      </c>
      <c r="C52" s="1" t="s">
        <v>1</v>
      </c>
      <c r="D52" s="1" t="s">
        <v>6</v>
      </c>
      <c r="E52" s="7">
        <v>24</v>
      </c>
      <c r="F52" s="7">
        <v>8</v>
      </c>
      <c r="G52" s="23" t="str" cm="1">
        <f t="array" ref="G52">_xlfn.IFS(Table1[[#This Row],[COUNTRY]]=234,"Nigeria",Table1[[#This Row],[COUNTRY]]=44,"United Kingdom",Table1[[#This Row],[COUNTRY]]=233,"Ghana",Table1[[#This Row],[COUNTRY]]=254,"Kenya")</f>
        <v>Nigeria</v>
      </c>
      <c r="H52" s="33" t="str">
        <f>TEXT(MONTH(Table1[[#This Row],[REGDATE]])*29, "MMMM")</f>
        <v>May</v>
      </c>
    </row>
    <row r="53" spans="1:8" x14ac:dyDescent="0.2">
      <c r="A53" s="22">
        <v>234</v>
      </c>
      <c r="B53" s="6">
        <v>45439</v>
      </c>
      <c r="C53" s="1" t="s">
        <v>1</v>
      </c>
      <c r="D53" s="1" t="s">
        <v>6</v>
      </c>
      <c r="E53" s="7">
        <v>24</v>
      </c>
      <c r="F53" s="7">
        <v>3</v>
      </c>
      <c r="G53" s="23" t="str" cm="1">
        <f t="array" ref="G53">_xlfn.IFS(Table1[[#This Row],[COUNTRY]]=234,"Nigeria",Table1[[#This Row],[COUNTRY]]=44,"United Kingdom",Table1[[#This Row],[COUNTRY]]=233,"Ghana",Table1[[#This Row],[COUNTRY]]=254,"Kenya")</f>
        <v>Nigeria</v>
      </c>
      <c r="H53" s="33" t="str">
        <f>TEXT(MONTH(Table1[[#This Row],[REGDATE]])*29, "MMMM")</f>
        <v>May</v>
      </c>
    </row>
    <row r="54" spans="1:8" x14ac:dyDescent="0.2">
      <c r="A54" s="22">
        <v>234</v>
      </c>
      <c r="B54" s="6">
        <v>45439</v>
      </c>
      <c r="C54" s="1" t="s">
        <v>1</v>
      </c>
      <c r="D54" s="1" t="s">
        <v>6</v>
      </c>
      <c r="E54" s="7">
        <v>30</v>
      </c>
      <c r="F54" s="7">
        <v>35</v>
      </c>
      <c r="G54" s="23" t="str" cm="1">
        <f t="array" ref="G54">_xlfn.IFS(Table1[[#This Row],[COUNTRY]]=234,"Nigeria",Table1[[#This Row],[COUNTRY]]=44,"United Kingdom",Table1[[#This Row],[COUNTRY]]=233,"Ghana",Table1[[#This Row],[COUNTRY]]=254,"Kenya")</f>
        <v>Nigeria</v>
      </c>
      <c r="H54" s="33" t="str">
        <f>TEXT(MONTH(Table1[[#This Row],[REGDATE]])*29, "MMMM")</f>
        <v>May</v>
      </c>
    </row>
    <row r="55" spans="1:8" x14ac:dyDescent="0.2">
      <c r="A55" s="22">
        <v>234</v>
      </c>
      <c r="B55" s="6">
        <v>45439</v>
      </c>
      <c r="C55" s="1" t="s">
        <v>1</v>
      </c>
      <c r="D55" s="1" t="s">
        <v>6</v>
      </c>
      <c r="E55" s="7">
        <v>26</v>
      </c>
      <c r="F55" s="7">
        <v>2</v>
      </c>
      <c r="G55" s="23" t="str" cm="1">
        <f t="array" ref="G55">_xlfn.IFS(Table1[[#This Row],[COUNTRY]]=234,"Nigeria",Table1[[#This Row],[COUNTRY]]=44,"United Kingdom",Table1[[#This Row],[COUNTRY]]=233,"Ghana",Table1[[#This Row],[COUNTRY]]=254,"Kenya")</f>
        <v>Nigeria</v>
      </c>
      <c r="H55" s="33" t="str">
        <f>TEXT(MONTH(Table1[[#This Row],[REGDATE]])*29, "MMMM")</f>
        <v>May</v>
      </c>
    </row>
    <row r="56" spans="1:8" x14ac:dyDescent="0.2">
      <c r="A56" s="22">
        <v>234</v>
      </c>
      <c r="B56" s="6">
        <v>45439</v>
      </c>
      <c r="C56" s="1" t="s">
        <v>1</v>
      </c>
      <c r="D56" s="1" t="s">
        <v>6</v>
      </c>
      <c r="E56" s="7">
        <v>26</v>
      </c>
      <c r="F56" s="7">
        <v>0</v>
      </c>
      <c r="G56" s="23" t="str" cm="1">
        <f t="array" ref="G56">_xlfn.IFS(Table1[[#This Row],[COUNTRY]]=234,"Nigeria",Table1[[#This Row],[COUNTRY]]=44,"United Kingdom",Table1[[#This Row],[COUNTRY]]=233,"Ghana",Table1[[#This Row],[COUNTRY]]=254,"Kenya")</f>
        <v>Nigeria</v>
      </c>
      <c r="H56" s="33" t="str">
        <f>TEXT(MONTH(Table1[[#This Row],[REGDATE]])*29, "MMMM")</f>
        <v>May</v>
      </c>
    </row>
    <row r="57" spans="1:8" x14ac:dyDescent="0.2">
      <c r="A57" s="22">
        <v>234</v>
      </c>
      <c r="B57" s="6">
        <v>45439</v>
      </c>
      <c r="C57" s="1" t="s">
        <v>1</v>
      </c>
      <c r="D57" s="1" t="s">
        <v>6</v>
      </c>
      <c r="E57" s="7">
        <v>30</v>
      </c>
      <c r="F57" s="7">
        <v>1</v>
      </c>
      <c r="G57" s="23" t="str" cm="1">
        <f t="array" ref="G57">_xlfn.IFS(Table1[[#This Row],[COUNTRY]]=234,"Nigeria",Table1[[#This Row],[COUNTRY]]=44,"United Kingdom",Table1[[#This Row],[COUNTRY]]=233,"Ghana",Table1[[#This Row],[COUNTRY]]=254,"Kenya")</f>
        <v>Nigeria</v>
      </c>
      <c r="H57" s="33" t="str">
        <f>TEXT(MONTH(Table1[[#This Row],[REGDATE]])*29, "MMMM")</f>
        <v>May</v>
      </c>
    </row>
    <row r="58" spans="1:8" x14ac:dyDescent="0.2">
      <c r="A58" s="22">
        <v>234</v>
      </c>
      <c r="B58" s="6">
        <v>45439</v>
      </c>
      <c r="C58" s="1" t="s">
        <v>1</v>
      </c>
      <c r="D58" s="1" t="s">
        <v>0</v>
      </c>
      <c r="E58" s="7">
        <v>27</v>
      </c>
      <c r="F58" s="7">
        <v>194</v>
      </c>
      <c r="G58" s="23" t="str" cm="1">
        <f t="array" ref="G58">_xlfn.IFS(Table1[[#This Row],[COUNTRY]]=234,"Nigeria",Table1[[#This Row],[COUNTRY]]=44,"United Kingdom",Table1[[#This Row],[COUNTRY]]=233,"Ghana",Table1[[#This Row],[COUNTRY]]=254,"Kenya")</f>
        <v>Nigeria</v>
      </c>
      <c r="H58" s="33" t="str">
        <f>TEXT(MONTH(Table1[[#This Row],[REGDATE]])*29, "MMMM")</f>
        <v>May</v>
      </c>
    </row>
    <row r="59" spans="1:8" x14ac:dyDescent="0.2">
      <c r="A59" s="22">
        <v>234</v>
      </c>
      <c r="B59" s="6">
        <v>45439</v>
      </c>
      <c r="C59" s="1" t="s">
        <v>1</v>
      </c>
      <c r="D59" s="1" t="s">
        <v>3</v>
      </c>
      <c r="E59" s="7">
        <v>55</v>
      </c>
      <c r="F59" s="7">
        <v>0</v>
      </c>
      <c r="G59" s="23" t="str" cm="1">
        <f t="array" ref="G59">_xlfn.IFS(Table1[[#This Row],[COUNTRY]]=234,"Nigeria",Table1[[#This Row],[COUNTRY]]=44,"United Kingdom",Table1[[#This Row],[COUNTRY]]=233,"Ghana",Table1[[#This Row],[COUNTRY]]=254,"Kenya")</f>
        <v>Nigeria</v>
      </c>
      <c r="H59" s="33" t="str">
        <f>TEXT(MONTH(Table1[[#This Row],[REGDATE]])*29, "MMMM")</f>
        <v>May</v>
      </c>
    </row>
    <row r="60" spans="1:8" x14ac:dyDescent="0.2">
      <c r="A60" s="22">
        <v>234</v>
      </c>
      <c r="B60" s="6">
        <v>45569</v>
      </c>
      <c r="C60" s="1" t="s">
        <v>1</v>
      </c>
      <c r="D60" s="1" t="s">
        <v>2</v>
      </c>
      <c r="E60" s="7">
        <v>28</v>
      </c>
      <c r="F60" s="7">
        <v>127</v>
      </c>
      <c r="G60" s="23" t="str" cm="1">
        <f t="array" ref="G60">_xlfn.IFS(Table1[[#This Row],[COUNTRY]]=234,"Nigeria",Table1[[#This Row],[COUNTRY]]=44,"United Kingdom",Table1[[#This Row],[COUNTRY]]=233,"Ghana",Table1[[#This Row],[COUNTRY]]=254,"Kenya")</f>
        <v>Nigeria</v>
      </c>
      <c r="H60" s="33" t="str">
        <f>TEXT(MONTH(Table1[[#This Row],[REGDATE]])*29, "MMMM")</f>
        <v>October</v>
      </c>
    </row>
    <row r="61" spans="1:8" x14ac:dyDescent="0.2">
      <c r="A61" s="22">
        <v>234</v>
      </c>
      <c r="B61" s="6">
        <v>45440</v>
      </c>
      <c r="C61" s="1" t="s">
        <v>1</v>
      </c>
      <c r="D61" s="1" t="s">
        <v>6</v>
      </c>
      <c r="E61" s="7">
        <v>26</v>
      </c>
      <c r="F61" s="7">
        <v>0</v>
      </c>
      <c r="G61" s="23" t="str" cm="1">
        <f t="array" ref="G61">_xlfn.IFS(Table1[[#This Row],[COUNTRY]]=234,"Nigeria",Table1[[#This Row],[COUNTRY]]=44,"United Kingdom",Table1[[#This Row],[COUNTRY]]=233,"Ghana",Table1[[#This Row],[COUNTRY]]=254,"Kenya")</f>
        <v>Nigeria</v>
      </c>
      <c r="H61" s="33" t="str">
        <f>TEXT(MONTH(Table1[[#This Row],[REGDATE]])*29, "MMMM")</f>
        <v>May</v>
      </c>
    </row>
    <row r="62" spans="1:8" x14ac:dyDescent="0.2">
      <c r="A62" s="22">
        <v>234</v>
      </c>
      <c r="B62" s="6">
        <v>45439</v>
      </c>
      <c r="C62" s="1" t="s">
        <v>1</v>
      </c>
      <c r="D62" s="1" t="s">
        <v>2</v>
      </c>
      <c r="E62" s="7">
        <v>49</v>
      </c>
      <c r="F62" s="7">
        <v>149</v>
      </c>
      <c r="G62" s="23" t="str" cm="1">
        <f t="array" ref="G62">_xlfn.IFS(Table1[[#This Row],[COUNTRY]]=234,"Nigeria",Table1[[#This Row],[COUNTRY]]=44,"United Kingdom",Table1[[#This Row],[COUNTRY]]=233,"Ghana",Table1[[#This Row],[COUNTRY]]=254,"Kenya")</f>
        <v>Nigeria</v>
      </c>
      <c r="H62" s="33" t="str">
        <f>TEXT(MONTH(Table1[[#This Row],[REGDATE]])*29, "MMMM")</f>
        <v>May</v>
      </c>
    </row>
    <row r="63" spans="1:8" x14ac:dyDescent="0.2">
      <c r="A63" s="22">
        <v>234</v>
      </c>
      <c r="B63" s="6">
        <v>45439</v>
      </c>
      <c r="C63" s="1" t="s">
        <v>1</v>
      </c>
      <c r="D63" s="1" t="s">
        <v>2</v>
      </c>
      <c r="E63" s="7">
        <v>46</v>
      </c>
      <c r="F63" s="7">
        <v>14</v>
      </c>
      <c r="G63" s="23" t="str" cm="1">
        <f t="array" ref="G63">_xlfn.IFS(Table1[[#This Row],[COUNTRY]]=234,"Nigeria",Table1[[#This Row],[COUNTRY]]=44,"United Kingdom",Table1[[#This Row],[COUNTRY]]=233,"Ghana",Table1[[#This Row],[COUNTRY]]=254,"Kenya")</f>
        <v>Nigeria</v>
      </c>
      <c r="H63" s="33" t="str">
        <f>TEXT(MONTH(Table1[[#This Row],[REGDATE]])*29, "MMMM")</f>
        <v>May</v>
      </c>
    </row>
    <row r="64" spans="1:8" x14ac:dyDescent="0.2">
      <c r="A64" s="22">
        <v>234</v>
      </c>
      <c r="B64" s="6">
        <v>45440</v>
      </c>
      <c r="C64" s="1" t="s">
        <v>1</v>
      </c>
      <c r="D64" s="1" t="s">
        <v>2</v>
      </c>
      <c r="E64" s="7">
        <v>21</v>
      </c>
      <c r="F64" s="7">
        <v>2</v>
      </c>
      <c r="G64" s="23" t="str" cm="1">
        <f t="array" ref="G64">_xlfn.IFS(Table1[[#This Row],[COUNTRY]]=234,"Nigeria",Table1[[#This Row],[COUNTRY]]=44,"United Kingdom",Table1[[#This Row],[COUNTRY]]=233,"Ghana",Table1[[#This Row],[COUNTRY]]=254,"Kenya")</f>
        <v>Nigeria</v>
      </c>
      <c r="H64" s="33" t="str">
        <f>TEXT(MONTH(Table1[[#This Row],[REGDATE]])*29, "MMMM")</f>
        <v>May</v>
      </c>
    </row>
    <row r="65" spans="1:8" x14ac:dyDescent="0.2">
      <c r="A65" s="22">
        <v>234</v>
      </c>
      <c r="B65" s="6">
        <v>45440</v>
      </c>
      <c r="C65" s="1" t="s">
        <v>1</v>
      </c>
      <c r="D65" s="1" t="s">
        <v>6</v>
      </c>
      <c r="E65" s="7">
        <v>37</v>
      </c>
      <c r="F65" s="7">
        <v>20</v>
      </c>
      <c r="G65" s="23" t="str" cm="1">
        <f t="array" ref="G65">_xlfn.IFS(Table1[[#This Row],[COUNTRY]]=234,"Nigeria",Table1[[#This Row],[COUNTRY]]=44,"United Kingdom",Table1[[#This Row],[COUNTRY]]=233,"Ghana",Table1[[#This Row],[COUNTRY]]=254,"Kenya")</f>
        <v>Nigeria</v>
      </c>
      <c r="H65" s="33" t="str">
        <f>TEXT(MONTH(Table1[[#This Row],[REGDATE]])*29, "MMMM")</f>
        <v>May</v>
      </c>
    </row>
    <row r="66" spans="1:8" x14ac:dyDescent="0.2">
      <c r="A66" s="22">
        <v>234</v>
      </c>
      <c r="B66" s="6">
        <v>45447</v>
      </c>
      <c r="C66" s="1" t="s">
        <v>1</v>
      </c>
      <c r="D66" s="1" t="s">
        <v>0</v>
      </c>
      <c r="E66" s="7">
        <v>27</v>
      </c>
      <c r="F66" s="7">
        <v>13</v>
      </c>
      <c r="G66" s="23" t="str" cm="1">
        <f t="array" ref="G66">_xlfn.IFS(Table1[[#This Row],[COUNTRY]]=234,"Nigeria",Table1[[#This Row],[COUNTRY]]=44,"United Kingdom",Table1[[#This Row],[COUNTRY]]=233,"Ghana",Table1[[#This Row],[COUNTRY]]=254,"Kenya")</f>
        <v>Nigeria</v>
      </c>
      <c r="H66" s="33" t="str">
        <f>TEXT(MONTH(Table1[[#This Row],[REGDATE]])*29, "MMMM")</f>
        <v>June</v>
      </c>
    </row>
    <row r="67" spans="1:8" x14ac:dyDescent="0.2">
      <c r="A67" s="22">
        <v>234</v>
      </c>
      <c r="B67" s="6">
        <v>45447</v>
      </c>
      <c r="C67" s="1" t="s">
        <v>1</v>
      </c>
      <c r="D67" s="1" t="s">
        <v>3</v>
      </c>
      <c r="E67" s="7">
        <v>45</v>
      </c>
      <c r="F67" s="7">
        <v>27</v>
      </c>
      <c r="G67" s="23" t="str" cm="1">
        <f t="array" ref="G67">_xlfn.IFS(Table1[[#This Row],[COUNTRY]]=234,"Nigeria",Table1[[#This Row],[COUNTRY]]=44,"United Kingdom",Table1[[#This Row],[COUNTRY]]=233,"Ghana",Table1[[#This Row],[COUNTRY]]=254,"Kenya")</f>
        <v>Nigeria</v>
      </c>
      <c r="H67" s="33" t="str">
        <f>TEXT(MONTH(Table1[[#This Row],[REGDATE]])*29, "MMMM")</f>
        <v>June</v>
      </c>
    </row>
    <row r="68" spans="1:8" x14ac:dyDescent="0.2">
      <c r="A68" s="22">
        <v>234</v>
      </c>
      <c r="B68" s="6">
        <v>45447</v>
      </c>
      <c r="C68" s="1" t="s">
        <v>1</v>
      </c>
      <c r="D68" s="1" t="s">
        <v>0</v>
      </c>
      <c r="E68" s="7">
        <v>27</v>
      </c>
      <c r="F68" s="7">
        <v>260</v>
      </c>
      <c r="G68" s="23" t="str" cm="1">
        <f t="array" ref="G68">_xlfn.IFS(Table1[[#This Row],[COUNTRY]]=234,"Nigeria",Table1[[#This Row],[COUNTRY]]=44,"United Kingdom",Table1[[#This Row],[COUNTRY]]=233,"Ghana",Table1[[#This Row],[COUNTRY]]=254,"Kenya")</f>
        <v>Nigeria</v>
      </c>
      <c r="H68" s="33" t="str">
        <f>TEXT(MONTH(Table1[[#This Row],[REGDATE]])*29, "MMMM")</f>
        <v>June</v>
      </c>
    </row>
    <row r="69" spans="1:8" x14ac:dyDescent="0.2">
      <c r="A69" s="22">
        <v>234</v>
      </c>
      <c r="B69" s="6">
        <v>45447</v>
      </c>
      <c r="C69" s="1" t="s">
        <v>1</v>
      </c>
      <c r="D69" s="1" t="s">
        <v>2</v>
      </c>
      <c r="E69" s="7">
        <v>40</v>
      </c>
      <c r="F69" s="7">
        <v>259</v>
      </c>
      <c r="G69" s="23" t="str" cm="1">
        <f t="array" ref="G69">_xlfn.IFS(Table1[[#This Row],[COUNTRY]]=234,"Nigeria",Table1[[#This Row],[COUNTRY]]=44,"United Kingdom",Table1[[#This Row],[COUNTRY]]=233,"Ghana",Table1[[#This Row],[COUNTRY]]=254,"Kenya")</f>
        <v>Nigeria</v>
      </c>
      <c r="H69" s="33" t="str">
        <f>TEXT(MONTH(Table1[[#This Row],[REGDATE]])*29, "MMMM")</f>
        <v>June</v>
      </c>
    </row>
    <row r="70" spans="1:8" x14ac:dyDescent="0.2">
      <c r="A70" s="22">
        <v>234</v>
      </c>
      <c r="B70" s="6">
        <v>45447</v>
      </c>
      <c r="C70" s="1" t="s">
        <v>1</v>
      </c>
      <c r="D70" s="1" t="s">
        <v>3</v>
      </c>
      <c r="E70" s="7">
        <v>67</v>
      </c>
      <c r="F70" s="7">
        <v>11</v>
      </c>
      <c r="G70" s="23" t="str" cm="1">
        <f t="array" ref="G70">_xlfn.IFS(Table1[[#This Row],[COUNTRY]]=234,"Nigeria",Table1[[#This Row],[COUNTRY]]=44,"United Kingdom",Table1[[#This Row],[COUNTRY]]=233,"Ghana",Table1[[#This Row],[COUNTRY]]=254,"Kenya")</f>
        <v>Nigeria</v>
      </c>
      <c r="H70" s="33" t="str">
        <f>TEXT(MONTH(Table1[[#This Row],[REGDATE]])*29, "MMMM")</f>
        <v>June</v>
      </c>
    </row>
    <row r="71" spans="1:8" x14ac:dyDescent="0.2">
      <c r="A71" s="22">
        <v>234</v>
      </c>
      <c r="B71" s="6">
        <v>45454</v>
      </c>
      <c r="C71" s="1" t="s">
        <v>1</v>
      </c>
      <c r="D71" s="1" t="s">
        <v>0</v>
      </c>
      <c r="E71" s="7">
        <v>27</v>
      </c>
      <c r="F71" s="7">
        <v>221</v>
      </c>
      <c r="G71" s="23" t="str" cm="1">
        <f t="array" ref="G71">_xlfn.IFS(Table1[[#This Row],[COUNTRY]]=234,"Nigeria",Table1[[#This Row],[COUNTRY]]=44,"United Kingdom",Table1[[#This Row],[COUNTRY]]=233,"Ghana",Table1[[#This Row],[COUNTRY]]=254,"Kenya")</f>
        <v>Nigeria</v>
      </c>
      <c r="H71" s="33" t="str">
        <f>TEXT(MONTH(Table1[[#This Row],[REGDATE]])*29, "MMMM")</f>
        <v>June</v>
      </c>
    </row>
    <row r="72" spans="1:8" x14ac:dyDescent="0.2">
      <c r="A72" s="22">
        <v>234</v>
      </c>
      <c r="B72" s="6">
        <v>45459</v>
      </c>
      <c r="C72" s="1" t="s">
        <v>1</v>
      </c>
      <c r="D72" s="1" t="s">
        <v>0</v>
      </c>
      <c r="E72" s="7">
        <v>27</v>
      </c>
      <c r="F72" s="7">
        <v>248</v>
      </c>
      <c r="G72" s="23" t="str" cm="1">
        <f t="array" ref="G72">_xlfn.IFS(Table1[[#This Row],[COUNTRY]]=234,"Nigeria",Table1[[#This Row],[COUNTRY]]=44,"United Kingdom",Table1[[#This Row],[COUNTRY]]=233,"Ghana",Table1[[#This Row],[COUNTRY]]=254,"Kenya")</f>
        <v>Nigeria</v>
      </c>
      <c r="H72" s="33" t="str">
        <f>TEXT(MONTH(Table1[[#This Row],[REGDATE]])*29, "MMMM")</f>
        <v>June</v>
      </c>
    </row>
    <row r="73" spans="1:8" x14ac:dyDescent="0.2">
      <c r="A73" s="22">
        <v>234</v>
      </c>
      <c r="B73" s="6">
        <v>45635</v>
      </c>
      <c r="C73" s="1" t="s">
        <v>1</v>
      </c>
      <c r="D73" s="1" t="s">
        <v>0</v>
      </c>
      <c r="E73" s="7">
        <v>27</v>
      </c>
      <c r="F73" s="7">
        <v>72</v>
      </c>
      <c r="G73" s="23" t="str" cm="1">
        <f t="array" ref="G73">_xlfn.IFS(Table1[[#This Row],[COUNTRY]]=234,"Nigeria",Table1[[#This Row],[COUNTRY]]=44,"United Kingdom",Table1[[#This Row],[COUNTRY]]=233,"Ghana",Table1[[#This Row],[COUNTRY]]=254,"Kenya")</f>
        <v>Nigeria</v>
      </c>
      <c r="H73" s="33" t="str">
        <f>TEXT(MONTH(Table1[[#This Row],[REGDATE]])*29, "MMMM")</f>
        <v>December</v>
      </c>
    </row>
    <row r="74" spans="1:8" x14ac:dyDescent="0.2">
      <c r="A74" s="22">
        <v>234</v>
      </c>
      <c r="B74" s="6">
        <v>45659</v>
      </c>
      <c r="C74" s="1" t="s">
        <v>1</v>
      </c>
      <c r="D74" s="1" t="s">
        <v>3</v>
      </c>
      <c r="E74" s="7">
        <v>23</v>
      </c>
      <c r="F74" s="7">
        <v>48</v>
      </c>
      <c r="G74" s="23" t="str" cm="1">
        <f t="array" ref="G74">_xlfn.IFS(Table1[[#This Row],[COUNTRY]]=234,"Nigeria",Table1[[#This Row],[COUNTRY]]=44,"United Kingdom",Table1[[#This Row],[COUNTRY]]=233,"Ghana",Table1[[#This Row],[COUNTRY]]=254,"Kenya")</f>
        <v>Nigeria</v>
      </c>
      <c r="H74" s="33" t="str">
        <f>TEXT(MONTH(Table1[[#This Row],[REGDATE]])*29, "MMMM")</f>
        <v>January</v>
      </c>
    </row>
    <row r="75" spans="1:8" x14ac:dyDescent="0.2">
      <c r="A75" s="22">
        <v>234</v>
      </c>
      <c r="B75" s="6">
        <v>45637</v>
      </c>
      <c r="C75" s="1" t="s">
        <v>1</v>
      </c>
      <c r="D75" s="1" t="s">
        <v>0</v>
      </c>
      <c r="E75" s="7">
        <v>27</v>
      </c>
      <c r="F75" s="7">
        <v>70</v>
      </c>
      <c r="G75" s="23" t="str" cm="1">
        <f t="array" ref="G75">_xlfn.IFS(Table1[[#This Row],[COUNTRY]]=234,"Nigeria",Table1[[#This Row],[COUNTRY]]=44,"United Kingdom",Table1[[#This Row],[COUNTRY]]=233,"Ghana",Table1[[#This Row],[COUNTRY]]=254,"Kenya")</f>
        <v>Nigeria</v>
      </c>
      <c r="H75" s="33" t="str">
        <f>TEXT(MONTH(Table1[[#This Row],[REGDATE]])*29, "MMMM")</f>
        <v>December</v>
      </c>
    </row>
    <row r="76" spans="1:8" x14ac:dyDescent="0.2">
      <c r="A76" s="22">
        <v>234</v>
      </c>
      <c r="B76" s="6">
        <v>45637</v>
      </c>
      <c r="C76" s="1" t="s">
        <v>1</v>
      </c>
      <c r="D76" s="1" t="s">
        <v>3</v>
      </c>
      <c r="E76" s="7">
        <v>48</v>
      </c>
      <c r="F76" s="7">
        <v>6</v>
      </c>
      <c r="G76" s="23" t="str" cm="1">
        <f t="array" ref="G76">_xlfn.IFS(Table1[[#This Row],[COUNTRY]]=234,"Nigeria",Table1[[#This Row],[COUNTRY]]=44,"United Kingdom",Table1[[#This Row],[COUNTRY]]=233,"Ghana",Table1[[#This Row],[COUNTRY]]=254,"Kenya")</f>
        <v>Nigeria</v>
      </c>
      <c r="H76" s="33" t="str">
        <f>TEXT(MONTH(Table1[[#This Row],[REGDATE]])*29, "MMMM")</f>
        <v>December</v>
      </c>
    </row>
    <row r="77" spans="1:8" x14ac:dyDescent="0.2">
      <c r="A77" s="20">
        <v>234</v>
      </c>
      <c r="B77" s="6">
        <v>45637</v>
      </c>
      <c r="C77" s="1" t="s">
        <v>1</v>
      </c>
      <c r="D77" s="1" t="s">
        <v>0</v>
      </c>
      <c r="E77" s="7">
        <v>27</v>
      </c>
      <c r="F77" s="7">
        <v>21</v>
      </c>
      <c r="G77" s="23" t="str" cm="1">
        <f t="array" ref="G77">_xlfn.IFS(Table1[[#This Row],[COUNTRY]]=234,"Nigeria",Table1[[#This Row],[COUNTRY]]=44,"United Kingdom",Table1[[#This Row],[COUNTRY]]=233,"Ghana",Table1[[#This Row],[COUNTRY]]=254,"Kenya")</f>
        <v>Nigeria</v>
      </c>
      <c r="H77" s="33" t="str">
        <f>TEXT(MONTH(Table1[[#This Row],[REGDATE]])*29, "MMMM")</f>
        <v>December</v>
      </c>
    </row>
    <row r="78" spans="1:8" x14ac:dyDescent="0.2">
      <c r="A78" s="22">
        <v>234</v>
      </c>
      <c r="B78" s="6">
        <v>45638</v>
      </c>
      <c r="C78" s="1" t="s">
        <v>1</v>
      </c>
      <c r="D78" s="1" t="s">
        <v>0</v>
      </c>
      <c r="E78" s="7">
        <v>27</v>
      </c>
      <c r="F78" s="7">
        <v>69</v>
      </c>
      <c r="G78" s="23" t="str" cm="1">
        <f t="array" ref="G78">_xlfn.IFS(Table1[[#This Row],[COUNTRY]]=234,"Nigeria",Table1[[#This Row],[COUNTRY]]=44,"United Kingdom",Table1[[#This Row],[COUNTRY]]=233,"Ghana",Table1[[#This Row],[COUNTRY]]=254,"Kenya")</f>
        <v>Nigeria</v>
      </c>
      <c r="H78" s="33" t="str">
        <f>TEXT(MONTH(Table1[[#This Row],[REGDATE]])*29, "MMMM")</f>
        <v>December</v>
      </c>
    </row>
    <row r="79" spans="1:8" x14ac:dyDescent="0.2">
      <c r="A79" s="22">
        <v>234</v>
      </c>
      <c r="B79" s="6">
        <v>45638</v>
      </c>
      <c r="C79" s="1" t="s">
        <v>1</v>
      </c>
      <c r="D79" s="1" t="s">
        <v>2</v>
      </c>
      <c r="E79" s="7">
        <v>43</v>
      </c>
      <c r="F79" s="7">
        <v>35</v>
      </c>
      <c r="G79" s="23" t="str" cm="1">
        <f t="array" ref="G79">_xlfn.IFS(Table1[[#This Row],[COUNTRY]]=234,"Nigeria",Table1[[#This Row],[COUNTRY]]=44,"United Kingdom",Table1[[#This Row],[COUNTRY]]=233,"Ghana",Table1[[#This Row],[COUNTRY]]=254,"Kenya")</f>
        <v>Nigeria</v>
      </c>
      <c r="H79" s="33" t="str">
        <f>TEXT(MONTH(Table1[[#This Row],[REGDATE]])*29, "MMMM")</f>
        <v>December</v>
      </c>
    </row>
    <row r="80" spans="1:8" x14ac:dyDescent="0.2">
      <c r="A80" s="22">
        <v>234</v>
      </c>
      <c r="B80" s="6">
        <v>45693</v>
      </c>
      <c r="C80" s="1" t="s">
        <v>1</v>
      </c>
      <c r="D80" s="1" t="s">
        <v>0</v>
      </c>
      <c r="E80" s="7">
        <v>27</v>
      </c>
      <c r="F80" s="7">
        <v>14</v>
      </c>
      <c r="G80" s="23" t="str" cm="1">
        <f t="array" ref="G80">_xlfn.IFS(Table1[[#This Row],[COUNTRY]]=234,"Nigeria",Table1[[#This Row],[COUNTRY]]=44,"United Kingdom",Table1[[#This Row],[COUNTRY]]=233,"Ghana",Table1[[#This Row],[COUNTRY]]=254,"Kenya")</f>
        <v>Nigeria</v>
      </c>
      <c r="H80" s="33" t="str">
        <f>TEXT(MONTH(Table1[[#This Row],[REGDATE]])*29, "MMMM")</f>
        <v>February</v>
      </c>
    </row>
    <row r="81" spans="1:8" x14ac:dyDescent="0.2">
      <c r="A81" s="22">
        <v>234</v>
      </c>
      <c r="B81" s="6">
        <v>45695</v>
      </c>
      <c r="C81" s="1" t="s">
        <v>1</v>
      </c>
      <c r="D81" s="1" t="s">
        <v>0</v>
      </c>
      <c r="E81" s="7">
        <v>27</v>
      </c>
      <c r="F81" s="7">
        <v>12</v>
      </c>
      <c r="G81" s="23" t="str" cm="1">
        <f t="array" ref="G81">_xlfn.IFS(Table1[[#This Row],[COUNTRY]]=234,"Nigeria",Table1[[#This Row],[COUNTRY]]=44,"United Kingdom",Table1[[#This Row],[COUNTRY]]=233,"Ghana",Table1[[#This Row],[COUNTRY]]=254,"Kenya")</f>
        <v>Nigeria</v>
      </c>
      <c r="H81" s="33" t="str">
        <f>TEXT(MONTH(Table1[[#This Row],[REGDATE]])*29, "MMMM")</f>
        <v>February</v>
      </c>
    </row>
    <row r="82" spans="1:8" x14ac:dyDescent="0.2">
      <c r="A82" s="22">
        <v>234</v>
      </c>
      <c r="B82" s="6">
        <v>45695</v>
      </c>
      <c r="C82" s="1" t="s">
        <v>1</v>
      </c>
      <c r="D82" s="1" t="s">
        <v>2</v>
      </c>
      <c r="E82" s="7">
        <v>27</v>
      </c>
      <c r="F82" s="7">
        <v>2</v>
      </c>
      <c r="G82" s="23" t="str" cm="1">
        <f t="array" ref="G82">_xlfn.IFS(Table1[[#This Row],[COUNTRY]]=234,"Nigeria",Table1[[#This Row],[COUNTRY]]=44,"United Kingdom",Table1[[#This Row],[COUNTRY]]=233,"Ghana",Table1[[#This Row],[COUNTRY]]=254,"Kenya")</f>
        <v>Nigeria</v>
      </c>
      <c r="H82" s="33" t="str">
        <f>TEXT(MONTH(Table1[[#This Row],[REGDATE]])*29, "MMMM")</f>
        <v>February</v>
      </c>
    </row>
    <row r="83" spans="1:8" x14ac:dyDescent="0.2">
      <c r="A83" s="22">
        <v>234</v>
      </c>
      <c r="B83" s="6">
        <v>45439</v>
      </c>
      <c r="C83" s="1" t="s">
        <v>1</v>
      </c>
      <c r="D83" s="1" t="s">
        <v>2</v>
      </c>
      <c r="E83" s="7">
        <v>20</v>
      </c>
      <c r="F83" s="7">
        <v>8</v>
      </c>
      <c r="G83" s="23" t="str" cm="1">
        <f t="array" ref="G83">_xlfn.IFS(Table1[[#This Row],[COUNTRY]]=234,"Nigeria",Table1[[#This Row],[COUNTRY]]=44,"United Kingdom",Table1[[#This Row],[COUNTRY]]=233,"Ghana",Table1[[#This Row],[COUNTRY]]=254,"Kenya")</f>
        <v>Nigeria</v>
      </c>
      <c r="H83" s="33" t="str">
        <f>TEXT(MONTH(Table1[[#This Row],[REGDATE]])*29, "MMMM")</f>
        <v>May</v>
      </c>
    </row>
    <row r="84" spans="1:8" x14ac:dyDescent="0.2">
      <c r="A84" s="22">
        <v>234</v>
      </c>
      <c r="B84" s="6">
        <v>45439</v>
      </c>
      <c r="C84" s="1" t="s">
        <v>1</v>
      </c>
      <c r="D84" s="1" t="s">
        <v>3</v>
      </c>
      <c r="E84" s="7">
        <v>23</v>
      </c>
      <c r="F84" s="7">
        <v>50</v>
      </c>
      <c r="G84" s="23" t="str" cm="1">
        <f t="array" ref="G84">_xlfn.IFS(Table1[[#This Row],[COUNTRY]]=234,"Nigeria",Table1[[#This Row],[COUNTRY]]=44,"United Kingdom",Table1[[#This Row],[COUNTRY]]=233,"Ghana",Table1[[#This Row],[COUNTRY]]=254,"Kenya")</f>
        <v>Nigeria</v>
      </c>
      <c r="H84" s="33" t="str">
        <f>TEXT(MONTH(Table1[[#This Row],[REGDATE]])*29, "MMMM")</f>
        <v>May</v>
      </c>
    </row>
    <row r="85" spans="1:8" x14ac:dyDescent="0.2">
      <c r="A85" s="22">
        <v>234</v>
      </c>
      <c r="B85" s="6">
        <v>45440</v>
      </c>
      <c r="C85" s="1" t="s">
        <v>1</v>
      </c>
      <c r="D85" s="1" t="s">
        <v>2</v>
      </c>
      <c r="E85" s="7">
        <v>26</v>
      </c>
      <c r="F85" s="7">
        <v>1</v>
      </c>
      <c r="G85" s="23" t="str" cm="1">
        <f t="array" ref="G85">_xlfn.IFS(Table1[[#This Row],[COUNTRY]]=234,"Nigeria",Table1[[#This Row],[COUNTRY]]=44,"United Kingdom",Table1[[#This Row],[COUNTRY]]=233,"Ghana",Table1[[#This Row],[COUNTRY]]=254,"Kenya")</f>
        <v>Nigeria</v>
      </c>
      <c r="H85" s="33" t="str">
        <f>TEXT(MONTH(Table1[[#This Row],[REGDATE]])*29, "MMMM")</f>
        <v>May</v>
      </c>
    </row>
    <row r="86" spans="1:8" x14ac:dyDescent="0.2">
      <c r="A86" s="22">
        <v>234</v>
      </c>
      <c r="B86" s="6">
        <v>45443</v>
      </c>
      <c r="C86" s="1" t="s">
        <v>1</v>
      </c>
      <c r="D86" s="1" t="s">
        <v>2</v>
      </c>
      <c r="E86" s="7">
        <v>24</v>
      </c>
      <c r="F86" s="7">
        <v>0</v>
      </c>
      <c r="G86" s="23" t="str" cm="1">
        <f t="array" ref="G86">_xlfn.IFS(Table1[[#This Row],[COUNTRY]]=234,"Nigeria",Table1[[#This Row],[COUNTRY]]=44,"United Kingdom",Table1[[#This Row],[COUNTRY]]=233,"Ghana",Table1[[#This Row],[COUNTRY]]=254,"Kenya")</f>
        <v>Nigeria</v>
      </c>
      <c r="H86" s="33" t="str">
        <f>TEXT(MONTH(Table1[[#This Row],[REGDATE]])*29, "MMMM")</f>
        <v>May</v>
      </c>
    </row>
    <row r="87" spans="1:8" x14ac:dyDescent="0.2">
      <c r="A87" s="22">
        <v>234</v>
      </c>
      <c r="B87" s="6">
        <v>45442</v>
      </c>
      <c r="C87" s="1" t="s">
        <v>1</v>
      </c>
      <c r="D87" s="1" t="s">
        <v>6</v>
      </c>
      <c r="E87" s="7">
        <v>25</v>
      </c>
      <c r="F87" s="7">
        <v>5</v>
      </c>
      <c r="G87" s="23" t="str" cm="1">
        <f t="array" ref="G87">_xlfn.IFS(Table1[[#This Row],[COUNTRY]]=234,"Nigeria",Table1[[#This Row],[COUNTRY]]=44,"United Kingdom",Table1[[#This Row],[COUNTRY]]=233,"Ghana",Table1[[#This Row],[COUNTRY]]=254,"Kenya")</f>
        <v>Nigeria</v>
      </c>
      <c r="H87" s="33" t="str">
        <f>TEXT(MONTH(Table1[[#This Row],[REGDATE]])*29, "MMMM")</f>
        <v>May</v>
      </c>
    </row>
    <row r="88" spans="1:8" x14ac:dyDescent="0.2">
      <c r="A88" s="22">
        <v>234</v>
      </c>
      <c r="B88" s="6">
        <v>45442</v>
      </c>
      <c r="C88" s="1" t="s">
        <v>1</v>
      </c>
      <c r="D88" s="1" t="s">
        <v>3</v>
      </c>
      <c r="E88" s="7">
        <v>24</v>
      </c>
      <c r="F88" s="7">
        <v>0</v>
      </c>
      <c r="G88" s="23" t="str" cm="1">
        <f t="array" ref="G88">_xlfn.IFS(Table1[[#This Row],[COUNTRY]]=234,"Nigeria",Table1[[#This Row],[COUNTRY]]=44,"United Kingdom",Table1[[#This Row],[COUNTRY]]=233,"Ghana",Table1[[#This Row],[COUNTRY]]=254,"Kenya")</f>
        <v>Nigeria</v>
      </c>
      <c r="H88" s="33" t="str">
        <f>TEXT(MONTH(Table1[[#This Row],[REGDATE]])*29, "MMMM")</f>
        <v>May</v>
      </c>
    </row>
    <row r="89" spans="1:8" x14ac:dyDescent="0.2">
      <c r="A89" s="22">
        <v>234</v>
      </c>
      <c r="B89" s="6">
        <v>45447</v>
      </c>
      <c r="C89" s="1" t="s">
        <v>1</v>
      </c>
      <c r="D89" s="1" t="s">
        <v>2</v>
      </c>
      <c r="E89" s="7">
        <v>35</v>
      </c>
      <c r="F89" s="7">
        <v>120</v>
      </c>
      <c r="G89" s="23" t="str" cm="1">
        <f t="array" ref="G89">_xlfn.IFS(Table1[[#This Row],[COUNTRY]]=234,"Nigeria",Table1[[#This Row],[COUNTRY]]=44,"United Kingdom",Table1[[#This Row],[COUNTRY]]=233,"Ghana",Table1[[#This Row],[COUNTRY]]=254,"Kenya")</f>
        <v>Nigeria</v>
      </c>
      <c r="H89" s="33" t="str">
        <f>TEXT(MONTH(Table1[[#This Row],[REGDATE]])*29, "MMMM")</f>
        <v>June</v>
      </c>
    </row>
    <row r="90" spans="1:8" x14ac:dyDescent="0.2">
      <c r="A90" s="22">
        <v>234</v>
      </c>
      <c r="B90" s="6">
        <v>45447</v>
      </c>
      <c r="C90" s="1" t="s">
        <v>1</v>
      </c>
      <c r="D90" s="1" t="s">
        <v>0</v>
      </c>
      <c r="E90" s="7">
        <v>27</v>
      </c>
      <c r="F90" s="7">
        <v>250</v>
      </c>
      <c r="G90" s="23" t="str" cm="1">
        <f t="array" ref="G90">_xlfn.IFS(Table1[[#This Row],[COUNTRY]]=234,"Nigeria",Table1[[#This Row],[COUNTRY]]=44,"United Kingdom",Table1[[#This Row],[COUNTRY]]=233,"Ghana",Table1[[#This Row],[COUNTRY]]=254,"Kenya")</f>
        <v>Nigeria</v>
      </c>
      <c r="H90" s="33" t="str">
        <f>TEXT(MONTH(Table1[[#This Row],[REGDATE]])*29, "MMMM")</f>
        <v>June</v>
      </c>
    </row>
    <row r="91" spans="1:8" x14ac:dyDescent="0.2">
      <c r="A91" s="22">
        <v>234</v>
      </c>
      <c r="B91" s="6">
        <v>45447</v>
      </c>
      <c r="C91" s="1" t="s">
        <v>1</v>
      </c>
      <c r="D91" s="1" t="s">
        <v>3</v>
      </c>
      <c r="E91" s="7">
        <v>33</v>
      </c>
      <c r="F91" s="7">
        <v>179</v>
      </c>
      <c r="G91" s="23" t="str" cm="1">
        <f t="array" ref="G91">_xlfn.IFS(Table1[[#This Row],[COUNTRY]]=234,"Nigeria",Table1[[#This Row],[COUNTRY]]=44,"United Kingdom",Table1[[#This Row],[COUNTRY]]=233,"Ghana",Table1[[#This Row],[COUNTRY]]=254,"Kenya")</f>
        <v>Nigeria</v>
      </c>
      <c r="H91" s="33" t="str">
        <f>TEXT(MONTH(Table1[[#This Row],[REGDATE]])*29, "MMMM")</f>
        <v>June</v>
      </c>
    </row>
    <row r="92" spans="1:8" x14ac:dyDescent="0.2">
      <c r="A92" s="22">
        <v>234</v>
      </c>
      <c r="B92" s="6">
        <v>45447</v>
      </c>
      <c r="C92" s="1" t="s">
        <v>1</v>
      </c>
      <c r="D92" s="1" t="s">
        <v>6</v>
      </c>
      <c r="E92" s="7">
        <v>49</v>
      </c>
      <c r="F92" s="7">
        <v>36</v>
      </c>
      <c r="G92" s="23" t="str" cm="1">
        <f t="array" ref="G92">_xlfn.IFS(Table1[[#This Row],[COUNTRY]]=234,"Nigeria",Table1[[#This Row],[COUNTRY]]=44,"United Kingdom",Table1[[#This Row],[COUNTRY]]=233,"Ghana",Table1[[#This Row],[COUNTRY]]=254,"Kenya")</f>
        <v>Nigeria</v>
      </c>
      <c r="H92" s="33" t="str">
        <f>TEXT(MONTH(Table1[[#This Row],[REGDATE]])*29, "MMMM")</f>
        <v>June</v>
      </c>
    </row>
    <row r="93" spans="1:8" x14ac:dyDescent="0.2">
      <c r="A93" s="22">
        <v>234</v>
      </c>
      <c r="B93" s="6">
        <v>45476</v>
      </c>
      <c r="C93" s="1" t="s">
        <v>1</v>
      </c>
      <c r="D93" s="1" t="s">
        <v>0</v>
      </c>
      <c r="E93" s="7">
        <v>27</v>
      </c>
      <c r="F93" s="7">
        <v>231</v>
      </c>
      <c r="G93" s="23" t="str" cm="1">
        <f t="array" ref="G93">_xlfn.IFS(Table1[[#This Row],[COUNTRY]]=234,"Nigeria",Table1[[#This Row],[COUNTRY]]=44,"United Kingdom",Table1[[#This Row],[COUNTRY]]=233,"Ghana",Table1[[#This Row],[COUNTRY]]=254,"Kenya")</f>
        <v>Nigeria</v>
      </c>
      <c r="H93" s="33" t="str">
        <f>TEXT(MONTH(Table1[[#This Row],[REGDATE]])*29, "MMMM")</f>
        <v>July</v>
      </c>
    </row>
    <row r="94" spans="1:8" x14ac:dyDescent="0.2">
      <c r="A94" s="22">
        <v>234</v>
      </c>
      <c r="B94" s="6">
        <v>45616</v>
      </c>
      <c r="C94" s="1" t="s">
        <v>1</v>
      </c>
      <c r="D94" s="1" t="s">
        <v>0</v>
      </c>
      <c r="E94" s="7">
        <v>27</v>
      </c>
      <c r="F94" s="7">
        <v>84</v>
      </c>
      <c r="G94" s="23" t="str" cm="1">
        <f t="array" ref="G94">_xlfn.IFS(Table1[[#This Row],[COUNTRY]]=234,"Nigeria",Table1[[#This Row],[COUNTRY]]=44,"United Kingdom",Table1[[#This Row],[COUNTRY]]=233,"Ghana",Table1[[#This Row],[COUNTRY]]=254,"Kenya")</f>
        <v>Nigeria</v>
      </c>
      <c r="H94" s="33" t="str">
        <f>TEXT(MONTH(Table1[[#This Row],[REGDATE]])*29, "MMMM")</f>
        <v>November</v>
      </c>
    </row>
    <row r="95" spans="1:8" x14ac:dyDescent="0.2">
      <c r="A95" s="22">
        <v>234</v>
      </c>
      <c r="B95" s="6">
        <v>45616</v>
      </c>
      <c r="C95" s="1" t="s">
        <v>1</v>
      </c>
      <c r="D95" s="1" t="s">
        <v>3</v>
      </c>
      <c r="E95" s="7">
        <v>19</v>
      </c>
      <c r="F95" s="7">
        <v>82</v>
      </c>
      <c r="G95" s="23" t="str" cm="1">
        <f t="array" ref="G95">_xlfn.IFS(Table1[[#This Row],[COUNTRY]]=234,"Nigeria",Table1[[#This Row],[COUNTRY]]=44,"United Kingdom",Table1[[#This Row],[COUNTRY]]=233,"Ghana",Table1[[#This Row],[COUNTRY]]=254,"Kenya")</f>
        <v>Nigeria</v>
      </c>
      <c r="H95" s="33" t="str">
        <f>TEXT(MONTH(Table1[[#This Row],[REGDATE]])*29, "MMMM")</f>
        <v>November</v>
      </c>
    </row>
    <row r="96" spans="1:8" x14ac:dyDescent="0.2">
      <c r="A96" s="22">
        <v>234</v>
      </c>
      <c r="B96" s="6">
        <v>45616</v>
      </c>
      <c r="C96" s="1" t="s">
        <v>1</v>
      </c>
      <c r="D96" s="1" t="s">
        <v>0</v>
      </c>
      <c r="E96" s="7">
        <v>27</v>
      </c>
      <c r="F96" s="7">
        <v>90</v>
      </c>
      <c r="G96" s="23" t="str" cm="1">
        <f t="array" ref="G96">_xlfn.IFS(Table1[[#This Row],[COUNTRY]]=234,"Nigeria",Table1[[#This Row],[COUNTRY]]=44,"United Kingdom",Table1[[#This Row],[COUNTRY]]=233,"Ghana",Table1[[#This Row],[COUNTRY]]=254,"Kenya")</f>
        <v>Nigeria</v>
      </c>
      <c r="H96" s="33" t="str">
        <f>TEXT(MONTH(Table1[[#This Row],[REGDATE]])*29, "MMMM")</f>
        <v>November</v>
      </c>
    </row>
    <row r="97" spans="1:8" x14ac:dyDescent="0.2">
      <c r="A97" s="22">
        <v>234</v>
      </c>
      <c r="B97" s="6">
        <v>45617</v>
      </c>
      <c r="C97" s="1" t="s">
        <v>1</v>
      </c>
      <c r="D97" s="1" t="s">
        <v>0</v>
      </c>
      <c r="E97" s="7">
        <v>27</v>
      </c>
      <c r="F97" s="7">
        <v>90</v>
      </c>
      <c r="G97" s="23" t="str" cm="1">
        <f t="array" ref="G97">_xlfn.IFS(Table1[[#This Row],[COUNTRY]]=234,"Nigeria",Table1[[#This Row],[COUNTRY]]=44,"United Kingdom",Table1[[#This Row],[COUNTRY]]=233,"Ghana",Table1[[#This Row],[COUNTRY]]=254,"Kenya")</f>
        <v>Nigeria</v>
      </c>
      <c r="H97" s="33" t="str">
        <f>TEXT(MONTH(Table1[[#This Row],[REGDATE]])*29, "MMMM")</f>
        <v>November</v>
      </c>
    </row>
    <row r="98" spans="1:8" x14ac:dyDescent="0.2">
      <c r="A98" s="22">
        <v>234</v>
      </c>
      <c r="B98" s="6">
        <v>45439</v>
      </c>
      <c r="C98" s="1" t="s">
        <v>1</v>
      </c>
      <c r="D98" s="1" t="s">
        <v>6</v>
      </c>
      <c r="E98" s="7">
        <v>28</v>
      </c>
      <c r="F98" s="7">
        <v>3</v>
      </c>
      <c r="G98" s="23" t="str" cm="1">
        <f t="array" ref="G98">_xlfn.IFS(Table1[[#This Row],[COUNTRY]]=234,"Nigeria",Table1[[#This Row],[COUNTRY]]=44,"United Kingdom",Table1[[#This Row],[COUNTRY]]=233,"Ghana",Table1[[#This Row],[COUNTRY]]=254,"Kenya")</f>
        <v>Nigeria</v>
      </c>
      <c r="H98" s="33" t="str">
        <f>TEXT(MONTH(Table1[[#This Row],[REGDATE]])*29, "MMMM")</f>
        <v>May</v>
      </c>
    </row>
    <row r="99" spans="1:8" x14ac:dyDescent="0.2">
      <c r="A99" s="22">
        <v>234</v>
      </c>
      <c r="B99" s="6">
        <v>45439</v>
      </c>
      <c r="C99" s="1" t="s">
        <v>1</v>
      </c>
      <c r="D99" s="1" t="s">
        <v>6</v>
      </c>
      <c r="E99" s="7">
        <v>26</v>
      </c>
      <c r="F99" s="7">
        <v>1</v>
      </c>
      <c r="G99" s="23" t="str" cm="1">
        <f t="array" ref="G99">_xlfn.IFS(Table1[[#This Row],[COUNTRY]]=234,"Nigeria",Table1[[#This Row],[COUNTRY]]=44,"United Kingdom",Table1[[#This Row],[COUNTRY]]=233,"Ghana",Table1[[#This Row],[COUNTRY]]=254,"Kenya")</f>
        <v>Nigeria</v>
      </c>
      <c r="H99" s="33" t="str">
        <f>TEXT(MONTH(Table1[[#This Row],[REGDATE]])*29, "MMMM")</f>
        <v>May</v>
      </c>
    </row>
    <row r="100" spans="1:8" x14ac:dyDescent="0.2">
      <c r="A100" s="22">
        <v>234</v>
      </c>
      <c r="B100" s="6">
        <v>45439</v>
      </c>
      <c r="C100" s="1" t="s">
        <v>1</v>
      </c>
      <c r="D100" s="1" t="s">
        <v>6</v>
      </c>
      <c r="E100" s="7">
        <v>27</v>
      </c>
      <c r="F100" s="7">
        <v>26</v>
      </c>
      <c r="G100" s="23" t="str" cm="1">
        <f t="array" ref="G100">_xlfn.IFS(Table1[[#This Row],[COUNTRY]]=234,"Nigeria",Table1[[#This Row],[COUNTRY]]=44,"United Kingdom",Table1[[#This Row],[COUNTRY]]=233,"Ghana",Table1[[#This Row],[COUNTRY]]=254,"Kenya")</f>
        <v>Nigeria</v>
      </c>
      <c r="H100" s="33" t="str">
        <f>TEXT(MONTH(Table1[[#This Row],[REGDATE]])*29, "MMMM")</f>
        <v>May</v>
      </c>
    </row>
    <row r="101" spans="1:8" x14ac:dyDescent="0.2">
      <c r="A101" s="22">
        <v>234</v>
      </c>
      <c r="B101" s="6">
        <v>45440</v>
      </c>
      <c r="C101" s="1" t="s">
        <v>1</v>
      </c>
      <c r="D101" s="1" t="s">
        <v>2</v>
      </c>
      <c r="E101" s="7">
        <v>50</v>
      </c>
      <c r="F101" s="7">
        <v>1</v>
      </c>
      <c r="G101" s="23" t="str" cm="1">
        <f t="array" ref="G101">_xlfn.IFS(Table1[[#This Row],[COUNTRY]]=234,"Nigeria",Table1[[#This Row],[COUNTRY]]=44,"United Kingdom",Table1[[#This Row],[COUNTRY]]=233,"Ghana",Table1[[#This Row],[COUNTRY]]=254,"Kenya")</f>
        <v>Nigeria</v>
      </c>
      <c r="H101" s="33" t="str">
        <f>TEXT(MONTH(Table1[[#This Row],[REGDATE]])*29, "MMMM")</f>
        <v>May</v>
      </c>
    </row>
    <row r="102" spans="1:8" x14ac:dyDescent="0.2">
      <c r="A102" s="22">
        <v>234</v>
      </c>
      <c r="B102" s="6">
        <v>45476</v>
      </c>
      <c r="C102" s="1" t="s">
        <v>1</v>
      </c>
      <c r="D102" s="1" t="s">
        <v>2</v>
      </c>
      <c r="E102" s="7">
        <v>26</v>
      </c>
      <c r="F102" s="7">
        <v>4</v>
      </c>
      <c r="G102" s="23" t="str" cm="1">
        <f t="array" ref="G102">_xlfn.IFS(Table1[[#This Row],[COUNTRY]]=234,"Nigeria",Table1[[#This Row],[COUNTRY]]=44,"United Kingdom",Table1[[#This Row],[COUNTRY]]=233,"Ghana",Table1[[#This Row],[COUNTRY]]=254,"Kenya")</f>
        <v>Nigeria</v>
      </c>
      <c r="H102" s="33" t="str">
        <f>TEXT(MONTH(Table1[[#This Row],[REGDATE]])*29, "MMMM")</f>
        <v>July</v>
      </c>
    </row>
    <row r="103" spans="1:8" x14ac:dyDescent="0.2">
      <c r="A103" s="22">
        <v>234</v>
      </c>
      <c r="B103" s="6">
        <v>45442</v>
      </c>
      <c r="C103" s="1" t="s">
        <v>1</v>
      </c>
      <c r="D103" s="1" t="s">
        <v>6</v>
      </c>
      <c r="E103" s="7">
        <v>24</v>
      </c>
      <c r="F103" s="7">
        <v>0</v>
      </c>
      <c r="G103" s="23" t="str" cm="1">
        <f t="array" ref="G103">_xlfn.IFS(Table1[[#This Row],[COUNTRY]]=234,"Nigeria",Table1[[#This Row],[COUNTRY]]=44,"United Kingdom",Table1[[#This Row],[COUNTRY]]=233,"Ghana",Table1[[#This Row],[COUNTRY]]=254,"Kenya")</f>
        <v>Nigeria</v>
      </c>
      <c r="H103" s="33" t="str">
        <f>TEXT(MONTH(Table1[[#This Row],[REGDATE]])*29, "MMMM")</f>
        <v>May</v>
      </c>
    </row>
    <row r="104" spans="1:8" x14ac:dyDescent="0.2">
      <c r="A104" s="22">
        <v>234</v>
      </c>
      <c r="B104" s="6">
        <v>45448</v>
      </c>
      <c r="C104" s="1" t="s">
        <v>1</v>
      </c>
      <c r="D104" s="1" t="s">
        <v>0</v>
      </c>
      <c r="E104" s="7">
        <v>24</v>
      </c>
      <c r="F104" s="7">
        <v>56</v>
      </c>
      <c r="G104" s="23" t="str" cm="1">
        <f t="array" ref="G104">_xlfn.IFS(Table1[[#This Row],[COUNTRY]]=234,"Nigeria",Table1[[#This Row],[COUNTRY]]=44,"United Kingdom",Table1[[#This Row],[COUNTRY]]=233,"Ghana",Table1[[#This Row],[COUNTRY]]=254,"Kenya")</f>
        <v>Nigeria</v>
      </c>
      <c r="H104" s="33" t="str">
        <f>TEXT(MONTH(Table1[[#This Row],[REGDATE]])*29, "MMMM")</f>
        <v>June</v>
      </c>
    </row>
    <row r="105" spans="1:8" x14ac:dyDescent="0.2">
      <c r="A105" s="22">
        <v>234</v>
      </c>
      <c r="B105" s="6">
        <v>45448</v>
      </c>
      <c r="C105" s="1" t="s">
        <v>1</v>
      </c>
      <c r="D105" s="1" t="s">
        <v>0</v>
      </c>
      <c r="E105" s="7">
        <v>27</v>
      </c>
      <c r="F105" s="7">
        <v>195</v>
      </c>
      <c r="G105" s="23" t="str" cm="1">
        <f t="array" ref="G105">_xlfn.IFS(Table1[[#This Row],[COUNTRY]]=234,"Nigeria",Table1[[#This Row],[COUNTRY]]=44,"United Kingdom",Table1[[#This Row],[COUNTRY]]=233,"Ghana",Table1[[#This Row],[COUNTRY]]=254,"Kenya")</f>
        <v>Nigeria</v>
      </c>
      <c r="H105" s="33" t="str">
        <f>TEXT(MONTH(Table1[[#This Row],[REGDATE]])*29, "MMMM")</f>
        <v>June</v>
      </c>
    </row>
    <row r="106" spans="1:8" x14ac:dyDescent="0.2">
      <c r="A106" s="22">
        <v>234</v>
      </c>
      <c r="B106" s="6">
        <v>45449</v>
      </c>
      <c r="C106" s="1" t="s">
        <v>1</v>
      </c>
      <c r="D106" s="1" t="s">
        <v>0</v>
      </c>
      <c r="E106" s="7">
        <v>27</v>
      </c>
      <c r="F106" s="7">
        <v>258</v>
      </c>
      <c r="G106" s="23" t="str" cm="1">
        <f t="array" ref="G106">_xlfn.IFS(Table1[[#This Row],[COUNTRY]]=234,"Nigeria",Table1[[#This Row],[COUNTRY]]=44,"United Kingdom",Table1[[#This Row],[COUNTRY]]=233,"Ghana",Table1[[#This Row],[COUNTRY]]=254,"Kenya")</f>
        <v>Nigeria</v>
      </c>
      <c r="H106" s="33" t="str">
        <f>TEXT(MONTH(Table1[[#This Row],[REGDATE]])*29, "MMMM")</f>
        <v>June</v>
      </c>
    </row>
    <row r="107" spans="1:8" x14ac:dyDescent="0.2">
      <c r="A107" s="22">
        <v>234</v>
      </c>
      <c r="B107" s="6">
        <v>45439</v>
      </c>
      <c r="C107" s="1" t="s">
        <v>1</v>
      </c>
      <c r="D107" s="1" t="s">
        <v>6</v>
      </c>
      <c r="E107" s="7">
        <v>25</v>
      </c>
      <c r="F107" s="7">
        <v>3</v>
      </c>
      <c r="G107" s="23" t="str" cm="1">
        <f t="array" ref="G107">_xlfn.IFS(Table1[[#This Row],[COUNTRY]]=234,"Nigeria",Table1[[#This Row],[COUNTRY]]=44,"United Kingdom",Table1[[#This Row],[COUNTRY]]=233,"Ghana",Table1[[#This Row],[COUNTRY]]=254,"Kenya")</f>
        <v>Nigeria</v>
      </c>
      <c r="H107" s="33" t="str">
        <f>TEXT(MONTH(Table1[[#This Row],[REGDATE]])*29, "MMMM")</f>
        <v>May</v>
      </c>
    </row>
    <row r="108" spans="1:8" x14ac:dyDescent="0.2">
      <c r="A108" s="22">
        <v>234</v>
      </c>
      <c r="B108" s="6">
        <v>45448</v>
      </c>
      <c r="C108" s="1" t="s">
        <v>1</v>
      </c>
      <c r="D108" s="1" t="s">
        <v>2</v>
      </c>
      <c r="E108" s="7">
        <v>26</v>
      </c>
      <c r="F108" s="7">
        <v>239</v>
      </c>
      <c r="G108" s="23" t="str" cm="1">
        <f t="array" ref="G108">_xlfn.IFS(Table1[[#This Row],[COUNTRY]]=234,"Nigeria",Table1[[#This Row],[COUNTRY]]=44,"United Kingdom",Table1[[#This Row],[COUNTRY]]=233,"Ghana",Table1[[#This Row],[COUNTRY]]=254,"Kenya")</f>
        <v>Nigeria</v>
      </c>
      <c r="H108" s="33" t="str">
        <f>TEXT(MONTH(Table1[[#This Row],[REGDATE]])*29, "MMMM")</f>
        <v>June</v>
      </c>
    </row>
    <row r="109" spans="1:8" x14ac:dyDescent="0.2">
      <c r="A109" s="22">
        <v>234</v>
      </c>
      <c r="B109" s="6">
        <v>45448</v>
      </c>
      <c r="C109" s="1" t="s">
        <v>1</v>
      </c>
      <c r="D109" s="1" t="s">
        <v>0</v>
      </c>
      <c r="E109" s="7">
        <v>27</v>
      </c>
      <c r="F109" s="7">
        <v>215</v>
      </c>
      <c r="G109" s="23" t="str" cm="1">
        <f t="array" ref="G109">_xlfn.IFS(Table1[[#This Row],[COUNTRY]]=234,"Nigeria",Table1[[#This Row],[COUNTRY]]=44,"United Kingdom",Table1[[#This Row],[COUNTRY]]=233,"Ghana",Table1[[#This Row],[COUNTRY]]=254,"Kenya")</f>
        <v>Nigeria</v>
      </c>
      <c r="H109" s="33" t="str">
        <f>TEXT(MONTH(Table1[[#This Row],[REGDATE]])*29, "MMMM")</f>
        <v>June</v>
      </c>
    </row>
    <row r="110" spans="1:8" x14ac:dyDescent="0.2">
      <c r="A110" s="22">
        <v>234</v>
      </c>
      <c r="B110" s="6">
        <v>45452</v>
      </c>
      <c r="C110" s="1" t="s">
        <v>1</v>
      </c>
      <c r="D110" s="1" t="s">
        <v>2</v>
      </c>
      <c r="E110" s="7">
        <v>40</v>
      </c>
      <c r="F110" s="7">
        <v>1</v>
      </c>
      <c r="G110" s="23" t="str" cm="1">
        <f t="array" ref="G110">_xlfn.IFS(Table1[[#This Row],[COUNTRY]]=234,"Nigeria",Table1[[#This Row],[COUNTRY]]=44,"United Kingdom",Table1[[#This Row],[COUNTRY]]=233,"Ghana",Table1[[#This Row],[COUNTRY]]=254,"Kenya")</f>
        <v>Nigeria</v>
      </c>
      <c r="H110" s="33" t="str">
        <f>TEXT(MONTH(Table1[[#This Row],[REGDATE]])*29, "MMMM")</f>
        <v>June</v>
      </c>
    </row>
    <row r="111" spans="1:8" x14ac:dyDescent="0.2">
      <c r="A111" s="22">
        <v>234</v>
      </c>
      <c r="B111" s="6">
        <v>45449</v>
      </c>
      <c r="C111" s="1" t="s">
        <v>1</v>
      </c>
      <c r="D111" s="1" t="s">
        <v>0</v>
      </c>
      <c r="E111" s="7">
        <v>31</v>
      </c>
      <c r="F111" s="7">
        <v>258</v>
      </c>
      <c r="G111" s="23" t="str" cm="1">
        <f t="array" ref="G111">_xlfn.IFS(Table1[[#This Row],[COUNTRY]]=234,"Nigeria",Table1[[#This Row],[COUNTRY]]=44,"United Kingdom",Table1[[#This Row],[COUNTRY]]=233,"Ghana",Table1[[#This Row],[COUNTRY]]=254,"Kenya")</f>
        <v>Nigeria</v>
      </c>
      <c r="H111" s="33" t="str">
        <f>TEXT(MONTH(Table1[[#This Row],[REGDATE]])*29, "MMMM")</f>
        <v>June</v>
      </c>
    </row>
    <row r="112" spans="1:8" x14ac:dyDescent="0.2">
      <c r="A112" s="22">
        <v>234</v>
      </c>
      <c r="B112" s="6">
        <v>45449</v>
      </c>
      <c r="C112" s="1" t="s">
        <v>1</v>
      </c>
      <c r="D112" s="1" t="s">
        <v>0</v>
      </c>
      <c r="E112" s="7">
        <v>27</v>
      </c>
      <c r="F112" s="7">
        <v>54</v>
      </c>
      <c r="G112" s="23" t="str" cm="1">
        <f t="array" ref="G112">_xlfn.IFS(Table1[[#This Row],[COUNTRY]]=234,"Nigeria",Table1[[#This Row],[COUNTRY]]=44,"United Kingdom",Table1[[#This Row],[COUNTRY]]=233,"Ghana",Table1[[#This Row],[COUNTRY]]=254,"Kenya")</f>
        <v>Nigeria</v>
      </c>
      <c r="H112" s="33" t="str">
        <f>TEXT(MONTH(Table1[[#This Row],[REGDATE]])*29, "MMMM")</f>
        <v>June</v>
      </c>
    </row>
    <row r="113" spans="1:8" x14ac:dyDescent="0.2">
      <c r="A113" s="22">
        <v>234</v>
      </c>
      <c r="B113" s="6">
        <v>45449</v>
      </c>
      <c r="C113" s="1" t="s">
        <v>1</v>
      </c>
      <c r="D113" s="1" t="s">
        <v>2</v>
      </c>
      <c r="E113" s="7">
        <v>24</v>
      </c>
      <c r="F113" s="7">
        <v>2</v>
      </c>
      <c r="G113" s="23" t="str" cm="1">
        <f t="array" ref="G113">_xlfn.IFS(Table1[[#This Row],[COUNTRY]]=234,"Nigeria",Table1[[#This Row],[COUNTRY]]=44,"United Kingdom",Table1[[#This Row],[COUNTRY]]=233,"Ghana",Table1[[#This Row],[COUNTRY]]=254,"Kenya")</f>
        <v>Nigeria</v>
      </c>
      <c r="H113" s="33" t="str">
        <f>TEXT(MONTH(Table1[[#This Row],[REGDATE]])*29, "MMMM")</f>
        <v>June</v>
      </c>
    </row>
    <row r="114" spans="1:8" x14ac:dyDescent="0.2">
      <c r="A114" s="22">
        <v>234</v>
      </c>
      <c r="B114" s="6">
        <v>45449</v>
      </c>
      <c r="C114" s="1" t="s">
        <v>1</v>
      </c>
      <c r="D114" s="1" t="s">
        <v>0</v>
      </c>
      <c r="E114" s="7">
        <v>27</v>
      </c>
      <c r="F114" s="7">
        <v>249</v>
      </c>
      <c r="G114" s="23" t="str" cm="1">
        <f t="array" ref="G114">_xlfn.IFS(Table1[[#This Row],[COUNTRY]]=234,"Nigeria",Table1[[#This Row],[COUNTRY]]=44,"United Kingdom",Table1[[#This Row],[COUNTRY]]=233,"Ghana",Table1[[#This Row],[COUNTRY]]=254,"Kenya")</f>
        <v>Nigeria</v>
      </c>
      <c r="H114" s="33" t="str">
        <f>TEXT(MONTH(Table1[[#This Row],[REGDATE]])*29, "MMMM")</f>
        <v>June</v>
      </c>
    </row>
    <row r="115" spans="1:8" x14ac:dyDescent="0.2">
      <c r="A115" s="22">
        <v>234</v>
      </c>
      <c r="B115" s="6">
        <v>45450</v>
      </c>
      <c r="C115" s="1" t="s">
        <v>4</v>
      </c>
      <c r="D115" s="1" t="s">
        <v>0</v>
      </c>
      <c r="E115" s="7">
        <v>27</v>
      </c>
      <c r="F115" s="7">
        <v>73</v>
      </c>
      <c r="G115" s="23" t="str" cm="1">
        <f t="array" ref="G115">_xlfn.IFS(Table1[[#This Row],[COUNTRY]]=234,"Nigeria",Table1[[#This Row],[COUNTRY]]=44,"United Kingdom",Table1[[#This Row],[COUNTRY]]=233,"Ghana",Table1[[#This Row],[COUNTRY]]=254,"Kenya")</f>
        <v>Nigeria</v>
      </c>
      <c r="H115" s="33" t="str">
        <f>TEXT(MONTH(Table1[[#This Row],[REGDATE]])*29, "MMMM")</f>
        <v>June</v>
      </c>
    </row>
    <row r="116" spans="1:8" x14ac:dyDescent="0.2">
      <c r="A116" s="22">
        <v>234</v>
      </c>
      <c r="B116" s="6">
        <v>45450</v>
      </c>
      <c r="C116" s="1" t="s">
        <v>1</v>
      </c>
      <c r="D116" s="1" t="s">
        <v>3</v>
      </c>
      <c r="E116" s="7">
        <v>29</v>
      </c>
      <c r="F116" s="7">
        <v>30</v>
      </c>
      <c r="G116" s="23" t="str" cm="1">
        <f t="array" ref="G116">_xlfn.IFS(Table1[[#This Row],[COUNTRY]]=234,"Nigeria",Table1[[#This Row],[COUNTRY]]=44,"United Kingdom",Table1[[#This Row],[COUNTRY]]=233,"Ghana",Table1[[#This Row],[COUNTRY]]=254,"Kenya")</f>
        <v>Nigeria</v>
      </c>
      <c r="H116" s="33" t="str">
        <f>TEXT(MONTH(Table1[[#This Row],[REGDATE]])*29, "MMMM")</f>
        <v>June</v>
      </c>
    </row>
    <row r="117" spans="1:8" x14ac:dyDescent="0.2">
      <c r="A117" s="22">
        <v>234</v>
      </c>
      <c r="B117" s="6">
        <v>45450</v>
      </c>
      <c r="C117" s="1" t="s">
        <v>1</v>
      </c>
      <c r="D117" s="1" t="s">
        <v>0</v>
      </c>
      <c r="E117" s="7">
        <v>27</v>
      </c>
      <c r="F117" s="7">
        <v>245</v>
      </c>
      <c r="G117" s="23" t="str" cm="1">
        <f t="array" ref="G117">_xlfn.IFS(Table1[[#This Row],[COUNTRY]]=234,"Nigeria",Table1[[#This Row],[COUNTRY]]=44,"United Kingdom",Table1[[#This Row],[COUNTRY]]=233,"Ghana",Table1[[#This Row],[COUNTRY]]=254,"Kenya")</f>
        <v>Nigeria</v>
      </c>
      <c r="H117" s="33" t="str">
        <f>TEXT(MONTH(Table1[[#This Row],[REGDATE]])*29, "MMMM")</f>
        <v>June</v>
      </c>
    </row>
    <row r="118" spans="1:8" x14ac:dyDescent="0.2">
      <c r="A118" s="22">
        <v>234</v>
      </c>
      <c r="B118" s="6">
        <v>45450</v>
      </c>
      <c r="C118" s="1" t="s">
        <v>1</v>
      </c>
      <c r="D118" s="1" t="s">
        <v>0</v>
      </c>
      <c r="E118" s="7">
        <v>27</v>
      </c>
      <c r="F118" s="7">
        <v>23</v>
      </c>
      <c r="G118" s="23" t="str" cm="1">
        <f t="array" ref="G118">_xlfn.IFS(Table1[[#This Row],[COUNTRY]]=234,"Nigeria",Table1[[#This Row],[COUNTRY]]=44,"United Kingdom",Table1[[#This Row],[COUNTRY]]=233,"Ghana",Table1[[#This Row],[COUNTRY]]=254,"Kenya")</f>
        <v>Nigeria</v>
      </c>
      <c r="H118" s="33" t="str">
        <f>TEXT(MONTH(Table1[[#This Row],[REGDATE]])*29, "MMMM")</f>
        <v>June</v>
      </c>
    </row>
    <row r="119" spans="1:8" x14ac:dyDescent="0.2">
      <c r="A119" s="22">
        <v>234</v>
      </c>
      <c r="B119" s="6">
        <v>45447</v>
      </c>
      <c r="C119" s="1" t="s">
        <v>1</v>
      </c>
      <c r="D119" s="1" t="s">
        <v>0</v>
      </c>
      <c r="E119" s="7">
        <v>27</v>
      </c>
      <c r="F119" s="7">
        <v>255</v>
      </c>
      <c r="G119" s="23" t="str" cm="1">
        <f t="array" ref="G119">_xlfn.IFS(Table1[[#This Row],[COUNTRY]]=234,"Nigeria",Table1[[#This Row],[COUNTRY]]=44,"United Kingdom",Table1[[#This Row],[COUNTRY]]=233,"Ghana",Table1[[#This Row],[COUNTRY]]=254,"Kenya")</f>
        <v>Nigeria</v>
      </c>
      <c r="H119" s="33" t="str">
        <f>TEXT(MONTH(Table1[[#This Row],[REGDATE]])*29, "MMMM")</f>
        <v>June</v>
      </c>
    </row>
    <row r="120" spans="1:8" x14ac:dyDescent="0.2">
      <c r="A120" s="22">
        <v>234</v>
      </c>
      <c r="B120" s="6">
        <v>45450</v>
      </c>
      <c r="C120" s="1" t="s">
        <v>1</v>
      </c>
      <c r="D120" s="1" t="s">
        <v>2</v>
      </c>
      <c r="E120" s="7">
        <v>24</v>
      </c>
      <c r="F120" s="7">
        <v>36</v>
      </c>
      <c r="G120" s="23" t="str" cm="1">
        <f t="array" ref="G120">_xlfn.IFS(Table1[[#This Row],[COUNTRY]]=234,"Nigeria",Table1[[#This Row],[COUNTRY]]=44,"United Kingdom",Table1[[#This Row],[COUNTRY]]=233,"Ghana",Table1[[#This Row],[COUNTRY]]=254,"Kenya")</f>
        <v>Nigeria</v>
      </c>
      <c r="H120" s="33" t="str">
        <f>TEXT(MONTH(Table1[[#This Row],[REGDATE]])*29, "MMMM")</f>
        <v>June</v>
      </c>
    </row>
    <row r="121" spans="1:8" x14ac:dyDescent="0.2">
      <c r="A121" s="22">
        <v>234</v>
      </c>
      <c r="B121" s="6">
        <v>45449</v>
      </c>
      <c r="C121" s="1" t="s">
        <v>1</v>
      </c>
      <c r="D121" s="1" t="s">
        <v>0</v>
      </c>
      <c r="E121" s="7">
        <v>27</v>
      </c>
      <c r="F121" s="7">
        <v>72</v>
      </c>
      <c r="G121" s="23" t="str" cm="1">
        <f t="array" ref="G121">_xlfn.IFS(Table1[[#This Row],[COUNTRY]]=234,"Nigeria",Table1[[#This Row],[COUNTRY]]=44,"United Kingdom",Table1[[#This Row],[COUNTRY]]=233,"Ghana",Table1[[#This Row],[COUNTRY]]=254,"Kenya")</f>
        <v>Nigeria</v>
      </c>
      <c r="H121" s="33" t="str">
        <f>TEXT(MONTH(Table1[[#This Row],[REGDATE]])*29, "MMMM")</f>
        <v>June</v>
      </c>
    </row>
    <row r="122" spans="1:8" x14ac:dyDescent="0.2">
      <c r="A122" s="22">
        <v>234</v>
      </c>
      <c r="B122" s="6">
        <v>45450</v>
      </c>
      <c r="C122" s="1" t="s">
        <v>1</v>
      </c>
      <c r="D122" s="1" t="s">
        <v>2</v>
      </c>
      <c r="E122" s="7">
        <v>22</v>
      </c>
      <c r="F122" s="7">
        <v>255</v>
      </c>
      <c r="G122" s="23" t="str" cm="1">
        <f t="array" ref="G122">_xlfn.IFS(Table1[[#This Row],[COUNTRY]]=234,"Nigeria",Table1[[#This Row],[COUNTRY]]=44,"United Kingdom",Table1[[#This Row],[COUNTRY]]=233,"Ghana",Table1[[#This Row],[COUNTRY]]=254,"Kenya")</f>
        <v>Nigeria</v>
      </c>
      <c r="H122" s="33" t="str">
        <f>TEXT(MONTH(Table1[[#This Row],[REGDATE]])*29, "MMMM")</f>
        <v>June</v>
      </c>
    </row>
    <row r="123" spans="1:8" x14ac:dyDescent="0.2">
      <c r="A123" s="22">
        <v>234</v>
      </c>
      <c r="B123" s="6">
        <v>45451</v>
      </c>
      <c r="C123" s="1" t="s">
        <v>1</v>
      </c>
      <c r="D123" s="1" t="s">
        <v>0</v>
      </c>
      <c r="E123" s="7">
        <v>27</v>
      </c>
      <c r="F123" s="7">
        <v>36</v>
      </c>
      <c r="G123" s="23" t="str" cm="1">
        <f t="array" ref="G123">_xlfn.IFS(Table1[[#This Row],[COUNTRY]]=234,"Nigeria",Table1[[#This Row],[COUNTRY]]=44,"United Kingdom",Table1[[#This Row],[COUNTRY]]=233,"Ghana",Table1[[#This Row],[COUNTRY]]=254,"Kenya")</f>
        <v>Nigeria</v>
      </c>
      <c r="H123" s="33" t="str">
        <f>TEXT(MONTH(Table1[[#This Row],[REGDATE]])*29, "MMMM")</f>
        <v>June</v>
      </c>
    </row>
    <row r="124" spans="1:8" x14ac:dyDescent="0.2">
      <c r="A124" s="22">
        <v>234</v>
      </c>
      <c r="B124" s="6">
        <v>45451</v>
      </c>
      <c r="C124" s="1" t="s">
        <v>1</v>
      </c>
      <c r="D124" s="1" t="s">
        <v>0</v>
      </c>
      <c r="E124" s="7">
        <v>27</v>
      </c>
      <c r="F124" s="7">
        <v>111</v>
      </c>
      <c r="G124" s="23" t="str" cm="1">
        <f t="array" ref="G124">_xlfn.IFS(Table1[[#This Row],[COUNTRY]]=234,"Nigeria",Table1[[#This Row],[COUNTRY]]=44,"United Kingdom",Table1[[#This Row],[COUNTRY]]=233,"Ghana",Table1[[#This Row],[COUNTRY]]=254,"Kenya")</f>
        <v>Nigeria</v>
      </c>
      <c r="H124" s="33" t="str">
        <f>TEXT(MONTH(Table1[[#This Row],[REGDATE]])*29, "MMMM")</f>
        <v>June</v>
      </c>
    </row>
    <row r="125" spans="1:8" x14ac:dyDescent="0.2">
      <c r="A125" s="22">
        <v>234</v>
      </c>
      <c r="B125" s="6">
        <v>45451</v>
      </c>
      <c r="C125" s="1" t="s">
        <v>1</v>
      </c>
      <c r="D125" s="1" t="s">
        <v>2</v>
      </c>
      <c r="E125" s="7">
        <v>27</v>
      </c>
      <c r="F125" s="7">
        <v>224</v>
      </c>
      <c r="G125" s="23" t="str" cm="1">
        <f t="array" ref="G125">_xlfn.IFS(Table1[[#This Row],[COUNTRY]]=234,"Nigeria",Table1[[#This Row],[COUNTRY]]=44,"United Kingdom",Table1[[#This Row],[COUNTRY]]=233,"Ghana",Table1[[#This Row],[COUNTRY]]=254,"Kenya")</f>
        <v>Nigeria</v>
      </c>
      <c r="H125" s="33" t="str">
        <f>TEXT(MONTH(Table1[[#This Row],[REGDATE]])*29, "MMMM")</f>
        <v>June</v>
      </c>
    </row>
    <row r="126" spans="1:8" x14ac:dyDescent="0.2">
      <c r="A126" s="22">
        <v>234</v>
      </c>
      <c r="B126" s="6">
        <v>45451</v>
      </c>
      <c r="C126" s="1" t="s">
        <v>1</v>
      </c>
      <c r="D126" s="1" t="s">
        <v>2</v>
      </c>
      <c r="E126" s="7">
        <v>28</v>
      </c>
      <c r="F126" s="7">
        <v>0</v>
      </c>
      <c r="G126" s="23" t="str" cm="1">
        <f t="array" ref="G126">_xlfn.IFS(Table1[[#This Row],[COUNTRY]]=234,"Nigeria",Table1[[#This Row],[COUNTRY]]=44,"United Kingdom",Table1[[#This Row],[COUNTRY]]=233,"Ghana",Table1[[#This Row],[COUNTRY]]=254,"Kenya")</f>
        <v>Nigeria</v>
      </c>
      <c r="H126" s="33" t="str">
        <f>TEXT(MONTH(Table1[[#This Row],[REGDATE]])*29, "MMMM")</f>
        <v>June</v>
      </c>
    </row>
    <row r="127" spans="1:8" x14ac:dyDescent="0.2">
      <c r="A127" s="22">
        <v>234</v>
      </c>
      <c r="B127" s="6">
        <v>45451</v>
      </c>
      <c r="C127" s="1" t="s">
        <v>1</v>
      </c>
      <c r="D127" s="1" t="s">
        <v>2</v>
      </c>
      <c r="E127" s="7">
        <v>30</v>
      </c>
      <c r="F127" s="7">
        <v>208</v>
      </c>
      <c r="G127" s="23" t="str" cm="1">
        <f t="array" ref="G127">_xlfn.IFS(Table1[[#This Row],[COUNTRY]]=234,"Nigeria",Table1[[#This Row],[COUNTRY]]=44,"United Kingdom",Table1[[#This Row],[COUNTRY]]=233,"Ghana",Table1[[#This Row],[COUNTRY]]=254,"Kenya")</f>
        <v>Nigeria</v>
      </c>
      <c r="H127" s="33" t="str">
        <f>TEXT(MONTH(Table1[[#This Row],[REGDATE]])*29, "MMMM")</f>
        <v>June</v>
      </c>
    </row>
    <row r="128" spans="1:8" x14ac:dyDescent="0.2">
      <c r="A128" s="22">
        <v>234</v>
      </c>
      <c r="B128" s="6">
        <v>45451</v>
      </c>
      <c r="C128" s="1" t="s">
        <v>1</v>
      </c>
      <c r="D128" s="1" t="s">
        <v>3</v>
      </c>
      <c r="E128" s="7">
        <v>25</v>
      </c>
      <c r="F128" s="7">
        <v>256</v>
      </c>
      <c r="G128" s="23" t="str" cm="1">
        <f t="array" ref="G128">_xlfn.IFS(Table1[[#This Row],[COUNTRY]]=234,"Nigeria",Table1[[#This Row],[COUNTRY]]=44,"United Kingdom",Table1[[#This Row],[COUNTRY]]=233,"Ghana",Table1[[#This Row],[COUNTRY]]=254,"Kenya")</f>
        <v>Nigeria</v>
      </c>
      <c r="H128" s="33" t="str">
        <f>TEXT(MONTH(Table1[[#This Row],[REGDATE]])*29, "MMMM")</f>
        <v>June</v>
      </c>
    </row>
    <row r="129" spans="1:8" x14ac:dyDescent="0.2">
      <c r="A129" s="22">
        <v>234</v>
      </c>
      <c r="B129" s="6">
        <v>45451</v>
      </c>
      <c r="C129" s="1" t="s">
        <v>1</v>
      </c>
      <c r="D129" s="1" t="s">
        <v>0</v>
      </c>
      <c r="E129" s="7">
        <v>27</v>
      </c>
      <c r="F129" s="7">
        <v>3</v>
      </c>
      <c r="G129" s="23" t="str" cm="1">
        <f t="array" ref="G129">_xlfn.IFS(Table1[[#This Row],[COUNTRY]]=234,"Nigeria",Table1[[#This Row],[COUNTRY]]=44,"United Kingdom",Table1[[#This Row],[COUNTRY]]=233,"Ghana",Table1[[#This Row],[COUNTRY]]=254,"Kenya")</f>
        <v>Nigeria</v>
      </c>
      <c r="H129" s="33" t="str">
        <f>TEXT(MONTH(Table1[[#This Row],[REGDATE]])*29, "MMMM")</f>
        <v>June</v>
      </c>
    </row>
    <row r="130" spans="1:8" x14ac:dyDescent="0.2">
      <c r="A130" s="22">
        <v>234</v>
      </c>
      <c r="B130" s="6">
        <v>45451</v>
      </c>
      <c r="C130" s="1" t="s">
        <v>1</v>
      </c>
      <c r="D130" s="1" t="s">
        <v>6</v>
      </c>
      <c r="E130" s="7">
        <v>30</v>
      </c>
      <c r="F130" s="7">
        <v>8</v>
      </c>
      <c r="G130" s="23" t="str" cm="1">
        <f t="array" ref="G130">_xlfn.IFS(Table1[[#This Row],[COUNTRY]]=234,"Nigeria",Table1[[#This Row],[COUNTRY]]=44,"United Kingdom",Table1[[#This Row],[COUNTRY]]=233,"Ghana",Table1[[#This Row],[COUNTRY]]=254,"Kenya")</f>
        <v>Nigeria</v>
      </c>
      <c r="H130" s="33" t="str">
        <f>TEXT(MONTH(Table1[[#This Row],[REGDATE]])*29, "MMMM")</f>
        <v>June</v>
      </c>
    </row>
    <row r="131" spans="1:8" x14ac:dyDescent="0.2">
      <c r="A131" s="22">
        <v>234</v>
      </c>
      <c r="B131" s="6">
        <v>45620</v>
      </c>
      <c r="C131" s="1" t="s">
        <v>1</v>
      </c>
      <c r="D131" s="1" t="s">
        <v>0</v>
      </c>
      <c r="E131" s="7">
        <v>27</v>
      </c>
      <c r="F131" s="7">
        <v>87</v>
      </c>
      <c r="G131" s="23" t="str" cm="1">
        <f t="array" ref="G131">_xlfn.IFS(Table1[[#This Row],[COUNTRY]]=234,"Nigeria",Table1[[#This Row],[COUNTRY]]=44,"United Kingdom",Table1[[#This Row],[COUNTRY]]=233,"Ghana",Table1[[#This Row],[COUNTRY]]=254,"Kenya")</f>
        <v>Nigeria</v>
      </c>
      <c r="H131" s="33" t="str">
        <f>TEXT(MONTH(Table1[[#This Row],[REGDATE]])*29, "MMMM")</f>
        <v>November</v>
      </c>
    </row>
    <row r="132" spans="1:8" x14ac:dyDescent="0.2">
      <c r="A132" s="22">
        <v>234</v>
      </c>
      <c r="B132" s="6">
        <v>45620</v>
      </c>
      <c r="C132" s="1" t="s">
        <v>1</v>
      </c>
      <c r="D132" s="1" t="s">
        <v>2</v>
      </c>
      <c r="E132" s="7">
        <v>27</v>
      </c>
      <c r="F132" s="7">
        <v>8</v>
      </c>
      <c r="G132" s="23" t="str" cm="1">
        <f t="array" ref="G132">_xlfn.IFS(Table1[[#This Row],[COUNTRY]]=234,"Nigeria",Table1[[#This Row],[COUNTRY]]=44,"United Kingdom",Table1[[#This Row],[COUNTRY]]=233,"Ghana",Table1[[#This Row],[COUNTRY]]=254,"Kenya")</f>
        <v>Nigeria</v>
      </c>
      <c r="H132" s="33" t="str">
        <f>TEXT(MONTH(Table1[[#This Row],[REGDATE]])*29, "MMMM")</f>
        <v>November</v>
      </c>
    </row>
    <row r="133" spans="1:8" x14ac:dyDescent="0.2">
      <c r="A133" s="22">
        <v>234</v>
      </c>
      <c r="B133" s="6">
        <v>45620</v>
      </c>
      <c r="C133" s="1" t="s">
        <v>1</v>
      </c>
      <c r="D133" s="1" t="s">
        <v>0</v>
      </c>
      <c r="E133" s="7">
        <v>27</v>
      </c>
      <c r="F133" s="7">
        <v>20</v>
      </c>
      <c r="G133" s="23" t="str" cm="1">
        <f t="array" ref="G133">_xlfn.IFS(Table1[[#This Row],[COUNTRY]]=234,"Nigeria",Table1[[#This Row],[COUNTRY]]=44,"United Kingdom",Table1[[#This Row],[COUNTRY]]=233,"Ghana",Table1[[#This Row],[COUNTRY]]=254,"Kenya")</f>
        <v>Nigeria</v>
      </c>
      <c r="H133" s="33" t="str">
        <f>TEXT(MONTH(Table1[[#This Row],[REGDATE]])*29, "MMMM")</f>
        <v>November</v>
      </c>
    </row>
    <row r="134" spans="1:8" x14ac:dyDescent="0.2">
      <c r="A134" s="22">
        <v>234</v>
      </c>
      <c r="B134" s="6">
        <v>45620</v>
      </c>
      <c r="C134" s="1" t="s">
        <v>1</v>
      </c>
      <c r="D134" s="1" t="s">
        <v>2</v>
      </c>
      <c r="E134" s="7">
        <v>24</v>
      </c>
      <c r="F134" s="7">
        <v>75</v>
      </c>
      <c r="G134" s="23" t="str" cm="1">
        <f t="array" ref="G134">_xlfn.IFS(Table1[[#This Row],[COUNTRY]]=234,"Nigeria",Table1[[#This Row],[COUNTRY]]=44,"United Kingdom",Table1[[#This Row],[COUNTRY]]=233,"Ghana",Table1[[#This Row],[COUNTRY]]=254,"Kenya")</f>
        <v>Nigeria</v>
      </c>
      <c r="H134" s="33" t="str">
        <f>TEXT(MONTH(Table1[[#This Row],[REGDATE]])*29, "MMMM")</f>
        <v>November</v>
      </c>
    </row>
    <row r="135" spans="1:8" x14ac:dyDescent="0.2">
      <c r="A135" s="22">
        <v>234</v>
      </c>
      <c r="B135" s="6">
        <v>45620</v>
      </c>
      <c r="C135" s="1" t="s">
        <v>1</v>
      </c>
      <c r="D135" s="1" t="s">
        <v>0</v>
      </c>
      <c r="E135" s="7">
        <v>27</v>
      </c>
      <c r="F135" s="7">
        <v>64</v>
      </c>
      <c r="G135" s="23" t="str" cm="1">
        <f t="array" ref="G135">_xlfn.IFS(Table1[[#This Row],[COUNTRY]]=234,"Nigeria",Table1[[#This Row],[COUNTRY]]=44,"United Kingdom",Table1[[#This Row],[COUNTRY]]=233,"Ghana",Table1[[#This Row],[COUNTRY]]=254,"Kenya")</f>
        <v>Nigeria</v>
      </c>
      <c r="H135" s="33" t="str">
        <f>TEXT(MONTH(Table1[[#This Row],[REGDATE]])*29, "MMMM")</f>
        <v>November</v>
      </c>
    </row>
    <row r="136" spans="1:8" x14ac:dyDescent="0.2">
      <c r="A136" s="22">
        <v>234</v>
      </c>
      <c r="B136" s="6">
        <v>45620</v>
      </c>
      <c r="C136" s="1" t="s">
        <v>4</v>
      </c>
      <c r="D136" s="1" t="s">
        <v>0</v>
      </c>
      <c r="E136" s="7">
        <v>27</v>
      </c>
      <c r="F136" s="7">
        <v>73</v>
      </c>
      <c r="G136" s="23" t="str" cm="1">
        <f t="array" ref="G136">_xlfn.IFS(Table1[[#This Row],[COUNTRY]]=234,"Nigeria",Table1[[#This Row],[COUNTRY]]=44,"United Kingdom",Table1[[#This Row],[COUNTRY]]=233,"Ghana",Table1[[#This Row],[COUNTRY]]=254,"Kenya")</f>
        <v>Nigeria</v>
      </c>
      <c r="H136" s="33" t="str">
        <f>TEXT(MONTH(Table1[[#This Row],[REGDATE]])*29, "MMMM")</f>
        <v>November</v>
      </c>
    </row>
    <row r="137" spans="1:8" x14ac:dyDescent="0.2">
      <c r="A137" s="22">
        <v>234</v>
      </c>
      <c r="B137" s="6">
        <v>45621</v>
      </c>
      <c r="C137" s="1" t="s">
        <v>1</v>
      </c>
      <c r="D137" s="1" t="s">
        <v>0</v>
      </c>
      <c r="E137" s="7">
        <v>27</v>
      </c>
      <c r="F137" s="7">
        <v>86</v>
      </c>
      <c r="G137" s="23" t="str" cm="1">
        <f t="array" ref="G137">_xlfn.IFS(Table1[[#This Row],[COUNTRY]]=234,"Nigeria",Table1[[#This Row],[COUNTRY]]=44,"United Kingdom",Table1[[#This Row],[COUNTRY]]=233,"Ghana",Table1[[#This Row],[COUNTRY]]=254,"Kenya")</f>
        <v>Nigeria</v>
      </c>
      <c r="H137" s="33" t="str">
        <f>TEXT(MONTH(Table1[[#This Row],[REGDATE]])*29, "MMMM")</f>
        <v>November</v>
      </c>
    </row>
    <row r="138" spans="1:8" x14ac:dyDescent="0.2">
      <c r="A138" s="22">
        <v>234</v>
      </c>
      <c r="B138" s="6">
        <v>45621</v>
      </c>
      <c r="C138" s="1" t="s">
        <v>1</v>
      </c>
      <c r="D138" s="1" t="s">
        <v>0</v>
      </c>
      <c r="E138" s="7">
        <v>33</v>
      </c>
      <c r="F138" s="7">
        <v>86</v>
      </c>
      <c r="G138" s="23" t="str" cm="1">
        <f t="array" ref="G138">_xlfn.IFS(Table1[[#This Row],[COUNTRY]]=234,"Nigeria",Table1[[#This Row],[COUNTRY]]=44,"United Kingdom",Table1[[#This Row],[COUNTRY]]=233,"Ghana",Table1[[#This Row],[COUNTRY]]=254,"Kenya")</f>
        <v>Nigeria</v>
      </c>
      <c r="H138" s="33" t="str">
        <f>TEXT(MONTH(Table1[[#This Row],[REGDATE]])*29, "MMMM")</f>
        <v>November</v>
      </c>
    </row>
    <row r="139" spans="1:8" x14ac:dyDescent="0.2">
      <c r="A139" s="22">
        <v>234</v>
      </c>
      <c r="B139" s="6">
        <v>45621</v>
      </c>
      <c r="C139" s="1" t="s">
        <v>1</v>
      </c>
      <c r="D139" s="1" t="s">
        <v>0</v>
      </c>
      <c r="E139" s="7">
        <v>27</v>
      </c>
      <c r="F139" s="7">
        <v>84</v>
      </c>
      <c r="G139" s="23" t="str" cm="1">
        <f t="array" ref="G139">_xlfn.IFS(Table1[[#This Row],[COUNTRY]]=234,"Nigeria",Table1[[#This Row],[COUNTRY]]=44,"United Kingdom",Table1[[#This Row],[COUNTRY]]=233,"Ghana",Table1[[#This Row],[COUNTRY]]=254,"Kenya")</f>
        <v>Nigeria</v>
      </c>
      <c r="H139" s="33" t="str">
        <f>TEXT(MONTH(Table1[[#This Row],[REGDATE]])*29, "MMMM")</f>
        <v>November</v>
      </c>
    </row>
    <row r="140" spans="1:8" x14ac:dyDescent="0.2">
      <c r="A140" s="22">
        <v>234</v>
      </c>
      <c r="B140" s="6">
        <v>45621</v>
      </c>
      <c r="C140" s="1" t="s">
        <v>1</v>
      </c>
      <c r="D140" s="1" t="s">
        <v>2</v>
      </c>
      <c r="E140" s="7">
        <v>23</v>
      </c>
      <c r="F140" s="7">
        <v>0</v>
      </c>
      <c r="G140" s="23" t="str" cm="1">
        <f t="array" ref="G140">_xlfn.IFS(Table1[[#This Row],[COUNTRY]]=234,"Nigeria",Table1[[#This Row],[COUNTRY]]=44,"United Kingdom",Table1[[#This Row],[COUNTRY]]=233,"Ghana",Table1[[#This Row],[COUNTRY]]=254,"Kenya")</f>
        <v>Nigeria</v>
      </c>
      <c r="H140" s="33" t="str">
        <f>TEXT(MONTH(Table1[[#This Row],[REGDATE]])*29, "MMMM")</f>
        <v>November</v>
      </c>
    </row>
    <row r="141" spans="1:8" x14ac:dyDescent="0.2">
      <c r="A141" s="22">
        <v>234</v>
      </c>
      <c r="B141" s="6">
        <v>45635</v>
      </c>
      <c r="C141" s="1" t="s">
        <v>1</v>
      </c>
      <c r="D141" s="1" t="s">
        <v>0</v>
      </c>
      <c r="E141" s="7">
        <v>27</v>
      </c>
      <c r="F141" s="7">
        <v>65</v>
      </c>
      <c r="G141" s="23" t="str" cm="1">
        <f t="array" ref="G141">_xlfn.IFS(Table1[[#This Row],[COUNTRY]]=234,"Nigeria",Table1[[#This Row],[COUNTRY]]=44,"United Kingdom",Table1[[#This Row],[COUNTRY]]=233,"Ghana",Table1[[#This Row],[COUNTRY]]=254,"Kenya")</f>
        <v>Nigeria</v>
      </c>
      <c r="H141" s="33" t="str">
        <f>TEXT(MONTH(Table1[[#This Row],[REGDATE]])*29, "MMMM")</f>
        <v>December</v>
      </c>
    </row>
    <row r="142" spans="1:8" x14ac:dyDescent="0.2">
      <c r="A142" s="22">
        <v>234</v>
      </c>
      <c r="B142" s="6">
        <v>45620</v>
      </c>
      <c r="C142" s="1" t="s">
        <v>1</v>
      </c>
      <c r="D142" s="1" t="s">
        <v>0</v>
      </c>
      <c r="E142" s="7">
        <v>27</v>
      </c>
      <c r="F142" s="7">
        <v>72</v>
      </c>
      <c r="G142" s="23" t="str" cm="1">
        <f t="array" ref="G142">_xlfn.IFS(Table1[[#This Row],[COUNTRY]]=234,"Nigeria",Table1[[#This Row],[COUNTRY]]=44,"United Kingdom",Table1[[#This Row],[COUNTRY]]=233,"Ghana",Table1[[#This Row],[COUNTRY]]=254,"Kenya")</f>
        <v>Nigeria</v>
      </c>
      <c r="H142" s="33" t="str">
        <f>TEXT(MONTH(Table1[[#This Row],[REGDATE]])*29, "MMMM")</f>
        <v>November</v>
      </c>
    </row>
    <row r="143" spans="1:8" x14ac:dyDescent="0.2">
      <c r="A143" s="22">
        <v>234</v>
      </c>
      <c r="B143" s="6">
        <v>45620</v>
      </c>
      <c r="C143" s="1" t="s">
        <v>1</v>
      </c>
      <c r="D143" s="1" t="s">
        <v>0</v>
      </c>
      <c r="E143" s="7">
        <v>27</v>
      </c>
      <c r="F143" s="7">
        <v>85</v>
      </c>
      <c r="G143" s="23" t="str" cm="1">
        <f t="array" ref="G143">_xlfn.IFS(Table1[[#This Row],[COUNTRY]]=234,"Nigeria",Table1[[#This Row],[COUNTRY]]=44,"United Kingdom",Table1[[#This Row],[COUNTRY]]=233,"Ghana",Table1[[#This Row],[COUNTRY]]=254,"Kenya")</f>
        <v>Nigeria</v>
      </c>
      <c r="H143" s="33" t="str">
        <f>TEXT(MONTH(Table1[[#This Row],[REGDATE]])*29, "MMMM")</f>
        <v>November</v>
      </c>
    </row>
    <row r="144" spans="1:8" x14ac:dyDescent="0.2">
      <c r="A144" s="22">
        <v>234</v>
      </c>
      <c r="B144" s="6">
        <v>45620</v>
      </c>
      <c r="C144" s="1" t="s">
        <v>1</v>
      </c>
      <c r="D144" s="1" t="s">
        <v>2</v>
      </c>
      <c r="E144" s="7">
        <v>25</v>
      </c>
      <c r="F144" s="7">
        <v>6</v>
      </c>
      <c r="G144" s="23" t="str" cm="1">
        <f t="array" ref="G144">_xlfn.IFS(Table1[[#This Row],[COUNTRY]]=234,"Nigeria",Table1[[#This Row],[COUNTRY]]=44,"United Kingdom",Table1[[#This Row],[COUNTRY]]=233,"Ghana",Table1[[#This Row],[COUNTRY]]=254,"Kenya")</f>
        <v>Nigeria</v>
      </c>
      <c r="H144" s="33" t="str">
        <f>TEXT(MONTH(Table1[[#This Row],[REGDATE]])*29, "MMMM")</f>
        <v>November</v>
      </c>
    </row>
    <row r="145" spans="1:8" x14ac:dyDescent="0.2">
      <c r="A145" s="22">
        <v>234</v>
      </c>
      <c r="B145" s="6">
        <v>45620</v>
      </c>
      <c r="C145" s="1" t="s">
        <v>1</v>
      </c>
      <c r="D145" s="1" t="s">
        <v>2</v>
      </c>
      <c r="E145" s="7">
        <v>22</v>
      </c>
      <c r="F145" s="7">
        <v>4</v>
      </c>
      <c r="G145" s="23" t="str" cm="1">
        <f t="array" ref="G145">_xlfn.IFS(Table1[[#This Row],[COUNTRY]]=234,"Nigeria",Table1[[#This Row],[COUNTRY]]=44,"United Kingdom",Table1[[#This Row],[COUNTRY]]=233,"Ghana",Table1[[#This Row],[COUNTRY]]=254,"Kenya")</f>
        <v>Nigeria</v>
      </c>
      <c r="H145" s="33" t="str">
        <f>TEXT(MONTH(Table1[[#This Row],[REGDATE]])*29, "MMMM")</f>
        <v>November</v>
      </c>
    </row>
    <row r="146" spans="1:8" x14ac:dyDescent="0.2">
      <c r="A146" s="22">
        <v>234</v>
      </c>
      <c r="B146" s="6">
        <v>45620</v>
      </c>
      <c r="C146" s="1" t="s">
        <v>1</v>
      </c>
      <c r="D146" s="1" t="s">
        <v>2</v>
      </c>
      <c r="E146" s="7">
        <v>33</v>
      </c>
      <c r="F146" s="7">
        <v>87</v>
      </c>
      <c r="G146" s="23" t="str" cm="1">
        <f t="array" ref="G146">_xlfn.IFS(Table1[[#This Row],[COUNTRY]]=234,"Nigeria",Table1[[#This Row],[COUNTRY]]=44,"United Kingdom",Table1[[#This Row],[COUNTRY]]=233,"Ghana",Table1[[#This Row],[COUNTRY]]=254,"Kenya")</f>
        <v>Nigeria</v>
      </c>
      <c r="H146" s="33" t="str">
        <f>TEXT(MONTH(Table1[[#This Row],[REGDATE]])*29, "MMMM")</f>
        <v>November</v>
      </c>
    </row>
    <row r="147" spans="1:8" x14ac:dyDescent="0.2">
      <c r="A147" s="22">
        <v>234</v>
      </c>
      <c r="B147" s="6">
        <v>45620</v>
      </c>
      <c r="C147" s="1" t="s">
        <v>1</v>
      </c>
      <c r="D147" s="1" t="s">
        <v>3</v>
      </c>
      <c r="E147" s="7">
        <v>30</v>
      </c>
      <c r="F147" s="7">
        <v>7</v>
      </c>
      <c r="G147" s="23" t="str" cm="1">
        <f t="array" ref="G147">_xlfn.IFS(Table1[[#This Row],[COUNTRY]]=234,"Nigeria",Table1[[#This Row],[COUNTRY]]=44,"United Kingdom",Table1[[#This Row],[COUNTRY]]=233,"Ghana",Table1[[#This Row],[COUNTRY]]=254,"Kenya")</f>
        <v>Nigeria</v>
      </c>
      <c r="H147" s="33" t="str">
        <f>TEXT(MONTH(Table1[[#This Row],[REGDATE]])*29, "MMMM")</f>
        <v>November</v>
      </c>
    </row>
    <row r="148" spans="1:8" x14ac:dyDescent="0.2">
      <c r="A148" s="22">
        <v>234</v>
      </c>
      <c r="B148" s="6">
        <v>45620</v>
      </c>
      <c r="C148" s="1" t="s">
        <v>1</v>
      </c>
      <c r="D148" s="1" t="s">
        <v>0</v>
      </c>
      <c r="E148" s="7">
        <v>27</v>
      </c>
      <c r="F148" s="7">
        <v>70</v>
      </c>
      <c r="G148" s="23" t="str" cm="1">
        <f t="array" ref="G148">_xlfn.IFS(Table1[[#This Row],[COUNTRY]]=234,"Nigeria",Table1[[#This Row],[COUNTRY]]=44,"United Kingdom",Table1[[#This Row],[COUNTRY]]=233,"Ghana",Table1[[#This Row],[COUNTRY]]=254,"Kenya")</f>
        <v>Nigeria</v>
      </c>
      <c r="H148" s="33" t="str">
        <f>TEXT(MONTH(Table1[[#This Row],[REGDATE]])*29, "MMMM")</f>
        <v>November</v>
      </c>
    </row>
    <row r="149" spans="1:8" x14ac:dyDescent="0.2">
      <c r="A149" s="22">
        <v>234</v>
      </c>
      <c r="B149" s="6">
        <v>45620</v>
      </c>
      <c r="C149" s="1" t="s">
        <v>1</v>
      </c>
      <c r="D149" s="1" t="s">
        <v>2</v>
      </c>
      <c r="E149" s="7">
        <v>22</v>
      </c>
      <c r="F149" s="7">
        <v>14</v>
      </c>
      <c r="G149" s="23" t="str" cm="1">
        <f t="array" ref="G149">_xlfn.IFS(Table1[[#This Row],[COUNTRY]]=234,"Nigeria",Table1[[#This Row],[COUNTRY]]=44,"United Kingdom",Table1[[#This Row],[COUNTRY]]=233,"Ghana",Table1[[#This Row],[COUNTRY]]=254,"Kenya")</f>
        <v>Nigeria</v>
      </c>
      <c r="H149" s="33" t="str">
        <f>TEXT(MONTH(Table1[[#This Row],[REGDATE]])*29, "MMMM")</f>
        <v>November</v>
      </c>
    </row>
    <row r="150" spans="1:8" x14ac:dyDescent="0.2">
      <c r="A150" s="22">
        <v>234</v>
      </c>
      <c r="B150" s="6">
        <v>45643</v>
      </c>
      <c r="C150" s="1" t="s">
        <v>1</v>
      </c>
      <c r="D150" s="1" t="s">
        <v>2</v>
      </c>
      <c r="E150" s="7">
        <v>23</v>
      </c>
      <c r="F150" s="7">
        <v>5</v>
      </c>
      <c r="G150" s="23" t="str" cm="1">
        <f t="array" ref="G150">_xlfn.IFS(Table1[[#This Row],[COUNTRY]]=234,"Nigeria",Table1[[#This Row],[COUNTRY]]=44,"United Kingdom",Table1[[#This Row],[COUNTRY]]=233,"Ghana",Table1[[#This Row],[COUNTRY]]=254,"Kenya")</f>
        <v>Nigeria</v>
      </c>
      <c r="H150" s="33" t="str">
        <f>TEXT(MONTH(Table1[[#This Row],[REGDATE]])*29, "MMMM")</f>
        <v>December</v>
      </c>
    </row>
    <row r="151" spans="1:8" x14ac:dyDescent="0.2">
      <c r="A151" s="22">
        <v>234</v>
      </c>
      <c r="B151" s="6">
        <v>45620</v>
      </c>
      <c r="C151" s="1" t="s">
        <v>1</v>
      </c>
      <c r="D151" s="1" t="s">
        <v>0</v>
      </c>
      <c r="E151" s="7">
        <v>27</v>
      </c>
      <c r="F151" s="7">
        <v>81</v>
      </c>
      <c r="G151" s="23" t="str" cm="1">
        <f t="array" ref="G151">_xlfn.IFS(Table1[[#This Row],[COUNTRY]]=234,"Nigeria",Table1[[#This Row],[COUNTRY]]=44,"United Kingdom",Table1[[#This Row],[COUNTRY]]=233,"Ghana",Table1[[#This Row],[COUNTRY]]=254,"Kenya")</f>
        <v>Nigeria</v>
      </c>
      <c r="H151" s="33" t="str">
        <f>TEXT(MONTH(Table1[[#This Row],[REGDATE]])*29, "MMMM")</f>
        <v>November</v>
      </c>
    </row>
    <row r="152" spans="1:8" x14ac:dyDescent="0.2">
      <c r="A152" s="22">
        <v>234</v>
      </c>
      <c r="B152" s="6">
        <v>45620</v>
      </c>
      <c r="C152" s="1" t="s">
        <v>5</v>
      </c>
      <c r="D152" s="1" t="s">
        <v>0</v>
      </c>
      <c r="E152" s="7">
        <v>27</v>
      </c>
      <c r="F152" s="7">
        <v>52</v>
      </c>
      <c r="G152" s="23" t="str" cm="1">
        <f t="array" ref="G152">_xlfn.IFS(Table1[[#This Row],[COUNTRY]]=234,"Nigeria",Table1[[#This Row],[COUNTRY]]=44,"United Kingdom",Table1[[#This Row],[COUNTRY]]=233,"Ghana",Table1[[#This Row],[COUNTRY]]=254,"Kenya")</f>
        <v>Nigeria</v>
      </c>
      <c r="H152" s="33" t="str">
        <f>TEXT(MONTH(Table1[[#This Row],[REGDATE]])*29, "MMMM")</f>
        <v>November</v>
      </c>
    </row>
    <row r="153" spans="1:8" x14ac:dyDescent="0.2">
      <c r="A153" s="20">
        <v>234</v>
      </c>
      <c r="B153" s="6">
        <v>45620</v>
      </c>
      <c r="C153" s="1" t="s">
        <v>4</v>
      </c>
      <c r="D153" s="1" t="s">
        <v>0</v>
      </c>
      <c r="E153" s="7">
        <v>27</v>
      </c>
      <c r="F153" s="7">
        <v>73</v>
      </c>
      <c r="G153" s="23" t="str" cm="1">
        <f t="array" ref="G153">_xlfn.IFS(Table1[[#This Row],[COUNTRY]]=234,"Nigeria",Table1[[#This Row],[COUNTRY]]=44,"United Kingdom",Table1[[#This Row],[COUNTRY]]=233,"Ghana",Table1[[#This Row],[COUNTRY]]=254,"Kenya")</f>
        <v>Nigeria</v>
      </c>
      <c r="H153" s="33" t="str">
        <f>TEXT(MONTH(Table1[[#This Row],[REGDATE]])*29, "MMMM")</f>
        <v>November</v>
      </c>
    </row>
    <row r="154" spans="1:8" x14ac:dyDescent="0.2">
      <c r="A154" s="22">
        <v>234</v>
      </c>
      <c r="B154" s="6">
        <v>45621</v>
      </c>
      <c r="C154" s="1" t="s">
        <v>1</v>
      </c>
      <c r="D154" s="1" t="s">
        <v>0</v>
      </c>
      <c r="E154" s="7">
        <v>27</v>
      </c>
      <c r="F154" s="7">
        <v>72</v>
      </c>
      <c r="G154" s="23" t="str" cm="1">
        <f t="array" ref="G154">_xlfn.IFS(Table1[[#This Row],[COUNTRY]]=234,"Nigeria",Table1[[#This Row],[COUNTRY]]=44,"United Kingdom",Table1[[#This Row],[COUNTRY]]=233,"Ghana",Table1[[#This Row],[COUNTRY]]=254,"Kenya")</f>
        <v>Nigeria</v>
      </c>
      <c r="H154" s="33" t="str">
        <f>TEXT(MONTH(Table1[[#This Row],[REGDATE]])*29, "MMMM")</f>
        <v>November</v>
      </c>
    </row>
    <row r="155" spans="1:8" x14ac:dyDescent="0.2">
      <c r="A155" s="22">
        <v>234</v>
      </c>
      <c r="B155" s="6">
        <v>45621</v>
      </c>
      <c r="C155" s="1" t="s">
        <v>1</v>
      </c>
      <c r="D155" s="1" t="s">
        <v>2</v>
      </c>
      <c r="E155" s="7">
        <v>34</v>
      </c>
      <c r="F155" s="7">
        <v>57</v>
      </c>
      <c r="G155" s="23" t="str" cm="1">
        <f t="array" ref="G155">_xlfn.IFS(Table1[[#This Row],[COUNTRY]]=234,"Nigeria",Table1[[#This Row],[COUNTRY]]=44,"United Kingdom",Table1[[#This Row],[COUNTRY]]=233,"Ghana",Table1[[#This Row],[COUNTRY]]=254,"Kenya")</f>
        <v>Nigeria</v>
      </c>
      <c r="H155" s="33" t="str">
        <f>TEXT(MONTH(Table1[[#This Row],[REGDATE]])*29, "MMMM")</f>
        <v>November</v>
      </c>
    </row>
    <row r="156" spans="1:8" x14ac:dyDescent="0.2">
      <c r="A156" s="22">
        <v>234</v>
      </c>
      <c r="B156" s="6">
        <v>45622</v>
      </c>
      <c r="C156" s="1" t="s">
        <v>1</v>
      </c>
      <c r="D156" s="1" t="s">
        <v>0</v>
      </c>
      <c r="E156" s="7">
        <v>27</v>
      </c>
      <c r="F156" s="7">
        <v>85</v>
      </c>
      <c r="G156" s="23" t="str" cm="1">
        <f t="array" ref="G156">_xlfn.IFS(Table1[[#This Row],[COUNTRY]]=234,"Nigeria",Table1[[#This Row],[COUNTRY]]=44,"United Kingdom",Table1[[#This Row],[COUNTRY]]=233,"Ghana",Table1[[#This Row],[COUNTRY]]=254,"Kenya")</f>
        <v>Nigeria</v>
      </c>
      <c r="H156" s="33" t="str">
        <f>TEXT(MONTH(Table1[[#This Row],[REGDATE]])*29, "MMMM")</f>
        <v>November</v>
      </c>
    </row>
    <row r="157" spans="1:8" x14ac:dyDescent="0.2">
      <c r="A157" s="22">
        <v>234</v>
      </c>
      <c r="B157" s="6">
        <v>45623</v>
      </c>
      <c r="C157" s="1" t="s">
        <v>1</v>
      </c>
      <c r="D157" s="1" t="s">
        <v>0</v>
      </c>
      <c r="E157" s="7">
        <v>27</v>
      </c>
      <c r="F157" s="7">
        <v>22</v>
      </c>
      <c r="G157" s="23" t="str" cm="1">
        <f t="array" ref="G157">_xlfn.IFS(Table1[[#This Row],[COUNTRY]]=234,"Nigeria",Table1[[#This Row],[COUNTRY]]=44,"United Kingdom",Table1[[#This Row],[COUNTRY]]=233,"Ghana",Table1[[#This Row],[COUNTRY]]=254,"Kenya")</f>
        <v>Nigeria</v>
      </c>
      <c r="H157" s="33" t="str">
        <f>TEXT(MONTH(Table1[[#This Row],[REGDATE]])*29, "MMMM")</f>
        <v>November</v>
      </c>
    </row>
    <row r="158" spans="1:8" x14ac:dyDescent="0.2">
      <c r="A158" s="22">
        <v>234</v>
      </c>
      <c r="B158" s="6">
        <v>45635</v>
      </c>
      <c r="C158" s="1" t="s">
        <v>1</v>
      </c>
      <c r="D158" s="1" t="s">
        <v>2</v>
      </c>
      <c r="E158" s="7">
        <v>25</v>
      </c>
      <c r="F158" s="7">
        <v>8</v>
      </c>
      <c r="G158" s="23" t="str" cm="1">
        <f t="array" ref="G158">_xlfn.IFS(Table1[[#This Row],[COUNTRY]]=234,"Nigeria",Table1[[#This Row],[COUNTRY]]=44,"United Kingdom",Table1[[#This Row],[COUNTRY]]=233,"Ghana",Table1[[#This Row],[COUNTRY]]=254,"Kenya")</f>
        <v>Nigeria</v>
      </c>
      <c r="H158" s="33" t="str">
        <f>TEXT(MONTH(Table1[[#This Row],[REGDATE]])*29, "MMMM")</f>
        <v>December</v>
      </c>
    </row>
    <row r="159" spans="1:8" x14ac:dyDescent="0.2">
      <c r="A159" s="22">
        <v>234</v>
      </c>
      <c r="B159" s="6">
        <v>45635</v>
      </c>
      <c r="C159" s="1" t="s">
        <v>1</v>
      </c>
      <c r="D159" s="1" t="s">
        <v>0</v>
      </c>
      <c r="E159" s="7">
        <v>27</v>
      </c>
      <c r="F159" s="7">
        <v>8</v>
      </c>
      <c r="G159" s="23" t="str" cm="1">
        <f t="array" ref="G159">_xlfn.IFS(Table1[[#This Row],[COUNTRY]]=234,"Nigeria",Table1[[#This Row],[COUNTRY]]=44,"United Kingdom",Table1[[#This Row],[COUNTRY]]=233,"Ghana",Table1[[#This Row],[COUNTRY]]=254,"Kenya")</f>
        <v>Nigeria</v>
      </c>
      <c r="H159" s="33" t="str">
        <f>TEXT(MONTH(Table1[[#This Row],[REGDATE]])*29, "MMMM")</f>
        <v>December</v>
      </c>
    </row>
    <row r="160" spans="1:8" x14ac:dyDescent="0.2">
      <c r="A160" s="22">
        <v>234</v>
      </c>
      <c r="B160" s="6">
        <v>45635</v>
      </c>
      <c r="C160" s="1" t="s">
        <v>1</v>
      </c>
      <c r="D160" s="1" t="s">
        <v>0</v>
      </c>
      <c r="E160" s="7">
        <v>27</v>
      </c>
      <c r="F160" s="7">
        <v>68</v>
      </c>
      <c r="G160" s="23" t="str" cm="1">
        <f t="array" ref="G160">_xlfn.IFS(Table1[[#This Row],[COUNTRY]]=234,"Nigeria",Table1[[#This Row],[COUNTRY]]=44,"United Kingdom",Table1[[#This Row],[COUNTRY]]=233,"Ghana",Table1[[#This Row],[COUNTRY]]=254,"Kenya")</f>
        <v>Nigeria</v>
      </c>
      <c r="H160" s="33" t="str">
        <f>TEXT(MONTH(Table1[[#This Row],[REGDATE]])*29, "MMMM")</f>
        <v>December</v>
      </c>
    </row>
    <row r="161" spans="1:8" x14ac:dyDescent="0.2">
      <c r="A161" s="22">
        <v>234</v>
      </c>
      <c r="B161" s="6">
        <v>45637</v>
      </c>
      <c r="C161" s="1" t="s">
        <v>1</v>
      </c>
      <c r="D161" s="1" t="s">
        <v>2</v>
      </c>
      <c r="E161" s="7">
        <v>31</v>
      </c>
      <c r="F161" s="7">
        <v>69</v>
      </c>
      <c r="G161" s="23" t="str" cm="1">
        <f t="array" ref="G161">_xlfn.IFS(Table1[[#This Row],[COUNTRY]]=234,"Nigeria",Table1[[#This Row],[COUNTRY]]=44,"United Kingdom",Table1[[#This Row],[COUNTRY]]=233,"Ghana",Table1[[#This Row],[COUNTRY]]=254,"Kenya")</f>
        <v>Nigeria</v>
      </c>
      <c r="H161" s="33" t="str">
        <f>TEXT(MONTH(Table1[[#This Row],[REGDATE]])*29, "MMMM")</f>
        <v>December</v>
      </c>
    </row>
    <row r="162" spans="1:8" x14ac:dyDescent="0.2">
      <c r="A162" s="22">
        <v>234</v>
      </c>
      <c r="B162" s="6">
        <v>45637</v>
      </c>
      <c r="C162" s="1" t="s">
        <v>1</v>
      </c>
      <c r="D162" s="1" t="s">
        <v>2</v>
      </c>
      <c r="E162" s="7">
        <v>30</v>
      </c>
      <c r="F162" s="7">
        <v>70</v>
      </c>
      <c r="G162" s="23" t="str" cm="1">
        <f t="array" ref="G162">_xlfn.IFS(Table1[[#This Row],[COUNTRY]]=234,"Nigeria",Table1[[#This Row],[COUNTRY]]=44,"United Kingdom",Table1[[#This Row],[COUNTRY]]=233,"Ghana",Table1[[#This Row],[COUNTRY]]=254,"Kenya")</f>
        <v>Nigeria</v>
      </c>
      <c r="H162" s="33" t="str">
        <f>TEXT(MONTH(Table1[[#This Row],[REGDATE]])*29, "MMMM")</f>
        <v>December</v>
      </c>
    </row>
    <row r="163" spans="1:8" x14ac:dyDescent="0.2">
      <c r="A163" s="22">
        <v>234</v>
      </c>
      <c r="B163" s="6">
        <v>45637</v>
      </c>
      <c r="C163" s="1" t="s">
        <v>1</v>
      </c>
      <c r="D163" s="1" t="s">
        <v>2</v>
      </c>
      <c r="E163" s="7">
        <v>23</v>
      </c>
      <c r="F163" s="7">
        <v>8</v>
      </c>
      <c r="G163" s="23" t="str" cm="1">
        <f t="array" ref="G163">_xlfn.IFS(Table1[[#This Row],[COUNTRY]]=234,"Nigeria",Table1[[#This Row],[COUNTRY]]=44,"United Kingdom",Table1[[#This Row],[COUNTRY]]=233,"Ghana",Table1[[#This Row],[COUNTRY]]=254,"Kenya")</f>
        <v>Nigeria</v>
      </c>
      <c r="H163" s="33" t="str">
        <f>TEXT(MONTH(Table1[[#This Row],[REGDATE]])*29, "MMMM")</f>
        <v>December</v>
      </c>
    </row>
    <row r="164" spans="1:8" x14ac:dyDescent="0.2">
      <c r="A164" s="20">
        <v>234</v>
      </c>
      <c r="B164" s="6">
        <v>45670</v>
      </c>
      <c r="C164" s="1" t="s">
        <v>1</v>
      </c>
      <c r="D164" s="1" t="s">
        <v>0</v>
      </c>
      <c r="E164" s="7">
        <v>27</v>
      </c>
      <c r="F164" s="7">
        <v>37</v>
      </c>
      <c r="G164" s="23" t="str" cm="1">
        <f t="array" ref="G164">_xlfn.IFS(Table1[[#This Row],[COUNTRY]]=234,"Nigeria",Table1[[#This Row],[COUNTRY]]=44,"United Kingdom",Table1[[#This Row],[COUNTRY]]=233,"Ghana",Table1[[#This Row],[COUNTRY]]=254,"Kenya")</f>
        <v>Nigeria</v>
      </c>
      <c r="H164" s="33" t="str">
        <f>TEXT(MONTH(Table1[[#This Row],[REGDATE]])*29, "MMMM")</f>
        <v>January</v>
      </c>
    </row>
    <row r="165" spans="1:8" x14ac:dyDescent="0.2">
      <c r="A165" s="22">
        <v>234</v>
      </c>
      <c r="B165" s="6">
        <v>45670</v>
      </c>
      <c r="C165" s="1" t="s">
        <v>1</v>
      </c>
      <c r="D165" s="1" t="s">
        <v>0</v>
      </c>
      <c r="E165" s="7">
        <v>27</v>
      </c>
      <c r="F165" s="7">
        <v>36</v>
      </c>
      <c r="G165" s="23" t="str" cm="1">
        <f t="array" ref="G165">_xlfn.IFS(Table1[[#This Row],[COUNTRY]]=234,"Nigeria",Table1[[#This Row],[COUNTRY]]=44,"United Kingdom",Table1[[#This Row],[COUNTRY]]=233,"Ghana",Table1[[#This Row],[COUNTRY]]=254,"Kenya")</f>
        <v>Nigeria</v>
      </c>
      <c r="H165" s="33" t="str">
        <f>TEXT(MONTH(Table1[[#This Row],[REGDATE]])*29, "MMMM")</f>
        <v>January</v>
      </c>
    </row>
    <row r="166" spans="1:8" x14ac:dyDescent="0.2">
      <c r="A166" s="22">
        <v>234</v>
      </c>
      <c r="B166" s="6">
        <v>45670</v>
      </c>
      <c r="C166" s="1" t="s">
        <v>1</v>
      </c>
      <c r="D166" s="1" t="s">
        <v>2</v>
      </c>
      <c r="E166" s="7">
        <v>44</v>
      </c>
      <c r="F166" s="7">
        <v>24</v>
      </c>
      <c r="G166" s="23" t="str" cm="1">
        <f t="array" ref="G166">_xlfn.IFS(Table1[[#This Row],[COUNTRY]]=234,"Nigeria",Table1[[#This Row],[COUNTRY]]=44,"United Kingdom",Table1[[#This Row],[COUNTRY]]=233,"Ghana",Table1[[#This Row],[COUNTRY]]=254,"Kenya")</f>
        <v>Nigeria</v>
      </c>
      <c r="H166" s="33" t="str">
        <f>TEXT(MONTH(Table1[[#This Row],[REGDATE]])*29, "MMMM")</f>
        <v>January</v>
      </c>
    </row>
    <row r="167" spans="1:8" x14ac:dyDescent="0.2">
      <c r="A167" s="22">
        <v>234</v>
      </c>
      <c r="B167" s="6">
        <v>45670</v>
      </c>
      <c r="C167" s="1" t="s">
        <v>1</v>
      </c>
      <c r="D167" s="1" t="s">
        <v>6</v>
      </c>
      <c r="E167" s="7">
        <v>26</v>
      </c>
      <c r="F167" s="7">
        <v>7</v>
      </c>
      <c r="G167" s="23" t="str" cm="1">
        <f t="array" ref="G167">_xlfn.IFS(Table1[[#This Row],[COUNTRY]]=234,"Nigeria",Table1[[#This Row],[COUNTRY]]=44,"United Kingdom",Table1[[#This Row],[COUNTRY]]=233,"Ghana",Table1[[#This Row],[COUNTRY]]=254,"Kenya")</f>
        <v>Nigeria</v>
      </c>
      <c r="H167" s="33" t="str">
        <f>TEXT(MONTH(Table1[[#This Row],[REGDATE]])*29, "MMMM")</f>
        <v>January</v>
      </c>
    </row>
    <row r="168" spans="1:8" x14ac:dyDescent="0.2">
      <c r="A168" s="22">
        <v>234</v>
      </c>
      <c r="B168" s="6">
        <v>45670</v>
      </c>
      <c r="C168" s="1" t="s">
        <v>1</v>
      </c>
      <c r="D168" s="1" t="s">
        <v>2</v>
      </c>
      <c r="E168" s="7">
        <v>36</v>
      </c>
      <c r="F168" s="7">
        <v>33</v>
      </c>
      <c r="G168" s="23" t="str" cm="1">
        <f t="array" ref="G168">_xlfn.IFS(Table1[[#This Row],[COUNTRY]]=234,"Nigeria",Table1[[#This Row],[COUNTRY]]=44,"United Kingdom",Table1[[#This Row],[COUNTRY]]=233,"Ghana",Table1[[#This Row],[COUNTRY]]=254,"Kenya")</f>
        <v>Nigeria</v>
      </c>
      <c r="H168" s="33" t="str">
        <f>TEXT(MONTH(Table1[[#This Row],[REGDATE]])*29, "MMMM")</f>
        <v>January</v>
      </c>
    </row>
    <row r="169" spans="1:8" x14ac:dyDescent="0.2">
      <c r="A169" s="22">
        <v>234</v>
      </c>
      <c r="B169" s="6">
        <v>45670</v>
      </c>
      <c r="C169" s="1" t="s">
        <v>1</v>
      </c>
      <c r="D169" s="1" t="s">
        <v>2</v>
      </c>
      <c r="E169" s="7">
        <v>22</v>
      </c>
      <c r="F169" s="7">
        <v>24</v>
      </c>
      <c r="G169" s="23" t="str" cm="1">
        <f t="array" ref="G169">_xlfn.IFS(Table1[[#This Row],[COUNTRY]]=234,"Nigeria",Table1[[#This Row],[COUNTRY]]=44,"United Kingdom",Table1[[#This Row],[COUNTRY]]=233,"Ghana",Table1[[#This Row],[COUNTRY]]=254,"Kenya")</f>
        <v>Nigeria</v>
      </c>
      <c r="H169" s="33" t="str">
        <f>TEXT(MONTH(Table1[[#This Row],[REGDATE]])*29, "MMMM")</f>
        <v>January</v>
      </c>
    </row>
    <row r="170" spans="1:8" x14ac:dyDescent="0.2">
      <c r="A170" s="22">
        <v>234</v>
      </c>
      <c r="B170" s="6">
        <v>45671</v>
      </c>
      <c r="C170" s="1" t="s">
        <v>1</v>
      </c>
      <c r="D170" s="1" t="s">
        <v>3</v>
      </c>
      <c r="E170" s="7">
        <v>24</v>
      </c>
      <c r="F170" s="7">
        <v>15</v>
      </c>
      <c r="G170" s="23" t="str" cm="1">
        <f t="array" ref="G170">_xlfn.IFS(Table1[[#This Row],[COUNTRY]]=234,"Nigeria",Table1[[#This Row],[COUNTRY]]=44,"United Kingdom",Table1[[#This Row],[COUNTRY]]=233,"Ghana",Table1[[#This Row],[COUNTRY]]=254,"Kenya")</f>
        <v>Nigeria</v>
      </c>
      <c r="H170" s="33" t="str">
        <f>TEXT(MONTH(Table1[[#This Row],[REGDATE]])*29, "MMMM")</f>
        <v>January</v>
      </c>
    </row>
    <row r="171" spans="1:8" x14ac:dyDescent="0.2">
      <c r="A171" s="22">
        <v>234</v>
      </c>
      <c r="B171" s="6">
        <v>45671</v>
      </c>
      <c r="C171" s="1" t="s">
        <v>1</v>
      </c>
      <c r="D171" s="1" t="s">
        <v>2</v>
      </c>
      <c r="E171" s="7">
        <v>23</v>
      </c>
      <c r="F171" s="7">
        <v>25</v>
      </c>
      <c r="G171" s="23" t="str" cm="1">
        <f t="array" ref="G171">_xlfn.IFS(Table1[[#This Row],[COUNTRY]]=234,"Nigeria",Table1[[#This Row],[COUNTRY]]=44,"United Kingdom",Table1[[#This Row],[COUNTRY]]=233,"Ghana",Table1[[#This Row],[COUNTRY]]=254,"Kenya")</f>
        <v>Nigeria</v>
      </c>
      <c r="H171" s="33" t="str">
        <f>TEXT(MONTH(Table1[[#This Row],[REGDATE]])*29, "MMMM")</f>
        <v>January</v>
      </c>
    </row>
    <row r="172" spans="1:8" x14ac:dyDescent="0.2">
      <c r="A172" s="22">
        <v>234</v>
      </c>
      <c r="B172" s="6">
        <v>45672</v>
      </c>
      <c r="C172" s="1" t="s">
        <v>1</v>
      </c>
      <c r="D172" s="1" t="s">
        <v>2</v>
      </c>
      <c r="E172" s="7">
        <v>24</v>
      </c>
      <c r="F172" s="7">
        <v>35</v>
      </c>
      <c r="G172" s="23" t="str" cm="1">
        <f t="array" ref="G172">_xlfn.IFS(Table1[[#This Row],[COUNTRY]]=234,"Nigeria",Table1[[#This Row],[COUNTRY]]=44,"United Kingdom",Table1[[#This Row],[COUNTRY]]=233,"Ghana",Table1[[#This Row],[COUNTRY]]=254,"Kenya")</f>
        <v>Nigeria</v>
      </c>
      <c r="H172" s="33" t="str">
        <f>TEXT(MONTH(Table1[[#This Row],[REGDATE]])*29, "MMMM")</f>
        <v>January</v>
      </c>
    </row>
    <row r="173" spans="1:8" x14ac:dyDescent="0.2">
      <c r="A173" s="22">
        <v>234</v>
      </c>
      <c r="B173" s="6">
        <v>45672</v>
      </c>
      <c r="C173" s="1" t="s">
        <v>1</v>
      </c>
      <c r="D173" s="1" t="s">
        <v>0</v>
      </c>
      <c r="E173" s="7">
        <v>27</v>
      </c>
      <c r="F173" s="7">
        <v>35</v>
      </c>
      <c r="G173" s="23" t="str" cm="1">
        <f t="array" ref="G173">_xlfn.IFS(Table1[[#This Row],[COUNTRY]]=234,"Nigeria",Table1[[#This Row],[COUNTRY]]=44,"United Kingdom",Table1[[#This Row],[COUNTRY]]=233,"Ghana",Table1[[#This Row],[COUNTRY]]=254,"Kenya")</f>
        <v>Nigeria</v>
      </c>
      <c r="H173" s="33" t="str">
        <f>TEXT(MONTH(Table1[[#This Row],[REGDATE]])*29, "MMMM")</f>
        <v>January</v>
      </c>
    </row>
    <row r="174" spans="1:8" x14ac:dyDescent="0.2">
      <c r="A174" s="22">
        <v>234</v>
      </c>
      <c r="B174" s="6">
        <v>45672</v>
      </c>
      <c r="C174" s="1" t="s">
        <v>1</v>
      </c>
      <c r="D174" s="1" t="s">
        <v>2</v>
      </c>
      <c r="E174" s="7">
        <v>33</v>
      </c>
      <c r="F174" s="7">
        <v>26</v>
      </c>
      <c r="G174" s="23" t="str" cm="1">
        <f t="array" ref="G174">_xlfn.IFS(Table1[[#This Row],[COUNTRY]]=234,"Nigeria",Table1[[#This Row],[COUNTRY]]=44,"United Kingdom",Table1[[#This Row],[COUNTRY]]=233,"Ghana",Table1[[#This Row],[COUNTRY]]=254,"Kenya")</f>
        <v>Nigeria</v>
      </c>
      <c r="H174" s="33" t="str">
        <f>TEXT(MONTH(Table1[[#This Row],[REGDATE]])*29, "MMMM")</f>
        <v>January</v>
      </c>
    </row>
    <row r="175" spans="1:8" x14ac:dyDescent="0.2">
      <c r="A175" s="20">
        <v>234</v>
      </c>
      <c r="B175" s="6">
        <v>45672</v>
      </c>
      <c r="C175" s="1" t="s">
        <v>1</v>
      </c>
      <c r="D175" s="1" t="s">
        <v>2</v>
      </c>
      <c r="E175" s="7">
        <v>27</v>
      </c>
      <c r="F175" s="7">
        <v>19</v>
      </c>
      <c r="G175" s="23" t="str" cm="1">
        <f t="array" ref="G175">_xlfn.IFS(Table1[[#This Row],[COUNTRY]]=234,"Nigeria",Table1[[#This Row],[COUNTRY]]=44,"United Kingdom",Table1[[#This Row],[COUNTRY]]=233,"Ghana",Table1[[#This Row],[COUNTRY]]=254,"Kenya")</f>
        <v>Nigeria</v>
      </c>
      <c r="H175" s="33" t="str">
        <f>TEXT(MONTH(Table1[[#This Row],[REGDATE]])*29, "MMMM")</f>
        <v>January</v>
      </c>
    </row>
    <row r="176" spans="1:8" x14ac:dyDescent="0.2">
      <c r="A176" s="22">
        <v>234</v>
      </c>
      <c r="B176" s="6">
        <v>45673</v>
      </c>
      <c r="C176" s="1" t="s">
        <v>1</v>
      </c>
      <c r="D176" s="1" t="s">
        <v>2</v>
      </c>
      <c r="E176" s="7">
        <v>27</v>
      </c>
      <c r="F176" s="7">
        <v>3</v>
      </c>
      <c r="G176" s="23" t="str" cm="1">
        <f t="array" ref="G176">_xlfn.IFS(Table1[[#This Row],[COUNTRY]]=234,"Nigeria",Table1[[#This Row],[COUNTRY]]=44,"United Kingdom",Table1[[#This Row],[COUNTRY]]=233,"Ghana",Table1[[#This Row],[COUNTRY]]=254,"Kenya")</f>
        <v>Nigeria</v>
      </c>
      <c r="H176" s="33" t="str">
        <f>TEXT(MONTH(Table1[[#This Row],[REGDATE]])*29, "MMMM")</f>
        <v>January</v>
      </c>
    </row>
    <row r="177" spans="1:8" x14ac:dyDescent="0.2">
      <c r="A177" s="22">
        <v>234</v>
      </c>
      <c r="B177" s="6">
        <v>45673</v>
      </c>
      <c r="C177" s="1" t="s">
        <v>1</v>
      </c>
      <c r="D177" s="1" t="s">
        <v>2</v>
      </c>
      <c r="E177" s="7">
        <v>34</v>
      </c>
      <c r="F177" s="7">
        <v>33</v>
      </c>
      <c r="G177" s="23" t="str" cm="1">
        <f t="array" ref="G177">_xlfn.IFS(Table1[[#This Row],[COUNTRY]]=234,"Nigeria",Table1[[#This Row],[COUNTRY]]=44,"United Kingdom",Table1[[#This Row],[COUNTRY]]=233,"Ghana",Table1[[#This Row],[COUNTRY]]=254,"Kenya")</f>
        <v>Nigeria</v>
      </c>
      <c r="H177" s="33" t="str">
        <f>TEXT(MONTH(Table1[[#This Row],[REGDATE]])*29, "MMMM")</f>
        <v>January</v>
      </c>
    </row>
    <row r="178" spans="1:8" x14ac:dyDescent="0.2">
      <c r="A178" s="22">
        <v>234</v>
      </c>
      <c r="B178" s="6">
        <v>45673</v>
      </c>
      <c r="C178" s="1" t="s">
        <v>4</v>
      </c>
      <c r="D178" s="1" t="s">
        <v>0</v>
      </c>
      <c r="E178" s="7">
        <v>27</v>
      </c>
      <c r="F178" s="7">
        <v>73</v>
      </c>
      <c r="G178" s="23" t="str" cm="1">
        <f t="array" ref="G178">_xlfn.IFS(Table1[[#This Row],[COUNTRY]]=234,"Nigeria",Table1[[#This Row],[COUNTRY]]=44,"United Kingdom",Table1[[#This Row],[COUNTRY]]=233,"Ghana",Table1[[#This Row],[COUNTRY]]=254,"Kenya")</f>
        <v>Nigeria</v>
      </c>
      <c r="H178" s="33" t="str">
        <f>TEXT(MONTH(Table1[[#This Row],[REGDATE]])*29, "MMMM")</f>
        <v>January</v>
      </c>
    </row>
    <row r="179" spans="1:8" x14ac:dyDescent="0.2">
      <c r="A179" s="22">
        <v>234</v>
      </c>
      <c r="B179" s="6">
        <v>45620</v>
      </c>
      <c r="C179" s="1" t="s">
        <v>1</v>
      </c>
      <c r="D179" s="1" t="s">
        <v>0</v>
      </c>
      <c r="E179" s="7">
        <v>27</v>
      </c>
      <c r="F179" s="7">
        <v>76</v>
      </c>
      <c r="G179" s="23" t="str" cm="1">
        <f t="array" ref="G179">_xlfn.IFS(Table1[[#This Row],[COUNTRY]]=234,"Nigeria",Table1[[#This Row],[COUNTRY]]=44,"United Kingdom",Table1[[#This Row],[COUNTRY]]=233,"Ghana",Table1[[#This Row],[COUNTRY]]=254,"Kenya")</f>
        <v>Nigeria</v>
      </c>
      <c r="H179" s="33" t="str">
        <f>TEXT(MONTH(Table1[[#This Row],[REGDATE]])*29, "MMMM")</f>
        <v>November</v>
      </c>
    </row>
    <row r="180" spans="1:8" x14ac:dyDescent="0.2">
      <c r="A180" s="22">
        <v>234</v>
      </c>
      <c r="B180" s="6">
        <v>45620</v>
      </c>
      <c r="C180" s="1" t="s">
        <v>1</v>
      </c>
      <c r="D180" s="1" t="s">
        <v>2</v>
      </c>
      <c r="E180" s="7">
        <v>25</v>
      </c>
      <c r="F180" s="7">
        <v>85</v>
      </c>
      <c r="G180" s="23" t="str" cm="1">
        <f t="array" ref="G180">_xlfn.IFS(Table1[[#This Row],[COUNTRY]]=234,"Nigeria",Table1[[#This Row],[COUNTRY]]=44,"United Kingdom",Table1[[#This Row],[COUNTRY]]=233,"Ghana",Table1[[#This Row],[COUNTRY]]=254,"Kenya")</f>
        <v>Nigeria</v>
      </c>
      <c r="H180" s="33" t="str">
        <f>TEXT(MONTH(Table1[[#This Row],[REGDATE]])*29, "MMMM")</f>
        <v>November</v>
      </c>
    </row>
    <row r="181" spans="1:8" x14ac:dyDescent="0.2">
      <c r="A181" s="22">
        <v>234</v>
      </c>
      <c r="B181" s="6">
        <v>45620</v>
      </c>
      <c r="C181" s="1" t="s">
        <v>1</v>
      </c>
      <c r="D181" s="1" t="s">
        <v>2</v>
      </c>
      <c r="E181" s="7">
        <v>25</v>
      </c>
      <c r="F181" s="7">
        <v>63</v>
      </c>
      <c r="G181" s="23" t="str" cm="1">
        <f t="array" ref="G181">_xlfn.IFS(Table1[[#This Row],[COUNTRY]]=234,"Nigeria",Table1[[#This Row],[COUNTRY]]=44,"United Kingdom",Table1[[#This Row],[COUNTRY]]=233,"Ghana",Table1[[#This Row],[COUNTRY]]=254,"Kenya")</f>
        <v>Nigeria</v>
      </c>
      <c r="H181" s="33" t="str">
        <f>TEXT(MONTH(Table1[[#This Row],[REGDATE]])*29, "MMMM")</f>
        <v>November</v>
      </c>
    </row>
    <row r="182" spans="1:8" x14ac:dyDescent="0.2">
      <c r="A182" s="22">
        <v>234</v>
      </c>
      <c r="B182" s="6">
        <v>45625</v>
      </c>
      <c r="C182" s="1" t="s">
        <v>1</v>
      </c>
      <c r="D182" s="1" t="s">
        <v>2</v>
      </c>
      <c r="E182" s="7">
        <v>25</v>
      </c>
      <c r="F182" s="7">
        <v>82</v>
      </c>
      <c r="G182" s="23" t="str" cm="1">
        <f t="array" ref="G182">_xlfn.IFS(Table1[[#This Row],[COUNTRY]]=234,"Nigeria",Table1[[#This Row],[COUNTRY]]=44,"United Kingdom",Table1[[#This Row],[COUNTRY]]=233,"Ghana",Table1[[#This Row],[COUNTRY]]=254,"Kenya")</f>
        <v>Nigeria</v>
      </c>
      <c r="H182" s="33" t="str">
        <f>TEXT(MONTH(Table1[[#This Row],[REGDATE]])*29, "MMMM")</f>
        <v>November</v>
      </c>
    </row>
    <row r="183" spans="1:8" x14ac:dyDescent="0.2">
      <c r="A183" s="22">
        <v>234</v>
      </c>
      <c r="B183" s="6">
        <v>45620</v>
      </c>
      <c r="C183" s="1" t="s">
        <v>5</v>
      </c>
      <c r="D183" s="1" t="s">
        <v>0</v>
      </c>
      <c r="E183" s="7">
        <v>27</v>
      </c>
      <c r="F183" s="7">
        <v>83</v>
      </c>
      <c r="G183" s="23" t="str" cm="1">
        <f t="array" ref="G183">_xlfn.IFS(Table1[[#This Row],[COUNTRY]]=234,"Nigeria",Table1[[#This Row],[COUNTRY]]=44,"United Kingdom",Table1[[#This Row],[COUNTRY]]=233,"Ghana",Table1[[#This Row],[COUNTRY]]=254,"Kenya")</f>
        <v>Nigeria</v>
      </c>
      <c r="H183" s="33" t="str">
        <f>TEXT(MONTH(Table1[[#This Row],[REGDATE]])*29, "MMMM")</f>
        <v>November</v>
      </c>
    </row>
    <row r="184" spans="1:8" x14ac:dyDescent="0.2">
      <c r="A184" s="22">
        <v>234</v>
      </c>
      <c r="B184" s="6">
        <v>45621</v>
      </c>
      <c r="C184" s="1" t="s">
        <v>1</v>
      </c>
      <c r="D184" s="1" t="s">
        <v>2</v>
      </c>
      <c r="E184" s="7">
        <v>26</v>
      </c>
      <c r="F184" s="7">
        <v>73</v>
      </c>
      <c r="G184" s="23" t="str" cm="1">
        <f t="array" ref="G184">_xlfn.IFS(Table1[[#This Row],[COUNTRY]]=234,"Nigeria",Table1[[#This Row],[COUNTRY]]=44,"United Kingdom",Table1[[#This Row],[COUNTRY]]=233,"Ghana",Table1[[#This Row],[COUNTRY]]=254,"Kenya")</f>
        <v>Nigeria</v>
      </c>
      <c r="H184" s="33" t="str">
        <f>TEXT(MONTH(Table1[[#This Row],[REGDATE]])*29, "MMMM")</f>
        <v>November</v>
      </c>
    </row>
    <row r="185" spans="1:8" x14ac:dyDescent="0.2">
      <c r="A185" s="22">
        <v>234</v>
      </c>
      <c r="B185" s="6">
        <v>45621</v>
      </c>
      <c r="C185" s="1" t="s">
        <v>1</v>
      </c>
      <c r="D185" s="1" t="s">
        <v>2</v>
      </c>
      <c r="E185" s="7">
        <v>17</v>
      </c>
      <c r="F185" s="7">
        <v>10</v>
      </c>
      <c r="G185" s="23" t="str" cm="1">
        <f t="array" ref="G185">_xlfn.IFS(Table1[[#This Row],[COUNTRY]]=234,"Nigeria",Table1[[#This Row],[COUNTRY]]=44,"United Kingdom",Table1[[#This Row],[COUNTRY]]=233,"Ghana",Table1[[#This Row],[COUNTRY]]=254,"Kenya")</f>
        <v>Nigeria</v>
      </c>
      <c r="H185" s="33" t="str">
        <f>TEXT(MONTH(Table1[[#This Row],[REGDATE]])*29, "MMMM")</f>
        <v>November</v>
      </c>
    </row>
    <row r="186" spans="1:8" x14ac:dyDescent="0.2">
      <c r="A186" s="22">
        <v>234</v>
      </c>
      <c r="B186" s="6">
        <v>45621</v>
      </c>
      <c r="C186" s="1" t="s">
        <v>1</v>
      </c>
      <c r="D186" s="1" t="s">
        <v>2</v>
      </c>
      <c r="E186" s="7">
        <v>35</v>
      </c>
      <c r="F186" s="7">
        <v>2</v>
      </c>
      <c r="G186" s="23" t="str" cm="1">
        <f t="array" ref="G186">_xlfn.IFS(Table1[[#This Row],[COUNTRY]]=234,"Nigeria",Table1[[#This Row],[COUNTRY]]=44,"United Kingdom",Table1[[#This Row],[COUNTRY]]=233,"Ghana",Table1[[#This Row],[COUNTRY]]=254,"Kenya")</f>
        <v>Nigeria</v>
      </c>
      <c r="H186" s="33" t="str">
        <f>TEXT(MONTH(Table1[[#This Row],[REGDATE]])*29, "MMMM")</f>
        <v>November</v>
      </c>
    </row>
    <row r="187" spans="1:8" x14ac:dyDescent="0.2">
      <c r="A187" s="22">
        <v>234</v>
      </c>
      <c r="B187" s="6">
        <v>45621</v>
      </c>
      <c r="C187" s="1" t="s">
        <v>1</v>
      </c>
      <c r="D187" s="1" t="s">
        <v>0</v>
      </c>
      <c r="E187" s="7">
        <v>27</v>
      </c>
      <c r="F187" s="7">
        <v>40</v>
      </c>
      <c r="G187" s="23" t="str" cm="1">
        <f t="array" ref="G187">_xlfn.IFS(Table1[[#This Row],[COUNTRY]]=234,"Nigeria",Table1[[#This Row],[COUNTRY]]=44,"United Kingdom",Table1[[#This Row],[COUNTRY]]=233,"Ghana",Table1[[#This Row],[COUNTRY]]=254,"Kenya")</f>
        <v>Nigeria</v>
      </c>
      <c r="H187" s="33" t="str">
        <f>TEXT(MONTH(Table1[[#This Row],[REGDATE]])*29, "MMMM")</f>
        <v>November</v>
      </c>
    </row>
    <row r="188" spans="1:8" x14ac:dyDescent="0.2">
      <c r="A188" s="22">
        <v>234</v>
      </c>
      <c r="B188" s="6">
        <v>45621</v>
      </c>
      <c r="C188" s="1" t="s">
        <v>1</v>
      </c>
      <c r="D188" s="1" t="s">
        <v>2</v>
      </c>
      <c r="E188" s="7">
        <v>40</v>
      </c>
      <c r="F188" s="7">
        <v>50</v>
      </c>
      <c r="G188" s="23" t="str" cm="1">
        <f t="array" ref="G188">_xlfn.IFS(Table1[[#This Row],[COUNTRY]]=234,"Nigeria",Table1[[#This Row],[COUNTRY]]=44,"United Kingdom",Table1[[#This Row],[COUNTRY]]=233,"Ghana",Table1[[#This Row],[COUNTRY]]=254,"Kenya")</f>
        <v>Nigeria</v>
      </c>
      <c r="H188" s="33" t="str">
        <f>TEXT(MONTH(Table1[[#This Row],[REGDATE]])*29, "MMMM")</f>
        <v>November</v>
      </c>
    </row>
    <row r="189" spans="1:8" x14ac:dyDescent="0.2">
      <c r="A189" s="22">
        <v>234</v>
      </c>
      <c r="B189" s="6">
        <v>45660</v>
      </c>
      <c r="C189" s="1" t="s">
        <v>1</v>
      </c>
      <c r="D189" s="1" t="s">
        <v>0</v>
      </c>
      <c r="E189" s="7">
        <v>27</v>
      </c>
      <c r="F189" s="7">
        <v>1</v>
      </c>
      <c r="G189" s="23" t="str" cm="1">
        <f t="array" ref="G189">_xlfn.IFS(Table1[[#This Row],[COUNTRY]]=234,"Nigeria",Table1[[#This Row],[COUNTRY]]=44,"United Kingdom",Table1[[#This Row],[COUNTRY]]=233,"Ghana",Table1[[#This Row],[COUNTRY]]=254,"Kenya")</f>
        <v>Nigeria</v>
      </c>
      <c r="H189" s="33" t="str">
        <f>TEXT(MONTH(Table1[[#This Row],[REGDATE]])*29, "MMMM")</f>
        <v>January</v>
      </c>
    </row>
    <row r="190" spans="1:8" x14ac:dyDescent="0.2">
      <c r="A190" s="22">
        <v>234</v>
      </c>
      <c r="B190" s="6">
        <v>45621</v>
      </c>
      <c r="C190" s="1" t="s">
        <v>1</v>
      </c>
      <c r="D190" s="1" t="s">
        <v>2</v>
      </c>
      <c r="E190" s="7">
        <v>19</v>
      </c>
      <c r="F190" s="7">
        <v>86</v>
      </c>
      <c r="G190" s="23" t="str" cm="1">
        <f t="array" ref="G190">_xlfn.IFS(Table1[[#This Row],[COUNTRY]]=234,"Nigeria",Table1[[#This Row],[COUNTRY]]=44,"United Kingdom",Table1[[#This Row],[COUNTRY]]=233,"Ghana",Table1[[#This Row],[COUNTRY]]=254,"Kenya")</f>
        <v>Nigeria</v>
      </c>
      <c r="H190" s="33" t="str">
        <f>TEXT(MONTH(Table1[[#This Row],[REGDATE]])*29, "MMMM")</f>
        <v>November</v>
      </c>
    </row>
    <row r="191" spans="1:8" x14ac:dyDescent="0.2">
      <c r="A191" s="22">
        <v>234</v>
      </c>
      <c r="B191" s="6">
        <v>45621</v>
      </c>
      <c r="C191" s="1" t="s">
        <v>1</v>
      </c>
      <c r="D191" s="1" t="s">
        <v>2</v>
      </c>
      <c r="E191" s="7">
        <v>26</v>
      </c>
      <c r="F191" s="7">
        <v>0</v>
      </c>
      <c r="G191" s="23" t="str" cm="1">
        <f t="array" ref="G191">_xlfn.IFS(Table1[[#This Row],[COUNTRY]]=234,"Nigeria",Table1[[#This Row],[COUNTRY]]=44,"United Kingdom",Table1[[#This Row],[COUNTRY]]=233,"Ghana",Table1[[#This Row],[COUNTRY]]=254,"Kenya")</f>
        <v>Nigeria</v>
      </c>
      <c r="H191" s="33" t="str">
        <f>TEXT(MONTH(Table1[[#This Row],[REGDATE]])*29, "MMMM")</f>
        <v>November</v>
      </c>
    </row>
    <row r="192" spans="1:8" x14ac:dyDescent="0.2">
      <c r="A192" s="22">
        <v>234</v>
      </c>
      <c r="B192" s="6">
        <v>45622</v>
      </c>
      <c r="C192" s="1" t="s">
        <v>1</v>
      </c>
      <c r="D192" s="1" t="s">
        <v>0</v>
      </c>
      <c r="E192" s="7">
        <v>27</v>
      </c>
      <c r="F192" s="7">
        <v>80</v>
      </c>
      <c r="G192" s="23" t="str" cm="1">
        <f t="array" ref="G192">_xlfn.IFS(Table1[[#This Row],[COUNTRY]]=234,"Nigeria",Table1[[#This Row],[COUNTRY]]=44,"United Kingdom",Table1[[#This Row],[COUNTRY]]=233,"Ghana",Table1[[#This Row],[COUNTRY]]=254,"Kenya")</f>
        <v>Nigeria</v>
      </c>
      <c r="H192" s="33" t="str">
        <f>TEXT(MONTH(Table1[[#This Row],[REGDATE]])*29, "MMMM")</f>
        <v>November</v>
      </c>
    </row>
    <row r="193" spans="1:8" x14ac:dyDescent="0.2">
      <c r="A193" s="22">
        <v>234</v>
      </c>
      <c r="B193" s="6">
        <v>45622</v>
      </c>
      <c r="C193" s="1" t="s">
        <v>1</v>
      </c>
      <c r="D193" s="1" t="s">
        <v>2</v>
      </c>
      <c r="E193" s="7">
        <v>38</v>
      </c>
      <c r="F193" s="7">
        <v>1</v>
      </c>
      <c r="G193" s="23" t="str" cm="1">
        <f t="array" ref="G193">_xlfn.IFS(Table1[[#This Row],[COUNTRY]]=234,"Nigeria",Table1[[#This Row],[COUNTRY]]=44,"United Kingdom",Table1[[#This Row],[COUNTRY]]=233,"Ghana",Table1[[#This Row],[COUNTRY]]=254,"Kenya")</f>
        <v>Nigeria</v>
      </c>
      <c r="H193" s="33" t="str">
        <f>TEXT(MONTH(Table1[[#This Row],[REGDATE]])*29, "MMMM")</f>
        <v>November</v>
      </c>
    </row>
    <row r="194" spans="1:8" x14ac:dyDescent="0.2">
      <c r="A194" s="22">
        <v>234</v>
      </c>
      <c r="B194" s="6">
        <v>45660</v>
      </c>
      <c r="C194" s="1" t="s">
        <v>1</v>
      </c>
      <c r="D194" s="1" t="s">
        <v>0</v>
      </c>
      <c r="E194" s="7">
        <v>27</v>
      </c>
      <c r="F194" s="7">
        <v>8</v>
      </c>
      <c r="G194" s="23" t="str" cm="1">
        <f t="array" ref="G194">_xlfn.IFS(Table1[[#This Row],[COUNTRY]]=234,"Nigeria",Table1[[#This Row],[COUNTRY]]=44,"United Kingdom",Table1[[#This Row],[COUNTRY]]=233,"Ghana",Table1[[#This Row],[COUNTRY]]=254,"Kenya")</f>
        <v>Nigeria</v>
      </c>
      <c r="H194" s="33" t="str">
        <f>TEXT(MONTH(Table1[[#This Row],[REGDATE]])*29, "MMMM")</f>
        <v>January</v>
      </c>
    </row>
    <row r="195" spans="1:8" x14ac:dyDescent="0.2">
      <c r="A195" s="22">
        <v>234</v>
      </c>
      <c r="B195" s="6">
        <v>45660</v>
      </c>
      <c r="C195" s="1" t="s">
        <v>4</v>
      </c>
      <c r="D195" s="1" t="s">
        <v>0</v>
      </c>
      <c r="E195" s="7">
        <v>27</v>
      </c>
      <c r="F195" s="7">
        <v>73</v>
      </c>
      <c r="G195" s="23" t="str" cm="1">
        <f t="array" ref="G195">_xlfn.IFS(Table1[[#This Row],[COUNTRY]]=234,"Nigeria",Table1[[#This Row],[COUNTRY]]=44,"United Kingdom",Table1[[#This Row],[COUNTRY]]=233,"Ghana",Table1[[#This Row],[COUNTRY]]=254,"Kenya")</f>
        <v>Nigeria</v>
      </c>
      <c r="H195" s="33" t="str">
        <f>TEXT(MONTH(Table1[[#This Row],[REGDATE]])*29, "MMMM")</f>
        <v>January</v>
      </c>
    </row>
    <row r="196" spans="1:8" x14ac:dyDescent="0.2">
      <c r="A196" s="22">
        <v>234</v>
      </c>
      <c r="B196" s="6">
        <v>45661</v>
      </c>
      <c r="C196" s="1" t="s">
        <v>4</v>
      </c>
      <c r="D196" s="1" t="s">
        <v>0</v>
      </c>
      <c r="E196" s="7">
        <v>27</v>
      </c>
      <c r="F196" s="7">
        <v>73</v>
      </c>
      <c r="G196" s="23" t="str" cm="1">
        <f t="array" ref="G196">_xlfn.IFS(Table1[[#This Row],[COUNTRY]]=234,"Nigeria",Table1[[#This Row],[COUNTRY]]=44,"United Kingdom",Table1[[#This Row],[COUNTRY]]=233,"Ghana",Table1[[#This Row],[COUNTRY]]=254,"Kenya")</f>
        <v>Nigeria</v>
      </c>
      <c r="H196" s="33" t="str">
        <f>TEXT(MONTH(Table1[[#This Row],[REGDATE]])*29, "MMMM")</f>
        <v>January</v>
      </c>
    </row>
    <row r="197" spans="1:8" x14ac:dyDescent="0.2">
      <c r="A197" s="22">
        <v>234</v>
      </c>
      <c r="B197" s="6">
        <v>45632</v>
      </c>
      <c r="C197" s="1" t="s">
        <v>1</v>
      </c>
      <c r="D197" s="1" t="s">
        <v>0</v>
      </c>
      <c r="E197" s="7">
        <v>27</v>
      </c>
      <c r="F197" s="7">
        <v>36</v>
      </c>
      <c r="G197" s="23" t="str" cm="1">
        <f t="array" ref="G197">_xlfn.IFS(Table1[[#This Row],[COUNTRY]]=234,"Nigeria",Table1[[#This Row],[COUNTRY]]=44,"United Kingdom",Table1[[#This Row],[COUNTRY]]=233,"Ghana",Table1[[#This Row],[COUNTRY]]=254,"Kenya")</f>
        <v>Nigeria</v>
      </c>
      <c r="H197" s="33" t="str">
        <f>TEXT(MONTH(Table1[[#This Row],[REGDATE]])*29, "MMMM")</f>
        <v>December</v>
      </c>
    </row>
    <row r="198" spans="1:8" x14ac:dyDescent="0.2">
      <c r="A198" s="22">
        <v>234</v>
      </c>
      <c r="B198" s="6">
        <v>45622</v>
      </c>
      <c r="C198" s="1" t="s">
        <v>1</v>
      </c>
      <c r="D198" s="1" t="s">
        <v>0</v>
      </c>
      <c r="E198" s="7">
        <v>27</v>
      </c>
      <c r="F198" s="7">
        <v>58</v>
      </c>
      <c r="G198" s="23" t="str" cm="1">
        <f t="array" ref="G198">_xlfn.IFS(Table1[[#This Row],[COUNTRY]]=234,"Nigeria",Table1[[#This Row],[COUNTRY]]=44,"United Kingdom",Table1[[#This Row],[COUNTRY]]=233,"Ghana",Table1[[#This Row],[COUNTRY]]=254,"Kenya")</f>
        <v>Nigeria</v>
      </c>
      <c r="H198" s="33" t="str">
        <f>TEXT(MONTH(Table1[[#This Row],[REGDATE]])*29, "MMMM")</f>
        <v>November</v>
      </c>
    </row>
    <row r="199" spans="1:8" x14ac:dyDescent="0.2">
      <c r="A199" s="22">
        <v>234</v>
      </c>
      <c r="B199" s="6">
        <v>45622</v>
      </c>
      <c r="C199" s="1" t="s">
        <v>1</v>
      </c>
      <c r="D199" s="1" t="s">
        <v>0</v>
      </c>
      <c r="E199" s="7">
        <v>27</v>
      </c>
      <c r="F199" s="7">
        <v>1</v>
      </c>
      <c r="G199" s="23" t="str" cm="1">
        <f t="array" ref="G199">_xlfn.IFS(Table1[[#This Row],[COUNTRY]]=234,"Nigeria",Table1[[#This Row],[COUNTRY]]=44,"United Kingdom",Table1[[#This Row],[COUNTRY]]=233,"Ghana",Table1[[#This Row],[COUNTRY]]=254,"Kenya")</f>
        <v>Nigeria</v>
      </c>
      <c r="H199" s="33" t="str">
        <f>TEXT(MONTH(Table1[[#This Row],[REGDATE]])*29, "MMMM")</f>
        <v>November</v>
      </c>
    </row>
    <row r="200" spans="1:8" x14ac:dyDescent="0.2">
      <c r="A200" s="22">
        <v>234</v>
      </c>
      <c r="B200" s="6">
        <v>45631</v>
      </c>
      <c r="C200" s="1" t="s">
        <v>1</v>
      </c>
      <c r="D200" s="1" t="s">
        <v>2</v>
      </c>
      <c r="E200" s="7">
        <v>25</v>
      </c>
      <c r="F200" s="7">
        <v>45</v>
      </c>
      <c r="G200" s="23" t="str" cm="1">
        <f t="array" ref="G200">_xlfn.IFS(Table1[[#This Row],[COUNTRY]]=234,"Nigeria",Table1[[#This Row],[COUNTRY]]=44,"United Kingdom",Table1[[#This Row],[COUNTRY]]=233,"Ghana",Table1[[#This Row],[COUNTRY]]=254,"Kenya")</f>
        <v>Nigeria</v>
      </c>
      <c r="H200" s="33" t="str">
        <f>TEXT(MONTH(Table1[[#This Row],[REGDATE]])*29, "MMMM")</f>
        <v>December</v>
      </c>
    </row>
    <row r="201" spans="1:8" x14ac:dyDescent="0.2">
      <c r="A201" s="22">
        <v>234</v>
      </c>
      <c r="B201" s="6">
        <v>45633</v>
      </c>
      <c r="C201" s="1" t="s">
        <v>5</v>
      </c>
      <c r="D201" s="1" t="s">
        <v>0</v>
      </c>
      <c r="E201" s="7">
        <v>27</v>
      </c>
      <c r="F201" s="7">
        <v>59</v>
      </c>
      <c r="G201" s="23" t="str" cm="1">
        <f t="array" ref="G201">_xlfn.IFS(Table1[[#This Row],[COUNTRY]]=234,"Nigeria",Table1[[#This Row],[COUNTRY]]=44,"United Kingdom",Table1[[#This Row],[COUNTRY]]=233,"Ghana",Table1[[#This Row],[COUNTRY]]=254,"Kenya")</f>
        <v>Nigeria</v>
      </c>
      <c r="H201" s="33" t="str">
        <f>TEXT(MONTH(Table1[[#This Row],[REGDATE]])*29, "MMMM")</f>
        <v>December</v>
      </c>
    </row>
    <row r="202" spans="1:8" x14ac:dyDescent="0.2">
      <c r="A202" s="22">
        <v>234</v>
      </c>
      <c r="B202" s="6">
        <v>45621</v>
      </c>
      <c r="C202" s="1" t="s">
        <v>1</v>
      </c>
      <c r="D202" s="1" t="s">
        <v>0</v>
      </c>
      <c r="E202" s="7">
        <v>27</v>
      </c>
      <c r="F202" s="7">
        <v>78</v>
      </c>
      <c r="G202" s="23" t="str" cm="1">
        <f t="array" ref="G202">_xlfn.IFS(Table1[[#This Row],[COUNTRY]]=234,"Nigeria",Table1[[#This Row],[COUNTRY]]=44,"United Kingdom",Table1[[#This Row],[COUNTRY]]=233,"Ghana",Table1[[#This Row],[COUNTRY]]=254,"Kenya")</f>
        <v>Nigeria</v>
      </c>
      <c r="H202" s="33" t="str">
        <f>TEXT(MONTH(Table1[[#This Row],[REGDATE]])*29, "MMMM")</f>
        <v>November</v>
      </c>
    </row>
    <row r="203" spans="1:8" x14ac:dyDescent="0.2">
      <c r="A203" s="22">
        <v>234</v>
      </c>
      <c r="B203" s="6">
        <v>45622</v>
      </c>
      <c r="C203" s="1" t="s">
        <v>1</v>
      </c>
      <c r="D203" s="1" t="s">
        <v>2</v>
      </c>
      <c r="E203" s="7">
        <v>25</v>
      </c>
      <c r="F203" s="7">
        <v>41</v>
      </c>
      <c r="G203" s="23" t="str" cm="1">
        <f t="array" ref="G203">_xlfn.IFS(Table1[[#This Row],[COUNTRY]]=234,"Nigeria",Table1[[#This Row],[COUNTRY]]=44,"United Kingdom",Table1[[#This Row],[COUNTRY]]=233,"Ghana",Table1[[#This Row],[COUNTRY]]=254,"Kenya")</f>
        <v>Nigeria</v>
      </c>
      <c r="H203" s="33" t="str">
        <f>TEXT(MONTH(Table1[[#This Row],[REGDATE]])*29, "MMMM")</f>
        <v>November</v>
      </c>
    </row>
    <row r="204" spans="1:8" x14ac:dyDescent="0.2">
      <c r="A204" s="22">
        <v>234</v>
      </c>
      <c r="B204" s="6">
        <v>45622</v>
      </c>
      <c r="C204" s="1" t="s">
        <v>1</v>
      </c>
      <c r="D204" s="1" t="s">
        <v>2</v>
      </c>
      <c r="E204" s="7">
        <v>20</v>
      </c>
      <c r="F204" s="7">
        <v>41</v>
      </c>
      <c r="G204" s="23" t="str" cm="1">
        <f t="array" ref="G204">_xlfn.IFS(Table1[[#This Row],[COUNTRY]]=234,"Nigeria",Table1[[#This Row],[COUNTRY]]=44,"United Kingdom",Table1[[#This Row],[COUNTRY]]=233,"Ghana",Table1[[#This Row],[COUNTRY]]=254,"Kenya")</f>
        <v>Nigeria</v>
      </c>
      <c r="H204" s="33" t="str">
        <f>TEXT(MONTH(Table1[[#This Row],[REGDATE]])*29, "MMMM")</f>
        <v>November</v>
      </c>
    </row>
    <row r="205" spans="1:8" x14ac:dyDescent="0.2">
      <c r="A205" s="22">
        <v>234</v>
      </c>
      <c r="B205" s="6">
        <v>45622</v>
      </c>
      <c r="C205" s="1" t="s">
        <v>1</v>
      </c>
      <c r="D205" s="1" t="s">
        <v>2</v>
      </c>
      <c r="E205" s="7">
        <v>20</v>
      </c>
      <c r="F205" s="7">
        <v>37</v>
      </c>
      <c r="G205" s="23" t="str" cm="1">
        <f t="array" ref="G205">_xlfn.IFS(Table1[[#This Row],[COUNTRY]]=234,"Nigeria",Table1[[#This Row],[COUNTRY]]=44,"United Kingdom",Table1[[#This Row],[COUNTRY]]=233,"Ghana",Table1[[#This Row],[COUNTRY]]=254,"Kenya")</f>
        <v>Nigeria</v>
      </c>
      <c r="H205" s="33" t="str">
        <f>TEXT(MONTH(Table1[[#This Row],[REGDATE]])*29, "MMMM")</f>
        <v>November</v>
      </c>
    </row>
    <row r="206" spans="1:8" x14ac:dyDescent="0.2">
      <c r="A206" s="22">
        <v>234</v>
      </c>
      <c r="B206" s="6">
        <v>45622</v>
      </c>
      <c r="C206" s="1" t="s">
        <v>1</v>
      </c>
      <c r="D206" s="1" t="s">
        <v>0</v>
      </c>
      <c r="E206" s="7">
        <v>27</v>
      </c>
      <c r="F206" s="7">
        <v>40</v>
      </c>
      <c r="G206" s="23" t="str" cm="1">
        <f t="array" ref="G206">_xlfn.IFS(Table1[[#This Row],[COUNTRY]]=234,"Nigeria",Table1[[#This Row],[COUNTRY]]=44,"United Kingdom",Table1[[#This Row],[COUNTRY]]=233,"Ghana",Table1[[#This Row],[COUNTRY]]=254,"Kenya")</f>
        <v>Nigeria</v>
      </c>
      <c r="H206" s="33" t="str">
        <f>TEXT(MONTH(Table1[[#This Row],[REGDATE]])*29, "MMMM")</f>
        <v>November</v>
      </c>
    </row>
    <row r="207" spans="1:8" x14ac:dyDescent="0.2">
      <c r="A207" s="22">
        <v>234</v>
      </c>
      <c r="B207" s="6">
        <v>45622</v>
      </c>
      <c r="C207" s="1" t="s">
        <v>1</v>
      </c>
      <c r="D207" s="1" t="s">
        <v>2</v>
      </c>
      <c r="E207" s="7">
        <v>25</v>
      </c>
      <c r="F207" s="7">
        <v>85</v>
      </c>
      <c r="G207" s="23" t="str" cm="1">
        <f t="array" ref="G207">_xlfn.IFS(Table1[[#This Row],[COUNTRY]]=234,"Nigeria",Table1[[#This Row],[COUNTRY]]=44,"United Kingdom",Table1[[#This Row],[COUNTRY]]=233,"Ghana",Table1[[#This Row],[COUNTRY]]=254,"Kenya")</f>
        <v>Nigeria</v>
      </c>
      <c r="H207" s="33" t="str">
        <f>TEXT(MONTH(Table1[[#This Row],[REGDATE]])*29, "MMMM")</f>
        <v>November</v>
      </c>
    </row>
    <row r="208" spans="1:8" x14ac:dyDescent="0.2">
      <c r="A208" s="22">
        <v>234</v>
      </c>
      <c r="B208" s="6">
        <v>45622</v>
      </c>
      <c r="C208" s="1" t="s">
        <v>1</v>
      </c>
      <c r="D208" s="1" t="s">
        <v>0</v>
      </c>
      <c r="E208" s="7">
        <v>23</v>
      </c>
      <c r="F208" s="7">
        <v>85</v>
      </c>
      <c r="G208" s="23" t="str" cm="1">
        <f t="array" ref="G208">_xlfn.IFS(Table1[[#This Row],[COUNTRY]]=234,"Nigeria",Table1[[#This Row],[COUNTRY]]=44,"United Kingdom",Table1[[#This Row],[COUNTRY]]=233,"Ghana",Table1[[#This Row],[COUNTRY]]=254,"Kenya")</f>
        <v>Nigeria</v>
      </c>
      <c r="H208" s="33" t="str">
        <f>TEXT(MONTH(Table1[[#This Row],[REGDATE]])*29, "MMMM")</f>
        <v>November</v>
      </c>
    </row>
    <row r="209" spans="1:8" x14ac:dyDescent="0.2">
      <c r="A209" s="22">
        <v>234</v>
      </c>
      <c r="B209" s="6">
        <v>45622</v>
      </c>
      <c r="C209" s="1" t="s">
        <v>1</v>
      </c>
      <c r="D209" s="1" t="s">
        <v>2</v>
      </c>
      <c r="E209" s="7">
        <v>30</v>
      </c>
      <c r="F209" s="7">
        <v>62</v>
      </c>
      <c r="G209" s="23" t="str" cm="1">
        <f t="array" ref="G209">_xlfn.IFS(Table1[[#This Row],[COUNTRY]]=234,"Nigeria",Table1[[#This Row],[COUNTRY]]=44,"United Kingdom",Table1[[#This Row],[COUNTRY]]=233,"Ghana",Table1[[#This Row],[COUNTRY]]=254,"Kenya")</f>
        <v>Nigeria</v>
      </c>
      <c r="H209" s="33" t="str">
        <f>TEXT(MONTH(Table1[[#This Row],[REGDATE]])*29, "MMMM")</f>
        <v>November</v>
      </c>
    </row>
    <row r="210" spans="1:8" x14ac:dyDescent="0.2">
      <c r="A210" s="22">
        <v>234</v>
      </c>
      <c r="B210" s="6">
        <v>45623</v>
      </c>
      <c r="C210" s="1" t="s">
        <v>1</v>
      </c>
      <c r="D210" s="1" t="s">
        <v>2</v>
      </c>
      <c r="E210" s="7">
        <v>33</v>
      </c>
      <c r="F210" s="7">
        <v>47</v>
      </c>
      <c r="G210" s="23" t="str" cm="1">
        <f t="array" ref="G210">_xlfn.IFS(Table1[[#This Row],[COUNTRY]]=234,"Nigeria",Table1[[#This Row],[COUNTRY]]=44,"United Kingdom",Table1[[#This Row],[COUNTRY]]=233,"Ghana",Table1[[#This Row],[COUNTRY]]=254,"Kenya")</f>
        <v>Nigeria</v>
      </c>
      <c r="H210" s="33" t="str">
        <f>TEXT(MONTH(Table1[[#This Row],[REGDATE]])*29, "MMMM")</f>
        <v>November</v>
      </c>
    </row>
    <row r="211" spans="1:8" x14ac:dyDescent="0.2">
      <c r="A211" s="22">
        <v>234</v>
      </c>
      <c r="B211" s="6">
        <v>45623</v>
      </c>
      <c r="C211" s="1" t="s">
        <v>1</v>
      </c>
      <c r="D211" s="1" t="s">
        <v>0</v>
      </c>
      <c r="E211" s="7">
        <v>27</v>
      </c>
      <c r="F211" s="7">
        <v>53</v>
      </c>
      <c r="G211" s="23" t="str" cm="1">
        <f t="array" ref="G211">_xlfn.IFS(Table1[[#This Row],[COUNTRY]]=234,"Nigeria",Table1[[#This Row],[COUNTRY]]=44,"United Kingdom",Table1[[#This Row],[COUNTRY]]=233,"Ghana",Table1[[#This Row],[COUNTRY]]=254,"Kenya")</f>
        <v>Nigeria</v>
      </c>
      <c r="H211" s="33" t="str">
        <f>TEXT(MONTH(Table1[[#This Row],[REGDATE]])*29, "MMMM")</f>
        <v>November</v>
      </c>
    </row>
    <row r="212" spans="1:8" x14ac:dyDescent="0.2">
      <c r="A212" s="22">
        <v>234</v>
      </c>
      <c r="B212" s="6">
        <v>45623</v>
      </c>
      <c r="C212" s="1" t="s">
        <v>1</v>
      </c>
      <c r="D212" s="1" t="s">
        <v>0</v>
      </c>
      <c r="E212" s="7">
        <v>27</v>
      </c>
      <c r="F212" s="7">
        <v>5</v>
      </c>
      <c r="G212" s="23" t="str" cm="1">
        <f t="array" ref="G212">_xlfn.IFS(Table1[[#This Row],[COUNTRY]]=234,"Nigeria",Table1[[#This Row],[COUNTRY]]=44,"United Kingdom",Table1[[#This Row],[COUNTRY]]=233,"Ghana",Table1[[#This Row],[COUNTRY]]=254,"Kenya")</f>
        <v>Nigeria</v>
      </c>
      <c r="H212" s="33" t="str">
        <f>TEXT(MONTH(Table1[[#This Row],[REGDATE]])*29, "MMMM")</f>
        <v>November</v>
      </c>
    </row>
    <row r="213" spans="1:8" x14ac:dyDescent="0.2">
      <c r="A213" s="22">
        <v>234</v>
      </c>
      <c r="B213" s="6">
        <v>45621</v>
      </c>
      <c r="C213" s="1" t="s">
        <v>1</v>
      </c>
      <c r="D213" s="1" t="s">
        <v>2</v>
      </c>
      <c r="E213" s="7">
        <v>23</v>
      </c>
      <c r="F213" s="7">
        <v>9</v>
      </c>
      <c r="G213" s="23" t="str" cm="1">
        <f t="array" ref="G213">_xlfn.IFS(Table1[[#This Row],[COUNTRY]]=234,"Nigeria",Table1[[#This Row],[COUNTRY]]=44,"United Kingdom",Table1[[#This Row],[COUNTRY]]=233,"Ghana",Table1[[#This Row],[COUNTRY]]=254,"Kenya")</f>
        <v>Nigeria</v>
      </c>
      <c r="H213" s="33" t="str">
        <f>TEXT(MONTH(Table1[[#This Row],[REGDATE]])*29, "MMMM")</f>
        <v>November</v>
      </c>
    </row>
    <row r="214" spans="1:8" x14ac:dyDescent="0.2">
      <c r="A214" s="22">
        <v>234</v>
      </c>
      <c r="B214" s="6">
        <v>45622</v>
      </c>
      <c r="C214" s="1" t="s">
        <v>1</v>
      </c>
      <c r="D214" s="1" t="s">
        <v>2</v>
      </c>
      <c r="E214" s="7">
        <v>30</v>
      </c>
      <c r="F214" s="7">
        <v>15</v>
      </c>
      <c r="G214" s="23" t="str" cm="1">
        <f t="array" ref="G214">_xlfn.IFS(Table1[[#This Row],[COUNTRY]]=234,"Nigeria",Table1[[#This Row],[COUNTRY]]=44,"United Kingdom",Table1[[#This Row],[COUNTRY]]=233,"Ghana",Table1[[#This Row],[COUNTRY]]=254,"Kenya")</f>
        <v>Nigeria</v>
      </c>
      <c r="H214" s="33" t="str">
        <f>TEXT(MONTH(Table1[[#This Row],[REGDATE]])*29, "MMMM")</f>
        <v>November</v>
      </c>
    </row>
    <row r="215" spans="1:8" x14ac:dyDescent="0.2">
      <c r="A215" s="22">
        <v>234</v>
      </c>
      <c r="B215" s="6">
        <v>45622</v>
      </c>
      <c r="C215" s="1" t="s">
        <v>1</v>
      </c>
      <c r="D215" s="1" t="s">
        <v>2</v>
      </c>
      <c r="E215" s="7">
        <v>22</v>
      </c>
      <c r="F215" s="7">
        <v>13</v>
      </c>
      <c r="G215" s="23" t="str" cm="1">
        <f t="array" ref="G215">_xlfn.IFS(Table1[[#This Row],[COUNTRY]]=234,"Nigeria",Table1[[#This Row],[COUNTRY]]=44,"United Kingdom",Table1[[#This Row],[COUNTRY]]=233,"Ghana",Table1[[#This Row],[COUNTRY]]=254,"Kenya")</f>
        <v>Nigeria</v>
      </c>
      <c r="H215" s="33" t="str">
        <f>TEXT(MONTH(Table1[[#This Row],[REGDATE]])*29, "MMMM")</f>
        <v>November</v>
      </c>
    </row>
    <row r="216" spans="1:8" x14ac:dyDescent="0.2">
      <c r="A216" s="22">
        <v>234</v>
      </c>
      <c r="B216" s="6">
        <v>45623</v>
      </c>
      <c r="C216" s="1" t="s">
        <v>1</v>
      </c>
      <c r="D216" s="1" t="s">
        <v>0</v>
      </c>
      <c r="E216" s="7">
        <v>27</v>
      </c>
      <c r="F216" s="7">
        <v>51</v>
      </c>
      <c r="G216" s="23" t="str" cm="1">
        <f t="array" ref="G216">_xlfn.IFS(Table1[[#This Row],[COUNTRY]]=234,"Nigeria",Table1[[#This Row],[COUNTRY]]=44,"United Kingdom",Table1[[#This Row],[COUNTRY]]=233,"Ghana",Table1[[#This Row],[COUNTRY]]=254,"Kenya")</f>
        <v>Nigeria</v>
      </c>
      <c r="H216" s="33" t="str">
        <f>TEXT(MONTH(Table1[[#This Row],[REGDATE]])*29, "MMMM")</f>
        <v>November</v>
      </c>
    </row>
    <row r="217" spans="1:8" x14ac:dyDescent="0.2">
      <c r="A217" s="22">
        <v>234</v>
      </c>
      <c r="B217" s="6">
        <v>45623</v>
      </c>
      <c r="C217" s="1" t="s">
        <v>1</v>
      </c>
      <c r="D217" s="1" t="s">
        <v>6</v>
      </c>
      <c r="E217" s="7">
        <v>36</v>
      </c>
      <c r="F217" s="7">
        <v>4</v>
      </c>
      <c r="G217" s="23" t="str" cm="1">
        <f t="array" ref="G217">_xlfn.IFS(Table1[[#This Row],[COUNTRY]]=234,"Nigeria",Table1[[#This Row],[COUNTRY]]=44,"United Kingdom",Table1[[#This Row],[COUNTRY]]=233,"Ghana",Table1[[#This Row],[COUNTRY]]=254,"Kenya")</f>
        <v>Nigeria</v>
      </c>
      <c r="H217" s="33" t="str">
        <f>TEXT(MONTH(Table1[[#This Row],[REGDATE]])*29, "MMMM")</f>
        <v>November</v>
      </c>
    </row>
    <row r="218" spans="1:8" x14ac:dyDescent="0.2">
      <c r="A218" s="22">
        <v>234</v>
      </c>
      <c r="B218" s="6">
        <v>45623</v>
      </c>
      <c r="C218" s="1" t="s">
        <v>1</v>
      </c>
      <c r="D218" s="1" t="s">
        <v>2</v>
      </c>
      <c r="E218" s="7">
        <v>20</v>
      </c>
      <c r="F218" s="7">
        <v>84</v>
      </c>
      <c r="G218" s="23" t="str" cm="1">
        <f t="array" ref="G218">_xlfn.IFS(Table1[[#This Row],[COUNTRY]]=234,"Nigeria",Table1[[#This Row],[COUNTRY]]=44,"United Kingdom",Table1[[#This Row],[COUNTRY]]=233,"Ghana",Table1[[#This Row],[COUNTRY]]=254,"Kenya")</f>
        <v>Nigeria</v>
      </c>
      <c r="H218" s="33" t="str">
        <f>TEXT(MONTH(Table1[[#This Row],[REGDATE]])*29, "MMMM")</f>
        <v>November</v>
      </c>
    </row>
    <row r="219" spans="1:8" x14ac:dyDescent="0.2">
      <c r="A219" s="22">
        <v>234</v>
      </c>
      <c r="B219" s="6">
        <v>45623</v>
      </c>
      <c r="C219" s="1" t="s">
        <v>1</v>
      </c>
      <c r="D219" s="1" t="s">
        <v>2</v>
      </c>
      <c r="E219" s="7">
        <v>21</v>
      </c>
      <c r="F219" s="7">
        <v>8</v>
      </c>
      <c r="G219" s="23" t="str" cm="1">
        <f t="array" ref="G219">_xlfn.IFS(Table1[[#This Row],[COUNTRY]]=234,"Nigeria",Table1[[#This Row],[COUNTRY]]=44,"United Kingdom",Table1[[#This Row],[COUNTRY]]=233,"Ghana",Table1[[#This Row],[COUNTRY]]=254,"Kenya")</f>
        <v>Nigeria</v>
      </c>
      <c r="H219" s="33" t="str">
        <f>TEXT(MONTH(Table1[[#This Row],[REGDATE]])*29, "MMMM")</f>
        <v>November</v>
      </c>
    </row>
    <row r="220" spans="1:8" x14ac:dyDescent="0.2">
      <c r="A220" s="22">
        <v>234</v>
      </c>
      <c r="B220" s="6">
        <v>45623</v>
      </c>
      <c r="C220" s="1" t="s">
        <v>1</v>
      </c>
      <c r="D220" s="1" t="s">
        <v>3</v>
      </c>
      <c r="E220" s="7">
        <v>25</v>
      </c>
      <c r="F220" s="7">
        <v>72</v>
      </c>
      <c r="G220" s="23" t="str" cm="1">
        <f t="array" ref="G220">_xlfn.IFS(Table1[[#This Row],[COUNTRY]]=234,"Nigeria",Table1[[#This Row],[COUNTRY]]=44,"United Kingdom",Table1[[#This Row],[COUNTRY]]=233,"Ghana",Table1[[#This Row],[COUNTRY]]=254,"Kenya")</f>
        <v>Nigeria</v>
      </c>
      <c r="H220" s="33" t="str">
        <f>TEXT(MONTH(Table1[[#This Row],[REGDATE]])*29, "MMMM")</f>
        <v>November</v>
      </c>
    </row>
    <row r="221" spans="1:8" x14ac:dyDescent="0.2">
      <c r="A221" s="22">
        <v>234</v>
      </c>
      <c r="B221" s="6">
        <v>45460</v>
      </c>
      <c r="C221" s="1" t="s">
        <v>5</v>
      </c>
      <c r="D221" s="1" t="s">
        <v>2</v>
      </c>
      <c r="E221" s="7">
        <v>23</v>
      </c>
      <c r="F221" s="7">
        <v>192</v>
      </c>
      <c r="G221" s="23" t="str" cm="1">
        <f t="array" ref="G221">_xlfn.IFS(Table1[[#This Row],[COUNTRY]]=234,"Nigeria",Table1[[#This Row],[COUNTRY]]=44,"United Kingdom",Table1[[#This Row],[COUNTRY]]=233,"Ghana",Table1[[#This Row],[COUNTRY]]=254,"Kenya")</f>
        <v>Nigeria</v>
      </c>
      <c r="H221" s="33" t="str">
        <f>TEXT(MONTH(Table1[[#This Row],[REGDATE]])*29, "MMMM")</f>
        <v>June</v>
      </c>
    </row>
    <row r="222" spans="1:8" x14ac:dyDescent="0.2">
      <c r="A222" s="22">
        <v>234</v>
      </c>
      <c r="B222" s="6">
        <v>45460</v>
      </c>
      <c r="C222" s="1" t="s">
        <v>1</v>
      </c>
      <c r="D222" s="1" t="s">
        <v>0</v>
      </c>
      <c r="E222" s="7">
        <v>27</v>
      </c>
      <c r="F222" s="7">
        <v>211</v>
      </c>
      <c r="G222" s="23" t="str" cm="1">
        <f t="array" ref="G222">_xlfn.IFS(Table1[[#This Row],[COUNTRY]]=234,"Nigeria",Table1[[#This Row],[COUNTRY]]=44,"United Kingdom",Table1[[#This Row],[COUNTRY]]=233,"Ghana",Table1[[#This Row],[COUNTRY]]=254,"Kenya")</f>
        <v>Nigeria</v>
      </c>
      <c r="H222" s="33" t="str">
        <f>TEXT(MONTH(Table1[[#This Row],[REGDATE]])*29, "MMMM")</f>
        <v>June</v>
      </c>
    </row>
    <row r="223" spans="1:8" x14ac:dyDescent="0.2">
      <c r="A223" s="22">
        <v>234</v>
      </c>
      <c r="B223" s="6">
        <v>45461</v>
      </c>
      <c r="C223" s="1" t="s">
        <v>1</v>
      </c>
      <c r="D223" s="1" t="s">
        <v>0</v>
      </c>
      <c r="E223" s="7">
        <v>27</v>
      </c>
      <c r="F223" s="7">
        <v>137</v>
      </c>
      <c r="G223" s="23" t="str" cm="1">
        <f t="array" ref="G223">_xlfn.IFS(Table1[[#This Row],[COUNTRY]]=234,"Nigeria",Table1[[#This Row],[COUNTRY]]=44,"United Kingdom",Table1[[#This Row],[COUNTRY]]=233,"Ghana",Table1[[#This Row],[COUNTRY]]=254,"Kenya")</f>
        <v>Nigeria</v>
      </c>
      <c r="H223" s="33" t="str">
        <f>TEXT(MONTH(Table1[[#This Row],[REGDATE]])*29, "MMMM")</f>
        <v>June</v>
      </c>
    </row>
    <row r="224" spans="1:8" x14ac:dyDescent="0.2">
      <c r="A224" s="22">
        <v>234</v>
      </c>
      <c r="B224" s="6">
        <v>45461</v>
      </c>
      <c r="C224" s="1" t="s">
        <v>5</v>
      </c>
      <c r="D224" s="1" t="s">
        <v>2</v>
      </c>
      <c r="E224" s="7">
        <v>50</v>
      </c>
      <c r="F224" s="7">
        <v>246</v>
      </c>
      <c r="G224" s="23" t="str" cm="1">
        <f t="array" ref="G224">_xlfn.IFS(Table1[[#This Row],[COUNTRY]]=234,"Nigeria",Table1[[#This Row],[COUNTRY]]=44,"United Kingdom",Table1[[#This Row],[COUNTRY]]=233,"Ghana",Table1[[#This Row],[COUNTRY]]=254,"Kenya")</f>
        <v>Nigeria</v>
      </c>
      <c r="H224" s="33" t="str">
        <f>TEXT(MONTH(Table1[[#This Row],[REGDATE]])*29, "MMMM")</f>
        <v>June</v>
      </c>
    </row>
    <row r="225" spans="1:8" x14ac:dyDescent="0.2">
      <c r="A225" s="22">
        <v>234</v>
      </c>
      <c r="B225" s="6">
        <v>45464</v>
      </c>
      <c r="C225" s="1" t="s">
        <v>1</v>
      </c>
      <c r="D225" s="1" t="s">
        <v>0</v>
      </c>
      <c r="E225" s="7">
        <v>27</v>
      </c>
      <c r="F225" s="7">
        <v>225</v>
      </c>
      <c r="G225" s="23" t="str" cm="1">
        <f t="array" ref="G225">_xlfn.IFS(Table1[[#This Row],[COUNTRY]]=234,"Nigeria",Table1[[#This Row],[COUNTRY]]=44,"United Kingdom",Table1[[#This Row],[COUNTRY]]=233,"Ghana",Table1[[#This Row],[COUNTRY]]=254,"Kenya")</f>
        <v>Nigeria</v>
      </c>
      <c r="H225" s="33" t="str">
        <f>TEXT(MONTH(Table1[[#This Row],[REGDATE]])*29, "MMMM")</f>
        <v>June</v>
      </c>
    </row>
    <row r="226" spans="1:8" x14ac:dyDescent="0.2">
      <c r="A226" s="22">
        <v>234</v>
      </c>
      <c r="B226" s="6">
        <v>45461</v>
      </c>
      <c r="C226" s="1" t="s">
        <v>1</v>
      </c>
      <c r="D226" s="1" t="s">
        <v>0</v>
      </c>
      <c r="E226" s="7">
        <v>38</v>
      </c>
      <c r="F226" s="7">
        <v>246</v>
      </c>
      <c r="G226" s="23" t="str" cm="1">
        <f t="array" ref="G226">_xlfn.IFS(Table1[[#This Row],[COUNTRY]]=234,"Nigeria",Table1[[#This Row],[COUNTRY]]=44,"United Kingdom",Table1[[#This Row],[COUNTRY]]=233,"Ghana",Table1[[#This Row],[COUNTRY]]=254,"Kenya")</f>
        <v>Nigeria</v>
      </c>
      <c r="H226" s="33" t="str">
        <f>TEXT(MONTH(Table1[[#This Row],[REGDATE]])*29, "MMMM")</f>
        <v>June</v>
      </c>
    </row>
    <row r="227" spans="1:8" x14ac:dyDescent="0.2">
      <c r="A227" s="22">
        <v>234</v>
      </c>
      <c r="B227" s="6">
        <v>45461</v>
      </c>
      <c r="C227" s="1" t="s">
        <v>1</v>
      </c>
      <c r="D227" s="1" t="s">
        <v>0</v>
      </c>
      <c r="E227" s="7">
        <v>27</v>
      </c>
      <c r="F227" s="7">
        <v>217</v>
      </c>
      <c r="G227" s="23" t="str" cm="1">
        <f t="array" ref="G227">_xlfn.IFS(Table1[[#This Row],[COUNTRY]]=234,"Nigeria",Table1[[#This Row],[COUNTRY]]=44,"United Kingdom",Table1[[#This Row],[COUNTRY]]=233,"Ghana",Table1[[#This Row],[COUNTRY]]=254,"Kenya")</f>
        <v>Nigeria</v>
      </c>
      <c r="H227" s="33" t="str">
        <f>TEXT(MONTH(Table1[[#This Row],[REGDATE]])*29, "MMMM")</f>
        <v>June</v>
      </c>
    </row>
    <row r="228" spans="1:8" x14ac:dyDescent="0.2">
      <c r="A228" s="22">
        <v>234</v>
      </c>
      <c r="B228" s="6">
        <v>45461</v>
      </c>
      <c r="C228" s="1" t="s">
        <v>1</v>
      </c>
      <c r="D228" s="1" t="s">
        <v>2</v>
      </c>
      <c r="E228" s="7">
        <v>33</v>
      </c>
      <c r="F228" s="7">
        <v>209</v>
      </c>
      <c r="G228" s="23" t="str" cm="1">
        <f t="array" ref="G228">_xlfn.IFS(Table1[[#This Row],[COUNTRY]]=234,"Nigeria",Table1[[#This Row],[COUNTRY]]=44,"United Kingdom",Table1[[#This Row],[COUNTRY]]=233,"Ghana",Table1[[#This Row],[COUNTRY]]=254,"Kenya")</f>
        <v>Nigeria</v>
      </c>
      <c r="H228" s="33" t="str">
        <f>TEXT(MONTH(Table1[[#This Row],[REGDATE]])*29, "MMMM")</f>
        <v>June</v>
      </c>
    </row>
    <row r="229" spans="1:8" x14ac:dyDescent="0.2">
      <c r="A229" s="22">
        <v>234</v>
      </c>
      <c r="B229" s="6">
        <v>45461</v>
      </c>
      <c r="C229" s="1" t="s">
        <v>1</v>
      </c>
      <c r="D229" s="1" t="s">
        <v>0</v>
      </c>
      <c r="E229" s="7">
        <v>27</v>
      </c>
      <c r="F229" s="7">
        <v>9</v>
      </c>
      <c r="G229" s="23" t="str" cm="1">
        <f t="array" ref="G229">_xlfn.IFS(Table1[[#This Row],[COUNTRY]]=234,"Nigeria",Table1[[#This Row],[COUNTRY]]=44,"United Kingdom",Table1[[#This Row],[COUNTRY]]=233,"Ghana",Table1[[#This Row],[COUNTRY]]=254,"Kenya")</f>
        <v>Nigeria</v>
      </c>
      <c r="H229" s="33" t="str">
        <f>TEXT(MONTH(Table1[[#This Row],[REGDATE]])*29, "MMMM")</f>
        <v>June</v>
      </c>
    </row>
    <row r="230" spans="1:8" x14ac:dyDescent="0.2">
      <c r="A230" s="22">
        <v>234</v>
      </c>
      <c r="B230" s="6">
        <v>45461</v>
      </c>
      <c r="C230" s="1" t="s">
        <v>1</v>
      </c>
      <c r="D230" s="1" t="s">
        <v>0</v>
      </c>
      <c r="E230" s="7">
        <v>27</v>
      </c>
      <c r="F230" s="7">
        <v>246</v>
      </c>
      <c r="G230" s="23" t="str" cm="1">
        <f t="array" ref="G230">_xlfn.IFS(Table1[[#This Row],[COUNTRY]]=234,"Nigeria",Table1[[#This Row],[COUNTRY]]=44,"United Kingdom",Table1[[#This Row],[COUNTRY]]=233,"Ghana",Table1[[#This Row],[COUNTRY]]=254,"Kenya")</f>
        <v>Nigeria</v>
      </c>
      <c r="H230" s="33" t="str">
        <f>TEXT(MONTH(Table1[[#This Row],[REGDATE]])*29, "MMMM")</f>
        <v>June</v>
      </c>
    </row>
    <row r="231" spans="1:8" x14ac:dyDescent="0.2">
      <c r="A231" s="22">
        <v>234</v>
      </c>
      <c r="B231" s="6">
        <v>45461</v>
      </c>
      <c r="C231" s="1" t="s">
        <v>1</v>
      </c>
      <c r="D231" s="1" t="s">
        <v>2</v>
      </c>
      <c r="E231" s="7">
        <v>21</v>
      </c>
      <c r="F231" s="7">
        <v>242</v>
      </c>
      <c r="G231" s="23" t="str" cm="1">
        <f t="array" ref="G231">_xlfn.IFS(Table1[[#This Row],[COUNTRY]]=234,"Nigeria",Table1[[#This Row],[COUNTRY]]=44,"United Kingdom",Table1[[#This Row],[COUNTRY]]=233,"Ghana",Table1[[#This Row],[COUNTRY]]=254,"Kenya")</f>
        <v>Nigeria</v>
      </c>
      <c r="H231" s="33" t="str">
        <f>TEXT(MONTH(Table1[[#This Row],[REGDATE]])*29, "MMMM")</f>
        <v>June</v>
      </c>
    </row>
    <row r="232" spans="1:8" x14ac:dyDescent="0.2">
      <c r="A232" s="22">
        <v>234</v>
      </c>
      <c r="B232" s="6">
        <v>45461</v>
      </c>
      <c r="C232" s="1" t="s">
        <v>1</v>
      </c>
      <c r="D232" s="1" t="s">
        <v>0</v>
      </c>
      <c r="E232" s="7">
        <v>27</v>
      </c>
      <c r="F232" s="7">
        <v>129</v>
      </c>
      <c r="G232" s="23" t="str" cm="1">
        <f t="array" ref="G232">_xlfn.IFS(Table1[[#This Row],[COUNTRY]]=234,"Nigeria",Table1[[#This Row],[COUNTRY]]=44,"United Kingdom",Table1[[#This Row],[COUNTRY]]=233,"Ghana",Table1[[#This Row],[COUNTRY]]=254,"Kenya")</f>
        <v>Nigeria</v>
      </c>
      <c r="H232" s="33" t="str">
        <f>TEXT(MONTH(Table1[[#This Row],[REGDATE]])*29, "MMMM")</f>
        <v>June</v>
      </c>
    </row>
    <row r="233" spans="1:8" x14ac:dyDescent="0.2">
      <c r="A233" s="22">
        <v>234</v>
      </c>
      <c r="B233" s="6">
        <v>45461</v>
      </c>
      <c r="C233" s="1" t="s">
        <v>1</v>
      </c>
      <c r="D233" s="1" t="s">
        <v>0</v>
      </c>
      <c r="E233" s="7">
        <v>27</v>
      </c>
      <c r="F233" s="7">
        <v>166</v>
      </c>
      <c r="G233" s="23" t="str" cm="1">
        <f t="array" ref="G233">_xlfn.IFS(Table1[[#This Row],[COUNTRY]]=234,"Nigeria",Table1[[#This Row],[COUNTRY]]=44,"United Kingdom",Table1[[#This Row],[COUNTRY]]=233,"Ghana",Table1[[#This Row],[COUNTRY]]=254,"Kenya")</f>
        <v>Nigeria</v>
      </c>
      <c r="H233" s="33" t="str">
        <f>TEXT(MONTH(Table1[[#This Row],[REGDATE]])*29, "MMMM")</f>
        <v>June</v>
      </c>
    </row>
    <row r="234" spans="1:8" x14ac:dyDescent="0.2">
      <c r="A234" s="22">
        <v>234</v>
      </c>
      <c r="B234" s="6">
        <v>45461</v>
      </c>
      <c r="C234" s="1" t="s">
        <v>1</v>
      </c>
      <c r="D234" s="1" t="s">
        <v>0</v>
      </c>
      <c r="E234" s="7">
        <v>27</v>
      </c>
      <c r="F234" s="7">
        <v>35</v>
      </c>
      <c r="G234" s="23" t="str" cm="1">
        <f t="array" ref="G234">_xlfn.IFS(Table1[[#This Row],[COUNTRY]]=234,"Nigeria",Table1[[#This Row],[COUNTRY]]=44,"United Kingdom",Table1[[#This Row],[COUNTRY]]=233,"Ghana",Table1[[#This Row],[COUNTRY]]=254,"Kenya")</f>
        <v>Nigeria</v>
      </c>
      <c r="H234" s="33" t="str">
        <f>TEXT(MONTH(Table1[[#This Row],[REGDATE]])*29, "MMMM")</f>
        <v>June</v>
      </c>
    </row>
    <row r="235" spans="1:8" x14ac:dyDescent="0.2">
      <c r="A235" s="22">
        <v>234</v>
      </c>
      <c r="B235" s="6">
        <v>45461</v>
      </c>
      <c r="C235" s="1" t="s">
        <v>1</v>
      </c>
      <c r="D235" s="1" t="s">
        <v>2</v>
      </c>
      <c r="E235" s="7">
        <v>25</v>
      </c>
      <c r="F235" s="7">
        <v>158</v>
      </c>
      <c r="G235" s="23" t="str" cm="1">
        <f t="array" ref="G235">_xlfn.IFS(Table1[[#This Row],[COUNTRY]]=234,"Nigeria",Table1[[#This Row],[COUNTRY]]=44,"United Kingdom",Table1[[#This Row],[COUNTRY]]=233,"Ghana",Table1[[#This Row],[COUNTRY]]=254,"Kenya")</f>
        <v>Nigeria</v>
      </c>
      <c r="H235" s="33" t="str">
        <f>TEXT(MONTH(Table1[[#This Row],[REGDATE]])*29, "MMMM")</f>
        <v>June</v>
      </c>
    </row>
    <row r="236" spans="1:8" x14ac:dyDescent="0.2">
      <c r="A236" s="22">
        <v>234</v>
      </c>
      <c r="B236" s="6">
        <v>45462</v>
      </c>
      <c r="C236" s="1" t="s">
        <v>5</v>
      </c>
      <c r="D236" s="1" t="s">
        <v>0</v>
      </c>
      <c r="E236" s="7">
        <v>39</v>
      </c>
      <c r="F236" s="7">
        <v>73</v>
      </c>
      <c r="G236" s="23" t="str" cm="1">
        <f t="array" ref="G236">_xlfn.IFS(Table1[[#This Row],[COUNTRY]]=234,"Nigeria",Table1[[#This Row],[COUNTRY]]=44,"United Kingdom",Table1[[#This Row],[COUNTRY]]=233,"Ghana",Table1[[#This Row],[COUNTRY]]=254,"Kenya")</f>
        <v>Nigeria</v>
      </c>
      <c r="H236" s="33" t="str">
        <f>TEXT(MONTH(Table1[[#This Row],[REGDATE]])*29, "MMMM")</f>
        <v>June</v>
      </c>
    </row>
    <row r="237" spans="1:8" x14ac:dyDescent="0.2">
      <c r="A237" s="22">
        <v>234</v>
      </c>
      <c r="B237" s="6">
        <v>45462</v>
      </c>
      <c r="C237" s="1" t="s">
        <v>1</v>
      </c>
      <c r="D237" s="1" t="s">
        <v>2</v>
      </c>
      <c r="E237" s="7">
        <v>26</v>
      </c>
      <c r="F237" s="7">
        <v>244</v>
      </c>
      <c r="G237" s="23" t="str" cm="1">
        <f t="array" ref="G237">_xlfn.IFS(Table1[[#This Row],[COUNTRY]]=234,"Nigeria",Table1[[#This Row],[COUNTRY]]=44,"United Kingdom",Table1[[#This Row],[COUNTRY]]=233,"Ghana",Table1[[#This Row],[COUNTRY]]=254,"Kenya")</f>
        <v>Nigeria</v>
      </c>
      <c r="H237" s="33" t="str">
        <f>TEXT(MONTH(Table1[[#This Row],[REGDATE]])*29, "MMMM")</f>
        <v>June</v>
      </c>
    </row>
    <row r="238" spans="1:8" x14ac:dyDescent="0.2">
      <c r="A238" s="22">
        <v>234</v>
      </c>
      <c r="B238" s="6">
        <v>45462</v>
      </c>
      <c r="C238" s="1" t="s">
        <v>1</v>
      </c>
      <c r="D238" s="1" t="s">
        <v>0</v>
      </c>
      <c r="E238" s="7">
        <v>27</v>
      </c>
      <c r="F238" s="7">
        <v>62</v>
      </c>
      <c r="G238" s="23" t="str" cm="1">
        <f t="array" ref="G238">_xlfn.IFS(Table1[[#This Row],[COUNTRY]]=234,"Nigeria",Table1[[#This Row],[COUNTRY]]=44,"United Kingdom",Table1[[#This Row],[COUNTRY]]=233,"Ghana",Table1[[#This Row],[COUNTRY]]=254,"Kenya")</f>
        <v>Nigeria</v>
      </c>
      <c r="H238" s="33" t="str">
        <f>TEXT(MONTH(Table1[[#This Row],[REGDATE]])*29, "MMMM")</f>
        <v>June</v>
      </c>
    </row>
    <row r="239" spans="1:8" x14ac:dyDescent="0.2">
      <c r="A239" s="22">
        <v>234</v>
      </c>
      <c r="B239" s="6">
        <v>45461</v>
      </c>
      <c r="C239" s="1" t="s">
        <v>1</v>
      </c>
      <c r="D239" s="1" t="s">
        <v>2</v>
      </c>
      <c r="E239" s="7">
        <v>31</v>
      </c>
      <c r="F239" s="7">
        <v>232</v>
      </c>
      <c r="G239" s="23" t="str" cm="1">
        <f t="array" ref="G239">_xlfn.IFS(Table1[[#This Row],[COUNTRY]]=234,"Nigeria",Table1[[#This Row],[COUNTRY]]=44,"United Kingdom",Table1[[#This Row],[COUNTRY]]=233,"Ghana",Table1[[#This Row],[COUNTRY]]=254,"Kenya")</f>
        <v>Nigeria</v>
      </c>
      <c r="H239" s="33" t="str">
        <f>TEXT(MONTH(Table1[[#This Row],[REGDATE]])*29, "MMMM")</f>
        <v>June</v>
      </c>
    </row>
    <row r="240" spans="1:8" x14ac:dyDescent="0.2">
      <c r="A240" s="22">
        <v>234</v>
      </c>
      <c r="B240" s="6">
        <v>45461</v>
      </c>
      <c r="C240" s="1" t="s">
        <v>1</v>
      </c>
      <c r="D240" s="1" t="s">
        <v>0</v>
      </c>
      <c r="E240" s="7">
        <v>27</v>
      </c>
      <c r="F240" s="7">
        <v>245</v>
      </c>
      <c r="G240" s="23" t="str" cm="1">
        <f t="array" ref="G240">_xlfn.IFS(Table1[[#This Row],[COUNTRY]]=234,"Nigeria",Table1[[#This Row],[COUNTRY]]=44,"United Kingdom",Table1[[#This Row],[COUNTRY]]=233,"Ghana",Table1[[#This Row],[COUNTRY]]=254,"Kenya")</f>
        <v>Nigeria</v>
      </c>
      <c r="H240" s="33" t="str">
        <f>TEXT(MONTH(Table1[[#This Row],[REGDATE]])*29, "MMMM")</f>
        <v>June</v>
      </c>
    </row>
    <row r="241" spans="1:8" x14ac:dyDescent="0.2">
      <c r="A241" s="22">
        <v>234</v>
      </c>
      <c r="B241" s="6">
        <v>45461</v>
      </c>
      <c r="C241" s="1" t="s">
        <v>1</v>
      </c>
      <c r="D241" s="1" t="s">
        <v>3</v>
      </c>
      <c r="E241" s="7">
        <v>38</v>
      </c>
      <c r="F241" s="7">
        <v>1</v>
      </c>
      <c r="G241" s="23" t="str" cm="1">
        <f t="array" ref="G241">_xlfn.IFS(Table1[[#This Row],[COUNTRY]]=234,"Nigeria",Table1[[#This Row],[COUNTRY]]=44,"United Kingdom",Table1[[#This Row],[COUNTRY]]=233,"Ghana",Table1[[#This Row],[COUNTRY]]=254,"Kenya")</f>
        <v>Nigeria</v>
      </c>
      <c r="H241" s="33" t="str">
        <f>TEXT(MONTH(Table1[[#This Row],[REGDATE]])*29, "MMMM")</f>
        <v>June</v>
      </c>
    </row>
    <row r="242" spans="1:8" x14ac:dyDescent="0.2">
      <c r="A242" s="22">
        <v>234</v>
      </c>
      <c r="B242" s="6">
        <v>45461</v>
      </c>
      <c r="C242" s="1" t="s">
        <v>4</v>
      </c>
      <c r="D242" s="1" t="s">
        <v>0</v>
      </c>
      <c r="E242" s="7">
        <v>25</v>
      </c>
      <c r="F242" s="7">
        <v>73</v>
      </c>
      <c r="G242" s="23" t="str" cm="1">
        <f t="array" ref="G242">_xlfn.IFS(Table1[[#This Row],[COUNTRY]]=234,"Nigeria",Table1[[#This Row],[COUNTRY]]=44,"United Kingdom",Table1[[#This Row],[COUNTRY]]=233,"Ghana",Table1[[#This Row],[COUNTRY]]=254,"Kenya")</f>
        <v>Nigeria</v>
      </c>
      <c r="H242" s="33" t="str">
        <f>TEXT(MONTH(Table1[[#This Row],[REGDATE]])*29, "MMMM")</f>
        <v>June</v>
      </c>
    </row>
    <row r="243" spans="1:8" x14ac:dyDescent="0.2">
      <c r="A243" s="22">
        <v>234</v>
      </c>
      <c r="B243" s="6">
        <v>45462</v>
      </c>
      <c r="C243" s="1" t="s">
        <v>1</v>
      </c>
      <c r="D243" s="1" t="s">
        <v>0</v>
      </c>
      <c r="E243" s="7">
        <v>27</v>
      </c>
      <c r="F243" s="7">
        <v>116</v>
      </c>
      <c r="G243" s="23" t="str" cm="1">
        <f t="array" ref="G243">_xlfn.IFS(Table1[[#This Row],[COUNTRY]]=234,"Nigeria",Table1[[#This Row],[COUNTRY]]=44,"United Kingdom",Table1[[#This Row],[COUNTRY]]=233,"Ghana",Table1[[#This Row],[COUNTRY]]=254,"Kenya")</f>
        <v>Nigeria</v>
      </c>
      <c r="H243" s="33" t="str">
        <f>TEXT(MONTH(Table1[[#This Row],[REGDATE]])*29, "MMMM")</f>
        <v>June</v>
      </c>
    </row>
    <row r="244" spans="1:8" x14ac:dyDescent="0.2">
      <c r="A244" s="22">
        <v>234</v>
      </c>
      <c r="B244" s="6">
        <v>45462</v>
      </c>
      <c r="C244" s="1" t="s">
        <v>4</v>
      </c>
      <c r="D244" s="1" t="s">
        <v>0</v>
      </c>
      <c r="E244" s="7">
        <v>27</v>
      </c>
      <c r="F244" s="7">
        <v>73</v>
      </c>
      <c r="G244" s="23" t="str" cm="1">
        <f t="array" ref="G244">_xlfn.IFS(Table1[[#This Row],[COUNTRY]]=234,"Nigeria",Table1[[#This Row],[COUNTRY]]=44,"United Kingdom",Table1[[#This Row],[COUNTRY]]=233,"Ghana",Table1[[#This Row],[COUNTRY]]=254,"Kenya")</f>
        <v>Nigeria</v>
      </c>
      <c r="H244" s="33" t="str">
        <f>TEXT(MONTH(Table1[[#This Row],[REGDATE]])*29, "MMMM")</f>
        <v>June</v>
      </c>
    </row>
    <row r="245" spans="1:8" x14ac:dyDescent="0.2">
      <c r="A245" s="22">
        <v>234</v>
      </c>
      <c r="B245" s="6">
        <v>45462</v>
      </c>
      <c r="C245" s="1" t="s">
        <v>1</v>
      </c>
      <c r="D245" s="1" t="s">
        <v>0</v>
      </c>
      <c r="E245" s="7">
        <v>27</v>
      </c>
      <c r="F245" s="7">
        <v>222</v>
      </c>
      <c r="G245" s="23" t="str" cm="1">
        <f t="array" ref="G245">_xlfn.IFS(Table1[[#This Row],[COUNTRY]]=234,"Nigeria",Table1[[#This Row],[COUNTRY]]=44,"United Kingdom",Table1[[#This Row],[COUNTRY]]=233,"Ghana",Table1[[#This Row],[COUNTRY]]=254,"Kenya")</f>
        <v>Nigeria</v>
      </c>
      <c r="H245" s="33" t="str">
        <f>TEXT(MONTH(Table1[[#This Row],[REGDATE]])*29, "MMMM")</f>
        <v>June</v>
      </c>
    </row>
    <row r="246" spans="1:8" x14ac:dyDescent="0.2">
      <c r="A246" s="22">
        <v>234</v>
      </c>
      <c r="B246" s="6">
        <v>45462</v>
      </c>
      <c r="C246" s="1" t="s">
        <v>5</v>
      </c>
      <c r="D246" s="1" t="s">
        <v>2</v>
      </c>
      <c r="E246" s="7">
        <v>22</v>
      </c>
      <c r="F246" s="7">
        <v>173</v>
      </c>
      <c r="G246" s="23" t="str" cm="1">
        <f t="array" ref="G246">_xlfn.IFS(Table1[[#This Row],[COUNTRY]]=234,"Nigeria",Table1[[#This Row],[COUNTRY]]=44,"United Kingdom",Table1[[#This Row],[COUNTRY]]=233,"Ghana",Table1[[#This Row],[COUNTRY]]=254,"Kenya")</f>
        <v>Nigeria</v>
      </c>
      <c r="H246" s="33" t="str">
        <f>TEXT(MONTH(Table1[[#This Row],[REGDATE]])*29, "MMMM")</f>
        <v>June</v>
      </c>
    </row>
    <row r="247" spans="1:8" x14ac:dyDescent="0.2">
      <c r="A247" s="22">
        <v>234</v>
      </c>
      <c r="B247" s="6">
        <v>45462</v>
      </c>
      <c r="C247" s="1" t="s">
        <v>1</v>
      </c>
      <c r="D247" s="1" t="s">
        <v>0</v>
      </c>
      <c r="E247" s="7">
        <v>27</v>
      </c>
      <c r="F247" s="7">
        <v>61</v>
      </c>
      <c r="G247" s="23" t="str" cm="1">
        <f t="array" ref="G247">_xlfn.IFS(Table1[[#This Row],[COUNTRY]]=234,"Nigeria",Table1[[#This Row],[COUNTRY]]=44,"United Kingdom",Table1[[#This Row],[COUNTRY]]=233,"Ghana",Table1[[#This Row],[COUNTRY]]=254,"Kenya")</f>
        <v>Nigeria</v>
      </c>
      <c r="H247" s="33" t="str">
        <f>TEXT(MONTH(Table1[[#This Row],[REGDATE]])*29, "MMMM")</f>
        <v>June</v>
      </c>
    </row>
    <row r="248" spans="1:8" x14ac:dyDescent="0.2">
      <c r="A248" s="22">
        <v>234</v>
      </c>
      <c r="B248" s="6">
        <v>45462</v>
      </c>
      <c r="C248" s="1" t="s">
        <v>1</v>
      </c>
      <c r="D248" s="1" t="s">
        <v>0</v>
      </c>
      <c r="E248" s="7">
        <v>27</v>
      </c>
      <c r="F248" s="7">
        <v>237</v>
      </c>
      <c r="G248" s="23" t="str" cm="1">
        <f t="array" ref="G248">_xlfn.IFS(Table1[[#This Row],[COUNTRY]]=234,"Nigeria",Table1[[#This Row],[COUNTRY]]=44,"United Kingdom",Table1[[#This Row],[COUNTRY]]=233,"Ghana",Table1[[#This Row],[COUNTRY]]=254,"Kenya")</f>
        <v>Nigeria</v>
      </c>
      <c r="H248" s="33" t="str">
        <f>TEXT(MONTH(Table1[[#This Row],[REGDATE]])*29, "MMMM")</f>
        <v>June</v>
      </c>
    </row>
    <row r="249" spans="1:8" x14ac:dyDescent="0.2">
      <c r="A249" s="22">
        <v>234</v>
      </c>
      <c r="B249" s="6">
        <v>45463</v>
      </c>
      <c r="C249" s="1" t="s">
        <v>1</v>
      </c>
      <c r="D249" s="1" t="s">
        <v>2</v>
      </c>
      <c r="E249" s="7">
        <v>37</v>
      </c>
      <c r="F249" s="7">
        <v>203</v>
      </c>
      <c r="G249" s="23" t="str" cm="1">
        <f t="array" ref="G249">_xlfn.IFS(Table1[[#This Row],[COUNTRY]]=234,"Nigeria",Table1[[#This Row],[COUNTRY]]=44,"United Kingdom",Table1[[#This Row],[COUNTRY]]=233,"Ghana",Table1[[#This Row],[COUNTRY]]=254,"Kenya")</f>
        <v>Nigeria</v>
      </c>
      <c r="H249" s="33" t="str">
        <f>TEXT(MONTH(Table1[[#This Row],[REGDATE]])*29, "MMMM")</f>
        <v>June</v>
      </c>
    </row>
    <row r="250" spans="1:8" x14ac:dyDescent="0.2">
      <c r="A250" s="22">
        <v>234</v>
      </c>
      <c r="B250" s="6">
        <v>45462</v>
      </c>
      <c r="C250" s="1" t="s">
        <v>1</v>
      </c>
      <c r="D250" s="1" t="s">
        <v>0</v>
      </c>
      <c r="E250" s="7">
        <v>27</v>
      </c>
      <c r="F250" s="7">
        <v>9</v>
      </c>
      <c r="G250" s="23" t="str" cm="1">
        <f t="array" ref="G250">_xlfn.IFS(Table1[[#This Row],[COUNTRY]]=234,"Nigeria",Table1[[#This Row],[COUNTRY]]=44,"United Kingdom",Table1[[#This Row],[COUNTRY]]=233,"Ghana",Table1[[#This Row],[COUNTRY]]=254,"Kenya")</f>
        <v>Nigeria</v>
      </c>
      <c r="H250" s="33" t="str">
        <f>TEXT(MONTH(Table1[[#This Row],[REGDATE]])*29, "MMMM")</f>
        <v>June</v>
      </c>
    </row>
    <row r="251" spans="1:8" x14ac:dyDescent="0.2">
      <c r="A251" s="22">
        <v>234</v>
      </c>
      <c r="B251" s="6">
        <v>45485</v>
      </c>
      <c r="C251" s="1" t="s">
        <v>1</v>
      </c>
      <c r="D251" s="1" t="s">
        <v>0</v>
      </c>
      <c r="E251" s="7">
        <v>27</v>
      </c>
      <c r="F251" s="7">
        <v>1</v>
      </c>
      <c r="G251" s="23" t="str" cm="1">
        <f t="array" ref="G251">_xlfn.IFS(Table1[[#This Row],[COUNTRY]]=234,"Nigeria",Table1[[#This Row],[COUNTRY]]=44,"United Kingdom",Table1[[#This Row],[COUNTRY]]=233,"Ghana",Table1[[#This Row],[COUNTRY]]=254,"Kenya")</f>
        <v>Nigeria</v>
      </c>
      <c r="H251" s="33" t="str">
        <f>TEXT(MONTH(Table1[[#This Row],[REGDATE]])*29, "MMMM")</f>
        <v>July</v>
      </c>
    </row>
    <row r="252" spans="1:8" x14ac:dyDescent="0.2">
      <c r="A252" s="22">
        <v>234</v>
      </c>
      <c r="B252" s="6">
        <v>45462</v>
      </c>
      <c r="C252" s="1" t="s">
        <v>1</v>
      </c>
      <c r="D252" s="1" t="s">
        <v>0</v>
      </c>
      <c r="E252" s="7">
        <v>27</v>
      </c>
      <c r="F252" s="7">
        <v>243</v>
      </c>
      <c r="G252" s="23" t="str" cm="1">
        <f t="array" ref="G252">_xlfn.IFS(Table1[[#This Row],[COUNTRY]]=234,"Nigeria",Table1[[#This Row],[COUNTRY]]=44,"United Kingdom",Table1[[#This Row],[COUNTRY]]=233,"Ghana",Table1[[#This Row],[COUNTRY]]=254,"Kenya")</f>
        <v>Nigeria</v>
      </c>
      <c r="H252" s="33" t="str">
        <f>TEXT(MONTH(Table1[[#This Row],[REGDATE]])*29, "MMMM")</f>
        <v>June</v>
      </c>
    </row>
    <row r="253" spans="1:8" x14ac:dyDescent="0.2">
      <c r="A253" s="22">
        <v>234</v>
      </c>
      <c r="B253" s="6">
        <v>45463</v>
      </c>
      <c r="C253" s="1" t="s">
        <v>1</v>
      </c>
      <c r="D253" s="1" t="s">
        <v>3</v>
      </c>
      <c r="E253" s="7">
        <v>26</v>
      </c>
      <c r="F253" s="7">
        <v>3</v>
      </c>
      <c r="G253" s="23" t="str" cm="1">
        <f t="array" ref="G253">_xlfn.IFS(Table1[[#This Row],[COUNTRY]]=234,"Nigeria",Table1[[#This Row],[COUNTRY]]=44,"United Kingdom",Table1[[#This Row],[COUNTRY]]=233,"Ghana",Table1[[#This Row],[COUNTRY]]=254,"Kenya")</f>
        <v>Nigeria</v>
      </c>
      <c r="H253" s="33" t="str">
        <f>TEXT(MONTH(Table1[[#This Row],[REGDATE]])*29, "MMMM")</f>
        <v>June</v>
      </c>
    </row>
    <row r="254" spans="1:8" x14ac:dyDescent="0.2">
      <c r="A254" s="22">
        <v>234</v>
      </c>
      <c r="B254" s="6">
        <v>45463</v>
      </c>
      <c r="C254" s="1" t="s">
        <v>1</v>
      </c>
      <c r="D254" s="1" t="s">
        <v>2</v>
      </c>
      <c r="E254" s="7">
        <v>19</v>
      </c>
      <c r="F254" s="7">
        <v>244</v>
      </c>
      <c r="G254" s="23" t="str" cm="1">
        <f t="array" ref="G254">_xlfn.IFS(Table1[[#This Row],[COUNTRY]]=234,"Nigeria",Table1[[#This Row],[COUNTRY]]=44,"United Kingdom",Table1[[#This Row],[COUNTRY]]=233,"Ghana",Table1[[#This Row],[COUNTRY]]=254,"Kenya")</f>
        <v>Nigeria</v>
      </c>
      <c r="H254" s="33" t="str">
        <f>TEXT(MONTH(Table1[[#This Row],[REGDATE]])*29, "MMMM")</f>
        <v>June</v>
      </c>
    </row>
    <row r="255" spans="1:8" x14ac:dyDescent="0.2">
      <c r="A255" s="22">
        <v>234</v>
      </c>
      <c r="B255" s="6">
        <v>45463</v>
      </c>
      <c r="C255" s="1" t="s">
        <v>1</v>
      </c>
      <c r="D255" s="1" t="s">
        <v>0</v>
      </c>
      <c r="E255" s="7">
        <v>27</v>
      </c>
      <c r="F255" s="7">
        <v>244</v>
      </c>
      <c r="G255" s="23" t="str" cm="1">
        <f t="array" ref="G255">_xlfn.IFS(Table1[[#This Row],[COUNTRY]]=234,"Nigeria",Table1[[#This Row],[COUNTRY]]=44,"United Kingdom",Table1[[#This Row],[COUNTRY]]=233,"Ghana",Table1[[#This Row],[COUNTRY]]=254,"Kenya")</f>
        <v>Nigeria</v>
      </c>
      <c r="H255" s="33" t="str">
        <f>TEXT(MONTH(Table1[[#This Row],[REGDATE]])*29, "MMMM")</f>
        <v>June</v>
      </c>
    </row>
    <row r="256" spans="1:8" x14ac:dyDescent="0.2">
      <c r="A256" s="22">
        <v>234</v>
      </c>
      <c r="B256" s="6">
        <v>45463</v>
      </c>
      <c r="C256" s="1" t="s">
        <v>1</v>
      </c>
      <c r="D256" s="1" t="s">
        <v>0</v>
      </c>
      <c r="E256" s="7">
        <v>27</v>
      </c>
      <c r="F256" s="7">
        <v>207</v>
      </c>
      <c r="G256" s="23" t="str" cm="1">
        <f t="array" ref="G256">_xlfn.IFS(Table1[[#This Row],[COUNTRY]]=234,"Nigeria",Table1[[#This Row],[COUNTRY]]=44,"United Kingdom",Table1[[#This Row],[COUNTRY]]=233,"Ghana",Table1[[#This Row],[COUNTRY]]=254,"Kenya")</f>
        <v>Nigeria</v>
      </c>
      <c r="H256" s="33" t="str">
        <f>TEXT(MONTH(Table1[[#This Row],[REGDATE]])*29, "MMMM")</f>
        <v>June</v>
      </c>
    </row>
    <row r="257" spans="1:8" x14ac:dyDescent="0.2">
      <c r="A257" s="22">
        <v>234</v>
      </c>
      <c r="B257" s="6">
        <v>45500</v>
      </c>
      <c r="C257" s="1" t="s">
        <v>1</v>
      </c>
      <c r="D257" s="1" t="s">
        <v>6</v>
      </c>
      <c r="E257" s="7">
        <v>42</v>
      </c>
      <c r="F257" s="7">
        <v>0</v>
      </c>
      <c r="G257" s="23" t="str" cm="1">
        <f t="array" ref="G257">_xlfn.IFS(Table1[[#This Row],[COUNTRY]]=234,"Nigeria",Table1[[#This Row],[COUNTRY]]=44,"United Kingdom",Table1[[#This Row],[COUNTRY]]=233,"Ghana",Table1[[#This Row],[COUNTRY]]=254,"Kenya")</f>
        <v>Nigeria</v>
      </c>
      <c r="H257" s="33" t="str">
        <f>TEXT(MONTH(Table1[[#This Row],[REGDATE]])*29, "MMMM")</f>
        <v>July</v>
      </c>
    </row>
    <row r="258" spans="1:8" x14ac:dyDescent="0.2">
      <c r="A258" s="22">
        <v>234</v>
      </c>
      <c r="B258" s="6">
        <v>45485</v>
      </c>
      <c r="C258" s="1" t="s">
        <v>1</v>
      </c>
      <c r="D258" s="1" t="s">
        <v>0</v>
      </c>
      <c r="E258" s="7">
        <v>27</v>
      </c>
      <c r="F258" s="7">
        <v>222</v>
      </c>
      <c r="G258" s="23" t="str" cm="1">
        <f t="array" ref="G258">_xlfn.IFS(Table1[[#This Row],[COUNTRY]]=234,"Nigeria",Table1[[#This Row],[COUNTRY]]=44,"United Kingdom",Table1[[#This Row],[COUNTRY]]=233,"Ghana",Table1[[#This Row],[COUNTRY]]=254,"Kenya")</f>
        <v>Nigeria</v>
      </c>
      <c r="H258" s="33" t="str">
        <f>TEXT(MONTH(Table1[[#This Row],[REGDATE]])*29, "MMMM")</f>
        <v>July</v>
      </c>
    </row>
    <row r="259" spans="1:8" x14ac:dyDescent="0.2">
      <c r="A259" s="22">
        <v>234</v>
      </c>
      <c r="B259" s="6">
        <v>45500</v>
      </c>
      <c r="C259" s="1" t="s">
        <v>1</v>
      </c>
      <c r="D259" s="1" t="s">
        <v>2</v>
      </c>
      <c r="E259" s="7">
        <v>40</v>
      </c>
      <c r="F259" s="7">
        <v>186</v>
      </c>
      <c r="G259" s="23" t="str" cm="1">
        <f t="array" ref="G259">_xlfn.IFS(Table1[[#This Row],[COUNTRY]]=234,"Nigeria",Table1[[#This Row],[COUNTRY]]=44,"United Kingdom",Table1[[#This Row],[COUNTRY]]=233,"Ghana",Table1[[#This Row],[COUNTRY]]=254,"Kenya")</f>
        <v>Nigeria</v>
      </c>
      <c r="H259" s="33" t="str">
        <f>TEXT(MONTH(Table1[[#This Row],[REGDATE]])*29, "MMMM")</f>
        <v>July</v>
      </c>
    </row>
    <row r="260" spans="1:8" x14ac:dyDescent="0.2">
      <c r="A260" s="22">
        <v>234</v>
      </c>
      <c r="B260" s="6">
        <v>45500</v>
      </c>
      <c r="C260" s="1" t="s">
        <v>1</v>
      </c>
      <c r="D260" s="1" t="s">
        <v>0</v>
      </c>
      <c r="E260" s="7">
        <v>27</v>
      </c>
      <c r="F260" s="7">
        <v>114</v>
      </c>
      <c r="G260" s="23" t="str" cm="1">
        <f t="array" ref="G260">_xlfn.IFS(Table1[[#This Row],[COUNTRY]]=234,"Nigeria",Table1[[#This Row],[COUNTRY]]=44,"United Kingdom",Table1[[#This Row],[COUNTRY]]=233,"Ghana",Table1[[#This Row],[COUNTRY]]=254,"Kenya")</f>
        <v>Nigeria</v>
      </c>
      <c r="H260" s="33" t="str">
        <f>TEXT(MONTH(Table1[[#This Row],[REGDATE]])*29, "MMMM")</f>
        <v>July</v>
      </c>
    </row>
    <row r="261" spans="1:8" x14ac:dyDescent="0.2">
      <c r="A261" s="22">
        <v>234</v>
      </c>
      <c r="B261" s="6">
        <v>45501</v>
      </c>
      <c r="C261" s="1" t="s">
        <v>1</v>
      </c>
      <c r="D261" s="1" t="s">
        <v>2</v>
      </c>
      <c r="E261" s="7">
        <v>23</v>
      </c>
      <c r="F261" s="7">
        <v>93</v>
      </c>
      <c r="G261" s="23" t="str" cm="1">
        <f t="array" ref="G261">_xlfn.IFS(Table1[[#This Row],[COUNTRY]]=234,"Nigeria",Table1[[#This Row],[COUNTRY]]=44,"United Kingdom",Table1[[#This Row],[COUNTRY]]=233,"Ghana",Table1[[#This Row],[COUNTRY]]=254,"Kenya")</f>
        <v>Nigeria</v>
      </c>
      <c r="H261" s="33" t="str">
        <f>TEXT(MONTH(Table1[[#This Row],[REGDATE]])*29, "MMMM")</f>
        <v>July</v>
      </c>
    </row>
    <row r="262" spans="1:8" x14ac:dyDescent="0.2">
      <c r="A262" s="22">
        <v>234</v>
      </c>
      <c r="B262" s="6">
        <v>45501</v>
      </c>
      <c r="C262" s="1" t="s">
        <v>1</v>
      </c>
      <c r="D262" s="1" t="s">
        <v>0</v>
      </c>
      <c r="E262" s="7">
        <v>27</v>
      </c>
      <c r="F262" s="7">
        <v>206</v>
      </c>
      <c r="G262" s="23" t="str" cm="1">
        <f t="array" ref="G262">_xlfn.IFS(Table1[[#This Row],[COUNTRY]]=234,"Nigeria",Table1[[#This Row],[COUNTRY]]=44,"United Kingdom",Table1[[#This Row],[COUNTRY]]=233,"Ghana",Table1[[#This Row],[COUNTRY]]=254,"Kenya")</f>
        <v>Nigeria</v>
      </c>
      <c r="H262" s="33" t="str">
        <f>TEXT(MONTH(Table1[[#This Row],[REGDATE]])*29, "MMMM")</f>
        <v>July</v>
      </c>
    </row>
    <row r="263" spans="1:8" x14ac:dyDescent="0.2">
      <c r="A263" s="22">
        <v>234</v>
      </c>
      <c r="B263" s="6">
        <v>45501</v>
      </c>
      <c r="C263" s="1" t="s">
        <v>1</v>
      </c>
      <c r="D263" s="1" t="s">
        <v>0</v>
      </c>
      <c r="E263" s="7">
        <v>27</v>
      </c>
      <c r="F263" s="7">
        <v>205</v>
      </c>
      <c r="G263" s="23" t="str" cm="1">
        <f t="array" ref="G263">_xlfn.IFS(Table1[[#This Row],[COUNTRY]]=234,"Nigeria",Table1[[#This Row],[COUNTRY]]=44,"United Kingdom",Table1[[#This Row],[COUNTRY]]=233,"Ghana",Table1[[#This Row],[COUNTRY]]=254,"Kenya")</f>
        <v>Nigeria</v>
      </c>
      <c r="H263" s="33" t="str">
        <f>TEXT(MONTH(Table1[[#This Row],[REGDATE]])*29, "MMMM")</f>
        <v>July</v>
      </c>
    </row>
    <row r="264" spans="1:8" x14ac:dyDescent="0.2">
      <c r="A264" s="22">
        <v>234</v>
      </c>
      <c r="B264" s="6">
        <v>45501</v>
      </c>
      <c r="C264" s="1" t="s">
        <v>1</v>
      </c>
      <c r="D264" s="1" t="s">
        <v>2</v>
      </c>
      <c r="E264" s="7">
        <v>30</v>
      </c>
      <c r="F264" s="7">
        <v>206</v>
      </c>
      <c r="G264" s="23" t="str" cm="1">
        <f t="array" ref="G264">_xlfn.IFS(Table1[[#This Row],[COUNTRY]]=234,"Nigeria",Table1[[#This Row],[COUNTRY]]=44,"United Kingdom",Table1[[#This Row],[COUNTRY]]=233,"Ghana",Table1[[#This Row],[COUNTRY]]=254,"Kenya")</f>
        <v>Nigeria</v>
      </c>
      <c r="H264" s="33" t="str">
        <f>TEXT(MONTH(Table1[[#This Row],[REGDATE]])*29, "MMMM")</f>
        <v>July</v>
      </c>
    </row>
    <row r="265" spans="1:8" x14ac:dyDescent="0.2">
      <c r="A265" s="22">
        <v>234</v>
      </c>
      <c r="B265" s="6">
        <v>45501</v>
      </c>
      <c r="C265" s="1" t="s">
        <v>1</v>
      </c>
      <c r="D265" s="1" t="s">
        <v>2</v>
      </c>
      <c r="E265" s="7">
        <v>37</v>
      </c>
      <c r="F265" s="7">
        <v>68</v>
      </c>
      <c r="G265" s="23" t="str" cm="1">
        <f t="array" ref="G265">_xlfn.IFS(Table1[[#This Row],[COUNTRY]]=234,"Nigeria",Table1[[#This Row],[COUNTRY]]=44,"United Kingdom",Table1[[#This Row],[COUNTRY]]=233,"Ghana",Table1[[#This Row],[COUNTRY]]=254,"Kenya")</f>
        <v>Nigeria</v>
      </c>
      <c r="H265" s="33" t="str">
        <f>TEXT(MONTH(Table1[[#This Row],[REGDATE]])*29, "MMMM")</f>
        <v>July</v>
      </c>
    </row>
    <row r="266" spans="1:8" x14ac:dyDescent="0.2">
      <c r="A266" s="22">
        <v>234</v>
      </c>
      <c r="B266" s="6">
        <v>45501</v>
      </c>
      <c r="C266" s="1" t="s">
        <v>1</v>
      </c>
      <c r="D266" s="1" t="s">
        <v>2</v>
      </c>
      <c r="E266" s="7">
        <v>29</v>
      </c>
      <c r="F266" s="7">
        <v>181</v>
      </c>
      <c r="G266" s="23" t="str" cm="1">
        <f t="array" ref="G266">_xlfn.IFS(Table1[[#This Row],[COUNTRY]]=234,"Nigeria",Table1[[#This Row],[COUNTRY]]=44,"United Kingdom",Table1[[#This Row],[COUNTRY]]=233,"Ghana",Table1[[#This Row],[COUNTRY]]=254,"Kenya")</f>
        <v>Nigeria</v>
      </c>
      <c r="H266" s="33" t="str">
        <f>TEXT(MONTH(Table1[[#This Row],[REGDATE]])*29, "MMMM")</f>
        <v>July</v>
      </c>
    </row>
    <row r="267" spans="1:8" x14ac:dyDescent="0.2">
      <c r="A267" s="22">
        <v>234</v>
      </c>
      <c r="B267" s="6">
        <v>45501</v>
      </c>
      <c r="C267" s="1" t="s">
        <v>1</v>
      </c>
      <c r="D267" s="1" t="s">
        <v>0</v>
      </c>
      <c r="E267" s="7">
        <v>27</v>
      </c>
      <c r="F267" s="7">
        <v>180</v>
      </c>
      <c r="G267" s="23" t="str" cm="1">
        <f t="array" ref="G267">_xlfn.IFS(Table1[[#This Row],[COUNTRY]]=234,"Nigeria",Table1[[#This Row],[COUNTRY]]=44,"United Kingdom",Table1[[#This Row],[COUNTRY]]=233,"Ghana",Table1[[#This Row],[COUNTRY]]=254,"Kenya")</f>
        <v>Nigeria</v>
      </c>
      <c r="H267" s="33" t="str">
        <f>TEXT(MONTH(Table1[[#This Row],[REGDATE]])*29, "MMMM")</f>
        <v>July</v>
      </c>
    </row>
    <row r="268" spans="1:8" x14ac:dyDescent="0.2">
      <c r="A268" s="22">
        <v>234</v>
      </c>
      <c r="B268" s="6">
        <v>45502</v>
      </c>
      <c r="C268" s="1" t="s">
        <v>1</v>
      </c>
      <c r="D268" s="1" t="s">
        <v>2</v>
      </c>
      <c r="E268" s="7">
        <v>34</v>
      </c>
      <c r="F268" s="7">
        <v>121</v>
      </c>
      <c r="G268" s="23" t="str" cm="1">
        <f t="array" ref="G268">_xlfn.IFS(Table1[[#This Row],[COUNTRY]]=234,"Nigeria",Table1[[#This Row],[COUNTRY]]=44,"United Kingdom",Table1[[#This Row],[COUNTRY]]=233,"Ghana",Table1[[#This Row],[COUNTRY]]=254,"Kenya")</f>
        <v>Nigeria</v>
      </c>
      <c r="H268" s="33" t="str">
        <f>TEXT(MONTH(Table1[[#This Row],[REGDATE]])*29, "MMMM")</f>
        <v>July</v>
      </c>
    </row>
    <row r="269" spans="1:8" x14ac:dyDescent="0.2">
      <c r="A269" s="22">
        <v>234</v>
      </c>
      <c r="B269" s="6">
        <v>45502</v>
      </c>
      <c r="C269" s="1" t="s">
        <v>1</v>
      </c>
      <c r="D269" s="1" t="s">
        <v>2</v>
      </c>
      <c r="E269" s="7">
        <v>26</v>
      </c>
      <c r="F269" s="7">
        <v>109</v>
      </c>
      <c r="G269" s="23" t="str" cm="1">
        <f t="array" ref="G269">_xlfn.IFS(Table1[[#This Row],[COUNTRY]]=234,"Nigeria",Table1[[#This Row],[COUNTRY]]=44,"United Kingdom",Table1[[#This Row],[COUNTRY]]=233,"Ghana",Table1[[#This Row],[COUNTRY]]=254,"Kenya")</f>
        <v>Nigeria</v>
      </c>
      <c r="H269" s="33" t="str">
        <f>TEXT(MONTH(Table1[[#This Row],[REGDATE]])*29, "MMMM")</f>
        <v>July</v>
      </c>
    </row>
    <row r="270" spans="1:8" x14ac:dyDescent="0.2">
      <c r="A270" s="22">
        <v>234</v>
      </c>
      <c r="B270" s="6">
        <v>45502</v>
      </c>
      <c r="C270" s="1" t="s">
        <v>1</v>
      </c>
      <c r="D270" s="1" t="s">
        <v>0</v>
      </c>
      <c r="E270" s="7">
        <v>27</v>
      </c>
      <c r="F270" s="7">
        <v>114</v>
      </c>
      <c r="G270" s="23" t="str" cm="1">
        <f t="array" ref="G270">_xlfn.IFS(Table1[[#This Row],[COUNTRY]]=234,"Nigeria",Table1[[#This Row],[COUNTRY]]=44,"United Kingdom",Table1[[#This Row],[COUNTRY]]=233,"Ghana",Table1[[#This Row],[COUNTRY]]=254,"Kenya")</f>
        <v>Nigeria</v>
      </c>
      <c r="H270" s="33" t="str">
        <f>TEXT(MONTH(Table1[[#This Row],[REGDATE]])*29, "MMMM")</f>
        <v>July</v>
      </c>
    </row>
    <row r="271" spans="1:8" x14ac:dyDescent="0.2">
      <c r="A271" s="22">
        <v>234</v>
      </c>
      <c r="B271" s="6">
        <v>45502</v>
      </c>
      <c r="C271" s="1" t="s">
        <v>1</v>
      </c>
      <c r="D271" s="1" t="s">
        <v>2</v>
      </c>
      <c r="E271" s="7">
        <v>42</v>
      </c>
      <c r="F271" s="7">
        <v>162</v>
      </c>
      <c r="G271" s="23" t="str" cm="1">
        <f t="array" ref="G271">_xlfn.IFS(Table1[[#This Row],[COUNTRY]]=234,"Nigeria",Table1[[#This Row],[COUNTRY]]=44,"United Kingdom",Table1[[#This Row],[COUNTRY]]=233,"Ghana",Table1[[#This Row],[COUNTRY]]=254,"Kenya")</f>
        <v>Nigeria</v>
      </c>
      <c r="H271" s="33" t="str">
        <f>TEXT(MONTH(Table1[[#This Row],[REGDATE]])*29, "MMMM")</f>
        <v>July</v>
      </c>
    </row>
    <row r="272" spans="1:8" x14ac:dyDescent="0.2">
      <c r="A272" s="22">
        <v>234</v>
      </c>
      <c r="B272" s="6">
        <v>45502</v>
      </c>
      <c r="C272" s="1" t="s">
        <v>1</v>
      </c>
      <c r="D272" s="1" t="s">
        <v>2</v>
      </c>
      <c r="E272" s="7">
        <v>22</v>
      </c>
      <c r="F272" s="7">
        <v>28</v>
      </c>
      <c r="G272" s="23" t="str" cm="1">
        <f t="array" ref="G272">_xlfn.IFS(Table1[[#This Row],[COUNTRY]]=234,"Nigeria",Table1[[#This Row],[COUNTRY]]=44,"United Kingdom",Table1[[#This Row],[COUNTRY]]=233,"Ghana",Table1[[#This Row],[COUNTRY]]=254,"Kenya")</f>
        <v>Nigeria</v>
      </c>
      <c r="H272" s="33" t="str">
        <f>TEXT(MONTH(Table1[[#This Row],[REGDATE]])*29, "MMMM")</f>
        <v>July</v>
      </c>
    </row>
    <row r="273" spans="1:8" x14ac:dyDescent="0.2">
      <c r="A273" s="22">
        <v>234</v>
      </c>
      <c r="B273" s="6">
        <v>45502</v>
      </c>
      <c r="C273" s="1" t="s">
        <v>1</v>
      </c>
      <c r="D273" s="1" t="s">
        <v>0</v>
      </c>
      <c r="E273" s="7">
        <v>27</v>
      </c>
      <c r="F273" s="7">
        <v>205</v>
      </c>
      <c r="G273" s="23" t="str" cm="1">
        <f t="array" ref="G273">_xlfn.IFS(Table1[[#This Row],[COUNTRY]]=234,"Nigeria",Table1[[#This Row],[COUNTRY]]=44,"United Kingdom",Table1[[#This Row],[COUNTRY]]=233,"Ghana",Table1[[#This Row],[COUNTRY]]=254,"Kenya")</f>
        <v>Nigeria</v>
      </c>
      <c r="H273" s="33" t="str">
        <f>TEXT(MONTH(Table1[[#This Row],[REGDATE]])*29, "MMMM")</f>
        <v>July</v>
      </c>
    </row>
    <row r="274" spans="1:8" x14ac:dyDescent="0.2">
      <c r="A274" s="22">
        <v>234</v>
      </c>
      <c r="B274" s="6">
        <v>45502</v>
      </c>
      <c r="C274" s="1" t="s">
        <v>5</v>
      </c>
      <c r="D274" s="1" t="s">
        <v>0</v>
      </c>
      <c r="E274" s="7">
        <v>27</v>
      </c>
      <c r="F274" s="7">
        <v>205</v>
      </c>
      <c r="G274" s="23" t="str" cm="1">
        <f t="array" ref="G274">_xlfn.IFS(Table1[[#This Row],[COUNTRY]]=234,"Nigeria",Table1[[#This Row],[COUNTRY]]=44,"United Kingdom",Table1[[#This Row],[COUNTRY]]=233,"Ghana",Table1[[#This Row],[COUNTRY]]=254,"Kenya")</f>
        <v>Nigeria</v>
      </c>
      <c r="H274" s="33" t="str">
        <f>TEXT(MONTH(Table1[[#This Row],[REGDATE]])*29, "MMMM")</f>
        <v>July</v>
      </c>
    </row>
    <row r="275" spans="1:8" x14ac:dyDescent="0.2">
      <c r="A275" s="22">
        <v>234</v>
      </c>
      <c r="B275" s="6">
        <v>45591</v>
      </c>
      <c r="C275" s="1" t="s">
        <v>1</v>
      </c>
      <c r="D275" s="1" t="s">
        <v>0</v>
      </c>
      <c r="E275" s="7">
        <v>27</v>
      </c>
      <c r="F275" s="7">
        <v>37</v>
      </c>
      <c r="G275" s="23" t="str" cm="1">
        <f t="array" ref="G275">_xlfn.IFS(Table1[[#This Row],[COUNTRY]]=234,"Nigeria",Table1[[#This Row],[COUNTRY]]=44,"United Kingdom",Table1[[#This Row],[COUNTRY]]=233,"Ghana",Table1[[#This Row],[COUNTRY]]=254,"Kenya")</f>
        <v>Nigeria</v>
      </c>
      <c r="H275" s="33" t="str">
        <f>TEXT(MONTH(Table1[[#This Row],[REGDATE]])*29, "MMMM")</f>
        <v>October</v>
      </c>
    </row>
    <row r="276" spans="1:8" x14ac:dyDescent="0.2">
      <c r="A276" s="22">
        <v>234</v>
      </c>
      <c r="B276" s="6">
        <v>45591</v>
      </c>
      <c r="C276" s="1" t="s">
        <v>1</v>
      </c>
      <c r="D276" s="1" t="s">
        <v>0</v>
      </c>
      <c r="E276" s="7">
        <v>27</v>
      </c>
      <c r="F276" s="7">
        <v>27</v>
      </c>
      <c r="G276" s="23" t="str" cm="1">
        <f t="array" ref="G276">_xlfn.IFS(Table1[[#This Row],[COUNTRY]]=234,"Nigeria",Table1[[#This Row],[COUNTRY]]=44,"United Kingdom",Table1[[#This Row],[COUNTRY]]=233,"Ghana",Table1[[#This Row],[COUNTRY]]=254,"Kenya")</f>
        <v>Nigeria</v>
      </c>
      <c r="H276" s="33" t="str">
        <f>TEXT(MONTH(Table1[[#This Row],[REGDATE]])*29, "MMMM")</f>
        <v>October</v>
      </c>
    </row>
    <row r="277" spans="1:8" x14ac:dyDescent="0.2">
      <c r="A277" s="22">
        <v>234</v>
      </c>
      <c r="B277" s="6">
        <v>45591</v>
      </c>
      <c r="C277" s="1" t="s">
        <v>1</v>
      </c>
      <c r="D277" s="1" t="s">
        <v>2</v>
      </c>
      <c r="E277" s="7">
        <v>31</v>
      </c>
      <c r="F277" s="7">
        <v>100</v>
      </c>
      <c r="G277" s="23" t="str" cm="1">
        <f t="array" ref="G277">_xlfn.IFS(Table1[[#This Row],[COUNTRY]]=234,"Nigeria",Table1[[#This Row],[COUNTRY]]=44,"United Kingdom",Table1[[#This Row],[COUNTRY]]=233,"Ghana",Table1[[#This Row],[COUNTRY]]=254,"Kenya")</f>
        <v>Nigeria</v>
      </c>
      <c r="H277" s="33" t="str">
        <f>TEXT(MONTH(Table1[[#This Row],[REGDATE]])*29, "MMMM")</f>
        <v>October</v>
      </c>
    </row>
    <row r="278" spans="1:8" x14ac:dyDescent="0.2">
      <c r="A278" s="22">
        <v>234</v>
      </c>
      <c r="B278" s="6">
        <v>45591</v>
      </c>
      <c r="C278" s="1" t="s">
        <v>4</v>
      </c>
      <c r="D278" s="1" t="s">
        <v>0</v>
      </c>
      <c r="E278" s="7">
        <v>21</v>
      </c>
      <c r="F278" s="7">
        <v>73</v>
      </c>
      <c r="G278" s="23" t="str" cm="1">
        <f t="array" ref="G278">_xlfn.IFS(Table1[[#This Row],[COUNTRY]]=234,"Nigeria",Table1[[#This Row],[COUNTRY]]=44,"United Kingdom",Table1[[#This Row],[COUNTRY]]=233,"Ghana",Table1[[#This Row],[COUNTRY]]=254,"Kenya")</f>
        <v>Nigeria</v>
      </c>
      <c r="H278" s="33" t="str">
        <f>TEXT(MONTH(Table1[[#This Row],[REGDATE]])*29, "MMMM")</f>
        <v>October</v>
      </c>
    </row>
    <row r="279" spans="1:8" x14ac:dyDescent="0.2">
      <c r="A279" s="22">
        <v>234</v>
      </c>
      <c r="B279" s="6">
        <v>45462</v>
      </c>
      <c r="C279" s="1" t="s">
        <v>1</v>
      </c>
      <c r="D279" s="1" t="s">
        <v>6</v>
      </c>
      <c r="E279" s="7">
        <v>39</v>
      </c>
      <c r="F279" s="7">
        <v>0</v>
      </c>
      <c r="G279" s="23" t="str" cm="1">
        <f t="array" ref="G279">_xlfn.IFS(Table1[[#This Row],[COUNTRY]]=234,"Nigeria",Table1[[#This Row],[COUNTRY]]=44,"United Kingdom",Table1[[#This Row],[COUNTRY]]=233,"Ghana",Table1[[#This Row],[COUNTRY]]=254,"Kenya")</f>
        <v>Nigeria</v>
      </c>
      <c r="H279" s="33" t="str">
        <f>TEXT(MONTH(Table1[[#This Row],[REGDATE]])*29, "MMMM")</f>
        <v>June</v>
      </c>
    </row>
    <row r="280" spans="1:8" x14ac:dyDescent="0.2">
      <c r="A280" s="22">
        <v>234</v>
      </c>
      <c r="B280" s="6">
        <v>45462</v>
      </c>
      <c r="C280" s="1" t="s">
        <v>1</v>
      </c>
      <c r="D280" s="1" t="s">
        <v>2</v>
      </c>
      <c r="E280" s="7">
        <v>48</v>
      </c>
      <c r="F280" s="7">
        <v>244</v>
      </c>
      <c r="G280" s="23" t="str" cm="1">
        <f t="array" ref="G280">_xlfn.IFS(Table1[[#This Row],[COUNTRY]]=234,"Nigeria",Table1[[#This Row],[COUNTRY]]=44,"United Kingdom",Table1[[#This Row],[COUNTRY]]=233,"Ghana",Table1[[#This Row],[COUNTRY]]=254,"Kenya")</f>
        <v>Nigeria</v>
      </c>
      <c r="H280" s="33" t="str">
        <f>TEXT(MONTH(Table1[[#This Row],[REGDATE]])*29, "MMMM")</f>
        <v>June</v>
      </c>
    </row>
    <row r="281" spans="1:8" x14ac:dyDescent="0.2">
      <c r="A281" s="22">
        <v>234</v>
      </c>
      <c r="B281" s="6">
        <v>45463</v>
      </c>
      <c r="C281" s="1" t="s">
        <v>1</v>
      </c>
      <c r="D281" s="1" t="s">
        <v>3</v>
      </c>
      <c r="E281" s="7">
        <v>36</v>
      </c>
      <c r="F281" s="7">
        <v>159</v>
      </c>
      <c r="G281" s="23" t="str" cm="1">
        <f t="array" ref="G281">_xlfn.IFS(Table1[[#This Row],[COUNTRY]]=234,"Nigeria",Table1[[#This Row],[COUNTRY]]=44,"United Kingdom",Table1[[#This Row],[COUNTRY]]=233,"Ghana",Table1[[#This Row],[COUNTRY]]=254,"Kenya")</f>
        <v>Nigeria</v>
      </c>
      <c r="H281" s="33" t="str">
        <f>TEXT(MONTH(Table1[[#This Row],[REGDATE]])*29, "MMMM")</f>
        <v>June</v>
      </c>
    </row>
    <row r="282" spans="1:8" x14ac:dyDescent="0.2">
      <c r="A282" s="22">
        <v>234</v>
      </c>
      <c r="B282" s="6">
        <v>45463</v>
      </c>
      <c r="C282" s="1" t="s">
        <v>1</v>
      </c>
      <c r="D282" s="1" t="s">
        <v>2</v>
      </c>
      <c r="E282" s="7">
        <v>37</v>
      </c>
      <c r="F282" s="7">
        <v>147</v>
      </c>
      <c r="G282" s="23" t="str" cm="1">
        <f t="array" ref="G282">_xlfn.IFS(Table1[[#This Row],[COUNTRY]]=234,"Nigeria",Table1[[#This Row],[COUNTRY]]=44,"United Kingdom",Table1[[#This Row],[COUNTRY]]=233,"Ghana",Table1[[#This Row],[COUNTRY]]=254,"Kenya")</f>
        <v>Nigeria</v>
      </c>
      <c r="H282" s="33" t="str">
        <f>TEXT(MONTH(Table1[[#This Row],[REGDATE]])*29, "MMMM")</f>
        <v>June</v>
      </c>
    </row>
    <row r="283" spans="1:8" x14ac:dyDescent="0.2">
      <c r="A283" s="22">
        <v>234</v>
      </c>
      <c r="B283" s="6">
        <v>45463</v>
      </c>
      <c r="C283" s="1" t="s">
        <v>1</v>
      </c>
      <c r="D283" s="1" t="s">
        <v>0</v>
      </c>
      <c r="E283" s="7">
        <v>27</v>
      </c>
      <c r="F283" s="7">
        <v>233</v>
      </c>
      <c r="G283" s="23" t="str" cm="1">
        <f t="array" ref="G283">_xlfn.IFS(Table1[[#This Row],[COUNTRY]]=234,"Nigeria",Table1[[#This Row],[COUNTRY]]=44,"United Kingdom",Table1[[#This Row],[COUNTRY]]=233,"Ghana",Table1[[#This Row],[COUNTRY]]=254,"Kenya")</f>
        <v>Nigeria</v>
      </c>
      <c r="H283" s="33" t="str">
        <f>TEXT(MONTH(Table1[[#This Row],[REGDATE]])*29, "MMMM")</f>
        <v>June</v>
      </c>
    </row>
    <row r="284" spans="1:8" x14ac:dyDescent="0.2">
      <c r="A284" s="22">
        <v>234</v>
      </c>
      <c r="B284" s="6">
        <v>45463</v>
      </c>
      <c r="C284" s="1" t="s">
        <v>1</v>
      </c>
      <c r="D284" s="1" t="s">
        <v>2</v>
      </c>
      <c r="E284" s="7">
        <v>27</v>
      </c>
      <c r="F284" s="7">
        <v>3</v>
      </c>
      <c r="G284" s="23" t="str" cm="1">
        <f t="array" ref="G284">_xlfn.IFS(Table1[[#This Row],[COUNTRY]]=234,"Nigeria",Table1[[#This Row],[COUNTRY]]=44,"United Kingdom",Table1[[#This Row],[COUNTRY]]=233,"Ghana",Table1[[#This Row],[COUNTRY]]=254,"Kenya")</f>
        <v>Nigeria</v>
      </c>
      <c r="H284" s="33" t="str">
        <f>TEXT(MONTH(Table1[[#This Row],[REGDATE]])*29, "MMMM")</f>
        <v>June</v>
      </c>
    </row>
    <row r="285" spans="1:8" x14ac:dyDescent="0.2">
      <c r="A285" s="22">
        <v>234</v>
      </c>
      <c r="B285" s="6">
        <v>45463</v>
      </c>
      <c r="C285" s="1" t="s">
        <v>1</v>
      </c>
      <c r="D285" s="1" t="s">
        <v>0</v>
      </c>
      <c r="E285" s="7">
        <v>27</v>
      </c>
      <c r="F285" s="7">
        <v>5</v>
      </c>
      <c r="G285" s="23" t="str" cm="1">
        <f t="array" ref="G285">_xlfn.IFS(Table1[[#This Row],[COUNTRY]]=234,"Nigeria",Table1[[#This Row],[COUNTRY]]=44,"United Kingdom",Table1[[#This Row],[COUNTRY]]=233,"Ghana",Table1[[#This Row],[COUNTRY]]=254,"Kenya")</f>
        <v>Nigeria</v>
      </c>
      <c r="H285" s="33" t="str">
        <f>TEXT(MONTH(Table1[[#This Row],[REGDATE]])*29, "MMMM")</f>
        <v>June</v>
      </c>
    </row>
    <row r="286" spans="1:8" x14ac:dyDescent="0.2">
      <c r="A286" s="22">
        <v>234</v>
      </c>
      <c r="B286" s="6">
        <v>45463</v>
      </c>
      <c r="C286" s="1" t="s">
        <v>1</v>
      </c>
      <c r="D286" s="1" t="s">
        <v>2</v>
      </c>
      <c r="E286" s="7">
        <v>35</v>
      </c>
      <c r="F286" s="7">
        <v>129</v>
      </c>
      <c r="G286" s="23" t="str" cm="1">
        <f t="array" ref="G286">_xlfn.IFS(Table1[[#This Row],[COUNTRY]]=234,"Nigeria",Table1[[#This Row],[COUNTRY]]=44,"United Kingdom",Table1[[#This Row],[COUNTRY]]=233,"Ghana",Table1[[#This Row],[COUNTRY]]=254,"Kenya")</f>
        <v>Nigeria</v>
      </c>
      <c r="H286" s="33" t="str">
        <f>TEXT(MONTH(Table1[[#This Row],[REGDATE]])*29, "MMMM")</f>
        <v>June</v>
      </c>
    </row>
    <row r="287" spans="1:8" x14ac:dyDescent="0.2">
      <c r="A287" s="22">
        <v>234</v>
      </c>
      <c r="B287" s="6">
        <v>45463</v>
      </c>
      <c r="C287" s="1" t="s">
        <v>1</v>
      </c>
      <c r="D287" s="1" t="s">
        <v>2</v>
      </c>
      <c r="E287" s="7">
        <v>19</v>
      </c>
      <c r="F287" s="7">
        <v>84</v>
      </c>
      <c r="G287" s="23" t="str" cm="1">
        <f t="array" ref="G287">_xlfn.IFS(Table1[[#This Row],[COUNTRY]]=234,"Nigeria",Table1[[#This Row],[COUNTRY]]=44,"United Kingdom",Table1[[#This Row],[COUNTRY]]=233,"Ghana",Table1[[#This Row],[COUNTRY]]=254,"Kenya")</f>
        <v>Nigeria</v>
      </c>
      <c r="H287" s="33" t="str">
        <f>TEXT(MONTH(Table1[[#This Row],[REGDATE]])*29, "MMMM")</f>
        <v>June</v>
      </c>
    </row>
    <row r="288" spans="1:8" x14ac:dyDescent="0.2">
      <c r="A288" s="22">
        <v>234</v>
      </c>
      <c r="B288" s="6">
        <v>45463</v>
      </c>
      <c r="C288" s="1" t="s">
        <v>1</v>
      </c>
      <c r="D288" s="1" t="s">
        <v>2</v>
      </c>
      <c r="E288" s="7">
        <v>31</v>
      </c>
      <c r="F288" s="7">
        <v>151</v>
      </c>
      <c r="G288" s="23" t="str" cm="1">
        <f t="array" ref="G288">_xlfn.IFS(Table1[[#This Row],[COUNTRY]]=234,"Nigeria",Table1[[#This Row],[COUNTRY]]=44,"United Kingdom",Table1[[#This Row],[COUNTRY]]=233,"Ghana",Table1[[#This Row],[COUNTRY]]=254,"Kenya")</f>
        <v>Nigeria</v>
      </c>
      <c r="H288" s="33" t="str">
        <f>TEXT(MONTH(Table1[[#This Row],[REGDATE]])*29, "MMMM")</f>
        <v>June</v>
      </c>
    </row>
    <row r="289" spans="1:8" x14ac:dyDescent="0.2">
      <c r="A289" s="22">
        <v>234</v>
      </c>
      <c r="B289" s="6">
        <v>45463</v>
      </c>
      <c r="C289" s="1" t="s">
        <v>1</v>
      </c>
      <c r="D289" s="1" t="s">
        <v>3</v>
      </c>
      <c r="E289" s="7">
        <v>27</v>
      </c>
      <c r="F289" s="7">
        <v>10</v>
      </c>
      <c r="G289" s="23" t="str" cm="1">
        <f t="array" ref="G289">_xlfn.IFS(Table1[[#This Row],[COUNTRY]]=234,"Nigeria",Table1[[#This Row],[COUNTRY]]=44,"United Kingdom",Table1[[#This Row],[COUNTRY]]=233,"Ghana",Table1[[#This Row],[COUNTRY]]=254,"Kenya")</f>
        <v>Nigeria</v>
      </c>
      <c r="H289" s="33" t="str">
        <f>TEXT(MONTH(Table1[[#This Row],[REGDATE]])*29, "MMMM")</f>
        <v>June</v>
      </c>
    </row>
    <row r="290" spans="1:8" x14ac:dyDescent="0.2">
      <c r="A290" s="22">
        <v>234</v>
      </c>
      <c r="B290" s="6">
        <v>45463</v>
      </c>
      <c r="C290" s="1" t="s">
        <v>1</v>
      </c>
      <c r="D290" s="1" t="s">
        <v>0</v>
      </c>
      <c r="E290" s="7">
        <v>27</v>
      </c>
      <c r="F290" s="7">
        <v>234</v>
      </c>
      <c r="G290" s="23" t="str" cm="1">
        <f t="array" ref="G290">_xlfn.IFS(Table1[[#This Row],[COUNTRY]]=234,"Nigeria",Table1[[#This Row],[COUNTRY]]=44,"United Kingdom",Table1[[#This Row],[COUNTRY]]=233,"Ghana",Table1[[#This Row],[COUNTRY]]=254,"Kenya")</f>
        <v>Nigeria</v>
      </c>
      <c r="H290" s="33" t="str">
        <f>TEXT(MONTH(Table1[[#This Row],[REGDATE]])*29, "MMMM")</f>
        <v>June</v>
      </c>
    </row>
    <row r="291" spans="1:8" x14ac:dyDescent="0.2">
      <c r="A291" s="22">
        <v>234</v>
      </c>
      <c r="B291" s="6">
        <v>45463</v>
      </c>
      <c r="C291" s="1" t="s">
        <v>1</v>
      </c>
      <c r="D291" s="1" t="s">
        <v>0</v>
      </c>
      <c r="E291" s="7">
        <v>27</v>
      </c>
      <c r="F291" s="7">
        <v>160</v>
      </c>
      <c r="G291" s="23" t="str" cm="1">
        <f t="array" ref="G291">_xlfn.IFS(Table1[[#This Row],[COUNTRY]]=234,"Nigeria",Table1[[#This Row],[COUNTRY]]=44,"United Kingdom",Table1[[#This Row],[COUNTRY]]=233,"Ghana",Table1[[#This Row],[COUNTRY]]=254,"Kenya")</f>
        <v>Nigeria</v>
      </c>
      <c r="H291" s="33" t="str">
        <f>TEXT(MONTH(Table1[[#This Row],[REGDATE]])*29, "MMMM")</f>
        <v>June</v>
      </c>
    </row>
    <row r="292" spans="1:8" x14ac:dyDescent="0.2">
      <c r="A292" s="22">
        <v>234</v>
      </c>
      <c r="B292" s="6">
        <v>45463</v>
      </c>
      <c r="C292" s="1" t="s">
        <v>5</v>
      </c>
      <c r="D292" s="1" t="s">
        <v>3</v>
      </c>
      <c r="E292" s="7">
        <v>19</v>
      </c>
      <c r="F292" s="7">
        <v>243</v>
      </c>
      <c r="G292" s="23" t="str" cm="1">
        <f t="array" ref="G292">_xlfn.IFS(Table1[[#This Row],[COUNTRY]]=234,"Nigeria",Table1[[#This Row],[COUNTRY]]=44,"United Kingdom",Table1[[#This Row],[COUNTRY]]=233,"Ghana",Table1[[#This Row],[COUNTRY]]=254,"Kenya")</f>
        <v>Nigeria</v>
      </c>
      <c r="H292" s="33" t="str">
        <f>TEXT(MONTH(Table1[[#This Row],[REGDATE]])*29, "MMMM")</f>
        <v>June</v>
      </c>
    </row>
    <row r="293" spans="1:8" x14ac:dyDescent="0.2">
      <c r="A293" s="22">
        <v>234</v>
      </c>
      <c r="B293" s="6">
        <v>45463</v>
      </c>
      <c r="C293" s="1" t="s">
        <v>1</v>
      </c>
      <c r="D293" s="1" t="s">
        <v>0</v>
      </c>
      <c r="E293" s="7">
        <v>27</v>
      </c>
      <c r="F293" s="7">
        <v>243</v>
      </c>
      <c r="G293" s="23" t="str" cm="1">
        <f t="array" ref="G293">_xlfn.IFS(Table1[[#This Row],[COUNTRY]]=234,"Nigeria",Table1[[#This Row],[COUNTRY]]=44,"United Kingdom",Table1[[#This Row],[COUNTRY]]=233,"Ghana",Table1[[#This Row],[COUNTRY]]=254,"Kenya")</f>
        <v>Nigeria</v>
      </c>
      <c r="H293" s="33" t="str">
        <f>TEXT(MONTH(Table1[[#This Row],[REGDATE]])*29, "MMMM")</f>
        <v>June</v>
      </c>
    </row>
    <row r="294" spans="1:8" x14ac:dyDescent="0.2">
      <c r="A294" s="22">
        <v>234</v>
      </c>
      <c r="B294" s="6">
        <v>45462</v>
      </c>
      <c r="C294" s="1" t="s">
        <v>1</v>
      </c>
      <c r="D294" s="1" t="s">
        <v>0</v>
      </c>
      <c r="E294" s="7">
        <v>27</v>
      </c>
      <c r="F294" s="7">
        <v>245</v>
      </c>
      <c r="G294" s="23" t="str" cm="1">
        <f t="array" ref="G294">_xlfn.IFS(Table1[[#This Row],[COUNTRY]]=234,"Nigeria",Table1[[#This Row],[COUNTRY]]=44,"United Kingdom",Table1[[#This Row],[COUNTRY]]=233,"Ghana",Table1[[#This Row],[COUNTRY]]=254,"Kenya")</f>
        <v>Nigeria</v>
      </c>
      <c r="H294" s="33" t="str">
        <f>TEXT(MONTH(Table1[[#This Row],[REGDATE]])*29, "MMMM")</f>
        <v>June</v>
      </c>
    </row>
    <row r="295" spans="1:8" x14ac:dyDescent="0.2">
      <c r="A295" s="22">
        <v>234</v>
      </c>
      <c r="B295" s="6">
        <v>45463</v>
      </c>
      <c r="C295" s="1" t="s">
        <v>1</v>
      </c>
      <c r="D295" s="1" t="s">
        <v>0</v>
      </c>
      <c r="E295" s="7">
        <v>27</v>
      </c>
      <c r="F295" s="7">
        <v>195</v>
      </c>
      <c r="G295" s="23" t="str" cm="1">
        <f t="array" ref="G295">_xlfn.IFS(Table1[[#This Row],[COUNTRY]]=234,"Nigeria",Table1[[#This Row],[COUNTRY]]=44,"United Kingdom",Table1[[#This Row],[COUNTRY]]=233,"Ghana",Table1[[#This Row],[COUNTRY]]=254,"Kenya")</f>
        <v>Nigeria</v>
      </c>
      <c r="H295" s="33" t="str">
        <f>TEXT(MONTH(Table1[[#This Row],[REGDATE]])*29, "MMMM")</f>
        <v>June</v>
      </c>
    </row>
    <row r="296" spans="1:8" x14ac:dyDescent="0.2">
      <c r="A296" s="22">
        <v>234</v>
      </c>
      <c r="B296" s="6">
        <v>45463</v>
      </c>
      <c r="C296" s="1" t="s">
        <v>1</v>
      </c>
      <c r="D296" s="1" t="s">
        <v>3</v>
      </c>
      <c r="E296" s="7">
        <v>46</v>
      </c>
      <c r="F296" s="7">
        <v>241</v>
      </c>
      <c r="G296" s="23" t="str" cm="1">
        <f t="array" ref="G296">_xlfn.IFS(Table1[[#This Row],[COUNTRY]]=234,"Nigeria",Table1[[#This Row],[COUNTRY]]=44,"United Kingdom",Table1[[#This Row],[COUNTRY]]=233,"Ghana",Table1[[#This Row],[COUNTRY]]=254,"Kenya")</f>
        <v>Nigeria</v>
      </c>
      <c r="H296" s="33" t="str">
        <f>TEXT(MONTH(Table1[[#This Row],[REGDATE]])*29, "MMMM")</f>
        <v>June</v>
      </c>
    </row>
    <row r="297" spans="1:8" x14ac:dyDescent="0.2">
      <c r="A297" s="22">
        <v>234</v>
      </c>
      <c r="B297" s="6">
        <v>45463</v>
      </c>
      <c r="C297" s="1" t="s">
        <v>1</v>
      </c>
      <c r="D297" s="1" t="s">
        <v>0</v>
      </c>
      <c r="E297" s="7">
        <v>27</v>
      </c>
      <c r="F297" s="7">
        <v>22</v>
      </c>
      <c r="G297" s="23" t="str" cm="1">
        <f t="array" ref="G297">_xlfn.IFS(Table1[[#This Row],[COUNTRY]]=234,"Nigeria",Table1[[#This Row],[COUNTRY]]=44,"United Kingdom",Table1[[#This Row],[COUNTRY]]=233,"Ghana",Table1[[#This Row],[COUNTRY]]=254,"Kenya")</f>
        <v>Nigeria</v>
      </c>
      <c r="H297" s="33" t="str">
        <f>TEXT(MONTH(Table1[[#This Row],[REGDATE]])*29, "MMMM")</f>
        <v>June</v>
      </c>
    </row>
    <row r="298" spans="1:8" x14ac:dyDescent="0.2">
      <c r="A298" s="22">
        <v>234</v>
      </c>
      <c r="B298" s="6">
        <v>45463</v>
      </c>
      <c r="C298" s="1" t="s">
        <v>1</v>
      </c>
      <c r="D298" s="1" t="s">
        <v>0</v>
      </c>
      <c r="E298" s="7">
        <v>27</v>
      </c>
      <c r="F298" s="7">
        <v>98</v>
      </c>
      <c r="G298" s="23" t="str" cm="1">
        <f t="array" ref="G298">_xlfn.IFS(Table1[[#This Row],[COUNTRY]]=234,"Nigeria",Table1[[#This Row],[COUNTRY]]=44,"United Kingdom",Table1[[#This Row],[COUNTRY]]=233,"Ghana",Table1[[#This Row],[COUNTRY]]=254,"Kenya")</f>
        <v>Nigeria</v>
      </c>
      <c r="H298" s="33" t="str">
        <f>TEXT(MONTH(Table1[[#This Row],[REGDATE]])*29, "MMMM")</f>
        <v>June</v>
      </c>
    </row>
    <row r="299" spans="1:8" x14ac:dyDescent="0.2">
      <c r="A299" s="22">
        <v>234</v>
      </c>
      <c r="B299" s="6">
        <v>45463</v>
      </c>
      <c r="C299" s="1" t="s">
        <v>1</v>
      </c>
      <c r="D299" s="1" t="s">
        <v>3</v>
      </c>
      <c r="E299" s="7">
        <v>25</v>
      </c>
      <c r="F299" s="7">
        <v>138</v>
      </c>
      <c r="G299" s="23" t="str" cm="1">
        <f t="array" ref="G299">_xlfn.IFS(Table1[[#This Row],[COUNTRY]]=234,"Nigeria",Table1[[#This Row],[COUNTRY]]=44,"United Kingdom",Table1[[#This Row],[COUNTRY]]=233,"Ghana",Table1[[#This Row],[COUNTRY]]=254,"Kenya")</f>
        <v>Nigeria</v>
      </c>
      <c r="H299" s="33" t="str">
        <f>TEXT(MONTH(Table1[[#This Row],[REGDATE]])*29, "MMMM")</f>
        <v>June</v>
      </c>
    </row>
    <row r="300" spans="1:8" x14ac:dyDescent="0.2">
      <c r="A300" s="22">
        <v>234</v>
      </c>
      <c r="B300" s="6">
        <v>45463</v>
      </c>
      <c r="C300" s="1" t="s">
        <v>1</v>
      </c>
      <c r="D300" s="1" t="s">
        <v>2</v>
      </c>
      <c r="E300" s="7">
        <v>31</v>
      </c>
      <c r="F300" s="7">
        <v>211</v>
      </c>
      <c r="G300" s="23" t="str" cm="1">
        <f t="array" ref="G300">_xlfn.IFS(Table1[[#This Row],[COUNTRY]]=234,"Nigeria",Table1[[#This Row],[COUNTRY]]=44,"United Kingdom",Table1[[#This Row],[COUNTRY]]=233,"Ghana",Table1[[#This Row],[COUNTRY]]=254,"Kenya")</f>
        <v>Nigeria</v>
      </c>
      <c r="H300" s="33" t="str">
        <f>TEXT(MONTH(Table1[[#This Row],[REGDATE]])*29, "MMMM")</f>
        <v>June</v>
      </c>
    </row>
    <row r="301" spans="1:8" x14ac:dyDescent="0.2">
      <c r="A301" s="22">
        <v>234</v>
      </c>
      <c r="B301" s="6">
        <v>45463</v>
      </c>
      <c r="C301" s="1" t="s">
        <v>4</v>
      </c>
      <c r="D301" s="1" t="s">
        <v>0</v>
      </c>
      <c r="E301" s="7">
        <v>27</v>
      </c>
      <c r="F301" s="7">
        <v>73</v>
      </c>
      <c r="G301" s="23" t="str" cm="1">
        <f t="array" ref="G301">_xlfn.IFS(Table1[[#This Row],[COUNTRY]]=234,"Nigeria",Table1[[#This Row],[COUNTRY]]=44,"United Kingdom",Table1[[#This Row],[COUNTRY]]=233,"Ghana",Table1[[#This Row],[COUNTRY]]=254,"Kenya")</f>
        <v>Nigeria</v>
      </c>
      <c r="H301" s="33" t="str">
        <f>TEXT(MONTH(Table1[[#This Row],[REGDATE]])*29, "MMMM")</f>
        <v>June</v>
      </c>
    </row>
    <row r="302" spans="1:8" x14ac:dyDescent="0.2">
      <c r="A302" s="22">
        <v>234</v>
      </c>
      <c r="B302" s="6">
        <v>45463</v>
      </c>
      <c r="C302" s="1" t="s">
        <v>1</v>
      </c>
      <c r="D302" s="1" t="s">
        <v>2</v>
      </c>
      <c r="E302" s="7">
        <v>20</v>
      </c>
      <c r="F302" s="7">
        <v>239</v>
      </c>
      <c r="G302" s="23" t="str" cm="1">
        <f t="array" ref="G302">_xlfn.IFS(Table1[[#This Row],[COUNTRY]]=234,"Nigeria",Table1[[#This Row],[COUNTRY]]=44,"United Kingdom",Table1[[#This Row],[COUNTRY]]=233,"Ghana",Table1[[#This Row],[COUNTRY]]=254,"Kenya")</f>
        <v>Nigeria</v>
      </c>
      <c r="H302" s="33" t="str">
        <f>TEXT(MONTH(Table1[[#This Row],[REGDATE]])*29, "MMMM")</f>
        <v>June</v>
      </c>
    </row>
    <row r="303" spans="1:8" x14ac:dyDescent="0.2">
      <c r="A303" s="22">
        <v>234</v>
      </c>
      <c r="B303" s="6">
        <v>45462</v>
      </c>
      <c r="C303" s="1" t="s">
        <v>1</v>
      </c>
      <c r="D303" s="1" t="s">
        <v>0</v>
      </c>
      <c r="E303" s="7">
        <v>27</v>
      </c>
      <c r="F303" s="7">
        <v>112</v>
      </c>
      <c r="G303" s="23" t="str" cm="1">
        <f t="array" ref="G303">_xlfn.IFS(Table1[[#This Row],[COUNTRY]]=234,"Nigeria",Table1[[#This Row],[COUNTRY]]=44,"United Kingdom",Table1[[#This Row],[COUNTRY]]=233,"Ghana",Table1[[#This Row],[COUNTRY]]=254,"Kenya")</f>
        <v>Nigeria</v>
      </c>
      <c r="H303" s="33" t="str">
        <f>TEXT(MONTH(Table1[[#This Row],[REGDATE]])*29, "MMMM")</f>
        <v>June</v>
      </c>
    </row>
    <row r="304" spans="1:8" x14ac:dyDescent="0.2">
      <c r="A304" s="22">
        <v>234</v>
      </c>
      <c r="B304" s="6">
        <v>45462</v>
      </c>
      <c r="C304" s="1" t="s">
        <v>1</v>
      </c>
      <c r="D304" s="1" t="s">
        <v>2</v>
      </c>
      <c r="E304" s="7">
        <v>38</v>
      </c>
      <c r="F304" s="7">
        <v>204</v>
      </c>
      <c r="G304" s="23" t="str" cm="1">
        <f t="array" ref="G304">_xlfn.IFS(Table1[[#This Row],[COUNTRY]]=234,"Nigeria",Table1[[#This Row],[COUNTRY]]=44,"United Kingdom",Table1[[#This Row],[COUNTRY]]=233,"Ghana",Table1[[#This Row],[COUNTRY]]=254,"Kenya")</f>
        <v>Nigeria</v>
      </c>
      <c r="H304" s="33" t="str">
        <f>TEXT(MONTH(Table1[[#This Row],[REGDATE]])*29, "MMMM")</f>
        <v>June</v>
      </c>
    </row>
    <row r="305" spans="1:8" x14ac:dyDescent="0.2">
      <c r="A305" s="22">
        <v>234</v>
      </c>
      <c r="B305" s="6">
        <v>45464</v>
      </c>
      <c r="C305" s="1" t="s">
        <v>1</v>
      </c>
      <c r="D305" s="1" t="s">
        <v>0</v>
      </c>
      <c r="E305" s="7">
        <v>27</v>
      </c>
      <c r="F305" s="7">
        <v>13</v>
      </c>
      <c r="G305" s="23" t="str" cm="1">
        <f t="array" ref="G305">_xlfn.IFS(Table1[[#This Row],[COUNTRY]]=234,"Nigeria",Table1[[#This Row],[COUNTRY]]=44,"United Kingdom",Table1[[#This Row],[COUNTRY]]=233,"Ghana",Table1[[#This Row],[COUNTRY]]=254,"Kenya")</f>
        <v>Nigeria</v>
      </c>
      <c r="H305" s="33" t="str">
        <f>TEXT(MONTH(Table1[[#This Row],[REGDATE]])*29, "MMMM")</f>
        <v>June</v>
      </c>
    </row>
    <row r="306" spans="1:8" x14ac:dyDescent="0.2">
      <c r="A306" s="22">
        <v>234</v>
      </c>
      <c r="B306" s="6">
        <v>45462</v>
      </c>
      <c r="C306" s="1" t="s">
        <v>5</v>
      </c>
      <c r="D306" s="1" t="s">
        <v>0</v>
      </c>
      <c r="E306" s="7">
        <v>38</v>
      </c>
      <c r="F306" s="7">
        <v>73</v>
      </c>
      <c r="G306" s="23" t="str" cm="1">
        <f t="array" ref="G306">_xlfn.IFS(Table1[[#This Row],[COUNTRY]]=234,"Nigeria",Table1[[#This Row],[COUNTRY]]=44,"United Kingdom",Table1[[#This Row],[COUNTRY]]=233,"Ghana",Table1[[#This Row],[COUNTRY]]=254,"Kenya")</f>
        <v>Nigeria</v>
      </c>
      <c r="H306" s="33" t="str">
        <f>TEXT(MONTH(Table1[[#This Row],[REGDATE]])*29, "MMMM")</f>
        <v>June</v>
      </c>
    </row>
    <row r="307" spans="1:8" x14ac:dyDescent="0.2">
      <c r="A307" s="22">
        <v>234</v>
      </c>
      <c r="B307" s="6">
        <v>45462</v>
      </c>
      <c r="C307" s="1" t="s">
        <v>1</v>
      </c>
      <c r="D307" s="1" t="s">
        <v>0</v>
      </c>
      <c r="E307" s="7">
        <v>27</v>
      </c>
      <c r="F307" s="7">
        <v>241</v>
      </c>
      <c r="G307" s="23" t="str" cm="1">
        <f t="array" ref="G307">_xlfn.IFS(Table1[[#This Row],[COUNTRY]]=234,"Nigeria",Table1[[#This Row],[COUNTRY]]=44,"United Kingdom",Table1[[#This Row],[COUNTRY]]=233,"Ghana",Table1[[#This Row],[COUNTRY]]=254,"Kenya")</f>
        <v>Nigeria</v>
      </c>
      <c r="H307" s="33" t="str">
        <f>TEXT(MONTH(Table1[[#This Row],[REGDATE]])*29, "MMMM")</f>
        <v>June</v>
      </c>
    </row>
    <row r="308" spans="1:8" x14ac:dyDescent="0.2">
      <c r="A308" s="22">
        <v>234</v>
      </c>
      <c r="B308" s="6">
        <v>45462</v>
      </c>
      <c r="C308" s="1" t="s">
        <v>1</v>
      </c>
      <c r="D308" s="1" t="s">
        <v>0</v>
      </c>
      <c r="E308" s="7">
        <v>27</v>
      </c>
      <c r="F308" s="7">
        <v>239</v>
      </c>
      <c r="G308" s="23" t="str" cm="1">
        <f t="array" ref="G308">_xlfn.IFS(Table1[[#This Row],[COUNTRY]]=234,"Nigeria",Table1[[#This Row],[COUNTRY]]=44,"United Kingdom",Table1[[#This Row],[COUNTRY]]=233,"Ghana",Table1[[#This Row],[COUNTRY]]=254,"Kenya")</f>
        <v>Nigeria</v>
      </c>
      <c r="H308" s="33" t="str">
        <f>TEXT(MONTH(Table1[[#This Row],[REGDATE]])*29, "MMMM")</f>
        <v>June</v>
      </c>
    </row>
    <row r="309" spans="1:8" x14ac:dyDescent="0.2">
      <c r="A309" s="22">
        <v>234</v>
      </c>
      <c r="B309" s="6">
        <v>45462</v>
      </c>
      <c r="C309" s="1" t="s">
        <v>1</v>
      </c>
      <c r="D309" s="1" t="s">
        <v>0</v>
      </c>
      <c r="E309" s="7">
        <v>42</v>
      </c>
      <c r="F309" s="7">
        <v>245</v>
      </c>
      <c r="G309" s="23" t="str" cm="1">
        <f t="array" ref="G309">_xlfn.IFS(Table1[[#This Row],[COUNTRY]]=234,"Nigeria",Table1[[#This Row],[COUNTRY]]=44,"United Kingdom",Table1[[#This Row],[COUNTRY]]=233,"Ghana",Table1[[#This Row],[COUNTRY]]=254,"Kenya")</f>
        <v>Nigeria</v>
      </c>
      <c r="H309" s="33" t="str">
        <f>TEXT(MONTH(Table1[[#This Row],[REGDATE]])*29, "MMMM")</f>
        <v>June</v>
      </c>
    </row>
    <row r="310" spans="1:8" x14ac:dyDescent="0.2">
      <c r="A310" s="22">
        <v>234</v>
      </c>
      <c r="B310" s="6">
        <v>45462</v>
      </c>
      <c r="C310" s="1" t="s">
        <v>1</v>
      </c>
      <c r="D310" s="1" t="s">
        <v>0</v>
      </c>
      <c r="E310" s="7">
        <v>27</v>
      </c>
      <c r="F310" s="7">
        <v>169</v>
      </c>
      <c r="G310" s="23" t="str" cm="1">
        <f t="array" ref="G310">_xlfn.IFS(Table1[[#This Row],[COUNTRY]]=234,"Nigeria",Table1[[#This Row],[COUNTRY]]=44,"United Kingdom",Table1[[#This Row],[COUNTRY]]=233,"Ghana",Table1[[#This Row],[COUNTRY]]=254,"Kenya")</f>
        <v>Nigeria</v>
      </c>
      <c r="H310" s="33" t="str">
        <f>TEXT(MONTH(Table1[[#This Row],[REGDATE]])*29, "MMMM")</f>
        <v>June</v>
      </c>
    </row>
    <row r="311" spans="1:8" x14ac:dyDescent="0.2">
      <c r="A311" s="22">
        <v>234</v>
      </c>
      <c r="B311" s="6">
        <v>45462</v>
      </c>
      <c r="C311" s="1" t="s">
        <v>1</v>
      </c>
      <c r="D311" s="1" t="s">
        <v>0</v>
      </c>
      <c r="E311" s="7">
        <v>40</v>
      </c>
      <c r="F311" s="7">
        <v>245</v>
      </c>
      <c r="G311" s="23" t="str" cm="1">
        <f t="array" ref="G311">_xlfn.IFS(Table1[[#This Row],[COUNTRY]]=234,"Nigeria",Table1[[#This Row],[COUNTRY]]=44,"United Kingdom",Table1[[#This Row],[COUNTRY]]=233,"Ghana",Table1[[#This Row],[COUNTRY]]=254,"Kenya")</f>
        <v>Nigeria</v>
      </c>
      <c r="H311" s="33" t="str">
        <f>TEXT(MONTH(Table1[[#This Row],[REGDATE]])*29, "MMMM")</f>
        <v>June</v>
      </c>
    </row>
    <row r="312" spans="1:8" x14ac:dyDescent="0.2">
      <c r="A312" s="22">
        <v>234</v>
      </c>
      <c r="B312" s="6">
        <v>45462</v>
      </c>
      <c r="C312" s="1" t="s">
        <v>1</v>
      </c>
      <c r="D312" s="1" t="s">
        <v>2</v>
      </c>
      <c r="E312" s="7">
        <v>22</v>
      </c>
      <c r="F312" s="7">
        <v>198</v>
      </c>
      <c r="G312" s="23" t="str" cm="1">
        <f t="array" ref="G312">_xlfn.IFS(Table1[[#This Row],[COUNTRY]]=234,"Nigeria",Table1[[#This Row],[COUNTRY]]=44,"United Kingdom",Table1[[#This Row],[COUNTRY]]=233,"Ghana",Table1[[#This Row],[COUNTRY]]=254,"Kenya")</f>
        <v>Nigeria</v>
      </c>
      <c r="H312" s="33" t="str">
        <f>TEXT(MONTH(Table1[[#This Row],[REGDATE]])*29, "MMMM")</f>
        <v>June</v>
      </c>
    </row>
    <row r="313" spans="1:8" x14ac:dyDescent="0.2">
      <c r="A313" s="22">
        <v>234</v>
      </c>
      <c r="B313" s="6">
        <v>45462</v>
      </c>
      <c r="C313" s="1" t="s">
        <v>1</v>
      </c>
      <c r="D313" s="1" t="s">
        <v>0</v>
      </c>
      <c r="E313" s="7">
        <v>27</v>
      </c>
      <c r="F313" s="7">
        <v>93</v>
      </c>
      <c r="G313" s="23" t="str" cm="1">
        <f t="array" ref="G313">_xlfn.IFS(Table1[[#This Row],[COUNTRY]]=234,"Nigeria",Table1[[#This Row],[COUNTRY]]=44,"United Kingdom",Table1[[#This Row],[COUNTRY]]=233,"Ghana",Table1[[#This Row],[COUNTRY]]=254,"Kenya")</f>
        <v>Nigeria</v>
      </c>
      <c r="H313" s="33" t="str">
        <f>TEXT(MONTH(Table1[[#This Row],[REGDATE]])*29, "MMMM")</f>
        <v>June</v>
      </c>
    </row>
    <row r="314" spans="1:8" x14ac:dyDescent="0.2">
      <c r="A314" s="22">
        <v>234</v>
      </c>
      <c r="B314" s="6">
        <v>45462</v>
      </c>
      <c r="C314" s="1" t="s">
        <v>1</v>
      </c>
      <c r="D314" s="1" t="s">
        <v>0</v>
      </c>
      <c r="E314" s="7">
        <v>27</v>
      </c>
      <c r="F314" s="7">
        <v>192</v>
      </c>
      <c r="G314" s="23" t="str" cm="1">
        <f t="array" ref="G314">_xlfn.IFS(Table1[[#This Row],[COUNTRY]]=234,"Nigeria",Table1[[#This Row],[COUNTRY]]=44,"United Kingdom",Table1[[#This Row],[COUNTRY]]=233,"Ghana",Table1[[#This Row],[COUNTRY]]=254,"Kenya")</f>
        <v>Nigeria</v>
      </c>
      <c r="H314" s="33" t="str">
        <f>TEXT(MONTH(Table1[[#This Row],[REGDATE]])*29, "MMMM")</f>
        <v>June</v>
      </c>
    </row>
    <row r="315" spans="1:8" x14ac:dyDescent="0.2">
      <c r="A315" s="22">
        <v>234</v>
      </c>
      <c r="B315" s="6">
        <v>45462</v>
      </c>
      <c r="C315" s="1" t="s">
        <v>1</v>
      </c>
      <c r="D315" s="1" t="s">
        <v>2</v>
      </c>
      <c r="E315" s="7">
        <v>45</v>
      </c>
      <c r="F315" s="7">
        <v>30</v>
      </c>
      <c r="G315" s="23" t="str" cm="1">
        <f t="array" ref="G315">_xlfn.IFS(Table1[[#This Row],[COUNTRY]]=234,"Nigeria",Table1[[#This Row],[COUNTRY]]=44,"United Kingdom",Table1[[#This Row],[COUNTRY]]=233,"Ghana",Table1[[#This Row],[COUNTRY]]=254,"Kenya")</f>
        <v>Nigeria</v>
      </c>
      <c r="H315" s="33" t="str">
        <f>TEXT(MONTH(Table1[[#This Row],[REGDATE]])*29, "MMMM")</f>
        <v>June</v>
      </c>
    </row>
    <row r="316" spans="1:8" x14ac:dyDescent="0.2">
      <c r="A316" s="22">
        <v>234</v>
      </c>
      <c r="B316" s="6">
        <v>45462</v>
      </c>
      <c r="C316" s="1" t="s">
        <v>1</v>
      </c>
      <c r="D316" s="1" t="s">
        <v>0</v>
      </c>
      <c r="E316" s="7">
        <v>27</v>
      </c>
      <c r="F316" s="7">
        <v>128</v>
      </c>
      <c r="G316" s="23" t="str" cm="1">
        <f t="array" ref="G316">_xlfn.IFS(Table1[[#This Row],[COUNTRY]]=234,"Nigeria",Table1[[#This Row],[COUNTRY]]=44,"United Kingdom",Table1[[#This Row],[COUNTRY]]=233,"Ghana",Table1[[#This Row],[COUNTRY]]=254,"Kenya")</f>
        <v>Nigeria</v>
      </c>
      <c r="H316" s="33" t="str">
        <f>TEXT(MONTH(Table1[[#This Row],[REGDATE]])*29, "MMMM")</f>
        <v>June</v>
      </c>
    </row>
    <row r="317" spans="1:8" x14ac:dyDescent="0.2">
      <c r="A317" s="22">
        <v>234</v>
      </c>
      <c r="B317" s="6">
        <v>45462</v>
      </c>
      <c r="C317" s="1" t="s">
        <v>1</v>
      </c>
      <c r="D317" s="1" t="s">
        <v>2</v>
      </c>
      <c r="E317" s="7">
        <v>27</v>
      </c>
      <c r="F317" s="7">
        <v>245</v>
      </c>
      <c r="G317" s="23" t="str" cm="1">
        <f t="array" ref="G317">_xlfn.IFS(Table1[[#This Row],[COUNTRY]]=234,"Nigeria",Table1[[#This Row],[COUNTRY]]=44,"United Kingdom",Table1[[#This Row],[COUNTRY]]=233,"Ghana",Table1[[#This Row],[COUNTRY]]=254,"Kenya")</f>
        <v>Nigeria</v>
      </c>
      <c r="H317" s="33" t="str">
        <f>TEXT(MONTH(Table1[[#This Row],[REGDATE]])*29, "MMMM")</f>
        <v>June</v>
      </c>
    </row>
    <row r="318" spans="1:8" x14ac:dyDescent="0.2">
      <c r="A318" s="22">
        <v>234</v>
      </c>
      <c r="B318" s="6">
        <v>45462</v>
      </c>
      <c r="C318" s="1" t="s">
        <v>1</v>
      </c>
      <c r="D318" s="1" t="s">
        <v>2</v>
      </c>
      <c r="E318" s="7">
        <v>35</v>
      </c>
      <c r="F318" s="7">
        <v>49</v>
      </c>
      <c r="G318" s="23" t="str" cm="1">
        <f t="array" ref="G318">_xlfn.IFS(Table1[[#This Row],[COUNTRY]]=234,"Nigeria",Table1[[#This Row],[COUNTRY]]=44,"United Kingdom",Table1[[#This Row],[COUNTRY]]=233,"Ghana",Table1[[#This Row],[COUNTRY]]=254,"Kenya")</f>
        <v>Nigeria</v>
      </c>
      <c r="H318" s="33" t="str">
        <f>TEXT(MONTH(Table1[[#This Row],[REGDATE]])*29, "MMMM")</f>
        <v>June</v>
      </c>
    </row>
    <row r="319" spans="1:8" x14ac:dyDescent="0.2">
      <c r="A319" s="22">
        <v>234</v>
      </c>
      <c r="B319" s="6">
        <v>45462</v>
      </c>
      <c r="C319" s="1" t="s">
        <v>1</v>
      </c>
      <c r="D319" s="1" t="s">
        <v>2</v>
      </c>
      <c r="E319" s="7">
        <v>31</v>
      </c>
      <c r="F319" s="7">
        <v>245</v>
      </c>
      <c r="G319" s="23" t="str" cm="1">
        <f t="array" ref="G319">_xlfn.IFS(Table1[[#This Row],[COUNTRY]]=234,"Nigeria",Table1[[#This Row],[COUNTRY]]=44,"United Kingdom",Table1[[#This Row],[COUNTRY]]=233,"Ghana",Table1[[#This Row],[COUNTRY]]=254,"Kenya")</f>
        <v>Nigeria</v>
      </c>
      <c r="H319" s="33" t="str">
        <f>TEXT(MONTH(Table1[[#This Row],[REGDATE]])*29, "MMMM")</f>
        <v>June</v>
      </c>
    </row>
    <row r="320" spans="1:8" x14ac:dyDescent="0.2">
      <c r="A320" s="22">
        <v>234</v>
      </c>
      <c r="B320" s="6">
        <v>45463</v>
      </c>
      <c r="C320" s="1" t="s">
        <v>1</v>
      </c>
      <c r="D320" s="1" t="s">
        <v>0</v>
      </c>
      <c r="E320" s="7">
        <v>27</v>
      </c>
      <c r="F320" s="7">
        <v>197</v>
      </c>
      <c r="G320" s="23" t="str" cm="1">
        <f t="array" ref="G320">_xlfn.IFS(Table1[[#This Row],[COUNTRY]]=234,"Nigeria",Table1[[#This Row],[COUNTRY]]=44,"United Kingdom",Table1[[#This Row],[COUNTRY]]=233,"Ghana",Table1[[#This Row],[COUNTRY]]=254,"Kenya")</f>
        <v>Nigeria</v>
      </c>
      <c r="H320" s="33" t="str">
        <f>TEXT(MONTH(Table1[[#This Row],[REGDATE]])*29, "MMMM")</f>
        <v>June</v>
      </c>
    </row>
    <row r="321" spans="1:8" x14ac:dyDescent="0.2">
      <c r="A321" s="22">
        <v>234</v>
      </c>
      <c r="B321" s="6">
        <v>45463</v>
      </c>
      <c r="C321" s="1" t="s">
        <v>1</v>
      </c>
      <c r="D321" s="1" t="s">
        <v>2</v>
      </c>
      <c r="E321" s="7">
        <v>34</v>
      </c>
      <c r="F321" s="7">
        <v>196</v>
      </c>
      <c r="G321" s="23" t="str" cm="1">
        <f t="array" ref="G321">_xlfn.IFS(Table1[[#This Row],[COUNTRY]]=234,"Nigeria",Table1[[#This Row],[COUNTRY]]=44,"United Kingdom",Table1[[#This Row],[COUNTRY]]=233,"Ghana",Table1[[#This Row],[COUNTRY]]=254,"Kenya")</f>
        <v>Nigeria</v>
      </c>
      <c r="H321" s="33" t="str">
        <f>TEXT(MONTH(Table1[[#This Row],[REGDATE]])*29, "MMMM")</f>
        <v>June</v>
      </c>
    </row>
    <row r="322" spans="1:8" x14ac:dyDescent="0.2">
      <c r="A322" s="22">
        <v>234</v>
      </c>
      <c r="B322" s="6">
        <v>45448</v>
      </c>
      <c r="C322" s="1" t="s">
        <v>1</v>
      </c>
      <c r="D322" s="1" t="s">
        <v>3</v>
      </c>
      <c r="E322" s="7">
        <v>59</v>
      </c>
      <c r="F322" s="7">
        <v>259</v>
      </c>
      <c r="G322" s="23" t="str" cm="1">
        <f t="array" ref="G322">_xlfn.IFS(Table1[[#This Row],[COUNTRY]]=234,"Nigeria",Table1[[#This Row],[COUNTRY]]=44,"United Kingdom",Table1[[#This Row],[COUNTRY]]=233,"Ghana",Table1[[#This Row],[COUNTRY]]=254,"Kenya")</f>
        <v>Nigeria</v>
      </c>
      <c r="H322" s="33" t="str">
        <f>TEXT(MONTH(Table1[[#This Row],[REGDATE]])*29, "MMMM")</f>
        <v>June</v>
      </c>
    </row>
    <row r="323" spans="1:8" x14ac:dyDescent="0.2">
      <c r="A323" s="22">
        <v>234</v>
      </c>
      <c r="B323" s="6">
        <v>45448</v>
      </c>
      <c r="C323" s="1" t="s">
        <v>1</v>
      </c>
      <c r="D323" s="1" t="s">
        <v>6</v>
      </c>
      <c r="E323" s="7">
        <v>27</v>
      </c>
      <c r="F323" s="7">
        <v>1</v>
      </c>
      <c r="G323" s="23" t="str" cm="1">
        <f t="array" ref="G323">_xlfn.IFS(Table1[[#This Row],[COUNTRY]]=234,"Nigeria",Table1[[#This Row],[COUNTRY]]=44,"United Kingdom",Table1[[#This Row],[COUNTRY]]=233,"Ghana",Table1[[#This Row],[COUNTRY]]=254,"Kenya")</f>
        <v>Nigeria</v>
      </c>
      <c r="H323" s="33" t="str">
        <f>TEXT(MONTH(Table1[[#This Row],[REGDATE]])*29, "MMMM")</f>
        <v>June</v>
      </c>
    </row>
    <row r="324" spans="1:8" x14ac:dyDescent="0.2">
      <c r="A324" s="22">
        <v>234</v>
      </c>
      <c r="B324" s="6">
        <v>45448</v>
      </c>
      <c r="C324" s="1" t="s">
        <v>1</v>
      </c>
      <c r="D324" s="1" t="s">
        <v>3</v>
      </c>
      <c r="E324" s="7">
        <v>25</v>
      </c>
      <c r="F324" s="7">
        <v>259</v>
      </c>
      <c r="G324" s="23" t="str" cm="1">
        <f t="array" ref="G324">_xlfn.IFS(Table1[[#This Row],[COUNTRY]]=234,"Nigeria",Table1[[#This Row],[COUNTRY]]=44,"United Kingdom",Table1[[#This Row],[COUNTRY]]=233,"Ghana",Table1[[#This Row],[COUNTRY]]=254,"Kenya")</f>
        <v>Nigeria</v>
      </c>
      <c r="H324" s="33" t="str">
        <f>TEXT(MONTH(Table1[[#This Row],[REGDATE]])*29, "MMMM")</f>
        <v>June</v>
      </c>
    </row>
    <row r="325" spans="1:8" x14ac:dyDescent="0.2">
      <c r="A325" s="22">
        <v>234</v>
      </c>
      <c r="B325" s="6">
        <v>45461</v>
      </c>
      <c r="C325" s="1" t="s">
        <v>1</v>
      </c>
      <c r="D325" s="1" t="s">
        <v>0</v>
      </c>
      <c r="E325" s="7">
        <v>27</v>
      </c>
      <c r="F325" s="7">
        <v>211</v>
      </c>
      <c r="G325" s="23" t="str" cm="1">
        <f t="array" ref="G325">_xlfn.IFS(Table1[[#This Row],[COUNTRY]]=234,"Nigeria",Table1[[#This Row],[COUNTRY]]=44,"United Kingdom",Table1[[#This Row],[COUNTRY]]=233,"Ghana",Table1[[#This Row],[COUNTRY]]=254,"Kenya")</f>
        <v>Nigeria</v>
      </c>
      <c r="H325" s="33" t="str">
        <f>TEXT(MONTH(Table1[[#This Row],[REGDATE]])*29, "MMMM")</f>
        <v>June</v>
      </c>
    </row>
    <row r="326" spans="1:8" x14ac:dyDescent="0.2">
      <c r="A326" s="22">
        <v>234</v>
      </c>
      <c r="B326" s="6">
        <v>45448</v>
      </c>
      <c r="C326" s="1" t="s">
        <v>1</v>
      </c>
      <c r="D326" s="1" t="s">
        <v>0</v>
      </c>
      <c r="E326" s="7">
        <v>49</v>
      </c>
      <c r="F326" s="7">
        <v>259</v>
      </c>
      <c r="G326" s="23" t="str" cm="1">
        <f t="array" ref="G326">_xlfn.IFS(Table1[[#This Row],[COUNTRY]]=234,"Nigeria",Table1[[#This Row],[COUNTRY]]=44,"United Kingdom",Table1[[#This Row],[COUNTRY]]=233,"Ghana",Table1[[#This Row],[COUNTRY]]=254,"Kenya")</f>
        <v>Nigeria</v>
      </c>
      <c r="H326" s="33" t="str">
        <f>TEXT(MONTH(Table1[[#This Row],[REGDATE]])*29, "MMMM")</f>
        <v>June</v>
      </c>
    </row>
    <row r="327" spans="1:8" x14ac:dyDescent="0.2">
      <c r="A327" s="22">
        <v>234</v>
      </c>
      <c r="B327" s="6">
        <v>45449</v>
      </c>
      <c r="C327" s="1" t="s">
        <v>1</v>
      </c>
      <c r="D327" s="1" t="s">
        <v>3</v>
      </c>
      <c r="E327" s="7">
        <v>48</v>
      </c>
      <c r="F327" s="7">
        <v>191</v>
      </c>
      <c r="G327" s="23" t="str" cm="1">
        <f t="array" ref="G327">_xlfn.IFS(Table1[[#This Row],[COUNTRY]]=234,"Nigeria",Table1[[#This Row],[COUNTRY]]=44,"United Kingdom",Table1[[#This Row],[COUNTRY]]=233,"Ghana",Table1[[#This Row],[COUNTRY]]=254,"Kenya")</f>
        <v>Nigeria</v>
      </c>
      <c r="H327" s="33" t="str">
        <f>TEXT(MONTH(Table1[[#This Row],[REGDATE]])*29, "MMMM")</f>
        <v>June</v>
      </c>
    </row>
    <row r="328" spans="1:8" x14ac:dyDescent="0.2">
      <c r="A328" s="22">
        <v>234</v>
      </c>
      <c r="B328" s="6">
        <v>45450</v>
      </c>
      <c r="C328" s="1" t="s">
        <v>1</v>
      </c>
      <c r="D328" s="1" t="s">
        <v>0</v>
      </c>
      <c r="E328" s="7">
        <v>27</v>
      </c>
      <c r="F328" s="7">
        <v>33</v>
      </c>
      <c r="G328" s="23" t="str" cm="1">
        <f t="array" ref="G328">_xlfn.IFS(Table1[[#This Row],[COUNTRY]]=234,"Nigeria",Table1[[#This Row],[COUNTRY]]=44,"United Kingdom",Table1[[#This Row],[COUNTRY]]=233,"Ghana",Table1[[#This Row],[COUNTRY]]=254,"Kenya")</f>
        <v>Nigeria</v>
      </c>
      <c r="H328" s="33" t="str">
        <f>TEXT(MONTH(Table1[[#This Row],[REGDATE]])*29, "MMMM")</f>
        <v>June</v>
      </c>
    </row>
    <row r="329" spans="1:8" x14ac:dyDescent="0.2">
      <c r="A329" s="22">
        <v>234</v>
      </c>
      <c r="B329" s="6">
        <v>45701</v>
      </c>
      <c r="C329" s="1" t="s">
        <v>4</v>
      </c>
      <c r="D329" s="1" t="s">
        <v>0</v>
      </c>
      <c r="E329" s="7">
        <v>27</v>
      </c>
      <c r="F329" s="7">
        <v>73</v>
      </c>
      <c r="G329" s="23" t="str" cm="1">
        <f t="array" ref="G329">_xlfn.IFS(Table1[[#This Row],[COUNTRY]]=234,"Nigeria",Table1[[#This Row],[COUNTRY]]=44,"United Kingdom",Table1[[#This Row],[COUNTRY]]=233,"Ghana",Table1[[#This Row],[COUNTRY]]=254,"Kenya")</f>
        <v>Nigeria</v>
      </c>
      <c r="H329" s="33" t="str">
        <f>TEXT(MONTH(Table1[[#This Row],[REGDATE]])*29, "MMMM")</f>
        <v>February</v>
      </c>
    </row>
    <row r="330" spans="1:8" x14ac:dyDescent="0.2">
      <c r="A330" s="22">
        <v>234</v>
      </c>
      <c r="B330" s="6">
        <v>45624</v>
      </c>
      <c r="C330" s="1" t="s">
        <v>1</v>
      </c>
      <c r="D330" s="1" t="s">
        <v>0</v>
      </c>
      <c r="E330" s="7">
        <v>27</v>
      </c>
      <c r="F330" s="7">
        <v>36</v>
      </c>
      <c r="G330" s="23" t="str" cm="1">
        <f t="array" ref="G330">_xlfn.IFS(Table1[[#This Row],[COUNTRY]]=234,"Nigeria",Table1[[#This Row],[COUNTRY]]=44,"United Kingdom",Table1[[#This Row],[COUNTRY]]=233,"Ghana",Table1[[#This Row],[COUNTRY]]=254,"Kenya")</f>
        <v>Nigeria</v>
      </c>
      <c r="H330" s="33" t="str">
        <f>TEXT(MONTH(Table1[[#This Row],[REGDATE]])*29, "MMMM")</f>
        <v>November</v>
      </c>
    </row>
    <row r="331" spans="1:8" x14ac:dyDescent="0.2">
      <c r="A331" s="22">
        <v>234</v>
      </c>
      <c r="B331" s="6">
        <v>45451</v>
      </c>
      <c r="C331" s="1" t="s">
        <v>1</v>
      </c>
      <c r="D331" s="1" t="s">
        <v>3</v>
      </c>
      <c r="E331" s="7">
        <v>31</v>
      </c>
      <c r="F331" s="7">
        <v>2</v>
      </c>
      <c r="G331" s="23" t="str" cm="1">
        <f t="array" ref="G331">_xlfn.IFS(Table1[[#This Row],[COUNTRY]]=234,"Nigeria",Table1[[#This Row],[COUNTRY]]=44,"United Kingdom",Table1[[#This Row],[COUNTRY]]=233,"Ghana",Table1[[#This Row],[COUNTRY]]=254,"Kenya")</f>
        <v>Nigeria</v>
      </c>
      <c r="H331" s="33" t="str">
        <f>TEXT(MONTH(Table1[[#This Row],[REGDATE]])*29, "MMMM")</f>
        <v>June</v>
      </c>
    </row>
    <row r="332" spans="1:8" x14ac:dyDescent="0.2">
      <c r="A332" s="22">
        <v>234</v>
      </c>
      <c r="B332" s="6">
        <v>45452</v>
      </c>
      <c r="C332" s="1" t="s">
        <v>1</v>
      </c>
      <c r="D332" s="1" t="s">
        <v>0</v>
      </c>
      <c r="E332" s="7">
        <v>27</v>
      </c>
      <c r="F332" s="7">
        <v>255</v>
      </c>
      <c r="G332" s="23" t="str" cm="1">
        <f t="array" ref="G332">_xlfn.IFS(Table1[[#This Row],[COUNTRY]]=234,"Nigeria",Table1[[#This Row],[COUNTRY]]=44,"United Kingdom",Table1[[#This Row],[COUNTRY]]=233,"Ghana",Table1[[#This Row],[COUNTRY]]=254,"Kenya")</f>
        <v>Nigeria</v>
      </c>
      <c r="H332" s="33" t="str">
        <f>TEXT(MONTH(Table1[[#This Row],[REGDATE]])*29, "MMMM")</f>
        <v>June</v>
      </c>
    </row>
    <row r="333" spans="1:8" x14ac:dyDescent="0.2">
      <c r="A333" s="22">
        <v>234</v>
      </c>
      <c r="B333" s="6">
        <v>45452</v>
      </c>
      <c r="C333" s="1" t="s">
        <v>5</v>
      </c>
      <c r="D333" s="1" t="s">
        <v>0</v>
      </c>
      <c r="E333" s="7">
        <v>27</v>
      </c>
      <c r="F333" s="7">
        <v>73</v>
      </c>
      <c r="G333" s="23" t="str" cm="1">
        <f t="array" ref="G333">_xlfn.IFS(Table1[[#This Row],[COUNTRY]]=234,"Nigeria",Table1[[#This Row],[COUNTRY]]=44,"United Kingdom",Table1[[#This Row],[COUNTRY]]=233,"Ghana",Table1[[#This Row],[COUNTRY]]=254,"Kenya")</f>
        <v>Nigeria</v>
      </c>
      <c r="H333" s="33" t="str">
        <f>TEXT(MONTH(Table1[[#This Row],[REGDATE]])*29, "MMMM")</f>
        <v>June</v>
      </c>
    </row>
    <row r="334" spans="1:8" x14ac:dyDescent="0.2">
      <c r="A334" s="22">
        <v>234</v>
      </c>
      <c r="B334" s="6">
        <v>45454</v>
      </c>
      <c r="C334" s="1" t="s">
        <v>5</v>
      </c>
      <c r="D334" s="1" t="s">
        <v>0</v>
      </c>
      <c r="E334" s="7">
        <v>27</v>
      </c>
      <c r="F334" s="7">
        <v>57</v>
      </c>
      <c r="G334" s="23" t="str" cm="1">
        <f t="array" ref="G334">_xlfn.IFS(Table1[[#This Row],[COUNTRY]]=234,"Nigeria",Table1[[#This Row],[COUNTRY]]=44,"United Kingdom",Table1[[#This Row],[COUNTRY]]=233,"Ghana",Table1[[#This Row],[COUNTRY]]=254,"Kenya")</f>
        <v>Nigeria</v>
      </c>
      <c r="H334" s="33" t="str">
        <f>TEXT(MONTH(Table1[[#This Row],[REGDATE]])*29, "MMMM")</f>
        <v>June</v>
      </c>
    </row>
    <row r="335" spans="1:8" x14ac:dyDescent="0.2">
      <c r="A335" s="22">
        <v>234</v>
      </c>
      <c r="B335" s="6">
        <v>45454</v>
      </c>
      <c r="C335" s="1" t="s">
        <v>1</v>
      </c>
      <c r="D335" s="1" t="s">
        <v>2</v>
      </c>
      <c r="E335" s="7">
        <v>30</v>
      </c>
      <c r="F335" s="7">
        <v>77</v>
      </c>
      <c r="G335" s="23" t="str" cm="1">
        <f t="array" ref="G335">_xlfn.IFS(Table1[[#This Row],[COUNTRY]]=234,"Nigeria",Table1[[#This Row],[COUNTRY]]=44,"United Kingdom",Table1[[#This Row],[COUNTRY]]=233,"Ghana",Table1[[#This Row],[COUNTRY]]=254,"Kenya")</f>
        <v>Nigeria</v>
      </c>
      <c r="H335" s="33" t="str">
        <f>TEXT(MONTH(Table1[[#This Row],[REGDATE]])*29, "MMMM")</f>
        <v>June</v>
      </c>
    </row>
    <row r="336" spans="1:8" x14ac:dyDescent="0.2">
      <c r="A336" s="22">
        <v>234</v>
      </c>
      <c r="B336" s="6">
        <v>45461</v>
      </c>
      <c r="C336" s="1" t="s">
        <v>1</v>
      </c>
      <c r="D336" s="1" t="s">
        <v>0</v>
      </c>
      <c r="E336" s="7">
        <v>27</v>
      </c>
      <c r="F336" s="7">
        <v>188</v>
      </c>
      <c r="G336" s="23" t="str" cm="1">
        <f t="array" ref="G336">_xlfn.IFS(Table1[[#This Row],[COUNTRY]]=234,"Nigeria",Table1[[#This Row],[COUNTRY]]=44,"United Kingdom",Table1[[#This Row],[COUNTRY]]=233,"Ghana",Table1[[#This Row],[COUNTRY]]=254,"Kenya")</f>
        <v>Nigeria</v>
      </c>
      <c r="H336" s="33" t="str">
        <f>TEXT(MONTH(Table1[[#This Row],[REGDATE]])*29, "MMMM")</f>
        <v>June</v>
      </c>
    </row>
    <row r="337" spans="1:8" x14ac:dyDescent="0.2">
      <c r="A337" s="22">
        <v>234</v>
      </c>
      <c r="B337" s="6">
        <v>45461</v>
      </c>
      <c r="C337" s="1" t="s">
        <v>1</v>
      </c>
      <c r="D337" s="1" t="s">
        <v>2</v>
      </c>
      <c r="E337" s="7">
        <v>27</v>
      </c>
      <c r="F337" s="7">
        <v>233</v>
      </c>
      <c r="G337" s="23" t="str" cm="1">
        <f t="array" ref="G337">_xlfn.IFS(Table1[[#This Row],[COUNTRY]]=234,"Nigeria",Table1[[#This Row],[COUNTRY]]=44,"United Kingdom",Table1[[#This Row],[COUNTRY]]=233,"Ghana",Table1[[#This Row],[COUNTRY]]=254,"Kenya")</f>
        <v>Nigeria</v>
      </c>
      <c r="H337" s="33" t="str">
        <f>TEXT(MONTH(Table1[[#This Row],[REGDATE]])*29, "MMMM")</f>
        <v>June</v>
      </c>
    </row>
    <row r="338" spans="1:8" x14ac:dyDescent="0.2">
      <c r="A338" s="22">
        <v>234</v>
      </c>
      <c r="B338" s="6">
        <v>45461</v>
      </c>
      <c r="C338" s="1" t="s">
        <v>1</v>
      </c>
      <c r="D338" s="1" t="s">
        <v>2</v>
      </c>
      <c r="E338" s="7">
        <v>23</v>
      </c>
      <c r="F338" s="7">
        <v>75</v>
      </c>
      <c r="G338" s="23" t="str" cm="1">
        <f t="array" ref="G338">_xlfn.IFS(Table1[[#This Row],[COUNTRY]]=234,"Nigeria",Table1[[#This Row],[COUNTRY]]=44,"United Kingdom",Table1[[#This Row],[COUNTRY]]=233,"Ghana",Table1[[#This Row],[COUNTRY]]=254,"Kenya")</f>
        <v>Nigeria</v>
      </c>
      <c r="H338" s="33" t="str">
        <f>TEXT(MONTH(Table1[[#This Row],[REGDATE]])*29, "MMMM")</f>
        <v>June</v>
      </c>
    </row>
    <row r="339" spans="1:8" x14ac:dyDescent="0.2">
      <c r="A339" s="22">
        <v>234</v>
      </c>
      <c r="B339" s="6">
        <v>45461</v>
      </c>
      <c r="C339" s="1" t="s">
        <v>5</v>
      </c>
      <c r="D339" s="1" t="s">
        <v>0</v>
      </c>
      <c r="E339" s="7">
        <v>27</v>
      </c>
      <c r="F339" s="7">
        <v>245</v>
      </c>
      <c r="G339" s="23" t="str" cm="1">
        <f t="array" ref="G339">_xlfn.IFS(Table1[[#This Row],[COUNTRY]]=234,"Nigeria",Table1[[#This Row],[COUNTRY]]=44,"United Kingdom",Table1[[#This Row],[COUNTRY]]=233,"Ghana",Table1[[#This Row],[COUNTRY]]=254,"Kenya")</f>
        <v>Nigeria</v>
      </c>
      <c r="H339" s="33" t="str">
        <f>TEXT(MONTH(Table1[[#This Row],[REGDATE]])*29, "MMMM")</f>
        <v>June</v>
      </c>
    </row>
    <row r="340" spans="1:8" x14ac:dyDescent="0.2">
      <c r="A340" s="22">
        <v>234</v>
      </c>
      <c r="B340" s="6">
        <v>45461</v>
      </c>
      <c r="C340" s="1" t="s">
        <v>1</v>
      </c>
      <c r="D340" s="1" t="s">
        <v>2</v>
      </c>
      <c r="E340" s="7">
        <v>29</v>
      </c>
      <c r="F340" s="7">
        <v>223</v>
      </c>
      <c r="G340" s="23" t="str" cm="1">
        <f t="array" ref="G340">_xlfn.IFS(Table1[[#This Row],[COUNTRY]]=234,"Nigeria",Table1[[#This Row],[COUNTRY]]=44,"United Kingdom",Table1[[#This Row],[COUNTRY]]=233,"Ghana",Table1[[#This Row],[COUNTRY]]=254,"Kenya")</f>
        <v>Nigeria</v>
      </c>
      <c r="H340" s="33" t="str">
        <f>TEXT(MONTH(Table1[[#This Row],[REGDATE]])*29, "MMMM")</f>
        <v>June</v>
      </c>
    </row>
    <row r="341" spans="1:8" x14ac:dyDescent="0.2">
      <c r="A341" s="22">
        <v>234</v>
      </c>
      <c r="B341" s="6">
        <v>45461</v>
      </c>
      <c r="C341" s="1" t="s">
        <v>1</v>
      </c>
      <c r="D341" s="1" t="s">
        <v>6</v>
      </c>
      <c r="E341" s="7">
        <v>49</v>
      </c>
      <c r="F341" s="7">
        <v>14</v>
      </c>
      <c r="G341" s="23" t="str" cm="1">
        <f t="array" ref="G341">_xlfn.IFS(Table1[[#This Row],[COUNTRY]]=234,"Nigeria",Table1[[#This Row],[COUNTRY]]=44,"United Kingdom",Table1[[#This Row],[COUNTRY]]=233,"Ghana",Table1[[#This Row],[COUNTRY]]=254,"Kenya")</f>
        <v>Nigeria</v>
      </c>
      <c r="H341" s="33" t="str">
        <f>TEXT(MONTH(Table1[[#This Row],[REGDATE]])*29, "MMMM")</f>
        <v>June</v>
      </c>
    </row>
    <row r="342" spans="1:8" x14ac:dyDescent="0.2">
      <c r="A342" s="22">
        <v>234</v>
      </c>
      <c r="B342" s="6">
        <v>45624</v>
      </c>
      <c r="C342" s="1" t="s">
        <v>1</v>
      </c>
      <c r="D342" s="1" t="s">
        <v>0</v>
      </c>
      <c r="E342" s="7">
        <v>27</v>
      </c>
      <c r="F342" s="7">
        <v>83</v>
      </c>
      <c r="G342" s="23" t="str" cm="1">
        <f t="array" ref="G342">_xlfn.IFS(Table1[[#This Row],[COUNTRY]]=234,"Nigeria",Table1[[#This Row],[COUNTRY]]=44,"United Kingdom",Table1[[#This Row],[COUNTRY]]=233,"Ghana",Table1[[#This Row],[COUNTRY]]=254,"Kenya")</f>
        <v>Nigeria</v>
      </c>
      <c r="H342" s="33" t="str">
        <f>TEXT(MONTH(Table1[[#This Row],[REGDATE]])*29, "MMMM")</f>
        <v>November</v>
      </c>
    </row>
    <row r="343" spans="1:8" x14ac:dyDescent="0.2">
      <c r="A343" s="22">
        <v>234</v>
      </c>
      <c r="B343" s="6">
        <v>45702</v>
      </c>
      <c r="C343" s="1" t="s">
        <v>1</v>
      </c>
      <c r="D343" s="1" t="s">
        <v>0</v>
      </c>
      <c r="E343" s="7">
        <v>27</v>
      </c>
      <c r="F343" s="7">
        <v>0</v>
      </c>
      <c r="G343" s="23" t="str" cm="1">
        <f t="array" ref="G343">_xlfn.IFS(Table1[[#This Row],[COUNTRY]]=234,"Nigeria",Table1[[#This Row],[COUNTRY]]=44,"United Kingdom",Table1[[#This Row],[COUNTRY]]=233,"Ghana",Table1[[#This Row],[COUNTRY]]=254,"Kenya")</f>
        <v>Nigeria</v>
      </c>
      <c r="H343" s="33" t="str">
        <f>TEXT(MONTH(Table1[[#This Row],[REGDATE]])*29, "MMMM")</f>
        <v>February</v>
      </c>
    </row>
    <row r="344" spans="1:8" x14ac:dyDescent="0.2">
      <c r="A344" s="22">
        <v>234</v>
      </c>
      <c r="B344" s="6">
        <v>45450</v>
      </c>
      <c r="C344" s="1" t="s">
        <v>1</v>
      </c>
      <c r="D344" s="1" t="s">
        <v>2</v>
      </c>
      <c r="E344" s="7">
        <v>41</v>
      </c>
      <c r="F344" s="7">
        <v>135</v>
      </c>
      <c r="G344" s="23" t="str" cm="1">
        <f t="array" ref="G344">_xlfn.IFS(Table1[[#This Row],[COUNTRY]]=234,"Nigeria",Table1[[#This Row],[COUNTRY]]=44,"United Kingdom",Table1[[#This Row],[COUNTRY]]=233,"Ghana",Table1[[#This Row],[COUNTRY]]=254,"Kenya")</f>
        <v>Nigeria</v>
      </c>
      <c r="H344" s="33" t="str">
        <f>TEXT(MONTH(Table1[[#This Row],[REGDATE]])*29, "MMMM")</f>
        <v>June</v>
      </c>
    </row>
    <row r="345" spans="1:8" x14ac:dyDescent="0.2">
      <c r="A345" s="22">
        <v>234</v>
      </c>
      <c r="B345" s="6">
        <v>45450</v>
      </c>
      <c r="C345" s="1" t="s">
        <v>1</v>
      </c>
      <c r="D345" s="1" t="s">
        <v>3</v>
      </c>
      <c r="E345" s="7">
        <v>25</v>
      </c>
      <c r="F345" s="7">
        <v>75</v>
      </c>
      <c r="G345" s="23" t="str" cm="1">
        <f t="array" ref="G345">_xlfn.IFS(Table1[[#This Row],[COUNTRY]]=234,"Nigeria",Table1[[#This Row],[COUNTRY]]=44,"United Kingdom",Table1[[#This Row],[COUNTRY]]=233,"Ghana",Table1[[#This Row],[COUNTRY]]=254,"Kenya")</f>
        <v>Nigeria</v>
      </c>
      <c r="H345" s="33" t="str">
        <f>TEXT(MONTH(Table1[[#This Row],[REGDATE]])*29, "MMMM")</f>
        <v>June</v>
      </c>
    </row>
    <row r="346" spans="1:8" x14ac:dyDescent="0.2">
      <c r="A346" s="22">
        <v>234</v>
      </c>
      <c r="B346" s="6">
        <v>45450</v>
      </c>
      <c r="C346" s="1" t="s">
        <v>1</v>
      </c>
      <c r="D346" s="1" t="s">
        <v>3</v>
      </c>
      <c r="E346" s="7">
        <v>28</v>
      </c>
      <c r="F346" s="7">
        <v>64</v>
      </c>
      <c r="G346" s="23" t="str" cm="1">
        <f t="array" ref="G346">_xlfn.IFS(Table1[[#This Row],[COUNTRY]]=234,"Nigeria",Table1[[#This Row],[COUNTRY]]=44,"United Kingdom",Table1[[#This Row],[COUNTRY]]=233,"Ghana",Table1[[#This Row],[COUNTRY]]=254,"Kenya")</f>
        <v>Nigeria</v>
      </c>
      <c r="H346" s="33" t="str">
        <f>TEXT(MONTH(Table1[[#This Row],[REGDATE]])*29, "MMMM")</f>
        <v>June</v>
      </c>
    </row>
    <row r="347" spans="1:8" x14ac:dyDescent="0.2">
      <c r="A347" s="22">
        <v>234</v>
      </c>
      <c r="B347" s="6">
        <v>45450</v>
      </c>
      <c r="C347" s="1" t="s">
        <v>1</v>
      </c>
      <c r="D347" s="1" t="s">
        <v>2</v>
      </c>
      <c r="E347" s="7">
        <v>28</v>
      </c>
      <c r="F347" s="7">
        <v>257</v>
      </c>
      <c r="G347" s="23" t="str" cm="1">
        <f t="array" ref="G347">_xlfn.IFS(Table1[[#This Row],[COUNTRY]]=234,"Nigeria",Table1[[#This Row],[COUNTRY]]=44,"United Kingdom",Table1[[#This Row],[COUNTRY]]=233,"Ghana",Table1[[#This Row],[COUNTRY]]=254,"Kenya")</f>
        <v>Nigeria</v>
      </c>
      <c r="H347" s="33" t="str">
        <f>TEXT(MONTH(Table1[[#This Row],[REGDATE]])*29, "MMMM")</f>
        <v>June</v>
      </c>
    </row>
    <row r="348" spans="1:8" x14ac:dyDescent="0.2">
      <c r="A348" s="22">
        <v>234</v>
      </c>
      <c r="B348" s="6">
        <v>45450</v>
      </c>
      <c r="C348" s="1" t="s">
        <v>1</v>
      </c>
      <c r="D348" s="1" t="s">
        <v>2</v>
      </c>
      <c r="E348" s="7">
        <v>32</v>
      </c>
      <c r="F348" s="7">
        <v>140</v>
      </c>
      <c r="G348" s="23" t="str" cm="1">
        <f t="array" ref="G348">_xlfn.IFS(Table1[[#This Row],[COUNTRY]]=234,"Nigeria",Table1[[#This Row],[COUNTRY]]=44,"United Kingdom",Table1[[#This Row],[COUNTRY]]=233,"Ghana",Table1[[#This Row],[COUNTRY]]=254,"Kenya")</f>
        <v>Nigeria</v>
      </c>
      <c r="H348" s="33" t="str">
        <f>TEXT(MONTH(Table1[[#This Row],[REGDATE]])*29, "MMMM")</f>
        <v>June</v>
      </c>
    </row>
    <row r="349" spans="1:8" x14ac:dyDescent="0.2">
      <c r="A349" s="22">
        <v>234</v>
      </c>
      <c r="B349" s="6">
        <v>45450</v>
      </c>
      <c r="C349" s="1" t="s">
        <v>1</v>
      </c>
      <c r="D349" s="1" t="s">
        <v>0</v>
      </c>
      <c r="E349" s="7">
        <v>27</v>
      </c>
      <c r="F349" s="7">
        <v>257</v>
      </c>
      <c r="G349" s="23" t="str" cm="1">
        <f t="array" ref="G349">_xlfn.IFS(Table1[[#This Row],[COUNTRY]]=234,"Nigeria",Table1[[#This Row],[COUNTRY]]=44,"United Kingdom",Table1[[#This Row],[COUNTRY]]=233,"Ghana",Table1[[#This Row],[COUNTRY]]=254,"Kenya")</f>
        <v>Nigeria</v>
      </c>
      <c r="H349" s="33" t="str">
        <f>TEXT(MONTH(Table1[[#This Row],[REGDATE]])*29, "MMMM")</f>
        <v>June</v>
      </c>
    </row>
    <row r="350" spans="1:8" x14ac:dyDescent="0.2">
      <c r="A350" s="22">
        <v>234</v>
      </c>
      <c r="B350" s="6">
        <v>45451</v>
      </c>
      <c r="C350" s="1" t="s">
        <v>1</v>
      </c>
      <c r="D350" s="1" t="s">
        <v>0</v>
      </c>
      <c r="E350" s="7">
        <v>27</v>
      </c>
      <c r="F350" s="7">
        <v>246</v>
      </c>
      <c r="G350" s="23" t="str" cm="1">
        <f t="array" ref="G350">_xlfn.IFS(Table1[[#This Row],[COUNTRY]]=234,"Nigeria",Table1[[#This Row],[COUNTRY]]=44,"United Kingdom",Table1[[#This Row],[COUNTRY]]=233,"Ghana",Table1[[#This Row],[COUNTRY]]=254,"Kenya")</f>
        <v>Nigeria</v>
      </c>
      <c r="H350" s="33" t="str">
        <f>TEXT(MONTH(Table1[[#This Row],[REGDATE]])*29, "MMMM")</f>
        <v>June</v>
      </c>
    </row>
    <row r="351" spans="1:8" x14ac:dyDescent="0.2">
      <c r="A351" s="22">
        <v>234</v>
      </c>
      <c r="B351" s="6">
        <v>45451</v>
      </c>
      <c r="C351" s="1" t="s">
        <v>5</v>
      </c>
      <c r="D351" s="1" t="s">
        <v>0</v>
      </c>
      <c r="E351" s="7">
        <v>27</v>
      </c>
      <c r="F351" s="7">
        <v>232</v>
      </c>
      <c r="G351" s="23" t="str" cm="1">
        <f t="array" ref="G351">_xlfn.IFS(Table1[[#This Row],[COUNTRY]]=234,"Nigeria",Table1[[#This Row],[COUNTRY]]=44,"United Kingdom",Table1[[#This Row],[COUNTRY]]=233,"Ghana",Table1[[#This Row],[COUNTRY]]=254,"Kenya")</f>
        <v>Nigeria</v>
      </c>
      <c r="H351" s="33" t="str">
        <f>TEXT(MONTH(Table1[[#This Row],[REGDATE]])*29, "MMMM")</f>
        <v>June</v>
      </c>
    </row>
    <row r="352" spans="1:8" x14ac:dyDescent="0.2">
      <c r="A352" s="22">
        <v>234</v>
      </c>
      <c r="B352" s="6">
        <v>45451</v>
      </c>
      <c r="C352" s="1" t="s">
        <v>1</v>
      </c>
      <c r="D352" s="1" t="s">
        <v>2</v>
      </c>
      <c r="E352" s="7">
        <v>38</v>
      </c>
      <c r="F352" s="7">
        <v>254</v>
      </c>
      <c r="G352" s="23" t="str" cm="1">
        <f t="array" ref="G352">_xlfn.IFS(Table1[[#This Row],[COUNTRY]]=234,"Nigeria",Table1[[#This Row],[COUNTRY]]=44,"United Kingdom",Table1[[#This Row],[COUNTRY]]=233,"Ghana",Table1[[#This Row],[COUNTRY]]=254,"Kenya")</f>
        <v>Nigeria</v>
      </c>
      <c r="H352" s="33" t="str">
        <f>TEXT(MONTH(Table1[[#This Row],[REGDATE]])*29, "MMMM")</f>
        <v>June</v>
      </c>
    </row>
    <row r="353" spans="1:8" x14ac:dyDescent="0.2">
      <c r="A353" s="22">
        <v>234</v>
      </c>
      <c r="B353" s="6">
        <v>45452</v>
      </c>
      <c r="C353" s="1" t="s">
        <v>1</v>
      </c>
      <c r="D353" s="1" t="s">
        <v>0</v>
      </c>
      <c r="E353" s="7">
        <v>27</v>
      </c>
      <c r="F353" s="7">
        <v>0</v>
      </c>
      <c r="G353" s="23" t="str" cm="1">
        <f t="array" ref="G353">_xlfn.IFS(Table1[[#This Row],[COUNTRY]]=234,"Nigeria",Table1[[#This Row],[COUNTRY]]=44,"United Kingdom",Table1[[#This Row],[COUNTRY]]=233,"Ghana",Table1[[#This Row],[COUNTRY]]=254,"Kenya")</f>
        <v>Nigeria</v>
      </c>
      <c r="H353" s="33" t="str">
        <f>TEXT(MONTH(Table1[[#This Row],[REGDATE]])*29, "MMMM")</f>
        <v>June</v>
      </c>
    </row>
    <row r="354" spans="1:8" x14ac:dyDescent="0.2">
      <c r="A354" s="22">
        <v>234</v>
      </c>
      <c r="B354" s="6">
        <v>45483</v>
      </c>
      <c r="C354" s="1" t="s">
        <v>1</v>
      </c>
      <c r="D354" s="1" t="s">
        <v>2</v>
      </c>
      <c r="E354" s="7">
        <v>25</v>
      </c>
      <c r="F354" s="7">
        <v>0</v>
      </c>
      <c r="G354" s="23" t="str" cm="1">
        <f t="array" ref="G354">_xlfn.IFS(Table1[[#This Row],[COUNTRY]]=234,"Nigeria",Table1[[#This Row],[COUNTRY]]=44,"United Kingdom",Table1[[#This Row],[COUNTRY]]=233,"Ghana",Table1[[#This Row],[COUNTRY]]=254,"Kenya")</f>
        <v>Nigeria</v>
      </c>
      <c r="H354" s="33" t="str">
        <f>TEXT(MONTH(Table1[[#This Row],[REGDATE]])*29, "MMMM")</f>
        <v>July</v>
      </c>
    </row>
    <row r="355" spans="1:8" x14ac:dyDescent="0.2">
      <c r="A355" s="22">
        <v>234</v>
      </c>
      <c r="B355" s="6">
        <v>45452</v>
      </c>
      <c r="C355" s="1" t="s">
        <v>4</v>
      </c>
      <c r="D355" s="1" t="s">
        <v>0</v>
      </c>
      <c r="E355" s="7">
        <v>30</v>
      </c>
      <c r="F355" s="7">
        <v>73</v>
      </c>
      <c r="G355" s="23" t="str" cm="1">
        <f t="array" ref="G355">_xlfn.IFS(Table1[[#This Row],[COUNTRY]]=234,"Nigeria",Table1[[#This Row],[COUNTRY]]=44,"United Kingdom",Table1[[#This Row],[COUNTRY]]=233,"Ghana",Table1[[#This Row],[COUNTRY]]=254,"Kenya")</f>
        <v>Nigeria</v>
      </c>
      <c r="H355" s="33" t="str">
        <f>TEXT(MONTH(Table1[[#This Row],[REGDATE]])*29, "MMMM")</f>
        <v>June</v>
      </c>
    </row>
    <row r="356" spans="1:8" x14ac:dyDescent="0.2">
      <c r="A356" s="22">
        <v>234</v>
      </c>
      <c r="B356" s="6">
        <v>45453</v>
      </c>
      <c r="C356" s="1" t="s">
        <v>1</v>
      </c>
      <c r="D356" s="1" t="s">
        <v>3</v>
      </c>
      <c r="E356" s="7">
        <v>28</v>
      </c>
      <c r="F356" s="7">
        <v>252</v>
      </c>
      <c r="G356" s="23" t="str" cm="1">
        <f t="array" ref="G356">_xlfn.IFS(Table1[[#This Row],[COUNTRY]]=234,"Nigeria",Table1[[#This Row],[COUNTRY]]=44,"United Kingdom",Table1[[#This Row],[COUNTRY]]=233,"Ghana",Table1[[#This Row],[COUNTRY]]=254,"Kenya")</f>
        <v>Nigeria</v>
      </c>
      <c r="H356" s="33" t="str">
        <f>TEXT(MONTH(Table1[[#This Row],[REGDATE]])*29, "MMMM")</f>
        <v>June</v>
      </c>
    </row>
    <row r="357" spans="1:8" x14ac:dyDescent="0.2">
      <c r="A357" s="22">
        <v>234</v>
      </c>
      <c r="B357" s="6">
        <v>45483</v>
      </c>
      <c r="C357" s="1" t="s">
        <v>5</v>
      </c>
      <c r="D357" s="1" t="s">
        <v>0</v>
      </c>
      <c r="E357" s="7">
        <v>27</v>
      </c>
      <c r="F357" s="7">
        <v>114</v>
      </c>
      <c r="G357" s="23" t="str" cm="1">
        <f t="array" ref="G357">_xlfn.IFS(Table1[[#This Row],[COUNTRY]]=234,"Nigeria",Table1[[#This Row],[COUNTRY]]=44,"United Kingdom",Table1[[#This Row],[COUNTRY]]=233,"Ghana",Table1[[#This Row],[COUNTRY]]=254,"Kenya")</f>
        <v>Nigeria</v>
      </c>
      <c r="H357" s="33" t="str">
        <f>TEXT(MONTH(Table1[[#This Row],[REGDATE]])*29, "MMMM")</f>
        <v>July</v>
      </c>
    </row>
    <row r="358" spans="1:8" x14ac:dyDescent="0.2">
      <c r="A358" s="22">
        <v>234</v>
      </c>
      <c r="B358" s="6">
        <v>45483</v>
      </c>
      <c r="C358" s="1" t="s">
        <v>5</v>
      </c>
      <c r="D358" s="1" t="s">
        <v>0</v>
      </c>
      <c r="E358" s="7">
        <v>27</v>
      </c>
      <c r="F358" s="7">
        <v>224</v>
      </c>
      <c r="G358" s="23" t="str" cm="1">
        <f t="array" ref="G358">_xlfn.IFS(Table1[[#This Row],[COUNTRY]]=234,"Nigeria",Table1[[#This Row],[COUNTRY]]=44,"United Kingdom",Table1[[#This Row],[COUNTRY]]=233,"Ghana",Table1[[#This Row],[COUNTRY]]=254,"Kenya")</f>
        <v>Nigeria</v>
      </c>
      <c r="H358" s="33" t="str">
        <f>TEXT(MONTH(Table1[[#This Row],[REGDATE]])*29, "MMMM")</f>
        <v>July</v>
      </c>
    </row>
    <row r="359" spans="1:8" x14ac:dyDescent="0.2">
      <c r="A359" s="22">
        <v>234</v>
      </c>
      <c r="B359" s="6">
        <v>45484</v>
      </c>
      <c r="C359" s="1" t="s">
        <v>1</v>
      </c>
      <c r="D359" s="1" t="s">
        <v>0</v>
      </c>
      <c r="E359" s="7">
        <v>27</v>
      </c>
      <c r="F359" s="7">
        <v>164</v>
      </c>
      <c r="G359" s="23" t="str" cm="1">
        <f t="array" ref="G359">_xlfn.IFS(Table1[[#This Row],[COUNTRY]]=234,"Nigeria",Table1[[#This Row],[COUNTRY]]=44,"United Kingdom",Table1[[#This Row],[COUNTRY]]=233,"Ghana",Table1[[#This Row],[COUNTRY]]=254,"Kenya")</f>
        <v>Nigeria</v>
      </c>
      <c r="H359" s="33" t="str">
        <f>TEXT(MONTH(Table1[[#This Row],[REGDATE]])*29, "MMMM")</f>
        <v>July</v>
      </c>
    </row>
    <row r="360" spans="1:8" x14ac:dyDescent="0.2">
      <c r="A360" s="22">
        <v>234</v>
      </c>
      <c r="B360" s="6">
        <v>45484</v>
      </c>
      <c r="C360" s="1" t="s">
        <v>1</v>
      </c>
      <c r="D360" s="1" t="s">
        <v>2</v>
      </c>
      <c r="E360" s="7">
        <v>38</v>
      </c>
      <c r="F360" s="7">
        <v>148</v>
      </c>
      <c r="G360" s="23" t="str" cm="1">
        <f t="array" ref="G360">_xlfn.IFS(Table1[[#This Row],[COUNTRY]]=234,"Nigeria",Table1[[#This Row],[COUNTRY]]=44,"United Kingdom",Table1[[#This Row],[COUNTRY]]=233,"Ghana",Table1[[#This Row],[COUNTRY]]=254,"Kenya")</f>
        <v>Nigeria</v>
      </c>
      <c r="H360" s="33" t="str">
        <f>TEXT(MONTH(Table1[[#This Row],[REGDATE]])*29, "MMMM")</f>
        <v>July</v>
      </c>
    </row>
    <row r="361" spans="1:8" x14ac:dyDescent="0.2">
      <c r="A361" s="22">
        <v>234</v>
      </c>
      <c r="B361" s="6">
        <v>45488</v>
      </c>
      <c r="C361" s="1" t="s">
        <v>1</v>
      </c>
      <c r="D361" s="1" t="s">
        <v>0</v>
      </c>
      <c r="E361" s="7">
        <v>27</v>
      </c>
      <c r="F361" s="7">
        <v>219</v>
      </c>
      <c r="G361" s="23" t="str" cm="1">
        <f t="array" ref="G361">_xlfn.IFS(Table1[[#This Row],[COUNTRY]]=234,"Nigeria",Table1[[#This Row],[COUNTRY]]=44,"United Kingdom",Table1[[#This Row],[COUNTRY]]=233,"Ghana",Table1[[#This Row],[COUNTRY]]=254,"Kenya")</f>
        <v>Nigeria</v>
      </c>
      <c r="H361" s="33" t="str">
        <f>TEXT(MONTH(Table1[[#This Row],[REGDATE]])*29, "MMMM")</f>
        <v>July</v>
      </c>
    </row>
    <row r="362" spans="1:8" x14ac:dyDescent="0.2">
      <c r="A362" s="22">
        <v>234</v>
      </c>
      <c r="B362" s="6">
        <v>45454</v>
      </c>
      <c r="C362" s="1" t="s">
        <v>1</v>
      </c>
      <c r="D362" s="1" t="s">
        <v>2</v>
      </c>
      <c r="E362" s="7">
        <v>27</v>
      </c>
      <c r="F362" s="7">
        <v>253</v>
      </c>
      <c r="G362" s="23" t="str" cm="1">
        <f t="array" ref="G362">_xlfn.IFS(Table1[[#This Row],[COUNTRY]]=234,"Nigeria",Table1[[#This Row],[COUNTRY]]=44,"United Kingdom",Table1[[#This Row],[COUNTRY]]=233,"Ghana",Table1[[#This Row],[COUNTRY]]=254,"Kenya")</f>
        <v>Nigeria</v>
      </c>
      <c r="H362" s="33" t="str">
        <f>TEXT(MONTH(Table1[[#This Row],[REGDATE]])*29, "MMMM")</f>
        <v>June</v>
      </c>
    </row>
    <row r="363" spans="1:8" x14ac:dyDescent="0.2">
      <c r="A363" s="22">
        <v>234</v>
      </c>
      <c r="B363" s="6">
        <v>45449</v>
      </c>
      <c r="C363" s="1" t="s">
        <v>1</v>
      </c>
      <c r="D363" s="1" t="s">
        <v>2</v>
      </c>
      <c r="E363" s="7">
        <v>25</v>
      </c>
      <c r="F363" s="7">
        <v>256</v>
      </c>
      <c r="G363" s="23" t="str" cm="1">
        <f t="array" ref="G363">_xlfn.IFS(Table1[[#This Row],[COUNTRY]]=234,"Nigeria",Table1[[#This Row],[COUNTRY]]=44,"United Kingdom",Table1[[#This Row],[COUNTRY]]=233,"Ghana",Table1[[#This Row],[COUNTRY]]=254,"Kenya")</f>
        <v>Nigeria</v>
      </c>
      <c r="H363" s="33" t="str">
        <f>TEXT(MONTH(Table1[[#This Row],[REGDATE]])*29, "MMMM")</f>
        <v>June</v>
      </c>
    </row>
    <row r="364" spans="1:8" x14ac:dyDescent="0.2">
      <c r="A364" s="22">
        <v>234</v>
      </c>
      <c r="B364" s="6">
        <v>45451</v>
      </c>
      <c r="C364" s="1" t="s">
        <v>1</v>
      </c>
      <c r="D364" s="1" t="s">
        <v>0</v>
      </c>
      <c r="E364" s="7">
        <v>39</v>
      </c>
      <c r="F364" s="7">
        <v>256</v>
      </c>
      <c r="G364" s="23" t="str" cm="1">
        <f t="array" ref="G364">_xlfn.IFS(Table1[[#This Row],[COUNTRY]]=234,"Nigeria",Table1[[#This Row],[COUNTRY]]=44,"United Kingdom",Table1[[#This Row],[COUNTRY]]=233,"Ghana",Table1[[#This Row],[COUNTRY]]=254,"Kenya")</f>
        <v>Nigeria</v>
      </c>
      <c r="H364" s="33" t="str">
        <f>TEXT(MONTH(Table1[[#This Row],[REGDATE]])*29, "MMMM")</f>
        <v>June</v>
      </c>
    </row>
    <row r="365" spans="1:8" x14ac:dyDescent="0.2">
      <c r="A365" s="22">
        <v>234</v>
      </c>
      <c r="B365" s="6">
        <v>45451</v>
      </c>
      <c r="C365" s="1" t="s">
        <v>1</v>
      </c>
      <c r="D365" s="1" t="s">
        <v>0</v>
      </c>
      <c r="E365" s="7">
        <v>27</v>
      </c>
      <c r="F365" s="7">
        <v>255</v>
      </c>
      <c r="G365" s="23" t="str" cm="1">
        <f t="array" ref="G365">_xlfn.IFS(Table1[[#This Row],[COUNTRY]]=234,"Nigeria",Table1[[#This Row],[COUNTRY]]=44,"United Kingdom",Table1[[#This Row],[COUNTRY]]=233,"Ghana",Table1[[#This Row],[COUNTRY]]=254,"Kenya")</f>
        <v>Nigeria</v>
      </c>
      <c r="H365" s="33" t="str">
        <f>TEXT(MONTH(Table1[[#This Row],[REGDATE]])*29, "MMMM")</f>
        <v>June</v>
      </c>
    </row>
    <row r="366" spans="1:8" x14ac:dyDescent="0.2">
      <c r="A366" s="22">
        <v>234</v>
      </c>
      <c r="B366" s="6">
        <v>45452</v>
      </c>
      <c r="C366" s="1" t="s">
        <v>1</v>
      </c>
      <c r="D366" s="1" t="s">
        <v>2</v>
      </c>
      <c r="E366" s="7">
        <v>24</v>
      </c>
      <c r="F366" s="7">
        <v>4</v>
      </c>
      <c r="G366" s="23" t="str" cm="1">
        <f t="array" ref="G366">_xlfn.IFS(Table1[[#This Row],[COUNTRY]]=234,"Nigeria",Table1[[#This Row],[COUNTRY]]=44,"United Kingdom",Table1[[#This Row],[COUNTRY]]=233,"Ghana",Table1[[#This Row],[COUNTRY]]=254,"Kenya")</f>
        <v>Nigeria</v>
      </c>
      <c r="H366" s="33" t="str">
        <f>TEXT(MONTH(Table1[[#This Row],[REGDATE]])*29, "MMMM")</f>
        <v>June</v>
      </c>
    </row>
    <row r="367" spans="1:8" x14ac:dyDescent="0.2">
      <c r="A367" s="22">
        <v>234</v>
      </c>
      <c r="B367" s="6">
        <v>45452</v>
      </c>
      <c r="C367" s="1" t="s">
        <v>1</v>
      </c>
      <c r="D367" s="1" t="s">
        <v>3</v>
      </c>
      <c r="E367" s="7">
        <v>26</v>
      </c>
      <c r="F367" s="7">
        <v>107</v>
      </c>
      <c r="G367" s="23" t="str" cm="1">
        <f t="array" ref="G367">_xlfn.IFS(Table1[[#This Row],[COUNTRY]]=234,"Nigeria",Table1[[#This Row],[COUNTRY]]=44,"United Kingdom",Table1[[#This Row],[COUNTRY]]=233,"Ghana",Table1[[#This Row],[COUNTRY]]=254,"Kenya")</f>
        <v>Nigeria</v>
      </c>
      <c r="H367" s="33" t="str">
        <f>TEXT(MONTH(Table1[[#This Row],[REGDATE]])*29, "MMMM")</f>
        <v>June</v>
      </c>
    </row>
    <row r="368" spans="1:8" x14ac:dyDescent="0.2">
      <c r="A368" s="22">
        <v>234</v>
      </c>
      <c r="B368" s="6">
        <v>45453</v>
      </c>
      <c r="C368" s="1" t="s">
        <v>1</v>
      </c>
      <c r="D368" s="1" t="s">
        <v>2</v>
      </c>
      <c r="E368" s="7">
        <v>19</v>
      </c>
      <c r="F368" s="7">
        <v>195</v>
      </c>
      <c r="G368" s="23" t="str" cm="1">
        <f t="array" ref="G368">_xlfn.IFS(Table1[[#This Row],[COUNTRY]]=234,"Nigeria",Table1[[#This Row],[COUNTRY]]=44,"United Kingdom",Table1[[#This Row],[COUNTRY]]=233,"Ghana",Table1[[#This Row],[COUNTRY]]=254,"Kenya")</f>
        <v>Nigeria</v>
      </c>
      <c r="H368" s="33" t="str">
        <f>TEXT(MONTH(Table1[[#This Row],[REGDATE]])*29, "MMMM")</f>
        <v>June</v>
      </c>
    </row>
    <row r="369" spans="1:8" x14ac:dyDescent="0.2">
      <c r="A369" s="22">
        <v>234</v>
      </c>
      <c r="B369" s="6">
        <v>45453</v>
      </c>
      <c r="C369" s="1" t="s">
        <v>1</v>
      </c>
      <c r="D369" s="1" t="s">
        <v>2</v>
      </c>
      <c r="E369" s="7">
        <v>26</v>
      </c>
      <c r="F369" s="7">
        <v>238</v>
      </c>
      <c r="G369" s="23" t="str" cm="1">
        <f t="array" ref="G369">_xlfn.IFS(Table1[[#This Row],[COUNTRY]]=234,"Nigeria",Table1[[#This Row],[COUNTRY]]=44,"United Kingdom",Table1[[#This Row],[COUNTRY]]=233,"Ghana",Table1[[#This Row],[COUNTRY]]=254,"Kenya")</f>
        <v>Nigeria</v>
      </c>
      <c r="H369" s="33" t="str">
        <f>TEXT(MONTH(Table1[[#This Row],[REGDATE]])*29, "MMMM")</f>
        <v>June</v>
      </c>
    </row>
    <row r="370" spans="1:8" x14ac:dyDescent="0.2">
      <c r="A370" s="22">
        <v>234</v>
      </c>
      <c r="B370" s="6">
        <v>45453</v>
      </c>
      <c r="C370" s="1" t="s">
        <v>1</v>
      </c>
      <c r="D370" s="1" t="s">
        <v>6</v>
      </c>
      <c r="E370" s="7">
        <v>30</v>
      </c>
      <c r="F370" s="7">
        <v>0</v>
      </c>
      <c r="G370" s="23" t="str" cm="1">
        <f t="array" ref="G370">_xlfn.IFS(Table1[[#This Row],[COUNTRY]]=234,"Nigeria",Table1[[#This Row],[COUNTRY]]=44,"United Kingdom",Table1[[#This Row],[COUNTRY]]=233,"Ghana",Table1[[#This Row],[COUNTRY]]=254,"Kenya")</f>
        <v>Nigeria</v>
      </c>
      <c r="H370" s="33" t="str">
        <f>TEXT(MONTH(Table1[[#This Row],[REGDATE]])*29, "MMMM")</f>
        <v>June</v>
      </c>
    </row>
    <row r="371" spans="1:8" x14ac:dyDescent="0.2">
      <c r="A371" s="22">
        <v>234</v>
      </c>
      <c r="B371" s="6">
        <v>45453</v>
      </c>
      <c r="C371" s="1" t="s">
        <v>1</v>
      </c>
      <c r="D371" s="1" t="s">
        <v>0</v>
      </c>
      <c r="E371" s="7">
        <v>27</v>
      </c>
      <c r="F371" s="7">
        <v>254</v>
      </c>
      <c r="G371" s="23" t="str" cm="1">
        <f t="array" ref="G371">_xlfn.IFS(Table1[[#This Row],[COUNTRY]]=234,"Nigeria",Table1[[#This Row],[COUNTRY]]=44,"United Kingdom",Table1[[#This Row],[COUNTRY]]=233,"Ghana",Table1[[#This Row],[COUNTRY]]=254,"Kenya")</f>
        <v>Nigeria</v>
      </c>
      <c r="H371" s="33" t="str">
        <f>TEXT(MONTH(Table1[[#This Row],[REGDATE]])*29, "MMMM")</f>
        <v>June</v>
      </c>
    </row>
    <row r="372" spans="1:8" x14ac:dyDescent="0.2">
      <c r="A372" s="22">
        <v>234</v>
      </c>
      <c r="B372" s="6">
        <v>45453</v>
      </c>
      <c r="C372" s="1" t="s">
        <v>1</v>
      </c>
      <c r="D372" s="1" t="s">
        <v>3</v>
      </c>
      <c r="E372" s="7">
        <v>30</v>
      </c>
      <c r="F372" s="7">
        <v>248</v>
      </c>
      <c r="G372" s="23" t="str" cm="1">
        <f t="array" ref="G372">_xlfn.IFS(Table1[[#This Row],[COUNTRY]]=234,"Nigeria",Table1[[#This Row],[COUNTRY]]=44,"United Kingdom",Table1[[#This Row],[COUNTRY]]=233,"Ghana",Table1[[#This Row],[COUNTRY]]=254,"Kenya")</f>
        <v>Nigeria</v>
      </c>
      <c r="H372" s="33" t="str">
        <f>TEXT(MONTH(Table1[[#This Row],[REGDATE]])*29, "MMMM")</f>
        <v>June</v>
      </c>
    </row>
    <row r="373" spans="1:8" x14ac:dyDescent="0.2">
      <c r="A373" s="22">
        <v>234</v>
      </c>
      <c r="B373" s="6">
        <v>45457</v>
      </c>
      <c r="C373" s="1" t="s">
        <v>1</v>
      </c>
      <c r="D373" s="1" t="s">
        <v>0</v>
      </c>
      <c r="E373" s="7">
        <v>27</v>
      </c>
      <c r="F373" s="7">
        <v>250</v>
      </c>
      <c r="G373" s="23" t="str" cm="1">
        <f t="array" ref="G373">_xlfn.IFS(Table1[[#This Row],[COUNTRY]]=234,"Nigeria",Table1[[#This Row],[COUNTRY]]=44,"United Kingdom",Table1[[#This Row],[COUNTRY]]=233,"Ghana",Table1[[#This Row],[COUNTRY]]=254,"Kenya")</f>
        <v>Nigeria</v>
      </c>
      <c r="H373" s="33" t="str">
        <f>TEXT(MONTH(Table1[[#This Row],[REGDATE]])*29, "MMMM")</f>
        <v>June</v>
      </c>
    </row>
    <row r="374" spans="1:8" x14ac:dyDescent="0.2">
      <c r="A374" s="22">
        <v>234</v>
      </c>
      <c r="B374" s="6">
        <v>45454</v>
      </c>
      <c r="C374" s="1" t="s">
        <v>1</v>
      </c>
      <c r="D374" s="1" t="s">
        <v>0</v>
      </c>
      <c r="E374" s="7">
        <v>27</v>
      </c>
      <c r="F374" s="7">
        <v>253</v>
      </c>
      <c r="G374" s="23" t="str" cm="1">
        <f t="array" ref="G374">_xlfn.IFS(Table1[[#This Row],[COUNTRY]]=234,"Nigeria",Table1[[#This Row],[COUNTRY]]=44,"United Kingdom",Table1[[#This Row],[COUNTRY]]=233,"Ghana",Table1[[#This Row],[COUNTRY]]=254,"Kenya")</f>
        <v>Nigeria</v>
      </c>
      <c r="H374" s="33" t="str">
        <f>TEXT(MONTH(Table1[[#This Row],[REGDATE]])*29, "MMMM")</f>
        <v>June</v>
      </c>
    </row>
    <row r="375" spans="1:8" x14ac:dyDescent="0.2">
      <c r="A375" s="22">
        <v>234</v>
      </c>
      <c r="B375" s="6">
        <v>45454</v>
      </c>
      <c r="C375" s="1" t="s">
        <v>4</v>
      </c>
      <c r="D375" s="1" t="s">
        <v>0</v>
      </c>
      <c r="E375" s="7">
        <v>27</v>
      </c>
      <c r="F375" s="7">
        <v>73</v>
      </c>
      <c r="G375" s="23" t="str" cm="1">
        <f t="array" ref="G375">_xlfn.IFS(Table1[[#This Row],[COUNTRY]]=234,"Nigeria",Table1[[#This Row],[COUNTRY]]=44,"United Kingdom",Table1[[#This Row],[COUNTRY]]=233,"Ghana",Table1[[#This Row],[COUNTRY]]=254,"Kenya")</f>
        <v>Nigeria</v>
      </c>
      <c r="H375" s="33" t="str">
        <f>TEXT(MONTH(Table1[[#This Row],[REGDATE]])*29, "MMMM")</f>
        <v>June</v>
      </c>
    </row>
    <row r="376" spans="1:8" x14ac:dyDescent="0.2">
      <c r="A376" s="22">
        <v>234</v>
      </c>
      <c r="B376" s="6">
        <v>45455</v>
      </c>
      <c r="C376" s="1" t="s">
        <v>1</v>
      </c>
      <c r="D376" s="1" t="s">
        <v>2</v>
      </c>
      <c r="E376" s="7">
        <v>26</v>
      </c>
      <c r="F376" s="7">
        <v>212</v>
      </c>
      <c r="G376" s="23" t="str" cm="1">
        <f t="array" ref="G376">_xlfn.IFS(Table1[[#This Row],[COUNTRY]]=234,"Nigeria",Table1[[#This Row],[COUNTRY]]=44,"United Kingdom",Table1[[#This Row],[COUNTRY]]=233,"Ghana",Table1[[#This Row],[COUNTRY]]=254,"Kenya")</f>
        <v>Nigeria</v>
      </c>
      <c r="H376" s="33" t="str">
        <f>TEXT(MONTH(Table1[[#This Row],[REGDATE]])*29, "MMMM")</f>
        <v>June</v>
      </c>
    </row>
    <row r="377" spans="1:8" x14ac:dyDescent="0.2">
      <c r="A377" s="22">
        <v>234</v>
      </c>
      <c r="B377" s="6">
        <v>45455</v>
      </c>
      <c r="C377" s="1" t="s">
        <v>1</v>
      </c>
      <c r="D377" s="1" t="s">
        <v>0</v>
      </c>
      <c r="E377" s="7">
        <v>27</v>
      </c>
      <c r="F377" s="7">
        <v>117</v>
      </c>
      <c r="G377" s="23" t="str" cm="1">
        <f t="array" ref="G377">_xlfn.IFS(Table1[[#This Row],[COUNTRY]]=234,"Nigeria",Table1[[#This Row],[COUNTRY]]=44,"United Kingdom",Table1[[#This Row],[COUNTRY]]=233,"Ghana",Table1[[#This Row],[COUNTRY]]=254,"Kenya")</f>
        <v>Nigeria</v>
      </c>
      <c r="H377" s="33" t="str">
        <f>TEXT(MONTH(Table1[[#This Row],[REGDATE]])*29, "MMMM")</f>
        <v>June</v>
      </c>
    </row>
    <row r="378" spans="1:8" x14ac:dyDescent="0.2">
      <c r="A378" s="22">
        <v>234</v>
      </c>
      <c r="B378" s="6">
        <v>45455</v>
      </c>
      <c r="C378" s="1" t="s">
        <v>4</v>
      </c>
      <c r="D378" s="1" t="s">
        <v>0</v>
      </c>
      <c r="E378" s="7">
        <v>27</v>
      </c>
      <c r="F378" s="7">
        <v>73</v>
      </c>
      <c r="G378" s="23" t="str" cm="1">
        <f t="array" ref="G378">_xlfn.IFS(Table1[[#This Row],[COUNTRY]]=234,"Nigeria",Table1[[#This Row],[COUNTRY]]=44,"United Kingdom",Table1[[#This Row],[COUNTRY]]=233,"Ghana",Table1[[#This Row],[COUNTRY]]=254,"Kenya")</f>
        <v>Nigeria</v>
      </c>
      <c r="H378" s="33" t="str">
        <f>TEXT(MONTH(Table1[[#This Row],[REGDATE]])*29, "MMMM")</f>
        <v>June</v>
      </c>
    </row>
    <row r="379" spans="1:8" x14ac:dyDescent="0.2">
      <c r="A379" s="22">
        <v>234</v>
      </c>
      <c r="B379" s="6">
        <v>45457</v>
      </c>
      <c r="C379" s="1" t="s">
        <v>1</v>
      </c>
      <c r="D379" s="1" t="s">
        <v>0</v>
      </c>
      <c r="E379" s="7">
        <v>27</v>
      </c>
      <c r="F379" s="7">
        <v>152</v>
      </c>
      <c r="G379" s="23" t="str" cm="1">
        <f t="array" ref="G379">_xlfn.IFS(Table1[[#This Row],[COUNTRY]]=234,"Nigeria",Table1[[#This Row],[COUNTRY]]=44,"United Kingdom",Table1[[#This Row],[COUNTRY]]=233,"Ghana",Table1[[#This Row],[COUNTRY]]=254,"Kenya")</f>
        <v>Nigeria</v>
      </c>
      <c r="H379" s="33" t="str">
        <f>TEXT(MONTH(Table1[[#This Row],[REGDATE]])*29, "MMMM")</f>
        <v>June</v>
      </c>
    </row>
    <row r="380" spans="1:8" x14ac:dyDescent="0.2">
      <c r="A380" s="22">
        <v>234</v>
      </c>
      <c r="B380" s="6">
        <v>45457</v>
      </c>
      <c r="C380" s="1" t="s">
        <v>1</v>
      </c>
      <c r="D380" s="1" t="s">
        <v>2</v>
      </c>
      <c r="E380" s="7">
        <v>25</v>
      </c>
      <c r="F380" s="7">
        <v>232</v>
      </c>
      <c r="G380" s="23" t="str" cm="1">
        <f t="array" ref="G380">_xlfn.IFS(Table1[[#This Row],[COUNTRY]]=234,"Nigeria",Table1[[#This Row],[COUNTRY]]=44,"United Kingdom",Table1[[#This Row],[COUNTRY]]=233,"Ghana",Table1[[#This Row],[COUNTRY]]=254,"Kenya")</f>
        <v>Nigeria</v>
      </c>
      <c r="H380" s="33" t="str">
        <f>TEXT(MONTH(Table1[[#This Row],[REGDATE]])*29, "MMMM")</f>
        <v>June</v>
      </c>
    </row>
    <row r="381" spans="1:8" x14ac:dyDescent="0.2">
      <c r="A381" s="22">
        <v>234</v>
      </c>
      <c r="B381" s="6">
        <v>45457</v>
      </c>
      <c r="C381" s="1" t="s">
        <v>1</v>
      </c>
      <c r="D381" s="1" t="s">
        <v>2</v>
      </c>
      <c r="E381" s="7">
        <v>55</v>
      </c>
      <c r="F381" s="7">
        <v>67</v>
      </c>
      <c r="G381" s="23" t="str" cm="1">
        <f t="array" ref="G381">_xlfn.IFS(Table1[[#This Row],[COUNTRY]]=234,"Nigeria",Table1[[#This Row],[COUNTRY]]=44,"United Kingdom",Table1[[#This Row],[COUNTRY]]=233,"Ghana",Table1[[#This Row],[COUNTRY]]=254,"Kenya")</f>
        <v>Nigeria</v>
      </c>
      <c r="H381" s="33" t="str">
        <f>TEXT(MONTH(Table1[[#This Row],[REGDATE]])*29, "MMMM")</f>
        <v>June</v>
      </c>
    </row>
    <row r="382" spans="1:8" x14ac:dyDescent="0.2">
      <c r="A382" s="22">
        <v>234</v>
      </c>
      <c r="B382" s="6">
        <v>45579</v>
      </c>
      <c r="C382" s="1" t="s">
        <v>1</v>
      </c>
      <c r="D382" s="1" t="s">
        <v>2</v>
      </c>
      <c r="E382" s="7">
        <v>23</v>
      </c>
      <c r="F382" s="7">
        <v>127</v>
      </c>
      <c r="G382" s="23" t="str" cm="1">
        <f t="array" ref="G382">_xlfn.IFS(Table1[[#This Row],[COUNTRY]]=234,"Nigeria",Table1[[#This Row],[COUNTRY]]=44,"United Kingdom",Table1[[#This Row],[COUNTRY]]=233,"Ghana",Table1[[#This Row],[COUNTRY]]=254,"Kenya")</f>
        <v>Nigeria</v>
      </c>
      <c r="H382" s="33" t="str">
        <f>TEXT(MONTH(Table1[[#This Row],[REGDATE]])*29, "MMMM")</f>
        <v>October</v>
      </c>
    </row>
    <row r="383" spans="1:8" x14ac:dyDescent="0.2">
      <c r="A383" s="22">
        <v>234</v>
      </c>
      <c r="B383" s="6">
        <v>45579</v>
      </c>
      <c r="C383" s="1" t="s">
        <v>1</v>
      </c>
      <c r="D383" s="1" t="s">
        <v>0</v>
      </c>
      <c r="E383" s="7">
        <v>27</v>
      </c>
      <c r="F383" s="7">
        <v>5</v>
      </c>
      <c r="G383" s="23" t="str" cm="1">
        <f t="array" ref="G383">_xlfn.IFS(Table1[[#This Row],[COUNTRY]]=234,"Nigeria",Table1[[#This Row],[COUNTRY]]=44,"United Kingdom",Table1[[#This Row],[COUNTRY]]=233,"Ghana",Table1[[#This Row],[COUNTRY]]=254,"Kenya")</f>
        <v>Nigeria</v>
      </c>
      <c r="H383" s="33" t="str">
        <f>TEXT(MONTH(Table1[[#This Row],[REGDATE]])*29, "MMMM")</f>
        <v>October</v>
      </c>
    </row>
    <row r="384" spans="1:8" x14ac:dyDescent="0.2">
      <c r="A384" s="22">
        <v>234</v>
      </c>
      <c r="B384" s="6">
        <v>45579</v>
      </c>
      <c r="C384" s="1" t="s">
        <v>1</v>
      </c>
      <c r="D384" s="1" t="s">
        <v>2</v>
      </c>
      <c r="E384" s="7">
        <v>39</v>
      </c>
      <c r="F384" s="7">
        <v>127</v>
      </c>
      <c r="G384" s="23" t="str" cm="1">
        <f t="array" ref="G384">_xlfn.IFS(Table1[[#This Row],[COUNTRY]]=234,"Nigeria",Table1[[#This Row],[COUNTRY]]=44,"United Kingdom",Table1[[#This Row],[COUNTRY]]=233,"Ghana",Table1[[#This Row],[COUNTRY]]=254,"Kenya")</f>
        <v>Nigeria</v>
      </c>
      <c r="H384" s="33" t="str">
        <f>TEXT(MONTH(Table1[[#This Row],[REGDATE]])*29, "MMMM")</f>
        <v>October</v>
      </c>
    </row>
    <row r="385" spans="1:8" x14ac:dyDescent="0.2">
      <c r="A385" s="22">
        <v>234</v>
      </c>
      <c r="B385" s="6">
        <v>45579</v>
      </c>
      <c r="C385" s="1" t="s">
        <v>1</v>
      </c>
      <c r="D385" s="1" t="s">
        <v>2</v>
      </c>
      <c r="E385" s="7">
        <v>23</v>
      </c>
      <c r="F385" s="7">
        <v>42</v>
      </c>
      <c r="G385" s="23" t="str" cm="1">
        <f t="array" ref="G385">_xlfn.IFS(Table1[[#This Row],[COUNTRY]]=234,"Nigeria",Table1[[#This Row],[COUNTRY]]=44,"United Kingdom",Table1[[#This Row],[COUNTRY]]=233,"Ghana",Table1[[#This Row],[COUNTRY]]=254,"Kenya")</f>
        <v>Nigeria</v>
      </c>
      <c r="H385" s="33" t="str">
        <f>TEXT(MONTH(Table1[[#This Row],[REGDATE]])*29, "MMMM")</f>
        <v>October</v>
      </c>
    </row>
    <row r="386" spans="1:8" x14ac:dyDescent="0.2">
      <c r="A386" s="22">
        <v>254</v>
      </c>
      <c r="B386" s="6">
        <v>45580</v>
      </c>
      <c r="C386" s="1" t="s">
        <v>4</v>
      </c>
      <c r="D386" s="1" t="s">
        <v>0</v>
      </c>
      <c r="E386" s="7">
        <v>27</v>
      </c>
      <c r="F386" s="7">
        <v>73</v>
      </c>
      <c r="G386" s="23" t="str" cm="1">
        <f t="array" ref="G386">_xlfn.IFS(Table1[[#This Row],[COUNTRY]]=234,"Nigeria",Table1[[#This Row],[COUNTRY]]=44,"United Kingdom",Table1[[#This Row],[COUNTRY]]=233,"Ghana",Table1[[#This Row],[COUNTRY]]=254,"Kenya")</f>
        <v>Kenya</v>
      </c>
      <c r="H386" s="33" t="str">
        <f>TEXT(MONTH(Table1[[#This Row],[REGDATE]])*29, "MMMM")</f>
        <v>October</v>
      </c>
    </row>
    <row r="387" spans="1:8" x14ac:dyDescent="0.2">
      <c r="A387" s="22">
        <v>234</v>
      </c>
      <c r="B387" s="6">
        <v>45451</v>
      </c>
      <c r="C387" s="1" t="s">
        <v>1</v>
      </c>
      <c r="D387" s="1" t="s">
        <v>3</v>
      </c>
      <c r="E387" s="7">
        <v>26</v>
      </c>
      <c r="F387" s="7">
        <v>17</v>
      </c>
      <c r="G387" s="23" t="str" cm="1">
        <f t="array" ref="G387">_xlfn.IFS(Table1[[#This Row],[COUNTRY]]=234,"Nigeria",Table1[[#This Row],[COUNTRY]]=44,"United Kingdom",Table1[[#This Row],[COUNTRY]]=233,"Ghana",Table1[[#This Row],[COUNTRY]]=254,"Kenya")</f>
        <v>Nigeria</v>
      </c>
      <c r="H387" s="33" t="str">
        <f>TEXT(MONTH(Table1[[#This Row],[REGDATE]])*29, "MMMM")</f>
        <v>June</v>
      </c>
    </row>
    <row r="388" spans="1:8" x14ac:dyDescent="0.2">
      <c r="A388" s="22">
        <v>234</v>
      </c>
      <c r="B388" s="6">
        <v>45452</v>
      </c>
      <c r="C388" s="1" t="s">
        <v>1</v>
      </c>
      <c r="D388" s="1" t="s">
        <v>0</v>
      </c>
      <c r="E388" s="7">
        <v>27</v>
      </c>
      <c r="F388" s="7">
        <v>208</v>
      </c>
      <c r="G388" s="23" t="str" cm="1">
        <f t="array" ref="G388">_xlfn.IFS(Table1[[#This Row],[COUNTRY]]=234,"Nigeria",Table1[[#This Row],[COUNTRY]]=44,"United Kingdom",Table1[[#This Row],[COUNTRY]]=233,"Ghana",Table1[[#This Row],[COUNTRY]]=254,"Kenya")</f>
        <v>Nigeria</v>
      </c>
      <c r="H388" s="33" t="str">
        <f>TEXT(MONTH(Table1[[#This Row],[REGDATE]])*29, "MMMM")</f>
        <v>June</v>
      </c>
    </row>
    <row r="389" spans="1:8" x14ac:dyDescent="0.2">
      <c r="A389" s="22">
        <v>234</v>
      </c>
      <c r="B389" s="6">
        <v>45452</v>
      </c>
      <c r="C389" s="1" t="s">
        <v>1</v>
      </c>
      <c r="D389" s="1" t="s">
        <v>3</v>
      </c>
      <c r="E389" s="7">
        <v>27</v>
      </c>
      <c r="F389" s="7">
        <v>172</v>
      </c>
      <c r="G389" s="23" t="str" cm="1">
        <f t="array" ref="G389">_xlfn.IFS(Table1[[#This Row],[COUNTRY]]=234,"Nigeria",Table1[[#This Row],[COUNTRY]]=44,"United Kingdom",Table1[[#This Row],[COUNTRY]]=233,"Ghana",Table1[[#This Row],[COUNTRY]]=254,"Kenya")</f>
        <v>Nigeria</v>
      </c>
      <c r="H389" s="33" t="str">
        <f>TEXT(MONTH(Table1[[#This Row],[REGDATE]])*29, "MMMM")</f>
        <v>June</v>
      </c>
    </row>
    <row r="390" spans="1:8" x14ac:dyDescent="0.2">
      <c r="A390" s="22">
        <v>234</v>
      </c>
      <c r="B390" s="6">
        <v>45453</v>
      </c>
      <c r="C390" s="1" t="s">
        <v>1</v>
      </c>
      <c r="D390" s="1" t="s">
        <v>2</v>
      </c>
      <c r="E390" s="7">
        <v>23</v>
      </c>
      <c r="F390" s="7">
        <v>249</v>
      </c>
      <c r="G390" s="23" t="str" cm="1">
        <f t="array" ref="G390">_xlfn.IFS(Table1[[#This Row],[COUNTRY]]=234,"Nigeria",Table1[[#This Row],[COUNTRY]]=44,"United Kingdom",Table1[[#This Row],[COUNTRY]]=233,"Ghana",Table1[[#This Row],[COUNTRY]]=254,"Kenya")</f>
        <v>Nigeria</v>
      </c>
      <c r="H390" s="33" t="str">
        <f>TEXT(MONTH(Table1[[#This Row],[REGDATE]])*29, "MMMM")</f>
        <v>June</v>
      </c>
    </row>
    <row r="391" spans="1:8" x14ac:dyDescent="0.2">
      <c r="A391" s="22">
        <v>234</v>
      </c>
      <c r="B391" s="6">
        <v>45454</v>
      </c>
      <c r="C391" s="1" t="s">
        <v>1</v>
      </c>
      <c r="D391" s="1" t="s">
        <v>2</v>
      </c>
      <c r="E391" s="7">
        <v>30</v>
      </c>
      <c r="F391" s="7">
        <v>251</v>
      </c>
      <c r="G391" s="23" t="str" cm="1">
        <f t="array" ref="G391">_xlfn.IFS(Table1[[#This Row],[COUNTRY]]=234,"Nigeria",Table1[[#This Row],[COUNTRY]]=44,"United Kingdom",Table1[[#This Row],[COUNTRY]]=233,"Ghana",Table1[[#This Row],[COUNTRY]]=254,"Kenya")</f>
        <v>Nigeria</v>
      </c>
      <c r="H391" s="33" t="str">
        <f>TEXT(MONTH(Table1[[#This Row],[REGDATE]])*29, "MMMM")</f>
        <v>June</v>
      </c>
    </row>
    <row r="392" spans="1:8" x14ac:dyDescent="0.2">
      <c r="A392" s="22">
        <v>234</v>
      </c>
      <c r="B392" s="6">
        <v>45454</v>
      </c>
      <c r="C392" s="1" t="s">
        <v>1</v>
      </c>
      <c r="D392" s="1" t="s">
        <v>2</v>
      </c>
      <c r="E392" s="7">
        <v>29</v>
      </c>
      <c r="F392" s="7">
        <v>253</v>
      </c>
      <c r="G392" s="23" t="str" cm="1">
        <f t="array" ref="G392">_xlfn.IFS(Table1[[#This Row],[COUNTRY]]=234,"Nigeria",Table1[[#This Row],[COUNTRY]]=44,"United Kingdom",Table1[[#This Row],[COUNTRY]]=233,"Ghana",Table1[[#This Row],[COUNTRY]]=254,"Kenya")</f>
        <v>Nigeria</v>
      </c>
      <c r="H392" s="33" t="str">
        <f>TEXT(MONTH(Table1[[#This Row],[REGDATE]])*29, "MMMM")</f>
        <v>June</v>
      </c>
    </row>
    <row r="393" spans="1:8" x14ac:dyDescent="0.2">
      <c r="A393" s="22">
        <v>234</v>
      </c>
      <c r="B393" s="6">
        <v>45454</v>
      </c>
      <c r="C393" s="1" t="s">
        <v>1</v>
      </c>
      <c r="D393" s="1" t="s">
        <v>0</v>
      </c>
      <c r="E393" s="7">
        <v>27</v>
      </c>
      <c r="F393" s="7">
        <v>119</v>
      </c>
      <c r="G393" s="23" t="str" cm="1">
        <f t="array" ref="G393">_xlfn.IFS(Table1[[#This Row],[COUNTRY]]=234,"Nigeria",Table1[[#This Row],[COUNTRY]]=44,"United Kingdom",Table1[[#This Row],[COUNTRY]]=233,"Ghana",Table1[[#This Row],[COUNTRY]]=254,"Kenya")</f>
        <v>Nigeria</v>
      </c>
      <c r="H393" s="33" t="str">
        <f>TEXT(MONTH(Table1[[#This Row],[REGDATE]])*29, "MMMM")</f>
        <v>June</v>
      </c>
    </row>
    <row r="394" spans="1:8" x14ac:dyDescent="0.2">
      <c r="A394" s="22">
        <v>234</v>
      </c>
      <c r="B394" s="6">
        <v>45454</v>
      </c>
      <c r="C394" s="1" t="s">
        <v>1</v>
      </c>
      <c r="D394" s="1" t="s">
        <v>0</v>
      </c>
      <c r="E394" s="7">
        <v>27</v>
      </c>
      <c r="F394" s="7">
        <v>241</v>
      </c>
      <c r="G394" s="23" t="str" cm="1">
        <f t="array" ref="G394">_xlfn.IFS(Table1[[#This Row],[COUNTRY]]=234,"Nigeria",Table1[[#This Row],[COUNTRY]]=44,"United Kingdom",Table1[[#This Row],[COUNTRY]]=233,"Ghana",Table1[[#This Row],[COUNTRY]]=254,"Kenya")</f>
        <v>Nigeria</v>
      </c>
      <c r="H394" s="33" t="str">
        <f>TEXT(MONTH(Table1[[#This Row],[REGDATE]])*29, "MMMM")</f>
        <v>June</v>
      </c>
    </row>
    <row r="395" spans="1:8" x14ac:dyDescent="0.2">
      <c r="A395" s="22">
        <v>234</v>
      </c>
      <c r="B395" s="6">
        <v>45454</v>
      </c>
      <c r="C395" s="1" t="s">
        <v>5</v>
      </c>
      <c r="D395" s="1" t="s">
        <v>0</v>
      </c>
      <c r="E395" s="7">
        <v>27</v>
      </c>
      <c r="F395" s="7">
        <v>249</v>
      </c>
      <c r="G395" s="23" t="str" cm="1">
        <f t="array" ref="G395">_xlfn.IFS(Table1[[#This Row],[COUNTRY]]=234,"Nigeria",Table1[[#This Row],[COUNTRY]]=44,"United Kingdom",Table1[[#This Row],[COUNTRY]]=233,"Ghana",Table1[[#This Row],[COUNTRY]]=254,"Kenya")</f>
        <v>Nigeria</v>
      </c>
      <c r="H395" s="33" t="str">
        <f>TEXT(MONTH(Table1[[#This Row],[REGDATE]])*29, "MMMM")</f>
        <v>June</v>
      </c>
    </row>
    <row r="396" spans="1:8" x14ac:dyDescent="0.2">
      <c r="A396" s="22">
        <v>234</v>
      </c>
      <c r="B396" s="6">
        <v>45454</v>
      </c>
      <c r="C396" s="1" t="s">
        <v>1</v>
      </c>
      <c r="D396" s="1" t="s">
        <v>0</v>
      </c>
      <c r="E396" s="7">
        <v>27</v>
      </c>
      <c r="F396" s="7">
        <v>202</v>
      </c>
      <c r="G396" s="23" t="str" cm="1">
        <f t="array" ref="G396">_xlfn.IFS(Table1[[#This Row],[COUNTRY]]=234,"Nigeria",Table1[[#This Row],[COUNTRY]]=44,"United Kingdom",Table1[[#This Row],[COUNTRY]]=233,"Ghana",Table1[[#This Row],[COUNTRY]]=254,"Kenya")</f>
        <v>Nigeria</v>
      </c>
      <c r="H396" s="33" t="str">
        <f>TEXT(MONTH(Table1[[#This Row],[REGDATE]])*29, "MMMM")</f>
        <v>June</v>
      </c>
    </row>
    <row r="397" spans="1:8" x14ac:dyDescent="0.2">
      <c r="A397" s="22">
        <v>234</v>
      </c>
      <c r="B397" s="6">
        <v>45454</v>
      </c>
      <c r="C397" s="1" t="s">
        <v>1</v>
      </c>
      <c r="D397" s="1" t="s">
        <v>2</v>
      </c>
      <c r="E397" s="7">
        <v>25</v>
      </c>
      <c r="F397" s="7">
        <v>253</v>
      </c>
      <c r="G397" s="23" t="str" cm="1">
        <f t="array" ref="G397">_xlfn.IFS(Table1[[#This Row],[COUNTRY]]=234,"Nigeria",Table1[[#This Row],[COUNTRY]]=44,"United Kingdom",Table1[[#This Row],[COUNTRY]]=233,"Ghana",Table1[[#This Row],[COUNTRY]]=254,"Kenya")</f>
        <v>Nigeria</v>
      </c>
      <c r="H397" s="33" t="str">
        <f>TEXT(MONTH(Table1[[#This Row],[REGDATE]])*29, "MMMM")</f>
        <v>June</v>
      </c>
    </row>
    <row r="398" spans="1:8" x14ac:dyDescent="0.2">
      <c r="A398" s="22">
        <v>234</v>
      </c>
      <c r="B398" s="6">
        <v>45454</v>
      </c>
      <c r="C398" s="1" t="s">
        <v>1</v>
      </c>
      <c r="D398" s="1" t="s">
        <v>2</v>
      </c>
      <c r="E398" s="7">
        <v>26</v>
      </c>
      <c r="F398" s="7">
        <v>2</v>
      </c>
      <c r="G398" s="23" t="str" cm="1">
        <f t="array" ref="G398">_xlfn.IFS(Table1[[#This Row],[COUNTRY]]=234,"Nigeria",Table1[[#This Row],[COUNTRY]]=44,"United Kingdom",Table1[[#This Row],[COUNTRY]]=233,"Ghana",Table1[[#This Row],[COUNTRY]]=254,"Kenya")</f>
        <v>Nigeria</v>
      </c>
      <c r="H398" s="33" t="str">
        <f>TEXT(MONTH(Table1[[#This Row],[REGDATE]])*29, "MMMM")</f>
        <v>June</v>
      </c>
    </row>
    <row r="399" spans="1:8" x14ac:dyDescent="0.2">
      <c r="A399" s="22">
        <v>234</v>
      </c>
      <c r="B399" s="6">
        <v>45455</v>
      </c>
      <c r="C399" s="1" t="s">
        <v>1</v>
      </c>
      <c r="D399" s="1" t="s">
        <v>0</v>
      </c>
      <c r="E399" s="7">
        <v>27</v>
      </c>
      <c r="F399" s="7">
        <v>243</v>
      </c>
      <c r="G399" s="23" t="str" cm="1">
        <f t="array" ref="G399">_xlfn.IFS(Table1[[#This Row],[COUNTRY]]=234,"Nigeria",Table1[[#This Row],[COUNTRY]]=44,"United Kingdom",Table1[[#This Row],[COUNTRY]]=233,"Ghana",Table1[[#This Row],[COUNTRY]]=254,"Kenya")</f>
        <v>Nigeria</v>
      </c>
      <c r="H399" s="33" t="str">
        <f>TEXT(MONTH(Table1[[#This Row],[REGDATE]])*29, "MMMM")</f>
        <v>June</v>
      </c>
    </row>
    <row r="400" spans="1:8" x14ac:dyDescent="0.2">
      <c r="A400" s="22">
        <v>234</v>
      </c>
      <c r="B400" s="6">
        <v>45455</v>
      </c>
      <c r="C400" s="1" t="s">
        <v>1</v>
      </c>
      <c r="D400" s="1" t="s">
        <v>2</v>
      </c>
      <c r="E400" s="7">
        <v>41</v>
      </c>
      <c r="F400" s="7">
        <v>4</v>
      </c>
      <c r="G400" s="23" t="str" cm="1">
        <f t="array" ref="G400">_xlfn.IFS(Table1[[#This Row],[COUNTRY]]=234,"Nigeria",Table1[[#This Row],[COUNTRY]]=44,"United Kingdom",Table1[[#This Row],[COUNTRY]]=233,"Ghana",Table1[[#This Row],[COUNTRY]]=254,"Kenya")</f>
        <v>Nigeria</v>
      </c>
      <c r="H400" s="33" t="str">
        <f>TEXT(MONTH(Table1[[#This Row],[REGDATE]])*29, "MMMM")</f>
        <v>June</v>
      </c>
    </row>
    <row r="401" spans="1:8" x14ac:dyDescent="0.2">
      <c r="A401" s="22">
        <v>234</v>
      </c>
      <c r="B401" s="6">
        <v>45452</v>
      </c>
      <c r="C401" s="1" t="s">
        <v>1</v>
      </c>
      <c r="D401" s="1" t="s">
        <v>3</v>
      </c>
      <c r="E401" s="7">
        <v>26</v>
      </c>
      <c r="F401" s="7">
        <v>203</v>
      </c>
      <c r="G401" s="23" t="str" cm="1">
        <f t="array" ref="G401">_xlfn.IFS(Table1[[#This Row],[COUNTRY]]=234,"Nigeria",Table1[[#This Row],[COUNTRY]]=44,"United Kingdom",Table1[[#This Row],[COUNTRY]]=233,"Ghana",Table1[[#This Row],[COUNTRY]]=254,"Kenya")</f>
        <v>Nigeria</v>
      </c>
      <c r="H401" s="33" t="str">
        <f>TEXT(MONTH(Table1[[#This Row],[REGDATE]])*29, "MMMM")</f>
        <v>June</v>
      </c>
    </row>
    <row r="402" spans="1:8" x14ac:dyDescent="0.2">
      <c r="A402" s="22">
        <v>234</v>
      </c>
      <c r="B402" s="6">
        <v>45454</v>
      </c>
      <c r="C402" s="1" t="s">
        <v>1</v>
      </c>
      <c r="D402" s="1" t="s">
        <v>2</v>
      </c>
      <c r="E402" s="7">
        <v>25</v>
      </c>
      <c r="F402" s="7">
        <v>6</v>
      </c>
      <c r="G402" s="23" t="str" cm="1">
        <f t="array" ref="G402">_xlfn.IFS(Table1[[#This Row],[COUNTRY]]=234,"Nigeria",Table1[[#This Row],[COUNTRY]]=44,"United Kingdom",Table1[[#This Row],[COUNTRY]]=233,"Ghana",Table1[[#This Row],[COUNTRY]]=254,"Kenya")</f>
        <v>Nigeria</v>
      </c>
      <c r="H402" s="33" t="str">
        <f>TEXT(MONTH(Table1[[#This Row],[REGDATE]])*29, "MMMM")</f>
        <v>June</v>
      </c>
    </row>
    <row r="403" spans="1:8" x14ac:dyDescent="0.2">
      <c r="A403" s="22">
        <v>234</v>
      </c>
      <c r="B403" s="6">
        <v>45454</v>
      </c>
      <c r="C403" s="1" t="s">
        <v>5</v>
      </c>
      <c r="D403" s="1" t="s">
        <v>0</v>
      </c>
      <c r="E403" s="7">
        <v>27</v>
      </c>
      <c r="F403" s="7">
        <v>154</v>
      </c>
      <c r="G403" s="23" t="str" cm="1">
        <f t="array" ref="G403">_xlfn.IFS(Table1[[#This Row],[COUNTRY]]=234,"Nigeria",Table1[[#This Row],[COUNTRY]]=44,"United Kingdom",Table1[[#This Row],[COUNTRY]]=233,"Ghana",Table1[[#This Row],[COUNTRY]]=254,"Kenya")</f>
        <v>Nigeria</v>
      </c>
      <c r="H403" s="33" t="str">
        <f>TEXT(MONTH(Table1[[#This Row],[REGDATE]])*29, "MMMM")</f>
        <v>June</v>
      </c>
    </row>
    <row r="404" spans="1:8" x14ac:dyDescent="0.2">
      <c r="A404" s="22">
        <v>234</v>
      </c>
      <c r="B404" s="6">
        <v>45454</v>
      </c>
      <c r="C404" s="1" t="s">
        <v>1</v>
      </c>
      <c r="D404" s="1" t="s">
        <v>0</v>
      </c>
      <c r="E404" s="7">
        <v>27</v>
      </c>
      <c r="F404" s="7">
        <v>60</v>
      </c>
      <c r="G404" s="23" t="str" cm="1">
        <f t="array" ref="G404">_xlfn.IFS(Table1[[#This Row],[COUNTRY]]=234,"Nigeria",Table1[[#This Row],[COUNTRY]]=44,"United Kingdom",Table1[[#This Row],[COUNTRY]]=233,"Ghana",Table1[[#This Row],[COUNTRY]]=254,"Kenya")</f>
        <v>Nigeria</v>
      </c>
      <c r="H404" s="33" t="str">
        <f>TEXT(MONTH(Table1[[#This Row],[REGDATE]])*29, "MMMM")</f>
        <v>June</v>
      </c>
    </row>
    <row r="405" spans="1:8" x14ac:dyDescent="0.2">
      <c r="A405" s="22">
        <v>234</v>
      </c>
      <c r="B405" s="6">
        <v>45454</v>
      </c>
      <c r="C405" s="1" t="s">
        <v>4</v>
      </c>
      <c r="D405" s="1" t="s">
        <v>0</v>
      </c>
      <c r="E405" s="7">
        <v>26</v>
      </c>
      <c r="F405" s="7">
        <v>73</v>
      </c>
      <c r="G405" s="23" t="str" cm="1">
        <f t="array" ref="G405">_xlfn.IFS(Table1[[#This Row],[COUNTRY]]=234,"Nigeria",Table1[[#This Row],[COUNTRY]]=44,"United Kingdom",Table1[[#This Row],[COUNTRY]]=233,"Ghana",Table1[[#This Row],[COUNTRY]]=254,"Kenya")</f>
        <v>Nigeria</v>
      </c>
      <c r="H405" s="33" t="str">
        <f>TEXT(MONTH(Table1[[#This Row],[REGDATE]])*29, "MMMM")</f>
        <v>June</v>
      </c>
    </row>
    <row r="406" spans="1:8" x14ac:dyDescent="0.2">
      <c r="A406" s="22">
        <v>234</v>
      </c>
      <c r="B406" s="6">
        <v>45454</v>
      </c>
      <c r="C406" s="1" t="s">
        <v>1</v>
      </c>
      <c r="D406" s="1" t="s">
        <v>2</v>
      </c>
      <c r="E406" s="7">
        <v>17</v>
      </c>
      <c r="F406" s="7">
        <v>2</v>
      </c>
      <c r="G406" s="23" t="str" cm="1">
        <f t="array" ref="G406">_xlfn.IFS(Table1[[#This Row],[COUNTRY]]=234,"Nigeria",Table1[[#This Row],[COUNTRY]]=44,"United Kingdom",Table1[[#This Row],[COUNTRY]]=233,"Ghana",Table1[[#This Row],[COUNTRY]]=254,"Kenya")</f>
        <v>Nigeria</v>
      </c>
      <c r="H406" s="33" t="str">
        <f>TEXT(MONTH(Table1[[#This Row],[REGDATE]])*29, "MMMM")</f>
        <v>June</v>
      </c>
    </row>
    <row r="407" spans="1:8" x14ac:dyDescent="0.2">
      <c r="A407" s="22">
        <v>234</v>
      </c>
      <c r="B407" s="6">
        <v>45452</v>
      </c>
      <c r="C407" s="1" t="s">
        <v>1</v>
      </c>
      <c r="D407" s="1" t="s">
        <v>2</v>
      </c>
      <c r="E407" s="7">
        <v>27</v>
      </c>
      <c r="F407" s="7">
        <v>62</v>
      </c>
      <c r="G407" s="23" t="str" cm="1">
        <f t="array" ref="G407">_xlfn.IFS(Table1[[#This Row],[COUNTRY]]=234,"Nigeria",Table1[[#This Row],[COUNTRY]]=44,"United Kingdom",Table1[[#This Row],[COUNTRY]]=233,"Ghana",Table1[[#This Row],[COUNTRY]]=254,"Kenya")</f>
        <v>Nigeria</v>
      </c>
      <c r="H407" s="33" t="str">
        <f>TEXT(MONTH(Table1[[#This Row],[REGDATE]])*29, "MMMM")</f>
        <v>June</v>
      </c>
    </row>
    <row r="408" spans="1:8" x14ac:dyDescent="0.2">
      <c r="A408" s="22">
        <v>234</v>
      </c>
      <c r="B408" s="6">
        <v>45454</v>
      </c>
      <c r="C408" s="1" t="s">
        <v>1</v>
      </c>
      <c r="D408" s="1" t="s">
        <v>2</v>
      </c>
      <c r="E408" s="7">
        <v>34</v>
      </c>
      <c r="F408" s="7">
        <v>201</v>
      </c>
      <c r="G408" s="23" t="str" cm="1">
        <f t="array" ref="G408">_xlfn.IFS(Table1[[#This Row],[COUNTRY]]=234,"Nigeria",Table1[[#This Row],[COUNTRY]]=44,"United Kingdom",Table1[[#This Row],[COUNTRY]]=233,"Ghana",Table1[[#This Row],[COUNTRY]]=254,"Kenya")</f>
        <v>Nigeria</v>
      </c>
      <c r="H408" s="33" t="str">
        <f>TEXT(MONTH(Table1[[#This Row],[REGDATE]])*29, "MMMM")</f>
        <v>June</v>
      </c>
    </row>
    <row r="409" spans="1:8" x14ac:dyDescent="0.2">
      <c r="A409" s="22">
        <v>234</v>
      </c>
      <c r="B409" s="6">
        <v>45454</v>
      </c>
      <c r="C409" s="1" t="s">
        <v>5</v>
      </c>
      <c r="D409" s="1" t="s">
        <v>0</v>
      </c>
      <c r="E409" s="7">
        <v>27</v>
      </c>
      <c r="F409" s="7">
        <v>73</v>
      </c>
      <c r="G409" s="23" t="str" cm="1">
        <f t="array" ref="G409">_xlfn.IFS(Table1[[#This Row],[COUNTRY]]=234,"Nigeria",Table1[[#This Row],[COUNTRY]]=44,"United Kingdom",Table1[[#This Row],[COUNTRY]]=233,"Ghana",Table1[[#This Row],[COUNTRY]]=254,"Kenya")</f>
        <v>Nigeria</v>
      </c>
      <c r="H409" s="33" t="str">
        <f>TEXT(MONTH(Table1[[#This Row],[REGDATE]])*29, "MMMM")</f>
        <v>June</v>
      </c>
    </row>
    <row r="410" spans="1:8" x14ac:dyDescent="0.2">
      <c r="A410" s="22">
        <v>234</v>
      </c>
      <c r="B410" s="6">
        <v>45454</v>
      </c>
      <c r="C410" s="1" t="s">
        <v>1</v>
      </c>
      <c r="D410" s="1" t="s">
        <v>0</v>
      </c>
      <c r="E410" s="7">
        <v>27</v>
      </c>
      <c r="F410" s="7">
        <v>89</v>
      </c>
      <c r="G410" s="23" t="str" cm="1">
        <f t="array" ref="G410">_xlfn.IFS(Table1[[#This Row],[COUNTRY]]=234,"Nigeria",Table1[[#This Row],[COUNTRY]]=44,"United Kingdom",Table1[[#This Row],[COUNTRY]]=233,"Ghana",Table1[[#This Row],[COUNTRY]]=254,"Kenya")</f>
        <v>Nigeria</v>
      </c>
      <c r="H410" s="33" t="str">
        <f>TEXT(MONTH(Table1[[#This Row],[REGDATE]])*29, "MMMM")</f>
        <v>June</v>
      </c>
    </row>
    <row r="411" spans="1:8" x14ac:dyDescent="0.2">
      <c r="A411" s="22">
        <v>234</v>
      </c>
      <c r="B411" s="6">
        <v>45455</v>
      </c>
      <c r="C411" s="1" t="s">
        <v>1</v>
      </c>
      <c r="D411" s="1" t="s">
        <v>0</v>
      </c>
      <c r="E411" s="7">
        <v>27</v>
      </c>
      <c r="F411" s="7">
        <v>114</v>
      </c>
      <c r="G411" s="23" t="str" cm="1">
        <f t="array" ref="G411">_xlfn.IFS(Table1[[#This Row],[COUNTRY]]=234,"Nigeria",Table1[[#This Row],[COUNTRY]]=44,"United Kingdom",Table1[[#This Row],[COUNTRY]]=233,"Ghana",Table1[[#This Row],[COUNTRY]]=254,"Kenya")</f>
        <v>Nigeria</v>
      </c>
      <c r="H411" s="33" t="str">
        <f>TEXT(MONTH(Table1[[#This Row],[REGDATE]])*29, "MMMM")</f>
        <v>June</v>
      </c>
    </row>
    <row r="412" spans="1:8" x14ac:dyDescent="0.2">
      <c r="A412" s="22">
        <v>234</v>
      </c>
      <c r="B412" s="6">
        <v>45455</v>
      </c>
      <c r="C412" s="1" t="s">
        <v>1</v>
      </c>
      <c r="D412" s="1" t="s">
        <v>2</v>
      </c>
      <c r="E412" s="7">
        <v>25</v>
      </c>
      <c r="F412" s="7">
        <v>0</v>
      </c>
      <c r="G412" s="23" t="str" cm="1">
        <f t="array" ref="G412">_xlfn.IFS(Table1[[#This Row],[COUNTRY]]=234,"Nigeria",Table1[[#This Row],[COUNTRY]]=44,"United Kingdom",Table1[[#This Row],[COUNTRY]]=233,"Ghana",Table1[[#This Row],[COUNTRY]]=254,"Kenya")</f>
        <v>Nigeria</v>
      </c>
      <c r="H412" s="33" t="str">
        <f>TEXT(MONTH(Table1[[#This Row],[REGDATE]])*29, "MMMM")</f>
        <v>June</v>
      </c>
    </row>
    <row r="413" spans="1:8" x14ac:dyDescent="0.2">
      <c r="A413" s="22">
        <v>234</v>
      </c>
      <c r="B413" s="6">
        <v>45455</v>
      </c>
      <c r="C413" s="1" t="s">
        <v>1</v>
      </c>
      <c r="D413" s="1" t="s">
        <v>2</v>
      </c>
      <c r="E413" s="7">
        <v>25</v>
      </c>
      <c r="F413" s="7">
        <v>154</v>
      </c>
      <c r="G413" s="23" t="str" cm="1">
        <f t="array" ref="G413">_xlfn.IFS(Table1[[#This Row],[COUNTRY]]=234,"Nigeria",Table1[[#This Row],[COUNTRY]]=44,"United Kingdom",Table1[[#This Row],[COUNTRY]]=233,"Ghana",Table1[[#This Row],[COUNTRY]]=254,"Kenya")</f>
        <v>Nigeria</v>
      </c>
      <c r="H413" s="33" t="str">
        <f>TEXT(MONTH(Table1[[#This Row],[REGDATE]])*29, "MMMM")</f>
        <v>June</v>
      </c>
    </row>
    <row r="414" spans="1:8" x14ac:dyDescent="0.2">
      <c r="A414" s="22">
        <v>234</v>
      </c>
      <c r="B414" s="6">
        <v>45455</v>
      </c>
      <c r="C414" s="1" t="s">
        <v>1</v>
      </c>
      <c r="D414" s="1" t="s">
        <v>2</v>
      </c>
      <c r="E414" s="7">
        <v>25</v>
      </c>
      <c r="F414" s="7">
        <v>64</v>
      </c>
      <c r="G414" s="23" t="str" cm="1">
        <f t="array" ref="G414">_xlfn.IFS(Table1[[#This Row],[COUNTRY]]=234,"Nigeria",Table1[[#This Row],[COUNTRY]]=44,"United Kingdom",Table1[[#This Row],[COUNTRY]]=233,"Ghana",Table1[[#This Row],[COUNTRY]]=254,"Kenya")</f>
        <v>Nigeria</v>
      </c>
      <c r="H414" s="33" t="str">
        <f>TEXT(MONTH(Table1[[#This Row],[REGDATE]])*29, "MMMM")</f>
        <v>June</v>
      </c>
    </row>
    <row r="415" spans="1:8" x14ac:dyDescent="0.2">
      <c r="A415" s="22">
        <v>234</v>
      </c>
      <c r="B415" s="6">
        <v>45453</v>
      </c>
      <c r="C415" s="1" t="s">
        <v>1</v>
      </c>
      <c r="D415" s="1" t="s">
        <v>0</v>
      </c>
      <c r="E415" s="7">
        <v>27</v>
      </c>
      <c r="F415" s="7">
        <v>103</v>
      </c>
      <c r="G415" s="23" t="str" cm="1">
        <f t="array" ref="G415">_xlfn.IFS(Table1[[#This Row],[COUNTRY]]=234,"Nigeria",Table1[[#This Row],[COUNTRY]]=44,"United Kingdom",Table1[[#This Row],[COUNTRY]]=233,"Ghana",Table1[[#This Row],[COUNTRY]]=254,"Kenya")</f>
        <v>Nigeria</v>
      </c>
      <c r="H415" s="33" t="str">
        <f>TEXT(MONTH(Table1[[#This Row],[REGDATE]])*29, "MMMM")</f>
        <v>June</v>
      </c>
    </row>
    <row r="416" spans="1:8" x14ac:dyDescent="0.2">
      <c r="A416" s="22">
        <v>234</v>
      </c>
      <c r="B416" s="6">
        <v>45454</v>
      </c>
      <c r="C416" s="1" t="s">
        <v>1</v>
      </c>
      <c r="D416" s="1" t="s">
        <v>2</v>
      </c>
      <c r="E416" s="7">
        <v>28</v>
      </c>
      <c r="F416" s="7">
        <v>253</v>
      </c>
      <c r="G416" s="23" t="str" cm="1">
        <f t="array" ref="G416">_xlfn.IFS(Table1[[#This Row],[COUNTRY]]=234,"Nigeria",Table1[[#This Row],[COUNTRY]]=44,"United Kingdom",Table1[[#This Row],[COUNTRY]]=233,"Ghana",Table1[[#This Row],[COUNTRY]]=254,"Kenya")</f>
        <v>Nigeria</v>
      </c>
      <c r="H416" s="33" t="str">
        <f>TEXT(MONTH(Table1[[#This Row],[REGDATE]])*29, "MMMM")</f>
        <v>June</v>
      </c>
    </row>
    <row r="417" spans="1:8" x14ac:dyDescent="0.2">
      <c r="A417" s="22">
        <v>234</v>
      </c>
      <c r="B417" s="6">
        <v>45454</v>
      </c>
      <c r="C417" s="1" t="s">
        <v>1</v>
      </c>
      <c r="D417" s="1" t="s">
        <v>2</v>
      </c>
      <c r="E417" s="7">
        <v>22</v>
      </c>
      <c r="F417" s="7">
        <v>251</v>
      </c>
      <c r="G417" s="23" t="str" cm="1">
        <f t="array" ref="G417">_xlfn.IFS(Table1[[#This Row],[COUNTRY]]=234,"Nigeria",Table1[[#This Row],[COUNTRY]]=44,"United Kingdom",Table1[[#This Row],[COUNTRY]]=233,"Ghana",Table1[[#This Row],[COUNTRY]]=254,"Kenya")</f>
        <v>Nigeria</v>
      </c>
      <c r="H417" s="33" t="str">
        <f>TEXT(MONTH(Table1[[#This Row],[REGDATE]])*29, "MMMM")</f>
        <v>June</v>
      </c>
    </row>
    <row r="418" spans="1:8" x14ac:dyDescent="0.2">
      <c r="A418" s="22">
        <v>234</v>
      </c>
      <c r="B418" s="6">
        <v>45454</v>
      </c>
      <c r="C418" s="1" t="s">
        <v>1</v>
      </c>
      <c r="D418" s="1" t="s">
        <v>0</v>
      </c>
      <c r="E418" s="7">
        <v>27</v>
      </c>
      <c r="F418" s="7">
        <v>0</v>
      </c>
      <c r="G418" s="23" t="str" cm="1">
        <f t="array" ref="G418">_xlfn.IFS(Table1[[#This Row],[COUNTRY]]=234,"Nigeria",Table1[[#This Row],[COUNTRY]]=44,"United Kingdom",Table1[[#This Row],[COUNTRY]]=233,"Ghana",Table1[[#This Row],[COUNTRY]]=254,"Kenya")</f>
        <v>Nigeria</v>
      </c>
      <c r="H418" s="33" t="str">
        <f>TEXT(MONTH(Table1[[#This Row],[REGDATE]])*29, "MMMM")</f>
        <v>June</v>
      </c>
    </row>
    <row r="419" spans="1:8" x14ac:dyDescent="0.2">
      <c r="A419" s="22">
        <v>234</v>
      </c>
      <c r="B419" s="6">
        <v>45455</v>
      </c>
      <c r="C419" s="1" t="s">
        <v>1</v>
      </c>
      <c r="D419" s="1" t="s">
        <v>2</v>
      </c>
      <c r="E419" s="7">
        <v>20</v>
      </c>
      <c r="F419" s="7">
        <v>1</v>
      </c>
      <c r="G419" s="23" t="str" cm="1">
        <f t="array" ref="G419">_xlfn.IFS(Table1[[#This Row],[COUNTRY]]=234,"Nigeria",Table1[[#This Row],[COUNTRY]]=44,"United Kingdom",Table1[[#This Row],[COUNTRY]]=233,"Ghana",Table1[[#This Row],[COUNTRY]]=254,"Kenya")</f>
        <v>Nigeria</v>
      </c>
      <c r="H419" s="33" t="str">
        <f>TEXT(MONTH(Table1[[#This Row],[REGDATE]])*29, "MMMM")</f>
        <v>June</v>
      </c>
    </row>
    <row r="420" spans="1:8" x14ac:dyDescent="0.2">
      <c r="A420" s="22">
        <v>234</v>
      </c>
      <c r="B420" s="6">
        <v>45455</v>
      </c>
      <c r="C420" s="1" t="s">
        <v>1</v>
      </c>
      <c r="D420" s="1" t="s">
        <v>2</v>
      </c>
      <c r="E420" s="7">
        <v>26</v>
      </c>
      <c r="F420" s="7">
        <v>221</v>
      </c>
      <c r="G420" s="23" t="str" cm="1">
        <f t="array" ref="G420">_xlfn.IFS(Table1[[#This Row],[COUNTRY]]=234,"Nigeria",Table1[[#This Row],[COUNTRY]]=44,"United Kingdom",Table1[[#This Row],[COUNTRY]]=233,"Ghana",Table1[[#This Row],[COUNTRY]]=254,"Kenya")</f>
        <v>Nigeria</v>
      </c>
      <c r="H420" s="33" t="str">
        <f>TEXT(MONTH(Table1[[#This Row],[REGDATE]])*29, "MMMM")</f>
        <v>June</v>
      </c>
    </row>
    <row r="421" spans="1:8" x14ac:dyDescent="0.2">
      <c r="A421" s="22">
        <v>234</v>
      </c>
      <c r="B421" s="6">
        <v>45455</v>
      </c>
      <c r="C421" s="1" t="s">
        <v>1</v>
      </c>
      <c r="D421" s="1" t="s">
        <v>3</v>
      </c>
      <c r="E421" s="7">
        <v>31</v>
      </c>
      <c r="F421" s="7">
        <v>0</v>
      </c>
      <c r="G421" s="23" t="str" cm="1">
        <f t="array" ref="G421">_xlfn.IFS(Table1[[#This Row],[COUNTRY]]=234,"Nigeria",Table1[[#This Row],[COUNTRY]]=44,"United Kingdom",Table1[[#This Row],[COUNTRY]]=233,"Ghana",Table1[[#This Row],[COUNTRY]]=254,"Kenya")</f>
        <v>Nigeria</v>
      </c>
      <c r="H421" s="33" t="str">
        <f>TEXT(MONTH(Table1[[#This Row],[REGDATE]])*29, "MMMM")</f>
        <v>June</v>
      </c>
    </row>
    <row r="422" spans="1:8" x14ac:dyDescent="0.2">
      <c r="A422" s="22">
        <v>234</v>
      </c>
      <c r="B422" s="6">
        <v>45455</v>
      </c>
      <c r="C422" s="1" t="s">
        <v>1</v>
      </c>
      <c r="D422" s="1" t="s">
        <v>2</v>
      </c>
      <c r="E422" s="7">
        <v>19</v>
      </c>
      <c r="F422" s="7">
        <v>244</v>
      </c>
      <c r="G422" s="23" t="str" cm="1">
        <f t="array" ref="G422">_xlfn.IFS(Table1[[#This Row],[COUNTRY]]=234,"Nigeria",Table1[[#This Row],[COUNTRY]]=44,"United Kingdom",Table1[[#This Row],[COUNTRY]]=233,"Ghana",Table1[[#This Row],[COUNTRY]]=254,"Kenya")</f>
        <v>Nigeria</v>
      </c>
      <c r="H422" s="33" t="str">
        <f>TEXT(MONTH(Table1[[#This Row],[REGDATE]])*29, "MMMM")</f>
        <v>June</v>
      </c>
    </row>
    <row r="423" spans="1:8" x14ac:dyDescent="0.2">
      <c r="A423" s="22">
        <v>234</v>
      </c>
      <c r="B423" s="6">
        <v>45453</v>
      </c>
      <c r="C423" s="1" t="s">
        <v>1</v>
      </c>
      <c r="D423" s="1" t="s">
        <v>0</v>
      </c>
      <c r="E423" s="7">
        <v>27</v>
      </c>
      <c r="F423" s="7">
        <v>192</v>
      </c>
      <c r="G423" s="23" t="str" cm="1">
        <f t="array" ref="G423">_xlfn.IFS(Table1[[#This Row],[COUNTRY]]=234,"Nigeria",Table1[[#This Row],[COUNTRY]]=44,"United Kingdom",Table1[[#This Row],[COUNTRY]]=233,"Ghana",Table1[[#This Row],[COUNTRY]]=254,"Kenya")</f>
        <v>Nigeria</v>
      </c>
      <c r="H423" s="33" t="str">
        <f>TEXT(MONTH(Table1[[#This Row],[REGDATE]])*29, "MMMM")</f>
        <v>June</v>
      </c>
    </row>
    <row r="424" spans="1:8" x14ac:dyDescent="0.2">
      <c r="A424" s="22">
        <v>234</v>
      </c>
      <c r="B424" s="6">
        <v>45453</v>
      </c>
      <c r="C424" s="1" t="s">
        <v>1</v>
      </c>
      <c r="D424" s="1" t="s">
        <v>3</v>
      </c>
      <c r="E424" s="7">
        <v>27</v>
      </c>
      <c r="F424" s="7">
        <v>22</v>
      </c>
      <c r="G424" s="23" t="str" cm="1">
        <f t="array" ref="G424">_xlfn.IFS(Table1[[#This Row],[COUNTRY]]=234,"Nigeria",Table1[[#This Row],[COUNTRY]]=44,"United Kingdom",Table1[[#This Row],[COUNTRY]]=233,"Ghana",Table1[[#This Row],[COUNTRY]]=254,"Kenya")</f>
        <v>Nigeria</v>
      </c>
      <c r="H424" s="33" t="str">
        <f>TEXT(MONTH(Table1[[#This Row],[REGDATE]])*29, "MMMM")</f>
        <v>June</v>
      </c>
    </row>
    <row r="425" spans="1:8" x14ac:dyDescent="0.2">
      <c r="A425" s="22">
        <v>234</v>
      </c>
      <c r="B425" s="6">
        <v>45455</v>
      </c>
      <c r="C425" s="1" t="s">
        <v>1</v>
      </c>
      <c r="D425" s="1" t="s">
        <v>6</v>
      </c>
      <c r="E425" s="7">
        <v>47</v>
      </c>
      <c r="F425" s="7">
        <v>77</v>
      </c>
      <c r="G425" s="23" t="str" cm="1">
        <f t="array" ref="G425">_xlfn.IFS(Table1[[#This Row],[COUNTRY]]=234,"Nigeria",Table1[[#This Row],[COUNTRY]]=44,"United Kingdom",Table1[[#This Row],[COUNTRY]]=233,"Ghana",Table1[[#This Row],[COUNTRY]]=254,"Kenya")</f>
        <v>Nigeria</v>
      </c>
      <c r="H425" s="33" t="str">
        <f>TEXT(MONTH(Table1[[#This Row],[REGDATE]])*29, "MMMM")</f>
        <v>June</v>
      </c>
    </row>
    <row r="426" spans="1:8" x14ac:dyDescent="0.2">
      <c r="A426" s="22">
        <v>234</v>
      </c>
      <c r="B426" s="6">
        <v>45454</v>
      </c>
      <c r="C426" s="1" t="s">
        <v>1</v>
      </c>
      <c r="D426" s="1" t="s">
        <v>2</v>
      </c>
      <c r="E426" s="7">
        <v>45</v>
      </c>
      <c r="F426" s="7">
        <v>10</v>
      </c>
      <c r="G426" s="23" t="str" cm="1">
        <f t="array" ref="G426">_xlfn.IFS(Table1[[#This Row],[COUNTRY]]=234,"Nigeria",Table1[[#This Row],[COUNTRY]]=44,"United Kingdom",Table1[[#This Row],[COUNTRY]]=233,"Ghana",Table1[[#This Row],[COUNTRY]]=254,"Kenya")</f>
        <v>Nigeria</v>
      </c>
      <c r="H426" s="33" t="str">
        <f>TEXT(MONTH(Table1[[#This Row],[REGDATE]])*29, "MMMM")</f>
        <v>June</v>
      </c>
    </row>
    <row r="427" spans="1:8" x14ac:dyDescent="0.2">
      <c r="A427" s="22">
        <v>234</v>
      </c>
      <c r="B427" s="6">
        <v>45455</v>
      </c>
      <c r="C427" s="1" t="s">
        <v>1</v>
      </c>
      <c r="D427" s="1" t="s">
        <v>0</v>
      </c>
      <c r="E427" s="7">
        <v>27</v>
      </c>
      <c r="F427" s="7">
        <v>223</v>
      </c>
      <c r="G427" s="23" t="str" cm="1">
        <f t="array" ref="G427">_xlfn.IFS(Table1[[#This Row],[COUNTRY]]=234,"Nigeria",Table1[[#This Row],[COUNTRY]]=44,"United Kingdom",Table1[[#This Row],[COUNTRY]]=233,"Ghana",Table1[[#This Row],[COUNTRY]]=254,"Kenya")</f>
        <v>Nigeria</v>
      </c>
      <c r="H427" s="33" t="str">
        <f>TEXT(MONTH(Table1[[#This Row],[REGDATE]])*29, "MMMM")</f>
        <v>June</v>
      </c>
    </row>
    <row r="428" spans="1:8" x14ac:dyDescent="0.2">
      <c r="A428" s="22">
        <v>234</v>
      </c>
      <c r="B428" s="6">
        <v>45455</v>
      </c>
      <c r="C428" s="1" t="s">
        <v>1</v>
      </c>
      <c r="D428" s="1" t="s">
        <v>2</v>
      </c>
      <c r="E428" s="7">
        <v>32</v>
      </c>
      <c r="F428" s="7">
        <v>252</v>
      </c>
      <c r="G428" s="23" t="str" cm="1">
        <f t="array" ref="G428">_xlfn.IFS(Table1[[#This Row],[COUNTRY]]=234,"Nigeria",Table1[[#This Row],[COUNTRY]]=44,"United Kingdom",Table1[[#This Row],[COUNTRY]]=233,"Ghana",Table1[[#This Row],[COUNTRY]]=254,"Kenya")</f>
        <v>Nigeria</v>
      </c>
      <c r="H428" s="33" t="str">
        <f>TEXT(MONTH(Table1[[#This Row],[REGDATE]])*29, "MMMM")</f>
        <v>June</v>
      </c>
    </row>
    <row r="429" spans="1:8" x14ac:dyDescent="0.2">
      <c r="A429" s="22">
        <v>234</v>
      </c>
      <c r="B429" s="6">
        <v>45455</v>
      </c>
      <c r="C429" s="1" t="s">
        <v>1</v>
      </c>
      <c r="D429" s="1" t="s">
        <v>0</v>
      </c>
      <c r="E429" s="7">
        <v>27</v>
      </c>
      <c r="F429" s="7">
        <v>7</v>
      </c>
      <c r="G429" s="23" t="str" cm="1">
        <f t="array" ref="G429">_xlfn.IFS(Table1[[#This Row],[COUNTRY]]=234,"Nigeria",Table1[[#This Row],[COUNTRY]]=44,"United Kingdom",Table1[[#This Row],[COUNTRY]]=233,"Ghana",Table1[[#This Row],[COUNTRY]]=254,"Kenya")</f>
        <v>Nigeria</v>
      </c>
      <c r="H429" s="33" t="str">
        <f>TEXT(MONTH(Table1[[#This Row],[REGDATE]])*29, "MMMM")</f>
        <v>June</v>
      </c>
    </row>
    <row r="430" spans="1:8" x14ac:dyDescent="0.2">
      <c r="A430" s="22">
        <v>234</v>
      </c>
      <c r="B430" s="6">
        <v>45455</v>
      </c>
      <c r="C430" s="1" t="s">
        <v>1</v>
      </c>
      <c r="D430" s="1" t="s">
        <v>3</v>
      </c>
      <c r="E430" s="7">
        <v>46</v>
      </c>
      <c r="F430" s="7">
        <v>230</v>
      </c>
      <c r="G430" s="23" t="str" cm="1">
        <f t="array" ref="G430">_xlfn.IFS(Table1[[#This Row],[COUNTRY]]=234,"Nigeria",Table1[[#This Row],[COUNTRY]]=44,"United Kingdom",Table1[[#This Row],[COUNTRY]]=233,"Ghana",Table1[[#This Row],[COUNTRY]]=254,"Kenya")</f>
        <v>Nigeria</v>
      </c>
      <c r="H430" s="33" t="str">
        <f>TEXT(MONTH(Table1[[#This Row],[REGDATE]])*29, "MMMM")</f>
        <v>June</v>
      </c>
    </row>
    <row r="431" spans="1:8" x14ac:dyDescent="0.2">
      <c r="A431" s="22">
        <v>234</v>
      </c>
      <c r="B431" s="6">
        <v>45484</v>
      </c>
      <c r="C431" s="1" t="s">
        <v>1</v>
      </c>
      <c r="D431" s="1" t="s">
        <v>0</v>
      </c>
      <c r="E431" s="7">
        <v>27</v>
      </c>
      <c r="F431" s="7">
        <v>220</v>
      </c>
      <c r="G431" s="23" t="str" cm="1">
        <f t="array" ref="G431">_xlfn.IFS(Table1[[#This Row],[COUNTRY]]=234,"Nigeria",Table1[[#This Row],[COUNTRY]]=44,"United Kingdom",Table1[[#This Row],[COUNTRY]]=233,"Ghana",Table1[[#This Row],[COUNTRY]]=254,"Kenya")</f>
        <v>Nigeria</v>
      </c>
      <c r="H431" s="33" t="str">
        <f>TEXT(MONTH(Table1[[#This Row],[REGDATE]])*29, "MMMM")</f>
        <v>July</v>
      </c>
    </row>
    <row r="432" spans="1:8" x14ac:dyDescent="0.2">
      <c r="A432" s="22">
        <v>234</v>
      </c>
      <c r="B432" s="6">
        <v>45484</v>
      </c>
      <c r="C432" s="1" t="s">
        <v>1</v>
      </c>
      <c r="D432" s="1" t="s">
        <v>3</v>
      </c>
      <c r="E432" s="7">
        <v>28</v>
      </c>
      <c r="F432" s="7">
        <v>222</v>
      </c>
      <c r="G432" s="23" t="str" cm="1">
        <f t="array" ref="G432">_xlfn.IFS(Table1[[#This Row],[COUNTRY]]=234,"Nigeria",Table1[[#This Row],[COUNTRY]]=44,"United Kingdom",Table1[[#This Row],[COUNTRY]]=233,"Ghana",Table1[[#This Row],[COUNTRY]]=254,"Kenya")</f>
        <v>Nigeria</v>
      </c>
      <c r="H432" s="33" t="str">
        <f>TEXT(MONTH(Table1[[#This Row],[REGDATE]])*29, "MMMM")</f>
        <v>July</v>
      </c>
    </row>
    <row r="433" spans="1:8" x14ac:dyDescent="0.2">
      <c r="A433" s="22">
        <v>234</v>
      </c>
      <c r="B433" s="6">
        <v>45501</v>
      </c>
      <c r="C433" s="1" t="s">
        <v>1</v>
      </c>
      <c r="D433" s="1" t="s">
        <v>6</v>
      </c>
      <c r="E433" s="7">
        <v>37</v>
      </c>
      <c r="F433" s="7">
        <v>42</v>
      </c>
      <c r="G433" s="23" t="str" cm="1">
        <f t="array" ref="G433">_xlfn.IFS(Table1[[#This Row],[COUNTRY]]=234,"Nigeria",Table1[[#This Row],[COUNTRY]]=44,"United Kingdom",Table1[[#This Row],[COUNTRY]]=233,"Ghana",Table1[[#This Row],[COUNTRY]]=254,"Kenya")</f>
        <v>Nigeria</v>
      </c>
      <c r="H433" s="33" t="str">
        <f>TEXT(MONTH(Table1[[#This Row],[REGDATE]])*29, "MMMM")</f>
        <v>July</v>
      </c>
    </row>
    <row r="434" spans="1:8" x14ac:dyDescent="0.2">
      <c r="A434" s="22">
        <v>234</v>
      </c>
      <c r="B434" s="6">
        <v>45501</v>
      </c>
      <c r="C434" s="1" t="s">
        <v>1</v>
      </c>
      <c r="D434" s="1" t="s">
        <v>2</v>
      </c>
      <c r="E434" s="7">
        <v>28</v>
      </c>
      <c r="F434" s="7">
        <v>189</v>
      </c>
      <c r="G434" s="23" t="str" cm="1">
        <f t="array" ref="G434">_xlfn.IFS(Table1[[#This Row],[COUNTRY]]=234,"Nigeria",Table1[[#This Row],[COUNTRY]]=44,"United Kingdom",Table1[[#This Row],[COUNTRY]]=233,"Ghana",Table1[[#This Row],[COUNTRY]]=254,"Kenya")</f>
        <v>Nigeria</v>
      </c>
      <c r="H434" s="33" t="str">
        <f>TEXT(MONTH(Table1[[#This Row],[REGDATE]])*29, "MMMM")</f>
        <v>July</v>
      </c>
    </row>
    <row r="435" spans="1:8" x14ac:dyDescent="0.2">
      <c r="A435" s="22">
        <v>234</v>
      </c>
      <c r="B435" s="6">
        <v>45698</v>
      </c>
      <c r="C435" s="1" t="s">
        <v>1</v>
      </c>
      <c r="D435" s="1" t="s">
        <v>0</v>
      </c>
      <c r="E435" s="7">
        <v>27</v>
      </c>
      <c r="F435" s="7">
        <v>1</v>
      </c>
      <c r="G435" s="23" t="str" cm="1">
        <f t="array" ref="G435">_xlfn.IFS(Table1[[#This Row],[COUNTRY]]=234,"Nigeria",Table1[[#This Row],[COUNTRY]]=44,"United Kingdom",Table1[[#This Row],[COUNTRY]]=233,"Ghana",Table1[[#This Row],[COUNTRY]]=254,"Kenya")</f>
        <v>Nigeria</v>
      </c>
      <c r="H435" s="33" t="str">
        <f>TEXT(MONTH(Table1[[#This Row],[REGDATE]])*29, "MMMM")</f>
        <v>February</v>
      </c>
    </row>
    <row r="436" spans="1:8" x14ac:dyDescent="0.2">
      <c r="A436" s="22">
        <v>234</v>
      </c>
      <c r="B436" s="6">
        <v>45698</v>
      </c>
      <c r="C436" s="1" t="s">
        <v>1</v>
      </c>
      <c r="D436" s="1" t="s">
        <v>2</v>
      </c>
      <c r="E436" s="7">
        <v>19</v>
      </c>
      <c r="F436" s="7">
        <v>1</v>
      </c>
      <c r="G436" s="23" t="str" cm="1">
        <f t="array" ref="G436">_xlfn.IFS(Table1[[#This Row],[COUNTRY]]=234,"Nigeria",Table1[[#This Row],[COUNTRY]]=44,"United Kingdom",Table1[[#This Row],[COUNTRY]]=233,"Ghana",Table1[[#This Row],[COUNTRY]]=254,"Kenya")</f>
        <v>Nigeria</v>
      </c>
      <c r="H436" s="33" t="str">
        <f>TEXT(MONTH(Table1[[#This Row],[REGDATE]])*29, "MMMM")</f>
        <v>February</v>
      </c>
    </row>
    <row r="437" spans="1:8" x14ac:dyDescent="0.2">
      <c r="A437" s="22">
        <v>234</v>
      </c>
      <c r="B437" s="6">
        <v>45699</v>
      </c>
      <c r="C437" s="1" t="s">
        <v>1</v>
      </c>
      <c r="D437" s="1" t="s">
        <v>0</v>
      </c>
      <c r="E437" s="7">
        <v>27</v>
      </c>
      <c r="F437" s="7">
        <v>7</v>
      </c>
      <c r="G437" s="23" t="str" cm="1">
        <f t="array" ref="G437">_xlfn.IFS(Table1[[#This Row],[COUNTRY]]=234,"Nigeria",Table1[[#This Row],[COUNTRY]]=44,"United Kingdom",Table1[[#This Row],[COUNTRY]]=233,"Ghana",Table1[[#This Row],[COUNTRY]]=254,"Kenya")</f>
        <v>Nigeria</v>
      </c>
      <c r="H437" s="33" t="str">
        <f>TEXT(MONTH(Table1[[#This Row],[REGDATE]])*29, "MMMM")</f>
        <v>February</v>
      </c>
    </row>
    <row r="438" spans="1:8" x14ac:dyDescent="0.2">
      <c r="A438" s="22">
        <v>234</v>
      </c>
      <c r="B438" s="6">
        <v>45699</v>
      </c>
      <c r="C438" s="1" t="s">
        <v>1</v>
      </c>
      <c r="D438" s="1" t="s">
        <v>0</v>
      </c>
      <c r="E438" s="7">
        <v>27</v>
      </c>
      <c r="F438" s="7">
        <v>8</v>
      </c>
      <c r="G438" s="23" t="str" cm="1">
        <f t="array" ref="G438">_xlfn.IFS(Table1[[#This Row],[COUNTRY]]=234,"Nigeria",Table1[[#This Row],[COUNTRY]]=44,"United Kingdom",Table1[[#This Row],[COUNTRY]]=233,"Ghana",Table1[[#This Row],[COUNTRY]]=254,"Kenya")</f>
        <v>Nigeria</v>
      </c>
      <c r="H438" s="33" t="str">
        <f>TEXT(MONTH(Table1[[#This Row],[REGDATE]])*29, "MMMM")</f>
        <v>February</v>
      </c>
    </row>
    <row r="439" spans="1:8" x14ac:dyDescent="0.2">
      <c r="A439" s="22">
        <v>234</v>
      </c>
      <c r="B439" s="6">
        <v>45484</v>
      </c>
      <c r="C439" s="1" t="s">
        <v>1</v>
      </c>
      <c r="D439" s="1" t="s">
        <v>2</v>
      </c>
      <c r="E439" s="7">
        <v>26</v>
      </c>
      <c r="F439" s="7">
        <v>193</v>
      </c>
      <c r="G439" s="23" t="str" cm="1">
        <f t="array" ref="G439">_xlfn.IFS(Table1[[#This Row],[COUNTRY]]=234,"Nigeria",Table1[[#This Row],[COUNTRY]]=44,"United Kingdom",Table1[[#This Row],[COUNTRY]]=233,"Ghana",Table1[[#This Row],[COUNTRY]]=254,"Kenya")</f>
        <v>Nigeria</v>
      </c>
      <c r="H439" s="33" t="str">
        <f>TEXT(MONTH(Table1[[#This Row],[REGDATE]])*29, "MMMM")</f>
        <v>July</v>
      </c>
    </row>
    <row r="440" spans="1:8" x14ac:dyDescent="0.2">
      <c r="A440" s="22">
        <v>234</v>
      </c>
      <c r="B440" s="6">
        <v>45484</v>
      </c>
      <c r="C440" s="1" t="s">
        <v>1</v>
      </c>
      <c r="D440" s="1" t="s">
        <v>2</v>
      </c>
      <c r="E440" s="7">
        <v>23</v>
      </c>
      <c r="F440" s="7">
        <v>223</v>
      </c>
      <c r="G440" s="23" t="str" cm="1">
        <f t="array" ref="G440">_xlfn.IFS(Table1[[#This Row],[COUNTRY]]=234,"Nigeria",Table1[[#This Row],[COUNTRY]]=44,"United Kingdom",Table1[[#This Row],[COUNTRY]]=233,"Ghana",Table1[[#This Row],[COUNTRY]]=254,"Kenya")</f>
        <v>Nigeria</v>
      </c>
      <c r="H440" s="33" t="str">
        <f>TEXT(MONTH(Table1[[#This Row],[REGDATE]])*29, "MMMM")</f>
        <v>July</v>
      </c>
    </row>
    <row r="441" spans="1:8" x14ac:dyDescent="0.2">
      <c r="A441" s="22">
        <v>234</v>
      </c>
      <c r="B441" s="6">
        <v>45484</v>
      </c>
      <c r="C441" s="1" t="s">
        <v>1</v>
      </c>
      <c r="D441" s="1" t="s">
        <v>0</v>
      </c>
      <c r="E441" s="7">
        <v>27</v>
      </c>
      <c r="F441" s="7">
        <v>207</v>
      </c>
      <c r="G441" s="23" t="str" cm="1">
        <f t="array" ref="G441">_xlfn.IFS(Table1[[#This Row],[COUNTRY]]=234,"Nigeria",Table1[[#This Row],[COUNTRY]]=44,"United Kingdom",Table1[[#This Row],[COUNTRY]]=233,"Ghana",Table1[[#This Row],[COUNTRY]]=254,"Kenya")</f>
        <v>Nigeria</v>
      </c>
      <c r="H441" s="33" t="str">
        <f>TEXT(MONTH(Table1[[#This Row],[REGDATE]])*29, "MMMM")</f>
        <v>July</v>
      </c>
    </row>
    <row r="442" spans="1:8" x14ac:dyDescent="0.2">
      <c r="A442" s="22">
        <v>234</v>
      </c>
      <c r="B442" s="6">
        <v>45485</v>
      </c>
      <c r="C442" s="1" t="s">
        <v>1</v>
      </c>
      <c r="D442" s="1" t="s">
        <v>2</v>
      </c>
      <c r="E442" s="7">
        <v>21</v>
      </c>
      <c r="F442" s="7">
        <v>222</v>
      </c>
      <c r="G442" s="23" t="str" cm="1">
        <f t="array" ref="G442">_xlfn.IFS(Table1[[#This Row],[COUNTRY]]=234,"Nigeria",Table1[[#This Row],[COUNTRY]]=44,"United Kingdom",Table1[[#This Row],[COUNTRY]]=233,"Ghana",Table1[[#This Row],[COUNTRY]]=254,"Kenya")</f>
        <v>Nigeria</v>
      </c>
      <c r="H442" s="33" t="str">
        <f>TEXT(MONTH(Table1[[#This Row],[REGDATE]])*29, "MMMM")</f>
        <v>July</v>
      </c>
    </row>
    <row r="443" spans="1:8" x14ac:dyDescent="0.2">
      <c r="A443" s="22">
        <v>234</v>
      </c>
      <c r="B443" s="6">
        <v>45485</v>
      </c>
      <c r="C443" s="1" t="s">
        <v>1</v>
      </c>
      <c r="D443" s="1" t="s">
        <v>0</v>
      </c>
      <c r="E443" s="7">
        <v>27</v>
      </c>
      <c r="F443" s="7">
        <v>217</v>
      </c>
      <c r="G443" s="23" t="str" cm="1">
        <f t="array" ref="G443">_xlfn.IFS(Table1[[#This Row],[COUNTRY]]=234,"Nigeria",Table1[[#This Row],[COUNTRY]]=44,"United Kingdom",Table1[[#This Row],[COUNTRY]]=233,"Ghana",Table1[[#This Row],[COUNTRY]]=254,"Kenya")</f>
        <v>Nigeria</v>
      </c>
      <c r="H443" s="33" t="str">
        <f>TEXT(MONTH(Table1[[#This Row],[REGDATE]])*29, "MMMM")</f>
        <v>July</v>
      </c>
    </row>
    <row r="444" spans="1:8" x14ac:dyDescent="0.2">
      <c r="A444" s="22">
        <v>234</v>
      </c>
      <c r="B444" s="6">
        <v>45602</v>
      </c>
      <c r="C444" s="1" t="s">
        <v>1</v>
      </c>
      <c r="D444" s="1" t="s">
        <v>0</v>
      </c>
      <c r="E444" s="7">
        <v>27</v>
      </c>
      <c r="F444" s="7">
        <v>53</v>
      </c>
      <c r="G444" s="23" t="str" cm="1">
        <f t="array" ref="G444">_xlfn.IFS(Table1[[#This Row],[COUNTRY]]=234,"Nigeria",Table1[[#This Row],[COUNTRY]]=44,"United Kingdom",Table1[[#This Row],[COUNTRY]]=233,"Ghana",Table1[[#This Row],[COUNTRY]]=254,"Kenya")</f>
        <v>Nigeria</v>
      </c>
      <c r="H444" s="33" t="str">
        <f>TEXT(MONTH(Table1[[#This Row],[REGDATE]])*29, "MMMM")</f>
        <v>November</v>
      </c>
    </row>
    <row r="445" spans="1:8" x14ac:dyDescent="0.2">
      <c r="A445" s="22">
        <v>234</v>
      </c>
      <c r="B445" s="6">
        <v>45603</v>
      </c>
      <c r="C445" s="1" t="s">
        <v>1</v>
      </c>
      <c r="D445" s="1" t="s">
        <v>2</v>
      </c>
      <c r="E445" s="7">
        <v>21</v>
      </c>
      <c r="F445" s="7">
        <v>28</v>
      </c>
      <c r="G445" s="23" t="str" cm="1">
        <f t="array" ref="G445">_xlfn.IFS(Table1[[#This Row],[COUNTRY]]=234,"Nigeria",Table1[[#This Row],[COUNTRY]]=44,"United Kingdom",Table1[[#This Row],[COUNTRY]]=233,"Ghana",Table1[[#This Row],[COUNTRY]]=254,"Kenya")</f>
        <v>Nigeria</v>
      </c>
      <c r="H445" s="33" t="str">
        <f>TEXT(MONTH(Table1[[#This Row],[REGDATE]])*29, "MMMM")</f>
        <v>November</v>
      </c>
    </row>
    <row r="446" spans="1:8" x14ac:dyDescent="0.2">
      <c r="A446" s="22">
        <v>234</v>
      </c>
      <c r="B446" s="6">
        <v>45603</v>
      </c>
      <c r="C446" s="1" t="s">
        <v>1</v>
      </c>
      <c r="D446" s="1" t="s">
        <v>2</v>
      </c>
      <c r="E446" s="7">
        <v>25</v>
      </c>
      <c r="F446" s="7">
        <v>99</v>
      </c>
      <c r="G446" s="23" t="str" cm="1">
        <f t="array" ref="G446">_xlfn.IFS(Table1[[#This Row],[COUNTRY]]=234,"Nigeria",Table1[[#This Row],[COUNTRY]]=44,"United Kingdom",Table1[[#This Row],[COUNTRY]]=233,"Ghana",Table1[[#This Row],[COUNTRY]]=254,"Kenya")</f>
        <v>Nigeria</v>
      </c>
      <c r="H446" s="33" t="str">
        <f>TEXT(MONTH(Table1[[#This Row],[REGDATE]])*29, "MMMM")</f>
        <v>November</v>
      </c>
    </row>
    <row r="447" spans="1:8" x14ac:dyDescent="0.2">
      <c r="A447" s="22">
        <v>234</v>
      </c>
      <c r="B447" s="6">
        <v>45605</v>
      </c>
      <c r="C447" s="1" t="s">
        <v>1</v>
      </c>
      <c r="D447" s="1" t="s">
        <v>3</v>
      </c>
      <c r="E447" s="7">
        <v>24</v>
      </c>
      <c r="F447" s="7">
        <v>63</v>
      </c>
      <c r="G447" s="23" t="str" cm="1">
        <f t="array" ref="G447">_xlfn.IFS(Table1[[#This Row],[COUNTRY]]=234,"Nigeria",Table1[[#This Row],[COUNTRY]]=44,"United Kingdom",Table1[[#This Row],[COUNTRY]]=233,"Ghana",Table1[[#This Row],[COUNTRY]]=254,"Kenya")</f>
        <v>Nigeria</v>
      </c>
      <c r="H447" s="33" t="str">
        <f>TEXT(MONTH(Table1[[#This Row],[REGDATE]])*29, "MMMM")</f>
        <v>November</v>
      </c>
    </row>
    <row r="448" spans="1:8" x14ac:dyDescent="0.2">
      <c r="A448" s="22">
        <v>234</v>
      </c>
      <c r="B448" s="6">
        <v>45690</v>
      </c>
      <c r="C448" s="1" t="s">
        <v>1</v>
      </c>
      <c r="D448" s="1" t="s">
        <v>0</v>
      </c>
      <c r="E448" s="7">
        <v>27</v>
      </c>
      <c r="F448" s="7">
        <v>11</v>
      </c>
      <c r="G448" s="23" t="str" cm="1">
        <f t="array" ref="G448">_xlfn.IFS(Table1[[#This Row],[COUNTRY]]=234,"Nigeria",Table1[[#This Row],[COUNTRY]]=44,"United Kingdom",Table1[[#This Row],[COUNTRY]]=233,"Ghana",Table1[[#This Row],[COUNTRY]]=254,"Kenya")</f>
        <v>Nigeria</v>
      </c>
      <c r="H448" s="33" t="str">
        <f>TEXT(MONTH(Table1[[#This Row],[REGDATE]])*29, "MMMM")</f>
        <v>February</v>
      </c>
    </row>
    <row r="449" spans="1:8" x14ac:dyDescent="0.2">
      <c r="A449" s="22">
        <v>234</v>
      </c>
      <c r="B449" s="6">
        <v>45690</v>
      </c>
      <c r="C449" s="1" t="s">
        <v>1</v>
      </c>
      <c r="D449" s="1" t="s">
        <v>2</v>
      </c>
      <c r="E449" s="7">
        <v>18</v>
      </c>
      <c r="F449" s="7">
        <v>14</v>
      </c>
      <c r="G449" s="23" t="str" cm="1">
        <f t="array" ref="G449">_xlfn.IFS(Table1[[#This Row],[COUNTRY]]=234,"Nigeria",Table1[[#This Row],[COUNTRY]]=44,"United Kingdom",Table1[[#This Row],[COUNTRY]]=233,"Ghana",Table1[[#This Row],[COUNTRY]]=254,"Kenya")</f>
        <v>Nigeria</v>
      </c>
      <c r="H449" s="33" t="str">
        <f>TEXT(MONTH(Table1[[#This Row],[REGDATE]])*29, "MMMM")</f>
        <v>February</v>
      </c>
    </row>
    <row r="450" spans="1:8" x14ac:dyDescent="0.2">
      <c r="A450" s="22">
        <v>234</v>
      </c>
      <c r="B450" s="6">
        <v>45690</v>
      </c>
      <c r="C450" s="1" t="s">
        <v>1</v>
      </c>
      <c r="D450" s="1" t="s">
        <v>0</v>
      </c>
      <c r="E450" s="7">
        <v>27</v>
      </c>
      <c r="F450" s="7">
        <v>1</v>
      </c>
      <c r="G450" s="23" t="str" cm="1">
        <f t="array" ref="G450">_xlfn.IFS(Table1[[#This Row],[COUNTRY]]=234,"Nigeria",Table1[[#This Row],[COUNTRY]]=44,"United Kingdom",Table1[[#This Row],[COUNTRY]]=233,"Ghana",Table1[[#This Row],[COUNTRY]]=254,"Kenya")</f>
        <v>Nigeria</v>
      </c>
      <c r="H450" s="33" t="str">
        <f>TEXT(MONTH(Table1[[#This Row],[REGDATE]])*29, "MMMM")</f>
        <v>February</v>
      </c>
    </row>
    <row r="451" spans="1:8" x14ac:dyDescent="0.2">
      <c r="A451" s="22">
        <v>234</v>
      </c>
      <c r="B451" s="6">
        <v>45691</v>
      </c>
      <c r="C451" s="1" t="s">
        <v>1</v>
      </c>
      <c r="D451" s="1" t="s">
        <v>0</v>
      </c>
      <c r="E451" s="7">
        <v>27</v>
      </c>
      <c r="F451" s="7">
        <v>16</v>
      </c>
      <c r="G451" s="23" t="str" cm="1">
        <f t="array" ref="G451">_xlfn.IFS(Table1[[#This Row],[COUNTRY]]=234,"Nigeria",Table1[[#This Row],[COUNTRY]]=44,"United Kingdom",Table1[[#This Row],[COUNTRY]]=233,"Ghana",Table1[[#This Row],[COUNTRY]]=254,"Kenya")</f>
        <v>Nigeria</v>
      </c>
      <c r="H451" s="33" t="str">
        <f>TEXT(MONTH(Table1[[#This Row],[REGDATE]])*29, "MMMM")</f>
        <v>February</v>
      </c>
    </row>
    <row r="452" spans="1:8" x14ac:dyDescent="0.2">
      <c r="A452" s="22">
        <v>234</v>
      </c>
      <c r="B452" s="6">
        <v>45484</v>
      </c>
      <c r="C452" s="1" t="s">
        <v>1</v>
      </c>
      <c r="D452" s="1" t="s">
        <v>0</v>
      </c>
      <c r="E452" s="7">
        <v>27</v>
      </c>
      <c r="F452" s="7">
        <v>100</v>
      </c>
      <c r="G452" s="23" t="str" cm="1">
        <f t="array" ref="G452">_xlfn.IFS(Table1[[#This Row],[COUNTRY]]=234,"Nigeria",Table1[[#This Row],[COUNTRY]]=44,"United Kingdom",Table1[[#This Row],[COUNTRY]]=233,"Ghana",Table1[[#This Row],[COUNTRY]]=254,"Kenya")</f>
        <v>Nigeria</v>
      </c>
      <c r="H452" s="33" t="str">
        <f>TEXT(MONTH(Table1[[#This Row],[REGDATE]])*29, "MMMM")</f>
        <v>July</v>
      </c>
    </row>
    <row r="453" spans="1:8" x14ac:dyDescent="0.2">
      <c r="A453" s="22">
        <v>234</v>
      </c>
      <c r="B453" s="6">
        <v>45489</v>
      </c>
      <c r="C453" s="1" t="s">
        <v>1</v>
      </c>
      <c r="D453" s="1" t="s">
        <v>2</v>
      </c>
      <c r="E453" s="7">
        <v>36</v>
      </c>
      <c r="F453" s="7">
        <v>209</v>
      </c>
      <c r="G453" s="23" t="str" cm="1">
        <f t="array" ref="G453">_xlfn.IFS(Table1[[#This Row],[COUNTRY]]=234,"Nigeria",Table1[[#This Row],[COUNTRY]]=44,"United Kingdom",Table1[[#This Row],[COUNTRY]]=233,"Ghana",Table1[[#This Row],[COUNTRY]]=254,"Kenya")</f>
        <v>Nigeria</v>
      </c>
      <c r="H453" s="33" t="str">
        <f>TEXT(MONTH(Table1[[#This Row],[REGDATE]])*29, "MMMM")</f>
        <v>July</v>
      </c>
    </row>
    <row r="454" spans="1:8" x14ac:dyDescent="0.2">
      <c r="A454" s="22">
        <v>234</v>
      </c>
      <c r="B454" s="6">
        <v>45484</v>
      </c>
      <c r="C454" s="1" t="s">
        <v>5</v>
      </c>
      <c r="D454" s="1" t="s">
        <v>0</v>
      </c>
      <c r="E454" s="7">
        <v>27</v>
      </c>
      <c r="F454" s="7">
        <v>221</v>
      </c>
      <c r="G454" s="23" t="str" cm="1">
        <f t="array" ref="G454">_xlfn.IFS(Table1[[#This Row],[COUNTRY]]=234,"Nigeria",Table1[[#This Row],[COUNTRY]]=44,"United Kingdom",Table1[[#This Row],[COUNTRY]]=233,"Ghana",Table1[[#This Row],[COUNTRY]]=254,"Kenya")</f>
        <v>Nigeria</v>
      </c>
      <c r="H454" s="33" t="str">
        <f>TEXT(MONTH(Table1[[#This Row],[REGDATE]])*29, "MMMM")</f>
        <v>July</v>
      </c>
    </row>
    <row r="455" spans="1:8" x14ac:dyDescent="0.2">
      <c r="A455" s="22">
        <v>234</v>
      </c>
      <c r="B455" s="6">
        <v>45484</v>
      </c>
      <c r="C455" s="1" t="s">
        <v>1</v>
      </c>
      <c r="D455" s="1" t="s">
        <v>0</v>
      </c>
      <c r="E455" s="7">
        <v>27</v>
      </c>
      <c r="F455" s="7">
        <v>223</v>
      </c>
      <c r="G455" s="23" t="str" cm="1">
        <f t="array" ref="G455">_xlfn.IFS(Table1[[#This Row],[COUNTRY]]=234,"Nigeria",Table1[[#This Row],[COUNTRY]]=44,"United Kingdom",Table1[[#This Row],[COUNTRY]]=233,"Ghana",Table1[[#This Row],[COUNTRY]]=254,"Kenya")</f>
        <v>Nigeria</v>
      </c>
      <c r="H455" s="33" t="str">
        <f>TEXT(MONTH(Table1[[#This Row],[REGDATE]])*29, "MMMM")</f>
        <v>July</v>
      </c>
    </row>
    <row r="456" spans="1:8" x14ac:dyDescent="0.2">
      <c r="A456" s="22">
        <v>234</v>
      </c>
      <c r="B456" s="6">
        <v>45484</v>
      </c>
      <c r="C456" s="1" t="s">
        <v>1</v>
      </c>
      <c r="D456" s="1" t="s">
        <v>0</v>
      </c>
      <c r="E456" s="7">
        <v>57</v>
      </c>
      <c r="F456" s="7">
        <v>205</v>
      </c>
      <c r="G456" s="23" t="str" cm="1">
        <f t="array" ref="G456">_xlfn.IFS(Table1[[#This Row],[COUNTRY]]=234,"Nigeria",Table1[[#This Row],[COUNTRY]]=44,"United Kingdom",Table1[[#This Row],[COUNTRY]]=233,"Ghana",Table1[[#This Row],[COUNTRY]]=254,"Kenya")</f>
        <v>Nigeria</v>
      </c>
      <c r="H456" s="33" t="str">
        <f>TEXT(MONTH(Table1[[#This Row],[REGDATE]])*29, "MMMM")</f>
        <v>July</v>
      </c>
    </row>
    <row r="457" spans="1:8" x14ac:dyDescent="0.2">
      <c r="A457" s="22">
        <v>234</v>
      </c>
      <c r="B457" s="6">
        <v>45484</v>
      </c>
      <c r="C457" s="1" t="s">
        <v>1</v>
      </c>
      <c r="D457" s="1" t="s">
        <v>2</v>
      </c>
      <c r="E457" s="7">
        <v>20</v>
      </c>
      <c r="F457" s="7">
        <v>19</v>
      </c>
      <c r="G457" s="23" t="str" cm="1">
        <f t="array" ref="G457">_xlfn.IFS(Table1[[#This Row],[COUNTRY]]=234,"Nigeria",Table1[[#This Row],[COUNTRY]]=44,"United Kingdom",Table1[[#This Row],[COUNTRY]]=233,"Ghana",Table1[[#This Row],[COUNTRY]]=254,"Kenya")</f>
        <v>Nigeria</v>
      </c>
      <c r="H457" s="33" t="str">
        <f>TEXT(MONTH(Table1[[#This Row],[REGDATE]])*29, "MMMM")</f>
        <v>July</v>
      </c>
    </row>
    <row r="458" spans="1:8" x14ac:dyDescent="0.2">
      <c r="A458" s="22">
        <v>234</v>
      </c>
      <c r="B458" s="6">
        <v>45486</v>
      </c>
      <c r="C458" s="1" t="s">
        <v>4</v>
      </c>
      <c r="D458" s="1" t="s">
        <v>0</v>
      </c>
      <c r="E458" s="7">
        <v>27</v>
      </c>
      <c r="F458" s="7">
        <v>73</v>
      </c>
      <c r="G458" s="23" t="str" cm="1">
        <f t="array" ref="G458">_xlfn.IFS(Table1[[#This Row],[COUNTRY]]=234,"Nigeria",Table1[[#This Row],[COUNTRY]]=44,"United Kingdom",Table1[[#This Row],[COUNTRY]]=233,"Ghana",Table1[[#This Row],[COUNTRY]]=254,"Kenya")</f>
        <v>Nigeria</v>
      </c>
      <c r="H458" s="33" t="str">
        <f>TEXT(MONTH(Table1[[#This Row],[REGDATE]])*29, "MMMM")</f>
        <v>July</v>
      </c>
    </row>
    <row r="459" spans="1:8" x14ac:dyDescent="0.2">
      <c r="A459" s="22">
        <v>234</v>
      </c>
      <c r="B459" s="6">
        <v>45484</v>
      </c>
      <c r="C459" s="1" t="s">
        <v>1</v>
      </c>
      <c r="D459" s="1" t="s">
        <v>0</v>
      </c>
      <c r="E459" s="7">
        <v>27</v>
      </c>
      <c r="F459" s="7">
        <v>50</v>
      </c>
      <c r="G459" s="23" t="str" cm="1">
        <f t="array" ref="G459">_xlfn.IFS(Table1[[#This Row],[COUNTRY]]=234,"Nigeria",Table1[[#This Row],[COUNTRY]]=44,"United Kingdom",Table1[[#This Row],[COUNTRY]]=233,"Ghana",Table1[[#This Row],[COUNTRY]]=254,"Kenya")</f>
        <v>Nigeria</v>
      </c>
      <c r="H459" s="33" t="str">
        <f>TEXT(MONTH(Table1[[#This Row],[REGDATE]])*29, "MMMM")</f>
        <v>July</v>
      </c>
    </row>
    <row r="460" spans="1:8" x14ac:dyDescent="0.2">
      <c r="A460" s="22">
        <v>234</v>
      </c>
      <c r="B460" s="6">
        <v>45554</v>
      </c>
      <c r="C460" s="1" t="s">
        <v>5</v>
      </c>
      <c r="D460" s="1" t="s">
        <v>0</v>
      </c>
      <c r="E460" s="7">
        <v>27</v>
      </c>
      <c r="F460" s="7">
        <v>153</v>
      </c>
      <c r="G460" s="23" t="str" cm="1">
        <f t="array" ref="G460">_xlfn.IFS(Table1[[#This Row],[COUNTRY]]=234,"Nigeria",Table1[[#This Row],[COUNTRY]]=44,"United Kingdom",Table1[[#This Row],[COUNTRY]]=233,"Ghana",Table1[[#This Row],[COUNTRY]]=254,"Kenya")</f>
        <v>Nigeria</v>
      </c>
      <c r="H460" s="33" t="str">
        <f>TEXT(MONTH(Table1[[#This Row],[REGDATE]])*29, "MMMM")</f>
        <v>September</v>
      </c>
    </row>
    <row r="461" spans="1:8" x14ac:dyDescent="0.2">
      <c r="A461" s="22">
        <v>234</v>
      </c>
      <c r="B461" s="6">
        <v>45485</v>
      </c>
      <c r="C461" s="1" t="s">
        <v>1</v>
      </c>
      <c r="D461" s="1" t="s">
        <v>3</v>
      </c>
      <c r="E461" s="7">
        <v>20</v>
      </c>
      <c r="F461" s="7">
        <v>194</v>
      </c>
      <c r="G461" s="23" t="str" cm="1">
        <f t="array" ref="G461">_xlfn.IFS(Table1[[#This Row],[COUNTRY]]=234,"Nigeria",Table1[[#This Row],[COUNTRY]]=44,"United Kingdom",Table1[[#This Row],[COUNTRY]]=233,"Ghana",Table1[[#This Row],[COUNTRY]]=254,"Kenya")</f>
        <v>Nigeria</v>
      </c>
      <c r="H461" s="33" t="str">
        <f>TEXT(MONTH(Table1[[#This Row],[REGDATE]])*29, "MMMM")</f>
        <v>July</v>
      </c>
    </row>
    <row r="462" spans="1:8" x14ac:dyDescent="0.2">
      <c r="A462" s="22">
        <v>234</v>
      </c>
      <c r="B462" s="6">
        <v>45485</v>
      </c>
      <c r="C462" s="1" t="s">
        <v>5</v>
      </c>
      <c r="D462" s="1" t="s">
        <v>2</v>
      </c>
      <c r="E462" s="7">
        <v>22</v>
      </c>
      <c r="F462" s="7">
        <v>26</v>
      </c>
      <c r="G462" s="23" t="str" cm="1">
        <f t="array" ref="G462">_xlfn.IFS(Table1[[#This Row],[COUNTRY]]=234,"Nigeria",Table1[[#This Row],[COUNTRY]]=44,"United Kingdom",Table1[[#This Row],[COUNTRY]]=233,"Ghana",Table1[[#This Row],[COUNTRY]]=254,"Kenya")</f>
        <v>Nigeria</v>
      </c>
      <c r="H462" s="33" t="str">
        <f>TEXT(MONTH(Table1[[#This Row],[REGDATE]])*29, "MMMM")</f>
        <v>July</v>
      </c>
    </row>
    <row r="463" spans="1:8" x14ac:dyDescent="0.2">
      <c r="A463" s="22">
        <v>234</v>
      </c>
      <c r="B463" s="6">
        <v>45485</v>
      </c>
      <c r="C463" s="1" t="s">
        <v>4</v>
      </c>
      <c r="D463" s="1" t="s">
        <v>0</v>
      </c>
      <c r="E463" s="7">
        <v>27</v>
      </c>
      <c r="F463" s="7">
        <v>73</v>
      </c>
      <c r="G463" s="23" t="str" cm="1">
        <f t="array" ref="G463">_xlfn.IFS(Table1[[#This Row],[COUNTRY]]=234,"Nigeria",Table1[[#This Row],[COUNTRY]]=44,"United Kingdom",Table1[[#This Row],[COUNTRY]]=233,"Ghana",Table1[[#This Row],[COUNTRY]]=254,"Kenya")</f>
        <v>Nigeria</v>
      </c>
      <c r="H463" s="33" t="str">
        <f>TEXT(MONTH(Table1[[#This Row],[REGDATE]])*29, "MMMM")</f>
        <v>July</v>
      </c>
    </row>
    <row r="464" spans="1:8" x14ac:dyDescent="0.2">
      <c r="A464" s="22">
        <v>234</v>
      </c>
      <c r="B464" s="6">
        <v>45485</v>
      </c>
      <c r="C464" s="1" t="s">
        <v>1</v>
      </c>
      <c r="D464" s="1" t="s">
        <v>2</v>
      </c>
      <c r="E464" s="7">
        <v>22</v>
      </c>
      <c r="F464" s="7">
        <v>37</v>
      </c>
      <c r="G464" s="23" t="str" cm="1">
        <f t="array" ref="G464">_xlfn.IFS(Table1[[#This Row],[COUNTRY]]=234,"Nigeria",Table1[[#This Row],[COUNTRY]]=44,"United Kingdom",Table1[[#This Row],[COUNTRY]]=233,"Ghana",Table1[[#This Row],[COUNTRY]]=254,"Kenya")</f>
        <v>Nigeria</v>
      </c>
      <c r="H464" s="33" t="str">
        <f>TEXT(MONTH(Table1[[#This Row],[REGDATE]])*29, "MMMM")</f>
        <v>July</v>
      </c>
    </row>
    <row r="465" spans="1:8" x14ac:dyDescent="0.2">
      <c r="A465" s="22">
        <v>234</v>
      </c>
      <c r="B465" s="6">
        <v>45485</v>
      </c>
      <c r="C465" s="1" t="s">
        <v>1</v>
      </c>
      <c r="D465" s="1" t="s">
        <v>2</v>
      </c>
      <c r="E465" s="7">
        <v>34</v>
      </c>
      <c r="F465" s="7">
        <v>217</v>
      </c>
      <c r="G465" s="23" t="str" cm="1">
        <f t="array" ref="G465">_xlfn.IFS(Table1[[#This Row],[COUNTRY]]=234,"Nigeria",Table1[[#This Row],[COUNTRY]]=44,"United Kingdom",Table1[[#This Row],[COUNTRY]]=233,"Ghana",Table1[[#This Row],[COUNTRY]]=254,"Kenya")</f>
        <v>Nigeria</v>
      </c>
      <c r="H465" s="33" t="str">
        <f>TEXT(MONTH(Table1[[#This Row],[REGDATE]])*29, "MMMM")</f>
        <v>July</v>
      </c>
    </row>
    <row r="466" spans="1:8" x14ac:dyDescent="0.2">
      <c r="A466" s="22">
        <v>234</v>
      </c>
      <c r="B466" s="6">
        <v>45555</v>
      </c>
      <c r="C466" s="1" t="s">
        <v>1</v>
      </c>
      <c r="D466" s="1" t="s">
        <v>0</v>
      </c>
      <c r="E466" s="7">
        <v>27</v>
      </c>
      <c r="F466" s="7">
        <v>151</v>
      </c>
      <c r="G466" s="23" t="str" cm="1">
        <f t="array" ref="G466">_xlfn.IFS(Table1[[#This Row],[COUNTRY]]=234,"Nigeria",Table1[[#This Row],[COUNTRY]]=44,"United Kingdom",Table1[[#This Row],[COUNTRY]]=233,"Ghana",Table1[[#This Row],[COUNTRY]]=254,"Kenya")</f>
        <v>Nigeria</v>
      </c>
      <c r="H466" s="33" t="str">
        <f>TEXT(MONTH(Table1[[#This Row],[REGDATE]])*29, "MMMM")</f>
        <v>September</v>
      </c>
    </row>
    <row r="467" spans="1:8" x14ac:dyDescent="0.2">
      <c r="A467" s="22">
        <v>234</v>
      </c>
      <c r="B467" s="6">
        <v>45555</v>
      </c>
      <c r="C467" s="1" t="s">
        <v>1</v>
      </c>
      <c r="D467" s="1" t="s">
        <v>0</v>
      </c>
      <c r="E467" s="7">
        <v>27</v>
      </c>
      <c r="F467" s="7">
        <v>152</v>
      </c>
      <c r="G467" s="23" t="str" cm="1">
        <f t="array" ref="G467">_xlfn.IFS(Table1[[#This Row],[COUNTRY]]=234,"Nigeria",Table1[[#This Row],[COUNTRY]]=44,"United Kingdom",Table1[[#This Row],[COUNTRY]]=233,"Ghana",Table1[[#This Row],[COUNTRY]]=254,"Kenya")</f>
        <v>Nigeria</v>
      </c>
      <c r="H467" s="33" t="str">
        <f>TEXT(MONTH(Table1[[#This Row],[REGDATE]])*29, "MMMM")</f>
        <v>September</v>
      </c>
    </row>
    <row r="468" spans="1:8" x14ac:dyDescent="0.2">
      <c r="A468" s="22">
        <v>234</v>
      </c>
      <c r="B468" s="6">
        <v>45555</v>
      </c>
      <c r="C468" s="1" t="s">
        <v>1</v>
      </c>
      <c r="D468" s="1" t="s">
        <v>0</v>
      </c>
      <c r="E468" s="7">
        <v>27</v>
      </c>
      <c r="F468" s="7">
        <v>14</v>
      </c>
      <c r="G468" s="23" t="str" cm="1">
        <f t="array" ref="G468">_xlfn.IFS(Table1[[#This Row],[COUNTRY]]=234,"Nigeria",Table1[[#This Row],[COUNTRY]]=44,"United Kingdom",Table1[[#This Row],[COUNTRY]]=233,"Ghana",Table1[[#This Row],[COUNTRY]]=254,"Kenya")</f>
        <v>Nigeria</v>
      </c>
      <c r="H468" s="33" t="str">
        <f>TEXT(MONTH(Table1[[#This Row],[REGDATE]])*29, "MMMM")</f>
        <v>September</v>
      </c>
    </row>
    <row r="469" spans="1:8" x14ac:dyDescent="0.2">
      <c r="A469" s="22">
        <v>234</v>
      </c>
      <c r="B469" s="6">
        <v>45555</v>
      </c>
      <c r="C469" s="1" t="s">
        <v>1</v>
      </c>
      <c r="D469" s="1" t="s">
        <v>0</v>
      </c>
      <c r="E469" s="7">
        <v>27</v>
      </c>
      <c r="F469" s="7">
        <v>141</v>
      </c>
      <c r="G469" s="23" t="str" cm="1">
        <f t="array" ref="G469">_xlfn.IFS(Table1[[#This Row],[COUNTRY]]=234,"Nigeria",Table1[[#This Row],[COUNTRY]]=44,"United Kingdom",Table1[[#This Row],[COUNTRY]]=233,"Ghana",Table1[[#This Row],[COUNTRY]]=254,"Kenya")</f>
        <v>Nigeria</v>
      </c>
      <c r="H469" s="33" t="str">
        <f>TEXT(MONTH(Table1[[#This Row],[REGDATE]])*29, "MMMM")</f>
        <v>September</v>
      </c>
    </row>
    <row r="470" spans="1:8" x14ac:dyDescent="0.2">
      <c r="A470" s="22">
        <v>234</v>
      </c>
      <c r="B470" s="6">
        <v>45555</v>
      </c>
      <c r="C470" s="1" t="s">
        <v>1</v>
      </c>
      <c r="D470" s="1" t="s">
        <v>0</v>
      </c>
      <c r="E470" s="7">
        <v>27</v>
      </c>
      <c r="F470" s="7">
        <v>137</v>
      </c>
      <c r="G470" s="23" t="str" cm="1">
        <f t="array" ref="G470">_xlfn.IFS(Table1[[#This Row],[COUNTRY]]=234,"Nigeria",Table1[[#This Row],[COUNTRY]]=44,"United Kingdom",Table1[[#This Row],[COUNTRY]]=233,"Ghana",Table1[[#This Row],[COUNTRY]]=254,"Kenya")</f>
        <v>Nigeria</v>
      </c>
      <c r="H470" s="33" t="str">
        <f>TEXT(MONTH(Table1[[#This Row],[REGDATE]])*29, "MMMM")</f>
        <v>September</v>
      </c>
    </row>
    <row r="471" spans="1:8" x14ac:dyDescent="0.2">
      <c r="A471" s="22">
        <v>234</v>
      </c>
      <c r="B471" s="6">
        <v>45555</v>
      </c>
      <c r="C471" s="1" t="s">
        <v>1</v>
      </c>
      <c r="D471" s="1" t="s">
        <v>2</v>
      </c>
      <c r="E471" s="7">
        <v>29</v>
      </c>
      <c r="F471" s="7">
        <v>42</v>
      </c>
      <c r="G471" s="23" t="str" cm="1">
        <f t="array" ref="G471">_xlfn.IFS(Table1[[#This Row],[COUNTRY]]=234,"Nigeria",Table1[[#This Row],[COUNTRY]]=44,"United Kingdom",Table1[[#This Row],[COUNTRY]]=233,"Ghana",Table1[[#This Row],[COUNTRY]]=254,"Kenya")</f>
        <v>Nigeria</v>
      </c>
      <c r="H471" s="33" t="str">
        <f>TEXT(MONTH(Table1[[#This Row],[REGDATE]])*29, "MMMM")</f>
        <v>September</v>
      </c>
    </row>
    <row r="472" spans="1:8" x14ac:dyDescent="0.2">
      <c r="A472" s="22">
        <v>234</v>
      </c>
      <c r="B472" s="6">
        <v>45555</v>
      </c>
      <c r="C472" s="1" t="s">
        <v>1</v>
      </c>
      <c r="D472" s="1" t="s">
        <v>0</v>
      </c>
      <c r="E472" s="7">
        <v>27</v>
      </c>
      <c r="F472" s="7">
        <v>18</v>
      </c>
      <c r="G472" s="23" t="str" cm="1">
        <f t="array" ref="G472">_xlfn.IFS(Table1[[#This Row],[COUNTRY]]=234,"Nigeria",Table1[[#This Row],[COUNTRY]]=44,"United Kingdom",Table1[[#This Row],[COUNTRY]]=233,"Ghana",Table1[[#This Row],[COUNTRY]]=254,"Kenya")</f>
        <v>Nigeria</v>
      </c>
      <c r="H472" s="33" t="str">
        <f>TEXT(MONTH(Table1[[#This Row],[REGDATE]])*29, "MMMM")</f>
        <v>September</v>
      </c>
    </row>
    <row r="473" spans="1:8" x14ac:dyDescent="0.2">
      <c r="A473" s="22">
        <v>234</v>
      </c>
      <c r="B473" s="6">
        <v>45555</v>
      </c>
      <c r="C473" s="1" t="s">
        <v>1</v>
      </c>
      <c r="D473" s="1" t="s">
        <v>0</v>
      </c>
      <c r="E473" s="7">
        <v>27</v>
      </c>
      <c r="F473" s="7">
        <v>131</v>
      </c>
      <c r="G473" s="23" t="str" cm="1">
        <f t="array" ref="G473">_xlfn.IFS(Table1[[#This Row],[COUNTRY]]=234,"Nigeria",Table1[[#This Row],[COUNTRY]]=44,"United Kingdom",Table1[[#This Row],[COUNTRY]]=233,"Ghana",Table1[[#This Row],[COUNTRY]]=254,"Kenya")</f>
        <v>Nigeria</v>
      </c>
      <c r="H473" s="33" t="str">
        <f>TEXT(MONTH(Table1[[#This Row],[REGDATE]])*29, "MMMM")</f>
        <v>September</v>
      </c>
    </row>
    <row r="474" spans="1:8" x14ac:dyDescent="0.2">
      <c r="A474" s="22">
        <v>234</v>
      </c>
      <c r="B474" s="6">
        <v>45556</v>
      </c>
      <c r="C474" s="1" t="s">
        <v>5</v>
      </c>
      <c r="D474" s="1" t="s">
        <v>0</v>
      </c>
      <c r="E474" s="7">
        <v>27</v>
      </c>
      <c r="F474" s="7">
        <v>138</v>
      </c>
      <c r="G474" s="23" t="str" cm="1">
        <f t="array" ref="G474">_xlfn.IFS(Table1[[#This Row],[COUNTRY]]=234,"Nigeria",Table1[[#This Row],[COUNTRY]]=44,"United Kingdom",Table1[[#This Row],[COUNTRY]]=233,"Ghana",Table1[[#This Row],[COUNTRY]]=254,"Kenya")</f>
        <v>Nigeria</v>
      </c>
      <c r="H474" s="33" t="str">
        <f>TEXT(MONTH(Table1[[#This Row],[REGDATE]])*29, "MMMM")</f>
        <v>September</v>
      </c>
    </row>
    <row r="475" spans="1:8" x14ac:dyDescent="0.2">
      <c r="A475" s="22">
        <v>234</v>
      </c>
      <c r="B475" s="6">
        <v>45556</v>
      </c>
      <c r="C475" s="1" t="s">
        <v>1</v>
      </c>
      <c r="D475" s="1" t="s">
        <v>0</v>
      </c>
      <c r="E475" s="7">
        <v>27</v>
      </c>
      <c r="F475" s="7">
        <v>151</v>
      </c>
      <c r="G475" s="23" t="str" cm="1">
        <f t="array" ref="G475">_xlfn.IFS(Table1[[#This Row],[COUNTRY]]=234,"Nigeria",Table1[[#This Row],[COUNTRY]]=44,"United Kingdom",Table1[[#This Row],[COUNTRY]]=233,"Ghana",Table1[[#This Row],[COUNTRY]]=254,"Kenya")</f>
        <v>Nigeria</v>
      </c>
      <c r="H475" s="33" t="str">
        <f>TEXT(MONTH(Table1[[#This Row],[REGDATE]])*29, "MMMM")</f>
        <v>September</v>
      </c>
    </row>
    <row r="476" spans="1:8" x14ac:dyDescent="0.2">
      <c r="A476" s="22">
        <v>234</v>
      </c>
      <c r="B476" s="6">
        <v>45656</v>
      </c>
      <c r="C476" s="1" t="s">
        <v>1</v>
      </c>
      <c r="D476" s="1" t="s">
        <v>2</v>
      </c>
      <c r="E476" s="7">
        <v>49</v>
      </c>
      <c r="F476" s="7">
        <v>22</v>
      </c>
      <c r="G476" s="23" t="str" cm="1">
        <f t="array" ref="G476">_xlfn.IFS(Table1[[#This Row],[COUNTRY]]=234,"Nigeria",Table1[[#This Row],[COUNTRY]]=44,"United Kingdom",Table1[[#This Row],[COUNTRY]]=233,"Ghana",Table1[[#This Row],[COUNTRY]]=254,"Kenya")</f>
        <v>Nigeria</v>
      </c>
      <c r="H476" s="33" t="str">
        <f>TEXT(MONTH(Table1[[#This Row],[REGDATE]])*29, "MMMM")</f>
        <v>December</v>
      </c>
    </row>
    <row r="477" spans="1:8" x14ac:dyDescent="0.2">
      <c r="A477" s="22">
        <v>234</v>
      </c>
      <c r="B477" s="6">
        <v>45670</v>
      </c>
      <c r="C477" s="1" t="s">
        <v>1</v>
      </c>
      <c r="D477" s="1" t="s">
        <v>0</v>
      </c>
      <c r="E477" s="7">
        <v>27</v>
      </c>
      <c r="F477" s="7">
        <v>37</v>
      </c>
      <c r="G477" s="23" t="str" cm="1">
        <f t="array" ref="G477">_xlfn.IFS(Table1[[#This Row],[COUNTRY]]=234,"Nigeria",Table1[[#This Row],[COUNTRY]]=44,"United Kingdom",Table1[[#This Row],[COUNTRY]]=233,"Ghana",Table1[[#This Row],[COUNTRY]]=254,"Kenya")</f>
        <v>Nigeria</v>
      </c>
      <c r="H477" s="33" t="str">
        <f>TEXT(MONTH(Table1[[#This Row],[REGDATE]])*29, "MMMM")</f>
        <v>January</v>
      </c>
    </row>
    <row r="478" spans="1:8" x14ac:dyDescent="0.2">
      <c r="A478" s="22">
        <v>234</v>
      </c>
      <c r="B478" s="6">
        <v>45670</v>
      </c>
      <c r="C478" s="1" t="s">
        <v>1</v>
      </c>
      <c r="D478" s="1" t="s">
        <v>2</v>
      </c>
      <c r="E478" s="7">
        <v>41</v>
      </c>
      <c r="F478" s="7">
        <v>37</v>
      </c>
      <c r="G478" s="23" t="str" cm="1">
        <f t="array" ref="G478">_xlfn.IFS(Table1[[#This Row],[COUNTRY]]=234,"Nigeria",Table1[[#This Row],[COUNTRY]]=44,"United Kingdom",Table1[[#This Row],[COUNTRY]]=233,"Ghana",Table1[[#This Row],[COUNTRY]]=254,"Kenya")</f>
        <v>Nigeria</v>
      </c>
      <c r="H478" s="33" t="str">
        <f>TEXT(MONTH(Table1[[#This Row],[REGDATE]])*29, "MMMM")</f>
        <v>January</v>
      </c>
    </row>
    <row r="479" spans="1:8" x14ac:dyDescent="0.2">
      <c r="A479" s="22">
        <v>234</v>
      </c>
      <c r="B479" s="6">
        <v>45670</v>
      </c>
      <c r="C479" s="1" t="s">
        <v>1</v>
      </c>
      <c r="D479" s="1" t="s">
        <v>2</v>
      </c>
      <c r="E479" s="7">
        <v>20</v>
      </c>
      <c r="F479" s="7">
        <v>32</v>
      </c>
      <c r="G479" s="23" t="str" cm="1">
        <f t="array" ref="G479">_xlfn.IFS(Table1[[#This Row],[COUNTRY]]=234,"Nigeria",Table1[[#This Row],[COUNTRY]]=44,"United Kingdom",Table1[[#This Row],[COUNTRY]]=233,"Ghana",Table1[[#This Row],[COUNTRY]]=254,"Kenya")</f>
        <v>Nigeria</v>
      </c>
      <c r="H479" s="33" t="str">
        <f>TEXT(MONTH(Table1[[#This Row],[REGDATE]])*29, "MMMM")</f>
        <v>January</v>
      </c>
    </row>
    <row r="480" spans="1:8" x14ac:dyDescent="0.2">
      <c r="A480" s="22">
        <v>234</v>
      </c>
      <c r="B480" s="6">
        <v>45673</v>
      </c>
      <c r="C480" s="1" t="s">
        <v>1</v>
      </c>
      <c r="D480" s="1" t="s">
        <v>2</v>
      </c>
      <c r="E480" s="7">
        <v>28</v>
      </c>
      <c r="F480" s="7">
        <v>34</v>
      </c>
      <c r="G480" s="23" t="str" cm="1">
        <f t="array" ref="G480">_xlfn.IFS(Table1[[#This Row],[COUNTRY]]=234,"Nigeria",Table1[[#This Row],[COUNTRY]]=44,"United Kingdom",Table1[[#This Row],[COUNTRY]]=233,"Ghana",Table1[[#This Row],[COUNTRY]]=254,"Kenya")</f>
        <v>Nigeria</v>
      </c>
      <c r="H480" s="33" t="str">
        <f>TEXT(MONTH(Table1[[#This Row],[REGDATE]])*29, "MMMM")</f>
        <v>January</v>
      </c>
    </row>
    <row r="481" spans="1:8" x14ac:dyDescent="0.2">
      <c r="A481" s="22">
        <v>234</v>
      </c>
      <c r="B481" s="6">
        <v>45673</v>
      </c>
      <c r="C481" s="1" t="s">
        <v>1</v>
      </c>
      <c r="D481" s="1" t="s">
        <v>0</v>
      </c>
      <c r="E481" s="7">
        <v>27</v>
      </c>
      <c r="F481" s="7">
        <v>33</v>
      </c>
      <c r="G481" s="23" t="str" cm="1">
        <f t="array" ref="G481">_xlfn.IFS(Table1[[#This Row],[COUNTRY]]=234,"Nigeria",Table1[[#This Row],[COUNTRY]]=44,"United Kingdom",Table1[[#This Row],[COUNTRY]]=233,"Ghana",Table1[[#This Row],[COUNTRY]]=254,"Kenya")</f>
        <v>Nigeria</v>
      </c>
      <c r="H481" s="33" t="str">
        <f>TEXT(MONTH(Table1[[#This Row],[REGDATE]])*29, "MMMM")</f>
        <v>January</v>
      </c>
    </row>
    <row r="482" spans="1:8" x14ac:dyDescent="0.2">
      <c r="A482" s="22">
        <v>234</v>
      </c>
      <c r="B482" s="6">
        <v>45673</v>
      </c>
      <c r="C482" s="1" t="s">
        <v>1</v>
      </c>
      <c r="D482" s="1" t="s">
        <v>0</v>
      </c>
      <c r="E482" s="7">
        <v>27</v>
      </c>
      <c r="F482" s="7">
        <v>8</v>
      </c>
      <c r="G482" s="23" t="str" cm="1">
        <f t="array" ref="G482">_xlfn.IFS(Table1[[#This Row],[COUNTRY]]=234,"Nigeria",Table1[[#This Row],[COUNTRY]]=44,"United Kingdom",Table1[[#This Row],[COUNTRY]]=233,"Ghana",Table1[[#This Row],[COUNTRY]]=254,"Kenya")</f>
        <v>Nigeria</v>
      </c>
      <c r="H482" s="33" t="str">
        <f>TEXT(MONTH(Table1[[#This Row],[REGDATE]])*29, "MMMM")</f>
        <v>January</v>
      </c>
    </row>
    <row r="483" spans="1:8" x14ac:dyDescent="0.2">
      <c r="A483" s="20">
        <v>234</v>
      </c>
      <c r="B483" s="6">
        <v>45673</v>
      </c>
      <c r="C483" s="1" t="s">
        <v>1</v>
      </c>
      <c r="D483" s="1" t="s">
        <v>0</v>
      </c>
      <c r="E483" s="7">
        <v>27</v>
      </c>
      <c r="F483" s="7">
        <v>34</v>
      </c>
      <c r="G483" s="23" t="str" cm="1">
        <f t="array" ref="G483">_xlfn.IFS(Table1[[#This Row],[COUNTRY]]=234,"Nigeria",Table1[[#This Row],[COUNTRY]]=44,"United Kingdom",Table1[[#This Row],[COUNTRY]]=233,"Ghana",Table1[[#This Row],[COUNTRY]]=254,"Kenya")</f>
        <v>Nigeria</v>
      </c>
      <c r="H483" s="33" t="str">
        <f>TEXT(MONTH(Table1[[#This Row],[REGDATE]])*29, "MMMM")</f>
        <v>January</v>
      </c>
    </row>
    <row r="484" spans="1:8" x14ac:dyDescent="0.2">
      <c r="A484" s="22">
        <v>234</v>
      </c>
      <c r="B484" s="6">
        <v>45499</v>
      </c>
      <c r="C484" s="1" t="s">
        <v>1</v>
      </c>
      <c r="D484" s="1" t="s">
        <v>2</v>
      </c>
      <c r="E484" s="7">
        <v>38</v>
      </c>
      <c r="F484" s="7">
        <v>208</v>
      </c>
      <c r="G484" s="23" t="str" cm="1">
        <f t="array" ref="G484">_xlfn.IFS(Table1[[#This Row],[COUNTRY]]=234,"Nigeria",Table1[[#This Row],[COUNTRY]]=44,"United Kingdom",Table1[[#This Row],[COUNTRY]]=233,"Ghana",Table1[[#This Row],[COUNTRY]]=254,"Kenya")</f>
        <v>Nigeria</v>
      </c>
      <c r="H484" s="33" t="str">
        <f>TEXT(MONTH(Table1[[#This Row],[REGDATE]])*29, "MMMM")</f>
        <v>July</v>
      </c>
    </row>
    <row r="485" spans="1:8" x14ac:dyDescent="0.2">
      <c r="A485" s="22">
        <v>234</v>
      </c>
      <c r="B485" s="6">
        <v>45484</v>
      </c>
      <c r="C485" s="1" t="s">
        <v>1</v>
      </c>
      <c r="D485" s="1" t="s">
        <v>3</v>
      </c>
      <c r="E485" s="7">
        <v>28</v>
      </c>
      <c r="F485" s="7">
        <v>164</v>
      </c>
      <c r="G485" s="23" t="str" cm="1">
        <f t="array" ref="G485">_xlfn.IFS(Table1[[#This Row],[COUNTRY]]=234,"Nigeria",Table1[[#This Row],[COUNTRY]]=44,"United Kingdom",Table1[[#This Row],[COUNTRY]]=233,"Ghana",Table1[[#This Row],[COUNTRY]]=254,"Kenya")</f>
        <v>Nigeria</v>
      </c>
      <c r="H485" s="33" t="str">
        <f>TEXT(MONTH(Table1[[#This Row],[REGDATE]])*29, "MMMM")</f>
        <v>July</v>
      </c>
    </row>
    <row r="486" spans="1:8" x14ac:dyDescent="0.2">
      <c r="A486" s="22">
        <v>234</v>
      </c>
      <c r="B486" s="6">
        <v>45489</v>
      </c>
      <c r="C486" s="1" t="s">
        <v>1</v>
      </c>
      <c r="D486" s="1" t="s">
        <v>3</v>
      </c>
      <c r="E486" s="7">
        <v>26</v>
      </c>
      <c r="F486" s="7">
        <v>25</v>
      </c>
      <c r="G486" s="23" t="str" cm="1">
        <f t="array" ref="G486">_xlfn.IFS(Table1[[#This Row],[COUNTRY]]=234,"Nigeria",Table1[[#This Row],[COUNTRY]]=44,"United Kingdom",Table1[[#This Row],[COUNTRY]]=233,"Ghana",Table1[[#This Row],[COUNTRY]]=254,"Kenya")</f>
        <v>Nigeria</v>
      </c>
      <c r="H486" s="33" t="str">
        <f>TEXT(MONTH(Table1[[#This Row],[REGDATE]])*29, "MMMM")</f>
        <v>July</v>
      </c>
    </row>
    <row r="487" spans="1:8" x14ac:dyDescent="0.2">
      <c r="A487" s="22">
        <v>234</v>
      </c>
      <c r="B487" s="6">
        <v>45485</v>
      </c>
      <c r="C487" s="1" t="s">
        <v>1</v>
      </c>
      <c r="D487" s="1" t="s">
        <v>0</v>
      </c>
      <c r="E487" s="7">
        <v>27</v>
      </c>
      <c r="F487" s="7">
        <v>50</v>
      </c>
      <c r="G487" s="23" t="str" cm="1">
        <f t="array" ref="G487">_xlfn.IFS(Table1[[#This Row],[COUNTRY]]=234,"Nigeria",Table1[[#This Row],[COUNTRY]]=44,"United Kingdom",Table1[[#This Row],[COUNTRY]]=233,"Ghana",Table1[[#This Row],[COUNTRY]]=254,"Kenya")</f>
        <v>Nigeria</v>
      </c>
      <c r="H487" s="33" t="str">
        <f>TEXT(MONTH(Table1[[#This Row],[REGDATE]])*29, "MMMM")</f>
        <v>July</v>
      </c>
    </row>
    <row r="488" spans="1:8" x14ac:dyDescent="0.2">
      <c r="A488" s="22">
        <v>234</v>
      </c>
      <c r="B488" s="6">
        <v>45489</v>
      </c>
      <c r="C488" s="1" t="s">
        <v>1</v>
      </c>
      <c r="D488" s="1" t="s">
        <v>0</v>
      </c>
      <c r="E488" s="7">
        <v>27</v>
      </c>
      <c r="F488" s="7">
        <v>117</v>
      </c>
      <c r="G488" s="23" t="str" cm="1">
        <f t="array" ref="G488">_xlfn.IFS(Table1[[#This Row],[COUNTRY]]=234,"Nigeria",Table1[[#This Row],[COUNTRY]]=44,"United Kingdom",Table1[[#This Row],[COUNTRY]]=233,"Ghana",Table1[[#This Row],[COUNTRY]]=254,"Kenya")</f>
        <v>Nigeria</v>
      </c>
      <c r="H488" s="33" t="str">
        <f>TEXT(MONTH(Table1[[#This Row],[REGDATE]])*29, "MMMM")</f>
        <v>July</v>
      </c>
    </row>
    <row r="489" spans="1:8" x14ac:dyDescent="0.2">
      <c r="A489" s="22">
        <v>234</v>
      </c>
      <c r="B489" s="6">
        <v>45489</v>
      </c>
      <c r="C489" s="1" t="s">
        <v>1</v>
      </c>
      <c r="D489" s="1" t="s">
        <v>0</v>
      </c>
      <c r="E489" s="7">
        <v>27</v>
      </c>
      <c r="F489" s="7">
        <v>176</v>
      </c>
      <c r="G489" s="23" t="str" cm="1">
        <f t="array" ref="G489">_xlfn.IFS(Table1[[#This Row],[COUNTRY]]=234,"Nigeria",Table1[[#This Row],[COUNTRY]]=44,"United Kingdom",Table1[[#This Row],[COUNTRY]]=233,"Ghana",Table1[[#This Row],[COUNTRY]]=254,"Kenya")</f>
        <v>Nigeria</v>
      </c>
      <c r="H489" s="33" t="str">
        <f>TEXT(MONTH(Table1[[#This Row],[REGDATE]])*29, "MMMM")</f>
        <v>July</v>
      </c>
    </row>
    <row r="490" spans="1:8" x14ac:dyDescent="0.2">
      <c r="A490" s="22">
        <v>234</v>
      </c>
      <c r="B490" s="6">
        <v>45489</v>
      </c>
      <c r="C490" s="1" t="s">
        <v>1</v>
      </c>
      <c r="D490" s="1" t="s">
        <v>3</v>
      </c>
      <c r="E490" s="7">
        <v>43</v>
      </c>
      <c r="F490" s="7">
        <v>218</v>
      </c>
      <c r="G490" s="23" t="str" cm="1">
        <f t="array" ref="G490">_xlfn.IFS(Table1[[#This Row],[COUNTRY]]=234,"Nigeria",Table1[[#This Row],[COUNTRY]]=44,"United Kingdom",Table1[[#This Row],[COUNTRY]]=233,"Ghana",Table1[[#This Row],[COUNTRY]]=254,"Kenya")</f>
        <v>Nigeria</v>
      </c>
      <c r="H490" s="33" t="str">
        <f>TEXT(MONTH(Table1[[#This Row],[REGDATE]])*29, "MMMM")</f>
        <v>July</v>
      </c>
    </row>
    <row r="491" spans="1:8" x14ac:dyDescent="0.2">
      <c r="A491" s="22">
        <v>234</v>
      </c>
      <c r="B491" s="6">
        <v>45489</v>
      </c>
      <c r="C491" s="1" t="s">
        <v>1</v>
      </c>
      <c r="D491" s="1" t="s">
        <v>0</v>
      </c>
      <c r="E491" s="7">
        <v>27</v>
      </c>
      <c r="F491" s="7">
        <v>218</v>
      </c>
      <c r="G491" s="23" t="str" cm="1">
        <f t="array" ref="G491">_xlfn.IFS(Table1[[#This Row],[COUNTRY]]=234,"Nigeria",Table1[[#This Row],[COUNTRY]]=44,"United Kingdom",Table1[[#This Row],[COUNTRY]]=233,"Ghana",Table1[[#This Row],[COUNTRY]]=254,"Kenya")</f>
        <v>Nigeria</v>
      </c>
      <c r="H491" s="33" t="str">
        <f>TEXT(MONTH(Table1[[#This Row],[REGDATE]])*29, "MMMM")</f>
        <v>July</v>
      </c>
    </row>
    <row r="492" spans="1:8" x14ac:dyDescent="0.2">
      <c r="A492" s="22">
        <v>234</v>
      </c>
      <c r="B492" s="6">
        <v>45499</v>
      </c>
      <c r="C492" s="1" t="s">
        <v>4</v>
      </c>
      <c r="D492" s="1" t="s">
        <v>0</v>
      </c>
      <c r="E492" s="7">
        <v>27</v>
      </c>
      <c r="F492" s="7">
        <v>73</v>
      </c>
      <c r="G492" s="23" t="str" cm="1">
        <f t="array" ref="G492">_xlfn.IFS(Table1[[#This Row],[COUNTRY]]=234,"Nigeria",Table1[[#This Row],[COUNTRY]]=44,"United Kingdom",Table1[[#This Row],[COUNTRY]]=233,"Ghana",Table1[[#This Row],[COUNTRY]]=254,"Kenya")</f>
        <v>Nigeria</v>
      </c>
      <c r="H492" s="33" t="str">
        <f>TEXT(MONTH(Table1[[#This Row],[REGDATE]])*29, "MMMM")</f>
        <v>July</v>
      </c>
    </row>
    <row r="493" spans="1:8" x14ac:dyDescent="0.2">
      <c r="A493" s="22">
        <v>234</v>
      </c>
      <c r="B493" s="6">
        <v>45485</v>
      </c>
      <c r="C493" s="1" t="s">
        <v>1</v>
      </c>
      <c r="D493" s="1" t="s">
        <v>0</v>
      </c>
      <c r="E493" s="7">
        <v>27</v>
      </c>
      <c r="F493" s="7">
        <v>195</v>
      </c>
      <c r="G493" s="23" t="str" cm="1">
        <f t="array" ref="G493">_xlfn.IFS(Table1[[#This Row],[COUNTRY]]=234,"Nigeria",Table1[[#This Row],[COUNTRY]]=44,"United Kingdom",Table1[[#This Row],[COUNTRY]]=233,"Ghana",Table1[[#This Row],[COUNTRY]]=254,"Kenya")</f>
        <v>Nigeria</v>
      </c>
      <c r="H493" s="33" t="str">
        <f>TEXT(MONTH(Table1[[#This Row],[REGDATE]])*29, "MMMM")</f>
        <v>July</v>
      </c>
    </row>
    <row r="494" spans="1:8" x14ac:dyDescent="0.2">
      <c r="A494" s="22">
        <v>234</v>
      </c>
      <c r="B494" s="6">
        <v>45485</v>
      </c>
      <c r="C494" s="1" t="s">
        <v>1</v>
      </c>
      <c r="D494" s="1" t="s">
        <v>3</v>
      </c>
      <c r="E494" s="7">
        <v>47</v>
      </c>
      <c r="F494" s="7">
        <v>4</v>
      </c>
      <c r="G494" s="23" t="str" cm="1">
        <f t="array" ref="G494">_xlfn.IFS(Table1[[#This Row],[COUNTRY]]=234,"Nigeria",Table1[[#This Row],[COUNTRY]]=44,"United Kingdom",Table1[[#This Row],[COUNTRY]]=233,"Ghana",Table1[[#This Row],[COUNTRY]]=254,"Kenya")</f>
        <v>Nigeria</v>
      </c>
      <c r="H494" s="33" t="str">
        <f>TEXT(MONTH(Table1[[#This Row],[REGDATE]])*29, "MMMM")</f>
        <v>July</v>
      </c>
    </row>
    <row r="495" spans="1:8" x14ac:dyDescent="0.2">
      <c r="A495" s="22">
        <v>234</v>
      </c>
      <c r="B495" s="6">
        <v>45485</v>
      </c>
      <c r="C495" s="1" t="s">
        <v>1</v>
      </c>
      <c r="D495" s="1" t="s">
        <v>2</v>
      </c>
      <c r="E495" s="7">
        <v>41</v>
      </c>
      <c r="F495" s="7">
        <v>175</v>
      </c>
      <c r="G495" s="23" t="str" cm="1">
        <f t="array" ref="G495">_xlfn.IFS(Table1[[#This Row],[COUNTRY]]=234,"Nigeria",Table1[[#This Row],[COUNTRY]]=44,"United Kingdom",Table1[[#This Row],[COUNTRY]]=233,"Ghana",Table1[[#This Row],[COUNTRY]]=254,"Kenya")</f>
        <v>Nigeria</v>
      </c>
      <c r="H495" s="33" t="str">
        <f>TEXT(MONTH(Table1[[#This Row],[REGDATE]])*29, "MMMM")</f>
        <v>July</v>
      </c>
    </row>
    <row r="496" spans="1:8" x14ac:dyDescent="0.2">
      <c r="A496" s="22">
        <v>234</v>
      </c>
      <c r="B496" s="6">
        <v>45485</v>
      </c>
      <c r="C496" s="1" t="s">
        <v>1</v>
      </c>
      <c r="D496" s="1" t="s">
        <v>2</v>
      </c>
      <c r="E496" s="7">
        <v>31</v>
      </c>
      <c r="F496" s="7">
        <v>222</v>
      </c>
      <c r="G496" s="23" t="str" cm="1">
        <f t="array" ref="G496">_xlfn.IFS(Table1[[#This Row],[COUNTRY]]=234,"Nigeria",Table1[[#This Row],[COUNTRY]]=44,"United Kingdom",Table1[[#This Row],[COUNTRY]]=233,"Ghana",Table1[[#This Row],[COUNTRY]]=254,"Kenya")</f>
        <v>Nigeria</v>
      </c>
      <c r="H496" s="33" t="str">
        <f>TEXT(MONTH(Table1[[#This Row],[REGDATE]])*29, "MMMM")</f>
        <v>July</v>
      </c>
    </row>
    <row r="497" spans="1:8" x14ac:dyDescent="0.2">
      <c r="A497" s="22">
        <v>234</v>
      </c>
      <c r="B497" s="6">
        <v>45485</v>
      </c>
      <c r="C497" s="1" t="s">
        <v>1</v>
      </c>
      <c r="D497" s="1" t="s">
        <v>2</v>
      </c>
      <c r="E497" s="7">
        <v>19</v>
      </c>
      <c r="F497" s="7">
        <v>72</v>
      </c>
      <c r="G497" s="23" t="str" cm="1">
        <f t="array" ref="G497">_xlfn.IFS(Table1[[#This Row],[COUNTRY]]=234,"Nigeria",Table1[[#This Row],[COUNTRY]]=44,"United Kingdom",Table1[[#This Row],[COUNTRY]]=233,"Ghana",Table1[[#This Row],[COUNTRY]]=254,"Kenya")</f>
        <v>Nigeria</v>
      </c>
      <c r="H497" s="33" t="str">
        <f>TEXT(MONTH(Table1[[#This Row],[REGDATE]])*29, "MMMM")</f>
        <v>July</v>
      </c>
    </row>
    <row r="498" spans="1:8" x14ac:dyDescent="0.2">
      <c r="A498" s="22">
        <v>234</v>
      </c>
      <c r="B498" s="6">
        <v>45485</v>
      </c>
      <c r="C498" s="1" t="s">
        <v>1</v>
      </c>
      <c r="D498" s="1" t="s">
        <v>6</v>
      </c>
      <c r="E498" s="7">
        <v>39</v>
      </c>
      <c r="F498" s="7">
        <v>42</v>
      </c>
      <c r="G498" s="23" t="str" cm="1">
        <f t="array" ref="G498">_xlfn.IFS(Table1[[#This Row],[COUNTRY]]=234,"Nigeria",Table1[[#This Row],[COUNTRY]]=44,"United Kingdom",Table1[[#This Row],[COUNTRY]]=233,"Ghana",Table1[[#This Row],[COUNTRY]]=254,"Kenya")</f>
        <v>Nigeria</v>
      </c>
      <c r="H498" s="33" t="str">
        <f>TEXT(MONTH(Table1[[#This Row],[REGDATE]])*29, "MMMM")</f>
        <v>July</v>
      </c>
    </row>
    <row r="499" spans="1:8" x14ac:dyDescent="0.2">
      <c r="A499" s="22">
        <v>234</v>
      </c>
      <c r="B499" s="6">
        <v>45485</v>
      </c>
      <c r="C499" s="1" t="s">
        <v>1</v>
      </c>
      <c r="D499" s="1" t="s">
        <v>2</v>
      </c>
      <c r="E499" s="7">
        <v>41</v>
      </c>
      <c r="F499" s="7">
        <v>10</v>
      </c>
      <c r="G499" s="23" t="str" cm="1">
        <f t="array" ref="G499">_xlfn.IFS(Table1[[#This Row],[COUNTRY]]=234,"Nigeria",Table1[[#This Row],[COUNTRY]]=44,"United Kingdom",Table1[[#This Row],[COUNTRY]]=233,"Ghana",Table1[[#This Row],[COUNTRY]]=254,"Kenya")</f>
        <v>Nigeria</v>
      </c>
      <c r="H499" s="33" t="str">
        <f>TEXT(MONTH(Table1[[#This Row],[REGDATE]])*29, "MMMM")</f>
        <v>July</v>
      </c>
    </row>
    <row r="500" spans="1:8" x14ac:dyDescent="0.2">
      <c r="A500" s="22">
        <v>234</v>
      </c>
      <c r="B500" s="6">
        <v>45486</v>
      </c>
      <c r="C500" s="1" t="s">
        <v>1</v>
      </c>
      <c r="D500" s="1" t="s">
        <v>0</v>
      </c>
      <c r="E500" s="7">
        <v>27</v>
      </c>
      <c r="F500" s="7">
        <v>99</v>
      </c>
      <c r="G500" s="23" t="str" cm="1">
        <f t="array" ref="G500">_xlfn.IFS(Table1[[#This Row],[COUNTRY]]=234,"Nigeria",Table1[[#This Row],[COUNTRY]]=44,"United Kingdom",Table1[[#This Row],[COUNTRY]]=233,"Ghana",Table1[[#This Row],[COUNTRY]]=254,"Kenya")</f>
        <v>Nigeria</v>
      </c>
      <c r="H500" s="33" t="str">
        <f>TEXT(MONTH(Table1[[#This Row],[REGDATE]])*29, "MMMM")</f>
        <v>July</v>
      </c>
    </row>
    <row r="501" spans="1:8" x14ac:dyDescent="0.2">
      <c r="A501" s="22">
        <v>234</v>
      </c>
      <c r="B501" s="6">
        <v>45485</v>
      </c>
      <c r="C501" s="1" t="s">
        <v>1</v>
      </c>
      <c r="D501" s="1" t="s">
        <v>0</v>
      </c>
      <c r="E501" s="7">
        <v>27</v>
      </c>
      <c r="F501" s="7">
        <v>3</v>
      </c>
      <c r="G501" s="23" t="str" cm="1">
        <f t="array" ref="G501">_xlfn.IFS(Table1[[#This Row],[COUNTRY]]=234,"Nigeria",Table1[[#This Row],[COUNTRY]]=44,"United Kingdom",Table1[[#This Row],[COUNTRY]]=233,"Ghana",Table1[[#This Row],[COUNTRY]]=254,"Kenya")</f>
        <v>Nigeria</v>
      </c>
      <c r="H501" s="33" t="str">
        <f>TEXT(MONTH(Table1[[#This Row],[REGDATE]])*29, "MMMM")</f>
        <v>July</v>
      </c>
    </row>
    <row r="502" spans="1:8" x14ac:dyDescent="0.2">
      <c r="A502" s="22">
        <v>234</v>
      </c>
      <c r="B502" s="6">
        <v>45485</v>
      </c>
      <c r="C502" s="1" t="s">
        <v>1</v>
      </c>
      <c r="D502" s="1" t="s">
        <v>0</v>
      </c>
      <c r="E502" s="7">
        <v>27</v>
      </c>
      <c r="F502" s="7">
        <v>219</v>
      </c>
      <c r="G502" s="23" t="str" cm="1">
        <f t="array" ref="G502">_xlfn.IFS(Table1[[#This Row],[COUNTRY]]=234,"Nigeria",Table1[[#This Row],[COUNTRY]]=44,"United Kingdom",Table1[[#This Row],[COUNTRY]]=233,"Ghana",Table1[[#This Row],[COUNTRY]]=254,"Kenya")</f>
        <v>Nigeria</v>
      </c>
      <c r="H502" s="33" t="str">
        <f>TEXT(MONTH(Table1[[#This Row],[REGDATE]])*29, "MMMM")</f>
        <v>July</v>
      </c>
    </row>
    <row r="503" spans="1:8" x14ac:dyDescent="0.2">
      <c r="A503" s="22">
        <v>234</v>
      </c>
      <c r="B503" s="6">
        <v>45485</v>
      </c>
      <c r="C503" s="1" t="s">
        <v>1</v>
      </c>
      <c r="D503" s="1" t="s">
        <v>2</v>
      </c>
      <c r="E503" s="7">
        <v>39</v>
      </c>
      <c r="F503" s="7">
        <v>90</v>
      </c>
      <c r="G503" s="23" t="str" cm="1">
        <f t="array" ref="G503">_xlfn.IFS(Table1[[#This Row],[COUNTRY]]=234,"Nigeria",Table1[[#This Row],[COUNTRY]]=44,"United Kingdom",Table1[[#This Row],[COUNTRY]]=233,"Ghana",Table1[[#This Row],[COUNTRY]]=254,"Kenya")</f>
        <v>Nigeria</v>
      </c>
      <c r="H503" s="33" t="str">
        <f>TEXT(MONTH(Table1[[#This Row],[REGDATE]])*29, "MMMM")</f>
        <v>July</v>
      </c>
    </row>
    <row r="504" spans="1:8" x14ac:dyDescent="0.2">
      <c r="A504" s="22">
        <v>234</v>
      </c>
      <c r="B504" s="6">
        <v>45485</v>
      </c>
      <c r="C504" s="1" t="s">
        <v>1</v>
      </c>
      <c r="D504" s="1" t="s">
        <v>2</v>
      </c>
      <c r="E504" s="7">
        <v>43</v>
      </c>
      <c r="F504" s="7">
        <v>214</v>
      </c>
      <c r="G504" s="23" t="str" cm="1">
        <f t="array" ref="G504">_xlfn.IFS(Table1[[#This Row],[COUNTRY]]=234,"Nigeria",Table1[[#This Row],[COUNTRY]]=44,"United Kingdom",Table1[[#This Row],[COUNTRY]]=233,"Ghana",Table1[[#This Row],[COUNTRY]]=254,"Kenya")</f>
        <v>Nigeria</v>
      </c>
      <c r="H504" s="33" t="str">
        <f>TEXT(MONTH(Table1[[#This Row],[REGDATE]])*29, "MMMM")</f>
        <v>July</v>
      </c>
    </row>
    <row r="505" spans="1:8" x14ac:dyDescent="0.2">
      <c r="A505" s="22">
        <v>234</v>
      </c>
      <c r="B505" s="6">
        <v>45485</v>
      </c>
      <c r="C505" s="1" t="s">
        <v>1</v>
      </c>
      <c r="D505" s="1" t="s">
        <v>0</v>
      </c>
      <c r="E505" s="7">
        <v>27</v>
      </c>
      <c r="F505" s="7">
        <v>221</v>
      </c>
      <c r="G505" s="23" t="str" cm="1">
        <f t="array" ref="G505">_xlfn.IFS(Table1[[#This Row],[COUNTRY]]=234,"Nigeria",Table1[[#This Row],[COUNTRY]]=44,"United Kingdom",Table1[[#This Row],[COUNTRY]]=233,"Ghana",Table1[[#This Row],[COUNTRY]]=254,"Kenya")</f>
        <v>Nigeria</v>
      </c>
      <c r="H505" s="33" t="str">
        <f>TEXT(MONTH(Table1[[#This Row],[REGDATE]])*29, "MMMM")</f>
        <v>July</v>
      </c>
    </row>
    <row r="506" spans="1:8" x14ac:dyDescent="0.2">
      <c r="A506" s="22">
        <v>234</v>
      </c>
      <c r="B506" s="6">
        <v>45485</v>
      </c>
      <c r="C506" s="1" t="s">
        <v>1</v>
      </c>
      <c r="D506" s="1" t="s">
        <v>2</v>
      </c>
      <c r="E506" s="7">
        <v>40</v>
      </c>
      <c r="F506" s="7">
        <v>2</v>
      </c>
      <c r="G506" s="23" t="str" cm="1">
        <f t="array" ref="G506">_xlfn.IFS(Table1[[#This Row],[COUNTRY]]=234,"Nigeria",Table1[[#This Row],[COUNTRY]]=44,"United Kingdom",Table1[[#This Row],[COUNTRY]]=233,"Ghana",Table1[[#This Row],[COUNTRY]]=254,"Kenya")</f>
        <v>Nigeria</v>
      </c>
      <c r="H506" s="33" t="str">
        <f>TEXT(MONTH(Table1[[#This Row],[REGDATE]])*29, "MMMM")</f>
        <v>July</v>
      </c>
    </row>
    <row r="507" spans="1:8" x14ac:dyDescent="0.2">
      <c r="A507" s="22">
        <v>234</v>
      </c>
      <c r="B507" s="6">
        <v>45486</v>
      </c>
      <c r="C507" s="1" t="s">
        <v>1</v>
      </c>
      <c r="D507" s="1" t="s">
        <v>0</v>
      </c>
      <c r="E507" s="7">
        <v>27</v>
      </c>
      <c r="F507" s="7">
        <v>15</v>
      </c>
      <c r="G507" s="23" t="str" cm="1">
        <f t="array" ref="G507">_xlfn.IFS(Table1[[#This Row],[COUNTRY]]=234,"Nigeria",Table1[[#This Row],[COUNTRY]]=44,"United Kingdom",Table1[[#This Row],[COUNTRY]]=233,"Ghana",Table1[[#This Row],[COUNTRY]]=254,"Kenya")</f>
        <v>Nigeria</v>
      </c>
      <c r="H507" s="33" t="str">
        <f>TEXT(MONTH(Table1[[#This Row],[REGDATE]])*29, "MMMM")</f>
        <v>July</v>
      </c>
    </row>
    <row r="508" spans="1:8" x14ac:dyDescent="0.2">
      <c r="A508" s="22">
        <v>234</v>
      </c>
      <c r="B508" s="6">
        <v>45627</v>
      </c>
      <c r="C508" s="1" t="s">
        <v>1</v>
      </c>
      <c r="D508" s="1" t="s">
        <v>0</v>
      </c>
      <c r="E508" s="7">
        <v>45</v>
      </c>
      <c r="F508" s="7">
        <v>80</v>
      </c>
      <c r="G508" s="23" t="str" cm="1">
        <f t="array" ref="G508">_xlfn.IFS(Table1[[#This Row],[COUNTRY]]=234,"Nigeria",Table1[[#This Row],[COUNTRY]]=44,"United Kingdom",Table1[[#This Row],[COUNTRY]]=233,"Ghana",Table1[[#This Row],[COUNTRY]]=254,"Kenya")</f>
        <v>Nigeria</v>
      </c>
      <c r="H508" s="33" t="str">
        <f>TEXT(MONTH(Table1[[#This Row],[REGDATE]])*29, "MMMM")</f>
        <v>December</v>
      </c>
    </row>
    <row r="509" spans="1:8" x14ac:dyDescent="0.2">
      <c r="A509" s="22">
        <v>234</v>
      </c>
      <c r="B509" s="6">
        <v>45627</v>
      </c>
      <c r="C509" s="1" t="s">
        <v>1</v>
      </c>
      <c r="D509" s="1" t="s">
        <v>2</v>
      </c>
      <c r="E509" s="7">
        <v>25</v>
      </c>
      <c r="F509" s="7">
        <v>15</v>
      </c>
      <c r="G509" s="23" t="str" cm="1">
        <f t="array" ref="G509">_xlfn.IFS(Table1[[#This Row],[COUNTRY]]=234,"Nigeria",Table1[[#This Row],[COUNTRY]]=44,"United Kingdom",Table1[[#This Row],[COUNTRY]]=233,"Ghana",Table1[[#This Row],[COUNTRY]]=254,"Kenya")</f>
        <v>Nigeria</v>
      </c>
      <c r="H509" s="33" t="str">
        <f>TEXT(MONTH(Table1[[#This Row],[REGDATE]])*29, "MMMM")</f>
        <v>December</v>
      </c>
    </row>
    <row r="510" spans="1:8" x14ac:dyDescent="0.2">
      <c r="A510" s="22">
        <v>234</v>
      </c>
      <c r="B510" s="6">
        <v>45628</v>
      </c>
      <c r="C510" s="1" t="s">
        <v>1</v>
      </c>
      <c r="D510" s="1" t="s">
        <v>2</v>
      </c>
      <c r="E510" s="7">
        <v>18</v>
      </c>
      <c r="F510" s="7">
        <v>43</v>
      </c>
      <c r="G510" s="23" t="str" cm="1">
        <f t="array" ref="G510">_xlfn.IFS(Table1[[#This Row],[COUNTRY]]=234,"Nigeria",Table1[[#This Row],[COUNTRY]]=44,"United Kingdom",Table1[[#This Row],[COUNTRY]]=233,"Ghana",Table1[[#This Row],[COUNTRY]]=254,"Kenya")</f>
        <v>Nigeria</v>
      </c>
      <c r="H510" s="33" t="str">
        <f>TEXT(MONTH(Table1[[#This Row],[REGDATE]])*29, "MMMM")</f>
        <v>December</v>
      </c>
    </row>
    <row r="511" spans="1:8" x14ac:dyDescent="0.2">
      <c r="A511" s="22">
        <v>234</v>
      </c>
      <c r="B511" s="6">
        <v>45628</v>
      </c>
      <c r="C511" s="1" t="s">
        <v>1</v>
      </c>
      <c r="D511" s="1" t="s">
        <v>0</v>
      </c>
      <c r="E511" s="7">
        <v>27</v>
      </c>
      <c r="F511" s="7">
        <v>24</v>
      </c>
      <c r="G511" s="23" t="str" cm="1">
        <f t="array" ref="G511">_xlfn.IFS(Table1[[#This Row],[COUNTRY]]=234,"Nigeria",Table1[[#This Row],[COUNTRY]]=44,"United Kingdom",Table1[[#This Row],[COUNTRY]]=233,"Ghana",Table1[[#This Row],[COUNTRY]]=254,"Kenya")</f>
        <v>Nigeria</v>
      </c>
      <c r="H511" s="33" t="str">
        <f>TEXT(MONTH(Table1[[#This Row],[REGDATE]])*29, "MMMM")</f>
        <v>December</v>
      </c>
    </row>
    <row r="512" spans="1:8" x14ac:dyDescent="0.2">
      <c r="A512" s="22">
        <v>234</v>
      </c>
      <c r="B512" s="6">
        <v>45453</v>
      </c>
      <c r="C512" s="1" t="s">
        <v>1</v>
      </c>
      <c r="D512" s="1" t="s">
        <v>3</v>
      </c>
      <c r="E512" s="7">
        <v>44</v>
      </c>
      <c r="F512" s="7">
        <v>13</v>
      </c>
      <c r="G512" s="23" t="str" cm="1">
        <f t="array" ref="G512">_xlfn.IFS(Table1[[#This Row],[COUNTRY]]=234,"Nigeria",Table1[[#This Row],[COUNTRY]]=44,"United Kingdom",Table1[[#This Row],[COUNTRY]]=233,"Ghana",Table1[[#This Row],[COUNTRY]]=254,"Kenya")</f>
        <v>Nigeria</v>
      </c>
      <c r="H512" s="33" t="str">
        <f>TEXT(MONTH(Table1[[#This Row],[REGDATE]])*29, "MMMM")</f>
        <v>June</v>
      </c>
    </row>
    <row r="513" spans="1:8" x14ac:dyDescent="0.2">
      <c r="A513" s="22">
        <v>234</v>
      </c>
      <c r="B513" s="6">
        <v>45454</v>
      </c>
      <c r="C513" s="1" t="s">
        <v>1</v>
      </c>
      <c r="D513" s="1" t="s">
        <v>0</v>
      </c>
      <c r="E513" s="7">
        <v>27</v>
      </c>
      <c r="F513" s="7">
        <v>100</v>
      </c>
      <c r="G513" s="23" t="str" cm="1">
        <f t="array" ref="G513">_xlfn.IFS(Table1[[#This Row],[COUNTRY]]=234,"Nigeria",Table1[[#This Row],[COUNTRY]]=44,"United Kingdom",Table1[[#This Row],[COUNTRY]]=233,"Ghana",Table1[[#This Row],[COUNTRY]]=254,"Kenya")</f>
        <v>Nigeria</v>
      </c>
      <c r="H513" s="33" t="str">
        <f>TEXT(MONTH(Table1[[#This Row],[REGDATE]])*29, "MMMM")</f>
        <v>June</v>
      </c>
    </row>
    <row r="514" spans="1:8" x14ac:dyDescent="0.2">
      <c r="A514" s="22">
        <v>234</v>
      </c>
      <c r="B514" s="6">
        <v>45454</v>
      </c>
      <c r="C514" s="1" t="s">
        <v>1</v>
      </c>
      <c r="D514" s="1" t="s">
        <v>3</v>
      </c>
      <c r="E514" s="7">
        <v>51</v>
      </c>
      <c r="F514" s="7">
        <v>21</v>
      </c>
      <c r="G514" s="23" t="str" cm="1">
        <f t="array" ref="G514">_xlfn.IFS(Table1[[#This Row],[COUNTRY]]=234,"Nigeria",Table1[[#This Row],[COUNTRY]]=44,"United Kingdom",Table1[[#This Row],[COUNTRY]]=233,"Ghana",Table1[[#This Row],[COUNTRY]]=254,"Kenya")</f>
        <v>Nigeria</v>
      </c>
      <c r="H514" s="33" t="str">
        <f>TEXT(MONTH(Table1[[#This Row],[REGDATE]])*29, "MMMM")</f>
        <v>June</v>
      </c>
    </row>
    <row r="515" spans="1:8" x14ac:dyDescent="0.2">
      <c r="A515" s="22">
        <v>234</v>
      </c>
      <c r="B515" s="6">
        <v>45454</v>
      </c>
      <c r="C515" s="1" t="s">
        <v>1</v>
      </c>
      <c r="D515" s="1" t="s">
        <v>2</v>
      </c>
      <c r="E515" s="7">
        <v>21</v>
      </c>
      <c r="F515" s="7">
        <v>228</v>
      </c>
      <c r="G515" s="23" t="str" cm="1">
        <f t="array" ref="G515">_xlfn.IFS(Table1[[#This Row],[COUNTRY]]=234,"Nigeria",Table1[[#This Row],[COUNTRY]]=44,"United Kingdom",Table1[[#This Row],[COUNTRY]]=233,"Ghana",Table1[[#This Row],[COUNTRY]]=254,"Kenya")</f>
        <v>Nigeria</v>
      </c>
      <c r="H515" s="33" t="str">
        <f>TEXT(MONTH(Table1[[#This Row],[REGDATE]])*29, "MMMM")</f>
        <v>June</v>
      </c>
    </row>
    <row r="516" spans="1:8" x14ac:dyDescent="0.2">
      <c r="A516" s="22">
        <v>234</v>
      </c>
      <c r="B516" s="6">
        <v>45455</v>
      </c>
      <c r="C516" s="1" t="s">
        <v>1</v>
      </c>
      <c r="D516" s="1" t="s">
        <v>2</v>
      </c>
      <c r="E516" s="7">
        <v>22</v>
      </c>
      <c r="F516" s="7">
        <v>244</v>
      </c>
      <c r="G516" s="23" t="str" cm="1">
        <f t="array" ref="G516">_xlfn.IFS(Table1[[#This Row],[COUNTRY]]=234,"Nigeria",Table1[[#This Row],[COUNTRY]]=44,"United Kingdom",Table1[[#This Row],[COUNTRY]]=233,"Ghana",Table1[[#This Row],[COUNTRY]]=254,"Kenya")</f>
        <v>Nigeria</v>
      </c>
      <c r="H516" s="33" t="str">
        <f>TEXT(MONTH(Table1[[#This Row],[REGDATE]])*29, "MMMM")</f>
        <v>June</v>
      </c>
    </row>
    <row r="517" spans="1:8" x14ac:dyDescent="0.2">
      <c r="A517" s="22">
        <v>234</v>
      </c>
      <c r="B517" s="6">
        <v>45455</v>
      </c>
      <c r="C517" s="1" t="s">
        <v>1</v>
      </c>
      <c r="D517" s="1" t="s">
        <v>2</v>
      </c>
      <c r="E517" s="7">
        <v>31</v>
      </c>
      <c r="F517" s="7">
        <v>252</v>
      </c>
      <c r="G517" s="23" t="str" cm="1">
        <f t="array" ref="G517">_xlfn.IFS(Table1[[#This Row],[COUNTRY]]=234,"Nigeria",Table1[[#This Row],[COUNTRY]]=44,"United Kingdom",Table1[[#This Row],[COUNTRY]]=233,"Ghana",Table1[[#This Row],[COUNTRY]]=254,"Kenya")</f>
        <v>Nigeria</v>
      </c>
      <c r="H517" s="33" t="str">
        <f>TEXT(MONTH(Table1[[#This Row],[REGDATE]])*29, "MMMM")</f>
        <v>June</v>
      </c>
    </row>
    <row r="518" spans="1:8" x14ac:dyDescent="0.2">
      <c r="A518" s="22">
        <v>234</v>
      </c>
      <c r="B518" s="6">
        <v>45455</v>
      </c>
      <c r="C518" s="1" t="s">
        <v>4</v>
      </c>
      <c r="D518" s="1" t="s">
        <v>0</v>
      </c>
      <c r="E518" s="7">
        <v>26</v>
      </c>
      <c r="F518" s="7">
        <v>73</v>
      </c>
      <c r="G518" s="23" t="str" cm="1">
        <f t="array" ref="G518">_xlfn.IFS(Table1[[#This Row],[COUNTRY]]=234,"Nigeria",Table1[[#This Row],[COUNTRY]]=44,"United Kingdom",Table1[[#This Row],[COUNTRY]]=233,"Ghana",Table1[[#This Row],[COUNTRY]]=254,"Kenya")</f>
        <v>Nigeria</v>
      </c>
      <c r="H518" s="33" t="str">
        <f>TEXT(MONTH(Table1[[#This Row],[REGDATE]])*29, "MMMM")</f>
        <v>June</v>
      </c>
    </row>
    <row r="519" spans="1:8" x14ac:dyDescent="0.2">
      <c r="A519" s="22">
        <v>234</v>
      </c>
      <c r="B519" s="6">
        <v>45478</v>
      </c>
      <c r="C519" s="1" t="s">
        <v>1</v>
      </c>
      <c r="D519" s="1" t="s">
        <v>0</v>
      </c>
      <c r="E519" s="7">
        <v>27</v>
      </c>
      <c r="F519" s="7">
        <v>228</v>
      </c>
      <c r="G519" s="23" t="str" cm="1">
        <f t="array" ref="G519">_xlfn.IFS(Table1[[#This Row],[COUNTRY]]=234,"Nigeria",Table1[[#This Row],[COUNTRY]]=44,"United Kingdom",Table1[[#This Row],[COUNTRY]]=233,"Ghana",Table1[[#This Row],[COUNTRY]]=254,"Kenya")</f>
        <v>Nigeria</v>
      </c>
      <c r="H519" s="33" t="str">
        <f>TEXT(MONTH(Table1[[#This Row],[REGDATE]])*29, "MMMM")</f>
        <v>July</v>
      </c>
    </row>
    <row r="520" spans="1:8" x14ac:dyDescent="0.2">
      <c r="A520" s="22">
        <v>234</v>
      </c>
      <c r="B520" s="6">
        <v>45455</v>
      </c>
      <c r="C520" s="1" t="s">
        <v>1</v>
      </c>
      <c r="D520" s="1" t="s">
        <v>2</v>
      </c>
      <c r="E520" s="7">
        <v>23</v>
      </c>
      <c r="F520" s="7">
        <v>252</v>
      </c>
      <c r="G520" s="23" t="str" cm="1">
        <f t="array" ref="G520">_xlfn.IFS(Table1[[#This Row],[COUNTRY]]=234,"Nigeria",Table1[[#This Row],[COUNTRY]]=44,"United Kingdom",Table1[[#This Row],[COUNTRY]]=233,"Ghana",Table1[[#This Row],[COUNTRY]]=254,"Kenya")</f>
        <v>Nigeria</v>
      </c>
      <c r="H520" s="33" t="str">
        <f>TEXT(MONTH(Table1[[#This Row],[REGDATE]])*29, "MMMM")</f>
        <v>June</v>
      </c>
    </row>
    <row r="521" spans="1:8" x14ac:dyDescent="0.2">
      <c r="A521" s="22">
        <v>234</v>
      </c>
      <c r="B521" s="6">
        <v>45455</v>
      </c>
      <c r="C521" s="1" t="s">
        <v>1</v>
      </c>
      <c r="D521" s="1" t="s">
        <v>2</v>
      </c>
      <c r="E521" s="7">
        <v>30</v>
      </c>
      <c r="F521" s="7">
        <v>252</v>
      </c>
      <c r="G521" s="23" t="str" cm="1">
        <f t="array" ref="G521">_xlfn.IFS(Table1[[#This Row],[COUNTRY]]=234,"Nigeria",Table1[[#This Row],[COUNTRY]]=44,"United Kingdom",Table1[[#This Row],[COUNTRY]]=233,"Ghana",Table1[[#This Row],[COUNTRY]]=254,"Kenya")</f>
        <v>Nigeria</v>
      </c>
      <c r="H521" s="33" t="str">
        <f>TEXT(MONTH(Table1[[#This Row],[REGDATE]])*29, "MMMM")</f>
        <v>June</v>
      </c>
    </row>
    <row r="522" spans="1:8" x14ac:dyDescent="0.2">
      <c r="A522" s="22">
        <v>234</v>
      </c>
      <c r="B522" s="6">
        <v>45455</v>
      </c>
      <c r="C522" s="1" t="s">
        <v>1</v>
      </c>
      <c r="D522" s="1" t="s">
        <v>2</v>
      </c>
      <c r="E522" s="7">
        <v>40</v>
      </c>
      <c r="F522" s="7">
        <v>252</v>
      </c>
      <c r="G522" s="23" t="str" cm="1">
        <f t="array" ref="G522">_xlfn.IFS(Table1[[#This Row],[COUNTRY]]=234,"Nigeria",Table1[[#This Row],[COUNTRY]]=44,"United Kingdom",Table1[[#This Row],[COUNTRY]]=233,"Ghana",Table1[[#This Row],[COUNTRY]]=254,"Kenya")</f>
        <v>Nigeria</v>
      </c>
      <c r="H522" s="33" t="str">
        <f>TEXT(MONTH(Table1[[#This Row],[REGDATE]])*29, "MMMM")</f>
        <v>June</v>
      </c>
    </row>
    <row r="523" spans="1:8" x14ac:dyDescent="0.2">
      <c r="A523" s="22">
        <v>234</v>
      </c>
      <c r="B523" s="6">
        <v>45479</v>
      </c>
      <c r="C523" s="1" t="s">
        <v>1</v>
      </c>
      <c r="D523" s="1" t="s">
        <v>0</v>
      </c>
      <c r="E523" s="7">
        <v>27</v>
      </c>
      <c r="F523" s="7">
        <v>215</v>
      </c>
      <c r="G523" s="23" t="str" cm="1">
        <f t="array" ref="G523">_xlfn.IFS(Table1[[#This Row],[COUNTRY]]=234,"Nigeria",Table1[[#This Row],[COUNTRY]]=44,"United Kingdom",Table1[[#This Row],[COUNTRY]]=233,"Ghana",Table1[[#This Row],[COUNTRY]]=254,"Kenya")</f>
        <v>Nigeria</v>
      </c>
      <c r="H523" s="33" t="str">
        <f>TEXT(MONTH(Table1[[#This Row],[REGDATE]])*29, "MMMM")</f>
        <v>July</v>
      </c>
    </row>
    <row r="524" spans="1:8" x14ac:dyDescent="0.2">
      <c r="A524" s="22">
        <v>234</v>
      </c>
      <c r="B524" s="6">
        <v>45479</v>
      </c>
      <c r="C524" s="1" t="s">
        <v>1</v>
      </c>
      <c r="D524" s="1" t="s">
        <v>3</v>
      </c>
      <c r="E524" s="7">
        <v>31</v>
      </c>
      <c r="F524" s="7">
        <v>16</v>
      </c>
      <c r="G524" s="23" t="str" cm="1">
        <f t="array" ref="G524">_xlfn.IFS(Table1[[#This Row],[COUNTRY]]=234,"Nigeria",Table1[[#This Row],[COUNTRY]]=44,"United Kingdom",Table1[[#This Row],[COUNTRY]]=233,"Ghana",Table1[[#This Row],[COUNTRY]]=254,"Kenya")</f>
        <v>Nigeria</v>
      </c>
      <c r="H524" s="33" t="str">
        <f>TEXT(MONTH(Table1[[#This Row],[REGDATE]])*29, "MMMM")</f>
        <v>July</v>
      </c>
    </row>
    <row r="525" spans="1:8" x14ac:dyDescent="0.2">
      <c r="A525" s="22">
        <v>234</v>
      </c>
      <c r="B525" s="6">
        <v>45479</v>
      </c>
      <c r="C525" s="1" t="s">
        <v>1</v>
      </c>
      <c r="D525" s="1" t="s">
        <v>0</v>
      </c>
      <c r="E525" s="7">
        <v>27</v>
      </c>
      <c r="F525" s="7">
        <v>50</v>
      </c>
      <c r="G525" s="23" t="str" cm="1">
        <f t="array" ref="G525">_xlfn.IFS(Table1[[#This Row],[COUNTRY]]=234,"Nigeria",Table1[[#This Row],[COUNTRY]]=44,"United Kingdom",Table1[[#This Row],[COUNTRY]]=233,"Ghana",Table1[[#This Row],[COUNTRY]]=254,"Kenya")</f>
        <v>Nigeria</v>
      </c>
      <c r="H525" s="33" t="str">
        <f>TEXT(MONTH(Table1[[#This Row],[REGDATE]])*29, "MMMM")</f>
        <v>July</v>
      </c>
    </row>
    <row r="526" spans="1:8" x14ac:dyDescent="0.2">
      <c r="A526" s="22">
        <v>234</v>
      </c>
      <c r="B526" s="6">
        <v>45479</v>
      </c>
      <c r="C526" s="1" t="s">
        <v>1</v>
      </c>
      <c r="D526" s="1" t="s">
        <v>0</v>
      </c>
      <c r="E526" s="7">
        <v>27</v>
      </c>
      <c r="F526" s="7">
        <v>168</v>
      </c>
      <c r="G526" s="23" t="str" cm="1">
        <f t="array" ref="G526">_xlfn.IFS(Table1[[#This Row],[COUNTRY]]=234,"Nigeria",Table1[[#This Row],[COUNTRY]]=44,"United Kingdom",Table1[[#This Row],[COUNTRY]]=233,"Ghana",Table1[[#This Row],[COUNTRY]]=254,"Kenya")</f>
        <v>Nigeria</v>
      </c>
      <c r="H526" s="33" t="str">
        <f>TEXT(MONTH(Table1[[#This Row],[REGDATE]])*29, "MMMM")</f>
        <v>July</v>
      </c>
    </row>
    <row r="527" spans="1:8" x14ac:dyDescent="0.2">
      <c r="A527" s="22">
        <v>234</v>
      </c>
      <c r="B527" s="6">
        <v>45479</v>
      </c>
      <c r="C527" s="1" t="s">
        <v>1</v>
      </c>
      <c r="D527" s="1" t="s">
        <v>0</v>
      </c>
      <c r="E527" s="7">
        <v>27</v>
      </c>
      <c r="F527" s="7">
        <v>228</v>
      </c>
      <c r="G527" s="23" t="str" cm="1">
        <f t="array" ref="G527">_xlfn.IFS(Table1[[#This Row],[COUNTRY]]=234,"Nigeria",Table1[[#This Row],[COUNTRY]]=44,"United Kingdom",Table1[[#This Row],[COUNTRY]]=233,"Ghana",Table1[[#This Row],[COUNTRY]]=254,"Kenya")</f>
        <v>Nigeria</v>
      </c>
      <c r="H527" s="33" t="str">
        <f>TEXT(MONTH(Table1[[#This Row],[REGDATE]])*29, "MMMM")</f>
        <v>July</v>
      </c>
    </row>
    <row r="528" spans="1:8" x14ac:dyDescent="0.2">
      <c r="A528" s="22">
        <v>234</v>
      </c>
      <c r="B528" s="6">
        <v>45479</v>
      </c>
      <c r="C528" s="1" t="s">
        <v>1</v>
      </c>
      <c r="D528" s="1" t="s">
        <v>0</v>
      </c>
      <c r="E528" s="7">
        <v>27</v>
      </c>
      <c r="F528" s="7">
        <v>3</v>
      </c>
      <c r="G528" s="23" t="str" cm="1">
        <f t="array" ref="G528">_xlfn.IFS(Table1[[#This Row],[COUNTRY]]=234,"Nigeria",Table1[[#This Row],[COUNTRY]]=44,"United Kingdom",Table1[[#This Row],[COUNTRY]]=233,"Ghana",Table1[[#This Row],[COUNTRY]]=254,"Kenya")</f>
        <v>Nigeria</v>
      </c>
      <c r="H528" s="33" t="str">
        <f>TEXT(MONTH(Table1[[#This Row],[REGDATE]])*29, "MMMM")</f>
        <v>July</v>
      </c>
    </row>
    <row r="529" spans="1:8" x14ac:dyDescent="0.2">
      <c r="A529" s="22">
        <v>234</v>
      </c>
      <c r="B529" s="6">
        <v>45479</v>
      </c>
      <c r="C529" s="1" t="s">
        <v>1</v>
      </c>
      <c r="D529" s="1" t="s">
        <v>2</v>
      </c>
      <c r="E529" s="7">
        <v>25</v>
      </c>
      <c r="F529" s="7">
        <v>205</v>
      </c>
      <c r="G529" s="23" t="str" cm="1">
        <f t="array" ref="G529">_xlfn.IFS(Table1[[#This Row],[COUNTRY]]=234,"Nigeria",Table1[[#This Row],[COUNTRY]]=44,"United Kingdom",Table1[[#This Row],[COUNTRY]]=233,"Ghana",Table1[[#This Row],[COUNTRY]]=254,"Kenya")</f>
        <v>Nigeria</v>
      </c>
      <c r="H529" s="33" t="str">
        <f>TEXT(MONTH(Table1[[#This Row],[REGDATE]])*29, "MMMM")</f>
        <v>July</v>
      </c>
    </row>
    <row r="530" spans="1:8" x14ac:dyDescent="0.2">
      <c r="A530" s="22">
        <v>234</v>
      </c>
      <c r="B530" s="6">
        <v>45479</v>
      </c>
      <c r="C530" s="1" t="s">
        <v>1</v>
      </c>
      <c r="D530" s="1" t="s">
        <v>0</v>
      </c>
      <c r="E530" s="7">
        <v>27</v>
      </c>
      <c r="F530" s="7">
        <v>85</v>
      </c>
      <c r="G530" s="23" t="str" cm="1">
        <f t="array" ref="G530">_xlfn.IFS(Table1[[#This Row],[COUNTRY]]=234,"Nigeria",Table1[[#This Row],[COUNTRY]]=44,"United Kingdom",Table1[[#This Row],[COUNTRY]]=233,"Ghana",Table1[[#This Row],[COUNTRY]]=254,"Kenya")</f>
        <v>Nigeria</v>
      </c>
      <c r="H530" s="33" t="str">
        <f>TEXT(MONTH(Table1[[#This Row],[REGDATE]])*29, "MMMM")</f>
        <v>July</v>
      </c>
    </row>
    <row r="531" spans="1:8" x14ac:dyDescent="0.2">
      <c r="A531" s="22">
        <v>234</v>
      </c>
      <c r="B531" s="6">
        <v>45480</v>
      </c>
      <c r="C531" s="1" t="s">
        <v>1</v>
      </c>
      <c r="D531" s="1" t="s">
        <v>0</v>
      </c>
      <c r="E531" s="7">
        <v>27</v>
      </c>
      <c r="F531" s="7">
        <v>227</v>
      </c>
      <c r="G531" s="23" t="str" cm="1">
        <f t="array" ref="G531">_xlfn.IFS(Table1[[#This Row],[COUNTRY]]=234,"Nigeria",Table1[[#This Row],[COUNTRY]]=44,"United Kingdom",Table1[[#This Row],[COUNTRY]]=233,"Ghana",Table1[[#This Row],[COUNTRY]]=254,"Kenya")</f>
        <v>Nigeria</v>
      </c>
      <c r="H531" s="33" t="str">
        <f>TEXT(MONTH(Table1[[#This Row],[REGDATE]])*29, "MMMM")</f>
        <v>July</v>
      </c>
    </row>
    <row r="532" spans="1:8" x14ac:dyDescent="0.2">
      <c r="A532" s="22">
        <v>234</v>
      </c>
      <c r="B532" s="6">
        <v>45480</v>
      </c>
      <c r="C532" s="1" t="s">
        <v>1</v>
      </c>
      <c r="D532" s="1" t="s">
        <v>0</v>
      </c>
      <c r="E532" s="7">
        <v>27</v>
      </c>
      <c r="F532" s="7">
        <v>226</v>
      </c>
      <c r="G532" s="23" t="str" cm="1">
        <f t="array" ref="G532">_xlfn.IFS(Table1[[#This Row],[COUNTRY]]=234,"Nigeria",Table1[[#This Row],[COUNTRY]]=44,"United Kingdom",Table1[[#This Row],[COUNTRY]]=233,"Ghana",Table1[[#This Row],[COUNTRY]]=254,"Kenya")</f>
        <v>Nigeria</v>
      </c>
      <c r="H532" s="33" t="str">
        <f>TEXT(MONTH(Table1[[#This Row],[REGDATE]])*29, "MMMM")</f>
        <v>July</v>
      </c>
    </row>
    <row r="533" spans="1:8" x14ac:dyDescent="0.2">
      <c r="A533" s="22">
        <v>234</v>
      </c>
      <c r="B533" s="6">
        <v>45480</v>
      </c>
      <c r="C533" s="1" t="s">
        <v>1</v>
      </c>
      <c r="D533" s="1" t="s">
        <v>2</v>
      </c>
      <c r="E533" s="7">
        <v>25</v>
      </c>
      <c r="F533" s="7">
        <v>35</v>
      </c>
      <c r="G533" s="23" t="str" cm="1">
        <f t="array" ref="G533">_xlfn.IFS(Table1[[#This Row],[COUNTRY]]=234,"Nigeria",Table1[[#This Row],[COUNTRY]]=44,"United Kingdom",Table1[[#This Row],[COUNTRY]]=233,"Ghana",Table1[[#This Row],[COUNTRY]]=254,"Kenya")</f>
        <v>Nigeria</v>
      </c>
      <c r="H533" s="33" t="str">
        <f>TEXT(MONTH(Table1[[#This Row],[REGDATE]])*29, "MMMM")</f>
        <v>July</v>
      </c>
    </row>
    <row r="534" spans="1:8" x14ac:dyDescent="0.2">
      <c r="A534" s="22">
        <v>234</v>
      </c>
      <c r="B534" s="6">
        <v>45480</v>
      </c>
      <c r="C534" s="1" t="s">
        <v>1</v>
      </c>
      <c r="D534" s="1" t="s">
        <v>2</v>
      </c>
      <c r="E534" s="7">
        <v>24</v>
      </c>
      <c r="F534" s="7">
        <v>94</v>
      </c>
      <c r="G534" s="23" t="str" cm="1">
        <f t="array" ref="G534">_xlfn.IFS(Table1[[#This Row],[COUNTRY]]=234,"Nigeria",Table1[[#This Row],[COUNTRY]]=44,"United Kingdom",Table1[[#This Row],[COUNTRY]]=233,"Ghana",Table1[[#This Row],[COUNTRY]]=254,"Kenya")</f>
        <v>Nigeria</v>
      </c>
      <c r="H534" s="33" t="str">
        <f>TEXT(MONTH(Table1[[#This Row],[REGDATE]])*29, "MMMM")</f>
        <v>July</v>
      </c>
    </row>
    <row r="535" spans="1:8" x14ac:dyDescent="0.2">
      <c r="A535" s="22">
        <v>234</v>
      </c>
      <c r="B535" s="6">
        <v>45480</v>
      </c>
      <c r="C535" s="1" t="s">
        <v>1</v>
      </c>
      <c r="D535" s="1" t="s">
        <v>2</v>
      </c>
      <c r="E535" s="7">
        <v>20</v>
      </c>
      <c r="F535" s="7">
        <v>149</v>
      </c>
      <c r="G535" s="23" t="str" cm="1">
        <f t="array" ref="G535">_xlfn.IFS(Table1[[#This Row],[COUNTRY]]=234,"Nigeria",Table1[[#This Row],[COUNTRY]]=44,"United Kingdom",Table1[[#This Row],[COUNTRY]]=233,"Ghana",Table1[[#This Row],[COUNTRY]]=254,"Kenya")</f>
        <v>Nigeria</v>
      </c>
      <c r="H535" s="33" t="str">
        <f>TEXT(MONTH(Table1[[#This Row],[REGDATE]])*29, "MMMM")</f>
        <v>July</v>
      </c>
    </row>
    <row r="536" spans="1:8" x14ac:dyDescent="0.2">
      <c r="A536" s="22">
        <v>234</v>
      </c>
      <c r="B536" s="6">
        <v>45454</v>
      </c>
      <c r="C536" s="1" t="s">
        <v>1</v>
      </c>
      <c r="D536" s="1" t="s">
        <v>0</v>
      </c>
      <c r="E536" s="7">
        <v>27</v>
      </c>
      <c r="F536" s="7">
        <v>213</v>
      </c>
      <c r="G536" s="23" t="str" cm="1">
        <f t="array" ref="G536">_xlfn.IFS(Table1[[#This Row],[COUNTRY]]=234,"Nigeria",Table1[[#This Row],[COUNTRY]]=44,"United Kingdom",Table1[[#This Row],[COUNTRY]]=233,"Ghana",Table1[[#This Row],[COUNTRY]]=254,"Kenya")</f>
        <v>Nigeria</v>
      </c>
      <c r="H536" s="33" t="str">
        <f>TEXT(MONTH(Table1[[#This Row],[REGDATE]])*29, "MMMM")</f>
        <v>June</v>
      </c>
    </row>
    <row r="537" spans="1:8" x14ac:dyDescent="0.2">
      <c r="A537" s="22">
        <v>234</v>
      </c>
      <c r="B537" s="6">
        <v>45454</v>
      </c>
      <c r="C537" s="1" t="s">
        <v>1</v>
      </c>
      <c r="D537" s="1" t="s">
        <v>2</v>
      </c>
      <c r="E537" s="7">
        <v>25</v>
      </c>
      <c r="F537" s="7">
        <v>160</v>
      </c>
      <c r="G537" s="23" t="str" cm="1">
        <f t="array" ref="G537">_xlfn.IFS(Table1[[#This Row],[COUNTRY]]=234,"Nigeria",Table1[[#This Row],[COUNTRY]]=44,"United Kingdom",Table1[[#This Row],[COUNTRY]]=233,"Ghana",Table1[[#This Row],[COUNTRY]]=254,"Kenya")</f>
        <v>Nigeria</v>
      </c>
      <c r="H537" s="33" t="str">
        <f>TEXT(MONTH(Table1[[#This Row],[REGDATE]])*29, "MMMM")</f>
        <v>June</v>
      </c>
    </row>
    <row r="538" spans="1:8" x14ac:dyDescent="0.2">
      <c r="A538" s="22">
        <v>234</v>
      </c>
      <c r="B538" s="6">
        <v>45455</v>
      </c>
      <c r="C538" s="1" t="s">
        <v>1</v>
      </c>
      <c r="D538" s="1" t="s">
        <v>2</v>
      </c>
      <c r="E538" s="7">
        <v>24</v>
      </c>
      <c r="F538" s="7">
        <v>231</v>
      </c>
      <c r="G538" s="23" t="str" cm="1">
        <f t="array" ref="G538">_xlfn.IFS(Table1[[#This Row],[COUNTRY]]=234,"Nigeria",Table1[[#This Row],[COUNTRY]]=44,"United Kingdom",Table1[[#This Row],[COUNTRY]]=233,"Ghana",Table1[[#This Row],[COUNTRY]]=254,"Kenya")</f>
        <v>Nigeria</v>
      </c>
      <c r="H538" s="33" t="str">
        <f>TEXT(MONTH(Table1[[#This Row],[REGDATE]])*29, "MMMM")</f>
        <v>June</v>
      </c>
    </row>
    <row r="539" spans="1:8" x14ac:dyDescent="0.2">
      <c r="A539" s="22">
        <v>234</v>
      </c>
      <c r="B539" s="6">
        <v>45455</v>
      </c>
      <c r="C539" s="1" t="s">
        <v>1</v>
      </c>
      <c r="D539" s="1" t="s">
        <v>0</v>
      </c>
      <c r="E539" s="7">
        <v>27</v>
      </c>
      <c r="F539" s="7">
        <v>103</v>
      </c>
      <c r="G539" s="23" t="str" cm="1">
        <f t="array" ref="G539">_xlfn.IFS(Table1[[#This Row],[COUNTRY]]=234,"Nigeria",Table1[[#This Row],[COUNTRY]]=44,"United Kingdom",Table1[[#This Row],[COUNTRY]]=233,"Ghana",Table1[[#This Row],[COUNTRY]]=254,"Kenya")</f>
        <v>Nigeria</v>
      </c>
      <c r="H539" s="33" t="str">
        <f>TEXT(MONTH(Table1[[#This Row],[REGDATE]])*29, "MMMM")</f>
        <v>June</v>
      </c>
    </row>
    <row r="540" spans="1:8" x14ac:dyDescent="0.2">
      <c r="A540" s="22">
        <v>234</v>
      </c>
      <c r="B540" s="6">
        <v>45456</v>
      </c>
      <c r="C540" s="1" t="s">
        <v>1</v>
      </c>
      <c r="D540" s="1" t="s">
        <v>0</v>
      </c>
      <c r="E540" s="7">
        <v>27</v>
      </c>
      <c r="F540" s="7">
        <v>251</v>
      </c>
      <c r="G540" s="23" t="str" cm="1">
        <f t="array" ref="G540">_xlfn.IFS(Table1[[#This Row],[COUNTRY]]=234,"Nigeria",Table1[[#This Row],[COUNTRY]]=44,"United Kingdom",Table1[[#This Row],[COUNTRY]]=233,"Ghana",Table1[[#This Row],[COUNTRY]]=254,"Kenya")</f>
        <v>Nigeria</v>
      </c>
      <c r="H540" s="33" t="str">
        <f>TEXT(MONTH(Table1[[#This Row],[REGDATE]])*29, "MMMM")</f>
        <v>June</v>
      </c>
    </row>
    <row r="541" spans="1:8" x14ac:dyDescent="0.2">
      <c r="A541" s="22">
        <v>234</v>
      </c>
      <c r="B541" s="6">
        <v>45674</v>
      </c>
      <c r="C541" s="1" t="s">
        <v>1</v>
      </c>
      <c r="D541" s="1" t="s">
        <v>2</v>
      </c>
      <c r="E541" s="7">
        <v>31</v>
      </c>
      <c r="F541" s="7">
        <v>32</v>
      </c>
      <c r="G541" s="23" t="str" cm="1">
        <f t="array" ref="G541">_xlfn.IFS(Table1[[#This Row],[COUNTRY]]=234,"Nigeria",Table1[[#This Row],[COUNTRY]]=44,"United Kingdom",Table1[[#This Row],[COUNTRY]]=233,"Ghana",Table1[[#This Row],[COUNTRY]]=254,"Kenya")</f>
        <v>Nigeria</v>
      </c>
      <c r="H541" s="33" t="str">
        <f>TEXT(MONTH(Table1[[#This Row],[REGDATE]])*29, "MMMM")</f>
        <v>January</v>
      </c>
    </row>
    <row r="542" spans="1:8" x14ac:dyDescent="0.2">
      <c r="A542" s="22">
        <v>234</v>
      </c>
      <c r="B542" s="6">
        <v>45455</v>
      </c>
      <c r="C542" s="1" t="s">
        <v>1</v>
      </c>
      <c r="D542" s="1" t="s">
        <v>2</v>
      </c>
      <c r="E542" s="7">
        <v>22</v>
      </c>
      <c r="F542" s="7">
        <v>231</v>
      </c>
      <c r="G542" s="23" t="str" cm="1">
        <f t="array" ref="G542">_xlfn.IFS(Table1[[#This Row],[COUNTRY]]=234,"Nigeria",Table1[[#This Row],[COUNTRY]]=44,"United Kingdom",Table1[[#This Row],[COUNTRY]]=233,"Ghana",Table1[[#This Row],[COUNTRY]]=254,"Kenya")</f>
        <v>Nigeria</v>
      </c>
      <c r="H542" s="33" t="str">
        <f>TEXT(MONTH(Table1[[#This Row],[REGDATE]])*29, "MMMM")</f>
        <v>June</v>
      </c>
    </row>
    <row r="543" spans="1:8" x14ac:dyDescent="0.2">
      <c r="A543" s="22">
        <v>234</v>
      </c>
      <c r="B543" s="6">
        <v>45456</v>
      </c>
      <c r="C543" s="1" t="s">
        <v>1</v>
      </c>
      <c r="D543" s="1" t="s">
        <v>0</v>
      </c>
      <c r="E543" s="7">
        <v>27</v>
      </c>
      <c r="F543" s="7">
        <v>244</v>
      </c>
      <c r="G543" s="23" t="str" cm="1">
        <f t="array" ref="G543">_xlfn.IFS(Table1[[#This Row],[COUNTRY]]=234,"Nigeria",Table1[[#This Row],[COUNTRY]]=44,"United Kingdom",Table1[[#This Row],[COUNTRY]]=233,"Ghana",Table1[[#This Row],[COUNTRY]]=254,"Kenya")</f>
        <v>Nigeria</v>
      </c>
      <c r="H543" s="33" t="str">
        <f>TEXT(MONTH(Table1[[#This Row],[REGDATE]])*29, "MMMM")</f>
        <v>June</v>
      </c>
    </row>
    <row r="544" spans="1:8" x14ac:dyDescent="0.2">
      <c r="A544" s="22">
        <v>234</v>
      </c>
      <c r="B544" s="6">
        <v>45455</v>
      </c>
      <c r="C544" s="1" t="s">
        <v>1</v>
      </c>
      <c r="D544" s="1" t="s">
        <v>2</v>
      </c>
      <c r="E544" s="7">
        <v>26</v>
      </c>
      <c r="F544" s="7">
        <v>222</v>
      </c>
      <c r="G544" s="23" t="str" cm="1">
        <f t="array" ref="G544">_xlfn.IFS(Table1[[#This Row],[COUNTRY]]=234,"Nigeria",Table1[[#This Row],[COUNTRY]]=44,"United Kingdom",Table1[[#This Row],[COUNTRY]]=233,"Ghana",Table1[[#This Row],[COUNTRY]]=254,"Kenya")</f>
        <v>Nigeria</v>
      </c>
      <c r="H544" s="33" t="str">
        <f>TEXT(MONTH(Table1[[#This Row],[REGDATE]])*29, "MMMM")</f>
        <v>June</v>
      </c>
    </row>
    <row r="545" spans="1:8" x14ac:dyDescent="0.2">
      <c r="A545" s="22">
        <v>234</v>
      </c>
      <c r="B545" s="6">
        <v>45456</v>
      </c>
      <c r="C545" s="1" t="s">
        <v>1</v>
      </c>
      <c r="D545" s="1" t="s">
        <v>0</v>
      </c>
      <c r="E545" s="7">
        <v>27</v>
      </c>
      <c r="F545" s="7">
        <v>85</v>
      </c>
      <c r="G545" s="23" t="str" cm="1">
        <f t="array" ref="G545">_xlfn.IFS(Table1[[#This Row],[COUNTRY]]=234,"Nigeria",Table1[[#This Row],[COUNTRY]]=44,"United Kingdom",Table1[[#This Row],[COUNTRY]]=233,"Ghana",Table1[[#This Row],[COUNTRY]]=254,"Kenya")</f>
        <v>Nigeria</v>
      </c>
      <c r="H545" s="33" t="str">
        <f>TEXT(MONTH(Table1[[#This Row],[REGDATE]])*29, "MMMM")</f>
        <v>June</v>
      </c>
    </row>
    <row r="546" spans="1:8" x14ac:dyDescent="0.2">
      <c r="A546" s="22">
        <v>234</v>
      </c>
      <c r="B546" s="6">
        <v>45456</v>
      </c>
      <c r="C546" s="1" t="s">
        <v>1</v>
      </c>
      <c r="D546" s="1" t="s">
        <v>2</v>
      </c>
      <c r="E546" s="7">
        <v>21</v>
      </c>
      <c r="F546" s="7">
        <v>251</v>
      </c>
      <c r="G546" s="23" t="str" cm="1">
        <f t="array" ref="G546">_xlfn.IFS(Table1[[#This Row],[COUNTRY]]=234,"Nigeria",Table1[[#This Row],[COUNTRY]]=44,"United Kingdom",Table1[[#This Row],[COUNTRY]]=233,"Ghana",Table1[[#This Row],[COUNTRY]]=254,"Kenya")</f>
        <v>Nigeria</v>
      </c>
      <c r="H546" s="33" t="str">
        <f>TEXT(MONTH(Table1[[#This Row],[REGDATE]])*29, "MMMM")</f>
        <v>June</v>
      </c>
    </row>
    <row r="547" spans="1:8" x14ac:dyDescent="0.2">
      <c r="A547" s="22">
        <v>234</v>
      </c>
      <c r="B547" s="6">
        <v>45456</v>
      </c>
      <c r="C547" s="1" t="s">
        <v>4</v>
      </c>
      <c r="D547" s="1" t="s">
        <v>0</v>
      </c>
      <c r="E547" s="7">
        <v>27</v>
      </c>
      <c r="F547" s="7">
        <v>73</v>
      </c>
      <c r="G547" s="23" t="str" cm="1">
        <f t="array" ref="G547">_xlfn.IFS(Table1[[#This Row],[COUNTRY]]=234,"Nigeria",Table1[[#This Row],[COUNTRY]]=44,"United Kingdom",Table1[[#This Row],[COUNTRY]]=233,"Ghana",Table1[[#This Row],[COUNTRY]]=254,"Kenya")</f>
        <v>Nigeria</v>
      </c>
      <c r="H547" s="33" t="str">
        <f>TEXT(MONTH(Table1[[#This Row],[REGDATE]])*29, "MMMM")</f>
        <v>June</v>
      </c>
    </row>
    <row r="548" spans="1:8" x14ac:dyDescent="0.2">
      <c r="A548" s="22">
        <v>234</v>
      </c>
      <c r="B548" s="6">
        <v>45456</v>
      </c>
      <c r="C548" s="1" t="s">
        <v>1</v>
      </c>
      <c r="D548" s="1" t="s">
        <v>6</v>
      </c>
      <c r="E548" s="7">
        <v>25</v>
      </c>
      <c r="F548" s="7">
        <v>6</v>
      </c>
      <c r="G548" s="23" t="str" cm="1">
        <f t="array" ref="G548">_xlfn.IFS(Table1[[#This Row],[COUNTRY]]=234,"Nigeria",Table1[[#This Row],[COUNTRY]]=44,"United Kingdom",Table1[[#This Row],[COUNTRY]]=233,"Ghana",Table1[[#This Row],[COUNTRY]]=254,"Kenya")</f>
        <v>Nigeria</v>
      </c>
      <c r="H548" s="33" t="str">
        <f>TEXT(MONTH(Table1[[#This Row],[REGDATE]])*29, "MMMM")</f>
        <v>June</v>
      </c>
    </row>
    <row r="549" spans="1:8" x14ac:dyDescent="0.2">
      <c r="A549" s="22">
        <v>234</v>
      </c>
      <c r="B549" s="6">
        <v>45456</v>
      </c>
      <c r="C549" s="1" t="s">
        <v>1</v>
      </c>
      <c r="D549" s="1" t="s">
        <v>0</v>
      </c>
      <c r="E549" s="7">
        <v>29</v>
      </c>
      <c r="F549" s="7">
        <v>251</v>
      </c>
      <c r="G549" s="23" t="str" cm="1">
        <f t="array" ref="G549">_xlfn.IFS(Table1[[#This Row],[COUNTRY]]=234,"Nigeria",Table1[[#This Row],[COUNTRY]]=44,"United Kingdom",Table1[[#This Row],[COUNTRY]]=233,"Ghana",Table1[[#This Row],[COUNTRY]]=254,"Kenya")</f>
        <v>Nigeria</v>
      </c>
      <c r="H549" s="33" t="str">
        <f>TEXT(MONTH(Table1[[#This Row],[REGDATE]])*29, "MMMM")</f>
        <v>June</v>
      </c>
    </row>
    <row r="550" spans="1:8" x14ac:dyDescent="0.2">
      <c r="A550" s="22">
        <v>234</v>
      </c>
      <c r="B550" s="6">
        <v>45456</v>
      </c>
      <c r="C550" s="1" t="s">
        <v>1</v>
      </c>
      <c r="D550" s="1" t="s">
        <v>3</v>
      </c>
      <c r="E550" s="7">
        <v>40</v>
      </c>
      <c r="F550" s="7">
        <v>251</v>
      </c>
      <c r="G550" s="23" t="str" cm="1">
        <f t="array" ref="G550">_xlfn.IFS(Table1[[#This Row],[COUNTRY]]=234,"Nigeria",Table1[[#This Row],[COUNTRY]]=44,"United Kingdom",Table1[[#This Row],[COUNTRY]]=233,"Ghana",Table1[[#This Row],[COUNTRY]]=254,"Kenya")</f>
        <v>Nigeria</v>
      </c>
      <c r="H550" s="33" t="str">
        <f>TEXT(MONTH(Table1[[#This Row],[REGDATE]])*29, "MMMM")</f>
        <v>June</v>
      </c>
    </row>
    <row r="551" spans="1:8" x14ac:dyDescent="0.2">
      <c r="A551" s="22">
        <v>234</v>
      </c>
      <c r="B551" s="6">
        <v>45457</v>
      </c>
      <c r="C551" s="1" t="s">
        <v>1</v>
      </c>
      <c r="D551" s="1" t="s">
        <v>0</v>
      </c>
      <c r="E551" s="7">
        <v>27</v>
      </c>
      <c r="F551" s="7">
        <v>207</v>
      </c>
      <c r="G551" s="23" t="str" cm="1">
        <f t="array" ref="G551">_xlfn.IFS(Table1[[#This Row],[COUNTRY]]=234,"Nigeria",Table1[[#This Row],[COUNTRY]]=44,"United Kingdom",Table1[[#This Row],[COUNTRY]]=233,"Ghana",Table1[[#This Row],[COUNTRY]]=254,"Kenya")</f>
        <v>Nigeria</v>
      </c>
      <c r="H551" s="33" t="str">
        <f>TEXT(MONTH(Table1[[#This Row],[REGDATE]])*29, "MMMM")</f>
        <v>June</v>
      </c>
    </row>
    <row r="552" spans="1:8" x14ac:dyDescent="0.2">
      <c r="A552" s="22">
        <v>234</v>
      </c>
      <c r="B552" s="6">
        <v>45455</v>
      </c>
      <c r="C552" s="1" t="s">
        <v>1</v>
      </c>
      <c r="D552" s="1" t="s">
        <v>0</v>
      </c>
      <c r="E552" s="7">
        <v>27</v>
      </c>
      <c r="F552" s="7">
        <v>52</v>
      </c>
      <c r="G552" s="23" t="str" cm="1">
        <f t="array" ref="G552">_xlfn.IFS(Table1[[#This Row],[COUNTRY]]=234,"Nigeria",Table1[[#This Row],[COUNTRY]]=44,"United Kingdom",Table1[[#This Row],[COUNTRY]]=233,"Ghana",Table1[[#This Row],[COUNTRY]]=254,"Kenya")</f>
        <v>Nigeria</v>
      </c>
      <c r="H552" s="33" t="str">
        <f>TEXT(MONTH(Table1[[#This Row],[REGDATE]])*29, "MMMM")</f>
        <v>June</v>
      </c>
    </row>
    <row r="553" spans="1:8" x14ac:dyDescent="0.2">
      <c r="A553" s="22">
        <v>234</v>
      </c>
      <c r="B553" s="6">
        <v>45456</v>
      </c>
      <c r="C553" s="1" t="s">
        <v>1</v>
      </c>
      <c r="D553" s="1" t="s">
        <v>3</v>
      </c>
      <c r="E553" s="7">
        <v>32</v>
      </c>
      <c r="F553" s="7">
        <v>0</v>
      </c>
      <c r="G553" s="23" t="str" cm="1">
        <f t="array" ref="G553">_xlfn.IFS(Table1[[#This Row],[COUNTRY]]=234,"Nigeria",Table1[[#This Row],[COUNTRY]]=44,"United Kingdom",Table1[[#This Row],[COUNTRY]]=233,"Ghana",Table1[[#This Row],[COUNTRY]]=254,"Kenya")</f>
        <v>Nigeria</v>
      </c>
      <c r="H553" s="33" t="str">
        <f>TEXT(MONTH(Table1[[#This Row],[REGDATE]])*29, "MMMM")</f>
        <v>June</v>
      </c>
    </row>
    <row r="554" spans="1:8" x14ac:dyDescent="0.2">
      <c r="A554" s="22">
        <v>234</v>
      </c>
      <c r="B554" s="6">
        <v>45456</v>
      </c>
      <c r="C554" s="1" t="s">
        <v>1</v>
      </c>
      <c r="D554" s="1" t="s">
        <v>2</v>
      </c>
      <c r="E554" s="7">
        <v>28</v>
      </c>
      <c r="F554" s="7">
        <v>144</v>
      </c>
      <c r="G554" s="23" t="str" cm="1">
        <f t="array" ref="G554">_xlfn.IFS(Table1[[#This Row],[COUNTRY]]=234,"Nigeria",Table1[[#This Row],[COUNTRY]]=44,"United Kingdom",Table1[[#This Row],[COUNTRY]]=233,"Ghana",Table1[[#This Row],[COUNTRY]]=254,"Kenya")</f>
        <v>Nigeria</v>
      </c>
      <c r="H554" s="33" t="str">
        <f>TEXT(MONTH(Table1[[#This Row],[REGDATE]])*29, "MMMM")</f>
        <v>June</v>
      </c>
    </row>
    <row r="555" spans="1:8" x14ac:dyDescent="0.2">
      <c r="A555" s="22">
        <v>234</v>
      </c>
      <c r="B555" s="6">
        <v>45457</v>
      </c>
      <c r="C555" s="1" t="s">
        <v>1</v>
      </c>
      <c r="D555" s="1" t="s">
        <v>3</v>
      </c>
      <c r="E555" s="7">
        <v>51</v>
      </c>
      <c r="F555" s="7">
        <v>4</v>
      </c>
      <c r="G555" s="23" t="str" cm="1">
        <f t="array" ref="G555">_xlfn.IFS(Table1[[#This Row],[COUNTRY]]=234,"Nigeria",Table1[[#This Row],[COUNTRY]]=44,"United Kingdom",Table1[[#This Row],[COUNTRY]]=233,"Ghana",Table1[[#This Row],[COUNTRY]]=254,"Kenya")</f>
        <v>Nigeria</v>
      </c>
      <c r="H555" s="33" t="str">
        <f>TEXT(MONTH(Table1[[#This Row],[REGDATE]])*29, "MMMM")</f>
        <v>June</v>
      </c>
    </row>
    <row r="556" spans="1:8" x14ac:dyDescent="0.2">
      <c r="A556" s="22">
        <v>234</v>
      </c>
      <c r="B556" s="6">
        <v>45457</v>
      </c>
      <c r="C556" s="1" t="s">
        <v>1</v>
      </c>
      <c r="D556" s="1" t="s">
        <v>3</v>
      </c>
      <c r="E556" s="7">
        <v>33</v>
      </c>
      <c r="F556" s="7">
        <v>228</v>
      </c>
      <c r="G556" s="23" t="str" cm="1">
        <f t="array" ref="G556">_xlfn.IFS(Table1[[#This Row],[COUNTRY]]=234,"Nigeria",Table1[[#This Row],[COUNTRY]]=44,"United Kingdom",Table1[[#This Row],[COUNTRY]]=233,"Ghana",Table1[[#This Row],[COUNTRY]]=254,"Kenya")</f>
        <v>Nigeria</v>
      </c>
      <c r="H556" s="33" t="str">
        <f>TEXT(MONTH(Table1[[#This Row],[REGDATE]])*29, "MMMM")</f>
        <v>June</v>
      </c>
    </row>
    <row r="557" spans="1:8" x14ac:dyDescent="0.2">
      <c r="A557" s="22">
        <v>234</v>
      </c>
      <c r="B557" s="6">
        <v>45457</v>
      </c>
      <c r="C557" s="1" t="s">
        <v>1</v>
      </c>
      <c r="D557" s="1" t="s">
        <v>0</v>
      </c>
      <c r="E557" s="7">
        <v>27</v>
      </c>
      <c r="F557" s="7">
        <v>9</v>
      </c>
      <c r="G557" s="23" t="str" cm="1">
        <f t="array" ref="G557">_xlfn.IFS(Table1[[#This Row],[COUNTRY]]=234,"Nigeria",Table1[[#This Row],[COUNTRY]]=44,"United Kingdom",Table1[[#This Row],[COUNTRY]]=233,"Ghana",Table1[[#This Row],[COUNTRY]]=254,"Kenya")</f>
        <v>Nigeria</v>
      </c>
      <c r="H557" s="33" t="str">
        <f>TEXT(MONTH(Table1[[#This Row],[REGDATE]])*29, "MMMM")</f>
        <v>June</v>
      </c>
    </row>
    <row r="558" spans="1:8" x14ac:dyDescent="0.2">
      <c r="A558" s="22">
        <v>234</v>
      </c>
      <c r="B558" s="6">
        <v>45457</v>
      </c>
      <c r="C558" s="1" t="s">
        <v>1</v>
      </c>
      <c r="D558" s="1" t="s">
        <v>3</v>
      </c>
      <c r="E558" s="7">
        <v>47</v>
      </c>
      <c r="F558" s="7">
        <v>136</v>
      </c>
      <c r="G558" s="23" t="str" cm="1">
        <f t="array" ref="G558">_xlfn.IFS(Table1[[#This Row],[COUNTRY]]=234,"Nigeria",Table1[[#This Row],[COUNTRY]]=44,"United Kingdom",Table1[[#This Row],[COUNTRY]]=233,"Ghana",Table1[[#This Row],[COUNTRY]]=254,"Kenya")</f>
        <v>Nigeria</v>
      </c>
      <c r="H558" s="33" t="str">
        <f>TEXT(MONTH(Table1[[#This Row],[REGDATE]])*29, "MMMM")</f>
        <v>June</v>
      </c>
    </row>
    <row r="559" spans="1:8" x14ac:dyDescent="0.2">
      <c r="A559" s="22">
        <v>234</v>
      </c>
      <c r="B559" s="6">
        <v>45528</v>
      </c>
      <c r="C559" s="1" t="s">
        <v>1</v>
      </c>
      <c r="D559" s="1" t="s">
        <v>2</v>
      </c>
      <c r="E559" s="7">
        <v>23</v>
      </c>
      <c r="F559" s="7">
        <v>177</v>
      </c>
      <c r="G559" s="23" t="str" cm="1">
        <f t="array" ref="G559">_xlfn.IFS(Table1[[#This Row],[COUNTRY]]=234,"Nigeria",Table1[[#This Row],[COUNTRY]]=44,"United Kingdom",Table1[[#This Row],[COUNTRY]]=233,"Ghana",Table1[[#This Row],[COUNTRY]]=254,"Kenya")</f>
        <v>Nigeria</v>
      </c>
      <c r="H559" s="33" t="str">
        <f>TEXT(MONTH(Table1[[#This Row],[REGDATE]])*29, "MMMM")</f>
        <v>August</v>
      </c>
    </row>
    <row r="560" spans="1:8" x14ac:dyDescent="0.2">
      <c r="A560" s="22">
        <v>234</v>
      </c>
      <c r="B560" s="6">
        <v>45457</v>
      </c>
      <c r="C560" s="1" t="s">
        <v>1</v>
      </c>
      <c r="D560" s="1" t="s">
        <v>2</v>
      </c>
      <c r="E560" s="7">
        <v>28</v>
      </c>
      <c r="F560" s="7">
        <v>250</v>
      </c>
      <c r="G560" s="23" t="str" cm="1">
        <f t="array" ref="G560">_xlfn.IFS(Table1[[#This Row],[COUNTRY]]=234,"Nigeria",Table1[[#This Row],[COUNTRY]]=44,"United Kingdom",Table1[[#This Row],[COUNTRY]]=233,"Ghana",Table1[[#This Row],[COUNTRY]]=254,"Kenya")</f>
        <v>Nigeria</v>
      </c>
      <c r="H560" s="33" t="str">
        <f>TEXT(MONTH(Table1[[#This Row],[REGDATE]])*29, "MMMM")</f>
        <v>June</v>
      </c>
    </row>
    <row r="561" spans="1:8" x14ac:dyDescent="0.2">
      <c r="A561" s="22">
        <v>234</v>
      </c>
      <c r="B561" s="6">
        <v>45457</v>
      </c>
      <c r="C561" s="1" t="s">
        <v>1</v>
      </c>
      <c r="D561" s="1" t="s">
        <v>2</v>
      </c>
      <c r="E561" s="7">
        <v>48</v>
      </c>
      <c r="F561" s="7">
        <v>249</v>
      </c>
      <c r="G561" s="23" t="str" cm="1">
        <f t="array" ref="G561">_xlfn.IFS(Table1[[#This Row],[COUNTRY]]=234,"Nigeria",Table1[[#This Row],[COUNTRY]]=44,"United Kingdom",Table1[[#This Row],[COUNTRY]]=233,"Ghana",Table1[[#This Row],[COUNTRY]]=254,"Kenya")</f>
        <v>Nigeria</v>
      </c>
      <c r="H561" s="33" t="str">
        <f>TEXT(MONTH(Table1[[#This Row],[REGDATE]])*29, "MMMM")</f>
        <v>June</v>
      </c>
    </row>
    <row r="562" spans="1:8" x14ac:dyDescent="0.2">
      <c r="A562" s="22">
        <v>234</v>
      </c>
      <c r="B562" s="6">
        <v>45457</v>
      </c>
      <c r="C562" s="1" t="s">
        <v>1</v>
      </c>
      <c r="D562" s="1" t="s">
        <v>2</v>
      </c>
      <c r="E562" s="7">
        <v>23</v>
      </c>
      <c r="F562" s="7">
        <v>250</v>
      </c>
      <c r="G562" s="23" t="str" cm="1">
        <f t="array" ref="G562">_xlfn.IFS(Table1[[#This Row],[COUNTRY]]=234,"Nigeria",Table1[[#This Row],[COUNTRY]]=44,"United Kingdom",Table1[[#This Row],[COUNTRY]]=233,"Ghana",Table1[[#This Row],[COUNTRY]]=254,"Kenya")</f>
        <v>Nigeria</v>
      </c>
      <c r="H562" s="33" t="str">
        <f>TEXT(MONTH(Table1[[#This Row],[REGDATE]])*29, "MMMM")</f>
        <v>June</v>
      </c>
    </row>
    <row r="563" spans="1:8" x14ac:dyDescent="0.2">
      <c r="A563" s="22">
        <v>234</v>
      </c>
      <c r="B563" s="6">
        <v>45457</v>
      </c>
      <c r="C563" s="1" t="s">
        <v>1</v>
      </c>
      <c r="D563" s="1" t="s">
        <v>6</v>
      </c>
      <c r="E563" s="7">
        <v>33</v>
      </c>
      <c r="F563" s="7">
        <v>54</v>
      </c>
      <c r="G563" s="23" t="str" cm="1">
        <f t="array" ref="G563">_xlfn.IFS(Table1[[#This Row],[COUNTRY]]=234,"Nigeria",Table1[[#This Row],[COUNTRY]]=44,"United Kingdom",Table1[[#This Row],[COUNTRY]]=233,"Ghana",Table1[[#This Row],[COUNTRY]]=254,"Kenya")</f>
        <v>Nigeria</v>
      </c>
      <c r="H563" s="33" t="str">
        <f>TEXT(MONTH(Table1[[#This Row],[REGDATE]])*29, "MMMM")</f>
        <v>June</v>
      </c>
    </row>
    <row r="564" spans="1:8" x14ac:dyDescent="0.2">
      <c r="A564" s="22">
        <v>234</v>
      </c>
      <c r="B564" s="6">
        <v>45458</v>
      </c>
      <c r="C564" s="1" t="s">
        <v>1</v>
      </c>
      <c r="D564" s="1" t="s">
        <v>0</v>
      </c>
      <c r="E564" s="7">
        <v>27</v>
      </c>
      <c r="F564" s="7">
        <v>215</v>
      </c>
      <c r="G564" s="23" t="str" cm="1">
        <f t="array" ref="G564">_xlfn.IFS(Table1[[#This Row],[COUNTRY]]=234,"Nigeria",Table1[[#This Row],[COUNTRY]]=44,"United Kingdom",Table1[[#This Row],[COUNTRY]]=233,"Ghana",Table1[[#This Row],[COUNTRY]]=254,"Kenya")</f>
        <v>Nigeria</v>
      </c>
      <c r="H564" s="33" t="str">
        <f>TEXT(MONTH(Table1[[#This Row],[REGDATE]])*29, "MMMM")</f>
        <v>June</v>
      </c>
    </row>
    <row r="565" spans="1:8" x14ac:dyDescent="0.2">
      <c r="A565" s="22">
        <v>234</v>
      </c>
      <c r="B565" s="6">
        <v>45458</v>
      </c>
      <c r="C565" s="1" t="s">
        <v>1</v>
      </c>
      <c r="D565" s="1" t="s">
        <v>0</v>
      </c>
      <c r="E565" s="7">
        <v>27</v>
      </c>
      <c r="F565" s="7">
        <v>249</v>
      </c>
      <c r="G565" s="23" t="str" cm="1">
        <f t="array" ref="G565">_xlfn.IFS(Table1[[#This Row],[COUNTRY]]=234,"Nigeria",Table1[[#This Row],[COUNTRY]]=44,"United Kingdom",Table1[[#This Row],[COUNTRY]]=233,"Ghana",Table1[[#This Row],[COUNTRY]]=254,"Kenya")</f>
        <v>Nigeria</v>
      </c>
      <c r="H565" s="33" t="str">
        <f>TEXT(MONTH(Table1[[#This Row],[REGDATE]])*29, "MMMM")</f>
        <v>June</v>
      </c>
    </row>
    <row r="566" spans="1:8" x14ac:dyDescent="0.2">
      <c r="A566" s="22">
        <v>234</v>
      </c>
      <c r="B566" s="6">
        <v>45458</v>
      </c>
      <c r="C566" s="1" t="s">
        <v>1</v>
      </c>
      <c r="D566" s="1" t="s">
        <v>0</v>
      </c>
      <c r="E566" s="7">
        <v>27</v>
      </c>
      <c r="F566" s="7">
        <v>240</v>
      </c>
      <c r="G566" s="23" t="str" cm="1">
        <f t="array" ref="G566">_xlfn.IFS(Table1[[#This Row],[COUNTRY]]=234,"Nigeria",Table1[[#This Row],[COUNTRY]]=44,"United Kingdom",Table1[[#This Row],[COUNTRY]]=233,"Ghana",Table1[[#This Row],[COUNTRY]]=254,"Kenya")</f>
        <v>Nigeria</v>
      </c>
      <c r="H566" s="33" t="str">
        <f>TEXT(MONTH(Table1[[#This Row],[REGDATE]])*29, "MMMM")</f>
        <v>June</v>
      </c>
    </row>
    <row r="567" spans="1:8" x14ac:dyDescent="0.2">
      <c r="A567" s="22">
        <v>234</v>
      </c>
      <c r="B567" s="6">
        <v>45458</v>
      </c>
      <c r="C567" s="1" t="s">
        <v>1</v>
      </c>
      <c r="D567" s="1" t="s">
        <v>2</v>
      </c>
      <c r="E567" s="7">
        <v>27</v>
      </c>
      <c r="F567" s="7">
        <v>14</v>
      </c>
      <c r="G567" s="23" t="str" cm="1">
        <f t="array" ref="G567">_xlfn.IFS(Table1[[#This Row],[COUNTRY]]=234,"Nigeria",Table1[[#This Row],[COUNTRY]]=44,"United Kingdom",Table1[[#This Row],[COUNTRY]]=233,"Ghana",Table1[[#This Row],[COUNTRY]]=254,"Kenya")</f>
        <v>Nigeria</v>
      </c>
      <c r="H567" s="33" t="str">
        <f>TEXT(MONTH(Table1[[#This Row],[REGDATE]])*29, "MMMM")</f>
        <v>June</v>
      </c>
    </row>
    <row r="568" spans="1:8" x14ac:dyDescent="0.2">
      <c r="A568" s="22">
        <v>234</v>
      </c>
      <c r="B568" s="6">
        <v>45460</v>
      </c>
      <c r="C568" s="1" t="s">
        <v>1</v>
      </c>
      <c r="D568" s="1" t="s">
        <v>0</v>
      </c>
      <c r="E568" s="7">
        <v>27</v>
      </c>
      <c r="F568" s="7">
        <v>247</v>
      </c>
      <c r="G568" s="23" t="str" cm="1">
        <f t="array" ref="G568">_xlfn.IFS(Table1[[#This Row],[COUNTRY]]=234,"Nigeria",Table1[[#This Row],[COUNTRY]]=44,"United Kingdom",Table1[[#This Row],[COUNTRY]]=233,"Ghana",Table1[[#This Row],[COUNTRY]]=254,"Kenya")</f>
        <v>Nigeria</v>
      </c>
      <c r="H568" s="33" t="str">
        <f>TEXT(MONTH(Table1[[#This Row],[REGDATE]])*29, "MMMM")</f>
        <v>June</v>
      </c>
    </row>
    <row r="569" spans="1:8" x14ac:dyDescent="0.2">
      <c r="A569" s="22">
        <v>234</v>
      </c>
      <c r="B569" s="6">
        <v>45458</v>
      </c>
      <c r="C569" s="1" t="s">
        <v>1</v>
      </c>
      <c r="D569" s="1" t="s">
        <v>2</v>
      </c>
      <c r="E569" s="7">
        <v>27</v>
      </c>
      <c r="F569" s="7">
        <v>249</v>
      </c>
      <c r="G569" s="23" t="str" cm="1">
        <f t="array" ref="G569">_xlfn.IFS(Table1[[#This Row],[COUNTRY]]=234,"Nigeria",Table1[[#This Row],[COUNTRY]]=44,"United Kingdom",Table1[[#This Row],[COUNTRY]]=233,"Ghana",Table1[[#This Row],[COUNTRY]]=254,"Kenya")</f>
        <v>Nigeria</v>
      </c>
      <c r="H569" s="33" t="str">
        <f>TEXT(MONTH(Table1[[#This Row],[REGDATE]])*29, "MMMM")</f>
        <v>June</v>
      </c>
    </row>
    <row r="570" spans="1:8" x14ac:dyDescent="0.2">
      <c r="A570" s="22">
        <v>234</v>
      </c>
      <c r="B570" s="6">
        <v>45458</v>
      </c>
      <c r="C570" s="1" t="s">
        <v>4</v>
      </c>
      <c r="D570" s="1" t="s">
        <v>0</v>
      </c>
      <c r="E570" s="7">
        <v>27</v>
      </c>
      <c r="F570" s="7">
        <v>73</v>
      </c>
      <c r="G570" s="23" t="str" cm="1">
        <f t="array" ref="G570">_xlfn.IFS(Table1[[#This Row],[COUNTRY]]=234,"Nigeria",Table1[[#This Row],[COUNTRY]]=44,"United Kingdom",Table1[[#This Row],[COUNTRY]]=233,"Ghana",Table1[[#This Row],[COUNTRY]]=254,"Kenya")</f>
        <v>Nigeria</v>
      </c>
      <c r="H570" s="33" t="str">
        <f>TEXT(MONTH(Table1[[#This Row],[REGDATE]])*29, "MMMM")</f>
        <v>June</v>
      </c>
    </row>
    <row r="571" spans="1:8" x14ac:dyDescent="0.2">
      <c r="A571" s="22">
        <v>234</v>
      </c>
      <c r="B571" s="6">
        <v>45458</v>
      </c>
      <c r="C571" s="1" t="s">
        <v>1</v>
      </c>
      <c r="D571" s="1" t="s">
        <v>0</v>
      </c>
      <c r="E571" s="7">
        <v>42</v>
      </c>
      <c r="F571" s="7">
        <v>245</v>
      </c>
      <c r="G571" s="23" t="str" cm="1">
        <f t="array" ref="G571">_xlfn.IFS(Table1[[#This Row],[COUNTRY]]=234,"Nigeria",Table1[[#This Row],[COUNTRY]]=44,"United Kingdom",Table1[[#This Row],[COUNTRY]]=233,"Ghana",Table1[[#This Row],[COUNTRY]]=254,"Kenya")</f>
        <v>Nigeria</v>
      </c>
      <c r="H571" s="33" t="str">
        <f>TEXT(MONTH(Table1[[#This Row],[REGDATE]])*29, "MMMM")</f>
        <v>June</v>
      </c>
    </row>
    <row r="572" spans="1:8" x14ac:dyDescent="0.2">
      <c r="A572" s="22">
        <v>234</v>
      </c>
      <c r="B572" s="6">
        <v>45460</v>
      </c>
      <c r="C572" s="1" t="s">
        <v>5</v>
      </c>
      <c r="D572" s="1" t="s">
        <v>0</v>
      </c>
      <c r="E572" s="7">
        <v>27</v>
      </c>
      <c r="F572" s="7">
        <v>247</v>
      </c>
      <c r="G572" s="23" t="str" cm="1">
        <f t="array" ref="G572">_xlfn.IFS(Table1[[#This Row],[COUNTRY]]=234,"Nigeria",Table1[[#This Row],[COUNTRY]]=44,"United Kingdom",Table1[[#This Row],[COUNTRY]]=233,"Ghana",Table1[[#This Row],[COUNTRY]]=254,"Kenya")</f>
        <v>Nigeria</v>
      </c>
      <c r="H572" s="33" t="str">
        <f>TEXT(MONTH(Table1[[#This Row],[REGDATE]])*29, "MMMM")</f>
        <v>June</v>
      </c>
    </row>
    <row r="573" spans="1:8" x14ac:dyDescent="0.2">
      <c r="A573" s="22">
        <v>234</v>
      </c>
      <c r="B573" s="6">
        <v>45461</v>
      </c>
      <c r="C573" s="1" t="s">
        <v>1</v>
      </c>
      <c r="D573" s="1" t="s">
        <v>0</v>
      </c>
      <c r="E573" s="7">
        <v>27</v>
      </c>
      <c r="F573" s="7">
        <v>210</v>
      </c>
      <c r="G573" s="23" t="str" cm="1">
        <f t="array" ref="G573">_xlfn.IFS(Table1[[#This Row],[COUNTRY]]=234,"Nigeria",Table1[[#This Row],[COUNTRY]]=44,"United Kingdom",Table1[[#This Row],[COUNTRY]]=233,"Ghana",Table1[[#This Row],[COUNTRY]]=254,"Kenya")</f>
        <v>Nigeria</v>
      </c>
      <c r="H573" s="33" t="str">
        <f>TEXT(MONTH(Table1[[#This Row],[REGDATE]])*29, "MMMM")</f>
        <v>June</v>
      </c>
    </row>
    <row r="574" spans="1:8" x14ac:dyDescent="0.2">
      <c r="A574" s="22">
        <v>234</v>
      </c>
      <c r="B574" s="6">
        <v>45528</v>
      </c>
      <c r="C574" s="1" t="s">
        <v>4</v>
      </c>
      <c r="D574" s="1" t="s">
        <v>0</v>
      </c>
      <c r="E574" s="7">
        <v>27</v>
      </c>
      <c r="F574" s="7">
        <v>73</v>
      </c>
      <c r="G574" s="23" t="str" cm="1">
        <f t="array" ref="G574">_xlfn.IFS(Table1[[#This Row],[COUNTRY]]=234,"Nigeria",Table1[[#This Row],[COUNTRY]]=44,"United Kingdom",Table1[[#This Row],[COUNTRY]]=233,"Ghana",Table1[[#This Row],[COUNTRY]]=254,"Kenya")</f>
        <v>Nigeria</v>
      </c>
      <c r="H574" s="33" t="str">
        <f>TEXT(MONTH(Table1[[#This Row],[REGDATE]])*29, "MMMM")</f>
        <v>August</v>
      </c>
    </row>
    <row r="575" spans="1:8" x14ac:dyDescent="0.2">
      <c r="A575" s="22">
        <v>234</v>
      </c>
      <c r="B575" s="6">
        <v>45456</v>
      </c>
      <c r="C575" s="1" t="s">
        <v>1</v>
      </c>
      <c r="D575" s="1" t="s">
        <v>2</v>
      </c>
      <c r="E575" s="7">
        <v>26</v>
      </c>
      <c r="F575" s="7">
        <v>236</v>
      </c>
      <c r="G575" s="23" t="str" cm="1">
        <f t="array" ref="G575">_xlfn.IFS(Table1[[#This Row],[COUNTRY]]=234,"Nigeria",Table1[[#This Row],[COUNTRY]]=44,"United Kingdom",Table1[[#This Row],[COUNTRY]]=233,"Ghana",Table1[[#This Row],[COUNTRY]]=254,"Kenya")</f>
        <v>Nigeria</v>
      </c>
      <c r="H575" s="33" t="str">
        <f>TEXT(MONTH(Table1[[#This Row],[REGDATE]])*29, "MMMM")</f>
        <v>June</v>
      </c>
    </row>
    <row r="576" spans="1:8" x14ac:dyDescent="0.2">
      <c r="A576" s="22">
        <v>234</v>
      </c>
      <c r="B576" s="6">
        <v>45461</v>
      </c>
      <c r="C576" s="1" t="s">
        <v>1</v>
      </c>
      <c r="D576" s="1" t="s">
        <v>0</v>
      </c>
      <c r="E576" s="7">
        <v>27</v>
      </c>
      <c r="F576" s="7">
        <v>85</v>
      </c>
      <c r="G576" s="23" t="str" cm="1">
        <f t="array" ref="G576">_xlfn.IFS(Table1[[#This Row],[COUNTRY]]=234,"Nigeria",Table1[[#This Row],[COUNTRY]]=44,"United Kingdom",Table1[[#This Row],[COUNTRY]]=233,"Ghana",Table1[[#This Row],[COUNTRY]]=254,"Kenya")</f>
        <v>Nigeria</v>
      </c>
      <c r="H576" s="33" t="str">
        <f>TEXT(MONTH(Table1[[#This Row],[REGDATE]])*29, "MMMM")</f>
        <v>June</v>
      </c>
    </row>
    <row r="577" spans="1:8" x14ac:dyDescent="0.2">
      <c r="A577" s="22">
        <v>234</v>
      </c>
      <c r="B577" s="6">
        <v>45458</v>
      </c>
      <c r="C577" s="1" t="s">
        <v>4</v>
      </c>
      <c r="D577" s="1" t="s">
        <v>0</v>
      </c>
      <c r="E577" s="7">
        <v>26</v>
      </c>
      <c r="F577" s="7">
        <v>73</v>
      </c>
      <c r="G577" s="23" t="str" cm="1">
        <f t="array" ref="G577">_xlfn.IFS(Table1[[#This Row],[COUNTRY]]=234,"Nigeria",Table1[[#This Row],[COUNTRY]]=44,"United Kingdom",Table1[[#This Row],[COUNTRY]]=233,"Ghana",Table1[[#This Row],[COUNTRY]]=254,"Kenya")</f>
        <v>Nigeria</v>
      </c>
      <c r="H577" s="33" t="str">
        <f>TEXT(MONTH(Table1[[#This Row],[REGDATE]])*29, "MMMM")</f>
        <v>June</v>
      </c>
    </row>
    <row r="578" spans="1:8" x14ac:dyDescent="0.2">
      <c r="A578" s="22">
        <v>234</v>
      </c>
      <c r="B578" s="6">
        <v>45458</v>
      </c>
      <c r="C578" s="1" t="s">
        <v>1</v>
      </c>
      <c r="D578" s="1" t="s">
        <v>0</v>
      </c>
      <c r="E578" s="7">
        <v>27</v>
      </c>
      <c r="F578" s="7">
        <v>28</v>
      </c>
      <c r="G578" s="23" t="str" cm="1">
        <f t="array" ref="G578">_xlfn.IFS(Table1[[#This Row],[COUNTRY]]=234,"Nigeria",Table1[[#This Row],[COUNTRY]]=44,"United Kingdom",Table1[[#This Row],[COUNTRY]]=233,"Ghana",Table1[[#This Row],[COUNTRY]]=254,"Kenya")</f>
        <v>Nigeria</v>
      </c>
      <c r="H578" s="33" t="str">
        <f>TEXT(MONTH(Table1[[#This Row],[REGDATE]])*29, "MMMM")</f>
        <v>June</v>
      </c>
    </row>
    <row r="579" spans="1:8" x14ac:dyDescent="0.2">
      <c r="A579" s="22">
        <v>234</v>
      </c>
      <c r="B579" s="6">
        <v>45458</v>
      </c>
      <c r="C579" s="1" t="s">
        <v>1</v>
      </c>
      <c r="D579" s="1" t="s">
        <v>3</v>
      </c>
      <c r="E579" s="7">
        <v>35</v>
      </c>
      <c r="F579" s="7">
        <v>199</v>
      </c>
      <c r="G579" s="23" t="str" cm="1">
        <f t="array" ref="G579">_xlfn.IFS(Table1[[#This Row],[COUNTRY]]=234,"Nigeria",Table1[[#This Row],[COUNTRY]]=44,"United Kingdom",Table1[[#This Row],[COUNTRY]]=233,"Ghana",Table1[[#This Row],[COUNTRY]]=254,"Kenya")</f>
        <v>Nigeria</v>
      </c>
      <c r="H579" s="33" t="str">
        <f>TEXT(MONTH(Table1[[#This Row],[REGDATE]])*29, "MMMM")</f>
        <v>June</v>
      </c>
    </row>
    <row r="580" spans="1:8" x14ac:dyDescent="0.2">
      <c r="A580" s="22">
        <v>234</v>
      </c>
      <c r="B580" s="6">
        <v>45458</v>
      </c>
      <c r="C580" s="1" t="s">
        <v>1</v>
      </c>
      <c r="D580" s="1" t="s">
        <v>0</v>
      </c>
      <c r="E580" s="7">
        <v>27</v>
      </c>
      <c r="F580" s="7">
        <v>180</v>
      </c>
      <c r="G580" s="23" t="str" cm="1">
        <f t="array" ref="G580">_xlfn.IFS(Table1[[#This Row],[COUNTRY]]=234,"Nigeria",Table1[[#This Row],[COUNTRY]]=44,"United Kingdom",Table1[[#This Row],[COUNTRY]]=233,"Ghana",Table1[[#This Row],[COUNTRY]]=254,"Kenya")</f>
        <v>Nigeria</v>
      </c>
      <c r="H580" s="33" t="str">
        <f>TEXT(MONTH(Table1[[#This Row],[REGDATE]])*29, "MMMM")</f>
        <v>June</v>
      </c>
    </row>
    <row r="581" spans="1:8" x14ac:dyDescent="0.2">
      <c r="A581" s="22">
        <v>234</v>
      </c>
      <c r="B581" s="6">
        <v>45461</v>
      </c>
      <c r="C581" s="1" t="s">
        <v>1</v>
      </c>
      <c r="D581" s="1" t="s">
        <v>0</v>
      </c>
      <c r="E581" s="7">
        <v>27</v>
      </c>
      <c r="F581" s="7">
        <v>16</v>
      </c>
      <c r="G581" s="23" t="str" cm="1">
        <f t="array" ref="G581">_xlfn.IFS(Table1[[#This Row],[COUNTRY]]=234,"Nigeria",Table1[[#This Row],[COUNTRY]]=44,"United Kingdom",Table1[[#This Row],[COUNTRY]]=233,"Ghana",Table1[[#This Row],[COUNTRY]]=254,"Kenya")</f>
        <v>Nigeria</v>
      </c>
      <c r="H581" s="33" t="str">
        <f>TEXT(MONTH(Table1[[#This Row],[REGDATE]])*29, "MMMM")</f>
        <v>June</v>
      </c>
    </row>
    <row r="582" spans="1:8" x14ac:dyDescent="0.2">
      <c r="A582" s="22">
        <v>234</v>
      </c>
      <c r="B582" s="6">
        <v>45458</v>
      </c>
      <c r="C582" s="1" t="s">
        <v>1</v>
      </c>
      <c r="D582" s="1" t="s">
        <v>2</v>
      </c>
      <c r="E582" s="7">
        <v>37</v>
      </c>
      <c r="F582" s="7">
        <v>249</v>
      </c>
      <c r="G582" s="23" t="str" cm="1">
        <f t="array" ref="G582">_xlfn.IFS(Table1[[#This Row],[COUNTRY]]=234,"Nigeria",Table1[[#This Row],[COUNTRY]]=44,"United Kingdom",Table1[[#This Row],[COUNTRY]]=233,"Ghana",Table1[[#This Row],[COUNTRY]]=254,"Kenya")</f>
        <v>Nigeria</v>
      </c>
      <c r="H582" s="33" t="str">
        <f>TEXT(MONTH(Table1[[#This Row],[REGDATE]])*29, "MMMM")</f>
        <v>June</v>
      </c>
    </row>
    <row r="583" spans="1:8" x14ac:dyDescent="0.2">
      <c r="A583" s="22">
        <v>234</v>
      </c>
      <c r="B583" s="6">
        <v>45458</v>
      </c>
      <c r="C583" s="1" t="s">
        <v>1</v>
      </c>
      <c r="D583" s="1" t="s">
        <v>6</v>
      </c>
      <c r="E583" s="7">
        <v>53</v>
      </c>
      <c r="F583" s="7">
        <v>153</v>
      </c>
      <c r="G583" s="23" t="str" cm="1">
        <f t="array" ref="G583">_xlfn.IFS(Table1[[#This Row],[COUNTRY]]=234,"Nigeria",Table1[[#This Row],[COUNTRY]]=44,"United Kingdom",Table1[[#This Row],[COUNTRY]]=233,"Ghana",Table1[[#This Row],[COUNTRY]]=254,"Kenya")</f>
        <v>Nigeria</v>
      </c>
      <c r="H583" s="33" t="str">
        <f>TEXT(MONTH(Table1[[#This Row],[REGDATE]])*29, "MMMM")</f>
        <v>June</v>
      </c>
    </row>
    <row r="584" spans="1:8" x14ac:dyDescent="0.2">
      <c r="A584" s="22">
        <v>234</v>
      </c>
      <c r="B584" s="6">
        <v>45457</v>
      </c>
      <c r="C584" s="1" t="s">
        <v>1</v>
      </c>
      <c r="D584" s="1" t="s">
        <v>0</v>
      </c>
      <c r="E584" s="7">
        <v>27</v>
      </c>
      <c r="F584" s="7">
        <v>224</v>
      </c>
      <c r="G584" s="23" t="str" cm="1">
        <f t="array" ref="G584">_xlfn.IFS(Table1[[#This Row],[COUNTRY]]=234,"Nigeria",Table1[[#This Row],[COUNTRY]]=44,"United Kingdom",Table1[[#This Row],[COUNTRY]]=233,"Ghana",Table1[[#This Row],[COUNTRY]]=254,"Kenya")</f>
        <v>Nigeria</v>
      </c>
      <c r="H584" s="33" t="str">
        <f>TEXT(MONTH(Table1[[#This Row],[REGDATE]])*29, "MMMM")</f>
        <v>June</v>
      </c>
    </row>
    <row r="585" spans="1:8" x14ac:dyDescent="0.2">
      <c r="A585" s="22">
        <v>234</v>
      </c>
      <c r="B585" s="6">
        <v>45457</v>
      </c>
      <c r="C585" s="1" t="s">
        <v>1</v>
      </c>
      <c r="D585" s="1" t="s">
        <v>0</v>
      </c>
      <c r="E585" s="7">
        <v>27</v>
      </c>
      <c r="F585" s="7">
        <v>248</v>
      </c>
      <c r="G585" s="23" t="str" cm="1">
        <f t="array" ref="G585">_xlfn.IFS(Table1[[#This Row],[COUNTRY]]=234,"Nigeria",Table1[[#This Row],[COUNTRY]]=44,"United Kingdom",Table1[[#This Row],[COUNTRY]]=233,"Ghana",Table1[[#This Row],[COUNTRY]]=254,"Kenya")</f>
        <v>Nigeria</v>
      </c>
      <c r="H585" s="33" t="str">
        <f>TEXT(MONTH(Table1[[#This Row],[REGDATE]])*29, "MMMM")</f>
        <v>June</v>
      </c>
    </row>
    <row r="586" spans="1:8" x14ac:dyDescent="0.2">
      <c r="A586" s="22">
        <v>234</v>
      </c>
      <c r="B586" s="6">
        <v>45457</v>
      </c>
      <c r="C586" s="1" t="s">
        <v>1</v>
      </c>
      <c r="D586" s="1" t="s">
        <v>0</v>
      </c>
      <c r="E586" s="7">
        <v>27</v>
      </c>
      <c r="F586" s="7">
        <v>236</v>
      </c>
      <c r="G586" s="23" t="str" cm="1">
        <f t="array" ref="G586">_xlfn.IFS(Table1[[#This Row],[COUNTRY]]=234,"Nigeria",Table1[[#This Row],[COUNTRY]]=44,"United Kingdom",Table1[[#This Row],[COUNTRY]]=233,"Ghana",Table1[[#This Row],[COUNTRY]]=254,"Kenya")</f>
        <v>Nigeria</v>
      </c>
      <c r="H586" s="33" t="str">
        <f>TEXT(MONTH(Table1[[#This Row],[REGDATE]])*29, "MMMM")</f>
        <v>June</v>
      </c>
    </row>
    <row r="587" spans="1:8" x14ac:dyDescent="0.2">
      <c r="A587" s="22">
        <v>234</v>
      </c>
      <c r="B587" s="6">
        <v>45459</v>
      </c>
      <c r="C587" s="1" t="s">
        <v>4</v>
      </c>
      <c r="D587" s="1" t="s">
        <v>0</v>
      </c>
      <c r="E587" s="7">
        <v>27</v>
      </c>
      <c r="F587" s="7">
        <v>73</v>
      </c>
      <c r="G587" s="23" t="str" cm="1">
        <f t="array" ref="G587">_xlfn.IFS(Table1[[#This Row],[COUNTRY]]=234,"Nigeria",Table1[[#This Row],[COUNTRY]]=44,"United Kingdom",Table1[[#This Row],[COUNTRY]]=233,"Ghana",Table1[[#This Row],[COUNTRY]]=254,"Kenya")</f>
        <v>Nigeria</v>
      </c>
      <c r="H587" s="33" t="str">
        <f>TEXT(MONTH(Table1[[#This Row],[REGDATE]])*29, "MMMM")</f>
        <v>June</v>
      </c>
    </row>
    <row r="588" spans="1:8" x14ac:dyDescent="0.2">
      <c r="A588" s="22">
        <v>234</v>
      </c>
      <c r="B588" s="6">
        <v>45458</v>
      </c>
      <c r="C588" s="1" t="s">
        <v>1</v>
      </c>
      <c r="D588" s="1" t="s">
        <v>6</v>
      </c>
      <c r="E588" s="7">
        <v>39</v>
      </c>
      <c r="F588" s="7">
        <v>170</v>
      </c>
      <c r="G588" s="23" t="str" cm="1">
        <f t="array" ref="G588">_xlfn.IFS(Table1[[#This Row],[COUNTRY]]=234,"Nigeria",Table1[[#This Row],[COUNTRY]]=44,"United Kingdom",Table1[[#This Row],[COUNTRY]]=233,"Ghana",Table1[[#This Row],[COUNTRY]]=254,"Kenya")</f>
        <v>Nigeria</v>
      </c>
      <c r="H588" s="33" t="str">
        <f>TEXT(MONTH(Table1[[#This Row],[REGDATE]])*29, "MMMM")</f>
        <v>June</v>
      </c>
    </row>
    <row r="589" spans="1:8" x14ac:dyDescent="0.2">
      <c r="A589" s="22">
        <v>234</v>
      </c>
      <c r="B589" s="6">
        <v>45458</v>
      </c>
      <c r="C589" s="1" t="s">
        <v>1</v>
      </c>
      <c r="D589" s="1" t="s">
        <v>0</v>
      </c>
      <c r="E589" s="7">
        <v>27</v>
      </c>
      <c r="F589" s="7">
        <v>5</v>
      </c>
      <c r="G589" s="23" t="str" cm="1">
        <f t="array" ref="G589">_xlfn.IFS(Table1[[#This Row],[COUNTRY]]=234,"Nigeria",Table1[[#This Row],[COUNTRY]]=44,"United Kingdom",Table1[[#This Row],[COUNTRY]]=233,"Ghana",Table1[[#This Row],[COUNTRY]]=254,"Kenya")</f>
        <v>Nigeria</v>
      </c>
      <c r="H589" s="33" t="str">
        <f>TEXT(MONTH(Table1[[#This Row],[REGDATE]])*29, "MMMM")</f>
        <v>June</v>
      </c>
    </row>
    <row r="590" spans="1:8" x14ac:dyDescent="0.2">
      <c r="A590" s="22">
        <v>234</v>
      </c>
      <c r="B590" s="6">
        <v>45458</v>
      </c>
      <c r="C590" s="1" t="s">
        <v>1</v>
      </c>
      <c r="D590" s="1" t="s">
        <v>3</v>
      </c>
      <c r="E590" s="7">
        <v>40</v>
      </c>
      <c r="F590" s="7">
        <v>243</v>
      </c>
      <c r="G590" s="23" t="str" cm="1">
        <f t="array" ref="G590">_xlfn.IFS(Table1[[#This Row],[COUNTRY]]=234,"Nigeria",Table1[[#This Row],[COUNTRY]]=44,"United Kingdom",Table1[[#This Row],[COUNTRY]]=233,"Ghana",Table1[[#This Row],[COUNTRY]]=254,"Kenya")</f>
        <v>Nigeria</v>
      </c>
      <c r="H590" s="33" t="str">
        <f>TEXT(MONTH(Table1[[#This Row],[REGDATE]])*29, "MMMM")</f>
        <v>June</v>
      </c>
    </row>
    <row r="591" spans="1:8" x14ac:dyDescent="0.2">
      <c r="A591" s="22">
        <v>234</v>
      </c>
      <c r="B591" s="6">
        <v>45458</v>
      </c>
      <c r="C591" s="1" t="s">
        <v>1</v>
      </c>
      <c r="D591" s="1" t="s">
        <v>2</v>
      </c>
      <c r="E591" s="7">
        <v>36</v>
      </c>
      <c r="F591" s="7">
        <v>247</v>
      </c>
      <c r="G591" s="23" t="str" cm="1">
        <f t="array" ref="G591">_xlfn.IFS(Table1[[#This Row],[COUNTRY]]=234,"Nigeria",Table1[[#This Row],[COUNTRY]]=44,"United Kingdom",Table1[[#This Row],[COUNTRY]]=233,"Ghana",Table1[[#This Row],[COUNTRY]]=254,"Kenya")</f>
        <v>Nigeria</v>
      </c>
      <c r="H591" s="33" t="str">
        <f>TEXT(MONTH(Table1[[#This Row],[REGDATE]])*29, "MMMM")</f>
        <v>June</v>
      </c>
    </row>
    <row r="592" spans="1:8" x14ac:dyDescent="0.2">
      <c r="A592" s="22">
        <v>234</v>
      </c>
      <c r="B592" s="6">
        <v>45457</v>
      </c>
      <c r="C592" s="1" t="s">
        <v>1</v>
      </c>
      <c r="D592" s="1" t="s">
        <v>0</v>
      </c>
      <c r="E592" s="7">
        <v>27</v>
      </c>
      <c r="F592" s="7">
        <v>75</v>
      </c>
      <c r="G592" s="23" t="str" cm="1">
        <f t="array" ref="G592">_xlfn.IFS(Table1[[#This Row],[COUNTRY]]=234,"Nigeria",Table1[[#This Row],[COUNTRY]]=44,"United Kingdom",Table1[[#This Row],[COUNTRY]]=233,"Ghana",Table1[[#This Row],[COUNTRY]]=254,"Kenya")</f>
        <v>Nigeria</v>
      </c>
      <c r="H592" s="33" t="str">
        <f>TEXT(MONTH(Table1[[#This Row],[REGDATE]])*29, "MMMM")</f>
        <v>June</v>
      </c>
    </row>
    <row r="593" spans="1:8" x14ac:dyDescent="0.2">
      <c r="A593" s="22">
        <v>234</v>
      </c>
      <c r="B593" s="6">
        <v>45457</v>
      </c>
      <c r="C593" s="1" t="s">
        <v>4</v>
      </c>
      <c r="D593" s="1" t="s">
        <v>0</v>
      </c>
      <c r="E593" s="7">
        <v>27</v>
      </c>
      <c r="F593" s="7">
        <v>73</v>
      </c>
      <c r="G593" s="23" t="str" cm="1">
        <f t="array" ref="G593">_xlfn.IFS(Table1[[#This Row],[COUNTRY]]=234,"Nigeria",Table1[[#This Row],[COUNTRY]]=44,"United Kingdom",Table1[[#This Row],[COUNTRY]]=233,"Ghana",Table1[[#This Row],[COUNTRY]]=254,"Kenya")</f>
        <v>Nigeria</v>
      </c>
      <c r="H593" s="33" t="str">
        <f>TEXT(MONTH(Table1[[#This Row],[REGDATE]])*29, "MMMM")</f>
        <v>June</v>
      </c>
    </row>
    <row r="594" spans="1:8" x14ac:dyDescent="0.2">
      <c r="A594" s="22">
        <v>234</v>
      </c>
      <c r="B594" s="6">
        <v>45458</v>
      </c>
      <c r="C594" s="1" t="s">
        <v>1</v>
      </c>
      <c r="D594" s="1" t="s">
        <v>3</v>
      </c>
      <c r="E594" s="7">
        <v>40</v>
      </c>
      <c r="F594" s="7">
        <v>249</v>
      </c>
      <c r="G594" s="23" t="str" cm="1">
        <f t="array" ref="G594">_xlfn.IFS(Table1[[#This Row],[COUNTRY]]=234,"Nigeria",Table1[[#This Row],[COUNTRY]]=44,"United Kingdom",Table1[[#This Row],[COUNTRY]]=233,"Ghana",Table1[[#This Row],[COUNTRY]]=254,"Kenya")</f>
        <v>Nigeria</v>
      </c>
      <c r="H594" s="33" t="str">
        <f>TEXT(MONTH(Table1[[#This Row],[REGDATE]])*29, "MMMM")</f>
        <v>June</v>
      </c>
    </row>
    <row r="595" spans="1:8" x14ac:dyDescent="0.2">
      <c r="A595" s="22">
        <v>234</v>
      </c>
      <c r="B595" s="6">
        <v>45458</v>
      </c>
      <c r="C595" s="1" t="s">
        <v>1</v>
      </c>
      <c r="D595" s="1" t="s">
        <v>2</v>
      </c>
      <c r="E595" s="7">
        <v>23</v>
      </c>
      <c r="F595" s="7">
        <v>0</v>
      </c>
      <c r="G595" s="23" t="str" cm="1">
        <f t="array" ref="G595">_xlfn.IFS(Table1[[#This Row],[COUNTRY]]=234,"Nigeria",Table1[[#This Row],[COUNTRY]]=44,"United Kingdom",Table1[[#This Row],[COUNTRY]]=233,"Ghana",Table1[[#This Row],[COUNTRY]]=254,"Kenya")</f>
        <v>Nigeria</v>
      </c>
      <c r="H595" s="33" t="str">
        <f>TEXT(MONTH(Table1[[#This Row],[REGDATE]])*29, "MMMM")</f>
        <v>June</v>
      </c>
    </row>
    <row r="596" spans="1:8" x14ac:dyDescent="0.2">
      <c r="A596" s="22">
        <v>234</v>
      </c>
      <c r="B596" s="6">
        <v>45461</v>
      </c>
      <c r="C596" s="1" t="s">
        <v>1</v>
      </c>
      <c r="D596" s="1" t="s">
        <v>0</v>
      </c>
      <c r="E596" s="7">
        <v>27</v>
      </c>
      <c r="F596" s="7">
        <v>227</v>
      </c>
      <c r="G596" s="23" t="str" cm="1">
        <f t="array" ref="G596">_xlfn.IFS(Table1[[#This Row],[COUNTRY]]=234,"Nigeria",Table1[[#This Row],[COUNTRY]]=44,"United Kingdom",Table1[[#This Row],[COUNTRY]]=233,"Ghana",Table1[[#This Row],[COUNTRY]]=254,"Kenya")</f>
        <v>Nigeria</v>
      </c>
      <c r="H596" s="33" t="str">
        <f>TEXT(MONTH(Table1[[#This Row],[REGDATE]])*29, "MMMM")</f>
        <v>June</v>
      </c>
    </row>
    <row r="597" spans="1:8" x14ac:dyDescent="0.2">
      <c r="A597" s="22">
        <v>234</v>
      </c>
      <c r="B597" s="6">
        <v>45458</v>
      </c>
      <c r="C597" s="1" t="s">
        <v>1</v>
      </c>
      <c r="D597" s="1" t="s">
        <v>2</v>
      </c>
      <c r="E597" s="7">
        <v>29</v>
      </c>
      <c r="F597" s="7">
        <v>249</v>
      </c>
      <c r="G597" s="23" t="str" cm="1">
        <f t="array" ref="G597">_xlfn.IFS(Table1[[#This Row],[COUNTRY]]=234,"Nigeria",Table1[[#This Row],[COUNTRY]]=44,"United Kingdom",Table1[[#This Row],[COUNTRY]]=233,"Ghana",Table1[[#This Row],[COUNTRY]]=254,"Kenya")</f>
        <v>Nigeria</v>
      </c>
      <c r="H597" s="33" t="str">
        <f>TEXT(MONTH(Table1[[#This Row],[REGDATE]])*29, "MMMM")</f>
        <v>June</v>
      </c>
    </row>
    <row r="598" spans="1:8" x14ac:dyDescent="0.2">
      <c r="A598" s="22">
        <v>234</v>
      </c>
      <c r="B598" s="6">
        <v>45460</v>
      </c>
      <c r="C598" s="1" t="s">
        <v>1</v>
      </c>
      <c r="D598" s="1" t="s">
        <v>2</v>
      </c>
      <c r="E598" s="7">
        <v>29</v>
      </c>
      <c r="F598" s="7">
        <v>246</v>
      </c>
      <c r="G598" s="23" t="str" cm="1">
        <f t="array" ref="G598">_xlfn.IFS(Table1[[#This Row],[COUNTRY]]=234,"Nigeria",Table1[[#This Row],[COUNTRY]]=44,"United Kingdom",Table1[[#This Row],[COUNTRY]]=233,"Ghana",Table1[[#This Row],[COUNTRY]]=254,"Kenya")</f>
        <v>Nigeria</v>
      </c>
      <c r="H598" s="33" t="str">
        <f>TEXT(MONTH(Table1[[#This Row],[REGDATE]])*29, "MMMM")</f>
        <v>June</v>
      </c>
    </row>
    <row r="599" spans="1:8" x14ac:dyDescent="0.2">
      <c r="A599" s="22">
        <v>234</v>
      </c>
      <c r="B599" s="6">
        <v>45461</v>
      </c>
      <c r="C599" s="1" t="s">
        <v>1</v>
      </c>
      <c r="D599" s="1" t="s">
        <v>2</v>
      </c>
      <c r="E599" s="7">
        <v>18</v>
      </c>
      <c r="F599" s="7">
        <v>157</v>
      </c>
      <c r="G599" s="23" t="str" cm="1">
        <f t="array" ref="G599">_xlfn.IFS(Table1[[#This Row],[COUNTRY]]=234,"Nigeria",Table1[[#This Row],[COUNTRY]]=44,"United Kingdom",Table1[[#This Row],[COUNTRY]]=233,"Ghana",Table1[[#This Row],[COUNTRY]]=254,"Kenya")</f>
        <v>Nigeria</v>
      </c>
      <c r="H599" s="33" t="str">
        <f>TEXT(MONTH(Table1[[#This Row],[REGDATE]])*29, "MMMM")</f>
        <v>June</v>
      </c>
    </row>
    <row r="600" spans="1:8" x14ac:dyDescent="0.2">
      <c r="A600" s="22">
        <v>234</v>
      </c>
      <c r="B600" s="6">
        <v>45458</v>
      </c>
      <c r="C600" s="1" t="s">
        <v>4</v>
      </c>
      <c r="D600" s="1" t="s">
        <v>0</v>
      </c>
      <c r="E600" s="7">
        <v>29</v>
      </c>
      <c r="F600" s="7">
        <v>73</v>
      </c>
      <c r="G600" s="23" t="str" cm="1">
        <f t="array" ref="G600">_xlfn.IFS(Table1[[#This Row],[COUNTRY]]=234,"Nigeria",Table1[[#This Row],[COUNTRY]]=44,"United Kingdom",Table1[[#This Row],[COUNTRY]]=233,"Ghana",Table1[[#This Row],[COUNTRY]]=254,"Kenya")</f>
        <v>Nigeria</v>
      </c>
      <c r="H600" s="33" t="str">
        <f>TEXT(MONTH(Table1[[#This Row],[REGDATE]])*29, "MMMM")</f>
        <v>June</v>
      </c>
    </row>
    <row r="601" spans="1:8" x14ac:dyDescent="0.2">
      <c r="A601" s="22">
        <v>234</v>
      </c>
      <c r="B601" s="6">
        <v>45537</v>
      </c>
      <c r="C601" s="1" t="s">
        <v>1</v>
      </c>
      <c r="D601" s="1" t="s">
        <v>0</v>
      </c>
      <c r="E601" s="7">
        <v>27</v>
      </c>
      <c r="F601" s="7">
        <v>24</v>
      </c>
      <c r="G601" s="23" t="str" cm="1">
        <f t="array" ref="G601">_xlfn.IFS(Table1[[#This Row],[COUNTRY]]=234,"Nigeria",Table1[[#This Row],[COUNTRY]]=44,"United Kingdom",Table1[[#This Row],[COUNTRY]]=233,"Ghana",Table1[[#This Row],[COUNTRY]]=254,"Kenya")</f>
        <v>Nigeria</v>
      </c>
      <c r="H601" s="33" t="str">
        <f>TEXT(MONTH(Table1[[#This Row],[REGDATE]])*29, "MMMM")</f>
        <v>September</v>
      </c>
    </row>
    <row r="602" spans="1:8" x14ac:dyDescent="0.2">
      <c r="A602" s="22">
        <v>234</v>
      </c>
      <c r="B602" s="6">
        <v>45458</v>
      </c>
      <c r="C602" s="1" t="s">
        <v>1</v>
      </c>
      <c r="D602" s="1" t="s">
        <v>0</v>
      </c>
      <c r="E602" s="7">
        <v>48</v>
      </c>
      <c r="F602" s="7">
        <v>249</v>
      </c>
      <c r="G602" s="23" t="str" cm="1">
        <f t="array" ref="G602">_xlfn.IFS(Table1[[#This Row],[COUNTRY]]=234,"Nigeria",Table1[[#This Row],[COUNTRY]]=44,"United Kingdom",Table1[[#This Row],[COUNTRY]]=233,"Ghana",Table1[[#This Row],[COUNTRY]]=254,"Kenya")</f>
        <v>Nigeria</v>
      </c>
      <c r="H602" s="33" t="str">
        <f>TEXT(MONTH(Table1[[#This Row],[REGDATE]])*29, "MMMM")</f>
        <v>June</v>
      </c>
    </row>
    <row r="603" spans="1:8" x14ac:dyDescent="0.2">
      <c r="A603" s="22">
        <v>234</v>
      </c>
      <c r="B603" s="6">
        <v>45459</v>
      </c>
      <c r="C603" s="1" t="s">
        <v>1</v>
      </c>
      <c r="D603" s="1" t="s">
        <v>2</v>
      </c>
      <c r="E603" s="7">
        <v>39</v>
      </c>
      <c r="F603" s="7">
        <v>225</v>
      </c>
      <c r="G603" s="23" t="str" cm="1">
        <f t="array" ref="G603">_xlfn.IFS(Table1[[#This Row],[COUNTRY]]=234,"Nigeria",Table1[[#This Row],[COUNTRY]]=44,"United Kingdom",Table1[[#This Row],[COUNTRY]]=233,"Ghana",Table1[[#This Row],[COUNTRY]]=254,"Kenya")</f>
        <v>Nigeria</v>
      </c>
      <c r="H603" s="33" t="str">
        <f>TEXT(MONTH(Table1[[#This Row],[REGDATE]])*29, "MMMM")</f>
        <v>June</v>
      </c>
    </row>
    <row r="604" spans="1:8" x14ac:dyDescent="0.2">
      <c r="A604" s="22">
        <v>234</v>
      </c>
      <c r="B604" s="6">
        <v>45460</v>
      </c>
      <c r="C604" s="1" t="s">
        <v>1</v>
      </c>
      <c r="D604" s="1" t="s">
        <v>2</v>
      </c>
      <c r="E604" s="7">
        <v>26</v>
      </c>
      <c r="F604" s="7">
        <v>247</v>
      </c>
      <c r="G604" s="23" t="str" cm="1">
        <f t="array" ref="G604">_xlfn.IFS(Table1[[#This Row],[COUNTRY]]=234,"Nigeria",Table1[[#This Row],[COUNTRY]]=44,"United Kingdom",Table1[[#This Row],[COUNTRY]]=233,"Ghana",Table1[[#This Row],[COUNTRY]]=254,"Kenya")</f>
        <v>Nigeria</v>
      </c>
      <c r="H604" s="33" t="str">
        <f>TEXT(MONTH(Table1[[#This Row],[REGDATE]])*29, "MMMM")</f>
        <v>June</v>
      </c>
    </row>
    <row r="605" spans="1:8" x14ac:dyDescent="0.2">
      <c r="A605" s="22">
        <v>234</v>
      </c>
      <c r="B605" s="6">
        <v>45460</v>
      </c>
      <c r="C605" s="1" t="s">
        <v>1</v>
      </c>
      <c r="D605" s="1" t="s">
        <v>2</v>
      </c>
      <c r="E605" s="7">
        <v>25</v>
      </c>
      <c r="F605" s="7">
        <v>73</v>
      </c>
      <c r="G605" s="23" t="str" cm="1">
        <f t="array" ref="G605">_xlfn.IFS(Table1[[#This Row],[COUNTRY]]=234,"Nigeria",Table1[[#This Row],[COUNTRY]]=44,"United Kingdom",Table1[[#This Row],[COUNTRY]]=233,"Ghana",Table1[[#This Row],[COUNTRY]]=254,"Kenya")</f>
        <v>Nigeria</v>
      </c>
      <c r="H605" s="33" t="str">
        <f>TEXT(MONTH(Table1[[#This Row],[REGDATE]])*29, "MMMM")</f>
        <v>June</v>
      </c>
    </row>
    <row r="606" spans="1:8" x14ac:dyDescent="0.2">
      <c r="A606" s="22">
        <v>234</v>
      </c>
      <c r="B606" s="6">
        <v>45460</v>
      </c>
      <c r="C606" s="1" t="s">
        <v>1</v>
      </c>
      <c r="D606" s="1" t="s">
        <v>2</v>
      </c>
      <c r="E606" s="7">
        <v>31</v>
      </c>
      <c r="F606" s="7">
        <v>247</v>
      </c>
      <c r="G606" s="23" t="str" cm="1">
        <f t="array" ref="G606">_xlfn.IFS(Table1[[#This Row],[COUNTRY]]=234,"Nigeria",Table1[[#This Row],[COUNTRY]]=44,"United Kingdom",Table1[[#This Row],[COUNTRY]]=233,"Ghana",Table1[[#This Row],[COUNTRY]]=254,"Kenya")</f>
        <v>Nigeria</v>
      </c>
      <c r="H606" s="33" t="str">
        <f>TEXT(MONTH(Table1[[#This Row],[REGDATE]])*29, "MMMM")</f>
        <v>June</v>
      </c>
    </row>
    <row r="607" spans="1:8" x14ac:dyDescent="0.2">
      <c r="A607" s="22">
        <v>234</v>
      </c>
      <c r="B607" s="6">
        <v>45460</v>
      </c>
      <c r="C607" s="1" t="s">
        <v>4</v>
      </c>
      <c r="D607" s="1" t="s">
        <v>0</v>
      </c>
      <c r="E607" s="7">
        <v>27</v>
      </c>
      <c r="F607" s="7">
        <v>73</v>
      </c>
      <c r="G607" s="23" t="str" cm="1">
        <f t="array" ref="G607">_xlfn.IFS(Table1[[#This Row],[COUNTRY]]=234,"Nigeria",Table1[[#This Row],[COUNTRY]]=44,"United Kingdom",Table1[[#This Row],[COUNTRY]]=233,"Ghana",Table1[[#This Row],[COUNTRY]]=254,"Kenya")</f>
        <v>Nigeria</v>
      </c>
      <c r="H607" s="33" t="str">
        <f>TEXT(MONTH(Table1[[#This Row],[REGDATE]])*29, "MMMM")</f>
        <v>June</v>
      </c>
    </row>
    <row r="608" spans="1:8" x14ac:dyDescent="0.2">
      <c r="A608" s="22">
        <v>234</v>
      </c>
      <c r="B608" s="6">
        <v>45461</v>
      </c>
      <c r="C608" s="1" t="s">
        <v>1</v>
      </c>
      <c r="D608" s="1" t="s">
        <v>0</v>
      </c>
      <c r="E608" s="7">
        <v>27</v>
      </c>
      <c r="F608" s="7">
        <v>236</v>
      </c>
      <c r="G608" s="23" t="str" cm="1">
        <f t="array" ref="G608">_xlfn.IFS(Table1[[#This Row],[COUNTRY]]=234,"Nigeria",Table1[[#This Row],[COUNTRY]]=44,"United Kingdom",Table1[[#This Row],[COUNTRY]]=233,"Ghana",Table1[[#This Row],[COUNTRY]]=254,"Kenya")</f>
        <v>Nigeria</v>
      </c>
      <c r="H608" s="33" t="str">
        <f>TEXT(MONTH(Table1[[#This Row],[REGDATE]])*29, "MMMM")</f>
        <v>June</v>
      </c>
    </row>
    <row r="609" spans="1:8" x14ac:dyDescent="0.2">
      <c r="A609" s="22">
        <v>234</v>
      </c>
      <c r="B609" s="6">
        <v>45462</v>
      </c>
      <c r="C609" s="1" t="s">
        <v>1</v>
      </c>
      <c r="D609" s="1" t="s">
        <v>2</v>
      </c>
      <c r="E609" s="7">
        <v>34</v>
      </c>
      <c r="F609" s="7">
        <v>240</v>
      </c>
      <c r="G609" s="23" t="str" cm="1">
        <f t="array" ref="G609">_xlfn.IFS(Table1[[#This Row],[COUNTRY]]=234,"Nigeria",Table1[[#This Row],[COUNTRY]]=44,"United Kingdom",Table1[[#This Row],[COUNTRY]]=233,"Ghana",Table1[[#This Row],[COUNTRY]]=254,"Kenya")</f>
        <v>Nigeria</v>
      </c>
      <c r="H609" s="33" t="str">
        <f>TEXT(MONTH(Table1[[#This Row],[REGDATE]])*29, "MMMM")</f>
        <v>June</v>
      </c>
    </row>
    <row r="610" spans="1:8" x14ac:dyDescent="0.2">
      <c r="A610" s="22">
        <v>234</v>
      </c>
      <c r="B610" s="6">
        <v>45462</v>
      </c>
      <c r="C610" s="1" t="s">
        <v>1</v>
      </c>
      <c r="D610" s="1" t="s">
        <v>2</v>
      </c>
      <c r="E610" s="7">
        <v>39</v>
      </c>
      <c r="F610" s="7">
        <v>28</v>
      </c>
      <c r="G610" s="23" t="str" cm="1">
        <f t="array" ref="G610">_xlfn.IFS(Table1[[#This Row],[COUNTRY]]=234,"Nigeria",Table1[[#This Row],[COUNTRY]]=44,"United Kingdom",Table1[[#This Row],[COUNTRY]]=233,"Ghana",Table1[[#This Row],[COUNTRY]]=254,"Kenya")</f>
        <v>Nigeria</v>
      </c>
      <c r="H610" s="33" t="str">
        <f>TEXT(MONTH(Table1[[#This Row],[REGDATE]])*29, "MMMM")</f>
        <v>June</v>
      </c>
    </row>
    <row r="611" spans="1:8" x14ac:dyDescent="0.2">
      <c r="A611" s="22">
        <v>234</v>
      </c>
      <c r="B611" s="6">
        <v>45462</v>
      </c>
      <c r="C611" s="1" t="s">
        <v>4</v>
      </c>
      <c r="D611" s="1" t="s">
        <v>0</v>
      </c>
      <c r="E611" s="7">
        <v>28</v>
      </c>
      <c r="F611" s="7">
        <v>73</v>
      </c>
      <c r="G611" s="23" t="str" cm="1">
        <f t="array" ref="G611">_xlfn.IFS(Table1[[#This Row],[COUNTRY]]=234,"Nigeria",Table1[[#This Row],[COUNTRY]]=44,"United Kingdom",Table1[[#This Row],[COUNTRY]]=233,"Ghana",Table1[[#This Row],[COUNTRY]]=254,"Kenya")</f>
        <v>Nigeria</v>
      </c>
      <c r="H611" s="33" t="str">
        <f>TEXT(MONTH(Table1[[#This Row],[REGDATE]])*29, "MMMM")</f>
        <v>June</v>
      </c>
    </row>
    <row r="612" spans="1:8" x14ac:dyDescent="0.2">
      <c r="A612" s="22">
        <v>234</v>
      </c>
      <c r="B612" s="6">
        <v>45537</v>
      </c>
      <c r="C612" s="1" t="s">
        <v>1</v>
      </c>
      <c r="D612" s="1" t="s">
        <v>0</v>
      </c>
      <c r="E612" s="7">
        <v>27</v>
      </c>
      <c r="F612" s="7">
        <v>139</v>
      </c>
      <c r="G612" s="23" t="str" cm="1">
        <f t="array" ref="G612">_xlfn.IFS(Table1[[#This Row],[COUNTRY]]=234,"Nigeria",Table1[[#This Row],[COUNTRY]]=44,"United Kingdom",Table1[[#This Row],[COUNTRY]]=233,"Ghana",Table1[[#This Row],[COUNTRY]]=254,"Kenya")</f>
        <v>Nigeria</v>
      </c>
      <c r="H612" s="33" t="str">
        <f>TEXT(MONTH(Table1[[#This Row],[REGDATE]])*29, "MMMM")</f>
        <v>September</v>
      </c>
    </row>
    <row r="613" spans="1:8" x14ac:dyDescent="0.2">
      <c r="A613" s="22">
        <v>234</v>
      </c>
      <c r="B613" s="6">
        <v>45537</v>
      </c>
      <c r="C613" s="1" t="s">
        <v>1</v>
      </c>
      <c r="D613" s="1" t="s">
        <v>0</v>
      </c>
      <c r="E613" s="7">
        <v>27</v>
      </c>
      <c r="F613" s="7">
        <v>170</v>
      </c>
      <c r="G613" s="23" t="str" cm="1">
        <f t="array" ref="G613">_xlfn.IFS(Table1[[#This Row],[COUNTRY]]=234,"Nigeria",Table1[[#This Row],[COUNTRY]]=44,"United Kingdom",Table1[[#This Row],[COUNTRY]]=233,"Ghana",Table1[[#This Row],[COUNTRY]]=254,"Kenya")</f>
        <v>Nigeria</v>
      </c>
      <c r="H613" s="33" t="str">
        <f>TEXT(MONTH(Table1[[#This Row],[REGDATE]])*29, "MMMM")</f>
        <v>September</v>
      </c>
    </row>
    <row r="614" spans="1:8" x14ac:dyDescent="0.2">
      <c r="A614" s="22">
        <v>234</v>
      </c>
      <c r="B614" s="6">
        <v>45537</v>
      </c>
      <c r="C614" s="1" t="s">
        <v>1</v>
      </c>
      <c r="D614" s="1" t="s">
        <v>0</v>
      </c>
      <c r="E614" s="7">
        <v>27</v>
      </c>
      <c r="F614" s="7">
        <v>100</v>
      </c>
      <c r="G614" s="23" t="str" cm="1">
        <f t="array" ref="G614">_xlfn.IFS(Table1[[#This Row],[COUNTRY]]=234,"Nigeria",Table1[[#This Row],[COUNTRY]]=44,"United Kingdom",Table1[[#This Row],[COUNTRY]]=233,"Ghana",Table1[[#This Row],[COUNTRY]]=254,"Kenya")</f>
        <v>Nigeria</v>
      </c>
      <c r="H614" s="33" t="str">
        <f>TEXT(MONTH(Table1[[#This Row],[REGDATE]])*29, "MMMM")</f>
        <v>September</v>
      </c>
    </row>
    <row r="615" spans="1:8" x14ac:dyDescent="0.2">
      <c r="A615" s="22">
        <v>234</v>
      </c>
      <c r="B615" s="6">
        <v>45537</v>
      </c>
      <c r="C615" s="1" t="s">
        <v>1</v>
      </c>
      <c r="D615" s="1" t="s">
        <v>2</v>
      </c>
      <c r="E615" s="7">
        <v>35</v>
      </c>
      <c r="F615" s="7">
        <v>8</v>
      </c>
      <c r="G615" s="23" t="str" cm="1">
        <f t="array" ref="G615">_xlfn.IFS(Table1[[#This Row],[COUNTRY]]=234,"Nigeria",Table1[[#This Row],[COUNTRY]]=44,"United Kingdom",Table1[[#This Row],[COUNTRY]]=233,"Ghana",Table1[[#This Row],[COUNTRY]]=254,"Kenya")</f>
        <v>Nigeria</v>
      </c>
      <c r="H615" s="33" t="str">
        <f>TEXT(MONTH(Table1[[#This Row],[REGDATE]])*29, "MMMM")</f>
        <v>September</v>
      </c>
    </row>
    <row r="616" spans="1:8" x14ac:dyDescent="0.2">
      <c r="A616" s="22">
        <v>234</v>
      </c>
      <c r="B616" s="6">
        <v>45537</v>
      </c>
      <c r="C616" s="1" t="s">
        <v>1</v>
      </c>
      <c r="D616" s="1" t="s">
        <v>6</v>
      </c>
      <c r="E616" s="7">
        <v>30</v>
      </c>
      <c r="F616" s="7">
        <v>0</v>
      </c>
      <c r="G616" s="23" t="str" cm="1">
        <f t="array" ref="G616">_xlfn.IFS(Table1[[#This Row],[COUNTRY]]=234,"Nigeria",Table1[[#This Row],[COUNTRY]]=44,"United Kingdom",Table1[[#This Row],[COUNTRY]]=233,"Ghana",Table1[[#This Row],[COUNTRY]]=254,"Kenya")</f>
        <v>Nigeria</v>
      </c>
      <c r="H616" s="33" t="str">
        <f>TEXT(MONTH(Table1[[#This Row],[REGDATE]])*29, "MMMM")</f>
        <v>September</v>
      </c>
    </row>
    <row r="617" spans="1:8" x14ac:dyDescent="0.2">
      <c r="A617" s="22">
        <v>234</v>
      </c>
      <c r="B617" s="6">
        <v>45537</v>
      </c>
      <c r="C617" s="1" t="s">
        <v>1</v>
      </c>
      <c r="D617" s="1" t="s">
        <v>0</v>
      </c>
      <c r="E617" s="7">
        <v>27</v>
      </c>
      <c r="F617" s="7">
        <v>3</v>
      </c>
      <c r="G617" s="23" t="str" cm="1">
        <f t="array" ref="G617">_xlfn.IFS(Table1[[#This Row],[COUNTRY]]=234,"Nigeria",Table1[[#This Row],[COUNTRY]]=44,"United Kingdom",Table1[[#This Row],[COUNTRY]]=233,"Ghana",Table1[[#This Row],[COUNTRY]]=254,"Kenya")</f>
        <v>Nigeria</v>
      </c>
      <c r="H617" s="33" t="str">
        <f>TEXT(MONTH(Table1[[#This Row],[REGDATE]])*29, "MMMM")</f>
        <v>September</v>
      </c>
    </row>
    <row r="618" spans="1:8" x14ac:dyDescent="0.2">
      <c r="A618" s="22">
        <v>234</v>
      </c>
      <c r="B618" s="6">
        <v>45537</v>
      </c>
      <c r="C618" s="1" t="s">
        <v>1</v>
      </c>
      <c r="D618" s="1" t="s">
        <v>0</v>
      </c>
      <c r="E618" s="7">
        <v>27</v>
      </c>
      <c r="F618" s="7">
        <v>166</v>
      </c>
      <c r="G618" s="23" t="str" cm="1">
        <f t="array" ref="G618">_xlfn.IFS(Table1[[#This Row],[COUNTRY]]=234,"Nigeria",Table1[[#This Row],[COUNTRY]]=44,"United Kingdom",Table1[[#This Row],[COUNTRY]]=233,"Ghana",Table1[[#This Row],[COUNTRY]]=254,"Kenya")</f>
        <v>Nigeria</v>
      </c>
      <c r="H618" s="33" t="str">
        <f>TEXT(MONTH(Table1[[#This Row],[REGDATE]])*29, "MMMM")</f>
        <v>September</v>
      </c>
    </row>
    <row r="619" spans="1:8" x14ac:dyDescent="0.2">
      <c r="A619" s="22">
        <v>234</v>
      </c>
      <c r="B619" s="6">
        <v>45537</v>
      </c>
      <c r="C619" s="1" t="s">
        <v>1</v>
      </c>
      <c r="D619" s="1" t="s">
        <v>0</v>
      </c>
      <c r="E619" s="7">
        <v>27</v>
      </c>
      <c r="F619" s="7">
        <v>154</v>
      </c>
      <c r="G619" s="23" t="str" cm="1">
        <f t="array" ref="G619">_xlfn.IFS(Table1[[#This Row],[COUNTRY]]=234,"Nigeria",Table1[[#This Row],[COUNTRY]]=44,"United Kingdom",Table1[[#This Row],[COUNTRY]]=233,"Ghana",Table1[[#This Row],[COUNTRY]]=254,"Kenya")</f>
        <v>Nigeria</v>
      </c>
      <c r="H619" s="33" t="str">
        <f>TEXT(MONTH(Table1[[#This Row],[REGDATE]])*29, "MMMM")</f>
        <v>September</v>
      </c>
    </row>
    <row r="620" spans="1:8" x14ac:dyDescent="0.2">
      <c r="A620" s="22">
        <v>234</v>
      </c>
      <c r="B620" s="6">
        <v>45538</v>
      </c>
      <c r="C620" s="1" t="s">
        <v>1</v>
      </c>
      <c r="D620" s="1" t="s">
        <v>0</v>
      </c>
      <c r="E620" s="7">
        <v>27</v>
      </c>
      <c r="F620" s="7">
        <v>169</v>
      </c>
      <c r="G620" s="23" t="str" cm="1">
        <f t="array" ref="G620">_xlfn.IFS(Table1[[#This Row],[COUNTRY]]=234,"Nigeria",Table1[[#This Row],[COUNTRY]]=44,"United Kingdom",Table1[[#This Row],[COUNTRY]]=233,"Ghana",Table1[[#This Row],[COUNTRY]]=254,"Kenya")</f>
        <v>Nigeria</v>
      </c>
      <c r="H620" s="33" t="str">
        <f>TEXT(MONTH(Table1[[#This Row],[REGDATE]])*29, "MMMM")</f>
        <v>September</v>
      </c>
    </row>
    <row r="621" spans="1:8" x14ac:dyDescent="0.2">
      <c r="A621" s="22">
        <v>234</v>
      </c>
      <c r="B621" s="6">
        <v>45457</v>
      </c>
      <c r="C621" s="1" t="s">
        <v>1</v>
      </c>
      <c r="D621" s="1" t="s">
        <v>0</v>
      </c>
      <c r="E621" s="7">
        <v>27</v>
      </c>
      <c r="F621" s="7">
        <v>244</v>
      </c>
      <c r="G621" s="23" t="str" cm="1">
        <f t="array" ref="G621">_xlfn.IFS(Table1[[#This Row],[COUNTRY]]=234,"Nigeria",Table1[[#This Row],[COUNTRY]]=44,"United Kingdom",Table1[[#This Row],[COUNTRY]]=233,"Ghana",Table1[[#This Row],[COUNTRY]]=254,"Kenya")</f>
        <v>Nigeria</v>
      </c>
      <c r="H621" s="33" t="str">
        <f>TEXT(MONTH(Table1[[#This Row],[REGDATE]])*29, "MMMM")</f>
        <v>June</v>
      </c>
    </row>
    <row r="622" spans="1:8" x14ac:dyDescent="0.2">
      <c r="A622" s="22">
        <v>234</v>
      </c>
      <c r="B622" s="6">
        <v>45458</v>
      </c>
      <c r="C622" s="1" t="s">
        <v>1</v>
      </c>
      <c r="D622" s="1" t="s">
        <v>0</v>
      </c>
      <c r="E622" s="7">
        <v>27</v>
      </c>
      <c r="F622" s="7">
        <v>94</v>
      </c>
      <c r="G622" s="23" t="str" cm="1">
        <f t="array" ref="G622">_xlfn.IFS(Table1[[#This Row],[COUNTRY]]=234,"Nigeria",Table1[[#This Row],[COUNTRY]]=44,"United Kingdom",Table1[[#This Row],[COUNTRY]]=233,"Ghana",Table1[[#This Row],[COUNTRY]]=254,"Kenya")</f>
        <v>Nigeria</v>
      </c>
      <c r="H622" s="33" t="str">
        <f>TEXT(MONTH(Table1[[#This Row],[REGDATE]])*29, "MMMM")</f>
        <v>June</v>
      </c>
    </row>
    <row r="623" spans="1:8" x14ac:dyDescent="0.2">
      <c r="A623" s="22">
        <v>234</v>
      </c>
      <c r="B623" s="6">
        <v>45467</v>
      </c>
      <c r="C623" s="1" t="s">
        <v>1</v>
      </c>
      <c r="D623" s="1" t="s">
        <v>0</v>
      </c>
      <c r="E623" s="7">
        <v>27</v>
      </c>
      <c r="F623" s="7">
        <v>240</v>
      </c>
      <c r="G623" s="23" t="str" cm="1">
        <f t="array" ref="G623">_xlfn.IFS(Table1[[#This Row],[COUNTRY]]=234,"Nigeria",Table1[[#This Row],[COUNTRY]]=44,"United Kingdom",Table1[[#This Row],[COUNTRY]]=233,"Ghana",Table1[[#This Row],[COUNTRY]]=254,"Kenya")</f>
        <v>Nigeria</v>
      </c>
      <c r="H623" s="33" t="str">
        <f>TEXT(MONTH(Table1[[#This Row],[REGDATE]])*29, "MMMM")</f>
        <v>June</v>
      </c>
    </row>
    <row r="624" spans="1:8" x14ac:dyDescent="0.2">
      <c r="A624" s="22">
        <v>234</v>
      </c>
      <c r="B624" s="6">
        <v>45459</v>
      </c>
      <c r="C624" s="1" t="s">
        <v>1</v>
      </c>
      <c r="D624" s="1" t="s">
        <v>0</v>
      </c>
      <c r="E624" s="7">
        <v>27</v>
      </c>
      <c r="F624" s="7">
        <v>240</v>
      </c>
      <c r="G624" s="23" t="str" cm="1">
        <f t="array" ref="G624">_xlfn.IFS(Table1[[#This Row],[COUNTRY]]=234,"Nigeria",Table1[[#This Row],[COUNTRY]]=44,"United Kingdom",Table1[[#This Row],[COUNTRY]]=233,"Ghana",Table1[[#This Row],[COUNTRY]]=254,"Kenya")</f>
        <v>Nigeria</v>
      </c>
      <c r="H624" s="33" t="str">
        <f>TEXT(MONTH(Table1[[#This Row],[REGDATE]])*29, "MMMM")</f>
        <v>June</v>
      </c>
    </row>
    <row r="625" spans="1:8" x14ac:dyDescent="0.2">
      <c r="A625" s="22">
        <v>234</v>
      </c>
      <c r="B625" s="6">
        <v>45459</v>
      </c>
      <c r="C625" s="1" t="s">
        <v>1</v>
      </c>
      <c r="D625" s="1" t="s">
        <v>6</v>
      </c>
      <c r="E625" s="7">
        <v>44</v>
      </c>
      <c r="F625" s="7">
        <v>152</v>
      </c>
      <c r="G625" s="23" t="str" cm="1">
        <f t="array" ref="G625">_xlfn.IFS(Table1[[#This Row],[COUNTRY]]=234,"Nigeria",Table1[[#This Row],[COUNTRY]]=44,"United Kingdom",Table1[[#This Row],[COUNTRY]]=233,"Ghana",Table1[[#This Row],[COUNTRY]]=254,"Kenya")</f>
        <v>Nigeria</v>
      </c>
      <c r="H625" s="33" t="str">
        <f>TEXT(MONTH(Table1[[#This Row],[REGDATE]])*29, "MMMM")</f>
        <v>June</v>
      </c>
    </row>
    <row r="626" spans="1:8" x14ac:dyDescent="0.2">
      <c r="A626" s="22">
        <v>234</v>
      </c>
      <c r="B626" s="6">
        <v>45459</v>
      </c>
      <c r="C626" s="1" t="s">
        <v>1</v>
      </c>
      <c r="D626" s="1" t="s">
        <v>0</v>
      </c>
      <c r="E626" s="7">
        <v>30</v>
      </c>
      <c r="F626" s="7">
        <v>248</v>
      </c>
      <c r="G626" s="23" t="str" cm="1">
        <f t="array" ref="G626">_xlfn.IFS(Table1[[#This Row],[COUNTRY]]=234,"Nigeria",Table1[[#This Row],[COUNTRY]]=44,"United Kingdom",Table1[[#This Row],[COUNTRY]]=233,"Ghana",Table1[[#This Row],[COUNTRY]]=254,"Kenya")</f>
        <v>Nigeria</v>
      </c>
      <c r="H626" s="33" t="str">
        <f>TEXT(MONTH(Table1[[#This Row],[REGDATE]])*29, "MMMM")</f>
        <v>June</v>
      </c>
    </row>
    <row r="627" spans="1:8" x14ac:dyDescent="0.2">
      <c r="A627" s="22">
        <v>234</v>
      </c>
      <c r="B627" s="6">
        <v>45459</v>
      </c>
      <c r="C627" s="1" t="s">
        <v>1</v>
      </c>
      <c r="D627" s="1" t="s">
        <v>2</v>
      </c>
      <c r="E627" s="7">
        <v>47</v>
      </c>
      <c r="F627" s="7">
        <v>143</v>
      </c>
      <c r="G627" s="23" t="str" cm="1">
        <f t="array" ref="G627">_xlfn.IFS(Table1[[#This Row],[COUNTRY]]=234,"Nigeria",Table1[[#This Row],[COUNTRY]]=44,"United Kingdom",Table1[[#This Row],[COUNTRY]]=233,"Ghana",Table1[[#This Row],[COUNTRY]]=254,"Kenya")</f>
        <v>Nigeria</v>
      </c>
      <c r="H627" s="33" t="str">
        <f>TEXT(MONTH(Table1[[#This Row],[REGDATE]])*29, "MMMM")</f>
        <v>June</v>
      </c>
    </row>
    <row r="628" spans="1:8" x14ac:dyDescent="0.2">
      <c r="A628" s="22">
        <v>234</v>
      </c>
      <c r="B628" s="6">
        <v>45467</v>
      </c>
      <c r="C628" s="1" t="s">
        <v>1</v>
      </c>
      <c r="D628" s="1" t="s">
        <v>0</v>
      </c>
      <c r="E628" s="7">
        <v>27</v>
      </c>
      <c r="F628" s="7">
        <v>237</v>
      </c>
      <c r="G628" s="23" t="str" cm="1">
        <f t="array" ref="G628">_xlfn.IFS(Table1[[#This Row],[COUNTRY]]=234,"Nigeria",Table1[[#This Row],[COUNTRY]]=44,"United Kingdom",Table1[[#This Row],[COUNTRY]]=233,"Ghana",Table1[[#This Row],[COUNTRY]]=254,"Kenya")</f>
        <v>Nigeria</v>
      </c>
      <c r="H628" s="33" t="str">
        <f>TEXT(MONTH(Table1[[#This Row],[REGDATE]])*29, "MMMM")</f>
        <v>June</v>
      </c>
    </row>
    <row r="629" spans="1:8" x14ac:dyDescent="0.2">
      <c r="A629" s="22">
        <v>234</v>
      </c>
      <c r="B629" s="6">
        <v>45467</v>
      </c>
      <c r="C629" s="1" t="s">
        <v>1</v>
      </c>
      <c r="D629" s="1" t="s">
        <v>2</v>
      </c>
      <c r="E629" s="7">
        <v>22</v>
      </c>
      <c r="F629" s="7">
        <v>229</v>
      </c>
      <c r="G629" s="23" t="str" cm="1">
        <f t="array" ref="G629">_xlfn.IFS(Table1[[#This Row],[COUNTRY]]=234,"Nigeria",Table1[[#This Row],[COUNTRY]]=44,"United Kingdom",Table1[[#This Row],[COUNTRY]]=233,"Ghana",Table1[[#This Row],[COUNTRY]]=254,"Kenya")</f>
        <v>Nigeria</v>
      </c>
      <c r="H629" s="33" t="str">
        <f>TEXT(MONTH(Table1[[#This Row],[REGDATE]])*29, "MMMM")</f>
        <v>June</v>
      </c>
    </row>
    <row r="630" spans="1:8" x14ac:dyDescent="0.2">
      <c r="A630" s="22">
        <v>234</v>
      </c>
      <c r="B630" s="6">
        <v>45506</v>
      </c>
      <c r="C630" s="1" t="s">
        <v>1</v>
      </c>
      <c r="D630" s="1" t="s">
        <v>0</v>
      </c>
      <c r="E630" s="7">
        <v>27</v>
      </c>
      <c r="F630" s="7">
        <v>201</v>
      </c>
      <c r="G630" s="23" t="str" cm="1">
        <f t="array" ref="G630">_xlfn.IFS(Table1[[#This Row],[COUNTRY]]=234,"Nigeria",Table1[[#This Row],[COUNTRY]]=44,"United Kingdom",Table1[[#This Row],[COUNTRY]]=233,"Ghana",Table1[[#This Row],[COUNTRY]]=254,"Kenya")</f>
        <v>Nigeria</v>
      </c>
      <c r="H630" s="33" t="str">
        <f>TEXT(MONTH(Table1[[#This Row],[REGDATE]])*29, "MMMM")</f>
        <v>August</v>
      </c>
    </row>
    <row r="631" spans="1:8" x14ac:dyDescent="0.2">
      <c r="A631" s="20">
        <v>234</v>
      </c>
      <c r="B631" s="6">
        <v>45459</v>
      </c>
      <c r="C631" s="1" t="s">
        <v>1</v>
      </c>
      <c r="D631" s="1" t="s">
        <v>0</v>
      </c>
      <c r="E631" s="7">
        <v>27</v>
      </c>
      <c r="F631" s="7">
        <v>248</v>
      </c>
      <c r="G631" s="23" t="str" cm="1">
        <f t="array" ref="G631">_xlfn.IFS(Table1[[#This Row],[COUNTRY]]=234,"Nigeria",Table1[[#This Row],[COUNTRY]]=44,"United Kingdom",Table1[[#This Row],[COUNTRY]]=233,"Ghana",Table1[[#This Row],[COUNTRY]]=254,"Kenya")</f>
        <v>Nigeria</v>
      </c>
      <c r="H631" s="33" t="str">
        <f>TEXT(MONTH(Table1[[#This Row],[REGDATE]])*29, "MMMM")</f>
        <v>June</v>
      </c>
    </row>
    <row r="632" spans="1:8" x14ac:dyDescent="0.2">
      <c r="A632" s="20">
        <v>234</v>
      </c>
      <c r="B632" s="6">
        <v>45459</v>
      </c>
      <c r="C632" s="1" t="s">
        <v>1</v>
      </c>
      <c r="D632" s="1" t="s">
        <v>0</v>
      </c>
      <c r="E632" s="7">
        <v>27</v>
      </c>
      <c r="F632" s="7">
        <v>208</v>
      </c>
      <c r="G632" s="23" t="str" cm="1">
        <f t="array" ref="G632">_xlfn.IFS(Table1[[#This Row],[COUNTRY]]=234,"Nigeria",Table1[[#This Row],[COUNTRY]]=44,"United Kingdom",Table1[[#This Row],[COUNTRY]]=233,"Ghana",Table1[[#This Row],[COUNTRY]]=254,"Kenya")</f>
        <v>Nigeria</v>
      </c>
      <c r="H632" s="33" t="str">
        <f>TEXT(MONTH(Table1[[#This Row],[REGDATE]])*29, "MMMM")</f>
        <v>June</v>
      </c>
    </row>
    <row r="633" spans="1:8" x14ac:dyDescent="0.2">
      <c r="A633" s="20">
        <v>234</v>
      </c>
      <c r="B633" s="6">
        <v>45467</v>
      </c>
      <c r="C633" s="1" t="s">
        <v>1</v>
      </c>
      <c r="D633" s="1" t="s">
        <v>0</v>
      </c>
      <c r="E633" s="7">
        <v>27</v>
      </c>
      <c r="F633" s="7">
        <v>72</v>
      </c>
      <c r="G633" s="23" t="str" cm="1">
        <f t="array" ref="G633">_xlfn.IFS(Table1[[#This Row],[COUNTRY]]=234,"Nigeria",Table1[[#This Row],[COUNTRY]]=44,"United Kingdom",Table1[[#This Row],[COUNTRY]]=233,"Ghana",Table1[[#This Row],[COUNTRY]]=254,"Kenya")</f>
        <v>Nigeria</v>
      </c>
      <c r="H633" s="33" t="str">
        <f>TEXT(MONTH(Table1[[#This Row],[REGDATE]])*29, "MMMM")</f>
        <v>June</v>
      </c>
    </row>
    <row r="634" spans="1:8" x14ac:dyDescent="0.2">
      <c r="A634" s="20">
        <v>234</v>
      </c>
      <c r="B634" s="6">
        <v>45467</v>
      </c>
      <c r="C634" s="1" t="s">
        <v>1</v>
      </c>
      <c r="D634" s="1" t="s">
        <v>0</v>
      </c>
      <c r="E634" s="7">
        <v>27</v>
      </c>
      <c r="F634" s="7">
        <v>240</v>
      </c>
      <c r="G634" s="23" t="str" cm="1">
        <f t="array" ref="G634">_xlfn.IFS(Table1[[#This Row],[COUNTRY]]=234,"Nigeria",Table1[[#This Row],[COUNTRY]]=44,"United Kingdom",Table1[[#This Row],[COUNTRY]]=233,"Ghana",Table1[[#This Row],[COUNTRY]]=254,"Kenya")</f>
        <v>Nigeria</v>
      </c>
      <c r="H634" s="33" t="str">
        <f>TEXT(MONTH(Table1[[#This Row],[REGDATE]])*29, "MMMM")</f>
        <v>June</v>
      </c>
    </row>
    <row r="635" spans="1:8" x14ac:dyDescent="0.2">
      <c r="A635" s="20">
        <v>234</v>
      </c>
      <c r="B635" s="6">
        <v>45467</v>
      </c>
      <c r="C635" s="1" t="s">
        <v>1</v>
      </c>
      <c r="D635" s="1" t="s">
        <v>0</v>
      </c>
      <c r="E635" s="7">
        <v>27</v>
      </c>
      <c r="F635" s="7">
        <v>225</v>
      </c>
      <c r="G635" s="23" t="str" cm="1">
        <f t="array" ref="G635">_xlfn.IFS(Table1[[#This Row],[COUNTRY]]=234,"Nigeria",Table1[[#This Row],[COUNTRY]]=44,"United Kingdom",Table1[[#This Row],[COUNTRY]]=233,"Ghana",Table1[[#This Row],[COUNTRY]]=254,"Kenya")</f>
        <v>Nigeria</v>
      </c>
      <c r="H635" s="33" t="str">
        <f>TEXT(MONTH(Table1[[#This Row],[REGDATE]])*29, "MMMM")</f>
        <v>June</v>
      </c>
    </row>
    <row r="636" spans="1:8" x14ac:dyDescent="0.2">
      <c r="A636" s="20">
        <v>234</v>
      </c>
      <c r="B636" s="6">
        <v>45467</v>
      </c>
      <c r="C636" s="1" t="s">
        <v>1</v>
      </c>
      <c r="D636" s="1" t="s">
        <v>2</v>
      </c>
      <c r="E636" s="7">
        <v>25</v>
      </c>
      <c r="F636" s="7">
        <v>22</v>
      </c>
      <c r="G636" s="23" t="str" cm="1">
        <f t="array" ref="G636">_xlfn.IFS(Table1[[#This Row],[COUNTRY]]=234,"Nigeria",Table1[[#This Row],[COUNTRY]]=44,"United Kingdom",Table1[[#This Row],[COUNTRY]]=233,"Ghana",Table1[[#This Row],[COUNTRY]]=254,"Kenya")</f>
        <v>Nigeria</v>
      </c>
      <c r="H636" s="33" t="str">
        <f>TEXT(MONTH(Table1[[#This Row],[REGDATE]])*29, "MMMM")</f>
        <v>June</v>
      </c>
    </row>
    <row r="637" spans="1:8" x14ac:dyDescent="0.2">
      <c r="A637" s="20">
        <v>234</v>
      </c>
      <c r="B637" s="6">
        <v>45468</v>
      </c>
      <c r="C637" s="1" t="s">
        <v>1</v>
      </c>
      <c r="D637" s="1" t="s">
        <v>6</v>
      </c>
      <c r="E637" s="7">
        <v>32</v>
      </c>
      <c r="F637" s="7">
        <v>79</v>
      </c>
      <c r="G637" s="23" t="str" cm="1">
        <f t="array" ref="G637">_xlfn.IFS(Table1[[#This Row],[COUNTRY]]=234,"Nigeria",Table1[[#This Row],[COUNTRY]]=44,"United Kingdom",Table1[[#This Row],[COUNTRY]]=233,"Ghana",Table1[[#This Row],[COUNTRY]]=254,"Kenya")</f>
        <v>Nigeria</v>
      </c>
      <c r="H637" s="33" t="str">
        <f>TEXT(MONTH(Table1[[#This Row],[REGDATE]])*29, "MMMM")</f>
        <v>June</v>
      </c>
    </row>
    <row r="638" spans="1:8" x14ac:dyDescent="0.2">
      <c r="A638" s="20">
        <v>234</v>
      </c>
      <c r="B638" s="6">
        <v>45468</v>
      </c>
      <c r="C638" s="1" t="s">
        <v>1</v>
      </c>
      <c r="D638" s="1" t="s">
        <v>0</v>
      </c>
      <c r="E638" s="7">
        <v>27</v>
      </c>
      <c r="F638" s="7">
        <v>21</v>
      </c>
      <c r="G638" s="23" t="str" cm="1">
        <f t="array" ref="G638">_xlfn.IFS(Table1[[#This Row],[COUNTRY]]=234,"Nigeria",Table1[[#This Row],[COUNTRY]]=44,"United Kingdom",Table1[[#This Row],[COUNTRY]]=233,"Ghana",Table1[[#This Row],[COUNTRY]]=254,"Kenya")</f>
        <v>Nigeria</v>
      </c>
      <c r="H638" s="33" t="str">
        <f>TEXT(MONTH(Table1[[#This Row],[REGDATE]])*29, "MMMM")</f>
        <v>June</v>
      </c>
    </row>
    <row r="639" spans="1:8" x14ac:dyDescent="0.2">
      <c r="A639" s="20">
        <v>234</v>
      </c>
      <c r="B639" s="6">
        <v>45468</v>
      </c>
      <c r="C639" s="1" t="s">
        <v>1</v>
      </c>
      <c r="D639" s="1" t="s">
        <v>0</v>
      </c>
      <c r="E639" s="7">
        <v>27</v>
      </c>
      <c r="F639" s="7">
        <v>237</v>
      </c>
      <c r="G639" s="23" t="str" cm="1">
        <f t="array" ref="G639">_xlfn.IFS(Table1[[#This Row],[COUNTRY]]=234,"Nigeria",Table1[[#This Row],[COUNTRY]]=44,"United Kingdom",Table1[[#This Row],[COUNTRY]]=233,"Ghana",Table1[[#This Row],[COUNTRY]]=254,"Kenya")</f>
        <v>Nigeria</v>
      </c>
      <c r="H639" s="33" t="str">
        <f>TEXT(MONTH(Table1[[#This Row],[REGDATE]])*29, "MMMM")</f>
        <v>June</v>
      </c>
    </row>
    <row r="640" spans="1:8" x14ac:dyDescent="0.2">
      <c r="A640" s="20">
        <v>234</v>
      </c>
      <c r="B640" s="6">
        <v>45468</v>
      </c>
      <c r="C640" s="1" t="s">
        <v>1</v>
      </c>
      <c r="D640" s="1" t="s">
        <v>0</v>
      </c>
      <c r="E640" s="7">
        <v>27</v>
      </c>
      <c r="F640" s="7">
        <v>239</v>
      </c>
      <c r="G640" s="23" t="str" cm="1">
        <f t="array" ref="G640">_xlfn.IFS(Table1[[#This Row],[COUNTRY]]=234,"Nigeria",Table1[[#This Row],[COUNTRY]]=44,"United Kingdom",Table1[[#This Row],[COUNTRY]]=233,"Ghana",Table1[[#This Row],[COUNTRY]]=254,"Kenya")</f>
        <v>Nigeria</v>
      </c>
      <c r="H640" s="33" t="str">
        <f>TEXT(MONTH(Table1[[#This Row],[REGDATE]])*29, "MMMM")</f>
        <v>June</v>
      </c>
    </row>
    <row r="641" spans="1:8" x14ac:dyDescent="0.2">
      <c r="A641" s="20">
        <v>234</v>
      </c>
      <c r="B641" s="6">
        <v>45468</v>
      </c>
      <c r="C641" s="1" t="s">
        <v>1</v>
      </c>
      <c r="D641" s="1" t="s">
        <v>3</v>
      </c>
      <c r="E641" s="7">
        <v>26</v>
      </c>
      <c r="F641" s="7">
        <v>225</v>
      </c>
      <c r="G641" s="23" t="str" cm="1">
        <f t="array" ref="G641">_xlfn.IFS(Table1[[#This Row],[COUNTRY]]=234,"Nigeria",Table1[[#This Row],[COUNTRY]]=44,"United Kingdom",Table1[[#This Row],[COUNTRY]]=233,"Ghana",Table1[[#This Row],[COUNTRY]]=254,"Kenya")</f>
        <v>Nigeria</v>
      </c>
      <c r="H641" s="33" t="str">
        <f>TEXT(MONTH(Table1[[#This Row],[REGDATE]])*29, "MMMM")</f>
        <v>June</v>
      </c>
    </row>
    <row r="642" spans="1:8" x14ac:dyDescent="0.2">
      <c r="A642" s="20">
        <v>234</v>
      </c>
      <c r="B642" s="6">
        <v>45468</v>
      </c>
      <c r="C642" s="1" t="s">
        <v>1</v>
      </c>
      <c r="D642" s="1" t="s">
        <v>0</v>
      </c>
      <c r="E642" s="7">
        <v>27</v>
      </c>
      <c r="F642" s="7">
        <v>201</v>
      </c>
      <c r="G642" s="23" t="str" cm="1">
        <f t="array" ref="G642">_xlfn.IFS(Table1[[#This Row],[COUNTRY]]=234,"Nigeria",Table1[[#This Row],[COUNTRY]]=44,"United Kingdom",Table1[[#This Row],[COUNTRY]]=233,"Ghana",Table1[[#This Row],[COUNTRY]]=254,"Kenya")</f>
        <v>Nigeria</v>
      </c>
      <c r="H642" s="33" t="str">
        <f>TEXT(MONTH(Table1[[#This Row],[REGDATE]])*29, "MMMM")</f>
        <v>June</v>
      </c>
    </row>
    <row r="643" spans="1:8" x14ac:dyDescent="0.2">
      <c r="A643" s="20">
        <v>234</v>
      </c>
      <c r="B643" s="6">
        <v>45469</v>
      </c>
      <c r="C643" s="1" t="s">
        <v>1</v>
      </c>
      <c r="D643" s="1" t="s">
        <v>2</v>
      </c>
      <c r="E643" s="7">
        <v>23</v>
      </c>
      <c r="F643" s="7">
        <v>234</v>
      </c>
      <c r="G643" s="23" t="str" cm="1">
        <f t="array" ref="G643">_xlfn.IFS(Table1[[#This Row],[COUNTRY]]=234,"Nigeria",Table1[[#This Row],[COUNTRY]]=44,"United Kingdom",Table1[[#This Row],[COUNTRY]]=233,"Ghana",Table1[[#This Row],[COUNTRY]]=254,"Kenya")</f>
        <v>Nigeria</v>
      </c>
      <c r="H643" s="33" t="str">
        <f>TEXT(MONTH(Table1[[#This Row],[REGDATE]])*29, "MMMM")</f>
        <v>June</v>
      </c>
    </row>
    <row r="644" spans="1:8" x14ac:dyDescent="0.2">
      <c r="A644" s="20">
        <v>234</v>
      </c>
      <c r="B644" s="6">
        <v>45506</v>
      </c>
      <c r="C644" s="1" t="s">
        <v>1</v>
      </c>
      <c r="D644" s="1" t="s">
        <v>2</v>
      </c>
      <c r="E644" s="7">
        <v>31</v>
      </c>
      <c r="F644" s="7">
        <v>29</v>
      </c>
      <c r="G644" s="23" t="str" cm="1">
        <f t="array" ref="G644">_xlfn.IFS(Table1[[#This Row],[COUNTRY]]=234,"Nigeria",Table1[[#This Row],[COUNTRY]]=44,"United Kingdom",Table1[[#This Row],[COUNTRY]]=233,"Ghana",Table1[[#This Row],[COUNTRY]]=254,"Kenya")</f>
        <v>Nigeria</v>
      </c>
      <c r="H644" s="33" t="str">
        <f>TEXT(MONTH(Table1[[#This Row],[REGDATE]])*29, "MMMM")</f>
        <v>August</v>
      </c>
    </row>
    <row r="645" spans="1:8" x14ac:dyDescent="0.2">
      <c r="A645" s="20">
        <v>234</v>
      </c>
      <c r="B645" s="6">
        <v>45507</v>
      </c>
      <c r="C645" s="1" t="s">
        <v>1</v>
      </c>
      <c r="D645" s="1" t="s">
        <v>0</v>
      </c>
      <c r="E645" s="7">
        <v>27</v>
      </c>
      <c r="F645" s="7">
        <v>200</v>
      </c>
      <c r="G645" s="23" t="str" cm="1">
        <f t="array" ref="G645">_xlfn.IFS(Table1[[#This Row],[COUNTRY]]=234,"Nigeria",Table1[[#This Row],[COUNTRY]]=44,"United Kingdom",Table1[[#This Row],[COUNTRY]]=233,"Ghana",Table1[[#This Row],[COUNTRY]]=254,"Kenya")</f>
        <v>Nigeria</v>
      </c>
      <c r="H645" s="33" t="str">
        <f>TEXT(MONTH(Table1[[#This Row],[REGDATE]])*29, "MMMM")</f>
        <v>August</v>
      </c>
    </row>
    <row r="646" spans="1:8" x14ac:dyDescent="0.2">
      <c r="A646" s="20">
        <v>234</v>
      </c>
      <c r="B646" s="6">
        <v>45507</v>
      </c>
      <c r="C646" s="1" t="s">
        <v>1</v>
      </c>
      <c r="D646" s="1" t="s">
        <v>6</v>
      </c>
      <c r="E646" s="7">
        <v>23</v>
      </c>
      <c r="F646" s="7">
        <v>11</v>
      </c>
      <c r="G646" s="23" t="str" cm="1">
        <f t="array" ref="G646">_xlfn.IFS(Table1[[#This Row],[COUNTRY]]=234,"Nigeria",Table1[[#This Row],[COUNTRY]]=44,"United Kingdom",Table1[[#This Row],[COUNTRY]]=233,"Ghana",Table1[[#This Row],[COUNTRY]]=254,"Kenya")</f>
        <v>Nigeria</v>
      </c>
      <c r="H646" s="33" t="str">
        <f>TEXT(MONTH(Table1[[#This Row],[REGDATE]])*29, "MMMM")</f>
        <v>August</v>
      </c>
    </row>
    <row r="647" spans="1:8" x14ac:dyDescent="0.2">
      <c r="A647" s="20">
        <v>234</v>
      </c>
      <c r="B647" s="6">
        <v>45507</v>
      </c>
      <c r="C647" s="1" t="s">
        <v>4</v>
      </c>
      <c r="D647" s="1" t="s">
        <v>0</v>
      </c>
      <c r="E647" s="7">
        <v>27</v>
      </c>
      <c r="F647" s="7">
        <v>73</v>
      </c>
      <c r="G647" s="23" t="str" cm="1">
        <f t="array" ref="G647">_xlfn.IFS(Table1[[#This Row],[COUNTRY]]=234,"Nigeria",Table1[[#This Row],[COUNTRY]]=44,"United Kingdom",Table1[[#This Row],[COUNTRY]]=233,"Ghana",Table1[[#This Row],[COUNTRY]]=254,"Kenya")</f>
        <v>Nigeria</v>
      </c>
      <c r="H647" s="33" t="str">
        <f>TEXT(MONTH(Table1[[#This Row],[REGDATE]])*29, "MMMM")</f>
        <v>August</v>
      </c>
    </row>
    <row r="648" spans="1:8" x14ac:dyDescent="0.2">
      <c r="A648" s="20">
        <v>234</v>
      </c>
      <c r="B648" s="6">
        <v>45458</v>
      </c>
      <c r="C648" s="1" t="s">
        <v>4</v>
      </c>
      <c r="D648" s="1" t="s">
        <v>0</v>
      </c>
      <c r="E648" s="7">
        <v>27</v>
      </c>
      <c r="F648" s="7">
        <v>73</v>
      </c>
      <c r="G648" s="23" t="str" cm="1">
        <f t="array" ref="G648">_xlfn.IFS(Table1[[#This Row],[COUNTRY]]=234,"Nigeria",Table1[[#This Row],[COUNTRY]]=44,"United Kingdom",Table1[[#This Row],[COUNTRY]]=233,"Ghana",Table1[[#This Row],[COUNTRY]]=254,"Kenya")</f>
        <v>Nigeria</v>
      </c>
      <c r="H648" s="33" t="str">
        <f>TEXT(MONTH(Table1[[#This Row],[REGDATE]])*29, "MMMM")</f>
        <v>June</v>
      </c>
    </row>
    <row r="649" spans="1:8" x14ac:dyDescent="0.2">
      <c r="A649" s="20">
        <v>234</v>
      </c>
      <c r="B649" s="6">
        <v>45458</v>
      </c>
      <c r="C649" s="1" t="s">
        <v>1</v>
      </c>
      <c r="D649" s="1" t="s">
        <v>0</v>
      </c>
      <c r="E649" s="7">
        <v>32</v>
      </c>
      <c r="F649" s="7">
        <v>249</v>
      </c>
      <c r="G649" s="23" t="str" cm="1">
        <f t="array" ref="G649">_xlfn.IFS(Table1[[#This Row],[COUNTRY]]=234,"Nigeria",Table1[[#This Row],[COUNTRY]]=44,"United Kingdom",Table1[[#This Row],[COUNTRY]]=233,"Ghana",Table1[[#This Row],[COUNTRY]]=254,"Kenya")</f>
        <v>Nigeria</v>
      </c>
      <c r="H649" s="33" t="str">
        <f>TEXT(MONTH(Table1[[#This Row],[REGDATE]])*29, "MMMM")</f>
        <v>June</v>
      </c>
    </row>
    <row r="650" spans="1:8" x14ac:dyDescent="0.2">
      <c r="A650" s="20">
        <v>234</v>
      </c>
      <c r="B650" s="6">
        <v>45459</v>
      </c>
      <c r="C650" s="1" t="s">
        <v>1</v>
      </c>
      <c r="D650" s="1" t="s">
        <v>0</v>
      </c>
      <c r="E650" s="7">
        <v>39</v>
      </c>
      <c r="F650" s="7">
        <v>248</v>
      </c>
      <c r="G650" s="23" t="str" cm="1">
        <f t="array" ref="G650">_xlfn.IFS(Table1[[#This Row],[COUNTRY]]=234,"Nigeria",Table1[[#This Row],[COUNTRY]]=44,"United Kingdom",Table1[[#This Row],[COUNTRY]]=233,"Ghana",Table1[[#This Row],[COUNTRY]]=254,"Kenya")</f>
        <v>Nigeria</v>
      </c>
      <c r="H650" s="33" t="str">
        <f>TEXT(MONTH(Table1[[#This Row],[REGDATE]])*29, "MMMM")</f>
        <v>June</v>
      </c>
    </row>
    <row r="651" spans="1:8" x14ac:dyDescent="0.2">
      <c r="A651" s="20">
        <v>234</v>
      </c>
      <c r="B651" s="6">
        <v>45459</v>
      </c>
      <c r="C651" s="1" t="s">
        <v>1</v>
      </c>
      <c r="D651" s="1" t="s">
        <v>0</v>
      </c>
      <c r="E651" s="7">
        <v>27</v>
      </c>
      <c r="F651" s="7">
        <v>228</v>
      </c>
      <c r="G651" s="23" t="str" cm="1">
        <f t="array" ref="G651">_xlfn.IFS(Table1[[#This Row],[COUNTRY]]=234,"Nigeria",Table1[[#This Row],[COUNTRY]]=44,"United Kingdom",Table1[[#This Row],[COUNTRY]]=233,"Ghana",Table1[[#This Row],[COUNTRY]]=254,"Kenya")</f>
        <v>Nigeria</v>
      </c>
      <c r="H651" s="33" t="str">
        <f>TEXT(MONTH(Table1[[#This Row],[REGDATE]])*29, "MMMM")</f>
        <v>June</v>
      </c>
    </row>
    <row r="652" spans="1:8" x14ac:dyDescent="0.2">
      <c r="A652" s="20">
        <v>234</v>
      </c>
      <c r="B652" s="6">
        <v>45459</v>
      </c>
      <c r="C652" s="1" t="s">
        <v>5</v>
      </c>
      <c r="D652" s="1" t="s">
        <v>0</v>
      </c>
      <c r="E652" s="7">
        <v>27</v>
      </c>
      <c r="F652" s="7">
        <v>247</v>
      </c>
      <c r="G652" s="23" t="str" cm="1">
        <f t="array" ref="G652">_xlfn.IFS(Table1[[#This Row],[COUNTRY]]=234,"Nigeria",Table1[[#This Row],[COUNTRY]]=44,"United Kingdom",Table1[[#This Row],[COUNTRY]]=233,"Ghana",Table1[[#This Row],[COUNTRY]]=254,"Kenya")</f>
        <v>Nigeria</v>
      </c>
      <c r="H652" s="33" t="str">
        <f>TEXT(MONTH(Table1[[#This Row],[REGDATE]])*29, "MMMM")</f>
        <v>June</v>
      </c>
    </row>
    <row r="653" spans="1:8" x14ac:dyDescent="0.2">
      <c r="A653" s="20">
        <v>234</v>
      </c>
      <c r="B653" s="6">
        <v>45460</v>
      </c>
      <c r="C653" s="1" t="s">
        <v>1</v>
      </c>
      <c r="D653" s="1" t="s">
        <v>0</v>
      </c>
      <c r="E653" s="7">
        <v>27</v>
      </c>
      <c r="F653" s="7">
        <v>247</v>
      </c>
      <c r="G653" s="23" t="str" cm="1">
        <f t="array" ref="G653">_xlfn.IFS(Table1[[#This Row],[COUNTRY]]=234,"Nigeria",Table1[[#This Row],[COUNTRY]]=44,"United Kingdom",Table1[[#This Row],[COUNTRY]]=233,"Ghana",Table1[[#This Row],[COUNTRY]]=254,"Kenya")</f>
        <v>Nigeria</v>
      </c>
      <c r="H653" s="33" t="str">
        <f>TEXT(MONTH(Table1[[#This Row],[REGDATE]])*29, "MMMM")</f>
        <v>June</v>
      </c>
    </row>
    <row r="654" spans="1:8" x14ac:dyDescent="0.2">
      <c r="A654" s="20">
        <v>234</v>
      </c>
      <c r="B654" s="6">
        <v>45460</v>
      </c>
      <c r="C654" s="1" t="s">
        <v>4</v>
      </c>
      <c r="D654" s="1" t="s">
        <v>0</v>
      </c>
      <c r="E654" s="7">
        <v>27</v>
      </c>
      <c r="F654" s="7">
        <v>73</v>
      </c>
      <c r="G654" s="23" t="str" cm="1">
        <f t="array" ref="G654">_xlfn.IFS(Table1[[#This Row],[COUNTRY]]=234,"Nigeria",Table1[[#This Row],[COUNTRY]]=44,"United Kingdom",Table1[[#This Row],[COUNTRY]]=233,"Ghana",Table1[[#This Row],[COUNTRY]]=254,"Kenya")</f>
        <v>Nigeria</v>
      </c>
      <c r="H654" s="33" t="str">
        <f>TEXT(MONTH(Table1[[#This Row],[REGDATE]])*29, "MMMM")</f>
        <v>June</v>
      </c>
    </row>
    <row r="655" spans="1:8" x14ac:dyDescent="0.2">
      <c r="A655" s="20">
        <v>234</v>
      </c>
      <c r="B655" s="6">
        <v>45460</v>
      </c>
      <c r="C655" s="1" t="s">
        <v>1</v>
      </c>
      <c r="D655" s="1" t="s">
        <v>0</v>
      </c>
      <c r="E655" s="7">
        <v>27</v>
      </c>
      <c r="F655" s="7">
        <v>216</v>
      </c>
      <c r="G655" s="23" t="str" cm="1">
        <f t="array" ref="G655">_xlfn.IFS(Table1[[#This Row],[COUNTRY]]=234,"Nigeria",Table1[[#This Row],[COUNTRY]]=44,"United Kingdom",Table1[[#This Row],[COUNTRY]]=233,"Ghana",Table1[[#This Row],[COUNTRY]]=254,"Kenya")</f>
        <v>Nigeria</v>
      </c>
      <c r="H655" s="33" t="str">
        <f>TEXT(MONTH(Table1[[#This Row],[REGDATE]])*29, "MMMM")</f>
        <v>June</v>
      </c>
    </row>
    <row r="656" spans="1:8" x14ac:dyDescent="0.2">
      <c r="A656" s="20">
        <v>234</v>
      </c>
      <c r="B656" s="6">
        <v>45460</v>
      </c>
      <c r="C656" s="1" t="s">
        <v>1</v>
      </c>
      <c r="D656" s="1" t="s">
        <v>0</v>
      </c>
      <c r="E656" s="7">
        <v>27</v>
      </c>
      <c r="F656" s="7">
        <v>17</v>
      </c>
      <c r="G656" s="23" t="str" cm="1">
        <f t="array" ref="G656">_xlfn.IFS(Table1[[#This Row],[COUNTRY]]=234,"Nigeria",Table1[[#This Row],[COUNTRY]]=44,"United Kingdom",Table1[[#This Row],[COUNTRY]]=233,"Ghana",Table1[[#This Row],[COUNTRY]]=254,"Kenya")</f>
        <v>Nigeria</v>
      </c>
      <c r="H656" s="33" t="str">
        <f>TEXT(MONTH(Table1[[#This Row],[REGDATE]])*29, "MMMM")</f>
        <v>June</v>
      </c>
    </row>
    <row r="657" spans="1:8" x14ac:dyDescent="0.2">
      <c r="A657" s="20">
        <v>234</v>
      </c>
      <c r="B657" s="6">
        <v>45469</v>
      </c>
      <c r="C657" s="1" t="s">
        <v>1</v>
      </c>
      <c r="D657" s="1" t="s">
        <v>2</v>
      </c>
      <c r="E657" s="7">
        <v>31</v>
      </c>
      <c r="F657" s="7">
        <v>137</v>
      </c>
      <c r="G657" s="23" t="str" cm="1">
        <f t="array" ref="G657">_xlfn.IFS(Table1[[#This Row],[COUNTRY]]=234,"Nigeria",Table1[[#This Row],[COUNTRY]]=44,"United Kingdom",Table1[[#This Row],[COUNTRY]]=233,"Ghana",Table1[[#This Row],[COUNTRY]]=254,"Kenya")</f>
        <v>Nigeria</v>
      </c>
      <c r="H657" s="33" t="str">
        <f>TEXT(MONTH(Table1[[#This Row],[REGDATE]])*29, "MMMM")</f>
        <v>June</v>
      </c>
    </row>
    <row r="658" spans="1:8" x14ac:dyDescent="0.2">
      <c r="A658" s="20">
        <v>234</v>
      </c>
      <c r="B658" s="6">
        <v>45482</v>
      </c>
      <c r="C658" s="1" t="s">
        <v>4</v>
      </c>
      <c r="D658" s="1" t="s">
        <v>0</v>
      </c>
      <c r="E658" s="7">
        <v>27</v>
      </c>
      <c r="F658" s="7">
        <v>73</v>
      </c>
      <c r="G658" s="23" t="str" cm="1">
        <f t="array" ref="G658">_xlfn.IFS(Table1[[#This Row],[COUNTRY]]=234,"Nigeria",Table1[[#This Row],[COUNTRY]]=44,"United Kingdom",Table1[[#This Row],[COUNTRY]]=233,"Ghana",Table1[[#This Row],[COUNTRY]]=254,"Kenya")</f>
        <v>Nigeria</v>
      </c>
      <c r="H658" s="33" t="str">
        <f>TEXT(MONTH(Table1[[#This Row],[REGDATE]])*29, "MMMM")</f>
        <v>July</v>
      </c>
    </row>
    <row r="659" spans="1:8" x14ac:dyDescent="0.2">
      <c r="A659" s="20">
        <v>234</v>
      </c>
      <c r="B659" s="6">
        <v>45459</v>
      </c>
      <c r="C659" s="1" t="s">
        <v>1</v>
      </c>
      <c r="D659" s="1" t="s">
        <v>0</v>
      </c>
      <c r="E659" s="7">
        <v>36</v>
      </c>
      <c r="F659" s="7">
        <v>218</v>
      </c>
      <c r="G659" s="23" t="str" cm="1">
        <f t="array" ref="G659">_xlfn.IFS(Table1[[#This Row],[COUNTRY]]=234,"Nigeria",Table1[[#This Row],[COUNTRY]]=44,"United Kingdom",Table1[[#This Row],[COUNTRY]]=233,"Ghana",Table1[[#This Row],[COUNTRY]]=254,"Kenya")</f>
        <v>Nigeria</v>
      </c>
      <c r="H659" s="33" t="str">
        <f>TEXT(MONTH(Table1[[#This Row],[REGDATE]])*29, "MMMM")</f>
        <v>June</v>
      </c>
    </row>
    <row r="660" spans="1:8" x14ac:dyDescent="0.2">
      <c r="A660" s="20">
        <v>234</v>
      </c>
      <c r="B660" s="6">
        <v>45486</v>
      </c>
      <c r="C660" s="1" t="s">
        <v>1</v>
      </c>
      <c r="D660" s="1" t="s">
        <v>0</v>
      </c>
      <c r="E660" s="7">
        <v>27</v>
      </c>
      <c r="F660" s="7">
        <v>221</v>
      </c>
      <c r="G660" s="23" t="str" cm="1">
        <f t="array" ref="G660">_xlfn.IFS(Table1[[#This Row],[COUNTRY]]=234,"Nigeria",Table1[[#This Row],[COUNTRY]]=44,"United Kingdom",Table1[[#This Row],[COUNTRY]]=233,"Ghana",Table1[[#This Row],[COUNTRY]]=254,"Kenya")</f>
        <v>Nigeria</v>
      </c>
      <c r="H660" s="33" t="str">
        <f>TEXT(MONTH(Table1[[#This Row],[REGDATE]])*29, "MMMM")</f>
        <v>July</v>
      </c>
    </row>
    <row r="661" spans="1:8" x14ac:dyDescent="0.2">
      <c r="A661" s="20">
        <v>234</v>
      </c>
      <c r="B661" s="6">
        <v>45458</v>
      </c>
      <c r="C661" s="1" t="s">
        <v>1</v>
      </c>
      <c r="D661" s="1" t="s">
        <v>0</v>
      </c>
      <c r="E661" s="7">
        <v>27</v>
      </c>
      <c r="F661" s="7">
        <v>194</v>
      </c>
      <c r="G661" s="23" t="str" cm="1">
        <f t="array" ref="G661">_xlfn.IFS(Table1[[#This Row],[COUNTRY]]=234,"Nigeria",Table1[[#This Row],[COUNTRY]]=44,"United Kingdom",Table1[[#This Row],[COUNTRY]]=233,"Ghana",Table1[[#This Row],[COUNTRY]]=254,"Kenya")</f>
        <v>Nigeria</v>
      </c>
      <c r="H661" s="33" t="str">
        <f>TEXT(MONTH(Table1[[#This Row],[REGDATE]])*29, "MMMM")</f>
        <v>June</v>
      </c>
    </row>
    <row r="662" spans="1:8" x14ac:dyDescent="0.2">
      <c r="A662" s="20">
        <v>234</v>
      </c>
      <c r="B662" s="6">
        <v>45459</v>
      </c>
      <c r="C662" s="1" t="s">
        <v>1</v>
      </c>
      <c r="D662" s="1" t="s">
        <v>2</v>
      </c>
      <c r="E662" s="7">
        <v>30</v>
      </c>
      <c r="F662" s="7">
        <v>157</v>
      </c>
      <c r="G662" s="23" t="str" cm="1">
        <f t="array" ref="G662">_xlfn.IFS(Table1[[#This Row],[COUNTRY]]=234,"Nigeria",Table1[[#This Row],[COUNTRY]]=44,"United Kingdom",Table1[[#This Row],[COUNTRY]]=233,"Ghana",Table1[[#This Row],[COUNTRY]]=254,"Kenya")</f>
        <v>Nigeria</v>
      </c>
      <c r="H662" s="33" t="str">
        <f>TEXT(MONTH(Table1[[#This Row],[REGDATE]])*29, "MMMM")</f>
        <v>June</v>
      </c>
    </row>
    <row r="663" spans="1:8" x14ac:dyDescent="0.2">
      <c r="A663" s="20">
        <v>234</v>
      </c>
      <c r="B663" s="6">
        <v>45459</v>
      </c>
      <c r="C663" s="1" t="s">
        <v>1</v>
      </c>
      <c r="D663" s="1" t="s">
        <v>0</v>
      </c>
      <c r="E663" s="7">
        <v>27</v>
      </c>
      <c r="F663" s="7">
        <v>6</v>
      </c>
      <c r="G663" s="23" t="str" cm="1">
        <f t="array" ref="G663">_xlfn.IFS(Table1[[#This Row],[COUNTRY]]=234,"Nigeria",Table1[[#This Row],[COUNTRY]]=44,"United Kingdom",Table1[[#This Row],[COUNTRY]]=233,"Ghana",Table1[[#This Row],[COUNTRY]]=254,"Kenya")</f>
        <v>Nigeria</v>
      </c>
      <c r="H663" s="33" t="str">
        <f>TEXT(MONTH(Table1[[#This Row],[REGDATE]])*29, "MMMM")</f>
        <v>June</v>
      </c>
    </row>
    <row r="664" spans="1:8" x14ac:dyDescent="0.2">
      <c r="A664" s="20">
        <v>234</v>
      </c>
      <c r="B664" s="6">
        <v>45460</v>
      </c>
      <c r="C664" s="1" t="s">
        <v>1</v>
      </c>
      <c r="D664" s="1" t="s">
        <v>2</v>
      </c>
      <c r="E664" s="7">
        <v>23</v>
      </c>
      <c r="F664" s="7">
        <v>197</v>
      </c>
      <c r="G664" s="23" t="str" cm="1">
        <f t="array" ref="G664">_xlfn.IFS(Table1[[#This Row],[COUNTRY]]=234,"Nigeria",Table1[[#This Row],[COUNTRY]]=44,"United Kingdom",Table1[[#This Row],[COUNTRY]]=233,"Ghana",Table1[[#This Row],[COUNTRY]]=254,"Kenya")</f>
        <v>Nigeria</v>
      </c>
      <c r="H664" s="33" t="str">
        <f>TEXT(MONTH(Table1[[#This Row],[REGDATE]])*29, "MMMM")</f>
        <v>June</v>
      </c>
    </row>
    <row r="665" spans="1:8" x14ac:dyDescent="0.2">
      <c r="A665" s="20">
        <v>234</v>
      </c>
      <c r="B665" s="6">
        <v>45460</v>
      </c>
      <c r="C665" s="1" t="s">
        <v>5</v>
      </c>
      <c r="D665" s="1" t="s">
        <v>2</v>
      </c>
      <c r="E665" s="7">
        <v>30</v>
      </c>
      <c r="F665" s="7">
        <v>245</v>
      </c>
      <c r="G665" s="23" t="str" cm="1">
        <f t="array" ref="G665">_xlfn.IFS(Table1[[#This Row],[COUNTRY]]=234,"Nigeria",Table1[[#This Row],[COUNTRY]]=44,"United Kingdom",Table1[[#This Row],[COUNTRY]]=233,"Ghana",Table1[[#This Row],[COUNTRY]]=254,"Kenya")</f>
        <v>Nigeria</v>
      </c>
      <c r="H665" s="33" t="str">
        <f>TEXT(MONTH(Table1[[#This Row],[REGDATE]])*29, "MMMM")</f>
        <v>June</v>
      </c>
    </row>
    <row r="666" spans="1:8" x14ac:dyDescent="0.2">
      <c r="A666" s="20">
        <v>234</v>
      </c>
      <c r="B666" s="6">
        <v>45460</v>
      </c>
      <c r="C666" s="1" t="s">
        <v>1</v>
      </c>
      <c r="D666" s="1" t="s">
        <v>0</v>
      </c>
      <c r="E666" s="7">
        <v>52</v>
      </c>
      <c r="F666" s="7">
        <v>66</v>
      </c>
      <c r="G666" s="23" t="str" cm="1">
        <f t="array" ref="G666">_xlfn.IFS(Table1[[#This Row],[COUNTRY]]=234,"Nigeria",Table1[[#This Row],[COUNTRY]]=44,"United Kingdom",Table1[[#This Row],[COUNTRY]]=233,"Ghana",Table1[[#This Row],[COUNTRY]]=254,"Kenya")</f>
        <v>Nigeria</v>
      </c>
      <c r="H666" s="33" t="str">
        <f>TEXT(MONTH(Table1[[#This Row],[REGDATE]])*29, "MMMM")</f>
        <v>June</v>
      </c>
    </row>
    <row r="667" spans="1:8" x14ac:dyDescent="0.2">
      <c r="A667" s="20">
        <v>234</v>
      </c>
      <c r="B667" s="6">
        <v>45460</v>
      </c>
      <c r="C667" s="1" t="s">
        <v>1</v>
      </c>
      <c r="D667" s="1" t="s">
        <v>0</v>
      </c>
      <c r="E667" s="7">
        <v>27</v>
      </c>
      <c r="F667" s="7">
        <v>128</v>
      </c>
      <c r="G667" s="23" t="str" cm="1">
        <f t="array" ref="G667">_xlfn.IFS(Table1[[#This Row],[COUNTRY]]=234,"Nigeria",Table1[[#This Row],[COUNTRY]]=44,"United Kingdom",Table1[[#This Row],[COUNTRY]]=233,"Ghana",Table1[[#This Row],[COUNTRY]]=254,"Kenya")</f>
        <v>Nigeria</v>
      </c>
      <c r="H667" s="33" t="str">
        <f>TEXT(MONTH(Table1[[#This Row],[REGDATE]])*29, "MMMM")</f>
        <v>June</v>
      </c>
    </row>
    <row r="668" spans="1:8" x14ac:dyDescent="0.2">
      <c r="A668" s="20">
        <v>234</v>
      </c>
      <c r="B668" s="6">
        <v>45460</v>
      </c>
      <c r="C668" s="1" t="s">
        <v>1</v>
      </c>
      <c r="D668" s="1" t="s">
        <v>6</v>
      </c>
      <c r="E668" s="7">
        <v>30</v>
      </c>
      <c r="F668" s="7">
        <v>8</v>
      </c>
      <c r="G668" s="23" t="str" cm="1">
        <f t="array" ref="G668">_xlfn.IFS(Table1[[#This Row],[COUNTRY]]=234,"Nigeria",Table1[[#This Row],[COUNTRY]]=44,"United Kingdom",Table1[[#This Row],[COUNTRY]]=233,"Ghana",Table1[[#This Row],[COUNTRY]]=254,"Kenya")</f>
        <v>Nigeria</v>
      </c>
      <c r="H668" s="33" t="str">
        <f>TEXT(MONTH(Table1[[#This Row],[REGDATE]])*29, "MMMM")</f>
        <v>June</v>
      </c>
    </row>
    <row r="669" spans="1:8" x14ac:dyDescent="0.2">
      <c r="A669" s="20">
        <v>234</v>
      </c>
      <c r="B669" s="6">
        <v>45460</v>
      </c>
      <c r="C669" s="1" t="s">
        <v>1</v>
      </c>
      <c r="D669" s="1" t="s">
        <v>2</v>
      </c>
      <c r="E669" s="7">
        <v>21</v>
      </c>
      <c r="F669" s="7">
        <v>226</v>
      </c>
      <c r="G669" s="23" t="str" cm="1">
        <f t="array" ref="G669">_xlfn.IFS(Table1[[#This Row],[COUNTRY]]=234,"Nigeria",Table1[[#This Row],[COUNTRY]]=44,"United Kingdom",Table1[[#This Row],[COUNTRY]]=233,"Ghana",Table1[[#This Row],[COUNTRY]]=254,"Kenya")</f>
        <v>Nigeria</v>
      </c>
      <c r="H669" s="33" t="str">
        <f>TEXT(MONTH(Table1[[#This Row],[REGDATE]])*29, "MMMM")</f>
        <v>June</v>
      </c>
    </row>
    <row r="670" spans="1:8" x14ac:dyDescent="0.2">
      <c r="A670" s="20">
        <v>234</v>
      </c>
      <c r="B670" s="6">
        <v>45470</v>
      </c>
      <c r="C670" s="1" t="s">
        <v>4</v>
      </c>
      <c r="D670" s="1" t="s">
        <v>0</v>
      </c>
      <c r="E670" s="7">
        <v>27</v>
      </c>
      <c r="F670" s="7">
        <v>73</v>
      </c>
      <c r="G670" s="23" t="str" cm="1">
        <f t="array" ref="G670">_xlfn.IFS(Table1[[#This Row],[COUNTRY]]=234,"Nigeria",Table1[[#This Row],[COUNTRY]]=44,"United Kingdom",Table1[[#This Row],[COUNTRY]]=233,"Ghana",Table1[[#This Row],[COUNTRY]]=254,"Kenya")</f>
        <v>Nigeria</v>
      </c>
      <c r="H670" s="33" t="str">
        <f>TEXT(MONTH(Table1[[#This Row],[REGDATE]])*29, "MMMM")</f>
        <v>June</v>
      </c>
    </row>
    <row r="671" spans="1:8" x14ac:dyDescent="0.2">
      <c r="A671" s="20">
        <v>234</v>
      </c>
      <c r="B671" s="6">
        <v>45486</v>
      </c>
      <c r="C671" s="1" t="s">
        <v>1</v>
      </c>
      <c r="D671" s="1" t="s">
        <v>3</v>
      </c>
      <c r="E671" s="7">
        <v>36</v>
      </c>
      <c r="F671" s="7">
        <v>51</v>
      </c>
      <c r="G671" s="23" t="str" cm="1">
        <f t="array" ref="G671">_xlfn.IFS(Table1[[#This Row],[COUNTRY]]=234,"Nigeria",Table1[[#This Row],[COUNTRY]]=44,"United Kingdom",Table1[[#This Row],[COUNTRY]]=233,"Ghana",Table1[[#This Row],[COUNTRY]]=254,"Kenya")</f>
        <v>Nigeria</v>
      </c>
      <c r="H671" s="33" t="str">
        <f>TEXT(MONTH(Table1[[#This Row],[REGDATE]])*29, "MMMM")</f>
        <v>July</v>
      </c>
    </row>
    <row r="672" spans="1:8" x14ac:dyDescent="0.2">
      <c r="A672" s="20">
        <v>234</v>
      </c>
      <c r="B672" s="6">
        <v>45486</v>
      </c>
      <c r="C672" s="1" t="s">
        <v>1</v>
      </c>
      <c r="D672" s="1" t="s">
        <v>2</v>
      </c>
      <c r="E672" s="7">
        <v>27</v>
      </c>
      <c r="F672" s="7">
        <v>24</v>
      </c>
      <c r="G672" s="23" t="str" cm="1">
        <f t="array" ref="G672">_xlfn.IFS(Table1[[#This Row],[COUNTRY]]=234,"Nigeria",Table1[[#This Row],[COUNTRY]]=44,"United Kingdom",Table1[[#This Row],[COUNTRY]]=233,"Ghana",Table1[[#This Row],[COUNTRY]]=254,"Kenya")</f>
        <v>Nigeria</v>
      </c>
      <c r="H672" s="33" t="str">
        <f>TEXT(MONTH(Table1[[#This Row],[REGDATE]])*29, "MMMM")</f>
        <v>July</v>
      </c>
    </row>
    <row r="673" spans="1:8" x14ac:dyDescent="0.2">
      <c r="A673" s="20">
        <v>234</v>
      </c>
      <c r="B673" s="6">
        <v>45486</v>
      </c>
      <c r="C673" s="1" t="s">
        <v>1</v>
      </c>
      <c r="D673" s="1" t="s">
        <v>0</v>
      </c>
      <c r="E673" s="7">
        <v>27</v>
      </c>
      <c r="F673" s="7">
        <v>3</v>
      </c>
      <c r="G673" s="23" t="str" cm="1">
        <f t="array" ref="G673">_xlfn.IFS(Table1[[#This Row],[COUNTRY]]=234,"Nigeria",Table1[[#This Row],[COUNTRY]]=44,"United Kingdom",Table1[[#This Row],[COUNTRY]]=233,"Ghana",Table1[[#This Row],[COUNTRY]]=254,"Kenya")</f>
        <v>Nigeria</v>
      </c>
      <c r="H673" s="33" t="str">
        <f>TEXT(MONTH(Table1[[#This Row],[REGDATE]])*29, "MMMM")</f>
        <v>July</v>
      </c>
    </row>
    <row r="674" spans="1:8" x14ac:dyDescent="0.2">
      <c r="A674" s="20">
        <v>234</v>
      </c>
      <c r="B674" s="6">
        <v>45486</v>
      </c>
      <c r="C674" s="1" t="s">
        <v>4</v>
      </c>
      <c r="D674" s="1" t="s">
        <v>0</v>
      </c>
      <c r="E674" s="7">
        <v>27</v>
      </c>
      <c r="F674" s="7">
        <v>73</v>
      </c>
      <c r="G674" s="23" t="str" cm="1">
        <f t="array" ref="G674">_xlfn.IFS(Table1[[#This Row],[COUNTRY]]=234,"Nigeria",Table1[[#This Row],[COUNTRY]]=44,"United Kingdom",Table1[[#This Row],[COUNTRY]]=233,"Ghana",Table1[[#This Row],[COUNTRY]]=254,"Kenya")</f>
        <v>Nigeria</v>
      </c>
      <c r="H674" s="33" t="str">
        <f>TEXT(MONTH(Table1[[#This Row],[REGDATE]])*29, "MMMM")</f>
        <v>July</v>
      </c>
    </row>
    <row r="675" spans="1:8" x14ac:dyDescent="0.2">
      <c r="A675" s="20">
        <v>234</v>
      </c>
      <c r="B675" s="6">
        <v>45459</v>
      </c>
      <c r="C675" s="1" t="s">
        <v>1</v>
      </c>
      <c r="D675" s="1" t="s">
        <v>2</v>
      </c>
      <c r="E675" s="7">
        <v>24</v>
      </c>
      <c r="F675" s="7">
        <v>156</v>
      </c>
      <c r="G675" s="23" t="str" cm="1">
        <f t="array" ref="G675">_xlfn.IFS(Table1[[#This Row],[COUNTRY]]=234,"Nigeria",Table1[[#This Row],[COUNTRY]]=44,"United Kingdom",Table1[[#This Row],[COUNTRY]]=233,"Ghana",Table1[[#This Row],[COUNTRY]]=254,"Kenya")</f>
        <v>Nigeria</v>
      </c>
      <c r="H675" s="33" t="str">
        <f>TEXT(MONTH(Table1[[#This Row],[REGDATE]])*29, "MMMM")</f>
        <v>June</v>
      </c>
    </row>
    <row r="676" spans="1:8" x14ac:dyDescent="0.2">
      <c r="A676" s="20">
        <v>234</v>
      </c>
      <c r="B676" s="6">
        <v>45489</v>
      </c>
      <c r="C676" s="1" t="s">
        <v>1</v>
      </c>
      <c r="D676" s="1" t="s">
        <v>0</v>
      </c>
      <c r="E676" s="7">
        <v>27</v>
      </c>
      <c r="F676" s="7">
        <v>218</v>
      </c>
      <c r="G676" s="23" t="str" cm="1">
        <f t="array" ref="G676">_xlfn.IFS(Table1[[#This Row],[COUNTRY]]=234,"Nigeria",Table1[[#This Row],[COUNTRY]]=44,"United Kingdom",Table1[[#This Row],[COUNTRY]]=233,"Ghana",Table1[[#This Row],[COUNTRY]]=254,"Kenya")</f>
        <v>Nigeria</v>
      </c>
      <c r="H676" s="33" t="str">
        <f>TEXT(MONTH(Table1[[#This Row],[REGDATE]])*29, "MMMM")</f>
        <v>July</v>
      </c>
    </row>
    <row r="677" spans="1:8" x14ac:dyDescent="0.2">
      <c r="A677" s="20">
        <v>234</v>
      </c>
      <c r="B677" s="6">
        <v>45459</v>
      </c>
      <c r="C677" s="1" t="s">
        <v>4</v>
      </c>
      <c r="D677" s="1" t="s">
        <v>0</v>
      </c>
      <c r="E677" s="7">
        <v>27</v>
      </c>
      <c r="F677" s="7">
        <v>73</v>
      </c>
      <c r="G677" s="23" t="str" cm="1">
        <f t="array" ref="G677">_xlfn.IFS(Table1[[#This Row],[COUNTRY]]=234,"Nigeria",Table1[[#This Row],[COUNTRY]]=44,"United Kingdom",Table1[[#This Row],[COUNTRY]]=233,"Ghana",Table1[[#This Row],[COUNTRY]]=254,"Kenya")</f>
        <v>Nigeria</v>
      </c>
      <c r="H677" s="33" t="str">
        <f>TEXT(MONTH(Table1[[#This Row],[REGDATE]])*29, "MMMM")</f>
        <v>June</v>
      </c>
    </row>
    <row r="678" spans="1:8" x14ac:dyDescent="0.2">
      <c r="A678" s="20">
        <v>234</v>
      </c>
      <c r="B678" s="6">
        <v>45459</v>
      </c>
      <c r="C678" s="1" t="s">
        <v>1</v>
      </c>
      <c r="D678" s="1" t="s">
        <v>0</v>
      </c>
      <c r="E678" s="7">
        <v>27</v>
      </c>
      <c r="F678" s="7">
        <v>64</v>
      </c>
      <c r="G678" s="23" t="str" cm="1">
        <f t="array" ref="G678">_xlfn.IFS(Table1[[#This Row],[COUNTRY]]=234,"Nigeria",Table1[[#This Row],[COUNTRY]]=44,"United Kingdom",Table1[[#This Row],[COUNTRY]]=233,"Ghana",Table1[[#This Row],[COUNTRY]]=254,"Kenya")</f>
        <v>Nigeria</v>
      </c>
      <c r="H678" s="33" t="str">
        <f>TEXT(MONTH(Table1[[#This Row],[REGDATE]])*29, "MMMM")</f>
        <v>June</v>
      </c>
    </row>
    <row r="679" spans="1:8" x14ac:dyDescent="0.2">
      <c r="A679" s="20">
        <v>234</v>
      </c>
      <c r="B679" s="6">
        <v>45459</v>
      </c>
      <c r="C679" s="1" t="s">
        <v>1</v>
      </c>
      <c r="D679" s="1" t="s">
        <v>3</v>
      </c>
      <c r="E679" s="7">
        <v>38</v>
      </c>
      <c r="F679" s="7">
        <v>50</v>
      </c>
      <c r="G679" s="23" t="str" cm="1">
        <f t="array" ref="G679">_xlfn.IFS(Table1[[#This Row],[COUNTRY]]=234,"Nigeria",Table1[[#This Row],[COUNTRY]]=44,"United Kingdom",Table1[[#This Row],[COUNTRY]]=233,"Ghana",Table1[[#This Row],[COUNTRY]]=254,"Kenya")</f>
        <v>Nigeria</v>
      </c>
      <c r="H679" s="33" t="str">
        <f>TEXT(MONTH(Table1[[#This Row],[REGDATE]])*29, "MMMM")</f>
        <v>June</v>
      </c>
    </row>
    <row r="680" spans="1:8" x14ac:dyDescent="0.2">
      <c r="A680" s="20">
        <v>234</v>
      </c>
      <c r="B680" s="6">
        <v>45489</v>
      </c>
      <c r="C680" s="1" t="s">
        <v>1</v>
      </c>
      <c r="D680" s="1" t="s">
        <v>2</v>
      </c>
      <c r="E680" s="7">
        <v>29</v>
      </c>
      <c r="F680" s="7">
        <v>7</v>
      </c>
      <c r="G680" s="23" t="str" cm="1">
        <f t="array" ref="G680">_xlfn.IFS(Table1[[#This Row],[COUNTRY]]=234,"Nigeria",Table1[[#This Row],[COUNTRY]]=44,"United Kingdom",Table1[[#This Row],[COUNTRY]]=233,"Ghana",Table1[[#This Row],[COUNTRY]]=254,"Kenya")</f>
        <v>Nigeria</v>
      </c>
      <c r="H680" s="33" t="str">
        <f>TEXT(MONTH(Table1[[#This Row],[REGDATE]])*29, "MMMM")</f>
        <v>July</v>
      </c>
    </row>
    <row r="681" spans="1:8" x14ac:dyDescent="0.2">
      <c r="A681" s="20">
        <v>234</v>
      </c>
      <c r="B681" s="6">
        <v>45459</v>
      </c>
      <c r="C681" s="1" t="s">
        <v>1</v>
      </c>
      <c r="D681" s="1" t="s">
        <v>2</v>
      </c>
      <c r="E681" s="7">
        <v>48</v>
      </c>
      <c r="F681" s="7">
        <v>89</v>
      </c>
      <c r="G681" s="23" t="str" cm="1">
        <f t="array" ref="G681">_xlfn.IFS(Table1[[#This Row],[COUNTRY]]=234,"Nigeria",Table1[[#This Row],[COUNTRY]]=44,"United Kingdom",Table1[[#This Row],[COUNTRY]]=233,"Ghana",Table1[[#This Row],[COUNTRY]]=254,"Kenya")</f>
        <v>Nigeria</v>
      </c>
      <c r="H681" s="33" t="str">
        <f>TEXT(MONTH(Table1[[#This Row],[REGDATE]])*29, "MMMM")</f>
        <v>June</v>
      </c>
    </row>
    <row r="682" spans="1:8" x14ac:dyDescent="0.2">
      <c r="A682" s="20">
        <v>234</v>
      </c>
      <c r="B682" s="6">
        <v>45459</v>
      </c>
      <c r="C682" s="1" t="s">
        <v>1</v>
      </c>
      <c r="D682" s="1" t="s">
        <v>0</v>
      </c>
      <c r="E682" s="7">
        <v>27</v>
      </c>
      <c r="F682" s="7">
        <v>2</v>
      </c>
      <c r="G682" s="23" t="str" cm="1">
        <f t="array" ref="G682">_xlfn.IFS(Table1[[#This Row],[COUNTRY]]=234,"Nigeria",Table1[[#This Row],[COUNTRY]]=44,"United Kingdom",Table1[[#This Row],[COUNTRY]]=233,"Ghana",Table1[[#This Row],[COUNTRY]]=254,"Kenya")</f>
        <v>Nigeria</v>
      </c>
      <c r="H682" s="33" t="str">
        <f>TEXT(MONTH(Table1[[#This Row],[REGDATE]])*29, "MMMM")</f>
        <v>June</v>
      </c>
    </row>
    <row r="683" spans="1:8" x14ac:dyDescent="0.2">
      <c r="A683" s="20">
        <v>234</v>
      </c>
      <c r="B683" s="6">
        <v>45460</v>
      </c>
      <c r="C683" s="1" t="s">
        <v>1</v>
      </c>
      <c r="D683" s="1" t="s">
        <v>0</v>
      </c>
      <c r="E683" s="7">
        <v>27</v>
      </c>
      <c r="F683" s="7">
        <v>236</v>
      </c>
      <c r="G683" s="23" t="str" cm="1">
        <f t="array" ref="G683">_xlfn.IFS(Table1[[#This Row],[COUNTRY]]=234,"Nigeria",Table1[[#This Row],[COUNTRY]]=44,"United Kingdom",Table1[[#This Row],[COUNTRY]]=233,"Ghana",Table1[[#This Row],[COUNTRY]]=254,"Kenya")</f>
        <v>Nigeria</v>
      </c>
      <c r="H683" s="33" t="str">
        <f>TEXT(MONTH(Table1[[#This Row],[REGDATE]])*29, "MMMM")</f>
        <v>June</v>
      </c>
    </row>
    <row r="684" spans="1:8" x14ac:dyDescent="0.2">
      <c r="A684" s="20">
        <v>234</v>
      </c>
      <c r="B684" s="6">
        <v>45460</v>
      </c>
      <c r="C684" s="1" t="s">
        <v>1</v>
      </c>
      <c r="D684" s="1" t="s">
        <v>0</v>
      </c>
      <c r="E684" s="7">
        <v>27</v>
      </c>
      <c r="F684" s="7">
        <v>4</v>
      </c>
      <c r="G684" s="23" t="str" cm="1">
        <f t="array" ref="G684">_xlfn.IFS(Table1[[#This Row],[COUNTRY]]=234,"Nigeria",Table1[[#This Row],[COUNTRY]]=44,"United Kingdom",Table1[[#This Row],[COUNTRY]]=233,"Ghana",Table1[[#This Row],[COUNTRY]]=254,"Kenya")</f>
        <v>Nigeria</v>
      </c>
      <c r="H684" s="33" t="str">
        <f>TEXT(MONTH(Table1[[#This Row],[REGDATE]])*29, "MMMM")</f>
        <v>June</v>
      </c>
    </row>
    <row r="685" spans="1:8" x14ac:dyDescent="0.2">
      <c r="A685" s="20">
        <v>234</v>
      </c>
      <c r="B685" s="6">
        <v>45460</v>
      </c>
      <c r="C685" s="1" t="s">
        <v>1</v>
      </c>
      <c r="D685" s="1" t="s">
        <v>2</v>
      </c>
      <c r="E685" s="7">
        <v>36</v>
      </c>
      <c r="F685" s="7">
        <v>199</v>
      </c>
      <c r="G685" s="23" t="str" cm="1">
        <f t="array" ref="G685">_xlfn.IFS(Table1[[#This Row],[COUNTRY]]=234,"Nigeria",Table1[[#This Row],[COUNTRY]]=44,"United Kingdom",Table1[[#This Row],[COUNTRY]]=233,"Ghana",Table1[[#This Row],[COUNTRY]]=254,"Kenya")</f>
        <v>Nigeria</v>
      </c>
      <c r="H685" s="33" t="str">
        <f>TEXT(MONTH(Table1[[#This Row],[REGDATE]])*29, "MMMM")</f>
        <v>June</v>
      </c>
    </row>
    <row r="686" spans="1:8" x14ac:dyDescent="0.2">
      <c r="A686" s="20">
        <v>234</v>
      </c>
      <c r="B686" s="6">
        <v>45489</v>
      </c>
      <c r="C686" s="1" t="s">
        <v>1</v>
      </c>
      <c r="D686" s="1" t="s">
        <v>0</v>
      </c>
      <c r="E686" s="7">
        <v>27</v>
      </c>
      <c r="F686" s="7">
        <v>217</v>
      </c>
      <c r="G686" s="23" t="str" cm="1">
        <f t="array" ref="G686">_xlfn.IFS(Table1[[#This Row],[COUNTRY]]=234,"Nigeria",Table1[[#This Row],[COUNTRY]]=44,"United Kingdom",Table1[[#This Row],[COUNTRY]]=233,"Ghana",Table1[[#This Row],[COUNTRY]]=254,"Kenya")</f>
        <v>Nigeria</v>
      </c>
      <c r="H686" s="33" t="str">
        <f>TEXT(MONTH(Table1[[#This Row],[REGDATE]])*29, "MMMM")</f>
        <v>July</v>
      </c>
    </row>
    <row r="687" spans="1:8" x14ac:dyDescent="0.2">
      <c r="A687" s="20">
        <v>234</v>
      </c>
      <c r="B687" s="6">
        <v>45459</v>
      </c>
      <c r="C687" s="1" t="s">
        <v>1</v>
      </c>
      <c r="D687" s="1" t="s">
        <v>0</v>
      </c>
      <c r="E687" s="7">
        <v>27</v>
      </c>
      <c r="F687" s="7">
        <v>247</v>
      </c>
      <c r="G687" s="23" t="str" cm="1">
        <f t="array" ref="G687">_xlfn.IFS(Table1[[#This Row],[COUNTRY]]=234,"Nigeria",Table1[[#This Row],[COUNTRY]]=44,"United Kingdom",Table1[[#This Row],[COUNTRY]]=233,"Ghana",Table1[[#This Row],[COUNTRY]]=254,"Kenya")</f>
        <v>Nigeria</v>
      </c>
      <c r="H687" s="33" t="str">
        <f>TEXT(MONTH(Table1[[#This Row],[REGDATE]])*29, "MMMM")</f>
        <v>June</v>
      </c>
    </row>
    <row r="688" spans="1:8" x14ac:dyDescent="0.2">
      <c r="A688" s="20">
        <v>234</v>
      </c>
      <c r="B688" s="6">
        <v>45460</v>
      </c>
      <c r="C688" s="1" t="s">
        <v>1</v>
      </c>
      <c r="D688" s="1" t="s">
        <v>2</v>
      </c>
      <c r="E688" s="7">
        <v>34</v>
      </c>
      <c r="F688" s="7">
        <v>247</v>
      </c>
      <c r="G688" s="23" t="str" cm="1">
        <f t="array" ref="G688">_xlfn.IFS(Table1[[#This Row],[COUNTRY]]=234,"Nigeria",Table1[[#This Row],[COUNTRY]]=44,"United Kingdom",Table1[[#This Row],[COUNTRY]]=233,"Ghana",Table1[[#This Row],[COUNTRY]]=254,"Kenya")</f>
        <v>Nigeria</v>
      </c>
      <c r="H688" s="33" t="str">
        <f>TEXT(MONTH(Table1[[#This Row],[REGDATE]])*29, "MMMM")</f>
        <v>June</v>
      </c>
    </row>
    <row r="689" spans="1:8" x14ac:dyDescent="0.2">
      <c r="A689" s="20">
        <v>234</v>
      </c>
      <c r="B689" s="6">
        <v>45460</v>
      </c>
      <c r="C689" s="1" t="s">
        <v>1</v>
      </c>
      <c r="D689" s="1" t="s">
        <v>0</v>
      </c>
      <c r="E689" s="7">
        <v>27</v>
      </c>
      <c r="F689" s="7">
        <v>0</v>
      </c>
      <c r="G689" s="23" t="str" cm="1">
        <f t="array" ref="G689">_xlfn.IFS(Table1[[#This Row],[COUNTRY]]=234,"Nigeria",Table1[[#This Row],[COUNTRY]]=44,"United Kingdom",Table1[[#This Row],[COUNTRY]]=233,"Ghana",Table1[[#This Row],[COUNTRY]]=254,"Kenya")</f>
        <v>Nigeria</v>
      </c>
      <c r="H689" s="33" t="str">
        <f>TEXT(MONTH(Table1[[#This Row],[REGDATE]])*29, "MMMM")</f>
        <v>June</v>
      </c>
    </row>
    <row r="690" spans="1:8" x14ac:dyDescent="0.2">
      <c r="A690" s="20">
        <v>234</v>
      </c>
      <c r="B690" s="6">
        <v>45461</v>
      </c>
      <c r="C690" s="1" t="s">
        <v>1</v>
      </c>
      <c r="D690" s="1" t="s">
        <v>2</v>
      </c>
      <c r="E690" s="7">
        <v>33</v>
      </c>
      <c r="F690" s="7">
        <v>169</v>
      </c>
      <c r="G690" s="23" t="str" cm="1">
        <f t="array" ref="G690">_xlfn.IFS(Table1[[#This Row],[COUNTRY]]=234,"Nigeria",Table1[[#This Row],[COUNTRY]]=44,"United Kingdom",Table1[[#This Row],[COUNTRY]]=233,"Ghana",Table1[[#This Row],[COUNTRY]]=254,"Kenya")</f>
        <v>Nigeria</v>
      </c>
      <c r="H690" s="33" t="str">
        <f>TEXT(MONTH(Table1[[#This Row],[REGDATE]])*29, "MMMM")</f>
        <v>June</v>
      </c>
    </row>
    <row r="691" spans="1:8" x14ac:dyDescent="0.2">
      <c r="A691" s="20">
        <v>234</v>
      </c>
      <c r="B691" s="6">
        <v>45460</v>
      </c>
      <c r="C691" s="1" t="s">
        <v>1</v>
      </c>
      <c r="D691" s="1" t="s">
        <v>2</v>
      </c>
      <c r="E691" s="7">
        <v>33</v>
      </c>
      <c r="F691" s="7">
        <v>247</v>
      </c>
      <c r="G691" s="23" t="str" cm="1">
        <f t="array" ref="G691">_xlfn.IFS(Table1[[#This Row],[COUNTRY]]=234,"Nigeria",Table1[[#This Row],[COUNTRY]]=44,"United Kingdom",Table1[[#This Row],[COUNTRY]]=233,"Ghana",Table1[[#This Row],[COUNTRY]]=254,"Kenya")</f>
        <v>Nigeria</v>
      </c>
      <c r="H691" s="33" t="str">
        <f>TEXT(MONTH(Table1[[#This Row],[REGDATE]])*29, "MMMM")</f>
        <v>June</v>
      </c>
    </row>
    <row r="692" spans="1:8" x14ac:dyDescent="0.2">
      <c r="A692" s="20">
        <v>234</v>
      </c>
      <c r="B692" s="6">
        <v>45460</v>
      </c>
      <c r="C692" s="1" t="s">
        <v>1</v>
      </c>
      <c r="D692" s="1" t="s">
        <v>2</v>
      </c>
      <c r="E692" s="7">
        <v>22</v>
      </c>
      <c r="F692" s="7">
        <v>74</v>
      </c>
      <c r="G692" s="23" t="str" cm="1">
        <f t="array" ref="G692">_xlfn.IFS(Table1[[#This Row],[COUNTRY]]=234,"Nigeria",Table1[[#This Row],[COUNTRY]]=44,"United Kingdom",Table1[[#This Row],[COUNTRY]]=233,"Ghana",Table1[[#This Row],[COUNTRY]]=254,"Kenya")</f>
        <v>Nigeria</v>
      </c>
      <c r="H692" s="33" t="str">
        <f>TEXT(MONTH(Table1[[#This Row],[REGDATE]])*29, "MMMM")</f>
        <v>June</v>
      </c>
    </row>
    <row r="693" spans="1:8" x14ac:dyDescent="0.2">
      <c r="A693" s="20">
        <v>234</v>
      </c>
      <c r="B693" s="6">
        <v>45460</v>
      </c>
      <c r="C693" s="1" t="s">
        <v>1</v>
      </c>
      <c r="D693" s="1" t="s">
        <v>0</v>
      </c>
      <c r="E693" s="7">
        <v>27</v>
      </c>
      <c r="F693" s="7">
        <v>31</v>
      </c>
      <c r="G693" s="23" t="str" cm="1">
        <f t="array" ref="G693">_xlfn.IFS(Table1[[#This Row],[COUNTRY]]=234,"Nigeria",Table1[[#This Row],[COUNTRY]]=44,"United Kingdom",Table1[[#This Row],[COUNTRY]]=233,"Ghana",Table1[[#This Row],[COUNTRY]]=254,"Kenya")</f>
        <v>Nigeria</v>
      </c>
      <c r="H693" s="33" t="str">
        <f>TEXT(MONTH(Table1[[#This Row],[REGDATE]])*29, "MMMM")</f>
        <v>June</v>
      </c>
    </row>
    <row r="694" spans="1:8" x14ac:dyDescent="0.2">
      <c r="A694" s="20">
        <v>234</v>
      </c>
      <c r="B694" s="6">
        <v>45460</v>
      </c>
      <c r="C694" s="1" t="s">
        <v>5</v>
      </c>
      <c r="D694" s="1" t="s">
        <v>0</v>
      </c>
      <c r="E694" s="7">
        <v>27</v>
      </c>
      <c r="F694" s="7">
        <v>247</v>
      </c>
      <c r="G694" s="23" t="str" cm="1">
        <f t="array" ref="G694">_xlfn.IFS(Table1[[#This Row],[COUNTRY]]=234,"Nigeria",Table1[[#This Row],[COUNTRY]]=44,"United Kingdom",Table1[[#This Row],[COUNTRY]]=233,"Ghana",Table1[[#This Row],[COUNTRY]]=254,"Kenya")</f>
        <v>Nigeria</v>
      </c>
      <c r="H694" s="33" t="str">
        <f>TEXT(MONTH(Table1[[#This Row],[REGDATE]])*29, "MMMM")</f>
        <v>June</v>
      </c>
    </row>
    <row r="695" spans="1:8" x14ac:dyDescent="0.2">
      <c r="A695" s="20">
        <v>234</v>
      </c>
      <c r="B695" s="6">
        <v>45483</v>
      </c>
      <c r="C695" s="1" t="s">
        <v>4</v>
      </c>
      <c r="D695" s="1" t="s">
        <v>0</v>
      </c>
      <c r="E695" s="7">
        <v>37</v>
      </c>
      <c r="F695" s="7">
        <v>73</v>
      </c>
      <c r="G695" s="23" t="str" cm="1">
        <f t="array" ref="G695">_xlfn.IFS(Table1[[#This Row],[COUNTRY]]=234,"Nigeria",Table1[[#This Row],[COUNTRY]]=44,"United Kingdom",Table1[[#This Row],[COUNTRY]]=233,"Ghana",Table1[[#This Row],[COUNTRY]]=254,"Kenya")</f>
        <v>Nigeria</v>
      </c>
      <c r="H695" s="33" t="str">
        <f>TEXT(MONTH(Table1[[#This Row],[REGDATE]])*29, "MMMM")</f>
        <v>July</v>
      </c>
    </row>
    <row r="696" spans="1:8" x14ac:dyDescent="0.2">
      <c r="A696" s="20">
        <v>234</v>
      </c>
      <c r="B696" s="6">
        <v>45461</v>
      </c>
      <c r="C696" s="1" t="s">
        <v>1</v>
      </c>
      <c r="D696" s="1" t="s">
        <v>0</v>
      </c>
      <c r="E696" s="7">
        <v>37</v>
      </c>
      <c r="F696" s="7">
        <v>246</v>
      </c>
      <c r="G696" s="23" t="str" cm="1">
        <f t="array" ref="G696">_xlfn.IFS(Table1[[#This Row],[COUNTRY]]=234,"Nigeria",Table1[[#This Row],[COUNTRY]]=44,"United Kingdom",Table1[[#This Row],[COUNTRY]]=233,"Ghana",Table1[[#This Row],[COUNTRY]]=254,"Kenya")</f>
        <v>Nigeria</v>
      </c>
      <c r="H696" s="33" t="str">
        <f>TEXT(MONTH(Table1[[#This Row],[REGDATE]])*29, "MMMM")</f>
        <v>June</v>
      </c>
    </row>
    <row r="697" spans="1:8" x14ac:dyDescent="0.2">
      <c r="A697" s="20">
        <v>234</v>
      </c>
      <c r="B697" s="6">
        <v>45461</v>
      </c>
      <c r="C697" s="1" t="s">
        <v>1</v>
      </c>
      <c r="D697" s="1" t="s">
        <v>2</v>
      </c>
      <c r="E697" s="7">
        <v>31</v>
      </c>
      <c r="F697" s="7">
        <v>174</v>
      </c>
      <c r="G697" s="23" t="str" cm="1">
        <f t="array" ref="G697">_xlfn.IFS(Table1[[#This Row],[COUNTRY]]=234,"Nigeria",Table1[[#This Row],[COUNTRY]]=44,"United Kingdom",Table1[[#This Row],[COUNTRY]]=233,"Ghana",Table1[[#This Row],[COUNTRY]]=254,"Kenya")</f>
        <v>Nigeria</v>
      </c>
      <c r="H697" s="33" t="str">
        <f>TEXT(MONTH(Table1[[#This Row],[REGDATE]])*29, "MMMM")</f>
        <v>June</v>
      </c>
    </row>
    <row r="698" spans="1:8" x14ac:dyDescent="0.2">
      <c r="A698" s="20">
        <v>234</v>
      </c>
      <c r="B698" s="6">
        <v>45461</v>
      </c>
      <c r="C698" s="1" t="s">
        <v>1</v>
      </c>
      <c r="D698" s="1" t="s">
        <v>0</v>
      </c>
      <c r="E698" s="7">
        <v>27</v>
      </c>
      <c r="F698" s="7">
        <v>246</v>
      </c>
      <c r="G698" s="23" t="str" cm="1">
        <f t="array" ref="G698">_xlfn.IFS(Table1[[#This Row],[COUNTRY]]=234,"Nigeria",Table1[[#This Row],[COUNTRY]]=44,"United Kingdom",Table1[[#This Row],[COUNTRY]]=233,"Ghana",Table1[[#This Row],[COUNTRY]]=254,"Kenya")</f>
        <v>Nigeria</v>
      </c>
      <c r="H698" s="33" t="str">
        <f>TEXT(MONTH(Table1[[#This Row],[REGDATE]])*29, "MMMM")</f>
        <v>June</v>
      </c>
    </row>
    <row r="699" spans="1:8" x14ac:dyDescent="0.2">
      <c r="A699" s="20">
        <v>234</v>
      </c>
      <c r="B699" s="6">
        <v>45461</v>
      </c>
      <c r="C699" s="1" t="s">
        <v>5</v>
      </c>
      <c r="D699" s="1" t="s">
        <v>0</v>
      </c>
      <c r="E699" s="7">
        <v>27</v>
      </c>
      <c r="F699" s="7">
        <v>146</v>
      </c>
      <c r="G699" s="23" t="str" cm="1">
        <f t="array" ref="G699">_xlfn.IFS(Table1[[#This Row],[COUNTRY]]=234,"Nigeria",Table1[[#This Row],[COUNTRY]]=44,"United Kingdom",Table1[[#This Row],[COUNTRY]]=233,"Ghana",Table1[[#This Row],[COUNTRY]]=254,"Kenya")</f>
        <v>Nigeria</v>
      </c>
      <c r="H699" s="33" t="str">
        <f>TEXT(MONTH(Table1[[#This Row],[REGDATE]])*29, "MMMM")</f>
        <v>June</v>
      </c>
    </row>
    <row r="700" spans="1:8" x14ac:dyDescent="0.2">
      <c r="A700" s="20">
        <v>234</v>
      </c>
      <c r="B700" s="6">
        <v>45459</v>
      </c>
      <c r="C700" s="1" t="s">
        <v>1</v>
      </c>
      <c r="D700" s="1" t="s">
        <v>2</v>
      </c>
      <c r="E700" s="7">
        <v>23</v>
      </c>
      <c r="F700" s="7">
        <v>177</v>
      </c>
      <c r="G700" s="23" t="str" cm="1">
        <f t="array" ref="G700">_xlfn.IFS(Table1[[#This Row],[COUNTRY]]=234,"Nigeria",Table1[[#This Row],[COUNTRY]]=44,"United Kingdom",Table1[[#This Row],[COUNTRY]]=233,"Ghana",Table1[[#This Row],[COUNTRY]]=254,"Kenya")</f>
        <v>Nigeria</v>
      </c>
      <c r="H700" s="33" t="str">
        <f>TEXT(MONTH(Table1[[#This Row],[REGDATE]])*29, "MMMM")</f>
        <v>June</v>
      </c>
    </row>
    <row r="701" spans="1:8" x14ac:dyDescent="0.2">
      <c r="A701" s="20">
        <v>234</v>
      </c>
      <c r="B701" s="6">
        <v>45460</v>
      </c>
      <c r="C701" s="1" t="s">
        <v>1</v>
      </c>
      <c r="D701" s="1" t="s">
        <v>2</v>
      </c>
      <c r="E701" s="7">
        <v>23</v>
      </c>
      <c r="F701" s="7">
        <v>31</v>
      </c>
      <c r="G701" s="23" t="str" cm="1">
        <f t="array" ref="G701">_xlfn.IFS(Table1[[#This Row],[COUNTRY]]=234,"Nigeria",Table1[[#This Row],[COUNTRY]]=44,"United Kingdom",Table1[[#This Row],[COUNTRY]]=233,"Ghana",Table1[[#This Row],[COUNTRY]]=254,"Kenya")</f>
        <v>Nigeria</v>
      </c>
      <c r="H701" s="33" t="str">
        <f>TEXT(MONTH(Table1[[#This Row],[REGDATE]])*29, "MMMM")</f>
        <v>June</v>
      </c>
    </row>
    <row r="702" spans="1:8" x14ac:dyDescent="0.2">
      <c r="A702" s="20">
        <v>234</v>
      </c>
      <c r="B702" s="6">
        <v>45460</v>
      </c>
      <c r="C702" s="1" t="s">
        <v>1</v>
      </c>
      <c r="D702" s="1" t="s">
        <v>2</v>
      </c>
      <c r="E702" s="7">
        <v>68</v>
      </c>
      <c r="F702" s="7">
        <v>73</v>
      </c>
      <c r="G702" s="23" t="str" cm="1">
        <f t="array" ref="G702">_xlfn.IFS(Table1[[#This Row],[COUNTRY]]=234,"Nigeria",Table1[[#This Row],[COUNTRY]]=44,"United Kingdom",Table1[[#This Row],[COUNTRY]]=233,"Ghana",Table1[[#This Row],[COUNTRY]]=254,"Kenya")</f>
        <v>Nigeria</v>
      </c>
      <c r="H702" s="33" t="str">
        <f>TEXT(MONTH(Table1[[#This Row],[REGDATE]])*29, "MMMM")</f>
        <v>June</v>
      </c>
    </row>
    <row r="703" spans="1:8" x14ac:dyDescent="0.2">
      <c r="A703" s="20">
        <v>234</v>
      </c>
      <c r="B703" s="6">
        <v>45460</v>
      </c>
      <c r="C703" s="1" t="s">
        <v>1</v>
      </c>
      <c r="D703" s="1" t="s">
        <v>2</v>
      </c>
      <c r="E703" s="7">
        <v>37</v>
      </c>
      <c r="F703" s="7">
        <v>198</v>
      </c>
      <c r="G703" s="23" t="str" cm="1">
        <f t="array" ref="G703">_xlfn.IFS(Table1[[#This Row],[COUNTRY]]=234,"Nigeria",Table1[[#This Row],[COUNTRY]]=44,"United Kingdom",Table1[[#This Row],[COUNTRY]]=233,"Ghana",Table1[[#This Row],[COUNTRY]]=254,"Kenya")</f>
        <v>Nigeria</v>
      </c>
      <c r="H703" s="33" t="str">
        <f>TEXT(MONTH(Table1[[#This Row],[REGDATE]])*29, "MMMM")</f>
        <v>June</v>
      </c>
    </row>
    <row r="704" spans="1:8" x14ac:dyDescent="0.2">
      <c r="A704" s="20">
        <v>234</v>
      </c>
      <c r="B704" s="6">
        <v>45460</v>
      </c>
      <c r="C704" s="1" t="s">
        <v>1</v>
      </c>
      <c r="D704" s="1" t="s">
        <v>3</v>
      </c>
      <c r="E704" s="7">
        <v>26</v>
      </c>
      <c r="F704" s="7">
        <v>157</v>
      </c>
      <c r="G704" s="23" t="str" cm="1">
        <f t="array" ref="G704">_xlfn.IFS(Table1[[#This Row],[COUNTRY]]=234,"Nigeria",Table1[[#This Row],[COUNTRY]]=44,"United Kingdom",Table1[[#This Row],[COUNTRY]]=233,"Ghana",Table1[[#This Row],[COUNTRY]]=254,"Kenya")</f>
        <v>Nigeria</v>
      </c>
      <c r="H704" s="33" t="str">
        <f>TEXT(MONTH(Table1[[#This Row],[REGDATE]])*29, "MMMM")</f>
        <v>June</v>
      </c>
    </row>
    <row r="705" spans="1:8" x14ac:dyDescent="0.2">
      <c r="A705" s="20">
        <v>234</v>
      </c>
      <c r="B705" s="6">
        <v>45461</v>
      </c>
      <c r="C705" s="1" t="s">
        <v>1</v>
      </c>
      <c r="D705" s="1" t="s">
        <v>2</v>
      </c>
      <c r="E705" s="7">
        <v>22</v>
      </c>
      <c r="F705" s="7">
        <v>132</v>
      </c>
      <c r="G705" s="23" t="str" cm="1">
        <f t="array" ref="G705">_xlfn.IFS(Table1[[#This Row],[COUNTRY]]=234,"Nigeria",Table1[[#This Row],[COUNTRY]]=44,"United Kingdom",Table1[[#This Row],[COUNTRY]]=233,"Ghana",Table1[[#This Row],[COUNTRY]]=254,"Kenya")</f>
        <v>Nigeria</v>
      </c>
      <c r="H705" s="33" t="str">
        <f>TEXT(MONTH(Table1[[#This Row],[REGDATE]])*29, "MMMM")</f>
        <v>June</v>
      </c>
    </row>
    <row r="706" spans="1:8" x14ac:dyDescent="0.2">
      <c r="A706" s="20">
        <v>234</v>
      </c>
      <c r="B706" s="6">
        <v>45461</v>
      </c>
      <c r="C706" s="1" t="s">
        <v>1</v>
      </c>
      <c r="D706" s="1" t="s">
        <v>2</v>
      </c>
      <c r="E706" s="7">
        <v>25</v>
      </c>
      <c r="F706" s="7">
        <v>246</v>
      </c>
      <c r="G706" s="23" t="str" cm="1">
        <f t="array" ref="G706">_xlfn.IFS(Table1[[#This Row],[COUNTRY]]=234,"Nigeria",Table1[[#This Row],[COUNTRY]]=44,"United Kingdom",Table1[[#This Row],[COUNTRY]]=233,"Ghana",Table1[[#This Row],[COUNTRY]]=254,"Kenya")</f>
        <v>Nigeria</v>
      </c>
      <c r="H706" s="33" t="str">
        <f>TEXT(MONTH(Table1[[#This Row],[REGDATE]])*29, "MMMM")</f>
        <v>June</v>
      </c>
    </row>
    <row r="707" spans="1:8" x14ac:dyDescent="0.2">
      <c r="A707" s="20">
        <v>234</v>
      </c>
      <c r="B707" s="6">
        <v>45461</v>
      </c>
      <c r="C707" s="1" t="s">
        <v>1</v>
      </c>
      <c r="D707" s="1" t="s">
        <v>2</v>
      </c>
      <c r="E707" s="7">
        <v>34</v>
      </c>
      <c r="F707" s="7">
        <v>69</v>
      </c>
      <c r="G707" s="23" t="str" cm="1">
        <f t="array" ref="G707">_xlfn.IFS(Table1[[#This Row],[COUNTRY]]=234,"Nigeria",Table1[[#This Row],[COUNTRY]]=44,"United Kingdom",Table1[[#This Row],[COUNTRY]]=233,"Ghana",Table1[[#This Row],[COUNTRY]]=254,"Kenya")</f>
        <v>Nigeria</v>
      </c>
      <c r="H707" s="33" t="str">
        <f>TEXT(MONTH(Table1[[#This Row],[REGDATE]])*29, "MMMM")</f>
        <v>June</v>
      </c>
    </row>
    <row r="708" spans="1:8" x14ac:dyDescent="0.2">
      <c r="A708" s="20">
        <v>234</v>
      </c>
      <c r="B708" s="6">
        <v>45461</v>
      </c>
      <c r="C708" s="1" t="s">
        <v>1</v>
      </c>
      <c r="D708" s="1" t="s">
        <v>3</v>
      </c>
      <c r="E708" s="7">
        <v>49</v>
      </c>
      <c r="F708" s="7">
        <v>55</v>
      </c>
      <c r="G708" s="23" t="str" cm="1">
        <f t="array" ref="G708">_xlfn.IFS(Table1[[#This Row],[COUNTRY]]=234,"Nigeria",Table1[[#This Row],[COUNTRY]]=44,"United Kingdom",Table1[[#This Row],[COUNTRY]]=233,"Ghana",Table1[[#This Row],[COUNTRY]]=254,"Kenya")</f>
        <v>Nigeria</v>
      </c>
      <c r="H708" s="33" t="str">
        <f>TEXT(MONTH(Table1[[#This Row],[REGDATE]])*29, "MMMM")</f>
        <v>June</v>
      </c>
    </row>
    <row r="709" spans="1:8" x14ac:dyDescent="0.2">
      <c r="A709" s="20">
        <v>234</v>
      </c>
      <c r="B709" s="6">
        <v>45461</v>
      </c>
      <c r="C709" s="1" t="s">
        <v>1</v>
      </c>
      <c r="D709" s="1" t="s">
        <v>0</v>
      </c>
      <c r="E709" s="7">
        <v>27</v>
      </c>
      <c r="F709" s="7">
        <v>35</v>
      </c>
      <c r="G709" s="23" t="str" cm="1">
        <f t="array" ref="G709">_xlfn.IFS(Table1[[#This Row],[COUNTRY]]=234,"Nigeria",Table1[[#This Row],[COUNTRY]]=44,"United Kingdom",Table1[[#This Row],[COUNTRY]]=233,"Ghana",Table1[[#This Row],[COUNTRY]]=254,"Kenya")</f>
        <v>Nigeria</v>
      </c>
      <c r="H709" s="33" t="str">
        <f>TEXT(MONTH(Table1[[#This Row],[REGDATE]])*29, "MMMM")</f>
        <v>June</v>
      </c>
    </row>
    <row r="710" spans="1:8" x14ac:dyDescent="0.2">
      <c r="A710" s="20">
        <v>234</v>
      </c>
      <c r="B710" s="6">
        <v>45461</v>
      </c>
      <c r="C710" s="1" t="s">
        <v>1</v>
      </c>
      <c r="D710" s="1" t="s">
        <v>2</v>
      </c>
      <c r="E710" s="7">
        <v>24</v>
      </c>
      <c r="F710" s="7">
        <v>246</v>
      </c>
      <c r="G710" s="23" t="str" cm="1">
        <f t="array" ref="G710">_xlfn.IFS(Table1[[#This Row],[COUNTRY]]=234,"Nigeria",Table1[[#This Row],[COUNTRY]]=44,"United Kingdom",Table1[[#This Row],[COUNTRY]]=233,"Ghana",Table1[[#This Row],[COUNTRY]]=254,"Kenya")</f>
        <v>Nigeria</v>
      </c>
      <c r="H710" s="33" t="str">
        <f>TEXT(MONTH(Table1[[#This Row],[REGDATE]])*29, "MMMM")</f>
        <v>June</v>
      </c>
    </row>
    <row r="711" spans="1:8" x14ac:dyDescent="0.2">
      <c r="A711" s="20">
        <v>234</v>
      </c>
      <c r="B711" s="6">
        <v>45461</v>
      </c>
      <c r="C711" s="1" t="s">
        <v>5</v>
      </c>
      <c r="D711" s="1" t="s">
        <v>0</v>
      </c>
      <c r="E711" s="7">
        <v>27</v>
      </c>
      <c r="F711" s="7">
        <v>246</v>
      </c>
      <c r="G711" s="23" t="str" cm="1">
        <f t="array" ref="G711">_xlfn.IFS(Table1[[#This Row],[COUNTRY]]=234,"Nigeria",Table1[[#This Row],[COUNTRY]]=44,"United Kingdom",Table1[[#This Row],[COUNTRY]]=233,"Ghana",Table1[[#This Row],[COUNTRY]]=254,"Kenya")</f>
        <v>Nigeria</v>
      </c>
      <c r="H711" s="33" t="str">
        <f>TEXT(MONTH(Table1[[#This Row],[REGDATE]])*29, "MMMM")</f>
        <v>June</v>
      </c>
    </row>
    <row r="712" spans="1:8" x14ac:dyDescent="0.2">
      <c r="A712" s="20">
        <v>234</v>
      </c>
      <c r="B712" s="6">
        <v>45461</v>
      </c>
      <c r="C712" s="1" t="s">
        <v>4</v>
      </c>
      <c r="D712" s="1" t="s">
        <v>0</v>
      </c>
      <c r="E712" s="7">
        <v>59</v>
      </c>
      <c r="F712" s="7">
        <v>73</v>
      </c>
      <c r="G712" s="23" t="str" cm="1">
        <f t="array" ref="G712">_xlfn.IFS(Table1[[#This Row],[COUNTRY]]=234,"Nigeria",Table1[[#This Row],[COUNTRY]]=44,"United Kingdom",Table1[[#This Row],[COUNTRY]]=233,"Ghana",Table1[[#This Row],[COUNTRY]]=254,"Kenya")</f>
        <v>Nigeria</v>
      </c>
      <c r="H712" s="33" t="str">
        <f>TEXT(MONTH(Table1[[#This Row],[REGDATE]])*29, "MMMM")</f>
        <v>June</v>
      </c>
    </row>
    <row r="713" spans="1:8" x14ac:dyDescent="0.2">
      <c r="A713" s="20">
        <v>234</v>
      </c>
      <c r="B713" s="6">
        <v>45460</v>
      </c>
      <c r="C713" s="1" t="s">
        <v>1</v>
      </c>
      <c r="D713" s="1" t="s">
        <v>2</v>
      </c>
      <c r="E713" s="7">
        <v>28</v>
      </c>
      <c r="F713" s="7">
        <v>15</v>
      </c>
      <c r="G713" s="23" t="str" cm="1">
        <f t="array" ref="G713">_xlfn.IFS(Table1[[#This Row],[COUNTRY]]=234,"Nigeria",Table1[[#This Row],[COUNTRY]]=44,"United Kingdom",Table1[[#This Row],[COUNTRY]]=233,"Ghana",Table1[[#This Row],[COUNTRY]]=254,"Kenya")</f>
        <v>Nigeria</v>
      </c>
      <c r="H713" s="33" t="str">
        <f>TEXT(MONTH(Table1[[#This Row],[REGDATE]])*29, "MMMM")</f>
        <v>June</v>
      </c>
    </row>
    <row r="714" spans="1:8" x14ac:dyDescent="0.2">
      <c r="A714" s="20">
        <v>234</v>
      </c>
      <c r="B714" s="6">
        <v>45460</v>
      </c>
      <c r="C714" s="1" t="s">
        <v>1</v>
      </c>
      <c r="D714" s="1" t="s">
        <v>0</v>
      </c>
      <c r="E714" s="7">
        <v>27</v>
      </c>
      <c r="F714" s="7">
        <v>40</v>
      </c>
      <c r="G714" s="23" t="str" cm="1">
        <f t="array" ref="G714">_xlfn.IFS(Table1[[#This Row],[COUNTRY]]=234,"Nigeria",Table1[[#This Row],[COUNTRY]]=44,"United Kingdom",Table1[[#This Row],[COUNTRY]]=233,"Ghana",Table1[[#This Row],[COUNTRY]]=254,"Kenya")</f>
        <v>Nigeria</v>
      </c>
      <c r="H714" s="33" t="str">
        <f>TEXT(MONTH(Table1[[#This Row],[REGDATE]])*29, "MMMM")</f>
        <v>June</v>
      </c>
    </row>
    <row r="715" spans="1:8" x14ac:dyDescent="0.2">
      <c r="A715" s="20">
        <v>234</v>
      </c>
      <c r="B715" s="6">
        <v>45460</v>
      </c>
      <c r="C715" s="1" t="s">
        <v>1</v>
      </c>
      <c r="D715" s="1" t="s">
        <v>0</v>
      </c>
      <c r="E715" s="7">
        <v>27</v>
      </c>
      <c r="F715" s="7">
        <v>5</v>
      </c>
      <c r="G715" s="23" t="str" cm="1">
        <f t="array" ref="G715">_xlfn.IFS(Table1[[#This Row],[COUNTRY]]=234,"Nigeria",Table1[[#This Row],[COUNTRY]]=44,"United Kingdom",Table1[[#This Row],[COUNTRY]]=233,"Ghana",Table1[[#This Row],[COUNTRY]]=254,"Kenya")</f>
        <v>Nigeria</v>
      </c>
      <c r="H715" s="33" t="str">
        <f>TEXT(MONTH(Table1[[#This Row],[REGDATE]])*29, "MMMM")</f>
        <v>June</v>
      </c>
    </row>
    <row r="716" spans="1:8" x14ac:dyDescent="0.2">
      <c r="A716" s="20">
        <v>234</v>
      </c>
      <c r="B716" s="6">
        <v>45460</v>
      </c>
      <c r="C716" s="1" t="s">
        <v>1</v>
      </c>
      <c r="D716" s="1" t="s">
        <v>3</v>
      </c>
      <c r="E716" s="7">
        <v>43</v>
      </c>
      <c r="F716" s="7">
        <v>112</v>
      </c>
      <c r="G716" s="23" t="str" cm="1">
        <f t="array" ref="G716">_xlfn.IFS(Table1[[#This Row],[COUNTRY]]=234,"Nigeria",Table1[[#This Row],[COUNTRY]]=44,"United Kingdom",Table1[[#This Row],[COUNTRY]]=233,"Ghana",Table1[[#This Row],[COUNTRY]]=254,"Kenya")</f>
        <v>Nigeria</v>
      </c>
      <c r="H716" s="33" t="str">
        <f>TEXT(MONTH(Table1[[#This Row],[REGDATE]])*29, "MMMM")</f>
        <v>June</v>
      </c>
    </row>
    <row r="717" spans="1:8" x14ac:dyDescent="0.2">
      <c r="A717" s="20">
        <v>234</v>
      </c>
      <c r="B717" s="6">
        <v>45461</v>
      </c>
      <c r="C717" s="1" t="s">
        <v>1</v>
      </c>
      <c r="D717" s="1" t="s">
        <v>0</v>
      </c>
      <c r="E717" s="7">
        <v>27</v>
      </c>
      <c r="F717" s="7">
        <v>58</v>
      </c>
      <c r="G717" s="23" t="str" cm="1">
        <f t="array" ref="G717">_xlfn.IFS(Table1[[#This Row],[COUNTRY]]=234,"Nigeria",Table1[[#This Row],[COUNTRY]]=44,"United Kingdom",Table1[[#This Row],[COUNTRY]]=233,"Ghana",Table1[[#This Row],[COUNTRY]]=254,"Kenya")</f>
        <v>Nigeria</v>
      </c>
      <c r="H717" s="33" t="str">
        <f>TEXT(MONTH(Table1[[#This Row],[REGDATE]])*29, "MMMM")</f>
        <v>June</v>
      </c>
    </row>
    <row r="718" spans="1:8" x14ac:dyDescent="0.2">
      <c r="A718" s="20">
        <v>234</v>
      </c>
      <c r="B718" s="6">
        <v>45461</v>
      </c>
      <c r="C718" s="1" t="s">
        <v>1</v>
      </c>
      <c r="D718" s="1" t="s">
        <v>3</v>
      </c>
      <c r="E718" s="7">
        <v>40</v>
      </c>
      <c r="F718" s="7">
        <v>41</v>
      </c>
      <c r="G718" s="23" t="str" cm="1">
        <f t="array" ref="G718">_xlfn.IFS(Table1[[#This Row],[COUNTRY]]=234,"Nigeria",Table1[[#This Row],[COUNTRY]]=44,"United Kingdom",Table1[[#This Row],[COUNTRY]]=233,"Ghana",Table1[[#This Row],[COUNTRY]]=254,"Kenya")</f>
        <v>Nigeria</v>
      </c>
      <c r="H718" s="33" t="str">
        <f>TEXT(MONTH(Table1[[#This Row],[REGDATE]])*29, "MMMM")</f>
        <v>June</v>
      </c>
    </row>
    <row r="719" spans="1:8" x14ac:dyDescent="0.2">
      <c r="A719" s="20">
        <v>234</v>
      </c>
      <c r="B719" s="6">
        <v>45461</v>
      </c>
      <c r="C719" s="1" t="s">
        <v>1</v>
      </c>
      <c r="D719" s="1" t="s">
        <v>2</v>
      </c>
      <c r="E719" s="7">
        <v>31</v>
      </c>
      <c r="F719" s="7">
        <v>236</v>
      </c>
      <c r="G719" s="23" t="str" cm="1">
        <f t="array" ref="G719">_xlfn.IFS(Table1[[#This Row],[COUNTRY]]=234,"Nigeria",Table1[[#This Row],[COUNTRY]]=44,"United Kingdom",Table1[[#This Row],[COUNTRY]]=233,"Ghana",Table1[[#This Row],[COUNTRY]]=254,"Kenya")</f>
        <v>Nigeria</v>
      </c>
      <c r="H719" s="33" t="str">
        <f>TEXT(MONTH(Table1[[#This Row],[REGDATE]])*29, "MMMM")</f>
        <v>June</v>
      </c>
    </row>
    <row r="720" spans="1:8" x14ac:dyDescent="0.2">
      <c r="A720" s="20">
        <v>234</v>
      </c>
      <c r="B720" s="6">
        <v>45461</v>
      </c>
      <c r="C720" s="1" t="s">
        <v>4</v>
      </c>
      <c r="D720" s="1" t="s">
        <v>0</v>
      </c>
      <c r="E720" s="7">
        <v>32</v>
      </c>
      <c r="F720" s="7">
        <v>73</v>
      </c>
      <c r="G720" s="23" t="str" cm="1">
        <f t="array" ref="G720">_xlfn.IFS(Table1[[#This Row],[COUNTRY]]=234,"Nigeria",Table1[[#This Row],[COUNTRY]]=44,"United Kingdom",Table1[[#This Row],[COUNTRY]]=233,"Ghana",Table1[[#This Row],[COUNTRY]]=254,"Kenya")</f>
        <v>Nigeria</v>
      </c>
      <c r="H720" s="33" t="str">
        <f>TEXT(MONTH(Table1[[#This Row],[REGDATE]])*29, "MMMM")</f>
        <v>June</v>
      </c>
    </row>
    <row r="721" spans="1:8" x14ac:dyDescent="0.2">
      <c r="A721" s="20">
        <v>234</v>
      </c>
      <c r="B721" s="6">
        <v>45461</v>
      </c>
      <c r="C721" s="1" t="s">
        <v>1</v>
      </c>
      <c r="D721" s="1" t="s">
        <v>0</v>
      </c>
      <c r="E721" s="7">
        <v>34</v>
      </c>
      <c r="F721" s="7">
        <v>121</v>
      </c>
      <c r="G721" s="23" t="str" cm="1">
        <f t="array" ref="G721">_xlfn.IFS(Table1[[#This Row],[COUNTRY]]=234,"Nigeria",Table1[[#This Row],[COUNTRY]]=44,"United Kingdom",Table1[[#This Row],[COUNTRY]]=233,"Ghana",Table1[[#This Row],[COUNTRY]]=254,"Kenya")</f>
        <v>Nigeria</v>
      </c>
      <c r="H721" s="33" t="str">
        <f>TEXT(MONTH(Table1[[#This Row],[REGDATE]])*29, "MMMM")</f>
        <v>June</v>
      </c>
    </row>
    <row r="722" spans="1:8" x14ac:dyDescent="0.2">
      <c r="A722" s="20">
        <v>234</v>
      </c>
      <c r="B722" s="6">
        <v>45461</v>
      </c>
      <c r="C722" s="1" t="s">
        <v>5</v>
      </c>
      <c r="D722" s="1" t="s">
        <v>0</v>
      </c>
      <c r="E722" s="7">
        <v>27</v>
      </c>
      <c r="F722" s="7">
        <v>180</v>
      </c>
      <c r="G722" s="23" t="str" cm="1">
        <f t="array" ref="G722">_xlfn.IFS(Table1[[#This Row],[COUNTRY]]=234,"Nigeria",Table1[[#This Row],[COUNTRY]]=44,"United Kingdom",Table1[[#This Row],[COUNTRY]]=233,"Ghana",Table1[[#This Row],[COUNTRY]]=254,"Kenya")</f>
        <v>Nigeria</v>
      </c>
      <c r="H722" s="33" t="str">
        <f>TEXT(MONTH(Table1[[#This Row],[REGDATE]])*29, "MMMM")</f>
        <v>June</v>
      </c>
    </row>
    <row r="723" spans="1:8" x14ac:dyDescent="0.2">
      <c r="A723" s="20">
        <v>234</v>
      </c>
      <c r="B723" s="6">
        <v>45460</v>
      </c>
      <c r="C723" s="1" t="s">
        <v>1</v>
      </c>
      <c r="D723" s="1" t="s">
        <v>2</v>
      </c>
      <c r="E723" s="7">
        <v>31</v>
      </c>
      <c r="F723" s="7">
        <v>168</v>
      </c>
      <c r="G723" s="23" t="str" cm="1">
        <f t="array" ref="G723">_xlfn.IFS(Table1[[#This Row],[COUNTRY]]=234,"Nigeria",Table1[[#This Row],[COUNTRY]]=44,"United Kingdom",Table1[[#This Row],[COUNTRY]]=233,"Ghana",Table1[[#This Row],[COUNTRY]]=254,"Kenya")</f>
        <v>Nigeria</v>
      </c>
      <c r="H723" s="33" t="str">
        <f>TEXT(MONTH(Table1[[#This Row],[REGDATE]])*29, "MMMM")</f>
        <v>June</v>
      </c>
    </row>
    <row r="724" spans="1:8" x14ac:dyDescent="0.2">
      <c r="A724" s="20">
        <v>234</v>
      </c>
      <c r="B724" s="6">
        <v>45460</v>
      </c>
      <c r="C724" s="1" t="s">
        <v>1</v>
      </c>
      <c r="D724" s="1" t="s">
        <v>2</v>
      </c>
      <c r="E724" s="7">
        <v>25</v>
      </c>
      <c r="F724" s="7">
        <v>244</v>
      </c>
      <c r="G724" s="23" t="str" cm="1">
        <f t="array" ref="G724">_xlfn.IFS(Table1[[#This Row],[COUNTRY]]=234,"Nigeria",Table1[[#This Row],[COUNTRY]]=44,"United Kingdom",Table1[[#This Row],[COUNTRY]]=233,"Ghana",Table1[[#This Row],[COUNTRY]]=254,"Kenya")</f>
        <v>Nigeria</v>
      </c>
      <c r="H724" s="33" t="str">
        <f>TEXT(MONTH(Table1[[#This Row],[REGDATE]])*29, "MMMM")</f>
        <v>June</v>
      </c>
    </row>
    <row r="725" spans="1:8" x14ac:dyDescent="0.2">
      <c r="A725" s="20">
        <v>234</v>
      </c>
      <c r="B725" s="6">
        <v>45460</v>
      </c>
      <c r="C725" s="1" t="s">
        <v>1</v>
      </c>
      <c r="D725" s="1" t="s">
        <v>0</v>
      </c>
      <c r="E725" s="7">
        <v>27</v>
      </c>
      <c r="F725" s="7">
        <v>108</v>
      </c>
      <c r="G725" s="23" t="str" cm="1">
        <f t="array" ref="G725">_xlfn.IFS(Table1[[#This Row],[COUNTRY]]=234,"Nigeria",Table1[[#This Row],[COUNTRY]]=44,"United Kingdom",Table1[[#This Row],[COUNTRY]]=233,"Ghana",Table1[[#This Row],[COUNTRY]]=254,"Kenya")</f>
        <v>Nigeria</v>
      </c>
      <c r="H725" s="33" t="str">
        <f>TEXT(MONTH(Table1[[#This Row],[REGDATE]])*29, "MMMM")</f>
        <v>June</v>
      </c>
    </row>
    <row r="726" spans="1:8" x14ac:dyDescent="0.2">
      <c r="A726" s="20">
        <v>234</v>
      </c>
      <c r="B726" s="6">
        <v>45460</v>
      </c>
      <c r="C726" s="1" t="s">
        <v>1</v>
      </c>
      <c r="D726" s="1" t="s">
        <v>2</v>
      </c>
      <c r="E726" s="7">
        <v>21</v>
      </c>
      <c r="F726" s="7">
        <v>247</v>
      </c>
      <c r="G726" s="23" t="str" cm="1">
        <f t="array" ref="G726">_xlfn.IFS(Table1[[#This Row],[COUNTRY]]=234,"Nigeria",Table1[[#This Row],[COUNTRY]]=44,"United Kingdom",Table1[[#This Row],[COUNTRY]]=233,"Ghana",Table1[[#This Row],[COUNTRY]]=254,"Kenya")</f>
        <v>Nigeria</v>
      </c>
      <c r="H726" s="33" t="str">
        <f>TEXT(MONTH(Table1[[#This Row],[REGDATE]])*29, "MMMM")</f>
        <v>June</v>
      </c>
    </row>
    <row r="727" spans="1:8" x14ac:dyDescent="0.2">
      <c r="A727" s="20">
        <v>234</v>
      </c>
      <c r="B727" s="6">
        <v>45460</v>
      </c>
      <c r="C727" s="1" t="s">
        <v>1</v>
      </c>
      <c r="D727" s="1" t="s">
        <v>0</v>
      </c>
      <c r="E727" s="7">
        <v>27</v>
      </c>
      <c r="F727" s="7">
        <v>193</v>
      </c>
      <c r="G727" s="23" t="str" cm="1">
        <f t="array" ref="G727">_xlfn.IFS(Table1[[#This Row],[COUNTRY]]=234,"Nigeria",Table1[[#This Row],[COUNTRY]]=44,"United Kingdom",Table1[[#This Row],[COUNTRY]]=233,"Ghana",Table1[[#This Row],[COUNTRY]]=254,"Kenya")</f>
        <v>Nigeria</v>
      </c>
      <c r="H727" s="33" t="str">
        <f>TEXT(MONTH(Table1[[#This Row],[REGDATE]])*29, "MMMM")</f>
        <v>June</v>
      </c>
    </row>
    <row r="728" spans="1:8" x14ac:dyDescent="0.2">
      <c r="A728" s="20">
        <v>234</v>
      </c>
      <c r="B728" s="6">
        <v>45460</v>
      </c>
      <c r="C728" s="1" t="s">
        <v>5</v>
      </c>
      <c r="D728" s="1" t="s">
        <v>2</v>
      </c>
      <c r="E728" s="7">
        <v>40</v>
      </c>
      <c r="F728" s="7">
        <v>3</v>
      </c>
      <c r="G728" s="23" t="str" cm="1">
        <f t="array" ref="G728">_xlfn.IFS(Table1[[#This Row],[COUNTRY]]=234,"Nigeria",Table1[[#This Row],[COUNTRY]]=44,"United Kingdom",Table1[[#This Row],[COUNTRY]]=233,"Ghana",Table1[[#This Row],[COUNTRY]]=254,"Kenya")</f>
        <v>Nigeria</v>
      </c>
      <c r="H728" s="33" t="str">
        <f>TEXT(MONTH(Table1[[#This Row],[REGDATE]])*29, "MMMM")</f>
        <v>June</v>
      </c>
    </row>
    <row r="729" spans="1:8" x14ac:dyDescent="0.2">
      <c r="A729" s="20">
        <v>234</v>
      </c>
      <c r="B729" s="6">
        <v>45461</v>
      </c>
      <c r="C729" s="1" t="s">
        <v>1</v>
      </c>
      <c r="D729" s="1" t="s">
        <v>2</v>
      </c>
      <c r="E729" s="7">
        <v>60</v>
      </c>
      <c r="F729" s="7">
        <v>2</v>
      </c>
      <c r="G729" s="23" t="str" cm="1">
        <f t="array" ref="G729">_xlfn.IFS(Table1[[#This Row],[COUNTRY]]=234,"Nigeria",Table1[[#This Row],[COUNTRY]]=44,"United Kingdom",Table1[[#This Row],[COUNTRY]]=233,"Ghana",Table1[[#This Row],[COUNTRY]]=254,"Kenya")</f>
        <v>Nigeria</v>
      </c>
      <c r="H729" s="33" t="str">
        <f>TEXT(MONTH(Table1[[#This Row],[REGDATE]])*29, "MMMM")</f>
        <v>June</v>
      </c>
    </row>
    <row r="730" spans="1:8" x14ac:dyDescent="0.2">
      <c r="A730" s="20">
        <v>234</v>
      </c>
      <c r="B730" s="6">
        <v>45461</v>
      </c>
      <c r="C730" s="1" t="s">
        <v>1</v>
      </c>
      <c r="D730" s="1" t="s">
        <v>2</v>
      </c>
      <c r="E730" s="7">
        <v>17</v>
      </c>
      <c r="F730" s="7">
        <v>226</v>
      </c>
      <c r="G730" s="23" t="str" cm="1">
        <f t="array" ref="G730">_xlfn.IFS(Table1[[#This Row],[COUNTRY]]=234,"Nigeria",Table1[[#This Row],[COUNTRY]]=44,"United Kingdom",Table1[[#This Row],[COUNTRY]]=233,"Ghana",Table1[[#This Row],[COUNTRY]]=254,"Kenya")</f>
        <v>Nigeria</v>
      </c>
      <c r="H730" s="33" t="str">
        <f>TEXT(MONTH(Table1[[#This Row],[REGDATE]])*29, "MMMM")</f>
        <v>June</v>
      </c>
    </row>
    <row r="731" spans="1:8" x14ac:dyDescent="0.2">
      <c r="A731" s="20">
        <v>234</v>
      </c>
      <c r="B731" s="6">
        <v>45462</v>
      </c>
      <c r="C731" s="1" t="s">
        <v>4</v>
      </c>
      <c r="D731" s="1" t="s">
        <v>0</v>
      </c>
      <c r="E731" s="7">
        <v>38</v>
      </c>
      <c r="F731" s="7">
        <v>73</v>
      </c>
      <c r="G731" s="23" t="str" cm="1">
        <f t="array" ref="G731">_xlfn.IFS(Table1[[#This Row],[COUNTRY]]=234,"Nigeria",Table1[[#This Row],[COUNTRY]]=44,"United Kingdom",Table1[[#This Row],[COUNTRY]]=233,"Ghana",Table1[[#This Row],[COUNTRY]]=254,"Kenya")</f>
        <v>Nigeria</v>
      </c>
      <c r="H731" s="33" t="str">
        <f>TEXT(MONTH(Table1[[#This Row],[REGDATE]])*29, "MMMM")</f>
        <v>June</v>
      </c>
    </row>
    <row r="732" spans="1:8" x14ac:dyDescent="0.2">
      <c r="A732" s="20">
        <v>234</v>
      </c>
      <c r="B732" s="6">
        <v>45463</v>
      </c>
      <c r="C732" s="1" t="s">
        <v>1</v>
      </c>
      <c r="D732" s="1" t="s">
        <v>0</v>
      </c>
      <c r="E732" s="7">
        <v>27</v>
      </c>
      <c r="F732" s="7">
        <v>244</v>
      </c>
      <c r="G732" s="23" t="str" cm="1">
        <f t="array" ref="G732">_xlfn.IFS(Table1[[#This Row],[COUNTRY]]=234,"Nigeria",Table1[[#This Row],[COUNTRY]]=44,"United Kingdom",Table1[[#This Row],[COUNTRY]]=233,"Ghana",Table1[[#This Row],[COUNTRY]]=254,"Kenya")</f>
        <v>Nigeria</v>
      </c>
      <c r="H732" s="33" t="str">
        <f>TEXT(MONTH(Table1[[#This Row],[REGDATE]])*29, "MMMM")</f>
        <v>June</v>
      </c>
    </row>
    <row r="733" spans="1:8" x14ac:dyDescent="0.2">
      <c r="A733" s="20">
        <v>234</v>
      </c>
      <c r="B733" s="6">
        <v>45463</v>
      </c>
      <c r="C733" s="1" t="s">
        <v>4</v>
      </c>
      <c r="D733" s="1" t="s">
        <v>0</v>
      </c>
      <c r="E733" s="7">
        <v>27</v>
      </c>
      <c r="F733" s="7">
        <v>73</v>
      </c>
      <c r="G733" s="23" t="str" cm="1">
        <f t="array" ref="G733">_xlfn.IFS(Table1[[#This Row],[COUNTRY]]=234,"Nigeria",Table1[[#This Row],[COUNTRY]]=44,"United Kingdom",Table1[[#This Row],[COUNTRY]]=233,"Ghana",Table1[[#This Row],[COUNTRY]]=254,"Kenya")</f>
        <v>Nigeria</v>
      </c>
      <c r="H733" s="33" t="str">
        <f>TEXT(MONTH(Table1[[#This Row],[REGDATE]])*29, "MMMM")</f>
        <v>June</v>
      </c>
    </row>
    <row r="734" spans="1:8" x14ac:dyDescent="0.2">
      <c r="A734" s="20">
        <v>234</v>
      </c>
      <c r="B734" s="6">
        <v>45463</v>
      </c>
      <c r="C734" s="1" t="s">
        <v>1</v>
      </c>
      <c r="D734" s="1" t="s">
        <v>2</v>
      </c>
      <c r="E734" s="7">
        <v>22</v>
      </c>
      <c r="F734" s="7">
        <v>244</v>
      </c>
      <c r="G734" s="23" t="str" cm="1">
        <f t="array" ref="G734">_xlfn.IFS(Table1[[#This Row],[COUNTRY]]=234,"Nigeria",Table1[[#This Row],[COUNTRY]]=44,"United Kingdom",Table1[[#This Row],[COUNTRY]]=233,"Ghana",Table1[[#This Row],[COUNTRY]]=254,"Kenya")</f>
        <v>Nigeria</v>
      </c>
      <c r="H734" s="33" t="str">
        <f>TEXT(MONTH(Table1[[#This Row],[REGDATE]])*29, "MMMM")</f>
        <v>June</v>
      </c>
    </row>
    <row r="735" spans="1:8" x14ac:dyDescent="0.2">
      <c r="A735" s="20">
        <v>234</v>
      </c>
      <c r="B735" s="6">
        <v>45463</v>
      </c>
      <c r="C735" s="1" t="s">
        <v>5</v>
      </c>
      <c r="D735" s="1" t="s">
        <v>0</v>
      </c>
      <c r="E735" s="7">
        <v>27</v>
      </c>
      <c r="F735" s="7">
        <v>85</v>
      </c>
      <c r="G735" s="23" t="str" cm="1">
        <f t="array" ref="G735">_xlfn.IFS(Table1[[#This Row],[COUNTRY]]=234,"Nigeria",Table1[[#This Row],[COUNTRY]]=44,"United Kingdom",Table1[[#This Row],[COUNTRY]]=233,"Ghana",Table1[[#This Row],[COUNTRY]]=254,"Kenya")</f>
        <v>Nigeria</v>
      </c>
      <c r="H735" s="33" t="str">
        <f>TEXT(MONTH(Table1[[#This Row],[REGDATE]])*29, "MMMM")</f>
        <v>June</v>
      </c>
    </row>
    <row r="736" spans="1:8" x14ac:dyDescent="0.2">
      <c r="A736" s="20">
        <v>234</v>
      </c>
      <c r="B736" s="6">
        <v>45463</v>
      </c>
      <c r="C736" s="1" t="s">
        <v>1</v>
      </c>
      <c r="D736" s="1" t="s">
        <v>0</v>
      </c>
      <c r="E736" s="7">
        <v>27</v>
      </c>
      <c r="F736" s="7">
        <v>196</v>
      </c>
      <c r="G736" s="23" t="str" cm="1">
        <f t="array" ref="G736">_xlfn.IFS(Table1[[#This Row],[COUNTRY]]=234,"Nigeria",Table1[[#This Row],[COUNTRY]]=44,"United Kingdom",Table1[[#This Row],[COUNTRY]]=233,"Ghana",Table1[[#This Row],[COUNTRY]]=254,"Kenya")</f>
        <v>Nigeria</v>
      </c>
      <c r="H736" s="33" t="str">
        <f>TEXT(MONTH(Table1[[#This Row],[REGDATE]])*29, "MMMM")</f>
        <v>June</v>
      </c>
    </row>
    <row r="737" spans="1:8" x14ac:dyDescent="0.2">
      <c r="A737" s="20">
        <v>234</v>
      </c>
      <c r="B737" s="6">
        <v>45463</v>
      </c>
      <c r="C737" s="1" t="s">
        <v>1</v>
      </c>
      <c r="D737" s="1" t="s">
        <v>0</v>
      </c>
      <c r="E737" s="7">
        <v>27</v>
      </c>
      <c r="F737" s="7">
        <v>145</v>
      </c>
      <c r="G737" s="23" t="str" cm="1">
        <f t="array" ref="G737">_xlfn.IFS(Table1[[#This Row],[COUNTRY]]=234,"Nigeria",Table1[[#This Row],[COUNTRY]]=44,"United Kingdom",Table1[[#This Row],[COUNTRY]]=233,"Ghana",Table1[[#This Row],[COUNTRY]]=254,"Kenya")</f>
        <v>Nigeria</v>
      </c>
      <c r="H737" s="33" t="str">
        <f>TEXT(MONTH(Table1[[#This Row],[REGDATE]])*29, "MMMM")</f>
        <v>June</v>
      </c>
    </row>
    <row r="738" spans="1:8" x14ac:dyDescent="0.2">
      <c r="A738" s="20">
        <v>234</v>
      </c>
      <c r="B738" s="6">
        <v>45463</v>
      </c>
      <c r="C738" s="1" t="s">
        <v>1</v>
      </c>
      <c r="D738" s="1" t="s">
        <v>0</v>
      </c>
      <c r="E738" s="7">
        <v>27</v>
      </c>
      <c r="F738" s="7">
        <v>243</v>
      </c>
      <c r="G738" s="23" t="str" cm="1">
        <f t="array" ref="G738">_xlfn.IFS(Table1[[#This Row],[COUNTRY]]=234,"Nigeria",Table1[[#This Row],[COUNTRY]]=44,"United Kingdom",Table1[[#This Row],[COUNTRY]]=233,"Ghana",Table1[[#This Row],[COUNTRY]]=254,"Kenya")</f>
        <v>Nigeria</v>
      </c>
      <c r="H738" s="33" t="str">
        <f>TEXT(MONTH(Table1[[#This Row],[REGDATE]])*29, "MMMM")</f>
        <v>June</v>
      </c>
    </row>
    <row r="739" spans="1:8" x14ac:dyDescent="0.2">
      <c r="A739" s="20">
        <v>234</v>
      </c>
      <c r="B739" s="6">
        <v>45463</v>
      </c>
      <c r="C739" s="1" t="s">
        <v>1</v>
      </c>
      <c r="D739" s="1" t="s">
        <v>2</v>
      </c>
      <c r="E739" s="7">
        <v>19</v>
      </c>
      <c r="F739" s="7">
        <v>214</v>
      </c>
      <c r="G739" s="23" t="str" cm="1">
        <f t="array" ref="G739">_xlfn.IFS(Table1[[#This Row],[COUNTRY]]=234,"Nigeria",Table1[[#This Row],[COUNTRY]]=44,"United Kingdom",Table1[[#This Row],[COUNTRY]]=233,"Ghana",Table1[[#This Row],[COUNTRY]]=254,"Kenya")</f>
        <v>Nigeria</v>
      </c>
      <c r="H739" s="33" t="str">
        <f>TEXT(MONTH(Table1[[#This Row],[REGDATE]])*29, "MMMM")</f>
        <v>June</v>
      </c>
    </row>
    <row r="740" spans="1:8" x14ac:dyDescent="0.2">
      <c r="A740" s="20">
        <v>234</v>
      </c>
      <c r="B740" s="6">
        <v>45533</v>
      </c>
      <c r="C740" s="1" t="s">
        <v>1</v>
      </c>
      <c r="D740" s="1" t="s">
        <v>0</v>
      </c>
      <c r="E740" s="7">
        <v>27</v>
      </c>
      <c r="F740" s="7">
        <v>89</v>
      </c>
      <c r="G740" s="23" t="str" cm="1">
        <f t="array" ref="G740">_xlfn.IFS(Table1[[#This Row],[COUNTRY]]=234,"Nigeria",Table1[[#This Row],[COUNTRY]]=44,"United Kingdom",Table1[[#This Row],[COUNTRY]]=233,"Ghana",Table1[[#This Row],[COUNTRY]]=254,"Kenya")</f>
        <v>Nigeria</v>
      </c>
      <c r="H740" s="33" t="str">
        <f>TEXT(MONTH(Table1[[#This Row],[REGDATE]])*29, "MMMM")</f>
        <v>August</v>
      </c>
    </row>
    <row r="741" spans="1:8" x14ac:dyDescent="0.2">
      <c r="A741" s="20">
        <v>234</v>
      </c>
      <c r="B741" s="6">
        <v>45464</v>
      </c>
      <c r="C741" s="1" t="s">
        <v>1</v>
      </c>
      <c r="D741" s="1" t="s">
        <v>0</v>
      </c>
      <c r="E741" s="7">
        <v>27</v>
      </c>
      <c r="F741" s="7">
        <v>243</v>
      </c>
      <c r="G741" s="23" t="str" cm="1">
        <f t="array" ref="G741">_xlfn.IFS(Table1[[#This Row],[COUNTRY]]=234,"Nigeria",Table1[[#This Row],[COUNTRY]]=44,"United Kingdom",Table1[[#This Row],[COUNTRY]]=233,"Ghana",Table1[[#This Row],[COUNTRY]]=254,"Kenya")</f>
        <v>Nigeria</v>
      </c>
      <c r="H741" s="33" t="str">
        <f>TEXT(MONTH(Table1[[#This Row],[REGDATE]])*29, "MMMM")</f>
        <v>June</v>
      </c>
    </row>
    <row r="742" spans="1:8" x14ac:dyDescent="0.2">
      <c r="A742" s="20">
        <v>234</v>
      </c>
      <c r="B742" s="6">
        <v>45464</v>
      </c>
      <c r="C742" s="1" t="s">
        <v>1</v>
      </c>
      <c r="D742" s="1" t="s">
        <v>0</v>
      </c>
      <c r="E742" s="7">
        <v>47</v>
      </c>
      <c r="F742" s="7">
        <v>243</v>
      </c>
      <c r="G742" s="23" t="str" cm="1">
        <f t="array" ref="G742">_xlfn.IFS(Table1[[#This Row],[COUNTRY]]=234,"Nigeria",Table1[[#This Row],[COUNTRY]]=44,"United Kingdom",Table1[[#This Row],[COUNTRY]]=233,"Ghana",Table1[[#This Row],[COUNTRY]]=254,"Kenya")</f>
        <v>Nigeria</v>
      </c>
      <c r="H742" s="33" t="str">
        <f>TEXT(MONTH(Table1[[#This Row],[REGDATE]])*29, "MMMM")</f>
        <v>June</v>
      </c>
    </row>
    <row r="743" spans="1:8" x14ac:dyDescent="0.2">
      <c r="A743" s="20">
        <v>234</v>
      </c>
      <c r="B743" s="6">
        <v>45464</v>
      </c>
      <c r="C743" s="1" t="s">
        <v>1</v>
      </c>
      <c r="D743" s="1" t="s">
        <v>0</v>
      </c>
      <c r="E743" s="7">
        <v>27</v>
      </c>
      <c r="F743" s="7">
        <v>229</v>
      </c>
      <c r="G743" s="23" t="str" cm="1">
        <f t="array" ref="G743">_xlfn.IFS(Table1[[#This Row],[COUNTRY]]=234,"Nigeria",Table1[[#This Row],[COUNTRY]]=44,"United Kingdom",Table1[[#This Row],[COUNTRY]]=233,"Ghana",Table1[[#This Row],[COUNTRY]]=254,"Kenya")</f>
        <v>Nigeria</v>
      </c>
      <c r="H743" s="33" t="str">
        <f>TEXT(MONTH(Table1[[#This Row],[REGDATE]])*29, "MMMM")</f>
        <v>June</v>
      </c>
    </row>
    <row r="744" spans="1:8" x14ac:dyDescent="0.2">
      <c r="A744" s="20">
        <v>234</v>
      </c>
      <c r="B744" s="6">
        <v>45464</v>
      </c>
      <c r="C744" s="1" t="s">
        <v>1</v>
      </c>
      <c r="D744" s="1" t="s">
        <v>0</v>
      </c>
      <c r="E744" s="7">
        <v>27</v>
      </c>
      <c r="F744" s="7">
        <v>192</v>
      </c>
      <c r="G744" s="23" t="str" cm="1">
        <f t="array" ref="G744">_xlfn.IFS(Table1[[#This Row],[COUNTRY]]=234,"Nigeria",Table1[[#This Row],[COUNTRY]]=44,"United Kingdom",Table1[[#This Row],[COUNTRY]]=233,"Ghana",Table1[[#This Row],[COUNTRY]]=254,"Kenya")</f>
        <v>Nigeria</v>
      </c>
      <c r="H744" s="33" t="str">
        <f>TEXT(MONTH(Table1[[#This Row],[REGDATE]])*29, "MMMM")</f>
        <v>June</v>
      </c>
    </row>
    <row r="745" spans="1:8" x14ac:dyDescent="0.2">
      <c r="A745" s="20">
        <v>234</v>
      </c>
      <c r="B745" s="6">
        <v>45464</v>
      </c>
      <c r="C745" s="1" t="s">
        <v>1</v>
      </c>
      <c r="D745" s="1" t="s">
        <v>0</v>
      </c>
      <c r="E745" s="7">
        <v>27</v>
      </c>
      <c r="F745" s="7">
        <v>242</v>
      </c>
      <c r="G745" s="23" t="str" cm="1">
        <f t="array" ref="G745">_xlfn.IFS(Table1[[#This Row],[COUNTRY]]=234,"Nigeria",Table1[[#This Row],[COUNTRY]]=44,"United Kingdom",Table1[[#This Row],[COUNTRY]]=233,"Ghana",Table1[[#This Row],[COUNTRY]]=254,"Kenya")</f>
        <v>Nigeria</v>
      </c>
      <c r="H745" s="33" t="str">
        <f>TEXT(MONTH(Table1[[#This Row],[REGDATE]])*29, "MMMM")</f>
        <v>June</v>
      </c>
    </row>
    <row r="746" spans="1:8" x14ac:dyDescent="0.2">
      <c r="A746" s="20">
        <v>234</v>
      </c>
      <c r="B746" s="6">
        <v>45464</v>
      </c>
      <c r="C746" s="1" t="s">
        <v>1</v>
      </c>
      <c r="D746" s="1" t="s">
        <v>3</v>
      </c>
      <c r="E746" s="7">
        <v>26</v>
      </c>
      <c r="F746" s="7">
        <v>109</v>
      </c>
      <c r="G746" s="23" t="str" cm="1">
        <f t="array" ref="G746">_xlfn.IFS(Table1[[#This Row],[COUNTRY]]=234,"Nigeria",Table1[[#This Row],[COUNTRY]]=44,"United Kingdom",Table1[[#This Row],[COUNTRY]]=233,"Ghana",Table1[[#This Row],[COUNTRY]]=254,"Kenya")</f>
        <v>Nigeria</v>
      </c>
      <c r="H746" s="33" t="str">
        <f>TEXT(MONTH(Table1[[#This Row],[REGDATE]])*29, "MMMM")</f>
        <v>June</v>
      </c>
    </row>
    <row r="747" spans="1:8" x14ac:dyDescent="0.2">
      <c r="A747" s="20">
        <v>234</v>
      </c>
      <c r="B747" s="6">
        <v>45464</v>
      </c>
      <c r="C747" s="1" t="s">
        <v>1</v>
      </c>
      <c r="D747" s="1" t="s">
        <v>2</v>
      </c>
      <c r="E747" s="7">
        <v>27</v>
      </c>
      <c r="F747" s="7">
        <v>179</v>
      </c>
      <c r="G747" s="23" t="str" cm="1">
        <f t="array" ref="G747">_xlfn.IFS(Table1[[#This Row],[COUNTRY]]=234,"Nigeria",Table1[[#This Row],[COUNTRY]]=44,"United Kingdom",Table1[[#This Row],[COUNTRY]]=233,"Ghana",Table1[[#This Row],[COUNTRY]]=254,"Kenya")</f>
        <v>Nigeria</v>
      </c>
      <c r="H747" s="33" t="str">
        <f>TEXT(MONTH(Table1[[#This Row],[REGDATE]])*29, "MMMM")</f>
        <v>June</v>
      </c>
    </row>
    <row r="748" spans="1:8" x14ac:dyDescent="0.2">
      <c r="A748" s="20">
        <v>234</v>
      </c>
      <c r="B748" s="6">
        <v>45464</v>
      </c>
      <c r="C748" s="1" t="s">
        <v>1</v>
      </c>
      <c r="D748" s="1" t="s">
        <v>0</v>
      </c>
      <c r="E748" s="7">
        <v>27</v>
      </c>
      <c r="F748" s="7">
        <v>0</v>
      </c>
      <c r="G748" s="23" t="str" cm="1">
        <f t="array" ref="G748">_xlfn.IFS(Table1[[#This Row],[COUNTRY]]=234,"Nigeria",Table1[[#This Row],[COUNTRY]]=44,"United Kingdom",Table1[[#This Row],[COUNTRY]]=233,"Ghana",Table1[[#This Row],[COUNTRY]]=254,"Kenya")</f>
        <v>Nigeria</v>
      </c>
      <c r="H748" s="33" t="str">
        <f>TEXT(MONTH(Table1[[#This Row],[REGDATE]])*29, "MMMM")</f>
        <v>June</v>
      </c>
    </row>
    <row r="749" spans="1:8" x14ac:dyDescent="0.2">
      <c r="A749" s="20">
        <v>234</v>
      </c>
      <c r="B749" s="6">
        <v>45464</v>
      </c>
      <c r="C749" s="1" t="s">
        <v>1</v>
      </c>
      <c r="D749" s="1" t="s">
        <v>2</v>
      </c>
      <c r="E749" s="7">
        <v>23</v>
      </c>
      <c r="F749" s="7">
        <v>243</v>
      </c>
      <c r="G749" s="23" t="str" cm="1">
        <f t="array" ref="G749">_xlfn.IFS(Table1[[#This Row],[COUNTRY]]=234,"Nigeria",Table1[[#This Row],[COUNTRY]]=44,"United Kingdom",Table1[[#This Row],[COUNTRY]]=233,"Ghana",Table1[[#This Row],[COUNTRY]]=254,"Kenya")</f>
        <v>Nigeria</v>
      </c>
      <c r="H749" s="33" t="str">
        <f>TEXT(MONTH(Table1[[#This Row],[REGDATE]])*29, "MMMM")</f>
        <v>June</v>
      </c>
    </row>
    <row r="750" spans="1:8" x14ac:dyDescent="0.2">
      <c r="A750" s="20">
        <v>234</v>
      </c>
      <c r="B750" s="6">
        <v>45533</v>
      </c>
      <c r="C750" s="1" t="s">
        <v>1</v>
      </c>
      <c r="D750" s="1" t="s">
        <v>0</v>
      </c>
      <c r="E750" s="7">
        <v>27</v>
      </c>
      <c r="F750" s="7">
        <v>173</v>
      </c>
      <c r="G750" s="23" t="str" cm="1">
        <f t="array" ref="G750">_xlfn.IFS(Table1[[#This Row],[COUNTRY]]=234,"Nigeria",Table1[[#This Row],[COUNTRY]]=44,"United Kingdom",Table1[[#This Row],[COUNTRY]]=233,"Ghana",Table1[[#This Row],[COUNTRY]]=254,"Kenya")</f>
        <v>Nigeria</v>
      </c>
      <c r="H750" s="33" t="str">
        <f>TEXT(MONTH(Table1[[#This Row],[REGDATE]])*29, "MMMM")</f>
        <v>August</v>
      </c>
    </row>
    <row r="751" spans="1:8" x14ac:dyDescent="0.2">
      <c r="A751" s="20">
        <v>234</v>
      </c>
      <c r="B751" s="6">
        <v>45466</v>
      </c>
      <c r="C751" s="1" t="s">
        <v>1</v>
      </c>
      <c r="D751" s="1" t="s">
        <v>0</v>
      </c>
      <c r="E751" s="7">
        <v>27</v>
      </c>
      <c r="F751" s="7">
        <v>15</v>
      </c>
      <c r="G751" s="23" t="str" cm="1">
        <f t="array" ref="G751">_xlfn.IFS(Table1[[#This Row],[COUNTRY]]=234,"Nigeria",Table1[[#This Row],[COUNTRY]]=44,"United Kingdom",Table1[[#This Row],[COUNTRY]]=233,"Ghana",Table1[[#This Row],[COUNTRY]]=254,"Kenya")</f>
        <v>Nigeria</v>
      </c>
      <c r="H751" s="33" t="str">
        <f>TEXT(MONTH(Table1[[#This Row],[REGDATE]])*29, "MMMM")</f>
        <v>June</v>
      </c>
    </row>
    <row r="752" spans="1:8" x14ac:dyDescent="0.2">
      <c r="A752" s="20">
        <v>234</v>
      </c>
      <c r="B752" s="6">
        <v>45463</v>
      </c>
      <c r="C752" s="1" t="s">
        <v>1</v>
      </c>
      <c r="D752" s="1" t="s">
        <v>2</v>
      </c>
      <c r="E752" s="7">
        <v>30</v>
      </c>
      <c r="F752" s="7">
        <v>178</v>
      </c>
      <c r="G752" s="23" t="str" cm="1">
        <f t="array" ref="G752">_xlfn.IFS(Table1[[#This Row],[COUNTRY]]=234,"Nigeria",Table1[[#This Row],[COUNTRY]]=44,"United Kingdom",Table1[[#This Row],[COUNTRY]]=233,"Ghana",Table1[[#This Row],[COUNTRY]]=254,"Kenya")</f>
        <v>Nigeria</v>
      </c>
      <c r="H752" s="33" t="str">
        <f>TEXT(MONTH(Table1[[#This Row],[REGDATE]])*29, "MMMM")</f>
        <v>June</v>
      </c>
    </row>
    <row r="753" spans="1:8" x14ac:dyDescent="0.2">
      <c r="A753" s="20">
        <v>234</v>
      </c>
      <c r="B753" s="6">
        <v>45464</v>
      </c>
      <c r="C753" s="1" t="s">
        <v>1</v>
      </c>
      <c r="D753" s="1" t="s">
        <v>2</v>
      </c>
      <c r="E753" s="7">
        <v>30</v>
      </c>
      <c r="F753" s="7">
        <v>33</v>
      </c>
      <c r="G753" s="23" t="str" cm="1">
        <f t="array" ref="G753">_xlfn.IFS(Table1[[#This Row],[COUNTRY]]=234,"Nigeria",Table1[[#This Row],[COUNTRY]]=44,"United Kingdom",Table1[[#This Row],[COUNTRY]]=233,"Ghana",Table1[[#This Row],[COUNTRY]]=254,"Kenya")</f>
        <v>Nigeria</v>
      </c>
      <c r="H753" s="33" t="str">
        <f>TEXT(MONTH(Table1[[#This Row],[REGDATE]])*29, "MMMM")</f>
        <v>June</v>
      </c>
    </row>
    <row r="754" spans="1:8" x14ac:dyDescent="0.2">
      <c r="A754" s="20">
        <v>234</v>
      </c>
      <c r="B754" s="6">
        <v>45464</v>
      </c>
      <c r="C754" s="1" t="s">
        <v>1</v>
      </c>
      <c r="D754" s="1" t="s">
        <v>0</v>
      </c>
      <c r="E754" s="7">
        <v>27</v>
      </c>
      <c r="F754" s="7">
        <v>174</v>
      </c>
      <c r="G754" s="23" t="str" cm="1">
        <f t="array" ref="G754">_xlfn.IFS(Table1[[#This Row],[COUNTRY]]=234,"Nigeria",Table1[[#This Row],[COUNTRY]]=44,"United Kingdom",Table1[[#This Row],[COUNTRY]]=233,"Ghana",Table1[[#This Row],[COUNTRY]]=254,"Kenya")</f>
        <v>Nigeria</v>
      </c>
      <c r="H754" s="33" t="str">
        <f>TEXT(MONTH(Table1[[#This Row],[REGDATE]])*29, "MMMM")</f>
        <v>June</v>
      </c>
    </row>
    <row r="755" spans="1:8" x14ac:dyDescent="0.2">
      <c r="A755" s="20">
        <v>234</v>
      </c>
      <c r="B755" s="6">
        <v>45464</v>
      </c>
      <c r="C755" s="1" t="s">
        <v>1</v>
      </c>
      <c r="D755" s="1" t="s">
        <v>0</v>
      </c>
      <c r="E755" s="7">
        <v>27</v>
      </c>
      <c r="F755" s="7">
        <v>216</v>
      </c>
      <c r="G755" s="23" t="str" cm="1">
        <f t="array" ref="G755">_xlfn.IFS(Table1[[#This Row],[COUNTRY]]=234,"Nigeria",Table1[[#This Row],[COUNTRY]]=44,"United Kingdom",Table1[[#This Row],[COUNTRY]]=233,"Ghana",Table1[[#This Row],[COUNTRY]]=254,"Kenya")</f>
        <v>Nigeria</v>
      </c>
      <c r="H755" s="33" t="str">
        <f>TEXT(MONTH(Table1[[#This Row],[REGDATE]])*29, "MMMM")</f>
        <v>June</v>
      </c>
    </row>
    <row r="756" spans="1:8" x14ac:dyDescent="0.2">
      <c r="A756" s="20">
        <v>234</v>
      </c>
      <c r="B756" s="6">
        <v>45464</v>
      </c>
      <c r="C756" s="1" t="s">
        <v>1</v>
      </c>
      <c r="D756" s="1" t="s">
        <v>0</v>
      </c>
      <c r="E756" s="7">
        <v>27</v>
      </c>
      <c r="F756" s="7">
        <v>239</v>
      </c>
      <c r="G756" s="23" t="str" cm="1">
        <f t="array" ref="G756">_xlfn.IFS(Table1[[#This Row],[COUNTRY]]=234,"Nigeria",Table1[[#This Row],[COUNTRY]]=44,"United Kingdom",Table1[[#This Row],[COUNTRY]]=233,"Ghana",Table1[[#This Row],[COUNTRY]]=254,"Kenya")</f>
        <v>Nigeria</v>
      </c>
      <c r="H756" s="33" t="str">
        <f>TEXT(MONTH(Table1[[#This Row],[REGDATE]])*29, "MMMM")</f>
        <v>June</v>
      </c>
    </row>
    <row r="757" spans="1:8" x14ac:dyDescent="0.2">
      <c r="A757" s="20">
        <v>234</v>
      </c>
      <c r="B757" s="6">
        <v>45464</v>
      </c>
      <c r="C757" s="1" t="s">
        <v>1</v>
      </c>
      <c r="D757" s="1" t="s">
        <v>2</v>
      </c>
      <c r="E757" s="7">
        <v>21</v>
      </c>
      <c r="F757" s="7">
        <v>240</v>
      </c>
      <c r="G757" s="23" t="str" cm="1">
        <f t="array" ref="G757">_xlfn.IFS(Table1[[#This Row],[COUNTRY]]=234,"Nigeria",Table1[[#This Row],[COUNTRY]]=44,"United Kingdom",Table1[[#This Row],[COUNTRY]]=233,"Ghana",Table1[[#This Row],[COUNTRY]]=254,"Kenya")</f>
        <v>Nigeria</v>
      </c>
      <c r="H757" s="33" t="str">
        <f>TEXT(MONTH(Table1[[#This Row],[REGDATE]])*29, "MMMM")</f>
        <v>June</v>
      </c>
    </row>
    <row r="758" spans="1:8" x14ac:dyDescent="0.2">
      <c r="A758" s="20">
        <v>234</v>
      </c>
      <c r="B758" s="6">
        <v>45465</v>
      </c>
      <c r="C758" s="1" t="s">
        <v>1</v>
      </c>
      <c r="D758" s="1" t="s">
        <v>2</v>
      </c>
      <c r="E758" s="7">
        <v>32</v>
      </c>
      <c r="F758" s="7">
        <v>6</v>
      </c>
      <c r="G758" s="23" t="str" cm="1">
        <f t="array" ref="G758">_xlfn.IFS(Table1[[#This Row],[COUNTRY]]=234,"Nigeria",Table1[[#This Row],[COUNTRY]]=44,"United Kingdom",Table1[[#This Row],[COUNTRY]]=233,"Ghana",Table1[[#This Row],[COUNTRY]]=254,"Kenya")</f>
        <v>Nigeria</v>
      </c>
      <c r="H758" s="33" t="str">
        <f>TEXT(MONTH(Table1[[#This Row],[REGDATE]])*29, "MMMM")</f>
        <v>June</v>
      </c>
    </row>
    <row r="759" spans="1:8" x14ac:dyDescent="0.2">
      <c r="A759" s="20">
        <v>234</v>
      </c>
      <c r="B759" s="6">
        <v>45600</v>
      </c>
      <c r="C759" s="1" t="s">
        <v>4</v>
      </c>
      <c r="D759" s="1" t="s">
        <v>0</v>
      </c>
      <c r="E759" s="7">
        <v>27</v>
      </c>
      <c r="F759" s="7">
        <v>73</v>
      </c>
      <c r="G759" s="23" t="str" cm="1">
        <f t="array" ref="G759">_xlfn.IFS(Table1[[#This Row],[COUNTRY]]=234,"Nigeria",Table1[[#This Row],[COUNTRY]]=44,"United Kingdom",Table1[[#This Row],[COUNTRY]]=233,"Ghana",Table1[[#This Row],[COUNTRY]]=254,"Kenya")</f>
        <v>Nigeria</v>
      </c>
      <c r="H759" s="33" t="str">
        <f>TEXT(MONTH(Table1[[#This Row],[REGDATE]])*29, "MMMM")</f>
        <v>November</v>
      </c>
    </row>
    <row r="760" spans="1:8" x14ac:dyDescent="0.2">
      <c r="A760" s="20">
        <v>234</v>
      </c>
      <c r="B760" s="6">
        <v>45463</v>
      </c>
      <c r="C760" s="1" t="s">
        <v>5</v>
      </c>
      <c r="D760" s="1" t="s">
        <v>0</v>
      </c>
      <c r="E760" s="7">
        <v>27</v>
      </c>
      <c r="F760" s="7">
        <v>111</v>
      </c>
      <c r="G760" s="23" t="str" cm="1">
        <f t="array" ref="G760">_xlfn.IFS(Table1[[#This Row],[COUNTRY]]=234,"Nigeria",Table1[[#This Row],[COUNTRY]]=44,"United Kingdom",Table1[[#This Row],[COUNTRY]]=233,"Ghana",Table1[[#This Row],[COUNTRY]]=254,"Kenya")</f>
        <v>Nigeria</v>
      </c>
      <c r="H760" s="33" t="str">
        <f>TEXT(MONTH(Table1[[#This Row],[REGDATE]])*29, "MMMM")</f>
        <v>June</v>
      </c>
    </row>
    <row r="761" spans="1:8" x14ac:dyDescent="0.2">
      <c r="A761" s="20">
        <v>234</v>
      </c>
      <c r="B761" s="6">
        <v>45463</v>
      </c>
      <c r="C761" s="1" t="s">
        <v>1</v>
      </c>
      <c r="D761" s="1" t="s">
        <v>0</v>
      </c>
      <c r="E761" s="7">
        <v>27</v>
      </c>
      <c r="F761" s="7">
        <v>232</v>
      </c>
      <c r="G761" s="23" t="str" cm="1">
        <f t="array" ref="G761">_xlfn.IFS(Table1[[#This Row],[COUNTRY]]=234,"Nigeria",Table1[[#This Row],[COUNTRY]]=44,"United Kingdom",Table1[[#This Row],[COUNTRY]]=233,"Ghana",Table1[[#This Row],[COUNTRY]]=254,"Kenya")</f>
        <v>Nigeria</v>
      </c>
      <c r="H761" s="33" t="str">
        <f>TEXT(MONTH(Table1[[#This Row],[REGDATE]])*29, "MMMM")</f>
        <v>June</v>
      </c>
    </row>
    <row r="762" spans="1:8" x14ac:dyDescent="0.2">
      <c r="A762" s="20">
        <v>234</v>
      </c>
      <c r="B762" s="6">
        <v>45464</v>
      </c>
      <c r="C762" s="1" t="s">
        <v>1</v>
      </c>
      <c r="D762" s="1" t="s">
        <v>0</v>
      </c>
      <c r="E762" s="7">
        <v>27</v>
      </c>
      <c r="F762" s="7">
        <v>204</v>
      </c>
      <c r="G762" s="23" t="str" cm="1">
        <f t="array" ref="G762">_xlfn.IFS(Table1[[#This Row],[COUNTRY]]=234,"Nigeria",Table1[[#This Row],[COUNTRY]]=44,"United Kingdom",Table1[[#This Row],[COUNTRY]]=233,"Ghana",Table1[[#This Row],[COUNTRY]]=254,"Kenya")</f>
        <v>Nigeria</v>
      </c>
      <c r="H762" s="33" t="str">
        <f>TEXT(MONTH(Table1[[#This Row],[REGDATE]])*29, "MMMM")</f>
        <v>June</v>
      </c>
    </row>
    <row r="763" spans="1:8" x14ac:dyDescent="0.2">
      <c r="A763" s="20">
        <v>234</v>
      </c>
      <c r="B763" s="6">
        <v>45464</v>
      </c>
      <c r="C763" s="1" t="s">
        <v>1</v>
      </c>
      <c r="D763" s="1" t="s">
        <v>3</v>
      </c>
      <c r="E763" s="7">
        <v>25</v>
      </c>
      <c r="F763" s="7">
        <v>239</v>
      </c>
      <c r="G763" s="23" t="str" cm="1">
        <f t="array" ref="G763">_xlfn.IFS(Table1[[#This Row],[COUNTRY]]=234,"Nigeria",Table1[[#This Row],[COUNTRY]]=44,"United Kingdom",Table1[[#This Row],[COUNTRY]]=233,"Ghana",Table1[[#This Row],[COUNTRY]]=254,"Kenya")</f>
        <v>Nigeria</v>
      </c>
      <c r="H763" s="33" t="str">
        <f>TEXT(MONTH(Table1[[#This Row],[REGDATE]])*29, "MMMM")</f>
        <v>June</v>
      </c>
    </row>
    <row r="764" spans="1:8" x14ac:dyDescent="0.2">
      <c r="A764" s="20">
        <v>234</v>
      </c>
      <c r="B764" s="6">
        <v>45464</v>
      </c>
      <c r="C764" s="1" t="s">
        <v>1</v>
      </c>
      <c r="D764" s="1" t="s">
        <v>0</v>
      </c>
      <c r="E764" s="7">
        <v>27</v>
      </c>
      <c r="F764" s="7">
        <v>223</v>
      </c>
      <c r="G764" s="23" t="str" cm="1">
        <f t="array" ref="G764">_xlfn.IFS(Table1[[#This Row],[COUNTRY]]=234,"Nigeria",Table1[[#This Row],[COUNTRY]]=44,"United Kingdom",Table1[[#This Row],[COUNTRY]]=233,"Ghana",Table1[[#This Row],[COUNTRY]]=254,"Kenya")</f>
        <v>Nigeria</v>
      </c>
      <c r="H764" s="33" t="str">
        <f>TEXT(MONTH(Table1[[#This Row],[REGDATE]])*29, "MMMM")</f>
        <v>June</v>
      </c>
    </row>
    <row r="765" spans="1:8" x14ac:dyDescent="0.2">
      <c r="A765" s="20">
        <v>234</v>
      </c>
      <c r="B765" s="6">
        <v>45464</v>
      </c>
      <c r="C765" s="1" t="s">
        <v>1</v>
      </c>
      <c r="D765" s="1" t="s">
        <v>0</v>
      </c>
      <c r="E765" s="7">
        <v>27</v>
      </c>
      <c r="F765" s="7">
        <v>162</v>
      </c>
      <c r="G765" s="23" t="str" cm="1">
        <f t="array" ref="G765">_xlfn.IFS(Table1[[#This Row],[COUNTRY]]=234,"Nigeria",Table1[[#This Row],[COUNTRY]]=44,"United Kingdom",Table1[[#This Row],[COUNTRY]]=233,"Ghana",Table1[[#This Row],[COUNTRY]]=254,"Kenya")</f>
        <v>Nigeria</v>
      </c>
      <c r="H765" s="33" t="str">
        <f>TEXT(MONTH(Table1[[#This Row],[REGDATE]])*29, "MMMM")</f>
        <v>June</v>
      </c>
    </row>
    <row r="766" spans="1:8" x14ac:dyDescent="0.2">
      <c r="A766" s="20">
        <v>234</v>
      </c>
      <c r="B766" s="6">
        <v>45464</v>
      </c>
      <c r="C766" s="1" t="s">
        <v>1</v>
      </c>
      <c r="D766" s="1" t="s">
        <v>0</v>
      </c>
      <c r="E766" s="7">
        <v>27</v>
      </c>
      <c r="F766" s="7">
        <v>55</v>
      </c>
      <c r="G766" s="23" t="str" cm="1">
        <f t="array" ref="G766">_xlfn.IFS(Table1[[#This Row],[COUNTRY]]=234,"Nigeria",Table1[[#This Row],[COUNTRY]]=44,"United Kingdom",Table1[[#This Row],[COUNTRY]]=233,"Ghana",Table1[[#This Row],[COUNTRY]]=254,"Kenya")</f>
        <v>Nigeria</v>
      </c>
      <c r="H766" s="33" t="str">
        <f>TEXT(MONTH(Table1[[#This Row],[REGDATE]])*29, "MMMM")</f>
        <v>June</v>
      </c>
    </row>
    <row r="767" spans="1:8" x14ac:dyDescent="0.2">
      <c r="A767" s="20">
        <v>234</v>
      </c>
      <c r="B767" s="6">
        <v>45464</v>
      </c>
      <c r="C767" s="1" t="s">
        <v>1</v>
      </c>
      <c r="D767" s="1" t="s">
        <v>6</v>
      </c>
      <c r="E767" s="7">
        <v>34</v>
      </c>
      <c r="F767" s="7">
        <v>0</v>
      </c>
      <c r="G767" s="23" t="str" cm="1">
        <f t="array" ref="G767">_xlfn.IFS(Table1[[#This Row],[COUNTRY]]=234,"Nigeria",Table1[[#This Row],[COUNTRY]]=44,"United Kingdom",Table1[[#This Row],[COUNTRY]]=233,"Ghana",Table1[[#This Row],[COUNTRY]]=254,"Kenya")</f>
        <v>Nigeria</v>
      </c>
      <c r="H767" s="33" t="str">
        <f>TEXT(MONTH(Table1[[#This Row],[REGDATE]])*29, "MMMM")</f>
        <v>June</v>
      </c>
    </row>
    <row r="768" spans="1:8" x14ac:dyDescent="0.2">
      <c r="A768" s="20">
        <v>234</v>
      </c>
      <c r="B768" s="6">
        <v>45464</v>
      </c>
      <c r="C768" s="1" t="s">
        <v>4</v>
      </c>
      <c r="D768" s="1" t="s">
        <v>0</v>
      </c>
      <c r="E768" s="7">
        <v>38</v>
      </c>
      <c r="F768" s="7">
        <v>73</v>
      </c>
      <c r="G768" s="23" t="str" cm="1">
        <f t="array" ref="G768">_xlfn.IFS(Table1[[#This Row],[COUNTRY]]=234,"Nigeria",Table1[[#This Row],[COUNTRY]]=44,"United Kingdom",Table1[[#This Row],[COUNTRY]]=233,"Ghana",Table1[[#This Row],[COUNTRY]]=254,"Kenya")</f>
        <v>Nigeria</v>
      </c>
      <c r="H768" s="33" t="str">
        <f>TEXT(MONTH(Table1[[#This Row],[REGDATE]])*29, "MMMM")</f>
        <v>June</v>
      </c>
    </row>
    <row r="769" spans="1:8" x14ac:dyDescent="0.2">
      <c r="A769" s="20">
        <v>234</v>
      </c>
      <c r="B769" s="6">
        <v>45465</v>
      </c>
      <c r="C769" s="1" t="s">
        <v>1</v>
      </c>
      <c r="D769" s="1" t="s">
        <v>0</v>
      </c>
      <c r="E769" s="7">
        <v>27</v>
      </c>
      <c r="F769" s="7">
        <v>242</v>
      </c>
      <c r="G769" s="23" t="str" cm="1">
        <f t="array" ref="G769">_xlfn.IFS(Table1[[#This Row],[COUNTRY]]=234,"Nigeria",Table1[[#This Row],[COUNTRY]]=44,"United Kingdom",Table1[[#This Row],[COUNTRY]]=233,"Ghana",Table1[[#This Row],[COUNTRY]]=254,"Kenya")</f>
        <v>Nigeria</v>
      </c>
      <c r="H769" s="33" t="str">
        <f>TEXT(MONTH(Table1[[#This Row],[REGDATE]])*29, "MMMM")</f>
        <v>June</v>
      </c>
    </row>
    <row r="770" spans="1:8" x14ac:dyDescent="0.2">
      <c r="A770" s="20">
        <v>234</v>
      </c>
      <c r="B770" s="6">
        <v>45465</v>
      </c>
      <c r="C770" s="1" t="s">
        <v>1</v>
      </c>
      <c r="D770" s="1" t="s">
        <v>2</v>
      </c>
      <c r="E770" s="7">
        <v>47</v>
      </c>
      <c r="F770" s="7">
        <v>222</v>
      </c>
      <c r="G770" s="23" t="str" cm="1">
        <f t="array" ref="G770">_xlfn.IFS(Table1[[#This Row],[COUNTRY]]=234,"Nigeria",Table1[[#This Row],[COUNTRY]]=44,"United Kingdom",Table1[[#This Row],[COUNTRY]]=233,"Ghana",Table1[[#This Row],[COUNTRY]]=254,"Kenya")</f>
        <v>Nigeria</v>
      </c>
      <c r="H770" s="33" t="str">
        <f>TEXT(MONTH(Table1[[#This Row],[REGDATE]])*29, "MMMM")</f>
        <v>June</v>
      </c>
    </row>
    <row r="771" spans="1:8" x14ac:dyDescent="0.2">
      <c r="A771" s="20">
        <v>234</v>
      </c>
      <c r="B771" s="6">
        <v>45465</v>
      </c>
      <c r="C771" s="1" t="s">
        <v>1</v>
      </c>
      <c r="D771" s="1" t="s">
        <v>6</v>
      </c>
      <c r="E771" s="7">
        <v>34</v>
      </c>
      <c r="F771" s="7">
        <v>0</v>
      </c>
      <c r="G771" s="23" t="str" cm="1">
        <f t="array" ref="G771">_xlfn.IFS(Table1[[#This Row],[COUNTRY]]=234,"Nigeria",Table1[[#This Row],[COUNTRY]]=44,"United Kingdom",Table1[[#This Row],[COUNTRY]]=233,"Ghana",Table1[[#This Row],[COUNTRY]]=254,"Kenya")</f>
        <v>Nigeria</v>
      </c>
      <c r="H771" s="33" t="str">
        <f>TEXT(MONTH(Table1[[#This Row],[REGDATE]])*29, "MMMM")</f>
        <v>June</v>
      </c>
    </row>
    <row r="772" spans="1:8" x14ac:dyDescent="0.2">
      <c r="A772" s="20">
        <v>234</v>
      </c>
      <c r="B772" s="6">
        <v>45466</v>
      </c>
      <c r="C772" s="1" t="s">
        <v>1</v>
      </c>
      <c r="D772" s="1" t="s">
        <v>2</v>
      </c>
      <c r="E772" s="7">
        <v>23</v>
      </c>
      <c r="F772" s="7">
        <v>24</v>
      </c>
      <c r="G772" s="23" t="str" cm="1">
        <f t="array" ref="G772">_xlfn.IFS(Table1[[#This Row],[COUNTRY]]=234,"Nigeria",Table1[[#This Row],[COUNTRY]]=44,"United Kingdom",Table1[[#This Row],[COUNTRY]]=233,"Ghana",Table1[[#This Row],[COUNTRY]]=254,"Kenya")</f>
        <v>Nigeria</v>
      </c>
      <c r="H772" s="33" t="str">
        <f>TEXT(MONTH(Table1[[#This Row],[REGDATE]])*29, "MMMM")</f>
        <v>June</v>
      </c>
    </row>
    <row r="773" spans="1:8" x14ac:dyDescent="0.2">
      <c r="A773" s="20">
        <v>234</v>
      </c>
      <c r="B773" s="6">
        <v>45466</v>
      </c>
      <c r="C773" s="1" t="s">
        <v>4</v>
      </c>
      <c r="D773" s="1" t="s">
        <v>0</v>
      </c>
      <c r="E773" s="7">
        <v>27</v>
      </c>
      <c r="F773" s="7">
        <v>73</v>
      </c>
      <c r="G773" s="23" t="str" cm="1">
        <f t="array" ref="G773">_xlfn.IFS(Table1[[#This Row],[COUNTRY]]=234,"Nigeria",Table1[[#This Row],[COUNTRY]]=44,"United Kingdom",Table1[[#This Row],[COUNTRY]]=233,"Ghana",Table1[[#This Row],[COUNTRY]]=254,"Kenya")</f>
        <v>Nigeria</v>
      </c>
      <c r="H773" s="33" t="str">
        <f>TEXT(MONTH(Table1[[#This Row],[REGDATE]])*29, "MMMM")</f>
        <v>June</v>
      </c>
    </row>
    <row r="774" spans="1:8" x14ac:dyDescent="0.2">
      <c r="A774" s="20">
        <v>234</v>
      </c>
      <c r="B774" s="6">
        <v>45481</v>
      </c>
      <c r="C774" s="1" t="s">
        <v>1</v>
      </c>
      <c r="D774" s="1" t="s">
        <v>0</v>
      </c>
      <c r="E774" s="7">
        <v>45</v>
      </c>
      <c r="F774" s="7">
        <v>226</v>
      </c>
      <c r="G774" s="23" t="str" cm="1">
        <f t="array" ref="G774">_xlfn.IFS(Table1[[#This Row],[COUNTRY]]=234,"Nigeria",Table1[[#This Row],[COUNTRY]]=44,"United Kingdom",Table1[[#This Row],[COUNTRY]]=233,"Ghana",Table1[[#This Row],[COUNTRY]]=254,"Kenya")</f>
        <v>Nigeria</v>
      </c>
      <c r="H774" s="33" t="str">
        <f>TEXT(MONTH(Table1[[#This Row],[REGDATE]])*29, "MMMM")</f>
        <v>July</v>
      </c>
    </row>
    <row r="775" spans="1:8" x14ac:dyDescent="0.2">
      <c r="A775" s="20">
        <v>234</v>
      </c>
      <c r="B775" s="6">
        <v>45464</v>
      </c>
      <c r="C775" s="1" t="s">
        <v>1</v>
      </c>
      <c r="D775" s="1" t="s">
        <v>6</v>
      </c>
      <c r="E775" s="7">
        <v>41</v>
      </c>
      <c r="F775" s="7">
        <v>0</v>
      </c>
      <c r="G775" s="23" t="str" cm="1">
        <f t="array" ref="G775">_xlfn.IFS(Table1[[#This Row],[COUNTRY]]=234,"Nigeria",Table1[[#This Row],[COUNTRY]]=44,"United Kingdom",Table1[[#This Row],[COUNTRY]]=233,"Ghana",Table1[[#This Row],[COUNTRY]]=254,"Kenya")</f>
        <v>Nigeria</v>
      </c>
      <c r="H775" s="33" t="str">
        <f>TEXT(MONTH(Table1[[#This Row],[REGDATE]])*29, "MMMM")</f>
        <v>June</v>
      </c>
    </row>
    <row r="776" spans="1:8" x14ac:dyDescent="0.2">
      <c r="A776" s="20">
        <v>234</v>
      </c>
      <c r="B776" s="6">
        <v>45464</v>
      </c>
      <c r="C776" s="1" t="s">
        <v>1</v>
      </c>
      <c r="D776" s="1" t="s">
        <v>2</v>
      </c>
      <c r="E776" s="7">
        <v>28</v>
      </c>
      <c r="F776" s="7">
        <v>222</v>
      </c>
      <c r="G776" s="23" t="str" cm="1">
        <f t="array" ref="G776">_xlfn.IFS(Table1[[#This Row],[COUNTRY]]=234,"Nigeria",Table1[[#This Row],[COUNTRY]]=44,"United Kingdom",Table1[[#This Row],[COUNTRY]]=233,"Ghana",Table1[[#This Row],[COUNTRY]]=254,"Kenya")</f>
        <v>Nigeria</v>
      </c>
      <c r="H776" s="33" t="str">
        <f>TEXT(MONTH(Table1[[#This Row],[REGDATE]])*29, "MMMM")</f>
        <v>June</v>
      </c>
    </row>
    <row r="777" spans="1:8" x14ac:dyDescent="0.2">
      <c r="A777" s="20">
        <v>234</v>
      </c>
      <c r="B777" s="6">
        <v>45464</v>
      </c>
      <c r="C777" s="1" t="s">
        <v>1</v>
      </c>
      <c r="D777" s="1" t="s">
        <v>2</v>
      </c>
      <c r="E777" s="7">
        <v>26</v>
      </c>
      <c r="F777" s="7">
        <v>102</v>
      </c>
      <c r="G777" s="23" t="str" cm="1">
        <f t="array" ref="G777">_xlfn.IFS(Table1[[#This Row],[COUNTRY]]=234,"Nigeria",Table1[[#This Row],[COUNTRY]]=44,"United Kingdom",Table1[[#This Row],[COUNTRY]]=233,"Ghana",Table1[[#This Row],[COUNTRY]]=254,"Kenya")</f>
        <v>Nigeria</v>
      </c>
      <c r="H777" s="33" t="str">
        <f>TEXT(MONTH(Table1[[#This Row],[REGDATE]])*29, "MMMM")</f>
        <v>June</v>
      </c>
    </row>
    <row r="778" spans="1:8" x14ac:dyDescent="0.2">
      <c r="A778" s="20">
        <v>234</v>
      </c>
      <c r="B778" s="6">
        <v>45464</v>
      </c>
      <c r="C778" s="1" t="s">
        <v>1</v>
      </c>
      <c r="D778" s="1" t="s">
        <v>0</v>
      </c>
      <c r="E778" s="7">
        <v>27</v>
      </c>
      <c r="F778" s="7">
        <v>33</v>
      </c>
      <c r="G778" s="23" t="str" cm="1">
        <f t="array" ref="G778">_xlfn.IFS(Table1[[#This Row],[COUNTRY]]=234,"Nigeria",Table1[[#This Row],[COUNTRY]]=44,"United Kingdom",Table1[[#This Row],[COUNTRY]]=233,"Ghana",Table1[[#This Row],[COUNTRY]]=254,"Kenya")</f>
        <v>Nigeria</v>
      </c>
      <c r="H778" s="33" t="str">
        <f>TEXT(MONTH(Table1[[#This Row],[REGDATE]])*29, "MMMM")</f>
        <v>June</v>
      </c>
    </row>
    <row r="779" spans="1:8" x14ac:dyDescent="0.2">
      <c r="A779" s="20">
        <v>234</v>
      </c>
      <c r="B779" s="6">
        <v>45465</v>
      </c>
      <c r="C779" s="1" t="s">
        <v>1</v>
      </c>
      <c r="D779" s="1" t="s">
        <v>0</v>
      </c>
      <c r="E779" s="7">
        <v>27</v>
      </c>
      <c r="F779" s="7">
        <v>176</v>
      </c>
      <c r="G779" s="23" t="str" cm="1">
        <f t="array" ref="G779">_xlfn.IFS(Table1[[#This Row],[COUNTRY]]=234,"Nigeria",Table1[[#This Row],[COUNTRY]]=44,"United Kingdom",Table1[[#This Row],[COUNTRY]]=233,"Ghana",Table1[[#This Row],[COUNTRY]]=254,"Kenya")</f>
        <v>Nigeria</v>
      </c>
      <c r="H779" s="33" t="str">
        <f>TEXT(MONTH(Table1[[#This Row],[REGDATE]])*29, "MMMM")</f>
        <v>June</v>
      </c>
    </row>
    <row r="780" spans="1:8" x14ac:dyDescent="0.2">
      <c r="A780" s="20">
        <v>234</v>
      </c>
      <c r="B780" s="6">
        <v>45465</v>
      </c>
      <c r="C780" s="1" t="s">
        <v>4</v>
      </c>
      <c r="D780" s="1" t="s">
        <v>0</v>
      </c>
      <c r="E780" s="7">
        <v>48</v>
      </c>
      <c r="F780" s="7">
        <v>73</v>
      </c>
      <c r="G780" s="23" t="str" cm="1">
        <f t="array" ref="G780">_xlfn.IFS(Table1[[#This Row],[COUNTRY]]=234,"Nigeria",Table1[[#This Row],[COUNTRY]]=44,"United Kingdom",Table1[[#This Row],[COUNTRY]]=233,"Ghana",Table1[[#This Row],[COUNTRY]]=254,"Kenya")</f>
        <v>Nigeria</v>
      </c>
      <c r="H780" s="33" t="str">
        <f>TEXT(MONTH(Table1[[#This Row],[REGDATE]])*29, "MMMM")</f>
        <v>June</v>
      </c>
    </row>
    <row r="781" spans="1:8" x14ac:dyDescent="0.2">
      <c r="A781" s="20">
        <v>234</v>
      </c>
      <c r="B781" s="6">
        <v>45465</v>
      </c>
      <c r="C781" s="1" t="s">
        <v>4</v>
      </c>
      <c r="D781" s="1" t="s">
        <v>0</v>
      </c>
      <c r="E781" s="7">
        <v>27</v>
      </c>
      <c r="F781" s="7">
        <v>73</v>
      </c>
      <c r="G781" s="23" t="str" cm="1">
        <f t="array" ref="G781">_xlfn.IFS(Table1[[#This Row],[COUNTRY]]=234,"Nigeria",Table1[[#This Row],[COUNTRY]]=44,"United Kingdom",Table1[[#This Row],[COUNTRY]]=233,"Ghana",Table1[[#This Row],[COUNTRY]]=254,"Kenya")</f>
        <v>Nigeria</v>
      </c>
      <c r="H781" s="33" t="str">
        <f>TEXT(MONTH(Table1[[#This Row],[REGDATE]])*29, "MMMM")</f>
        <v>June</v>
      </c>
    </row>
    <row r="782" spans="1:8" x14ac:dyDescent="0.2">
      <c r="A782" s="20">
        <v>234</v>
      </c>
      <c r="B782" s="6">
        <v>45465</v>
      </c>
      <c r="C782" s="1" t="s">
        <v>1</v>
      </c>
      <c r="D782" s="1" t="s">
        <v>2</v>
      </c>
      <c r="E782" s="7">
        <v>22</v>
      </c>
      <c r="F782" s="7">
        <v>170</v>
      </c>
      <c r="G782" s="23" t="str" cm="1">
        <f t="array" ref="G782">_xlfn.IFS(Table1[[#This Row],[COUNTRY]]=234,"Nigeria",Table1[[#This Row],[COUNTRY]]=44,"United Kingdom",Table1[[#This Row],[COUNTRY]]=233,"Ghana",Table1[[#This Row],[COUNTRY]]=254,"Kenya")</f>
        <v>Nigeria</v>
      </c>
      <c r="H782" s="33" t="str">
        <f>TEXT(MONTH(Table1[[#This Row],[REGDATE]])*29, "MMMM")</f>
        <v>June</v>
      </c>
    </row>
    <row r="783" spans="1:8" x14ac:dyDescent="0.2">
      <c r="A783" s="20">
        <v>234</v>
      </c>
      <c r="B783" s="6">
        <v>45465</v>
      </c>
      <c r="C783" s="1" t="s">
        <v>1</v>
      </c>
      <c r="D783" s="1" t="s">
        <v>0</v>
      </c>
      <c r="E783" s="7">
        <v>27</v>
      </c>
      <c r="F783" s="7">
        <v>111</v>
      </c>
      <c r="G783" s="23" t="str" cm="1">
        <f t="array" ref="G783">_xlfn.IFS(Table1[[#This Row],[COUNTRY]]=234,"Nigeria",Table1[[#This Row],[COUNTRY]]=44,"United Kingdom",Table1[[#This Row],[COUNTRY]]=233,"Ghana",Table1[[#This Row],[COUNTRY]]=254,"Kenya")</f>
        <v>Nigeria</v>
      </c>
      <c r="H783" s="33" t="str">
        <f>TEXT(MONTH(Table1[[#This Row],[REGDATE]])*29, "MMMM")</f>
        <v>June</v>
      </c>
    </row>
    <row r="784" spans="1:8" x14ac:dyDescent="0.2">
      <c r="A784" s="20">
        <v>234</v>
      </c>
      <c r="B784" s="6">
        <v>45465</v>
      </c>
      <c r="C784" s="1" t="s">
        <v>1</v>
      </c>
      <c r="D784" s="1" t="s">
        <v>2</v>
      </c>
      <c r="E784" s="7">
        <v>25</v>
      </c>
      <c r="F784" s="7">
        <v>242</v>
      </c>
      <c r="G784" s="23" t="str" cm="1">
        <f t="array" ref="G784">_xlfn.IFS(Table1[[#This Row],[COUNTRY]]=234,"Nigeria",Table1[[#This Row],[COUNTRY]]=44,"United Kingdom",Table1[[#This Row],[COUNTRY]]=233,"Ghana",Table1[[#This Row],[COUNTRY]]=254,"Kenya")</f>
        <v>Nigeria</v>
      </c>
      <c r="H784" s="33" t="str">
        <f>TEXT(MONTH(Table1[[#This Row],[REGDATE]])*29, "MMMM")</f>
        <v>June</v>
      </c>
    </row>
    <row r="785" spans="1:8" x14ac:dyDescent="0.2">
      <c r="A785" s="20">
        <v>234</v>
      </c>
      <c r="B785" s="6">
        <v>45465</v>
      </c>
      <c r="C785" s="1" t="s">
        <v>1</v>
      </c>
      <c r="D785" s="1" t="s">
        <v>2</v>
      </c>
      <c r="E785" s="7">
        <v>22</v>
      </c>
      <c r="F785" s="7">
        <v>6</v>
      </c>
      <c r="G785" s="23" t="str" cm="1">
        <f t="array" ref="G785">_xlfn.IFS(Table1[[#This Row],[COUNTRY]]=234,"Nigeria",Table1[[#This Row],[COUNTRY]]=44,"United Kingdom",Table1[[#This Row],[COUNTRY]]=233,"Ghana",Table1[[#This Row],[COUNTRY]]=254,"Kenya")</f>
        <v>Nigeria</v>
      </c>
      <c r="H785" s="33" t="str">
        <f>TEXT(MONTH(Table1[[#This Row],[REGDATE]])*29, "MMMM")</f>
        <v>June</v>
      </c>
    </row>
    <row r="786" spans="1:8" x14ac:dyDescent="0.2">
      <c r="A786" s="20">
        <v>234</v>
      </c>
      <c r="B786" s="6">
        <v>45465</v>
      </c>
      <c r="C786" s="1" t="s">
        <v>1</v>
      </c>
      <c r="D786" s="1" t="s">
        <v>2</v>
      </c>
      <c r="E786" s="7">
        <v>24</v>
      </c>
      <c r="F786" s="7">
        <v>111</v>
      </c>
      <c r="G786" s="23" t="str" cm="1">
        <f t="array" ref="G786">_xlfn.IFS(Table1[[#This Row],[COUNTRY]]=234,"Nigeria",Table1[[#This Row],[COUNTRY]]=44,"United Kingdom",Table1[[#This Row],[COUNTRY]]=233,"Ghana",Table1[[#This Row],[COUNTRY]]=254,"Kenya")</f>
        <v>Nigeria</v>
      </c>
      <c r="H786" s="33" t="str">
        <f>TEXT(MONTH(Table1[[#This Row],[REGDATE]])*29, "MMMM")</f>
        <v>June</v>
      </c>
    </row>
    <row r="787" spans="1:8" x14ac:dyDescent="0.2">
      <c r="A787" s="20">
        <v>234</v>
      </c>
      <c r="B787" s="6">
        <v>45465</v>
      </c>
      <c r="C787" s="1" t="s">
        <v>1</v>
      </c>
      <c r="D787" s="1" t="s">
        <v>2</v>
      </c>
      <c r="E787" s="7">
        <v>38</v>
      </c>
      <c r="F787" s="7">
        <v>228</v>
      </c>
      <c r="G787" s="23" t="str" cm="1">
        <f t="array" ref="G787">_xlfn.IFS(Table1[[#This Row],[COUNTRY]]=234,"Nigeria",Table1[[#This Row],[COUNTRY]]=44,"United Kingdom",Table1[[#This Row],[COUNTRY]]=233,"Ghana",Table1[[#This Row],[COUNTRY]]=254,"Kenya")</f>
        <v>Nigeria</v>
      </c>
      <c r="H787" s="33" t="str">
        <f>TEXT(MONTH(Table1[[#This Row],[REGDATE]])*29, "MMMM")</f>
        <v>June</v>
      </c>
    </row>
    <row r="788" spans="1:8" x14ac:dyDescent="0.2">
      <c r="A788" s="20">
        <v>234</v>
      </c>
      <c r="B788" s="6">
        <v>45465</v>
      </c>
      <c r="C788" s="1" t="s">
        <v>1</v>
      </c>
      <c r="D788" s="1" t="s">
        <v>2</v>
      </c>
      <c r="E788" s="7">
        <v>39</v>
      </c>
      <c r="F788" s="7">
        <v>241</v>
      </c>
      <c r="G788" s="23" t="str" cm="1">
        <f t="array" ref="G788">_xlfn.IFS(Table1[[#This Row],[COUNTRY]]=234,"Nigeria",Table1[[#This Row],[COUNTRY]]=44,"United Kingdom",Table1[[#This Row],[COUNTRY]]=233,"Ghana",Table1[[#This Row],[COUNTRY]]=254,"Kenya")</f>
        <v>Nigeria</v>
      </c>
      <c r="H788" s="33" t="str">
        <f>TEXT(MONTH(Table1[[#This Row],[REGDATE]])*29, "MMMM")</f>
        <v>June</v>
      </c>
    </row>
    <row r="789" spans="1:8" x14ac:dyDescent="0.2">
      <c r="A789" s="20">
        <v>234</v>
      </c>
      <c r="B789" s="6">
        <v>45465</v>
      </c>
      <c r="C789" s="1" t="s">
        <v>1</v>
      </c>
      <c r="D789" s="1" t="s">
        <v>2</v>
      </c>
      <c r="E789" s="7">
        <v>26</v>
      </c>
      <c r="F789" s="7">
        <v>241</v>
      </c>
      <c r="G789" s="23" t="str" cm="1">
        <f t="array" ref="G789">_xlfn.IFS(Table1[[#This Row],[COUNTRY]]=234,"Nigeria",Table1[[#This Row],[COUNTRY]]=44,"United Kingdom",Table1[[#This Row],[COUNTRY]]=233,"Ghana",Table1[[#This Row],[COUNTRY]]=254,"Kenya")</f>
        <v>Nigeria</v>
      </c>
      <c r="H789" s="33" t="str">
        <f>TEXT(MONTH(Table1[[#This Row],[REGDATE]])*29, "MMMM")</f>
        <v>June</v>
      </c>
    </row>
    <row r="790" spans="1:8" x14ac:dyDescent="0.2">
      <c r="A790" s="20">
        <v>234</v>
      </c>
      <c r="B790" s="6">
        <v>45481</v>
      </c>
      <c r="C790" s="1" t="s">
        <v>1</v>
      </c>
      <c r="D790" s="1" t="s">
        <v>2</v>
      </c>
      <c r="E790" s="7">
        <v>26</v>
      </c>
      <c r="F790" s="7">
        <v>197</v>
      </c>
      <c r="G790" s="23" t="str" cm="1">
        <f t="array" ref="G790">_xlfn.IFS(Table1[[#This Row],[COUNTRY]]=234,"Nigeria",Table1[[#This Row],[COUNTRY]]=44,"United Kingdom",Table1[[#This Row],[COUNTRY]]=233,"Ghana",Table1[[#This Row],[COUNTRY]]=254,"Kenya")</f>
        <v>Nigeria</v>
      </c>
      <c r="H790" s="33" t="str">
        <f>TEXT(MONTH(Table1[[#This Row],[REGDATE]])*29, "MMMM")</f>
        <v>July</v>
      </c>
    </row>
    <row r="791" spans="1:8" x14ac:dyDescent="0.2">
      <c r="A791" s="20">
        <v>234</v>
      </c>
      <c r="B791" s="6">
        <v>45481</v>
      </c>
      <c r="C791" s="1" t="s">
        <v>1</v>
      </c>
      <c r="D791" s="1" t="s">
        <v>2</v>
      </c>
      <c r="E791" s="7">
        <v>43</v>
      </c>
      <c r="F791" s="7">
        <v>195</v>
      </c>
      <c r="G791" s="23" t="str" cm="1">
        <f t="array" ref="G791">_xlfn.IFS(Table1[[#This Row],[COUNTRY]]=234,"Nigeria",Table1[[#This Row],[COUNTRY]]=44,"United Kingdom",Table1[[#This Row],[COUNTRY]]=233,"Ghana",Table1[[#This Row],[COUNTRY]]=254,"Kenya")</f>
        <v>Nigeria</v>
      </c>
      <c r="H791" s="33" t="str">
        <f>TEXT(MONTH(Table1[[#This Row],[REGDATE]])*29, "MMMM")</f>
        <v>July</v>
      </c>
    </row>
    <row r="792" spans="1:8" x14ac:dyDescent="0.2">
      <c r="A792" s="20">
        <v>234</v>
      </c>
      <c r="B792" s="6">
        <v>45481</v>
      </c>
      <c r="C792" s="1" t="s">
        <v>1</v>
      </c>
      <c r="D792" s="1" t="s">
        <v>0</v>
      </c>
      <c r="E792" s="7">
        <v>27</v>
      </c>
      <c r="F792" s="7">
        <v>213</v>
      </c>
      <c r="G792" s="23" t="str" cm="1">
        <f t="array" ref="G792">_xlfn.IFS(Table1[[#This Row],[COUNTRY]]=234,"Nigeria",Table1[[#This Row],[COUNTRY]]=44,"United Kingdom",Table1[[#This Row],[COUNTRY]]=233,"Ghana",Table1[[#This Row],[COUNTRY]]=254,"Kenya")</f>
        <v>Nigeria</v>
      </c>
      <c r="H792" s="33" t="str">
        <f>TEXT(MONTH(Table1[[#This Row],[REGDATE]])*29, "MMMM")</f>
        <v>July</v>
      </c>
    </row>
    <row r="793" spans="1:8" x14ac:dyDescent="0.2">
      <c r="A793" s="20">
        <v>234</v>
      </c>
      <c r="B793" s="6">
        <v>45481</v>
      </c>
      <c r="C793" s="1" t="s">
        <v>4</v>
      </c>
      <c r="D793" s="1" t="s">
        <v>0</v>
      </c>
      <c r="E793" s="7">
        <v>27</v>
      </c>
      <c r="F793" s="7">
        <v>73</v>
      </c>
      <c r="G793" s="23" t="str" cm="1">
        <f t="array" ref="G793">_xlfn.IFS(Table1[[#This Row],[COUNTRY]]=234,"Nigeria",Table1[[#This Row],[COUNTRY]]=44,"United Kingdom",Table1[[#This Row],[COUNTRY]]=233,"Ghana",Table1[[#This Row],[COUNTRY]]=254,"Kenya")</f>
        <v>Nigeria</v>
      </c>
      <c r="H793" s="33" t="str">
        <f>TEXT(MONTH(Table1[[#This Row],[REGDATE]])*29, "MMMM")</f>
        <v>July</v>
      </c>
    </row>
    <row r="794" spans="1:8" x14ac:dyDescent="0.2">
      <c r="A794" s="20">
        <v>234</v>
      </c>
      <c r="B794" s="6">
        <v>45464</v>
      </c>
      <c r="C794" s="1" t="s">
        <v>5</v>
      </c>
      <c r="D794" s="1" t="s">
        <v>0</v>
      </c>
      <c r="E794" s="7">
        <v>27</v>
      </c>
      <c r="F794" s="7">
        <v>73</v>
      </c>
      <c r="G794" s="23" t="str" cm="1">
        <f t="array" ref="G794">_xlfn.IFS(Table1[[#This Row],[COUNTRY]]=234,"Nigeria",Table1[[#This Row],[COUNTRY]]=44,"United Kingdom",Table1[[#This Row],[COUNTRY]]=233,"Ghana",Table1[[#This Row],[COUNTRY]]=254,"Kenya")</f>
        <v>Nigeria</v>
      </c>
      <c r="H794" s="33" t="str">
        <f>TEXT(MONTH(Table1[[#This Row],[REGDATE]])*29, "MMMM")</f>
        <v>June</v>
      </c>
    </row>
    <row r="795" spans="1:8" x14ac:dyDescent="0.2">
      <c r="A795" s="20">
        <v>234</v>
      </c>
      <c r="B795" s="6">
        <v>45464</v>
      </c>
      <c r="C795" s="1" t="s">
        <v>1</v>
      </c>
      <c r="D795" s="1" t="s">
        <v>2</v>
      </c>
      <c r="E795" s="7">
        <v>40</v>
      </c>
      <c r="F795" s="7">
        <v>43</v>
      </c>
      <c r="G795" s="23" t="str" cm="1">
        <f t="array" ref="G795">_xlfn.IFS(Table1[[#This Row],[COUNTRY]]=234,"Nigeria",Table1[[#This Row],[COUNTRY]]=44,"United Kingdom",Table1[[#This Row],[COUNTRY]]=233,"Ghana",Table1[[#This Row],[COUNTRY]]=254,"Kenya")</f>
        <v>Nigeria</v>
      </c>
      <c r="H795" s="33" t="str">
        <f>TEXT(MONTH(Table1[[#This Row],[REGDATE]])*29, "MMMM")</f>
        <v>June</v>
      </c>
    </row>
    <row r="796" spans="1:8" x14ac:dyDescent="0.2">
      <c r="A796" s="20">
        <v>234</v>
      </c>
      <c r="B796" s="6">
        <v>45467</v>
      </c>
      <c r="C796" s="1" t="s">
        <v>1</v>
      </c>
      <c r="D796" s="1" t="s">
        <v>2</v>
      </c>
      <c r="E796" s="7">
        <v>24</v>
      </c>
      <c r="F796" s="7">
        <v>34</v>
      </c>
      <c r="G796" s="23" t="str" cm="1">
        <f t="array" ref="G796">_xlfn.IFS(Table1[[#This Row],[COUNTRY]]=234,"Nigeria",Table1[[#This Row],[COUNTRY]]=44,"United Kingdom",Table1[[#This Row],[COUNTRY]]=233,"Ghana",Table1[[#This Row],[COUNTRY]]=254,"Kenya")</f>
        <v>Nigeria</v>
      </c>
      <c r="H796" s="33" t="str">
        <f>TEXT(MONTH(Table1[[#This Row],[REGDATE]])*29, "MMMM")</f>
        <v>June</v>
      </c>
    </row>
    <row r="797" spans="1:8" x14ac:dyDescent="0.2">
      <c r="A797" s="20">
        <v>234</v>
      </c>
      <c r="B797" s="6">
        <v>45465</v>
      </c>
      <c r="C797" s="1" t="s">
        <v>1</v>
      </c>
      <c r="D797" s="1" t="s">
        <v>0</v>
      </c>
      <c r="E797" s="7">
        <v>27</v>
      </c>
      <c r="F797" s="7">
        <v>95</v>
      </c>
      <c r="G797" s="23" t="str" cm="1">
        <f t="array" ref="G797">_xlfn.IFS(Table1[[#This Row],[COUNTRY]]=234,"Nigeria",Table1[[#This Row],[COUNTRY]]=44,"United Kingdom",Table1[[#This Row],[COUNTRY]]=233,"Ghana",Table1[[#This Row],[COUNTRY]]=254,"Kenya")</f>
        <v>Nigeria</v>
      </c>
      <c r="H797" s="33" t="str">
        <f>TEXT(MONTH(Table1[[#This Row],[REGDATE]])*29, "MMMM")</f>
        <v>June</v>
      </c>
    </row>
    <row r="798" spans="1:8" x14ac:dyDescent="0.2">
      <c r="A798" s="20">
        <v>234</v>
      </c>
      <c r="B798" s="6">
        <v>45465</v>
      </c>
      <c r="C798" s="1" t="s">
        <v>1</v>
      </c>
      <c r="D798" s="1" t="s">
        <v>6</v>
      </c>
      <c r="E798" s="7">
        <v>25</v>
      </c>
      <c r="F798" s="7">
        <v>1</v>
      </c>
      <c r="G798" s="23" t="str" cm="1">
        <f t="array" ref="G798">_xlfn.IFS(Table1[[#This Row],[COUNTRY]]=234,"Nigeria",Table1[[#This Row],[COUNTRY]]=44,"United Kingdom",Table1[[#This Row],[COUNTRY]]=233,"Ghana",Table1[[#This Row],[COUNTRY]]=254,"Kenya")</f>
        <v>Nigeria</v>
      </c>
      <c r="H798" s="33" t="str">
        <f>TEXT(MONTH(Table1[[#This Row],[REGDATE]])*29, "MMMM")</f>
        <v>June</v>
      </c>
    </row>
    <row r="799" spans="1:8" x14ac:dyDescent="0.2">
      <c r="A799" s="20">
        <v>234</v>
      </c>
      <c r="B799" s="6">
        <v>45465</v>
      </c>
      <c r="C799" s="1" t="s">
        <v>1</v>
      </c>
      <c r="D799" s="1" t="s">
        <v>0</v>
      </c>
      <c r="E799" s="7">
        <v>27</v>
      </c>
      <c r="F799" s="7">
        <v>240</v>
      </c>
      <c r="G799" s="23" t="str" cm="1">
        <f t="array" ref="G799">_xlfn.IFS(Table1[[#This Row],[COUNTRY]]=234,"Nigeria",Table1[[#This Row],[COUNTRY]]=44,"United Kingdom",Table1[[#This Row],[COUNTRY]]=233,"Ghana",Table1[[#This Row],[COUNTRY]]=254,"Kenya")</f>
        <v>Nigeria</v>
      </c>
      <c r="H799" s="33" t="str">
        <f>TEXT(MONTH(Table1[[#This Row],[REGDATE]])*29, "MMMM")</f>
        <v>June</v>
      </c>
    </row>
    <row r="800" spans="1:8" x14ac:dyDescent="0.2">
      <c r="A800" s="20">
        <v>234</v>
      </c>
      <c r="B800" s="6">
        <v>45465</v>
      </c>
      <c r="C800" s="1" t="s">
        <v>1</v>
      </c>
      <c r="D800" s="1" t="s">
        <v>2</v>
      </c>
      <c r="E800" s="7">
        <v>22</v>
      </c>
      <c r="F800" s="7">
        <v>158</v>
      </c>
      <c r="G800" s="23" t="str" cm="1">
        <f t="array" ref="G800">_xlfn.IFS(Table1[[#This Row],[COUNTRY]]=234,"Nigeria",Table1[[#This Row],[COUNTRY]]=44,"United Kingdom",Table1[[#This Row],[COUNTRY]]=233,"Ghana",Table1[[#This Row],[COUNTRY]]=254,"Kenya")</f>
        <v>Nigeria</v>
      </c>
      <c r="H800" s="33" t="str">
        <f>TEXT(MONTH(Table1[[#This Row],[REGDATE]])*29, "MMMM")</f>
        <v>June</v>
      </c>
    </row>
    <row r="801" spans="1:8" x14ac:dyDescent="0.2">
      <c r="A801" s="20">
        <v>234</v>
      </c>
      <c r="B801" s="6">
        <v>45467</v>
      </c>
      <c r="C801" s="1" t="s">
        <v>5</v>
      </c>
      <c r="D801" s="1" t="s">
        <v>0</v>
      </c>
      <c r="E801" s="7">
        <v>27</v>
      </c>
      <c r="F801" s="7">
        <v>73</v>
      </c>
      <c r="G801" s="23" t="str" cm="1">
        <f t="array" ref="G801">_xlfn.IFS(Table1[[#This Row],[COUNTRY]]=234,"Nigeria",Table1[[#This Row],[COUNTRY]]=44,"United Kingdom",Table1[[#This Row],[COUNTRY]]=233,"Ghana",Table1[[#This Row],[COUNTRY]]=254,"Kenya")</f>
        <v>Nigeria</v>
      </c>
      <c r="H801" s="33" t="str">
        <f>TEXT(MONTH(Table1[[#This Row],[REGDATE]])*29, "MMMM")</f>
        <v>June</v>
      </c>
    </row>
    <row r="802" spans="1:8" x14ac:dyDescent="0.2">
      <c r="A802" s="20">
        <v>234</v>
      </c>
      <c r="B802" s="6">
        <v>45467</v>
      </c>
      <c r="C802" s="1" t="s">
        <v>1</v>
      </c>
      <c r="D802" s="1" t="s">
        <v>2</v>
      </c>
      <c r="E802" s="7">
        <v>40</v>
      </c>
      <c r="F802" s="7">
        <v>123</v>
      </c>
      <c r="G802" s="23" t="str" cm="1">
        <f t="array" ref="G802">_xlfn.IFS(Table1[[#This Row],[COUNTRY]]=234,"Nigeria",Table1[[#This Row],[COUNTRY]]=44,"United Kingdom",Table1[[#This Row],[COUNTRY]]=233,"Ghana",Table1[[#This Row],[COUNTRY]]=254,"Kenya")</f>
        <v>Nigeria</v>
      </c>
      <c r="H802" s="33" t="str">
        <f>TEXT(MONTH(Table1[[#This Row],[REGDATE]])*29, "MMMM")</f>
        <v>June</v>
      </c>
    </row>
    <row r="803" spans="1:8" x14ac:dyDescent="0.2">
      <c r="A803" s="20">
        <v>234</v>
      </c>
      <c r="B803" s="6">
        <v>45467</v>
      </c>
      <c r="C803" s="1" t="s">
        <v>1</v>
      </c>
      <c r="D803" s="1" t="s">
        <v>0</v>
      </c>
      <c r="E803" s="7">
        <v>27</v>
      </c>
      <c r="F803" s="7">
        <v>188</v>
      </c>
      <c r="G803" s="23" t="str" cm="1">
        <f t="array" ref="G803">_xlfn.IFS(Table1[[#This Row],[COUNTRY]]=234,"Nigeria",Table1[[#This Row],[COUNTRY]]=44,"United Kingdom",Table1[[#This Row],[COUNTRY]]=233,"Ghana",Table1[[#This Row],[COUNTRY]]=254,"Kenya")</f>
        <v>Nigeria</v>
      </c>
      <c r="H803" s="33" t="str">
        <f>TEXT(MONTH(Table1[[#This Row],[REGDATE]])*29, "MMMM")</f>
        <v>June</v>
      </c>
    </row>
    <row r="804" spans="1:8" x14ac:dyDescent="0.2">
      <c r="A804" s="20">
        <v>234</v>
      </c>
      <c r="B804" s="6">
        <v>45468</v>
      </c>
      <c r="C804" s="1" t="s">
        <v>1</v>
      </c>
      <c r="D804" s="1" t="s">
        <v>2</v>
      </c>
      <c r="E804" s="7">
        <v>36</v>
      </c>
      <c r="F804" s="7">
        <v>239</v>
      </c>
      <c r="G804" s="23" t="str" cm="1">
        <f t="array" ref="G804">_xlfn.IFS(Table1[[#This Row],[COUNTRY]]=234,"Nigeria",Table1[[#This Row],[COUNTRY]]=44,"United Kingdom",Table1[[#This Row],[COUNTRY]]=233,"Ghana",Table1[[#This Row],[COUNTRY]]=254,"Kenya")</f>
        <v>Nigeria</v>
      </c>
      <c r="H804" s="33" t="str">
        <f>TEXT(MONTH(Table1[[#This Row],[REGDATE]])*29, "MMMM")</f>
        <v>June</v>
      </c>
    </row>
    <row r="805" spans="1:8" x14ac:dyDescent="0.2">
      <c r="A805" s="20">
        <v>234</v>
      </c>
      <c r="B805" s="6">
        <v>45468</v>
      </c>
      <c r="C805" s="1" t="s">
        <v>1</v>
      </c>
      <c r="D805" s="1" t="s">
        <v>0</v>
      </c>
      <c r="E805" s="7">
        <v>27</v>
      </c>
      <c r="F805" s="7">
        <v>176</v>
      </c>
      <c r="G805" s="23" t="str" cm="1">
        <f t="array" ref="G805">_xlfn.IFS(Table1[[#This Row],[COUNTRY]]=234,"Nigeria",Table1[[#This Row],[COUNTRY]]=44,"United Kingdom",Table1[[#This Row],[COUNTRY]]=233,"Ghana",Table1[[#This Row],[COUNTRY]]=254,"Kenya")</f>
        <v>Nigeria</v>
      </c>
      <c r="H805" s="33" t="str">
        <f>TEXT(MONTH(Table1[[#This Row],[REGDATE]])*29, "MMMM")</f>
        <v>June</v>
      </c>
    </row>
    <row r="806" spans="1:8" x14ac:dyDescent="0.2">
      <c r="A806" s="20">
        <v>234</v>
      </c>
      <c r="B806" s="6">
        <v>45468</v>
      </c>
      <c r="C806" s="1" t="s">
        <v>4</v>
      </c>
      <c r="D806" s="1" t="s">
        <v>0</v>
      </c>
      <c r="E806" s="7">
        <v>25</v>
      </c>
      <c r="F806" s="7">
        <v>73</v>
      </c>
      <c r="G806" s="23" t="str" cm="1">
        <f t="array" ref="G806">_xlfn.IFS(Table1[[#This Row],[COUNTRY]]=234,"Nigeria",Table1[[#This Row],[COUNTRY]]=44,"United Kingdom",Table1[[#This Row],[COUNTRY]]=233,"Ghana",Table1[[#This Row],[COUNTRY]]=254,"Kenya")</f>
        <v>Nigeria</v>
      </c>
      <c r="H806" s="33" t="str">
        <f>TEXT(MONTH(Table1[[#This Row],[REGDATE]])*29, "MMMM")</f>
        <v>June</v>
      </c>
    </row>
    <row r="807" spans="1:8" x14ac:dyDescent="0.2">
      <c r="A807" s="20">
        <v>234</v>
      </c>
      <c r="B807" s="6">
        <v>45464</v>
      </c>
      <c r="C807" s="1" t="s">
        <v>1</v>
      </c>
      <c r="D807" s="1" t="s">
        <v>0</v>
      </c>
      <c r="E807" s="7">
        <v>27</v>
      </c>
      <c r="F807" s="7">
        <v>76</v>
      </c>
      <c r="G807" s="23" t="str" cm="1">
        <f t="array" ref="G807">_xlfn.IFS(Table1[[#This Row],[COUNTRY]]=234,"Nigeria",Table1[[#This Row],[COUNTRY]]=44,"United Kingdom",Table1[[#This Row],[COUNTRY]]=233,"Ghana",Table1[[#This Row],[COUNTRY]]=254,"Kenya")</f>
        <v>Nigeria</v>
      </c>
      <c r="H807" s="33" t="str">
        <f>TEXT(MONTH(Table1[[#This Row],[REGDATE]])*29, "MMMM")</f>
        <v>June</v>
      </c>
    </row>
    <row r="808" spans="1:8" x14ac:dyDescent="0.2">
      <c r="A808" s="20">
        <v>234</v>
      </c>
      <c r="B808" s="6">
        <v>45471</v>
      </c>
      <c r="C808" s="1" t="s">
        <v>1</v>
      </c>
      <c r="D808" s="1" t="s">
        <v>2</v>
      </c>
      <c r="E808" s="7">
        <v>18</v>
      </c>
      <c r="F808" s="7">
        <v>235</v>
      </c>
      <c r="G808" s="23" t="str" cm="1">
        <f t="array" ref="G808">_xlfn.IFS(Table1[[#This Row],[COUNTRY]]=234,"Nigeria",Table1[[#This Row],[COUNTRY]]=44,"United Kingdom",Table1[[#This Row],[COUNTRY]]=233,"Ghana",Table1[[#This Row],[COUNTRY]]=254,"Kenya")</f>
        <v>Nigeria</v>
      </c>
      <c r="H808" s="33" t="str">
        <f>TEXT(MONTH(Table1[[#This Row],[REGDATE]])*29, "MMMM")</f>
        <v>June</v>
      </c>
    </row>
    <row r="809" spans="1:8" x14ac:dyDescent="0.2">
      <c r="A809" s="20">
        <v>234</v>
      </c>
      <c r="B809" s="6">
        <v>45466</v>
      </c>
      <c r="C809" s="1" t="s">
        <v>1</v>
      </c>
      <c r="D809" s="1" t="s">
        <v>0</v>
      </c>
      <c r="E809" s="7">
        <v>27</v>
      </c>
      <c r="F809" s="7">
        <v>179</v>
      </c>
      <c r="G809" s="23" t="str" cm="1">
        <f t="array" ref="G809">_xlfn.IFS(Table1[[#This Row],[COUNTRY]]=234,"Nigeria",Table1[[#This Row],[COUNTRY]]=44,"United Kingdom",Table1[[#This Row],[COUNTRY]]=233,"Ghana",Table1[[#This Row],[COUNTRY]]=254,"Kenya")</f>
        <v>Nigeria</v>
      </c>
      <c r="H809" s="33" t="str">
        <f>TEXT(MONTH(Table1[[#This Row],[REGDATE]])*29, "MMMM")</f>
        <v>June</v>
      </c>
    </row>
    <row r="810" spans="1:8" x14ac:dyDescent="0.2">
      <c r="A810" s="20">
        <v>234</v>
      </c>
      <c r="B810" s="6">
        <v>45465</v>
      </c>
      <c r="C810" s="1" t="s">
        <v>1</v>
      </c>
      <c r="D810" s="1" t="s">
        <v>0</v>
      </c>
      <c r="E810" s="7">
        <v>22</v>
      </c>
      <c r="F810" s="7">
        <v>219</v>
      </c>
      <c r="G810" s="23" t="str" cm="1">
        <f t="array" ref="G810">_xlfn.IFS(Table1[[#This Row],[COUNTRY]]=234,"Nigeria",Table1[[#This Row],[COUNTRY]]=44,"United Kingdom",Table1[[#This Row],[COUNTRY]]=233,"Ghana",Table1[[#This Row],[COUNTRY]]=254,"Kenya")</f>
        <v>Nigeria</v>
      </c>
      <c r="H810" s="33" t="str">
        <f>TEXT(MONTH(Table1[[#This Row],[REGDATE]])*29, "MMMM")</f>
        <v>June</v>
      </c>
    </row>
    <row r="811" spans="1:8" x14ac:dyDescent="0.2">
      <c r="A811" s="20">
        <v>234</v>
      </c>
      <c r="B811" s="6">
        <v>45465</v>
      </c>
      <c r="C811" s="1" t="s">
        <v>1</v>
      </c>
      <c r="D811" s="1" t="s">
        <v>0</v>
      </c>
      <c r="E811" s="7">
        <v>27</v>
      </c>
      <c r="F811" s="7">
        <v>116</v>
      </c>
      <c r="G811" s="23" t="str" cm="1">
        <f t="array" ref="G811">_xlfn.IFS(Table1[[#This Row],[COUNTRY]]=234,"Nigeria",Table1[[#This Row],[COUNTRY]]=44,"United Kingdom",Table1[[#This Row],[COUNTRY]]=233,"Ghana",Table1[[#This Row],[COUNTRY]]=254,"Kenya")</f>
        <v>Nigeria</v>
      </c>
      <c r="H811" s="33" t="str">
        <f>TEXT(MONTH(Table1[[#This Row],[REGDATE]])*29, "MMMM")</f>
        <v>June</v>
      </c>
    </row>
    <row r="812" spans="1:8" x14ac:dyDescent="0.2">
      <c r="A812" s="20">
        <v>234</v>
      </c>
      <c r="B812" s="6">
        <v>45466</v>
      </c>
      <c r="C812" s="1" t="s">
        <v>1</v>
      </c>
      <c r="D812" s="1" t="s">
        <v>0</v>
      </c>
      <c r="E812" s="7">
        <v>27</v>
      </c>
      <c r="F812" s="7">
        <v>241</v>
      </c>
      <c r="G812" s="23" t="str" cm="1">
        <f t="array" ref="G812">_xlfn.IFS(Table1[[#This Row],[COUNTRY]]=234,"Nigeria",Table1[[#This Row],[COUNTRY]]=44,"United Kingdom",Table1[[#This Row],[COUNTRY]]=233,"Ghana",Table1[[#This Row],[COUNTRY]]=254,"Kenya")</f>
        <v>Nigeria</v>
      </c>
      <c r="H812" s="33" t="str">
        <f>TEXT(MONTH(Table1[[#This Row],[REGDATE]])*29, "MMMM")</f>
        <v>June</v>
      </c>
    </row>
    <row r="813" spans="1:8" x14ac:dyDescent="0.2">
      <c r="A813" s="20">
        <v>234</v>
      </c>
      <c r="B813" s="6">
        <v>45466</v>
      </c>
      <c r="C813" s="1" t="s">
        <v>1</v>
      </c>
      <c r="D813" s="1" t="s">
        <v>0</v>
      </c>
      <c r="E813" s="7">
        <v>41</v>
      </c>
      <c r="F813" s="7">
        <v>240</v>
      </c>
      <c r="G813" s="23" t="str" cm="1">
        <f t="array" ref="G813">_xlfn.IFS(Table1[[#This Row],[COUNTRY]]=234,"Nigeria",Table1[[#This Row],[COUNTRY]]=44,"United Kingdom",Table1[[#This Row],[COUNTRY]]=233,"Ghana",Table1[[#This Row],[COUNTRY]]=254,"Kenya")</f>
        <v>Nigeria</v>
      </c>
      <c r="H813" s="33" t="str">
        <f>TEXT(MONTH(Table1[[#This Row],[REGDATE]])*29, "MMMM")</f>
        <v>June</v>
      </c>
    </row>
    <row r="814" spans="1:8" x14ac:dyDescent="0.2">
      <c r="A814" s="20">
        <v>234</v>
      </c>
      <c r="B814" s="6">
        <v>45466</v>
      </c>
      <c r="C814" s="1" t="s">
        <v>1</v>
      </c>
      <c r="D814" s="1" t="s">
        <v>0</v>
      </c>
      <c r="E814" s="7">
        <v>27</v>
      </c>
      <c r="F814" s="7">
        <v>123</v>
      </c>
      <c r="G814" s="23" t="str" cm="1">
        <f t="array" ref="G814">_xlfn.IFS(Table1[[#This Row],[COUNTRY]]=234,"Nigeria",Table1[[#This Row],[COUNTRY]]=44,"United Kingdom",Table1[[#This Row],[COUNTRY]]=233,"Ghana",Table1[[#This Row],[COUNTRY]]=254,"Kenya")</f>
        <v>Nigeria</v>
      </c>
      <c r="H814" s="33" t="str">
        <f>TEXT(MONTH(Table1[[#This Row],[REGDATE]])*29, "MMMM")</f>
        <v>June</v>
      </c>
    </row>
    <row r="815" spans="1:8" x14ac:dyDescent="0.2">
      <c r="A815" s="20">
        <v>234</v>
      </c>
      <c r="B815" s="6">
        <v>45466</v>
      </c>
      <c r="C815" s="1" t="s">
        <v>1</v>
      </c>
      <c r="D815" s="1" t="s">
        <v>2</v>
      </c>
      <c r="E815" s="7">
        <v>30</v>
      </c>
      <c r="F815" s="7">
        <v>35</v>
      </c>
      <c r="G815" s="23" t="str" cm="1">
        <f t="array" ref="G815">_xlfn.IFS(Table1[[#This Row],[COUNTRY]]=234,"Nigeria",Table1[[#This Row],[COUNTRY]]=44,"United Kingdom",Table1[[#This Row],[COUNTRY]]=233,"Ghana",Table1[[#This Row],[COUNTRY]]=254,"Kenya")</f>
        <v>Nigeria</v>
      </c>
      <c r="H815" s="33" t="str">
        <f>TEXT(MONTH(Table1[[#This Row],[REGDATE]])*29, "MMMM")</f>
        <v>June</v>
      </c>
    </row>
    <row r="816" spans="1:8" x14ac:dyDescent="0.2">
      <c r="A816" s="20">
        <v>234</v>
      </c>
      <c r="B816" s="6">
        <v>45466</v>
      </c>
      <c r="C816" s="1" t="s">
        <v>1</v>
      </c>
      <c r="D816" s="1" t="s">
        <v>0</v>
      </c>
      <c r="E816" s="7">
        <v>27</v>
      </c>
      <c r="F816" s="7">
        <v>28</v>
      </c>
      <c r="G816" s="23" t="str" cm="1">
        <f t="array" ref="G816">_xlfn.IFS(Table1[[#This Row],[COUNTRY]]=234,"Nigeria",Table1[[#This Row],[COUNTRY]]=44,"United Kingdom",Table1[[#This Row],[COUNTRY]]=233,"Ghana",Table1[[#This Row],[COUNTRY]]=254,"Kenya")</f>
        <v>Nigeria</v>
      </c>
      <c r="H816" s="33" t="str">
        <f>TEXT(MONTH(Table1[[#This Row],[REGDATE]])*29, "MMMM")</f>
        <v>June</v>
      </c>
    </row>
    <row r="817" spans="1:8" x14ac:dyDescent="0.2">
      <c r="A817" s="20">
        <v>234</v>
      </c>
      <c r="B817" s="6">
        <v>45466</v>
      </c>
      <c r="C817" s="1" t="s">
        <v>1</v>
      </c>
      <c r="D817" s="1" t="s">
        <v>2</v>
      </c>
      <c r="E817" s="7">
        <v>27</v>
      </c>
      <c r="F817" s="7">
        <v>8</v>
      </c>
      <c r="G817" s="23" t="str" cm="1">
        <f t="array" ref="G817">_xlfn.IFS(Table1[[#This Row],[COUNTRY]]=234,"Nigeria",Table1[[#This Row],[COUNTRY]]=44,"United Kingdom",Table1[[#This Row],[COUNTRY]]=233,"Ghana",Table1[[#This Row],[COUNTRY]]=254,"Kenya")</f>
        <v>Nigeria</v>
      </c>
      <c r="H817" s="33" t="str">
        <f>TEXT(MONTH(Table1[[#This Row],[REGDATE]])*29, "MMMM")</f>
        <v>June</v>
      </c>
    </row>
    <row r="818" spans="1:8" x14ac:dyDescent="0.2">
      <c r="A818" s="20">
        <v>234</v>
      </c>
      <c r="B818" s="6">
        <v>45465</v>
      </c>
      <c r="C818" s="1" t="s">
        <v>1</v>
      </c>
      <c r="D818" s="1" t="s">
        <v>6</v>
      </c>
      <c r="E818" s="7">
        <v>48</v>
      </c>
      <c r="F818" s="7">
        <v>0</v>
      </c>
      <c r="G818" s="23" t="str" cm="1">
        <f t="array" ref="G818">_xlfn.IFS(Table1[[#This Row],[COUNTRY]]=234,"Nigeria",Table1[[#This Row],[COUNTRY]]=44,"United Kingdom",Table1[[#This Row],[COUNTRY]]=233,"Ghana",Table1[[#This Row],[COUNTRY]]=254,"Kenya")</f>
        <v>Nigeria</v>
      </c>
      <c r="H818" s="33" t="str">
        <f>TEXT(MONTH(Table1[[#This Row],[REGDATE]])*29, "MMMM")</f>
        <v>June</v>
      </c>
    </row>
    <row r="819" spans="1:8" x14ac:dyDescent="0.2">
      <c r="A819" s="20">
        <v>234</v>
      </c>
      <c r="B819" s="6">
        <v>45465</v>
      </c>
      <c r="C819" s="1" t="s">
        <v>1</v>
      </c>
      <c r="D819" s="1" t="s">
        <v>6</v>
      </c>
      <c r="E819" s="7">
        <v>35</v>
      </c>
      <c r="F819" s="7">
        <v>0</v>
      </c>
      <c r="G819" s="23" t="str" cm="1">
        <f t="array" ref="G819">_xlfn.IFS(Table1[[#This Row],[COUNTRY]]=234,"Nigeria",Table1[[#This Row],[COUNTRY]]=44,"United Kingdom",Table1[[#This Row],[COUNTRY]]=233,"Ghana",Table1[[#This Row],[COUNTRY]]=254,"Kenya")</f>
        <v>Nigeria</v>
      </c>
      <c r="H819" s="33" t="str">
        <f>TEXT(MONTH(Table1[[#This Row],[REGDATE]])*29, "MMMM")</f>
        <v>June</v>
      </c>
    </row>
    <row r="820" spans="1:8" x14ac:dyDescent="0.2">
      <c r="A820" s="20">
        <v>234</v>
      </c>
      <c r="B820" s="6">
        <v>45465</v>
      </c>
      <c r="C820" s="1" t="s">
        <v>1</v>
      </c>
      <c r="D820" s="1" t="s">
        <v>0</v>
      </c>
      <c r="E820" s="7">
        <v>27</v>
      </c>
      <c r="F820" s="7">
        <v>16</v>
      </c>
      <c r="G820" s="23" t="str" cm="1">
        <f t="array" ref="G820">_xlfn.IFS(Table1[[#This Row],[COUNTRY]]=234,"Nigeria",Table1[[#This Row],[COUNTRY]]=44,"United Kingdom",Table1[[#This Row],[COUNTRY]]=233,"Ghana",Table1[[#This Row],[COUNTRY]]=254,"Kenya")</f>
        <v>Nigeria</v>
      </c>
      <c r="H820" s="33" t="str">
        <f>TEXT(MONTH(Table1[[#This Row],[REGDATE]])*29, "MMMM")</f>
        <v>June</v>
      </c>
    </row>
    <row r="821" spans="1:8" x14ac:dyDescent="0.2">
      <c r="A821" s="20">
        <v>234</v>
      </c>
      <c r="B821" s="6">
        <v>45466</v>
      </c>
      <c r="C821" s="1" t="s">
        <v>1</v>
      </c>
      <c r="D821" s="1" t="s">
        <v>2</v>
      </c>
      <c r="E821" s="7">
        <v>21</v>
      </c>
      <c r="F821" s="7">
        <v>174</v>
      </c>
      <c r="G821" s="23" t="str" cm="1">
        <f t="array" ref="G821">_xlfn.IFS(Table1[[#This Row],[COUNTRY]]=234,"Nigeria",Table1[[#This Row],[COUNTRY]]=44,"United Kingdom",Table1[[#This Row],[COUNTRY]]=233,"Ghana",Table1[[#This Row],[COUNTRY]]=254,"Kenya")</f>
        <v>Nigeria</v>
      </c>
      <c r="H821" s="33" t="str">
        <f>TEXT(MONTH(Table1[[#This Row],[REGDATE]])*29, "MMMM")</f>
        <v>June</v>
      </c>
    </row>
    <row r="822" spans="1:8" x14ac:dyDescent="0.2">
      <c r="A822" s="20">
        <v>234</v>
      </c>
      <c r="B822" s="6">
        <v>45466</v>
      </c>
      <c r="C822" s="1" t="s">
        <v>1</v>
      </c>
      <c r="D822" s="1" t="s">
        <v>0</v>
      </c>
      <c r="E822" s="7">
        <v>27</v>
      </c>
      <c r="F822" s="7">
        <v>4</v>
      </c>
      <c r="G822" s="23" t="str" cm="1">
        <f t="array" ref="G822">_xlfn.IFS(Table1[[#This Row],[COUNTRY]]=234,"Nigeria",Table1[[#This Row],[COUNTRY]]=44,"United Kingdom",Table1[[#This Row],[COUNTRY]]=233,"Ghana",Table1[[#This Row],[COUNTRY]]=254,"Kenya")</f>
        <v>Nigeria</v>
      </c>
      <c r="H822" s="33" t="str">
        <f>TEXT(MONTH(Table1[[#This Row],[REGDATE]])*29, "MMMM")</f>
        <v>June</v>
      </c>
    </row>
    <row r="823" spans="1:8" x14ac:dyDescent="0.2">
      <c r="A823" s="20">
        <v>234</v>
      </c>
      <c r="B823" s="6">
        <v>45466</v>
      </c>
      <c r="C823" s="1" t="s">
        <v>1</v>
      </c>
      <c r="D823" s="1" t="s">
        <v>3</v>
      </c>
      <c r="E823" s="7">
        <v>43</v>
      </c>
      <c r="F823" s="7">
        <v>117</v>
      </c>
      <c r="G823" s="23" t="str" cm="1">
        <f t="array" ref="G823">_xlfn.IFS(Table1[[#This Row],[COUNTRY]]=234,"Nigeria",Table1[[#This Row],[COUNTRY]]=44,"United Kingdom",Table1[[#This Row],[COUNTRY]]=233,"Ghana",Table1[[#This Row],[COUNTRY]]=254,"Kenya")</f>
        <v>Nigeria</v>
      </c>
      <c r="H823" s="33" t="str">
        <f>TEXT(MONTH(Table1[[#This Row],[REGDATE]])*29, "MMMM")</f>
        <v>June</v>
      </c>
    </row>
    <row r="824" spans="1:8" x14ac:dyDescent="0.2">
      <c r="A824" s="20">
        <v>234</v>
      </c>
      <c r="B824" s="6">
        <v>45648</v>
      </c>
      <c r="C824" s="1" t="s">
        <v>1</v>
      </c>
      <c r="D824" s="1" t="s">
        <v>2</v>
      </c>
      <c r="E824" s="7">
        <v>19</v>
      </c>
      <c r="F824" s="7">
        <v>1</v>
      </c>
      <c r="G824" s="23" t="str" cm="1">
        <f t="array" ref="G824">_xlfn.IFS(Table1[[#This Row],[COUNTRY]]=234,"Nigeria",Table1[[#This Row],[COUNTRY]]=44,"United Kingdom",Table1[[#This Row],[COUNTRY]]=233,"Ghana",Table1[[#This Row],[COUNTRY]]=254,"Kenya")</f>
        <v>Nigeria</v>
      </c>
      <c r="H824" s="33" t="str">
        <f>TEXT(MONTH(Table1[[#This Row],[REGDATE]])*29, "MMMM")</f>
        <v>December</v>
      </c>
    </row>
    <row r="825" spans="1:8" x14ac:dyDescent="0.2">
      <c r="A825" s="20">
        <v>234</v>
      </c>
      <c r="B825" s="6">
        <v>45596</v>
      </c>
      <c r="C825" s="1" t="s">
        <v>1</v>
      </c>
      <c r="D825" s="1" t="s">
        <v>0</v>
      </c>
      <c r="E825" s="7">
        <v>27</v>
      </c>
      <c r="F825" s="7">
        <v>110</v>
      </c>
      <c r="G825" s="23" t="str" cm="1">
        <f t="array" ref="G825">_xlfn.IFS(Table1[[#This Row],[COUNTRY]]=234,"Nigeria",Table1[[#This Row],[COUNTRY]]=44,"United Kingdom",Table1[[#This Row],[COUNTRY]]=233,"Ghana",Table1[[#This Row],[COUNTRY]]=254,"Kenya")</f>
        <v>Nigeria</v>
      </c>
      <c r="H825" s="33" t="str">
        <f>TEXT(MONTH(Table1[[#This Row],[REGDATE]])*29, "MMMM")</f>
        <v>October</v>
      </c>
    </row>
    <row r="826" spans="1:8" x14ac:dyDescent="0.2">
      <c r="A826" s="20">
        <v>234</v>
      </c>
      <c r="B826" s="6">
        <v>45648</v>
      </c>
      <c r="C826" s="1" t="s">
        <v>5</v>
      </c>
      <c r="D826" s="1" t="s">
        <v>0</v>
      </c>
      <c r="E826" s="7">
        <v>27</v>
      </c>
      <c r="F826" s="7">
        <v>52</v>
      </c>
      <c r="G826" s="23" t="str" cm="1">
        <f t="array" ref="G826">_xlfn.IFS(Table1[[#This Row],[COUNTRY]]=234,"Nigeria",Table1[[#This Row],[COUNTRY]]=44,"United Kingdom",Table1[[#This Row],[COUNTRY]]=233,"Ghana",Table1[[#This Row],[COUNTRY]]=254,"Kenya")</f>
        <v>Nigeria</v>
      </c>
      <c r="H826" s="33" t="str">
        <f>TEXT(MONTH(Table1[[#This Row],[REGDATE]])*29, "MMMM")</f>
        <v>December</v>
      </c>
    </row>
    <row r="827" spans="1:8" x14ac:dyDescent="0.2">
      <c r="A827" s="20">
        <v>234</v>
      </c>
      <c r="B827" s="6">
        <v>45648</v>
      </c>
      <c r="C827" s="1" t="s">
        <v>1</v>
      </c>
      <c r="D827" s="1" t="s">
        <v>0</v>
      </c>
      <c r="E827" s="7">
        <v>27</v>
      </c>
      <c r="F827" s="7">
        <v>54</v>
      </c>
      <c r="G827" s="23" t="str" cm="1">
        <f t="array" ref="G827">_xlfn.IFS(Table1[[#This Row],[COUNTRY]]=234,"Nigeria",Table1[[#This Row],[COUNTRY]]=44,"United Kingdom",Table1[[#This Row],[COUNTRY]]=233,"Ghana",Table1[[#This Row],[COUNTRY]]=254,"Kenya")</f>
        <v>Nigeria</v>
      </c>
      <c r="H827" s="33" t="str">
        <f>TEXT(MONTH(Table1[[#This Row],[REGDATE]])*29, "MMMM")</f>
        <v>December</v>
      </c>
    </row>
    <row r="828" spans="1:8" x14ac:dyDescent="0.2">
      <c r="A828" s="20">
        <v>234</v>
      </c>
      <c r="B828" s="6">
        <v>45648</v>
      </c>
      <c r="C828" s="1" t="s">
        <v>1</v>
      </c>
      <c r="D828" s="1" t="s">
        <v>0</v>
      </c>
      <c r="E828" s="7">
        <v>27</v>
      </c>
      <c r="F828" s="7">
        <v>55</v>
      </c>
      <c r="G828" s="23" t="str" cm="1">
        <f t="array" ref="G828">_xlfn.IFS(Table1[[#This Row],[COUNTRY]]=234,"Nigeria",Table1[[#This Row],[COUNTRY]]=44,"United Kingdom",Table1[[#This Row],[COUNTRY]]=233,"Ghana",Table1[[#This Row],[COUNTRY]]=254,"Kenya")</f>
        <v>Nigeria</v>
      </c>
      <c r="H828" s="33" t="str">
        <f>TEXT(MONTH(Table1[[#This Row],[REGDATE]])*29, "MMMM")</f>
        <v>December</v>
      </c>
    </row>
    <row r="829" spans="1:8" x14ac:dyDescent="0.2">
      <c r="A829" s="20">
        <v>234</v>
      </c>
      <c r="B829" s="6">
        <v>45649</v>
      </c>
      <c r="C829" s="1" t="s">
        <v>1</v>
      </c>
      <c r="D829" s="1" t="s">
        <v>2</v>
      </c>
      <c r="E829" s="7">
        <v>30</v>
      </c>
      <c r="F829" s="7">
        <v>0</v>
      </c>
      <c r="G829" s="23" t="str" cm="1">
        <f t="array" ref="G829">_xlfn.IFS(Table1[[#This Row],[COUNTRY]]=234,"Nigeria",Table1[[#This Row],[COUNTRY]]=44,"United Kingdom",Table1[[#This Row],[COUNTRY]]=233,"Ghana",Table1[[#This Row],[COUNTRY]]=254,"Kenya")</f>
        <v>Nigeria</v>
      </c>
      <c r="H829" s="33" t="str">
        <f>TEXT(MONTH(Table1[[#This Row],[REGDATE]])*29, "MMMM")</f>
        <v>December</v>
      </c>
    </row>
    <row r="830" spans="1:8" x14ac:dyDescent="0.2">
      <c r="A830" s="20">
        <v>234</v>
      </c>
      <c r="B830" s="6">
        <v>45649</v>
      </c>
      <c r="C830" s="1" t="s">
        <v>5</v>
      </c>
      <c r="D830" s="1" t="s">
        <v>0</v>
      </c>
      <c r="E830" s="7">
        <v>27</v>
      </c>
      <c r="F830" s="7">
        <v>54</v>
      </c>
      <c r="G830" s="23" t="str" cm="1">
        <f t="array" ref="G830">_xlfn.IFS(Table1[[#This Row],[COUNTRY]]=234,"Nigeria",Table1[[#This Row],[COUNTRY]]=44,"United Kingdom",Table1[[#This Row],[COUNTRY]]=233,"Ghana",Table1[[#This Row],[COUNTRY]]=254,"Kenya")</f>
        <v>Nigeria</v>
      </c>
      <c r="H830" s="33" t="str">
        <f>TEXT(MONTH(Table1[[#This Row],[REGDATE]])*29, "MMMM")</f>
        <v>December</v>
      </c>
    </row>
    <row r="831" spans="1:8" x14ac:dyDescent="0.2">
      <c r="A831" s="20">
        <v>234</v>
      </c>
      <c r="B831" s="6">
        <v>45650</v>
      </c>
      <c r="C831" s="1" t="s">
        <v>1</v>
      </c>
      <c r="D831" s="1" t="s">
        <v>0</v>
      </c>
      <c r="E831" s="7">
        <v>27</v>
      </c>
      <c r="F831" s="7">
        <v>57</v>
      </c>
      <c r="G831" s="23" t="str" cm="1">
        <f t="array" ref="G831">_xlfn.IFS(Table1[[#This Row],[COUNTRY]]=234,"Nigeria",Table1[[#This Row],[COUNTRY]]=44,"United Kingdom",Table1[[#This Row],[COUNTRY]]=233,"Ghana",Table1[[#This Row],[COUNTRY]]=254,"Kenya")</f>
        <v>Nigeria</v>
      </c>
      <c r="H831" s="33" t="str">
        <f>TEXT(MONTH(Table1[[#This Row],[REGDATE]])*29, "MMMM")</f>
        <v>December</v>
      </c>
    </row>
    <row r="832" spans="1:8" x14ac:dyDescent="0.2">
      <c r="A832" s="20">
        <v>234</v>
      </c>
      <c r="B832" s="6">
        <v>45650</v>
      </c>
      <c r="C832" s="1" t="s">
        <v>1</v>
      </c>
      <c r="D832" s="1" t="s">
        <v>0</v>
      </c>
      <c r="E832" s="7">
        <v>27</v>
      </c>
      <c r="F832" s="7">
        <v>21</v>
      </c>
      <c r="G832" s="23" t="str" cm="1">
        <f t="array" ref="G832">_xlfn.IFS(Table1[[#This Row],[COUNTRY]]=234,"Nigeria",Table1[[#This Row],[COUNTRY]]=44,"United Kingdom",Table1[[#This Row],[COUNTRY]]=233,"Ghana",Table1[[#This Row],[COUNTRY]]=254,"Kenya")</f>
        <v>Nigeria</v>
      </c>
      <c r="H832" s="33" t="str">
        <f>TEXT(MONTH(Table1[[#This Row],[REGDATE]])*29, "MMMM")</f>
        <v>December</v>
      </c>
    </row>
    <row r="833" spans="1:8" x14ac:dyDescent="0.2">
      <c r="A833" s="20">
        <v>234</v>
      </c>
      <c r="B833" s="6">
        <v>45651</v>
      </c>
      <c r="C833" s="1" t="s">
        <v>1</v>
      </c>
      <c r="D833" s="1" t="s">
        <v>0</v>
      </c>
      <c r="E833" s="7">
        <v>27</v>
      </c>
      <c r="F833" s="7">
        <v>56</v>
      </c>
      <c r="G833" s="23" t="str" cm="1">
        <f t="array" ref="G833">_xlfn.IFS(Table1[[#This Row],[COUNTRY]]=234,"Nigeria",Table1[[#This Row],[COUNTRY]]=44,"United Kingdom",Table1[[#This Row],[COUNTRY]]=233,"Ghana",Table1[[#This Row],[COUNTRY]]=254,"Kenya")</f>
        <v>Nigeria</v>
      </c>
      <c r="H833" s="33" t="str">
        <f>TEXT(MONTH(Table1[[#This Row],[REGDATE]])*29, "MMMM")</f>
        <v>December</v>
      </c>
    </row>
    <row r="834" spans="1:8" x14ac:dyDescent="0.2">
      <c r="A834" s="20">
        <v>234</v>
      </c>
      <c r="B834" s="6">
        <v>45652</v>
      </c>
      <c r="C834" s="1" t="s">
        <v>1</v>
      </c>
      <c r="D834" s="1" t="s">
        <v>2</v>
      </c>
      <c r="E834" s="7">
        <v>25</v>
      </c>
      <c r="F834" s="7">
        <v>55</v>
      </c>
      <c r="G834" s="23" t="str" cm="1">
        <f t="array" ref="G834">_xlfn.IFS(Table1[[#This Row],[COUNTRY]]=234,"Nigeria",Table1[[#This Row],[COUNTRY]]=44,"United Kingdom",Table1[[#This Row],[COUNTRY]]=233,"Ghana",Table1[[#This Row],[COUNTRY]]=254,"Kenya")</f>
        <v>Nigeria</v>
      </c>
      <c r="H834" s="33" t="str">
        <f>TEXT(MONTH(Table1[[#This Row],[REGDATE]])*29, "MMMM")</f>
        <v>December</v>
      </c>
    </row>
    <row r="835" spans="1:8" x14ac:dyDescent="0.2">
      <c r="A835" s="20">
        <v>234</v>
      </c>
      <c r="B835" s="6">
        <v>45652</v>
      </c>
      <c r="C835" s="1" t="s">
        <v>1</v>
      </c>
      <c r="D835" s="1" t="s">
        <v>2</v>
      </c>
      <c r="E835" s="7">
        <v>24</v>
      </c>
      <c r="F835" s="7">
        <v>26</v>
      </c>
      <c r="G835" s="23" t="str" cm="1">
        <f t="array" ref="G835">_xlfn.IFS(Table1[[#This Row],[COUNTRY]]=234,"Nigeria",Table1[[#This Row],[COUNTRY]]=44,"United Kingdom",Table1[[#This Row],[COUNTRY]]=233,"Ghana",Table1[[#This Row],[COUNTRY]]=254,"Kenya")</f>
        <v>Nigeria</v>
      </c>
      <c r="H835" s="33" t="str">
        <f>TEXT(MONTH(Table1[[#This Row],[REGDATE]])*29, "MMMM")</f>
        <v>December</v>
      </c>
    </row>
    <row r="836" spans="1:8" x14ac:dyDescent="0.2">
      <c r="A836" s="20">
        <v>234</v>
      </c>
      <c r="B836" s="6">
        <v>45652</v>
      </c>
      <c r="C836" s="1" t="s">
        <v>1</v>
      </c>
      <c r="D836" s="1" t="s">
        <v>6</v>
      </c>
      <c r="E836" s="7">
        <v>30</v>
      </c>
      <c r="F836" s="7">
        <v>7</v>
      </c>
      <c r="G836" s="23" t="str" cm="1">
        <f t="array" ref="G836">_xlfn.IFS(Table1[[#This Row],[COUNTRY]]=234,"Nigeria",Table1[[#This Row],[COUNTRY]]=44,"United Kingdom",Table1[[#This Row],[COUNTRY]]=233,"Ghana",Table1[[#This Row],[COUNTRY]]=254,"Kenya")</f>
        <v>Nigeria</v>
      </c>
      <c r="H836" s="33" t="str">
        <f>TEXT(MONTH(Table1[[#This Row],[REGDATE]])*29, "MMMM")</f>
        <v>December</v>
      </c>
    </row>
    <row r="837" spans="1:8" x14ac:dyDescent="0.2">
      <c r="A837" s="20">
        <v>234</v>
      </c>
      <c r="B837" s="6">
        <v>45652</v>
      </c>
      <c r="C837" s="1" t="s">
        <v>1</v>
      </c>
      <c r="D837" s="1" t="s">
        <v>3</v>
      </c>
      <c r="E837" s="7">
        <v>30</v>
      </c>
      <c r="F837" s="7">
        <v>0</v>
      </c>
      <c r="G837" s="23" t="str" cm="1">
        <f t="array" ref="G837">_xlfn.IFS(Table1[[#This Row],[COUNTRY]]=234,"Nigeria",Table1[[#This Row],[COUNTRY]]=44,"United Kingdom",Table1[[#This Row],[COUNTRY]]=233,"Ghana",Table1[[#This Row],[COUNTRY]]=254,"Kenya")</f>
        <v>Nigeria</v>
      </c>
      <c r="H837" s="33" t="str">
        <f>TEXT(MONTH(Table1[[#This Row],[REGDATE]])*29, "MMMM")</f>
        <v>December</v>
      </c>
    </row>
    <row r="838" spans="1:8" x14ac:dyDescent="0.2">
      <c r="A838" s="20">
        <v>234</v>
      </c>
      <c r="B838" s="6">
        <v>45652</v>
      </c>
      <c r="C838" s="1" t="s">
        <v>1</v>
      </c>
      <c r="D838" s="1" t="s">
        <v>0</v>
      </c>
      <c r="E838" s="7">
        <v>33</v>
      </c>
      <c r="F838" s="7">
        <v>55</v>
      </c>
      <c r="G838" s="23" t="str" cm="1">
        <f t="array" ref="G838">_xlfn.IFS(Table1[[#This Row],[COUNTRY]]=234,"Nigeria",Table1[[#This Row],[COUNTRY]]=44,"United Kingdom",Table1[[#This Row],[COUNTRY]]=233,"Ghana",Table1[[#This Row],[COUNTRY]]=254,"Kenya")</f>
        <v>Nigeria</v>
      </c>
      <c r="H838" s="33" t="str">
        <f>TEXT(MONTH(Table1[[#This Row],[REGDATE]])*29, "MMMM")</f>
        <v>December</v>
      </c>
    </row>
    <row r="839" spans="1:8" x14ac:dyDescent="0.2">
      <c r="A839" s="20">
        <v>234</v>
      </c>
      <c r="B839" s="6">
        <v>45652</v>
      </c>
      <c r="C839" s="1" t="s">
        <v>1</v>
      </c>
      <c r="D839" s="1" t="s">
        <v>0</v>
      </c>
      <c r="E839" s="7">
        <v>27</v>
      </c>
      <c r="F839" s="7">
        <v>53</v>
      </c>
      <c r="G839" s="23" t="str" cm="1">
        <f t="array" ref="G839">_xlfn.IFS(Table1[[#This Row],[COUNTRY]]=234,"Nigeria",Table1[[#This Row],[COUNTRY]]=44,"United Kingdom",Table1[[#This Row],[COUNTRY]]=233,"Ghana",Table1[[#This Row],[COUNTRY]]=254,"Kenya")</f>
        <v>Nigeria</v>
      </c>
      <c r="H839" s="33" t="str">
        <f>TEXT(MONTH(Table1[[#This Row],[REGDATE]])*29, "MMMM")</f>
        <v>December</v>
      </c>
    </row>
    <row r="840" spans="1:8" x14ac:dyDescent="0.2">
      <c r="A840" s="20">
        <v>234</v>
      </c>
      <c r="B840" s="6">
        <v>45652</v>
      </c>
      <c r="C840" s="1" t="s">
        <v>1</v>
      </c>
      <c r="D840" s="1" t="s">
        <v>2</v>
      </c>
      <c r="E840" s="7">
        <v>52</v>
      </c>
      <c r="F840" s="7">
        <v>40</v>
      </c>
      <c r="G840" s="23" t="str" cm="1">
        <f t="array" ref="G840">_xlfn.IFS(Table1[[#This Row],[COUNTRY]]=234,"Nigeria",Table1[[#This Row],[COUNTRY]]=44,"United Kingdom",Table1[[#This Row],[COUNTRY]]=233,"Ghana",Table1[[#This Row],[COUNTRY]]=254,"Kenya")</f>
        <v>Nigeria</v>
      </c>
      <c r="H840" s="33" t="str">
        <f>TEXT(MONTH(Table1[[#This Row],[REGDATE]])*29, "MMMM")</f>
        <v>December</v>
      </c>
    </row>
    <row r="841" spans="1:8" x14ac:dyDescent="0.2">
      <c r="A841" s="20">
        <v>234</v>
      </c>
      <c r="B841" s="6">
        <v>45690</v>
      </c>
      <c r="C841" s="1" t="s">
        <v>1</v>
      </c>
      <c r="D841" s="1" t="s">
        <v>0</v>
      </c>
      <c r="E841" s="7">
        <v>27</v>
      </c>
      <c r="F841" s="7">
        <v>17</v>
      </c>
      <c r="G841" s="23" t="str" cm="1">
        <f t="array" ref="G841">_xlfn.IFS(Table1[[#This Row],[COUNTRY]]=234,"Nigeria",Table1[[#This Row],[COUNTRY]]=44,"United Kingdom",Table1[[#This Row],[COUNTRY]]=233,"Ghana",Table1[[#This Row],[COUNTRY]]=254,"Kenya")</f>
        <v>Nigeria</v>
      </c>
      <c r="H841" s="33" t="str">
        <f>TEXT(MONTH(Table1[[#This Row],[REGDATE]])*29, "MMMM")</f>
        <v>February</v>
      </c>
    </row>
    <row r="842" spans="1:8" x14ac:dyDescent="0.2">
      <c r="A842" s="20">
        <v>234</v>
      </c>
      <c r="B842" s="6">
        <v>45690</v>
      </c>
      <c r="C842" s="1" t="s">
        <v>1</v>
      </c>
      <c r="D842" s="1" t="s">
        <v>0</v>
      </c>
      <c r="E842" s="7">
        <v>27</v>
      </c>
      <c r="F842" s="7">
        <v>16</v>
      </c>
      <c r="G842" s="23" t="str" cm="1">
        <f t="array" ref="G842">_xlfn.IFS(Table1[[#This Row],[COUNTRY]]=234,"Nigeria",Table1[[#This Row],[COUNTRY]]=44,"United Kingdom",Table1[[#This Row],[COUNTRY]]=233,"Ghana",Table1[[#This Row],[COUNTRY]]=254,"Kenya")</f>
        <v>Nigeria</v>
      </c>
      <c r="H842" s="33" t="str">
        <f>TEXT(MONTH(Table1[[#This Row],[REGDATE]])*29, "MMMM")</f>
        <v>February</v>
      </c>
    </row>
    <row r="843" spans="1:8" x14ac:dyDescent="0.2">
      <c r="A843" s="20">
        <v>234</v>
      </c>
      <c r="B843" s="6">
        <v>45692</v>
      </c>
      <c r="C843" s="1" t="s">
        <v>1</v>
      </c>
      <c r="D843" s="1" t="s">
        <v>0</v>
      </c>
      <c r="E843" s="7">
        <v>27</v>
      </c>
      <c r="F843" s="7">
        <v>15</v>
      </c>
      <c r="G843" s="23" t="str" cm="1">
        <f t="array" ref="G843">_xlfn.IFS(Table1[[#This Row],[COUNTRY]]=234,"Nigeria",Table1[[#This Row],[COUNTRY]]=44,"United Kingdom",Table1[[#This Row],[COUNTRY]]=233,"Ghana",Table1[[#This Row],[COUNTRY]]=254,"Kenya")</f>
        <v>Nigeria</v>
      </c>
      <c r="H843" s="33" t="str">
        <f>TEXT(MONTH(Table1[[#This Row],[REGDATE]])*29, "MMMM")</f>
        <v>February</v>
      </c>
    </row>
    <row r="844" spans="1:8" x14ac:dyDescent="0.2">
      <c r="A844" s="20">
        <v>234</v>
      </c>
      <c r="B844" s="6">
        <v>45694</v>
      </c>
      <c r="C844" s="1" t="s">
        <v>1</v>
      </c>
      <c r="D844" s="1" t="s">
        <v>6</v>
      </c>
      <c r="E844" s="7">
        <v>49</v>
      </c>
      <c r="F844" s="7">
        <v>1</v>
      </c>
      <c r="G844" s="23" t="str" cm="1">
        <f t="array" ref="G844">_xlfn.IFS(Table1[[#This Row],[COUNTRY]]=234,"Nigeria",Table1[[#This Row],[COUNTRY]]=44,"United Kingdom",Table1[[#This Row],[COUNTRY]]=233,"Ghana",Table1[[#This Row],[COUNTRY]]=254,"Kenya")</f>
        <v>Nigeria</v>
      </c>
      <c r="H844" s="33" t="str">
        <f>TEXT(MONTH(Table1[[#This Row],[REGDATE]])*29, "MMMM")</f>
        <v>February</v>
      </c>
    </row>
    <row r="845" spans="1:8" x14ac:dyDescent="0.2">
      <c r="A845" s="20">
        <v>234</v>
      </c>
      <c r="B845" s="6">
        <v>45695</v>
      </c>
      <c r="C845" s="1" t="s">
        <v>1</v>
      </c>
      <c r="D845" s="1" t="s">
        <v>2</v>
      </c>
      <c r="E845" s="7">
        <v>41</v>
      </c>
      <c r="F845" s="7">
        <v>12</v>
      </c>
      <c r="G845" s="23" t="str" cm="1">
        <f t="array" ref="G845">_xlfn.IFS(Table1[[#This Row],[COUNTRY]]=234,"Nigeria",Table1[[#This Row],[COUNTRY]]=44,"United Kingdom",Table1[[#This Row],[COUNTRY]]=233,"Ghana",Table1[[#This Row],[COUNTRY]]=254,"Kenya")</f>
        <v>Nigeria</v>
      </c>
      <c r="H845" s="33" t="str">
        <f>TEXT(MONTH(Table1[[#This Row],[REGDATE]])*29, "MMMM")</f>
        <v>February</v>
      </c>
    </row>
    <row r="846" spans="1:8" x14ac:dyDescent="0.2">
      <c r="A846" s="20">
        <v>234</v>
      </c>
      <c r="B846" s="6">
        <v>45697</v>
      </c>
      <c r="C846" s="1" t="s">
        <v>1</v>
      </c>
      <c r="D846" s="1" t="s">
        <v>0</v>
      </c>
      <c r="E846" s="7">
        <v>27</v>
      </c>
      <c r="F846" s="7">
        <v>10</v>
      </c>
      <c r="G846" s="23" t="str" cm="1">
        <f t="array" ref="G846">_xlfn.IFS(Table1[[#This Row],[COUNTRY]]=234,"Nigeria",Table1[[#This Row],[COUNTRY]]=44,"United Kingdom",Table1[[#This Row],[COUNTRY]]=233,"Ghana",Table1[[#This Row],[COUNTRY]]=254,"Kenya")</f>
        <v>Nigeria</v>
      </c>
      <c r="H846" s="33" t="str">
        <f>TEXT(MONTH(Table1[[#This Row],[REGDATE]])*29, "MMMM")</f>
        <v>February</v>
      </c>
    </row>
    <row r="847" spans="1:8" x14ac:dyDescent="0.2">
      <c r="A847" s="20">
        <v>234</v>
      </c>
      <c r="B847" s="6">
        <v>45697</v>
      </c>
      <c r="C847" s="1" t="s">
        <v>1</v>
      </c>
      <c r="D847" s="1" t="s">
        <v>6</v>
      </c>
      <c r="E847" s="7">
        <v>45</v>
      </c>
      <c r="F847" s="7">
        <v>7</v>
      </c>
      <c r="G847" s="23" t="str" cm="1">
        <f t="array" ref="G847">_xlfn.IFS(Table1[[#This Row],[COUNTRY]]=234,"Nigeria",Table1[[#This Row],[COUNTRY]]=44,"United Kingdom",Table1[[#This Row],[COUNTRY]]=233,"Ghana",Table1[[#This Row],[COUNTRY]]=254,"Kenya")</f>
        <v>Nigeria</v>
      </c>
      <c r="H847" s="33" t="str">
        <f>TEXT(MONTH(Table1[[#This Row],[REGDATE]])*29, "MMMM")</f>
        <v>February</v>
      </c>
    </row>
    <row r="848" spans="1:8" x14ac:dyDescent="0.2">
      <c r="A848" s="20">
        <v>234</v>
      </c>
      <c r="B848" s="6">
        <v>45465</v>
      </c>
      <c r="C848" s="1" t="s">
        <v>1</v>
      </c>
      <c r="D848" s="1" t="s">
        <v>2</v>
      </c>
      <c r="E848" s="7">
        <v>35</v>
      </c>
      <c r="F848" s="7">
        <v>242</v>
      </c>
      <c r="G848" s="23" t="str" cm="1">
        <f t="array" ref="G848">_xlfn.IFS(Table1[[#This Row],[COUNTRY]]=234,"Nigeria",Table1[[#This Row],[COUNTRY]]=44,"United Kingdom",Table1[[#This Row],[COUNTRY]]=233,"Ghana",Table1[[#This Row],[COUNTRY]]=254,"Kenya")</f>
        <v>Nigeria</v>
      </c>
      <c r="H848" s="33" t="str">
        <f>TEXT(MONTH(Table1[[#This Row],[REGDATE]])*29, "MMMM")</f>
        <v>June</v>
      </c>
    </row>
    <row r="849" spans="1:8" x14ac:dyDescent="0.2">
      <c r="A849" s="20">
        <v>234</v>
      </c>
      <c r="B849" s="6">
        <v>45466</v>
      </c>
      <c r="C849" s="1" t="s">
        <v>1</v>
      </c>
      <c r="D849" s="1" t="s">
        <v>2</v>
      </c>
      <c r="E849" s="7">
        <v>42</v>
      </c>
      <c r="F849" s="7">
        <v>32</v>
      </c>
      <c r="G849" s="23" t="str" cm="1">
        <f t="array" ref="G849">_xlfn.IFS(Table1[[#This Row],[COUNTRY]]=234,"Nigeria",Table1[[#This Row],[COUNTRY]]=44,"United Kingdom",Table1[[#This Row],[COUNTRY]]=233,"Ghana",Table1[[#This Row],[COUNTRY]]=254,"Kenya")</f>
        <v>Nigeria</v>
      </c>
      <c r="H849" s="33" t="str">
        <f>TEXT(MONTH(Table1[[#This Row],[REGDATE]])*29, "MMMM")</f>
        <v>June</v>
      </c>
    </row>
    <row r="850" spans="1:8" x14ac:dyDescent="0.2">
      <c r="A850" s="20">
        <v>234</v>
      </c>
      <c r="B850" s="6">
        <v>45466</v>
      </c>
      <c r="C850" s="1" t="s">
        <v>1</v>
      </c>
      <c r="D850" s="1" t="s">
        <v>2</v>
      </c>
      <c r="E850" s="7">
        <v>21</v>
      </c>
      <c r="F850" s="7">
        <v>241</v>
      </c>
      <c r="G850" s="23" t="str" cm="1">
        <f t="array" ref="G850">_xlfn.IFS(Table1[[#This Row],[COUNTRY]]=234,"Nigeria",Table1[[#This Row],[COUNTRY]]=44,"United Kingdom",Table1[[#This Row],[COUNTRY]]=233,"Ghana",Table1[[#This Row],[COUNTRY]]=254,"Kenya")</f>
        <v>Nigeria</v>
      </c>
      <c r="H850" s="33" t="str">
        <f>TEXT(MONTH(Table1[[#This Row],[REGDATE]])*29, "MMMM")</f>
        <v>June</v>
      </c>
    </row>
    <row r="851" spans="1:8" x14ac:dyDescent="0.2">
      <c r="A851" s="20">
        <v>234</v>
      </c>
      <c r="B851" s="6">
        <v>45466</v>
      </c>
      <c r="C851" s="1" t="s">
        <v>1</v>
      </c>
      <c r="D851" s="1" t="s">
        <v>2</v>
      </c>
      <c r="E851" s="7">
        <v>29</v>
      </c>
      <c r="F851" s="7">
        <v>92</v>
      </c>
      <c r="G851" s="23" t="str" cm="1">
        <f t="array" ref="G851">_xlfn.IFS(Table1[[#This Row],[COUNTRY]]=234,"Nigeria",Table1[[#This Row],[COUNTRY]]=44,"United Kingdom",Table1[[#This Row],[COUNTRY]]=233,"Ghana",Table1[[#This Row],[COUNTRY]]=254,"Kenya")</f>
        <v>Nigeria</v>
      </c>
      <c r="H851" s="33" t="str">
        <f>TEXT(MONTH(Table1[[#This Row],[REGDATE]])*29, "MMMM")</f>
        <v>June</v>
      </c>
    </row>
    <row r="852" spans="1:8" x14ac:dyDescent="0.2">
      <c r="A852" s="20">
        <v>234</v>
      </c>
      <c r="B852" s="6">
        <v>45466</v>
      </c>
      <c r="C852" s="1" t="s">
        <v>5</v>
      </c>
      <c r="D852" s="1" t="s">
        <v>2</v>
      </c>
      <c r="E852" s="7">
        <v>33</v>
      </c>
      <c r="F852" s="7">
        <v>240</v>
      </c>
      <c r="G852" s="23" t="str" cm="1">
        <f t="array" ref="G852">_xlfn.IFS(Table1[[#This Row],[COUNTRY]]=234,"Nigeria",Table1[[#This Row],[COUNTRY]]=44,"United Kingdom",Table1[[#This Row],[COUNTRY]]=233,"Ghana",Table1[[#This Row],[COUNTRY]]=254,"Kenya")</f>
        <v>Nigeria</v>
      </c>
      <c r="H852" s="33" t="str">
        <f>TEXT(MONTH(Table1[[#This Row],[REGDATE]])*29, "MMMM")</f>
        <v>June</v>
      </c>
    </row>
    <row r="853" spans="1:8" x14ac:dyDescent="0.2">
      <c r="A853" s="20">
        <v>234</v>
      </c>
      <c r="B853" s="6">
        <v>45466</v>
      </c>
      <c r="C853" s="1" t="s">
        <v>1</v>
      </c>
      <c r="D853" s="1" t="s">
        <v>2</v>
      </c>
      <c r="E853" s="7">
        <v>25</v>
      </c>
      <c r="F853" s="7">
        <v>172</v>
      </c>
      <c r="G853" s="23" t="str" cm="1">
        <f t="array" ref="G853">_xlfn.IFS(Table1[[#This Row],[COUNTRY]]=234,"Nigeria",Table1[[#This Row],[COUNTRY]]=44,"United Kingdom",Table1[[#This Row],[COUNTRY]]=233,"Ghana",Table1[[#This Row],[COUNTRY]]=254,"Kenya")</f>
        <v>Nigeria</v>
      </c>
      <c r="H853" s="33" t="str">
        <f>TEXT(MONTH(Table1[[#This Row],[REGDATE]])*29, "MMMM")</f>
        <v>June</v>
      </c>
    </row>
    <row r="854" spans="1:8" x14ac:dyDescent="0.2">
      <c r="A854" s="20">
        <v>234</v>
      </c>
      <c r="B854" s="6">
        <v>45466</v>
      </c>
      <c r="C854" s="1" t="s">
        <v>1</v>
      </c>
      <c r="D854" s="1" t="s">
        <v>0</v>
      </c>
      <c r="E854" s="7">
        <v>27</v>
      </c>
      <c r="F854" s="7">
        <v>201</v>
      </c>
      <c r="G854" s="23" t="str" cm="1">
        <f t="array" ref="G854">_xlfn.IFS(Table1[[#This Row],[COUNTRY]]=234,"Nigeria",Table1[[#This Row],[COUNTRY]]=44,"United Kingdom",Table1[[#This Row],[COUNTRY]]=233,"Ghana",Table1[[#This Row],[COUNTRY]]=254,"Kenya")</f>
        <v>Nigeria</v>
      </c>
      <c r="H854" s="33" t="str">
        <f>TEXT(MONTH(Table1[[#This Row],[REGDATE]])*29, "MMMM")</f>
        <v>June</v>
      </c>
    </row>
    <row r="855" spans="1:8" x14ac:dyDescent="0.2">
      <c r="A855" s="20">
        <v>234</v>
      </c>
      <c r="B855" s="6">
        <v>45466</v>
      </c>
      <c r="C855" s="1" t="s">
        <v>1</v>
      </c>
      <c r="D855" s="1" t="s">
        <v>0</v>
      </c>
      <c r="E855" s="7">
        <v>27</v>
      </c>
      <c r="F855" s="7">
        <v>198</v>
      </c>
      <c r="G855" s="23" t="str" cm="1">
        <f t="array" ref="G855">_xlfn.IFS(Table1[[#This Row],[COUNTRY]]=234,"Nigeria",Table1[[#This Row],[COUNTRY]]=44,"United Kingdom",Table1[[#This Row],[COUNTRY]]=233,"Ghana",Table1[[#This Row],[COUNTRY]]=254,"Kenya")</f>
        <v>Nigeria</v>
      </c>
      <c r="H855" s="33" t="str">
        <f>TEXT(MONTH(Table1[[#This Row],[REGDATE]])*29, "MMMM")</f>
        <v>June</v>
      </c>
    </row>
    <row r="856" spans="1:8" x14ac:dyDescent="0.2">
      <c r="A856" s="20">
        <v>234</v>
      </c>
      <c r="B856" s="6">
        <v>45467</v>
      </c>
      <c r="C856" s="1" t="s">
        <v>1</v>
      </c>
      <c r="D856" s="1" t="s">
        <v>2</v>
      </c>
      <c r="E856" s="7">
        <v>20</v>
      </c>
      <c r="F856" s="7">
        <v>240</v>
      </c>
      <c r="G856" s="23" t="str" cm="1">
        <f t="array" ref="G856">_xlfn.IFS(Table1[[#This Row],[COUNTRY]]=234,"Nigeria",Table1[[#This Row],[COUNTRY]]=44,"United Kingdom",Table1[[#This Row],[COUNTRY]]=233,"Ghana",Table1[[#This Row],[COUNTRY]]=254,"Kenya")</f>
        <v>Nigeria</v>
      </c>
      <c r="H856" s="33" t="str">
        <f>TEXT(MONTH(Table1[[#This Row],[REGDATE]])*29, "MMMM")</f>
        <v>June</v>
      </c>
    </row>
    <row r="857" spans="1:8" x14ac:dyDescent="0.2">
      <c r="A857" s="20">
        <v>234</v>
      </c>
      <c r="B857" s="6">
        <v>45467</v>
      </c>
      <c r="C857" s="1" t="s">
        <v>1</v>
      </c>
      <c r="D857" s="1" t="s">
        <v>2</v>
      </c>
      <c r="E857" s="7">
        <v>26</v>
      </c>
      <c r="F857" s="7">
        <v>196</v>
      </c>
      <c r="G857" s="23" t="str" cm="1">
        <f t="array" ref="G857">_xlfn.IFS(Table1[[#This Row],[COUNTRY]]=234,"Nigeria",Table1[[#This Row],[COUNTRY]]=44,"United Kingdom",Table1[[#This Row],[COUNTRY]]=233,"Ghana",Table1[[#This Row],[COUNTRY]]=254,"Kenya")</f>
        <v>Nigeria</v>
      </c>
      <c r="H857" s="33" t="str">
        <f>TEXT(MONTH(Table1[[#This Row],[REGDATE]])*29, "MMMM")</f>
        <v>June</v>
      </c>
    </row>
    <row r="858" spans="1:8" x14ac:dyDescent="0.2">
      <c r="A858" s="20">
        <v>234</v>
      </c>
      <c r="B858" s="6">
        <v>45467</v>
      </c>
      <c r="C858" s="1" t="s">
        <v>1</v>
      </c>
      <c r="D858" s="1" t="s">
        <v>0</v>
      </c>
      <c r="E858" s="7">
        <v>27</v>
      </c>
      <c r="F858" s="7">
        <v>207</v>
      </c>
      <c r="G858" s="23" t="str" cm="1">
        <f t="array" ref="G858">_xlfn.IFS(Table1[[#This Row],[COUNTRY]]=234,"Nigeria",Table1[[#This Row],[COUNTRY]]=44,"United Kingdom",Table1[[#This Row],[COUNTRY]]=233,"Ghana",Table1[[#This Row],[COUNTRY]]=254,"Kenya")</f>
        <v>Nigeria</v>
      </c>
      <c r="H858" s="33" t="str">
        <f>TEXT(MONTH(Table1[[#This Row],[REGDATE]])*29, "MMMM")</f>
        <v>June</v>
      </c>
    </row>
    <row r="859" spans="1:8" x14ac:dyDescent="0.2">
      <c r="A859" s="20">
        <v>234</v>
      </c>
      <c r="B859" s="6">
        <v>45467</v>
      </c>
      <c r="C859" s="1" t="s">
        <v>1</v>
      </c>
      <c r="D859" s="1" t="s">
        <v>0</v>
      </c>
      <c r="E859" s="7">
        <v>27</v>
      </c>
      <c r="F859" s="7">
        <v>217</v>
      </c>
      <c r="G859" s="23" t="str" cm="1">
        <f t="array" ref="G859">_xlfn.IFS(Table1[[#This Row],[COUNTRY]]=234,"Nigeria",Table1[[#This Row],[COUNTRY]]=44,"United Kingdom",Table1[[#This Row],[COUNTRY]]=233,"Ghana",Table1[[#This Row],[COUNTRY]]=254,"Kenya")</f>
        <v>Nigeria</v>
      </c>
      <c r="H859" s="33" t="str">
        <f>TEXT(MONTH(Table1[[#This Row],[REGDATE]])*29, "MMMM")</f>
        <v>June</v>
      </c>
    </row>
    <row r="860" spans="1:8" x14ac:dyDescent="0.2">
      <c r="A860" s="20">
        <v>234</v>
      </c>
      <c r="B860" s="6">
        <v>45467</v>
      </c>
      <c r="C860" s="1" t="s">
        <v>1</v>
      </c>
      <c r="D860" s="1" t="s">
        <v>2</v>
      </c>
      <c r="E860" s="7">
        <v>25</v>
      </c>
      <c r="F860" s="7">
        <v>35</v>
      </c>
      <c r="G860" s="23" t="str" cm="1">
        <f t="array" ref="G860">_xlfn.IFS(Table1[[#This Row],[COUNTRY]]=234,"Nigeria",Table1[[#This Row],[COUNTRY]]=44,"United Kingdom",Table1[[#This Row],[COUNTRY]]=233,"Ghana",Table1[[#This Row],[COUNTRY]]=254,"Kenya")</f>
        <v>Nigeria</v>
      </c>
      <c r="H860" s="33" t="str">
        <f>TEXT(MONTH(Table1[[#This Row],[REGDATE]])*29, "MMMM")</f>
        <v>June</v>
      </c>
    </row>
    <row r="861" spans="1:8" x14ac:dyDescent="0.2">
      <c r="A861" s="20">
        <v>234</v>
      </c>
      <c r="B861" s="6">
        <v>45469</v>
      </c>
      <c r="C861" s="1" t="s">
        <v>1</v>
      </c>
      <c r="D861" s="1" t="s">
        <v>2</v>
      </c>
      <c r="E861" s="7">
        <v>21</v>
      </c>
      <c r="F861" s="7">
        <v>35</v>
      </c>
      <c r="G861" s="23" t="str" cm="1">
        <f t="array" ref="G861">_xlfn.IFS(Table1[[#This Row],[COUNTRY]]=234,"Nigeria",Table1[[#This Row],[COUNTRY]]=44,"United Kingdom",Table1[[#This Row],[COUNTRY]]=233,"Ghana",Table1[[#This Row],[COUNTRY]]=254,"Kenya")</f>
        <v>Nigeria</v>
      </c>
      <c r="H861" s="33" t="str">
        <f>TEXT(MONTH(Table1[[#This Row],[REGDATE]])*29, "MMMM")</f>
        <v>June</v>
      </c>
    </row>
    <row r="862" spans="1:8" x14ac:dyDescent="0.2">
      <c r="A862" s="20">
        <v>234</v>
      </c>
      <c r="B862" s="6">
        <v>45467</v>
      </c>
      <c r="C862" s="1" t="s">
        <v>1</v>
      </c>
      <c r="D862" s="1" t="s">
        <v>3</v>
      </c>
      <c r="E862" s="7">
        <v>43</v>
      </c>
      <c r="F862" s="7">
        <v>3</v>
      </c>
      <c r="G862" s="23" t="str" cm="1">
        <f t="array" ref="G862">_xlfn.IFS(Table1[[#This Row],[COUNTRY]]=234,"Nigeria",Table1[[#This Row],[COUNTRY]]=44,"United Kingdom",Table1[[#This Row],[COUNTRY]]=233,"Ghana",Table1[[#This Row],[COUNTRY]]=254,"Kenya")</f>
        <v>Nigeria</v>
      </c>
      <c r="H862" s="33" t="str">
        <f>TEXT(MONTH(Table1[[#This Row],[REGDATE]])*29, "MMMM")</f>
        <v>June</v>
      </c>
    </row>
    <row r="863" spans="1:8" x14ac:dyDescent="0.2">
      <c r="A863" s="20">
        <v>234</v>
      </c>
      <c r="B863" s="6">
        <v>45469</v>
      </c>
      <c r="C863" s="1" t="s">
        <v>1</v>
      </c>
      <c r="D863" s="1" t="s">
        <v>0</v>
      </c>
      <c r="E863" s="7">
        <v>27</v>
      </c>
      <c r="F863" s="7">
        <v>7</v>
      </c>
      <c r="G863" s="23" t="str" cm="1">
        <f t="array" ref="G863">_xlfn.IFS(Table1[[#This Row],[COUNTRY]]=234,"Nigeria",Table1[[#This Row],[COUNTRY]]=44,"United Kingdom",Table1[[#This Row],[COUNTRY]]=233,"Ghana",Table1[[#This Row],[COUNTRY]]=254,"Kenya")</f>
        <v>Nigeria</v>
      </c>
      <c r="H863" s="33" t="str">
        <f>TEXT(MONTH(Table1[[#This Row],[REGDATE]])*29, "MMMM")</f>
        <v>June</v>
      </c>
    </row>
    <row r="864" spans="1:8" x14ac:dyDescent="0.2">
      <c r="A864" s="20">
        <v>234</v>
      </c>
      <c r="B864" s="6">
        <v>45469</v>
      </c>
      <c r="C864" s="1" t="s">
        <v>1</v>
      </c>
      <c r="D864" s="1" t="s">
        <v>0</v>
      </c>
      <c r="E864" s="7">
        <v>27</v>
      </c>
      <c r="F864" s="7">
        <v>238</v>
      </c>
      <c r="G864" s="23" t="str" cm="1">
        <f t="array" ref="G864">_xlfn.IFS(Table1[[#This Row],[COUNTRY]]=234,"Nigeria",Table1[[#This Row],[COUNTRY]]=44,"United Kingdom",Table1[[#This Row],[COUNTRY]]=233,"Ghana",Table1[[#This Row],[COUNTRY]]=254,"Kenya")</f>
        <v>Nigeria</v>
      </c>
      <c r="H864" s="33" t="str">
        <f>TEXT(MONTH(Table1[[#This Row],[REGDATE]])*29, "MMMM")</f>
        <v>June</v>
      </c>
    </row>
    <row r="865" spans="1:8" x14ac:dyDescent="0.2">
      <c r="A865" s="20">
        <v>234</v>
      </c>
      <c r="B865" s="6">
        <v>45469</v>
      </c>
      <c r="C865" s="1" t="s">
        <v>1</v>
      </c>
      <c r="D865" s="1" t="s">
        <v>2</v>
      </c>
      <c r="E865" s="7">
        <v>27</v>
      </c>
      <c r="F865" s="7">
        <v>65</v>
      </c>
      <c r="G865" s="23" t="str" cm="1">
        <f t="array" ref="G865">_xlfn.IFS(Table1[[#This Row],[COUNTRY]]=234,"Nigeria",Table1[[#This Row],[COUNTRY]]=44,"United Kingdom",Table1[[#This Row],[COUNTRY]]=233,"Ghana",Table1[[#This Row],[COUNTRY]]=254,"Kenya")</f>
        <v>Nigeria</v>
      </c>
      <c r="H865" s="33" t="str">
        <f>TEXT(MONTH(Table1[[#This Row],[REGDATE]])*29, "MMMM")</f>
        <v>June</v>
      </c>
    </row>
    <row r="866" spans="1:8" x14ac:dyDescent="0.2">
      <c r="A866" s="20">
        <v>234</v>
      </c>
      <c r="B866" s="6">
        <v>45469</v>
      </c>
      <c r="C866" s="1" t="s">
        <v>1</v>
      </c>
      <c r="D866" s="1" t="s">
        <v>2</v>
      </c>
      <c r="E866" s="7">
        <v>32</v>
      </c>
      <c r="F866" s="7">
        <v>9</v>
      </c>
      <c r="G866" s="23" t="str" cm="1">
        <f t="array" ref="G866">_xlfn.IFS(Table1[[#This Row],[COUNTRY]]=234,"Nigeria",Table1[[#This Row],[COUNTRY]]=44,"United Kingdom",Table1[[#This Row],[COUNTRY]]=233,"Ghana",Table1[[#This Row],[COUNTRY]]=254,"Kenya")</f>
        <v>Nigeria</v>
      </c>
      <c r="H866" s="33" t="str">
        <f>TEXT(MONTH(Table1[[#This Row],[REGDATE]])*29, "MMMM")</f>
        <v>June</v>
      </c>
    </row>
    <row r="867" spans="1:8" x14ac:dyDescent="0.2">
      <c r="A867" s="20">
        <v>234</v>
      </c>
      <c r="B867" s="6">
        <v>45470</v>
      </c>
      <c r="C867" s="1" t="s">
        <v>1</v>
      </c>
      <c r="D867" s="1" t="s">
        <v>0</v>
      </c>
      <c r="E867" s="7">
        <v>27</v>
      </c>
      <c r="F867" s="7">
        <v>237</v>
      </c>
      <c r="G867" s="23" t="str" cm="1">
        <f t="array" ref="G867">_xlfn.IFS(Table1[[#This Row],[COUNTRY]]=234,"Nigeria",Table1[[#This Row],[COUNTRY]]=44,"United Kingdom",Table1[[#This Row],[COUNTRY]]=233,"Ghana",Table1[[#This Row],[COUNTRY]]=254,"Kenya")</f>
        <v>Nigeria</v>
      </c>
      <c r="H867" s="33" t="str">
        <f>TEXT(MONTH(Table1[[#This Row],[REGDATE]])*29, "MMMM")</f>
        <v>June</v>
      </c>
    </row>
    <row r="868" spans="1:8" x14ac:dyDescent="0.2">
      <c r="A868" s="20">
        <v>234</v>
      </c>
      <c r="B868" s="6">
        <v>45470</v>
      </c>
      <c r="C868" s="1" t="s">
        <v>1</v>
      </c>
      <c r="D868" s="1" t="s">
        <v>0</v>
      </c>
      <c r="E868" s="7">
        <v>27</v>
      </c>
      <c r="F868" s="7">
        <v>229</v>
      </c>
      <c r="G868" s="23" t="str" cm="1">
        <f t="array" ref="G868">_xlfn.IFS(Table1[[#This Row],[COUNTRY]]=234,"Nigeria",Table1[[#This Row],[COUNTRY]]=44,"United Kingdom",Table1[[#This Row],[COUNTRY]]=233,"Ghana",Table1[[#This Row],[COUNTRY]]=254,"Kenya")</f>
        <v>Nigeria</v>
      </c>
      <c r="H868" s="33" t="str">
        <f>TEXT(MONTH(Table1[[#This Row],[REGDATE]])*29, "MMMM")</f>
        <v>June</v>
      </c>
    </row>
    <row r="869" spans="1:8" x14ac:dyDescent="0.2">
      <c r="A869" s="20">
        <v>234</v>
      </c>
      <c r="B869" s="6">
        <v>45470</v>
      </c>
      <c r="C869" s="1" t="s">
        <v>1</v>
      </c>
      <c r="D869" s="1" t="s">
        <v>0</v>
      </c>
      <c r="E869" s="7">
        <v>27</v>
      </c>
      <c r="F869" s="7">
        <v>234</v>
      </c>
      <c r="G869" s="23" t="str" cm="1">
        <f t="array" ref="G869">_xlfn.IFS(Table1[[#This Row],[COUNTRY]]=234,"Nigeria",Table1[[#This Row],[COUNTRY]]=44,"United Kingdom",Table1[[#This Row],[COUNTRY]]=233,"Ghana",Table1[[#This Row],[COUNTRY]]=254,"Kenya")</f>
        <v>Nigeria</v>
      </c>
      <c r="H869" s="33" t="str">
        <f>TEXT(MONTH(Table1[[#This Row],[REGDATE]])*29, "MMMM")</f>
        <v>June</v>
      </c>
    </row>
    <row r="870" spans="1:8" x14ac:dyDescent="0.2">
      <c r="A870" s="20">
        <v>234</v>
      </c>
      <c r="B870" s="6">
        <v>45467</v>
      </c>
      <c r="C870" s="1" t="s">
        <v>1</v>
      </c>
      <c r="D870" s="1" t="s">
        <v>2</v>
      </c>
      <c r="E870" s="7">
        <v>28</v>
      </c>
      <c r="F870" s="7">
        <v>238</v>
      </c>
      <c r="G870" s="23" t="str" cm="1">
        <f t="array" ref="G870">_xlfn.IFS(Table1[[#This Row],[COUNTRY]]=234,"Nigeria",Table1[[#This Row],[COUNTRY]]=44,"United Kingdom",Table1[[#This Row],[COUNTRY]]=233,"Ghana",Table1[[#This Row],[COUNTRY]]=254,"Kenya")</f>
        <v>Nigeria</v>
      </c>
      <c r="H870" s="33" t="str">
        <f>TEXT(MONTH(Table1[[#This Row],[REGDATE]])*29, "MMMM")</f>
        <v>June</v>
      </c>
    </row>
    <row r="871" spans="1:8" x14ac:dyDescent="0.2">
      <c r="A871" s="20">
        <v>234</v>
      </c>
      <c r="B871" s="6">
        <v>45467</v>
      </c>
      <c r="C871" s="1" t="s">
        <v>4</v>
      </c>
      <c r="D871" s="1" t="s">
        <v>0</v>
      </c>
      <c r="E871" s="7">
        <v>27</v>
      </c>
      <c r="F871" s="7">
        <v>73</v>
      </c>
      <c r="G871" s="23" t="str" cm="1">
        <f t="array" ref="G871">_xlfn.IFS(Table1[[#This Row],[COUNTRY]]=234,"Nigeria",Table1[[#This Row],[COUNTRY]]=44,"United Kingdom",Table1[[#This Row],[COUNTRY]]=233,"Ghana",Table1[[#This Row],[COUNTRY]]=254,"Kenya")</f>
        <v>Nigeria</v>
      </c>
      <c r="H871" s="33" t="str">
        <f>TEXT(MONTH(Table1[[#This Row],[REGDATE]])*29, "MMMM")</f>
        <v>June</v>
      </c>
    </row>
    <row r="872" spans="1:8" x14ac:dyDescent="0.2">
      <c r="A872" s="20">
        <v>234</v>
      </c>
      <c r="B872" s="6">
        <v>45517</v>
      </c>
      <c r="C872" s="1" t="s">
        <v>1</v>
      </c>
      <c r="D872" s="1" t="s">
        <v>2</v>
      </c>
      <c r="E872" s="7">
        <v>28</v>
      </c>
      <c r="F872" s="7">
        <v>32</v>
      </c>
      <c r="G872" s="23" t="str" cm="1">
        <f t="array" ref="G872">_xlfn.IFS(Table1[[#This Row],[COUNTRY]]=234,"Nigeria",Table1[[#This Row],[COUNTRY]]=44,"United Kingdom",Table1[[#This Row],[COUNTRY]]=233,"Ghana",Table1[[#This Row],[COUNTRY]]=254,"Kenya")</f>
        <v>Nigeria</v>
      </c>
      <c r="H872" s="33" t="str">
        <f>TEXT(MONTH(Table1[[#This Row],[REGDATE]])*29, "MMMM")</f>
        <v>August</v>
      </c>
    </row>
    <row r="873" spans="1:8" x14ac:dyDescent="0.2">
      <c r="A873" s="20">
        <v>234</v>
      </c>
      <c r="B873" s="6">
        <v>45467</v>
      </c>
      <c r="C873" s="1" t="s">
        <v>1</v>
      </c>
      <c r="D873" s="1" t="s">
        <v>0</v>
      </c>
      <c r="E873" s="7">
        <v>27</v>
      </c>
      <c r="F873" s="7">
        <v>89</v>
      </c>
      <c r="G873" s="23" t="str" cm="1">
        <f t="array" ref="G873">_xlfn.IFS(Table1[[#This Row],[COUNTRY]]=234,"Nigeria",Table1[[#This Row],[COUNTRY]]=44,"United Kingdom",Table1[[#This Row],[COUNTRY]]=233,"Ghana",Table1[[#This Row],[COUNTRY]]=254,"Kenya")</f>
        <v>Nigeria</v>
      </c>
      <c r="H873" s="33" t="str">
        <f>TEXT(MONTH(Table1[[#This Row],[REGDATE]])*29, "MMMM")</f>
        <v>June</v>
      </c>
    </row>
    <row r="874" spans="1:8" x14ac:dyDescent="0.2">
      <c r="A874" s="20">
        <v>234</v>
      </c>
      <c r="B874" s="6">
        <v>45467</v>
      </c>
      <c r="C874" s="1" t="s">
        <v>1</v>
      </c>
      <c r="D874" s="1" t="s">
        <v>3</v>
      </c>
      <c r="E874" s="7">
        <v>25</v>
      </c>
      <c r="F874" s="7">
        <v>189</v>
      </c>
      <c r="G874" s="23" t="str" cm="1">
        <f t="array" ref="G874">_xlfn.IFS(Table1[[#This Row],[COUNTRY]]=234,"Nigeria",Table1[[#This Row],[COUNTRY]]=44,"United Kingdom",Table1[[#This Row],[COUNTRY]]=233,"Ghana",Table1[[#This Row],[COUNTRY]]=254,"Kenya")</f>
        <v>Nigeria</v>
      </c>
      <c r="H874" s="33" t="str">
        <f>TEXT(MONTH(Table1[[#This Row],[REGDATE]])*29, "MMMM")</f>
        <v>June</v>
      </c>
    </row>
    <row r="875" spans="1:8" x14ac:dyDescent="0.2">
      <c r="A875" s="20">
        <v>234</v>
      </c>
      <c r="B875" s="6">
        <v>45468</v>
      </c>
      <c r="C875" s="1" t="s">
        <v>1</v>
      </c>
      <c r="D875" s="1" t="s">
        <v>0</v>
      </c>
      <c r="E875" s="7">
        <v>27</v>
      </c>
      <c r="F875" s="7">
        <v>1</v>
      </c>
      <c r="G875" s="23" t="str" cm="1">
        <f t="array" ref="G875">_xlfn.IFS(Table1[[#This Row],[COUNTRY]]=234,"Nigeria",Table1[[#This Row],[COUNTRY]]=44,"United Kingdom",Table1[[#This Row],[COUNTRY]]=233,"Ghana",Table1[[#This Row],[COUNTRY]]=254,"Kenya")</f>
        <v>Nigeria</v>
      </c>
      <c r="H875" s="33" t="str">
        <f>TEXT(MONTH(Table1[[#This Row],[REGDATE]])*29, "MMMM")</f>
        <v>June</v>
      </c>
    </row>
    <row r="876" spans="1:8" x14ac:dyDescent="0.2">
      <c r="A876" s="20">
        <v>234</v>
      </c>
      <c r="B876" s="6">
        <v>45468</v>
      </c>
      <c r="C876" s="1" t="s">
        <v>1</v>
      </c>
      <c r="D876" s="1" t="s">
        <v>2</v>
      </c>
      <c r="E876" s="7">
        <v>28</v>
      </c>
      <c r="F876" s="7">
        <v>22</v>
      </c>
      <c r="G876" s="23" t="str" cm="1">
        <f t="array" ref="G876">_xlfn.IFS(Table1[[#This Row],[COUNTRY]]=234,"Nigeria",Table1[[#This Row],[COUNTRY]]=44,"United Kingdom",Table1[[#This Row],[COUNTRY]]=233,"Ghana",Table1[[#This Row],[COUNTRY]]=254,"Kenya")</f>
        <v>Nigeria</v>
      </c>
      <c r="H876" s="33" t="str">
        <f>TEXT(MONTH(Table1[[#This Row],[REGDATE]])*29, "MMMM")</f>
        <v>June</v>
      </c>
    </row>
    <row r="877" spans="1:8" x14ac:dyDescent="0.2">
      <c r="A877" s="20">
        <v>234</v>
      </c>
      <c r="B877" s="6">
        <v>45468</v>
      </c>
      <c r="C877" s="1" t="s">
        <v>1</v>
      </c>
      <c r="D877" s="1" t="s">
        <v>2</v>
      </c>
      <c r="E877" s="7">
        <v>26</v>
      </c>
      <c r="F877" s="7">
        <v>97</v>
      </c>
      <c r="G877" s="23" t="str" cm="1">
        <f t="array" ref="G877">_xlfn.IFS(Table1[[#This Row],[COUNTRY]]=234,"Nigeria",Table1[[#This Row],[COUNTRY]]=44,"United Kingdom",Table1[[#This Row],[COUNTRY]]=233,"Ghana",Table1[[#This Row],[COUNTRY]]=254,"Kenya")</f>
        <v>Nigeria</v>
      </c>
      <c r="H877" s="33" t="str">
        <f>TEXT(MONTH(Table1[[#This Row],[REGDATE]])*29, "MMMM")</f>
        <v>June</v>
      </c>
    </row>
    <row r="878" spans="1:8" x14ac:dyDescent="0.2">
      <c r="A878" s="20">
        <v>234</v>
      </c>
      <c r="B878" s="6">
        <v>45468</v>
      </c>
      <c r="C878" s="1" t="s">
        <v>1</v>
      </c>
      <c r="D878" s="1" t="s">
        <v>2</v>
      </c>
      <c r="E878" s="7">
        <v>22</v>
      </c>
      <c r="F878" s="7">
        <v>152</v>
      </c>
      <c r="G878" s="23" t="str" cm="1">
        <f t="array" ref="G878">_xlfn.IFS(Table1[[#This Row],[COUNTRY]]=234,"Nigeria",Table1[[#This Row],[COUNTRY]]=44,"United Kingdom",Table1[[#This Row],[COUNTRY]]=233,"Ghana",Table1[[#This Row],[COUNTRY]]=254,"Kenya")</f>
        <v>Nigeria</v>
      </c>
      <c r="H878" s="33" t="str">
        <f>TEXT(MONTH(Table1[[#This Row],[REGDATE]])*29, "MMMM")</f>
        <v>June</v>
      </c>
    </row>
    <row r="879" spans="1:8" x14ac:dyDescent="0.2">
      <c r="A879" s="20">
        <v>234</v>
      </c>
      <c r="B879" s="6">
        <v>45562</v>
      </c>
      <c r="C879" s="1" t="s">
        <v>1</v>
      </c>
      <c r="D879" s="1" t="s">
        <v>0</v>
      </c>
      <c r="E879" s="7">
        <v>27</v>
      </c>
      <c r="F879" s="7">
        <v>145</v>
      </c>
      <c r="G879" s="23" t="str" cm="1">
        <f t="array" ref="G879">_xlfn.IFS(Table1[[#This Row],[COUNTRY]]=234,"Nigeria",Table1[[#This Row],[COUNTRY]]=44,"United Kingdom",Table1[[#This Row],[COUNTRY]]=233,"Ghana",Table1[[#This Row],[COUNTRY]]=254,"Kenya")</f>
        <v>Nigeria</v>
      </c>
      <c r="H879" s="33" t="str">
        <f>TEXT(MONTH(Table1[[#This Row],[REGDATE]])*29, "MMMM")</f>
        <v>September</v>
      </c>
    </row>
    <row r="880" spans="1:8" x14ac:dyDescent="0.2">
      <c r="A880" s="20">
        <v>234</v>
      </c>
      <c r="B880" s="6">
        <v>45517</v>
      </c>
      <c r="C880" s="1" t="s">
        <v>1</v>
      </c>
      <c r="D880" s="1" t="s">
        <v>2</v>
      </c>
      <c r="E880" s="7">
        <v>20</v>
      </c>
      <c r="F880" s="7">
        <v>168</v>
      </c>
      <c r="G880" s="23" t="str" cm="1">
        <f t="array" ref="G880">_xlfn.IFS(Table1[[#This Row],[COUNTRY]]=234,"Nigeria",Table1[[#This Row],[COUNTRY]]=44,"United Kingdom",Table1[[#This Row],[COUNTRY]]=233,"Ghana",Table1[[#This Row],[COUNTRY]]=254,"Kenya")</f>
        <v>Nigeria</v>
      </c>
      <c r="H880" s="33" t="str">
        <f>TEXT(MONTH(Table1[[#This Row],[REGDATE]])*29, "MMMM")</f>
        <v>August</v>
      </c>
    </row>
    <row r="881" spans="1:8" x14ac:dyDescent="0.2">
      <c r="A881" s="20">
        <v>234</v>
      </c>
      <c r="B881" s="6">
        <v>45518</v>
      </c>
      <c r="C881" s="1" t="s">
        <v>1</v>
      </c>
      <c r="D881" s="1" t="s">
        <v>0</v>
      </c>
      <c r="E881" s="7">
        <v>27</v>
      </c>
      <c r="F881" s="7">
        <v>114</v>
      </c>
      <c r="G881" s="23" t="str" cm="1">
        <f t="array" ref="G881">_xlfn.IFS(Table1[[#This Row],[COUNTRY]]=234,"Nigeria",Table1[[#This Row],[COUNTRY]]=44,"United Kingdom",Table1[[#This Row],[COUNTRY]]=233,"Ghana",Table1[[#This Row],[COUNTRY]]=254,"Kenya")</f>
        <v>Nigeria</v>
      </c>
      <c r="H881" s="33" t="str">
        <f>TEXT(MONTH(Table1[[#This Row],[REGDATE]])*29, "MMMM")</f>
        <v>August</v>
      </c>
    </row>
    <row r="882" spans="1:8" x14ac:dyDescent="0.2">
      <c r="A882" s="20">
        <v>234</v>
      </c>
      <c r="B882" s="6">
        <v>45519</v>
      </c>
      <c r="C882" s="1" t="s">
        <v>1</v>
      </c>
      <c r="D882" s="1" t="s">
        <v>2</v>
      </c>
      <c r="E882" s="7">
        <v>33</v>
      </c>
      <c r="F882" s="7">
        <v>188</v>
      </c>
      <c r="G882" s="23" t="str" cm="1">
        <f t="array" ref="G882">_xlfn.IFS(Table1[[#This Row],[COUNTRY]]=234,"Nigeria",Table1[[#This Row],[COUNTRY]]=44,"United Kingdom",Table1[[#This Row],[COUNTRY]]=233,"Ghana",Table1[[#This Row],[COUNTRY]]=254,"Kenya")</f>
        <v>Nigeria</v>
      </c>
      <c r="H882" s="33" t="str">
        <f>TEXT(MONTH(Table1[[#This Row],[REGDATE]])*29, "MMMM")</f>
        <v>August</v>
      </c>
    </row>
    <row r="883" spans="1:8" x14ac:dyDescent="0.2">
      <c r="A883" s="20">
        <v>234</v>
      </c>
      <c r="B883" s="6">
        <v>45519</v>
      </c>
      <c r="C883" s="1" t="s">
        <v>1</v>
      </c>
      <c r="D883" s="1" t="s">
        <v>0</v>
      </c>
      <c r="E883" s="7">
        <v>27</v>
      </c>
      <c r="F883" s="7">
        <v>188</v>
      </c>
      <c r="G883" s="23" t="str" cm="1">
        <f t="array" ref="G883">_xlfn.IFS(Table1[[#This Row],[COUNTRY]]=234,"Nigeria",Table1[[#This Row],[COUNTRY]]=44,"United Kingdom",Table1[[#This Row],[COUNTRY]]=233,"Ghana",Table1[[#This Row],[COUNTRY]]=254,"Kenya")</f>
        <v>Nigeria</v>
      </c>
      <c r="H883" s="33" t="str">
        <f>TEXT(MONTH(Table1[[#This Row],[REGDATE]])*29, "MMMM")</f>
        <v>August</v>
      </c>
    </row>
    <row r="884" spans="1:8" x14ac:dyDescent="0.2">
      <c r="A884" s="20">
        <v>234</v>
      </c>
      <c r="B884" s="6">
        <v>45519</v>
      </c>
      <c r="C884" s="1" t="s">
        <v>1</v>
      </c>
      <c r="D884" s="1" t="s">
        <v>0</v>
      </c>
      <c r="E884" s="7">
        <v>27</v>
      </c>
      <c r="F884" s="7">
        <v>187</v>
      </c>
      <c r="G884" s="23" t="str" cm="1">
        <f t="array" ref="G884">_xlfn.IFS(Table1[[#This Row],[COUNTRY]]=234,"Nigeria",Table1[[#This Row],[COUNTRY]]=44,"United Kingdom",Table1[[#This Row],[COUNTRY]]=233,"Ghana",Table1[[#This Row],[COUNTRY]]=254,"Kenya")</f>
        <v>Nigeria</v>
      </c>
      <c r="H884" s="33" t="str">
        <f>TEXT(MONTH(Table1[[#This Row],[REGDATE]])*29, "MMMM")</f>
        <v>August</v>
      </c>
    </row>
    <row r="885" spans="1:8" x14ac:dyDescent="0.2">
      <c r="A885" s="20">
        <v>234</v>
      </c>
      <c r="B885" s="6">
        <v>45520</v>
      </c>
      <c r="C885" s="1" t="s">
        <v>1</v>
      </c>
      <c r="D885" s="1" t="s">
        <v>0</v>
      </c>
      <c r="E885" s="7">
        <v>27</v>
      </c>
      <c r="F885" s="7">
        <v>187</v>
      </c>
      <c r="G885" s="23" t="str" cm="1">
        <f t="array" ref="G885">_xlfn.IFS(Table1[[#This Row],[COUNTRY]]=234,"Nigeria",Table1[[#This Row],[COUNTRY]]=44,"United Kingdom",Table1[[#This Row],[COUNTRY]]=233,"Ghana",Table1[[#This Row],[COUNTRY]]=254,"Kenya")</f>
        <v>Nigeria</v>
      </c>
      <c r="H885" s="33" t="str">
        <f>TEXT(MONTH(Table1[[#This Row],[REGDATE]])*29, "MMMM")</f>
        <v>August</v>
      </c>
    </row>
    <row r="886" spans="1:8" x14ac:dyDescent="0.2">
      <c r="A886" s="20">
        <v>234</v>
      </c>
      <c r="B886" s="6">
        <v>45520</v>
      </c>
      <c r="C886" s="1" t="s">
        <v>1</v>
      </c>
      <c r="D886" s="1" t="s">
        <v>2</v>
      </c>
      <c r="E886" s="7">
        <v>51</v>
      </c>
      <c r="F886" s="7">
        <v>28</v>
      </c>
      <c r="G886" s="23" t="str" cm="1">
        <f t="array" ref="G886">_xlfn.IFS(Table1[[#This Row],[COUNTRY]]=234,"Nigeria",Table1[[#This Row],[COUNTRY]]=44,"United Kingdom",Table1[[#This Row],[COUNTRY]]=233,"Ghana",Table1[[#This Row],[COUNTRY]]=254,"Kenya")</f>
        <v>Nigeria</v>
      </c>
      <c r="H886" s="33" t="str">
        <f>TEXT(MONTH(Table1[[#This Row],[REGDATE]])*29, "MMMM")</f>
        <v>August</v>
      </c>
    </row>
    <row r="887" spans="1:8" x14ac:dyDescent="0.2">
      <c r="A887" s="20">
        <v>234</v>
      </c>
      <c r="B887" s="6">
        <v>45520</v>
      </c>
      <c r="C887" s="1" t="s">
        <v>4</v>
      </c>
      <c r="D887" s="1" t="s">
        <v>0</v>
      </c>
      <c r="E887" s="7">
        <v>27</v>
      </c>
      <c r="F887" s="7">
        <v>73</v>
      </c>
      <c r="G887" s="23" t="str" cm="1">
        <f t="array" ref="G887">_xlfn.IFS(Table1[[#This Row],[COUNTRY]]=234,"Nigeria",Table1[[#This Row],[COUNTRY]]=44,"United Kingdom",Table1[[#This Row],[COUNTRY]]=233,"Ghana",Table1[[#This Row],[COUNTRY]]=254,"Kenya")</f>
        <v>Nigeria</v>
      </c>
      <c r="H887" s="33" t="str">
        <f>TEXT(MONTH(Table1[[#This Row],[REGDATE]])*29, "MMMM")</f>
        <v>August</v>
      </c>
    </row>
    <row r="888" spans="1:8" x14ac:dyDescent="0.2">
      <c r="A888" s="20">
        <v>234</v>
      </c>
      <c r="B888" s="6">
        <v>45562</v>
      </c>
      <c r="C888" s="1" t="s">
        <v>1</v>
      </c>
      <c r="D888" s="1" t="s">
        <v>0</v>
      </c>
      <c r="E888" s="7">
        <v>27</v>
      </c>
      <c r="F888" s="7">
        <v>124</v>
      </c>
      <c r="G888" s="23" t="str" cm="1">
        <f t="array" ref="G888">_xlfn.IFS(Table1[[#This Row],[COUNTRY]]=234,"Nigeria",Table1[[#This Row],[COUNTRY]]=44,"United Kingdom",Table1[[#This Row],[COUNTRY]]=233,"Ghana",Table1[[#This Row],[COUNTRY]]=254,"Kenya")</f>
        <v>Nigeria</v>
      </c>
      <c r="H888" s="33" t="str">
        <f>TEXT(MONTH(Table1[[#This Row],[REGDATE]])*29, "MMMM")</f>
        <v>September</v>
      </c>
    </row>
    <row r="889" spans="1:8" x14ac:dyDescent="0.2">
      <c r="A889" s="20">
        <v>234</v>
      </c>
      <c r="B889" s="6">
        <v>45466</v>
      </c>
      <c r="C889" s="1" t="s">
        <v>1</v>
      </c>
      <c r="D889" s="1" t="s">
        <v>2</v>
      </c>
      <c r="E889" s="7">
        <v>34</v>
      </c>
      <c r="F889" s="7">
        <v>240</v>
      </c>
      <c r="G889" s="23" t="str" cm="1">
        <f t="array" ref="G889">_xlfn.IFS(Table1[[#This Row],[COUNTRY]]=234,"Nigeria",Table1[[#This Row],[COUNTRY]]=44,"United Kingdom",Table1[[#This Row],[COUNTRY]]=233,"Ghana",Table1[[#This Row],[COUNTRY]]=254,"Kenya")</f>
        <v>Nigeria</v>
      </c>
      <c r="H889" s="33" t="str">
        <f>TEXT(MONTH(Table1[[#This Row],[REGDATE]])*29, "MMMM")</f>
        <v>June</v>
      </c>
    </row>
    <row r="890" spans="1:8" x14ac:dyDescent="0.2">
      <c r="A890" s="20">
        <v>234</v>
      </c>
      <c r="B890" s="6">
        <v>45466</v>
      </c>
      <c r="C890" s="1" t="s">
        <v>1</v>
      </c>
      <c r="D890" s="1" t="s">
        <v>0</v>
      </c>
      <c r="E890" s="7">
        <v>27</v>
      </c>
      <c r="F890" s="7">
        <v>239</v>
      </c>
      <c r="G890" s="23" t="str" cm="1">
        <f t="array" ref="G890">_xlfn.IFS(Table1[[#This Row],[COUNTRY]]=234,"Nigeria",Table1[[#This Row],[COUNTRY]]=44,"United Kingdom",Table1[[#This Row],[COUNTRY]]=233,"Ghana",Table1[[#This Row],[COUNTRY]]=254,"Kenya")</f>
        <v>Nigeria</v>
      </c>
      <c r="H890" s="33" t="str">
        <f>TEXT(MONTH(Table1[[#This Row],[REGDATE]])*29, "MMMM")</f>
        <v>June</v>
      </c>
    </row>
    <row r="891" spans="1:8" x14ac:dyDescent="0.2">
      <c r="A891" s="20">
        <v>234</v>
      </c>
      <c r="B891" s="6">
        <v>45466</v>
      </c>
      <c r="C891" s="1" t="s">
        <v>1</v>
      </c>
      <c r="D891" s="1" t="s">
        <v>0</v>
      </c>
      <c r="E891" s="7">
        <v>27</v>
      </c>
      <c r="F891" s="7">
        <v>41</v>
      </c>
      <c r="G891" s="23" t="str" cm="1">
        <f t="array" ref="G891">_xlfn.IFS(Table1[[#This Row],[COUNTRY]]=234,"Nigeria",Table1[[#This Row],[COUNTRY]]=44,"United Kingdom",Table1[[#This Row],[COUNTRY]]=233,"Ghana",Table1[[#This Row],[COUNTRY]]=254,"Kenya")</f>
        <v>Nigeria</v>
      </c>
      <c r="H891" s="33" t="str">
        <f>TEXT(MONTH(Table1[[#This Row],[REGDATE]])*29, "MMMM")</f>
        <v>June</v>
      </c>
    </row>
    <row r="892" spans="1:8" x14ac:dyDescent="0.2">
      <c r="A892" s="20">
        <v>234</v>
      </c>
      <c r="B892" s="6">
        <v>45466</v>
      </c>
      <c r="C892" s="1" t="s">
        <v>1</v>
      </c>
      <c r="D892" s="1" t="s">
        <v>0</v>
      </c>
      <c r="E892" s="7">
        <v>33</v>
      </c>
      <c r="F892" s="7">
        <v>236</v>
      </c>
      <c r="G892" s="23" t="str" cm="1">
        <f t="array" ref="G892">_xlfn.IFS(Table1[[#This Row],[COUNTRY]]=234,"Nigeria",Table1[[#This Row],[COUNTRY]]=44,"United Kingdom",Table1[[#This Row],[COUNTRY]]=233,"Ghana",Table1[[#This Row],[COUNTRY]]=254,"Kenya")</f>
        <v>Nigeria</v>
      </c>
      <c r="H892" s="33" t="str">
        <f>TEXT(MONTH(Table1[[#This Row],[REGDATE]])*29, "MMMM")</f>
        <v>June</v>
      </c>
    </row>
    <row r="893" spans="1:8" x14ac:dyDescent="0.2">
      <c r="A893" s="20">
        <v>234</v>
      </c>
      <c r="B893" s="6">
        <v>45466</v>
      </c>
      <c r="C893" s="1" t="s">
        <v>1</v>
      </c>
      <c r="D893" s="1" t="s">
        <v>2</v>
      </c>
      <c r="E893" s="7">
        <v>51</v>
      </c>
      <c r="F893" s="7">
        <v>240</v>
      </c>
      <c r="G893" s="23" t="str" cm="1">
        <f t="array" ref="G893">_xlfn.IFS(Table1[[#This Row],[COUNTRY]]=234,"Nigeria",Table1[[#This Row],[COUNTRY]]=44,"United Kingdom",Table1[[#This Row],[COUNTRY]]=233,"Ghana",Table1[[#This Row],[COUNTRY]]=254,"Kenya")</f>
        <v>Nigeria</v>
      </c>
      <c r="H893" s="33" t="str">
        <f>TEXT(MONTH(Table1[[#This Row],[REGDATE]])*29, "MMMM")</f>
        <v>June</v>
      </c>
    </row>
    <row r="894" spans="1:8" x14ac:dyDescent="0.2">
      <c r="A894" s="20">
        <v>234</v>
      </c>
      <c r="B894" s="6">
        <v>45466</v>
      </c>
      <c r="C894" s="1" t="s">
        <v>1</v>
      </c>
      <c r="D894" s="1" t="s">
        <v>3</v>
      </c>
      <c r="E894" s="7">
        <v>50</v>
      </c>
      <c r="F894" s="7">
        <v>21</v>
      </c>
      <c r="G894" s="23" t="str" cm="1">
        <f t="array" ref="G894">_xlfn.IFS(Table1[[#This Row],[COUNTRY]]=234,"Nigeria",Table1[[#This Row],[COUNTRY]]=44,"United Kingdom",Table1[[#This Row],[COUNTRY]]=233,"Ghana",Table1[[#This Row],[COUNTRY]]=254,"Kenya")</f>
        <v>Nigeria</v>
      </c>
      <c r="H894" s="33" t="str">
        <f>TEXT(MONTH(Table1[[#This Row],[REGDATE]])*29, "MMMM")</f>
        <v>June</v>
      </c>
    </row>
    <row r="895" spans="1:8" x14ac:dyDescent="0.2">
      <c r="A895" s="20">
        <v>234</v>
      </c>
      <c r="B895" s="6">
        <v>45466</v>
      </c>
      <c r="C895" s="1" t="s">
        <v>1</v>
      </c>
      <c r="D895" s="1" t="s">
        <v>2</v>
      </c>
      <c r="E895" s="7">
        <v>33</v>
      </c>
      <c r="F895" s="7">
        <v>234</v>
      </c>
      <c r="G895" s="23" t="str" cm="1">
        <f t="array" ref="G895">_xlfn.IFS(Table1[[#This Row],[COUNTRY]]=234,"Nigeria",Table1[[#This Row],[COUNTRY]]=44,"United Kingdom",Table1[[#This Row],[COUNTRY]]=233,"Ghana",Table1[[#This Row],[COUNTRY]]=254,"Kenya")</f>
        <v>Nigeria</v>
      </c>
      <c r="H895" s="33" t="str">
        <f>TEXT(MONTH(Table1[[#This Row],[REGDATE]])*29, "MMMM")</f>
        <v>June</v>
      </c>
    </row>
    <row r="896" spans="1:8" x14ac:dyDescent="0.2">
      <c r="A896" s="20">
        <v>234</v>
      </c>
      <c r="B896" s="6">
        <v>45466</v>
      </c>
      <c r="C896" s="1" t="s">
        <v>1</v>
      </c>
      <c r="D896" s="1" t="s">
        <v>2</v>
      </c>
      <c r="E896" s="7">
        <v>43</v>
      </c>
      <c r="F896" s="7">
        <v>141</v>
      </c>
      <c r="G896" s="23" t="str" cm="1">
        <f t="array" ref="G896">_xlfn.IFS(Table1[[#This Row],[COUNTRY]]=234,"Nigeria",Table1[[#This Row],[COUNTRY]]=44,"United Kingdom",Table1[[#This Row],[COUNTRY]]=233,"Ghana",Table1[[#This Row],[COUNTRY]]=254,"Kenya")</f>
        <v>Nigeria</v>
      </c>
      <c r="H896" s="33" t="str">
        <f>TEXT(MONTH(Table1[[#This Row],[REGDATE]])*29, "MMMM")</f>
        <v>June</v>
      </c>
    </row>
    <row r="897" spans="1:8" x14ac:dyDescent="0.2">
      <c r="A897" s="20">
        <v>234</v>
      </c>
      <c r="B897" s="6">
        <v>45467</v>
      </c>
      <c r="C897" s="1" t="s">
        <v>1</v>
      </c>
      <c r="D897" s="1" t="s">
        <v>0</v>
      </c>
      <c r="E897" s="7">
        <v>27</v>
      </c>
      <c r="F897" s="7">
        <v>202</v>
      </c>
      <c r="G897" s="23" t="str" cm="1">
        <f t="array" ref="G897">_xlfn.IFS(Table1[[#This Row],[COUNTRY]]=234,"Nigeria",Table1[[#This Row],[COUNTRY]]=44,"United Kingdom",Table1[[#This Row],[COUNTRY]]=233,"Ghana",Table1[[#This Row],[COUNTRY]]=254,"Kenya")</f>
        <v>Nigeria</v>
      </c>
      <c r="H897" s="33" t="str">
        <f>TEXT(MONTH(Table1[[#This Row],[REGDATE]])*29, "MMMM")</f>
        <v>June</v>
      </c>
    </row>
    <row r="898" spans="1:8" x14ac:dyDescent="0.2">
      <c r="A898" s="20">
        <v>234</v>
      </c>
      <c r="B898" s="6">
        <v>45467</v>
      </c>
      <c r="C898" s="1" t="s">
        <v>1</v>
      </c>
      <c r="D898" s="1" t="s">
        <v>3</v>
      </c>
      <c r="E898" s="7">
        <v>39</v>
      </c>
      <c r="F898" s="7">
        <v>111</v>
      </c>
      <c r="G898" s="23" t="str" cm="1">
        <f t="array" ref="G898">_xlfn.IFS(Table1[[#This Row],[COUNTRY]]=234,"Nigeria",Table1[[#This Row],[COUNTRY]]=44,"United Kingdom",Table1[[#This Row],[COUNTRY]]=233,"Ghana",Table1[[#This Row],[COUNTRY]]=254,"Kenya")</f>
        <v>Nigeria</v>
      </c>
      <c r="H898" s="33" t="str">
        <f>TEXT(MONTH(Table1[[#This Row],[REGDATE]])*29, "MMMM")</f>
        <v>June</v>
      </c>
    </row>
    <row r="899" spans="1:8" x14ac:dyDescent="0.2">
      <c r="A899" s="20">
        <v>234</v>
      </c>
      <c r="B899" s="6">
        <v>45468</v>
      </c>
      <c r="C899" s="1" t="s">
        <v>4</v>
      </c>
      <c r="D899" s="1" t="s">
        <v>0</v>
      </c>
      <c r="E899" s="7">
        <v>27</v>
      </c>
      <c r="F899" s="7">
        <v>73</v>
      </c>
      <c r="G899" s="23" t="str" cm="1">
        <f t="array" ref="G899">_xlfn.IFS(Table1[[#This Row],[COUNTRY]]=234,"Nigeria",Table1[[#This Row],[COUNTRY]]=44,"United Kingdom",Table1[[#This Row],[COUNTRY]]=233,"Ghana",Table1[[#This Row],[COUNTRY]]=254,"Kenya")</f>
        <v>Nigeria</v>
      </c>
      <c r="H899" s="33" t="str">
        <f>TEXT(MONTH(Table1[[#This Row],[REGDATE]])*29, "MMMM")</f>
        <v>June</v>
      </c>
    </row>
    <row r="900" spans="1:8" x14ac:dyDescent="0.2">
      <c r="A900" s="20">
        <v>234</v>
      </c>
      <c r="B900" s="6">
        <v>45467</v>
      </c>
      <c r="C900" s="1" t="s">
        <v>1</v>
      </c>
      <c r="D900" s="1" t="s">
        <v>2</v>
      </c>
      <c r="E900" s="7">
        <v>19</v>
      </c>
      <c r="F900" s="7">
        <v>198</v>
      </c>
      <c r="G900" s="23" t="str" cm="1">
        <f t="array" ref="G900">_xlfn.IFS(Table1[[#This Row],[COUNTRY]]=234,"Nigeria",Table1[[#This Row],[COUNTRY]]=44,"United Kingdom",Table1[[#This Row],[COUNTRY]]=233,"Ghana",Table1[[#This Row],[COUNTRY]]=254,"Kenya")</f>
        <v>Nigeria</v>
      </c>
      <c r="H900" s="33" t="str">
        <f>TEXT(MONTH(Table1[[#This Row],[REGDATE]])*29, "MMMM")</f>
        <v>June</v>
      </c>
    </row>
    <row r="901" spans="1:8" x14ac:dyDescent="0.2">
      <c r="A901" s="20">
        <v>234</v>
      </c>
      <c r="B901" s="6">
        <v>45624</v>
      </c>
      <c r="C901" s="1" t="s">
        <v>1</v>
      </c>
      <c r="D901" s="1" t="s">
        <v>0</v>
      </c>
      <c r="E901" s="7">
        <v>27</v>
      </c>
      <c r="F901" s="7">
        <v>62</v>
      </c>
      <c r="G901" s="23" t="str" cm="1">
        <f t="array" ref="G901">_xlfn.IFS(Table1[[#This Row],[COUNTRY]]=234,"Nigeria",Table1[[#This Row],[COUNTRY]]=44,"United Kingdom",Table1[[#This Row],[COUNTRY]]=233,"Ghana",Table1[[#This Row],[COUNTRY]]=254,"Kenya")</f>
        <v>Nigeria</v>
      </c>
      <c r="H901" s="33" t="str">
        <f>TEXT(MONTH(Table1[[#This Row],[REGDATE]])*29, "MMMM")</f>
        <v>November</v>
      </c>
    </row>
    <row r="902" spans="1:8" x14ac:dyDescent="0.2">
      <c r="A902" s="20">
        <v>234</v>
      </c>
      <c r="B902" s="6">
        <v>45634</v>
      </c>
      <c r="C902" s="1" t="s">
        <v>1</v>
      </c>
      <c r="D902" s="1" t="s">
        <v>0</v>
      </c>
      <c r="E902" s="7">
        <v>27</v>
      </c>
      <c r="F902" s="7">
        <v>66</v>
      </c>
      <c r="G902" s="23" t="str" cm="1">
        <f t="array" ref="G902">_xlfn.IFS(Table1[[#This Row],[COUNTRY]]=234,"Nigeria",Table1[[#This Row],[COUNTRY]]=44,"United Kingdom",Table1[[#This Row],[COUNTRY]]=233,"Ghana",Table1[[#This Row],[COUNTRY]]=254,"Kenya")</f>
        <v>Nigeria</v>
      </c>
      <c r="H902" s="33" t="str">
        <f>TEXT(MONTH(Table1[[#This Row],[REGDATE]])*29, "MMMM")</f>
        <v>December</v>
      </c>
    </row>
    <row r="903" spans="1:8" x14ac:dyDescent="0.2">
      <c r="A903" s="20">
        <v>234</v>
      </c>
      <c r="B903" s="6">
        <v>45634</v>
      </c>
      <c r="C903" s="1" t="s">
        <v>1</v>
      </c>
      <c r="D903" s="1" t="s">
        <v>0</v>
      </c>
      <c r="E903" s="7">
        <v>27</v>
      </c>
      <c r="F903" s="7">
        <v>65</v>
      </c>
      <c r="G903" s="23" t="str" cm="1">
        <f t="array" ref="G903">_xlfn.IFS(Table1[[#This Row],[COUNTRY]]=234,"Nigeria",Table1[[#This Row],[COUNTRY]]=44,"United Kingdom",Table1[[#This Row],[COUNTRY]]=233,"Ghana",Table1[[#This Row],[COUNTRY]]=254,"Kenya")</f>
        <v>Nigeria</v>
      </c>
      <c r="H903" s="33" t="str">
        <f>TEXT(MONTH(Table1[[#This Row],[REGDATE]])*29, "MMMM")</f>
        <v>December</v>
      </c>
    </row>
    <row r="904" spans="1:8" x14ac:dyDescent="0.2">
      <c r="A904" s="20">
        <v>234</v>
      </c>
      <c r="B904" s="6">
        <v>45634</v>
      </c>
      <c r="C904" s="1" t="s">
        <v>1</v>
      </c>
      <c r="D904" s="1" t="s">
        <v>2</v>
      </c>
      <c r="E904" s="7">
        <v>27</v>
      </c>
      <c r="F904" s="7">
        <v>72</v>
      </c>
      <c r="G904" s="23" t="str" cm="1">
        <f t="array" ref="G904">_xlfn.IFS(Table1[[#This Row],[COUNTRY]]=234,"Nigeria",Table1[[#This Row],[COUNTRY]]=44,"United Kingdom",Table1[[#This Row],[COUNTRY]]=233,"Ghana",Table1[[#This Row],[COUNTRY]]=254,"Kenya")</f>
        <v>Nigeria</v>
      </c>
      <c r="H904" s="33" t="str">
        <f>TEXT(MONTH(Table1[[#This Row],[REGDATE]])*29, "MMMM")</f>
        <v>December</v>
      </c>
    </row>
    <row r="905" spans="1:8" x14ac:dyDescent="0.2">
      <c r="A905" s="20">
        <v>234</v>
      </c>
      <c r="B905" s="6">
        <v>45634</v>
      </c>
      <c r="C905" s="1" t="s">
        <v>1</v>
      </c>
      <c r="D905" s="1" t="s">
        <v>2</v>
      </c>
      <c r="E905" s="7">
        <v>25</v>
      </c>
      <c r="F905" s="7">
        <v>25</v>
      </c>
      <c r="G905" s="23" t="str" cm="1">
        <f t="array" ref="G905">_xlfn.IFS(Table1[[#This Row],[COUNTRY]]=234,"Nigeria",Table1[[#This Row],[COUNTRY]]=44,"United Kingdom",Table1[[#This Row],[COUNTRY]]=233,"Ghana",Table1[[#This Row],[COUNTRY]]=254,"Kenya")</f>
        <v>Nigeria</v>
      </c>
      <c r="H905" s="33" t="str">
        <f>TEXT(MONTH(Table1[[#This Row],[REGDATE]])*29, "MMMM")</f>
        <v>December</v>
      </c>
    </row>
    <row r="906" spans="1:8" x14ac:dyDescent="0.2">
      <c r="A906" s="20">
        <v>234</v>
      </c>
      <c r="B906" s="6">
        <v>45467</v>
      </c>
      <c r="C906" s="1" t="s">
        <v>1</v>
      </c>
      <c r="D906" s="1" t="s">
        <v>0</v>
      </c>
      <c r="E906" s="7">
        <v>27</v>
      </c>
      <c r="F906" s="7">
        <v>236</v>
      </c>
      <c r="G906" s="23" t="str" cm="1">
        <f t="array" ref="G906">_xlfn.IFS(Table1[[#This Row],[COUNTRY]]=234,"Nigeria",Table1[[#This Row],[COUNTRY]]=44,"United Kingdom",Table1[[#This Row],[COUNTRY]]=233,"Ghana",Table1[[#This Row],[COUNTRY]]=254,"Kenya")</f>
        <v>Nigeria</v>
      </c>
      <c r="H906" s="33" t="str">
        <f>TEXT(MONTH(Table1[[#This Row],[REGDATE]])*29, "MMMM")</f>
        <v>June</v>
      </c>
    </row>
    <row r="907" spans="1:8" x14ac:dyDescent="0.2">
      <c r="A907" s="20">
        <v>234</v>
      </c>
      <c r="B907" s="6">
        <v>45468</v>
      </c>
      <c r="C907" s="1" t="s">
        <v>1</v>
      </c>
      <c r="D907" s="1" t="s">
        <v>2</v>
      </c>
      <c r="E907" s="7">
        <v>22</v>
      </c>
      <c r="F907" s="7">
        <v>236</v>
      </c>
      <c r="G907" s="23" t="str" cm="1">
        <f t="array" ref="G907">_xlfn.IFS(Table1[[#This Row],[COUNTRY]]=234,"Nigeria",Table1[[#This Row],[COUNTRY]]=44,"United Kingdom",Table1[[#This Row],[COUNTRY]]=233,"Ghana",Table1[[#This Row],[COUNTRY]]=254,"Kenya")</f>
        <v>Nigeria</v>
      </c>
      <c r="H907" s="33" t="str">
        <f>TEXT(MONTH(Table1[[#This Row],[REGDATE]])*29, "MMMM")</f>
        <v>June</v>
      </c>
    </row>
    <row r="908" spans="1:8" x14ac:dyDescent="0.2">
      <c r="A908" s="20">
        <v>234</v>
      </c>
      <c r="B908" s="6">
        <v>45468</v>
      </c>
      <c r="C908" s="1" t="s">
        <v>1</v>
      </c>
      <c r="D908" s="1" t="s">
        <v>0</v>
      </c>
      <c r="E908" s="7">
        <v>27</v>
      </c>
      <c r="F908" s="7">
        <v>87</v>
      </c>
      <c r="G908" s="23" t="str" cm="1">
        <f t="array" ref="G908">_xlfn.IFS(Table1[[#This Row],[COUNTRY]]=234,"Nigeria",Table1[[#This Row],[COUNTRY]]=44,"United Kingdom",Table1[[#This Row],[COUNTRY]]=233,"Ghana",Table1[[#This Row],[COUNTRY]]=254,"Kenya")</f>
        <v>Nigeria</v>
      </c>
      <c r="H908" s="33" t="str">
        <f>TEXT(MONTH(Table1[[#This Row],[REGDATE]])*29, "MMMM")</f>
        <v>June</v>
      </c>
    </row>
    <row r="909" spans="1:8" x14ac:dyDescent="0.2">
      <c r="A909" s="20">
        <v>234</v>
      </c>
      <c r="B909" s="6">
        <v>45468</v>
      </c>
      <c r="C909" s="1" t="s">
        <v>1</v>
      </c>
      <c r="D909" s="1" t="s">
        <v>0</v>
      </c>
      <c r="E909" s="7">
        <v>27</v>
      </c>
      <c r="F909" s="7">
        <v>222</v>
      </c>
      <c r="G909" s="23" t="str" cm="1">
        <f t="array" ref="G909">_xlfn.IFS(Table1[[#This Row],[COUNTRY]]=234,"Nigeria",Table1[[#This Row],[COUNTRY]]=44,"United Kingdom",Table1[[#This Row],[COUNTRY]]=233,"Ghana",Table1[[#This Row],[COUNTRY]]=254,"Kenya")</f>
        <v>Nigeria</v>
      </c>
      <c r="H909" s="33" t="str">
        <f>TEXT(MONTH(Table1[[#This Row],[REGDATE]])*29, "MMMM")</f>
        <v>June</v>
      </c>
    </row>
    <row r="910" spans="1:8" x14ac:dyDescent="0.2">
      <c r="A910" s="20">
        <v>234</v>
      </c>
      <c r="B910" s="6">
        <v>45468</v>
      </c>
      <c r="C910" s="1" t="s">
        <v>1</v>
      </c>
      <c r="D910" s="1" t="s">
        <v>2</v>
      </c>
      <c r="E910" s="7">
        <v>28</v>
      </c>
      <c r="F910" s="7">
        <v>109</v>
      </c>
      <c r="G910" s="23" t="str" cm="1">
        <f t="array" ref="G910">_xlfn.IFS(Table1[[#This Row],[COUNTRY]]=234,"Nigeria",Table1[[#This Row],[COUNTRY]]=44,"United Kingdom",Table1[[#This Row],[COUNTRY]]=233,"Ghana",Table1[[#This Row],[COUNTRY]]=254,"Kenya")</f>
        <v>Nigeria</v>
      </c>
      <c r="H910" s="33" t="str">
        <f>TEXT(MONTH(Table1[[#This Row],[REGDATE]])*29, "MMMM")</f>
        <v>June</v>
      </c>
    </row>
    <row r="911" spans="1:8" x14ac:dyDescent="0.2">
      <c r="A911" s="20">
        <v>234</v>
      </c>
      <c r="B911" s="6">
        <v>45468</v>
      </c>
      <c r="C911" s="1" t="s">
        <v>1</v>
      </c>
      <c r="D911" s="1" t="s">
        <v>2</v>
      </c>
      <c r="E911" s="7">
        <v>25</v>
      </c>
      <c r="F911" s="7">
        <v>239</v>
      </c>
      <c r="G911" s="23" t="str" cm="1">
        <f t="array" ref="G911">_xlfn.IFS(Table1[[#This Row],[COUNTRY]]=234,"Nigeria",Table1[[#This Row],[COUNTRY]]=44,"United Kingdom",Table1[[#This Row],[COUNTRY]]=233,"Ghana",Table1[[#This Row],[COUNTRY]]=254,"Kenya")</f>
        <v>Nigeria</v>
      </c>
      <c r="H911" s="33" t="str">
        <f>TEXT(MONTH(Table1[[#This Row],[REGDATE]])*29, "MMMM")</f>
        <v>June</v>
      </c>
    </row>
    <row r="912" spans="1:8" x14ac:dyDescent="0.2">
      <c r="A912" s="20">
        <v>234</v>
      </c>
      <c r="B912" s="6">
        <v>45685</v>
      </c>
      <c r="C912" s="1" t="s">
        <v>1</v>
      </c>
      <c r="D912" s="1" t="s">
        <v>0</v>
      </c>
      <c r="E912" s="7">
        <v>27</v>
      </c>
      <c r="F912" s="7">
        <v>22</v>
      </c>
      <c r="G912" s="23" t="str" cm="1">
        <f t="array" ref="G912">_xlfn.IFS(Table1[[#This Row],[COUNTRY]]=234,"Nigeria",Table1[[#This Row],[COUNTRY]]=44,"United Kingdom",Table1[[#This Row],[COUNTRY]]=233,"Ghana",Table1[[#This Row],[COUNTRY]]=254,"Kenya")</f>
        <v>Nigeria</v>
      </c>
      <c r="H912" s="33" t="str">
        <f>TEXT(MONTH(Table1[[#This Row],[REGDATE]])*29, "MMMM")</f>
        <v>January</v>
      </c>
    </row>
    <row r="913" spans="1:8" x14ac:dyDescent="0.2">
      <c r="A913" s="20">
        <v>234</v>
      </c>
      <c r="B913" s="6">
        <v>45687</v>
      </c>
      <c r="C913" s="1" t="s">
        <v>1</v>
      </c>
      <c r="D913" s="1" t="s">
        <v>0</v>
      </c>
      <c r="E913" s="7">
        <v>27</v>
      </c>
      <c r="F913" s="7">
        <v>3</v>
      </c>
      <c r="G913" s="23" t="str" cm="1">
        <f t="array" ref="G913">_xlfn.IFS(Table1[[#This Row],[COUNTRY]]=234,"Nigeria",Table1[[#This Row],[COUNTRY]]=44,"United Kingdom",Table1[[#This Row],[COUNTRY]]=233,"Ghana",Table1[[#This Row],[COUNTRY]]=254,"Kenya")</f>
        <v>Nigeria</v>
      </c>
      <c r="H913" s="33" t="str">
        <f>TEXT(MONTH(Table1[[#This Row],[REGDATE]])*29, "MMMM")</f>
        <v>January</v>
      </c>
    </row>
    <row r="914" spans="1:8" x14ac:dyDescent="0.2">
      <c r="A914" s="20">
        <v>234</v>
      </c>
      <c r="B914" s="6">
        <v>45688</v>
      </c>
      <c r="C914" s="1" t="s">
        <v>1</v>
      </c>
      <c r="D914" s="1" t="s">
        <v>0</v>
      </c>
      <c r="E914" s="7">
        <v>27</v>
      </c>
      <c r="F914" s="7">
        <v>19</v>
      </c>
      <c r="G914" s="23" t="str" cm="1">
        <f t="array" ref="G914">_xlfn.IFS(Table1[[#This Row],[COUNTRY]]=234,"Nigeria",Table1[[#This Row],[COUNTRY]]=44,"United Kingdom",Table1[[#This Row],[COUNTRY]]=233,"Ghana",Table1[[#This Row],[COUNTRY]]=254,"Kenya")</f>
        <v>Nigeria</v>
      </c>
      <c r="H914" s="33" t="str">
        <f>TEXT(MONTH(Table1[[#This Row],[REGDATE]])*29, "MMMM")</f>
        <v>January</v>
      </c>
    </row>
    <row r="915" spans="1:8" x14ac:dyDescent="0.2">
      <c r="A915" s="20">
        <v>234</v>
      </c>
      <c r="B915" s="6">
        <v>45468</v>
      </c>
      <c r="C915" s="1" t="s">
        <v>5</v>
      </c>
      <c r="D915" s="1" t="s">
        <v>0</v>
      </c>
      <c r="E915" s="7">
        <v>40</v>
      </c>
      <c r="F915" s="7">
        <v>73</v>
      </c>
      <c r="G915" s="23" t="str" cm="1">
        <f t="array" ref="G915">_xlfn.IFS(Table1[[#This Row],[COUNTRY]]=234,"Nigeria",Table1[[#This Row],[COUNTRY]]=44,"United Kingdom",Table1[[#This Row],[COUNTRY]]=233,"Ghana",Table1[[#This Row],[COUNTRY]]=254,"Kenya")</f>
        <v>Nigeria</v>
      </c>
      <c r="H915" s="33" t="str">
        <f>TEXT(MONTH(Table1[[#This Row],[REGDATE]])*29, "MMMM")</f>
        <v>June</v>
      </c>
    </row>
    <row r="916" spans="1:8" x14ac:dyDescent="0.2">
      <c r="A916" s="20">
        <v>234</v>
      </c>
      <c r="B916" s="6">
        <v>45468</v>
      </c>
      <c r="C916" s="1" t="s">
        <v>1</v>
      </c>
      <c r="D916" s="1" t="s">
        <v>0</v>
      </c>
      <c r="E916" s="7">
        <v>34</v>
      </c>
      <c r="F916" s="7">
        <v>239</v>
      </c>
      <c r="G916" s="23" t="str" cm="1">
        <f t="array" ref="G916">_xlfn.IFS(Table1[[#This Row],[COUNTRY]]=234,"Nigeria",Table1[[#This Row],[COUNTRY]]=44,"United Kingdom",Table1[[#This Row],[COUNTRY]]=233,"Ghana",Table1[[#This Row],[COUNTRY]]=254,"Kenya")</f>
        <v>Nigeria</v>
      </c>
      <c r="H916" s="33" t="str">
        <f>TEXT(MONTH(Table1[[#This Row],[REGDATE]])*29, "MMMM")</f>
        <v>June</v>
      </c>
    </row>
    <row r="917" spans="1:8" x14ac:dyDescent="0.2">
      <c r="A917" s="20">
        <v>234</v>
      </c>
      <c r="B917" s="6">
        <v>45468</v>
      </c>
      <c r="C917" s="1" t="s">
        <v>1</v>
      </c>
      <c r="D917" s="1" t="s">
        <v>0</v>
      </c>
      <c r="E917" s="7">
        <v>27</v>
      </c>
      <c r="F917" s="7">
        <v>5</v>
      </c>
      <c r="G917" s="23" t="str" cm="1">
        <f t="array" ref="G917">_xlfn.IFS(Table1[[#This Row],[COUNTRY]]=234,"Nigeria",Table1[[#This Row],[COUNTRY]]=44,"United Kingdom",Table1[[#This Row],[COUNTRY]]=233,"Ghana",Table1[[#This Row],[COUNTRY]]=254,"Kenya")</f>
        <v>Nigeria</v>
      </c>
      <c r="H917" s="33" t="str">
        <f>TEXT(MONTH(Table1[[#This Row],[REGDATE]])*29, "MMMM")</f>
        <v>June</v>
      </c>
    </row>
    <row r="918" spans="1:8" x14ac:dyDescent="0.2">
      <c r="A918" s="20">
        <v>234</v>
      </c>
      <c r="B918" s="6">
        <v>45468</v>
      </c>
      <c r="C918" s="1" t="s">
        <v>1</v>
      </c>
      <c r="D918" s="1" t="s">
        <v>0</v>
      </c>
      <c r="E918" s="7">
        <v>27</v>
      </c>
      <c r="F918" s="7">
        <v>217</v>
      </c>
      <c r="G918" s="23" t="str" cm="1">
        <f t="array" ref="G918">_xlfn.IFS(Table1[[#This Row],[COUNTRY]]=234,"Nigeria",Table1[[#This Row],[COUNTRY]]=44,"United Kingdom",Table1[[#This Row],[COUNTRY]]=233,"Ghana",Table1[[#This Row],[COUNTRY]]=254,"Kenya")</f>
        <v>Nigeria</v>
      </c>
      <c r="H918" s="33" t="str">
        <f>TEXT(MONTH(Table1[[#This Row],[REGDATE]])*29, "MMMM")</f>
        <v>June</v>
      </c>
    </row>
    <row r="919" spans="1:8" x14ac:dyDescent="0.2">
      <c r="A919" s="20">
        <v>234</v>
      </c>
      <c r="B919" s="6">
        <v>45468</v>
      </c>
      <c r="C919" s="1" t="s">
        <v>1</v>
      </c>
      <c r="D919" s="1" t="s">
        <v>0</v>
      </c>
      <c r="E919" s="7">
        <v>27</v>
      </c>
      <c r="F919" s="7">
        <v>189</v>
      </c>
      <c r="G919" s="23" t="str" cm="1">
        <f t="array" ref="G919">_xlfn.IFS(Table1[[#This Row],[COUNTRY]]=234,"Nigeria",Table1[[#This Row],[COUNTRY]]=44,"United Kingdom",Table1[[#This Row],[COUNTRY]]=233,"Ghana",Table1[[#This Row],[COUNTRY]]=254,"Kenya")</f>
        <v>Nigeria</v>
      </c>
      <c r="H919" s="33" t="str">
        <f>TEXT(MONTH(Table1[[#This Row],[REGDATE]])*29, "MMMM")</f>
        <v>June</v>
      </c>
    </row>
    <row r="920" spans="1:8" x14ac:dyDescent="0.2">
      <c r="A920" s="20">
        <v>234</v>
      </c>
      <c r="B920" s="6">
        <v>45468</v>
      </c>
      <c r="C920" s="1" t="s">
        <v>1</v>
      </c>
      <c r="D920" s="1" t="s">
        <v>2</v>
      </c>
      <c r="E920" s="7">
        <v>23</v>
      </c>
      <c r="F920" s="7">
        <v>50</v>
      </c>
      <c r="G920" s="23" t="str" cm="1">
        <f t="array" ref="G920">_xlfn.IFS(Table1[[#This Row],[COUNTRY]]=234,"Nigeria",Table1[[#This Row],[COUNTRY]]=44,"United Kingdom",Table1[[#This Row],[COUNTRY]]=233,"Ghana",Table1[[#This Row],[COUNTRY]]=254,"Kenya")</f>
        <v>Nigeria</v>
      </c>
      <c r="H920" s="33" t="str">
        <f>TEXT(MONTH(Table1[[#This Row],[REGDATE]])*29, "MMMM")</f>
        <v>June</v>
      </c>
    </row>
    <row r="921" spans="1:8" x14ac:dyDescent="0.2">
      <c r="A921" s="20">
        <v>234</v>
      </c>
      <c r="B921" s="6">
        <v>45503</v>
      </c>
      <c r="C921" s="1" t="s">
        <v>1</v>
      </c>
      <c r="D921" s="1" t="s">
        <v>0</v>
      </c>
      <c r="E921" s="7">
        <v>27</v>
      </c>
      <c r="F921" s="7">
        <v>202</v>
      </c>
      <c r="G921" s="23" t="str" cm="1">
        <f t="array" ref="G921">_xlfn.IFS(Table1[[#This Row],[COUNTRY]]=234,"Nigeria",Table1[[#This Row],[COUNTRY]]=44,"United Kingdom",Table1[[#This Row],[COUNTRY]]=233,"Ghana",Table1[[#This Row],[COUNTRY]]=254,"Kenya")</f>
        <v>Nigeria</v>
      </c>
      <c r="H921" s="33" t="str">
        <f>TEXT(MONTH(Table1[[#This Row],[REGDATE]])*29, "MMMM")</f>
        <v>July</v>
      </c>
    </row>
    <row r="922" spans="1:8" x14ac:dyDescent="0.2">
      <c r="A922" s="20">
        <v>234</v>
      </c>
      <c r="B922" s="6">
        <v>45468</v>
      </c>
      <c r="C922" s="1" t="s">
        <v>1</v>
      </c>
      <c r="D922" s="1" t="s">
        <v>0</v>
      </c>
      <c r="E922" s="7">
        <v>27</v>
      </c>
      <c r="F922" s="7">
        <v>198</v>
      </c>
      <c r="G922" s="23" t="str" cm="1">
        <f t="array" ref="G922">_xlfn.IFS(Table1[[#This Row],[COUNTRY]]=234,"Nigeria",Table1[[#This Row],[COUNTRY]]=44,"United Kingdom",Table1[[#This Row],[COUNTRY]]=233,"Ghana",Table1[[#This Row],[COUNTRY]]=254,"Kenya")</f>
        <v>Nigeria</v>
      </c>
      <c r="H922" s="33" t="str">
        <f>TEXT(MONTH(Table1[[#This Row],[REGDATE]])*29, "MMMM")</f>
        <v>June</v>
      </c>
    </row>
    <row r="923" spans="1:8" x14ac:dyDescent="0.2">
      <c r="A923" s="20">
        <v>234</v>
      </c>
      <c r="B923" s="6">
        <v>45674</v>
      </c>
      <c r="C923" s="1" t="s">
        <v>1</v>
      </c>
      <c r="D923" s="1" t="s">
        <v>2</v>
      </c>
      <c r="E923" s="7">
        <v>25</v>
      </c>
      <c r="F923" s="7">
        <v>14</v>
      </c>
      <c r="G923" s="23" t="str" cm="1">
        <f t="array" ref="G923">_xlfn.IFS(Table1[[#This Row],[COUNTRY]]=234,"Nigeria",Table1[[#This Row],[COUNTRY]]=44,"United Kingdom",Table1[[#This Row],[COUNTRY]]=233,"Ghana",Table1[[#This Row],[COUNTRY]]=254,"Kenya")</f>
        <v>Nigeria</v>
      </c>
      <c r="H923" s="33" t="str">
        <f>TEXT(MONTH(Table1[[#This Row],[REGDATE]])*29, "MMMM")</f>
        <v>January</v>
      </c>
    </row>
    <row r="924" spans="1:8" x14ac:dyDescent="0.2">
      <c r="A924" s="20">
        <v>234</v>
      </c>
      <c r="B924" s="6">
        <v>45468</v>
      </c>
      <c r="C924" s="1" t="s">
        <v>1</v>
      </c>
      <c r="D924" s="1" t="s">
        <v>6</v>
      </c>
      <c r="E924" s="7">
        <v>30</v>
      </c>
      <c r="F924" s="7">
        <v>9</v>
      </c>
      <c r="G924" s="23" t="str" cm="1">
        <f t="array" ref="G924">_xlfn.IFS(Table1[[#This Row],[COUNTRY]]=234,"Nigeria",Table1[[#This Row],[COUNTRY]]=44,"United Kingdom",Table1[[#This Row],[COUNTRY]]=233,"Ghana",Table1[[#This Row],[COUNTRY]]=254,"Kenya")</f>
        <v>Nigeria</v>
      </c>
      <c r="H924" s="33" t="str">
        <f>TEXT(MONTH(Table1[[#This Row],[REGDATE]])*29, "MMMM")</f>
        <v>June</v>
      </c>
    </row>
    <row r="925" spans="1:8" x14ac:dyDescent="0.2">
      <c r="A925" s="20">
        <v>234</v>
      </c>
      <c r="B925" s="6">
        <v>45468</v>
      </c>
      <c r="C925" s="1" t="s">
        <v>1</v>
      </c>
      <c r="D925" s="1" t="s">
        <v>0</v>
      </c>
      <c r="E925" s="7">
        <v>27</v>
      </c>
      <c r="F925" s="7">
        <v>128</v>
      </c>
      <c r="G925" s="23" t="str" cm="1">
        <f t="array" ref="G925">_xlfn.IFS(Table1[[#This Row],[COUNTRY]]=234,"Nigeria",Table1[[#This Row],[COUNTRY]]=44,"United Kingdom",Table1[[#This Row],[COUNTRY]]=233,"Ghana",Table1[[#This Row],[COUNTRY]]=254,"Kenya")</f>
        <v>Nigeria</v>
      </c>
      <c r="H925" s="33" t="str">
        <f>TEXT(MONTH(Table1[[#This Row],[REGDATE]])*29, "MMMM")</f>
        <v>June</v>
      </c>
    </row>
    <row r="926" spans="1:8" x14ac:dyDescent="0.2">
      <c r="A926" s="20">
        <v>234</v>
      </c>
      <c r="B926" s="6">
        <v>45468</v>
      </c>
      <c r="C926" s="1" t="s">
        <v>1</v>
      </c>
      <c r="D926" s="1" t="s">
        <v>3</v>
      </c>
      <c r="E926" s="7">
        <v>29</v>
      </c>
      <c r="F926" s="7">
        <v>102</v>
      </c>
      <c r="G926" s="23" t="str" cm="1">
        <f t="array" ref="G926">_xlfn.IFS(Table1[[#This Row],[COUNTRY]]=234,"Nigeria",Table1[[#This Row],[COUNTRY]]=44,"United Kingdom",Table1[[#This Row],[COUNTRY]]=233,"Ghana",Table1[[#This Row],[COUNTRY]]=254,"Kenya")</f>
        <v>Nigeria</v>
      </c>
      <c r="H926" s="33" t="str">
        <f>TEXT(MONTH(Table1[[#This Row],[REGDATE]])*29, "MMMM")</f>
        <v>June</v>
      </c>
    </row>
    <row r="927" spans="1:8" x14ac:dyDescent="0.2">
      <c r="A927" s="20">
        <v>234</v>
      </c>
      <c r="B927" s="6">
        <v>45468</v>
      </c>
      <c r="C927" s="1" t="s">
        <v>1</v>
      </c>
      <c r="D927" s="1" t="s">
        <v>2</v>
      </c>
      <c r="E927" s="7">
        <v>18</v>
      </c>
      <c r="F927" s="7">
        <v>229</v>
      </c>
      <c r="G927" s="23" t="str" cm="1">
        <f t="array" ref="G927">_xlfn.IFS(Table1[[#This Row],[COUNTRY]]=234,"Nigeria",Table1[[#This Row],[COUNTRY]]=44,"United Kingdom",Table1[[#This Row],[COUNTRY]]=233,"Ghana",Table1[[#This Row],[COUNTRY]]=254,"Kenya")</f>
        <v>Nigeria</v>
      </c>
      <c r="H927" s="33" t="str">
        <f>TEXT(MONTH(Table1[[#This Row],[REGDATE]])*29, "MMMM")</f>
        <v>June</v>
      </c>
    </row>
    <row r="928" spans="1:8" x14ac:dyDescent="0.2">
      <c r="A928" s="20">
        <v>234</v>
      </c>
      <c r="B928" s="6">
        <v>45468</v>
      </c>
      <c r="C928" s="1" t="s">
        <v>1</v>
      </c>
      <c r="D928" s="1" t="s">
        <v>0</v>
      </c>
      <c r="E928" s="7">
        <v>27</v>
      </c>
      <c r="F928" s="7">
        <v>57</v>
      </c>
      <c r="G928" s="23" t="str" cm="1">
        <f t="array" ref="G928">_xlfn.IFS(Table1[[#This Row],[COUNTRY]]=234,"Nigeria",Table1[[#This Row],[COUNTRY]]=44,"United Kingdom",Table1[[#This Row],[COUNTRY]]=233,"Ghana",Table1[[#This Row],[COUNTRY]]=254,"Kenya")</f>
        <v>Nigeria</v>
      </c>
      <c r="H928" s="33" t="str">
        <f>TEXT(MONTH(Table1[[#This Row],[REGDATE]])*29, "MMMM")</f>
        <v>June</v>
      </c>
    </row>
    <row r="929" spans="1:8" x14ac:dyDescent="0.2">
      <c r="A929" s="20">
        <v>234</v>
      </c>
      <c r="B929" s="6">
        <v>45674</v>
      </c>
      <c r="C929" s="1" t="s">
        <v>1</v>
      </c>
      <c r="D929" s="1" t="s">
        <v>2</v>
      </c>
      <c r="E929" s="7">
        <v>29</v>
      </c>
      <c r="F929" s="7">
        <v>33</v>
      </c>
      <c r="G929" s="23" t="str" cm="1">
        <f t="array" ref="G929">_xlfn.IFS(Table1[[#This Row],[COUNTRY]]=234,"Nigeria",Table1[[#This Row],[COUNTRY]]=44,"United Kingdom",Table1[[#This Row],[COUNTRY]]=233,"Ghana",Table1[[#This Row],[COUNTRY]]=254,"Kenya")</f>
        <v>Nigeria</v>
      </c>
      <c r="H929" s="33" t="str">
        <f>TEXT(MONTH(Table1[[#This Row],[REGDATE]])*29, "MMMM")</f>
        <v>January</v>
      </c>
    </row>
    <row r="930" spans="1:8" x14ac:dyDescent="0.2">
      <c r="A930" s="20">
        <v>234</v>
      </c>
      <c r="B930" s="6">
        <v>45675</v>
      </c>
      <c r="C930" s="1" t="s">
        <v>1</v>
      </c>
      <c r="D930" s="1" t="s">
        <v>0</v>
      </c>
      <c r="E930" s="7">
        <v>27</v>
      </c>
      <c r="F930" s="7">
        <v>32</v>
      </c>
      <c r="G930" s="23" t="str" cm="1">
        <f t="array" ref="G930">_xlfn.IFS(Table1[[#This Row],[COUNTRY]]=234,"Nigeria",Table1[[#This Row],[COUNTRY]]=44,"United Kingdom",Table1[[#This Row],[COUNTRY]]=233,"Ghana",Table1[[#This Row],[COUNTRY]]=254,"Kenya")</f>
        <v>Nigeria</v>
      </c>
      <c r="H930" s="33" t="str">
        <f>TEXT(MONTH(Table1[[#This Row],[REGDATE]])*29, "MMMM")</f>
        <v>January</v>
      </c>
    </row>
    <row r="931" spans="1:8" x14ac:dyDescent="0.2">
      <c r="A931" s="20">
        <v>234</v>
      </c>
      <c r="B931" s="6">
        <v>45675</v>
      </c>
      <c r="C931" s="1" t="s">
        <v>4</v>
      </c>
      <c r="D931" s="1" t="s">
        <v>0</v>
      </c>
      <c r="E931" s="7">
        <v>27</v>
      </c>
      <c r="F931" s="7">
        <v>73</v>
      </c>
      <c r="G931" s="23" t="str" cm="1">
        <f t="array" ref="G931">_xlfn.IFS(Table1[[#This Row],[COUNTRY]]=234,"Nigeria",Table1[[#This Row],[COUNTRY]]=44,"United Kingdom",Table1[[#This Row],[COUNTRY]]=233,"Ghana",Table1[[#This Row],[COUNTRY]]=254,"Kenya")</f>
        <v>Nigeria</v>
      </c>
      <c r="H931" s="33" t="str">
        <f>TEXT(MONTH(Table1[[#This Row],[REGDATE]])*29, "MMMM")</f>
        <v>January</v>
      </c>
    </row>
    <row r="932" spans="1:8" x14ac:dyDescent="0.2">
      <c r="A932" s="20">
        <v>234</v>
      </c>
      <c r="B932" s="6">
        <v>45468</v>
      </c>
      <c r="C932" s="1" t="s">
        <v>1</v>
      </c>
      <c r="D932" s="1" t="s">
        <v>0</v>
      </c>
      <c r="E932" s="7">
        <v>27</v>
      </c>
      <c r="F932" s="7">
        <v>190</v>
      </c>
      <c r="G932" s="23" t="str" cm="1">
        <f t="array" ref="G932">_xlfn.IFS(Table1[[#This Row],[COUNTRY]]=234,"Nigeria",Table1[[#This Row],[COUNTRY]]=44,"United Kingdom",Table1[[#This Row],[COUNTRY]]=233,"Ghana",Table1[[#This Row],[COUNTRY]]=254,"Kenya")</f>
        <v>Nigeria</v>
      </c>
      <c r="H932" s="33" t="str">
        <f>TEXT(MONTH(Table1[[#This Row],[REGDATE]])*29, "MMMM")</f>
        <v>June</v>
      </c>
    </row>
    <row r="933" spans="1:8" x14ac:dyDescent="0.2">
      <c r="A933" s="20">
        <v>234</v>
      </c>
      <c r="B933" s="6">
        <v>45468</v>
      </c>
      <c r="C933" s="1" t="s">
        <v>5</v>
      </c>
      <c r="D933" s="1" t="s">
        <v>0</v>
      </c>
      <c r="E933" s="7">
        <v>27</v>
      </c>
      <c r="F933" s="7">
        <v>239</v>
      </c>
      <c r="G933" s="23" t="str" cm="1">
        <f t="array" ref="G933">_xlfn.IFS(Table1[[#This Row],[COUNTRY]]=234,"Nigeria",Table1[[#This Row],[COUNTRY]]=44,"United Kingdom",Table1[[#This Row],[COUNTRY]]=233,"Ghana",Table1[[#This Row],[COUNTRY]]=254,"Kenya")</f>
        <v>Nigeria</v>
      </c>
      <c r="H933" s="33" t="str">
        <f>TEXT(MONTH(Table1[[#This Row],[REGDATE]])*29, "MMMM")</f>
        <v>June</v>
      </c>
    </row>
    <row r="934" spans="1:8" x14ac:dyDescent="0.2">
      <c r="A934" s="20">
        <v>234</v>
      </c>
      <c r="B934" s="6">
        <v>45468</v>
      </c>
      <c r="C934" s="1" t="s">
        <v>1</v>
      </c>
      <c r="D934" s="1" t="s">
        <v>0</v>
      </c>
      <c r="E934" s="7">
        <v>27</v>
      </c>
      <c r="F934" s="7">
        <v>144</v>
      </c>
      <c r="G934" s="23" t="str" cm="1">
        <f t="array" ref="G934">_xlfn.IFS(Table1[[#This Row],[COUNTRY]]=234,"Nigeria",Table1[[#This Row],[COUNTRY]]=44,"United Kingdom",Table1[[#This Row],[COUNTRY]]=233,"Ghana",Table1[[#This Row],[COUNTRY]]=254,"Kenya")</f>
        <v>Nigeria</v>
      </c>
      <c r="H934" s="33" t="str">
        <f>TEXT(MONTH(Table1[[#This Row],[REGDATE]])*29, "MMMM")</f>
        <v>June</v>
      </c>
    </row>
    <row r="935" spans="1:8" x14ac:dyDescent="0.2">
      <c r="A935" s="20">
        <v>234</v>
      </c>
      <c r="B935" s="6">
        <v>45468</v>
      </c>
      <c r="C935" s="1" t="s">
        <v>1</v>
      </c>
      <c r="D935" s="1" t="s">
        <v>0</v>
      </c>
      <c r="E935" s="7">
        <v>27</v>
      </c>
      <c r="F935" s="7">
        <v>7</v>
      </c>
      <c r="G935" s="23" t="str" cm="1">
        <f t="array" ref="G935">_xlfn.IFS(Table1[[#This Row],[COUNTRY]]=234,"Nigeria",Table1[[#This Row],[COUNTRY]]=44,"United Kingdom",Table1[[#This Row],[COUNTRY]]=233,"Ghana",Table1[[#This Row],[COUNTRY]]=254,"Kenya")</f>
        <v>Nigeria</v>
      </c>
      <c r="H935" s="33" t="str">
        <f>TEXT(MONTH(Table1[[#This Row],[REGDATE]])*29, "MMMM")</f>
        <v>June</v>
      </c>
    </row>
    <row r="936" spans="1:8" x14ac:dyDescent="0.2">
      <c r="A936" s="20">
        <v>234</v>
      </c>
      <c r="B936" s="6">
        <v>45468</v>
      </c>
      <c r="C936" s="1" t="s">
        <v>1</v>
      </c>
      <c r="D936" s="1" t="s">
        <v>0</v>
      </c>
      <c r="E936" s="7">
        <v>27</v>
      </c>
      <c r="F936" s="7">
        <v>173</v>
      </c>
      <c r="G936" s="23" t="str" cm="1">
        <f t="array" ref="G936">_xlfn.IFS(Table1[[#This Row],[COUNTRY]]=234,"Nigeria",Table1[[#This Row],[COUNTRY]]=44,"United Kingdom",Table1[[#This Row],[COUNTRY]]=233,"Ghana",Table1[[#This Row],[COUNTRY]]=254,"Kenya")</f>
        <v>Nigeria</v>
      </c>
      <c r="H936" s="33" t="str">
        <f>TEXT(MONTH(Table1[[#This Row],[REGDATE]])*29, "MMMM")</f>
        <v>June</v>
      </c>
    </row>
    <row r="937" spans="1:8" x14ac:dyDescent="0.2">
      <c r="A937" s="20">
        <v>234</v>
      </c>
      <c r="B937" s="6">
        <v>45468</v>
      </c>
      <c r="C937" s="1" t="s">
        <v>1</v>
      </c>
      <c r="D937" s="1" t="s">
        <v>6</v>
      </c>
      <c r="E937" s="7">
        <v>29</v>
      </c>
      <c r="F937" s="7">
        <v>23</v>
      </c>
      <c r="G937" s="23" t="str" cm="1">
        <f t="array" ref="G937">_xlfn.IFS(Table1[[#This Row],[COUNTRY]]=234,"Nigeria",Table1[[#This Row],[COUNTRY]]=44,"United Kingdom",Table1[[#This Row],[COUNTRY]]=233,"Ghana",Table1[[#This Row],[COUNTRY]]=254,"Kenya")</f>
        <v>Nigeria</v>
      </c>
      <c r="H937" s="33" t="str">
        <f>TEXT(MONTH(Table1[[#This Row],[REGDATE]])*29, "MMMM")</f>
        <v>June</v>
      </c>
    </row>
    <row r="938" spans="1:8" x14ac:dyDescent="0.2">
      <c r="A938" s="20">
        <v>234</v>
      </c>
      <c r="B938" s="6">
        <v>45468</v>
      </c>
      <c r="C938" s="1" t="s">
        <v>1</v>
      </c>
      <c r="D938" s="1" t="s">
        <v>0</v>
      </c>
      <c r="E938" s="7">
        <v>29</v>
      </c>
      <c r="F938" s="7">
        <v>102</v>
      </c>
      <c r="G938" s="23" t="str" cm="1">
        <f t="array" ref="G938">_xlfn.IFS(Table1[[#This Row],[COUNTRY]]=234,"Nigeria",Table1[[#This Row],[COUNTRY]]=44,"United Kingdom",Table1[[#This Row],[COUNTRY]]=233,"Ghana",Table1[[#This Row],[COUNTRY]]=254,"Kenya")</f>
        <v>Nigeria</v>
      </c>
      <c r="H938" s="33" t="str">
        <f>TEXT(MONTH(Table1[[#This Row],[REGDATE]])*29, "MMMM")</f>
        <v>June</v>
      </c>
    </row>
    <row r="939" spans="1:8" x14ac:dyDescent="0.2">
      <c r="A939" s="20">
        <v>234</v>
      </c>
      <c r="B939" s="6">
        <v>45468</v>
      </c>
      <c r="C939" s="1" t="s">
        <v>1</v>
      </c>
      <c r="D939" s="1" t="s">
        <v>2</v>
      </c>
      <c r="E939" s="7">
        <v>20</v>
      </c>
      <c r="F939" s="7">
        <v>229</v>
      </c>
      <c r="G939" s="23" t="str" cm="1">
        <f t="array" ref="G939">_xlfn.IFS(Table1[[#This Row],[COUNTRY]]=234,"Nigeria",Table1[[#This Row],[COUNTRY]]=44,"United Kingdom",Table1[[#This Row],[COUNTRY]]=233,"Ghana",Table1[[#This Row],[COUNTRY]]=254,"Kenya")</f>
        <v>Nigeria</v>
      </c>
      <c r="H939" s="33" t="str">
        <f>TEXT(MONTH(Table1[[#This Row],[REGDATE]])*29, "MMMM")</f>
        <v>June</v>
      </c>
    </row>
    <row r="940" spans="1:8" x14ac:dyDescent="0.2">
      <c r="A940" s="20">
        <v>234</v>
      </c>
      <c r="B940" s="6">
        <v>45468</v>
      </c>
      <c r="C940" s="1" t="s">
        <v>1</v>
      </c>
      <c r="D940" s="1" t="s">
        <v>2</v>
      </c>
      <c r="E940" s="7">
        <v>30</v>
      </c>
      <c r="F940" s="7">
        <v>235</v>
      </c>
      <c r="G940" s="23" t="str" cm="1">
        <f t="array" ref="G940">_xlfn.IFS(Table1[[#This Row],[COUNTRY]]=234,"Nigeria",Table1[[#This Row],[COUNTRY]]=44,"United Kingdom",Table1[[#This Row],[COUNTRY]]=233,"Ghana",Table1[[#This Row],[COUNTRY]]=254,"Kenya")</f>
        <v>Nigeria</v>
      </c>
      <c r="H940" s="33" t="str">
        <f>TEXT(MONTH(Table1[[#This Row],[REGDATE]])*29, "MMMM")</f>
        <v>June</v>
      </c>
    </row>
    <row r="941" spans="1:8" x14ac:dyDescent="0.2">
      <c r="A941" s="20">
        <v>234</v>
      </c>
      <c r="B941" s="6">
        <v>45468</v>
      </c>
      <c r="C941" s="1" t="s">
        <v>1</v>
      </c>
      <c r="D941" s="1" t="s">
        <v>2</v>
      </c>
      <c r="E941" s="7">
        <v>19</v>
      </c>
      <c r="F941" s="7">
        <v>199</v>
      </c>
      <c r="G941" s="23" t="str" cm="1">
        <f t="array" ref="G941">_xlfn.IFS(Table1[[#This Row],[COUNTRY]]=234,"Nigeria",Table1[[#This Row],[COUNTRY]]=44,"United Kingdom",Table1[[#This Row],[COUNTRY]]=233,"Ghana",Table1[[#This Row],[COUNTRY]]=254,"Kenya")</f>
        <v>Nigeria</v>
      </c>
      <c r="H941" s="33" t="str">
        <f>TEXT(MONTH(Table1[[#This Row],[REGDATE]])*29, "MMMM")</f>
        <v>June</v>
      </c>
    </row>
    <row r="942" spans="1:8" x14ac:dyDescent="0.2">
      <c r="A942" s="20">
        <v>234</v>
      </c>
      <c r="B942" s="6">
        <v>45468</v>
      </c>
      <c r="C942" s="1" t="s">
        <v>1</v>
      </c>
      <c r="D942" s="1" t="s">
        <v>6</v>
      </c>
      <c r="E942" s="7">
        <v>33</v>
      </c>
      <c r="F942" s="7">
        <v>44</v>
      </c>
      <c r="G942" s="23" t="str" cm="1">
        <f t="array" ref="G942">_xlfn.IFS(Table1[[#This Row],[COUNTRY]]=234,"Nigeria",Table1[[#This Row],[COUNTRY]]=44,"United Kingdom",Table1[[#This Row],[COUNTRY]]=233,"Ghana",Table1[[#This Row],[COUNTRY]]=254,"Kenya")</f>
        <v>Nigeria</v>
      </c>
      <c r="H942" s="33" t="str">
        <f>TEXT(MONTH(Table1[[#This Row],[REGDATE]])*29, "MMMM")</f>
        <v>June</v>
      </c>
    </row>
    <row r="943" spans="1:8" x14ac:dyDescent="0.2">
      <c r="A943" s="20">
        <v>234</v>
      </c>
      <c r="B943" s="6">
        <v>45468</v>
      </c>
      <c r="C943" s="1" t="s">
        <v>1</v>
      </c>
      <c r="D943" s="1" t="s">
        <v>0</v>
      </c>
      <c r="E943" s="7">
        <v>18</v>
      </c>
      <c r="F943" s="7">
        <v>8</v>
      </c>
      <c r="G943" s="23" t="str" cm="1">
        <f t="array" ref="G943">_xlfn.IFS(Table1[[#This Row],[COUNTRY]]=234,"Nigeria",Table1[[#This Row],[COUNTRY]]=44,"United Kingdom",Table1[[#This Row],[COUNTRY]]=233,"Ghana",Table1[[#This Row],[COUNTRY]]=254,"Kenya")</f>
        <v>Nigeria</v>
      </c>
      <c r="H943" s="33" t="str">
        <f>TEXT(MONTH(Table1[[#This Row],[REGDATE]])*29, "MMMM")</f>
        <v>June</v>
      </c>
    </row>
    <row r="944" spans="1:8" x14ac:dyDescent="0.2">
      <c r="A944" s="20">
        <v>234</v>
      </c>
      <c r="B944" s="6">
        <v>45468</v>
      </c>
      <c r="C944" s="1" t="s">
        <v>5</v>
      </c>
      <c r="D944" s="1" t="s">
        <v>0</v>
      </c>
      <c r="E944" s="7">
        <v>27</v>
      </c>
      <c r="F944" s="7">
        <v>176</v>
      </c>
      <c r="G944" s="23" t="str" cm="1">
        <f t="array" ref="G944">_xlfn.IFS(Table1[[#This Row],[COUNTRY]]=234,"Nigeria",Table1[[#This Row],[COUNTRY]]=44,"United Kingdom",Table1[[#This Row],[COUNTRY]]=233,"Ghana",Table1[[#This Row],[COUNTRY]]=254,"Kenya")</f>
        <v>Nigeria</v>
      </c>
      <c r="H944" s="33" t="str">
        <f>TEXT(MONTH(Table1[[#This Row],[REGDATE]])*29, "MMMM")</f>
        <v>June</v>
      </c>
    </row>
    <row r="945" spans="1:8" x14ac:dyDescent="0.2">
      <c r="A945" s="20">
        <v>234</v>
      </c>
      <c r="B945" s="6">
        <v>45468</v>
      </c>
      <c r="C945" s="1" t="s">
        <v>1</v>
      </c>
      <c r="D945" s="1" t="s">
        <v>2</v>
      </c>
      <c r="E945" s="7">
        <v>26</v>
      </c>
      <c r="F945" s="7">
        <v>152</v>
      </c>
      <c r="G945" s="23" t="str" cm="1">
        <f t="array" ref="G945">_xlfn.IFS(Table1[[#This Row],[COUNTRY]]=234,"Nigeria",Table1[[#This Row],[COUNTRY]]=44,"United Kingdom",Table1[[#This Row],[COUNTRY]]=233,"Ghana",Table1[[#This Row],[COUNTRY]]=254,"Kenya")</f>
        <v>Nigeria</v>
      </c>
      <c r="H945" s="33" t="str">
        <f>TEXT(MONTH(Table1[[#This Row],[REGDATE]])*29, "MMMM")</f>
        <v>June</v>
      </c>
    </row>
    <row r="946" spans="1:8" x14ac:dyDescent="0.2">
      <c r="A946" s="20">
        <v>234</v>
      </c>
      <c r="B946" s="6">
        <v>45469</v>
      </c>
      <c r="C946" s="1" t="s">
        <v>4</v>
      </c>
      <c r="D946" s="1" t="s">
        <v>0</v>
      </c>
      <c r="E946" s="7">
        <v>27</v>
      </c>
      <c r="F946" s="7">
        <v>73</v>
      </c>
      <c r="G946" s="23" t="str" cm="1">
        <f t="array" ref="G946">_xlfn.IFS(Table1[[#This Row],[COUNTRY]]=234,"Nigeria",Table1[[#This Row],[COUNTRY]]=44,"United Kingdom",Table1[[#This Row],[COUNTRY]]=233,"Ghana",Table1[[#This Row],[COUNTRY]]=254,"Kenya")</f>
        <v>Nigeria</v>
      </c>
      <c r="H946" s="33" t="str">
        <f>TEXT(MONTH(Table1[[#This Row],[REGDATE]])*29, "MMMM")</f>
        <v>June</v>
      </c>
    </row>
    <row r="947" spans="1:8" x14ac:dyDescent="0.2">
      <c r="A947" s="20">
        <v>234</v>
      </c>
      <c r="B947" s="6">
        <v>45469</v>
      </c>
      <c r="C947" s="1" t="s">
        <v>1</v>
      </c>
      <c r="D947" s="1" t="s">
        <v>2</v>
      </c>
      <c r="E947" s="7">
        <v>24</v>
      </c>
      <c r="F947" s="7">
        <v>15</v>
      </c>
      <c r="G947" s="23" t="str" cm="1">
        <f t="array" ref="G947">_xlfn.IFS(Table1[[#This Row],[COUNTRY]]=234,"Nigeria",Table1[[#This Row],[COUNTRY]]=44,"United Kingdom",Table1[[#This Row],[COUNTRY]]=233,"Ghana",Table1[[#This Row],[COUNTRY]]=254,"Kenya")</f>
        <v>Nigeria</v>
      </c>
      <c r="H947" s="33" t="str">
        <f>TEXT(MONTH(Table1[[#This Row],[REGDATE]])*29, "MMMM")</f>
        <v>June</v>
      </c>
    </row>
    <row r="948" spans="1:8" x14ac:dyDescent="0.2">
      <c r="A948" s="20">
        <v>234</v>
      </c>
      <c r="B948" s="6">
        <v>45468</v>
      </c>
      <c r="C948" s="1" t="s">
        <v>1</v>
      </c>
      <c r="D948" s="1" t="s">
        <v>3</v>
      </c>
      <c r="E948" s="7">
        <v>28</v>
      </c>
      <c r="F948" s="7">
        <v>76</v>
      </c>
      <c r="G948" s="23" t="str" cm="1">
        <f t="array" ref="G948">_xlfn.IFS(Table1[[#This Row],[COUNTRY]]=234,"Nigeria",Table1[[#This Row],[COUNTRY]]=44,"United Kingdom",Table1[[#This Row],[COUNTRY]]=233,"Ghana",Table1[[#This Row],[COUNTRY]]=254,"Kenya")</f>
        <v>Nigeria</v>
      </c>
      <c r="H948" s="33" t="str">
        <f>TEXT(MONTH(Table1[[#This Row],[REGDATE]])*29, "MMMM")</f>
        <v>June</v>
      </c>
    </row>
    <row r="949" spans="1:8" x14ac:dyDescent="0.2">
      <c r="A949" s="20">
        <v>234</v>
      </c>
      <c r="B949" s="6">
        <v>45468</v>
      </c>
      <c r="C949" s="1" t="s">
        <v>1</v>
      </c>
      <c r="D949" s="1" t="s">
        <v>2</v>
      </c>
      <c r="E949" s="7">
        <v>29</v>
      </c>
      <c r="F949" s="7">
        <v>217</v>
      </c>
      <c r="G949" s="23" t="str" cm="1">
        <f t="array" ref="G949">_xlfn.IFS(Table1[[#This Row],[COUNTRY]]=234,"Nigeria",Table1[[#This Row],[COUNTRY]]=44,"United Kingdom",Table1[[#This Row],[COUNTRY]]=233,"Ghana",Table1[[#This Row],[COUNTRY]]=254,"Kenya")</f>
        <v>Nigeria</v>
      </c>
      <c r="H949" s="33" t="str">
        <f>TEXT(MONTH(Table1[[#This Row],[REGDATE]])*29, "MMMM")</f>
        <v>June</v>
      </c>
    </row>
    <row r="950" spans="1:8" x14ac:dyDescent="0.2">
      <c r="A950" s="20">
        <v>234</v>
      </c>
      <c r="B950" s="6">
        <v>45468</v>
      </c>
      <c r="C950" s="1" t="s">
        <v>1</v>
      </c>
      <c r="D950" s="1" t="s">
        <v>2</v>
      </c>
      <c r="E950" s="7">
        <v>30</v>
      </c>
      <c r="F950" s="7">
        <v>43</v>
      </c>
      <c r="G950" s="23" t="str" cm="1">
        <f t="array" ref="G950">_xlfn.IFS(Table1[[#This Row],[COUNTRY]]=234,"Nigeria",Table1[[#This Row],[COUNTRY]]=44,"United Kingdom",Table1[[#This Row],[COUNTRY]]=233,"Ghana",Table1[[#This Row],[COUNTRY]]=254,"Kenya")</f>
        <v>Nigeria</v>
      </c>
      <c r="H950" s="33" t="str">
        <f>TEXT(MONTH(Table1[[#This Row],[REGDATE]])*29, "MMMM")</f>
        <v>June</v>
      </c>
    </row>
    <row r="951" spans="1:8" x14ac:dyDescent="0.2">
      <c r="A951" s="20">
        <v>234</v>
      </c>
      <c r="B951" s="6">
        <v>45469</v>
      </c>
      <c r="C951" s="1" t="s">
        <v>1</v>
      </c>
      <c r="D951" s="1" t="s">
        <v>0</v>
      </c>
      <c r="E951" s="7">
        <v>27</v>
      </c>
      <c r="F951" s="7">
        <v>89</v>
      </c>
      <c r="G951" s="23" t="str" cm="1">
        <f t="array" ref="G951">_xlfn.IFS(Table1[[#This Row],[COUNTRY]]=234,"Nigeria",Table1[[#This Row],[COUNTRY]]=44,"United Kingdom",Table1[[#This Row],[COUNTRY]]=233,"Ghana",Table1[[#This Row],[COUNTRY]]=254,"Kenya")</f>
        <v>Nigeria</v>
      </c>
      <c r="H951" s="33" t="str">
        <f>TEXT(MONTH(Table1[[#This Row],[REGDATE]])*29, "MMMM")</f>
        <v>June</v>
      </c>
    </row>
    <row r="952" spans="1:8" x14ac:dyDescent="0.2">
      <c r="A952" s="20">
        <v>234</v>
      </c>
      <c r="B952" s="6">
        <v>45469</v>
      </c>
      <c r="C952" s="1" t="s">
        <v>1</v>
      </c>
      <c r="D952" s="1" t="s">
        <v>0</v>
      </c>
      <c r="E952" s="7">
        <v>27</v>
      </c>
      <c r="F952" s="7">
        <v>6</v>
      </c>
      <c r="G952" s="23" t="str" cm="1">
        <f t="array" ref="G952">_xlfn.IFS(Table1[[#This Row],[COUNTRY]]=234,"Nigeria",Table1[[#This Row],[COUNTRY]]=44,"United Kingdom",Table1[[#This Row],[COUNTRY]]=233,"Ghana",Table1[[#This Row],[COUNTRY]]=254,"Kenya")</f>
        <v>Nigeria</v>
      </c>
      <c r="H952" s="33" t="str">
        <f>TEXT(MONTH(Table1[[#This Row],[REGDATE]])*29, "MMMM")</f>
        <v>June</v>
      </c>
    </row>
    <row r="953" spans="1:8" x14ac:dyDescent="0.2">
      <c r="A953" s="20">
        <v>234</v>
      </c>
      <c r="B953" s="6">
        <v>45469</v>
      </c>
      <c r="C953" s="1" t="s">
        <v>1</v>
      </c>
      <c r="D953" s="1" t="s">
        <v>6</v>
      </c>
      <c r="E953" s="7">
        <v>31</v>
      </c>
      <c r="F953" s="7">
        <v>24</v>
      </c>
      <c r="G953" s="23" t="str" cm="1">
        <f t="array" ref="G953">_xlfn.IFS(Table1[[#This Row],[COUNTRY]]=234,"Nigeria",Table1[[#This Row],[COUNTRY]]=44,"United Kingdom",Table1[[#This Row],[COUNTRY]]=233,"Ghana",Table1[[#This Row],[COUNTRY]]=254,"Kenya")</f>
        <v>Nigeria</v>
      </c>
      <c r="H953" s="33" t="str">
        <f>TEXT(MONTH(Table1[[#This Row],[REGDATE]])*29, "MMMM")</f>
        <v>June</v>
      </c>
    </row>
    <row r="954" spans="1:8" x14ac:dyDescent="0.2">
      <c r="A954" s="20">
        <v>234</v>
      </c>
      <c r="B954" s="6">
        <v>45469</v>
      </c>
      <c r="C954" s="1" t="s">
        <v>1</v>
      </c>
      <c r="D954" s="1" t="s">
        <v>0</v>
      </c>
      <c r="E954" s="7">
        <v>27</v>
      </c>
      <c r="F954" s="7">
        <v>205</v>
      </c>
      <c r="G954" s="23" t="str" cm="1">
        <f t="array" ref="G954">_xlfn.IFS(Table1[[#This Row],[COUNTRY]]=234,"Nigeria",Table1[[#This Row],[COUNTRY]]=44,"United Kingdom",Table1[[#This Row],[COUNTRY]]=233,"Ghana",Table1[[#This Row],[COUNTRY]]=254,"Kenya")</f>
        <v>Nigeria</v>
      </c>
      <c r="H954" s="33" t="str">
        <f>TEXT(MONTH(Table1[[#This Row],[REGDATE]])*29, "MMMM")</f>
        <v>June</v>
      </c>
    </row>
    <row r="955" spans="1:8" x14ac:dyDescent="0.2">
      <c r="A955" s="20">
        <v>234</v>
      </c>
      <c r="B955" s="6">
        <v>45469</v>
      </c>
      <c r="C955" s="1" t="s">
        <v>1</v>
      </c>
      <c r="D955" s="1" t="s">
        <v>2</v>
      </c>
      <c r="E955" s="7">
        <v>30</v>
      </c>
      <c r="F955" s="7">
        <v>45</v>
      </c>
      <c r="G955" s="23" t="str" cm="1">
        <f t="array" ref="G955">_xlfn.IFS(Table1[[#This Row],[COUNTRY]]=234,"Nigeria",Table1[[#This Row],[COUNTRY]]=44,"United Kingdom",Table1[[#This Row],[COUNTRY]]=233,"Ghana",Table1[[#This Row],[COUNTRY]]=254,"Kenya")</f>
        <v>Nigeria</v>
      </c>
      <c r="H955" s="33" t="str">
        <f>TEXT(MONTH(Table1[[#This Row],[REGDATE]])*29, "MMMM")</f>
        <v>June</v>
      </c>
    </row>
    <row r="956" spans="1:8" x14ac:dyDescent="0.2">
      <c r="A956" s="20">
        <v>234</v>
      </c>
      <c r="B956" s="6">
        <v>45469</v>
      </c>
      <c r="C956" s="1" t="s">
        <v>1</v>
      </c>
      <c r="D956" s="1" t="s">
        <v>0</v>
      </c>
      <c r="E956" s="7">
        <v>27</v>
      </c>
      <c r="F956" s="7">
        <v>12</v>
      </c>
      <c r="G956" s="23" t="str" cm="1">
        <f t="array" ref="G956">_xlfn.IFS(Table1[[#This Row],[COUNTRY]]=234,"Nigeria",Table1[[#This Row],[COUNTRY]]=44,"United Kingdom",Table1[[#This Row],[COUNTRY]]=233,"Ghana",Table1[[#This Row],[COUNTRY]]=254,"Kenya")</f>
        <v>Nigeria</v>
      </c>
      <c r="H956" s="33" t="str">
        <f>TEXT(MONTH(Table1[[#This Row],[REGDATE]])*29, "MMMM")</f>
        <v>June</v>
      </c>
    </row>
    <row r="957" spans="1:8" x14ac:dyDescent="0.2">
      <c r="A957" s="20">
        <v>234</v>
      </c>
      <c r="B957" s="6">
        <v>45469</v>
      </c>
      <c r="C957" s="1" t="s">
        <v>1</v>
      </c>
      <c r="D957" s="1" t="s">
        <v>0</v>
      </c>
      <c r="E957" s="7">
        <v>27</v>
      </c>
      <c r="F957" s="7">
        <v>231</v>
      </c>
      <c r="G957" s="23" t="str" cm="1">
        <f t="array" ref="G957">_xlfn.IFS(Table1[[#This Row],[COUNTRY]]=234,"Nigeria",Table1[[#This Row],[COUNTRY]]=44,"United Kingdom",Table1[[#This Row],[COUNTRY]]=233,"Ghana",Table1[[#This Row],[COUNTRY]]=254,"Kenya")</f>
        <v>Nigeria</v>
      </c>
      <c r="H957" s="33" t="str">
        <f>TEXT(MONTH(Table1[[#This Row],[REGDATE]])*29, "MMMM")</f>
        <v>June</v>
      </c>
    </row>
    <row r="958" spans="1:8" x14ac:dyDescent="0.2">
      <c r="A958" s="20">
        <v>234</v>
      </c>
      <c r="B958" s="6">
        <v>45469</v>
      </c>
      <c r="C958" s="1" t="s">
        <v>1</v>
      </c>
      <c r="D958" s="1" t="s">
        <v>0</v>
      </c>
      <c r="E958" s="7">
        <v>27</v>
      </c>
      <c r="F958" s="7">
        <v>207</v>
      </c>
      <c r="G958" s="23" t="str" cm="1">
        <f t="array" ref="G958">_xlfn.IFS(Table1[[#This Row],[COUNTRY]]=234,"Nigeria",Table1[[#This Row],[COUNTRY]]=44,"United Kingdom",Table1[[#This Row],[COUNTRY]]=233,"Ghana",Table1[[#This Row],[COUNTRY]]=254,"Kenya")</f>
        <v>Nigeria</v>
      </c>
      <c r="H958" s="33" t="str">
        <f>TEXT(MONTH(Table1[[#This Row],[REGDATE]])*29, "MMMM")</f>
        <v>June</v>
      </c>
    </row>
    <row r="959" spans="1:8" x14ac:dyDescent="0.2">
      <c r="A959" s="20">
        <v>234</v>
      </c>
      <c r="B959" s="6">
        <v>45477</v>
      </c>
      <c r="C959" s="1" t="s">
        <v>4</v>
      </c>
      <c r="D959" s="1" t="s">
        <v>0</v>
      </c>
      <c r="E959" s="7">
        <v>27</v>
      </c>
      <c r="F959" s="7">
        <v>73</v>
      </c>
      <c r="G959" s="23" t="str" cm="1">
        <f t="array" ref="G959">_xlfn.IFS(Table1[[#This Row],[COUNTRY]]=234,"Nigeria",Table1[[#This Row],[COUNTRY]]=44,"United Kingdom",Table1[[#This Row],[COUNTRY]]=233,"Ghana",Table1[[#This Row],[COUNTRY]]=254,"Kenya")</f>
        <v>Nigeria</v>
      </c>
      <c r="H959" s="33" t="str">
        <f>TEXT(MONTH(Table1[[#This Row],[REGDATE]])*29, "MMMM")</f>
        <v>July</v>
      </c>
    </row>
    <row r="960" spans="1:8" x14ac:dyDescent="0.2">
      <c r="A960" s="20">
        <v>234</v>
      </c>
      <c r="B960" s="6">
        <v>45468</v>
      </c>
      <c r="C960" s="1" t="s">
        <v>1</v>
      </c>
      <c r="D960" s="1" t="s">
        <v>2</v>
      </c>
      <c r="E960" s="7">
        <v>24</v>
      </c>
      <c r="F960" s="7">
        <v>226</v>
      </c>
      <c r="G960" s="23" t="str" cm="1">
        <f t="array" ref="G960">_xlfn.IFS(Table1[[#This Row],[COUNTRY]]=234,"Nigeria",Table1[[#This Row],[COUNTRY]]=44,"United Kingdom",Table1[[#This Row],[COUNTRY]]=233,"Ghana",Table1[[#This Row],[COUNTRY]]=254,"Kenya")</f>
        <v>Nigeria</v>
      </c>
      <c r="H960" s="33" t="str">
        <f>TEXT(MONTH(Table1[[#This Row],[REGDATE]])*29, "MMMM")</f>
        <v>June</v>
      </c>
    </row>
    <row r="961" spans="1:8" x14ac:dyDescent="0.2">
      <c r="A961" s="20">
        <v>234</v>
      </c>
      <c r="B961" s="6">
        <v>45469</v>
      </c>
      <c r="C961" s="1" t="s">
        <v>1</v>
      </c>
      <c r="D961" s="1" t="s">
        <v>2</v>
      </c>
      <c r="E961" s="7">
        <v>40</v>
      </c>
      <c r="F961" s="7">
        <v>54</v>
      </c>
      <c r="G961" s="23" t="str" cm="1">
        <f t="array" ref="G961">_xlfn.IFS(Table1[[#This Row],[COUNTRY]]=234,"Nigeria",Table1[[#This Row],[COUNTRY]]=44,"United Kingdom",Table1[[#This Row],[COUNTRY]]=233,"Ghana",Table1[[#This Row],[COUNTRY]]=254,"Kenya")</f>
        <v>Nigeria</v>
      </c>
      <c r="H961" s="33" t="str">
        <f>TEXT(MONTH(Table1[[#This Row],[REGDATE]])*29, "MMMM")</f>
        <v>June</v>
      </c>
    </row>
    <row r="962" spans="1:8" x14ac:dyDescent="0.2">
      <c r="A962" s="20">
        <v>234</v>
      </c>
      <c r="B962" s="6">
        <v>45469</v>
      </c>
      <c r="C962" s="1" t="s">
        <v>1</v>
      </c>
      <c r="D962" s="1" t="s">
        <v>6</v>
      </c>
      <c r="E962" s="7">
        <v>66</v>
      </c>
      <c r="F962" s="7">
        <v>25</v>
      </c>
      <c r="G962" s="23" t="str" cm="1">
        <f t="array" ref="G962">_xlfn.IFS(Table1[[#This Row],[COUNTRY]]=234,"Nigeria",Table1[[#This Row],[COUNTRY]]=44,"United Kingdom",Table1[[#This Row],[COUNTRY]]=233,"Ghana",Table1[[#This Row],[COUNTRY]]=254,"Kenya")</f>
        <v>Nigeria</v>
      </c>
      <c r="H962" s="33" t="str">
        <f>TEXT(MONTH(Table1[[#This Row],[REGDATE]])*29, "MMMM")</f>
        <v>June</v>
      </c>
    </row>
    <row r="963" spans="1:8" x14ac:dyDescent="0.2">
      <c r="A963" s="20">
        <v>234</v>
      </c>
      <c r="B963" s="6">
        <v>45469</v>
      </c>
      <c r="C963" s="1" t="s">
        <v>1</v>
      </c>
      <c r="D963" s="1" t="s">
        <v>0</v>
      </c>
      <c r="E963" s="7">
        <v>27</v>
      </c>
      <c r="F963" s="7">
        <v>3</v>
      </c>
      <c r="G963" s="23" t="str" cm="1">
        <f t="array" ref="G963">_xlfn.IFS(Table1[[#This Row],[COUNTRY]]=234,"Nigeria",Table1[[#This Row],[COUNTRY]]=44,"United Kingdom",Table1[[#This Row],[COUNTRY]]=233,"Ghana",Table1[[#This Row],[COUNTRY]]=254,"Kenya")</f>
        <v>Nigeria</v>
      </c>
      <c r="H963" s="33" t="str">
        <f>TEXT(MONTH(Table1[[#This Row],[REGDATE]])*29, "MMMM")</f>
        <v>June</v>
      </c>
    </row>
    <row r="964" spans="1:8" x14ac:dyDescent="0.2">
      <c r="A964" s="20">
        <v>234</v>
      </c>
      <c r="B964" s="6">
        <v>45469</v>
      </c>
      <c r="C964" s="1" t="s">
        <v>1</v>
      </c>
      <c r="D964" s="1" t="s">
        <v>2</v>
      </c>
      <c r="E964" s="7">
        <v>20</v>
      </c>
      <c r="F964" s="7">
        <v>238</v>
      </c>
      <c r="G964" s="23" t="str" cm="1">
        <f t="array" ref="G964">_xlfn.IFS(Table1[[#This Row],[COUNTRY]]=234,"Nigeria",Table1[[#This Row],[COUNTRY]]=44,"United Kingdom",Table1[[#This Row],[COUNTRY]]=233,"Ghana",Table1[[#This Row],[COUNTRY]]=254,"Kenya")</f>
        <v>Nigeria</v>
      </c>
      <c r="H964" s="33" t="str">
        <f>TEXT(MONTH(Table1[[#This Row],[REGDATE]])*29, "MMMM")</f>
        <v>June</v>
      </c>
    </row>
    <row r="965" spans="1:8" x14ac:dyDescent="0.2">
      <c r="A965" s="20">
        <v>234</v>
      </c>
      <c r="B965" s="6">
        <v>45470</v>
      </c>
      <c r="C965" s="1" t="s">
        <v>1</v>
      </c>
      <c r="D965" s="1" t="s">
        <v>0</v>
      </c>
      <c r="E965" s="7">
        <v>27</v>
      </c>
      <c r="F965" s="7">
        <v>68</v>
      </c>
      <c r="G965" s="23" t="str" cm="1">
        <f t="array" ref="G965">_xlfn.IFS(Table1[[#This Row],[COUNTRY]]=234,"Nigeria",Table1[[#This Row],[COUNTRY]]=44,"United Kingdom",Table1[[#This Row],[COUNTRY]]=233,"Ghana",Table1[[#This Row],[COUNTRY]]=254,"Kenya")</f>
        <v>Nigeria</v>
      </c>
      <c r="H965" s="33" t="str">
        <f>TEXT(MONTH(Table1[[#This Row],[REGDATE]])*29, "MMMM")</f>
        <v>June</v>
      </c>
    </row>
    <row r="966" spans="1:8" x14ac:dyDescent="0.2">
      <c r="A966" s="20">
        <v>234</v>
      </c>
      <c r="B966" s="6">
        <v>45469</v>
      </c>
      <c r="C966" s="1" t="s">
        <v>1</v>
      </c>
      <c r="D966" s="1" t="s">
        <v>2</v>
      </c>
      <c r="E966" s="7">
        <v>27</v>
      </c>
      <c r="F966" s="7">
        <v>45</v>
      </c>
      <c r="G966" s="23" t="str" cm="1">
        <f t="array" ref="G966">_xlfn.IFS(Table1[[#This Row],[COUNTRY]]=234,"Nigeria",Table1[[#This Row],[COUNTRY]]=44,"United Kingdom",Table1[[#This Row],[COUNTRY]]=233,"Ghana",Table1[[#This Row],[COUNTRY]]=254,"Kenya")</f>
        <v>Nigeria</v>
      </c>
      <c r="H966" s="33" t="str">
        <f>TEXT(MONTH(Table1[[#This Row],[REGDATE]])*29, "MMMM")</f>
        <v>June</v>
      </c>
    </row>
    <row r="967" spans="1:8" x14ac:dyDescent="0.2">
      <c r="A967" s="20">
        <v>234</v>
      </c>
      <c r="B967" s="6">
        <v>45469</v>
      </c>
      <c r="C967" s="1" t="s">
        <v>1</v>
      </c>
      <c r="D967" s="1" t="s">
        <v>2</v>
      </c>
      <c r="E967" s="7">
        <v>19</v>
      </c>
      <c r="F967" s="7">
        <v>12</v>
      </c>
      <c r="G967" s="23" t="str" cm="1">
        <f t="array" ref="G967">_xlfn.IFS(Table1[[#This Row],[COUNTRY]]=234,"Nigeria",Table1[[#This Row],[COUNTRY]]=44,"United Kingdom",Table1[[#This Row],[COUNTRY]]=233,"Ghana",Table1[[#This Row],[COUNTRY]]=254,"Kenya")</f>
        <v>Nigeria</v>
      </c>
      <c r="H967" s="33" t="str">
        <f>TEXT(MONTH(Table1[[#This Row],[REGDATE]])*29, "MMMM")</f>
        <v>June</v>
      </c>
    </row>
    <row r="968" spans="1:8" x14ac:dyDescent="0.2">
      <c r="A968" s="20">
        <v>234</v>
      </c>
      <c r="B968" s="6">
        <v>45589</v>
      </c>
      <c r="C968" s="1" t="s">
        <v>1</v>
      </c>
      <c r="D968" s="1" t="s">
        <v>0</v>
      </c>
      <c r="E968" s="7">
        <v>27</v>
      </c>
      <c r="F968" s="7">
        <v>118</v>
      </c>
      <c r="G968" s="23" t="str" cm="1">
        <f t="array" ref="G968">_xlfn.IFS(Table1[[#This Row],[COUNTRY]]=234,"Nigeria",Table1[[#This Row],[COUNTRY]]=44,"United Kingdom",Table1[[#This Row],[COUNTRY]]=233,"Ghana",Table1[[#This Row],[COUNTRY]]=254,"Kenya")</f>
        <v>Nigeria</v>
      </c>
      <c r="H968" s="33" t="str">
        <f>TEXT(MONTH(Table1[[#This Row],[REGDATE]])*29, "MMMM")</f>
        <v>October</v>
      </c>
    </row>
    <row r="969" spans="1:8" x14ac:dyDescent="0.2">
      <c r="A969" s="20">
        <v>234</v>
      </c>
      <c r="B969" s="6">
        <v>45591</v>
      </c>
      <c r="C969" s="1" t="s">
        <v>1</v>
      </c>
      <c r="D969" s="1" t="s">
        <v>0</v>
      </c>
      <c r="E969" s="7">
        <v>27</v>
      </c>
      <c r="F969" s="7">
        <v>116</v>
      </c>
      <c r="G969" s="23" t="str" cm="1">
        <f t="array" ref="G969">_xlfn.IFS(Table1[[#This Row],[COUNTRY]]=234,"Nigeria",Table1[[#This Row],[COUNTRY]]=44,"United Kingdom",Table1[[#This Row],[COUNTRY]]=233,"Ghana",Table1[[#This Row],[COUNTRY]]=254,"Kenya")</f>
        <v>Nigeria</v>
      </c>
      <c r="H969" s="33" t="str">
        <f>TEXT(MONTH(Table1[[#This Row],[REGDATE]])*29, "MMMM")</f>
        <v>October</v>
      </c>
    </row>
    <row r="970" spans="1:8" x14ac:dyDescent="0.2">
      <c r="A970" s="20">
        <v>234</v>
      </c>
      <c r="B970" s="6">
        <v>45602</v>
      </c>
      <c r="C970" s="1" t="s">
        <v>1</v>
      </c>
      <c r="D970" s="1" t="s">
        <v>2</v>
      </c>
      <c r="E970" s="7">
        <v>31</v>
      </c>
      <c r="F970" s="7">
        <v>104</v>
      </c>
      <c r="G970" s="23" t="str" cm="1">
        <f t="array" ref="G970">_xlfn.IFS(Table1[[#This Row],[COUNTRY]]=234,"Nigeria",Table1[[#This Row],[COUNTRY]]=44,"United Kingdom",Table1[[#This Row],[COUNTRY]]=233,"Ghana",Table1[[#This Row],[COUNTRY]]=254,"Kenya")</f>
        <v>Nigeria</v>
      </c>
      <c r="H970" s="33" t="str">
        <f>TEXT(MONTH(Table1[[#This Row],[REGDATE]])*29, "MMMM")</f>
        <v>November</v>
      </c>
    </row>
    <row r="971" spans="1:8" x14ac:dyDescent="0.2">
      <c r="A971" s="20">
        <v>234</v>
      </c>
      <c r="B971" s="6">
        <v>45602</v>
      </c>
      <c r="C971" s="1" t="s">
        <v>1</v>
      </c>
      <c r="D971" s="1" t="s">
        <v>0</v>
      </c>
      <c r="E971" s="7">
        <v>27</v>
      </c>
      <c r="F971" s="7">
        <v>46</v>
      </c>
      <c r="G971" s="23" t="str" cm="1">
        <f t="array" ref="G971">_xlfn.IFS(Table1[[#This Row],[COUNTRY]]=234,"Nigeria",Table1[[#This Row],[COUNTRY]]=44,"United Kingdom",Table1[[#This Row],[COUNTRY]]=233,"Ghana",Table1[[#This Row],[COUNTRY]]=254,"Kenya")</f>
        <v>Nigeria</v>
      </c>
      <c r="H971" s="33" t="str">
        <f>TEXT(MONTH(Table1[[#This Row],[REGDATE]])*29, "MMMM")</f>
        <v>November</v>
      </c>
    </row>
    <row r="972" spans="1:8" x14ac:dyDescent="0.2">
      <c r="A972" s="20">
        <v>234</v>
      </c>
      <c r="B972" s="6">
        <v>45602</v>
      </c>
      <c r="C972" s="1" t="s">
        <v>4</v>
      </c>
      <c r="D972" s="1" t="s">
        <v>0</v>
      </c>
      <c r="E972" s="7">
        <v>27</v>
      </c>
      <c r="F972" s="7">
        <v>73</v>
      </c>
      <c r="G972" s="23" t="str" cm="1">
        <f t="array" ref="G972">_xlfn.IFS(Table1[[#This Row],[COUNTRY]]=234,"Nigeria",Table1[[#This Row],[COUNTRY]]=44,"United Kingdom",Table1[[#This Row],[COUNTRY]]=233,"Ghana",Table1[[#This Row],[COUNTRY]]=254,"Kenya")</f>
        <v>Nigeria</v>
      </c>
      <c r="H972" s="33" t="str">
        <f>TEXT(MONTH(Table1[[#This Row],[REGDATE]])*29, "MMMM")</f>
        <v>November</v>
      </c>
    </row>
    <row r="973" spans="1:8" x14ac:dyDescent="0.2">
      <c r="A973" s="20">
        <v>234</v>
      </c>
      <c r="B973" s="6">
        <v>45468</v>
      </c>
      <c r="C973" s="1" t="s">
        <v>1</v>
      </c>
      <c r="D973" s="1" t="s">
        <v>2</v>
      </c>
      <c r="E973" s="7">
        <v>25</v>
      </c>
      <c r="F973" s="7">
        <v>219</v>
      </c>
      <c r="G973" s="23" t="str" cm="1">
        <f t="array" ref="G973">_xlfn.IFS(Table1[[#This Row],[COUNTRY]]=234,"Nigeria",Table1[[#This Row],[COUNTRY]]=44,"United Kingdom",Table1[[#This Row],[COUNTRY]]=233,"Ghana",Table1[[#This Row],[COUNTRY]]=254,"Kenya")</f>
        <v>Nigeria</v>
      </c>
      <c r="H973" s="33" t="str">
        <f>TEXT(MONTH(Table1[[#This Row],[REGDATE]])*29, "MMMM")</f>
        <v>June</v>
      </c>
    </row>
    <row r="974" spans="1:8" x14ac:dyDescent="0.2">
      <c r="A974" s="20">
        <v>234</v>
      </c>
      <c r="B974" s="6">
        <v>45469</v>
      </c>
      <c r="C974" s="1" t="s">
        <v>1</v>
      </c>
      <c r="D974" s="1" t="s">
        <v>0</v>
      </c>
      <c r="E974" s="7">
        <v>27</v>
      </c>
      <c r="F974" s="7">
        <v>228</v>
      </c>
      <c r="G974" s="23" t="str" cm="1">
        <f t="array" ref="G974">_xlfn.IFS(Table1[[#This Row],[COUNTRY]]=234,"Nigeria",Table1[[#This Row],[COUNTRY]]=44,"United Kingdom",Table1[[#This Row],[COUNTRY]]=233,"Ghana",Table1[[#This Row],[COUNTRY]]=254,"Kenya")</f>
        <v>Nigeria</v>
      </c>
      <c r="H974" s="33" t="str">
        <f>TEXT(MONTH(Table1[[#This Row],[REGDATE]])*29, "MMMM")</f>
        <v>June</v>
      </c>
    </row>
    <row r="975" spans="1:8" x14ac:dyDescent="0.2">
      <c r="A975" s="20">
        <v>234</v>
      </c>
      <c r="B975" s="6">
        <v>45469</v>
      </c>
      <c r="C975" s="1" t="s">
        <v>1</v>
      </c>
      <c r="D975" s="1" t="s">
        <v>0</v>
      </c>
      <c r="E975" s="7">
        <v>31</v>
      </c>
      <c r="F975" s="7">
        <v>210</v>
      </c>
      <c r="G975" s="23" t="str" cm="1">
        <f t="array" ref="G975">_xlfn.IFS(Table1[[#This Row],[COUNTRY]]=234,"Nigeria",Table1[[#This Row],[COUNTRY]]=44,"United Kingdom",Table1[[#This Row],[COUNTRY]]=233,"Ghana",Table1[[#This Row],[COUNTRY]]=254,"Kenya")</f>
        <v>Nigeria</v>
      </c>
      <c r="H975" s="33" t="str">
        <f>TEXT(MONTH(Table1[[#This Row],[REGDATE]])*29, "MMMM")</f>
        <v>June</v>
      </c>
    </row>
    <row r="976" spans="1:8" x14ac:dyDescent="0.2">
      <c r="A976" s="20">
        <v>234</v>
      </c>
      <c r="B976" s="6">
        <v>45469</v>
      </c>
      <c r="C976" s="1" t="s">
        <v>1</v>
      </c>
      <c r="D976" s="1" t="s">
        <v>2</v>
      </c>
      <c r="E976" s="7">
        <v>23</v>
      </c>
      <c r="F976" s="7">
        <v>111</v>
      </c>
      <c r="G976" s="23" t="str" cm="1">
        <f t="array" ref="G976">_xlfn.IFS(Table1[[#This Row],[COUNTRY]]=234,"Nigeria",Table1[[#This Row],[COUNTRY]]=44,"United Kingdom",Table1[[#This Row],[COUNTRY]]=233,"Ghana",Table1[[#This Row],[COUNTRY]]=254,"Kenya")</f>
        <v>Nigeria</v>
      </c>
      <c r="H976" s="33" t="str">
        <f>TEXT(MONTH(Table1[[#This Row],[REGDATE]])*29, "MMMM")</f>
        <v>June</v>
      </c>
    </row>
    <row r="977" spans="1:8" x14ac:dyDescent="0.2">
      <c r="A977" s="20">
        <v>234</v>
      </c>
      <c r="B977" s="6">
        <v>45469</v>
      </c>
      <c r="C977" s="1" t="s">
        <v>1</v>
      </c>
      <c r="D977" s="1" t="s">
        <v>2</v>
      </c>
      <c r="E977" s="7">
        <v>34</v>
      </c>
      <c r="F977" s="7">
        <v>238</v>
      </c>
      <c r="G977" s="23" t="str" cm="1">
        <f t="array" ref="G977">_xlfn.IFS(Table1[[#This Row],[COUNTRY]]=234,"Nigeria",Table1[[#This Row],[COUNTRY]]=44,"United Kingdom",Table1[[#This Row],[COUNTRY]]=233,"Ghana",Table1[[#This Row],[COUNTRY]]=254,"Kenya")</f>
        <v>Nigeria</v>
      </c>
      <c r="H977" s="33" t="str">
        <f>TEXT(MONTH(Table1[[#This Row],[REGDATE]])*29, "MMMM")</f>
        <v>June</v>
      </c>
    </row>
    <row r="978" spans="1:8" x14ac:dyDescent="0.2">
      <c r="A978" s="20">
        <v>234</v>
      </c>
      <c r="B978" s="6">
        <v>45469</v>
      </c>
      <c r="C978" s="1" t="s">
        <v>1</v>
      </c>
      <c r="D978" s="1" t="s">
        <v>0</v>
      </c>
      <c r="E978" s="7">
        <v>27</v>
      </c>
      <c r="F978" s="7">
        <v>227</v>
      </c>
      <c r="G978" s="23" t="str" cm="1">
        <f t="array" ref="G978">_xlfn.IFS(Table1[[#This Row],[COUNTRY]]=234,"Nigeria",Table1[[#This Row],[COUNTRY]]=44,"United Kingdom",Table1[[#This Row],[COUNTRY]]=233,"Ghana",Table1[[#This Row],[COUNTRY]]=254,"Kenya")</f>
        <v>Nigeria</v>
      </c>
      <c r="H978" s="33" t="str">
        <f>TEXT(MONTH(Table1[[#This Row],[REGDATE]])*29, "MMMM")</f>
        <v>June</v>
      </c>
    </row>
    <row r="979" spans="1:8" x14ac:dyDescent="0.2">
      <c r="A979" s="20">
        <v>234</v>
      </c>
      <c r="B979" s="6">
        <v>45469</v>
      </c>
      <c r="C979" s="1" t="s">
        <v>1</v>
      </c>
      <c r="D979" s="1" t="s">
        <v>2</v>
      </c>
      <c r="E979" s="7">
        <v>21</v>
      </c>
      <c r="F979" s="7">
        <v>94</v>
      </c>
      <c r="G979" s="23" t="str" cm="1">
        <f t="array" ref="G979">_xlfn.IFS(Table1[[#This Row],[COUNTRY]]=234,"Nigeria",Table1[[#This Row],[COUNTRY]]=44,"United Kingdom",Table1[[#This Row],[COUNTRY]]=233,"Ghana",Table1[[#This Row],[COUNTRY]]=254,"Kenya")</f>
        <v>Nigeria</v>
      </c>
      <c r="H979" s="33" t="str">
        <f>TEXT(MONTH(Table1[[#This Row],[REGDATE]])*29, "MMMM")</f>
        <v>June</v>
      </c>
    </row>
    <row r="980" spans="1:8" x14ac:dyDescent="0.2">
      <c r="A980" s="20">
        <v>234</v>
      </c>
      <c r="B980" s="6">
        <v>45469</v>
      </c>
      <c r="C980" s="1" t="s">
        <v>1</v>
      </c>
      <c r="D980" s="1" t="s">
        <v>6</v>
      </c>
      <c r="E980" s="7">
        <v>31</v>
      </c>
      <c r="F980" s="7">
        <v>2</v>
      </c>
      <c r="G980" s="23" t="str" cm="1">
        <f t="array" ref="G980">_xlfn.IFS(Table1[[#This Row],[COUNTRY]]=234,"Nigeria",Table1[[#This Row],[COUNTRY]]=44,"United Kingdom",Table1[[#This Row],[COUNTRY]]=233,"Ghana",Table1[[#This Row],[COUNTRY]]=254,"Kenya")</f>
        <v>Nigeria</v>
      </c>
      <c r="H980" s="33" t="str">
        <f>TEXT(MONTH(Table1[[#This Row],[REGDATE]])*29, "MMMM")</f>
        <v>June</v>
      </c>
    </row>
    <row r="981" spans="1:8" x14ac:dyDescent="0.2">
      <c r="A981" s="20">
        <v>234</v>
      </c>
      <c r="B981" s="6">
        <v>45469</v>
      </c>
      <c r="C981" s="1" t="s">
        <v>1</v>
      </c>
      <c r="D981" s="1" t="s">
        <v>2</v>
      </c>
      <c r="E981" s="7">
        <v>28</v>
      </c>
      <c r="F981" s="7">
        <v>48</v>
      </c>
      <c r="G981" s="23" t="str" cm="1">
        <f t="array" ref="G981">_xlfn.IFS(Table1[[#This Row],[COUNTRY]]=234,"Nigeria",Table1[[#This Row],[COUNTRY]]=44,"United Kingdom",Table1[[#This Row],[COUNTRY]]=233,"Ghana",Table1[[#This Row],[COUNTRY]]=254,"Kenya")</f>
        <v>Nigeria</v>
      </c>
      <c r="H981" s="33" t="str">
        <f>TEXT(MONTH(Table1[[#This Row],[REGDATE]])*29, "MMMM")</f>
        <v>June</v>
      </c>
    </row>
    <row r="982" spans="1:8" x14ac:dyDescent="0.2">
      <c r="A982" s="20">
        <v>234</v>
      </c>
      <c r="B982" s="6">
        <v>45469</v>
      </c>
      <c r="C982" s="1" t="s">
        <v>1</v>
      </c>
      <c r="D982" s="1" t="s">
        <v>0</v>
      </c>
      <c r="E982" s="7">
        <v>30</v>
      </c>
      <c r="F982" s="7">
        <v>238</v>
      </c>
      <c r="G982" s="23" t="str" cm="1">
        <f t="array" ref="G982">_xlfn.IFS(Table1[[#This Row],[COUNTRY]]=234,"Nigeria",Table1[[#This Row],[COUNTRY]]=44,"United Kingdom",Table1[[#This Row],[COUNTRY]]=233,"Ghana",Table1[[#This Row],[COUNTRY]]=254,"Kenya")</f>
        <v>Nigeria</v>
      </c>
      <c r="H982" s="33" t="str">
        <f>TEXT(MONTH(Table1[[#This Row],[REGDATE]])*29, "MMMM")</f>
        <v>June</v>
      </c>
    </row>
    <row r="983" spans="1:8" x14ac:dyDescent="0.2">
      <c r="A983" s="20">
        <v>234</v>
      </c>
      <c r="B983" s="6">
        <v>45469</v>
      </c>
      <c r="C983" s="1" t="s">
        <v>1</v>
      </c>
      <c r="D983" s="1" t="s">
        <v>2</v>
      </c>
      <c r="E983" s="7">
        <v>39</v>
      </c>
      <c r="F983" s="7">
        <v>222</v>
      </c>
      <c r="G983" s="23" t="str" cm="1">
        <f t="array" ref="G983">_xlfn.IFS(Table1[[#This Row],[COUNTRY]]=234,"Nigeria",Table1[[#This Row],[COUNTRY]]=44,"United Kingdom",Table1[[#This Row],[COUNTRY]]=233,"Ghana",Table1[[#This Row],[COUNTRY]]=254,"Kenya")</f>
        <v>Nigeria</v>
      </c>
      <c r="H983" s="33" t="str">
        <f>TEXT(MONTH(Table1[[#This Row],[REGDATE]])*29, "MMMM")</f>
        <v>June</v>
      </c>
    </row>
    <row r="984" spans="1:8" x14ac:dyDescent="0.2">
      <c r="A984" s="20">
        <v>234</v>
      </c>
      <c r="B984" s="6">
        <v>45469</v>
      </c>
      <c r="C984" s="1" t="s">
        <v>1</v>
      </c>
      <c r="D984" s="1" t="s">
        <v>2</v>
      </c>
      <c r="E984" s="7">
        <v>26</v>
      </c>
      <c r="F984" s="7">
        <v>238</v>
      </c>
      <c r="G984" s="23" t="str" cm="1">
        <f t="array" ref="G984">_xlfn.IFS(Table1[[#This Row],[COUNTRY]]=234,"Nigeria",Table1[[#This Row],[COUNTRY]]=44,"United Kingdom",Table1[[#This Row],[COUNTRY]]=233,"Ghana",Table1[[#This Row],[COUNTRY]]=254,"Kenya")</f>
        <v>Nigeria</v>
      </c>
      <c r="H984" s="33" t="str">
        <f>TEXT(MONTH(Table1[[#This Row],[REGDATE]])*29, "MMMM")</f>
        <v>June</v>
      </c>
    </row>
    <row r="985" spans="1:8" x14ac:dyDescent="0.2">
      <c r="A985" s="20">
        <v>234</v>
      </c>
      <c r="B985" s="6">
        <v>45469</v>
      </c>
      <c r="C985" s="1" t="s">
        <v>1</v>
      </c>
      <c r="D985" s="1" t="s">
        <v>3</v>
      </c>
      <c r="E985" s="7">
        <v>37</v>
      </c>
      <c r="F985" s="7">
        <v>60</v>
      </c>
      <c r="G985" s="23" t="str" cm="1">
        <f t="array" ref="G985">_xlfn.IFS(Table1[[#This Row],[COUNTRY]]=234,"Nigeria",Table1[[#This Row],[COUNTRY]]=44,"United Kingdom",Table1[[#This Row],[COUNTRY]]=233,"Ghana",Table1[[#This Row],[COUNTRY]]=254,"Kenya")</f>
        <v>Nigeria</v>
      </c>
      <c r="H985" s="33" t="str">
        <f>TEXT(MONTH(Table1[[#This Row],[REGDATE]])*29, "MMMM")</f>
        <v>June</v>
      </c>
    </row>
    <row r="986" spans="1:8" x14ac:dyDescent="0.2">
      <c r="A986" s="20">
        <v>234</v>
      </c>
      <c r="B986" s="6">
        <v>45470</v>
      </c>
      <c r="C986" s="1" t="s">
        <v>1</v>
      </c>
      <c r="D986" s="1" t="s">
        <v>0</v>
      </c>
      <c r="E986" s="7">
        <v>27</v>
      </c>
      <c r="F986" s="7">
        <v>87</v>
      </c>
      <c r="G986" s="23" t="str" cm="1">
        <f t="array" ref="G986">_xlfn.IFS(Table1[[#This Row],[COUNTRY]]=234,"Nigeria",Table1[[#This Row],[COUNTRY]]=44,"United Kingdom",Table1[[#This Row],[COUNTRY]]=233,"Ghana",Table1[[#This Row],[COUNTRY]]=254,"Kenya")</f>
        <v>Nigeria</v>
      </c>
      <c r="H986" s="33" t="str">
        <f>TEXT(MONTH(Table1[[#This Row],[REGDATE]])*29, "MMMM")</f>
        <v>June</v>
      </c>
    </row>
    <row r="987" spans="1:8" x14ac:dyDescent="0.2">
      <c r="A987" s="20">
        <v>234</v>
      </c>
      <c r="B987" s="6">
        <v>45470</v>
      </c>
      <c r="C987" s="1" t="s">
        <v>1</v>
      </c>
      <c r="D987" s="1" t="s">
        <v>0</v>
      </c>
      <c r="E987" s="7">
        <v>27</v>
      </c>
      <c r="F987" s="7">
        <v>30</v>
      </c>
      <c r="G987" s="23" t="str" cm="1">
        <f t="array" ref="G987">_xlfn.IFS(Table1[[#This Row],[COUNTRY]]=234,"Nigeria",Table1[[#This Row],[COUNTRY]]=44,"United Kingdom",Table1[[#This Row],[COUNTRY]]=233,"Ghana",Table1[[#This Row],[COUNTRY]]=254,"Kenya")</f>
        <v>Nigeria</v>
      </c>
      <c r="H987" s="33" t="str">
        <f>TEXT(MONTH(Table1[[#This Row],[REGDATE]])*29, "MMMM")</f>
        <v>June</v>
      </c>
    </row>
    <row r="988" spans="1:8" x14ac:dyDescent="0.2">
      <c r="A988" s="20">
        <v>234</v>
      </c>
      <c r="B988" s="6">
        <v>45475</v>
      </c>
      <c r="C988" s="1" t="s">
        <v>1</v>
      </c>
      <c r="D988" s="1" t="s">
        <v>2</v>
      </c>
      <c r="E988" s="7">
        <v>22</v>
      </c>
      <c r="F988" s="7">
        <v>163</v>
      </c>
      <c r="G988" s="23" t="str" cm="1">
        <f t="array" ref="G988">_xlfn.IFS(Table1[[#This Row],[COUNTRY]]=234,"Nigeria",Table1[[#This Row],[COUNTRY]]=44,"United Kingdom",Table1[[#This Row],[COUNTRY]]=233,"Ghana",Table1[[#This Row],[COUNTRY]]=254,"Kenya")</f>
        <v>Nigeria</v>
      </c>
      <c r="H988" s="33" t="str">
        <f>TEXT(MONTH(Table1[[#This Row],[REGDATE]])*29, "MMMM")</f>
        <v>July</v>
      </c>
    </row>
    <row r="989" spans="1:8" x14ac:dyDescent="0.2">
      <c r="A989" s="20">
        <v>234</v>
      </c>
      <c r="B989" s="6">
        <v>45470</v>
      </c>
      <c r="C989" s="1" t="s">
        <v>1</v>
      </c>
      <c r="D989" s="1" t="s">
        <v>0</v>
      </c>
      <c r="E989" s="7">
        <v>27</v>
      </c>
      <c r="F989" s="7">
        <v>158</v>
      </c>
      <c r="G989" s="23" t="str" cm="1">
        <f t="array" ref="G989">_xlfn.IFS(Table1[[#This Row],[COUNTRY]]=234,"Nigeria",Table1[[#This Row],[COUNTRY]]=44,"United Kingdom",Table1[[#This Row],[COUNTRY]]=233,"Ghana",Table1[[#This Row],[COUNTRY]]=254,"Kenya")</f>
        <v>Nigeria</v>
      </c>
      <c r="H989" s="33" t="str">
        <f>TEXT(MONTH(Table1[[#This Row],[REGDATE]])*29, "MMMM")</f>
        <v>June</v>
      </c>
    </row>
    <row r="990" spans="1:8" x14ac:dyDescent="0.2">
      <c r="A990" s="20">
        <v>234</v>
      </c>
      <c r="B990" s="6">
        <v>45470</v>
      </c>
      <c r="C990" s="1" t="s">
        <v>1</v>
      </c>
      <c r="D990" s="1" t="s">
        <v>2</v>
      </c>
      <c r="E990" s="7">
        <v>40</v>
      </c>
      <c r="F990" s="7">
        <v>17</v>
      </c>
      <c r="G990" s="23" t="str" cm="1">
        <f t="array" ref="G990">_xlfn.IFS(Table1[[#This Row],[COUNTRY]]=234,"Nigeria",Table1[[#This Row],[COUNTRY]]=44,"United Kingdom",Table1[[#This Row],[COUNTRY]]=233,"Ghana",Table1[[#This Row],[COUNTRY]]=254,"Kenya")</f>
        <v>Nigeria</v>
      </c>
      <c r="H990" s="33" t="str">
        <f>TEXT(MONTH(Table1[[#This Row],[REGDATE]])*29, "MMMM")</f>
        <v>June</v>
      </c>
    </row>
    <row r="991" spans="1:8" x14ac:dyDescent="0.2">
      <c r="A991" s="20">
        <v>234</v>
      </c>
      <c r="B991" s="6">
        <v>45470</v>
      </c>
      <c r="C991" s="1" t="s">
        <v>1</v>
      </c>
      <c r="D991" s="1" t="s">
        <v>0</v>
      </c>
      <c r="E991" s="7">
        <v>27</v>
      </c>
      <c r="F991" s="7">
        <v>72</v>
      </c>
      <c r="G991" s="23" t="str" cm="1">
        <f t="array" ref="G991">_xlfn.IFS(Table1[[#This Row],[COUNTRY]]=234,"Nigeria",Table1[[#This Row],[COUNTRY]]=44,"United Kingdom",Table1[[#This Row],[COUNTRY]]=233,"Ghana",Table1[[#This Row],[COUNTRY]]=254,"Kenya")</f>
        <v>Nigeria</v>
      </c>
      <c r="H991" s="33" t="str">
        <f>TEXT(MONTH(Table1[[#This Row],[REGDATE]])*29, "MMMM")</f>
        <v>June</v>
      </c>
    </row>
    <row r="992" spans="1:8" x14ac:dyDescent="0.2">
      <c r="A992" s="20">
        <v>234</v>
      </c>
      <c r="B992" s="6">
        <v>45474</v>
      </c>
      <c r="C992" s="1" t="s">
        <v>1</v>
      </c>
      <c r="D992" s="1" t="s">
        <v>0</v>
      </c>
      <c r="E992" s="7">
        <v>27</v>
      </c>
      <c r="F992" s="7">
        <v>76</v>
      </c>
      <c r="G992" s="23" t="str" cm="1">
        <f t="array" ref="G992">_xlfn.IFS(Table1[[#This Row],[COUNTRY]]=234,"Nigeria",Table1[[#This Row],[COUNTRY]]=44,"United Kingdom",Table1[[#This Row],[COUNTRY]]=233,"Ghana",Table1[[#This Row],[COUNTRY]]=254,"Kenya")</f>
        <v>Nigeria</v>
      </c>
      <c r="H992" s="33" t="str">
        <f>TEXT(MONTH(Table1[[#This Row],[REGDATE]])*29, "MMMM")</f>
        <v>July</v>
      </c>
    </row>
    <row r="993" spans="1:8" x14ac:dyDescent="0.2">
      <c r="A993" s="20">
        <v>234</v>
      </c>
      <c r="B993" s="6">
        <v>45475</v>
      </c>
      <c r="C993" s="1" t="s">
        <v>1</v>
      </c>
      <c r="D993" s="1" t="s">
        <v>0</v>
      </c>
      <c r="E993" s="7">
        <v>27</v>
      </c>
      <c r="F993" s="7">
        <v>232</v>
      </c>
      <c r="G993" s="23" t="str" cm="1">
        <f t="array" ref="G993">_xlfn.IFS(Table1[[#This Row],[COUNTRY]]=234,"Nigeria",Table1[[#This Row],[COUNTRY]]=44,"United Kingdom",Table1[[#This Row],[COUNTRY]]=233,"Ghana",Table1[[#This Row],[COUNTRY]]=254,"Kenya")</f>
        <v>Nigeria</v>
      </c>
      <c r="H993" s="33" t="str">
        <f>TEXT(MONTH(Table1[[#This Row],[REGDATE]])*29, "MMMM")</f>
        <v>July</v>
      </c>
    </row>
    <row r="994" spans="1:8" x14ac:dyDescent="0.2">
      <c r="A994" s="20">
        <v>234</v>
      </c>
      <c r="B994" s="6">
        <v>45475</v>
      </c>
      <c r="C994" s="1" t="s">
        <v>1</v>
      </c>
      <c r="D994" s="1" t="s">
        <v>0</v>
      </c>
      <c r="E994" s="7">
        <v>27</v>
      </c>
      <c r="F994" s="7">
        <v>6</v>
      </c>
      <c r="G994" s="23" t="str" cm="1">
        <f t="array" ref="G994">_xlfn.IFS(Table1[[#This Row],[COUNTRY]]=234,"Nigeria",Table1[[#This Row],[COUNTRY]]=44,"United Kingdom",Table1[[#This Row],[COUNTRY]]=233,"Ghana",Table1[[#This Row],[COUNTRY]]=254,"Kenya")</f>
        <v>Nigeria</v>
      </c>
      <c r="H994" s="33" t="str">
        <f>TEXT(MONTH(Table1[[#This Row],[REGDATE]])*29, "MMMM")</f>
        <v>July</v>
      </c>
    </row>
    <row r="995" spans="1:8" x14ac:dyDescent="0.2">
      <c r="A995" s="20">
        <v>234</v>
      </c>
      <c r="B995" s="6">
        <v>45475</v>
      </c>
      <c r="C995" s="1" t="s">
        <v>1</v>
      </c>
      <c r="D995" s="1" t="s">
        <v>3</v>
      </c>
      <c r="E995" s="7">
        <v>33</v>
      </c>
      <c r="F995" s="7">
        <v>2</v>
      </c>
      <c r="G995" s="23" t="str" cm="1">
        <f t="array" ref="G995">_xlfn.IFS(Table1[[#This Row],[COUNTRY]]=234,"Nigeria",Table1[[#This Row],[COUNTRY]]=44,"United Kingdom",Table1[[#This Row],[COUNTRY]]=233,"Ghana",Table1[[#This Row],[COUNTRY]]=254,"Kenya")</f>
        <v>Nigeria</v>
      </c>
      <c r="H995" s="33" t="str">
        <f>TEXT(MONTH(Table1[[#This Row],[REGDATE]])*29, "MMMM")</f>
        <v>July</v>
      </c>
    </row>
    <row r="996" spans="1:8" x14ac:dyDescent="0.2">
      <c r="A996" s="20">
        <v>234</v>
      </c>
      <c r="B996" s="6">
        <v>45476</v>
      </c>
      <c r="C996" s="1" t="s">
        <v>1</v>
      </c>
      <c r="D996" s="1" t="s">
        <v>2</v>
      </c>
      <c r="E996" s="7">
        <v>35</v>
      </c>
      <c r="F996" s="7">
        <v>90</v>
      </c>
      <c r="G996" s="23" t="str" cm="1">
        <f t="array" ref="G996">_xlfn.IFS(Table1[[#This Row],[COUNTRY]]=234,"Nigeria",Table1[[#This Row],[COUNTRY]]=44,"United Kingdom",Table1[[#This Row],[COUNTRY]]=233,"Ghana",Table1[[#This Row],[COUNTRY]]=254,"Kenya")</f>
        <v>Nigeria</v>
      </c>
      <c r="H996" s="33" t="str">
        <f>TEXT(MONTH(Table1[[#This Row],[REGDATE]])*29, "MMMM")</f>
        <v>July</v>
      </c>
    </row>
    <row r="997" spans="1:8" x14ac:dyDescent="0.2">
      <c r="A997" s="20">
        <v>234</v>
      </c>
      <c r="B997" s="6">
        <v>45476</v>
      </c>
      <c r="C997" s="1" t="s">
        <v>4</v>
      </c>
      <c r="D997" s="1" t="s">
        <v>0</v>
      </c>
      <c r="E997" s="7">
        <v>27</v>
      </c>
      <c r="F997" s="7">
        <v>73</v>
      </c>
      <c r="G997" s="23" t="str" cm="1">
        <f t="array" ref="G997">_xlfn.IFS(Table1[[#This Row],[COUNTRY]]=234,"Nigeria",Table1[[#This Row],[COUNTRY]]=44,"United Kingdom",Table1[[#This Row],[COUNTRY]]=233,"Ghana",Table1[[#This Row],[COUNTRY]]=254,"Kenya")</f>
        <v>Nigeria</v>
      </c>
      <c r="H997" s="33" t="str">
        <f>TEXT(MONTH(Table1[[#This Row],[REGDATE]])*29, "MMMM")</f>
        <v>July</v>
      </c>
    </row>
    <row r="998" spans="1:8" x14ac:dyDescent="0.2">
      <c r="A998" s="20">
        <v>234</v>
      </c>
      <c r="B998" s="6">
        <v>45469</v>
      </c>
      <c r="C998" s="1" t="s">
        <v>1</v>
      </c>
      <c r="D998" s="1" t="s">
        <v>0</v>
      </c>
      <c r="E998" s="7">
        <v>32</v>
      </c>
      <c r="F998" s="7">
        <v>234</v>
      </c>
      <c r="G998" s="23" t="str" cm="1">
        <f t="array" ref="G998">_xlfn.IFS(Table1[[#This Row],[COUNTRY]]=234,"Nigeria",Table1[[#This Row],[COUNTRY]]=44,"United Kingdom",Table1[[#This Row],[COUNTRY]]=233,"Ghana",Table1[[#This Row],[COUNTRY]]=254,"Kenya")</f>
        <v>Nigeria</v>
      </c>
      <c r="H998" s="33" t="str">
        <f>TEXT(MONTH(Table1[[#This Row],[REGDATE]])*29, "MMMM")</f>
        <v>June</v>
      </c>
    </row>
    <row r="999" spans="1:8" x14ac:dyDescent="0.2">
      <c r="A999" s="20">
        <v>234</v>
      </c>
      <c r="B999" s="6">
        <v>45469</v>
      </c>
      <c r="C999" s="1" t="s">
        <v>1</v>
      </c>
      <c r="D999" s="1" t="s">
        <v>2</v>
      </c>
      <c r="E999" s="7">
        <v>33</v>
      </c>
      <c r="F999" s="7">
        <v>74</v>
      </c>
      <c r="G999" s="23" t="str" cm="1">
        <f t="array" ref="G999">_xlfn.IFS(Table1[[#This Row],[COUNTRY]]=234,"Nigeria",Table1[[#This Row],[COUNTRY]]=44,"United Kingdom",Table1[[#This Row],[COUNTRY]]=233,"Ghana",Table1[[#This Row],[COUNTRY]]=254,"Kenya")</f>
        <v>Nigeria</v>
      </c>
      <c r="H999" s="33" t="str">
        <f>TEXT(MONTH(Table1[[#This Row],[REGDATE]])*29, "MMMM")</f>
        <v>June</v>
      </c>
    </row>
    <row r="1000" spans="1:8" x14ac:dyDescent="0.2">
      <c r="A1000" s="20">
        <v>234</v>
      </c>
      <c r="B1000" s="6">
        <v>45470</v>
      </c>
      <c r="C1000" s="1" t="s">
        <v>5</v>
      </c>
      <c r="D1000" s="1" t="s">
        <v>3</v>
      </c>
      <c r="E1000" s="7">
        <v>25</v>
      </c>
      <c r="F1000" s="7">
        <v>123</v>
      </c>
      <c r="G1000" s="23" t="str" cm="1">
        <f t="array" ref="G1000">_xlfn.IFS(Table1[[#This Row],[COUNTRY]]=234,"Nigeria",Table1[[#This Row],[COUNTRY]]=44,"United Kingdom",Table1[[#This Row],[COUNTRY]]=233,"Ghana",Table1[[#This Row],[COUNTRY]]=254,"Kenya")</f>
        <v>Nigeria</v>
      </c>
      <c r="H1000" s="33" t="str">
        <f>TEXT(MONTH(Table1[[#This Row],[REGDATE]])*29, "MMMM")</f>
        <v>June</v>
      </c>
    </row>
    <row r="1001" spans="1:8" x14ac:dyDescent="0.2">
      <c r="A1001" s="20">
        <v>234</v>
      </c>
      <c r="B1001" s="6">
        <v>45470</v>
      </c>
      <c r="C1001" s="1" t="s">
        <v>5</v>
      </c>
      <c r="D1001" s="1" t="s">
        <v>0</v>
      </c>
      <c r="E1001" s="7">
        <v>27</v>
      </c>
      <c r="F1001" s="7">
        <v>73</v>
      </c>
      <c r="G1001" s="23" t="str" cm="1">
        <f t="array" ref="G1001">_xlfn.IFS(Table1[[#This Row],[COUNTRY]]=234,"Nigeria",Table1[[#This Row],[COUNTRY]]=44,"United Kingdom",Table1[[#This Row],[COUNTRY]]=233,"Ghana",Table1[[#This Row],[COUNTRY]]=254,"Kenya")</f>
        <v>Nigeria</v>
      </c>
      <c r="H1001" s="33" t="str">
        <f>TEXT(MONTH(Table1[[#This Row],[REGDATE]])*29, "MMMM")</f>
        <v>June</v>
      </c>
    </row>
    <row r="1002" spans="1:8" x14ac:dyDescent="0.2">
      <c r="A1002" s="20">
        <v>234</v>
      </c>
      <c r="B1002" s="6">
        <v>45470</v>
      </c>
      <c r="C1002" s="1" t="s">
        <v>1</v>
      </c>
      <c r="D1002" s="1" t="s">
        <v>2</v>
      </c>
      <c r="E1002" s="7">
        <v>25</v>
      </c>
      <c r="F1002" s="7">
        <v>229</v>
      </c>
      <c r="G1002" s="23" t="str" cm="1">
        <f t="array" ref="G1002">_xlfn.IFS(Table1[[#This Row],[COUNTRY]]=234,"Nigeria",Table1[[#This Row],[COUNTRY]]=44,"United Kingdom",Table1[[#This Row],[COUNTRY]]=233,"Ghana",Table1[[#This Row],[COUNTRY]]=254,"Kenya")</f>
        <v>Nigeria</v>
      </c>
      <c r="H1002" s="33" t="str">
        <f>TEXT(MONTH(Table1[[#This Row],[REGDATE]])*29, "MMMM")</f>
        <v>June</v>
      </c>
    </row>
    <row r="1003" spans="1:8" x14ac:dyDescent="0.2">
      <c r="A1003" s="20">
        <v>234</v>
      </c>
      <c r="B1003" s="6">
        <v>45470</v>
      </c>
      <c r="C1003" s="1" t="s">
        <v>1</v>
      </c>
      <c r="D1003" s="1" t="s">
        <v>2</v>
      </c>
      <c r="E1003" s="7">
        <v>21</v>
      </c>
      <c r="F1003" s="7">
        <v>53</v>
      </c>
      <c r="G1003" s="23" t="str" cm="1">
        <f t="array" ref="G1003">_xlfn.IFS(Table1[[#This Row],[COUNTRY]]=234,"Nigeria",Table1[[#This Row],[COUNTRY]]=44,"United Kingdom",Table1[[#This Row],[COUNTRY]]=233,"Ghana",Table1[[#This Row],[COUNTRY]]=254,"Kenya")</f>
        <v>Nigeria</v>
      </c>
      <c r="H1003" s="33" t="str">
        <f>TEXT(MONTH(Table1[[#This Row],[REGDATE]])*29, "MMMM")</f>
        <v>June</v>
      </c>
    </row>
    <row r="1004" spans="1:8" x14ac:dyDescent="0.2">
      <c r="A1004" s="20">
        <v>234</v>
      </c>
      <c r="B1004" s="6">
        <v>45470</v>
      </c>
      <c r="C1004" s="1" t="s">
        <v>4</v>
      </c>
      <c r="D1004" s="1" t="s">
        <v>0</v>
      </c>
      <c r="E1004" s="7">
        <v>25</v>
      </c>
      <c r="F1004" s="7">
        <v>73</v>
      </c>
      <c r="G1004" s="23" t="str" cm="1">
        <f t="array" ref="G1004">_xlfn.IFS(Table1[[#This Row],[COUNTRY]]=234,"Nigeria",Table1[[#This Row],[COUNTRY]]=44,"United Kingdom",Table1[[#This Row],[COUNTRY]]=233,"Ghana",Table1[[#This Row],[COUNTRY]]=254,"Kenya")</f>
        <v>Nigeria</v>
      </c>
      <c r="H1004" s="33" t="str">
        <f>TEXT(MONTH(Table1[[#This Row],[REGDATE]])*29, "MMMM")</f>
        <v>June</v>
      </c>
    </row>
    <row r="1005" spans="1:8" x14ac:dyDescent="0.2">
      <c r="A1005" s="20">
        <v>234</v>
      </c>
      <c r="B1005" s="6">
        <v>45470</v>
      </c>
      <c r="C1005" s="1" t="s">
        <v>1</v>
      </c>
      <c r="D1005" s="1" t="s">
        <v>3</v>
      </c>
      <c r="E1005" s="7">
        <v>28</v>
      </c>
      <c r="F1005" s="7">
        <v>52</v>
      </c>
      <c r="G1005" s="23" t="str" cm="1">
        <f t="array" ref="G1005">_xlfn.IFS(Table1[[#This Row],[COUNTRY]]=234,"Nigeria",Table1[[#This Row],[COUNTRY]]=44,"United Kingdom",Table1[[#This Row],[COUNTRY]]=233,"Ghana",Table1[[#This Row],[COUNTRY]]=254,"Kenya")</f>
        <v>Nigeria</v>
      </c>
      <c r="H1005" s="33" t="str">
        <f>TEXT(MONTH(Table1[[#This Row],[REGDATE]])*29, "MMMM")</f>
        <v>June</v>
      </c>
    </row>
    <row r="1006" spans="1:8" x14ac:dyDescent="0.2">
      <c r="A1006" s="20">
        <v>234</v>
      </c>
      <c r="B1006" s="6">
        <v>45469</v>
      </c>
      <c r="C1006" s="1" t="s">
        <v>1</v>
      </c>
      <c r="D1006" s="1" t="s">
        <v>2</v>
      </c>
      <c r="E1006" s="7">
        <v>26</v>
      </c>
      <c r="F1006" s="7">
        <v>96</v>
      </c>
      <c r="G1006" s="23" t="str" cm="1">
        <f t="array" ref="G1006">_xlfn.IFS(Table1[[#This Row],[COUNTRY]]=234,"Nigeria",Table1[[#This Row],[COUNTRY]]=44,"United Kingdom",Table1[[#This Row],[COUNTRY]]=233,"Ghana",Table1[[#This Row],[COUNTRY]]=254,"Kenya")</f>
        <v>Nigeria</v>
      </c>
      <c r="H1006" s="33" t="str">
        <f>TEXT(MONTH(Table1[[#This Row],[REGDATE]])*29, "MMMM")</f>
        <v>June</v>
      </c>
    </row>
    <row r="1007" spans="1:8" x14ac:dyDescent="0.2">
      <c r="A1007" s="20">
        <v>234</v>
      </c>
      <c r="B1007" s="6">
        <v>45469</v>
      </c>
      <c r="C1007" s="1" t="s">
        <v>1</v>
      </c>
      <c r="D1007" s="1" t="s">
        <v>2</v>
      </c>
      <c r="E1007" s="7">
        <v>25</v>
      </c>
      <c r="F1007" s="7">
        <v>156</v>
      </c>
      <c r="G1007" s="23" t="str" cm="1">
        <f t="array" ref="G1007">_xlfn.IFS(Table1[[#This Row],[COUNTRY]]=234,"Nigeria",Table1[[#This Row],[COUNTRY]]=44,"United Kingdom",Table1[[#This Row],[COUNTRY]]=233,"Ghana",Table1[[#This Row],[COUNTRY]]=254,"Kenya")</f>
        <v>Nigeria</v>
      </c>
      <c r="H1007" s="33" t="str">
        <f>TEXT(MONTH(Table1[[#This Row],[REGDATE]])*29, "MMMM")</f>
        <v>June</v>
      </c>
    </row>
    <row r="1008" spans="1:8" x14ac:dyDescent="0.2">
      <c r="A1008" s="20">
        <v>234</v>
      </c>
      <c r="B1008" s="6">
        <v>45470</v>
      </c>
      <c r="C1008" s="1" t="s">
        <v>5</v>
      </c>
      <c r="D1008" s="1" t="s">
        <v>0</v>
      </c>
      <c r="E1008" s="7">
        <v>27</v>
      </c>
      <c r="F1008" s="7">
        <v>228</v>
      </c>
      <c r="G1008" s="23" t="str" cm="1">
        <f t="array" ref="G1008">_xlfn.IFS(Table1[[#This Row],[COUNTRY]]=234,"Nigeria",Table1[[#This Row],[COUNTRY]]=44,"United Kingdom",Table1[[#This Row],[COUNTRY]]=233,"Ghana",Table1[[#This Row],[COUNTRY]]=254,"Kenya")</f>
        <v>Nigeria</v>
      </c>
      <c r="H1008" s="33" t="str">
        <f>TEXT(MONTH(Table1[[#This Row],[REGDATE]])*29, "MMMM")</f>
        <v>June</v>
      </c>
    </row>
    <row r="1009" spans="1:8" x14ac:dyDescent="0.2">
      <c r="A1009" s="20">
        <v>234</v>
      </c>
      <c r="B1009" s="6">
        <v>45470</v>
      </c>
      <c r="C1009" s="1" t="s">
        <v>1</v>
      </c>
      <c r="D1009" s="1" t="s">
        <v>2</v>
      </c>
      <c r="E1009" s="7">
        <v>23</v>
      </c>
      <c r="F1009" s="7">
        <v>0</v>
      </c>
      <c r="G1009" s="23" t="str" cm="1">
        <f t="array" ref="G1009">_xlfn.IFS(Table1[[#This Row],[COUNTRY]]=234,"Nigeria",Table1[[#This Row],[COUNTRY]]=44,"United Kingdom",Table1[[#This Row],[COUNTRY]]=233,"Ghana",Table1[[#This Row],[COUNTRY]]=254,"Kenya")</f>
        <v>Nigeria</v>
      </c>
      <c r="H1009" s="33" t="str">
        <f>TEXT(MONTH(Table1[[#This Row],[REGDATE]])*29, "MMMM")</f>
        <v>June</v>
      </c>
    </row>
    <row r="1010" spans="1:8" x14ac:dyDescent="0.2">
      <c r="A1010" s="20">
        <v>234</v>
      </c>
      <c r="B1010" s="6">
        <v>45470</v>
      </c>
      <c r="C1010" s="1" t="s">
        <v>1</v>
      </c>
      <c r="D1010" s="1" t="s">
        <v>0</v>
      </c>
      <c r="E1010" s="7">
        <v>27</v>
      </c>
      <c r="F1010" s="7">
        <v>67</v>
      </c>
      <c r="G1010" s="23" t="str" cm="1">
        <f t="array" ref="G1010">_xlfn.IFS(Table1[[#This Row],[COUNTRY]]=234,"Nigeria",Table1[[#This Row],[COUNTRY]]=44,"United Kingdom",Table1[[#This Row],[COUNTRY]]=233,"Ghana",Table1[[#This Row],[COUNTRY]]=254,"Kenya")</f>
        <v>Nigeria</v>
      </c>
      <c r="H1010" s="33" t="str">
        <f>TEXT(MONTH(Table1[[#This Row],[REGDATE]])*29, "MMMM")</f>
        <v>June</v>
      </c>
    </row>
    <row r="1011" spans="1:8" x14ac:dyDescent="0.2">
      <c r="A1011" s="20">
        <v>234</v>
      </c>
      <c r="B1011" s="6">
        <v>45470</v>
      </c>
      <c r="C1011" s="1" t="s">
        <v>1</v>
      </c>
      <c r="D1011" s="1" t="s">
        <v>0</v>
      </c>
      <c r="E1011" s="7">
        <v>27</v>
      </c>
      <c r="F1011" s="7">
        <v>1</v>
      </c>
      <c r="G1011" s="23" t="str" cm="1">
        <f t="array" ref="G1011">_xlfn.IFS(Table1[[#This Row],[COUNTRY]]=234,"Nigeria",Table1[[#This Row],[COUNTRY]]=44,"United Kingdom",Table1[[#This Row],[COUNTRY]]=233,"Ghana",Table1[[#This Row],[COUNTRY]]=254,"Kenya")</f>
        <v>Nigeria</v>
      </c>
      <c r="H1011" s="33" t="str">
        <f>TEXT(MONTH(Table1[[#This Row],[REGDATE]])*29, "MMMM")</f>
        <v>June</v>
      </c>
    </row>
    <row r="1012" spans="1:8" x14ac:dyDescent="0.2">
      <c r="A1012" s="20">
        <v>234</v>
      </c>
      <c r="B1012" s="6">
        <v>45470</v>
      </c>
      <c r="C1012" s="1" t="s">
        <v>1</v>
      </c>
      <c r="D1012" s="1" t="s">
        <v>2</v>
      </c>
      <c r="E1012" s="7">
        <v>23</v>
      </c>
      <c r="F1012" s="7">
        <v>90</v>
      </c>
      <c r="G1012" s="23" t="str" cm="1">
        <f t="array" ref="G1012">_xlfn.IFS(Table1[[#This Row],[COUNTRY]]=234,"Nigeria",Table1[[#This Row],[COUNTRY]]=44,"United Kingdom",Table1[[#This Row],[COUNTRY]]=233,"Ghana",Table1[[#This Row],[COUNTRY]]=254,"Kenya")</f>
        <v>Nigeria</v>
      </c>
      <c r="H1012" s="33" t="str">
        <f>TEXT(MONTH(Table1[[#This Row],[REGDATE]])*29, "MMMM")</f>
        <v>June</v>
      </c>
    </row>
    <row r="1013" spans="1:8" x14ac:dyDescent="0.2">
      <c r="A1013" s="20">
        <v>234</v>
      </c>
      <c r="B1013" s="6">
        <v>45470</v>
      </c>
      <c r="C1013" s="1" t="s">
        <v>1</v>
      </c>
      <c r="D1013" s="1" t="s">
        <v>0</v>
      </c>
      <c r="E1013" s="7">
        <v>27</v>
      </c>
      <c r="F1013" s="7">
        <v>140</v>
      </c>
      <c r="G1013" s="23" t="str" cm="1">
        <f t="array" ref="G1013">_xlfn.IFS(Table1[[#This Row],[COUNTRY]]=234,"Nigeria",Table1[[#This Row],[COUNTRY]]=44,"United Kingdom",Table1[[#This Row],[COUNTRY]]=233,"Ghana",Table1[[#This Row],[COUNTRY]]=254,"Kenya")</f>
        <v>Nigeria</v>
      </c>
      <c r="H1013" s="33" t="str">
        <f>TEXT(MONTH(Table1[[#This Row],[REGDATE]])*29, "MMMM")</f>
        <v>June</v>
      </c>
    </row>
    <row r="1014" spans="1:8" x14ac:dyDescent="0.2">
      <c r="A1014" s="20">
        <v>234</v>
      </c>
      <c r="B1014" s="6">
        <v>45470</v>
      </c>
      <c r="C1014" s="1" t="s">
        <v>1</v>
      </c>
      <c r="D1014" s="1" t="s">
        <v>2</v>
      </c>
      <c r="E1014" s="7">
        <v>67</v>
      </c>
      <c r="F1014" s="7">
        <v>233</v>
      </c>
      <c r="G1014" s="23" t="str" cm="1">
        <f t="array" ref="G1014">_xlfn.IFS(Table1[[#This Row],[COUNTRY]]=234,"Nigeria",Table1[[#This Row],[COUNTRY]]=44,"United Kingdom",Table1[[#This Row],[COUNTRY]]=233,"Ghana",Table1[[#This Row],[COUNTRY]]=254,"Kenya")</f>
        <v>Nigeria</v>
      </c>
      <c r="H1014" s="33" t="str">
        <f>TEXT(MONTH(Table1[[#This Row],[REGDATE]])*29, "MMMM")</f>
        <v>June</v>
      </c>
    </row>
    <row r="1015" spans="1:8" x14ac:dyDescent="0.2">
      <c r="A1015" s="20">
        <v>234</v>
      </c>
      <c r="B1015" s="6">
        <v>45470</v>
      </c>
      <c r="C1015" s="1" t="s">
        <v>1</v>
      </c>
      <c r="D1015" s="1" t="s">
        <v>0</v>
      </c>
      <c r="E1015" s="7">
        <v>27</v>
      </c>
      <c r="F1015" s="7">
        <v>10</v>
      </c>
      <c r="G1015" s="23" t="str" cm="1">
        <f t="array" ref="G1015">_xlfn.IFS(Table1[[#This Row],[COUNTRY]]=234,"Nigeria",Table1[[#This Row],[COUNTRY]]=44,"United Kingdom",Table1[[#This Row],[COUNTRY]]=233,"Ghana",Table1[[#This Row],[COUNTRY]]=254,"Kenya")</f>
        <v>Nigeria</v>
      </c>
      <c r="H1015" s="33" t="str">
        <f>TEXT(MONTH(Table1[[#This Row],[REGDATE]])*29, "MMMM")</f>
        <v>June</v>
      </c>
    </row>
    <row r="1016" spans="1:8" x14ac:dyDescent="0.2">
      <c r="A1016" s="20">
        <v>234</v>
      </c>
      <c r="B1016" s="6">
        <v>45470</v>
      </c>
      <c r="C1016" s="1" t="s">
        <v>5</v>
      </c>
      <c r="D1016" s="1" t="s">
        <v>0</v>
      </c>
      <c r="E1016" s="7">
        <v>27</v>
      </c>
      <c r="F1016" s="7">
        <v>237</v>
      </c>
      <c r="G1016" s="23" t="str" cm="1">
        <f t="array" ref="G1016">_xlfn.IFS(Table1[[#This Row],[COUNTRY]]=234,"Nigeria",Table1[[#This Row],[COUNTRY]]=44,"United Kingdom",Table1[[#This Row],[COUNTRY]]=233,"Ghana",Table1[[#This Row],[COUNTRY]]=254,"Kenya")</f>
        <v>Nigeria</v>
      </c>
      <c r="H1016" s="33" t="str">
        <f>TEXT(MONTH(Table1[[#This Row],[REGDATE]])*29, "MMMM")</f>
        <v>June</v>
      </c>
    </row>
    <row r="1017" spans="1:8" x14ac:dyDescent="0.2">
      <c r="A1017" s="20">
        <v>234</v>
      </c>
      <c r="B1017" s="6">
        <v>45470</v>
      </c>
      <c r="C1017" s="1" t="s">
        <v>1</v>
      </c>
      <c r="D1017" s="1" t="s">
        <v>0</v>
      </c>
      <c r="E1017" s="7">
        <v>27</v>
      </c>
      <c r="F1017" s="7">
        <v>226</v>
      </c>
      <c r="G1017" s="23" t="str" cm="1">
        <f t="array" ref="G1017">_xlfn.IFS(Table1[[#This Row],[COUNTRY]]=234,"Nigeria",Table1[[#This Row],[COUNTRY]]=44,"United Kingdom",Table1[[#This Row],[COUNTRY]]=233,"Ghana",Table1[[#This Row],[COUNTRY]]=254,"Kenya")</f>
        <v>Nigeria</v>
      </c>
      <c r="H1017" s="33" t="str">
        <f>TEXT(MONTH(Table1[[#This Row],[REGDATE]])*29, "MMMM")</f>
        <v>June</v>
      </c>
    </row>
    <row r="1018" spans="1:8" x14ac:dyDescent="0.2">
      <c r="A1018" s="20">
        <v>234</v>
      </c>
      <c r="B1018" s="6">
        <v>45470</v>
      </c>
      <c r="C1018" s="1" t="s">
        <v>5</v>
      </c>
      <c r="D1018" s="1" t="s">
        <v>2</v>
      </c>
      <c r="E1018" s="7">
        <v>25</v>
      </c>
      <c r="F1018" s="7">
        <v>146</v>
      </c>
      <c r="G1018" s="23" t="str" cm="1">
        <f t="array" ref="G1018">_xlfn.IFS(Table1[[#This Row],[COUNTRY]]=234,"Nigeria",Table1[[#This Row],[COUNTRY]]=44,"United Kingdom",Table1[[#This Row],[COUNTRY]]=233,"Ghana",Table1[[#This Row],[COUNTRY]]=254,"Kenya")</f>
        <v>Nigeria</v>
      </c>
      <c r="H1018" s="33" t="str">
        <f>TEXT(MONTH(Table1[[#This Row],[REGDATE]])*29, "MMMM")</f>
        <v>June</v>
      </c>
    </row>
    <row r="1019" spans="1:8" x14ac:dyDescent="0.2">
      <c r="A1019" s="20">
        <v>234</v>
      </c>
      <c r="B1019" s="6">
        <v>45470</v>
      </c>
      <c r="C1019" s="1" t="s">
        <v>1</v>
      </c>
      <c r="D1019" s="1" t="s">
        <v>2</v>
      </c>
      <c r="E1019" s="7">
        <v>22</v>
      </c>
      <c r="F1019" s="7">
        <v>4</v>
      </c>
      <c r="G1019" s="23" t="str" cm="1">
        <f t="array" ref="G1019">_xlfn.IFS(Table1[[#This Row],[COUNTRY]]=234,"Nigeria",Table1[[#This Row],[COUNTRY]]=44,"United Kingdom",Table1[[#This Row],[COUNTRY]]=233,"Ghana",Table1[[#This Row],[COUNTRY]]=254,"Kenya")</f>
        <v>Nigeria</v>
      </c>
      <c r="H1019" s="33" t="str">
        <f>TEXT(MONTH(Table1[[#This Row],[REGDATE]])*29, "MMMM")</f>
        <v>June</v>
      </c>
    </row>
    <row r="1020" spans="1:8" x14ac:dyDescent="0.2">
      <c r="A1020" s="20">
        <v>234</v>
      </c>
      <c r="B1020" s="6">
        <v>45470</v>
      </c>
      <c r="C1020" s="1" t="s">
        <v>1</v>
      </c>
      <c r="D1020" s="1" t="s">
        <v>0</v>
      </c>
      <c r="E1020" s="7">
        <v>27</v>
      </c>
      <c r="F1020" s="7">
        <v>46</v>
      </c>
      <c r="G1020" s="23" t="str" cm="1">
        <f t="array" ref="G1020">_xlfn.IFS(Table1[[#This Row],[COUNTRY]]=234,"Nigeria",Table1[[#This Row],[COUNTRY]]=44,"United Kingdom",Table1[[#This Row],[COUNTRY]]=233,"Ghana",Table1[[#This Row],[COUNTRY]]=254,"Kenya")</f>
        <v>Nigeria</v>
      </c>
      <c r="H1020" s="33" t="str">
        <f>TEXT(MONTH(Table1[[#This Row],[REGDATE]])*29, "MMMM")</f>
        <v>June</v>
      </c>
    </row>
    <row r="1021" spans="1:8" x14ac:dyDescent="0.2">
      <c r="A1021" s="20">
        <v>234</v>
      </c>
      <c r="B1021" s="6">
        <v>45470</v>
      </c>
      <c r="C1021" s="1" t="s">
        <v>1</v>
      </c>
      <c r="D1021" s="1" t="s">
        <v>2</v>
      </c>
      <c r="E1021" s="7">
        <v>37</v>
      </c>
      <c r="F1021" s="7">
        <v>32</v>
      </c>
      <c r="G1021" s="23" t="str" cm="1">
        <f t="array" ref="G1021">_xlfn.IFS(Table1[[#This Row],[COUNTRY]]=234,"Nigeria",Table1[[#This Row],[COUNTRY]]=44,"United Kingdom",Table1[[#This Row],[COUNTRY]]=233,"Ghana",Table1[[#This Row],[COUNTRY]]=254,"Kenya")</f>
        <v>Nigeria</v>
      </c>
      <c r="H1021" s="33" t="str">
        <f>TEXT(MONTH(Table1[[#This Row],[REGDATE]])*29, "MMMM")</f>
        <v>June</v>
      </c>
    </row>
    <row r="1022" spans="1:8" x14ac:dyDescent="0.2">
      <c r="A1022" s="20">
        <v>234</v>
      </c>
      <c r="B1022" s="6">
        <v>45470</v>
      </c>
      <c r="C1022" s="1" t="s">
        <v>1</v>
      </c>
      <c r="D1022" s="1" t="s">
        <v>2</v>
      </c>
      <c r="E1022" s="7">
        <v>23</v>
      </c>
      <c r="F1022" s="7">
        <v>234</v>
      </c>
      <c r="G1022" s="23" t="str" cm="1">
        <f t="array" ref="G1022">_xlfn.IFS(Table1[[#This Row],[COUNTRY]]=234,"Nigeria",Table1[[#This Row],[COUNTRY]]=44,"United Kingdom",Table1[[#This Row],[COUNTRY]]=233,"Ghana",Table1[[#This Row],[COUNTRY]]=254,"Kenya")</f>
        <v>Nigeria</v>
      </c>
      <c r="H1022" s="33" t="str">
        <f>TEXT(MONTH(Table1[[#This Row],[REGDATE]])*29, "MMMM")</f>
        <v>June</v>
      </c>
    </row>
    <row r="1023" spans="1:8" x14ac:dyDescent="0.2">
      <c r="A1023" s="20">
        <v>234</v>
      </c>
      <c r="B1023" s="6">
        <v>45474</v>
      </c>
      <c r="C1023" s="1" t="s">
        <v>4</v>
      </c>
      <c r="D1023" s="1" t="s">
        <v>0</v>
      </c>
      <c r="E1023" s="7">
        <v>58</v>
      </c>
      <c r="F1023" s="7">
        <v>73</v>
      </c>
      <c r="G1023" s="23" t="str" cm="1">
        <f t="array" ref="G1023">_xlfn.IFS(Table1[[#This Row],[COUNTRY]]=234,"Nigeria",Table1[[#This Row],[COUNTRY]]=44,"United Kingdom",Table1[[#This Row],[COUNTRY]]=233,"Ghana",Table1[[#This Row],[COUNTRY]]=254,"Kenya")</f>
        <v>Nigeria</v>
      </c>
      <c r="H1023" s="33" t="str">
        <f>TEXT(MONTH(Table1[[#This Row],[REGDATE]])*29, "MMMM")</f>
        <v>July</v>
      </c>
    </row>
    <row r="1024" spans="1:8" x14ac:dyDescent="0.2">
      <c r="A1024" s="20">
        <v>234</v>
      </c>
      <c r="B1024" s="6">
        <v>45470</v>
      </c>
      <c r="C1024" s="1" t="s">
        <v>1</v>
      </c>
      <c r="D1024" s="1" t="s">
        <v>0</v>
      </c>
      <c r="E1024" s="7">
        <v>27</v>
      </c>
      <c r="F1024" s="7">
        <v>198</v>
      </c>
      <c r="G1024" s="23" t="str" cm="1">
        <f t="array" ref="G1024">_xlfn.IFS(Table1[[#This Row],[COUNTRY]]=234,"Nigeria",Table1[[#This Row],[COUNTRY]]=44,"United Kingdom",Table1[[#This Row],[COUNTRY]]=233,"Ghana",Table1[[#This Row],[COUNTRY]]=254,"Kenya")</f>
        <v>Nigeria</v>
      </c>
      <c r="H1024" s="33" t="str">
        <f>TEXT(MONTH(Table1[[#This Row],[REGDATE]])*29, "MMMM")</f>
        <v>June</v>
      </c>
    </row>
    <row r="1025" spans="1:8" x14ac:dyDescent="0.2">
      <c r="A1025" s="20">
        <v>234</v>
      </c>
      <c r="B1025" s="6">
        <v>45470</v>
      </c>
      <c r="C1025" s="1" t="s">
        <v>1</v>
      </c>
      <c r="D1025" s="1" t="s">
        <v>2</v>
      </c>
      <c r="E1025" s="7">
        <v>32</v>
      </c>
      <c r="F1025" s="7">
        <v>234</v>
      </c>
      <c r="G1025" s="23" t="str" cm="1">
        <f t="array" ref="G1025">_xlfn.IFS(Table1[[#This Row],[COUNTRY]]=234,"Nigeria",Table1[[#This Row],[COUNTRY]]=44,"United Kingdom",Table1[[#This Row],[COUNTRY]]=233,"Ghana",Table1[[#This Row],[COUNTRY]]=254,"Kenya")</f>
        <v>Nigeria</v>
      </c>
      <c r="H1025" s="33" t="str">
        <f>TEXT(MONTH(Table1[[#This Row],[REGDATE]])*29, "MMMM")</f>
        <v>June</v>
      </c>
    </row>
    <row r="1026" spans="1:8" x14ac:dyDescent="0.2">
      <c r="A1026" s="20">
        <v>234</v>
      </c>
      <c r="B1026" s="6">
        <v>45470</v>
      </c>
      <c r="C1026" s="1" t="s">
        <v>1</v>
      </c>
      <c r="D1026" s="1" t="s">
        <v>2</v>
      </c>
      <c r="E1026" s="7">
        <v>25</v>
      </c>
      <c r="F1026" s="7">
        <v>58</v>
      </c>
      <c r="G1026" s="23" t="str" cm="1">
        <f t="array" ref="G1026">_xlfn.IFS(Table1[[#This Row],[COUNTRY]]=234,"Nigeria",Table1[[#This Row],[COUNTRY]]=44,"United Kingdom",Table1[[#This Row],[COUNTRY]]=233,"Ghana",Table1[[#This Row],[COUNTRY]]=254,"Kenya")</f>
        <v>Nigeria</v>
      </c>
      <c r="H1026" s="33" t="str">
        <f>TEXT(MONTH(Table1[[#This Row],[REGDATE]])*29, "MMMM")</f>
        <v>June</v>
      </c>
    </row>
    <row r="1027" spans="1:8" x14ac:dyDescent="0.2">
      <c r="A1027" s="20">
        <v>234</v>
      </c>
      <c r="B1027" s="6">
        <v>45470</v>
      </c>
      <c r="C1027" s="1" t="s">
        <v>1</v>
      </c>
      <c r="D1027" s="1" t="s">
        <v>0</v>
      </c>
      <c r="E1027" s="7">
        <v>27</v>
      </c>
      <c r="F1027" s="7">
        <v>160</v>
      </c>
      <c r="G1027" s="23" t="str" cm="1">
        <f t="array" ref="G1027">_xlfn.IFS(Table1[[#This Row],[COUNTRY]]=234,"Nigeria",Table1[[#This Row],[COUNTRY]]=44,"United Kingdom",Table1[[#This Row],[COUNTRY]]=233,"Ghana",Table1[[#This Row],[COUNTRY]]=254,"Kenya")</f>
        <v>Nigeria</v>
      </c>
      <c r="H1027" s="33" t="str">
        <f>TEXT(MONTH(Table1[[#This Row],[REGDATE]])*29, "MMMM")</f>
        <v>June</v>
      </c>
    </row>
    <row r="1028" spans="1:8" x14ac:dyDescent="0.2">
      <c r="A1028" s="20">
        <v>234</v>
      </c>
      <c r="B1028" s="6">
        <v>45471</v>
      </c>
      <c r="C1028" s="1" t="s">
        <v>5</v>
      </c>
      <c r="D1028" s="1" t="s">
        <v>0</v>
      </c>
      <c r="E1028" s="7">
        <v>27</v>
      </c>
      <c r="F1028" s="7">
        <v>73</v>
      </c>
      <c r="G1028" s="23" t="str" cm="1">
        <f t="array" ref="G1028">_xlfn.IFS(Table1[[#This Row],[COUNTRY]]=234,"Nigeria",Table1[[#This Row],[COUNTRY]]=44,"United Kingdom",Table1[[#This Row],[COUNTRY]]=233,"Ghana",Table1[[#This Row],[COUNTRY]]=254,"Kenya")</f>
        <v>Nigeria</v>
      </c>
      <c r="H1028" s="33" t="str">
        <f>TEXT(MONTH(Table1[[#This Row],[REGDATE]])*29, "MMMM")</f>
        <v>June</v>
      </c>
    </row>
    <row r="1029" spans="1:8" x14ac:dyDescent="0.2">
      <c r="A1029" s="20">
        <v>234</v>
      </c>
      <c r="B1029" s="6">
        <v>45470</v>
      </c>
      <c r="C1029" s="1" t="s">
        <v>1</v>
      </c>
      <c r="D1029" s="1" t="s">
        <v>0</v>
      </c>
      <c r="E1029" s="7">
        <v>27</v>
      </c>
      <c r="F1029" s="7">
        <v>44</v>
      </c>
      <c r="G1029" s="23" t="str" cm="1">
        <f t="array" ref="G1029">_xlfn.IFS(Table1[[#This Row],[COUNTRY]]=234,"Nigeria",Table1[[#This Row],[COUNTRY]]=44,"United Kingdom",Table1[[#This Row],[COUNTRY]]=233,"Ghana",Table1[[#This Row],[COUNTRY]]=254,"Kenya")</f>
        <v>Nigeria</v>
      </c>
      <c r="H1029" s="33" t="str">
        <f>TEXT(MONTH(Table1[[#This Row],[REGDATE]])*29, "MMMM")</f>
        <v>June</v>
      </c>
    </row>
    <row r="1030" spans="1:8" x14ac:dyDescent="0.2">
      <c r="A1030" s="20">
        <v>234</v>
      </c>
      <c r="B1030" s="6">
        <v>45470</v>
      </c>
      <c r="C1030" s="1" t="s">
        <v>1</v>
      </c>
      <c r="D1030" s="1" t="s">
        <v>0</v>
      </c>
      <c r="E1030" s="7">
        <v>27</v>
      </c>
      <c r="F1030" s="7">
        <v>7</v>
      </c>
      <c r="G1030" s="23" t="str" cm="1">
        <f t="array" ref="G1030">_xlfn.IFS(Table1[[#This Row],[COUNTRY]]=234,"Nigeria",Table1[[#This Row],[COUNTRY]]=44,"United Kingdom",Table1[[#This Row],[COUNTRY]]=233,"Ghana",Table1[[#This Row],[COUNTRY]]=254,"Kenya")</f>
        <v>Nigeria</v>
      </c>
      <c r="H1030" s="33" t="str">
        <f>TEXT(MONTH(Table1[[#This Row],[REGDATE]])*29, "MMMM")</f>
        <v>June</v>
      </c>
    </row>
    <row r="1031" spans="1:8" x14ac:dyDescent="0.2">
      <c r="A1031" s="20">
        <v>234</v>
      </c>
      <c r="B1031" s="6">
        <v>45474</v>
      </c>
      <c r="C1031" s="1" t="s">
        <v>1</v>
      </c>
      <c r="D1031" s="1" t="s">
        <v>0</v>
      </c>
      <c r="E1031" s="7">
        <v>27</v>
      </c>
      <c r="F1031" s="7">
        <v>0</v>
      </c>
      <c r="G1031" s="23" t="str" cm="1">
        <f t="array" ref="G1031">_xlfn.IFS(Table1[[#This Row],[COUNTRY]]=234,"Nigeria",Table1[[#This Row],[COUNTRY]]=44,"United Kingdom",Table1[[#This Row],[COUNTRY]]=233,"Ghana",Table1[[#This Row],[COUNTRY]]=254,"Kenya")</f>
        <v>Nigeria</v>
      </c>
      <c r="H1031" s="33" t="str">
        <f>TEXT(MONTH(Table1[[#This Row],[REGDATE]])*29, "MMMM")</f>
        <v>July</v>
      </c>
    </row>
    <row r="1032" spans="1:8" x14ac:dyDescent="0.2">
      <c r="A1032" s="20">
        <v>234</v>
      </c>
      <c r="B1032" s="6">
        <v>45474</v>
      </c>
      <c r="C1032" s="1" t="s">
        <v>1</v>
      </c>
      <c r="D1032" s="1" t="s">
        <v>0</v>
      </c>
      <c r="E1032" s="7">
        <v>27</v>
      </c>
      <c r="F1032" s="7">
        <v>212</v>
      </c>
      <c r="G1032" s="23" t="str" cm="1">
        <f t="array" ref="G1032">_xlfn.IFS(Table1[[#This Row],[COUNTRY]]=234,"Nigeria",Table1[[#This Row],[COUNTRY]]=44,"United Kingdom",Table1[[#This Row],[COUNTRY]]=233,"Ghana",Table1[[#This Row],[COUNTRY]]=254,"Kenya")</f>
        <v>Nigeria</v>
      </c>
      <c r="H1032" s="33" t="str">
        <f>TEXT(MONTH(Table1[[#This Row],[REGDATE]])*29, "MMMM")</f>
        <v>July</v>
      </c>
    </row>
    <row r="1033" spans="1:8" x14ac:dyDescent="0.2">
      <c r="A1033" s="20">
        <v>234</v>
      </c>
      <c r="B1033" s="6">
        <v>45470</v>
      </c>
      <c r="C1033" s="1" t="s">
        <v>4</v>
      </c>
      <c r="D1033" s="1" t="s">
        <v>0</v>
      </c>
      <c r="E1033" s="7">
        <v>26</v>
      </c>
      <c r="F1033" s="7">
        <v>73</v>
      </c>
      <c r="G1033" s="23" t="str" cm="1">
        <f t="array" ref="G1033">_xlfn.IFS(Table1[[#This Row],[COUNTRY]]=234,"Nigeria",Table1[[#This Row],[COUNTRY]]=44,"United Kingdom",Table1[[#This Row],[COUNTRY]]=233,"Ghana",Table1[[#This Row],[COUNTRY]]=254,"Kenya")</f>
        <v>Nigeria</v>
      </c>
      <c r="H1033" s="33" t="str">
        <f>TEXT(MONTH(Table1[[#This Row],[REGDATE]])*29, "MMMM")</f>
        <v>June</v>
      </c>
    </row>
    <row r="1034" spans="1:8" x14ac:dyDescent="0.2">
      <c r="A1034" s="20">
        <v>234</v>
      </c>
      <c r="B1034" s="6">
        <v>45470</v>
      </c>
      <c r="C1034" s="1" t="s">
        <v>1</v>
      </c>
      <c r="D1034" s="1" t="s">
        <v>2</v>
      </c>
      <c r="E1034" s="7">
        <v>22</v>
      </c>
      <c r="F1034" s="7">
        <v>237</v>
      </c>
      <c r="G1034" s="23" t="str" cm="1">
        <f t="array" ref="G1034">_xlfn.IFS(Table1[[#This Row],[COUNTRY]]=234,"Nigeria",Table1[[#This Row],[COUNTRY]]=44,"United Kingdom",Table1[[#This Row],[COUNTRY]]=233,"Ghana",Table1[[#This Row],[COUNTRY]]=254,"Kenya")</f>
        <v>Nigeria</v>
      </c>
      <c r="H1034" s="33" t="str">
        <f>TEXT(MONTH(Table1[[#This Row],[REGDATE]])*29, "MMMM")</f>
        <v>June</v>
      </c>
    </row>
    <row r="1035" spans="1:8" x14ac:dyDescent="0.2">
      <c r="A1035" s="20">
        <v>234</v>
      </c>
      <c r="B1035" s="6">
        <v>45470</v>
      </c>
      <c r="C1035" s="1" t="s">
        <v>1</v>
      </c>
      <c r="D1035" s="1" t="s">
        <v>0</v>
      </c>
      <c r="E1035" s="7">
        <v>27</v>
      </c>
      <c r="F1035" s="7">
        <v>231</v>
      </c>
      <c r="G1035" s="23" t="str" cm="1">
        <f t="array" ref="G1035">_xlfn.IFS(Table1[[#This Row],[COUNTRY]]=234,"Nigeria",Table1[[#This Row],[COUNTRY]]=44,"United Kingdom",Table1[[#This Row],[COUNTRY]]=233,"Ghana",Table1[[#This Row],[COUNTRY]]=254,"Kenya")</f>
        <v>Nigeria</v>
      </c>
      <c r="H1035" s="33" t="str">
        <f>TEXT(MONTH(Table1[[#This Row],[REGDATE]])*29, "MMMM")</f>
        <v>June</v>
      </c>
    </row>
    <row r="1036" spans="1:8" x14ac:dyDescent="0.2">
      <c r="A1036" s="20">
        <v>234</v>
      </c>
      <c r="B1036" s="6">
        <v>45470</v>
      </c>
      <c r="C1036" s="1" t="s">
        <v>1</v>
      </c>
      <c r="D1036" s="1" t="s">
        <v>0</v>
      </c>
      <c r="E1036" s="7">
        <v>27</v>
      </c>
      <c r="F1036" s="7">
        <v>9</v>
      </c>
      <c r="G1036" s="23" t="str" cm="1">
        <f t="array" ref="G1036">_xlfn.IFS(Table1[[#This Row],[COUNTRY]]=234,"Nigeria",Table1[[#This Row],[COUNTRY]]=44,"United Kingdom",Table1[[#This Row],[COUNTRY]]=233,"Ghana",Table1[[#This Row],[COUNTRY]]=254,"Kenya")</f>
        <v>Nigeria</v>
      </c>
      <c r="H1036" s="33" t="str">
        <f>TEXT(MONTH(Table1[[#This Row],[REGDATE]])*29, "MMMM")</f>
        <v>June</v>
      </c>
    </row>
    <row r="1037" spans="1:8" x14ac:dyDescent="0.2">
      <c r="A1037" s="20">
        <v>234</v>
      </c>
      <c r="B1037" s="6">
        <v>45470</v>
      </c>
      <c r="C1037" s="1" t="s">
        <v>1</v>
      </c>
      <c r="D1037" s="1" t="s">
        <v>2</v>
      </c>
      <c r="E1037" s="7">
        <v>36</v>
      </c>
      <c r="F1037" s="7">
        <v>34</v>
      </c>
      <c r="G1037" s="23" t="str" cm="1">
        <f t="array" ref="G1037">_xlfn.IFS(Table1[[#This Row],[COUNTRY]]=234,"Nigeria",Table1[[#This Row],[COUNTRY]]=44,"United Kingdom",Table1[[#This Row],[COUNTRY]]=233,"Ghana",Table1[[#This Row],[COUNTRY]]=254,"Kenya")</f>
        <v>Nigeria</v>
      </c>
      <c r="H1037" s="33" t="str">
        <f>TEXT(MONTH(Table1[[#This Row],[REGDATE]])*29, "MMMM")</f>
        <v>June</v>
      </c>
    </row>
    <row r="1038" spans="1:8" x14ac:dyDescent="0.2">
      <c r="A1038" s="20">
        <v>234</v>
      </c>
      <c r="B1038" s="6">
        <v>45470</v>
      </c>
      <c r="C1038" s="1" t="s">
        <v>1</v>
      </c>
      <c r="D1038" s="1" t="s">
        <v>3</v>
      </c>
      <c r="E1038" s="7">
        <v>30</v>
      </c>
      <c r="F1038" s="7">
        <v>131</v>
      </c>
      <c r="G1038" s="23" t="str" cm="1">
        <f t="array" ref="G1038">_xlfn.IFS(Table1[[#This Row],[COUNTRY]]=234,"Nigeria",Table1[[#This Row],[COUNTRY]]=44,"United Kingdom",Table1[[#This Row],[COUNTRY]]=233,"Ghana",Table1[[#This Row],[COUNTRY]]=254,"Kenya")</f>
        <v>Nigeria</v>
      </c>
      <c r="H1038" s="33" t="str">
        <f>TEXT(MONTH(Table1[[#This Row],[REGDATE]])*29, "MMMM")</f>
        <v>June</v>
      </c>
    </row>
    <row r="1039" spans="1:8" x14ac:dyDescent="0.2">
      <c r="A1039" s="20">
        <v>234</v>
      </c>
      <c r="B1039" s="6">
        <v>45471</v>
      </c>
      <c r="C1039" s="1" t="s">
        <v>1</v>
      </c>
      <c r="D1039" s="1" t="s">
        <v>0</v>
      </c>
      <c r="E1039" s="7">
        <v>27</v>
      </c>
      <c r="F1039" s="7">
        <v>236</v>
      </c>
      <c r="G1039" s="23" t="str" cm="1">
        <f t="array" ref="G1039">_xlfn.IFS(Table1[[#This Row],[COUNTRY]]=234,"Nigeria",Table1[[#This Row],[COUNTRY]]=44,"United Kingdom",Table1[[#This Row],[COUNTRY]]=233,"Ghana",Table1[[#This Row],[COUNTRY]]=254,"Kenya")</f>
        <v>Nigeria</v>
      </c>
      <c r="H1039" s="33" t="str">
        <f>TEXT(MONTH(Table1[[#This Row],[REGDATE]])*29, "MMMM")</f>
        <v>June</v>
      </c>
    </row>
    <row r="1040" spans="1:8" x14ac:dyDescent="0.2">
      <c r="A1040" s="20">
        <v>234</v>
      </c>
      <c r="B1040" s="6">
        <v>45471</v>
      </c>
      <c r="C1040" s="1" t="s">
        <v>1</v>
      </c>
      <c r="D1040" s="1" t="s">
        <v>0</v>
      </c>
      <c r="E1040" s="7">
        <v>27</v>
      </c>
      <c r="F1040" s="7">
        <v>1</v>
      </c>
      <c r="G1040" s="23" t="str" cm="1">
        <f t="array" ref="G1040">_xlfn.IFS(Table1[[#This Row],[COUNTRY]]=234,"Nigeria",Table1[[#This Row],[COUNTRY]]=44,"United Kingdom",Table1[[#This Row],[COUNTRY]]=233,"Ghana",Table1[[#This Row],[COUNTRY]]=254,"Kenya")</f>
        <v>Nigeria</v>
      </c>
      <c r="H1040" s="33" t="str">
        <f>TEXT(MONTH(Table1[[#This Row],[REGDATE]])*29, "MMMM")</f>
        <v>June</v>
      </c>
    </row>
    <row r="1041" spans="1:8" x14ac:dyDescent="0.2">
      <c r="A1041" s="20">
        <v>234</v>
      </c>
      <c r="B1041" s="6">
        <v>45471</v>
      </c>
      <c r="C1041" s="1" t="s">
        <v>1</v>
      </c>
      <c r="D1041" s="1" t="s">
        <v>2</v>
      </c>
      <c r="E1041" s="7">
        <v>28</v>
      </c>
      <c r="F1041" s="7">
        <v>214</v>
      </c>
      <c r="G1041" s="23" t="str" cm="1">
        <f t="array" ref="G1041">_xlfn.IFS(Table1[[#This Row],[COUNTRY]]=234,"Nigeria",Table1[[#This Row],[COUNTRY]]=44,"United Kingdom",Table1[[#This Row],[COUNTRY]]=233,"Ghana",Table1[[#This Row],[COUNTRY]]=254,"Kenya")</f>
        <v>Nigeria</v>
      </c>
      <c r="H1041" s="33" t="str">
        <f>TEXT(MONTH(Table1[[#This Row],[REGDATE]])*29, "MMMM")</f>
        <v>June</v>
      </c>
    </row>
    <row r="1042" spans="1:8" x14ac:dyDescent="0.2">
      <c r="A1042" s="20">
        <v>234</v>
      </c>
      <c r="B1042" s="6">
        <v>45471</v>
      </c>
      <c r="C1042" s="1" t="s">
        <v>1</v>
      </c>
      <c r="D1042" s="1" t="s">
        <v>3</v>
      </c>
      <c r="E1042" s="7">
        <v>29</v>
      </c>
      <c r="F1042" s="7">
        <v>28</v>
      </c>
      <c r="G1042" s="23" t="str" cm="1">
        <f t="array" ref="G1042">_xlfn.IFS(Table1[[#This Row],[COUNTRY]]=234,"Nigeria",Table1[[#This Row],[COUNTRY]]=44,"United Kingdom",Table1[[#This Row],[COUNTRY]]=233,"Ghana",Table1[[#This Row],[COUNTRY]]=254,"Kenya")</f>
        <v>Nigeria</v>
      </c>
      <c r="H1042" s="33" t="str">
        <f>TEXT(MONTH(Table1[[#This Row],[REGDATE]])*29, "MMMM")</f>
        <v>June</v>
      </c>
    </row>
    <row r="1043" spans="1:8" x14ac:dyDescent="0.2">
      <c r="A1043" s="20">
        <v>234</v>
      </c>
      <c r="B1043" s="6">
        <v>45471</v>
      </c>
      <c r="C1043" s="1" t="s">
        <v>1</v>
      </c>
      <c r="D1043" s="1" t="s">
        <v>0</v>
      </c>
      <c r="E1043" s="7">
        <v>28</v>
      </c>
      <c r="F1043" s="7">
        <v>199</v>
      </c>
      <c r="G1043" s="23" t="str" cm="1">
        <f t="array" ref="G1043">_xlfn.IFS(Table1[[#This Row],[COUNTRY]]=234,"Nigeria",Table1[[#This Row],[COUNTRY]]=44,"United Kingdom",Table1[[#This Row],[COUNTRY]]=233,"Ghana",Table1[[#This Row],[COUNTRY]]=254,"Kenya")</f>
        <v>Nigeria</v>
      </c>
      <c r="H1043" s="33" t="str">
        <f>TEXT(MONTH(Table1[[#This Row],[REGDATE]])*29, "MMMM")</f>
        <v>June</v>
      </c>
    </row>
    <row r="1044" spans="1:8" x14ac:dyDescent="0.2">
      <c r="A1044" s="20">
        <v>234</v>
      </c>
      <c r="B1044" s="6">
        <v>45470</v>
      </c>
      <c r="C1044" s="1" t="s">
        <v>1</v>
      </c>
      <c r="D1044" s="1" t="s">
        <v>3</v>
      </c>
      <c r="E1044" s="7">
        <v>44</v>
      </c>
      <c r="F1044" s="7">
        <v>237</v>
      </c>
      <c r="G1044" s="23" t="str" cm="1">
        <f t="array" ref="G1044">_xlfn.IFS(Table1[[#This Row],[COUNTRY]]=234,"Nigeria",Table1[[#This Row],[COUNTRY]]=44,"United Kingdom",Table1[[#This Row],[COUNTRY]]=233,"Ghana",Table1[[#This Row],[COUNTRY]]=254,"Kenya")</f>
        <v>Nigeria</v>
      </c>
      <c r="H1044" s="33" t="str">
        <f>TEXT(MONTH(Table1[[#This Row],[REGDATE]])*29, "MMMM")</f>
        <v>June</v>
      </c>
    </row>
    <row r="1045" spans="1:8" x14ac:dyDescent="0.2">
      <c r="A1045" s="20">
        <v>234</v>
      </c>
      <c r="B1045" s="6">
        <v>45470</v>
      </c>
      <c r="C1045" s="1" t="s">
        <v>1</v>
      </c>
      <c r="D1045" s="1" t="s">
        <v>0</v>
      </c>
      <c r="E1045" s="7">
        <v>27</v>
      </c>
      <c r="F1045" s="7">
        <v>115</v>
      </c>
      <c r="G1045" s="23" t="str" cm="1">
        <f t="array" ref="G1045">_xlfn.IFS(Table1[[#This Row],[COUNTRY]]=234,"Nigeria",Table1[[#This Row],[COUNTRY]]=44,"United Kingdom",Table1[[#This Row],[COUNTRY]]=233,"Ghana",Table1[[#This Row],[COUNTRY]]=254,"Kenya")</f>
        <v>Nigeria</v>
      </c>
      <c r="H1045" s="33" t="str">
        <f>TEXT(MONTH(Table1[[#This Row],[REGDATE]])*29, "MMMM")</f>
        <v>June</v>
      </c>
    </row>
    <row r="1046" spans="1:8" x14ac:dyDescent="0.2">
      <c r="A1046" s="20">
        <v>234</v>
      </c>
      <c r="B1046" s="6">
        <v>45470</v>
      </c>
      <c r="C1046" s="1" t="s">
        <v>1</v>
      </c>
      <c r="D1046" s="1" t="s">
        <v>6</v>
      </c>
      <c r="E1046" s="7">
        <v>23</v>
      </c>
      <c r="F1046" s="7">
        <v>3</v>
      </c>
      <c r="G1046" s="23" t="str" cm="1">
        <f t="array" ref="G1046">_xlfn.IFS(Table1[[#This Row],[COUNTRY]]=234,"Nigeria",Table1[[#This Row],[COUNTRY]]=44,"United Kingdom",Table1[[#This Row],[COUNTRY]]=233,"Ghana",Table1[[#This Row],[COUNTRY]]=254,"Kenya")</f>
        <v>Nigeria</v>
      </c>
      <c r="H1046" s="33" t="str">
        <f>TEXT(MONTH(Table1[[#This Row],[REGDATE]])*29, "MMMM")</f>
        <v>June</v>
      </c>
    </row>
    <row r="1047" spans="1:8" x14ac:dyDescent="0.2">
      <c r="A1047" s="20">
        <v>234</v>
      </c>
      <c r="B1047" s="6">
        <v>45471</v>
      </c>
      <c r="C1047" s="1" t="s">
        <v>1</v>
      </c>
      <c r="D1047" s="1" t="s">
        <v>0</v>
      </c>
      <c r="E1047" s="7">
        <v>26</v>
      </c>
      <c r="F1047" s="7">
        <v>76</v>
      </c>
      <c r="G1047" s="23" t="str" cm="1">
        <f t="array" ref="G1047">_xlfn.IFS(Table1[[#This Row],[COUNTRY]]=234,"Nigeria",Table1[[#This Row],[COUNTRY]]=44,"United Kingdom",Table1[[#This Row],[COUNTRY]]=233,"Ghana",Table1[[#This Row],[COUNTRY]]=254,"Kenya")</f>
        <v>Nigeria</v>
      </c>
      <c r="H1047" s="33" t="str">
        <f>TEXT(MONTH(Table1[[#This Row],[REGDATE]])*29, "MMMM")</f>
        <v>June</v>
      </c>
    </row>
    <row r="1048" spans="1:8" x14ac:dyDescent="0.2">
      <c r="A1048" s="20">
        <v>234</v>
      </c>
      <c r="B1048" s="6">
        <v>45471</v>
      </c>
      <c r="C1048" s="1" t="s">
        <v>1</v>
      </c>
      <c r="D1048" s="1" t="s">
        <v>2</v>
      </c>
      <c r="E1048" s="7">
        <v>29</v>
      </c>
      <c r="F1048" s="7">
        <v>6</v>
      </c>
      <c r="G1048" s="23" t="str" cm="1">
        <f t="array" ref="G1048">_xlfn.IFS(Table1[[#This Row],[COUNTRY]]=234,"Nigeria",Table1[[#This Row],[COUNTRY]]=44,"United Kingdom",Table1[[#This Row],[COUNTRY]]=233,"Ghana",Table1[[#This Row],[COUNTRY]]=254,"Kenya")</f>
        <v>Nigeria</v>
      </c>
      <c r="H1048" s="33" t="str">
        <f>TEXT(MONTH(Table1[[#This Row],[REGDATE]])*29, "MMMM")</f>
        <v>June</v>
      </c>
    </row>
    <row r="1049" spans="1:8" x14ac:dyDescent="0.2">
      <c r="A1049" s="20">
        <v>234</v>
      </c>
      <c r="B1049" s="6">
        <v>45471</v>
      </c>
      <c r="C1049" s="1" t="s">
        <v>1</v>
      </c>
      <c r="D1049" s="1" t="s">
        <v>2</v>
      </c>
      <c r="E1049" s="7">
        <v>26</v>
      </c>
      <c r="F1049" s="7">
        <v>109</v>
      </c>
      <c r="G1049" s="23" t="str" cm="1">
        <f t="array" ref="G1049">_xlfn.IFS(Table1[[#This Row],[COUNTRY]]=234,"Nigeria",Table1[[#This Row],[COUNTRY]]=44,"United Kingdom",Table1[[#This Row],[COUNTRY]]=233,"Ghana",Table1[[#This Row],[COUNTRY]]=254,"Kenya")</f>
        <v>Nigeria</v>
      </c>
      <c r="H1049" s="33" t="str">
        <f>TEXT(MONTH(Table1[[#This Row],[REGDATE]])*29, "MMMM")</f>
        <v>June</v>
      </c>
    </row>
    <row r="1050" spans="1:8" x14ac:dyDescent="0.2">
      <c r="A1050" s="20">
        <v>234</v>
      </c>
      <c r="B1050" s="6">
        <v>45471</v>
      </c>
      <c r="C1050" s="1" t="s">
        <v>1</v>
      </c>
      <c r="D1050" s="1" t="s">
        <v>2</v>
      </c>
      <c r="E1050" s="7">
        <v>35</v>
      </c>
      <c r="F1050" s="7">
        <v>43</v>
      </c>
      <c r="G1050" s="23" t="str" cm="1">
        <f t="array" ref="G1050">_xlfn.IFS(Table1[[#This Row],[COUNTRY]]=234,"Nigeria",Table1[[#This Row],[COUNTRY]]=44,"United Kingdom",Table1[[#This Row],[COUNTRY]]=233,"Ghana",Table1[[#This Row],[COUNTRY]]=254,"Kenya")</f>
        <v>Nigeria</v>
      </c>
      <c r="H1050" s="33" t="str">
        <f>TEXT(MONTH(Table1[[#This Row],[REGDATE]])*29, "MMMM")</f>
        <v>June</v>
      </c>
    </row>
    <row r="1051" spans="1:8" x14ac:dyDescent="0.2">
      <c r="A1051" s="20">
        <v>234</v>
      </c>
      <c r="B1051" s="6">
        <v>45470</v>
      </c>
      <c r="C1051" s="1" t="s">
        <v>1</v>
      </c>
      <c r="D1051" s="1" t="s">
        <v>2</v>
      </c>
      <c r="E1051" s="7">
        <v>31</v>
      </c>
      <c r="F1051" s="7">
        <v>133</v>
      </c>
      <c r="G1051" s="23" t="str" cm="1">
        <f t="array" ref="G1051">_xlfn.IFS(Table1[[#This Row],[COUNTRY]]=234,"Nigeria",Table1[[#This Row],[COUNTRY]]=44,"United Kingdom",Table1[[#This Row],[COUNTRY]]=233,"Ghana",Table1[[#This Row],[COUNTRY]]=254,"Kenya")</f>
        <v>Nigeria</v>
      </c>
      <c r="H1051" s="33" t="str">
        <f>TEXT(MONTH(Table1[[#This Row],[REGDATE]])*29, "MMMM")</f>
        <v>June</v>
      </c>
    </row>
    <row r="1052" spans="1:8" x14ac:dyDescent="0.2">
      <c r="A1052" s="20">
        <v>234</v>
      </c>
      <c r="B1052" s="6">
        <v>45490</v>
      </c>
      <c r="C1052" s="1" t="s">
        <v>1</v>
      </c>
      <c r="D1052" s="1" t="s">
        <v>0</v>
      </c>
      <c r="E1052" s="7">
        <v>36</v>
      </c>
      <c r="F1052" s="7">
        <v>217</v>
      </c>
      <c r="G1052" s="23" t="str" cm="1">
        <f t="array" ref="G1052">_xlfn.IFS(Table1[[#This Row],[COUNTRY]]=234,"Nigeria",Table1[[#This Row],[COUNTRY]]=44,"United Kingdom",Table1[[#This Row],[COUNTRY]]=233,"Ghana",Table1[[#This Row],[COUNTRY]]=254,"Kenya")</f>
        <v>Nigeria</v>
      </c>
      <c r="H1052" s="33" t="str">
        <f>TEXT(MONTH(Table1[[#This Row],[REGDATE]])*29, "MMMM")</f>
        <v>July</v>
      </c>
    </row>
    <row r="1053" spans="1:8" x14ac:dyDescent="0.2">
      <c r="A1053" s="20">
        <v>234</v>
      </c>
      <c r="B1053" s="6">
        <v>45470</v>
      </c>
      <c r="C1053" s="1" t="s">
        <v>1</v>
      </c>
      <c r="D1053" s="1" t="s">
        <v>2</v>
      </c>
      <c r="E1053" s="7">
        <v>33</v>
      </c>
      <c r="F1053" s="7">
        <v>173</v>
      </c>
      <c r="G1053" s="23" t="str" cm="1">
        <f t="array" ref="G1053">_xlfn.IFS(Table1[[#This Row],[COUNTRY]]=234,"Nigeria",Table1[[#This Row],[COUNTRY]]=44,"United Kingdom",Table1[[#This Row],[COUNTRY]]=233,"Ghana",Table1[[#This Row],[COUNTRY]]=254,"Kenya")</f>
        <v>Nigeria</v>
      </c>
      <c r="H1053" s="33" t="str">
        <f>TEXT(MONTH(Table1[[#This Row],[REGDATE]])*29, "MMMM")</f>
        <v>June</v>
      </c>
    </row>
    <row r="1054" spans="1:8" x14ac:dyDescent="0.2">
      <c r="A1054" s="20">
        <v>234</v>
      </c>
      <c r="B1054" s="6">
        <v>45470</v>
      </c>
      <c r="C1054" s="1" t="s">
        <v>1</v>
      </c>
      <c r="D1054" s="1" t="s">
        <v>0</v>
      </c>
      <c r="E1054" s="7">
        <v>27</v>
      </c>
      <c r="F1054" s="7">
        <v>18</v>
      </c>
      <c r="G1054" s="23" t="str" cm="1">
        <f t="array" ref="G1054">_xlfn.IFS(Table1[[#This Row],[COUNTRY]]=234,"Nigeria",Table1[[#This Row],[COUNTRY]]=44,"United Kingdom",Table1[[#This Row],[COUNTRY]]=233,"Ghana",Table1[[#This Row],[COUNTRY]]=254,"Kenya")</f>
        <v>Nigeria</v>
      </c>
      <c r="H1054" s="33" t="str">
        <f>TEXT(MONTH(Table1[[#This Row],[REGDATE]])*29, "MMMM")</f>
        <v>June</v>
      </c>
    </row>
    <row r="1055" spans="1:8" x14ac:dyDescent="0.2">
      <c r="A1055" s="20">
        <v>234</v>
      </c>
      <c r="B1055" s="6">
        <v>45471</v>
      </c>
      <c r="C1055" s="1" t="s">
        <v>1</v>
      </c>
      <c r="D1055" s="1" t="s">
        <v>0</v>
      </c>
      <c r="E1055" s="7">
        <v>40</v>
      </c>
      <c r="F1055" s="7">
        <v>236</v>
      </c>
      <c r="G1055" s="23" t="str" cm="1">
        <f t="array" ref="G1055">_xlfn.IFS(Table1[[#This Row],[COUNTRY]]=234,"Nigeria",Table1[[#This Row],[COUNTRY]]=44,"United Kingdom",Table1[[#This Row],[COUNTRY]]=233,"Ghana",Table1[[#This Row],[COUNTRY]]=254,"Kenya")</f>
        <v>Nigeria</v>
      </c>
      <c r="H1055" s="33" t="str">
        <f>TEXT(MONTH(Table1[[#This Row],[REGDATE]])*29, "MMMM")</f>
        <v>June</v>
      </c>
    </row>
    <row r="1056" spans="1:8" x14ac:dyDescent="0.2">
      <c r="A1056" s="20">
        <v>234</v>
      </c>
      <c r="B1056" s="6">
        <v>45471</v>
      </c>
      <c r="C1056" s="1" t="s">
        <v>1</v>
      </c>
      <c r="D1056" s="1" t="s">
        <v>2</v>
      </c>
      <c r="E1056" s="7">
        <v>26</v>
      </c>
      <c r="F1056" s="7">
        <v>187</v>
      </c>
      <c r="G1056" s="23" t="str" cm="1">
        <f t="array" ref="G1056">_xlfn.IFS(Table1[[#This Row],[COUNTRY]]=234,"Nigeria",Table1[[#This Row],[COUNTRY]]=44,"United Kingdom",Table1[[#This Row],[COUNTRY]]=233,"Ghana",Table1[[#This Row],[COUNTRY]]=254,"Kenya")</f>
        <v>Nigeria</v>
      </c>
      <c r="H1056" s="33" t="str">
        <f>TEXT(MONTH(Table1[[#This Row],[REGDATE]])*29, "MMMM")</f>
        <v>June</v>
      </c>
    </row>
    <row r="1057" spans="1:8" x14ac:dyDescent="0.2">
      <c r="A1057" s="20">
        <v>234</v>
      </c>
      <c r="B1057" s="6">
        <v>45471</v>
      </c>
      <c r="C1057" s="1" t="s">
        <v>1</v>
      </c>
      <c r="D1057" s="1" t="s">
        <v>2</v>
      </c>
      <c r="E1057" s="7">
        <v>27</v>
      </c>
      <c r="F1057" s="7">
        <v>235</v>
      </c>
      <c r="G1057" s="23" t="str" cm="1">
        <f t="array" ref="G1057">_xlfn.IFS(Table1[[#This Row],[COUNTRY]]=234,"Nigeria",Table1[[#This Row],[COUNTRY]]=44,"United Kingdom",Table1[[#This Row],[COUNTRY]]=233,"Ghana",Table1[[#This Row],[COUNTRY]]=254,"Kenya")</f>
        <v>Nigeria</v>
      </c>
      <c r="H1057" s="33" t="str">
        <f>TEXT(MONTH(Table1[[#This Row],[REGDATE]])*29, "MMMM")</f>
        <v>June</v>
      </c>
    </row>
    <row r="1058" spans="1:8" x14ac:dyDescent="0.2">
      <c r="A1058" s="20">
        <v>234</v>
      </c>
      <c r="B1058" s="6">
        <v>45471</v>
      </c>
      <c r="C1058" s="1" t="s">
        <v>1</v>
      </c>
      <c r="D1058" s="1" t="s">
        <v>0</v>
      </c>
      <c r="E1058" s="7">
        <v>27</v>
      </c>
      <c r="F1058" s="7">
        <v>56</v>
      </c>
      <c r="G1058" s="23" t="str" cm="1">
        <f t="array" ref="G1058">_xlfn.IFS(Table1[[#This Row],[COUNTRY]]=234,"Nigeria",Table1[[#This Row],[COUNTRY]]=44,"United Kingdom",Table1[[#This Row],[COUNTRY]]=233,"Ghana",Table1[[#This Row],[COUNTRY]]=254,"Kenya")</f>
        <v>Nigeria</v>
      </c>
      <c r="H1058" s="33" t="str">
        <f>TEXT(MONTH(Table1[[#This Row],[REGDATE]])*29, "MMMM")</f>
        <v>June</v>
      </c>
    </row>
    <row r="1059" spans="1:8" x14ac:dyDescent="0.2">
      <c r="A1059" s="20">
        <v>234</v>
      </c>
      <c r="B1059" s="6">
        <v>45471</v>
      </c>
      <c r="C1059" s="1" t="s">
        <v>1</v>
      </c>
      <c r="D1059" s="1" t="s">
        <v>2</v>
      </c>
      <c r="E1059" s="7">
        <v>29</v>
      </c>
      <c r="F1059" s="7">
        <v>171</v>
      </c>
      <c r="G1059" s="23" t="str" cm="1">
        <f t="array" ref="G1059">_xlfn.IFS(Table1[[#This Row],[COUNTRY]]=234,"Nigeria",Table1[[#This Row],[COUNTRY]]=44,"United Kingdom",Table1[[#This Row],[COUNTRY]]=233,"Ghana",Table1[[#This Row],[COUNTRY]]=254,"Kenya")</f>
        <v>Nigeria</v>
      </c>
      <c r="H1059" s="33" t="str">
        <f>TEXT(MONTH(Table1[[#This Row],[REGDATE]])*29, "MMMM")</f>
        <v>June</v>
      </c>
    </row>
    <row r="1060" spans="1:8" x14ac:dyDescent="0.2">
      <c r="A1060" s="20">
        <v>234</v>
      </c>
      <c r="B1060" s="6">
        <v>45471</v>
      </c>
      <c r="C1060" s="1" t="s">
        <v>1</v>
      </c>
      <c r="D1060" s="1" t="s">
        <v>0</v>
      </c>
      <c r="E1060" s="7">
        <v>27</v>
      </c>
      <c r="F1060" s="7">
        <v>235</v>
      </c>
      <c r="G1060" s="23" t="str" cm="1">
        <f t="array" ref="G1060">_xlfn.IFS(Table1[[#This Row],[COUNTRY]]=234,"Nigeria",Table1[[#This Row],[COUNTRY]]=44,"United Kingdom",Table1[[#This Row],[COUNTRY]]=233,"Ghana",Table1[[#This Row],[COUNTRY]]=254,"Kenya")</f>
        <v>Nigeria</v>
      </c>
      <c r="H1060" s="33" t="str">
        <f>TEXT(MONTH(Table1[[#This Row],[REGDATE]])*29, "MMMM")</f>
        <v>June</v>
      </c>
    </row>
    <row r="1061" spans="1:8" x14ac:dyDescent="0.2">
      <c r="A1061" s="20">
        <v>234</v>
      </c>
      <c r="B1061" s="6">
        <v>45471</v>
      </c>
      <c r="C1061" s="1" t="s">
        <v>1</v>
      </c>
      <c r="D1061" s="1" t="s">
        <v>6</v>
      </c>
      <c r="E1061" s="7">
        <v>19</v>
      </c>
      <c r="F1061" s="7">
        <v>115</v>
      </c>
      <c r="G1061" s="23" t="str" cm="1">
        <f t="array" ref="G1061">_xlfn.IFS(Table1[[#This Row],[COUNTRY]]=234,"Nigeria",Table1[[#This Row],[COUNTRY]]=44,"United Kingdom",Table1[[#This Row],[COUNTRY]]=233,"Ghana",Table1[[#This Row],[COUNTRY]]=254,"Kenya")</f>
        <v>Nigeria</v>
      </c>
      <c r="H1061" s="33" t="str">
        <f>TEXT(MONTH(Table1[[#This Row],[REGDATE]])*29, "MMMM")</f>
        <v>June</v>
      </c>
    </row>
    <row r="1062" spans="1:8" x14ac:dyDescent="0.2">
      <c r="A1062" s="20">
        <v>234</v>
      </c>
      <c r="B1062" s="6">
        <v>45471</v>
      </c>
      <c r="C1062" s="1" t="s">
        <v>1</v>
      </c>
      <c r="D1062" s="1" t="s">
        <v>0</v>
      </c>
      <c r="E1062" s="7">
        <v>27</v>
      </c>
      <c r="F1062" s="7">
        <v>234</v>
      </c>
      <c r="G1062" s="23" t="str" cm="1">
        <f t="array" ref="G1062">_xlfn.IFS(Table1[[#This Row],[COUNTRY]]=234,"Nigeria",Table1[[#This Row],[COUNTRY]]=44,"United Kingdom",Table1[[#This Row],[COUNTRY]]=233,"Ghana",Table1[[#This Row],[COUNTRY]]=254,"Kenya")</f>
        <v>Nigeria</v>
      </c>
      <c r="H1062" s="33" t="str">
        <f>TEXT(MONTH(Table1[[#This Row],[REGDATE]])*29, "MMMM")</f>
        <v>June</v>
      </c>
    </row>
    <row r="1063" spans="1:8" x14ac:dyDescent="0.2">
      <c r="A1063" s="20">
        <v>234</v>
      </c>
      <c r="B1063" s="6">
        <v>45490</v>
      </c>
      <c r="C1063" s="1" t="s">
        <v>1</v>
      </c>
      <c r="D1063" s="1" t="s">
        <v>0</v>
      </c>
      <c r="E1063" s="7">
        <v>24</v>
      </c>
      <c r="F1063" s="7">
        <v>19</v>
      </c>
      <c r="G1063" s="23" t="str" cm="1">
        <f t="array" ref="G1063">_xlfn.IFS(Table1[[#This Row],[COUNTRY]]=234,"Nigeria",Table1[[#This Row],[COUNTRY]]=44,"United Kingdom",Table1[[#This Row],[COUNTRY]]=233,"Ghana",Table1[[#This Row],[COUNTRY]]=254,"Kenya")</f>
        <v>Nigeria</v>
      </c>
      <c r="H1063" s="33" t="str">
        <f>TEXT(MONTH(Table1[[#This Row],[REGDATE]])*29, "MMMM")</f>
        <v>July</v>
      </c>
    </row>
    <row r="1064" spans="1:8" x14ac:dyDescent="0.2">
      <c r="A1064" s="20">
        <v>234</v>
      </c>
      <c r="B1064" s="6">
        <v>45491</v>
      </c>
      <c r="C1064" s="1" t="s">
        <v>1</v>
      </c>
      <c r="D1064" s="1" t="s">
        <v>0</v>
      </c>
      <c r="E1064" s="7">
        <v>27</v>
      </c>
      <c r="F1064" s="7">
        <v>216</v>
      </c>
      <c r="G1064" s="23" t="str" cm="1">
        <f t="array" ref="G1064">_xlfn.IFS(Table1[[#This Row],[COUNTRY]]=234,"Nigeria",Table1[[#This Row],[COUNTRY]]=44,"United Kingdom",Table1[[#This Row],[COUNTRY]]=233,"Ghana",Table1[[#This Row],[COUNTRY]]=254,"Kenya")</f>
        <v>Nigeria</v>
      </c>
      <c r="H1064" s="33" t="str">
        <f>TEXT(MONTH(Table1[[#This Row],[REGDATE]])*29, "MMMM")</f>
        <v>July</v>
      </c>
    </row>
    <row r="1065" spans="1:8" x14ac:dyDescent="0.2">
      <c r="A1065" s="20">
        <v>234</v>
      </c>
      <c r="B1065" s="6">
        <v>45491</v>
      </c>
      <c r="C1065" s="1" t="s">
        <v>1</v>
      </c>
      <c r="D1065" s="1" t="s">
        <v>0</v>
      </c>
      <c r="E1065" s="7">
        <v>34</v>
      </c>
      <c r="F1065" s="7">
        <v>216</v>
      </c>
      <c r="G1065" s="23" t="str" cm="1">
        <f t="array" ref="G1065">_xlfn.IFS(Table1[[#This Row],[COUNTRY]]=234,"Nigeria",Table1[[#This Row],[COUNTRY]]=44,"United Kingdom",Table1[[#This Row],[COUNTRY]]=233,"Ghana",Table1[[#This Row],[COUNTRY]]=254,"Kenya")</f>
        <v>Nigeria</v>
      </c>
      <c r="H1065" s="33" t="str">
        <f>TEXT(MONTH(Table1[[#This Row],[REGDATE]])*29, "MMMM")</f>
        <v>July</v>
      </c>
    </row>
    <row r="1066" spans="1:8" x14ac:dyDescent="0.2">
      <c r="A1066" s="20">
        <v>234</v>
      </c>
      <c r="B1066" s="6">
        <v>45470</v>
      </c>
      <c r="C1066" s="1" t="s">
        <v>1</v>
      </c>
      <c r="D1066" s="1" t="s">
        <v>0</v>
      </c>
      <c r="E1066" s="7">
        <v>27</v>
      </c>
      <c r="F1066" s="7">
        <v>154</v>
      </c>
      <c r="G1066" s="23" t="str" cm="1">
        <f t="array" ref="G1066">_xlfn.IFS(Table1[[#This Row],[COUNTRY]]=234,"Nigeria",Table1[[#This Row],[COUNTRY]]=44,"United Kingdom",Table1[[#This Row],[COUNTRY]]=233,"Ghana",Table1[[#This Row],[COUNTRY]]=254,"Kenya")</f>
        <v>Nigeria</v>
      </c>
      <c r="H1066" s="33" t="str">
        <f>TEXT(MONTH(Table1[[#This Row],[REGDATE]])*29, "MMMM")</f>
        <v>June</v>
      </c>
    </row>
    <row r="1067" spans="1:8" x14ac:dyDescent="0.2">
      <c r="A1067" s="20">
        <v>234</v>
      </c>
      <c r="B1067" s="6">
        <v>45547</v>
      </c>
      <c r="C1067" s="1" t="s">
        <v>4</v>
      </c>
      <c r="D1067" s="1" t="s">
        <v>0</v>
      </c>
      <c r="E1067" s="7">
        <v>27</v>
      </c>
      <c r="F1067" s="7">
        <v>73</v>
      </c>
      <c r="G1067" s="23" t="str" cm="1">
        <f t="array" ref="G1067">_xlfn.IFS(Table1[[#This Row],[COUNTRY]]=234,"Nigeria",Table1[[#This Row],[COUNTRY]]=44,"United Kingdom",Table1[[#This Row],[COUNTRY]]=233,"Ghana",Table1[[#This Row],[COUNTRY]]=254,"Kenya")</f>
        <v>Nigeria</v>
      </c>
      <c r="H1067" s="33" t="str">
        <f>TEXT(MONTH(Table1[[#This Row],[REGDATE]])*29, "MMMM")</f>
        <v>September</v>
      </c>
    </row>
    <row r="1068" spans="1:8" x14ac:dyDescent="0.2">
      <c r="A1068" s="20">
        <v>234</v>
      </c>
      <c r="B1068" s="6">
        <v>45470</v>
      </c>
      <c r="C1068" s="1" t="s">
        <v>4</v>
      </c>
      <c r="D1068" s="1" t="s">
        <v>0</v>
      </c>
      <c r="E1068" s="7">
        <v>45</v>
      </c>
      <c r="F1068" s="7">
        <v>73</v>
      </c>
      <c r="G1068" s="23" t="str" cm="1">
        <f t="array" ref="G1068">_xlfn.IFS(Table1[[#This Row],[COUNTRY]]=234,"Nigeria",Table1[[#This Row],[COUNTRY]]=44,"United Kingdom",Table1[[#This Row],[COUNTRY]]=233,"Ghana",Table1[[#This Row],[COUNTRY]]=254,"Kenya")</f>
        <v>Nigeria</v>
      </c>
      <c r="H1068" s="33" t="str">
        <f>TEXT(MONTH(Table1[[#This Row],[REGDATE]])*29, "MMMM")</f>
        <v>June</v>
      </c>
    </row>
    <row r="1069" spans="1:8" x14ac:dyDescent="0.2">
      <c r="A1069" s="20">
        <v>234</v>
      </c>
      <c r="B1069" s="6">
        <v>45470</v>
      </c>
      <c r="C1069" s="1" t="s">
        <v>1</v>
      </c>
      <c r="D1069" s="1" t="s">
        <v>2</v>
      </c>
      <c r="E1069" s="7">
        <v>22</v>
      </c>
      <c r="F1069" s="7">
        <v>33</v>
      </c>
      <c r="G1069" s="23" t="str" cm="1">
        <f t="array" ref="G1069">_xlfn.IFS(Table1[[#This Row],[COUNTRY]]=234,"Nigeria",Table1[[#This Row],[COUNTRY]]=44,"United Kingdom",Table1[[#This Row],[COUNTRY]]=233,"Ghana",Table1[[#This Row],[COUNTRY]]=254,"Kenya")</f>
        <v>Nigeria</v>
      </c>
      <c r="H1069" s="33" t="str">
        <f>TEXT(MONTH(Table1[[#This Row],[REGDATE]])*29, "MMMM")</f>
        <v>June</v>
      </c>
    </row>
    <row r="1070" spans="1:8" x14ac:dyDescent="0.2">
      <c r="A1070" s="20">
        <v>234</v>
      </c>
      <c r="B1070" s="6">
        <v>45470</v>
      </c>
      <c r="C1070" s="1" t="s">
        <v>1</v>
      </c>
      <c r="D1070" s="1" t="s">
        <v>6</v>
      </c>
      <c r="E1070" s="7">
        <v>35</v>
      </c>
      <c r="F1070" s="7">
        <v>0</v>
      </c>
      <c r="G1070" s="23" t="str" cm="1">
        <f t="array" ref="G1070">_xlfn.IFS(Table1[[#This Row],[COUNTRY]]=234,"Nigeria",Table1[[#This Row],[COUNTRY]]=44,"United Kingdom",Table1[[#This Row],[COUNTRY]]=233,"Ghana",Table1[[#This Row],[COUNTRY]]=254,"Kenya")</f>
        <v>Nigeria</v>
      </c>
      <c r="H1070" s="33" t="str">
        <f>TEXT(MONTH(Table1[[#This Row],[REGDATE]])*29, "MMMM")</f>
        <v>June</v>
      </c>
    </row>
    <row r="1071" spans="1:8" x14ac:dyDescent="0.2">
      <c r="A1071" s="20">
        <v>234</v>
      </c>
      <c r="B1071" s="6">
        <v>45470</v>
      </c>
      <c r="C1071" s="1" t="s">
        <v>4</v>
      </c>
      <c r="D1071" s="1" t="s">
        <v>0</v>
      </c>
      <c r="E1071" s="7">
        <v>36</v>
      </c>
      <c r="F1071" s="7">
        <v>73</v>
      </c>
      <c r="G1071" s="23" t="str" cm="1">
        <f t="array" ref="G1071">_xlfn.IFS(Table1[[#This Row],[COUNTRY]]=234,"Nigeria",Table1[[#This Row],[COUNTRY]]=44,"United Kingdom",Table1[[#This Row],[COUNTRY]]=233,"Ghana",Table1[[#This Row],[COUNTRY]]=254,"Kenya")</f>
        <v>Nigeria</v>
      </c>
      <c r="H1071" s="33" t="str">
        <f>TEXT(MONTH(Table1[[#This Row],[REGDATE]])*29, "MMMM")</f>
        <v>June</v>
      </c>
    </row>
    <row r="1072" spans="1:8" x14ac:dyDescent="0.2">
      <c r="A1072" s="20">
        <v>234</v>
      </c>
      <c r="B1072" s="6">
        <v>45470</v>
      </c>
      <c r="C1072" s="1" t="s">
        <v>1</v>
      </c>
      <c r="D1072" s="1" t="s">
        <v>0</v>
      </c>
      <c r="E1072" s="7">
        <v>27</v>
      </c>
      <c r="F1072" s="7">
        <v>236</v>
      </c>
      <c r="G1072" s="23" t="str" cm="1">
        <f t="array" ref="G1072">_xlfn.IFS(Table1[[#This Row],[COUNTRY]]=234,"Nigeria",Table1[[#This Row],[COUNTRY]]=44,"United Kingdom",Table1[[#This Row],[COUNTRY]]=233,"Ghana",Table1[[#This Row],[COUNTRY]]=254,"Kenya")</f>
        <v>Nigeria</v>
      </c>
      <c r="H1072" s="33" t="str">
        <f>TEXT(MONTH(Table1[[#This Row],[REGDATE]])*29, "MMMM")</f>
        <v>June</v>
      </c>
    </row>
    <row r="1073" spans="1:8" x14ac:dyDescent="0.2">
      <c r="A1073" s="20">
        <v>234</v>
      </c>
      <c r="B1073" s="6">
        <v>45471</v>
      </c>
      <c r="C1073" s="1" t="s">
        <v>1</v>
      </c>
      <c r="D1073" s="1" t="s">
        <v>2</v>
      </c>
      <c r="E1073" s="7">
        <v>23</v>
      </c>
      <c r="F1073" s="7">
        <v>236</v>
      </c>
      <c r="G1073" s="23" t="str" cm="1">
        <f t="array" ref="G1073">_xlfn.IFS(Table1[[#This Row],[COUNTRY]]=234,"Nigeria",Table1[[#This Row],[COUNTRY]]=44,"United Kingdom",Table1[[#This Row],[COUNTRY]]=233,"Ghana",Table1[[#This Row],[COUNTRY]]=254,"Kenya")</f>
        <v>Nigeria</v>
      </c>
      <c r="H1073" s="33" t="str">
        <f>TEXT(MONTH(Table1[[#This Row],[REGDATE]])*29, "MMMM")</f>
        <v>June</v>
      </c>
    </row>
    <row r="1074" spans="1:8" x14ac:dyDescent="0.2">
      <c r="A1074" s="20">
        <v>234</v>
      </c>
      <c r="B1074" s="6">
        <v>45471</v>
      </c>
      <c r="C1074" s="1" t="s">
        <v>1</v>
      </c>
      <c r="D1074" s="1" t="s">
        <v>2</v>
      </c>
      <c r="E1074" s="7">
        <v>23</v>
      </c>
      <c r="F1074" s="7">
        <v>163</v>
      </c>
      <c r="G1074" s="23" t="str" cm="1">
        <f t="array" ref="G1074">_xlfn.IFS(Table1[[#This Row],[COUNTRY]]=234,"Nigeria",Table1[[#This Row],[COUNTRY]]=44,"United Kingdom",Table1[[#This Row],[COUNTRY]]=233,"Ghana",Table1[[#This Row],[COUNTRY]]=254,"Kenya")</f>
        <v>Nigeria</v>
      </c>
      <c r="H1074" s="33" t="str">
        <f>TEXT(MONTH(Table1[[#This Row],[REGDATE]])*29, "MMMM")</f>
        <v>June</v>
      </c>
    </row>
    <row r="1075" spans="1:8" x14ac:dyDescent="0.2">
      <c r="A1075" s="20">
        <v>234</v>
      </c>
      <c r="B1075" s="6">
        <v>45471</v>
      </c>
      <c r="C1075" s="1" t="s">
        <v>1</v>
      </c>
      <c r="D1075" s="1" t="s">
        <v>0</v>
      </c>
      <c r="E1075" s="7">
        <v>27</v>
      </c>
      <c r="F1075" s="7">
        <v>199</v>
      </c>
      <c r="G1075" s="23" t="str" cm="1">
        <f t="array" ref="G1075">_xlfn.IFS(Table1[[#This Row],[COUNTRY]]=234,"Nigeria",Table1[[#This Row],[COUNTRY]]=44,"United Kingdom",Table1[[#This Row],[COUNTRY]]=233,"Ghana",Table1[[#This Row],[COUNTRY]]=254,"Kenya")</f>
        <v>Nigeria</v>
      </c>
      <c r="H1075" s="33" t="str">
        <f>TEXT(MONTH(Table1[[#This Row],[REGDATE]])*29, "MMMM")</f>
        <v>June</v>
      </c>
    </row>
    <row r="1076" spans="1:8" x14ac:dyDescent="0.2">
      <c r="A1076" s="20">
        <v>234</v>
      </c>
      <c r="B1076" s="6">
        <v>45471</v>
      </c>
      <c r="C1076" s="1" t="s">
        <v>1</v>
      </c>
      <c r="D1076" s="1" t="s">
        <v>0</v>
      </c>
      <c r="E1076" s="7">
        <v>27</v>
      </c>
      <c r="F1076" s="7">
        <v>95</v>
      </c>
      <c r="G1076" s="23" t="str" cm="1">
        <f t="array" ref="G1076">_xlfn.IFS(Table1[[#This Row],[COUNTRY]]=234,"Nigeria",Table1[[#This Row],[COUNTRY]]=44,"United Kingdom",Table1[[#This Row],[COUNTRY]]=233,"Ghana",Table1[[#This Row],[COUNTRY]]=254,"Kenya")</f>
        <v>Nigeria</v>
      </c>
      <c r="H1076" s="33" t="str">
        <f>TEXT(MONTH(Table1[[#This Row],[REGDATE]])*29, "MMMM")</f>
        <v>June</v>
      </c>
    </row>
    <row r="1077" spans="1:8" x14ac:dyDescent="0.2">
      <c r="A1077" s="20">
        <v>234</v>
      </c>
      <c r="B1077" s="6">
        <v>45471</v>
      </c>
      <c r="C1077" s="1" t="s">
        <v>1</v>
      </c>
      <c r="D1077" s="1" t="s">
        <v>2</v>
      </c>
      <c r="E1077" s="7">
        <v>28</v>
      </c>
      <c r="F1077" s="7">
        <v>175</v>
      </c>
      <c r="G1077" s="23" t="str" cm="1">
        <f t="array" ref="G1077">_xlfn.IFS(Table1[[#This Row],[COUNTRY]]=234,"Nigeria",Table1[[#This Row],[COUNTRY]]=44,"United Kingdom",Table1[[#This Row],[COUNTRY]]=233,"Ghana",Table1[[#This Row],[COUNTRY]]=254,"Kenya")</f>
        <v>Nigeria</v>
      </c>
      <c r="H1077" s="33" t="str">
        <f>TEXT(MONTH(Table1[[#This Row],[REGDATE]])*29, "MMMM")</f>
        <v>June</v>
      </c>
    </row>
    <row r="1078" spans="1:8" x14ac:dyDescent="0.2">
      <c r="A1078" s="20">
        <v>234</v>
      </c>
      <c r="B1078" s="6">
        <v>45471</v>
      </c>
      <c r="C1078" s="1" t="s">
        <v>1</v>
      </c>
      <c r="D1078" s="1" t="s">
        <v>0</v>
      </c>
      <c r="E1078" s="7">
        <v>27</v>
      </c>
      <c r="F1078" s="7">
        <v>63</v>
      </c>
      <c r="G1078" s="23" t="str" cm="1">
        <f t="array" ref="G1078">_xlfn.IFS(Table1[[#This Row],[COUNTRY]]=234,"Nigeria",Table1[[#This Row],[COUNTRY]]=44,"United Kingdom",Table1[[#This Row],[COUNTRY]]=233,"Ghana",Table1[[#This Row],[COUNTRY]]=254,"Kenya")</f>
        <v>Nigeria</v>
      </c>
      <c r="H1078" s="33" t="str">
        <f>TEXT(MONTH(Table1[[#This Row],[REGDATE]])*29, "MMMM")</f>
        <v>June</v>
      </c>
    </row>
    <row r="1079" spans="1:8" x14ac:dyDescent="0.2">
      <c r="A1079" s="20">
        <v>234</v>
      </c>
      <c r="B1079" s="6">
        <v>45472</v>
      </c>
      <c r="C1079" s="1" t="s">
        <v>1</v>
      </c>
      <c r="D1079" s="1" t="s">
        <v>2</v>
      </c>
      <c r="E1079" s="7">
        <v>21</v>
      </c>
      <c r="F1079" s="7">
        <v>223</v>
      </c>
      <c r="G1079" s="23" t="str" cm="1">
        <f t="array" ref="G1079">_xlfn.IFS(Table1[[#This Row],[COUNTRY]]=234,"Nigeria",Table1[[#This Row],[COUNTRY]]=44,"United Kingdom",Table1[[#This Row],[COUNTRY]]=233,"Ghana",Table1[[#This Row],[COUNTRY]]=254,"Kenya")</f>
        <v>Nigeria</v>
      </c>
      <c r="H1079" s="33" t="str">
        <f>TEXT(MONTH(Table1[[#This Row],[REGDATE]])*29, "MMMM")</f>
        <v>June</v>
      </c>
    </row>
    <row r="1080" spans="1:8" x14ac:dyDescent="0.2">
      <c r="A1080" s="20">
        <v>234</v>
      </c>
      <c r="B1080" s="6">
        <v>45472</v>
      </c>
      <c r="C1080" s="1" t="s">
        <v>1</v>
      </c>
      <c r="D1080" s="1" t="s">
        <v>0</v>
      </c>
      <c r="E1080" s="7">
        <v>27</v>
      </c>
      <c r="F1080" s="7">
        <v>98</v>
      </c>
      <c r="G1080" s="23" t="str" cm="1">
        <f t="array" ref="G1080">_xlfn.IFS(Table1[[#This Row],[COUNTRY]]=234,"Nigeria",Table1[[#This Row],[COUNTRY]]=44,"United Kingdom",Table1[[#This Row],[COUNTRY]]=233,"Ghana",Table1[[#This Row],[COUNTRY]]=254,"Kenya")</f>
        <v>Nigeria</v>
      </c>
      <c r="H1080" s="33" t="str">
        <f>TEXT(MONTH(Table1[[#This Row],[REGDATE]])*29, "MMMM")</f>
        <v>June</v>
      </c>
    </row>
    <row r="1081" spans="1:8" x14ac:dyDescent="0.2">
      <c r="A1081" s="20">
        <v>234</v>
      </c>
      <c r="B1081" s="6">
        <v>45472</v>
      </c>
      <c r="C1081" s="1" t="s">
        <v>1</v>
      </c>
      <c r="D1081" s="1" t="s">
        <v>2</v>
      </c>
      <c r="E1081" s="7">
        <v>25</v>
      </c>
      <c r="F1081" s="7">
        <v>226</v>
      </c>
      <c r="G1081" s="23" t="str" cm="1">
        <f t="array" ref="G1081">_xlfn.IFS(Table1[[#This Row],[COUNTRY]]=234,"Nigeria",Table1[[#This Row],[COUNTRY]]=44,"United Kingdom",Table1[[#This Row],[COUNTRY]]=233,"Ghana",Table1[[#This Row],[COUNTRY]]=254,"Kenya")</f>
        <v>Nigeria</v>
      </c>
      <c r="H1081" s="33" t="str">
        <f>TEXT(MONTH(Table1[[#This Row],[REGDATE]])*29, "MMMM")</f>
        <v>June</v>
      </c>
    </row>
    <row r="1082" spans="1:8" x14ac:dyDescent="0.2">
      <c r="A1082" s="20">
        <v>234</v>
      </c>
      <c r="B1082" s="6">
        <v>45474</v>
      </c>
      <c r="C1082" s="1" t="s">
        <v>1</v>
      </c>
      <c r="D1082" s="1" t="s">
        <v>2</v>
      </c>
      <c r="E1082" s="7">
        <v>29</v>
      </c>
      <c r="F1082" s="7">
        <v>233</v>
      </c>
      <c r="G1082" s="23" t="str" cm="1">
        <f t="array" ref="G1082">_xlfn.IFS(Table1[[#This Row],[COUNTRY]]=234,"Nigeria",Table1[[#This Row],[COUNTRY]]=44,"United Kingdom",Table1[[#This Row],[COUNTRY]]=233,"Ghana",Table1[[#This Row],[COUNTRY]]=254,"Kenya")</f>
        <v>Nigeria</v>
      </c>
      <c r="H1082" s="33" t="str">
        <f>TEXT(MONTH(Table1[[#This Row],[REGDATE]])*29, "MMMM")</f>
        <v>July</v>
      </c>
    </row>
    <row r="1083" spans="1:8" x14ac:dyDescent="0.2">
      <c r="A1083" s="20">
        <v>234</v>
      </c>
      <c r="B1083" s="6">
        <v>45475</v>
      </c>
      <c r="C1083" s="1" t="s">
        <v>1</v>
      </c>
      <c r="D1083" s="1" t="s">
        <v>2</v>
      </c>
      <c r="E1083" s="7">
        <v>37</v>
      </c>
      <c r="F1083" s="7">
        <v>76</v>
      </c>
      <c r="G1083" s="23" t="str" cm="1">
        <f t="array" ref="G1083">_xlfn.IFS(Table1[[#This Row],[COUNTRY]]=234,"Nigeria",Table1[[#This Row],[COUNTRY]]=44,"United Kingdom",Table1[[#This Row],[COUNTRY]]=233,"Ghana",Table1[[#This Row],[COUNTRY]]=254,"Kenya")</f>
        <v>Nigeria</v>
      </c>
      <c r="H1083" s="33" t="str">
        <f>TEXT(MONTH(Table1[[#This Row],[REGDATE]])*29, "MMMM")</f>
        <v>July</v>
      </c>
    </row>
    <row r="1084" spans="1:8" x14ac:dyDescent="0.2">
      <c r="A1084" s="20">
        <v>234</v>
      </c>
      <c r="B1084" s="6">
        <v>45475</v>
      </c>
      <c r="C1084" s="1" t="s">
        <v>1</v>
      </c>
      <c r="D1084" s="1" t="s">
        <v>0</v>
      </c>
      <c r="E1084" s="7">
        <v>27</v>
      </c>
      <c r="F1084" s="7">
        <v>134</v>
      </c>
      <c r="G1084" s="23" t="str" cm="1">
        <f t="array" ref="G1084">_xlfn.IFS(Table1[[#This Row],[COUNTRY]]=234,"Nigeria",Table1[[#This Row],[COUNTRY]]=44,"United Kingdom",Table1[[#This Row],[COUNTRY]]=233,"Ghana",Table1[[#This Row],[COUNTRY]]=254,"Kenya")</f>
        <v>Nigeria</v>
      </c>
      <c r="H1084" s="33" t="str">
        <f>TEXT(MONTH(Table1[[#This Row],[REGDATE]])*29, "MMMM")</f>
        <v>July</v>
      </c>
    </row>
    <row r="1085" spans="1:8" x14ac:dyDescent="0.2">
      <c r="A1085" s="20">
        <v>234</v>
      </c>
      <c r="B1085" s="6">
        <v>45475</v>
      </c>
      <c r="C1085" s="1" t="s">
        <v>1</v>
      </c>
      <c r="D1085" s="1" t="s">
        <v>3</v>
      </c>
      <c r="E1085" s="7">
        <v>24</v>
      </c>
      <c r="F1085" s="7">
        <v>17</v>
      </c>
      <c r="G1085" s="23" t="str" cm="1">
        <f t="array" ref="G1085">_xlfn.IFS(Table1[[#This Row],[COUNTRY]]=234,"Nigeria",Table1[[#This Row],[COUNTRY]]=44,"United Kingdom",Table1[[#This Row],[COUNTRY]]=233,"Ghana",Table1[[#This Row],[COUNTRY]]=254,"Kenya")</f>
        <v>Nigeria</v>
      </c>
      <c r="H1085" s="33" t="str">
        <f>TEXT(MONTH(Table1[[#This Row],[REGDATE]])*29, "MMMM")</f>
        <v>July</v>
      </c>
    </row>
    <row r="1086" spans="1:8" x14ac:dyDescent="0.2">
      <c r="A1086" s="20">
        <v>234</v>
      </c>
      <c r="B1086" s="6">
        <v>45483</v>
      </c>
      <c r="C1086" s="1" t="s">
        <v>1</v>
      </c>
      <c r="D1086" s="1" t="s">
        <v>3</v>
      </c>
      <c r="E1086" s="7">
        <v>29</v>
      </c>
      <c r="F1086" s="7">
        <v>9</v>
      </c>
      <c r="G1086" s="23" t="str" cm="1">
        <f t="array" ref="G1086">_xlfn.IFS(Table1[[#This Row],[COUNTRY]]=234,"Nigeria",Table1[[#This Row],[COUNTRY]]=44,"United Kingdom",Table1[[#This Row],[COUNTRY]]=233,"Ghana",Table1[[#This Row],[COUNTRY]]=254,"Kenya")</f>
        <v>Nigeria</v>
      </c>
      <c r="H1086" s="33" t="str">
        <f>TEXT(MONTH(Table1[[#This Row],[REGDATE]])*29, "MMMM")</f>
        <v>July</v>
      </c>
    </row>
    <row r="1087" spans="1:8" x14ac:dyDescent="0.2">
      <c r="A1087" s="20">
        <v>234</v>
      </c>
      <c r="B1087" s="6">
        <v>45483</v>
      </c>
      <c r="C1087" s="1" t="s">
        <v>1</v>
      </c>
      <c r="D1087" s="1" t="s">
        <v>0</v>
      </c>
      <c r="E1087" s="7">
        <v>27</v>
      </c>
      <c r="F1087" s="7">
        <v>224</v>
      </c>
      <c r="G1087" s="23" t="str" cm="1">
        <f t="array" ref="G1087">_xlfn.IFS(Table1[[#This Row],[COUNTRY]]=234,"Nigeria",Table1[[#This Row],[COUNTRY]]=44,"United Kingdom",Table1[[#This Row],[COUNTRY]]=233,"Ghana",Table1[[#This Row],[COUNTRY]]=254,"Kenya")</f>
        <v>Nigeria</v>
      </c>
      <c r="H1087" s="33" t="str">
        <f>TEXT(MONTH(Table1[[#This Row],[REGDATE]])*29, "MMMM")</f>
        <v>July</v>
      </c>
    </row>
    <row r="1088" spans="1:8" x14ac:dyDescent="0.2">
      <c r="A1088" s="20">
        <v>234</v>
      </c>
      <c r="B1088" s="6">
        <v>45483</v>
      </c>
      <c r="C1088" s="1" t="s">
        <v>1</v>
      </c>
      <c r="D1088" s="1" t="s">
        <v>2</v>
      </c>
      <c r="E1088" s="7">
        <v>19</v>
      </c>
      <c r="F1088" s="7">
        <v>127</v>
      </c>
      <c r="G1088" s="23" t="str" cm="1">
        <f t="array" ref="G1088">_xlfn.IFS(Table1[[#This Row],[COUNTRY]]=234,"Nigeria",Table1[[#This Row],[COUNTRY]]=44,"United Kingdom",Table1[[#This Row],[COUNTRY]]=233,"Ghana",Table1[[#This Row],[COUNTRY]]=254,"Kenya")</f>
        <v>Nigeria</v>
      </c>
      <c r="H1088" s="33" t="str">
        <f>TEXT(MONTH(Table1[[#This Row],[REGDATE]])*29, "MMMM")</f>
        <v>July</v>
      </c>
    </row>
    <row r="1089" spans="1:8" x14ac:dyDescent="0.2">
      <c r="A1089" s="20">
        <v>234</v>
      </c>
      <c r="B1089" s="6">
        <v>45483</v>
      </c>
      <c r="C1089" s="1" t="s">
        <v>1</v>
      </c>
      <c r="D1089" s="1" t="s">
        <v>3</v>
      </c>
      <c r="E1089" s="7">
        <v>54</v>
      </c>
      <c r="F1089" s="7">
        <v>9</v>
      </c>
      <c r="G1089" s="23" t="str" cm="1">
        <f t="array" ref="G1089">_xlfn.IFS(Table1[[#This Row],[COUNTRY]]=234,"Nigeria",Table1[[#This Row],[COUNTRY]]=44,"United Kingdom",Table1[[#This Row],[COUNTRY]]=233,"Ghana",Table1[[#This Row],[COUNTRY]]=254,"Kenya")</f>
        <v>Nigeria</v>
      </c>
      <c r="H1089" s="33" t="str">
        <f>TEXT(MONTH(Table1[[#This Row],[REGDATE]])*29, "MMMM")</f>
        <v>July</v>
      </c>
    </row>
    <row r="1090" spans="1:8" x14ac:dyDescent="0.2">
      <c r="A1090" s="20">
        <v>234</v>
      </c>
      <c r="B1090" s="6">
        <v>45483</v>
      </c>
      <c r="C1090" s="1" t="s">
        <v>1</v>
      </c>
      <c r="D1090" s="1" t="s">
        <v>0</v>
      </c>
      <c r="E1090" s="7">
        <v>27</v>
      </c>
      <c r="F1090" s="7">
        <v>22</v>
      </c>
      <c r="G1090" s="23" t="str" cm="1">
        <f t="array" ref="G1090">_xlfn.IFS(Table1[[#This Row],[COUNTRY]]=234,"Nigeria",Table1[[#This Row],[COUNTRY]]=44,"United Kingdom",Table1[[#This Row],[COUNTRY]]=233,"Ghana",Table1[[#This Row],[COUNTRY]]=254,"Kenya")</f>
        <v>Nigeria</v>
      </c>
      <c r="H1090" s="33" t="str">
        <f>TEXT(MONTH(Table1[[#This Row],[REGDATE]])*29, "MMMM")</f>
        <v>July</v>
      </c>
    </row>
    <row r="1091" spans="1:8" x14ac:dyDescent="0.2">
      <c r="A1091" s="20">
        <v>234</v>
      </c>
      <c r="B1091" s="6">
        <v>45483</v>
      </c>
      <c r="C1091" s="1" t="s">
        <v>1</v>
      </c>
      <c r="D1091" s="1" t="s">
        <v>3</v>
      </c>
      <c r="E1091" s="7">
        <v>36</v>
      </c>
      <c r="F1091" s="7">
        <v>221</v>
      </c>
      <c r="G1091" s="23" t="str" cm="1">
        <f t="array" ref="G1091">_xlfn.IFS(Table1[[#This Row],[COUNTRY]]=234,"Nigeria",Table1[[#This Row],[COUNTRY]]=44,"United Kingdom",Table1[[#This Row],[COUNTRY]]=233,"Ghana",Table1[[#This Row],[COUNTRY]]=254,"Kenya")</f>
        <v>Nigeria</v>
      </c>
      <c r="H1091" s="33" t="str">
        <f>TEXT(MONTH(Table1[[#This Row],[REGDATE]])*29, "MMMM")</f>
        <v>July</v>
      </c>
    </row>
    <row r="1092" spans="1:8" x14ac:dyDescent="0.2">
      <c r="A1092" s="20">
        <v>234</v>
      </c>
      <c r="B1092" s="6">
        <v>45470</v>
      </c>
      <c r="C1092" s="1" t="s">
        <v>1</v>
      </c>
      <c r="D1092" s="1" t="s">
        <v>2</v>
      </c>
      <c r="E1092" s="7">
        <v>25</v>
      </c>
      <c r="F1092" s="7">
        <v>236</v>
      </c>
      <c r="G1092" s="23" t="str" cm="1">
        <f t="array" ref="G1092">_xlfn.IFS(Table1[[#This Row],[COUNTRY]]=234,"Nigeria",Table1[[#This Row],[COUNTRY]]=44,"United Kingdom",Table1[[#This Row],[COUNTRY]]=233,"Ghana",Table1[[#This Row],[COUNTRY]]=254,"Kenya")</f>
        <v>Nigeria</v>
      </c>
      <c r="H1092" s="33" t="str">
        <f>TEXT(MONTH(Table1[[#This Row],[REGDATE]])*29, "MMMM")</f>
        <v>June</v>
      </c>
    </row>
    <row r="1093" spans="1:8" x14ac:dyDescent="0.2">
      <c r="A1093" s="20">
        <v>234</v>
      </c>
      <c r="B1093" s="6">
        <v>45470</v>
      </c>
      <c r="C1093" s="1" t="s">
        <v>1</v>
      </c>
      <c r="D1093" s="1" t="s">
        <v>2</v>
      </c>
      <c r="E1093" s="7">
        <v>36</v>
      </c>
      <c r="F1093" s="7">
        <v>7</v>
      </c>
      <c r="G1093" s="23" t="str" cm="1">
        <f t="array" ref="G1093">_xlfn.IFS(Table1[[#This Row],[COUNTRY]]=234,"Nigeria",Table1[[#This Row],[COUNTRY]]=44,"United Kingdom",Table1[[#This Row],[COUNTRY]]=233,"Ghana",Table1[[#This Row],[COUNTRY]]=254,"Kenya")</f>
        <v>Nigeria</v>
      </c>
      <c r="H1093" s="33" t="str">
        <f>TEXT(MONTH(Table1[[#This Row],[REGDATE]])*29, "MMMM")</f>
        <v>June</v>
      </c>
    </row>
    <row r="1094" spans="1:8" x14ac:dyDescent="0.2">
      <c r="A1094" s="20">
        <v>234</v>
      </c>
      <c r="B1094" s="6">
        <v>45484</v>
      </c>
      <c r="C1094" s="1" t="s">
        <v>1</v>
      </c>
      <c r="D1094" s="1" t="s">
        <v>3</v>
      </c>
      <c r="E1094" s="7">
        <v>25</v>
      </c>
      <c r="F1094" s="7">
        <v>188</v>
      </c>
      <c r="G1094" s="23" t="str" cm="1">
        <f t="array" ref="G1094">_xlfn.IFS(Table1[[#This Row],[COUNTRY]]=234,"Nigeria",Table1[[#This Row],[COUNTRY]]=44,"United Kingdom",Table1[[#This Row],[COUNTRY]]=233,"Ghana",Table1[[#This Row],[COUNTRY]]=254,"Kenya")</f>
        <v>Nigeria</v>
      </c>
      <c r="H1094" s="33" t="str">
        <f>TEXT(MONTH(Table1[[#This Row],[REGDATE]])*29, "MMMM")</f>
        <v>July</v>
      </c>
    </row>
    <row r="1095" spans="1:8" x14ac:dyDescent="0.2">
      <c r="A1095" s="20">
        <v>234</v>
      </c>
      <c r="B1095" s="6">
        <v>45471</v>
      </c>
      <c r="C1095" s="1" t="s">
        <v>4</v>
      </c>
      <c r="D1095" s="1" t="s">
        <v>0</v>
      </c>
      <c r="E1095" s="7">
        <v>27</v>
      </c>
      <c r="F1095" s="7">
        <v>73</v>
      </c>
      <c r="G1095" s="23" t="str" cm="1">
        <f t="array" ref="G1095">_xlfn.IFS(Table1[[#This Row],[COUNTRY]]=234,"Nigeria",Table1[[#This Row],[COUNTRY]]=44,"United Kingdom",Table1[[#This Row],[COUNTRY]]=233,"Ghana",Table1[[#This Row],[COUNTRY]]=254,"Kenya")</f>
        <v>Nigeria</v>
      </c>
      <c r="H1095" s="33" t="str">
        <f>TEXT(MONTH(Table1[[#This Row],[REGDATE]])*29, "MMMM")</f>
        <v>June</v>
      </c>
    </row>
    <row r="1096" spans="1:8" x14ac:dyDescent="0.2">
      <c r="A1096" s="20">
        <v>234</v>
      </c>
      <c r="B1096" s="6">
        <v>45471</v>
      </c>
      <c r="C1096" s="1" t="s">
        <v>1</v>
      </c>
      <c r="D1096" s="1" t="s">
        <v>3</v>
      </c>
      <c r="E1096" s="7">
        <v>44</v>
      </c>
      <c r="F1096" s="7">
        <v>40</v>
      </c>
      <c r="G1096" s="23" t="str" cm="1">
        <f t="array" ref="G1096">_xlfn.IFS(Table1[[#This Row],[COUNTRY]]=234,"Nigeria",Table1[[#This Row],[COUNTRY]]=44,"United Kingdom",Table1[[#This Row],[COUNTRY]]=233,"Ghana",Table1[[#This Row],[COUNTRY]]=254,"Kenya")</f>
        <v>Nigeria</v>
      </c>
      <c r="H1096" s="33" t="str">
        <f>TEXT(MONTH(Table1[[#This Row],[REGDATE]])*29, "MMMM")</f>
        <v>June</v>
      </c>
    </row>
    <row r="1097" spans="1:8" x14ac:dyDescent="0.2">
      <c r="A1097" s="20">
        <v>234</v>
      </c>
      <c r="B1097" s="6">
        <v>45471</v>
      </c>
      <c r="C1097" s="1" t="s">
        <v>1</v>
      </c>
      <c r="D1097" s="1" t="s">
        <v>2</v>
      </c>
      <c r="E1097" s="7">
        <v>20</v>
      </c>
      <c r="F1097" s="7">
        <v>220</v>
      </c>
      <c r="G1097" s="23" t="str" cm="1">
        <f t="array" ref="G1097">_xlfn.IFS(Table1[[#This Row],[COUNTRY]]=234,"Nigeria",Table1[[#This Row],[COUNTRY]]=44,"United Kingdom",Table1[[#This Row],[COUNTRY]]=233,"Ghana",Table1[[#This Row],[COUNTRY]]=254,"Kenya")</f>
        <v>Nigeria</v>
      </c>
      <c r="H1097" s="33" t="str">
        <f>TEXT(MONTH(Table1[[#This Row],[REGDATE]])*29, "MMMM")</f>
        <v>June</v>
      </c>
    </row>
    <row r="1098" spans="1:8" x14ac:dyDescent="0.2">
      <c r="A1098" s="20">
        <v>234</v>
      </c>
      <c r="B1098" s="6">
        <v>45471</v>
      </c>
      <c r="C1098" s="1" t="s">
        <v>1</v>
      </c>
      <c r="D1098" s="1" t="s">
        <v>2</v>
      </c>
      <c r="E1098" s="7">
        <v>20</v>
      </c>
      <c r="F1098" s="7">
        <v>63</v>
      </c>
      <c r="G1098" s="23" t="str" cm="1">
        <f t="array" ref="G1098">_xlfn.IFS(Table1[[#This Row],[COUNTRY]]=234,"Nigeria",Table1[[#This Row],[COUNTRY]]=44,"United Kingdom",Table1[[#This Row],[COUNTRY]]=233,"Ghana",Table1[[#This Row],[COUNTRY]]=254,"Kenya")</f>
        <v>Nigeria</v>
      </c>
      <c r="H1098" s="33" t="str">
        <f>TEXT(MONTH(Table1[[#This Row],[REGDATE]])*29, "MMMM")</f>
        <v>June</v>
      </c>
    </row>
    <row r="1099" spans="1:8" x14ac:dyDescent="0.2">
      <c r="A1099" s="20">
        <v>234</v>
      </c>
      <c r="B1099" s="6">
        <v>45471</v>
      </c>
      <c r="C1099" s="1" t="s">
        <v>1</v>
      </c>
      <c r="D1099" s="1" t="s">
        <v>0</v>
      </c>
      <c r="E1099" s="7">
        <v>27</v>
      </c>
      <c r="F1099" s="7">
        <v>165</v>
      </c>
      <c r="G1099" s="23" t="str" cm="1">
        <f t="array" ref="G1099">_xlfn.IFS(Table1[[#This Row],[COUNTRY]]=234,"Nigeria",Table1[[#This Row],[COUNTRY]]=44,"United Kingdom",Table1[[#This Row],[COUNTRY]]=233,"Ghana",Table1[[#This Row],[COUNTRY]]=254,"Kenya")</f>
        <v>Nigeria</v>
      </c>
      <c r="H1099" s="33" t="str">
        <f>TEXT(MONTH(Table1[[#This Row],[REGDATE]])*29, "MMMM")</f>
        <v>June</v>
      </c>
    </row>
    <row r="1100" spans="1:8" x14ac:dyDescent="0.2">
      <c r="A1100" s="20">
        <v>234</v>
      </c>
      <c r="B1100" s="6">
        <v>45471</v>
      </c>
      <c r="C1100" s="1" t="s">
        <v>1</v>
      </c>
      <c r="D1100" s="1" t="s">
        <v>0</v>
      </c>
      <c r="E1100" s="7">
        <v>37</v>
      </c>
      <c r="F1100" s="7">
        <v>225</v>
      </c>
      <c r="G1100" s="23" t="str" cm="1">
        <f t="array" ref="G1100">_xlfn.IFS(Table1[[#This Row],[COUNTRY]]=234,"Nigeria",Table1[[#This Row],[COUNTRY]]=44,"United Kingdom",Table1[[#This Row],[COUNTRY]]=233,"Ghana",Table1[[#This Row],[COUNTRY]]=254,"Kenya")</f>
        <v>Nigeria</v>
      </c>
      <c r="H1100" s="33" t="str">
        <f>TEXT(MONTH(Table1[[#This Row],[REGDATE]])*29, "MMMM")</f>
        <v>June</v>
      </c>
    </row>
    <row r="1101" spans="1:8" x14ac:dyDescent="0.2">
      <c r="A1101" s="20">
        <v>234</v>
      </c>
      <c r="B1101" s="6">
        <v>45471</v>
      </c>
      <c r="C1101" s="1" t="s">
        <v>1</v>
      </c>
      <c r="D1101" s="1" t="s">
        <v>2</v>
      </c>
      <c r="E1101" s="7">
        <v>21</v>
      </c>
      <c r="F1101" s="7">
        <v>221</v>
      </c>
      <c r="G1101" s="23" t="str" cm="1">
        <f t="array" ref="G1101">_xlfn.IFS(Table1[[#This Row],[COUNTRY]]=234,"Nigeria",Table1[[#This Row],[COUNTRY]]=44,"United Kingdom",Table1[[#This Row],[COUNTRY]]=233,"Ghana",Table1[[#This Row],[COUNTRY]]=254,"Kenya")</f>
        <v>Nigeria</v>
      </c>
      <c r="H1101" s="33" t="str">
        <f>TEXT(MONTH(Table1[[#This Row],[REGDATE]])*29, "MMMM")</f>
        <v>June</v>
      </c>
    </row>
    <row r="1102" spans="1:8" x14ac:dyDescent="0.2">
      <c r="A1102" s="20">
        <v>234</v>
      </c>
      <c r="B1102" s="6">
        <v>45472</v>
      </c>
      <c r="C1102" s="1" t="s">
        <v>1</v>
      </c>
      <c r="D1102" s="1" t="s">
        <v>2</v>
      </c>
      <c r="E1102" s="7">
        <v>20</v>
      </c>
      <c r="F1102" s="7">
        <v>235</v>
      </c>
      <c r="G1102" s="23" t="str" cm="1">
        <f t="array" ref="G1102">_xlfn.IFS(Table1[[#This Row],[COUNTRY]]=234,"Nigeria",Table1[[#This Row],[COUNTRY]]=44,"United Kingdom",Table1[[#This Row],[COUNTRY]]=233,"Ghana",Table1[[#This Row],[COUNTRY]]=254,"Kenya")</f>
        <v>Nigeria</v>
      </c>
      <c r="H1102" s="33" t="str">
        <f>TEXT(MONTH(Table1[[#This Row],[REGDATE]])*29, "MMMM")</f>
        <v>June</v>
      </c>
    </row>
    <row r="1103" spans="1:8" x14ac:dyDescent="0.2">
      <c r="A1103" s="20">
        <v>234</v>
      </c>
      <c r="B1103" s="6">
        <v>45472</v>
      </c>
      <c r="C1103" s="1" t="s">
        <v>1</v>
      </c>
      <c r="D1103" s="1" t="s">
        <v>0</v>
      </c>
      <c r="E1103" s="7">
        <v>27</v>
      </c>
      <c r="F1103" s="7">
        <v>134</v>
      </c>
      <c r="G1103" s="23" t="str" cm="1">
        <f t="array" ref="G1103">_xlfn.IFS(Table1[[#This Row],[COUNTRY]]=234,"Nigeria",Table1[[#This Row],[COUNTRY]]=44,"United Kingdom",Table1[[#This Row],[COUNTRY]]=233,"Ghana",Table1[[#This Row],[COUNTRY]]=254,"Kenya")</f>
        <v>Nigeria</v>
      </c>
      <c r="H1103" s="33" t="str">
        <f>TEXT(MONTH(Table1[[#This Row],[REGDATE]])*29, "MMMM")</f>
        <v>June</v>
      </c>
    </row>
    <row r="1104" spans="1:8" x14ac:dyDescent="0.2">
      <c r="A1104" s="20">
        <v>234</v>
      </c>
      <c r="B1104" s="6">
        <v>45473</v>
      </c>
      <c r="C1104" s="1" t="s">
        <v>1</v>
      </c>
      <c r="D1104" s="1" t="s">
        <v>0</v>
      </c>
      <c r="E1104" s="7">
        <v>27</v>
      </c>
      <c r="F1104" s="7">
        <v>231</v>
      </c>
      <c r="G1104" s="23" t="str" cm="1">
        <f t="array" ref="G1104">_xlfn.IFS(Table1[[#This Row],[COUNTRY]]=234,"Nigeria",Table1[[#This Row],[COUNTRY]]=44,"United Kingdom",Table1[[#This Row],[COUNTRY]]=233,"Ghana",Table1[[#This Row],[COUNTRY]]=254,"Kenya")</f>
        <v>Nigeria</v>
      </c>
      <c r="H1104" s="33" t="str">
        <f>TEXT(MONTH(Table1[[#This Row],[REGDATE]])*29, "MMMM")</f>
        <v>June</v>
      </c>
    </row>
    <row r="1105" spans="1:8" x14ac:dyDescent="0.2">
      <c r="A1105" s="20">
        <v>234</v>
      </c>
      <c r="B1105" s="6">
        <v>45473</v>
      </c>
      <c r="C1105" s="1" t="s">
        <v>1</v>
      </c>
      <c r="D1105" s="1" t="s">
        <v>0</v>
      </c>
      <c r="E1105" s="7">
        <v>27</v>
      </c>
      <c r="F1105" s="7">
        <v>234</v>
      </c>
      <c r="G1105" s="23" t="str" cm="1">
        <f t="array" ref="G1105">_xlfn.IFS(Table1[[#This Row],[COUNTRY]]=234,"Nigeria",Table1[[#This Row],[COUNTRY]]=44,"United Kingdom",Table1[[#This Row],[COUNTRY]]=233,"Ghana",Table1[[#This Row],[COUNTRY]]=254,"Kenya")</f>
        <v>Nigeria</v>
      </c>
      <c r="H1105" s="33" t="str">
        <f>TEXT(MONTH(Table1[[#This Row],[REGDATE]])*29, "MMMM")</f>
        <v>June</v>
      </c>
    </row>
    <row r="1106" spans="1:8" x14ac:dyDescent="0.2">
      <c r="A1106" s="20">
        <v>234</v>
      </c>
      <c r="B1106" s="6">
        <v>45473</v>
      </c>
      <c r="C1106" s="1" t="s">
        <v>1</v>
      </c>
      <c r="D1106" s="1" t="s">
        <v>3</v>
      </c>
      <c r="E1106" s="7">
        <v>22</v>
      </c>
      <c r="F1106" s="7">
        <v>102</v>
      </c>
      <c r="G1106" s="23" t="str" cm="1">
        <f t="array" ref="G1106">_xlfn.IFS(Table1[[#This Row],[COUNTRY]]=234,"Nigeria",Table1[[#This Row],[COUNTRY]]=44,"United Kingdom",Table1[[#This Row],[COUNTRY]]=233,"Ghana",Table1[[#This Row],[COUNTRY]]=254,"Kenya")</f>
        <v>Nigeria</v>
      </c>
      <c r="H1106" s="33" t="str">
        <f>TEXT(MONTH(Table1[[#This Row],[REGDATE]])*29, "MMMM")</f>
        <v>June</v>
      </c>
    </row>
    <row r="1107" spans="1:8" x14ac:dyDescent="0.2">
      <c r="A1107" s="20">
        <v>234</v>
      </c>
      <c r="B1107" s="6">
        <v>45484</v>
      </c>
      <c r="C1107" s="1" t="s">
        <v>1</v>
      </c>
      <c r="D1107" s="1" t="s">
        <v>0</v>
      </c>
      <c r="E1107" s="7">
        <v>28</v>
      </c>
      <c r="F1107" s="7">
        <v>223</v>
      </c>
      <c r="G1107" s="23" t="str" cm="1">
        <f t="array" ref="G1107">_xlfn.IFS(Table1[[#This Row],[COUNTRY]]=234,"Nigeria",Table1[[#This Row],[COUNTRY]]=44,"United Kingdom",Table1[[#This Row],[COUNTRY]]=233,"Ghana",Table1[[#This Row],[COUNTRY]]=254,"Kenya")</f>
        <v>Nigeria</v>
      </c>
      <c r="H1107" s="33" t="str">
        <f>TEXT(MONTH(Table1[[#This Row],[REGDATE]])*29, "MMMM")</f>
        <v>July</v>
      </c>
    </row>
    <row r="1108" spans="1:8" x14ac:dyDescent="0.2">
      <c r="A1108" s="20">
        <v>234</v>
      </c>
      <c r="B1108" s="6">
        <v>45676</v>
      </c>
      <c r="C1108" s="1" t="s">
        <v>1</v>
      </c>
      <c r="D1108" s="1" t="s">
        <v>0</v>
      </c>
      <c r="E1108" s="7">
        <v>45</v>
      </c>
      <c r="F1108" s="7">
        <v>31</v>
      </c>
      <c r="G1108" s="23" t="str" cm="1">
        <f t="array" ref="G1108">_xlfn.IFS(Table1[[#This Row],[COUNTRY]]=234,"Nigeria",Table1[[#This Row],[COUNTRY]]=44,"United Kingdom",Table1[[#This Row],[COUNTRY]]=233,"Ghana",Table1[[#This Row],[COUNTRY]]=254,"Kenya")</f>
        <v>Nigeria</v>
      </c>
      <c r="H1108" s="33" t="str">
        <f>TEXT(MONTH(Table1[[#This Row],[REGDATE]])*29, "MMMM")</f>
        <v>January</v>
      </c>
    </row>
    <row r="1109" spans="1:8" x14ac:dyDescent="0.2">
      <c r="A1109" s="20">
        <v>234</v>
      </c>
      <c r="B1109" s="6">
        <v>45676</v>
      </c>
      <c r="C1109" s="1" t="s">
        <v>1</v>
      </c>
      <c r="D1109" s="1" t="s">
        <v>0</v>
      </c>
      <c r="E1109" s="7">
        <v>27</v>
      </c>
      <c r="F1109" s="7">
        <v>30</v>
      </c>
      <c r="G1109" s="23" t="str" cm="1">
        <f t="array" ref="G1109">_xlfn.IFS(Table1[[#This Row],[COUNTRY]]=234,"Nigeria",Table1[[#This Row],[COUNTRY]]=44,"United Kingdom",Table1[[#This Row],[COUNTRY]]=233,"Ghana",Table1[[#This Row],[COUNTRY]]=254,"Kenya")</f>
        <v>Nigeria</v>
      </c>
      <c r="H1109" s="33" t="str">
        <f>TEXT(MONTH(Table1[[#This Row],[REGDATE]])*29, "MMMM")</f>
        <v>January</v>
      </c>
    </row>
    <row r="1110" spans="1:8" x14ac:dyDescent="0.2">
      <c r="A1110" s="20">
        <v>234</v>
      </c>
      <c r="B1110" s="6">
        <v>45676</v>
      </c>
      <c r="C1110" s="1" t="s">
        <v>1</v>
      </c>
      <c r="D1110" s="1" t="s">
        <v>2</v>
      </c>
      <c r="E1110" s="7">
        <v>27</v>
      </c>
      <c r="F1110" s="7">
        <v>31</v>
      </c>
      <c r="G1110" s="23" t="str" cm="1">
        <f t="array" ref="G1110">_xlfn.IFS(Table1[[#This Row],[COUNTRY]]=234,"Nigeria",Table1[[#This Row],[COUNTRY]]=44,"United Kingdom",Table1[[#This Row],[COUNTRY]]=233,"Ghana",Table1[[#This Row],[COUNTRY]]=254,"Kenya")</f>
        <v>Nigeria</v>
      </c>
      <c r="H1110" s="33" t="str">
        <f>TEXT(MONTH(Table1[[#This Row],[REGDATE]])*29, "MMMM")</f>
        <v>January</v>
      </c>
    </row>
    <row r="1111" spans="1:8" x14ac:dyDescent="0.2">
      <c r="A1111" s="20">
        <v>234</v>
      </c>
      <c r="B1111" s="6">
        <v>45677</v>
      </c>
      <c r="C1111" s="1" t="s">
        <v>1</v>
      </c>
      <c r="D1111" s="1" t="s">
        <v>0</v>
      </c>
      <c r="E1111" s="7">
        <v>27</v>
      </c>
      <c r="F1111" s="7">
        <v>30</v>
      </c>
      <c r="G1111" s="23" t="str" cm="1">
        <f t="array" ref="G1111">_xlfn.IFS(Table1[[#This Row],[COUNTRY]]=234,"Nigeria",Table1[[#This Row],[COUNTRY]]=44,"United Kingdom",Table1[[#This Row],[COUNTRY]]=233,"Ghana",Table1[[#This Row],[COUNTRY]]=254,"Kenya")</f>
        <v>Nigeria</v>
      </c>
      <c r="H1111" s="33" t="str">
        <f>TEXT(MONTH(Table1[[#This Row],[REGDATE]])*29, "MMMM")</f>
        <v>January</v>
      </c>
    </row>
    <row r="1112" spans="1:8" x14ac:dyDescent="0.2">
      <c r="A1112" s="20">
        <v>234</v>
      </c>
      <c r="B1112" s="6">
        <v>45677</v>
      </c>
      <c r="C1112" s="1" t="s">
        <v>1</v>
      </c>
      <c r="D1112" s="1" t="s">
        <v>3</v>
      </c>
      <c r="E1112" s="7">
        <v>27</v>
      </c>
      <c r="F1112" s="7">
        <v>18</v>
      </c>
      <c r="G1112" s="23" t="str" cm="1">
        <f t="array" ref="G1112">_xlfn.IFS(Table1[[#This Row],[COUNTRY]]=234,"Nigeria",Table1[[#This Row],[COUNTRY]]=44,"United Kingdom",Table1[[#This Row],[COUNTRY]]=233,"Ghana",Table1[[#This Row],[COUNTRY]]=254,"Kenya")</f>
        <v>Nigeria</v>
      </c>
      <c r="H1112" s="33" t="str">
        <f>TEXT(MONTH(Table1[[#This Row],[REGDATE]])*29, "MMMM")</f>
        <v>January</v>
      </c>
    </row>
    <row r="1113" spans="1:8" x14ac:dyDescent="0.2">
      <c r="A1113" s="20">
        <v>234</v>
      </c>
      <c r="B1113" s="6">
        <v>45678</v>
      </c>
      <c r="C1113" s="1" t="s">
        <v>1</v>
      </c>
      <c r="D1113" s="1" t="s">
        <v>6</v>
      </c>
      <c r="E1113" s="7">
        <v>37</v>
      </c>
      <c r="F1113" s="7">
        <v>3</v>
      </c>
      <c r="G1113" s="23" t="str" cm="1">
        <f t="array" ref="G1113">_xlfn.IFS(Table1[[#This Row],[COUNTRY]]=234,"Nigeria",Table1[[#This Row],[COUNTRY]]=44,"United Kingdom",Table1[[#This Row],[COUNTRY]]=233,"Ghana",Table1[[#This Row],[COUNTRY]]=254,"Kenya")</f>
        <v>Nigeria</v>
      </c>
      <c r="H1113" s="33" t="str">
        <f>TEXT(MONTH(Table1[[#This Row],[REGDATE]])*29, "MMMM")</f>
        <v>January</v>
      </c>
    </row>
    <row r="1114" spans="1:8" x14ac:dyDescent="0.2">
      <c r="A1114" s="20">
        <v>234</v>
      </c>
      <c r="B1114" s="6">
        <v>45678</v>
      </c>
      <c r="C1114" s="1" t="s">
        <v>1</v>
      </c>
      <c r="D1114" s="1" t="s">
        <v>2</v>
      </c>
      <c r="E1114" s="7">
        <v>20</v>
      </c>
      <c r="F1114" s="7">
        <v>1</v>
      </c>
      <c r="G1114" s="23" t="str" cm="1">
        <f t="array" ref="G1114">_xlfn.IFS(Table1[[#This Row],[COUNTRY]]=234,"Nigeria",Table1[[#This Row],[COUNTRY]]=44,"United Kingdom",Table1[[#This Row],[COUNTRY]]=233,"Ghana",Table1[[#This Row],[COUNTRY]]=254,"Kenya")</f>
        <v>Nigeria</v>
      </c>
      <c r="H1114" s="33" t="str">
        <f>TEXT(MONTH(Table1[[#This Row],[REGDATE]])*29, "MMMM")</f>
        <v>January</v>
      </c>
    </row>
    <row r="1115" spans="1:8" x14ac:dyDescent="0.2">
      <c r="A1115" s="20">
        <v>234</v>
      </c>
      <c r="B1115" s="6">
        <v>45678</v>
      </c>
      <c r="C1115" s="1" t="s">
        <v>1</v>
      </c>
      <c r="D1115" s="1" t="s">
        <v>6</v>
      </c>
      <c r="E1115" s="7">
        <v>25</v>
      </c>
      <c r="F1115" s="7">
        <v>6</v>
      </c>
      <c r="G1115" s="23" t="str" cm="1">
        <f t="array" ref="G1115">_xlfn.IFS(Table1[[#This Row],[COUNTRY]]=234,"Nigeria",Table1[[#This Row],[COUNTRY]]=44,"United Kingdom",Table1[[#This Row],[COUNTRY]]=233,"Ghana",Table1[[#This Row],[COUNTRY]]=254,"Kenya")</f>
        <v>Nigeria</v>
      </c>
      <c r="H1115" s="33" t="str">
        <f>TEXT(MONTH(Table1[[#This Row],[REGDATE]])*29, "MMMM")</f>
        <v>January</v>
      </c>
    </row>
    <row r="1116" spans="1:8" x14ac:dyDescent="0.2">
      <c r="A1116" s="20">
        <v>234</v>
      </c>
      <c r="B1116" s="6">
        <v>45678</v>
      </c>
      <c r="C1116" s="1" t="s">
        <v>1</v>
      </c>
      <c r="D1116" s="1" t="s">
        <v>3</v>
      </c>
      <c r="E1116" s="7">
        <v>29</v>
      </c>
      <c r="F1116" s="7">
        <v>3</v>
      </c>
      <c r="G1116" s="23" t="str" cm="1">
        <f t="array" ref="G1116">_xlfn.IFS(Table1[[#This Row],[COUNTRY]]=234,"Nigeria",Table1[[#This Row],[COUNTRY]]=44,"United Kingdom",Table1[[#This Row],[COUNTRY]]=233,"Ghana",Table1[[#This Row],[COUNTRY]]=254,"Kenya")</f>
        <v>Nigeria</v>
      </c>
      <c r="H1116" s="33" t="str">
        <f>TEXT(MONTH(Table1[[#This Row],[REGDATE]])*29, "MMMM")</f>
        <v>January</v>
      </c>
    </row>
    <row r="1117" spans="1:8" x14ac:dyDescent="0.2">
      <c r="A1117" s="20">
        <v>234</v>
      </c>
      <c r="B1117" s="6">
        <v>45678</v>
      </c>
      <c r="C1117" s="1" t="s">
        <v>1</v>
      </c>
      <c r="D1117" s="1" t="s">
        <v>0</v>
      </c>
      <c r="E1117" s="7">
        <v>27</v>
      </c>
      <c r="F1117" s="7">
        <v>29</v>
      </c>
      <c r="G1117" s="23" t="str" cm="1">
        <f t="array" ref="G1117">_xlfn.IFS(Table1[[#This Row],[COUNTRY]]=234,"Nigeria",Table1[[#This Row],[COUNTRY]]=44,"United Kingdom",Table1[[#This Row],[COUNTRY]]=233,"Ghana",Table1[[#This Row],[COUNTRY]]=254,"Kenya")</f>
        <v>Nigeria</v>
      </c>
      <c r="H1117" s="33" t="str">
        <f>TEXT(MONTH(Table1[[#This Row],[REGDATE]])*29, "MMMM")</f>
        <v>January</v>
      </c>
    </row>
    <row r="1118" spans="1:8" x14ac:dyDescent="0.2">
      <c r="A1118" s="20">
        <v>234</v>
      </c>
      <c r="B1118" s="6">
        <v>45678</v>
      </c>
      <c r="C1118" s="1" t="s">
        <v>1</v>
      </c>
      <c r="D1118" s="1" t="s">
        <v>0</v>
      </c>
      <c r="E1118" s="7">
        <v>27</v>
      </c>
      <c r="F1118" s="7">
        <v>28</v>
      </c>
      <c r="G1118" s="23" t="str" cm="1">
        <f t="array" ref="G1118">_xlfn.IFS(Table1[[#This Row],[COUNTRY]]=234,"Nigeria",Table1[[#This Row],[COUNTRY]]=44,"United Kingdom",Table1[[#This Row],[COUNTRY]]=233,"Ghana",Table1[[#This Row],[COUNTRY]]=254,"Kenya")</f>
        <v>Nigeria</v>
      </c>
      <c r="H1118" s="33" t="str">
        <f>TEXT(MONTH(Table1[[#This Row],[REGDATE]])*29, "MMMM")</f>
        <v>January</v>
      </c>
    </row>
    <row r="1119" spans="1:8" x14ac:dyDescent="0.2">
      <c r="A1119" s="20">
        <v>234</v>
      </c>
      <c r="B1119" s="6">
        <v>45678</v>
      </c>
      <c r="C1119" s="1" t="s">
        <v>1</v>
      </c>
      <c r="D1119" s="1" t="s">
        <v>2</v>
      </c>
      <c r="E1119" s="7">
        <v>23</v>
      </c>
      <c r="F1119" s="7">
        <v>3</v>
      </c>
      <c r="G1119" s="23" t="str" cm="1">
        <f t="array" ref="G1119">_xlfn.IFS(Table1[[#This Row],[COUNTRY]]=234,"Nigeria",Table1[[#This Row],[COUNTRY]]=44,"United Kingdom",Table1[[#This Row],[COUNTRY]]=233,"Ghana",Table1[[#This Row],[COUNTRY]]=254,"Kenya")</f>
        <v>Nigeria</v>
      </c>
      <c r="H1119" s="33" t="str">
        <f>TEXT(MONTH(Table1[[#This Row],[REGDATE]])*29, "MMMM")</f>
        <v>January</v>
      </c>
    </row>
    <row r="1120" spans="1:8" x14ac:dyDescent="0.2">
      <c r="A1120" s="20">
        <v>234</v>
      </c>
      <c r="B1120" s="6">
        <v>45678</v>
      </c>
      <c r="C1120" s="1" t="s">
        <v>1</v>
      </c>
      <c r="D1120" s="1" t="s">
        <v>2</v>
      </c>
      <c r="E1120" s="7">
        <v>26</v>
      </c>
      <c r="F1120" s="7">
        <v>0</v>
      </c>
      <c r="G1120" s="23" t="str" cm="1">
        <f t="array" ref="G1120">_xlfn.IFS(Table1[[#This Row],[COUNTRY]]=234,"Nigeria",Table1[[#This Row],[COUNTRY]]=44,"United Kingdom",Table1[[#This Row],[COUNTRY]]=233,"Ghana",Table1[[#This Row],[COUNTRY]]=254,"Kenya")</f>
        <v>Nigeria</v>
      </c>
      <c r="H1120" s="33" t="str">
        <f>TEXT(MONTH(Table1[[#This Row],[REGDATE]])*29, "MMMM")</f>
        <v>January</v>
      </c>
    </row>
    <row r="1121" spans="1:8" x14ac:dyDescent="0.2">
      <c r="A1121" s="20">
        <v>234</v>
      </c>
      <c r="B1121" s="6">
        <v>45678</v>
      </c>
      <c r="C1121" s="1" t="s">
        <v>1</v>
      </c>
      <c r="D1121" s="1" t="s">
        <v>2</v>
      </c>
      <c r="E1121" s="7">
        <v>22</v>
      </c>
      <c r="F1121" s="7">
        <v>22</v>
      </c>
      <c r="G1121" s="23" t="str" cm="1">
        <f t="array" ref="G1121">_xlfn.IFS(Table1[[#This Row],[COUNTRY]]=234,"Nigeria",Table1[[#This Row],[COUNTRY]]=44,"United Kingdom",Table1[[#This Row],[COUNTRY]]=233,"Ghana",Table1[[#This Row],[COUNTRY]]=254,"Kenya")</f>
        <v>Nigeria</v>
      </c>
      <c r="H1121" s="33" t="str">
        <f>TEXT(MONTH(Table1[[#This Row],[REGDATE]])*29, "MMMM")</f>
        <v>January</v>
      </c>
    </row>
    <row r="1122" spans="1:8" x14ac:dyDescent="0.2">
      <c r="A1122" s="20">
        <v>234</v>
      </c>
      <c r="B1122" s="6">
        <v>45678</v>
      </c>
      <c r="C1122" s="1" t="s">
        <v>1</v>
      </c>
      <c r="D1122" s="1" t="s">
        <v>0</v>
      </c>
      <c r="E1122" s="7">
        <v>27</v>
      </c>
      <c r="F1122" s="7">
        <v>26</v>
      </c>
      <c r="G1122" s="23" t="str" cm="1">
        <f t="array" ref="G1122">_xlfn.IFS(Table1[[#This Row],[COUNTRY]]=234,"Nigeria",Table1[[#This Row],[COUNTRY]]=44,"United Kingdom",Table1[[#This Row],[COUNTRY]]=233,"Ghana",Table1[[#This Row],[COUNTRY]]=254,"Kenya")</f>
        <v>Nigeria</v>
      </c>
      <c r="H1122" s="33" t="str">
        <f>TEXT(MONTH(Table1[[#This Row],[REGDATE]])*29, "MMMM")</f>
        <v>January</v>
      </c>
    </row>
    <row r="1123" spans="1:8" x14ac:dyDescent="0.2">
      <c r="A1123" s="20">
        <v>234</v>
      </c>
      <c r="B1123" s="6">
        <v>45689</v>
      </c>
      <c r="C1123" s="1" t="s">
        <v>1</v>
      </c>
      <c r="D1123" s="1" t="s">
        <v>0</v>
      </c>
      <c r="E1123" s="7">
        <v>27</v>
      </c>
      <c r="F1123" s="7">
        <v>18</v>
      </c>
      <c r="G1123" s="23" t="str" cm="1">
        <f t="array" ref="G1123">_xlfn.IFS(Table1[[#This Row],[COUNTRY]]=234,"Nigeria",Table1[[#This Row],[COUNTRY]]=44,"United Kingdom",Table1[[#This Row],[COUNTRY]]=233,"Ghana",Table1[[#This Row],[COUNTRY]]=254,"Kenya")</f>
        <v>Nigeria</v>
      </c>
      <c r="H1123" s="33" t="str">
        <f>TEXT(MONTH(Table1[[#This Row],[REGDATE]])*29, "MMMM")</f>
        <v>February</v>
      </c>
    </row>
    <row r="1124" spans="1:8" x14ac:dyDescent="0.2">
      <c r="A1124" s="20">
        <v>234</v>
      </c>
      <c r="B1124" s="6">
        <v>45689</v>
      </c>
      <c r="C1124" s="1" t="s">
        <v>1</v>
      </c>
      <c r="D1124" s="1" t="s">
        <v>0</v>
      </c>
      <c r="E1124" s="7">
        <v>27</v>
      </c>
      <c r="F1124" s="7">
        <v>17</v>
      </c>
      <c r="G1124" s="23" t="str" cm="1">
        <f t="array" ref="G1124">_xlfn.IFS(Table1[[#This Row],[COUNTRY]]=234,"Nigeria",Table1[[#This Row],[COUNTRY]]=44,"United Kingdom",Table1[[#This Row],[COUNTRY]]=233,"Ghana",Table1[[#This Row],[COUNTRY]]=254,"Kenya")</f>
        <v>Nigeria</v>
      </c>
      <c r="H1124" s="33" t="str">
        <f>TEXT(MONTH(Table1[[#This Row],[REGDATE]])*29, "MMMM")</f>
        <v>February</v>
      </c>
    </row>
    <row r="1125" spans="1:8" x14ac:dyDescent="0.2">
      <c r="A1125" s="20">
        <v>234</v>
      </c>
      <c r="B1125" s="6">
        <v>45471</v>
      </c>
      <c r="C1125" s="1" t="s">
        <v>1</v>
      </c>
      <c r="D1125" s="1" t="s">
        <v>2</v>
      </c>
      <c r="E1125" s="7">
        <v>21</v>
      </c>
      <c r="F1125" s="7">
        <v>81</v>
      </c>
      <c r="G1125" s="23" t="str" cm="1">
        <f t="array" ref="G1125">_xlfn.IFS(Table1[[#This Row],[COUNTRY]]=234,"Nigeria",Table1[[#This Row],[COUNTRY]]=44,"United Kingdom",Table1[[#This Row],[COUNTRY]]=233,"Ghana",Table1[[#This Row],[COUNTRY]]=254,"Kenya")</f>
        <v>Nigeria</v>
      </c>
      <c r="H1125" s="33" t="str">
        <f>TEXT(MONTH(Table1[[#This Row],[REGDATE]])*29, "MMMM")</f>
        <v>June</v>
      </c>
    </row>
    <row r="1126" spans="1:8" x14ac:dyDescent="0.2">
      <c r="A1126" s="20">
        <v>234</v>
      </c>
      <c r="B1126" s="6">
        <v>45471</v>
      </c>
      <c r="C1126" s="1" t="s">
        <v>1</v>
      </c>
      <c r="D1126" s="1" t="s">
        <v>0</v>
      </c>
      <c r="E1126" s="7">
        <v>27</v>
      </c>
      <c r="F1126" s="7">
        <v>221</v>
      </c>
      <c r="G1126" s="23" t="str" cm="1">
        <f t="array" ref="G1126">_xlfn.IFS(Table1[[#This Row],[COUNTRY]]=234,"Nigeria",Table1[[#This Row],[COUNTRY]]=44,"United Kingdom",Table1[[#This Row],[COUNTRY]]=233,"Ghana",Table1[[#This Row],[COUNTRY]]=254,"Kenya")</f>
        <v>Nigeria</v>
      </c>
      <c r="H1126" s="33" t="str">
        <f>TEXT(MONTH(Table1[[#This Row],[REGDATE]])*29, "MMMM")</f>
        <v>June</v>
      </c>
    </row>
    <row r="1127" spans="1:8" x14ac:dyDescent="0.2">
      <c r="A1127" s="20">
        <v>234</v>
      </c>
      <c r="B1127" s="6">
        <v>45471</v>
      </c>
      <c r="C1127" s="1" t="s">
        <v>1</v>
      </c>
      <c r="D1127" s="1" t="s">
        <v>3</v>
      </c>
      <c r="E1127" s="7">
        <v>22</v>
      </c>
      <c r="F1127" s="7">
        <v>20</v>
      </c>
      <c r="G1127" s="23" t="str" cm="1">
        <f t="array" ref="G1127">_xlfn.IFS(Table1[[#This Row],[COUNTRY]]=234,"Nigeria",Table1[[#This Row],[COUNTRY]]=44,"United Kingdom",Table1[[#This Row],[COUNTRY]]=233,"Ghana",Table1[[#This Row],[COUNTRY]]=254,"Kenya")</f>
        <v>Nigeria</v>
      </c>
      <c r="H1127" s="33" t="str">
        <f>TEXT(MONTH(Table1[[#This Row],[REGDATE]])*29, "MMMM")</f>
        <v>June</v>
      </c>
    </row>
    <row r="1128" spans="1:8" x14ac:dyDescent="0.2">
      <c r="A1128" s="20">
        <v>234</v>
      </c>
      <c r="B1128" s="6">
        <v>45471</v>
      </c>
      <c r="C1128" s="1" t="s">
        <v>1</v>
      </c>
      <c r="D1128" s="1" t="s">
        <v>2</v>
      </c>
      <c r="E1128" s="7">
        <v>19</v>
      </c>
      <c r="F1128" s="7">
        <v>3</v>
      </c>
      <c r="G1128" s="23" t="str" cm="1">
        <f t="array" ref="G1128">_xlfn.IFS(Table1[[#This Row],[COUNTRY]]=234,"Nigeria",Table1[[#This Row],[COUNTRY]]=44,"United Kingdom",Table1[[#This Row],[COUNTRY]]=233,"Ghana",Table1[[#This Row],[COUNTRY]]=254,"Kenya")</f>
        <v>Nigeria</v>
      </c>
      <c r="H1128" s="33" t="str">
        <f>TEXT(MONTH(Table1[[#This Row],[REGDATE]])*29, "MMMM")</f>
        <v>June</v>
      </c>
    </row>
    <row r="1129" spans="1:8" x14ac:dyDescent="0.2">
      <c r="A1129" s="20">
        <v>234</v>
      </c>
      <c r="B1129" s="6">
        <v>45472</v>
      </c>
      <c r="C1129" s="1" t="s">
        <v>1</v>
      </c>
      <c r="D1129" s="1" t="s">
        <v>2</v>
      </c>
      <c r="E1129" s="7">
        <v>21</v>
      </c>
      <c r="F1129" s="7">
        <v>8</v>
      </c>
      <c r="G1129" s="23" t="str" cm="1">
        <f t="array" ref="G1129">_xlfn.IFS(Table1[[#This Row],[COUNTRY]]=234,"Nigeria",Table1[[#This Row],[COUNTRY]]=44,"United Kingdom",Table1[[#This Row],[COUNTRY]]=233,"Ghana",Table1[[#This Row],[COUNTRY]]=254,"Kenya")</f>
        <v>Nigeria</v>
      </c>
      <c r="H1129" s="33" t="str">
        <f>TEXT(MONTH(Table1[[#This Row],[REGDATE]])*29, "MMMM")</f>
        <v>June</v>
      </c>
    </row>
    <row r="1130" spans="1:8" x14ac:dyDescent="0.2">
      <c r="A1130" s="20">
        <v>234</v>
      </c>
      <c r="B1130" s="6">
        <v>45472</v>
      </c>
      <c r="C1130" s="1" t="s">
        <v>1</v>
      </c>
      <c r="D1130" s="1" t="s">
        <v>0</v>
      </c>
      <c r="E1130" s="7">
        <v>27</v>
      </c>
      <c r="F1130" s="7">
        <v>223</v>
      </c>
      <c r="G1130" s="23" t="str" cm="1">
        <f t="array" ref="G1130">_xlfn.IFS(Table1[[#This Row],[COUNTRY]]=234,"Nigeria",Table1[[#This Row],[COUNTRY]]=44,"United Kingdom",Table1[[#This Row],[COUNTRY]]=233,"Ghana",Table1[[#This Row],[COUNTRY]]=254,"Kenya")</f>
        <v>Nigeria</v>
      </c>
      <c r="H1130" s="33" t="str">
        <f>TEXT(MONTH(Table1[[#This Row],[REGDATE]])*29, "MMMM")</f>
        <v>June</v>
      </c>
    </row>
    <row r="1131" spans="1:8" x14ac:dyDescent="0.2">
      <c r="A1131" s="20">
        <v>234</v>
      </c>
      <c r="B1131" s="6">
        <v>45472</v>
      </c>
      <c r="C1131" s="1" t="s">
        <v>4</v>
      </c>
      <c r="D1131" s="1" t="s">
        <v>0</v>
      </c>
      <c r="E1131" s="7">
        <v>27</v>
      </c>
      <c r="F1131" s="7">
        <v>73</v>
      </c>
      <c r="G1131" s="23" t="str" cm="1">
        <f t="array" ref="G1131">_xlfn.IFS(Table1[[#This Row],[COUNTRY]]=234,"Nigeria",Table1[[#This Row],[COUNTRY]]=44,"United Kingdom",Table1[[#This Row],[COUNTRY]]=233,"Ghana",Table1[[#This Row],[COUNTRY]]=254,"Kenya")</f>
        <v>Nigeria</v>
      </c>
      <c r="H1131" s="33" t="str">
        <f>TEXT(MONTH(Table1[[#This Row],[REGDATE]])*29, "MMMM")</f>
        <v>June</v>
      </c>
    </row>
    <row r="1132" spans="1:8" x14ac:dyDescent="0.2">
      <c r="A1132" s="20">
        <v>234</v>
      </c>
      <c r="B1132" s="6">
        <v>45676</v>
      </c>
      <c r="C1132" s="1" t="s">
        <v>1</v>
      </c>
      <c r="D1132" s="1" t="s">
        <v>0</v>
      </c>
      <c r="E1132" s="7">
        <v>27</v>
      </c>
      <c r="F1132" s="7">
        <v>13</v>
      </c>
      <c r="G1132" s="23" t="str" cm="1">
        <f t="array" ref="G1132">_xlfn.IFS(Table1[[#This Row],[COUNTRY]]=234,"Nigeria",Table1[[#This Row],[COUNTRY]]=44,"United Kingdom",Table1[[#This Row],[COUNTRY]]=233,"Ghana",Table1[[#This Row],[COUNTRY]]=254,"Kenya")</f>
        <v>Nigeria</v>
      </c>
      <c r="H1132" s="33" t="str">
        <f>TEXT(MONTH(Table1[[#This Row],[REGDATE]])*29, "MMMM")</f>
        <v>January</v>
      </c>
    </row>
    <row r="1133" spans="1:8" x14ac:dyDescent="0.2">
      <c r="A1133" s="20">
        <v>234</v>
      </c>
      <c r="B1133" s="6">
        <v>45471</v>
      </c>
      <c r="C1133" s="1" t="s">
        <v>1</v>
      </c>
      <c r="D1133" s="1" t="s">
        <v>2</v>
      </c>
      <c r="E1133" s="7">
        <v>43</v>
      </c>
      <c r="F1133" s="7">
        <v>45</v>
      </c>
      <c r="G1133" s="23" t="str" cm="1">
        <f t="array" ref="G1133">_xlfn.IFS(Table1[[#This Row],[COUNTRY]]=234,"Nigeria",Table1[[#This Row],[COUNTRY]]=44,"United Kingdom",Table1[[#This Row],[COUNTRY]]=233,"Ghana",Table1[[#This Row],[COUNTRY]]=254,"Kenya")</f>
        <v>Nigeria</v>
      </c>
      <c r="H1133" s="33" t="str">
        <f>TEXT(MONTH(Table1[[#This Row],[REGDATE]])*29, "MMMM")</f>
        <v>June</v>
      </c>
    </row>
    <row r="1134" spans="1:8" x14ac:dyDescent="0.2">
      <c r="A1134" s="20">
        <v>234</v>
      </c>
      <c r="B1134" s="6">
        <v>45471</v>
      </c>
      <c r="C1134" s="1" t="s">
        <v>1</v>
      </c>
      <c r="D1134" s="1" t="s">
        <v>0</v>
      </c>
      <c r="E1134" s="7">
        <v>27</v>
      </c>
      <c r="F1134" s="7">
        <v>58</v>
      </c>
      <c r="G1134" s="23" t="str" cm="1">
        <f t="array" ref="G1134">_xlfn.IFS(Table1[[#This Row],[COUNTRY]]=234,"Nigeria",Table1[[#This Row],[COUNTRY]]=44,"United Kingdom",Table1[[#This Row],[COUNTRY]]=233,"Ghana",Table1[[#This Row],[COUNTRY]]=254,"Kenya")</f>
        <v>Nigeria</v>
      </c>
      <c r="H1134" s="33" t="str">
        <f>TEXT(MONTH(Table1[[#This Row],[REGDATE]])*29, "MMMM")</f>
        <v>June</v>
      </c>
    </row>
    <row r="1135" spans="1:8" x14ac:dyDescent="0.2">
      <c r="A1135" s="20">
        <v>234</v>
      </c>
      <c r="B1135" s="6">
        <v>45471</v>
      </c>
      <c r="C1135" s="1" t="s">
        <v>1</v>
      </c>
      <c r="D1135" s="1" t="s">
        <v>0</v>
      </c>
      <c r="E1135" s="7">
        <v>27</v>
      </c>
      <c r="F1135" s="7">
        <v>233</v>
      </c>
      <c r="G1135" s="23" t="str" cm="1">
        <f t="array" ref="G1135">_xlfn.IFS(Table1[[#This Row],[COUNTRY]]=234,"Nigeria",Table1[[#This Row],[COUNTRY]]=44,"United Kingdom",Table1[[#This Row],[COUNTRY]]=233,"Ghana",Table1[[#This Row],[COUNTRY]]=254,"Kenya")</f>
        <v>Nigeria</v>
      </c>
      <c r="H1135" s="33" t="str">
        <f>TEXT(MONTH(Table1[[#This Row],[REGDATE]])*29, "MMMM")</f>
        <v>June</v>
      </c>
    </row>
    <row r="1136" spans="1:8" x14ac:dyDescent="0.2">
      <c r="A1136" s="20">
        <v>234</v>
      </c>
      <c r="B1136" s="6">
        <v>45471</v>
      </c>
      <c r="C1136" s="1" t="s">
        <v>1</v>
      </c>
      <c r="D1136" s="1" t="s">
        <v>6</v>
      </c>
      <c r="E1136" s="7">
        <v>27</v>
      </c>
      <c r="F1136" s="7">
        <v>12</v>
      </c>
      <c r="G1136" s="23" t="str" cm="1">
        <f t="array" ref="G1136">_xlfn.IFS(Table1[[#This Row],[COUNTRY]]=234,"Nigeria",Table1[[#This Row],[COUNTRY]]=44,"United Kingdom",Table1[[#This Row],[COUNTRY]]=233,"Ghana",Table1[[#This Row],[COUNTRY]]=254,"Kenya")</f>
        <v>Nigeria</v>
      </c>
      <c r="H1136" s="33" t="str">
        <f>TEXT(MONTH(Table1[[#This Row],[REGDATE]])*29, "MMMM")</f>
        <v>June</v>
      </c>
    </row>
    <row r="1137" spans="1:8" x14ac:dyDescent="0.2">
      <c r="A1137" s="20">
        <v>234</v>
      </c>
      <c r="B1137" s="6">
        <v>45472</v>
      </c>
      <c r="C1137" s="1" t="s">
        <v>1</v>
      </c>
      <c r="D1137" s="1" t="s">
        <v>2</v>
      </c>
      <c r="E1137" s="7">
        <v>25</v>
      </c>
      <c r="F1137" s="7">
        <v>235</v>
      </c>
      <c r="G1137" s="23" t="str" cm="1">
        <f t="array" ref="G1137">_xlfn.IFS(Table1[[#This Row],[COUNTRY]]=234,"Nigeria",Table1[[#This Row],[COUNTRY]]=44,"United Kingdom",Table1[[#This Row],[COUNTRY]]=233,"Ghana",Table1[[#This Row],[COUNTRY]]=254,"Kenya")</f>
        <v>Nigeria</v>
      </c>
      <c r="H1137" s="33" t="str">
        <f>TEXT(MONTH(Table1[[#This Row],[REGDATE]])*29, "MMMM")</f>
        <v>June</v>
      </c>
    </row>
    <row r="1138" spans="1:8" x14ac:dyDescent="0.2">
      <c r="A1138" s="20">
        <v>234</v>
      </c>
      <c r="B1138" s="6">
        <v>45472</v>
      </c>
      <c r="C1138" s="1" t="s">
        <v>1</v>
      </c>
      <c r="D1138" s="1" t="s">
        <v>0</v>
      </c>
      <c r="E1138" s="7">
        <v>27</v>
      </c>
      <c r="F1138" s="7">
        <v>25</v>
      </c>
      <c r="G1138" s="23" t="str" cm="1">
        <f t="array" ref="G1138">_xlfn.IFS(Table1[[#This Row],[COUNTRY]]=234,"Nigeria",Table1[[#This Row],[COUNTRY]]=44,"United Kingdom",Table1[[#This Row],[COUNTRY]]=233,"Ghana",Table1[[#This Row],[COUNTRY]]=254,"Kenya")</f>
        <v>Nigeria</v>
      </c>
      <c r="H1138" s="33" t="str">
        <f>TEXT(MONTH(Table1[[#This Row],[REGDATE]])*29, "MMMM")</f>
        <v>June</v>
      </c>
    </row>
    <row r="1139" spans="1:8" x14ac:dyDescent="0.2">
      <c r="A1139" s="20">
        <v>234</v>
      </c>
      <c r="B1139" s="6">
        <v>45472</v>
      </c>
      <c r="C1139" s="1" t="s">
        <v>1</v>
      </c>
      <c r="D1139" s="1" t="s">
        <v>0</v>
      </c>
      <c r="E1139" s="7">
        <v>27</v>
      </c>
      <c r="F1139" s="7">
        <v>235</v>
      </c>
      <c r="G1139" s="23" t="str" cm="1">
        <f t="array" ref="G1139">_xlfn.IFS(Table1[[#This Row],[COUNTRY]]=234,"Nigeria",Table1[[#This Row],[COUNTRY]]=44,"United Kingdom",Table1[[#This Row],[COUNTRY]]=233,"Ghana",Table1[[#This Row],[COUNTRY]]=254,"Kenya")</f>
        <v>Nigeria</v>
      </c>
      <c r="H1139" s="33" t="str">
        <f>TEXT(MONTH(Table1[[#This Row],[REGDATE]])*29, "MMMM")</f>
        <v>June</v>
      </c>
    </row>
    <row r="1140" spans="1:8" x14ac:dyDescent="0.2">
      <c r="A1140" s="20">
        <v>234</v>
      </c>
      <c r="B1140" s="6">
        <v>45472</v>
      </c>
      <c r="C1140" s="1" t="s">
        <v>1</v>
      </c>
      <c r="D1140" s="1" t="s">
        <v>0</v>
      </c>
      <c r="E1140" s="7">
        <v>27</v>
      </c>
      <c r="F1140" s="7">
        <v>0</v>
      </c>
      <c r="G1140" s="23" t="str" cm="1">
        <f t="array" ref="G1140">_xlfn.IFS(Table1[[#This Row],[COUNTRY]]=234,"Nigeria",Table1[[#This Row],[COUNTRY]]=44,"United Kingdom",Table1[[#This Row],[COUNTRY]]=233,"Ghana",Table1[[#This Row],[COUNTRY]]=254,"Kenya")</f>
        <v>Nigeria</v>
      </c>
      <c r="H1140" s="33" t="str">
        <f>TEXT(MONTH(Table1[[#This Row],[REGDATE]])*29, "MMMM")</f>
        <v>June</v>
      </c>
    </row>
    <row r="1141" spans="1:8" x14ac:dyDescent="0.2">
      <c r="A1141" s="20">
        <v>234</v>
      </c>
      <c r="B1141" s="6">
        <v>45472</v>
      </c>
      <c r="C1141" s="1" t="s">
        <v>1</v>
      </c>
      <c r="D1141" s="1" t="s">
        <v>0</v>
      </c>
      <c r="E1141" s="7">
        <v>27</v>
      </c>
      <c r="F1141" s="7">
        <v>197</v>
      </c>
      <c r="G1141" s="23" t="str" cm="1">
        <f t="array" ref="G1141">_xlfn.IFS(Table1[[#This Row],[COUNTRY]]=234,"Nigeria",Table1[[#This Row],[COUNTRY]]=44,"United Kingdom",Table1[[#This Row],[COUNTRY]]=233,"Ghana",Table1[[#This Row],[COUNTRY]]=254,"Kenya")</f>
        <v>Nigeria</v>
      </c>
      <c r="H1141" s="33" t="str">
        <f>TEXT(MONTH(Table1[[#This Row],[REGDATE]])*29, "MMMM")</f>
        <v>June</v>
      </c>
    </row>
    <row r="1142" spans="1:8" x14ac:dyDescent="0.2">
      <c r="A1142" s="20">
        <v>234</v>
      </c>
      <c r="B1142" s="6">
        <v>45472</v>
      </c>
      <c r="C1142" s="1" t="s">
        <v>1</v>
      </c>
      <c r="D1142" s="1" t="s">
        <v>0</v>
      </c>
      <c r="E1142" s="7">
        <v>27</v>
      </c>
      <c r="F1142" s="7">
        <v>53</v>
      </c>
      <c r="G1142" s="23" t="str" cm="1">
        <f t="array" ref="G1142">_xlfn.IFS(Table1[[#This Row],[COUNTRY]]=234,"Nigeria",Table1[[#This Row],[COUNTRY]]=44,"United Kingdom",Table1[[#This Row],[COUNTRY]]=233,"Ghana",Table1[[#This Row],[COUNTRY]]=254,"Kenya")</f>
        <v>Nigeria</v>
      </c>
      <c r="H1142" s="33" t="str">
        <f>TEXT(MONTH(Table1[[#This Row],[REGDATE]])*29, "MMMM")</f>
        <v>June</v>
      </c>
    </row>
    <row r="1143" spans="1:8" x14ac:dyDescent="0.2">
      <c r="A1143" s="20">
        <v>234</v>
      </c>
      <c r="B1143" s="6">
        <v>45473</v>
      </c>
      <c r="C1143" s="1" t="s">
        <v>1</v>
      </c>
      <c r="D1143" s="1" t="s">
        <v>0</v>
      </c>
      <c r="E1143" s="7">
        <v>25</v>
      </c>
      <c r="F1143" s="7">
        <v>234</v>
      </c>
      <c r="G1143" s="23" t="str" cm="1">
        <f t="array" ref="G1143">_xlfn.IFS(Table1[[#This Row],[COUNTRY]]=234,"Nigeria",Table1[[#This Row],[COUNTRY]]=44,"United Kingdom",Table1[[#This Row],[COUNTRY]]=233,"Ghana",Table1[[#This Row],[COUNTRY]]=254,"Kenya")</f>
        <v>Nigeria</v>
      </c>
      <c r="H1143" s="33" t="str">
        <f>TEXT(MONTH(Table1[[#This Row],[REGDATE]])*29, "MMMM")</f>
        <v>June</v>
      </c>
    </row>
    <row r="1144" spans="1:8" x14ac:dyDescent="0.2">
      <c r="A1144" s="20">
        <v>234</v>
      </c>
      <c r="B1144" s="6">
        <v>45473</v>
      </c>
      <c r="C1144" s="1" t="s">
        <v>4</v>
      </c>
      <c r="D1144" s="1" t="s">
        <v>0</v>
      </c>
      <c r="E1144" s="7">
        <v>27</v>
      </c>
      <c r="F1144" s="7">
        <v>73</v>
      </c>
      <c r="G1144" s="23" t="str" cm="1">
        <f t="array" ref="G1144">_xlfn.IFS(Table1[[#This Row],[COUNTRY]]=234,"Nigeria",Table1[[#This Row],[COUNTRY]]=44,"United Kingdom",Table1[[#This Row],[COUNTRY]]=233,"Ghana",Table1[[#This Row],[COUNTRY]]=254,"Kenya")</f>
        <v>Nigeria</v>
      </c>
      <c r="H1144" s="33" t="str">
        <f>TEXT(MONTH(Table1[[#This Row],[REGDATE]])*29, "MMMM")</f>
        <v>June</v>
      </c>
    </row>
    <row r="1145" spans="1:8" x14ac:dyDescent="0.2">
      <c r="A1145" s="20">
        <v>234</v>
      </c>
      <c r="B1145" s="6">
        <v>45471</v>
      </c>
      <c r="C1145" s="1" t="s">
        <v>1</v>
      </c>
      <c r="D1145" s="1" t="s">
        <v>2</v>
      </c>
      <c r="E1145" s="7">
        <v>45</v>
      </c>
      <c r="F1145" s="7">
        <v>56</v>
      </c>
      <c r="G1145" s="23" t="str" cm="1">
        <f t="array" ref="G1145">_xlfn.IFS(Table1[[#This Row],[COUNTRY]]=234,"Nigeria",Table1[[#This Row],[COUNTRY]]=44,"United Kingdom",Table1[[#This Row],[COUNTRY]]=233,"Ghana",Table1[[#This Row],[COUNTRY]]=254,"Kenya")</f>
        <v>Nigeria</v>
      </c>
      <c r="H1145" s="33" t="str">
        <f>TEXT(MONTH(Table1[[#This Row],[REGDATE]])*29, "MMMM")</f>
        <v>June</v>
      </c>
    </row>
    <row r="1146" spans="1:8" x14ac:dyDescent="0.2">
      <c r="A1146" s="20">
        <v>234</v>
      </c>
      <c r="B1146" s="6">
        <v>45471</v>
      </c>
      <c r="C1146" s="1" t="s">
        <v>1</v>
      </c>
      <c r="D1146" s="1" t="s">
        <v>0</v>
      </c>
      <c r="E1146" s="7">
        <v>27</v>
      </c>
      <c r="F1146" s="7">
        <v>75</v>
      </c>
      <c r="G1146" s="23" t="str" cm="1">
        <f t="array" ref="G1146">_xlfn.IFS(Table1[[#This Row],[COUNTRY]]=234,"Nigeria",Table1[[#This Row],[COUNTRY]]=44,"United Kingdom",Table1[[#This Row],[COUNTRY]]=233,"Ghana",Table1[[#This Row],[COUNTRY]]=254,"Kenya")</f>
        <v>Nigeria</v>
      </c>
      <c r="H1146" s="33" t="str">
        <f>TEXT(MONTH(Table1[[#This Row],[REGDATE]])*29, "MMMM")</f>
        <v>June</v>
      </c>
    </row>
    <row r="1147" spans="1:8" x14ac:dyDescent="0.2">
      <c r="A1147" s="20">
        <v>234</v>
      </c>
      <c r="B1147" s="6">
        <v>45472</v>
      </c>
      <c r="C1147" s="1" t="s">
        <v>1</v>
      </c>
      <c r="D1147" s="1" t="s">
        <v>0</v>
      </c>
      <c r="E1147" s="7">
        <v>27</v>
      </c>
      <c r="F1147" s="7">
        <v>230</v>
      </c>
      <c r="G1147" s="23" t="str" cm="1">
        <f t="array" ref="G1147">_xlfn.IFS(Table1[[#This Row],[COUNTRY]]=234,"Nigeria",Table1[[#This Row],[COUNTRY]]=44,"United Kingdom",Table1[[#This Row],[COUNTRY]]=233,"Ghana",Table1[[#This Row],[COUNTRY]]=254,"Kenya")</f>
        <v>Nigeria</v>
      </c>
      <c r="H1147" s="33" t="str">
        <f>TEXT(MONTH(Table1[[#This Row],[REGDATE]])*29, "MMMM")</f>
        <v>June</v>
      </c>
    </row>
    <row r="1148" spans="1:8" x14ac:dyDescent="0.2">
      <c r="A1148" s="20">
        <v>234</v>
      </c>
      <c r="B1148" s="6">
        <v>45472</v>
      </c>
      <c r="C1148" s="1" t="s">
        <v>1</v>
      </c>
      <c r="D1148" s="1" t="s">
        <v>3</v>
      </c>
      <c r="E1148" s="7">
        <v>30</v>
      </c>
      <c r="F1148" s="7">
        <v>104</v>
      </c>
      <c r="G1148" s="23" t="str" cm="1">
        <f t="array" ref="G1148">_xlfn.IFS(Table1[[#This Row],[COUNTRY]]=234,"Nigeria",Table1[[#This Row],[COUNTRY]]=44,"United Kingdom",Table1[[#This Row],[COUNTRY]]=233,"Ghana",Table1[[#This Row],[COUNTRY]]=254,"Kenya")</f>
        <v>Nigeria</v>
      </c>
      <c r="H1148" s="33" t="str">
        <f>TEXT(MONTH(Table1[[#This Row],[REGDATE]])*29, "MMMM")</f>
        <v>June</v>
      </c>
    </row>
    <row r="1149" spans="1:8" x14ac:dyDescent="0.2">
      <c r="A1149" s="20">
        <v>234</v>
      </c>
      <c r="B1149" s="6">
        <v>45472</v>
      </c>
      <c r="C1149" s="1" t="s">
        <v>1</v>
      </c>
      <c r="D1149" s="1" t="s">
        <v>3</v>
      </c>
      <c r="E1149" s="7">
        <v>27</v>
      </c>
      <c r="F1149" s="7">
        <v>229</v>
      </c>
      <c r="G1149" s="23" t="str" cm="1">
        <f t="array" ref="G1149">_xlfn.IFS(Table1[[#This Row],[COUNTRY]]=234,"Nigeria",Table1[[#This Row],[COUNTRY]]=44,"United Kingdom",Table1[[#This Row],[COUNTRY]]=233,"Ghana",Table1[[#This Row],[COUNTRY]]=254,"Kenya")</f>
        <v>Nigeria</v>
      </c>
      <c r="H1149" s="33" t="str">
        <f>TEXT(MONTH(Table1[[#This Row],[REGDATE]])*29, "MMMM")</f>
        <v>June</v>
      </c>
    </row>
    <row r="1150" spans="1:8" x14ac:dyDescent="0.2">
      <c r="A1150" s="20">
        <v>234</v>
      </c>
      <c r="B1150" s="6">
        <v>45472</v>
      </c>
      <c r="C1150" s="1" t="s">
        <v>1</v>
      </c>
      <c r="D1150" s="1" t="s">
        <v>0</v>
      </c>
      <c r="E1150" s="7">
        <v>27</v>
      </c>
      <c r="F1150" s="7">
        <v>175</v>
      </c>
      <c r="G1150" s="23" t="str" cm="1">
        <f t="array" ref="G1150">_xlfn.IFS(Table1[[#This Row],[COUNTRY]]=234,"Nigeria",Table1[[#This Row],[COUNTRY]]=44,"United Kingdom",Table1[[#This Row],[COUNTRY]]=233,"Ghana",Table1[[#This Row],[COUNTRY]]=254,"Kenya")</f>
        <v>Nigeria</v>
      </c>
      <c r="H1150" s="33" t="str">
        <f>TEXT(MONTH(Table1[[#This Row],[REGDATE]])*29, "MMMM")</f>
        <v>June</v>
      </c>
    </row>
    <row r="1151" spans="1:8" x14ac:dyDescent="0.2">
      <c r="A1151" s="20">
        <v>234</v>
      </c>
      <c r="B1151" s="6">
        <v>45519</v>
      </c>
      <c r="C1151" s="1" t="s">
        <v>1</v>
      </c>
      <c r="D1151" s="1" t="s">
        <v>0</v>
      </c>
      <c r="E1151" s="7">
        <v>27</v>
      </c>
      <c r="F1151" s="7">
        <v>169</v>
      </c>
      <c r="G1151" s="23" t="str" cm="1">
        <f t="array" ref="G1151">_xlfn.IFS(Table1[[#This Row],[COUNTRY]]=234,"Nigeria",Table1[[#This Row],[COUNTRY]]=44,"United Kingdom",Table1[[#This Row],[COUNTRY]]=233,"Ghana",Table1[[#This Row],[COUNTRY]]=254,"Kenya")</f>
        <v>Nigeria</v>
      </c>
      <c r="H1151" s="33" t="str">
        <f>TEXT(MONTH(Table1[[#This Row],[REGDATE]])*29, "MMMM")</f>
        <v>August</v>
      </c>
    </row>
    <row r="1152" spans="1:8" x14ac:dyDescent="0.2">
      <c r="A1152" s="20">
        <v>234</v>
      </c>
      <c r="B1152" s="6">
        <v>45473</v>
      </c>
      <c r="C1152" s="1" t="s">
        <v>1</v>
      </c>
      <c r="D1152" s="1" t="s">
        <v>0</v>
      </c>
      <c r="E1152" s="7">
        <v>27</v>
      </c>
      <c r="F1152" s="7">
        <v>135</v>
      </c>
      <c r="G1152" s="23" t="str" cm="1">
        <f t="array" ref="G1152">_xlfn.IFS(Table1[[#This Row],[COUNTRY]]=234,"Nigeria",Table1[[#This Row],[COUNTRY]]=44,"United Kingdom",Table1[[#This Row],[COUNTRY]]=233,"Ghana",Table1[[#This Row],[COUNTRY]]=254,"Kenya")</f>
        <v>Nigeria</v>
      </c>
      <c r="H1152" s="33" t="str">
        <f>TEXT(MONTH(Table1[[#This Row],[REGDATE]])*29, "MMMM")</f>
        <v>June</v>
      </c>
    </row>
    <row r="1153" spans="1:8" x14ac:dyDescent="0.2">
      <c r="A1153" s="20">
        <v>234</v>
      </c>
      <c r="B1153" s="6">
        <v>45473</v>
      </c>
      <c r="C1153" s="1" t="s">
        <v>1</v>
      </c>
      <c r="D1153" s="1" t="s">
        <v>2</v>
      </c>
      <c r="E1153" s="7">
        <v>28</v>
      </c>
      <c r="F1153" s="7">
        <v>221</v>
      </c>
      <c r="G1153" s="23" t="str" cm="1">
        <f t="array" ref="G1153">_xlfn.IFS(Table1[[#This Row],[COUNTRY]]=234,"Nigeria",Table1[[#This Row],[COUNTRY]]=44,"United Kingdom",Table1[[#This Row],[COUNTRY]]=233,"Ghana",Table1[[#This Row],[COUNTRY]]=254,"Kenya")</f>
        <v>Nigeria</v>
      </c>
      <c r="H1153" s="33" t="str">
        <f>TEXT(MONTH(Table1[[#This Row],[REGDATE]])*29, "MMMM")</f>
        <v>June</v>
      </c>
    </row>
    <row r="1154" spans="1:8" x14ac:dyDescent="0.2">
      <c r="A1154" s="20">
        <v>234</v>
      </c>
      <c r="B1154" s="6">
        <v>45475</v>
      </c>
      <c r="C1154" s="1" t="s">
        <v>4</v>
      </c>
      <c r="D1154" s="1" t="s">
        <v>0</v>
      </c>
      <c r="E1154" s="7">
        <v>40</v>
      </c>
      <c r="F1154" s="7">
        <v>73</v>
      </c>
      <c r="G1154" s="23" t="str" cm="1">
        <f t="array" ref="G1154">_xlfn.IFS(Table1[[#This Row],[COUNTRY]]=234,"Nigeria",Table1[[#This Row],[COUNTRY]]=44,"United Kingdom",Table1[[#This Row],[COUNTRY]]=233,"Ghana",Table1[[#This Row],[COUNTRY]]=254,"Kenya")</f>
        <v>Nigeria</v>
      </c>
      <c r="H1154" s="33" t="str">
        <f>TEXT(MONTH(Table1[[#This Row],[REGDATE]])*29, "MMMM")</f>
        <v>July</v>
      </c>
    </row>
    <row r="1155" spans="1:8" x14ac:dyDescent="0.2">
      <c r="A1155" s="20">
        <v>234</v>
      </c>
      <c r="B1155" s="6">
        <v>45475</v>
      </c>
      <c r="C1155" s="1" t="s">
        <v>4</v>
      </c>
      <c r="D1155" s="1" t="s">
        <v>0</v>
      </c>
      <c r="E1155" s="7">
        <v>27</v>
      </c>
      <c r="F1155" s="7">
        <v>73</v>
      </c>
      <c r="G1155" s="23" t="str" cm="1">
        <f t="array" ref="G1155">_xlfn.IFS(Table1[[#This Row],[COUNTRY]]=234,"Nigeria",Table1[[#This Row],[COUNTRY]]=44,"United Kingdom",Table1[[#This Row],[COUNTRY]]=233,"Ghana",Table1[[#This Row],[COUNTRY]]=254,"Kenya")</f>
        <v>Nigeria</v>
      </c>
      <c r="H1155" s="33" t="str">
        <f>TEXT(MONTH(Table1[[#This Row],[REGDATE]])*29, "MMMM")</f>
        <v>July</v>
      </c>
    </row>
    <row r="1156" spans="1:8" x14ac:dyDescent="0.2">
      <c r="A1156" s="20">
        <v>234</v>
      </c>
      <c r="B1156" s="6">
        <v>45519</v>
      </c>
      <c r="C1156" s="1" t="s">
        <v>1</v>
      </c>
      <c r="D1156" s="1" t="s">
        <v>2</v>
      </c>
      <c r="E1156" s="7">
        <v>18</v>
      </c>
      <c r="F1156" s="7">
        <v>34</v>
      </c>
      <c r="G1156" s="23" t="str" cm="1">
        <f t="array" ref="G1156">_xlfn.IFS(Table1[[#This Row],[COUNTRY]]=234,"Nigeria",Table1[[#This Row],[COUNTRY]]=44,"United Kingdom",Table1[[#This Row],[COUNTRY]]=233,"Ghana",Table1[[#This Row],[COUNTRY]]=254,"Kenya")</f>
        <v>Nigeria</v>
      </c>
      <c r="H1156" s="33" t="str">
        <f>TEXT(MONTH(Table1[[#This Row],[REGDATE]])*29, "MMMM")</f>
        <v>August</v>
      </c>
    </row>
    <row r="1157" spans="1:8" x14ac:dyDescent="0.2">
      <c r="A1157" s="20">
        <v>234</v>
      </c>
      <c r="B1157" s="6">
        <v>45472</v>
      </c>
      <c r="C1157" s="1" t="s">
        <v>1</v>
      </c>
      <c r="D1157" s="1" t="s">
        <v>0</v>
      </c>
      <c r="E1157" s="7">
        <v>27</v>
      </c>
      <c r="F1157" s="7">
        <v>141</v>
      </c>
      <c r="G1157" s="23" t="str" cm="1">
        <f t="array" ref="G1157">_xlfn.IFS(Table1[[#This Row],[COUNTRY]]=234,"Nigeria",Table1[[#This Row],[COUNTRY]]=44,"United Kingdom",Table1[[#This Row],[COUNTRY]]=233,"Ghana",Table1[[#This Row],[COUNTRY]]=254,"Kenya")</f>
        <v>Nigeria</v>
      </c>
      <c r="H1157" s="33" t="str">
        <f>TEXT(MONTH(Table1[[#This Row],[REGDATE]])*29, "MMMM")</f>
        <v>June</v>
      </c>
    </row>
    <row r="1158" spans="1:8" x14ac:dyDescent="0.2">
      <c r="A1158" s="20">
        <v>234</v>
      </c>
      <c r="B1158" s="6">
        <v>45473</v>
      </c>
      <c r="C1158" s="1" t="s">
        <v>1</v>
      </c>
      <c r="D1158" s="1" t="s">
        <v>0</v>
      </c>
      <c r="E1158" s="7">
        <v>27</v>
      </c>
      <c r="F1158" s="7">
        <v>153</v>
      </c>
      <c r="G1158" s="23" t="str" cm="1">
        <f t="array" ref="G1158">_xlfn.IFS(Table1[[#This Row],[COUNTRY]]=234,"Nigeria",Table1[[#This Row],[COUNTRY]]=44,"United Kingdom",Table1[[#This Row],[COUNTRY]]=233,"Ghana",Table1[[#This Row],[COUNTRY]]=254,"Kenya")</f>
        <v>Nigeria</v>
      </c>
      <c r="H1158" s="33" t="str">
        <f>TEXT(MONTH(Table1[[#This Row],[REGDATE]])*29, "MMMM")</f>
        <v>June</v>
      </c>
    </row>
    <row r="1159" spans="1:8" x14ac:dyDescent="0.2">
      <c r="A1159" s="20">
        <v>234</v>
      </c>
      <c r="B1159" s="6">
        <v>45473</v>
      </c>
      <c r="C1159" s="1" t="s">
        <v>1</v>
      </c>
      <c r="D1159" s="1" t="s">
        <v>0</v>
      </c>
      <c r="E1159" s="7">
        <v>27</v>
      </c>
      <c r="F1159" s="7">
        <v>0</v>
      </c>
      <c r="G1159" s="23" t="str" cm="1">
        <f t="array" ref="G1159">_xlfn.IFS(Table1[[#This Row],[COUNTRY]]=234,"Nigeria",Table1[[#This Row],[COUNTRY]]=44,"United Kingdom",Table1[[#This Row],[COUNTRY]]=233,"Ghana",Table1[[#This Row],[COUNTRY]]=254,"Kenya")</f>
        <v>Nigeria</v>
      </c>
      <c r="H1159" s="33" t="str">
        <f>TEXT(MONTH(Table1[[#This Row],[REGDATE]])*29, "MMMM")</f>
        <v>June</v>
      </c>
    </row>
    <row r="1160" spans="1:8" x14ac:dyDescent="0.2">
      <c r="A1160" s="20">
        <v>234</v>
      </c>
      <c r="B1160" s="6">
        <v>45473</v>
      </c>
      <c r="C1160" s="1" t="s">
        <v>1</v>
      </c>
      <c r="D1160" s="1" t="s">
        <v>0</v>
      </c>
      <c r="E1160" s="7">
        <v>27</v>
      </c>
      <c r="F1160" s="7">
        <v>217</v>
      </c>
      <c r="G1160" s="23" t="str" cm="1">
        <f t="array" ref="G1160">_xlfn.IFS(Table1[[#This Row],[COUNTRY]]=234,"Nigeria",Table1[[#This Row],[COUNTRY]]=44,"United Kingdom",Table1[[#This Row],[COUNTRY]]=233,"Ghana",Table1[[#This Row],[COUNTRY]]=254,"Kenya")</f>
        <v>Nigeria</v>
      </c>
      <c r="H1160" s="33" t="str">
        <f>TEXT(MONTH(Table1[[#This Row],[REGDATE]])*29, "MMMM")</f>
        <v>June</v>
      </c>
    </row>
    <row r="1161" spans="1:8" x14ac:dyDescent="0.2">
      <c r="A1161" s="20">
        <v>234</v>
      </c>
      <c r="B1161" s="6">
        <v>45472</v>
      </c>
      <c r="C1161" s="1" t="s">
        <v>5</v>
      </c>
      <c r="D1161" s="1" t="s">
        <v>0</v>
      </c>
      <c r="E1161" s="7">
        <v>27</v>
      </c>
      <c r="F1161" s="7">
        <v>152</v>
      </c>
      <c r="G1161" s="23" t="str" cm="1">
        <f t="array" ref="G1161">_xlfn.IFS(Table1[[#This Row],[COUNTRY]]=234,"Nigeria",Table1[[#This Row],[COUNTRY]]=44,"United Kingdom",Table1[[#This Row],[COUNTRY]]=233,"Ghana",Table1[[#This Row],[COUNTRY]]=254,"Kenya")</f>
        <v>Nigeria</v>
      </c>
      <c r="H1161" s="33" t="str">
        <f>TEXT(MONTH(Table1[[#This Row],[REGDATE]])*29, "MMMM")</f>
        <v>June</v>
      </c>
    </row>
    <row r="1162" spans="1:8" x14ac:dyDescent="0.2">
      <c r="A1162" s="20">
        <v>234</v>
      </c>
      <c r="B1162" s="6">
        <v>45473</v>
      </c>
      <c r="C1162" s="1" t="s">
        <v>1</v>
      </c>
      <c r="D1162" s="1" t="s">
        <v>2</v>
      </c>
      <c r="E1162" s="7">
        <v>20</v>
      </c>
      <c r="F1162" s="7">
        <v>115</v>
      </c>
      <c r="G1162" s="23" t="str" cm="1">
        <f t="array" ref="G1162">_xlfn.IFS(Table1[[#This Row],[COUNTRY]]=234,"Nigeria",Table1[[#This Row],[COUNTRY]]=44,"United Kingdom",Table1[[#This Row],[COUNTRY]]=233,"Ghana",Table1[[#This Row],[COUNTRY]]=254,"Kenya")</f>
        <v>Nigeria</v>
      </c>
      <c r="H1162" s="33" t="str">
        <f>TEXT(MONTH(Table1[[#This Row],[REGDATE]])*29, "MMMM")</f>
        <v>June</v>
      </c>
    </row>
    <row r="1163" spans="1:8" x14ac:dyDescent="0.2">
      <c r="A1163" s="20">
        <v>234</v>
      </c>
      <c r="B1163" s="6">
        <v>45473</v>
      </c>
      <c r="C1163" s="1" t="s">
        <v>1</v>
      </c>
      <c r="D1163" s="1" t="s">
        <v>3</v>
      </c>
      <c r="E1163" s="7">
        <v>50</v>
      </c>
      <c r="F1163" s="7">
        <v>122</v>
      </c>
      <c r="G1163" s="23" t="str" cm="1">
        <f t="array" ref="G1163">_xlfn.IFS(Table1[[#This Row],[COUNTRY]]=234,"Nigeria",Table1[[#This Row],[COUNTRY]]=44,"United Kingdom",Table1[[#This Row],[COUNTRY]]=233,"Ghana",Table1[[#This Row],[COUNTRY]]=254,"Kenya")</f>
        <v>Nigeria</v>
      </c>
      <c r="H1163" s="33" t="str">
        <f>TEXT(MONTH(Table1[[#This Row],[REGDATE]])*29, "MMMM")</f>
        <v>June</v>
      </c>
    </row>
    <row r="1164" spans="1:8" x14ac:dyDescent="0.2">
      <c r="A1164" s="20">
        <v>234</v>
      </c>
      <c r="B1164" s="6">
        <v>45473</v>
      </c>
      <c r="C1164" s="1" t="s">
        <v>1</v>
      </c>
      <c r="D1164" s="1" t="s">
        <v>2</v>
      </c>
      <c r="E1164" s="7">
        <v>28</v>
      </c>
      <c r="F1164" s="7">
        <v>204</v>
      </c>
      <c r="G1164" s="23" t="str" cm="1">
        <f t="array" ref="G1164">_xlfn.IFS(Table1[[#This Row],[COUNTRY]]=234,"Nigeria",Table1[[#This Row],[COUNTRY]]=44,"United Kingdom",Table1[[#This Row],[COUNTRY]]=233,"Ghana",Table1[[#This Row],[COUNTRY]]=254,"Kenya")</f>
        <v>Nigeria</v>
      </c>
      <c r="H1164" s="33" t="str">
        <f>TEXT(MONTH(Table1[[#This Row],[REGDATE]])*29, "MMMM")</f>
        <v>June</v>
      </c>
    </row>
    <row r="1165" spans="1:8" x14ac:dyDescent="0.2">
      <c r="A1165" s="20">
        <v>234</v>
      </c>
      <c r="B1165" s="6">
        <v>45473</v>
      </c>
      <c r="C1165" s="1" t="s">
        <v>1</v>
      </c>
      <c r="D1165" s="1" t="s">
        <v>2</v>
      </c>
      <c r="E1165" s="7">
        <v>21</v>
      </c>
      <c r="F1165" s="7">
        <v>149</v>
      </c>
      <c r="G1165" s="23" t="str" cm="1">
        <f t="array" ref="G1165">_xlfn.IFS(Table1[[#This Row],[COUNTRY]]=234,"Nigeria",Table1[[#This Row],[COUNTRY]]=44,"United Kingdom",Table1[[#This Row],[COUNTRY]]=233,"Ghana",Table1[[#This Row],[COUNTRY]]=254,"Kenya")</f>
        <v>Nigeria</v>
      </c>
      <c r="H1165" s="33" t="str">
        <f>TEXT(MONTH(Table1[[#This Row],[REGDATE]])*29, "MMMM")</f>
        <v>June</v>
      </c>
    </row>
    <row r="1166" spans="1:8" x14ac:dyDescent="0.2">
      <c r="A1166" s="20">
        <v>234</v>
      </c>
      <c r="B1166" s="6">
        <v>45473</v>
      </c>
      <c r="C1166" s="1" t="s">
        <v>1</v>
      </c>
      <c r="D1166" s="1" t="s">
        <v>2</v>
      </c>
      <c r="E1166" s="7">
        <v>35</v>
      </c>
      <c r="F1166" s="7">
        <v>87</v>
      </c>
      <c r="G1166" s="23" t="str" cm="1">
        <f t="array" ref="G1166">_xlfn.IFS(Table1[[#This Row],[COUNTRY]]=234,"Nigeria",Table1[[#This Row],[COUNTRY]]=44,"United Kingdom",Table1[[#This Row],[COUNTRY]]=233,"Ghana",Table1[[#This Row],[COUNTRY]]=254,"Kenya")</f>
        <v>Nigeria</v>
      </c>
      <c r="H1166" s="33" t="str">
        <f>TEXT(MONTH(Table1[[#This Row],[REGDATE]])*29, "MMMM")</f>
        <v>June</v>
      </c>
    </row>
    <row r="1167" spans="1:8" x14ac:dyDescent="0.2">
      <c r="A1167" s="20">
        <v>234</v>
      </c>
      <c r="B1167" s="6">
        <v>45473</v>
      </c>
      <c r="C1167" s="1" t="s">
        <v>1</v>
      </c>
      <c r="D1167" s="1" t="s">
        <v>2</v>
      </c>
      <c r="E1167" s="7">
        <v>21</v>
      </c>
      <c r="F1167" s="7">
        <v>38</v>
      </c>
      <c r="G1167" s="23" t="str" cm="1">
        <f t="array" ref="G1167">_xlfn.IFS(Table1[[#This Row],[COUNTRY]]=234,"Nigeria",Table1[[#This Row],[COUNTRY]]=44,"United Kingdom",Table1[[#This Row],[COUNTRY]]=233,"Ghana",Table1[[#This Row],[COUNTRY]]=254,"Kenya")</f>
        <v>Nigeria</v>
      </c>
      <c r="H1167" s="33" t="str">
        <f>TEXT(MONTH(Table1[[#This Row],[REGDATE]])*29, "MMMM")</f>
        <v>June</v>
      </c>
    </row>
    <row r="1168" spans="1:8" x14ac:dyDescent="0.2">
      <c r="A1168" s="20">
        <v>234</v>
      </c>
      <c r="B1168" s="6">
        <v>45513</v>
      </c>
      <c r="C1168" s="1" t="s">
        <v>1</v>
      </c>
      <c r="D1168" s="1" t="s">
        <v>0</v>
      </c>
      <c r="E1168" s="7">
        <v>27</v>
      </c>
      <c r="F1168" s="7">
        <v>134</v>
      </c>
      <c r="G1168" s="23" t="str" cm="1">
        <f t="array" ref="G1168">_xlfn.IFS(Table1[[#This Row],[COUNTRY]]=234,"Nigeria",Table1[[#This Row],[COUNTRY]]=44,"United Kingdom",Table1[[#This Row],[COUNTRY]]=233,"Ghana",Table1[[#This Row],[COUNTRY]]=254,"Kenya")</f>
        <v>Nigeria</v>
      </c>
      <c r="H1168" s="33" t="str">
        <f>TEXT(MONTH(Table1[[#This Row],[REGDATE]])*29, "MMMM")</f>
        <v>August</v>
      </c>
    </row>
    <row r="1169" spans="1:8" x14ac:dyDescent="0.2">
      <c r="A1169" s="20">
        <v>234</v>
      </c>
      <c r="B1169" s="6">
        <v>45513</v>
      </c>
      <c r="C1169" s="1" t="s">
        <v>1</v>
      </c>
      <c r="D1169" s="1" t="s">
        <v>0</v>
      </c>
      <c r="E1169" s="7">
        <v>27</v>
      </c>
      <c r="F1169" s="7">
        <v>194</v>
      </c>
      <c r="G1169" s="23" t="str" cm="1">
        <f t="array" ref="G1169">_xlfn.IFS(Table1[[#This Row],[COUNTRY]]=234,"Nigeria",Table1[[#This Row],[COUNTRY]]=44,"United Kingdom",Table1[[#This Row],[COUNTRY]]=233,"Ghana",Table1[[#This Row],[COUNTRY]]=254,"Kenya")</f>
        <v>Nigeria</v>
      </c>
      <c r="H1169" s="33" t="str">
        <f>TEXT(MONTH(Table1[[#This Row],[REGDATE]])*29, "MMMM")</f>
        <v>August</v>
      </c>
    </row>
    <row r="1170" spans="1:8" x14ac:dyDescent="0.2">
      <c r="A1170" s="20">
        <v>234</v>
      </c>
      <c r="B1170" s="6">
        <v>45513</v>
      </c>
      <c r="C1170" s="1" t="s">
        <v>1</v>
      </c>
      <c r="D1170" s="1" t="s">
        <v>2</v>
      </c>
      <c r="E1170" s="7">
        <v>47</v>
      </c>
      <c r="F1170" s="7">
        <v>4</v>
      </c>
      <c r="G1170" s="23" t="str" cm="1">
        <f t="array" ref="G1170">_xlfn.IFS(Table1[[#This Row],[COUNTRY]]=234,"Nigeria",Table1[[#This Row],[COUNTRY]]=44,"United Kingdom",Table1[[#This Row],[COUNTRY]]=233,"Ghana",Table1[[#This Row],[COUNTRY]]=254,"Kenya")</f>
        <v>Nigeria</v>
      </c>
      <c r="H1170" s="33" t="str">
        <f>TEXT(MONTH(Table1[[#This Row],[REGDATE]])*29, "MMMM")</f>
        <v>August</v>
      </c>
    </row>
    <row r="1171" spans="1:8" x14ac:dyDescent="0.2">
      <c r="A1171" s="20">
        <v>234</v>
      </c>
      <c r="B1171" s="6">
        <v>45513</v>
      </c>
      <c r="C1171" s="1" t="s">
        <v>1</v>
      </c>
      <c r="D1171" s="1" t="s">
        <v>0</v>
      </c>
      <c r="E1171" s="7">
        <v>27</v>
      </c>
      <c r="F1171" s="7">
        <v>29</v>
      </c>
      <c r="G1171" s="23" t="str" cm="1">
        <f t="array" ref="G1171">_xlfn.IFS(Table1[[#This Row],[COUNTRY]]=234,"Nigeria",Table1[[#This Row],[COUNTRY]]=44,"United Kingdom",Table1[[#This Row],[COUNTRY]]=233,"Ghana",Table1[[#This Row],[COUNTRY]]=254,"Kenya")</f>
        <v>Nigeria</v>
      </c>
      <c r="H1171" s="33" t="str">
        <f>TEXT(MONTH(Table1[[#This Row],[REGDATE]])*29, "MMMM")</f>
        <v>August</v>
      </c>
    </row>
    <row r="1172" spans="1:8" x14ac:dyDescent="0.2">
      <c r="A1172" s="20">
        <v>234</v>
      </c>
      <c r="B1172" s="6">
        <v>45472</v>
      </c>
      <c r="C1172" s="1" t="s">
        <v>1</v>
      </c>
      <c r="D1172" s="1" t="s">
        <v>0</v>
      </c>
      <c r="E1172" s="7">
        <v>27</v>
      </c>
      <c r="F1172" s="7">
        <v>160</v>
      </c>
      <c r="G1172" s="23" t="str" cm="1">
        <f t="array" ref="G1172">_xlfn.IFS(Table1[[#This Row],[COUNTRY]]=234,"Nigeria",Table1[[#This Row],[COUNTRY]]=44,"United Kingdom",Table1[[#This Row],[COUNTRY]]=233,"Ghana",Table1[[#This Row],[COUNTRY]]=254,"Kenya")</f>
        <v>Nigeria</v>
      </c>
      <c r="H1172" s="33" t="str">
        <f>TEXT(MONTH(Table1[[#This Row],[REGDATE]])*29, "MMMM")</f>
        <v>June</v>
      </c>
    </row>
    <row r="1173" spans="1:8" x14ac:dyDescent="0.2">
      <c r="A1173" s="20">
        <v>234</v>
      </c>
      <c r="B1173" s="6">
        <v>45473</v>
      </c>
      <c r="C1173" s="1" t="s">
        <v>1</v>
      </c>
      <c r="D1173" s="1" t="s">
        <v>2</v>
      </c>
      <c r="E1173" s="7">
        <v>19</v>
      </c>
      <c r="F1173" s="7">
        <v>230</v>
      </c>
      <c r="G1173" s="23" t="str" cm="1">
        <f t="array" ref="G1173">_xlfn.IFS(Table1[[#This Row],[COUNTRY]]=234,"Nigeria",Table1[[#This Row],[COUNTRY]]=44,"United Kingdom",Table1[[#This Row],[COUNTRY]]=233,"Ghana",Table1[[#This Row],[COUNTRY]]=254,"Kenya")</f>
        <v>Nigeria</v>
      </c>
      <c r="H1173" s="33" t="str">
        <f>TEXT(MONTH(Table1[[#This Row],[REGDATE]])*29, "MMMM")</f>
        <v>June</v>
      </c>
    </row>
    <row r="1174" spans="1:8" x14ac:dyDescent="0.2">
      <c r="A1174" s="20">
        <v>234</v>
      </c>
      <c r="B1174" s="6">
        <v>45473</v>
      </c>
      <c r="C1174" s="1" t="s">
        <v>1</v>
      </c>
      <c r="D1174" s="1" t="s">
        <v>3</v>
      </c>
      <c r="E1174" s="7">
        <v>27</v>
      </c>
      <c r="F1174" s="7">
        <v>9</v>
      </c>
      <c r="G1174" s="23" t="str" cm="1">
        <f t="array" ref="G1174">_xlfn.IFS(Table1[[#This Row],[COUNTRY]]=234,"Nigeria",Table1[[#This Row],[COUNTRY]]=44,"United Kingdom",Table1[[#This Row],[COUNTRY]]=233,"Ghana",Table1[[#This Row],[COUNTRY]]=254,"Kenya")</f>
        <v>Nigeria</v>
      </c>
      <c r="H1174" s="33" t="str">
        <f>TEXT(MONTH(Table1[[#This Row],[REGDATE]])*29, "MMMM")</f>
        <v>June</v>
      </c>
    </row>
    <row r="1175" spans="1:8" x14ac:dyDescent="0.2">
      <c r="A1175" s="20">
        <v>234</v>
      </c>
      <c r="B1175" s="6">
        <v>45473</v>
      </c>
      <c r="C1175" s="1" t="s">
        <v>1</v>
      </c>
      <c r="D1175" s="1" t="s">
        <v>2</v>
      </c>
      <c r="E1175" s="7">
        <v>18</v>
      </c>
      <c r="F1175" s="7">
        <v>17</v>
      </c>
      <c r="G1175" s="23" t="str" cm="1">
        <f t="array" ref="G1175">_xlfn.IFS(Table1[[#This Row],[COUNTRY]]=234,"Nigeria",Table1[[#This Row],[COUNTRY]]=44,"United Kingdom",Table1[[#This Row],[COUNTRY]]=233,"Ghana",Table1[[#This Row],[COUNTRY]]=254,"Kenya")</f>
        <v>Nigeria</v>
      </c>
      <c r="H1175" s="33" t="str">
        <f>TEXT(MONTH(Table1[[#This Row],[REGDATE]])*29, "MMMM")</f>
        <v>June</v>
      </c>
    </row>
    <row r="1176" spans="1:8" x14ac:dyDescent="0.2">
      <c r="A1176" s="20">
        <v>234</v>
      </c>
      <c r="B1176" s="6">
        <v>45473</v>
      </c>
      <c r="C1176" s="1" t="s">
        <v>1</v>
      </c>
      <c r="D1176" s="1" t="s">
        <v>3</v>
      </c>
      <c r="E1176" s="7">
        <v>30</v>
      </c>
      <c r="F1176" s="7">
        <v>145</v>
      </c>
      <c r="G1176" s="23" t="str" cm="1">
        <f t="array" ref="G1176">_xlfn.IFS(Table1[[#This Row],[COUNTRY]]=234,"Nigeria",Table1[[#This Row],[COUNTRY]]=44,"United Kingdom",Table1[[#This Row],[COUNTRY]]=233,"Ghana",Table1[[#This Row],[COUNTRY]]=254,"Kenya")</f>
        <v>Nigeria</v>
      </c>
      <c r="H1176" s="33" t="str">
        <f>TEXT(MONTH(Table1[[#This Row],[REGDATE]])*29, "MMMM")</f>
        <v>June</v>
      </c>
    </row>
    <row r="1177" spans="1:8" x14ac:dyDescent="0.2">
      <c r="A1177" s="20">
        <v>234</v>
      </c>
      <c r="B1177" s="6">
        <v>45473</v>
      </c>
      <c r="C1177" s="1" t="s">
        <v>1</v>
      </c>
      <c r="D1177" s="1" t="s">
        <v>0</v>
      </c>
      <c r="E1177" s="7">
        <v>27</v>
      </c>
      <c r="F1177" s="7">
        <v>1</v>
      </c>
      <c r="G1177" s="23" t="str" cm="1">
        <f t="array" ref="G1177">_xlfn.IFS(Table1[[#This Row],[COUNTRY]]=234,"Nigeria",Table1[[#This Row],[COUNTRY]]=44,"United Kingdom",Table1[[#This Row],[COUNTRY]]=233,"Ghana",Table1[[#This Row],[COUNTRY]]=254,"Kenya")</f>
        <v>Nigeria</v>
      </c>
      <c r="H1177" s="33" t="str">
        <f>TEXT(MONTH(Table1[[#This Row],[REGDATE]])*29, "MMMM")</f>
        <v>June</v>
      </c>
    </row>
    <row r="1178" spans="1:8" x14ac:dyDescent="0.2">
      <c r="A1178" s="20">
        <v>234</v>
      </c>
      <c r="B1178" s="6">
        <v>45473</v>
      </c>
      <c r="C1178" s="1" t="s">
        <v>1</v>
      </c>
      <c r="D1178" s="1" t="s">
        <v>0</v>
      </c>
      <c r="E1178" s="7">
        <v>27</v>
      </c>
      <c r="F1178" s="7">
        <v>2</v>
      </c>
      <c r="G1178" s="23" t="str" cm="1">
        <f t="array" ref="G1178">_xlfn.IFS(Table1[[#This Row],[COUNTRY]]=234,"Nigeria",Table1[[#This Row],[COUNTRY]]=44,"United Kingdom",Table1[[#This Row],[COUNTRY]]=233,"Ghana",Table1[[#This Row],[COUNTRY]]=254,"Kenya")</f>
        <v>Nigeria</v>
      </c>
      <c r="H1178" s="33" t="str">
        <f>TEXT(MONTH(Table1[[#This Row],[REGDATE]])*29, "MMMM")</f>
        <v>June</v>
      </c>
    </row>
    <row r="1179" spans="1:8" x14ac:dyDescent="0.2">
      <c r="A1179" s="20">
        <v>234</v>
      </c>
      <c r="B1179" s="6">
        <v>45473</v>
      </c>
      <c r="C1179" s="1" t="s">
        <v>5</v>
      </c>
      <c r="D1179" s="1" t="s">
        <v>0</v>
      </c>
      <c r="E1179" s="7">
        <v>27</v>
      </c>
      <c r="F1179" s="7">
        <v>132</v>
      </c>
      <c r="G1179" s="23" t="str" cm="1">
        <f t="array" ref="G1179">_xlfn.IFS(Table1[[#This Row],[COUNTRY]]=234,"Nigeria",Table1[[#This Row],[COUNTRY]]=44,"United Kingdom",Table1[[#This Row],[COUNTRY]]=233,"Ghana",Table1[[#This Row],[COUNTRY]]=254,"Kenya")</f>
        <v>Nigeria</v>
      </c>
      <c r="H1179" s="33" t="str">
        <f>TEXT(MONTH(Table1[[#This Row],[REGDATE]])*29, "MMMM")</f>
        <v>June</v>
      </c>
    </row>
    <row r="1180" spans="1:8" x14ac:dyDescent="0.2">
      <c r="A1180" s="20">
        <v>234</v>
      </c>
      <c r="B1180" s="6">
        <v>45473</v>
      </c>
      <c r="C1180" s="1" t="s">
        <v>1</v>
      </c>
      <c r="D1180" s="1" t="s">
        <v>2</v>
      </c>
      <c r="E1180" s="7">
        <v>38</v>
      </c>
      <c r="F1180" s="7">
        <v>216</v>
      </c>
      <c r="G1180" s="23" t="str" cm="1">
        <f t="array" ref="G1180">_xlfn.IFS(Table1[[#This Row],[COUNTRY]]=234,"Nigeria",Table1[[#This Row],[COUNTRY]]=44,"United Kingdom",Table1[[#This Row],[COUNTRY]]=233,"Ghana",Table1[[#This Row],[COUNTRY]]=254,"Kenya")</f>
        <v>Nigeria</v>
      </c>
      <c r="H1180" s="33" t="str">
        <f>TEXT(MONTH(Table1[[#This Row],[REGDATE]])*29, "MMMM")</f>
        <v>June</v>
      </c>
    </row>
    <row r="1181" spans="1:8" x14ac:dyDescent="0.2">
      <c r="A1181" s="20">
        <v>234</v>
      </c>
      <c r="B1181" s="6">
        <v>45473</v>
      </c>
      <c r="C1181" s="1" t="s">
        <v>1</v>
      </c>
      <c r="D1181" s="1" t="s">
        <v>2</v>
      </c>
      <c r="E1181" s="7">
        <v>29</v>
      </c>
      <c r="F1181" s="7">
        <v>8</v>
      </c>
      <c r="G1181" s="23" t="str" cm="1">
        <f t="array" ref="G1181">_xlfn.IFS(Table1[[#This Row],[COUNTRY]]=234,"Nigeria",Table1[[#This Row],[COUNTRY]]=44,"United Kingdom",Table1[[#This Row],[COUNTRY]]=233,"Ghana",Table1[[#This Row],[COUNTRY]]=254,"Kenya")</f>
        <v>Nigeria</v>
      </c>
      <c r="H1181" s="33" t="str">
        <f>TEXT(MONTH(Table1[[#This Row],[REGDATE]])*29, "MMMM")</f>
        <v>June</v>
      </c>
    </row>
    <row r="1182" spans="1:8" x14ac:dyDescent="0.2">
      <c r="A1182" s="20">
        <v>234</v>
      </c>
      <c r="B1182" s="6">
        <v>45473</v>
      </c>
      <c r="C1182" s="1" t="s">
        <v>1</v>
      </c>
      <c r="D1182" s="1" t="s">
        <v>0</v>
      </c>
      <c r="E1182" s="7">
        <v>27</v>
      </c>
      <c r="F1182" s="7">
        <v>220</v>
      </c>
      <c r="G1182" s="23" t="str" cm="1">
        <f t="array" ref="G1182">_xlfn.IFS(Table1[[#This Row],[COUNTRY]]=234,"Nigeria",Table1[[#This Row],[COUNTRY]]=44,"United Kingdom",Table1[[#This Row],[COUNTRY]]=233,"Ghana",Table1[[#This Row],[COUNTRY]]=254,"Kenya")</f>
        <v>Nigeria</v>
      </c>
      <c r="H1182" s="33" t="str">
        <f>TEXT(MONTH(Table1[[#This Row],[REGDATE]])*29, "MMMM")</f>
        <v>June</v>
      </c>
    </row>
    <row r="1183" spans="1:8" x14ac:dyDescent="0.2">
      <c r="A1183" s="20">
        <v>234</v>
      </c>
      <c r="B1183" s="6">
        <v>45512</v>
      </c>
      <c r="C1183" s="1" t="s">
        <v>1</v>
      </c>
      <c r="D1183" s="1" t="s">
        <v>0</v>
      </c>
      <c r="E1183" s="7">
        <v>27</v>
      </c>
      <c r="F1183" s="7">
        <v>1</v>
      </c>
      <c r="G1183" s="23" t="str" cm="1">
        <f t="array" ref="G1183">_xlfn.IFS(Table1[[#This Row],[COUNTRY]]=234,"Nigeria",Table1[[#This Row],[COUNTRY]]=44,"United Kingdom",Table1[[#This Row],[COUNTRY]]=233,"Ghana",Table1[[#This Row],[COUNTRY]]=254,"Kenya")</f>
        <v>Nigeria</v>
      </c>
      <c r="H1183" s="33" t="str">
        <f>TEXT(MONTH(Table1[[#This Row],[REGDATE]])*29, "MMMM")</f>
        <v>August</v>
      </c>
    </row>
    <row r="1184" spans="1:8" x14ac:dyDescent="0.2">
      <c r="A1184" s="20">
        <v>234</v>
      </c>
      <c r="B1184" s="6">
        <v>45473</v>
      </c>
      <c r="C1184" s="1" t="s">
        <v>1</v>
      </c>
      <c r="D1184" s="1" t="s">
        <v>2</v>
      </c>
      <c r="E1184" s="7">
        <v>22</v>
      </c>
      <c r="F1184" s="7">
        <v>32</v>
      </c>
      <c r="G1184" s="23" t="str" cm="1">
        <f t="array" ref="G1184">_xlfn.IFS(Table1[[#This Row],[COUNTRY]]=234,"Nigeria",Table1[[#This Row],[COUNTRY]]=44,"United Kingdom",Table1[[#This Row],[COUNTRY]]=233,"Ghana",Table1[[#This Row],[COUNTRY]]=254,"Kenya")</f>
        <v>Nigeria</v>
      </c>
      <c r="H1184" s="33" t="str">
        <f>TEXT(MONTH(Table1[[#This Row],[REGDATE]])*29, "MMMM")</f>
        <v>June</v>
      </c>
    </row>
    <row r="1185" spans="1:8" x14ac:dyDescent="0.2">
      <c r="A1185" s="20">
        <v>234</v>
      </c>
      <c r="B1185" s="6">
        <v>45473</v>
      </c>
      <c r="C1185" s="1" t="s">
        <v>1</v>
      </c>
      <c r="D1185" s="1" t="s">
        <v>0</v>
      </c>
      <c r="E1185" s="7">
        <v>27</v>
      </c>
      <c r="F1185" s="7">
        <v>144</v>
      </c>
      <c r="G1185" s="23" t="str" cm="1">
        <f t="array" ref="G1185">_xlfn.IFS(Table1[[#This Row],[COUNTRY]]=234,"Nigeria",Table1[[#This Row],[COUNTRY]]=44,"United Kingdom",Table1[[#This Row],[COUNTRY]]=233,"Ghana",Table1[[#This Row],[COUNTRY]]=254,"Kenya")</f>
        <v>Nigeria</v>
      </c>
      <c r="H1185" s="33" t="str">
        <f>TEXT(MONTH(Table1[[#This Row],[REGDATE]])*29, "MMMM")</f>
        <v>June</v>
      </c>
    </row>
    <row r="1186" spans="1:8" x14ac:dyDescent="0.2">
      <c r="A1186" s="20">
        <v>234</v>
      </c>
      <c r="B1186" s="6">
        <v>45474</v>
      </c>
      <c r="C1186" s="1" t="s">
        <v>1</v>
      </c>
      <c r="D1186" s="1" t="s">
        <v>0</v>
      </c>
      <c r="E1186" s="7">
        <v>27</v>
      </c>
      <c r="F1186" s="7">
        <v>226</v>
      </c>
      <c r="G1186" s="23" t="str" cm="1">
        <f t="array" ref="G1186">_xlfn.IFS(Table1[[#This Row],[COUNTRY]]=234,"Nigeria",Table1[[#This Row],[COUNTRY]]=44,"United Kingdom",Table1[[#This Row],[COUNTRY]]=233,"Ghana",Table1[[#This Row],[COUNTRY]]=254,"Kenya")</f>
        <v>Nigeria</v>
      </c>
      <c r="H1186" s="33" t="str">
        <f>TEXT(MONTH(Table1[[#This Row],[REGDATE]])*29, "MMMM")</f>
        <v>July</v>
      </c>
    </row>
    <row r="1187" spans="1:8" x14ac:dyDescent="0.2">
      <c r="A1187" s="20">
        <v>234</v>
      </c>
      <c r="B1187" s="6">
        <v>45474</v>
      </c>
      <c r="C1187" s="1" t="s">
        <v>1</v>
      </c>
      <c r="D1187" s="1" t="s">
        <v>0</v>
      </c>
      <c r="E1187" s="7">
        <v>27</v>
      </c>
      <c r="F1187" s="7">
        <v>39</v>
      </c>
      <c r="G1187" s="23" t="str" cm="1">
        <f t="array" ref="G1187">_xlfn.IFS(Table1[[#This Row],[COUNTRY]]=234,"Nigeria",Table1[[#This Row],[COUNTRY]]=44,"United Kingdom",Table1[[#This Row],[COUNTRY]]=233,"Ghana",Table1[[#This Row],[COUNTRY]]=254,"Kenya")</f>
        <v>Nigeria</v>
      </c>
      <c r="H1187" s="33" t="str">
        <f>TEXT(MONTH(Table1[[#This Row],[REGDATE]])*29, "MMMM")</f>
        <v>July</v>
      </c>
    </row>
    <row r="1188" spans="1:8" x14ac:dyDescent="0.2">
      <c r="A1188" s="20">
        <v>233</v>
      </c>
      <c r="B1188" s="6">
        <v>45474</v>
      </c>
      <c r="C1188" s="1" t="s">
        <v>1</v>
      </c>
      <c r="D1188" s="1" t="s">
        <v>0</v>
      </c>
      <c r="E1188" s="7">
        <v>27</v>
      </c>
      <c r="F1188" s="7">
        <v>233</v>
      </c>
      <c r="G1188" s="23" t="str" cm="1">
        <f t="array" ref="G1188">_xlfn.IFS(Table1[[#This Row],[COUNTRY]]=234,"Nigeria",Table1[[#This Row],[COUNTRY]]=44,"United Kingdom",Table1[[#This Row],[COUNTRY]]=233,"Ghana",Table1[[#This Row],[COUNTRY]]=254,"Kenya")</f>
        <v>Ghana</v>
      </c>
      <c r="H1188" s="33" t="str">
        <f>TEXT(MONTH(Table1[[#This Row],[REGDATE]])*29, "MMMM")</f>
        <v>July</v>
      </c>
    </row>
    <row r="1189" spans="1:8" x14ac:dyDescent="0.2">
      <c r="A1189" s="20">
        <v>233</v>
      </c>
      <c r="B1189" s="6">
        <v>45474</v>
      </c>
      <c r="C1189" s="1" t="s">
        <v>1</v>
      </c>
      <c r="D1189" s="1" t="s">
        <v>2</v>
      </c>
      <c r="E1189" s="7">
        <v>21</v>
      </c>
      <c r="F1189" s="7">
        <v>233</v>
      </c>
      <c r="G1189" s="23" t="str" cm="1">
        <f t="array" ref="G1189">_xlfn.IFS(Table1[[#This Row],[COUNTRY]]=234,"Nigeria",Table1[[#This Row],[COUNTRY]]=44,"United Kingdom",Table1[[#This Row],[COUNTRY]]=233,"Ghana",Table1[[#This Row],[COUNTRY]]=254,"Kenya")</f>
        <v>Ghana</v>
      </c>
      <c r="H1189" s="33" t="str">
        <f>TEXT(MONTH(Table1[[#This Row],[REGDATE]])*29, "MMMM")</f>
        <v>July</v>
      </c>
    </row>
    <row r="1190" spans="1:8" x14ac:dyDescent="0.2">
      <c r="A1190" s="20">
        <v>233</v>
      </c>
      <c r="B1190" s="6">
        <v>45474</v>
      </c>
      <c r="C1190" s="1" t="s">
        <v>1</v>
      </c>
      <c r="D1190" s="1" t="s">
        <v>0</v>
      </c>
      <c r="E1190" s="7">
        <v>27</v>
      </c>
      <c r="F1190" s="7">
        <v>89</v>
      </c>
      <c r="G1190" s="23" t="str" cm="1">
        <f t="array" ref="G1190">_xlfn.IFS(Table1[[#This Row],[COUNTRY]]=234,"Nigeria",Table1[[#This Row],[COUNTRY]]=44,"United Kingdom",Table1[[#This Row],[COUNTRY]]=233,"Ghana",Table1[[#This Row],[COUNTRY]]=254,"Kenya")</f>
        <v>Ghana</v>
      </c>
      <c r="H1190" s="33" t="str">
        <f>TEXT(MONTH(Table1[[#This Row],[REGDATE]])*29, "MMMM")</f>
        <v>July</v>
      </c>
    </row>
    <row r="1191" spans="1:8" x14ac:dyDescent="0.2">
      <c r="A1191" s="20">
        <v>233</v>
      </c>
      <c r="B1191" s="6">
        <v>45512</v>
      </c>
      <c r="C1191" s="1" t="s">
        <v>1</v>
      </c>
      <c r="D1191" s="1" t="s">
        <v>2</v>
      </c>
      <c r="E1191" s="7">
        <v>24</v>
      </c>
      <c r="F1191" s="7">
        <v>165</v>
      </c>
      <c r="G1191" s="23" t="str" cm="1">
        <f t="array" ref="G1191">_xlfn.IFS(Table1[[#This Row],[COUNTRY]]=234,"Nigeria",Table1[[#This Row],[COUNTRY]]=44,"United Kingdom",Table1[[#This Row],[COUNTRY]]=233,"Ghana",Table1[[#This Row],[COUNTRY]]=254,"Kenya")</f>
        <v>Ghana</v>
      </c>
      <c r="H1191" s="33" t="str">
        <f>TEXT(MONTH(Table1[[#This Row],[REGDATE]])*29, "MMMM")</f>
        <v>August</v>
      </c>
    </row>
    <row r="1192" spans="1:8" x14ac:dyDescent="0.2">
      <c r="A1192" s="20">
        <v>233</v>
      </c>
      <c r="B1192" s="6">
        <v>45512</v>
      </c>
      <c r="C1192" s="1" t="s">
        <v>1</v>
      </c>
      <c r="D1192" s="1" t="s">
        <v>2</v>
      </c>
      <c r="E1192" s="7">
        <v>32</v>
      </c>
      <c r="F1192" s="7">
        <v>191</v>
      </c>
      <c r="G1192" s="23" t="str" cm="1">
        <f t="array" ref="G1192">_xlfn.IFS(Table1[[#This Row],[COUNTRY]]=234,"Nigeria",Table1[[#This Row],[COUNTRY]]=44,"United Kingdom",Table1[[#This Row],[COUNTRY]]=233,"Ghana",Table1[[#This Row],[COUNTRY]]=254,"Kenya")</f>
        <v>Ghana</v>
      </c>
      <c r="H1192" s="33" t="str">
        <f>TEXT(MONTH(Table1[[#This Row],[REGDATE]])*29, "MMMM")</f>
        <v>August</v>
      </c>
    </row>
    <row r="1193" spans="1:8" x14ac:dyDescent="0.2">
      <c r="A1193" s="20">
        <v>233</v>
      </c>
      <c r="B1193" s="6">
        <v>45513</v>
      </c>
      <c r="C1193" s="1" t="s">
        <v>1</v>
      </c>
      <c r="D1193" s="1" t="s">
        <v>0</v>
      </c>
      <c r="E1193" s="7">
        <v>27</v>
      </c>
      <c r="F1193" s="7">
        <v>194</v>
      </c>
      <c r="G1193" s="23" t="str" cm="1">
        <f t="array" ref="G1193">_xlfn.IFS(Table1[[#This Row],[COUNTRY]]=234,"Nigeria",Table1[[#This Row],[COUNTRY]]=44,"United Kingdom",Table1[[#This Row],[COUNTRY]]=233,"Ghana",Table1[[#This Row],[COUNTRY]]=254,"Kenya")</f>
        <v>Ghana</v>
      </c>
      <c r="H1193" s="33" t="str">
        <f>TEXT(MONTH(Table1[[#This Row],[REGDATE]])*29, "MMMM")</f>
        <v>August</v>
      </c>
    </row>
    <row r="1194" spans="1:8" x14ac:dyDescent="0.2">
      <c r="A1194" s="20">
        <v>233</v>
      </c>
      <c r="B1194" s="6">
        <v>45513</v>
      </c>
      <c r="C1194" s="1" t="s">
        <v>1</v>
      </c>
      <c r="D1194" s="1" t="s">
        <v>2</v>
      </c>
      <c r="E1194" s="7">
        <v>28</v>
      </c>
      <c r="F1194" s="7">
        <v>187</v>
      </c>
      <c r="G1194" s="23" t="str" cm="1">
        <f t="array" ref="G1194">_xlfn.IFS(Table1[[#This Row],[COUNTRY]]=234,"Nigeria",Table1[[#This Row],[COUNTRY]]=44,"United Kingdom",Table1[[#This Row],[COUNTRY]]=233,"Ghana",Table1[[#This Row],[COUNTRY]]=254,"Kenya")</f>
        <v>Ghana</v>
      </c>
      <c r="H1194" s="33" t="str">
        <f>TEXT(MONTH(Table1[[#This Row],[REGDATE]])*29, "MMMM")</f>
        <v>August</v>
      </c>
    </row>
    <row r="1195" spans="1:8" x14ac:dyDescent="0.2">
      <c r="A1195" s="20">
        <v>233</v>
      </c>
      <c r="B1195" s="6">
        <v>45513</v>
      </c>
      <c r="C1195" s="1" t="s">
        <v>1</v>
      </c>
      <c r="D1195" s="1" t="s">
        <v>3</v>
      </c>
      <c r="E1195" s="7">
        <v>39</v>
      </c>
      <c r="F1195" s="7">
        <v>185</v>
      </c>
      <c r="G1195" s="23" t="str" cm="1">
        <f t="array" ref="G1195">_xlfn.IFS(Table1[[#This Row],[COUNTRY]]=234,"Nigeria",Table1[[#This Row],[COUNTRY]]=44,"United Kingdom",Table1[[#This Row],[COUNTRY]]=233,"Ghana",Table1[[#This Row],[COUNTRY]]=254,"Kenya")</f>
        <v>Ghana</v>
      </c>
      <c r="H1195" s="33" t="str">
        <f>TEXT(MONTH(Table1[[#This Row],[REGDATE]])*29, "MMMM")</f>
        <v>August</v>
      </c>
    </row>
    <row r="1196" spans="1:8" x14ac:dyDescent="0.2">
      <c r="A1196" s="20">
        <v>233</v>
      </c>
      <c r="B1196" s="6">
        <v>45513</v>
      </c>
      <c r="C1196" s="1" t="s">
        <v>1</v>
      </c>
      <c r="D1196" s="1" t="s">
        <v>0</v>
      </c>
      <c r="E1196" s="7">
        <v>27</v>
      </c>
      <c r="F1196" s="7">
        <v>165</v>
      </c>
      <c r="G1196" s="23" t="str" cm="1">
        <f t="array" ref="G1196">_xlfn.IFS(Table1[[#This Row],[COUNTRY]]=234,"Nigeria",Table1[[#This Row],[COUNTRY]]=44,"United Kingdom",Table1[[#This Row],[COUNTRY]]=233,"Ghana",Table1[[#This Row],[COUNTRY]]=254,"Kenya")</f>
        <v>Ghana</v>
      </c>
      <c r="H1196" s="33" t="str">
        <f>TEXT(MONTH(Table1[[#This Row],[REGDATE]])*29, "MMMM")</f>
        <v>August</v>
      </c>
    </row>
    <row r="1197" spans="1:8" x14ac:dyDescent="0.2">
      <c r="A1197" s="20">
        <v>233</v>
      </c>
      <c r="B1197" s="6">
        <v>45473</v>
      </c>
      <c r="C1197" s="1" t="s">
        <v>1</v>
      </c>
      <c r="D1197" s="1" t="s">
        <v>0</v>
      </c>
      <c r="E1197" s="7">
        <v>27</v>
      </c>
      <c r="F1197" s="7">
        <v>233</v>
      </c>
      <c r="G1197" s="23" t="str" cm="1">
        <f t="array" ref="G1197">_xlfn.IFS(Table1[[#This Row],[COUNTRY]]=234,"Nigeria",Table1[[#This Row],[COUNTRY]]=44,"United Kingdom",Table1[[#This Row],[COUNTRY]]=233,"Ghana",Table1[[#This Row],[COUNTRY]]=254,"Kenya")</f>
        <v>Ghana</v>
      </c>
      <c r="H1197" s="33" t="str">
        <f>TEXT(MONTH(Table1[[#This Row],[REGDATE]])*29, "MMMM")</f>
        <v>June</v>
      </c>
    </row>
    <row r="1198" spans="1:8" x14ac:dyDescent="0.2">
      <c r="A1198" s="20">
        <v>233</v>
      </c>
      <c r="B1198" s="6">
        <v>45473</v>
      </c>
      <c r="C1198" s="1" t="s">
        <v>1</v>
      </c>
      <c r="D1198" s="1" t="s">
        <v>3</v>
      </c>
      <c r="E1198" s="7">
        <v>33</v>
      </c>
      <c r="F1198" s="7">
        <v>224</v>
      </c>
      <c r="G1198" s="23" t="str" cm="1">
        <f t="array" ref="G1198">_xlfn.IFS(Table1[[#This Row],[COUNTRY]]=234,"Nigeria",Table1[[#This Row],[COUNTRY]]=44,"United Kingdom",Table1[[#This Row],[COUNTRY]]=233,"Ghana",Table1[[#This Row],[COUNTRY]]=254,"Kenya")</f>
        <v>Ghana</v>
      </c>
      <c r="H1198" s="33" t="str">
        <f>TEXT(MONTH(Table1[[#This Row],[REGDATE]])*29, "MMMM")</f>
        <v>June</v>
      </c>
    </row>
    <row r="1199" spans="1:8" x14ac:dyDescent="0.2">
      <c r="A1199" s="20">
        <v>233</v>
      </c>
      <c r="B1199" s="6">
        <v>45473</v>
      </c>
      <c r="C1199" s="1" t="s">
        <v>1</v>
      </c>
      <c r="D1199" s="1" t="s">
        <v>2</v>
      </c>
      <c r="E1199" s="7">
        <v>18</v>
      </c>
      <c r="F1199" s="7">
        <v>89</v>
      </c>
      <c r="G1199" s="23" t="str" cm="1">
        <f t="array" ref="G1199">_xlfn.IFS(Table1[[#This Row],[COUNTRY]]=234,"Nigeria",Table1[[#This Row],[COUNTRY]]=44,"United Kingdom",Table1[[#This Row],[COUNTRY]]=233,"Ghana",Table1[[#This Row],[COUNTRY]]=254,"Kenya")</f>
        <v>Ghana</v>
      </c>
      <c r="H1199" s="33" t="str">
        <f>TEXT(MONTH(Table1[[#This Row],[REGDATE]])*29, "MMMM")</f>
        <v>June</v>
      </c>
    </row>
    <row r="1200" spans="1:8" x14ac:dyDescent="0.2">
      <c r="A1200" s="20">
        <v>233</v>
      </c>
      <c r="B1200" s="6">
        <v>45473</v>
      </c>
      <c r="C1200" s="1" t="s">
        <v>1</v>
      </c>
      <c r="D1200" s="1" t="s">
        <v>0</v>
      </c>
      <c r="E1200" s="7">
        <v>27</v>
      </c>
      <c r="F1200" s="7">
        <v>234</v>
      </c>
      <c r="G1200" s="23" t="str" cm="1">
        <f t="array" ref="G1200">_xlfn.IFS(Table1[[#This Row],[COUNTRY]]=234,"Nigeria",Table1[[#This Row],[COUNTRY]]=44,"United Kingdom",Table1[[#This Row],[COUNTRY]]=233,"Ghana",Table1[[#This Row],[COUNTRY]]=254,"Kenya")</f>
        <v>Ghana</v>
      </c>
      <c r="H1200" s="33" t="str">
        <f>TEXT(MONTH(Table1[[#This Row],[REGDATE]])*29, "MMMM")</f>
        <v>June</v>
      </c>
    </row>
    <row r="1201" spans="1:8" x14ac:dyDescent="0.2">
      <c r="A1201" s="20">
        <v>233</v>
      </c>
      <c r="B1201" s="6">
        <v>45473</v>
      </c>
      <c r="C1201" s="1" t="s">
        <v>1</v>
      </c>
      <c r="D1201" s="1" t="s">
        <v>2</v>
      </c>
      <c r="E1201" s="7">
        <v>41</v>
      </c>
      <c r="F1201" s="7">
        <v>202</v>
      </c>
      <c r="G1201" s="23" t="str" cm="1">
        <f t="array" ref="G1201">_xlfn.IFS(Table1[[#This Row],[COUNTRY]]=234,"Nigeria",Table1[[#This Row],[COUNTRY]]=44,"United Kingdom",Table1[[#This Row],[COUNTRY]]=233,"Ghana",Table1[[#This Row],[COUNTRY]]=254,"Kenya")</f>
        <v>Ghana</v>
      </c>
      <c r="H1201" s="33" t="str">
        <f>TEXT(MONTH(Table1[[#This Row],[REGDATE]])*29, "MMMM")</f>
        <v>June</v>
      </c>
    </row>
    <row r="1202" spans="1:8" x14ac:dyDescent="0.2">
      <c r="A1202" s="20">
        <v>233</v>
      </c>
      <c r="B1202" s="6">
        <v>45473</v>
      </c>
      <c r="C1202" s="1" t="s">
        <v>1</v>
      </c>
      <c r="D1202" s="1" t="s">
        <v>0</v>
      </c>
      <c r="E1202" s="7">
        <v>26</v>
      </c>
      <c r="F1202" s="7">
        <v>234</v>
      </c>
      <c r="G1202" s="23" t="str" cm="1">
        <f t="array" ref="G1202">_xlfn.IFS(Table1[[#This Row],[COUNTRY]]=234,"Nigeria",Table1[[#This Row],[COUNTRY]]=44,"United Kingdom",Table1[[#This Row],[COUNTRY]]=233,"Ghana",Table1[[#This Row],[COUNTRY]]=254,"Kenya")</f>
        <v>Ghana</v>
      </c>
      <c r="H1202" s="33" t="str">
        <f>TEXT(MONTH(Table1[[#This Row],[REGDATE]])*29, "MMMM")</f>
        <v>June</v>
      </c>
    </row>
    <row r="1203" spans="1:8" x14ac:dyDescent="0.2">
      <c r="A1203" s="20">
        <v>233</v>
      </c>
      <c r="B1203" s="6">
        <v>45473</v>
      </c>
      <c r="C1203" s="1" t="s">
        <v>4</v>
      </c>
      <c r="D1203" s="1" t="s">
        <v>0</v>
      </c>
      <c r="E1203" s="7">
        <v>27</v>
      </c>
      <c r="F1203" s="7">
        <v>73</v>
      </c>
      <c r="G1203" s="23" t="str" cm="1">
        <f t="array" ref="G1203">_xlfn.IFS(Table1[[#This Row],[COUNTRY]]=234,"Nigeria",Table1[[#This Row],[COUNTRY]]=44,"United Kingdom",Table1[[#This Row],[COUNTRY]]=233,"Ghana",Table1[[#This Row],[COUNTRY]]=254,"Kenya")</f>
        <v>Ghana</v>
      </c>
      <c r="H1203" s="33" t="str">
        <f>TEXT(MONTH(Table1[[#This Row],[REGDATE]])*29, "MMMM")</f>
        <v>June</v>
      </c>
    </row>
    <row r="1204" spans="1:8" x14ac:dyDescent="0.2">
      <c r="A1204" s="20">
        <v>233</v>
      </c>
      <c r="B1204" s="6">
        <v>45473</v>
      </c>
      <c r="C1204" s="1" t="s">
        <v>1</v>
      </c>
      <c r="D1204" s="1" t="s">
        <v>0</v>
      </c>
      <c r="E1204" s="7">
        <v>27</v>
      </c>
      <c r="F1204" s="7">
        <v>232</v>
      </c>
      <c r="G1204" s="23" t="str" cm="1">
        <f t="array" ref="G1204">_xlfn.IFS(Table1[[#This Row],[COUNTRY]]=234,"Nigeria",Table1[[#This Row],[COUNTRY]]=44,"United Kingdom",Table1[[#This Row],[COUNTRY]]=233,"Ghana",Table1[[#This Row],[COUNTRY]]=254,"Kenya")</f>
        <v>Ghana</v>
      </c>
      <c r="H1204" s="33" t="str">
        <f>TEXT(MONTH(Table1[[#This Row],[REGDATE]])*29, "MMMM")</f>
        <v>June</v>
      </c>
    </row>
    <row r="1205" spans="1:8" x14ac:dyDescent="0.2">
      <c r="A1205" s="20">
        <v>233</v>
      </c>
      <c r="B1205" s="6">
        <v>45474</v>
      </c>
      <c r="C1205" s="1" t="s">
        <v>1</v>
      </c>
      <c r="D1205" s="1" t="s">
        <v>2</v>
      </c>
      <c r="E1205" s="7">
        <v>27</v>
      </c>
      <c r="F1205" s="7">
        <v>2</v>
      </c>
      <c r="G1205" s="23" t="str" cm="1">
        <f t="array" ref="G1205">_xlfn.IFS(Table1[[#This Row],[COUNTRY]]=234,"Nigeria",Table1[[#This Row],[COUNTRY]]=44,"United Kingdom",Table1[[#This Row],[COUNTRY]]=233,"Ghana",Table1[[#This Row],[COUNTRY]]=254,"Kenya")</f>
        <v>Ghana</v>
      </c>
      <c r="H1205" s="33" t="str">
        <f>TEXT(MONTH(Table1[[#This Row],[REGDATE]])*29, "MMMM")</f>
        <v>July</v>
      </c>
    </row>
    <row r="1206" spans="1:8" x14ac:dyDescent="0.2">
      <c r="A1206" s="20">
        <v>233</v>
      </c>
      <c r="B1206" s="6">
        <v>45474</v>
      </c>
      <c r="C1206" s="1" t="s">
        <v>1</v>
      </c>
      <c r="D1206" s="1" t="s">
        <v>2</v>
      </c>
      <c r="E1206" s="7">
        <v>26</v>
      </c>
      <c r="F1206" s="7">
        <v>227</v>
      </c>
      <c r="G1206" s="23" t="str" cm="1">
        <f t="array" ref="G1206">_xlfn.IFS(Table1[[#This Row],[COUNTRY]]=234,"Nigeria",Table1[[#This Row],[COUNTRY]]=44,"United Kingdom",Table1[[#This Row],[COUNTRY]]=233,"Ghana",Table1[[#This Row],[COUNTRY]]=254,"Kenya")</f>
        <v>Ghana</v>
      </c>
      <c r="H1206" s="33" t="str">
        <f>TEXT(MONTH(Table1[[#This Row],[REGDATE]])*29, "MMMM")</f>
        <v>July</v>
      </c>
    </row>
    <row r="1207" spans="1:8" x14ac:dyDescent="0.2">
      <c r="A1207" s="20">
        <v>233</v>
      </c>
      <c r="B1207" s="6">
        <v>45474</v>
      </c>
      <c r="C1207" s="1" t="s">
        <v>1</v>
      </c>
      <c r="D1207" s="1" t="s">
        <v>2</v>
      </c>
      <c r="E1207" s="7">
        <v>26</v>
      </c>
      <c r="F1207" s="7">
        <v>228</v>
      </c>
      <c r="G1207" s="23" t="str" cm="1">
        <f t="array" ref="G1207">_xlfn.IFS(Table1[[#This Row],[COUNTRY]]=234,"Nigeria",Table1[[#This Row],[COUNTRY]]=44,"United Kingdom",Table1[[#This Row],[COUNTRY]]=233,"Ghana",Table1[[#This Row],[COUNTRY]]=254,"Kenya")</f>
        <v>Ghana</v>
      </c>
      <c r="H1207" s="33" t="str">
        <f>TEXT(MONTH(Table1[[#This Row],[REGDATE]])*29, "MMMM")</f>
        <v>July</v>
      </c>
    </row>
    <row r="1208" spans="1:8" x14ac:dyDescent="0.2">
      <c r="A1208" s="20">
        <v>233</v>
      </c>
      <c r="B1208" s="6">
        <v>45474</v>
      </c>
      <c r="C1208" s="1" t="s">
        <v>1</v>
      </c>
      <c r="D1208" s="1" t="s">
        <v>2</v>
      </c>
      <c r="E1208" s="7">
        <v>40</v>
      </c>
      <c r="F1208" s="7">
        <v>184</v>
      </c>
      <c r="G1208" s="23" t="str" cm="1">
        <f t="array" ref="G1208">_xlfn.IFS(Table1[[#This Row],[COUNTRY]]=234,"Nigeria",Table1[[#This Row],[COUNTRY]]=44,"United Kingdom",Table1[[#This Row],[COUNTRY]]=233,"Ghana",Table1[[#This Row],[COUNTRY]]=254,"Kenya")</f>
        <v>Ghana</v>
      </c>
      <c r="H1208" s="33" t="str">
        <f>TEXT(MONTH(Table1[[#This Row],[REGDATE]])*29, "MMMM")</f>
        <v>July</v>
      </c>
    </row>
    <row r="1209" spans="1:8" x14ac:dyDescent="0.2">
      <c r="A1209" s="20">
        <v>233</v>
      </c>
      <c r="B1209" s="6">
        <v>45474</v>
      </c>
      <c r="C1209" s="1" t="s">
        <v>1</v>
      </c>
      <c r="D1209" s="1" t="s">
        <v>0</v>
      </c>
      <c r="E1209" s="7">
        <v>27</v>
      </c>
      <c r="F1209" s="7">
        <v>231</v>
      </c>
      <c r="G1209" s="23" t="str" cm="1">
        <f t="array" ref="G1209">_xlfn.IFS(Table1[[#This Row],[COUNTRY]]=234,"Nigeria",Table1[[#This Row],[COUNTRY]]=44,"United Kingdom",Table1[[#This Row],[COUNTRY]]=233,"Ghana",Table1[[#This Row],[COUNTRY]]=254,"Kenya")</f>
        <v>Ghana</v>
      </c>
      <c r="H1209" s="33" t="str">
        <f>TEXT(MONTH(Table1[[#This Row],[REGDATE]])*29, "MMMM")</f>
        <v>July</v>
      </c>
    </row>
    <row r="1210" spans="1:8" x14ac:dyDescent="0.2">
      <c r="A1210" s="20">
        <v>233</v>
      </c>
      <c r="B1210" s="6">
        <v>45529</v>
      </c>
      <c r="C1210" s="1" t="s">
        <v>1</v>
      </c>
      <c r="D1210" s="1" t="s">
        <v>0</v>
      </c>
      <c r="E1210" s="7">
        <v>27</v>
      </c>
      <c r="F1210" s="7">
        <v>175</v>
      </c>
      <c r="G1210" s="23" t="str" cm="1">
        <f t="array" ref="G1210">_xlfn.IFS(Table1[[#This Row],[COUNTRY]]=234,"Nigeria",Table1[[#This Row],[COUNTRY]]=44,"United Kingdom",Table1[[#This Row],[COUNTRY]]=233,"Ghana",Table1[[#This Row],[COUNTRY]]=254,"Kenya")</f>
        <v>Ghana</v>
      </c>
      <c r="H1210" s="33" t="str">
        <f>TEXT(MONTH(Table1[[#This Row],[REGDATE]])*29, "MMMM")</f>
        <v>August</v>
      </c>
    </row>
    <row r="1211" spans="1:8" x14ac:dyDescent="0.2">
      <c r="A1211" s="20">
        <v>233</v>
      </c>
      <c r="B1211" s="6">
        <v>45474</v>
      </c>
      <c r="C1211" s="1" t="s">
        <v>1</v>
      </c>
      <c r="D1211" s="1" t="s">
        <v>0</v>
      </c>
      <c r="E1211" s="7">
        <v>27</v>
      </c>
      <c r="F1211" s="7">
        <v>8</v>
      </c>
      <c r="G1211" s="23" t="str" cm="1">
        <f t="array" ref="G1211">_xlfn.IFS(Table1[[#This Row],[COUNTRY]]=234,"Nigeria",Table1[[#This Row],[COUNTRY]]=44,"United Kingdom",Table1[[#This Row],[COUNTRY]]=233,"Ghana",Table1[[#This Row],[COUNTRY]]=254,"Kenya")</f>
        <v>Ghana</v>
      </c>
      <c r="H1211" s="33" t="str">
        <f>TEXT(MONTH(Table1[[#This Row],[REGDATE]])*29, "MMMM")</f>
        <v>July</v>
      </c>
    </row>
    <row r="1212" spans="1:8" x14ac:dyDescent="0.2">
      <c r="A1212" s="20">
        <v>233</v>
      </c>
      <c r="B1212" s="6">
        <v>45474</v>
      </c>
      <c r="C1212" s="1" t="s">
        <v>1</v>
      </c>
      <c r="D1212" s="1" t="s">
        <v>0</v>
      </c>
      <c r="E1212" s="7">
        <v>27</v>
      </c>
      <c r="F1212" s="7">
        <v>133</v>
      </c>
      <c r="G1212" s="23" t="str" cm="1">
        <f t="array" ref="G1212">_xlfn.IFS(Table1[[#This Row],[COUNTRY]]=234,"Nigeria",Table1[[#This Row],[COUNTRY]]=44,"United Kingdom",Table1[[#This Row],[COUNTRY]]=233,"Ghana",Table1[[#This Row],[COUNTRY]]=254,"Kenya")</f>
        <v>Ghana</v>
      </c>
      <c r="H1212" s="33" t="str">
        <f>TEXT(MONTH(Table1[[#This Row],[REGDATE]])*29, "MMMM")</f>
        <v>July</v>
      </c>
    </row>
    <row r="1213" spans="1:8" x14ac:dyDescent="0.2">
      <c r="A1213" s="20">
        <v>233</v>
      </c>
      <c r="B1213" s="6">
        <v>45474</v>
      </c>
      <c r="C1213" s="1" t="s">
        <v>1</v>
      </c>
      <c r="D1213" s="1" t="s">
        <v>0</v>
      </c>
      <c r="E1213" s="7">
        <v>27</v>
      </c>
      <c r="F1213" s="7">
        <v>232</v>
      </c>
      <c r="G1213" s="23" t="str" cm="1">
        <f t="array" ref="G1213">_xlfn.IFS(Table1[[#This Row],[COUNTRY]]=234,"Nigeria",Table1[[#This Row],[COUNTRY]]=44,"United Kingdom",Table1[[#This Row],[COUNTRY]]=233,"Ghana",Table1[[#This Row],[COUNTRY]]=254,"Kenya")</f>
        <v>Ghana</v>
      </c>
      <c r="H1213" s="33" t="str">
        <f>TEXT(MONTH(Table1[[#This Row],[REGDATE]])*29, "MMMM")</f>
        <v>July</v>
      </c>
    </row>
    <row r="1214" spans="1:8" x14ac:dyDescent="0.2">
      <c r="A1214" s="20">
        <v>233</v>
      </c>
      <c r="B1214" s="6">
        <v>45474</v>
      </c>
      <c r="C1214" s="1" t="s">
        <v>1</v>
      </c>
      <c r="D1214" s="1" t="s">
        <v>0</v>
      </c>
      <c r="E1214" s="7">
        <v>27</v>
      </c>
      <c r="F1214" s="7">
        <v>3</v>
      </c>
      <c r="G1214" s="23" t="str" cm="1">
        <f t="array" ref="G1214">_xlfn.IFS(Table1[[#This Row],[COUNTRY]]=234,"Nigeria",Table1[[#This Row],[COUNTRY]]=44,"United Kingdom",Table1[[#This Row],[COUNTRY]]=233,"Ghana",Table1[[#This Row],[COUNTRY]]=254,"Kenya")</f>
        <v>Ghana</v>
      </c>
      <c r="H1214" s="33" t="str">
        <f>TEXT(MONTH(Table1[[#This Row],[REGDATE]])*29, "MMMM")</f>
        <v>July</v>
      </c>
    </row>
    <row r="1215" spans="1:8" x14ac:dyDescent="0.2">
      <c r="A1215" s="20">
        <v>233</v>
      </c>
      <c r="B1215" s="6">
        <v>45474</v>
      </c>
      <c r="C1215" s="1" t="s">
        <v>1</v>
      </c>
      <c r="D1215" s="1" t="s">
        <v>0</v>
      </c>
      <c r="E1215" s="7">
        <v>27</v>
      </c>
      <c r="F1215" s="7">
        <v>116</v>
      </c>
      <c r="G1215" s="23" t="str" cm="1">
        <f t="array" ref="G1215">_xlfn.IFS(Table1[[#This Row],[COUNTRY]]=234,"Nigeria",Table1[[#This Row],[COUNTRY]]=44,"United Kingdom",Table1[[#This Row],[COUNTRY]]=233,"Ghana",Table1[[#This Row],[COUNTRY]]=254,"Kenya")</f>
        <v>Ghana</v>
      </c>
      <c r="H1215" s="33" t="str">
        <f>TEXT(MONTH(Table1[[#This Row],[REGDATE]])*29, "MMMM")</f>
        <v>July</v>
      </c>
    </row>
    <row r="1216" spans="1:8" x14ac:dyDescent="0.2">
      <c r="A1216" s="20">
        <v>233</v>
      </c>
      <c r="B1216" s="6">
        <v>45475</v>
      </c>
      <c r="C1216" s="1" t="s">
        <v>1</v>
      </c>
      <c r="D1216" s="1" t="s">
        <v>2</v>
      </c>
      <c r="E1216" s="7">
        <v>22</v>
      </c>
      <c r="F1216" s="7">
        <v>232</v>
      </c>
      <c r="G1216" s="23" t="str" cm="1">
        <f t="array" ref="G1216">_xlfn.IFS(Table1[[#This Row],[COUNTRY]]=234,"Nigeria",Table1[[#This Row],[COUNTRY]]=44,"United Kingdom",Table1[[#This Row],[COUNTRY]]=233,"Ghana",Table1[[#This Row],[COUNTRY]]=254,"Kenya")</f>
        <v>Ghana</v>
      </c>
      <c r="H1216" s="33" t="str">
        <f>TEXT(MONTH(Table1[[#This Row],[REGDATE]])*29, "MMMM")</f>
        <v>July</v>
      </c>
    </row>
    <row r="1217" spans="1:8" x14ac:dyDescent="0.2">
      <c r="A1217" s="20">
        <v>233</v>
      </c>
      <c r="B1217" s="6">
        <v>45614</v>
      </c>
      <c r="C1217" s="1" t="s">
        <v>1</v>
      </c>
      <c r="D1217" s="1" t="s">
        <v>0</v>
      </c>
      <c r="E1217" s="7">
        <v>27</v>
      </c>
      <c r="F1217" s="7">
        <v>88</v>
      </c>
      <c r="G1217" s="23" t="str" cm="1">
        <f t="array" ref="G1217">_xlfn.IFS(Table1[[#This Row],[COUNTRY]]=234,"Nigeria",Table1[[#This Row],[COUNTRY]]=44,"United Kingdom",Table1[[#This Row],[COUNTRY]]=233,"Ghana",Table1[[#This Row],[COUNTRY]]=254,"Kenya")</f>
        <v>Ghana</v>
      </c>
      <c r="H1217" s="33" t="str">
        <f>TEXT(MONTH(Table1[[#This Row],[REGDATE]])*29, "MMMM")</f>
        <v>November</v>
      </c>
    </row>
    <row r="1218" spans="1:8" x14ac:dyDescent="0.2">
      <c r="A1218" s="20">
        <v>233</v>
      </c>
      <c r="B1218" s="6">
        <v>45614</v>
      </c>
      <c r="C1218" s="1" t="s">
        <v>1</v>
      </c>
      <c r="D1218" s="1" t="s">
        <v>2</v>
      </c>
      <c r="E1218" s="7">
        <v>21</v>
      </c>
      <c r="F1218" s="7">
        <v>91</v>
      </c>
      <c r="G1218" s="23" t="str" cm="1">
        <f t="array" ref="G1218">_xlfn.IFS(Table1[[#This Row],[COUNTRY]]=234,"Nigeria",Table1[[#This Row],[COUNTRY]]=44,"United Kingdom",Table1[[#This Row],[COUNTRY]]=233,"Ghana",Table1[[#This Row],[COUNTRY]]=254,"Kenya")</f>
        <v>Ghana</v>
      </c>
      <c r="H1218" s="33" t="str">
        <f>TEXT(MONTH(Table1[[#This Row],[REGDATE]])*29, "MMMM")</f>
        <v>November</v>
      </c>
    </row>
    <row r="1219" spans="1:8" x14ac:dyDescent="0.2">
      <c r="A1219" s="20">
        <v>233</v>
      </c>
      <c r="B1219" s="6">
        <v>45614</v>
      </c>
      <c r="C1219" s="1" t="s">
        <v>1</v>
      </c>
      <c r="D1219" s="1" t="s">
        <v>2</v>
      </c>
      <c r="E1219" s="7">
        <v>32</v>
      </c>
      <c r="F1219" s="7">
        <v>93</v>
      </c>
      <c r="G1219" s="23" t="str" cm="1">
        <f t="array" ref="G1219">_xlfn.IFS(Table1[[#This Row],[COUNTRY]]=234,"Nigeria",Table1[[#This Row],[COUNTRY]]=44,"United Kingdom",Table1[[#This Row],[COUNTRY]]=233,"Ghana",Table1[[#This Row],[COUNTRY]]=254,"Kenya")</f>
        <v>Ghana</v>
      </c>
      <c r="H1219" s="33" t="str">
        <f>TEXT(MONTH(Table1[[#This Row],[REGDATE]])*29, "MMMM")</f>
        <v>November</v>
      </c>
    </row>
    <row r="1220" spans="1:8" x14ac:dyDescent="0.2">
      <c r="A1220" s="20">
        <v>233</v>
      </c>
      <c r="B1220" s="6">
        <v>45614</v>
      </c>
      <c r="C1220" s="1" t="s">
        <v>1</v>
      </c>
      <c r="D1220" s="1" t="s">
        <v>0</v>
      </c>
      <c r="E1220" s="7">
        <v>27</v>
      </c>
      <c r="F1220" s="7">
        <v>93</v>
      </c>
      <c r="G1220" s="23" t="str" cm="1">
        <f t="array" ref="G1220">_xlfn.IFS(Table1[[#This Row],[COUNTRY]]=234,"Nigeria",Table1[[#This Row],[COUNTRY]]=44,"United Kingdom",Table1[[#This Row],[COUNTRY]]=233,"Ghana",Table1[[#This Row],[COUNTRY]]=254,"Kenya")</f>
        <v>Ghana</v>
      </c>
      <c r="H1220" s="33" t="str">
        <f>TEXT(MONTH(Table1[[#This Row],[REGDATE]])*29, "MMMM")</f>
        <v>November</v>
      </c>
    </row>
    <row r="1221" spans="1:8" x14ac:dyDescent="0.2">
      <c r="A1221" s="20">
        <v>233</v>
      </c>
      <c r="B1221" s="6">
        <v>45473</v>
      </c>
      <c r="C1221" s="1" t="s">
        <v>1</v>
      </c>
      <c r="D1221" s="1" t="s">
        <v>2</v>
      </c>
      <c r="E1221" s="7">
        <v>20</v>
      </c>
      <c r="F1221" s="7">
        <v>159</v>
      </c>
      <c r="G1221" s="23" t="str" cm="1">
        <f t="array" ref="G1221">_xlfn.IFS(Table1[[#This Row],[COUNTRY]]=234,"Nigeria",Table1[[#This Row],[COUNTRY]]=44,"United Kingdom",Table1[[#This Row],[COUNTRY]]=233,"Ghana",Table1[[#This Row],[COUNTRY]]=254,"Kenya")</f>
        <v>Ghana</v>
      </c>
      <c r="H1221" s="33" t="str">
        <f>TEXT(MONTH(Table1[[#This Row],[REGDATE]])*29, "MMMM")</f>
        <v>June</v>
      </c>
    </row>
    <row r="1222" spans="1:8" x14ac:dyDescent="0.2">
      <c r="A1222" s="20">
        <v>233</v>
      </c>
      <c r="B1222" s="6">
        <v>45474</v>
      </c>
      <c r="C1222" s="1" t="s">
        <v>1</v>
      </c>
      <c r="D1222" s="1" t="s">
        <v>0</v>
      </c>
      <c r="E1222" s="7">
        <v>27</v>
      </c>
      <c r="F1222" s="7">
        <v>7</v>
      </c>
      <c r="G1222" s="23" t="str" cm="1">
        <f t="array" ref="G1222">_xlfn.IFS(Table1[[#This Row],[COUNTRY]]=234,"Nigeria",Table1[[#This Row],[COUNTRY]]=44,"United Kingdom",Table1[[#This Row],[COUNTRY]]=233,"Ghana",Table1[[#This Row],[COUNTRY]]=254,"Kenya")</f>
        <v>Ghana</v>
      </c>
      <c r="H1222" s="33" t="str">
        <f>TEXT(MONTH(Table1[[#This Row],[REGDATE]])*29, "MMMM")</f>
        <v>July</v>
      </c>
    </row>
    <row r="1223" spans="1:8" x14ac:dyDescent="0.2">
      <c r="A1223" s="20">
        <v>233</v>
      </c>
      <c r="B1223" s="6">
        <v>45474</v>
      </c>
      <c r="C1223" s="1" t="s">
        <v>1</v>
      </c>
      <c r="D1223" s="1" t="s">
        <v>2</v>
      </c>
      <c r="E1223" s="7">
        <v>22</v>
      </c>
      <c r="F1223" s="7">
        <v>229</v>
      </c>
      <c r="G1223" s="23" t="str" cm="1">
        <f t="array" ref="G1223">_xlfn.IFS(Table1[[#This Row],[COUNTRY]]=234,"Nigeria",Table1[[#This Row],[COUNTRY]]=44,"United Kingdom",Table1[[#This Row],[COUNTRY]]=233,"Ghana",Table1[[#This Row],[COUNTRY]]=254,"Kenya")</f>
        <v>Ghana</v>
      </c>
      <c r="H1223" s="33" t="str">
        <f>TEXT(MONTH(Table1[[#This Row],[REGDATE]])*29, "MMMM")</f>
        <v>July</v>
      </c>
    </row>
    <row r="1224" spans="1:8" x14ac:dyDescent="0.2">
      <c r="A1224" s="20">
        <v>233</v>
      </c>
      <c r="B1224" s="6">
        <v>45475</v>
      </c>
      <c r="C1224" s="1" t="s">
        <v>1</v>
      </c>
      <c r="D1224" s="1" t="s">
        <v>3</v>
      </c>
      <c r="E1224" s="7">
        <v>50</v>
      </c>
      <c r="F1224" s="7">
        <v>3</v>
      </c>
      <c r="G1224" s="23" t="str" cm="1">
        <f t="array" ref="G1224">_xlfn.IFS(Table1[[#This Row],[COUNTRY]]=234,"Nigeria",Table1[[#This Row],[COUNTRY]]=44,"United Kingdom",Table1[[#This Row],[COUNTRY]]=233,"Ghana",Table1[[#This Row],[COUNTRY]]=254,"Kenya")</f>
        <v>Ghana</v>
      </c>
      <c r="H1224" s="33" t="str">
        <f>TEXT(MONTH(Table1[[#This Row],[REGDATE]])*29, "MMMM")</f>
        <v>July</v>
      </c>
    </row>
    <row r="1225" spans="1:8" x14ac:dyDescent="0.2">
      <c r="A1225" s="20">
        <v>233</v>
      </c>
      <c r="B1225" s="6">
        <v>45475</v>
      </c>
      <c r="C1225" s="1" t="s">
        <v>1</v>
      </c>
      <c r="D1225" s="1" t="s">
        <v>0</v>
      </c>
      <c r="E1225" s="7">
        <v>27</v>
      </c>
      <c r="F1225" s="7">
        <v>232</v>
      </c>
      <c r="G1225" s="23" t="str" cm="1">
        <f t="array" ref="G1225">_xlfn.IFS(Table1[[#This Row],[COUNTRY]]=234,"Nigeria",Table1[[#This Row],[COUNTRY]]=44,"United Kingdom",Table1[[#This Row],[COUNTRY]]=233,"Ghana",Table1[[#This Row],[COUNTRY]]=254,"Kenya")</f>
        <v>Ghana</v>
      </c>
      <c r="H1225" s="33" t="str">
        <f>TEXT(MONTH(Table1[[#This Row],[REGDATE]])*29, "MMMM")</f>
        <v>July</v>
      </c>
    </row>
    <row r="1226" spans="1:8" x14ac:dyDescent="0.2">
      <c r="A1226" s="20">
        <v>233</v>
      </c>
      <c r="B1226" s="6">
        <v>45475</v>
      </c>
      <c r="C1226" s="1" t="s">
        <v>1</v>
      </c>
      <c r="D1226" s="1" t="s">
        <v>0</v>
      </c>
      <c r="E1226" s="7">
        <v>27</v>
      </c>
      <c r="F1226" s="7">
        <v>0</v>
      </c>
      <c r="G1226" s="23" t="str" cm="1">
        <f t="array" ref="G1226">_xlfn.IFS(Table1[[#This Row],[COUNTRY]]=234,"Nigeria",Table1[[#This Row],[COUNTRY]]=44,"United Kingdom",Table1[[#This Row],[COUNTRY]]=233,"Ghana",Table1[[#This Row],[COUNTRY]]=254,"Kenya")</f>
        <v>Ghana</v>
      </c>
      <c r="H1226" s="33" t="str">
        <f>TEXT(MONTH(Table1[[#This Row],[REGDATE]])*29, "MMMM")</f>
        <v>July</v>
      </c>
    </row>
    <row r="1227" spans="1:8" x14ac:dyDescent="0.2">
      <c r="A1227" s="20">
        <v>233</v>
      </c>
      <c r="B1227" s="6">
        <v>45475</v>
      </c>
      <c r="C1227" s="1" t="s">
        <v>4</v>
      </c>
      <c r="D1227" s="1" t="s">
        <v>0</v>
      </c>
      <c r="E1227" s="7">
        <v>27</v>
      </c>
      <c r="F1227" s="7">
        <v>73</v>
      </c>
      <c r="G1227" s="23" t="str" cm="1">
        <f t="array" ref="G1227">_xlfn.IFS(Table1[[#This Row],[COUNTRY]]=234,"Nigeria",Table1[[#This Row],[COUNTRY]]=44,"United Kingdom",Table1[[#This Row],[COUNTRY]]=233,"Ghana",Table1[[#This Row],[COUNTRY]]=254,"Kenya")</f>
        <v>Ghana</v>
      </c>
      <c r="H1227" s="33" t="str">
        <f>TEXT(MONTH(Table1[[#This Row],[REGDATE]])*29, "MMMM")</f>
        <v>July</v>
      </c>
    </row>
    <row r="1228" spans="1:8" x14ac:dyDescent="0.2">
      <c r="A1228" s="20">
        <v>233</v>
      </c>
      <c r="B1228" s="6">
        <v>45475</v>
      </c>
      <c r="C1228" s="1" t="s">
        <v>1</v>
      </c>
      <c r="D1228" s="1" t="s">
        <v>0</v>
      </c>
      <c r="E1228" s="7">
        <v>27</v>
      </c>
      <c r="F1228" s="7">
        <v>25</v>
      </c>
      <c r="G1228" s="23" t="str" cm="1">
        <f t="array" ref="G1228">_xlfn.IFS(Table1[[#This Row],[COUNTRY]]=234,"Nigeria",Table1[[#This Row],[COUNTRY]]=44,"United Kingdom",Table1[[#This Row],[COUNTRY]]=233,"Ghana",Table1[[#This Row],[COUNTRY]]=254,"Kenya")</f>
        <v>Ghana</v>
      </c>
      <c r="H1228" s="33" t="str">
        <f>TEXT(MONTH(Table1[[#This Row],[REGDATE]])*29, "MMMM")</f>
        <v>July</v>
      </c>
    </row>
    <row r="1229" spans="1:8" x14ac:dyDescent="0.2">
      <c r="A1229" s="20">
        <v>233</v>
      </c>
      <c r="B1229" s="6">
        <v>45473</v>
      </c>
      <c r="C1229" s="1" t="s">
        <v>1</v>
      </c>
      <c r="D1229" s="1" t="s">
        <v>3</v>
      </c>
      <c r="E1229" s="7">
        <v>28</v>
      </c>
      <c r="F1229" s="7">
        <v>176</v>
      </c>
      <c r="G1229" s="23" t="str" cm="1">
        <f t="array" ref="G1229">_xlfn.IFS(Table1[[#This Row],[COUNTRY]]=234,"Nigeria",Table1[[#This Row],[COUNTRY]]=44,"United Kingdom",Table1[[#This Row],[COUNTRY]]=233,"Ghana",Table1[[#This Row],[COUNTRY]]=254,"Kenya")</f>
        <v>Ghana</v>
      </c>
      <c r="H1229" s="33" t="str">
        <f>TEXT(MONTH(Table1[[#This Row],[REGDATE]])*29, "MMMM")</f>
        <v>June</v>
      </c>
    </row>
    <row r="1230" spans="1:8" x14ac:dyDescent="0.2">
      <c r="A1230" s="20">
        <v>233</v>
      </c>
      <c r="B1230" s="6">
        <v>45474</v>
      </c>
      <c r="C1230" s="1" t="s">
        <v>1</v>
      </c>
      <c r="D1230" s="1" t="s">
        <v>0</v>
      </c>
      <c r="E1230" s="7">
        <v>27</v>
      </c>
      <c r="F1230" s="7">
        <v>153</v>
      </c>
      <c r="G1230" s="23" t="str" cm="1">
        <f t="array" ref="G1230">_xlfn.IFS(Table1[[#This Row],[COUNTRY]]=234,"Nigeria",Table1[[#This Row],[COUNTRY]]=44,"United Kingdom",Table1[[#This Row],[COUNTRY]]=233,"Ghana",Table1[[#This Row],[COUNTRY]]=254,"Kenya")</f>
        <v>Ghana</v>
      </c>
      <c r="H1230" s="33" t="str">
        <f>TEXT(MONTH(Table1[[#This Row],[REGDATE]])*29, "MMMM")</f>
        <v>July</v>
      </c>
    </row>
    <row r="1231" spans="1:8" x14ac:dyDescent="0.2">
      <c r="A1231" s="20">
        <v>233</v>
      </c>
      <c r="B1231" s="6">
        <v>45475</v>
      </c>
      <c r="C1231" s="1" t="s">
        <v>1</v>
      </c>
      <c r="D1231" s="1" t="s">
        <v>0</v>
      </c>
      <c r="E1231" s="7">
        <v>27</v>
      </c>
      <c r="F1231" s="7">
        <v>231</v>
      </c>
      <c r="G1231" s="23" t="str" cm="1">
        <f t="array" ref="G1231">_xlfn.IFS(Table1[[#This Row],[COUNTRY]]=234,"Nigeria",Table1[[#This Row],[COUNTRY]]=44,"United Kingdom",Table1[[#This Row],[COUNTRY]]=233,"Ghana",Table1[[#This Row],[COUNTRY]]=254,"Kenya")</f>
        <v>Ghana</v>
      </c>
      <c r="H1231" s="33" t="str">
        <f>TEXT(MONTH(Table1[[#This Row],[REGDATE]])*29, "MMMM")</f>
        <v>July</v>
      </c>
    </row>
    <row r="1232" spans="1:8" x14ac:dyDescent="0.2">
      <c r="A1232" s="20">
        <v>233</v>
      </c>
      <c r="B1232" s="6">
        <v>45475</v>
      </c>
      <c r="C1232" s="1" t="s">
        <v>1</v>
      </c>
      <c r="D1232" s="1" t="s">
        <v>6</v>
      </c>
      <c r="E1232" s="7">
        <v>21</v>
      </c>
      <c r="F1232" s="7">
        <v>7</v>
      </c>
      <c r="G1232" s="23" t="str" cm="1">
        <f t="array" ref="G1232">_xlfn.IFS(Table1[[#This Row],[COUNTRY]]=234,"Nigeria",Table1[[#This Row],[COUNTRY]]=44,"United Kingdom",Table1[[#This Row],[COUNTRY]]=233,"Ghana",Table1[[#This Row],[COUNTRY]]=254,"Kenya")</f>
        <v>Ghana</v>
      </c>
      <c r="H1232" s="33" t="str">
        <f>TEXT(MONTH(Table1[[#This Row],[REGDATE]])*29, "MMMM")</f>
        <v>July</v>
      </c>
    </row>
    <row r="1233" spans="1:8" x14ac:dyDescent="0.2">
      <c r="A1233" s="20">
        <v>233</v>
      </c>
      <c r="B1233" s="6">
        <v>45474</v>
      </c>
      <c r="C1233" s="1" t="s">
        <v>1</v>
      </c>
      <c r="D1233" s="1" t="s">
        <v>0</v>
      </c>
      <c r="E1233" s="7">
        <v>27</v>
      </c>
      <c r="F1233" s="7">
        <v>127</v>
      </c>
      <c r="G1233" s="23" t="str" cm="1">
        <f t="array" ref="G1233">_xlfn.IFS(Table1[[#This Row],[COUNTRY]]=234,"Nigeria",Table1[[#This Row],[COUNTRY]]=44,"United Kingdom",Table1[[#This Row],[COUNTRY]]=233,"Ghana",Table1[[#This Row],[COUNTRY]]=254,"Kenya")</f>
        <v>Ghana</v>
      </c>
      <c r="H1233" s="33" t="str">
        <f>TEXT(MONTH(Table1[[#This Row],[REGDATE]])*29, "MMMM")</f>
        <v>July</v>
      </c>
    </row>
    <row r="1234" spans="1:8" x14ac:dyDescent="0.2">
      <c r="A1234" s="20">
        <v>233</v>
      </c>
      <c r="B1234" s="6">
        <v>45475</v>
      </c>
      <c r="C1234" s="1" t="s">
        <v>1</v>
      </c>
      <c r="D1234" s="1" t="s">
        <v>2</v>
      </c>
      <c r="E1234" s="7">
        <v>36</v>
      </c>
      <c r="F1234" s="7">
        <v>132</v>
      </c>
      <c r="G1234" s="23" t="str" cm="1">
        <f t="array" ref="G1234">_xlfn.IFS(Table1[[#This Row],[COUNTRY]]=234,"Nigeria",Table1[[#This Row],[COUNTRY]]=44,"United Kingdom",Table1[[#This Row],[COUNTRY]]=233,"Ghana",Table1[[#This Row],[COUNTRY]]=254,"Kenya")</f>
        <v>Ghana</v>
      </c>
      <c r="H1234" s="33" t="str">
        <f>TEXT(MONTH(Table1[[#This Row],[REGDATE]])*29, "MMMM")</f>
        <v>July</v>
      </c>
    </row>
    <row r="1235" spans="1:8" x14ac:dyDescent="0.2">
      <c r="A1235" s="20">
        <v>233</v>
      </c>
      <c r="B1235" s="6">
        <v>45475</v>
      </c>
      <c r="C1235" s="1" t="s">
        <v>1</v>
      </c>
      <c r="D1235" s="1" t="s">
        <v>2</v>
      </c>
      <c r="E1235" s="7">
        <v>41</v>
      </c>
      <c r="F1235" s="7">
        <v>230</v>
      </c>
      <c r="G1235" s="23" t="str" cm="1">
        <f t="array" ref="G1235">_xlfn.IFS(Table1[[#This Row],[COUNTRY]]=234,"Nigeria",Table1[[#This Row],[COUNTRY]]=44,"United Kingdom",Table1[[#This Row],[COUNTRY]]=233,"Ghana",Table1[[#This Row],[COUNTRY]]=254,"Kenya")</f>
        <v>Ghana</v>
      </c>
      <c r="H1235" s="33" t="str">
        <f>TEXT(MONTH(Table1[[#This Row],[REGDATE]])*29, "MMMM")</f>
        <v>July</v>
      </c>
    </row>
    <row r="1236" spans="1:8" x14ac:dyDescent="0.2">
      <c r="A1236" s="20">
        <v>233</v>
      </c>
      <c r="B1236" s="6">
        <v>45477</v>
      </c>
      <c r="C1236" s="1" t="s">
        <v>1</v>
      </c>
      <c r="D1236" s="1" t="s">
        <v>2</v>
      </c>
      <c r="E1236" s="7">
        <v>23</v>
      </c>
      <c r="F1236" s="7">
        <v>230</v>
      </c>
      <c r="G1236" s="23" t="str" cm="1">
        <f t="array" ref="G1236">_xlfn.IFS(Table1[[#This Row],[COUNTRY]]=234,"Nigeria",Table1[[#This Row],[COUNTRY]]=44,"United Kingdom",Table1[[#This Row],[COUNTRY]]=233,"Ghana",Table1[[#This Row],[COUNTRY]]=254,"Kenya")</f>
        <v>Ghana</v>
      </c>
      <c r="H1236" s="33" t="str">
        <f>TEXT(MONTH(Table1[[#This Row],[REGDATE]])*29, "MMMM")</f>
        <v>July</v>
      </c>
    </row>
    <row r="1237" spans="1:8" x14ac:dyDescent="0.2">
      <c r="A1237" s="20">
        <v>233</v>
      </c>
      <c r="B1237" s="6">
        <v>45475</v>
      </c>
      <c r="C1237" s="1" t="s">
        <v>1</v>
      </c>
      <c r="D1237" s="1" t="s">
        <v>3</v>
      </c>
      <c r="E1237" s="7">
        <v>27</v>
      </c>
      <c r="F1237" s="7">
        <v>110</v>
      </c>
      <c r="G1237" s="23" t="str" cm="1">
        <f t="array" ref="G1237">_xlfn.IFS(Table1[[#This Row],[COUNTRY]]=234,"Nigeria",Table1[[#This Row],[COUNTRY]]=44,"United Kingdom",Table1[[#This Row],[COUNTRY]]=233,"Ghana",Table1[[#This Row],[COUNTRY]]=254,"Kenya")</f>
        <v>Ghana</v>
      </c>
      <c r="H1237" s="33" t="str">
        <f>TEXT(MONTH(Table1[[#This Row],[REGDATE]])*29, "MMMM")</f>
        <v>July</v>
      </c>
    </row>
    <row r="1238" spans="1:8" x14ac:dyDescent="0.2">
      <c r="A1238" s="20">
        <v>233</v>
      </c>
      <c r="B1238" s="6">
        <v>45475</v>
      </c>
      <c r="C1238" s="1" t="s">
        <v>1</v>
      </c>
      <c r="D1238" s="1" t="s">
        <v>0</v>
      </c>
      <c r="E1238" s="7">
        <v>27</v>
      </c>
      <c r="F1238" s="7">
        <v>12</v>
      </c>
      <c r="G1238" s="23" t="str" cm="1">
        <f t="array" ref="G1238">_xlfn.IFS(Table1[[#This Row],[COUNTRY]]=234,"Nigeria",Table1[[#This Row],[COUNTRY]]=44,"United Kingdom",Table1[[#This Row],[COUNTRY]]=233,"Ghana",Table1[[#This Row],[COUNTRY]]=254,"Kenya")</f>
        <v>Ghana</v>
      </c>
      <c r="H1238" s="33" t="str">
        <f>TEXT(MONTH(Table1[[#This Row],[REGDATE]])*29, "MMMM")</f>
        <v>July</v>
      </c>
    </row>
    <row r="1239" spans="1:8" x14ac:dyDescent="0.2">
      <c r="A1239" s="20">
        <v>233</v>
      </c>
      <c r="B1239" s="6">
        <v>45475</v>
      </c>
      <c r="C1239" s="1" t="s">
        <v>1</v>
      </c>
      <c r="D1239" s="1" t="s">
        <v>3</v>
      </c>
      <c r="E1239" s="7">
        <v>26</v>
      </c>
      <c r="F1239" s="7">
        <v>207</v>
      </c>
      <c r="G1239" s="23" t="str" cm="1">
        <f t="array" ref="G1239">_xlfn.IFS(Table1[[#This Row],[COUNTRY]]=234,"Nigeria",Table1[[#This Row],[COUNTRY]]=44,"United Kingdom",Table1[[#This Row],[COUNTRY]]=233,"Ghana",Table1[[#This Row],[COUNTRY]]=254,"Kenya")</f>
        <v>Ghana</v>
      </c>
      <c r="H1239" s="33" t="str">
        <f>TEXT(MONTH(Table1[[#This Row],[REGDATE]])*29, "MMMM")</f>
        <v>July</v>
      </c>
    </row>
    <row r="1240" spans="1:8" x14ac:dyDescent="0.2">
      <c r="A1240" s="20">
        <v>233</v>
      </c>
      <c r="B1240" s="6">
        <v>45476</v>
      </c>
      <c r="C1240" s="1" t="s">
        <v>1</v>
      </c>
      <c r="D1240" s="1" t="s">
        <v>3</v>
      </c>
      <c r="E1240" s="7">
        <v>59</v>
      </c>
      <c r="F1240" s="7">
        <v>10</v>
      </c>
      <c r="G1240" s="23" t="str" cm="1">
        <f t="array" ref="G1240">_xlfn.IFS(Table1[[#This Row],[COUNTRY]]=234,"Nigeria",Table1[[#This Row],[COUNTRY]]=44,"United Kingdom",Table1[[#This Row],[COUNTRY]]=233,"Ghana",Table1[[#This Row],[COUNTRY]]=254,"Kenya")</f>
        <v>Ghana</v>
      </c>
      <c r="H1240" s="33" t="str">
        <f>TEXT(MONTH(Table1[[#This Row],[REGDATE]])*29, "MMMM")</f>
        <v>July</v>
      </c>
    </row>
    <row r="1241" spans="1:8" x14ac:dyDescent="0.2">
      <c r="A1241" s="20">
        <v>233</v>
      </c>
      <c r="B1241" s="6">
        <v>45477</v>
      </c>
      <c r="C1241" s="1" t="s">
        <v>1</v>
      </c>
      <c r="D1241" s="1" t="s">
        <v>0</v>
      </c>
      <c r="E1241" s="7">
        <v>27</v>
      </c>
      <c r="F1241" s="7">
        <v>230</v>
      </c>
      <c r="G1241" s="23" t="str" cm="1">
        <f t="array" ref="G1241">_xlfn.IFS(Table1[[#This Row],[COUNTRY]]=234,"Nigeria",Table1[[#This Row],[COUNTRY]]=44,"United Kingdom",Table1[[#This Row],[COUNTRY]]=233,"Ghana",Table1[[#This Row],[COUNTRY]]=254,"Kenya")</f>
        <v>Ghana</v>
      </c>
      <c r="H1241" s="33" t="str">
        <f>TEXT(MONTH(Table1[[#This Row],[REGDATE]])*29, "MMMM")</f>
        <v>July</v>
      </c>
    </row>
    <row r="1242" spans="1:8" x14ac:dyDescent="0.2">
      <c r="A1242" s="20">
        <v>233</v>
      </c>
      <c r="B1242" s="6">
        <v>45475</v>
      </c>
      <c r="C1242" s="1" t="s">
        <v>1</v>
      </c>
      <c r="D1242" s="1" t="s">
        <v>2</v>
      </c>
      <c r="E1242" s="7">
        <v>33</v>
      </c>
      <c r="F1242" s="7">
        <v>14</v>
      </c>
      <c r="G1242" s="23" t="str" cm="1">
        <f t="array" ref="G1242">_xlfn.IFS(Table1[[#This Row],[COUNTRY]]=234,"Nigeria",Table1[[#This Row],[COUNTRY]]=44,"United Kingdom",Table1[[#This Row],[COUNTRY]]=233,"Ghana",Table1[[#This Row],[COUNTRY]]=254,"Kenya")</f>
        <v>Ghana</v>
      </c>
      <c r="H1242" s="33" t="str">
        <f>TEXT(MONTH(Table1[[#This Row],[REGDATE]])*29, "MMMM")</f>
        <v>July</v>
      </c>
    </row>
    <row r="1243" spans="1:8" x14ac:dyDescent="0.2">
      <c r="A1243" s="20">
        <v>233</v>
      </c>
      <c r="B1243" s="6">
        <v>45475</v>
      </c>
      <c r="C1243" s="1" t="s">
        <v>1</v>
      </c>
      <c r="D1243" s="1" t="s">
        <v>0</v>
      </c>
      <c r="E1243" s="7">
        <v>55</v>
      </c>
      <c r="F1243" s="7">
        <v>130</v>
      </c>
      <c r="G1243" s="23" t="str" cm="1">
        <f t="array" ref="G1243">_xlfn.IFS(Table1[[#This Row],[COUNTRY]]=234,"Nigeria",Table1[[#This Row],[COUNTRY]]=44,"United Kingdom",Table1[[#This Row],[COUNTRY]]=233,"Ghana",Table1[[#This Row],[COUNTRY]]=254,"Kenya")</f>
        <v>Ghana</v>
      </c>
      <c r="H1243" s="33" t="str">
        <f>TEXT(MONTH(Table1[[#This Row],[REGDATE]])*29, "MMMM")</f>
        <v>July</v>
      </c>
    </row>
    <row r="1244" spans="1:8" x14ac:dyDescent="0.2">
      <c r="A1244" s="20">
        <v>233</v>
      </c>
      <c r="B1244" s="6">
        <v>45508</v>
      </c>
      <c r="C1244" s="1" t="s">
        <v>1</v>
      </c>
      <c r="D1244" s="1" t="s">
        <v>0</v>
      </c>
      <c r="E1244" s="7">
        <v>27</v>
      </c>
      <c r="F1244" s="7">
        <v>199</v>
      </c>
      <c r="G1244" s="23" t="str" cm="1">
        <f t="array" ref="G1244">_xlfn.IFS(Table1[[#This Row],[COUNTRY]]=234,"Nigeria",Table1[[#This Row],[COUNTRY]]=44,"United Kingdom",Table1[[#This Row],[COUNTRY]]=233,"Ghana",Table1[[#This Row],[COUNTRY]]=254,"Kenya")</f>
        <v>Ghana</v>
      </c>
      <c r="H1244" s="33" t="str">
        <f>TEXT(MONTH(Table1[[#This Row],[REGDATE]])*29, "MMMM")</f>
        <v>August</v>
      </c>
    </row>
    <row r="1245" spans="1:8" x14ac:dyDescent="0.2">
      <c r="A1245" s="20">
        <v>233</v>
      </c>
      <c r="B1245" s="6">
        <v>45494</v>
      </c>
      <c r="C1245" s="1" t="s">
        <v>1</v>
      </c>
      <c r="D1245" s="1" t="s">
        <v>0</v>
      </c>
      <c r="E1245" s="7">
        <v>27</v>
      </c>
      <c r="F1245" s="7">
        <v>19</v>
      </c>
      <c r="G1245" s="23" t="str" cm="1">
        <f t="array" ref="G1245">_xlfn.IFS(Table1[[#This Row],[COUNTRY]]=234,"Nigeria",Table1[[#This Row],[COUNTRY]]=44,"United Kingdom",Table1[[#This Row],[COUNTRY]]=233,"Ghana",Table1[[#This Row],[COUNTRY]]=254,"Kenya")</f>
        <v>Ghana</v>
      </c>
      <c r="H1245" s="33" t="str">
        <f>TEXT(MONTH(Table1[[#This Row],[REGDATE]])*29, "MMMM")</f>
        <v>July</v>
      </c>
    </row>
    <row r="1246" spans="1:8" x14ac:dyDescent="0.2">
      <c r="A1246" s="20">
        <v>233</v>
      </c>
      <c r="B1246" s="6">
        <v>45494</v>
      </c>
      <c r="C1246" s="1" t="s">
        <v>1</v>
      </c>
      <c r="D1246" s="1" t="s">
        <v>2</v>
      </c>
      <c r="E1246" s="7">
        <v>20</v>
      </c>
      <c r="F1246" s="7">
        <v>209</v>
      </c>
      <c r="G1246" s="23" t="str" cm="1">
        <f t="array" ref="G1246">_xlfn.IFS(Table1[[#This Row],[COUNTRY]]=234,"Nigeria",Table1[[#This Row],[COUNTRY]]=44,"United Kingdom",Table1[[#This Row],[COUNTRY]]=233,"Ghana",Table1[[#This Row],[COUNTRY]]=254,"Kenya")</f>
        <v>Ghana</v>
      </c>
      <c r="H1246" s="33" t="str">
        <f>TEXT(MONTH(Table1[[#This Row],[REGDATE]])*29, "MMMM")</f>
        <v>July</v>
      </c>
    </row>
    <row r="1247" spans="1:8" x14ac:dyDescent="0.2">
      <c r="A1247" s="20">
        <v>233</v>
      </c>
      <c r="B1247" s="6">
        <v>45475</v>
      </c>
      <c r="C1247" s="1" t="s">
        <v>1</v>
      </c>
      <c r="D1247" s="1" t="s">
        <v>3</v>
      </c>
      <c r="E1247" s="7">
        <v>32</v>
      </c>
      <c r="F1247" s="7">
        <v>218</v>
      </c>
      <c r="G1247" s="23" t="str" cm="1">
        <f t="array" ref="G1247">_xlfn.IFS(Table1[[#This Row],[COUNTRY]]=234,"Nigeria",Table1[[#This Row],[COUNTRY]]=44,"United Kingdom",Table1[[#This Row],[COUNTRY]]=233,"Ghana",Table1[[#This Row],[COUNTRY]]=254,"Kenya")</f>
        <v>Ghana</v>
      </c>
      <c r="H1247" s="33" t="str">
        <f>TEXT(MONTH(Table1[[#This Row],[REGDATE]])*29, "MMMM")</f>
        <v>July</v>
      </c>
    </row>
    <row r="1248" spans="1:8" x14ac:dyDescent="0.2">
      <c r="A1248" s="20">
        <v>233</v>
      </c>
      <c r="B1248" s="6">
        <v>45475</v>
      </c>
      <c r="C1248" s="1" t="s">
        <v>1</v>
      </c>
      <c r="D1248" s="1" t="s">
        <v>2</v>
      </c>
      <c r="E1248" s="7">
        <v>31</v>
      </c>
      <c r="F1248" s="7">
        <v>145</v>
      </c>
      <c r="G1248" s="23" t="str" cm="1">
        <f t="array" ref="G1248">_xlfn.IFS(Table1[[#This Row],[COUNTRY]]=234,"Nigeria",Table1[[#This Row],[COUNTRY]]=44,"United Kingdom",Table1[[#This Row],[COUNTRY]]=233,"Ghana",Table1[[#This Row],[COUNTRY]]=254,"Kenya")</f>
        <v>Ghana</v>
      </c>
      <c r="H1248" s="33" t="str">
        <f>TEXT(MONTH(Table1[[#This Row],[REGDATE]])*29, "MMMM")</f>
        <v>July</v>
      </c>
    </row>
    <row r="1249" spans="1:8" x14ac:dyDescent="0.2">
      <c r="A1249" s="20">
        <v>233</v>
      </c>
      <c r="B1249" s="6">
        <v>45475</v>
      </c>
      <c r="C1249" s="1" t="s">
        <v>1</v>
      </c>
      <c r="D1249" s="1" t="s">
        <v>2</v>
      </c>
      <c r="E1249" s="7">
        <v>35</v>
      </c>
      <c r="F1249" s="7">
        <v>232</v>
      </c>
      <c r="G1249" s="23" t="str" cm="1">
        <f t="array" ref="G1249">_xlfn.IFS(Table1[[#This Row],[COUNTRY]]=234,"Nigeria",Table1[[#This Row],[COUNTRY]]=44,"United Kingdom",Table1[[#This Row],[COUNTRY]]=233,"Ghana",Table1[[#This Row],[COUNTRY]]=254,"Kenya")</f>
        <v>Ghana</v>
      </c>
      <c r="H1249" s="33" t="str">
        <f>TEXT(MONTH(Table1[[#This Row],[REGDATE]])*29, "MMMM")</f>
        <v>July</v>
      </c>
    </row>
    <row r="1250" spans="1:8" x14ac:dyDescent="0.2">
      <c r="A1250" s="20">
        <v>233</v>
      </c>
      <c r="B1250" s="6">
        <v>45475</v>
      </c>
      <c r="C1250" s="1" t="s">
        <v>1</v>
      </c>
      <c r="D1250" s="1" t="s">
        <v>0</v>
      </c>
      <c r="E1250" s="7">
        <v>27</v>
      </c>
      <c r="F1250" s="7">
        <v>223</v>
      </c>
      <c r="G1250" s="23" t="str" cm="1">
        <f t="array" ref="G1250">_xlfn.IFS(Table1[[#This Row],[COUNTRY]]=234,"Nigeria",Table1[[#This Row],[COUNTRY]]=44,"United Kingdom",Table1[[#This Row],[COUNTRY]]=233,"Ghana",Table1[[#This Row],[COUNTRY]]=254,"Kenya")</f>
        <v>Ghana</v>
      </c>
      <c r="H1250" s="33" t="str">
        <f>TEXT(MONTH(Table1[[#This Row],[REGDATE]])*29, "MMMM")</f>
        <v>July</v>
      </c>
    </row>
    <row r="1251" spans="1:8" x14ac:dyDescent="0.2">
      <c r="A1251" s="20">
        <v>233</v>
      </c>
      <c r="B1251" s="6">
        <v>45475</v>
      </c>
      <c r="C1251" s="1" t="s">
        <v>1</v>
      </c>
      <c r="D1251" s="1" t="s">
        <v>3</v>
      </c>
      <c r="E1251" s="7">
        <v>20</v>
      </c>
      <c r="F1251" s="7">
        <v>10</v>
      </c>
      <c r="G1251" s="23" t="str" cm="1">
        <f t="array" ref="G1251">_xlfn.IFS(Table1[[#This Row],[COUNTRY]]=234,"Nigeria",Table1[[#This Row],[COUNTRY]]=44,"United Kingdom",Table1[[#This Row],[COUNTRY]]=233,"Ghana",Table1[[#This Row],[COUNTRY]]=254,"Kenya")</f>
        <v>Ghana</v>
      </c>
      <c r="H1251" s="33" t="str">
        <f>TEXT(MONTH(Table1[[#This Row],[REGDATE]])*29, "MMMM")</f>
        <v>July</v>
      </c>
    </row>
    <row r="1252" spans="1:8" x14ac:dyDescent="0.2">
      <c r="A1252" s="20">
        <v>233</v>
      </c>
      <c r="B1252" s="6">
        <v>45476</v>
      </c>
      <c r="C1252" s="1" t="s">
        <v>1</v>
      </c>
      <c r="D1252" s="1" t="s">
        <v>0</v>
      </c>
      <c r="E1252" s="7">
        <v>33</v>
      </c>
      <c r="F1252" s="7">
        <v>231</v>
      </c>
      <c r="G1252" s="23" t="str" cm="1">
        <f t="array" ref="G1252">_xlfn.IFS(Table1[[#This Row],[COUNTRY]]=234,"Nigeria",Table1[[#This Row],[COUNTRY]]=44,"United Kingdom",Table1[[#This Row],[COUNTRY]]=233,"Ghana",Table1[[#This Row],[COUNTRY]]=254,"Kenya")</f>
        <v>Ghana</v>
      </c>
      <c r="H1252" s="33" t="str">
        <f>TEXT(MONTH(Table1[[#This Row],[REGDATE]])*29, "MMMM")</f>
        <v>July</v>
      </c>
    </row>
    <row r="1253" spans="1:8" x14ac:dyDescent="0.2">
      <c r="A1253" s="20">
        <v>233</v>
      </c>
      <c r="B1253" s="6">
        <v>45476</v>
      </c>
      <c r="C1253" s="1" t="s">
        <v>1</v>
      </c>
      <c r="D1253" s="1" t="s">
        <v>0</v>
      </c>
      <c r="E1253" s="7">
        <v>27</v>
      </c>
      <c r="F1253" s="7">
        <v>231</v>
      </c>
      <c r="G1253" s="23" t="str" cm="1">
        <f t="array" ref="G1253">_xlfn.IFS(Table1[[#This Row],[COUNTRY]]=234,"Nigeria",Table1[[#This Row],[COUNTRY]]=44,"United Kingdom",Table1[[#This Row],[COUNTRY]]=233,"Ghana",Table1[[#This Row],[COUNTRY]]=254,"Kenya")</f>
        <v>Ghana</v>
      </c>
      <c r="H1253" s="33" t="str">
        <f>TEXT(MONTH(Table1[[#This Row],[REGDATE]])*29, "MMMM")</f>
        <v>July</v>
      </c>
    </row>
    <row r="1254" spans="1:8" x14ac:dyDescent="0.2">
      <c r="A1254" s="20">
        <v>233</v>
      </c>
      <c r="B1254" s="6">
        <v>45476</v>
      </c>
      <c r="C1254" s="1" t="s">
        <v>1</v>
      </c>
      <c r="D1254" s="1" t="s">
        <v>0</v>
      </c>
      <c r="E1254" s="7">
        <v>27</v>
      </c>
      <c r="F1254" s="7">
        <v>205</v>
      </c>
      <c r="G1254" s="23" t="str" cm="1">
        <f t="array" ref="G1254">_xlfn.IFS(Table1[[#This Row],[COUNTRY]]=234,"Nigeria",Table1[[#This Row],[COUNTRY]]=44,"United Kingdom",Table1[[#This Row],[COUNTRY]]=233,"Ghana",Table1[[#This Row],[COUNTRY]]=254,"Kenya")</f>
        <v>Ghana</v>
      </c>
      <c r="H1254" s="33" t="str">
        <f>TEXT(MONTH(Table1[[#This Row],[REGDATE]])*29, "MMMM")</f>
        <v>July</v>
      </c>
    </row>
    <row r="1255" spans="1:8" x14ac:dyDescent="0.2">
      <c r="A1255" s="20">
        <v>233</v>
      </c>
      <c r="B1255" s="6">
        <v>45476</v>
      </c>
      <c r="C1255" s="1" t="s">
        <v>1</v>
      </c>
      <c r="D1255" s="1" t="s">
        <v>2</v>
      </c>
      <c r="E1255" s="7">
        <v>40</v>
      </c>
      <c r="F1255" s="7">
        <v>231</v>
      </c>
      <c r="G1255" s="23" t="str" cm="1">
        <f t="array" ref="G1255">_xlfn.IFS(Table1[[#This Row],[COUNTRY]]=234,"Nigeria",Table1[[#This Row],[COUNTRY]]=44,"United Kingdom",Table1[[#This Row],[COUNTRY]]=233,"Ghana",Table1[[#This Row],[COUNTRY]]=254,"Kenya")</f>
        <v>Ghana</v>
      </c>
      <c r="H1255" s="33" t="str">
        <f>TEXT(MONTH(Table1[[#This Row],[REGDATE]])*29, "MMMM")</f>
        <v>July</v>
      </c>
    </row>
    <row r="1256" spans="1:8" x14ac:dyDescent="0.2">
      <c r="A1256" s="20">
        <v>233</v>
      </c>
      <c r="B1256" s="6">
        <v>45476</v>
      </c>
      <c r="C1256" s="1" t="s">
        <v>1</v>
      </c>
      <c r="D1256" s="1" t="s">
        <v>0</v>
      </c>
      <c r="E1256" s="7">
        <v>27</v>
      </c>
      <c r="F1256" s="7">
        <v>223</v>
      </c>
      <c r="G1256" s="23" t="str" cm="1">
        <f t="array" ref="G1256">_xlfn.IFS(Table1[[#This Row],[COUNTRY]]=234,"Nigeria",Table1[[#This Row],[COUNTRY]]=44,"United Kingdom",Table1[[#This Row],[COUNTRY]]=233,"Ghana",Table1[[#This Row],[COUNTRY]]=254,"Kenya")</f>
        <v>Ghana</v>
      </c>
      <c r="H1256" s="33" t="str">
        <f>TEXT(MONTH(Table1[[#This Row],[REGDATE]])*29, "MMMM")</f>
        <v>July</v>
      </c>
    </row>
    <row r="1257" spans="1:8" x14ac:dyDescent="0.2">
      <c r="A1257" s="20">
        <v>233</v>
      </c>
      <c r="B1257" s="6">
        <v>45476</v>
      </c>
      <c r="C1257" s="1" t="s">
        <v>1</v>
      </c>
      <c r="D1257" s="1" t="s">
        <v>3</v>
      </c>
      <c r="E1257" s="7">
        <v>26</v>
      </c>
      <c r="F1257" s="7">
        <v>13</v>
      </c>
      <c r="G1257" s="23" t="str" cm="1">
        <f t="array" ref="G1257">_xlfn.IFS(Table1[[#This Row],[COUNTRY]]=234,"Nigeria",Table1[[#This Row],[COUNTRY]]=44,"United Kingdom",Table1[[#This Row],[COUNTRY]]=233,"Ghana",Table1[[#This Row],[COUNTRY]]=254,"Kenya")</f>
        <v>Ghana</v>
      </c>
      <c r="H1257" s="33" t="str">
        <f>TEXT(MONTH(Table1[[#This Row],[REGDATE]])*29, "MMMM")</f>
        <v>July</v>
      </c>
    </row>
    <row r="1258" spans="1:8" x14ac:dyDescent="0.2">
      <c r="A1258" s="20">
        <v>233</v>
      </c>
      <c r="B1258" s="6">
        <v>45495</v>
      </c>
      <c r="C1258" s="1" t="s">
        <v>4</v>
      </c>
      <c r="D1258" s="1" t="s">
        <v>0</v>
      </c>
      <c r="E1258" s="7">
        <v>27</v>
      </c>
      <c r="F1258" s="7">
        <v>73</v>
      </c>
      <c r="G1258" s="23" t="str" cm="1">
        <f t="array" ref="G1258">_xlfn.IFS(Table1[[#This Row],[COUNTRY]]=234,"Nigeria",Table1[[#This Row],[COUNTRY]]=44,"United Kingdom",Table1[[#This Row],[COUNTRY]]=233,"Ghana",Table1[[#This Row],[COUNTRY]]=254,"Kenya")</f>
        <v>Ghana</v>
      </c>
      <c r="H1258" s="33" t="str">
        <f>TEXT(MONTH(Table1[[#This Row],[REGDATE]])*29, "MMMM")</f>
        <v>July</v>
      </c>
    </row>
    <row r="1259" spans="1:8" x14ac:dyDescent="0.2">
      <c r="A1259" s="20">
        <v>233</v>
      </c>
      <c r="B1259" s="6">
        <v>45477</v>
      </c>
      <c r="C1259" s="1" t="s">
        <v>1</v>
      </c>
      <c r="D1259" s="1" t="s">
        <v>2</v>
      </c>
      <c r="E1259" s="7">
        <v>20</v>
      </c>
      <c r="F1259" s="7">
        <v>122</v>
      </c>
      <c r="G1259" s="23" t="str" cm="1">
        <f t="array" ref="G1259">_xlfn.IFS(Table1[[#This Row],[COUNTRY]]=234,"Nigeria",Table1[[#This Row],[COUNTRY]]=44,"United Kingdom",Table1[[#This Row],[COUNTRY]]=233,"Ghana",Table1[[#This Row],[COUNTRY]]=254,"Kenya")</f>
        <v>Ghana</v>
      </c>
      <c r="H1259" s="33" t="str">
        <f>TEXT(MONTH(Table1[[#This Row],[REGDATE]])*29, "MMMM")</f>
        <v>July</v>
      </c>
    </row>
    <row r="1260" spans="1:8" x14ac:dyDescent="0.2">
      <c r="A1260" s="20">
        <v>233</v>
      </c>
      <c r="B1260" s="6">
        <v>45477</v>
      </c>
      <c r="C1260" s="1" t="s">
        <v>4</v>
      </c>
      <c r="D1260" s="1" t="s">
        <v>0</v>
      </c>
      <c r="E1260" s="7">
        <v>27</v>
      </c>
      <c r="F1260" s="7">
        <v>73</v>
      </c>
      <c r="G1260" s="23" t="str" cm="1">
        <f t="array" ref="G1260">_xlfn.IFS(Table1[[#This Row],[COUNTRY]]=234,"Nigeria",Table1[[#This Row],[COUNTRY]]=44,"United Kingdom",Table1[[#This Row],[COUNTRY]]=233,"Ghana",Table1[[#This Row],[COUNTRY]]=254,"Kenya")</f>
        <v>Ghana</v>
      </c>
      <c r="H1260" s="33" t="str">
        <f>TEXT(MONTH(Table1[[#This Row],[REGDATE]])*29, "MMMM")</f>
        <v>July</v>
      </c>
    </row>
    <row r="1261" spans="1:8" x14ac:dyDescent="0.2">
      <c r="A1261" s="20">
        <v>233</v>
      </c>
      <c r="B1261" s="6">
        <v>45509</v>
      </c>
      <c r="C1261" s="1" t="s">
        <v>1</v>
      </c>
      <c r="D1261" s="1" t="s">
        <v>2</v>
      </c>
      <c r="E1261" s="7">
        <v>30</v>
      </c>
      <c r="F1261" s="7">
        <v>198</v>
      </c>
      <c r="G1261" s="23" t="str" cm="1">
        <f t="array" ref="G1261">_xlfn.IFS(Table1[[#This Row],[COUNTRY]]=234,"Nigeria",Table1[[#This Row],[COUNTRY]]=44,"United Kingdom",Table1[[#This Row],[COUNTRY]]=233,"Ghana",Table1[[#This Row],[COUNTRY]]=254,"Kenya")</f>
        <v>Ghana</v>
      </c>
      <c r="H1261" s="33" t="str">
        <f>TEXT(MONTH(Table1[[#This Row],[REGDATE]])*29, "MMMM")</f>
        <v>August</v>
      </c>
    </row>
    <row r="1262" spans="1:8" x14ac:dyDescent="0.2">
      <c r="A1262" s="20">
        <v>233</v>
      </c>
      <c r="B1262" s="6">
        <v>45509</v>
      </c>
      <c r="C1262" s="1" t="s">
        <v>1</v>
      </c>
      <c r="D1262" s="1" t="s">
        <v>0</v>
      </c>
      <c r="E1262" s="7">
        <v>27</v>
      </c>
      <c r="F1262" s="7">
        <v>50</v>
      </c>
      <c r="G1262" s="23" t="str" cm="1">
        <f t="array" ref="G1262">_xlfn.IFS(Table1[[#This Row],[COUNTRY]]=234,"Nigeria",Table1[[#This Row],[COUNTRY]]=44,"United Kingdom",Table1[[#This Row],[COUNTRY]]=233,"Ghana",Table1[[#This Row],[COUNTRY]]=254,"Kenya")</f>
        <v>Ghana</v>
      </c>
      <c r="H1262" s="33" t="str">
        <f>TEXT(MONTH(Table1[[#This Row],[REGDATE]])*29, "MMMM")</f>
        <v>August</v>
      </c>
    </row>
    <row r="1263" spans="1:8" x14ac:dyDescent="0.2">
      <c r="A1263" s="20">
        <v>233</v>
      </c>
      <c r="B1263" s="6">
        <v>45509</v>
      </c>
      <c r="C1263" s="1" t="s">
        <v>1</v>
      </c>
      <c r="D1263" s="1" t="s">
        <v>0</v>
      </c>
      <c r="E1263" s="7">
        <v>27</v>
      </c>
      <c r="F1263" s="7">
        <v>198</v>
      </c>
      <c r="G1263" s="23" t="str" cm="1">
        <f t="array" ref="G1263">_xlfn.IFS(Table1[[#This Row],[COUNTRY]]=234,"Nigeria",Table1[[#This Row],[COUNTRY]]=44,"United Kingdom",Table1[[#This Row],[COUNTRY]]=233,"Ghana",Table1[[#This Row],[COUNTRY]]=254,"Kenya")</f>
        <v>Ghana</v>
      </c>
      <c r="H1263" s="33" t="str">
        <f>TEXT(MONTH(Table1[[#This Row],[REGDATE]])*29, "MMMM")</f>
        <v>August</v>
      </c>
    </row>
    <row r="1264" spans="1:8" x14ac:dyDescent="0.2">
      <c r="A1264" s="20">
        <v>233</v>
      </c>
      <c r="B1264" s="6">
        <v>45509</v>
      </c>
      <c r="C1264" s="1" t="s">
        <v>1</v>
      </c>
      <c r="D1264" s="1" t="s">
        <v>0</v>
      </c>
      <c r="E1264" s="7">
        <v>27</v>
      </c>
      <c r="F1264" s="7">
        <v>186</v>
      </c>
      <c r="G1264" s="23" t="str" cm="1">
        <f t="array" ref="G1264">_xlfn.IFS(Table1[[#This Row],[COUNTRY]]=234,"Nigeria",Table1[[#This Row],[COUNTRY]]=44,"United Kingdom",Table1[[#This Row],[COUNTRY]]=233,"Ghana",Table1[[#This Row],[COUNTRY]]=254,"Kenya")</f>
        <v>Ghana</v>
      </c>
      <c r="H1264" s="33" t="str">
        <f>TEXT(MONTH(Table1[[#This Row],[REGDATE]])*29, "MMMM")</f>
        <v>August</v>
      </c>
    </row>
    <row r="1265" spans="1:8" x14ac:dyDescent="0.2">
      <c r="A1265" s="20">
        <v>233</v>
      </c>
      <c r="B1265" s="6">
        <v>45509</v>
      </c>
      <c r="C1265" s="1" t="s">
        <v>4</v>
      </c>
      <c r="D1265" s="1" t="s">
        <v>0</v>
      </c>
      <c r="E1265" s="7">
        <v>27</v>
      </c>
      <c r="F1265" s="7">
        <v>73</v>
      </c>
      <c r="G1265" s="23" t="str" cm="1">
        <f t="array" ref="G1265">_xlfn.IFS(Table1[[#This Row],[COUNTRY]]=234,"Nigeria",Table1[[#This Row],[COUNTRY]]=44,"United Kingdom",Table1[[#This Row],[COUNTRY]]=233,"Ghana",Table1[[#This Row],[COUNTRY]]=254,"Kenya")</f>
        <v>Ghana</v>
      </c>
      <c r="H1265" s="33" t="str">
        <f>TEXT(MONTH(Table1[[#This Row],[REGDATE]])*29, "MMMM")</f>
        <v>August</v>
      </c>
    </row>
    <row r="1266" spans="1:8" x14ac:dyDescent="0.2">
      <c r="A1266" s="20">
        <v>233</v>
      </c>
      <c r="B1266" s="6">
        <v>45474</v>
      </c>
      <c r="C1266" s="1" t="s">
        <v>1</v>
      </c>
      <c r="D1266" s="1" t="s">
        <v>0</v>
      </c>
      <c r="E1266" s="7">
        <v>27</v>
      </c>
      <c r="F1266" s="7">
        <v>0</v>
      </c>
      <c r="G1266" s="23" t="str" cm="1">
        <f t="array" ref="G1266">_xlfn.IFS(Table1[[#This Row],[COUNTRY]]=234,"Nigeria",Table1[[#This Row],[COUNTRY]]=44,"United Kingdom",Table1[[#This Row],[COUNTRY]]=233,"Ghana",Table1[[#This Row],[COUNTRY]]=254,"Kenya")</f>
        <v>Ghana</v>
      </c>
      <c r="H1266" s="33" t="str">
        <f>TEXT(MONTH(Table1[[#This Row],[REGDATE]])*29, "MMMM")</f>
        <v>July</v>
      </c>
    </row>
    <row r="1267" spans="1:8" x14ac:dyDescent="0.2">
      <c r="A1267" s="20">
        <v>233</v>
      </c>
      <c r="B1267" s="6">
        <v>45475</v>
      </c>
      <c r="C1267" s="1" t="s">
        <v>5</v>
      </c>
      <c r="D1267" s="1" t="s">
        <v>0</v>
      </c>
      <c r="E1267" s="7">
        <v>33</v>
      </c>
      <c r="F1267" s="7">
        <v>232</v>
      </c>
      <c r="G1267" s="23" t="str" cm="1">
        <f t="array" ref="G1267">_xlfn.IFS(Table1[[#This Row],[COUNTRY]]=234,"Nigeria",Table1[[#This Row],[COUNTRY]]=44,"United Kingdom",Table1[[#This Row],[COUNTRY]]=233,"Ghana",Table1[[#This Row],[COUNTRY]]=254,"Kenya")</f>
        <v>Ghana</v>
      </c>
      <c r="H1267" s="33" t="str">
        <f>TEXT(MONTH(Table1[[#This Row],[REGDATE]])*29, "MMMM")</f>
        <v>July</v>
      </c>
    </row>
    <row r="1268" spans="1:8" x14ac:dyDescent="0.2">
      <c r="A1268" s="20">
        <v>233</v>
      </c>
      <c r="B1268" s="6">
        <v>45475</v>
      </c>
      <c r="C1268" s="1" t="s">
        <v>1</v>
      </c>
      <c r="D1268" s="1" t="s">
        <v>2</v>
      </c>
      <c r="E1268" s="7">
        <v>21</v>
      </c>
      <c r="F1268" s="7">
        <v>43</v>
      </c>
      <c r="G1268" s="23" t="str" cm="1">
        <f t="array" ref="G1268">_xlfn.IFS(Table1[[#This Row],[COUNTRY]]=234,"Nigeria",Table1[[#This Row],[COUNTRY]]=44,"United Kingdom",Table1[[#This Row],[COUNTRY]]=233,"Ghana",Table1[[#This Row],[COUNTRY]]=254,"Kenya")</f>
        <v>Ghana</v>
      </c>
      <c r="H1268" s="33" t="str">
        <f>TEXT(MONTH(Table1[[#This Row],[REGDATE]])*29, "MMMM")</f>
        <v>July</v>
      </c>
    </row>
    <row r="1269" spans="1:8" x14ac:dyDescent="0.2">
      <c r="A1269" s="20">
        <v>233</v>
      </c>
      <c r="B1269" s="6">
        <v>45475</v>
      </c>
      <c r="C1269" s="1" t="s">
        <v>1</v>
      </c>
      <c r="D1269" s="1" t="s">
        <v>3</v>
      </c>
      <c r="E1269" s="7">
        <v>23</v>
      </c>
      <c r="F1269" s="7">
        <v>12</v>
      </c>
      <c r="G1269" s="23" t="str" cm="1">
        <f t="array" ref="G1269">_xlfn.IFS(Table1[[#This Row],[COUNTRY]]=234,"Nigeria",Table1[[#This Row],[COUNTRY]]=44,"United Kingdom",Table1[[#This Row],[COUNTRY]]=233,"Ghana",Table1[[#This Row],[COUNTRY]]=254,"Kenya")</f>
        <v>Ghana</v>
      </c>
      <c r="H1269" s="33" t="str">
        <f>TEXT(MONTH(Table1[[#This Row],[REGDATE]])*29, "MMMM")</f>
        <v>July</v>
      </c>
    </row>
    <row r="1270" spans="1:8" x14ac:dyDescent="0.2">
      <c r="A1270" s="20">
        <v>233</v>
      </c>
      <c r="B1270" s="6">
        <v>45475</v>
      </c>
      <c r="C1270" s="1" t="s">
        <v>1</v>
      </c>
      <c r="D1270" s="1" t="s">
        <v>3</v>
      </c>
      <c r="E1270" s="7">
        <v>47</v>
      </c>
      <c r="F1270" s="7">
        <v>214</v>
      </c>
      <c r="G1270" s="23" t="str" cm="1">
        <f t="array" ref="G1270">_xlfn.IFS(Table1[[#This Row],[COUNTRY]]=234,"Nigeria",Table1[[#This Row],[COUNTRY]]=44,"United Kingdom",Table1[[#This Row],[COUNTRY]]=233,"Ghana",Table1[[#This Row],[COUNTRY]]=254,"Kenya")</f>
        <v>Ghana</v>
      </c>
      <c r="H1270" s="33" t="str">
        <f>TEXT(MONTH(Table1[[#This Row],[REGDATE]])*29, "MMMM")</f>
        <v>July</v>
      </c>
    </row>
    <row r="1271" spans="1:8" x14ac:dyDescent="0.2">
      <c r="A1271" s="20">
        <v>233</v>
      </c>
      <c r="B1271" s="6">
        <v>45475</v>
      </c>
      <c r="C1271" s="1" t="s">
        <v>1</v>
      </c>
      <c r="D1271" s="1" t="s">
        <v>2</v>
      </c>
      <c r="E1271" s="7">
        <v>28</v>
      </c>
      <c r="F1271" s="7">
        <v>232</v>
      </c>
      <c r="G1271" s="23" t="str" cm="1">
        <f t="array" ref="G1271">_xlfn.IFS(Table1[[#This Row],[COUNTRY]]=234,"Nigeria",Table1[[#This Row],[COUNTRY]]=44,"United Kingdom",Table1[[#This Row],[COUNTRY]]=233,"Ghana",Table1[[#This Row],[COUNTRY]]=254,"Kenya")</f>
        <v>Ghana</v>
      </c>
      <c r="H1271" s="33" t="str">
        <f>TEXT(MONTH(Table1[[#This Row],[REGDATE]])*29, "MMMM")</f>
        <v>July</v>
      </c>
    </row>
    <row r="1272" spans="1:8" x14ac:dyDescent="0.2">
      <c r="A1272" s="20">
        <v>233</v>
      </c>
      <c r="B1272" s="6">
        <v>45475</v>
      </c>
      <c r="C1272" s="1" t="s">
        <v>1</v>
      </c>
      <c r="D1272" s="1" t="s">
        <v>3</v>
      </c>
      <c r="E1272" s="7">
        <v>29</v>
      </c>
      <c r="F1272" s="7">
        <v>0</v>
      </c>
      <c r="G1272" s="23" t="str" cm="1">
        <f t="array" ref="G1272">_xlfn.IFS(Table1[[#This Row],[COUNTRY]]=234,"Nigeria",Table1[[#This Row],[COUNTRY]]=44,"United Kingdom",Table1[[#This Row],[COUNTRY]]=233,"Ghana",Table1[[#This Row],[COUNTRY]]=254,"Kenya")</f>
        <v>Ghana</v>
      </c>
      <c r="H1272" s="33" t="str">
        <f>TEXT(MONTH(Table1[[#This Row],[REGDATE]])*29, "MMMM")</f>
        <v>July</v>
      </c>
    </row>
    <row r="1273" spans="1:8" x14ac:dyDescent="0.2">
      <c r="A1273" s="20">
        <v>233</v>
      </c>
      <c r="B1273" s="6">
        <v>45477</v>
      </c>
      <c r="C1273" s="1" t="s">
        <v>1</v>
      </c>
      <c r="D1273" s="1" t="s">
        <v>3</v>
      </c>
      <c r="E1273" s="7">
        <v>28</v>
      </c>
      <c r="F1273" s="7">
        <v>7</v>
      </c>
      <c r="G1273" s="23" t="str" cm="1">
        <f t="array" ref="G1273">_xlfn.IFS(Table1[[#This Row],[COUNTRY]]=234,"Nigeria",Table1[[#This Row],[COUNTRY]]=44,"United Kingdom",Table1[[#This Row],[COUNTRY]]=233,"Ghana",Table1[[#This Row],[COUNTRY]]=254,"Kenya")</f>
        <v>Ghana</v>
      </c>
      <c r="H1273" s="33" t="str">
        <f>TEXT(MONTH(Table1[[#This Row],[REGDATE]])*29, "MMMM")</f>
        <v>July</v>
      </c>
    </row>
    <row r="1274" spans="1:8" x14ac:dyDescent="0.2">
      <c r="A1274" s="20">
        <v>233</v>
      </c>
      <c r="B1274" s="6">
        <v>45477</v>
      </c>
      <c r="C1274" s="1" t="s">
        <v>1</v>
      </c>
      <c r="D1274" s="1" t="s">
        <v>3</v>
      </c>
      <c r="E1274" s="7">
        <v>45</v>
      </c>
      <c r="F1274" s="7">
        <v>82</v>
      </c>
      <c r="G1274" s="23" t="str" cm="1">
        <f t="array" ref="G1274">_xlfn.IFS(Table1[[#This Row],[COUNTRY]]=234,"Nigeria",Table1[[#This Row],[COUNTRY]]=44,"United Kingdom",Table1[[#This Row],[COUNTRY]]=233,"Ghana",Table1[[#This Row],[COUNTRY]]=254,"Kenya")</f>
        <v>Ghana</v>
      </c>
      <c r="H1274" s="33" t="str">
        <f>TEXT(MONTH(Table1[[#This Row],[REGDATE]])*29, "MMMM")</f>
        <v>July</v>
      </c>
    </row>
    <row r="1275" spans="1:8" x14ac:dyDescent="0.2">
      <c r="A1275" s="20">
        <v>233</v>
      </c>
      <c r="B1275" s="6">
        <v>45477</v>
      </c>
      <c r="C1275" s="1" t="s">
        <v>1</v>
      </c>
      <c r="D1275" s="1" t="s">
        <v>2</v>
      </c>
      <c r="E1275" s="7">
        <v>17</v>
      </c>
      <c r="F1275" s="7">
        <v>140</v>
      </c>
      <c r="G1275" s="23" t="str" cm="1">
        <f t="array" ref="G1275">_xlfn.IFS(Table1[[#This Row],[COUNTRY]]=234,"Nigeria",Table1[[#This Row],[COUNTRY]]=44,"United Kingdom",Table1[[#This Row],[COUNTRY]]=233,"Ghana",Table1[[#This Row],[COUNTRY]]=254,"Kenya")</f>
        <v>Ghana</v>
      </c>
      <c r="H1275" s="33" t="str">
        <f>TEXT(MONTH(Table1[[#This Row],[REGDATE]])*29, "MMMM")</f>
        <v>July</v>
      </c>
    </row>
    <row r="1276" spans="1:8" x14ac:dyDescent="0.2">
      <c r="A1276" s="20">
        <v>233</v>
      </c>
      <c r="B1276" s="6">
        <v>45477</v>
      </c>
      <c r="C1276" s="1" t="s">
        <v>1</v>
      </c>
      <c r="D1276" s="1" t="s">
        <v>2</v>
      </c>
      <c r="E1276" s="7">
        <v>23</v>
      </c>
      <c r="F1276" s="7">
        <v>225</v>
      </c>
      <c r="G1276" s="23" t="str" cm="1">
        <f t="array" ref="G1276">_xlfn.IFS(Table1[[#This Row],[COUNTRY]]=234,"Nigeria",Table1[[#This Row],[COUNTRY]]=44,"United Kingdom",Table1[[#This Row],[COUNTRY]]=233,"Ghana",Table1[[#This Row],[COUNTRY]]=254,"Kenya")</f>
        <v>Ghana</v>
      </c>
      <c r="H1276" s="33" t="str">
        <f>TEXT(MONTH(Table1[[#This Row],[REGDATE]])*29, "MMMM")</f>
        <v>July</v>
      </c>
    </row>
    <row r="1277" spans="1:8" x14ac:dyDescent="0.2">
      <c r="A1277" s="20">
        <v>233</v>
      </c>
      <c r="B1277" s="6">
        <v>45475</v>
      </c>
      <c r="C1277" s="1" t="s">
        <v>1</v>
      </c>
      <c r="D1277" s="1" t="s">
        <v>0</v>
      </c>
      <c r="E1277" s="7">
        <v>27</v>
      </c>
      <c r="F1277" s="7">
        <v>103</v>
      </c>
      <c r="G1277" s="23" t="str" cm="1">
        <f t="array" ref="G1277">_xlfn.IFS(Table1[[#This Row],[COUNTRY]]=234,"Nigeria",Table1[[#This Row],[COUNTRY]]=44,"United Kingdom",Table1[[#This Row],[COUNTRY]]=233,"Ghana",Table1[[#This Row],[COUNTRY]]=254,"Kenya")</f>
        <v>Ghana</v>
      </c>
      <c r="H1277" s="33" t="str">
        <f>TEXT(MONTH(Table1[[#This Row],[REGDATE]])*29, "MMMM")</f>
        <v>July</v>
      </c>
    </row>
    <row r="1278" spans="1:8" x14ac:dyDescent="0.2">
      <c r="A1278" s="20">
        <v>233</v>
      </c>
      <c r="B1278" s="6">
        <v>45483</v>
      </c>
      <c r="C1278" s="1" t="s">
        <v>1</v>
      </c>
      <c r="D1278" s="1" t="s">
        <v>0</v>
      </c>
      <c r="E1278" s="7">
        <v>27</v>
      </c>
      <c r="F1278" s="7">
        <v>224</v>
      </c>
      <c r="G1278" s="23" t="str" cm="1">
        <f t="array" ref="G1278">_xlfn.IFS(Table1[[#This Row],[COUNTRY]]=234,"Nigeria",Table1[[#This Row],[COUNTRY]]=44,"United Kingdom",Table1[[#This Row],[COUNTRY]]=233,"Ghana",Table1[[#This Row],[COUNTRY]]=254,"Kenya")</f>
        <v>Ghana</v>
      </c>
      <c r="H1278" s="33" t="str">
        <f>TEXT(MONTH(Table1[[#This Row],[REGDATE]])*29, "MMMM")</f>
        <v>July</v>
      </c>
    </row>
    <row r="1279" spans="1:8" x14ac:dyDescent="0.2">
      <c r="A1279" s="20">
        <v>233</v>
      </c>
      <c r="B1279" s="6">
        <v>45475</v>
      </c>
      <c r="C1279" s="1" t="s">
        <v>1</v>
      </c>
      <c r="D1279" s="1" t="s">
        <v>2</v>
      </c>
      <c r="E1279" s="7">
        <v>27</v>
      </c>
      <c r="F1279" s="7">
        <v>74</v>
      </c>
      <c r="G1279" s="23" t="str" cm="1">
        <f t="array" ref="G1279">_xlfn.IFS(Table1[[#This Row],[COUNTRY]]=234,"Nigeria",Table1[[#This Row],[COUNTRY]]=44,"United Kingdom",Table1[[#This Row],[COUNTRY]]=233,"Ghana",Table1[[#This Row],[COUNTRY]]=254,"Kenya")</f>
        <v>Ghana</v>
      </c>
      <c r="H1279" s="33" t="str">
        <f>TEXT(MONTH(Table1[[#This Row],[REGDATE]])*29, "MMMM")</f>
        <v>July</v>
      </c>
    </row>
    <row r="1280" spans="1:8" x14ac:dyDescent="0.2">
      <c r="A1280" s="20">
        <v>233</v>
      </c>
      <c r="B1280" s="6">
        <v>45475</v>
      </c>
      <c r="C1280" s="1" t="s">
        <v>1</v>
      </c>
      <c r="D1280" s="1" t="s">
        <v>0</v>
      </c>
      <c r="E1280" s="7">
        <v>27</v>
      </c>
      <c r="F1280" s="7">
        <v>197</v>
      </c>
      <c r="G1280" s="23" t="str" cm="1">
        <f t="array" ref="G1280">_xlfn.IFS(Table1[[#This Row],[COUNTRY]]=234,"Nigeria",Table1[[#This Row],[COUNTRY]]=44,"United Kingdom",Table1[[#This Row],[COUNTRY]]=233,"Ghana",Table1[[#This Row],[COUNTRY]]=254,"Kenya")</f>
        <v>Ghana</v>
      </c>
      <c r="H1280" s="33" t="str">
        <f>TEXT(MONTH(Table1[[#This Row],[REGDATE]])*29, "MMMM")</f>
        <v>July</v>
      </c>
    </row>
    <row r="1281" spans="1:8" x14ac:dyDescent="0.2">
      <c r="A1281" s="20">
        <v>233</v>
      </c>
      <c r="B1281" s="6">
        <v>45475</v>
      </c>
      <c r="C1281" s="1" t="s">
        <v>1</v>
      </c>
      <c r="D1281" s="1" t="s">
        <v>0</v>
      </c>
      <c r="E1281" s="7">
        <v>38</v>
      </c>
      <c r="F1281" s="7">
        <v>31</v>
      </c>
      <c r="G1281" s="23" t="str" cm="1">
        <f t="array" ref="G1281">_xlfn.IFS(Table1[[#This Row],[COUNTRY]]=234,"Nigeria",Table1[[#This Row],[COUNTRY]]=44,"United Kingdom",Table1[[#This Row],[COUNTRY]]=233,"Ghana",Table1[[#This Row],[COUNTRY]]=254,"Kenya")</f>
        <v>Ghana</v>
      </c>
      <c r="H1281" s="33" t="str">
        <f>TEXT(MONTH(Table1[[#This Row],[REGDATE]])*29, "MMMM")</f>
        <v>July</v>
      </c>
    </row>
    <row r="1282" spans="1:8" x14ac:dyDescent="0.2">
      <c r="A1282" s="20">
        <v>233</v>
      </c>
      <c r="B1282" s="6">
        <v>45475</v>
      </c>
      <c r="C1282" s="1" t="s">
        <v>1</v>
      </c>
      <c r="D1282" s="1" t="s">
        <v>2</v>
      </c>
      <c r="E1282" s="7">
        <v>32</v>
      </c>
      <c r="F1282" s="7">
        <v>226</v>
      </c>
      <c r="G1282" s="23" t="str" cm="1">
        <f t="array" ref="G1282">_xlfn.IFS(Table1[[#This Row],[COUNTRY]]=234,"Nigeria",Table1[[#This Row],[COUNTRY]]=44,"United Kingdom",Table1[[#This Row],[COUNTRY]]=233,"Ghana",Table1[[#This Row],[COUNTRY]]=254,"Kenya")</f>
        <v>Ghana</v>
      </c>
      <c r="H1282" s="33" t="str">
        <f>TEXT(MONTH(Table1[[#This Row],[REGDATE]])*29, "MMMM")</f>
        <v>July</v>
      </c>
    </row>
    <row r="1283" spans="1:8" x14ac:dyDescent="0.2">
      <c r="A1283" s="20">
        <v>233</v>
      </c>
      <c r="B1283" s="6">
        <v>45475</v>
      </c>
      <c r="C1283" s="1" t="s">
        <v>1</v>
      </c>
      <c r="D1283" s="1" t="s">
        <v>0</v>
      </c>
      <c r="E1283" s="7">
        <v>27</v>
      </c>
      <c r="F1283" s="7">
        <v>173</v>
      </c>
      <c r="G1283" s="23" t="str" cm="1">
        <f t="array" ref="G1283">_xlfn.IFS(Table1[[#This Row],[COUNTRY]]=234,"Nigeria",Table1[[#This Row],[COUNTRY]]=44,"United Kingdom",Table1[[#This Row],[COUNTRY]]=233,"Ghana",Table1[[#This Row],[COUNTRY]]=254,"Kenya")</f>
        <v>Ghana</v>
      </c>
      <c r="H1283" s="33" t="str">
        <f>TEXT(MONTH(Table1[[#This Row],[REGDATE]])*29, "MMMM")</f>
        <v>July</v>
      </c>
    </row>
    <row r="1284" spans="1:8" x14ac:dyDescent="0.2">
      <c r="A1284" s="20">
        <v>233</v>
      </c>
      <c r="B1284" s="6">
        <v>45475</v>
      </c>
      <c r="C1284" s="1" t="s">
        <v>1</v>
      </c>
      <c r="D1284" s="1" t="s">
        <v>3</v>
      </c>
      <c r="E1284" s="7">
        <v>44</v>
      </c>
      <c r="F1284" s="7">
        <v>218</v>
      </c>
      <c r="G1284" s="23" t="str" cm="1">
        <f t="array" ref="G1284">_xlfn.IFS(Table1[[#This Row],[COUNTRY]]=234,"Nigeria",Table1[[#This Row],[COUNTRY]]=44,"United Kingdom",Table1[[#This Row],[COUNTRY]]=233,"Ghana",Table1[[#This Row],[COUNTRY]]=254,"Kenya")</f>
        <v>Ghana</v>
      </c>
      <c r="H1284" s="33" t="str">
        <f>TEXT(MONTH(Table1[[#This Row],[REGDATE]])*29, "MMMM")</f>
        <v>July</v>
      </c>
    </row>
    <row r="1285" spans="1:8" x14ac:dyDescent="0.2">
      <c r="A1285" s="20">
        <v>233</v>
      </c>
      <c r="B1285" s="6">
        <v>45475</v>
      </c>
      <c r="C1285" s="1" t="s">
        <v>1</v>
      </c>
      <c r="D1285" s="1" t="s">
        <v>0</v>
      </c>
      <c r="E1285" s="7">
        <v>33</v>
      </c>
      <c r="F1285" s="7">
        <v>231</v>
      </c>
      <c r="G1285" s="23" t="str" cm="1">
        <f t="array" ref="G1285">_xlfn.IFS(Table1[[#This Row],[COUNTRY]]=234,"Nigeria",Table1[[#This Row],[COUNTRY]]=44,"United Kingdom",Table1[[#This Row],[COUNTRY]]=233,"Ghana",Table1[[#This Row],[COUNTRY]]=254,"Kenya")</f>
        <v>Ghana</v>
      </c>
      <c r="H1285" s="33" t="str">
        <f>TEXT(MONTH(Table1[[#This Row],[REGDATE]])*29, "MMMM")</f>
        <v>July</v>
      </c>
    </row>
    <row r="1286" spans="1:8" x14ac:dyDescent="0.2">
      <c r="A1286" s="20">
        <v>233</v>
      </c>
      <c r="B1286" s="6">
        <v>45480</v>
      </c>
      <c r="C1286" s="1" t="s">
        <v>1</v>
      </c>
      <c r="D1286" s="1" t="s">
        <v>0</v>
      </c>
      <c r="E1286" s="7">
        <v>27</v>
      </c>
      <c r="F1286" s="7">
        <v>227</v>
      </c>
      <c r="G1286" s="23" t="str" cm="1">
        <f t="array" ref="G1286">_xlfn.IFS(Table1[[#This Row],[COUNTRY]]=234,"Nigeria",Table1[[#This Row],[COUNTRY]]=44,"United Kingdom",Table1[[#This Row],[COUNTRY]]=233,"Ghana",Table1[[#This Row],[COUNTRY]]=254,"Kenya")</f>
        <v>Ghana</v>
      </c>
      <c r="H1286" s="33" t="str">
        <f>TEXT(MONTH(Table1[[#This Row],[REGDATE]])*29, "MMMM")</f>
        <v>July</v>
      </c>
    </row>
    <row r="1287" spans="1:8" x14ac:dyDescent="0.2">
      <c r="A1287" s="20">
        <v>233</v>
      </c>
      <c r="B1287" s="6">
        <v>45480</v>
      </c>
      <c r="C1287" s="1" t="s">
        <v>1</v>
      </c>
      <c r="D1287" s="1" t="s">
        <v>2</v>
      </c>
      <c r="E1287" s="7">
        <v>37</v>
      </c>
      <c r="F1287" s="7">
        <v>214</v>
      </c>
      <c r="G1287" s="23" t="str" cm="1">
        <f t="array" ref="G1287">_xlfn.IFS(Table1[[#This Row],[COUNTRY]]=234,"Nigeria",Table1[[#This Row],[COUNTRY]]=44,"United Kingdom",Table1[[#This Row],[COUNTRY]]=233,"Ghana",Table1[[#This Row],[COUNTRY]]=254,"Kenya")</f>
        <v>Ghana</v>
      </c>
      <c r="H1287" s="33" t="str">
        <f>TEXT(MONTH(Table1[[#This Row],[REGDATE]])*29, "MMMM")</f>
        <v>July</v>
      </c>
    </row>
    <row r="1288" spans="1:8" x14ac:dyDescent="0.2">
      <c r="A1288" s="20">
        <v>233</v>
      </c>
      <c r="B1288" s="6">
        <v>45481</v>
      </c>
      <c r="C1288" s="1" t="s">
        <v>1</v>
      </c>
      <c r="D1288" s="1" t="s">
        <v>0</v>
      </c>
      <c r="E1288" s="7">
        <v>27</v>
      </c>
      <c r="F1288" s="7">
        <v>225</v>
      </c>
      <c r="G1288" s="23" t="str" cm="1">
        <f t="array" ref="G1288">_xlfn.IFS(Table1[[#This Row],[COUNTRY]]=234,"Nigeria",Table1[[#This Row],[COUNTRY]]=44,"United Kingdom",Table1[[#This Row],[COUNTRY]]=233,"Ghana",Table1[[#This Row],[COUNTRY]]=254,"Kenya")</f>
        <v>Ghana</v>
      </c>
      <c r="H1288" s="33" t="str">
        <f>TEXT(MONTH(Table1[[#This Row],[REGDATE]])*29, "MMMM")</f>
        <v>July</v>
      </c>
    </row>
    <row r="1289" spans="1:8" x14ac:dyDescent="0.2">
      <c r="A1289" s="20">
        <v>233</v>
      </c>
      <c r="B1289" s="6">
        <v>45481</v>
      </c>
      <c r="C1289" s="1" t="s">
        <v>4</v>
      </c>
      <c r="D1289" s="1" t="s">
        <v>0</v>
      </c>
      <c r="E1289" s="7">
        <v>27</v>
      </c>
      <c r="F1289" s="7">
        <v>73</v>
      </c>
      <c r="G1289" s="23" t="str" cm="1">
        <f t="array" ref="G1289">_xlfn.IFS(Table1[[#This Row],[COUNTRY]]=234,"Nigeria",Table1[[#This Row],[COUNTRY]]=44,"United Kingdom",Table1[[#This Row],[COUNTRY]]=233,"Ghana",Table1[[#This Row],[COUNTRY]]=254,"Kenya")</f>
        <v>Ghana</v>
      </c>
      <c r="H1289" s="33" t="str">
        <f>TEXT(MONTH(Table1[[#This Row],[REGDATE]])*29, "MMMM")</f>
        <v>July</v>
      </c>
    </row>
    <row r="1290" spans="1:8" x14ac:dyDescent="0.2">
      <c r="A1290" s="20">
        <v>233</v>
      </c>
      <c r="B1290" s="6">
        <v>45484</v>
      </c>
      <c r="C1290" s="1" t="s">
        <v>1</v>
      </c>
      <c r="D1290" s="1" t="s">
        <v>0</v>
      </c>
      <c r="E1290" s="7">
        <v>27</v>
      </c>
      <c r="F1290" s="7">
        <v>223</v>
      </c>
      <c r="G1290" s="23" t="str" cm="1">
        <f t="array" ref="G1290">_xlfn.IFS(Table1[[#This Row],[COUNTRY]]=234,"Nigeria",Table1[[#This Row],[COUNTRY]]=44,"United Kingdom",Table1[[#This Row],[COUNTRY]]=233,"Ghana",Table1[[#This Row],[COUNTRY]]=254,"Kenya")</f>
        <v>Ghana</v>
      </c>
      <c r="H1290" s="33" t="str">
        <f>TEXT(MONTH(Table1[[#This Row],[REGDATE]])*29, "MMMM")</f>
        <v>July</v>
      </c>
    </row>
    <row r="1291" spans="1:8" x14ac:dyDescent="0.2">
      <c r="A1291" s="20">
        <v>233</v>
      </c>
      <c r="B1291" s="6">
        <v>45484</v>
      </c>
      <c r="C1291" s="1" t="s">
        <v>5</v>
      </c>
      <c r="D1291" s="1" t="s">
        <v>0</v>
      </c>
      <c r="E1291" s="7">
        <v>27</v>
      </c>
      <c r="F1291" s="7">
        <v>223</v>
      </c>
      <c r="G1291" s="23" t="str" cm="1">
        <f t="array" ref="G1291">_xlfn.IFS(Table1[[#This Row],[COUNTRY]]=234,"Nigeria",Table1[[#This Row],[COUNTRY]]=44,"United Kingdom",Table1[[#This Row],[COUNTRY]]=233,"Ghana",Table1[[#This Row],[COUNTRY]]=254,"Kenya")</f>
        <v>Ghana</v>
      </c>
      <c r="H1291" s="33" t="str">
        <f>TEXT(MONTH(Table1[[#This Row],[REGDATE]])*29, "MMMM")</f>
        <v>July</v>
      </c>
    </row>
    <row r="1292" spans="1:8" x14ac:dyDescent="0.2">
      <c r="A1292" s="20">
        <v>233</v>
      </c>
      <c r="B1292" s="6">
        <v>45484</v>
      </c>
      <c r="C1292" s="1" t="s">
        <v>1</v>
      </c>
      <c r="D1292" s="1" t="s">
        <v>0</v>
      </c>
      <c r="E1292" s="7">
        <v>27</v>
      </c>
      <c r="F1292" s="7">
        <v>220</v>
      </c>
      <c r="G1292" s="23" t="str" cm="1">
        <f t="array" ref="G1292">_xlfn.IFS(Table1[[#This Row],[COUNTRY]]=234,"Nigeria",Table1[[#This Row],[COUNTRY]]=44,"United Kingdom",Table1[[#This Row],[COUNTRY]]=233,"Ghana",Table1[[#This Row],[COUNTRY]]=254,"Kenya")</f>
        <v>Ghana</v>
      </c>
      <c r="H1292" s="33" t="str">
        <f>TEXT(MONTH(Table1[[#This Row],[REGDATE]])*29, "MMMM")</f>
        <v>July</v>
      </c>
    </row>
    <row r="1293" spans="1:8" x14ac:dyDescent="0.2">
      <c r="A1293" s="20">
        <v>233</v>
      </c>
      <c r="B1293" s="6">
        <v>45484</v>
      </c>
      <c r="C1293" s="1" t="s">
        <v>1</v>
      </c>
      <c r="D1293" s="1" t="s">
        <v>2</v>
      </c>
      <c r="E1293" s="7">
        <v>19</v>
      </c>
      <c r="F1293" s="7">
        <v>215</v>
      </c>
      <c r="G1293" s="23" t="str" cm="1">
        <f t="array" ref="G1293">_xlfn.IFS(Table1[[#This Row],[COUNTRY]]=234,"Nigeria",Table1[[#This Row],[COUNTRY]]=44,"United Kingdom",Table1[[#This Row],[COUNTRY]]=233,"Ghana",Table1[[#This Row],[COUNTRY]]=254,"Kenya")</f>
        <v>Ghana</v>
      </c>
      <c r="H1293" s="33" t="str">
        <f>TEXT(MONTH(Table1[[#This Row],[REGDATE]])*29, "MMMM")</f>
        <v>July</v>
      </c>
    </row>
    <row r="1294" spans="1:8" x14ac:dyDescent="0.2">
      <c r="A1294" s="20">
        <v>233</v>
      </c>
      <c r="B1294" s="6">
        <v>45488</v>
      </c>
      <c r="C1294" s="1" t="s">
        <v>1</v>
      </c>
      <c r="D1294" s="1" t="s">
        <v>0</v>
      </c>
      <c r="E1294" s="7">
        <v>31</v>
      </c>
      <c r="F1294" s="7">
        <v>8</v>
      </c>
      <c r="G1294" s="23" t="str" cm="1">
        <f t="array" ref="G1294">_xlfn.IFS(Table1[[#This Row],[COUNTRY]]=234,"Nigeria",Table1[[#This Row],[COUNTRY]]=44,"United Kingdom",Table1[[#This Row],[COUNTRY]]=233,"Ghana",Table1[[#This Row],[COUNTRY]]=254,"Kenya")</f>
        <v>Ghana</v>
      </c>
      <c r="H1294" s="33" t="str">
        <f>TEXT(MONTH(Table1[[#This Row],[REGDATE]])*29, "MMMM")</f>
        <v>July</v>
      </c>
    </row>
    <row r="1295" spans="1:8" x14ac:dyDescent="0.2">
      <c r="A1295" s="20">
        <v>233</v>
      </c>
      <c r="B1295" s="6">
        <v>45488</v>
      </c>
      <c r="C1295" s="1" t="s">
        <v>1</v>
      </c>
      <c r="D1295" s="1" t="s">
        <v>0</v>
      </c>
      <c r="E1295" s="7">
        <v>27</v>
      </c>
      <c r="F1295" s="7">
        <v>92</v>
      </c>
      <c r="G1295" s="23" t="str" cm="1">
        <f t="array" ref="G1295">_xlfn.IFS(Table1[[#This Row],[COUNTRY]]=234,"Nigeria",Table1[[#This Row],[COUNTRY]]=44,"United Kingdom",Table1[[#This Row],[COUNTRY]]=233,"Ghana",Table1[[#This Row],[COUNTRY]]=254,"Kenya")</f>
        <v>Ghana</v>
      </c>
      <c r="H1295" s="33" t="str">
        <f>TEXT(MONTH(Table1[[#This Row],[REGDATE]])*29, "MMMM")</f>
        <v>July</v>
      </c>
    </row>
    <row r="1296" spans="1:8" x14ac:dyDescent="0.2">
      <c r="A1296" s="20">
        <v>233</v>
      </c>
      <c r="B1296" s="6">
        <v>45488</v>
      </c>
      <c r="C1296" s="1" t="s">
        <v>4</v>
      </c>
      <c r="D1296" s="1" t="s">
        <v>0</v>
      </c>
      <c r="E1296" s="7">
        <v>27</v>
      </c>
      <c r="F1296" s="7">
        <v>73</v>
      </c>
      <c r="G1296" s="23" t="str" cm="1">
        <f t="array" ref="G1296">_xlfn.IFS(Table1[[#This Row],[COUNTRY]]=234,"Nigeria",Table1[[#This Row],[COUNTRY]]=44,"United Kingdom",Table1[[#This Row],[COUNTRY]]=233,"Ghana",Table1[[#This Row],[COUNTRY]]=254,"Kenya")</f>
        <v>Ghana</v>
      </c>
      <c r="H1296" s="33" t="str">
        <f>TEXT(MONTH(Table1[[#This Row],[REGDATE]])*29, "MMMM")</f>
        <v>July</v>
      </c>
    </row>
    <row r="1297" spans="1:8" x14ac:dyDescent="0.2">
      <c r="A1297" s="20">
        <v>233</v>
      </c>
      <c r="B1297" s="6">
        <v>45475</v>
      </c>
      <c r="C1297" s="1" t="s">
        <v>1</v>
      </c>
      <c r="D1297" s="1" t="s">
        <v>3</v>
      </c>
      <c r="E1297" s="7">
        <v>35</v>
      </c>
      <c r="F1297" s="7">
        <v>209</v>
      </c>
      <c r="G1297" s="23" t="str" cm="1">
        <f t="array" ref="G1297">_xlfn.IFS(Table1[[#This Row],[COUNTRY]]=234,"Nigeria",Table1[[#This Row],[COUNTRY]]=44,"United Kingdom",Table1[[#This Row],[COUNTRY]]=233,"Ghana",Table1[[#This Row],[COUNTRY]]=254,"Kenya")</f>
        <v>Ghana</v>
      </c>
      <c r="H1297" s="33" t="str">
        <f>TEXT(MONTH(Table1[[#This Row],[REGDATE]])*29, "MMMM")</f>
        <v>July</v>
      </c>
    </row>
    <row r="1298" spans="1:8" x14ac:dyDescent="0.2">
      <c r="A1298" s="20">
        <v>233</v>
      </c>
      <c r="B1298" s="6">
        <v>45475</v>
      </c>
      <c r="C1298" s="1" t="s">
        <v>1</v>
      </c>
      <c r="D1298" s="1" t="s">
        <v>0</v>
      </c>
      <c r="E1298" s="7">
        <v>27</v>
      </c>
      <c r="F1298" s="7">
        <v>32</v>
      </c>
      <c r="G1298" s="23" t="str" cm="1">
        <f t="array" ref="G1298">_xlfn.IFS(Table1[[#This Row],[COUNTRY]]=234,"Nigeria",Table1[[#This Row],[COUNTRY]]=44,"United Kingdom",Table1[[#This Row],[COUNTRY]]=233,"Ghana",Table1[[#This Row],[COUNTRY]]=254,"Kenya")</f>
        <v>Ghana</v>
      </c>
      <c r="H1298" s="33" t="str">
        <f>TEXT(MONTH(Table1[[#This Row],[REGDATE]])*29, "MMMM")</f>
        <v>July</v>
      </c>
    </row>
    <row r="1299" spans="1:8" x14ac:dyDescent="0.2">
      <c r="A1299" s="20">
        <v>233</v>
      </c>
      <c r="B1299" s="6">
        <v>45475</v>
      </c>
      <c r="C1299" s="1" t="s">
        <v>1</v>
      </c>
      <c r="D1299" s="1" t="s">
        <v>3</v>
      </c>
      <c r="E1299" s="7">
        <v>27</v>
      </c>
      <c r="F1299" s="7">
        <v>109</v>
      </c>
      <c r="G1299" s="23" t="str" cm="1">
        <f t="array" ref="G1299">_xlfn.IFS(Table1[[#This Row],[COUNTRY]]=234,"Nigeria",Table1[[#This Row],[COUNTRY]]=44,"United Kingdom",Table1[[#This Row],[COUNTRY]]=233,"Ghana",Table1[[#This Row],[COUNTRY]]=254,"Kenya")</f>
        <v>Ghana</v>
      </c>
      <c r="H1299" s="33" t="str">
        <f>TEXT(MONTH(Table1[[#This Row],[REGDATE]])*29, "MMMM")</f>
        <v>July</v>
      </c>
    </row>
    <row r="1300" spans="1:8" x14ac:dyDescent="0.2">
      <c r="A1300" s="20">
        <v>233</v>
      </c>
      <c r="B1300" s="6">
        <v>45475</v>
      </c>
      <c r="C1300" s="1" t="s">
        <v>1</v>
      </c>
      <c r="D1300" s="1" t="s">
        <v>6</v>
      </c>
      <c r="E1300" s="7">
        <v>35</v>
      </c>
      <c r="F1300" s="7">
        <v>195</v>
      </c>
      <c r="G1300" s="23" t="str" cm="1">
        <f t="array" ref="G1300">_xlfn.IFS(Table1[[#This Row],[COUNTRY]]=234,"Nigeria",Table1[[#This Row],[COUNTRY]]=44,"United Kingdom",Table1[[#This Row],[COUNTRY]]=233,"Ghana",Table1[[#This Row],[COUNTRY]]=254,"Kenya")</f>
        <v>Ghana</v>
      </c>
      <c r="H1300" s="33" t="str">
        <f>TEXT(MONTH(Table1[[#This Row],[REGDATE]])*29, "MMMM")</f>
        <v>July</v>
      </c>
    </row>
    <row r="1301" spans="1:8" x14ac:dyDescent="0.2">
      <c r="A1301" s="20">
        <v>233</v>
      </c>
      <c r="B1301" s="6">
        <v>45475</v>
      </c>
      <c r="C1301" s="1" t="s">
        <v>1</v>
      </c>
      <c r="D1301" s="1" t="s">
        <v>3</v>
      </c>
      <c r="E1301" s="7">
        <v>43</v>
      </c>
      <c r="F1301" s="7">
        <v>113</v>
      </c>
      <c r="G1301" s="23" t="str" cm="1">
        <f t="array" ref="G1301">_xlfn.IFS(Table1[[#This Row],[COUNTRY]]=234,"Nigeria",Table1[[#This Row],[COUNTRY]]=44,"United Kingdom",Table1[[#This Row],[COUNTRY]]=233,"Ghana",Table1[[#This Row],[COUNTRY]]=254,"Kenya")</f>
        <v>Ghana</v>
      </c>
      <c r="H1301" s="33" t="str">
        <f>TEXT(MONTH(Table1[[#This Row],[REGDATE]])*29, "MMMM")</f>
        <v>July</v>
      </c>
    </row>
    <row r="1302" spans="1:8" x14ac:dyDescent="0.2">
      <c r="A1302" s="20">
        <v>233</v>
      </c>
      <c r="B1302" s="6">
        <v>45483</v>
      </c>
      <c r="C1302" s="1" t="s">
        <v>4</v>
      </c>
      <c r="D1302" s="1" t="s">
        <v>0</v>
      </c>
      <c r="E1302" s="7">
        <v>27</v>
      </c>
      <c r="F1302" s="7">
        <v>73</v>
      </c>
      <c r="G1302" s="23" t="str" cm="1">
        <f t="array" ref="G1302">_xlfn.IFS(Table1[[#This Row],[COUNTRY]]=234,"Nigeria",Table1[[#This Row],[COUNTRY]]=44,"United Kingdom",Table1[[#This Row],[COUNTRY]]=233,"Ghana",Table1[[#This Row],[COUNTRY]]=254,"Kenya")</f>
        <v>Ghana</v>
      </c>
      <c r="H1302" s="33" t="str">
        <f>TEXT(MONTH(Table1[[#This Row],[REGDATE]])*29, "MMMM")</f>
        <v>July</v>
      </c>
    </row>
    <row r="1303" spans="1:8" x14ac:dyDescent="0.2">
      <c r="A1303" s="20">
        <v>233</v>
      </c>
      <c r="B1303" s="6">
        <v>45475</v>
      </c>
      <c r="C1303" s="1" t="s">
        <v>1</v>
      </c>
      <c r="D1303" s="1" t="s">
        <v>6</v>
      </c>
      <c r="E1303" s="7">
        <v>37</v>
      </c>
      <c r="F1303" s="7">
        <v>5</v>
      </c>
      <c r="G1303" s="23" t="str" cm="1">
        <f t="array" ref="G1303">_xlfn.IFS(Table1[[#This Row],[COUNTRY]]=234,"Nigeria",Table1[[#This Row],[COUNTRY]]=44,"United Kingdom",Table1[[#This Row],[COUNTRY]]=233,"Ghana",Table1[[#This Row],[COUNTRY]]=254,"Kenya")</f>
        <v>Ghana</v>
      </c>
      <c r="H1303" s="33" t="str">
        <f>TEXT(MONTH(Table1[[#This Row],[REGDATE]])*29, "MMMM")</f>
        <v>July</v>
      </c>
    </row>
    <row r="1304" spans="1:8" x14ac:dyDescent="0.2">
      <c r="A1304" s="20">
        <v>233</v>
      </c>
      <c r="B1304" s="6">
        <v>45475</v>
      </c>
      <c r="C1304" s="1" t="s">
        <v>4</v>
      </c>
      <c r="D1304" s="1" t="s">
        <v>0</v>
      </c>
      <c r="E1304" s="7">
        <v>39</v>
      </c>
      <c r="F1304" s="7">
        <v>73</v>
      </c>
      <c r="G1304" s="23" t="str" cm="1">
        <f t="array" ref="G1304">_xlfn.IFS(Table1[[#This Row],[COUNTRY]]=234,"Nigeria",Table1[[#This Row],[COUNTRY]]=44,"United Kingdom",Table1[[#This Row],[COUNTRY]]=233,"Ghana",Table1[[#This Row],[COUNTRY]]=254,"Kenya")</f>
        <v>Ghana</v>
      </c>
      <c r="H1304" s="33" t="str">
        <f>TEXT(MONTH(Table1[[#This Row],[REGDATE]])*29, "MMMM")</f>
        <v>July</v>
      </c>
    </row>
    <row r="1305" spans="1:8" x14ac:dyDescent="0.2">
      <c r="A1305" s="20">
        <v>233</v>
      </c>
      <c r="B1305" s="6">
        <v>45475</v>
      </c>
      <c r="C1305" s="1" t="s">
        <v>1</v>
      </c>
      <c r="D1305" s="1" t="s">
        <v>3</v>
      </c>
      <c r="E1305" s="7">
        <v>43</v>
      </c>
      <c r="F1305" s="7">
        <v>187</v>
      </c>
      <c r="G1305" s="23" t="str" cm="1">
        <f t="array" ref="G1305">_xlfn.IFS(Table1[[#This Row],[COUNTRY]]=234,"Nigeria",Table1[[#This Row],[COUNTRY]]=44,"United Kingdom",Table1[[#This Row],[COUNTRY]]=233,"Ghana",Table1[[#This Row],[COUNTRY]]=254,"Kenya")</f>
        <v>Ghana</v>
      </c>
      <c r="H1305" s="33" t="str">
        <f>TEXT(MONTH(Table1[[#This Row],[REGDATE]])*29, "MMMM")</f>
        <v>July</v>
      </c>
    </row>
    <row r="1306" spans="1:8" x14ac:dyDescent="0.2">
      <c r="A1306" s="20">
        <v>233</v>
      </c>
      <c r="B1306" s="6">
        <v>45475</v>
      </c>
      <c r="C1306" s="1" t="s">
        <v>1</v>
      </c>
      <c r="D1306" s="1" t="s">
        <v>3</v>
      </c>
      <c r="E1306" s="7">
        <v>25</v>
      </c>
      <c r="F1306" s="7">
        <v>229</v>
      </c>
      <c r="G1306" s="23" t="str" cm="1">
        <f t="array" ref="G1306">_xlfn.IFS(Table1[[#This Row],[COUNTRY]]=234,"Nigeria",Table1[[#This Row],[COUNTRY]]=44,"United Kingdom",Table1[[#This Row],[COUNTRY]]=233,"Ghana",Table1[[#This Row],[COUNTRY]]=254,"Kenya")</f>
        <v>Ghana</v>
      </c>
      <c r="H1306" s="33" t="str">
        <f>TEXT(MONTH(Table1[[#This Row],[REGDATE]])*29, "MMMM")</f>
        <v>July</v>
      </c>
    </row>
    <row r="1307" spans="1:8" x14ac:dyDescent="0.2">
      <c r="A1307" s="20">
        <v>233</v>
      </c>
      <c r="B1307" s="6">
        <v>45475</v>
      </c>
      <c r="C1307" s="1" t="s">
        <v>1</v>
      </c>
      <c r="D1307" s="1" t="s">
        <v>2</v>
      </c>
      <c r="E1307" s="7">
        <v>60</v>
      </c>
      <c r="F1307" s="7">
        <v>10</v>
      </c>
      <c r="G1307" s="23" t="str" cm="1">
        <f t="array" ref="G1307">_xlfn.IFS(Table1[[#This Row],[COUNTRY]]=234,"Nigeria",Table1[[#This Row],[COUNTRY]]=44,"United Kingdom",Table1[[#This Row],[COUNTRY]]=233,"Ghana",Table1[[#This Row],[COUNTRY]]=254,"Kenya")</f>
        <v>Ghana</v>
      </c>
      <c r="H1307" s="33" t="str">
        <f>TEXT(MONTH(Table1[[#This Row],[REGDATE]])*29, "MMMM")</f>
        <v>July</v>
      </c>
    </row>
    <row r="1308" spans="1:8" x14ac:dyDescent="0.2">
      <c r="A1308" s="20">
        <v>233</v>
      </c>
      <c r="B1308" s="6">
        <v>45476</v>
      </c>
      <c r="C1308" s="1" t="s">
        <v>1</v>
      </c>
      <c r="D1308" s="1" t="s">
        <v>2</v>
      </c>
      <c r="E1308" s="7">
        <v>32</v>
      </c>
      <c r="F1308" s="7">
        <v>44</v>
      </c>
      <c r="G1308" s="23" t="str" cm="1">
        <f t="array" ref="G1308">_xlfn.IFS(Table1[[#This Row],[COUNTRY]]=234,"Nigeria",Table1[[#This Row],[COUNTRY]]=44,"United Kingdom",Table1[[#This Row],[COUNTRY]]=233,"Ghana",Table1[[#This Row],[COUNTRY]]=254,"Kenya")</f>
        <v>Ghana</v>
      </c>
      <c r="H1308" s="33" t="str">
        <f>TEXT(MONTH(Table1[[#This Row],[REGDATE]])*29, "MMMM")</f>
        <v>July</v>
      </c>
    </row>
    <row r="1309" spans="1:8" x14ac:dyDescent="0.2">
      <c r="A1309" s="20">
        <v>233</v>
      </c>
      <c r="B1309" s="6">
        <v>45475</v>
      </c>
      <c r="C1309" s="1" t="s">
        <v>1</v>
      </c>
      <c r="D1309" s="1" t="s">
        <v>6</v>
      </c>
      <c r="E1309" s="7">
        <v>26</v>
      </c>
      <c r="F1309" s="7">
        <v>110</v>
      </c>
      <c r="G1309" s="23" t="str" cm="1">
        <f t="array" ref="G1309">_xlfn.IFS(Table1[[#This Row],[COUNTRY]]=234,"Nigeria",Table1[[#This Row],[COUNTRY]]=44,"United Kingdom",Table1[[#This Row],[COUNTRY]]=233,"Ghana",Table1[[#This Row],[COUNTRY]]=254,"Kenya")</f>
        <v>Ghana</v>
      </c>
      <c r="H1309" s="33" t="str">
        <f>TEXT(MONTH(Table1[[#This Row],[REGDATE]])*29, "MMMM")</f>
        <v>July</v>
      </c>
    </row>
    <row r="1310" spans="1:8" x14ac:dyDescent="0.2">
      <c r="A1310" s="20">
        <v>233</v>
      </c>
      <c r="B1310" s="6">
        <v>45475</v>
      </c>
      <c r="C1310" s="1" t="s">
        <v>1</v>
      </c>
      <c r="D1310" s="1" t="s">
        <v>0</v>
      </c>
      <c r="E1310" s="7">
        <v>37</v>
      </c>
      <c r="F1310" s="7">
        <v>150</v>
      </c>
      <c r="G1310" s="23" t="str" cm="1">
        <f t="array" ref="G1310">_xlfn.IFS(Table1[[#This Row],[COUNTRY]]=234,"Nigeria",Table1[[#This Row],[COUNTRY]]=44,"United Kingdom",Table1[[#This Row],[COUNTRY]]=233,"Ghana",Table1[[#This Row],[COUNTRY]]=254,"Kenya")</f>
        <v>Ghana</v>
      </c>
      <c r="H1310" s="33" t="str">
        <f>TEXT(MONTH(Table1[[#This Row],[REGDATE]])*29, "MMMM")</f>
        <v>July</v>
      </c>
    </row>
    <row r="1311" spans="1:8" x14ac:dyDescent="0.2">
      <c r="A1311" s="20">
        <v>233</v>
      </c>
      <c r="B1311" s="6">
        <v>45475</v>
      </c>
      <c r="C1311" s="1" t="s">
        <v>1</v>
      </c>
      <c r="D1311" s="1" t="s">
        <v>6</v>
      </c>
      <c r="E1311" s="7">
        <v>39</v>
      </c>
      <c r="F1311" s="7">
        <v>74</v>
      </c>
      <c r="G1311" s="23" t="str" cm="1">
        <f t="array" ref="G1311">_xlfn.IFS(Table1[[#This Row],[COUNTRY]]=234,"Nigeria",Table1[[#This Row],[COUNTRY]]=44,"United Kingdom",Table1[[#This Row],[COUNTRY]]=233,"Ghana",Table1[[#This Row],[COUNTRY]]=254,"Kenya")</f>
        <v>Ghana</v>
      </c>
      <c r="H1311" s="33" t="str">
        <f>TEXT(MONTH(Table1[[#This Row],[REGDATE]])*29, "MMMM")</f>
        <v>July</v>
      </c>
    </row>
    <row r="1312" spans="1:8" x14ac:dyDescent="0.2">
      <c r="A1312" s="20">
        <v>233</v>
      </c>
      <c r="B1312" s="6">
        <v>45475</v>
      </c>
      <c r="C1312" s="1" t="s">
        <v>1</v>
      </c>
      <c r="D1312" s="1" t="s">
        <v>2</v>
      </c>
      <c r="E1312" s="7">
        <v>29</v>
      </c>
      <c r="F1312" s="7">
        <v>36</v>
      </c>
      <c r="G1312" s="23" t="str" cm="1">
        <f t="array" ref="G1312">_xlfn.IFS(Table1[[#This Row],[COUNTRY]]=234,"Nigeria",Table1[[#This Row],[COUNTRY]]=44,"United Kingdom",Table1[[#This Row],[COUNTRY]]=233,"Ghana",Table1[[#This Row],[COUNTRY]]=254,"Kenya")</f>
        <v>Ghana</v>
      </c>
      <c r="H1312" s="33" t="str">
        <f>TEXT(MONTH(Table1[[#This Row],[REGDATE]])*29, "MMMM")</f>
        <v>July</v>
      </c>
    </row>
    <row r="1313" spans="1:8" x14ac:dyDescent="0.2">
      <c r="A1313" s="20">
        <v>233</v>
      </c>
      <c r="B1313" s="6">
        <v>45475</v>
      </c>
      <c r="C1313" s="1" t="s">
        <v>1</v>
      </c>
      <c r="D1313" s="1" t="s">
        <v>2</v>
      </c>
      <c r="E1313" s="7">
        <v>37</v>
      </c>
      <c r="F1313" s="7">
        <v>94</v>
      </c>
      <c r="G1313" s="23" t="str" cm="1">
        <f t="array" ref="G1313">_xlfn.IFS(Table1[[#This Row],[COUNTRY]]=234,"Nigeria",Table1[[#This Row],[COUNTRY]]=44,"United Kingdom",Table1[[#This Row],[COUNTRY]]=233,"Ghana",Table1[[#This Row],[COUNTRY]]=254,"Kenya")</f>
        <v>Ghana</v>
      </c>
      <c r="H1313" s="33" t="str">
        <f>TEXT(MONTH(Table1[[#This Row],[REGDATE]])*29, "MMMM")</f>
        <v>July</v>
      </c>
    </row>
    <row r="1314" spans="1:8" x14ac:dyDescent="0.2">
      <c r="A1314" s="20">
        <v>233</v>
      </c>
      <c r="B1314" s="6">
        <v>45475</v>
      </c>
      <c r="C1314" s="1" t="s">
        <v>1</v>
      </c>
      <c r="D1314" s="1" t="s">
        <v>0</v>
      </c>
      <c r="E1314" s="7">
        <v>27</v>
      </c>
      <c r="F1314" s="7">
        <v>89</v>
      </c>
      <c r="G1314" s="23" t="str" cm="1">
        <f t="array" ref="G1314">_xlfn.IFS(Table1[[#This Row],[COUNTRY]]=234,"Nigeria",Table1[[#This Row],[COUNTRY]]=44,"United Kingdom",Table1[[#This Row],[COUNTRY]]=233,"Ghana",Table1[[#This Row],[COUNTRY]]=254,"Kenya")</f>
        <v>Ghana</v>
      </c>
      <c r="H1314" s="33" t="str">
        <f>TEXT(MONTH(Table1[[#This Row],[REGDATE]])*29, "MMMM")</f>
        <v>July</v>
      </c>
    </row>
    <row r="1315" spans="1:8" x14ac:dyDescent="0.2">
      <c r="A1315" s="20">
        <v>233</v>
      </c>
      <c r="B1315" s="6">
        <v>45476</v>
      </c>
      <c r="C1315" s="1" t="s">
        <v>1</v>
      </c>
      <c r="D1315" s="1" t="s">
        <v>6</v>
      </c>
      <c r="E1315" s="7">
        <v>30</v>
      </c>
      <c r="F1315" s="7">
        <v>118</v>
      </c>
      <c r="G1315" s="23" t="str" cm="1">
        <f t="array" ref="G1315">_xlfn.IFS(Table1[[#This Row],[COUNTRY]]=234,"Nigeria",Table1[[#This Row],[COUNTRY]]=44,"United Kingdom",Table1[[#This Row],[COUNTRY]]=233,"Ghana",Table1[[#This Row],[COUNTRY]]=254,"Kenya")</f>
        <v>Ghana</v>
      </c>
      <c r="H1315" s="33" t="str">
        <f>TEXT(MONTH(Table1[[#This Row],[REGDATE]])*29, "MMMM")</f>
        <v>July</v>
      </c>
    </row>
    <row r="1316" spans="1:8" x14ac:dyDescent="0.2">
      <c r="A1316" s="20">
        <v>233</v>
      </c>
      <c r="B1316" s="6">
        <v>45476</v>
      </c>
      <c r="C1316" s="1" t="s">
        <v>1</v>
      </c>
      <c r="D1316" s="1" t="s">
        <v>3</v>
      </c>
      <c r="E1316" s="7">
        <v>56</v>
      </c>
      <c r="F1316" s="7">
        <v>92</v>
      </c>
      <c r="G1316" s="23" t="str" cm="1">
        <f t="array" ref="G1316">_xlfn.IFS(Table1[[#This Row],[COUNTRY]]=234,"Nigeria",Table1[[#This Row],[COUNTRY]]=44,"United Kingdom",Table1[[#This Row],[COUNTRY]]=233,"Ghana",Table1[[#This Row],[COUNTRY]]=254,"Kenya")</f>
        <v>Ghana</v>
      </c>
      <c r="H1316" s="33" t="str">
        <f>TEXT(MONTH(Table1[[#This Row],[REGDATE]])*29, "MMMM")</f>
        <v>July</v>
      </c>
    </row>
    <row r="1317" spans="1:8" x14ac:dyDescent="0.2">
      <c r="A1317" s="20">
        <v>233</v>
      </c>
      <c r="B1317" s="6">
        <v>45476</v>
      </c>
      <c r="C1317" s="1" t="s">
        <v>1</v>
      </c>
      <c r="D1317" s="1" t="s">
        <v>0</v>
      </c>
      <c r="E1317" s="7">
        <v>29</v>
      </c>
      <c r="F1317" s="7">
        <v>231</v>
      </c>
      <c r="G1317" s="23" t="str" cm="1">
        <f t="array" ref="G1317">_xlfn.IFS(Table1[[#This Row],[COUNTRY]]=234,"Nigeria",Table1[[#This Row],[COUNTRY]]=44,"United Kingdom",Table1[[#This Row],[COUNTRY]]=233,"Ghana",Table1[[#This Row],[COUNTRY]]=254,"Kenya")</f>
        <v>Ghana</v>
      </c>
      <c r="H1317" s="33" t="str">
        <f>TEXT(MONTH(Table1[[#This Row],[REGDATE]])*29, "MMMM")</f>
        <v>July</v>
      </c>
    </row>
    <row r="1318" spans="1:8" x14ac:dyDescent="0.2">
      <c r="A1318" s="20">
        <v>233</v>
      </c>
      <c r="B1318" s="6">
        <v>45476</v>
      </c>
      <c r="C1318" s="1" t="s">
        <v>1</v>
      </c>
      <c r="D1318" s="1" t="s">
        <v>3</v>
      </c>
      <c r="E1318" s="7">
        <v>32</v>
      </c>
      <c r="F1318" s="7">
        <v>133</v>
      </c>
      <c r="G1318" s="23" t="str" cm="1">
        <f t="array" ref="G1318">_xlfn.IFS(Table1[[#This Row],[COUNTRY]]=234,"Nigeria",Table1[[#This Row],[COUNTRY]]=44,"United Kingdom",Table1[[#This Row],[COUNTRY]]=233,"Ghana",Table1[[#This Row],[COUNTRY]]=254,"Kenya")</f>
        <v>Ghana</v>
      </c>
      <c r="H1318" s="33" t="str">
        <f>TEXT(MONTH(Table1[[#This Row],[REGDATE]])*29, "MMMM")</f>
        <v>July</v>
      </c>
    </row>
    <row r="1319" spans="1:8" x14ac:dyDescent="0.2">
      <c r="A1319" s="20">
        <v>233</v>
      </c>
      <c r="B1319" s="6">
        <v>45476</v>
      </c>
      <c r="C1319" s="1" t="s">
        <v>1</v>
      </c>
      <c r="D1319" s="1" t="s">
        <v>3</v>
      </c>
      <c r="E1319" s="7">
        <v>42</v>
      </c>
      <c r="F1319" s="7">
        <v>84</v>
      </c>
      <c r="G1319" s="23" t="str" cm="1">
        <f t="array" ref="G1319">_xlfn.IFS(Table1[[#This Row],[COUNTRY]]=234,"Nigeria",Table1[[#This Row],[COUNTRY]]=44,"United Kingdom",Table1[[#This Row],[COUNTRY]]=233,"Ghana",Table1[[#This Row],[COUNTRY]]=254,"Kenya")</f>
        <v>Ghana</v>
      </c>
      <c r="H1319" s="33" t="str">
        <f>TEXT(MONTH(Table1[[#This Row],[REGDATE]])*29, "MMMM")</f>
        <v>July</v>
      </c>
    </row>
    <row r="1320" spans="1:8" x14ac:dyDescent="0.2">
      <c r="A1320" s="20">
        <v>233</v>
      </c>
      <c r="B1320" s="6">
        <v>45476</v>
      </c>
      <c r="C1320" s="1" t="s">
        <v>1</v>
      </c>
      <c r="D1320" s="1" t="s">
        <v>0</v>
      </c>
      <c r="E1320" s="7">
        <v>27</v>
      </c>
      <c r="F1320" s="7">
        <v>193</v>
      </c>
      <c r="G1320" s="23" t="str" cm="1">
        <f t="array" ref="G1320">_xlfn.IFS(Table1[[#This Row],[COUNTRY]]=234,"Nigeria",Table1[[#This Row],[COUNTRY]]=44,"United Kingdom",Table1[[#This Row],[COUNTRY]]=233,"Ghana",Table1[[#This Row],[COUNTRY]]=254,"Kenya")</f>
        <v>Ghana</v>
      </c>
      <c r="H1320" s="33" t="str">
        <f>TEXT(MONTH(Table1[[#This Row],[REGDATE]])*29, "MMMM")</f>
        <v>July</v>
      </c>
    </row>
    <row r="1321" spans="1:8" x14ac:dyDescent="0.2">
      <c r="A1321" s="20">
        <v>233</v>
      </c>
      <c r="B1321" s="6">
        <v>45476</v>
      </c>
      <c r="C1321" s="1" t="s">
        <v>4</v>
      </c>
      <c r="D1321" s="1" t="s">
        <v>0</v>
      </c>
      <c r="E1321" s="7">
        <v>27</v>
      </c>
      <c r="F1321" s="7">
        <v>73</v>
      </c>
      <c r="G1321" s="23" t="str" cm="1">
        <f t="array" ref="G1321">_xlfn.IFS(Table1[[#This Row],[COUNTRY]]=234,"Nigeria",Table1[[#This Row],[COUNTRY]]=44,"United Kingdom",Table1[[#This Row],[COUNTRY]]=233,"Ghana",Table1[[#This Row],[COUNTRY]]=254,"Kenya")</f>
        <v>Ghana</v>
      </c>
      <c r="H1321" s="33" t="str">
        <f>TEXT(MONTH(Table1[[#This Row],[REGDATE]])*29, "MMMM")</f>
        <v>July</v>
      </c>
    </row>
    <row r="1322" spans="1:8" x14ac:dyDescent="0.2">
      <c r="A1322" s="20">
        <v>233</v>
      </c>
      <c r="B1322" s="6">
        <v>45475</v>
      </c>
      <c r="C1322" s="1" t="s">
        <v>1</v>
      </c>
      <c r="D1322" s="1" t="s">
        <v>2</v>
      </c>
      <c r="E1322" s="7">
        <v>26</v>
      </c>
      <c r="F1322" s="7">
        <v>52</v>
      </c>
      <c r="G1322" s="23" t="str" cm="1">
        <f t="array" ref="G1322">_xlfn.IFS(Table1[[#This Row],[COUNTRY]]=234,"Nigeria",Table1[[#This Row],[COUNTRY]]=44,"United Kingdom",Table1[[#This Row],[COUNTRY]]=233,"Ghana",Table1[[#This Row],[COUNTRY]]=254,"Kenya")</f>
        <v>Ghana</v>
      </c>
      <c r="H1322" s="33" t="str">
        <f>TEXT(MONTH(Table1[[#This Row],[REGDATE]])*29, "MMMM")</f>
        <v>July</v>
      </c>
    </row>
    <row r="1323" spans="1:8" x14ac:dyDescent="0.2">
      <c r="A1323" s="20">
        <v>233</v>
      </c>
      <c r="B1323" s="6">
        <v>45477</v>
      </c>
      <c r="C1323" s="1" t="s">
        <v>1</v>
      </c>
      <c r="D1323" s="1" t="s">
        <v>0</v>
      </c>
      <c r="E1323" s="7">
        <v>27</v>
      </c>
      <c r="F1323" s="7">
        <v>154</v>
      </c>
      <c r="G1323" s="23" t="str" cm="1">
        <f t="array" ref="G1323">_xlfn.IFS(Table1[[#This Row],[COUNTRY]]=234,"Nigeria",Table1[[#This Row],[COUNTRY]]=44,"United Kingdom",Table1[[#This Row],[COUNTRY]]=233,"Ghana",Table1[[#This Row],[COUNTRY]]=254,"Kenya")</f>
        <v>Ghana</v>
      </c>
      <c r="H1323" s="33" t="str">
        <f>TEXT(MONTH(Table1[[#This Row],[REGDATE]])*29, "MMMM")</f>
        <v>July</v>
      </c>
    </row>
    <row r="1324" spans="1:8" x14ac:dyDescent="0.2">
      <c r="A1324" s="20">
        <v>233</v>
      </c>
      <c r="B1324" s="6">
        <v>45475</v>
      </c>
      <c r="C1324" s="1" t="s">
        <v>1</v>
      </c>
      <c r="D1324" s="1" t="s">
        <v>3</v>
      </c>
      <c r="E1324" s="7">
        <v>42</v>
      </c>
      <c r="F1324" s="7">
        <v>195</v>
      </c>
      <c r="G1324" s="23" t="str" cm="1">
        <f t="array" ref="G1324">_xlfn.IFS(Table1[[#This Row],[COUNTRY]]=234,"Nigeria",Table1[[#This Row],[COUNTRY]]=44,"United Kingdom",Table1[[#This Row],[COUNTRY]]=233,"Ghana",Table1[[#This Row],[COUNTRY]]=254,"Kenya")</f>
        <v>Ghana</v>
      </c>
      <c r="H1324" s="33" t="str">
        <f>TEXT(MONTH(Table1[[#This Row],[REGDATE]])*29, "MMMM")</f>
        <v>July</v>
      </c>
    </row>
    <row r="1325" spans="1:8" x14ac:dyDescent="0.2">
      <c r="A1325" s="20">
        <v>233</v>
      </c>
      <c r="B1325" s="6">
        <v>45475</v>
      </c>
      <c r="C1325" s="1" t="s">
        <v>1</v>
      </c>
      <c r="D1325" s="1" t="s">
        <v>0</v>
      </c>
      <c r="E1325" s="7">
        <v>47</v>
      </c>
      <c r="F1325" s="7">
        <v>225</v>
      </c>
      <c r="G1325" s="23" t="str" cm="1">
        <f t="array" ref="G1325">_xlfn.IFS(Table1[[#This Row],[COUNTRY]]=234,"Nigeria",Table1[[#This Row],[COUNTRY]]=44,"United Kingdom",Table1[[#This Row],[COUNTRY]]=233,"Ghana",Table1[[#This Row],[COUNTRY]]=254,"Kenya")</f>
        <v>Ghana</v>
      </c>
      <c r="H1325" s="33" t="str">
        <f>TEXT(MONTH(Table1[[#This Row],[REGDATE]])*29, "MMMM")</f>
        <v>July</v>
      </c>
    </row>
    <row r="1326" spans="1:8" x14ac:dyDescent="0.2">
      <c r="A1326" s="20">
        <v>233</v>
      </c>
      <c r="B1326" s="6">
        <v>45475</v>
      </c>
      <c r="C1326" s="1" t="s">
        <v>1</v>
      </c>
      <c r="D1326" s="1" t="s">
        <v>0</v>
      </c>
      <c r="E1326" s="7">
        <v>43</v>
      </c>
      <c r="F1326" s="7">
        <v>91</v>
      </c>
      <c r="G1326" s="23" t="str" cm="1">
        <f t="array" ref="G1326">_xlfn.IFS(Table1[[#This Row],[COUNTRY]]=234,"Nigeria",Table1[[#This Row],[COUNTRY]]=44,"United Kingdom",Table1[[#This Row],[COUNTRY]]=233,"Ghana",Table1[[#This Row],[COUNTRY]]=254,"Kenya")</f>
        <v>Ghana</v>
      </c>
      <c r="H1326" s="33" t="str">
        <f>TEXT(MONTH(Table1[[#This Row],[REGDATE]])*29, "MMMM")</f>
        <v>July</v>
      </c>
    </row>
    <row r="1327" spans="1:8" x14ac:dyDescent="0.2">
      <c r="A1327" s="20">
        <v>233</v>
      </c>
      <c r="B1327" s="6">
        <v>45475</v>
      </c>
      <c r="C1327" s="1" t="s">
        <v>1</v>
      </c>
      <c r="D1327" s="1" t="s">
        <v>2</v>
      </c>
      <c r="E1327" s="7">
        <v>23</v>
      </c>
      <c r="F1327" s="7">
        <v>94</v>
      </c>
      <c r="G1327" s="23" t="str" cm="1">
        <f t="array" ref="G1327">_xlfn.IFS(Table1[[#This Row],[COUNTRY]]=234,"Nigeria",Table1[[#This Row],[COUNTRY]]=44,"United Kingdom",Table1[[#This Row],[COUNTRY]]=233,"Ghana",Table1[[#This Row],[COUNTRY]]=254,"Kenya")</f>
        <v>Ghana</v>
      </c>
      <c r="H1327" s="33" t="str">
        <f>TEXT(MONTH(Table1[[#This Row],[REGDATE]])*29, "MMMM")</f>
        <v>July</v>
      </c>
    </row>
    <row r="1328" spans="1:8" x14ac:dyDescent="0.2">
      <c r="A1328" s="20">
        <v>233</v>
      </c>
      <c r="B1328" s="6">
        <v>45477</v>
      </c>
      <c r="C1328" s="1" t="s">
        <v>4</v>
      </c>
      <c r="D1328" s="1" t="s">
        <v>0</v>
      </c>
      <c r="E1328" s="7">
        <v>68</v>
      </c>
      <c r="F1328" s="7">
        <v>73</v>
      </c>
      <c r="G1328" s="23" t="str" cm="1">
        <f t="array" ref="G1328">_xlfn.IFS(Table1[[#This Row],[COUNTRY]]=234,"Nigeria",Table1[[#This Row],[COUNTRY]]=44,"United Kingdom",Table1[[#This Row],[COUNTRY]]=233,"Ghana",Table1[[#This Row],[COUNTRY]]=254,"Kenya")</f>
        <v>Ghana</v>
      </c>
      <c r="H1328" s="33" t="str">
        <f>TEXT(MONTH(Table1[[#This Row],[REGDATE]])*29, "MMMM")</f>
        <v>July</v>
      </c>
    </row>
    <row r="1329" spans="1:8" x14ac:dyDescent="0.2">
      <c r="A1329" s="20">
        <v>233</v>
      </c>
      <c r="B1329" s="6">
        <v>45491</v>
      </c>
      <c r="C1329" s="1" t="s">
        <v>1</v>
      </c>
      <c r="D1329" s="1" t="s">
        <v>0</v>
      </c>
      <c r="E1329" s="7">
        <v>45</v>
      </c>
      <c r="F1329" s="7">
        <v>216</v>
      </c>
      <c r="G1329" s="23" t="str" cm="1">
        <f t="array" ref="G1329">_xlfn.IFS(Table1[[#This Row],[COUNTRY]]=234,"Nigeria",Table1[[#This Row],[COUNTRY]]=44,"United Kingdom",Table1[[#This Row],[COUNTRY]]=233,"Ghana",Table1[[#This Row],[COUNTRY]]=254,"Kenya")</f>
        <v>Ghana</v>
      </c>
      <c r="H1329" s="33" t="str">
        <f>TEXT(MONTH(Table1[[#This Row],[REGDATE]])*29, "MMMM")</f>
        <v>July</v>
      </c>
    </row>
    <row r="1330" spans="1:8" x14ac:dyDescent="0.2">
      <c r="A1330" s="20">
        <v>233</v>
      </c>
      <c r="B1330" s="6">
        <v>45475</v>
      </c>
      <c r="C1330" s="1" t="s">
        <v>1</v>
      </c>
      <c r="D1330" s="1" t="s">
        <v>0</v>
      </c>
      <c r="E1330" s="7">
        <v>31</v>
      </c>
      <c r="F1330" s="7">
        <v>232</v>
      </c>
      <c r="G1330" s="23" t="str" cm="1">
        <f t="array" ref="G1330">_xlfn.IFS(Table1[[#This Row],[COUNTRY]]=234,"Nigeria",Table1[[#This Row],[COUNTRY]]=44,"United Kingdom",Table1[[#This Row],[COUNTRY]]=233,"Ghana",Table1[[#This Row],[COUNTRY]]=254,"Kenya")</f>
        <v>Ghana</v>
      </c>
      <c r="H1330" s="33" t="str">
        <f>TEXT(MONTH(Table1[[#This Row],[REGDATE]])*29, "MMMM")</f>
        <v>July</v>
      </c>
    </row>
    <row r="1331" spans="1:8" x14ac:dyDescent="0.2">
      <c r="A1331" s="20">
        <v>233</v>
      </c>
      <c r="B1331" s="6">
        <v>45475</v>
      </c>
      <c r="C1331" s="1" t="s">
        <v>1</v>
      </c>
      <c r="D1331" s="1" t="s">
        <v>3</v>
      </c>
      <c r="E1331" s="7">
        <v>34</v>
      </c>
      <c r="F1331" s="7">
        <v>229</v>
      </c>
      <c r="G1331" s="23" t="str" cm="1">
        <f t="array" ref="G1331">_xlfn.IFS(Table1[[#This Row],[COUNTRY]]=234,"Nigeria",Table1[[#This Row],[COUNTRY]]=44,"United Kingdom",Table1[[#This Row],[COUNTRY]]=233,"Ghana",Table1[[#This Row],[COUNTRY]]=254,"Kenya")</f>
        <v>Ghana</v>
      </c>
      <c r="H1331" s="33" t="str">
        <f>TEXT(MONTH(Table1[[#This Row],[REGDATE]])*29, "MMMM")</f>
        <v>July</v>
      </c>
    </row>
    <row r="1332" spans="1:8" x14ac:dyDescent="0.2">
      <c r="A1332" s="20">
        <v>233</v>
      </c>
      <c r="B1332" s="6">
        <v>45476</v>
      </c>
      <c r="C1332" s="1" t="s">
        <v>1</v>
      </c>
      <c r="D1332" s="1" t="s">
        <v>3</v>
      </c>
      <c r="E1332" s="7">
        <v>32</v>
      </c>
      <c r="F1332" s="7">
        <v>1</v>
      </c>
      <c r="G1332" s="23" t="str" cm="1">
        <f t="array" ref="G1332">_xlfn.IFS(Table1[[#This Row],[COUNTRY]]=234,"Nigeria",Table1[[#This Row],[COUNTRY]]=44,"United Kingdom",Table1[[#This Row],[COUNTRY]]=233,"Ghana",Table1[[#This Row],[COUNTRY]]=254,"Kenya")</f>
        <v>Ghana</v>
      </c>
      <c r="H1332" s="33" t="str">
        <f>TEXT(MONTH(Table1[[#This Row],[REGDATE]])*29, "MMMM")</f>
        <v>July</v>
      </c>
    </row>
    <row r="1333" spans="1:8" x14ac:dyDescent="0.2">
      <c r="A1333" s="20">
        <v>233</v>
      </c>
      <c r="B1333" s="6">
        <v>45476</v>
      </c>
      <c r="C1333" s="1" t="s">
        <v>1</v>
      </c>
      <c r="D1333" s="1" t="s">
        <v>3</v>
      </c>
      <c r="E1333" s="7">
        <v>28</v>
      </c>
      <c r="F1333" s="7">
        <v>76</v>
      </c>
      <c r="G1333" s="23" t="str" cm="1">
        <f t="array" ref="G1333">_xlfn.IFS(Table1[[#This Row],[COUNTRY]]=234,"Nigeria",Table1[[#This Row],[COUNTRY]]=44,"United Kingdom",Table1[[#This Row],[COUNTRY]]=233,"Ghana",Table1[[#This Row],[COUNTRY]]=254,"Kenya")</f>
        <v>Ghana</v>
      </c>
      <c r="H1333" s="33" t="str">
        <f>TEXT(MONTH(Table1[[#This Row],[REGDATE]])*29, "MMMM")</f>
        <v>July</v>
      </c>
    </row>
    <row r="1334" spans="1:8" x14ac:dyDescent="0.2">
      <c r="A1334" s="20">
        <v>233</v>
      </c>
      <c r="B1334" s="6">
        <v>45477</v>
      </c>
      <c r="C1334" s="1" t="s">
        <v>1</v>
      </c>
      <c r="D1334" s="1" t="s">
        <v>3</v>
      </c>
      <c r="E1334" s="7">
        <v>34</v>
      </c>
      <c r="F1334" s="7">
        <v>178</v>
      </c>
      <c r="G1334" s="23" t="str" cm="1">
        <f t="array" ref="G1334">_xlfn.IFS(Table1[[#This Row],[COUNTRY]]=234,"Nigeria",Table1[[#This Row],[COUNTRY]]=44,"United Kingdom",Table1[[#This Row],[COUNTRY]]=233,"Ghana",Table1[[#This Row],[COUNTRY]]=254,"Kenya")</f>
        <v>Ghana</v>
      </c>
      <c r="H1334" s="33" t="str">
        <f>TEXT(MONTH(Table1[[#This Row],[REGDATE]])*29, "MMMM")</f>
        <v>July</v>
      </c>
    </row>
    <row r="1335" spans="1:8" x14ac:dyDescent="0.2">
      <c r="A1335" s="20">
        <v>233</v>
      </c>
      <c r="B1335" s="6">
        <v>45477</v>
      </c>
      <c r="C1335" s="1" t="s">
        <v>1</v>
      </c>
      <c r="D1335" s="1" t="s">
        <v>0</v>
      </c>
      <c r="E1335" s="7">
        <v>8</v>
      </c>
      <c r="F1335" s="7">
        <v>211</v>
      </c>
      <c r="G1335" s="23" t="str" cm="1">
        <f t="array" ref="G1335">_xlfn.IFS(Table1[[#This Row],[COUNTRY]]=234,"Nigeria",Table1[[#This Row],[COUNTRY]]=44,"United Kingdom",Table1[[#This Row],[COUNTRY]]=233,"Ghana",Table1[[#This Row],[COUNTRY]]=254,"Kenya")</f>
        <v>Ghana</v>
      </c>
      <c r="H1335" s="33" t="str">
        <f>TEXT(MONTH(Table1[[#This Row],[REGDATE]])*29, "MMMM")</f>
        <v>July</v>
      </c>
    </row>
    <row r="1336" spans="1:8" x14ac:dyDescent="0.2">
      <c r="A1336" s="20">
        <v>233</v>
      </c>
      <c r="B1336" s="6">
        <v>45477</v>
      </c>
      <c r="C1336" s="1" t="s">
        <v>1</v>
      </c>
      <c r="D1336" s="1" t="s">
        <v>2</v>
      </c>
      <c r="E1336" s="7">
        <v>44</v>
      </c>
      <c r="F1336" s="7">
        <v>177</v>
      </c>
      <c r="G1336" s="23" t="str" cm="1">
        <f t="array" ref="G1336">_xlfn.IFS(Table1[[#This Row],[COUNTRY]]=234,"Nigeria",Table1[[#This Row],[COUNTRY]]=44,"United Kingdom",Table1[[#This Row],[COUNTRY]]=233,"Ghana",Table1[[#This Row],[COUNTRY]]=254,"Kenya")</f>
        <v>Ghana</v>
      </c>
      <c r="H1336" s="33" t="str">
        <f>TEXT(MONTH(Table1[[#This Row],[REGDATE]])*29, "MMMM")</f>
        <v>July</v>
      </c>
    </row>
    <row r="1337" spans="1:8" x14ac:dyDescent="0.2">
      <c r="A1337" s="20">
        <v>233</v>
      </c>
      <c r="B1337" s="6">
        <v>45477</v>
      </c>
      <c r="C1337" s="1" t="s">
        <v>1</v>
      </c>
      <c r="D1337" s="1" t="s">
        <v>2</v>
      </c>
      <c r="E1337" s="7">
        <v>18</v>
      </c>
      <c r="F1337" s="7">
        <v>8</v>
      </c>
      <c r="G1337" s="23" t="str" cm="1">
        <f t="array" ref="G1337">_xlfn.IFS(Table1[[#This Row],[COUNTRY]]=234,"Nigeria",Table1[[#This Row],[COUNTRY]]=44,"United Kingdom",Table1[[#This Row],[COUNTRY]]=233,"Ghana",Table1[[#This Row],[COUNTRY]]=254,"Kenya")</f>
        <v>Ghana</v>
      </c>
      <c r="H1337" s="33" t="str">
        <f>TEXT(MONTH(Table1[[#This Row],[REGDATE]])*29, "MMMM")</f>
        <v>July</v>
      </c>
    </row>
    <row r="1338" spans="1:8" x14ac:dyDescent="0.2">
      <c r="A1338" s="20">
        <v>233</v>
      </c>
      <c r="B1338" s="6">
        <v>45618</v>
      </c>
      <c r="C1338" s="1" t="s">
        <v>4</v>
      </c>
      <c r="D1338" s="1" t="s">
        <v>0</v>
      </c>
      <c r="E1338" s="7">
        <v>27</v>
      </c>
      <c r="F1338" s="7">
        <v>73</v>
      </c>
      <c r="G1338" s="23" t="str" cm="1">
        <f t="array" ref="G1338">_xlfn.IFS(Table1[[#This Row],[COUNTRY]]=234,"Nigeria",Table1[[#This Row],[COUNTRY]]=44,"United Kingdom",Table1[[#This Row],[COUNTRY]]=233,"Ghana",Table1[[#This Row],[COUNTRY]]=254,"Kenya")</f>
        <v>Ghana</v>
      </c>
      <c r="H1338" s="33" t="str">
        <f>TEXT(MONTH(Table1[[#This Row],[REGDATE]])*29, "MMMM")</f>
        <v>November</v>
      </c>
    </row>
    <row r="1339" spans="1:8" x14ac:dyDescent="0.2">
      <c r="A1339" s="20">
        <v>233</v>
      </c>
      <c r="B1339" s="6">
        <v>45491</v>
      </c>
      <c r="C1339" s="1" t="s">
        <v>1</v>
      </c>
      <c r="D1339" s="1" t="s">
        <v>2</v>
      </c>
      <c r="E1339" s="7">
        <v>27</v>
      </c>
      <c r="F1339" s="7">
        <v>133</v>
      </c>
      <c r="G1339" s="23" t="str" cm="1">
        <f t="array" ref="G1339">_xlfn.IFS(Table1[[#This Row],[COUNTRY]]=234,"Nigeria",Table1[[#This Row],[COUNTRY]]=44,"United Kingdom",Table1[[#This Row],[COUNTRY]]=233,"Ghana",Table1[[#This Row],[COUNTRY]]=254,"Kenya")</f>
        <v>Ghana</v>
      </c>
      <c r="H1339" s="33" t="str">
        <f>TEXT(MONTH(Table1[[#This Row],[REGDATE]])*29, "MMMM")</f>
        <v>July</v>
      </c>
    </row>
    <row r="1340" spans="1:8" x14ac:dyDescent="0.2">
      <c r="A1340" s="20">
        <v>233</v>
      </c>
      <c r="B1340" s="6">
        <v>45491</v>
      </c>
      <c r="C1340" s="1" t="s">
        <v>1</v>
      </c>
      <c r="D1340" s="1" t="s">
        <v>0</v>
      </c>
      <c r="E1340" s="7">
        <v>27</v>
      </c>
      <c r="F1340" s="7">
        <v>216</v>
      </c>
      <c r="G1340" s="23" t="str" cm="1">
        <f t="array" ref="G1340">_xlfn.IFS(Table1[[#This Row],[COUNTRY]]=234,"Nigeria",Table1[[#This Row],[COUNTRY]]=44,"United Kingdom",Table1[[#This Row],[COUNTRY]]=233,"Ghana",Table1[[#This Row],[COUNTRY]]=254,"Kenya")</f>
        <v>Ghana</v>
      </c>
      <c r="H1340" s="33" t="str">
        <f>TEXT(MONTH(Table1[[#This Row],[REGDATE]])*29, "MMMM")</f>
        <v>July</v>
      </c>
    </row>
    <row r="1341" spans="1:8" x14ac:dyDescent="0.2">
      <c r="A1341" s="20">
        <v>233</v>
      </c>
      <c r="B1341" s="6">
        <v>45497</v>
      </c>
      <c r="C1341" s="1" t="s">
        <v>1</v>
      </c>
      <c r="D1341" s="1" t="s">
        <v>0</v>
      </c>
      <c r="E1341" s="7">
        <v>31</v>
      </c>
      <c r="F1341" s="7">
        <v>210</v>
      </c>
      <c r="G1341" s="23" t="str" cm="1">
        <f t="array" ref="G1341">_xlfn.IFS(Table1[[#This Row],[COUNTRY]]=234,"Nigeria",Table1[[#This Row],[COUNTRY]]=44,"United Kingdom",Table1[[#This Row],[COUNTRY]]=233,"Ghana",Table1[[#This Row],[COUNTRY]]=254,"Kenya")</f>
        <v>Ghana</v>
      </c>
      <c r="H1341" s="33" t="str">
        <f>TEXT(MONTH(Table1[[#This Row],[REGDATE]])*29, "MMMM")</f>
        <v>July</v>
      </c>
    </row>
    <row r="1342" spans="1:8" x14ac:dyDescent="0.2">
      <c r="A1342" s="20">
        <v>233</v>
      </c>
      <c r="B1342" s="6">
        <v>45498</v>
      </c>
      <c r="C1342" s="1" t="s">
        <v>4</v>
      </c>
      <c r="D1342" s="1" t="s">
        <v>0</v>
      </c>
      <c r="E1342" s="7">
        <v>27</v>
      </c>
      <c r="F1342" s="7">
        <v>73</v>
      </c>
      <c r="G1342" s="23" t="str" cm="1">
        <f t="array" ref="G1342">_xlfn.IFS(Table1[[#This Row],[COUNTRY]]=234,"Nigeria",Table1[[#This Row],[COUNTRY]]=44,"United Kingdom",Table1[[#This Row],[COUNTRY]]=233,"Ghana",Table1[[#This Row],[COUNTRY]]=254,"Kenya")</f>
        <v>Ghana</v>
      </c>
      <c r="H1342" s="33" t="str">
        <f>TEXT(MONTH(Table1[[#This Row],[REGDATE]])*29, "MMMM")</f>
        <v>July</v>
      </c>
    </row>
    <row r="1343" spans="1:8" x14ac:dyDescent="0.2">
      <c r="A1343" s="20">
        <v>233</v>
      </c>
      <c r="B1343" s="6">
        <v>45477</v>
      </c>
      <c r="C1343" s="1" t="s">
        <v>1</v>
      </c>
      <c r="D1343" s="1" t="s">
        <v>0</v>
      </c>
      <c r="E1343" s="7">
        <v>27</v>
      </c>
      <c r="F1343" s="7">
        <v>151</v>
      </c>
      <c r="G1343" s="23" t="str" cm="1">
        <f t="array" ref="G1343">_xlfn.IFS(Table1[[#This Row],[COUNTRY]]=234,"Nigeria",Table1[[#This Row],[COUNTRY]]=44,"United Kingdom",Table1[[#This Row],[COUNTRY]]=233,"Ghana",Table1[[#This Row],[COUNTRY]]=254,"Kenya")</f>
        <v>Ghana</v>
      </c>
      <c r="H1343" s="33" t="str">
        <f>TEXT(MONTH(Table1[[#This Row],[REGDATE]])*29, "MMMM")</f>
        <v>July</v>
      </c>
    </row>
    <row r="1344" spans="1:8" x14ac:dyDescent="0.2">
      <c r="A1344" s="20">
        <v>233</v>
      </c>
      <c r="B1344" s="6">
        <v>45477</v>
      </c>
      <c r="C1344" s="1" t="s">
        <v>1</v>
      </c>
      <c r="D1344" s="1" t="s">
        <v>0</v>
      </c>
      <c r="E1344" s="7">
        <v>43</v>
      </c>
      <c r="F1344" s="7">
        <v>230</v>
      </c>
      <c r="G1344" s="23" t="str" cm="1">
        <f t="array" ref="G1344">_xlfn.IFS(Table1[[#This Row],[COUNTRY]]=234,"Nigeria",Table1[[#This Row],[COUNTRY]]=44,"United Kingdom",Table1[[#This Row],[COUNTRY]]=233,"Ghana",Table1[[#This Row],[COUNTRY]]=254,"Kenya")</f>
        <v>Ghana</v>
      </c>
      <c r="H1344" s="33" t="str">
        <f>TEXT(MONTH(Table1[[#This Row],[REGDATE]])*29, "MMMM")</f>
        <v>July</v>
      </c>
    </row>
    <row r="1345" spans="1:8" x14ac:dyDescent="0.2">
      <c r="A1345" s="20">
        <v>233</v>
      </c>
      <c r="B1345" s="6">
        <v>45475</v>
      </c>
      <c r="C1345" s="1" t="s">
        <v>4</v>
      </c>
      <c r="D1345" s="1" t="s">
        <v>0</v>
      </c>
      <c r="E1345" s="7">
        <v>43</v>
      </c>
      <c r="F1345" s="7">
        <v>73</v>
      </c>
      <c r="G1345" s="23" t="str" cm="1">
        <f t="array" ref="G1345">_xlfn.IFS(Table1[[#This Row],[COUNTRY]]=234,"Nigeria",Table1[[#This Row],[COUNTRY]]=44,"United Kingdom",Table1[[#This Row],[COUNTRY]]=233,"Ghana",Table1[[#This Row],[COUNTRY]]=254,"Kenya")</f>
        <v>Ghana</v>
      </c>
      <c r="H1345" s="33" t="str">
        <f>TEXT(MONTH(Table1[[#This Row],[REGDATE]])*29, "MMMM")</f>
        <v>July</v>
      </c>
    </row>
    <row r="1346" spans="1:8" x14ac:dyDescent="0.2">
      <c r="A1346" s="20">
        <v>233</v>
      </c>
      <c r="B1346" s="6">
        <v>45496</v>
      </c>
      <c r="C1346" s="1" t="s">
        <v>1</v>
      </c>
      <c r="D1346" s="1" t="s">
        <v>0</v>
      </c>
      <c r="E1346" s="7">
        <v>32</v>
      </c>
      <c r="F1346" s="7">
        <v>211</v>
      </c>
      <c r="G1346" s="23" t="str" cm="1">
        <f t="array" ref="G1346">_xlfn.IFS(Table1[[#This Row],[COUNTRY]]=234,"Nigeria",Table1[[#This Row],[COUNTRY]]=44,"United Kingdom",Table1[[#This Row],[COUNTRY]]=233,"Ghana",Table1[[#This Row],[COUNTRY]]=254,"Kenya")</f>
        <v>Ghana</v>
      </c>
      <c r="H1346" s="33" t="str">
        <f>TEXT(MONTH(Table1[[#This Row],[REGDATE]])*29, "MMMM")</f>
        <v>July</v>
      </c>
    </row>
    <row r="1347" spans="1:8" x14ac:dyDescent="0.2">
      <c r="A1347" s="20">
        <v>233</v>
      </c>
      <c r="B1347" s="6">
        <v>45475</v>
      </c>
      <c r="C1347" s="1" t="s">
        <v>1</v>
      </c>
      <c r="D1347" s="1" t="s">
        <v>3</v>
      </c>
      <c r="E1347" s="7">
        <v>37</v>
      </c>
      <c r="F1347" s="7">
        <v>215</v>
      </c>
      <c r="G1347" s="23" t="str" cm="1">
        <f t="array" ref="G1347">_xlfn.IFS(Table1[[#This Row],[COUNTRY]]=234,"Nigeria",Table1[[#This Row],[COUNTRY]]=44,"United Kingdom",Table1[[#This Row],[COUNTRY]]=233,"Ghana",Table1[[#This Row],[COUNTRY]]=254,"Kenya")</f>
        <v>Ghana</v>
      </c>
      <c r="H1347" s="33" t="str">
        <f>TEXT(MONTH(Table1[[#This Row],[REGDATE]])*29, "MMMM")</f>
        <v>July</v>
      </c>
    </row>
    <row r="1348" spans="1:8" x14ac:dyDescent="0.2">
      <c r="A1348" s="20">
        <v>233</v>
      </c>
      <c r="B1348" s="6">
        <v>45483</v>
      </c>
      <c r="C1348" s="1" t="s">
        <v>1</v>
      </c>
      <c r="D1348" s="1" t="s">
        <v>3</v>
      </c>
      <c r="E1348" s="7">
        <v>38</v>
      </c>
      <c r="F1348" s="7">
        <v>203</v>
      </c>
      <c r="G1348" s="23" t="str" cm="1">
        <f t="array" ref="G1348">_xlfn.IFS(Table1[[#This Row],[COUNTRY]]=234,"Nigeria",Table1[[#This Row],[COUNTRY]]=44,"United Kingdom",Table1[[#This Row],[COUNTRY]]=233,"Ghana",Table1[[#This Row],[COUNTRY]]=254,"Kenya")</f>
        <v>Ghana</v>
      </c>
      <c r="H1348" s="33" t="str">
        <f>TEXT(MONTH(Table1[[#This Row],[REGDATE]])*29, "MMMM")</f>
        <v>July</v>
      </c>
    </row>
    <row r="1349" spans="1:8" x14ac:dyDescent="0.2">
      <c r="A1349" s="20">
        <v>233</v>
      </c>
      <c r="B1349" s="6">
        <v>45475</v>
      </c>
      <c r="C1349" s="1" t="s">
        <v>1</v>
      </c>
      <c r="D1349" s="1" t="s">
        <v>2</v>
      </c>
      <c r="E1349" s="7">
        <v>29</v>
      </c>
      <c r="F1349" s="7">
        <v>13</v>
      </c>
      <c r="G1349" s="23" t="str" cm="1">
        <f t="array" ref="G1349">_xlfn.IFS(Table1[[#This Row],[COUNTRY]]=234,"Nigeria",Table1[[#This Row],[COUNTRY]]=44,"United Kingdom",Table1[[#This Row],[COUNTRY]]=233,"Ghana",Table1[[#This Row],[COUNTRY]]=254,"Kenya")</f>
        <v>Ghana</v>
      </c>
      <c r="H1349" s="33" t="str">
        <f>TEXT(MONTH(Table1[[#This Row],[REGDATE]])*29, "MMMM")</f>
        <v>July</v>
      </c>
    </row>
    <row r="1350" spans="1:8" x14ac:dyDescent="0.2">
      <c r="A1350" s="20">
        <v>233</v>
      </c>
      <c r="B1350" s="6">
        <v>45475</v>
      </c>
      <c r="C1350" s="1" t="s">
        <v>1</v>
      </c>
      <c r="D1350" s="1" t="s">
        <v>2</v>
      </c>
      <c r="E1350" s="7">
        <v>23</v>
      </c>
      <c r="F1350" s="7">
        <v>232</v>
      </c>
      <c r="G1350" s="23" t="str" cm="1">
        <f t="array" ref="G1350">_xlfn.IFS(Table1[[#This Row],[COUNTRY]]=234,"Nigeria",Table1[[#This Row],[COUNTRY]]=44,"United Kingdom",Table1[[#This Row],[COUNTRY]]=233,"Ghana",Table1[[#This Row],[COUNTRY]]=254,"Kenya")</f>
        <v>Ghana</v>
      </c>
      <c r="H1350" s="33" t="str">
        <f>TEXT(MONTH(Table1[[#This Row],[REGDATE]])*29, "MMMM")</f>
        <v>July</v>
      </c>
    </row>
    <row r="1351" spans="1:8" x14ac:dyDescent="0.2">
      <c r="A1351" s="20">
        <v>233</v>
      </c>
      <c r="B1351" s="6">
        <v>45475</v>
      </c>
      <c r="C1351" s="1" t="s">
        <v>1</v>
      </c>
      <c r="D1351" s="1" t="s">
        <v>2</v>
      </c>
      <c r="E1351" s="7">
        <v>29</v>
      </c>
      <c r="F1351" s="7">
        <v>232</v>
      </c>
      <c r="G1351" s="23" t="str" cm="1">
        <f t="array" ref="G1351">_xlfn.IFS(Table1[[#This Row],[COUNTRY]]=234,"Nigeria",Table1[[#This Row],[COUNTRY]]=44,"United Kingdom",Table1[[#This Row],[COUNTRY]]=233,"Ghana",Table1[[#This Row],[COUNTRY]]=254,"Kenya")</f>
        <v>Ghana</v>
      </c>
      <c r="H1351" s="33" t="str">
        <f>TEXT(MONTH(Table1[[#This Row],[REGDATE]])*29, "MMMM")</f>
        <v>July</v>
      </c>
    </row>
    <row r="1352" spans="1:8" x14ac:dyDescent="0.2">
      <c r="A1352" s="20">
        <v>233</v>
      </c>
      <c r="B1352" s="6">
        <v>45475</v>
      </c>
      <c r="C1352" s="1" t="s">
        <v>1</v>
      </c>
      <c r="D1352" s="1" t="s">
        <v>3</v>
      </c>
      <c r="E1352" s="7">
        <v>27</v>
      </c>
      <c r="F1352" s="7">
        <v>69</v>
      </c>
      <c r="G1352" s="23" t="str" cm="1">
        <f t="array" ref="G1352">_xlfn.IFS(Table1[[#This Row],[COUNTRY]]=234,"Nigeria",Table1[[#This Row],[COUNTRY]]=44,"United Kingdom",Table1[[#This Row],[COUNTRY]]=233,"Ghana",Table1[[#This Row],[COUNTRY]]=254,"Kenya")</f>
        <v>Ghana</v>
      </c>
      <c r="H1352" s="33" t="str">
        <f>TEXT(MONTH(Table1[[#This Row],[REGDATE]])*29, "MMMM")</f>
        <v>July</v>
      </c>
    </row>
    <row r="1353" spans="1:8" x14ac:dyDescent="0.2">
      <c r="A1353" s="20">
        <v>233</v>
      </c>
      <c r="B1353" s="6">
        <v>45475</v>
      </c>
      <c r="C1353" s="1" t="s">
        <v>1</v>
      </c>
      <c r="D1353" s="1" t="s">
        <v>6</v>
      </c>
      <c r="E1353" s="7">
        <v>48</v>
      </c>
      <c r="F1353" s="7">
        <v>180</v>
      </c>
      <c r="G1353" s="23" t="str" cm="1">
        <f t="array" ref="G1353">_xlfn.IFS(Table1[[#This Row],[COUNTRY]]=234,"Nigeria",Table1[[#This Row],[COUNTRY]]=44,"United Kingdom",Table1[[#This Row],[COUNTRY]]=233,"Ghana",Table1[[#This Row],[COUNTRY]]=254,"Kenya")</f>
        <v>Ghana</v>
      </c>
      <c r="H1353" s="33" t="str">
        <f>TEXT(MONTH(Table1[[#This Row],[REGDATE]])*29, "MMMM")</f>
        <v>July</v>
      </c>
    </row>
    <row r="1354" spans="1:8" x14ac:dyDescent="0.2">
      <c r="A1354" s="20">
        <v>233</v>
      </c>
      <c r="B1354" s="6">
        <v>45475</v>
      </c>
      <c r="C1354" s="1" t="s">
        <v>1</v>
      </c>
      <c r="D1354" s="1" t="s">
        <v>0</v>
      </c>
      <c r="E1354" s="7">
        <v>31</v>
      </c>
      <c r="F1354" s="7">
        <v>183</v>
      </c>
      <c r="G1354" s="23" t="str" cm="1">
        <f t="array" ref="G1354">_xlfn.IFS(Table1[[#This Row],[COUNTRY]]=234,"Nigeria",Table1[[#This Row],[COUNTRY]]=44,"United Kingdom",Table1[[#This Row],[COUNTRY]]=233,"Ghana",Table1[[#This Row],[COUNTRY]]=254,"Kenya")</f>
        <v>Ghana</v>
      </c>
      <c r="H1354" s="33" t="str">
        <f>TEXT(MONTH(Table1[[#This Row],[REGDATE]])*29, "MMMM")</f>
        <v>July</v>
      </c>
    </row>
    <row r="1355" spans="1:8" x14ac:dyDescent="0.2">
      <c r="A1355" s="20">
        <v>233</v>
      </c>
      <c r="B1355" s="6">
        <v>45555</v>
      </c>
      <c r="C1355" s="1" t="s">
        <v>1</v>
      </c>
      <c r="D1355" s="1" t="s">
        <v>2</v>
      </c>
      <c r="E1355" s="7">
        <v>21</v>
      </c>
      <c r="F1355" s="7">
        <v>143</v>
      </c>
      <c r="G1355" s="23" t="str" cm="1">
        <f t="array" ref="G1355">_xlfn.IFS(Table1[[#This Row],[COUNTRY]]=234,"Nigeria",Table1[[#This Row],[COUNTRY]]=44,"United Kingdom",Table1[[#This Row],[COUNTRY]]=233,"Ghana",Table1[[#This Row],[COUNTRY]]=254,"Kenya")</f>
        <v>Ghana</v>
      </c>
      <c r="H1355" s="33" t="str">
        <f>TEXT(MONTH(Table1[[#This Row],[REGDATE]])*29, "MMMM")</f>
        <v>September</v>
      </c>
    </row>
    <row r="1356" spans="1:8" x14ac:dyDescent="0.2">
      <c r="A1356" s="20">
        <v>233</v>
      </c>
      <c r="B1356" s="6">
        <v>45578</v>
      </c>
      <c r="C1356" s="1" t="s">
        <v>1</v>
      </c>
      <c r="D1356" s="1" t="s">
        <v>0</v>
      </c>
      <c r="E1356" s="7">
        <v>27</v>
      </c>
      <c r="F1356" s="7">
        <v>115</v>
      </c>
      <c r="G1356" s="23" t="str" cm="1">
        <f t="array" ref="G1356">_xlfn.IFS(Table1[[#This Row],[COUNTRY]]=234,"Nigeria",Table1[[#This Row],[COUNTRY]]=44,"United Kingdom",Table1[[#This Row],[COUNTRY]]=233,"Ghana",Table1[[#This Row],[COUNTRY]]=254,"Kenya")</f>
        <v>Ghana</v>
      </c>
      <c r="H1356" s="33" t="str">
        <f>TEXT(MONTH(Table1[[#This Row],[REGDATE]])*29, "MMMM")</f>
        <v>October</v>
      </c>
    </row>
    <row r="1357" spans="1:8" x14ac:dyDescent="0.2">
      <c r="A1357" s="20">
        <v>233</v>
      </c>
      <c r="B1357" s="6">
        <v>45475</v>
      </c>
      <c r="C1357" s="1" t="s">
        <v>1</v>
      </c>
      <c r="D1357" s="1" t="s">
        <v>2</v>
      </c>
      <c r="E1357" s="7">
        <v>27</v>
      </c>
      <c r="F1357" s="7">
        <v>6</v>
      </c>
      <c r="G1357" s="23" t="str" cm="1">
        <f t="array" ref="G1357">_xlfn.IFS(Table1[[#This Row],[COUNTRY]]=234,"Nigeria",Table1[[#This Row],[COUNTRY]]=44,"United Kingdom",Table1[[#This Row],[COUNTRY]]=233,"Ghana",Table1[[#This Row],[COUNTRY]]=254,"Kenya")</f>
        <v>Ghana</v>
      </c>
      <c r="H1357" s="33" t="str">
        <f>TEXT(MONTH(Table1[[#This Row],[REGDATE]])*29, "MMMM")</f>
        <v>July</v>
      </c>
    </row>
    <row r="1358" spans="1:8" x14ac:dyDescent="0.2">
      <c r="A1358" s="20">
        <v>233</v>
      </c>
      <c r="B1358" s="6">
        <v>45477</v>
      </c>
      <c r="C1358" s="1" t="s">
        <v>1</v>
      </c>
      <c r="D1358" s="1" t="s">
        <v>2</v>
      </c>
      <c r="E1358" s="7">
        <v>41</v>
      </c>
      <c r="F1358" s="7">
        <v>197</v>
      </c>
      <c r="G1358" s="23" t="str" cm="1">
        <f t="array" ref="G1358">_xlfn.IFS(Table1[[#This Row],[COUNTRY]]=234,"Nigeria",Table1[[#This Row],[COUNTRY]]=44,"United Kingdom",Table1[[#This Row],[COUNTRY]]=233,"Ghana",Table1[[#This Row],[COUNTRY]]=254,"Kenya")</f>
        <v>Ghana</v>
      </c>
      <c r="H1358" s="33" t="str">
        <f>TEXT(MONTH(Table1[[#This Row],[REGDATE]])*29, "MMMM")</f>
        <v>July</v>
      </c>
    </row>
    <row r="1359" spans="1:8" x14ac:dyDescent="0.2">
      <c r="A1359" s="20">
        <v>233</v>
      </c>
      <c r="B1359" s="6">
        <v>45477</v>
      </c>
      <c r="C1359" s="1" t="s">
        <v>1</v>
      </c>
      <c r="D1359" s="1" t="s">
        <v>2</v>
      </c>
      <c r="E1359" s="7">
        <v>21</v>
      </c>
      <c r="F1359" s="7">
        <v>218</v>
      </c>
      <c r="G1359" s="23" t="str" cm="1">
        <f t="array" ref="G1359">_xlfn.IFS(Table1[[#This Row],[COUNTRY]]=234,"Nigeria",Table1[[#This Row],[COUNTRY]]=44,"United Kingdom",Table1[[#This Row],[COUNTRY]]=233,"Ghana",Table1[[#This Row],[COUNTRY]]=254,"Kenya")</f>
        <v>Ghana</v>
      </c>
      <c r="H1359" s="33" t="str">
        <f>TEXT(MONTH(Table1[[#This Row],[REGDATE]])*29, "MMMM")</f>
        <v>July</v>
      </c>
    </row>
    <row r="1360" spans="1:8" x14ac:dyDescent="0.2">
      <c r="A1360" s="20">
        <v>233</v>
      </c>
      <c r="B1360" s="6">
        <v>45477</v>
      </c>
      <c r="C1360" s="1" t="s">
        <v>1</v>
      </c>
      <c r="D1360" s="1" t="s">
        <v>2</v>
      </c>
      <c r="E1360" s="7">
        <v>41</v>
      </c>
      <c r="F1360" s="7">
        <v>203</v>
      </c>
      <c r="G1360" s="23" t="str" cm="1">
        <f t="array" ref="G1360">_xlfn.IFS(Table1[[#This Row],[COUNTRY]]=234,"Nigeria",Table1[[#This Row],[COUNTRY]]=44,"United Kingdom",Table1[[#This Row],[COUNTRY]]=233,"Ghana",Table1[[#This Row],[COUNTRY]]=254,"Kenya")</f>
        <v>Ghana</v>
      </c>
      <c r="H1360" s="33" t="str">
        <f>TEXT(MONTH(Table1[[#This Row],[REGDATE]])*29, "MMMM")</f>
        <v>July</v>
      </c>
    </row>
    <row r="1361" spans="1:8" x14ac:dyDescent="0.2">
      <c r="A1361" s="20">
        <v>233</v>
      </c>
      <c r="B1361" s="6">
        <v>45477</v>
      </c>
      <c r="C1361" s="1" t="s">
        <v>1</v>
      </c>
      <c r="D1361" s="1" t="s">
        <v>2</v>
      </c>
      <c r="E1361" s="7">
        <v>28</v>
      </c>
      <c r="F1361" s="7">
        <v>224</v>
      </c>
      <c r="G1361" s="23" t="str" cm="1">
        <f t="array" ref="G1361">_xlfn.IFS(Table1[[#This Row],[COUNTRY]]=234,"Nigeria",Table1[[#This Row],[COUNTRY]]=44,"United Kingdom",Table1[[#This Row],[COUNTRY]]=233,"Ghana",Table1[[#This Row],[COUNTRY]]=254,"Kenya")</f>
        <v>Ghana</v>
      </c>
      <c r="H1361" s="33" t="str">
        <f>TEXT(MONTH(Table1[[#This Row],[REGDATE]])*29, "MMMM")</f>
        <v>July</v>
      </c>
    </row>
    <row r="1362" spans="1:8" x14ac:dyDescent="0.2">
      <c r="A1362" s="20">
        <v>233</v>
      </c>
      <c r="B1362" s="6">
        <v>45477</v>
      </c>
      <c r="C1362" s="1" t="s">
        <v>1</v>
      </c>
      <c r="D1362" s="1" t="s">
        <v>2</v>
      </c>
      <c r="E1362" s="7">
        <v>23</v>
      </c>
      <c r="F1362" s="7">
        <v>223</v>
      </c>
      <c r="G1362" s="23" t="str" cm="1">
        <f t="array" ref="G1362">_xlfn.IFS(Table1[[#This Row],[COUNTRY]]=234,"Nigeria",Table1[[#This Row],[COUNTRY]]=44,"United Kingdom",Table1[[#This Row],[COUNTRY]]=233,"Ghana",Table1[[#This Row],[COUNTRY]]=254,"Kenya")</f>
        <v>Ghana</v>
      </c>
      <c r="H1362" s="33" t="str">
        <f>TEXT(MONTH(Table1[[#This Row],[REGDATE]])*29, "MMMM")</f>
        <v>July</v>
      </c>
    </row>
    <row r="1363" spans="1:8" x14ac:dyDescent="0.2">
      <c r="A1363" s="20">
        <v>233</v>
      </c>
      <c r="B1363" s="6">
        <v>45478</v>
      </c>
      <c r="C1363" s="1" t="s">
        <v>1</v>
      </c>
      <c r="D1363" s="1" t="s">
        <v>0</v>
      </c>
      <c r="E1363" s="7">
        <v>27</v>
      </c>
      <c r="F1363" s="7">
        <v>229</v>
      </c>
      <c r="G1363" s="23" t="str" cm="1">
        <f t="array" ref="G1363">_xlfn.IFS(Table1[[#This Row],[COUNTRY]]=234,"Nigeria",Table1[[#This Row],[COUNTRY]]=44,"United Kingdom",Table1[[#This Row],[COUNTRY]]=233,"Ghana",Table1[[#This Row],[COUNTRY]]=254,"Kenya")</f>
        <v>Ghana</v>
      </c>
      <c r="H1363" s="33" t="str">
        <f>TEXT(MONTH(Table1[[#This Row],[REGDATE]])*29, "MMMM")</f>
        <v>July</v>
      </c>
    </row>
    <row r="1364" spans="1:8" x14ac:dyDescent="0.2">
      <c r="A1364" s="20">
        <v>233</v>
      </c>
      <c r="B1364" s="6">
        <v>45478</v>
      </c>
      <c r="C1364" s="1" t="s">
        <v>1</v>
      </c>
      <c r="D1364" s="1" t="s">
        <v>2</v>
      </c>
      <c r="E1364" s="7">
        <v>32</v>
      </c>
      <c r="F1364" s="7">
        <v>229</v>
      </c>
      <c r="G1364" s="23" t="str" cm="1">
        <f t="array" ref="G1364">_xlfn.IFS(Table1[[#This Row],[COUNTRY]]=234,"Nigeria",Table1[[#This Row],[COUNTRY]]=44,"United Kingdom",Table1[[#This Row],[COUNTRY]]=233,"Ghana",Table1[[#This Row],[COUNTRY]]=254,"Kenya")</f>
        <v>Ghana</v>
      </c>
      <c r="H1364" s="33" t="str">
        <f>TEXT(MONTH(Table1[[#This Row],[REGDATE]])*29, "MMMM")</f>
        <v>July</v>
      </c>
    </row>
    <row r="1365" spans="1:8" x14ac:dyDescent="0.2">
      <c r="A1365" s="20">
        <v>233</v>
      </c>
      <c r="B1365" s="6">
        <v>45478</v>
      </c>
      <c r="C1365" s="1" t="s">
        <v>1</v>
      </c>
      <c r="D1365" s="1" t="s">
        <v>0</v>
      </c>
      <c r="E1365" s="7">
        <v>27</v>
      </c>
      <c r="F1365" s="7">
        <v>223</v>
      </c>
      <c r="G1365" s="23" t="str" cm="1">
        <f t="array" ref="G1365">_xlfn.IFS(Table1[[#This Row],[COUNTRY]]=234,"Nigeria",Table1[[#This Row],[COUNTRY]]=44,"United Kingdom",Table1[[#This Row],[COUNTRY]]=233,"Ghana",Table1[[#This Row],[COUNTRY]]=254,"Kenya")</f>
        <v>Ghana</v>
      </c>
      <c r="H1365" s="33" t="str">
        <f>TEXT(MONTH(Table1[[#This Row],[REGDATE]])*29, "MMMM")</f>
        <v>July</v>
      </c>
    </row>
    <row r="1366" spans="1:8" x14ac:dyDescent="0.2">
      <c r="A1366" s="20">
        <v>233</v>
      </c>
      <c r="B1366" s="6">
        <v>45478</v>
      </c>
      <c r="C1366" s="1" t="s">
        <v>1</v>
      </c>
      <c r="D1366" s="1" t="s">
        <v>2</v>
      </c>
      <c r="E1366" s="7">
        <v>25</v>
      </c>
      <c r="F1366" s="7">
        <v>196</v>
      </c>
      <c r="G1366" s="23" t="str" cm="1">
        <f t="array" ref="G1366">_xlfn.IFS(Table1[[#This Row],[COUNTRY]]=234,"Nigeria",Table1[[#This Row],[COUNTRY]]=44,"United Kingdom",Table1[[#This Row],[COUNTRY]]=233,"Ghana",Table1[[#This Row],[COUNTRY]]=254,"Kenya")</f>
        <v>Ghana</v>
      </c>
      <c r="H1366" s="33" t="str">
        <f>TEXT(MONTH(Table1[[#This Row],[REGDATE]])*29, "MMMM")</f>
        <v>July</v>
      </c>
    </row>
    <row r="1367" spans="1:8" x14ac:dyDescent="0.2">
      <c r="A1367" s="20">
        <v>233</v>
      </c>
      <c r="B1367" s="6">
        <v>45483</v>
      </c>
      <c r="C1367" s="1" t="s">
        <v>1</v>
      </c>
      <c r="D1367" s="1" t="s">
        <v>6</v>
      </c>
      <c r="E1367" s="7">
        <v>23</v>
      </c>
      <c r="F1367" s="7">
        <v>17</v>
      </c>
      <c r="G1367" s="23" t="str" cm="1">
        <f t="array" ref="G1367">_xlfn.IFS(Table1[[#This Row],[COUNTRY]]=234,"Nigeria",Table1[[#This Row],[COUNTRY]]=44,"United Kingdom",Table1[[#This Row],[COUNTRY]]=233,"Ghana",Table1[[#This Row],[COUNTRY]]=254,"Kenya")</f>
        <v>Ghana</v>
      </c>
      <c r="H1367" s="33" t="str">
        <f>TEXT(MONTH(Table1[[#This Row],[REGDATE]])*29, "MMMM")</f>
        <v>July</v>
      </c>
    </row>
    <row r="1368" spans="1:8" x14ac:dyDescent="0.2">
      <c r="A1368" s="20">
        <v>233</v>
      </c>
      <c r="B1368" s="6">
        <v>45484</v>
      </c>
      <c r="C1368" s="1" t="s">
        <v>1</v>
      </c>
      <c r="D1368" s="1" t="s">
        <v>0</v>
      </c>
      <c r="E1368" s="7">
        <v>27</v>
      </c>
      <c r="F1368" s="7">
        <v>199</v>
      </c>
      <c r="G1368" s="23" t="str" cm="1">
        <f t="array" ref="G1368">_xlfn.IFS(Table1[[#This Row],[COUNTRY]]=234,"Nigeria",Table1[[#This Row],[COUNTRY]]=44,"United Kingdom",Table1[[#This Row],[COUNTRY]]=233,"Ghana",Table1[[#This Row],[COUNTRY]]=254,"Kenya")</f>
        <v>Ghana</v>
      </c>
      <c r="H1368" s="33" t="str">
        <f>TEXT(MONTH(Table1[[#This Row],[REGDATE]])*29, "MMMM")</f>
        <v>July</v>
      </c>
    </row>
    <row r="1369" spans="1:8" x14ac:dyDescent="0.2">
      <c r="A1369" s="20">
        <v>233</v>
      </c>
      <c r="B1369" s="6">
        <v>45484</v>
      </c>
      <c r="C1369" s="1" t="s">
        <v>1</v>
      </c>
      <c r="D1369" s="1" t="s">
        <v>3</v>
      </c>
      <c r="E1369" s="7">
        <v>35</v>
      </c>
      <c r="F1369" s="7">
        <v>0</v>
      </c>
      <c r="G1369" s="23" t="str" cm="1">
        <f t="array" ref="G1369">_xlfn.IFS(Table1[[#This Row],[COUNTRY]]=234,"Nigeria",Table1[[#This Row],[COUNTRY]]=44,"United Kingdom",Table1[[#This Row],[COUNTRY]]=233,"Ghana",Table1[[#This Row],[COUNTRY]]=254,"Kenya")</f>
        <v>Ghana</v>
      </c>
      <c r="H1369" s="33" t="str">
        <f>TEXT(MONTH(Table1[[#This Row],[REGDATE]])*29, "MMMM")</f>
        <v>July</v>
      </c>
    </row>
    <row r="1370" spans="1:8" x14ac:dyDescent="0.2">
      <c r="A1370" s="20">
        <v>233</v>
      </c>
      <c r="B1370" s="6">
        <v>45484</v>
      </c>
      <c r="C1370" s="1" t="s">
        <v>1</v>
      </c>
      <c r="D1370" s="1" t="s">
        <v>6</v>
      </c>
      <c r="E1370" s="7">
        <v>28</v>
      </c>
      <c r="F1370" s="7">
        <v>179</v>
      </c>
      <c r="G1370" s="23" t="str" cm="1">
        <f t="array" ref="G1370">_xlfn.IFS(Table1[[#This Row],[COUNTRY]]=234,"Nigeria",Table1[[#This Row],[COUNTRY]]=44,"United Kingdom",Table1[[#This Row],[COUNTRY]]=233,"Ghana",Table1[[#This Row],[COUNTRY]]=254,"Kenya")</f>
        <v>Ghana</v>
      </c>
      <c r="H1370" s="33" t="str">
        <f>TEXT(MONTH(Table1[[#This Row],[REGDATE]])*29, "MMMM")</f>
        <v>July</v>
      </c>
    </row>
    <row r="1371" spans="1:8" x14ac:dyDescent="0.2">
      <c r="A1371" s="20">
        <v>233</v>
      </c>
      <c r="B1371" s="6">
        <v>45484</v>
      </c>
      <c r="C1371" s="1" t="s">
        <v>1</v>
      </c>
      <c r="D1371" s="1" t="s">
        <v>0</v>
      </c>
      <c r="E1371" s="7">
        <v>27</v>
      </c>
      <c r="F1371" s="7">
        <v>189</v>
      </c>
      <c r="G1371" s="23" t="str" cm="1">
        <f t="array" ref="G1371">_xlfn.IFS(Table1[[#This Row],[COUNTRY]]=234,"Nigeria",Table1[[#This Row],[COUNTRY]]=44,"United Kingdom",Table1[[#This Row],[COUNTRY]]=233,"Ghana",Table1[[#This Row],[COUNTRY]]=254,"Kenya")</f>
        <v>Ghana</v>
      </c>
      <c r="H1371" s="33" t="str">
        <f>TEXT(MONTH(Table1[[#This Row],[REGDATE]])*29, "MMMM")</f>
        <v>July</v>
      </c>
    </row>
    <row r="1372" spans="1:8" x14ac:dyDescent="0.2">
      <c r="A1372" s="20">
        <v>233</v>
      </c>
      <c r="B1372" s="6">
        <v>45484</v>
      </c>
      <c r="C1372" s="1" t="s">
        <v>1</v>
      </c>
      <c r="D1372" s="1" t="s">
        <v>6</v>
      </c>
      <c r="E1372" s="7">
        <v>37</v>
      </c>
      <c r="F1372" s="7">
        <v>115</v>
      </c>
      <c r="G1372" s="23" t="str" cm="1">
        <f t="array" ref="G1372">_xlfn.IFS(Table1[[#This Row],[COUNTRY]]=234,"Nigeria",Table1[[#This Row],[COUNTRY]]=44,"United Kingdom",Table1[[#This Row],[COUNTRY]]=233,"Ghana",Table1[[#This Row],[COUNTRY]]=254,"Kenya")</f>
        <v>Ghana</v>
      </c>
      <c r="H1372" s="33" t="str">
        <f>TEXT(MONTH(Table1[[#This Row],[REGDATE]])*29, "MMMM")</f>
        <v>July</v>
      </c>
    </row>
    <row r="1373" spans="1:8" x14ac:dyDescent="0.2">
      <c r="A1373" s="20">
        <v>233</v>
      </c>
      <c r="B1373" s="6">
        <v>45484</v>
      </c>
      <c r="C1373" s="1" t="s">
        <v>1</v>
      </c>
      <c r="D1373" s="1" t="s">
        <v>0</v>
      </c>
      <c r="E1373" s="7">
        <v>27</v>
      </c>
      <c r="F1373" s="7">
        <v>43</v>
      </c>
      <c r="G1373" s="23" t="str" cm="1">
        <f t="array" ref="G1373">_xlfn.IFS(Table1[[#This Row],[COUNTRY]]=234,"Nigeria",Table1[[#This Row],[COUNTRY]]=44,"United Kingdom",Table1[[#This Row],[COUNTRY]]=233,"Ghana",Table1[[#This Row],[COUNTRY]]=254,"Kenya")</f>
        <v>Ghana</v>
      </c>
      <c r="H1373" s="33" t="str">
        <f>TEXT(MONTH(Table1[[#This Row],[REGDATE]])*29, "MMMM")</f>
        <v>July</v>
      </c>
    </row>
    <row r="1374" spans="1:8" x14ac:dyDescent="0.2">
      <c r="A1374" s="20">
        <v>233</v>
      </c>
      <c r="B1374" s="6">
        <v>45484</v>
      </c>
      <c r="C1374" s="1" t="s">
        <v>1</v>
      </c>
      <c r="D1374" s="1" t="s">
        <v>0</v>
      </c>
      <c r="E1374" s="7">
        <v>39</v>
      </c>
      <c r="F1374" s="7">
        <v>223</v>
      </c>
      <c r="G1374" s="23" t="str" cm="1">
        <f t="array" ref="G1374">_xlfn.IFS(Table1[[#This Row],[COUNTRY]]=234,"Nigeria",Table1[[#This Row],[COUNTRY]]=44,"United Kingdom",Table1[[#This Row],[COUNTRY]]=233,"Ghana",Table1[[#This Row],[COUNTRY]]=254,"Kenya")</f>
        <v>Ghana</v>
      </c>
      <c r="H1374" s="33" t="str">
        <f>TEXT(MONTH(Table1[[#This Row],[REGDATE]])*29, "MMMM")</f>
        <v>July</v>
      </c>
    </row>
    <row r="1375" spans="1:8" x14ac:dyDescent="0.2">
      <c r="A1375" s="20">
        <v>233</v>
      </c>
      <c r="B1375" s="6">
        <v>45496</v>
      </c>
      <c r="C1375" s="1" t="s">
        <v>1</v>
      </c>
      <c r="D1375" s="1" t="s">
        <v>3</v>
      </c>
      <c r="E1375" s="7">
        <v>36</v>
      </c>
      <c r="F1375" s="7">
        <v>33</v>
      </c>
      <c r="G1375" s="23" t="str" cm="1">
        <f t="array" ref="G1375">_xlfn.IFS(Table1[[#This Row],[COUNTRY]]=234,"Nigeria",Table1[[#This Row],[COUNTRY]]=44,"United Kingdom",Table1[[#This Row],[COUNTRY]]=233,"Ghana",Table1[[#This Row],[COUNTRY]]=254,"Kenya")</f>
        <v>Ghana</v>
      </c>
      <c r="H1375" s="33" t="str">
        <f>TEXT(MONTH(Table1[[#This Row],[REGDATE]])*29, "MMMM")</f>
        <v>July</v>
      </c>
    </row>
    <row r="1376" spans="1:8" x14ac:dyDescent="0.2">
      <c r="A1376" s="20">
        <v>233</v>
      </c>
      <c r="B1376" s="6">
        <v>45496</v>
      </c>
      <c r="C1376" s="1" t="s">
        <v>1</v>
      </c>
      <c r="D1376" s="1" t="s">
        <v>2</v>
      </c>
      <c r="E1376" s="7">
        <v>20</v>
      </c>
      <c r="F1376" s="7">
        <v>85</v>
      </c>
      <c r="G1376" s="23" t="str" cm="1">
        <f t="array" ref="G1376">_xlfn.IFS(Table1[[#This Row],[COUNTRY]]=234,"Nigeria",Table1[[#This Row],[COUNTRY]]=44,"United Kingdom",Table1[[#This Row],[COUNTRY]]=233,"Ghana",Table1[[#This Row],[COUNTRY]]=254,"Kenya")</f>
        <v>Ghana</v>
      </c>
      <c r="H1376" s="33" t="str">
        <f>TEXT(MONTH(Table1[[#This Row],[REGDATE]])*29, "MMMM")</f>
        <v>July</v>
      </c>
    </row>
    <row r="1377" spans="1:8" x14ac:dyDescent="0.2">
      <c r="A1377" s="20">
        <v>233</v>
      </c>
      <c r="B1377" s="6">
        <v>45496</v>
      </c>
      <c r="C1377" s="1" t="s">
        <v>1</v>
      </c>
      <c r="D1377" s="1" t="s">
        <v>0</v>
      </c>
      <c r="E1377" s="7">
        <v>24</v>
      </c>
      <c r="F1377" s="7">
        <v>211</v>
      </c>
      <c r="G1377" s="23" t="str" cm="1">
        <f t="array" ref="G1377">_xlfn.IFS(Table1[[#This Row],[COUNTRY]]=234,"Nigeria",Table1[[#This Row],[COUNTRY]]=44,"United Kingdom",Table1[[#This Row],[COUNTRY]]=233,"Ghana",Table1[[#This Row],[COUNTRY]]=254,"Kenya")</f>
        <v>Ghana</v>
      </c>
      <c r="H1377" s="33" t="str">
        <f>TEXT(MONTH(Table1[[#This Row],[REGDATE]])*29, "MMMM")</f>
        <v>July</v>
      </c>
    </row>
    <row r="1378" spans="1:8" x14ac:dyDescent="0.2">
      <c r="A1378" s="20">
        <v>233</v>
      </c>
      <c r="B1378" s="6">
        <v>45503</v>
      </c>
      <c r="C1378" s="1" t="s">
        <v>1</v>
      </c>
      <c r="D1378" s="1" t="s">
        <v>2</v>
      </c>
      <c r="E1378" s="7">
        <v>37</v>
      </c>
      <c r="F1378" s="7">
        <v>199</v>
      </c>
      <c r="G1378" s="23" t="str" cm="1">
        <f t="array" ref="G1378">_xlfn.IFS(Table1[[#This Row],[COUNTRY]]=234,"Nigeria",Table1[[#This Row],[COUNTRY]]=44,"United Kingdom",Table1[[#This Row],[COUNTRY]]=233,"Ghana",Table1[[#This Row],[COUNTRY]]=254,"Kenya")</f>
        <v>Ghana</v>
      </c>
      <c r="H1378" s="33" t="str">
        <f>TEXT(MONTH(Table1[[#This Row],[REGDATE]])*29, "MMMM")</f>
        <v>July</v>
      </c>
    </row>
    <row r="1379" spans="1:8" x14ac:dyDescent="0.2">
      <c r="A1379" s="20">
        <v>233</v>
      </c>
      <c r="B1379" s="6">
        <v>45504</v>
      </c>
      <c r="C1379" s="1" t="s">
        <v>1</v>
      </c>
      <c r="D1379" s="1" t="s">
        <v>0</v>
      </c>
      <c r="E1379" s="7">
        <v>27</v>
      </c>
      <c r="F1379" s="7">
        <v>203</v>
      </c>
      <c r="G1379" s="23" t="str" cm="1">
        <f t="array" ref="G1379">_xlfn.IFS(Table1[[#This Row],[COUNTRY]]=234,"Nigeria",Table1[[#This Row],[COUNTRY]]=44,"United Kingdom",Table1[[#This Row],[COUNTRY]]=233,"Ghana",Table1[[#This Row],[COUNTRY]]=254,"Kenya")</f>
        <v>Ghana</v>
      </c>
      <c r="H1379" s="33" t="str">
        <f>TEXT(MONTH(Table1[[#This Row],[REGDATE]])*29, "MMMM")</f>
        <v>July</v>
      </c>
    </row>
    <row r="1380" spans="1:8" x14ac:dyDescent="0.2">
      <c r="A1380" s="20">
        <v>233</v>
      </c>
      <c r="B1380" s="6">
        <v>45504</v>
      </c>
      <c r="C1380" s="1" t="s">
        <v>1</v>
      </c>
      <c r="D1380" s="1" t="s">
        <v>2</v>
      </c>
      <c r="E1380" s="7">
        <v>28</v>
      </c>
      <c r="F1380" s="7">
        <v>203</v>
      </c>
      <c r="G1380" s="23" t="str" cm="1">
        <f t="array" ref="G1380">_xlfn.IFS(Table1[[#This Row],[COUNTRY]]=234,"Nigeria",Table1[[#This Row],[COUNTRY]]=44,"United Kingdom",Table1[[#This Row],[COUNTRY]]=233,"Ghana",Table1[[#This Row],[COUNTRY]]=254,"Kenya")</f>
        <v>Ghana</v>
      </c>
      <c r="H1380" s="33" t="str">
        <f>TEXT(MONTH(Table1[[#This Row],[REGDATE]])*29, "MMMM")</f>
        <v>July</v>
      </c>
    </row>
    <row r="1381" spans="1:8" x14ac:dyDescent="0.2">
      <c r="A1381" s="20">
        <v>233</v>
      </c>
      <c r="B1381" s="6">
        <v>45504</v>
      </c>
      <c r="C1381" s="1" t="s">
        <v>1</v>
      </c>
      <c r="D1381" s="1" t="s">
        <v>2</v>
      </c>
      <c r="E1381" s="7">
        <v>27</v>
      </c>
      <c r="F1381" s="7">
        <v>15</v>
      </c>
      <c r="G1381" s="23" t="str" cm="1">
        <f t="array" ref="G1381">_xlfn.IFS(Table1[[#This Row],[COUNTRY]]=234,"Nigeria",Table1[[#This Row],[COUNTRY]]=44,"United Kingdom",Table1[[#This Row],[COUNTRY]]=233,"Ghana",Table1[[#This Row],[COUNTRY]]=254,"Kenya")</f>
        <v>Ghana</v>
      </c>
      <c r="H1381" s="33" t="str">
        <f>TEXT(MONTH(Table1[[#This Row],[REGDATE]])*29, "MMMM")</f>
        <v>July</v>
      </c>
    </row>
    <row r="1382" spans="1:8" x14ac:dyDescent="0.2">
      <c r="A1382" s="20">
        <v>233</v>
      </c>
      <c r="B1382" s="6">
        <v>45504</v>
      </c>
      <c r="C1382" s="1" t="s">
        <v>1</v>
      </c>
      <c r="D1382" s="1" t="s">
        <v>3</v>
      </c>
      <c r="E1382" s="7">
        <v>25</v>
      </c>
      <c r="F1382" s="7">
        <v>195</v>
      </c>
      <c r="G1382" s="23" t="str" cm="1">
        <f t="array" ref="G1382">_xlfn.IFS(Table1[[#This Row],[COUNTRY]]=234,"Nigeria",Table1[[#This Row],[COUNTRY]]=44,"United Kingdom",Table1[[#This Row],[COUNTRY]]=233,"Ghana",Table1[[#This Row],[COUNTRY]]=254,"Kenya")</f>
        <v>Ghana</v>
      </c>
      <c r="H1382" s="33" t="str">
        <f>TEXT(MONTH(Table1[[#This Row],[REGDATE]])*29, "MMMM")</f>
        <v>July</v>
      </c>
    </row>
    <row r="1383" spans="1:8" x14ac:dyDescent="0.2">
      <c r="A1383" s="20">
        <v>233</v>
      </c>
      <c r="B1383" s="6">
        <v>45505</v>
      </c>
      <c r="C1383" s="1" t="s">
        <v>1</v>
      </c>
      <c r="D1383" s="1" t="s">
        <v>2</v>
      </c>
      <c r="E1383" s="7">
        <v>28</v>
      </c>
      <c r="F1383" s="7">
        <v>18</v>
      </c>
      <c r="G1383" s="23" t="str" cm="1">
        <f t="array" ref="G1383">_xlfn.IFS(Table1[[#This Row],[COUNTRY]]=234,"Nigeria",Table1[[#This Row],[COUNTRY]]=44,"United Kingdom",Table1[[#This Row],[COUNTRY]]=233,"Ghana",Table1[[#This Row],[COUNTRY]]=254,"Kenya")</f>
        <v>Ghana</v>
      </c>
      <c r="H1383" s="33" t="str">
        <f>TEXT(MONTH(Table1[[#This Row],[REGDATE]])*29, "MMMM")</f>
        <v>August</v>
      </c>
    </row>
    <row r="1384" spans="1:8" x14ac:dyDescent="0.2">
      <c r="A1384" s="20">
        <v>233</v>
      </c>
      <c r="B1384" s="6">
        <v>45505</v>
      </c>
      <c r="C1384" s="1" t="s">
        <v>1</v>
      </c>
      <c r="D1384" s="1" t="s">
        <v>2</v>
      </c>
      <c r="E1384" s="7">
        <v>43</v>
      </c>
      <c r="F1384" s="7">
        <v>87</v>
      </c>
      <c r="G1384" s="23" t="str" cm="1">
        <f t="array" ref="G1384">_xlfn.IFS(Table1[[#This Row],[COUNTRY]]=234,"Nigeria",Table1[[#This Row],[COUNTRY]]=44,"United Kingdom",Table1[[#This Row],[COUNTRY]]=233,"Ghana",Table1[[#This Row],[COUNTRY]]=254,"Kenya")</f>
        <v>Ghana</v>
      </c>
      <c r="H1384" s="33" t="str">
        <f>TEXT(MONTH(Table1[[#This Row],[REGDATE]])*29, "MMMM")</f>
        <v>August</v>
      </c>
    </row>
    <row r="1385" spans="1:8" x14ac:dyDescent="0.2">
      <c r="A1385" s="20">
        <v>233</v>
      </c>
      <c r="B1385" s="6">
        <v>45505</v>
      </c>
      <c r="C1385" s="1" t="s">
        <v>1</v>
      </c>
      <c r="D1385" s="1" t="s">
        <v>0</v>
      </c>
      <c r="E1385" s="7">
        <v>27</v>
      </c>
      <c r="F1385" s="7">
        <v>202</v>
      </c>
      <c r="G1385" s="23" t="str" cm="1">
        <f t="array" ref="G1385">_xlfn.IFS(Table1[[#This Row],[COUNTRY]]=234,"Nigeria",Table1[[#This Row],[COUNTRY]]=44,"United Kingdom",Table1[[#This Row],[COUNTRY]]=233,"Ghana",Table1[[#This Row],[COUNTRY]]=254,"Kenya")</f>
        <v>Ghana</v>
      </c>
      <c r="H1385" s="33" t="str">
        <f>TEXT(MONTH(Table1[[#This Row],[REGDATE]])*29, "MMMM")</f>
        <v>August</v>
      </c>
    </row>
    <row r="1386" spans="1:8" x14ac:dyDescent="0.2">
      <c r="A1386" s="20">
        <v>233</v>
      </c>
      <c r="B1386" s="6">
        <v>45505</v>
      </c>
      <c r="C1386" s="1" t="s">
        <v>1</v>
      </c>
      <c r="D1386" s="1" t="s">
        <v>0</v>
      </c>
      <c r="E1386" s="7">
        <v>27</v>
      </c>
      <c r="F1386" s="7">
        <v>201</v>
      </c>
      <c r="G1386" s="23" t="str" cm="1">
        <f t="array" ref="G1386">_xlfn.IFS(Table1[[#This Row],[COUNTRY]]=234,"Nigeria",Table1[[#This Row],[COUNTRY]]=44,"United Kingdom",Table1[[#This Row],[COUNTRY]]=233,"Ghana",Table1[[#This Row],[COUNTRY]]=254,"Kenya")</f>
        <v>Ghana</v>
      </c>
      <c r="H1386" s="33" t="str">
        <f>TEXT(MONTH(Table1[[#This Row],[REGDATE]])*29, "MMMM")</f>
        <v>August</v>
      </c>
    </row>
    <row r="1387" spans="1:8" x14ac:dyDescent="0.2">
      <c r="A1387" s="20">
        <v>233</v>
      </c>
      <c r="B1387" s="6">
        <v>45506</v>
      </c>
      <c r="C1387" s="1" t="s">
        <v>1</v>
      </c>
      <c r="D1387" s="1" t="s">
        <v>2</v>
      </c>
      <c r="E1387" s="7">
        <v>25</v>
      </c>
      <c r="F1387" s="7">
        <v>1</v>
      </c>
      <c r="G1387" s="23" t="str" cm="1">
        <f t="array" ref="G1387">_xlfn.IFS(Table1[[#This Row],[COUNTRY]]=234,"Nigeria",Table1[[#This Row],[COUNTRY]]=44,"United Kingdom",Table1[[#This Row],[COUNTRY]]=233,"Ghana",Table1[[#This Row],[COUNTRY]]=254,"Kenya")</f>
        <v>Ghana</v>
      </c>
      <c r="H1387" s="33" t="str">
        <f>TEXT(MONTH(Table1[[#This Row],[REGDATE]])*29, "MMMM")</f>
        <v>August</v>
      </c>
    </row>
    <row r="1388" spans="1:8" x14ac:dyDescent="0.2">
      <c r="A1388" s="20">
        <v>233</v>
      </c>
      <c r="B1388" s="6">
        <v>45506</v>
      </c>
      <c r="C1388" s="1" t="s">
        <v>1</v>
      </c>
      <c r="D1388" s="1" t="s">
        <v>0</v>
      </c>
      <c r="E1388" s="7">
        <v>27</v>
      </c>
      <c r="F1388" s="7">
        <v>196</v>
      </c>
      <c r="G1388" s="23" t="str" cm="1">
        <f t="array" ref="G1388">_xlfn.IFS(Table1[[#This Row],[COUNTRY]]=234,"Nigeria",Table1[[#This Row],[COUNTRY]]=44,"United Kingdom",Table1[[#This Row],[COUNTRY]]=233,"Ghana",Table1[[#This Row],[COUNTRY]]=254,"Kenya")</f>
        <v>Ghana</v>
      </c>
      <c r="H1388" s="33" t="str">
        <f>TEXT(MONTH(Table1[[#This Row],[REGDATE]])*29, "MMMM")</f>
        <v>August</v>
      </c>
    </row>
    <row r="1389" spans="1:8" x14ac:dyDescent="0.2">
      <c r="A1389" s="20">
        <v>233</v>
      </c>
      <c r="B1389" s="6">
        <v>45578</v>
      </c>
      <c r="C1389" s="1" t="s">
        <v>1</v>
      </c>
      <c r="D1389" s="1" t="s">
        <v>2</v>
      </c>
      <c r="E1389" s="7">
        <v>22</v>
      </c>
      <c r="F1389" s="7">
        <v>64</v>
      </c>
      <c r="G1389" s="23" t="str" cm="1">
        <f t="array" ref="G1389">_xlfn.IFS(Table1[[#This Row],[COUNTRY]]=234,"Nigeria",Table1[[#This Row],[COUNTRY]]=44,"United Kingdom",Table1[[#This Row],[COUNTRY]]=233,"Ghana",Table1[[#This Row],[COUNTRY]]=254,"Kenya")</f>
        <v>Ghana</v>
      </c>
      <c r="H1389" s="33" t="str">
        <f>TEXT(MONTH(Table1[[#This Row],[REGDATE]])*29, "MMMM")</f>
        <v>October</v>
      </c>
    </row>
    <row r="1390" spans="1:8" x14ac:dyDescent="0.2">
      <c r="A1390" s="20">
        <v>233</v>
      </c>
      <c r="B1390" s="6">
        <v>45578</v>
      </c>
      <c r="C1390" s="1" t="s">
        <v>1</v>
      </c>
      <c r="D1390" s="1" t="s">
        <v>6</v>
      </c>
      <c r="E1390" s="7">
        <v>26</v>
      </c>
      <c r="F1390" s="7">
        <v>5</v>
      </c>
      <c r="G1390" s="23" t="str" cm="1">
        <f t="array" ref="G1390">_xlfn.IFS(Table1[[#This Row],[COUNTRY]]=234,"Nigeria",Table1[[#This Row],[COUNTRY]]=44,"United Kingdom",Table1[[#This Row],[COUNTRY]]=233,"Ghana",Table1[[#This Row],[COUNTRY]]=254,"Kenya")</f>
        <v>Ghana</v>
      </c>
      <c r="H1390" s="33" t="str">
        <f>TEXT(MONTH(Table1[[#This Row],[REGDATE]])*29, "MMMM")</f>
        <v>October</v>
      </c>
    </row>
    <row r="1391" spans="1:8" x14ac:dyDescent="0.2">
      <c r="A1391" s="20">
        <v>233</v>
      </c>
      <c r="B1391" s="6">
        <v>45578</v>
      </c>
      <c r="C1391" s="1" t="s">
        <v>1</v>
      </c>
      <c r="D1391" s="1" t="s">
        <v>2</v>
      </c>
      <c r="E1391" s="7">
        <v>26</v>
      </c>
      <c r="F1391" s="7">
        <v>33</v>
      </c>
      <c r="G1391" s="23" t="str" cm="1">
        <f t="array" ref="G1391">_xlfn.IFS(Table1[[#This Row],[COUNTRY]]=234,"Nigeria",Table1[[#This Row],[COUNTRY]]=44,"United Kingdom",Table1[[#This Row],[COUNTRY]]=233,"Ghana",Table1[[#This Row],[COUNTRY]]=254,"Kenya")</f>
        <v>Ghana</v>
      </c>
      <c r="H1391" s="33" t="str">
        <f>TEXT(MONTH(Table1[[#This Row],[REGDATE]])*29, "MMMM")</f>
        <v>October</v>
      </c>
    </row>
    <row r="1392" spans="1:8" x14ac:dyDescent="0.2">
      <c r="A1392" s="20">
        <v>233</v>
      </c>
      <c r="B1392" s="6">
        <v>45579</v>
      </c>
      <c r="C1392" s="1" t="s">
        <v>1</v>
      </c>
      <c r="D1392" s="1" t="s">
        <v>2</v>
      </c>
      <c r="E1392" s="7">
        <v>22</v>
      </c>
      <c r="F1392" s="7">
        <v>128</v>
      </c>
      <c r="G1392" s="23" t="str" cm="1">
        <f t="array" ref="G1392">_xlfn.IFS(Table1[[#This Row],[COUNTRY]]=234,"Nigeria",Table1[[#This Row],[COUNTRY]]=44,"United Kingdom",Table1[[#This Row],[COUNTRY]]=233,"Ghana",Table1[[#This Row],[COUNTRY]]=254,"Kenya")</f>
        <v>Ghana</v>
      </c>
      <c r="H1392" s="33" t="str">
        <f>TEXT(MONTH(Table1[[#This Row],[REGDATE]])*29, "MMMM")</f>
        <v>October</v>
      </c>
    </row>
    <row r="1393" spans="1:8" x14ac:dyDescent="0.2">
      <c r="A1393" s="20">
        <v>233</v>
      </c>
      <c r="B1393" s="6">
        <v>45580</v>
      </c>
      <c r="C1393" s="1" t="s">
        <v>1</v>
      </c>
      <c r="D1393" s="1" t="s">
        <v>0</v>
      </c>
      <c r="E1393" s="7">
        <v>27</v>
      </c>
      <c r="F1393" s="7">
        <v>125</v>
      </c>
      <c r="G1393" s="23" t="str" cm="1">
        <f t="array" ref="G1393">_xlfn.IFS(Table1[[#This Row],[COUNTRY]]=234,"Nigeria",Table1[[#This Row],[COUNTRY]]=44,"United Kingdom",Table1[[#This Row],[COUNTRY]]=233,"Ghana",Table1[[#This Row],[COUNTRY]]=254,"Kenya")</f>
        <v>Ghana</v>
      </c>
      <c r="H1393" s="33" t="str">
        <f>TEXT(MONTH(Table1[[#This Row],[REGDATE]])*29, "MMMM")</f>
        <v>October</v>
      </c>
    </row>
    <row r="1394" spans="1:8" x14ac:dyDescent="0.2">
      <c r="A1394" s="20">
        <v>233</v>
      </c>
      <c r="B1394" s="6">
        <v>45580</v>
      </c>
      <c r="C1394" s="1" t="s">
        <v>1</v>
      </c>
      <c r="D1394" s="1" t="s">
        <v>3</v>
      </c>
      <c r="E1394" s="7">
        <v>31</v>
      </c>
      <c r="F1394" s="7">
        <v>0</v>
      </c>
      <c r="G1394" s="23" t="str" cm="1">
        <f t="array" ref="G1394">_xlfn.IFS(Table1[[#This Row],[COUNTRY]]=234,"Nigeria",Table1[[#This Row],[COUNTRY]]=44,"United Kingdom",Table1[[#This Row],[COUNTRY]]=233,"Ghana",Table1[[#This Row],[COUNTRY]]=254,"Kenya")</f>
        <v>Ghana</v>
      </c>
      <c r="H1394" s="33" t="str">
        <f>TEXT(MONTH(Table1[[#This Row],[REGDATE]])*29, "MMMM")</f>
        <v>October</v>
      </c>
    </row>
    <row r="1395" spans="1:8" x14ac:dyDescent="0.2">
      <c r="A1395" s="20">
        <v>233</v>
      </c>
      <c r="B1395" s="6">
        <v>45580</v>
      </c>
      <c r="C1395" s="1" t="s">
        <v>1</v>
      </c>
      <c r="D1395" s="1" t="s">
        <v>0</v>
      </c>
      <c r="E1395" s="7">
        <v>27</v>
      </c>
      <c r="F1395" s="7">
        <v>127</v>
      </c>
      <c r="G1395" s="23" t="str" cm="1">
        <f t="array" ref="G1395">_xlfn.IFS(Table1[[#This Row],[COUNTRY]]=234,"Nigeria",Table1[[#This Row],[COUNTRY]]=44,"United Kingdom",Table1[[#This Row],[COUNTRY]]=233,"Ghana",Table1[[#This Row],[COUNTRY]]=254,"Kenya")</f>
        <v>Ghana</v>
      </c>
      <c r="H1395" s="33" t="str">
        <f>TEXT(MONTH(Table1[[#This Row],[REGDATE]])*29, "MMMM")</f>
        <v>October</v>
      </c>
    </row>
    <row r="1396" spans="1:8" x14ac:dyDescent="0.2">
      <c r="A1396" s="20">
        <v>233</v>
      </c>
      <c r="B1396" s="6">
        <v>45581</v>
      </c>
      <c r="C1396" s="1" t="s">
        <v>1</v>
      </c>
      <c r="D1396" s="1" t="s">
        <v>0</v>
      </c>
      <c r="E1396" s="7">
        <v>27</v>
      </c>
      <c r="F1396" s="7">
        <v>109</v>
      </c>
      <c r="G1396" s="23" t="str" cm="1">
        <f t="array" ref="G1396">_xlfn.IFS(Table1[[#This Row],[COUNTRY]]=234,"Nigeria",Table1[[#This Row],[COUNTRY]]=44,"United Kingdom",Table1[[#This Row],[COUNTRY]]=233,"Ghana",Table1[[#This Row],[COUNTRY]]=254,"Kenya")</f>
        <v>Ghana</v>
      </c>
      <c r="H1396" s="33" t="str">
        <f>TEXT(MONTH(Table1[[#This Row],[REGDATE]])*29, "MMMM")</f>
        <v>October</v>
      </c>
    </row>
    <row r="1397" spans="1:8" x14ac:dyDescent="0.2">
      <c r="A1397" s="20">
        <v>233</v>
      </c>
      <c r="B1397" s="6">
        <v>45581</v>
      </c>
      <c r="C1397" s="1" t="s">
        <v>1</v>
      </c>
      <c r="D1397" s="1" t="s">
        <v>0</v>
      </c>
      <c r="E1397" s="7">
        <v>27</v>
      </c>
      <c r="F1397" s="7">
        <v>126</v>
      </c>
      <c r="G1397" s="23" t="str" cm="1">
        <f t="array" ref="G1397">_xlfn.IFS(Table1[[#This Row],[COUNTRY]]=234,"Nigeria",Table1[[#This Row],[COUNTRY]]=44,"United Kingdom",Table1[[#This Row],[COUNTRY]]=233,"Ghana",Table1[[#This Row],[COUNTRY]]=254,"Kenya")</f>
        <v>Ghana</v>
      </c>
      <c r="H1397" s="33" t="str">
        <f>TEXT(MONTH(Table1[[#This Row],[REGDATE]])*29, "MMMM")</f>
        <v>October</v>
      </c>
    </row>
    <row r="1398" spans="1:8" x14ac:dyDescent="0.2">
      <c r="A1398" s="20">
        <v>233</v>
      </c>
      <c r="B1398" s="6">
        <v>45581</v>
      </c>
      <c r="C1398" s="1" t="s">
        <v>1</v>
      </c>
      <c r="D1398" s="1" t="s">
        <v>2</v>
      </c>
      <c r="E1398" s="7">
        <v>41</v>
      </c>
      <c r="F1398" s="7">
        <v>37</v>
      </c>
      <c r="G1398" s="23" t="str" cm="1">
        <f t="array" ref="G1398">_xlfn.IFS(Table1[[#This Row],[COUNTRY]]=234,"Nigeria",Table1[[#This Row],[COUNTRY]]=44,"United Kingdom",Table1[[#This Row],[COUNTRY]]=233,"Ghana",Table1[[#This Row],[COUNTRY]]=254,"Kenya")</f>
        <v>Ghana</v>
      </c>
      <c r="H1398" s="33" t="str">
        <f>TEXT(MONTH(Table1[[#This Row],[REGDATE]])*29, "MMMM")</f>
        <v>October</v>
      </c>
    </row>
    <row r="1399" spans="1:8" x14ac:dyDescent="0.2">
      <c r="A1399" s="20">
        <v>233</v>
      </c>
      <c r="B1399" s="6">
        <v>45582</v>
      </c>
      <c r="C1399" s="1" t="s">
        <v>1</v>
      </c>
      <c r="D1399" s="1" t="s">
        <v>0</v>
      </c>
      <c r="E1399" s="7">
        <v>27</v>
      </c>
      <c r="F1399" s="7">
        <v>117</v>
      </c>
      <c r="G1399" s="23" t="str" cm="1">
        <f t="array" ref="G1399">_xlfn.IFS(Table1[[#This Row],[COUNTRY]]=234,"Nigeria",Table1[[#This Row],[COUNTRY]]=44,"United Kingdom",Table1[[#This Row],[COUNTRY]]=233,"Ghana",Table1[[#This Row],[COUNTRY]]=254,"Kenya")</f>
        <v>Ghana</v>
      </c>
      <c r="H1399" s="33" t="str">
        <f>TEXT(MONTH(Table1[[#This Row],[REGDATE]])*29, "MMMM")</f>
        <v>October</v>
      </c>
    </row>
    <row r="1400" spans="1:8" x14ac:dyDescent="0.2">
      <c r="A1400" s="20">
        <v>233</v>
      </c>
      <c r="B1400" s="6">
        <v>45582</v>
      </c>
      <c r="C1400" s="1" t="s">
        <v>1</v>
      </c>
      <c r="D1400" s="1" t="s">
        <v>2</v>
      </c>
      <c r="E1400" s="7">
        <v>20</v>
      </c>
      <c r="F1400" s="7">
        <v>102</v>
      </c>
      <c r="G1400" s="23" t="str" cm="1">
        <f t="array" ref="G1400">_xlfn.IFS(Table1[[#This Row],[COUNTRY]]=234,"Nigeria",Table1[[#This Row],[COUNTRY]]=44,"United Kingdom",Table1[[#This Row],[COUNTRY]]=233,"Ghana",Table1[[#This Row],[COUNTRY]]=254,"Kenya")</f>
        <v>Ghana</v>
      </c>
      <c r="H1400" s="33" t="str">
        <f>TEXT(MONTH(Table1[[#This Row],[REGDATE]])*29, "MMMM")</f>
        <v>October</v>
      </c>
    </row>
    <row r="1401" spans="1:8" x14ac:dyDescent="0.2">
      <c r="A1401" s="20">
        <v>233</v>
      </c>
      <c r="B1401" s="6">
        <v>45582</v>
      </c>
      <c r="C1401" s="1" t="s">
        <v>1</v>
      </c>
      <c r="D1401" s="1" t="s">
        <v>0</v>
      </c>
      <c r="E1401" s="7">
        <v>27</v>
      </c>
      <c r="F1401" s="7">
        <v>124</v>
      </c>
      <c r="G1401" s="23" t="str" cm="1">
        <f t="array" ref="G1401">_xlfn.IFS(Table1[[#This Row],[COUNTRY]]=234,"Nigeria",Table1[[#This Row],[COUNTRY]]=44,"United Kingdom",Table1[[#This Row],[COUNTRY]]=233,"Ghana",Table1[[#This Row],[COUNTRY]]=254,"Kenya")</f>
        <v>Ghana</v>
      </c>
      <c r="H1401" s="33" t="str">
        <f>TEXT(MONTH(Table1[[#This Row],[REGDATE]])*29, "MMMM")</f>
        <v>October</v>
      </c>
    </row>
    <row r="1402" spans="1:8" x14ac:dyDescent="0.2">
      <c r="A1402" s="20">
        <v>233</v>
      </c>
      <c r="B1402" s="6">
        <v>45582</v>
      </c>
      <c r="C1402" s="1" t="s">
        <v>4</v>
      </c>
      <c r="D1402" s="1" t="s">
        <v>0</v>
      </c>
      <c r="E1402" s="7">
        <v>27</v>
      </c>
      <c r="F1402" s="7">
        <v>73</v>
      </c>
      <c r="G1402" s="23" t="str" cm="1">
        <f t="array" ref="G1402">_xlfn.IFS(Table1[[#This Row],[COUNTRY]]=234,"Nigeria",Table1[[#This Row],[COUNTRY]]=44,"United Kingdom",Table1[[#This Row],[COUNTRY]]=233,"Ghana",Table1[[#This Row],[COUNTRY]]=254,"Kenya")</f>
        <v>Ghana</v>
      </c>
      <c r="H1402" s="33" t="str">
        <f>TEXT(MONTH(Table1[[#This Row],[REGDATE]])*29, "MMMM")</f>
        <v>October</v>
      </c>
    </row>
    <row r="1403" spans="1:8" x14ac:dyDescent="0.2">
      <c r="A1403" s="20">
        <v>233</v>
      </c>
      <c r="B1403" s="6">
        <v>45484</v>
      </c>
      <c r="C1403" s="1" t="s">
        <v>4</v>
      </c>
      <c r="D1403" s="1" t="s">
        <v>0</v>
      </c>
      <c r="E1403" s="7">
        <v>27</v>
      </c>
      <c r="F1403" s="7">
        <v>73</v>
      </c>
      <c r="G1403" s="23" t="str" cm="1">
        <f t="array" ref="G1403">_xlfn.IFS(Table1[[#This Row],[COUNTRY]]=234,"Nigeria",Table1[[#This Row],[COUNTRY]]=44,"United Kingdom",Table1[[#This Row],[COUNTRY]]=233,"Ghana",Table1[[#This Row],[COUNTRY]]=254,"Kenya")</f>
        <v>Ghana</v>
      </c>
      <c r="H1403" s="33" t="str">
        <f>TEXT(MONTH(Table1[[#This Row],[REGDATE]])*29, "MMMM")</f>
        <v>July</v>
      </c>
    </row>
    <row r="1404" spans="1:8" x14ac:dyDescent="0.2">
      <c r="A1404" s="20">
        <v>233</v>
      </c>
      <c r="B1404" s="6">
        <v>45495</v>
      </c>
      <c r="C1404" s="1" t="s">
        <v>1</v>
      </c>
      <c r="D1404" s="1" t="s">
        <v>3</v>
      </c>
      <c r="E1404" s="7">
        <v>29</v>
      </c>
      <c r="F1404" s="7">
        <v>154</v>
      </c>
      <c r="G1404" s="23" t="str" cm="1">
        <f t="array" ref="G1404">_xlfn.IFS(Table1[[#This Row],[COUNTRY]]=234,"Nigeria",Table1[[#This Row],[COUNTRY]]=44,"United Kingdom",Table1[[#This Row],[COUNTRY]]=233,"Ghana",Table1[[#This Row],[COUNTRY]]=254,"Kenya")</f>
        <v>Ghana</v>
      </c>
      <c r="H1404" s="33" t="str">
        <f>TEXT(MONTH(Table1[[#This Row],[REGDATE]])*29, "MMMM")</f>
        <v>July</v>
      </c>
    </row>
    <row r="1405" spans="1:8" x14ac:dyDescent="0.2">
      <c r="A1405" s="20">
        <v>233</v>
      </c>
      <c r="B1405" s="6">
        <v>45495</v>
      </c>
      <c r="C1405" s="1" t="s">
        <v>1</v>
      </c>
      <c r="D1405" s="1" t="s">
        <v>2</v>
      </c>
      <c r="E1405" s="7">
        <v>18</v>
      </c>
      <c r="F1405" s="7">
        <v>98</v>
      </c>
      <c r="G1405" s="23" t="str" cm="1">
        <f t="array" ref="G1405">_xlfn.IFS(Table1[[#This Row],[COUNTRY]]=234,"Nigeria",Table1[[#This Row],[COUNTRY]]=44,"United Kingdom",Table1[[#This Row],[COUNTRY]]=233,"Ghana",Table1[[#This Row],[COUNTRY]]=254,"Kenya")</f>
        <v>Ghana</v>
      </c>
      <c r="H1405" s="33" t="str">
        <f>TEXT(MONTH(Table1[[#This Row],[REGDATE]])*29, "MMMM")</f>
        <v>July</v>
      </c>
    </row>
    <row r="1406" spans="1:8" x14ac:dyDescent="0.2">
      <c r="A1406" s="20">
        <v>233</v>
      </c>
      <c r="B1406" s="6">
        <v>45475</v>
      </c>
      <c r="C1406" s="1" t="s">
        <v>1</v>
      </c>
      <c r="D1406" s="1" t="s">
        <v>3</v>
      </c>
      <c r="E1406" s="7">
        <v>31</v>
      </c>
      <c r="F1406" s="7">
        <v>210</v>
      </c>
      <c r="G1406" s="23" t="str" cm="1">
        <f t="array" ref="G1406">_xlfn.IFS(Table1[[#This Row],[COUNTRY]]=234,"Nigeria",Table1[[#This Row],[COUNTRY]]=44,"United Kingdom",Table1[[#This Row],[COUNTRY]]=233,"Ghana",Table1[[#This Row],[COUNTRY]]=254,"Kenya")</f>
        <v>Ghana</v>
      </c>
      <c r="H1406" s="33" t="str">
        <f>TEXT(MONTH(Table1[[#This Row],[REGDATE]])*29, "MMMM")</f>
        <v>July</v>
      </c>
    </row>
    <row r="1407" spans="1:8" x14ac:dyDescent="0.2">
      <c r="A1407" s="20">
        <v>233</v>
      </c>
      <c r="B1407" s="6">
        <v>45475</v>
      </c>
      <c r="C1407" s="1" t="s">
        <v>1</v>
      </c>
      <c r="D1407" s="1" t="s">
        <v>2</v>
      </c>
      <c r="E1407" s="7">
        <v>34</v>
      </c>
      <c r="F1407" s="7">
        <v>232</v>
      </c>
      <c r="G1407" s="23" t="str" cm="1">
        <f t="array" ref="G1407">_xlfn.IFS(Table1[[#This Row],[COUNTRY]]=234,"Nigeria",Table1[[#This Row],[COUNTRY]]=44,"United Kingdom",Table1[[#This Row],[COUNTRY]]=233,"Ghana",Table1[[#This Row],[COUNTRY]]=254,"Kenya")</f>
        <v>Ghana</v>
      </c>
      <c r="H1407" s="33" t="str">
        <f>TEXT(MONTH(Table1[[#This Row],[REGDATE]])*29, "MMMM")</f>
        <v>July</v>
      </c>
    </row>
    <row r="1408" spans="1:8" x14ac:dyDescent="0.2">
      <c r="A1408" s="20">
        <v>233</v>
      </c>
      <c r="B1408" s="6">
        <v>45495</v>
      </c>
      <c r="C1408" s="1" t="s">
        <v>1</v>
      </c>
      <c r="D1408" s="1" t="s">
        <v>2</v>
      </c>
      <c r="E1408" s="7">
        <v>21</v>
      </c>
      <c r="F1408" s="7">
        <v>209</v>
      </c>
      <c r="G1408" s="23" t="str" cm="1">
        <f t="array" ref="G1408">_xlfn.IFS(Table1[[#This Row],[COUNTRY]]=234,"Nigeria",Table1[[#This Row],[COUNTRY]]=44,"United Kingdom",Table1[[#This Row],[COUNTRY]]=233,"Ghana",Table1[[#This Row],[COUNTRY]]=254,"Kenya")</f>
        <v>Ghana</v>
      </c>
      <c r="H1408" s="33" t="str">
        <f>TEXT(MONTH(Table1[[#This Row],[REGDATE]])*29, "MMMM")</f>
        <v>July</v>
      </c>
    </row>
    <row r="1409" spans="1:8" x14ac:dyDescent="0.2">
      <c r="A1409" s="20">
        <v>233</v>
      </c>
      <c r="B1409" s="6">
        <v>45475</v>
      </c>
      <c r="C1409" s="1" t="s">
        <v>1</v>
      </c>
      <c r="D1409" s="1" t="s">
        <v>3</v>
      </c>
      <c r="E1409" s="7">
        <v>48</v>
      </c>
      <c r="F1409" s="7">
        <v>189</v>
      </c>
      <c r="G1409" s="23" t="str" cm="1">
        <f t="array" ref="G1409">_xlfn.IFS(Table1[[#This Row],[COUNTRY]]=234,"Nigeria",Table1[[#This Row],[COUNTRY]]=44,"United Kingdom",Table1[[#This Row],[COUNTRY]]=233,"Ghana",Table1[[#This Row],[COUNTRY]]=254,"Kenya")</f>
        <v>Ghana</v>
      </c>
      <c r="H1409" s="33" t="str">
        <f>TEXT(MONTH(Table1[[#This Row],[REGDATE]])*29, "MMMM")</f>
        <v>July</v>
      </c>
    </row>
    <row r="1410" spans="1:8" x14ac:dyDescent="0.2">
      <c r="A1410" s="20">
        <v>233</v>
      </c>
      <c r="B1410" s="6">
        <v>45475</v>
      </c>
      <c r="C1410" s="1" t="s">
        <v>1</v>
      </c>
      <c r="D1410" s="1" t="s">
        <v>2</v>
      </c>
      <c r="E1410" s="7">
        <v>32</v>
      </c>
      <c r="F1410" s="7">
        <v>220</v>
      </c>
      <c r="G1410" s="23" t="str" cm="1">
        <f t="array" ref="G1410">_xlfn.IFS(Table1[[#This Row],[COUNTRY]]=234,"Nigeria",Table1[[#This Row],[COUNTRY]]=44,"United Kingdom",Table1[[#This Row],[COUNTRY]]=233,"Ghana",Table1[[#This Row],[COUNTRY]]=254,"Kenya")</f>
        <v>Ghana</v>
      </c>
      <c r="H1410" s="33" t="str">
        <f>TEXT(MONTH(Table1[[#This Row],[REGDATE]])*29, "MMMM")</f>
        <v>July</v>
      </c>
    </row>
    <row r="1411" spans="1:8" x14ac:dyDescent="0.2">
      <c r="A1411" s="20">
        <v>233</v>
      </c>
      <c r="B1411" s="6">
        <v>45475</v>
      </c>
      <c r="C1411" s="1" t="s">
        <v>1</v>
      </c>
      <c r="D1411" s="1" t="s">
        <v>3</v>
      </c>
      <c r="E1411" s="7">
        <v>29</v>
      </c>
      <c r="F1411" s="7">
        <v>2</v>
      </c>
      <c r="G1411" s="23" t="str" cm="1">
        <f t="array" ref="G1411">_xlfn.IFS(Table1[[#This Row],[COUNTRY]]=234,"Nigeria",Table1[[#This Row],[COUNTRY]]=44,"United Kingdom",Table1[[#This Row],[COUNTRY]]=233,"Ghana",Table1[[#This Row],[COUNTRY]]=254,"Kenya")</f>
        <v>Ghana</v>
      </c>
      <c r="H1411" s="33" t="str">
        <f>TEXT(MONTH(Table1[[#This Row],[REGDATE]])*29, "MMMM")</f>
        <v>July</v>
      </c>
    </row>
    <row r="1412" spans="1:8" x14ac:dyDescent="0.2">
      <c r="A1412" s="20">
        <v>233</v>
      </c>
      <c r="B1412" s="6">
        <v>45475</v>
      </c>
      <c r="C1412" s="1" t="s">
        <v>1</v>
      </c>
      <c r="D1412" s="1" t="s">
        <v>3</v>
      </c>
      <c r="E1412" s="7">
        <v>37</v>
      </c>
      <c r="F1412" s="7">
        <v>69</v>
      </c>
      <c r="G1412" s="23" t="str" cm="1">
        <f t="array" ref="G1412">_xlfn.IFS(Table1[[#This Row],[COUNTRY]]=234,"Nigeria",Table1[[#This Row],[COUNTRY]]=44,"United Kingdom",Table1[[#This Row],[COUNTRY]]=233,"Ghana",Table1[[#This Row],[COUNTRY]]=254,"Kenya")</f>
        <v>Ghana</v>
      </c>
      <c r="H1412" s="33" t="str">
        <f>TEXT(MONTH(Table1[[#This Row],[REGDATE]])*29, "MMMM")</f>
        <v>July</v>
      </c>
    </row>
    <row r="1413" spans="1:8" x14ac:dyDescent="0.2">
      <c r="A1413" s="20">
        <v>233</v>
      </c>
      <c r="B1413" s="6">
        <v>45475</v>
      </c>
      <c r="C1413" s="1" t="s">
        <v>1</v>
      </c>
      <c r="D1413" s="1" t="s">
        <v>6</v>
      </c>
      <c r="E1413" s="7">
        <v>62</v>
      </c>
      <c r="F1413" s="7">
        <v>2</v>
      </c>
      <c r="G1413" s="23" t="str" cm="1">
        <f t="array" ref="G1413">_xlfn.IFS(Table1[[#This Row],[COUNTRY]]=234,"Nigeria",Table1[[#This Row],[COUNTRY]]=44,"United Kingdom",Table1[[#This Row],[COUNTRY]]=233,"Ghana",Table1[[#This Row],[COUNTRY]]=254,"Kenya")</f>
        <v>Ghana</v>
      </c>
      <c r="H1413" s="33" t="str">
        <f>TEXT(MONTH(Table1[[#This Row],[REGDATE]])*29, "MMMM")</f>
        <v>July</v>
      </c>
    </row>
    <row r="1414" spans="1:8" x14ac:dyDescent="0.2">
      <c r="A1414" s="20">
        <v>233</v>
      </c>
      <c r="B1414" s="6">
        <v>45475</v>
      </c>
      <c r="C1414" s="1" t="s">
        <v>1</v>
      </c>
      <c r="D1414" s="1" t="s">
        <v>3</v>
      </c>
      <c r="E1414" s="7">
        <v>65</v>
      </c>
      <c r="F1414" s="7">
        <v>16</v>
      </c>
      <c r="G1414" s="23" t="str" cm="1">
        <f t="array" ref="G1414">_xlfn.IFS(Table1[[#This Row],[COUNTRY]]=234,"Nigeria",Table1[[#This Row],[COUNTRY]]=44,"United Kingdom",Table1[[#This Row],[COUNTRY]]=233,"Ghana",Table1[[#This Row],[COUNTRY]]=254,"Kenya")</f>
        <v>Ghana</v>
      </c>
      <c r="H1414" s="33" t="str">
        <f>TEXT(MONTH(Table1[[#This Row],[REGDATE]])*29, "MMMM")</f>
        <v>July</v>
      </c>
    </row>
    <row r="1415" spans="1:8" x14ac:dyDescent="0.2">
      <c r="A1415" s="20">
        <v>233</v>
      </c>
      <c r="B1415" s="6">
        <v>45475</v>
      </c>
      <c r="C1415" s="1" t="s">
        <v>1</v>
      </c>
      <c r="D1415" s="1" t="s">
        <v>0</v>
      </c>
      <c r="E1415" s="7">
        <v>27</v>
      </c>
      <c r="F1415" s="7">
        <v>230</v>
      </c>
      <c r="G1415" s="23" t="str" cm="1">
        <f t="array" ref="G1415">_xlfn.IFS(Table1[[#This Row],[COUNTRY]]=234,"Nigeria",Table1[[#This Row],[COUNTRY]]=44,"United Kingdom",Table1[[#This Row],[COUNTRY]]=233,"Ghana",Table1[[#This Row],[COUNTRY]]=254,"Kenya")</f>
        <v>Ghana</v>
      </c>
      <c r="H1415" s="33" t="str">
        <f>TEXT(MONTH(Table1[[#This Row],[REGDATE]])*29, "MMMM")</f>
        <v>July</v>
      </c>
    </row>
    <row r="1416" spans="1:8" x14ac:dyDescent="0.2">
      <c r="A1416" s="20">
        <v>233</v>
      </c>
      <c r="B1416" s="6">
        <v>45475</v>
      </c>
      <c r="C1416" s="1" t="s">
        <v>1</v>
      </c>
      <c r="D1416" s="1" t="s">
        <v>2</v>
      </c>
      <c r="E1416" s="7">
        <v>41</v>
      </c>
      <c r="F1416" s="7">
        <v>231</v>
      </c>
      <c r="G1416" s="23" t="str" cm="1">
        <f t="array" ref="G1416">_xlfn.IFS(Table1[[#This Row],[COUNTRY]]=234,"Nigeria",Table1[[#This Row],[COUNTRY]]=44,"United Kingdom",Table1[[#This Row],[COUNTRY]]=233,"Ghana",Table1[[#This Row],[COUNTRY]]=254,"Kenya")</f>
        <v>Ghana</v>
      </c>
      <c r="H1416" s="33" t="str">
        <f>TEXT(MONTH(Table1[[#This Row],[REGDATE]])*29, "MMMM")</f>
        <v>July</v>
      </c>
    </row>
    <row r="1417" spans="1:8" x14ac:dyDescent="0.2">
      <c r="A1417" s="20">
        <v>233</v>
      </c>
      <c r="B1417" s="6">
        <v>45475</v>
      </c>
      <c r="C1417" s="1" t="s">
        <v>1</v>
      </c>
      <c r="D1417" s="1" t="s">
        <v>3</v>
      </c>
      <c r="E1417" s="7">
        <v>46</v>
      </c>
      <c r="F1417" s="7">
        <v>201</v>
      </c>
      <c r="G1417" s="23" t="str" cm="1">
        <f t="array" ref="G1417">_xlfn.IFS(Table1[[#This Row],[COUNTRY]]=234,"Nigeria",Table1[[#This Row],[COUNTRY]]=44,"United Kingdom",Table1[[#This Row],[COUNTRY]]=233,"Ghana",Table1[[#This Row],[COUNTRY]]=254,"Kenya")</f>
        <v>Ghana</v>
      </c>
      <c r="H1417" s="33" t="str">
        <f>TEXT(MONTH(Table1[[#This Row],[REGDATE]])*29, "MMMM")</f>
        <v>July</v>
      </c>
    </row>
    <row r="1418" spans="1:8" x14ac:dyDescent="0.2">
      <c r="A1418" s="20">
        <v>233</v>
      </c>
      <c r="B1418" s="6">
        <v>45475</v>
      </c>
      <c r="C1418" s="1" t="s">
        <v>1</v>
      </c>
      <c r="D1418" s="1" t="s">
        <v>0</v>
      </c>
      <c r="E1418" s="7">
        <v>41</v>
      </c>
      <c r="F1418" s="7">
        <v>68</v>
      </c>
      <c r="G1418" s="23" t="str" cm="1">
        <f t="array" ref="G1418">_xlfn.IFS(Table1[[#This Row],[COUNTRY]]=234,"Nigeria",Table1[[#This Row],[COUNTRY]]=44,"United Kingdom",Table1[[#This Row],[COUNTRY]]=233,"Ghana",Table1[[#This Row],[COUNTRY]]=254,"Kenya")</f>
        <v>Ghana</v>
      </c>
      <c r="H1418" s="33" t="str">
        <f>TEXT(MONTH(Table1[[#This Row],[REGDATE]])*29, "MMMM")</f>
        <v>July</v>
      </c>
    </row>
    <row r="1419" spans="1:8" x14ac:dyDescent="0.2">
      <c r="A1419" s="20">
        <v>233</v>
      </c>
      <c r="B1419" s="6">
        <v>45496</v>
      </c>
      <c r="C1419" s="1" t="s">
        <v>1</v>
      </c>
      <c r="D1419" s="1" t="s">
        <v>6</v>
      </c>
      <c r="E1419" s="7">
        <v>24</v>
      </c>
      <c r="F1419" s="7">
        <v>192</v>
      </c>
      <c r="G1419" s="23" t="str" cm="1">
        <f t="array" ref="G1419">_xlfn.IFS(Table1[[#This Row],[COUNTRY]]=234,"Nigeria",Table1[[#This Row],[COUNTRY]]=44,"United Kingdom",Table1[[#This Row],[COUNTRY]]=233,"Ghana",Table1[[#This Row],[COUNTRY]]=254,"Kenya")</f>
        <v>Ghana</v>
      </c>
      <c r="H1419" s="33" t="str">
        <f>TEXT(MONTH(Table1[[#This Row],[REGDATE]])*29, "MMMM")</f>
        <v>July</v>
      </c>
    </row>
    <row r="1420" spans="1:8" x14ac:dyDescent="0.2">
      <c r="A1420" s="20">
        <v>233</v>
      </c>
      <c r="B1420" s="6">
        <v>45496</v>
      </c>
      <c r="C1420" s="1" t="s">
        <v>1</v>
      </c>
      <c r="D1420" s="1" t="s">
        <v>0</v>
      </c>
      <c r="E1420" s="7">
        <v>27</v>
      </c>
      <c r="F1420" s="7">
        <v>37</v>
      </c>
      <c r="G1420" s="23" t="str" cm="1">
        <f t="array" ref="G1420">_xlfn.IFS(Table1[[#This Row],[COUNTRY]]=234,"Nigeria",Table1[[#This Row],[COUNTRY]]=44,"United Kingdom",Table1[[#This Row],[COUNTRY]]=233,"Ghana",Table1[[#This Row],[COUNTRY]]=254,"Kenya")</f>
        <v>Ghana</v>
      </c>
      <c r="H1420" s="33" t="str">
        <f>TEXT(MONTH(Table1[[#This Row],[REGDATE]])*29, "MMMM")</f>
        <v>July</v>
      </c>
    </row>
    <row r="1421" spans="1:8" x14ac:dyDescent="0.2">
      <c r="A1421" s="20">
        <v>233</v>
      </c>
      <c r="B1421" s="6">
        <v>45496</v>
      </c>
      <c r="C1421" s="1" t="s">
        <v>1</v>
      </c>
      <c r="D1421" s="1" t="s">
        <v>0</v>
      </c>
      <c r="E1421" s="7">
        <v>27</v>
      </c>
      <c r="F1421" s="7">
        <v>208</v>
      </c>
      <c r="G1421" s="23" t="str" cm="1">
        <f t="array" ref="G1421">_xlfn.IFS(Table1[[#This Row],[COUNTRY]]=234,"Nigeria",Table1[[#This Row],[COUNTRY]]=44,"United Kingdom",Table1[[#This Row],[COUNTRY]]=233,"Ghana",Table1[[#This Row],[COUNTRY]]=254,"Kenya")</f>
        <v>Ghana</v>
      </c>
      <c r="H1421" s="33" t="str">
        <f>TEXT(MONTH(Table1[[#This Row],[REGDATE]])*29, "MMMM")</f>
        <v>July</v>
      </c>
    </row>
    <row r="1422" spans="1:8" x14ac:dyDescent="0.2">
      <c r="A1422" s="20">
        <v>233</v>
      </c>
      <c r="B1422" s="6">
        <v>45496</v>
      </c>
      <c r="C1422" s="1" t="s">
        <v>1</v>
      </c>
      <c r="D1422" s="1" t="s">
        <v>2</v>
      </c>
      <c r="E1422" s="7">
        <v>30</v>
      </c>
      <c r="F1422" s="7">
        <v>194</v>
      </c>
      <c r="G1422" s="23" t="str" cm="1">
        <f t="array" ref="G1422">_xlfn.IFS(Table1[[#This Row],[COUNTRY]]=234,"Nigeria",Table1[[#This Row],[COUNTRY]]=44,"United Kingdom",Table1[[#This Row],[COUNTRY]]=233,"Ghana",Table1[[#This Row],[COUNTRY]]=254,"Kenya")</f>
        <v>Ghana</v>
      </c>
      <c r="H1422" s="33" t="str">
        <f>TEXT(MONTH(Table1[[#This Row],[REGDATE]])*29, "MMMM")</f>
        <v>July</v>
      </c>
    </row>
    <row r="1423" spans="1:8" x14ac:dyDescent="0.2">
      <c r="A1423" s="20">
        <v>233</v>
      </c>
      <c r="B1423" s="6">
        <v>45496</v>
      </c>
      <c r="C1423" s="1" t="s">
        <v>1</v>
      </c>
      <c r="D1423" s="1" t="s">
        <v>2</v>
      </c>
      <c r="E1423" s="7">
        <v>33</v>
      </c>
      <c r="F1423" s="7">
        <v>210</v>
      </c>
      <c r="G1423" s="23" t="str" cm="1">
        <f t="array" ref="G1423">_xlfn.IFS(Table1[[#This Row],[COUNTRY]]=234,"Nigeria",Table1[[#This Row],[COUNTRY]]=44,"United Kingdom",Table1[[#This Row],[COUNTRY]]=233,"Ghana",Table1[[#This Row],[COUNTRY]]=254,"Kenya")</f>
        <v>Ghana</v>
      </c>
      <c r="H1423" s="33" t="str">
        <f>TEXT(MONTH(Table1[[#This Row],[REGDATE]])*29, "MMMM")</f>
        <v>July</v>
      </c>
    </row>
    <row r="1424" spans="1:8" x14ac:dyDescent="0.2">
      <c r="A1424" s="20">
        <v>233</v>
      </c>
      <c r="B1424" s="6">
        <v>45496</v>
      </c>
      <c r="C1424" s="1" t="s">
        <v>1</v>
      </c>
      <c r="D1424" s="1" t="s">
        <v>0</v>
      </c>
      <c r="E1424" s="7">
        <v>27</v>
      </c>
      <c r="F1424" s="7">
        <v>211</v>
      </c>
      <c r="G1424" s="23" t="str" cm="1">
        <f t="array" ref="G1424">_xlfn.IFS(Table1[[#This Row],[COUNTRY]]=234,"Nigeria",Table1[[#This Row],[COUNTRY]]=44,"United Kingdom",Table1[[#This Row],[COUNTRY]]=233,"Ghana",Table1[[#This Row],[COUNTRY]]=254,"Kenya")</f>
        <v>Ghana</v>
      </c>
      <c r="H1424" s="33" t="str">
        <f>TEXT(MONTH(Table1[[#This Row],[REGDATE]])*29, "MMMM")</f>
        <v>July</v>
      </c>
    </row>
    <row r="1425" spans="1:8" x14ac:dyDescent="0.2">
      <c r="A1425" s="20">
        <v>233</v>
      </c>
      <c r="B1425" s="6">
        <v>45496</v>
      </c>
      <c r="C1425" s="1" t="s">
        <v>1</v>
      </c>
      <c r="D1425" s="1" t="s">
        <v>0</v>
      </c>
      <c r="E1425" s="7">
        <v>27</v>
      </c>
      <c r="F1425" s="7">
        <v>209</v>
      </c>
      <c r="G1425" s="23" t="str" cm="1">
        <f t="array" ref="G1425">_xlfn.IFS(Table1[[#This Row],[COUNTRY]]=234,"Nigeria",Table1[[#This Row],[COUNTRY]]=44,"United Kingdom",Table1[[#This Row],[COUNTRY]]=233,"Ghana",Table1[[#This Row],[COUNTRY]]=254,"Kenya")</f>
        <v>Ghana</v>
      </c>
      <c r="H1425" s="33" t="str">
        <f>TEXT(MONTH(Table1[[#This Row],[REGDATE]])*29, "MMMM")</f>
        <v>July</v>
      </c>
    </row>
    <row r="1426" spans="1:8" x14ac:dyDescent="0.2">
      <c r="A1426" s="20">
        <v>233</v>
      </c>
      <c r="B1426" s="6">
        <v>45475</v>
      </c>
      <c r="C1426" s="1" t="s">
        <v>1</v>
      </c>
      <c r="D1426" s="1" t="s">
        <v>6</v>
      </c>
      <c r="E1426" s="7">
        <v>44</v>
      </c>
      <c r="F1426" s="7">
        <v>131</v>
      </c>
      <c r="G1426" s="23" t="str" cm="1">
        <f t="array" ref="G1426">_xlfn.IFS(Table1[[#This Row],[COUNTRY]]=234,"Nigeria",Table1[[#This Row],[COUNTRY]]=44,"United Kingdom",Table1[[#This Row],[COUNTRY]]=233,"Ghana",Table1[[#This Row],[COUNTRY]]=254,"Kenya")</f>
        <v>Ghana</v>
      </c>
      <c r="H1426" s="33" t="str">
        <f>TEXT(MONTH(Table1[[#This Row],[REGDATE]])*29, "MMMM")</f>
        <v>July</v>
      </c>
    </row>
    <row r="1427" spans="1:8" x14ac:dyDescent="0.2">
      <c r="A1427" s="20">
        <v>233</v>
      </c>
      <c r="B1427" s="6">
        <v>45475</v>
      </c>
      <c r="C1427" s="1" t="s">
        <v>1</v>
      </c>
      <c r="D1427" s="1" t="s">
        <v>0</v>
      </c>
      <c r="E1427" s="7">
        <v>36</v>
      </c>
      <c r="F1427" s="7">
        <v>206</v>
      </c>
      <c r="G1427" s="23" t="str" cm="1">
        <f t="array" ref="G1427">_xlfn.IFS(Table1[[#This Row],[COUNTRY]]=234,"Nigeria",Table1[[#This Row],[COUNTRY]]=44,"United Kingdom",Table1[[#This Row],[COUNTRY]]=233,"Ghana",Table1[[#This Row],[COUNTRY]]=254,"Kenya")</f>
        <v>Ghana</v>
      </c>
      <c r="H1427" s="33" t="str">
        <f>TEXT(MONTH(Table1[[#This Row],[REGDATE]])*29, "MMMM")</f>
        <v>July</v>
      </c>
    </row>
    <row r="1428" spans="1:8" x14ac:dyDescent="0.2">
      <c r="A1428" s="20">
        <v>233</v>
      </c>
      <c r="B1428" s="6">
        <v>45475</v>
      </c>
      <c r="C1428" s="1" t="s">
        <v>1</v>
      </c>
      <c r="D1428" s="1" t="s">
        <v>3</v>
      </c>
      <c r="E1428" s="7">
        <v>52</v>
      </c>
      <c r="F1428" s="7">
        <v>190</v>
      </c>
      <c r="G1428" s="23" t="str" cm="1">
        <f t="array" ref="G1428">_xlfn.IFS(Table1[[#This Row],[COUNTRY]]=234,"Nigeria",Table1[[#This Row],[COUNTRY]]=44,"United Kingdom",Table1[[#This Row],[COUNTRY]]=233,"Ghana",Table1[[#This Row],[COUNTRY]]=254,"Kenya")</f>
        <v>Ghana</v>
      </c>
      <c r="H1428" s="33" t="str">
        <f>TEXT(MONTH(Table1[[#This Row],[REGDATE]])*29, "MMMM")</f>
        <v>July</v>
      </c>
    </row>
    <row r="1429" spans="1:8" x14ac:dyDescent="0.2">
      <c r="A1429" s="20">
        <v>233</v>
      </c>
      <c r="B1429" s="6">
        <v>45489</v>
      </c>
      <c r="C1429" s="1" t="s">
        <v>1</v>
      </c>
      <c r="D1429" s="1" t="s">
        <v>0</v>
      </c>
      <c r="E1429" s="7">
        <v>27</v>
      </c>
      <c r="F1429" s="7">
        <v>218</v>
      </c>
      <c r="G1429" s="23" t="str" cm="1">
        <f t="array" ref="G1429">_xlfn.IFS(Table1[[#This Row],[COUNTRY]]=234,"Nigeria",Table1[[#This Row],[COUNTRY]]=44,"United Kingdom",Table1[[#This Row],[COUNTRY]]=233,"Ghana",Table1[[#This Row],[COUNTRY]]=254,"Kenya")</f>
        <v>Ghana</v>
      </c>
      <c r="H1429" s="33" t="str">
        <f>TEXT(MONTH(Table1[[#This Row],[REGDATE]])*29, "MMMM")</f>
        <v>July</v>
      </c>
    </row>
    <row r="1430" spans="1:8" x14ac:dyDescent="0.2">
      <c r="A1430" s="20">
        <v>233</v>
      </c>
      <c r="B1430" s="6">
        <v>45475</v>
      </c>
      <c r="C1430" s="1" t="s">
        <v>1</v>
      </c>
      <c r="D1430" s="1" t="s">
        <v>3</v>
      </c>
      <c r="E1430" s="7">
        <v>32</v>
      </c>
      <c r="F1430" s="7">
        <v>2</v>
      </c>
      <c r="G1430" s="23" t="str" cm="1">
        <f t="array" ref="G1430">_xlfn.IFS(Table1[[#This Row],[COUNTRY]]=234,"Nigeria",Table1[[#This Row],[COUNTRY]]=44,"United Kingdom",Table1[[#This Row],[COUNTRY]]=233,"Ghana",Table1[[#This Row],[COUNTRY]]=254,"Kenya")</f>
        <v>Ghana</v>
      </c>
      <c r="H1430" s="33" t="str">
        <f>TEXT(MONTH(Table1[[#This Row],[REGDATE]])*29, "MMMM")</f>
        <v>July</v>
      </c>
    </row>
    <row r="1431" spans="1:8" x14ac:dyDescent="0.2">
      <c r="A1431" s="20">
        <v>233</v>
      </c>
      <c r="B1431" s="6">
        <v>45475</v>
      </c>
      <c r="C1431" s="1" t="s">
        <v>1</v>
      </c>
      <c r="D1431" s="1" t="s">
        <v>3</v>
      </c>
      <c r="E1431" s="7">
        <v>22</v>
      </c>
      <c r="F1431" s="7">
        <v>2</v>
      </c>
      <c r="G1431" s="23" t="str" cm="1">
        <f t="array" ref="G1431">_xlfn.IFS(Table1[[#This Row],[COUNTRY]]=234,"Nigeria",Table1[[#This Row],[COUNTRY]]=44,"United Kingdom",Table1[[#This Row],[COUNTRY]]=233,"Ghana",Table1[[#This Row],[COUNTRY]]=254,"Kenya")</f>
        <v>Ghana</v>
      </c>
      <c r="H1431" s="33" t="str">
        <f>TEXT(MONTH(Table1[[#This Row],[REGDATE]])*29, "MMMM")</f>
        <v>July</v>
      </c>
    </row>
    <row r="1432" spans="1:8" x14ac:dyDescent="0.2">
      <c r="A1432" s="20">
        <v>233</v>
      </c>
      <c r="B1432" s="6">
        <v>45475</v>
      </c>
      <c r="C1432" s="1" t="s">
        <v>1</v>
      </c>
      <c r="D1432" s="1" t="s">
        <v>3</v>
      </c>
      <c r="E1432" s="7">
        <v>31</v>
      </c>
      <c r="F1432" s="7">
        <v>87</v>
      </c>
      <c r="G1432" s="23" t="str" cm="1">
        <f t="array" ref="G1432">_xlfn.IFS(Table1[[#This Row],[COUNTRY]]=234,"Nigeria",Table1[[#This Row],[COUNTRY]]=44,"United Kingdom",Table1[[#This Row],[COUNTRY]]=233,"Ghana",Table1[[#This Row],[COUNTRY]]=254,"Kenya")</f>
        <v>Ghana</v>
      </c>
      <c r="H1432" s="33" t="str">
        <f>TEXT(MONTH(Table1[[#This Row],[REGDATE]])*29, "MMMM")</f>
        <v>July</v>
      </c>
    </row>
    <row r="1433" spans="1:8" x14ac:dyDescent="0.2">
      <c r="A1433" s="20">
        <v>233</v>
      </c>
      <c r="B1433" s="6">
        <v>45475</v>
      </c>
      <c r="C1433" s="1" t="s">
        <v>1</v>
      </c>
      <c r="D1433" s="1" t="s">
        <v>2</v>
      </c>
      <c r="E1433" s="7">
        <v>38</v>
      </c>
      <c r="F1433" s="7">
        <v>231</v>
      </c>
      <c r="G1433" s="23" t="str" cm="1">
        <f t="array" ref="G1433">_xlfn.IFS(Table1[[#This Row],[COUNTRY]]=234,"Nigeria",Table1[[#This Row],[COUNTRY]]=44,"United Kingdom",Table1[[#This Row],[COUNTRY]]=233,"Ghana",Table1[[#This Row],[COUNTRY]]=254,"Kenya")</f>
        <v>Ghana</v>
      </c>
      <c r="H1433" s="33" t="str">
        <f>TEXT(MONTH(Table1[[#This Row],[REGDATE]])*29, "MMMM")</f>
        <v>July</v>
      </c>
    </row>
    <row r="1434" spans="1:8" x14ac:dyDescent="0.2">
      <c r="A1434" s="20">
        <v>233</v>
      </c>
      <c r="B1434" s="6">
        <v>45475</v>
      </c>
      <c r="C1434" s="1" t="s">
        <v>1</v>
      </c>
      <c r="D1434" s="1" t="s">
        <v>3</v>
      </c>
      <c r="E1434" s="7">
        <v>37</v>
      </c>
      <c r="F1434" s="7">
        <v>0</v>
      </c>
      <c r="G1434" s="23" t="str" cm="1">
        <f t="array" ref="G1434">_xlfn.IFS(Table1[[#This Row],[COUNTRY]]=234,"Nigeria",Table1[[#This Row],[COUNTRY]]=44,"United Kingdom",Table1[[#This Row],[COUNTRY]]=233,"Ghana",Table1[[#This Row],[COUNTRY]]=254,"Kenya")</f>
        <v>Ghana</v>
      </c>
      <c r="H1434" s="33" t="str">
        <f>TEXT(MONTH(Table1[[#This Row],[REGDATE]])*29, "MMMM")</f>
        <v>July</v>
      </c>
    </row>
    <row r="1435" spans="1:8" x14ac:dyDescent="0.2">
      <c r="A1435" s="20">
        <v>233</v>
      </c>
      <c r="B1435" s="6">
        <v>45475</v>
      </c>
      <c r="C1435" s="1" t="s">
        <v>1</v>
      </c>
      <c r="D1435" s="1" t="s">
        <v>6</v>
      </c>
      <c r="E1435" s="7">
        <v>30</v>
      </c>
      <c r="F1435" s="7">
        <v>10</v>
      </c>
      <c r="G1435" s="23" t="str" cm="1">
        <f t="array" ref="G1435">_xlfn.IFS(Table1[[#This Row],[COUNTRY]]=234,"Nigeria",Table1[[#This Row],[COUNTRY]]=44,"United Kingdom",Table1[[#This Row],[COUNTRY]]=233,"Ghana",Table1[[#This Row],[COUNTRY]]=254,"Kenya")</f>
        <v>Ghana</v>
      </c>
      <c r="H1435" s="33" t="str">
        <f>TEXT(MONTH(Table1[[#This Row],[REGDATE]])*29, "MMMM")</f>
        <v>July</v>
      </c>
    </row>
    <row r="1436" spans="1:8" x14ac:dyDescent="0.2">
      <c r="A1436" s="20">
        <v>233</v>
      </c>
      <c r="B1436" s="6">
        <v>45476</v>
      </c>
      <c r="C1436" s="1" t="s">
        <v>1</v>
      </c>
      <c r="D1436" s="1" t="s">
        <v>6</v>
      </c>
      <c r="E1436" s="7">
        <v>34</v>
      </c>
      <c r="F1436" s="7">
        <v>6</v>
      </c>
      <c r="G1436" s="23" t="str" cm="1">
        <f t="array" ref="G1436">_xlfn.IFS(Table1[[#This Row],[COUNTRY]]=234,"Nigeria",Table1[[#This Row],[COUNTRY]]=44,"United Kingdom",Table1[[#This Row],[COUNTRY]]=233,"Ghana",Table1[[#This Row],[COUNTRY]]=254,"Kenya")</f>
        <v>Ghana</v>
      </c>
      <c r="H1436" s="33" t="str">
        <f>TEXT(MONTH(Table1[[#This Row],[REGDATE]])*29, "MMMM")</f>
        <v>July</v>
      </c>
    </row>
    <row r="1437" spans="1:8" x14ac:dyDescent="0.2">
      <c r="A1437" s="20">
        <v>233</v>
      </c>
      <c r="B1437" s="6">
        <v>45476</v>
      </c>
      <c r="C1437" s="1" t="s">
        <v>1</v>
      </c>
      <c r="D1437" s="1" t="s">
        <v>0</v>
      </c>
      <c r="E1437" s="7">
        <v>29</v>
      </c>
      <c r="F1437" s="7">
        <v>202</v>
      </c>
      <c r="G1437" s="23" t="str" cm="1">
        <f t="array" ref="G1437">_xlfn.IFS(Table1[[#This Row],[COUNTRY]]=234,"Nigeria",Table1[[#This Row],[COUNTRY]]=44,"United Kingdom",Table1[[#This Row],[COUNTRY]]=233,"Ghana",Table1[[#This Row],[COUNTRY]]=254,"Kenya")</f>
        <v>Ghana</v>
      </c>
      <c r="H1437" s="33" t="str">
        <f>TEXT(MONTH(Table1[[#This Row],[REGDATE]])*29, "MMMM")</f>
        <v>July</v>
      </c>
    </row>
    <row r="1438" spans="1:8" x14ac:dyDescent="0.2">
      <c r="A1438" s="20">
        <v>233</v>
      </c>
      <c r="B1438" s="6">
        <v>45476</v>
      </c>
      <c r="C1438" s="1" t="s">
        <v>1</v>
      </c>
      <c r="D1438" s="1" t="s">
        <v>2</v>
      </c>
      <c r="E1438" s="7">
        <v>39</v>
      </c>
      <c r="F1438" s="7">
        <v>129</v>
      </c>
      <c r="G1438" s="23" t="str" cm="1">
        <f t="array" ref="G1438">_xlfn.IFS(Table1[[#This Row],[COUNTRY]]=234,"Nigeria",Table1[[#This Row],[COUNTRY]]=44,"United Kingdom",Table1[[#This Row],[COUNTRY]]=233,"Ghana",Table1[[#This Row],[COUNTRY]]=254,"Kenya")</f>
        <v>Ghana</v>
      </c>
      <c r="H1438" s="33" t="str">
        <f>TEXT(MONTH(Table1[[#This Row],[REGDATE]])*29, "MMMM")</f>
        <v>July</v>
      </c>
    </row>
    <row r="1439" spans="1:8" x14ac:dyDescent="0.2">
      <c r="A1439" s="20">
        <v>233</v>
      </c>
      <c r="B1439" s="6">
        <v>45476</v>
      </c>
      <c r="C1439" s="1" t="s">
        <v>1</v>
      </c>
      <c r="D1439" s="1" t="s">
        <v>0</v>
      </c>
      <c r="E1439" s="7">
        <v>26</v>
      </c>
      <c r="F1439" s="7">
        <v>19</v>
      </c>
      <c r="G1439" s="23" t="str" cm="1">
        <f t="array" ref="G1439">_xlfn.IFS(Table1[[#This Row],[COUNTRY]]=234,"Nigeria",Table1[[#This Row],[COUNTRY]]=44,"United Kingdom",Table1[[#This Row],[COUNTRY]]=233,"Ghana",Table1[[#This Row],[COUNTRY]]=254,"Kenya")</f>
        <v>Ghana</v>
      </c>
      <c r="H1439" s="33" t="str">
        <f>TEXT(MONTH(Table1[[#This Row],[REGDATE]])*29, "MMMM")</f>
        <v>July</v>
      </c>
    </row>
    <row r="1440" spans="1:8" x14ac:dyDescent="0.2">
      <c r="A1440" s="20">
        <v>233</v>
      </c>
      <c r="B1440" s="6">
        <v>45476</v>
      </c>
      <c r="C1440" s="1" t="s">
        <v>1</v>
      </c>
      <c r="D1440" s="1" t="s">
        <v>0</v>
      </c>
      <c r="E1440" s="7">
        <v>34</v>
      </c>
      <c r="F1440" s="7">
        <v>231</v>
      </c>
      <c r="G1440" s="23" t="str" cm="1">
        <f t="array" ref="G1440">_xlfn.IFS(Table1[[#This Row],[COUNTRY]]=234,"Nigeria",Table1[[#This Row],[COUNTRY]]=44,"United Kingdom",Table1[[#This Row],[COUNTRY]]=233,"Ghana",Table1[[#This Row],[COUNTRY]]=254,"Kenya")</f>
        <v>Ghana</v>
      </c>
      <c r="H1440" s="33" t="str">
        <f>TEXT(MONTH(Table1[[#This Row],[REGDATE]])*29, "MMMM")</f>
        <v>July</v>
      </c>
    </row>
    <row r="1441" spans="1:8" x14ac:dyDescent="0.2">
      <c r="A1441" s="20">
        <v>233</v>
      </c>
      <c r="B1441" s="6">
        <v>45476</v>
      </c>
      <c r="C1441" s="1" t="s">
        <v>1</v>
      </c>
      <c r="D1441" s="1" t="s">
        <v>2</v>
      </c>
      <c r="E1441" s="7">
        <v>38</v>
      </c>
      <c r="F1441" s="7">
        <v>231</v>
      </c>
      <c r="G1441" s="23" t="str" cm="1">
        <f t="array" ref="G1441">_xlfn.IFS(Table1[[#This Row],[COUNTRY]]=234,"Nigeria",Table1[[#This Row],[COUNTRY]]=44,"United Kingdom",Table1[[#This Row],[COUNTRY]]=233,"Ghana",Table1[[#This Row],[COUNTRY]]=254,"Kenya")</f>
        <v>Ghana</v>
      </c>
      <c r="H1441" s="33" t="str">
        <f>TEXT(MONTH(Table1[[#This Row],[REGDATE]])*29, "MMMM")</f>
        <v>July</v>
      </c>
    </row>
    <row r="1442" spans="1:8" x14ac:dyDescent="0.2">
      <c r="A1442" s="20">
        <v>233</v>
      </c>
      <c r="B1442" s="6">
        <v>45490</v>
      </c>
      <c r="C1442" s="1" t="s">
        <v>1</v>
      </c>
      <c r="D1442" s="1" t="s">
        <v>0</v>
      </c>
      <c r="E1442" s="7">
        <v>27</v>
      </c>
      <c r="F1442" s="7">
        <v>217</v>
      </c>
      <c r="G1442" s="23" t="str" cm="1">
        <f t="array" ref="G1442">_xlfn.IFS(Table1[[#This Row],[COUNTRY]]=234,"Nigeria",Table1[[#This Row],[COUNTRY]]=44,"United Kingdom",Table1[[#This Row],[COUNTRY]]=233,"Ghana",Table1[[#This Row],[COUNTRY]]=254,"Kenya")</f>
        <v>Ghana</v>
      </c>
      <c r="H1442" s="33" t="str">
        <f>TEXT(MONTH(Table1[[#This Row],[REGDATE]])*29, "MMMM")</f>
        <v>July</v>
      </c>
    </row>
    <row r="1443" spans="1:8" x14ac:dyDescent="0.2">
      <c r="A1443" s="20">
        <v>233</v>
      </c>
      <c r="B1443" s="6">
        <v>45490</v>
      </c>
      <c r="C1443" s="1" t="s">
        <v>1</v>
      </c>
      <c r="D1443" s="1" t="s">
        <v>2</v>
      </c>
      <c r="E1443" s="7">
        <v>38</v>
      </c>
      <c r="F1443" s="7">
        <v>217</v>
      </c>
      <c r="G1443" s="23" t="str" cm="1">
        <f t="array" ref="G1443">_xlfn.IFS(Table1[[#This Row],[COUNTRY]]=234,"Nigeria",Table1[[#This Row],[COUNTRY]]=44,"United Kingdom",Table1[[#This Row],[COUNTRY]]=233,"Ghana",Table1[[#This Row],[COUNTRY]]=254,"Kenya")</f>
        <v>Ghana</v>
      </c>
      <c r="H1443" s="33" t="str">
        <f>TEXT(MONTH(Table1[[#This Row],[REGDATE]])*29, "MMMM")</f>
        <v>July</v>
      </c>
    </row>
    <row r="1444" spans="1:8" x14ac:dyDescent="0.2">
      <c r="A1444" s="20">
        <v>233</v>
      </c>
      <c r="B1444" s="6">
        <v>45490</v>
      </c>
      <c r="C1444" s="1" t="s">
        <v>1</v>
      </c>
      <c r="D1444" s="1" t="s">
        <v>0</v>
      </c>
      <c r="E1444" s="7">
        <v>27</v>
      </c>
      <c r="F1444" s="7">
        <v>205</v>
      </c>
      <c r="G1444" s="23" t="str" cm="1">
        <f t="array" ref="G1444">_xlfn.IFS(Table1[[#This Row],[COUNTRY]]=234,"Nigeria",Table1[[#This Row],[COUNTRY]]=44,"United Kingdom",Table1[[#This Row],[COUNTRY]]=233,"Ghana",Table1[[#This Row],[COUNTRY]]=254,"Kenya")</f>
        <v>Ghana</v>
      </c>
      <c r="H1444" s="33" t="str">
        <f>TEXT(MONTH(Table1[[#This Row],[REGDATE]])*29, "MMMM")</f>
        <v>July</v>
      </c>
    </row>
    <row r="1445" spans="1:8" x14ac:dyDescent="0.2">
      <c r="A1445" s="20">
        <v>233</v>
      </c>
      <c r="B1445" s="6">
        <v>45490</v>
      </c>
      <c r="C1445" s="1" t="s">
        <v>1</v>
      </c>
      <c r="D1445" s="1" t="s">
        <v>6</v>
      </c>
      <c r="E1445" s="7">
        <v>25</v>
      </c>
      <c r="F1445" s="7">
        <v>15</v>
      </c>
      <c r="G1445" s="23" t="str" cm="1">
        <f t="array" ref="G1445">_xlfn.IFS(Table1[[#This Row],[COUNTRY]]=234,"Nigeria",Table1[[#This Row],[COUNTRY]]=44,"United Kingdom",Table1[[#This Row],[COUNTRY]]=233,"Ghana",Table1[[#This Row],[COUNTRY]]=254,"Kenya")</f>
        <v>Ghana</v>
      </c>
      <c r="H1445" s="33" t="str">
        <f>TEXT(MONTH(Table1[[#This Row],[REGDATE]])*29, "MMMM")</f>
        <v>July</v>
      </c>
    </row>
    <row r="1446" spans="1:8" x14ac:dyDescent="0.2">
      <c r="A1446" s="20">
        <v>233</v>
      </c>
      <c r="B1446" s="6">
        <v>45490</v>
      </c>
      <c r="C1446" s="1" t="s">
        <v>1</v>
      </c>
      <c r="D1446" s="1" t="s">
        <v>3</v>
      </c>
      <c r="E1446" s="7">
        <v>26</v>
      </c>
      <c r="F1446" s="7">
        <v>217</v>
      </c>
      <c r="G1446" s="23" t="str" cm="1">
        <f t="array" ref="G1446">_xlfn.IFS(Table1[[#This Row],[COUNTRY]]=234,"Nigeria",Table1[[#This Row],[COUNTRY]]=44,"United Kingdom",Table1[[#This Row],[COUNTRY]]=233,"Ghana",Table1[[#This Row],[COUNTRY]]=254,"Kenya")</f>
        <v>Ghana</v>
      </c>
      <c r="H1446" s="33" t="str">
        <f>TEXT(MONTH(Table1[[#This Row],[REGDATE]])*29, "MMMM")</f>
        <v>July</v>
      </c>
    </row>
    <row r="1447" spans="1:8" x14ac:dyDescent="0.2">
      <c r="A1447" s="20">
        <v>233</v>
      </c>
      <c r="B1447" s="6">
        <v>45475</v>
      </c>
      <c r="C1447" s="1" t="s">
        <v>1</v>
      </c>
      <c r="D1447" s="1" t="s">
        <v>6</v>
      </c>
      <c r="E1447" s="7">
        <v>27</v>
      </c>
      <c r="F1447" s="7">
        <v>10</v>
      </c>
      <c r="G1447" s="23" t="str" cm="1">
        <f t="array" ref="G1447">_xlfn.IFS(Table1[[#This Row],[COUNTRY]]=234,"Nigeria",Table1[[#This Row],[COUNTRY]]=44,"United Kingdom",Table1[[#This Row],[COUNTRY]]=233,"Ghana",Table1[[#This Row],[COUNTRY]]=254,"Kenya")</f>
        <v>Ghana</v>
      </c>
      <c r="H1447" s="33" t="str">
        <f>TEXT(MONTH(Table1[[#This Row],[REGDATE]])*29, "MMMM")</f>
        <v>July</v>
      </c>
    </row>
    <row r="1448" spans="1:8" x14ac:dyDescent="0.2">
      <c r="A1448" s="20">
        <v>233</v>
      </c>
      <c r="B1448" s="6">
        <v>45475</v>
      </c>
      <c r="C1448" s="1" t="s">
        <v>1</v>
      </c>
      <c r="D1448" s="1" t="s">
        <v>2</v>
      </c>
      <c r="E1448" s="7">
        <v>42</v>
      </c>
      <c r="F1448" s="7">
        <v>196</v>
      </c>
      <c r="G1448" s="23" t="str" cm="1">
        <f t="array" ref="G1448">_xlfn.IFS(Table1[[#This Row],[COUNTRY]]=234,"Nigeria",Table1[[#This Row],[COUNTRY]]=44,"United Kingdom",Table1[[#This Row],[COUNTRY]]=233,"Ghana",Table1[[#This Row],[COUNTRY]]=254,"Kenya")</f>
        <v>Ghana</v>
      </c>
      <c r="H1448" s="33" t="str">
        <f>TEXT(MONTH(Table1[[#This Row],[REGDATE]])*29, "MMMM")</f>
        <v>July</v>
      </c>
    </row>
    <row r="1449" spans="1:8" x14ac:dyDescent="0.2">
      <c r="A1449" s="20">
        <v>233</v>
      </c>
      <c r="B1449" s="6">
        <v>45475</v>
      </c>
      <c r="C1449" s="1" t="s">
        <v>1</v>
      </c>
      <c r="D1449" s="1" t="s">
        <v>0</v>
      </c>
      <c r="E1449" s="7">
        <v>27</v>
      </c>
      <c r="F1449" s="7">
        <v>229</v>
      </c>
      <c r="G1449" s="23" t="str" cm="1">
        <f t="array" ref="G1449">_xlfn.IFS(Table1[[#This Row],[COUNTRY]]=234,"Nigeria",Table1[[#This Row],[COUNTRY]]=44,"United Kingdom",Table1[[#This Row],[COUNTRY]]=233,"Ghana",Table1[[#This Row],[COUNTRY]]=254,"Kenya")</f>
        <v>Ghana</v>
      </c>
      <c r="H1449" s="33" t="str">
        <f>TEXT(MONTH(Table1[[#This Row],[REGDATE]])*29, "MMMM")</f>
        <v>July</v>
      </c>
    </row>
    <row r="1450" spans="1:8" x14ac:dyDescent="0.2">
      <c r="A1450" s="20">
        <v>233</v>
      </c>
      <c r="B1450" s="6">
        <v>45610</v>
      </c>
      <c r="C1450" s="1" t="s">
        <v>1</v>
      </c>
      <c r="D1450" s="1" t="s">
        <v>0</v>
      </c>
      <c r="E1450" s="7">
        <v>27</v>
      </c>
      <c r="F1450" s="7">
        <v>13</v>
      </c>
      <c r="G1450" s="23" t="str" cm="1">
        <f t="array" ref="G1450">_xlfn.IFS(Table1[[#This Row],[COUNTRY]]=234,"Nigeria",Table1[[#This Row],[COUNTRY]]=44,"United Kingdom",Table1[[#This Row],[COUNTRY]]=233,"Ghana",Table1[[#This Row],[COUNTRY]]=254,"Kenya")</f>
        <v>Ghana</v>
      </c>
      <c r="H1450" s="33" t="str">
        <f>TEXT(MONTH(Table1[[#This Row],[REGDATE]])*29, "MMMM")</f>
        <v>November</v>
      </c>
    </row>
    <row r="1451" spans="1:8" x14ac:dyDescent="0.2">
      <c r="A1451" s="20">
        <v>233</v>
      </c>
      <c r="B1451" s="6">
        <v>45483</v>
      </c>
      <c r="C1451" s="1" t="s">
        <v>1</v>
      </c>
      <c r="D1451" s="1" t="s">
        <v>0</v>
      </c>
      <c r="E1451" s="7">
        <v>8</v>
      </c>
      <c r="F1451" s="7">
        <v>224</v>
      </c>
      <c r="G1451" s="23" t="str" cm="1">
        <f t="array" ref="G1451">_xlfn.IFS(Table1[[#This Row],[COUNTRY]]=234,"Nigeria",Table1[[#This Row],[COUNTRY]]=44,"United Kingdom",Table1[[#This Row],[COUNTRY]]=233,"Ghana",Table1[[#This Row],[COUNTRY]]=254,"Kenya")</f>
        <v>Ghana</v>
      </c>
      <c r="H1451" s="33" t="str">
        <f>TEXT(MONTH(Table1[[#This Row],[REGDATE]])*29, "MMMM")</f>
        <v>July</v>
      </c>
    </row>
    <row r="1452" spans="1:8" x14ac:dyDescent="0.2">
      <c r="A1452" s="20">
        <v>233</v>
      </c>
      <c r="B1452" s="6">
        <v>45475</v>
      </c>
      <c r="C1452" s="1" t="s">
        <v>1</v>
      </c>
      <c r="D1452" s="1" t="s">
        <v>6</v>
      </c>
      <c r="E1452" s="7">
        <v>25</v>
      </c>
      <c r="F1452" s="7">
        <v>0</v>
      </c>
      <c r="G1452" s="23" t="str" cm="1">
        <f t="array" ref="G1452">_xlfn.IFS(Table1[[#This Row],[COUNTRY]]=234,"Nigeria",Table1[[#This Row],[COUNTRY]]=44,"United Kingdom",Table1[[#This Row],[COUNTRY]]=233,"Ghana",Table1[[#This Row],[COUNTRY]]=254,"Kenya")</f>
        <v>Ghana</v>
      </c>
      <c r="H1452" s="33" t="str">
        <f>TEXT(MONTH(Table1[[#This Row],[REGDATE]])*29, "MMMM")</f>
        <v>July</v>
      </c>
    </row>
    <row r="1453" spans="1:8" x14ac:dyDescent="0.2">
      <c r="A1453" s="20">
        <v>233</v>
      </c>
      <c r="B1453" s="6">
        <v>45475</v>
      </c>
      <c r="C1453" s="1" t="s">
        <v>1</v>
      </c>
      <c r="D1453" s="1" t="s">
        <v>0</v>
      </c>
      <c r="E1453" s="7">
        <v>27</v>
      </c>
      <c r="F1453" s="7">
        <v>219</v>
      </c>
      <c r="G1453" s="23" t="str" cm="1">
        <f t="array" ref="G1453">_xlfn.IFS(Table1[[#This Row],[COUNTRY]]=234,"Nigeria",Table1[[#This Row],[COUNTRY]]=44,"United Kingdom",Table1[[#This Row],[COUNTRY]]=233,"Ghana",Table1[[#This Row],[COUNTRY]]=254,"Kenya")</f>
        <v>Ghana</v>
      </c>
      <c r="H1453" s="33" t="str">
        <f>TEXT(MONTH(Table1[[#This Row],[REGDATE]])*29, "MMMM")</f>
        <v>July</v>
      </c>
    </row>
    <row r="1454" spans="1:8" x14ac:dyDescent="0.2">
      <c r="A1454" s="20">
        <v>233</v>
      </c>
      <c r="B1454" s="6">
        <v>45475</v>
      </c>
      <c r="C1454" s="1" t="s">
        <v>1</v>
      </c>
      <c r="D1454" s="1" t="s">
        <v>0</v>
      </c>
      <c r="E1454" s="7">
        <v>7</v>
      </c>
      <c r="F1454" s="7">
        <v>205</v>
      </c>
      <c r="G1454" s="23" t="str" cm="1">
        <f t="array" ref="G1454">_xlfn.IFS(Table1[[#This Row],[COUNTRY]]=234,"Nigeria",Table1[[#This Row],[COUNTRY]]=44,"United Kingdom",Table1[[#This Row],[COUNTRY]]=233,"Ghana",Table1[[#This Row],[COUNTRY]]=254,"Kenya")</f>
        <v>Ghana</v>
      </c>
      <c r="H1454" s="33" t="str">
        <f>TEXT(MONTH(Table1[[#This Row],[REGDATE]])*29, "MMMM")</f>
        <v>July</v>
      </c>
    </row>
    <row r="1455" spans="1:8" x14ac:dyDescent="0.2">
      <c r="A1455" s="20">
        <v>233</v>
      </c>
      <c r="B1455" s="6">
        <v>45610</v>
      </c>
      <c r="C1455" s="1" t="s">
        <v>1</v>
      </c>
      <c r="D1455" s="1" t="s">
        <v>0</v>
      </c>
      <c r="E1455" s="7">
        <v>27</v>
      </c>
      <c r="F1455" s="7">
        <v>0</v>
      </c>
      <c r="G1455" s="23" t="str" cm="1">
        <f t="array" ref="G1455">_xlfn.IFS(Table1[[#This Row],[COUNTRY]]=234,"Nigeria",Table1[[#This Row],[COUNTRY]]=44,"United Kingdom",Table1[[#This Row],[COUNTRY]]=233,"Ghana",Table1[[#This Row],[COUNTRY]]=254,"Kenya")</f>
        <v>Ghana</v>
      </c>
      <c r="H1455" s="33" t="str">
        <f>TEXT(MONTH(Table1[[#This Row],[REGDATE]])*29, "MMMM")</f>
        <v>November</v>
      </c>
    </row>
    <row r="1456" spans="1:8" x14ac:dyDescent="0.2">
      <c r="A1456" s="20">
        <v>233</v>
      </c>
      <c r="B1456" s="6">
        <v>45476</v>
      </c>
      <c r="C1456" s="1" t="s">
        <v>1</v>
      </c>
      <c r="D1456" s="1" t="s">
        <v>6</v>
      </c>
      <c r="E1456" s="7">
        <v>36</v>
      </c>
      <c r="F1456" s="7">
        <v>0</v>
      </c>
      <c r="G1456" s="23" t="str" cm="1">
        <f t="array" ref="G1456">_xlfn.IFS(Table1[[#This Row],[COUNTRY]]=234,"Nigeria",Table1[[#This Row],[COUNTRY]]=44,"United Kingdom",Table1[[#This Row],[COUNTRY]]=233,"Ghana",Table1[[#This Row],[COUNTRY]]=254,"Kenya")</f>
        <v>Ghana</v>
      </c>
      <c r="H1456" s="33" t="str">
        <f>TEXT(MONTH(Table1[[#This Row],[REGDATE]])*29, "MMMM")</f>
        <v>July</v>
      </c>
    </row>
    <row r="1457" spans="1:8" x14ac:dyDescent="0.2">
      <c r="A1457" s="20">
        <v>233</v>
      </c>
      <c r="B1457" s="6">
        <v>45483</v>
      </c>
      <c r="C1457" s="1" t="s">
        <v>1</v>
      </c>
      <c r="D1457" s="1" t="s">
        <v>0</v>
      </c>
      <c r="E1457" s="7">
        <v>27</v>
      </c>
      <c r="F1457" s="7">
        <v>75</v>
      </c>
      <c r="G1457" s="23" t="str" cm="1">
        <f t="array" ref="G1457">_xlfn.IFS(Table1[[#This Row],[COUNTRY]]=234,"Nigeria",Table1[[#This Row],[COUNTRY]]=44,"United Kingdom",Table1[[#This Row],[COUNTRY]]=233,"Ghana",Table1[[#This Row],[COUNTRY]]=254,"Kenya")</f>
        <v>Ghana</v>
      </c>
      <c r="H1457" s="33" t="str">
        <f>TEXT(MONTH(Table1[[#This Row],[REGDATE]])*29, "MMMM")</f>
        <v>July</v>
      </c>
    </row>
    <row r="1458" spans="1:8" x14ac:dyDescent="0.2">
      <c r="A1458" s="20">
        <v>233</v>
      </c>
      <c r="B1458" s="6">
        <v>45475</v>
      </c>
      <c r="C1458" s="1" t="s">
        <v>1</v>
      </c>
      <c r="D1458" s="1" t="s">
        <v>0</v>
      </c>
      <c r="E1458" s="7">
        <v>44</v>
      </c>
      <c r="F1458" s="7">
        <v>173</v>
      </c>
      <c r="G1458" s="23" t="str" cm="1">
        <f t="array" ref="G1458">_xlfn.IFS(Table1[[#This Row],[COUNTRY]]=234,"Nigeria",Table1[[#This Row],[COUNTRY]]=44,"United Kingdom",Table1[[#This Row],[COUNTRY]]=233,"Ghana",Table1[[#This Row],[COUNTRY]]=254,"Kenya")</f>
        <v>Ghana</v>
      </c>
      <c r="H1458" s="33" t="str">
        <f>TEXT(MONTH(Table1[[#This Row],[REGDATE]])*29, "MMMM")</f>
        <v>July</v>
      </c>
    </row>
    <row r="1459" spans="1:8" x14ac:dyDescent="0.2">
      <c r="A1459" s="20">
        <v>233</v>
      </c>
      <c r="B1459" s="6">
        <v>45475</v>
      </c>
      <c r="C1459" s="1" t="s">
        <v>1</v>
      </c>
      <c r="D1459" s="1" t="s">
        <v>2</v>
      </c>
      <c r="E1459" s="7">
        <v>27</v>
      </c>
      <c r="F1459" s="7">
        <v>222</v>
      </c>
      <c r="G1459" s="23" t="str" cm="1">
        <f t="array" ref="G1459">_xlfn.IFS(Table1[[#This Row],[COUNTRY]]=234,"Nigeria",Table1[[#This Row],[COUNTRY]]=44,"United Kingdom",Table1[[#This Row],[COUNTRY]]=233,"Ghana",Table1[[#This Row],[COUNTRY]]=254,"Kenya")</f>
        <v>Ghana</v>
      </c>
      <c r="H1459" s="33" t="str">
        <f>TEXT(MONTH(Table1[[#This Row],[REGDATE]])*29, "MMMM")</f>
        <v>July</v>
      </c>
    </row>
    <row r="1460" spans="1:8" x14ac:dyDescent="0.2">
      <c r="A1460" s="20">
        <v>233</v>
      </c>
      <c r="B1460" s="6">
        <v>45475</v>
      </c>
      <c r="C1460" s="1" t="s">
        <v>1</v>
      </c>
      <c r="D1460" s="1" t="s">
        <v>6</v>
      </c>
      <c r="E1460" s="7">
        <v>42</v>
      </c>
      <c r="F1460" s="7">
        <v>72</v>
      </c>
      <c r="G1460" s="23" t="str" cm="1">
        <f t="array" ref="G1460">_xlfn.IFS(Table1[[#This Row],[COUNTRY]]=234,"Nigeria",Table1[[#This Row],[COUNTRY]]=44,"United Kingdom",Table1[[#This Row],[COUNTRY]]=233,"Ghana",Table1[[#This Row],[COUNTRY]]=254,"Kenya")</f>
        <v>Ghana</v>
      </c>
      <c r="H1460" s="33" t="str">
        <f>TEXT(MONTH(Table1[[#This Row],[REGDATE]])*29, "MMMM")</f>
        <v>July</v>
      </c>
    </row>
    <row r="1461" spans="1:8" x14ac:dyDescent="0.2">
      <c r="A1461" s="20">
        <v>233</v>
      </c>
      <c r="B1461" s="6">
        <v>45475</v>
      </c>
      <c r="C1461" s="1" t="s">
        <v>4</v>
      </c>
      <c r="D1461" s="1" t="s">
        <v>0</v>
      </c>
      <c r="E1461" s="7">
        <v>25</v>
      </c>
      <c r="F1461" s="7">
        <v>73</v>
      </c>
      <c r="G1461" s="23" t="str" cm="1">
        <f t="array" ref="G1461">_xlfn.IFS(Table1[[#This Row],[COUNTRY]]=234,"Nigeria",Table1[[#This Row],[COUNTRY]]=44,"United Kingdom",Table1[[#This Row],[COUNTRY]]=233,"Ghana",Table1[[#This Row],[COUNTRY]]=254,"Kenya")</f>
        <v>Ghana</v>
      </c>
      <c r="H1461" s="33" t="str">
        <f>TEXT(MONTH(Table1[[#This Row],[REGDATE]])*29, "MMMM")</f>
        <v>July</v>
      </c>
    </row>
    <row r="1462" spans="1:8" x14ac:dyDescent="0.2">
      <c r="A1462" s="20">
        <v>233</v>
      </c>
      <c r="B1462" s="6">
        <v>45475</v>
      </c>
      <c r="C1462" s="1" t="s">
        <v>1</v>
      </c>
      <c r="D1462" s="1" t="s">
        <v>0</v>
      </c>
      <c r="E1462" s="7">
        <v>51</v>
      </c>
      <c r="F1462" s="7">
        <v>226</v>
      </c>
      <c r="G1462" s="23" t="str" cm="1">
        <f t="array" ref="G1462">_xlfn.IFS(Table1[[#This Row],[COUNTRY]]=234,"Nigeria",Table1[[#This Row],[COUNTRY]]=44,"United Kingdom",Table1[[#This Row],[COUNTRY]]=233,"Ghana",Table1[[#This Row],[COUNTRY]]=254,"Kenya")</f>
        <v>Ghana</v>
      </c>
      <c r="H1462" s="33" t="str">
        <f>TEXT(MONTH(Table1[[#This Row],[REGDATE]])*29, "MMMM")</f>
        <v>July</v>
      </c>
    </row>
    <row r="1463" spans="1:8" x14ac:dyDescent="0.2">
      <c r="A1463" s="20">
        <v>233</v>
      </c>
      <c r="B1463" s="6">
        <v>45478</v>
      </c>
      <c r="C1463" s="1" t="s">
        <v>1</v>
      </c>
      <c r="D1463" s="1" t="s">
        <v>2</v>
      </c>
      <c r="E1463" s="7">
        <v>29</v>
      </c>
      <c r="F1463" s="7">
        <v>101</v>
      </c>
      <c r="G1463" s="23" t="str" cm="1">
        <f t="array" ref="G1463">_xlfn.IFS(Table1[[#This Row],[COUNTRY]]=234,"Nigeria",Table1[[#This Row],[COUNTRY]]=44,"United Kingdom",Table1[[#This Row],[COUNTRY]]=233,"Ghana",Table1[[#This Row],[COUNTRY]]=254,"Kenya")</f>
        <v>Ghana</v>
      </c>
      <c r="H1463" s="33" t="str">
        <f>TEXT(MONTH(Table1[[#This Row],[REGDATE]])*29, "MMMM")</f>
        <v>July</v>
      </c>
    </row>
    <row r="1464" spans="1:8" x14ac:dyDescent="0.2">
      <c r="A1464" s="20">
        <v>233</v>
      </c>
      <c r="B1464" s="6">
        <v>45475</v>
      </c>
      <c r="C1464" s="1" t="s">
        <v>1</v>
      </c>
      <c r="D1464" s="1" t="s">
        <v>2</v>
      </c>
      <c r="E1464" s="7">
        <v>32</v>
      </c>
      <c r="F1464" s="7">
        <v>232</v>
      </c>
      <c r="G1464" s="23" t="str" cm="1">
        <f t="array" ref="G1464">_xlfn.IFS(Table1[[#This Row],[COUNTRY]]=234,"Nigeria",Table1[[#This Row],[COUNTRY]]=44,"United Kingdom",Table1[[#This Row],[COUNTRY]]=233,"Ghana",Table1[[#This Row],[COUNTRY]]=254,"Kenya")</f>
        <v>Ghana</v>
      </c>
      <c r="H1464" s="33" t="str">
        <f>TEXT(MONTH(Table1[[#This Row],[REGDATE]])*29, "MMMM")</f>
        <v>July</v>
      </c>
    </row>
    <row r="1465" spans="1:8" x14ac:dyDescent="0.2">
      <c r="A1465" s="20">
        <v>233</v>
      </c>
      <c r="B1465" s="6">
        <v>45478</v>
      </c>
      <c r="C1465" s="1" t="s">
        <v>1</v>
      </c>
      <c r="D1465" s="1" t="s">
        <v>2</v>
      </c>
      <c r="E1465" s="7">
        <v>19</v>
      </c>
      <c r="F1465" s="7">
        <v>65</v>
      </c>
      <c r="G1465" s="23" t="str" cm="1">
        <f t="array" ref="G1465">_xlfn.IFS(Table1[[#This Row],[COUNTRY]]=234,"Nigeria",Table1[[#This Row],[COUNTRY]]=44,"United Kingdom",Table1[[#This Row],[COUNTRY]]=233,"Ghana",Table1[[#This Row],[COUNTRY]]=254,"Kenya")</f>
        <v>Ghana</v>
      </c>
      <c r="H1465" s="33" t="str">
        <f>TEXT(MONTH(Table1[[#This Row],[REGDATE]])*29, "MMMM")</f>
        <v>July</v>
      </c>
    </row>
    <row r="1466" spans="1:8" x14ac:dyDescent="0.2">
      <c r="A1466" s="20">
        <v>233</v>
      </c>
      <c r="B1466" s="6">
        <v>45478</v>
      </c>
      <c r="C1466" s="1" t="s">
        <v>4</v>
      </c>
      <c r="D1466" s="1" t="s">
        <v>0</v>
      </c>
      <c r="E1466" s="7">
        <v>27</v>
      </c>
      <c r="F1466" s="7">
        <v>73</v>
      </c>
      <c r="G1466" s="23" t="str" cm="1">
        <f t="array" ref="G1466">_xlfn.IFS(Table1[[#This Row],[COUNTRY]]=234,"Nigeria",Table1[[#This Row],[COUNTRY]]=44,"United Kingdom",Table1[[#This Row],[COUNTRY]]=233,"Ghana",Table1[[#This Row],[COUNTRY]]=254,"Kenya")</f>
        <v>Ghana</v>
      </c>
      <c r="H1466" s="33" t="str">
        <f>TEXT(MONTH(Table1[[#This Row],[REGDATE]])*29, "MMMM")</f>
        <v>July</v>
      </c>
    </row>
    <row r="1467" spans="1:8" x14ac:dyDescent="0.2">
      <c r="A1467" s="20">
        <v>233</v>
      </c>
      <c r="B1467" s="6">
        <v>45530</v>
      </c>
      <c r="C1467" s="1" t="s">
        <v>1</v>
      </c>
      <c r="D1467" s="1" t="s">
        <v>0</v>
      </c>
      <c r="E1467" s="7">
        <v>27</v>
      </c>
      <c r="F1467" s="7">
        <v>169</v>
      </c>
      <c r="G1467" s="23" t="str" cm="1">
        <f t="array" ref="G1467">_xlfn.IFS(Table1[[#This Row],[COUNTRY]]=234,"Nigeria",Table1[[#This Row],[COUNTRY]]=44,"United Kingdom",Table1[[#This Row],[COUNTRY]]=233,"Ghana",Table1[[#This Row],[COUNTRY]]=254,"Kenya")</f>
        <v>Ghana</v>
      </c>
      <c r="H1467" s="33" t="str">
        <f>TEXT(MONTH(Table1[[#This Row],[REGDATE]])*29, "MMMM")</f>
        <v>August</v>
      </c>
    </row>
    <row r="1468" spans="1:8" x14ac:dyDescent="0.2">
      <c r="A1468" s="20">
        <v>233</v>
      </c>
      <c r="B1468" s="6">
        <v>45541</v>
      </c>
      <c r="C1468" s="1" t="s">
        <v>1</v>
      </c>
      <c r="D1468" s="1" t="s">
        <v>2</v>
      </c>
      <c r="E1468" s="7">
        <v>25</v>
      </c>
      <c r="F1468" s="7">
        <v>164</v>
      </c>
      <c r="G1468" s="23" t="str" cm="1">
        <f t="array" ref="G1468">_xlfn.IFS(Table1[[#This Row],[COUNTRY]]=234,"Nigeria",Table1[[#This Row],[COUNTRY]]=44,"United Kingdom",Table1[[#This Row],[COUNTRY]]=233,"Ghana",Table1[[#This Row],[COUNTRY]]=254,"Kenya")</f>
        <v>Ghana</v>
      </c>
      <c r="H1468" s="33" t="str">
        <f>TEXT(MONTH(Table1[[#This Row],[REGDATE]])*29, "MMMM")</f>
        <v>September</v>
      </c>
    </row>
    <row r="1469" spans="1:8" x14ac:dyDescent="0.2">
      <c r="A1469" s="20">
        <v>233</v>
      </c>
      <c r="B1469" s="6">
        <v>45475</v>
      </c>
      <c r="C1469" s="1" t="s">
        <v>1</v>
      </c>
      <c r="D1469" s="1" t="s">
        <v>0</v>
      </c>
      <c r="E1469" s="7">
        <v>27</v>
      </c>
      <c r="F1469" s="7">
        <v>192</v>
      </c>
      <c r="G1469" s="23" t="str" cm="1">
        <f t="array" ref="G1469">_xlfn.IFS(Table1[[#This Row],[COUNTRY]]=234,"Nigeria",Table1[[#This Row],[COUNTRY]]=44,"United Kingdom",Table1[[#This Row],[COUNTRY]]=233,"Ghana",Table1[[#This Row],[COUNTRY]]=254,"Kenya")</f>
        <v>Ghana</v>
      </c>
      <c r="H1469" s="33" t="str">
        <f>TEXT(MONTH(Table1[[#This Row],[REGDATE]])*29, "MMMM")</f>
        <v>July</v>
      </c>
    </row>
    <row r="1470" spans="1:8" x14ac:dyDescent="0.2">
      <c r="A1470" s="20">
        <v>233</v>
      </c>
      <c r="B1470" s="6">
        <v>45541</v>
      </c>
      <c r="C1470" s="1" t="s">
        <v>1</v>
      </c>
      <c r="D1470" s="1" t="s">
        <v>0</v>
      </c>
      <c r="E1470" s="7">
        <v>27</v>
      </c>
      <c r="F1470" s="7">
        <v>166</v>
      </c>
      <c r="G1470" s="23" t="str" cm="1">
        <f t="array" ref="G1470">_xlfn.IFS(Table1[[#This Row],[COUNTRY]]=234,"Nigeria",Table1[[#This Row],[COUNTRY]]=44,"United Kingdom",Table1[[#This Row],[COUNTRY]]=233,"Ghana",Table1[[#This Row],[COUNTRY]]=254,"Kenya")</f>
        <v>Ghana</v>
      </c>
      <c r="H1470" s="33" t="str">
        <f>TEXT(MONTH(Table1[[#This Row],[REGDATE]])*29, "MMMM")</f>
        <v>September</v>
      </c>
    </row>
    <row r="1471" spans="1:8" x14ac:dyDescent="0.2">
      <c r="A1471" s="20">
        <v>233</v>
      </c>
      <c r="B1471" s="6">
        <v>45475</v>
      </c>
      <c r="C1471" s="1" t="s">
        <v>1</v>
      </c>
      <c r="D1471" s="1" t="s">
        <v>2</v>
      </c>
      <c r="E1471" s="7">
        <v>31</v>
      </c>
      <c r="F1471" s="7">
        <v>85</v>
      </c>
      <c r="G1471" s="23" t="str" cm="1">
        <f t="array" ref="G1471">_xlfn.IFS(Table1[[#This Row],[COUNTRY]]=234,"Nigeria",Table1[[#This Row],[COUNTRY]]=44,"United Kingdom",Table1[[#This Row],[COUNTRY]]=233,"Ghana",Table1[[#This Row],[COUNTRY]]=254,"Kenya")</f>
        <v>Ghana</v>
      </c>
      <c r="H1471" s="33" t="str">
        <f>TEXT(MONTH(Table1[[#This Row],[REGDATE]])*29, "MMMM")</f>
        <v>July</v>
      </c>
    </row>
    <row r="1472" spans="1:8" x14ac:dyDescent="0.2">
      <c r="A1472" s="20">
        <v>233</v>
      </c>
      <c r="B1472" s="6">
        <v>45475</v>
      </c>
      <c r="C1472" s="1" t="s">
        <v>1</v>
      </c>
      <c r="D1472" s="1" t="s">
        <v>3</v>
      </c>
      <c r="E1472" s="7">
        <v>29</v>
      </c>
      <c r="F1472" s="7">
        <v>20</v>
      </c>
      <c r="G1472" s="23" t="str" cm="1">
        <f t="array" ref="G1472">_xlfn.IFS(Table1[[#This Row],[COUNTRY]]=234,"Nigeria",Table1[[#This Row],[COUNTRY]]=44,"United Kingdom",Table1[[#This Row],[COUNTRY]]=233,"Ghana",Table1[[#This Row],[COUNTRY]]=254,"Kenya")</f>
        <v>Ghana</v>
      </c>
      <c r="H1472" s="33" t="str">
        <f>TEXT(MONTH(Table1[[#This Row],[REGDATE]])*29, "MMMM")</f>
        <v>July</v>
      </c>
    </row>
    <row r="1473" spans="1:8" x14ac:dyDescent="0.2">
      <c r="A1473" s="20">
        <v>233</v>
      </c>
      <c r="B1473" s="6">
        <v>45475</v>
      </c>
      <c r="C1473" s="1" t="s">
        <v>1</v>
      </c>
      <c r="D1473" s="1" t="s">
        <v>3</v>
      </c>
      <c r="E1473" s="7">
        <v>31</v>
      </c>
      <c r="F1473" s="7">
        <v>153</v>
      </c>
      <c r="G1473" s="23" t="str" cm="1">
        <f t="array" ref="G1473">_xlfn.IFS(Table1[[#This Row],[COUNTRY]]=234,"Nigeria",Table1[[#This Row],[COUNTRY]]=44,"United Kingdom",Table1[[#This Row],[COUNTRY]]=233,"Ghana",Table1[[#This Row],[COUNTRY]]=254,"Kenya")</f>
        <v>Ghana</v>
      </c>
      <c r="H1473" s="33" t="str">
        <f>TEXT(MONTH(Table1[[#This Row],[REGDATE]])*29, "MMMM")</f>
        <v>July</v>
      </c>
    </row>
    <row r="1474" spans="1:8" x14ac:dyDescent="0.2">
      <c r="A1474" s="20">
        <v>233</v>
      </c>
      <c r="B1474" s="6">
        <v>45475</v>
      </c>
      <c r="C1474" s="1" t="s">
        <v>1</v>
      </c>
      <c r="D1474" s="1" t="s">
        <v>6</v>
      </c>
      <c r="E1474" s="7">
        <v>43</v>
      </c>
      <c r="F1474" s="7">
        <v>16</v>
      </c>
      <c r="G1474" s="23" t="str" cm="1">
        <f t="array" ref="G1474">_xlfn.IFS(Table1[[#This Row],[COUNTRY]]=234,"Nigeria",Table1[[#This Row],[COUNTRY]]=44,"United Kingdom",Table1[[#This Row],[COUNTRY]]=233,"Ghana",Table1[[#This Row],[COUNTRY]]=254,"Kenya")</f>
        <v>Ghana</v>
      </c>
      <c r="H1474" s="33" t="str">
        <f>TEXT(MONTH(Table1[[#This Row],[REGDATE]])*29, "MMMM")</f>
        <v>July</v>
      </c>
    </row>
    <row r="1475" spans="1:8" x14ac:dyDescent="0.2">
      <c r="A1475" s="20">
        <v>233</v>
      </c>
      <c r="B1475" s="6">
        <v>45476</v>
      </c>
      <c r="C1475" s="1" t="s">
        <v>1</v>
      </c>
      <c r="D1475" s="1" t="s">
        <v>0</v>
      </c>
      <c r="E1475" s="7">
        <v>27</v>
      </c>
      <c r="F1475" s="7">
        <v>227</v>
      </c>
      <c r="G1475" s="23" t="str" cm="1">
        <f t="array" ref="G1475">_xlfn.IFS(Table1[[#This Row],[COUNTRY]]=234,"Nigeria",Table1[[#This Row],[COUNTRY]]=44,"United Kingdom",Table1[[#This Row],[COUNTRY]]=233,"Ghana",Table1[[#This Row],[COUNTRY]]=254,"Kenya")</f>
        <v>Ghana</v>
      </c>
      <c r="H1475" s="33" t="str">
        <f>TEXT(MONTH(Table1[[#This Row],[REGDATE]])*29, "MMMM")</f>
        <v>July</v>
      </c>
    </row>
    <row r="1476" spans="1:8" x14ac:dyDescent="0.2">
      <c r="A1476" s="20">
        <v>233</v>
      </c>
      <c r="B1476" s="6">
        <v>45542</v>
      </c>
      <c r="C1476" s="1" t="s">
        <v>1</v>
      </c>
      <c r="D1476" s="1" t="s">
        <v>2</v>
      </c>
      <c r="E1476" s="7">
        <v>32</v>
      </c>
      <c r="F1476" s="7">
        <v>165</v>
      </c>
      <c r="G1476" s="23" t="str" cm="1">
        <f t="array" ref="G1476">_xlfn.IFS(Table1[[#This Row],[COUNTRY]]=234,"Nigeria",Table1[[#This Row],[COUNTRY]]=44,"United Kingdom",Table1[[#This Row],[COUNTRY]]=233,"Ghana",Table1[[#This Row],[COUNTRY]]=254,"Kenya")</f>
        <v>Ghana</v>
      </c>
      <c r="H1476" s="33" t="str">
        <f>TEXT(MONTH(Table1[[#This Row],[REGDATE]])*29, "MMMM")</f>
        <v>September</v>
      </c>
    </row>
    <row r="1477" spans="1:8" x14ac:dyDescent="0.2">
      <c r="A1477" s="20">
        <v>233</v>
      </c>
      <c r="B1477" s="6">
        <v>45542</v>
      </c>
      <c r="C1477" s="1" t="s">
        <v>1</v>
      </c>
      <c r="D1477" s="1" t="s">
        <v>2</v>
      </c>
      <c r="E1477" s="7">
        <v>17</v>
      </c>
      <c r="F1477" s="7">
        <v>162</v>
      </c>
      <c r="G1477" s="23" t="str" cm="1">
        <f t="array" ref="G1477">_xlfn.IFS(Table1[[#This Row],[COUNTRY]]=234,"Nigeria",Table1[[#This Row],[COUNTRY]]=44,"United Kingdom",Table1[[#This Row],[COUNTRY]]=233,"Ghana",Table1[[#This Row],[COUNTRY]]=254,"Kenya")</f>
        <v>Ghana</v>
      </c>
      <c r="H1477" s="33" t="str">
        <f>TEXT(MONTH(Table1[[#This Row],[REGDATE]])*29, "MMMM")</f>
        <v>September</v>
      </c>
    </row>
    <row r="1478" spans="1:8" x14ac:dyDescent="0.2">
      <c r="A1478" s="20">
        <v>233</v>
      </c>
      <c r="B1478" s="6">
        <v>45542</v>
      </c>
      <c r="C1478" s="1" t="s">
        <v>1</v>
      </c>
      <c r="D1478" s="1" t="s">
        <v>2</v>
      </c>
      <c r="E1478" s="7">
        <v>23</v>
      </c>
      <c r="F1478" s="7">
        <v>114</v>
      </c>
      <c r="G1478" s="23" t="str" cm="1">
        <f t="array" ref="G1478">_xlfn.IFS(Table1[[#This Row],[COUNTRY]]=234,"Nigeria",Table1[[#This Row],[COUNTRY]]=44,"United Kingdom",Table1[[#This Row],[COUNTRY]]=233,"Ghana",Table1[[#This Row],[COUNTRY]]=254,"Kenya")</f>
        <v>Ghana</v>
      </c>
      <c r="H1478" s="33" t="str">
        <f>TEXT(MONTH(Table1[[#This Row],[REGDATE]])*29, "MMMM")</f>
        <v>September</v>
      </c>
    </row>
    <row r="1479" spans="1:8" x14ac:dyDescent="0.2">
      <c r="A1479" s="20">
        <v>233</v>
      </c>
      <c r="B1479" s="6">
        <v>45590</v>
      </c>
      <c r="C1479" s="1" t="s">
        <v>1</v>
      </c>
      <c r="D1479" s="1" t="s">
        <v>2</v>
      </c>
      <c r="E1479" s="7">
        <v>19</v>
      </c>
      <c r="F1479" s="7">
        <v>38</v>
      </c>
      <c r="G1479" s="23" t="str" cm="1">
        <f t="array" ref="G1479">_xlfn.IFS(Table1[[#This Row],[COUNTRY]]=234,"Nigeria",Table1[[#This Row],[COUNTRY]]=44,"United Kingdom",Table1[[#This Row],[COUNTRY]]=233,"Ghana",Table1[[#This Row],[COUNTRY]]=254,"Kenya")</f>
        <v>Ghana</v>
      </c>
      <c r="H1479" s="33" t="str">
        <f>TEXT(MONTH(Table1[[#This Row],[REGDATE]])*29, "MMMM")</f>
        <v>October</v>
      </c>
    </row>
    <row r="1480" spans="1:8" x14ac:dyDescent="0.2">
      <c r="A1480" s="20">
        <v>233</v>
      </c>
      <c r="B1480" s="6">
        <v>45542</v>
      </c>
      <c r="C1480" s="1" t="s">
        <v>1</v>
      </c>
      <c r="D1480" s="1" t="s">
        <v>0</v>
      </c>
      <c r="E1480" s="7">
        <v>27</v>
      </c>
      <c r="F1480" s="7">
        <v>165</v>
      </c>
      <c r="G1480" s="23" t="str" cm="1">
        <f t="array" ref="G1480">_xlfn.IFS(Table1[[#This Row],[COUNTRY]]=234,"Nigeria",Table1[[#This Row],[COUNTRY]]=44,"United Kingdom",Table1[[#This Row],[COUNTRY]]=233,"Ghana",Table1[[#This Row],[COUNTRY]]=254,"Kenya")</f>
        <v>Ghana</v>
      </c>
      <c r="H1480" s="33" t="str">
        <f>TEXT(MONTH(Table1[[#This Row],[REGDATE]])*29, "MMMM")</f>
        <v>September</v>
      </c>
    </row>
    <row r="1481" spans="1:8" x14ac:dyDescent="0.2">
      <c r="A1481" s="20">
        <v>233</v>
      </c>
      <c r="B1481" s="6">
        <v>45547</v>
      </c>
      <c r="C1481" s="1" t="s">
        <v>1</v>
      </c>
      <c r="D1481" s="1" t="s">
        <v>2</v>
      </c>
      <c r="E1481" s="7">
        <v>19</v>
      </c>
      <c r="F1481" s="7">
        <v>160</v>
      </c>
      <c r="G1481" s="23" t="str" cm="1">
        <f t="array" ref="G1481">_xlfn.IFS(Table1[[#This Row],[COUNTRY]]=234,"Nigeria",Table1[[#This Row],[COUNTRY]]=44,"United Kingdom",Table1[[#This Row],[COUNTRY]]=233,"Ghana",Table1[[#This Row],[COUNTRY]]=254,"Kenya")</f>
        <v>Ghana</v>
      </c>
      <c r="H1481" s="33" t="str">
        <f>TEXT(MONTH(Table1[[#This Row],[REGDATE]])*29, "MMMM")</f>
        <v>September</v>
      </c>
    </row>
    <row r="1482" spans="1:8" x14ac:dyDescent="0.2">
      <c r="A1482" s="20">
        <v>233</v>
      </c>
      <c r="B1482" s="6">
        <v>45547</v>
      </c>
      <c r="C1482" s="1" t="s">
        <v>1</v>
      </c>
      <c r="D1482" s="1" t="s">
        <v>0</v>
      </c>
      <c r="E1482" s="7">
        <v>27</v>
      </c>
      <c r="F1482" s="7">
        <v>160</v>
      </c>
      <c r="G1482" s="23" t="str" cm="1">
        <f t="array" ref="G1482">_xlfn.IFS(Table1[[#This Row],[COUNTRY]]=234,"Nigeria",Table1[[#This Row],[COUNTRY]]=44,"United Kingdom",Table1[[#This Row],[COUNTRY]]=233,"Ghana",Table1[[#This Row],[COUNTRY]]=254,"Kenya")</f>
        <v>Ghana</v>
      </c>
      <c r="H1482" s="33" t="str">
        <f>TEXT(MONTH(Table1[[#This Row],[REGDATE]])*29, "MMMM")</f>
        <v>September</v>
      </c>
    </row>
    <row r="1483" spans="1:8" x14ac:dyDescent="0.2">
      <c r="A1483" s="20">
        <v>233</v>
      </c>
      <c r="B1483" s="6">
        <v>45547</v>
      </c>
      <c r="C1483" s="1" t="s">
        <v>1</v>
      </c>
      <c r="D1483" s="1" t="s">
        <v>2</v>
      </c>
      <c r="E1483" s="7">
        <v>19</v>
      </c>
      <c r="F1483" s="7">
        <v>70</v>
      </c>
      <c r="G1483" s="23" t="str" cm="1">
        <f t="array" ref="G1483">_xlfn.IFS(Table1[[#This Row],[COUNTRY]]=234,"Nigeria",Table1[[#This Row],[COUNTRY]]=44,"United Kingdom",Table1[[#This Row],[COUNTRY]]=233,"Ghana",Table1[[#This Row],[COUNTRY]]=254,"Kenya")</f>
        <v>Ghana</v>
      </c>
      <c r="H1483" s="33" t="str">
        <f>TEXT(MONTH(Table1[[#This Row],[REGDATE]])*29, "MMMM")</f>
        <v>September</v>
      </c>
    </row>
    <row r="1484" spans="1:8" x14ac:dyDescent="0.2">
      <c r="A1484" s="20">
        <v>233</v>
      </c>
      <c r="B1484" s="6">
        <v>45547</v>
      </c>
      <c r="C1484" s="1" t="s">
        <v>1</v>
      </c>
      <c r="D1484" s="1" t="s">
        <v>2</v>
      </c>
      <c r="E1484" s="7">
        <v>40</v>
      </c>
      <c r="F1484" s="7">
        <v>3</v>
      </c>
      <c r="G1484" s="23" t="str" cm="1">
        <f t="array" ref="G1484">_xlfn.IFS(Table1[[#This Row],[COUNTRY]]=234,"Nigeria",Table1[[#This Row],[COUNTRY]]=44,"United Kingdom",Table1[[#This Row],[COUNTRY]]=233,"Ghana",Table1[[#This Row],[COUNTRY]]=254,"Kenya")</f>
        <v>Ghana</v>
      </c>
      <c r="H1484" s="33" t="str">
        <f>TEXT(MONTH(Table1[[#This Row],[REGDATE]])*29, "MMMM")</f>
        <v>September</v>
      </c>
    </row>
    <row r="1485" spans="1:8" x14ac:dyDescent="0.2">
      <c r="A1485" s="20">
        <v>233</v>
      </c>
      <c r="B1485" s="6">
        <v>45548</v>
      </c>
      <c r="C1485" s="1" t="s">
        <v>1</v>
      </c>
      <c r="D1485" s="1" t="s">
        <v>0</v>
      </c>
      <c r="E1485" s="7">
        <v>26</v>
      </c>
      <c r="F1485" s="7">
        <v>41</v>
      </c>
      <c r="G1485" s="23" t="str" cm="1">
        <f t="array" ref="G1485">_xlfn.IFS(Table1[[#This Row],[COUNTRY]]=234,"Nigeria",Table1[[#This Row],[COUNTRY]]=44,"United Kingdom",Table1[[#This Row],[COUNTRY]]=233,"Ghana",Table1[[#This Row],[COUNTRY]]=254,"Kenya")</f>
        <v>Ghana</v>
      </c>
      <c r="H1485" s="33" t="str">
        <f>TEXT(MONTH(Table1[[#This Row],[REGDATE]])*29, "MMMM")</f>
        <v>September</v>
      </c>
    </row>
    <row r="1486" spans="1:8" x14ac:dyDescent="0.2">
      <c r="A1486" s="20">
        <v>233</v>
      </c>
      <c r="B1486" s="6">
        <v>45656</v>
      </c>
      <c r="C1486" s="1" t="s">
        <v>1</v>
      </c>
      <c r="D1486" s="1" t="s">
        <v>0</v>
      </c>
      <c r="E1486" s="7">
        <v>27</v>
      </c>
      <c r="F1486" s="7">
        <v>51</v>
      </c>
      <c r="G1486" s="23" t="str" cm="1">
        <f t="array" ref="G1486">_xlfn.IFS(Table1[[#This Row],[COUNTRY]]=234,"Nigeria",Table1[[#This Row],[COUNTRY]]=44,"United Kingdom",Table1[[#This Row],[COUNTRY]]=233,"Ghana",Table1[[#This Row],[COUNTRY]]=254,"Kenya")</f>
        <v>Ghana</v>
      </c>
      <c r="H1486" s="33" t="str">
        <f>TEXT(MONTH(Table1[[#This Row],[REGDATE]])*29, "MMMM")</f>
        <v>December</v>
      </c>
    </row>
    <row r="1487" spans="1:8" x14ac:dyDescent="0.2">
      <c r="A1487" s="20">
        <v>233</v>
      </c>
      <c r="B1487" s="6">
        <v>45656</v>
      </c>
      <c r="C1487" s="1" t="s">
        <v>1</v>
      </c>
      <c r="D1487" s="1" t="s">
        <v>0</v>
      </c>
      <c r="E1487" s="7">
        <v>27</v>
      </c>
      <c r="F1487" s="7">
        <v>34</v>
      </c>
      <c r="G1487" s="23" t="str" cm="1">
        <f t="array" ref="G1487">_xlfn.IFS(Table1[[#This Row],[COUNTRY]]=234,"Nigeria",Table1[[#This Row],[COUNTRY]]=44,"United Kingdom",Table1[[#This Row],[COUNTRY]]=233,"Ghana",Table1[[#This Row],[COUNTRY]]=254,"Kenya")</f>
        <v>Ghana</v>
      </c>
      <c r="H1487" s="33" t="str">
        <f>TEXT(MONTH(Table1[[#This Row],[REGDATE]])*29, "MMMM")</f>
        <v>December</v>
      </c>
    </row>
    <row r="1488" spans="1:8" x14ac:dyDescent="0.2">
      <c r="A1488" s="20">
        <v>233</v>
      </c>
      <c r="B1488" s="6">
        <v>45656</v>
      </c>
      <c r="C1488" s="1" t="s">
        <v>1</v>
      </c>
      <c r="D1488" s="1" t="s">
        <v>2</v>
      </c>
      <c r="E1488" s="7">
        <v>20</v>
      </c>
      <c r="F1488" s="7">
        <v>5</v>
      </c>
      <c r="G1488" s="23" t="str" cm="1">
        <f t="array" ref="G1488">_xlfn.IFS(Table1[[#This Row],[COUNTRY]]=234,"Nigeria",Table1[[#This Row],[COUNTRY]]=44,"United Kingdom",Table1[[#This Row],[COUNTRY]]=233,"Ghana",Table1[[#This Row],[COUNTRY]]=254,"Kenya")</f>
        <v>Ghana</v>
      </c>
      <c r="H1488" s="33" t="str">
        <f>TEXT(MONTH(Table1[[#This Row],[REGDATE]])*29, "MMMM")</f>
        <v>December</v>
      </c>
    </row>
    <row r="1489" spans="1:8" x14ac:dyDescent="0.2">
      <c r="A1489" s="22">
        <v>234</v>
      </c>
      <c r="B1489" s="6">
        <v>45656</v>
      </c>
      <c r="C1489" s="1" t="s">
        <v>4</v>
      </c>
      <c r="D1489" s="1" t="s">
        <v>0</v>
      </c>
      <c r="E1489" s="7">
        <v>27</v>
      </c>
      <c r="F1489" s="7">
        <v>73</v>
      </c>
      <c r="G1489" s="23" t="str" cm="1">
        <f t="array" ref="G1489">_xlfn.IFS(Table1[[#This Row],[COUNTRY]]=234,"Nigeria",Table1[[#This Row],[COUNTRY]]=44,"United Kingdom",Table1[[#This Row],[COUNTRY]]=233,"Ghana",Table1[[#This Row],[COUNTRY]]=254,"Kenya")</f>
        <v>Nigeria</v>
      </c>
      <c r="H1489" s="33" t="str">
        <f>TEXT(MONTH(Table1[[#This Row],[REGDATE]])*29, "MMMM")</f>
        <v>December</v>
      </c>
    </row>
    <row r="1490" spans="1:8" x14ac:dyDescent="0.2">
      <c r="A1490" s="22">
        <v>234</v>
      </c>
      <c r="B1490" s="6">
        <v>45475</v>
      </c>
      <c r="C1490" s="1" t="s">
        <v>1</v>
      </c>
      <c r="D1490" s="1" t="s">
        <v>0</v>
      </c>
      <c r="E1490" s="7">
        <v>27</v>
      </c>
      <c r="F1490" s="7">
        <v>160</v>
      </c>
      <c r="G1490" s="23" t="str" cm="1">
        <f t="array" ref="G1490">_xlfn.IFS(Table1[[#This Row],[COUNTRY]]=234,"Nigeria",Table1[[#This Row],[COUNTRY]]=44,"United Kingdom",Table1[[#This Row],[COUNTRY]]=233,"Ghana",Table1[[#This Row],[COUNTRY]]=254,"Kenya")</f>
        <v>Nigeria</v>
      </c>
      <c r="H1490" s="33" t="str">
        <f>TEXT(MONTH(Table1[[#This Row],[REGDATE]])*29, "MMMM")</f>
        <v>July</v>
      </c>
    </row>
    <row r="1491" spans="1:8" x14ac:dyDescent="0.2">
      <c r="A1491" s="22">
        <v>234</v>
      </c>
      <c r="B1491" s="6">
        <v>45475</v>
      </c>
      <c r="C1491" s="1" t="s">
        <v>1</v>
      </c>
      <c r="D1491" s="1" t="s">
        <v>0</v>
      </c>
      <c r="E1491" s="7">
        <v>27</v>
      </c>
      <c r="F1491" s="7">
        <v>232</v>
      </c>
      <c r="G1491" s="23" t="str" cm="1">
        <f t="array" ref="G1491">_xlfn.IFS(Table1[[#This Row],[COUNTRY]]=234,"Nigeria",Table1[[#This Row],[COUNTRY]]=44,"United Kingdom",Table1[[#This Row],[COUNTRY]]=233,"Ghana",Table1[[#This Row],[COUNTRY]]=254,"Kenya")</f>
        <v>Nigeria</v>
      </c>
      <c r="H1491" s="33" t="str">
        <f>TEXT(MONTH(Table1[[#This Row],[REGDATE]])*29, "MMMM")</f>
        <v>July</v>
      </c>
    </row>
    <row r="1492" spans="1:8" x14ac:dyDescent="0.2">
      <c r="A1492" s="22">
        <v>234</v>
      </c>
      <c r="B1492" s="6">
        <v>45475</v>
      </c>
      <c r="C1492" s="1" t="s">
        <v>1</v>
      </c>
      <c r="D1492" s="1" t="s">
        <v>6</v>
      </c>
      <c r="E1492" s="7">
        <v>36</v>
      </c>
      <c r="F1492" s="7">
        <v>12</v>
      </c>
      <c r="G1492" s="23" t="str" cm="1">
        <f t="array" ref="G1492">_xlfn.IFS(Table1[[#This Row],[COUNTRY]]=234,"Nigeria",Table1[[#This Row],[COUNTRY]]=44,"United Kingdom",Table1[[#This Row],[COUNTRY]]=233,"Ghana",Table1[[#This Row],[COUNTRY]]=254,"Kenya")</f>
        <v>Nigeria</v>
      </c>
      <c r="H1492" s="33" t="str">
        <f>TEXT(MONTH(Table1[[#This Row],[REGDATE]])*29, "MMMM")</f>
        <v>July</v>
      </c>
    </row>
    <row r="1493" spans="1:8" x14ac:dyDescent="0.2">
      <c r="A1493" s="22">
        <v>234</v>
      </c>
      <c r="B1493" s="6">
        <v>45476</v>
      </c>
      <c r="C1493" s="1" t="s">
        <v>4</v>
      </c>
      <c r="D1493" s="1" t="s">
        <v>0</v>
      </c>
      <c r="E1493" s="7">
        <v>27</v>
      </c>
      <c r="F1493" s="7">
        <v>73</v>
      </c>
      <c r="G1493" s="23" t="str" cm="1">
        <f t="array" ref="G1493">_xlfn.IFS(Table1[[#This Row],[COUNTRY]]=234,"Nigeria",Table1[[#This Row],[COUNTRY]]=44,"United Kingdom",Table1[[#This Row],[COUNTRY]]=233,"Ghana",Table1[[#This Row],[COUNTRY]]=254,"Kenya")</f>
        <v>Nigeria</v>
      </c>
      <c r="H1493" s="33" t="str">
        <f>TEXT(MONTH(Table1[[#This Row],[REGDATE]])*29, "MMMM")</f>
        <v>July</v>
      </c>
    </row>
    <row r="1494" spans="1:8" x14ac:dyDescent="0.2">
      <c r="A1494" s="22">
        <v>234</v>
      </c>
      <c r="B1494" s="6">
        <v>45476</v>
      </c>
      <c r="C1494" s="1" t="s">
        <v>1</v>
      </c>
      <c r="D1494" s="1" t="s">
        <v>3</v>
      </c>
      <c r="E1494" s="7">
        <v>23</v>
      </c>
      <c r="F1494" s="7">
        <v>13</v>
      </c>
      <c r="G1494" s="23" t="str" cm="1">
        <f t="array" ref="G1494">_xlfn.IFS(Table1[[#This Row],[COUNTRY]]=234,"Nigeria",Table1[[#This Row],[COUNTRY]]=44,"United Kingdom",Table1[[#This Row],[COUNTRY]]=233,"Ghana",Table1[[#This Row],[COUNTRY]]=254,"Kenya")</f>
        <v>Nigeria</v>
      </c>
      <c r="H1494" s="33" t="str">
        <f>TEXT(MONTH(Table1[[#This Row],[REGDATE]])*29, "MMMM")</f>
        <v>July</v>
      </c>
    </row>
    <row r="1495" spans="1:8" x14ac:dyDescent="0.2">
      <c r="A1495" s="22">
        <v>234</v>
      </c>
      <c r="B1495" s="6">
        <v>45476</v>
      </c>
      <c r="C1495" s="1" t="s">
        <v>1</v>
      </c>
      <c r="D1495" s="1" t="s">
        <v>6</v>
      </c>
      <c r="E1495" s="7">
        <v>44</v>
      </c>
      <c r="F1495" s="7">
        <v>8</v>
      </c>
      <c r="G1495" s="23" t="str" cm="1">
        <f t="array" ref="G1495">_xlfn.IFS(Table1[[#This Row],[COUNTRY]]=234,"Nigeria",Table1[[#This Row],[COUNTRY]]=44,"United Kingdom",Table1[[#This Row],[COUNTRY]]=233,"Ghana",Table1[[#This Row],[COUNTRY]]=254,"Kenya")</f>
        <v>Nigeria</v>
      </c>
      <c r="H1495" s="33" t="str">
        <f>TEXT(MONTH(Table1[[#This Row],[REGDATE]])*29, "MMMM")</f>
        <v>July</v>
      </c>
    </row>
    <row r="1496" spans="1:8" x14ac:dyDescent="0.2">
      <c r="A1496" s="22">
        <v>234</v>
      </c>
      <c r="B1496" s="6">
        <v>45476</v>
      </c>
      <c r="C1496" s="1" t="s">
        <v>1</v>
      </c>
      <c r="D1496" s="1" t="s">
        <v>2</v>
      </c>
      <c r="E1496" s="7">
        <v>28</v>
      </c>
      <c r="F1496" s="7">
        <v>29</v>
      </c>
      <c r="G1496" s="23" t="str" cm="1">
        <f t="array" ref="G1496">_xlfn.IFS(Table1[[#This Row],[COUNTRY]]=234,"Nigeria",Table1[[#This Row],[COUNTRY]]=44,"United Kingdom",Table1[[#This Row],[COUNTRY]]=233,"Ghana",Table1[[#This Row],[COUNTRY]]=254,"Kenya")</f>
        <v>Nigeria</v>
      </c>
      <c r="H1496" s="33" t="str">
        <f>TEXT(MONTH(Table1[[#This Row],[REGDATE]])*29, "MMMM")</f>
        <v>July</v>
      </c>
    </row>
    <row r="1497" spans="1:8" x14ac:dyDescent="0.2">
      <c r="A1497" s="22">
        <v>234</v>
      </c>
      <c r="B1497" s="6">
        <v>45476</v>
      </c>
      <c r="C1497" s="1" t="s">
        <v>1</v>
      </c>
      <c r="D1497" s="1" t="s">
        <v>3</v>
      </c>
      <c r="E1497" s="7">
        <v>51</v>
      </c>
      <c r="F1497" s="7">
        <v>128</v>
      </c>
      <c r="G1497" s="23" t="str" cm="1">
        <f t="array" ref="G1497">_xlfn.IFS(Table1[[#This Row],[COUNTRY]]=234,"Nigeria",Table1[[#This Row],[COUNTRY]]=44,"United Kingdom",Table1[[#This Row],[COUNTRY]]=233,"Ghana",Table1[[#This Row],[COUNTRY]]=254,"Kenya")</f>
        <v>Nigeria</v>
      </c>
      <c r="H1497" s="33" t="str">
        <f>TEXT(MONTH(Table1[[#This Row],[REGDATE]])*29, "MMMM")</f>
        <v>July</v>
      </c>
    </row>
    <row r="1498" spans="1:8" x14ac:dyDescent="0.2">
      <c r="A1498" s="22">
        <v>234</v>
      </c>
      <c r="B1498" s="6">
        <v>45476</v>
      </c>
      <c r="C1498" s="1" t="s">
        <v>1</v>
      </c>
      <c r="D1498" s="1" t="s">
        <v>0</v>
      </c>
      <c r="E1498" s="7">
        <v>27</v>
      </c>
      <c r="F1498" s="7">
        <v>34</v>
      </c>
      <c r="G1498" s="23" t="str" cm="1">
        <f t="array" ref="G1498">_xlfn.IFS(Table1[[#This Row],[COUNTRY]]=234,"Nigeria",Table1[[#This Row],[COUNTRY]]=44,"United Kingdom",Table1[[#This Row],[COUNTRY]]=233,"Ghana",Table1[[#This Row],[COUNTRY]]=254,"Kenya")</f>
        <v>Nigeria</v>
      </c>
      <c r="H1498" s="33" t="str">
        <f>TEXT(MONTH(Table1[[#This Row],[REGDATE]])*29, "MMMM")</f>
        <v>July</v>
      </c>
    </row>
    <row r="1499" spans="1:8" x14ac:dyDescent="0.2">
      <c r="A1499" s="22">
        <v>234</v>
      </c>
      <c r="B1499" s="6">
        <v>45478</v>
      </c>
      <c r="C1499" s="1" t="s">
        <v>1</v>
      </c>
      <c r="D1499" s="1" t="s">
        <v>0</v>
      </c>
      <c r="E1499" s="7">
        <v>27</v>
      </c>
      <c r="F1499" s="7">
        <v>229</v>
      </c>
      <c r="G1499" s="23" t="str" cm="1">
        <f t="array" ref="G1499">_xlfn.IFS(Table1[[#This Row],[COUNTRY]]=234,"Nigeria",Table1[[#This Row],[COUNTRY]]=44,"United Kingdom",Table1[[#This Row],[COUNTRY]]=233,"Ghana",Table1[[#This Row],[COUNTRY]]=254,"Kenya")</f>
        <v>Nigeria</v>
      </c>
      <c r="H1499" s="33" t="str">
        <f>TEXT(MONTH(Table1[[#This Row],[REGDATE]])*29, "MMMM")</f>
        <v>July</v>
      </c>
    </row>
    <row r="1500" spans="1:8" x14ac:dyDescent="0.2">
      <c r="A1500" s="22">
        <v>234</v>
      </c>
      <c r="B1500" s="6">
        <v>45476</v>
      </c>
      <c r="C1500" s="1" t="s">
        <v>1</v>
      </c>
      <c r="D1500" s="1" t="s">
        <v>0</v>
      </c>
      <c r="E1500" s="7">
        <v>27</v>
      </c>
      <c r="F1500" s="7">
        <v>0</v>
      </c>
      <c r="G1500" s="23" t="str" cm="1">
        <f t="array" ref="G1500">_xlfn.IFS(Table1[[#This Row],[COUNTRY]]=234,"Nigeria",Table1[[#This Row],[COUNTRY]]=44,"United Kingdom",Table1[[#This Row],[COUNTRY]]=233,"Ghana",Table1[[#This Row],[COUNTRY]]=254,"Kenya")</f>
        <v>Nigeria</v>
      </c>
      <c r="H1500" s="33" t="str">
        <f>TEXT(MONTH(Table1[[#This Row],[REGDATE]])*29, "MMMM")</f>
        <v>July</v>
      </c>
    </row>
    <row r="1501" spans="1:8" x14ac:dyDescent="0.2">
      <c r="A1501" s="22">
        <v>234</v>
      </c>
      <c r="B1501" s="6">
        <v>45476</v>
      </c>
      <c r="C1501" s="1" t="s">
        <v>1</v>
      </c>
      <c r="D1501" s="1" t="s">
        <v>0</v>
      </c>
      <c r="E1501" s="7">
        <v>29</v>
      </c>
      <c r="F1501" s="7">
        <v>231</v>
      </c>
      <c r="G1501" s="23" t="str" cm="1">
        <f t="array" ref="G1501">_xlfn.IFS(Table1[[#This Row],[COUNTRY]]=234,"Nigeria",Table1[[#This Row],[COUNTRY]]=44,"United Kingdom",Table1[[#This Row],[COUNTRY]]=233,"Ghana",Table1[[#This Row],[COUNTRY]]=254,"Kenya")</f>
        <v>Nigeria</v>
      </c>
      <c r="H1501" s="33" t="str">
        <f>TEXT(MONTH(Table1[[#This Row],[REGDATE]])*29, "MMMM")</f>
        <v>July</v>
      </c>
    </row>
    <row r="1502" spans="1:8" x14ac:dyDescent="0.2">
      <c r="A1502" s="22">
        <v>234</v>
      </c>
      <c r="B1502" s="6">
        <v>45476</v>
      </c>
      <c r="C1502" s="1" t="s">
        <v>4</v>
      </c>
      <c r="D1502" s="1" t="s">
        <v>0</v>
      </c>
      <c r="E1502" s="7">
        <v>26</v>
      </c>
      <c r="F1502" s="7">
        <v>73</v>
      </c>
      <c r="G1502" s="23" t="str" cm="1">
        <f t="array" ref="G1502">_xlfn.IFS(Table1[[#This Row],[COUNTRY]]=234,"Nigeria",Table1[[#This Row],[COUNTRY]]=44,"United Kingdom",Table1[[#This Row],[COUNTRY]]=233,"Ghana",Table1[[#This Row],[COUNTRY]]=254,"Kenya")</f>
        <v>Nigeria</v>
      </c>
      <c r="H1502" s="33" t="str">
        <f>TEXT(MONTH(Table1[[#This Row],[REGDATE]])*29, "MMMM")</f>
        <v>July</v>
      </c>
    </row>
    <row r="1503" spans="1:8" x14ac:dyDescent="0.2">
      <c r="A1503" s="22">
        <v>234</v>
      </c>
      <c r="B1503" s="6">
        <v>45476</v>
      </c>
      <c r="C1503" s="1" t="s">
        <v>1</v>
      </c>
      <c r="D1503" s="1" t="s">
        <v>3</v>
      </c>
      <c r="E1503" s="7">
        <v>34</v>
      </c>
      <c r="F1503" s="7">
        <v>218</v>
      </c>
      <c r="G1503" s="23" t="str" cm="1">
        <f t="array" ref="G1503">_xlfn.IFS(Table1[[#This Row],[COUNTRY]]=234,"Nigeria",Table1[[#This Row],[COUNTRY]]=44,"United Kingdom",Table1[[#This Row],[COUNTRY]]=233,"Ghana",Table1[[#This Row],[COUNTRY]]=254,"Kenya")</f>
        <v>Nigeria</v>
      </c>
      <c r="H1503" s="33" t="str">
        <f>TEXT(MONTH(Table1[[#This Row],[REGDATE]])*29, "MMMM")</f>
        <v>July</v>
      </c>
    </row>
    <row r="1504" spans="1:8" x14ac:dyDescent="0.2">
      <c r="A1504" s="22">
        <v>234</v>
      </c>
      <c r="B1504" s="6">
        <v>45476</v>
      </c>
      <c r="C1504" s="1" t="s">
        <v>1</v>
      </c>
      <c r="D1504" s="1" t="s">
        <v>2</v>
      </c>
      <c r="E1504" s="7">
        <v>41</v>
      </c>
      <c r="F1504" s="7">
        <v>26</v>
      </c>
      <c r="G1504" s="23" t="str" cm="1">
        <f t="array" ref="G1504">_xlfn.IFS(Table1[[#This Row],[COUNTRY]]=234,"Nigeria",Table1[[#This Row],[COUNTRY]]=44,"United Kingdom",Table1[[#This Row],[COUNTRY]]=233,"Ghana",Table1[[#This Row],[COUNTRY]]=254,"Kenya")</f>
        <v>Nigeria</v>
      </c>
      <c r="H1504" s="33" t="str">
        <f>TEXT(MONTH(Table1[[#This Row],[REGDATE]])*29, "MMMM")</f>
        <v>July</v>
      </c>
    </row>
    <row r="1505" spans="1:8" x14ac:dyDescent="0.2">
      <c r="A1505" s="22">
        <v>234</v>
      </c>
      <c r="B1505" s="6">
        <v>45476</v>
      </c>
      <c r="C1505" s="1" t="s">
        <v>1</v>
      </c>
      <c r="D1505" s="1" t="s">
        <v>6</v>
      </c>
      <c r="E1505" s="7">
        <v>33</v>
      </c>
      <c r="F1505" s="7">
        <v>72</v>
      </c>
      <c r="G1505" s="23" t="str" cm="1">
        <f t="array" ref="G1505">_xlfn.IFS(Table1[[#This Row],[COUNTRY]]=234,"Nigeria",Table1[[#This Row],[COUNTRY]]=44,"United Kingdom",Table1[[#This Row],[COUNTRY]]=233,"Ghana",Table1[[#This Row],[COUNTRY]]=254,"Kenya")</f>
        <v>Nigeria</v>
      </c>
      <c r="H1505" s="33" t="str">
        <f>TEXT(MONTH(Table1[[#This Row],[REGDATE]])*29, "MMMM")</f>
        <v>July</v>
      </c>
    </row>
    <row r="1506" spans="1:8" x14ac:dyDescent="0.2">
      <c r="A1506" s="22">
        <v>234</v>
      </c>
      <c r="B1506" s="6">
        <v>45476</v>
      </c>
      <c r="C1506" s="1" t="s">
        <v>1</v>
      </c>
      <c r="D1506" s="1" t="s">
        <v>3</v>
      </c>
      <c r="E1506" s="7">
        <v>43</v>
      </c>
      <c r="F1506" s="7">
        <v>16</v>
      </c>
      <c r="G1506" s="23" t="str" cm="1">
        <f t="array" ref="G1506">_xlfn.IFS(Table1[[#This Row],[COUNTRY]]=234,"Nigeria",Table1[[#This Row],[COUNTRY]]=44,"United Kingdom",Table1[[#This Row],[COUNTRY]]=233,"Ghana",Table1[[#This Row],[COUNTRY]]=254,"Kenya")</f>
        <v>Nigeria</v>
      </c>
      <c r="H1506" s="33" t="str">
        <f>TEXT(MONTH(Table1[[#This Row],[REGDATE]])*29, "MMMM")</f>
        <v>July</v>
      </c>
    </row>
    <row r="1507" spans="1:8" x14ac:dyDescent="0.2">
      <c r="A1507" s="22">
        <v>234</v>
      </c>
      <c r="B1507" s="6">
        <v>45476</v>
      </c>
      <c r="C1507" s="1" t="s">
        <v>1</v>
      </c>
      <c r="D1507" s="1" t="s">
        <v>2</v>
      </c>
      <c r="E1507" s="7">
        <v>56</v>
      </c>
      <c r="F1507" s="7">
        <v>11</v>
      </c>
      <c r="G1507" s="23" t="str" cm="1">
        <f t="array" ref="G1507">_xlfn.IFS(Table1[[#This Row],[COUNTRY]]=234,"Nigeria",Table1[[#This Row],[COUNTRY]]=44,"United Kingdom",Table1[[#This Row],[COUNTRY]]=233,"Ghana",Table1[[#This Row],[COUNTRY]]=254,"Kenya")</f>
        <v>Nigeria</v>
      </c>
      <c r="H1507" s="33" t="str">
        <f>TEXT(MONTH(Table1[[#This Row],[REGDATE]])*29, "MMMM")</f>
        <v>July</v>
      </c>
    </row>
    <row r="1508" spans="1:8" x14ac:dyDescent="0.2">
      <c r="A1508" s="22">
        <v>234</v>
      </c>
      <c r="B1508" s="6">
        <v>45476</v>
      </c>
      <c r="C1508" s="1" t="s">
        <v>1</v>
      </c>
      <c r="D1508" s="1" t="s">
        <v>2</v>
      </c>
      <c r="E1508" s="7">
        <v>31</v>
      </c>
      <c r="F1508" s="7">
        <v>199</v>
      </c>
      <c r="G1508" s="23" t="str" cm="1">
        <f t="array" ref="G1508">_xlfn.IFS(Table1[[#This Row],[COUNTRY]]=234,"Nigeria",Table1[[#This Row],[COUNTRY]]=44,"United Kingdom",Table1[[#This Row],[COUNTRY]]=233,"Ghana",Table1[[#This Row],[COUNTRY]]=254,"Kenya")</f>
        <v>Nigeria</v>
      </c>
      <c r="H1508" s="33" t="str">
        <f>TEXT(MONTH(Table1[[#This Row],[REGDATE]])*29, "MMMM")</f>
        <v>July</v>
      </c>
    </row>
    <row r="1509" spans="1:8" x14ac:dyDescent="0.2">
      <c r="A1509" s="22">
        <v>234</v>
      </c>
      <c r="B1509" s="6">
        <v>45476</v>
      </c>
      <c r="C1509" s="1" t="s">
        <v>1</v>
      </c>
      <c r="D1509" s="1" t="s">
        <v>2</v>
      </c>
      <c r="E1509" s="7">
        <v>32</v>
      </c>
      <c r="F1509" s="7">
        <v>118</v>
      </c>
      <c r="G1509" s="23" t="str" cm="1">
        <f t="array" ref="G1509">_xlfn.IFS(Table1[[#This Row],[COUNTRY]]=234,"Nigeria",Table1[[#This Row],[COUNTRY]]=44,"United Kingdom",Table1[[#This Row],[COUNTRY]]=233,"Ghana",Table1[[#This Row],[COUNTRY]]=254,"Kenya")</f>
        <v>Nigeria</v>
      </c>
      <c r="H1509" s="33" t="str">
        <f>TEXT(MONTH(Table1[[#This Row],[REGDATE]])*29, "MMMM")</f>
        <v>July</v>
      </c>
    </row>
    <row r="1510" spans="1:8" x14ac:dyDescent="0.2">
      <c r="A1510" s="22">
        <v>234</v>
      </c>
      <c r="B1510" s="6">
        <v>45478</v>
      </c>
      <c r="C1510" s="1" t="s">
        <v>4</v>
      </c>
      <c r="D1510" s="1" t="s">
        <v>0</v>
      </c>
      <c r="E1510" s="7">
        <v>27</v>
      </c>
      <c r="F1510" s="7">
        <v>73</v>
      </c>
      <c r="G1510" s="23" t="str" cm="1">
        <f t="array" ref="G1510">_xlfn.IFS(Table1[[#This Row],[COUNTRY]]=234,"Nigeria",Table1[[#This Row],[COUNTRY]]=44,"United Kingdom",Table1[[#This Row],[COUNTRY]]=233,"Ghana",Table1[[#This Row],[COUNTRY]]=254,"Kenya")</f>
        <v>Nigeria</v>
      </c>
      <c r="H1510" s="33" t="str">
        <f>TEXT(MONTH(Table1[[#This Row],[REGDATE]])*29, "MMMM")</f>
        <v>July</v>
      </c>
    </row>
    <row r="1511" spans="1:8" x14ac:dyDescent="0.2">
      <c r="A1511" s="22">
        <v>234</v>
      </c>
      <c r="B1511" s="6">
        <v>45476</v>
      </c>
      <c r="C1511" s="1" t="s">
        <v>1</v>
      </c>
      <c r="D1511" s="1" t="s">
        <v>2</v>
      </c>
      <c r="E1511" s="7">
        <v>33</v>
      </c>
      <c r="F1511" s="7">
        <v>195</v>
      </c>
      <c r="G1511" s="23" t="str" cm="1">
        <f t="array" ref="G1511">_xlfn.IFS(Table1[[#This Row],[COUNTRY]]=234,"Nigeria",Table1[[#This Row],[COUNTRY]]=44,"United Kingdom",Table1[[#This Row],[COUNTRY]]=233,"Ghana",Table1[[#This Row],[COUNTRY]]=254,"Kenya")</f>
        <v>Nigeria</v>
      </c>
      <c r="H1511" s="33" t="str">
        <f>TEXT(MONTH(Table1[[#This Row],[REGDATE]])*29, "MMMM")</f>
        <v>July</v>
      </c>
    </row>
    <row r="1512" spans="1:8" x14ac:dyDescent="0.2">
      <c r="A1512" s="22">
        <v>234</v>
      </c>
      <c r="B1512" s="6">
        <v>45476</v>
      </c>
      <c r="C1512" s="1" t="s">
        <v>1</v>
      </c>
      <c r="D1512" s="1" t="s">
        <v>3</v>
      </c>
      <c r="E1512" s="7">
        <v>31</v>
      </c>
      <c r="F1512" s="7">
        <v>231</v>
      </c>
      <c r="G1512" s="23" t="str" cm="1">
        <f t="array" ref="G1512">_xlfn.IFS(Table1[[#This Row],[COUNTRY]]=234,"Nigeria",Table1[[#This Row],[COUNTRY]]=44,"United Kingdom",Table1[[#This Row],[COUNTRY]]=233,"Ghana",Table1[[#This Row],[COUNTRY]]=254,"Kenya")</f>
        <v>Nigeria</v>
      </c>
      <c r="H1512" s="33" t="str">
        <f>TEXT(MONTH(Table1[[#This Row],[REGDATE]])*29, "MMMM")</f>
        <v>July</v>
      </c>
    </row>
    <row r="1513" spans="1:8" x14ac:dyDescent="0.2">
      <c r="A1513" s="22">
        <v>234</v>
      </c>
      <c r="B1513" s="6">
        <v>45476</v>
      </c>
      <c r="C1513" s="1" t="s">
        <v>1</v>
      </c>
      <c r="D1513" s="1" t="s">
        <v>6</v>
      </c>
      <c r="E1513" s="7">
        <v>26</v>
      </c>
      <c r="F1513" s="7">
        <v>143</v>
      </c>
      <c r="G1513" s="23" t="str" cm="1">
        <f t="array" ref="G1513">_xlfn.IFS(Table1[[#This Row],[COUNTRY]]=234,"Nigeria",Table1[[#This Row],[COUNTRY]]=44,"United Kingdom",Table1[[#This Row],[COUNTRY]]=233,"Ghana",Table1[[#This Row],[COUNTRY]]=254,"Kenya")</f>
        <v>Nigeria</v>
      </c>
      <c r="H1513" s="33" t="str">
        <f>TEXT(MONTH(Table1[[#This Row],[REGDATE]])*29, "MMMM")</f>
        <v>July</v>
      </c>
    </row>
    <row r="1514" spans="1:8" x14ac:dyDescent="0.2">
      <c r="A1514" s="22">
        <v>234</v>
      </c>
      <c r="B1514" s="6">
        <v>45476</v>
      </c>
      <c r="C1514" s="1" t="s">
        <v>1</v>
      </c>
      <c r="D1514" s="1" t="s">
        <v>0</v>
      </c>
      <c r="E1514" s="7">
        <v>27</v>
      </c>
      <c r="F1514" s="7">
        <v>229</v>
      </c>
      <c r="G1514" s="23" t="str" cm="1">
        <f t="array" ref="G1514">_xlfn.IFS(Table1[[#This Row],[COUNTRY]]=234,"Nigeria",Table1[[#This Row],[COUNTRY]]=44,"United Kingdom",Table1[[#This Row],[COUNTRY]]=233,"Ghana",Table1[[#This Row],[COUNTRY]]=254,"Kenya")</f>
        <v>Nigeria</v>
      </c>
      <c r="H1514" s="33" t="str">
        <f>TEXT(MONTH(Table1[[#This Row],[REGDATE]])*29, "MMMM")</f>
        <v>July</v>
      </c>
    </row>
    <row r="1515" spans="1:8" x14ac:dyDescent="0.2">
      <c r="A1515" s="22">
        <v>234</v>
      </c>
      <c r="B1515" s="6">
        <v>45476</v>
      </c>
      <c r="C1515" s="1" t="s">
        <v>1</v>
      </c>
      <c r="D1515" s="1" t="s">
        <v>0</v>
      </c>
      <c r="E1515" s="7">
        <v>27</v>
      </c>
      <c r="F1515" s="7">
        <v>119</v>
      </c>
      <c r="G1515" s="23" t="str" cm="1">
        <f t="array" ref="G1515">_xlfn.IFS(Table1[[#This Row],[COUNTRY]]=234,"Nigeria",Table1[[#This Row],[COUNTRY]]=44,"United Kingdom",Table1[[#This Row],[COUNTRY]]=233,"Ghana",Table1[[#This Row],[COUNTRY]]=254,"Kenya")</f>
        <v>Nigeria</v>
      </c>
      <c r="H1515" s="33" t="str">
        <f>TEXT(MONTH(Table1[[#This Row],[REGDATE]])*29, "MMMM")</f>
        <v>July</v>
      </c>
    </row>
    <row r="1516" spans="1:8" x14ac:dyDescent="0.2">
      <c r="A1516" s="22">
        <v>234</v>
      </c>
      <c r="B1516" s="6">
        <v>45476</v>
      </c>
      <c r="C1516" s="1" t="s">
        <v>1</v>
      </c>
      <c r="D1516" s="1" t="s">
        <v>0</v>
      </c>
      <c r="E1516" s="7">
        <v>27</v>
      </c>
      <c r="F1516" s="7">
        <v>52</v>
      </c>
      <c r="G1516" s="23" t="str" cm="1">
        <f t="array" ref="G1516">_xlfn.IFS(Table1[[#This Row],[COUNTRY]]=234,"Nigeria",Table1[[#This Row],[COUNTRY]]=44,"United Kingdom",Table1[[#This Row],[COUNTRY]]=233,"Ghana",Table1[[#This Row],[COUNTRY]]=254,"Kenya")</f>
        <v>Nigeria</v>
      </c>
      <c r="H1516" s="33" t="str">
        <f>TEXT(MONTH(Table1[[#This Row],[REGDATE]])*29, "MMMM")</f>
        <v>July</v>
      </c>
    </row>
    <row r="1517" spans="1:8" x14ac:dyDescent="0.2">
      <c r="A1517" s="22">
        <v>234</v>
      </c>
      <c r="B1517" s="6">
        <v>45476</v>
      </c>
      <c r="C1517" s="1" t="s">
        <v>1</v>
      </c>
      <c r="D1517" s="1" t="s">
        <v>2</v>
      </c>
      <c r="E1517" s="7">
        <v>31</v>
      </c>
      <c r="F1517" s="7">
        <v>130</v>
      </c>
      <c r="G1517" s="23" t="str" cm="1">
        <f t="array" ref="G1517">_xlfn.IFS(Table1[[#This Row],[COUNTRY]]=234,"Nigeria",Table1[[#This Row],[COUNTRY]]=44,"United Kingdom",Table1[[#This Row],[COUNTRY]]=233,"Ghana",Table1[[#This Row],[COUNTRY]]=254,"Kenya")</f>
        <v>Nigeria</v>
      </c>
      <c r="H1517" s="33" t="str">
        <f>TEXT(MONTH(Table1[[#This Row],[REGDATE]])*29, "MMMM")</f>
        <v>July</v>
      </c>
    </row>
    <row r="1518" spans="1:8" x14ac:dyDescent="0.2">
      <c r="A1518" s="22">
        <v>234</v>
      </c>
      <c r="B1518" s="6">
        <v>45476</v>
      </c>
      <c r="C1518" s="1" t="s">
        <v>1</v>
      </c>
      <c r="D1518" s="1" t="s">
        <v>0</v>
      </c>
      <c r="E1518" s="7">
        <v>27</v>
      </c>
      <c r="F1518" s="7">
        <v>226</v>
      </c>
      <c r="G1518" s="23" t="str" cm="1">
        <f t="array" ref="G1518">_xlfn.IFS(Table1[[#This Row],[COUNTRY]]=234,"Nigeria",Table1[[#This Row],[COUNTRY]]=44,"United Kingdom",Table1[[#This Row],[COUNTRY]]=233,"Ghana",Table1[[#This Row],[COUNTRY]]=254,"Kenya")</f>
        <v>Nigeria</v>
      </c>
      <c r="H1518" s="33" t="str">
        <f>TEXT(MONTH(Table1[[#This Row],[REGDATE]])*29, "MMMM")</f>
        <v>July</v>
      </c>
    </row>
    <row r="1519" spans="1:8" x14ac:dyDescent="0.2">
      <c r="A1519" s="22">
        <v>234</v>
      </c>
      <c r="B1519" s="6">
        <v>45476</v>
      </c>
      <c r="C1519" s="1" t="s">
        <v>1</v>
      </c>
      <c r="D1519" s="1" t="s">
        <v>6</v>
      </c>
      <c r="E1519" s="7">
        <v>33</v>
      </c>
      <c r="F1519" s="7">
        <v>47</v>
      </c>
      <c r="G1519" s="23" t="str" cm="1">
        <f t="array" ref="G1519">_xlfn.IFS(Table1[[#This Row],[COUNTRY]]=234,"Nigeria",Table1[[#This Row],[COUNTRY]]=44,"United Kingdom",Table1[[#This Row],[COUNTRY]]=233,"Ghana",Table1[[#This Row],[COUNTRY]]=254,"Kenya")</f>
        <v>Nigeria</v>
      </c>
      <c r="H1519" s="33" t="str">
        <f>TEXT(MONTH(Table1[[#This Row],[REGDATE]])*29, "MMMM")</f>
        <v>July</v>
      </c>
    </row>
    <row r="1520" spans="1:8" x14ac:dyDescent="0.2">
      <c r="A1520" s="22">
        <v>234</v>
      </c>
      <c r="B1520" s="6">
        <v>45476</v>
      </c>
      <c r="C1520" s="1" t="s">
        <v>1</v>
      </c>
      <c r="D1520" s="1" t="s">
        <v>3</v>
      </c>
      <c r="E1520" s="7">
        <v>36</v>
      </c>
      <c r="F1520" s="7">
        <v>203</v>
      </c>
      <c r="G1520" s="23" t="str" cm="1">
        <f t="array" ref="G1520">_xlfn.IFS(Table1[[#This Row],[COUNTRY]]=234,"Nigeria",Table1[[#This Row],[COUNTRY]]=44,"United Kingdom",Table1[[#This Row],[COUNTRY]]=233,"Ghana",Table1[[#This Row],[COUNTRY]]=254,"Kenya")</f>
        <v>Nigeria</v>
      </c>
      <c r="H1520" s="33" t="str">
        <f>TEXT(MONTH(Table1[[#This Row],[REGDATE]])*29, "MMMM")</f>
        <v>July</v>
      </c>
    </row>
    <row r="1521" spans="1:8" x14ac:dyDescent="0.2">
      <c r="A1521" s="22">
        <v>234</v>
      </c>
      <c r="B1521" s="6">
        <v>45476</v>
      </c>
      <c r="C1521" s="1" t="s">
        <v>1</v>
      </c>
      <c r="D1521" s="1" t="s">
        <v>0</v>
      </c>
      <c r="E1521" s="7">
        <v>27</v>
      </c>
      <c r="F1521" s="7">
        <v>83</v>
      </c>
      <c r="G1521" s="23" t="str" cm="1">
        <f t="array" ref="G1521">_xlfn.IFS(Table1[[#This Row],[COUNTRY]]=234,"Nigeria",Table1[[#This Row],[COUNTRY]]=44,"United Kingdom",Table1[[#This Row],[COUNTRY]]=233,"Ghana",Table1[[#This Row],[COUNTRY]]=254,"Kenya")</f>
        <v>Nigeria</v>
      </c>
      <c r="H1521" s="33" t="str">
        <f>TEXT(MONTH(Table1[[#This Row],[REGDATE]])*29, "MMMM")</f>
        <v>July</v>
      </c>
    </row>
    <row r="1522" spans="1:8" x14ac:dyDescent="0.2">
      <c r="A1522" s="22">
        <v>234</v>
      </c>
      <c r="B1522" s="6">
        <v>45476</v>
      </c>
      <c r="C1522" s="1" t="s">
        <v>5</v>
      </c>
      <c r="D1522" s="1" t="s">
        <v>6</v>
      </c>
      <c r="E1522" s="7">
        <v>39</v>
      </c>
      <c r="F1522" s="7">
        <v>41</v>
      </c>
      <c r="G1522" s="23" t="str" cm="1">
        <f t="array" ref="G1522">_xlfn.IFS(Table1[[#This Row],[COUNTRY]]=234,"Nigeria",Table1[[#This Row],[COUNTRY]]=44,"United Kingdom",Table1[[#This Row],[COUNTRY]]=233,"Ghana",Table1[[#This Row],[COUNTRY]]=254,"Kenya")</f>
        <v>Nigeria</v>
      </c>
      <c r="H1522" s="33" t="str">
        <f>TEXT(MONTH(Table1[[#This Row],[REGDATE]])*29, "MMMM")</f>
        <v>July</v>
      </c>
    </row>
    <row r="1523" spans="1:8" x14ac:dyDescent="0.2">
      <c r="A1523" s="22">
        <v>234</v>
      </c>
      <c r="B1523" s="6">
        <v>45476</v>
      </c>
      <c r="C1523" s="1" t="s">
        <v>1</v>
      </c>
      <c r="D1523" s="1" t="s">
        <v>0</v>
      </c>
      <c r="E1523" s="7">
        <v>27</v>
      </c>
      <c r="F1523" s="7">
        <v>156</v>
      </c>
      <c r="G1523" s="23" t="str" cm="1">
        <f t="array" ref="G1523">_xlfn.IFS(Table1[[#This Row],[COUNTRY]]=234,"Nigeria",Table1[[#This Row],[COUNTRY]]=44,"United Kingdom",Table1[[#This Row],[COUNTRY]]=233,"Ghana",Table1[[#This Row],[COUNTRY]]=254,"Kenya")</f>
        <v>Nigeria</v>
      </c>
      <c r="H1523" s="33" t="str">
        <f>TEXT(MONTH(Table1[[#This Row],[REGDATE]])*29, "MMMM")</f>
        <v>July</v>
      </c>
    </row>
    <row r="1524" spans="1:8" x14ac:dyDescent="0.2">
      <c r="A1524" s="22">
        <v>234</v>
      </c>
      <c r="B1524" s="6">
        <v>45476</v>
      </c>
      <c r="C1524" s="1" t="s">
        <v>1</v>
      </c>
      <c r="D1524" s="1" t="s">
        <v>3</v>
      </c>
      <c r="E1524" s="7">
        <v>29</v>
      </c>
      <c r="F1524" s="7">
        <v>10</v>
      </c>
      <c r="G1524" s="23" t="str" cm="1">
        <f t="array" ref="G1524">_xlfn.IFS(Table1[[#This Row],[COUNTRY]]=234,"Nigeria",Table1[[#This Row],[COUNTRY]]=44,"United Kingdom",Table1[[#This Row],[COUNTRY]]=233,"Ghana",Table1[[#This Row],[COUNTRY]]=254,"Kenya")</f>
        <v>Nigeria</v>
      </c>
      <c r="H1524" s="33" t="str">
        <f>TEXT(MONTH(Table1[[#This Row],[REGDATE]])*29, "MMMM")</f>
        <v>July</v>
      </c>
    </row>
    <row r="1525" spans="1:8" x14ac:dyDescent="0.2">
      <c r="A1525" s="22">
        <v>234</v>
      </c>
      <c r="B1525" s="6">
        <v>45476</v>
      </c>
      <c r="C1525" s="1" t="s">
        <v>1</v>
      </c>
      <c r="D1525" s="1" t="s">
        <v>2</v>
      </c>
      <c r="E1525" s="7">
        <v>23</v>
      </c>
      <c r="F1525" s="7">
        <v>149</v>
      </c>
      <c r="G1525" s="23" t="str" cm="1">
        <f t="array" ref="G1525">_xlfn.IFS(Table1[[#This Row],[COUNTRY]]=234,"Nigeria",Table1[[#This Row],[COUNTRY]]=44,"United Kingdom",Table1[[#This Row],[COUNTRY]]=233,"Ghana",Table1[[#This Row],[COUNTRY]]=254,"Kenya")</f>
        <v>Nigeria</v>
      </c>
      <c r="H1525" s="33" t="str">
        <f>TEXT(MONTH(Table1[[#This Row],[REGDATE]])*29, "MMMM")</f>
        <v>July</v>
      </c>
    </row>
    <row r="1526" spans="1:8" x14ac:dyDescent="0.2">
      <c r="A1526" s="22">
        <v>234</v>
      </c>
      <c r="B1526" s="6">
        <v>45476</v>
      </c>
      <c r="C1526" s="1" t="s">
        <v>5</v>
      </c>
      <c r="D1526" s="1" t="s">
        <v>3</v>
      </c>
      <c r="E1526" s="7">
        <v>30</v>
      </c>
      <c r="F1526" s="7">
        <v>184</v>
      </c>
      <c r="G1526" s="23" t="str" cm="1">
        <f t="array" ref="G1526">_xlfn.IFS(Table1[[#This Row],[COUNTRY]]=234,"Nigeria",Table1[[#This Row],[COUNTRY]]=44,"United Kingdom",Table1[[#This Row],[COUNTRY]]=233,"Ghana",Table1[[#This Row],[COUNTRY]]=254,"Kenya")</f>
        <v>Nigeria</v>
      </c>
      <c r="H1526" s="33" t="str">
        <f>TEXT(MONTH(Table1[[#This Row],[REGDATE]])*29, "MMMM")</f>
        <v>July</v>
      </c>
    </row>
    <row r="1527" spans="1:8" x14ac:dyDescent="0.2">
      <c r="A1527" s="22">
        <v>234</v>
      </c>
      <c r="B1527" s="6">
        <v>45476</v>
      </c>
      <c r="C1527" s="1" t="s">
        <v>1</v>
      </c>
      <c r="D1527" s="1" t="s">
        <v>0</v>
      </c>
      <c r="E1527" s="7">
        <v>27</v>
      </c>
      <c r="F1527" s="7">
        <v>71</v>
      </c>
      <c r="G1527" s="23" t="str" cm="1">
        <f t="array" ref="G1527">_xlfn.IFS(Table1[[#This Row],[COUNTRY]]=234,"Nigeria",Table1[[#This Row],[COUNTRY]]=44,"United Kingdom",Table1[[#This Row],[COUNTRY]]=233,"Ghana",Table1[[#This Row],[COUNTRY]]=254,"Kenya")</f>
        <v>Nigeria</v>
      </c>
      <c r="H1527" s="33" t="str">
        <f>TEXT(MONTH(Table1[[#This Row],[REGDATE]])*29, "MMMM")</f>
        <v>July</v>
      </c>
    </row>
    <row r="1528" spans="1:8" x14ac:dyDescent="0.2">
      <c r="A1528" s="22">
        <v>234</v>
      </c>
      <c r="B1528" s="6">
        <v>45479</v>
      </c>
      <c r="C1528" s="1" t="s">
        <v>4</v>
      </c>
      <c r="D1528" s="1" t="s">
        <v>0</v>
      </c>
      <c r="E1528" s="7">
        <v>27</v>
      </c>
      <c r="F1528" s="7">
        <v>73</v>
      </c>
      <c r="G1528" s="23" t="str" cm="1">
        <f t="array" ref="G1528">_xlfn.IFS(Table1[[#This Row],[COUNTRY]]=234,"Nigeria",Table1[[#This Row],[COUNTRY]]=44,"United Kingdom",Table1[[#This Row],[COUNTRY]]=233,"Ghana",Table1[[#This Row],[COUNTRY]]=254,"Kenya")</f>
        <v>Nigeria</v>
      </c>
      <c r="H1528" s="33" t="str">
        <f>TEXT(MONTH(Table1[[#This Row],[REGDATE]])*29, "MMMM")</f>
        <v>July</v>
      </c>
    </row>
    <row r="1529" spans="1:8" x14ac:dyDescent="0.2">
      <c r="A1529" s="22">
        <v>234</v>
      </c>
      <c r="B1529" s="6">
        <v>45621</v>
      </c>
      <c r="C1529" s="1" t="s">
        <v>1</v>
      </c>
      <c r="D1529" s="1" t="s">
        <v>3</v>
      </c>
      <c r="E1529" s="7">
        <v>40</v>
      </c>
      <c r="F1529" s="7">
        <v>1</v>
      </c>
      <c r="G1529" s="23" t="str" cm="1">
        <f t="array" ref="G1529">_xlfn.IFS(Table1[[#This Row],[COUNTRY]]=234,"Nigeria",Table1[[#This Row],[COUNTRY]]=44,"United Kingdom",Table1[[#This Row],[COUNTRY]]=233,"Ghana",Table1[[#This Row],[COUNTRY]]=254,"Kenya")</f>
        <v>Nigeria</v>
      </c>
      <c r="H1529" s="33" t="str">
        <f>TEXT(MONTH(Table1[[#This Row],[REGDATE]])*29, "MMMM")</f>
        <v>November</v>
      </c>
    </row>
    <row r="1530" spans="1:8" x14ac:dyDescent="0.2">
      <c r="A1530" s="22">
        <v>234</v>
      </c>
      <c r="B1530" s="6">
        <v>45476</v>
      </c>
      <c r="C1530" s="1" t="s">
        <v>1</v>
      </c>
      <c r="D1530" s="1" t="s">
        <v>2</v>
      </c>
      <c r="E1530" s="7">
        <v>30</v>
      </c>
      <c r="F1530" s="7">
        <v>57</v>
      </c>
      <c r="G1530" s="23" t="str" cm="1">
        <f t="array" ref="G1530">_xlfn.IFS(Table1[[#This Row],[COUNTRY]]=234,"Nigeria",Table1[[#This Row],[COUNTRY]]=44,"United Kingdom",Table1[[#This Row],[COUNTRY]]=233,"Ghana",Table1[[#This Row],[COUNTRY]]=254,"Kenya")</f>
        <v>Nigeria</v>
      </c>
      <c r="H1530" s="33" t="str">
        <f>TEXT(MONTH(Table1[[#This Row],[REGDATE]])*29, "MMMM")</f>
        <v>July</v>
      </c>
    </row>
    <row r="1531" spans="1:8" x14ac:dyDescent="0.2">
      <c r="A1531" s="22">
        <v>234</v>
      </c>
      <c r="B1531" s="6">
        <v>45476</v>
      </c>
      <c r="C1531" s="1" t="s">
        <v>1</v>
      </c>
      <c r="D1531" s="1" t="s">
        <v>2</v>
      </c>
      <c r="E1531" s="7">
        <v>29</v>
      </c>
      <c r="F1531" s="7">
        <v>70</v>
      </c>
      <c r="G1531" s="23" t="str" cm="1">
        <f t="array" ref="G1531">_xlfn.IFS(Table1[[#This Row],[COUNTRY]]=234,"Nigeria",Table1[[#This Row],[COUNTRY]]=44,"United Kingdom",Table1[[#This Row],[COUNTRY]]=233,"Ghana",Table1[[#This Row],[COUNTRY]]=254,"Kenya")</f>
        <v>Nigeria</v>
      </c>
      <c r="H1531" s="33" t="str">
        <f>TEXT(MONTH(Table1[[#This Row],[REGDATE]])*29, "MMMM")</f>
        <v>July</v>
      </c>
    </row>
    <row r="1532" spans="1:8" x14ac:dyDescent="0.2">
      <c r="A1532" s="22">
        <v>234</v>
      </c>
      <c r="B1532" s="6">
        <v>45476</v>
      </c>
      <c r="C1532" s="1" t="s">
        <v>1</v>
      </c>
      <c r="D1532" s="1" t="s">
        <v>0</v>
      </c>
      <c r="E1532" s="7">
        <v>49</v>
      </c>
      <c r="F1532" s="7">
        <v>231</v>
      </c>
      <c r="G1532" s="23" t="str" cm="1">
        <f t="array" ref="G1532">_xlfn.IFS(Table1[[#This Row],[COUNTRY]]=234,"Nigeria",Table1[[#This Row],[COUNTRY]]=44,"United Kingdom",Table1[[#This Row],[COUNTRY]]=233,"Ghana",Table1[[#This Row],[COUNTRY]]=254,"Kenya")</f>
        <v>Nigeria</v>
      </c>
      <c r="H1532" s="33" t="str">
        <f>TEXT(MONTH(Table1[[#This Row],[REGDATE]])*29, "MMMM")</f>
        <v>July</v>
      </c>
    </row>
    <row r="1533" spans="1:8" x14ac:dyDescent="0.2">
      <c r="A1533" s="22">
        <v>234</v>
      </c>
      <c r="B1533" s="6">
        <v>45476</v>
      </c>
      <c r="C1533" s="1" t="s">
        <v>1</v>
      </c>
      <c r="D1533" s="1" t="s">
        <v>6</v>
      </c>
      <c r="E1533" s="7">
        <v>45</v>
      </c>
      <c r="F1533" s="7">
        <v>0</v>
      </c>
      <c r="G1533" s="23" t="str" cm="1">
        <f t="array" ref="G1533">_xlfn.IFS(Table1[[#This Row],[COUNTRY]]=234,"Nigeria",Table1[[#This Row],[COUNTRY]]=44,"United Kingdom",Table1[[#This Row],[COUNTRY]]=233,"Ghana",Table1[[#This Row],[COUNTRY]]=254,"Kenya")</f>
        <v>Nigeria</v>
      </c>
      <c r="H1533" s="33" t="str">
        <f>TEXT(MONTH(Table1[[#This Row],[REGDATE]])*29, "MMMM")</f>
        <v>July</v>
      </c>
    </row>
    <row r="1534" spans="1:8" x14ac:dyDescent="0.2">
      <c r="A1534" s="22">
        <v>234</v>
      </c>
      <c r="B1534" s="6">
        <v>45476</v>
      </c>
      <c r="C1534" s="1" t="s">
        <v>1</v>
      </c>
      <c r="D1534" s="1" t="s">
        <v>2</v>
      </c>
      <c r="E1534" s="7">
        <v>37</v>
      </c>
      <c r="F1534" s="7">
        <v>225</v>
      </c>
      <c r="G1534" s="23" t="str" cm="1">
        <f t="array" ref="G1534">_xlfn.IFS(Table1[[#This Row],[COUNTRY]]=234,"Nigeria",Table1[[#This Row],[COUNTRY]]=44,"United Kingdom",Table1[[#This Row],[COUNTRY]]=233,"Ghana",Table1[[#This Row],[COUNTRY]]=254,"Kenya")</f>
        <v>Nigeria</v>
      </c>
      <c r="H1534" s="33" t="str">
        <f>TEXT(MONTH(Table1[[#This Row],[REGDATE]])*29, "MMMM")</f>
        <v>July</v>
      </c>
    </row>
    <row r="1535" spans="1:8" x14ac:dyDescent="0.2">
      <c r="A1535" s="22">
        <v>234</v>
      </c>
      <c r="B1535" s="6">
        <v>45476</v>
      </c>
      <c r="C1535" s="1" t="s">
        <v>1</v>
      </c>
      <c r="D1535" s="1" t="s">
        <v>2</v>
      </c>
      <c r="E1535" s="7">
        <v>43</v>
      </c>
      <c r="F1535" s="7">
        <v>230</v>
      </c>
      <c r="G1535" s="23" t="str" cm="1">
        <f t="array" ref="G1535">_xlfn.IFS(Table1[[#This Row],[COUNTRY]]=234,"Nigeria",Table1[[#This Row],[COUNTRY]]=44,"United Kingdom",Table1[[#This Row],[COUNTRY]]=233,"Ghana",Table1[[#This Row],[COUNTRY]]=254,"Kenya")</f>
        <v>Nigeria</v>
      </c>
      <c r="H1535" s="33" t="str">
        <f>TEXT(MONTH(Table1[[#This Row],[REGDATE]])*29, "MMMM")</f>
        <v>July</v>
      </c>
    </row>
    <row r="1536" spans="1:8" x14ac:dyDescent="0.2">
      <c r="A1536" s="22">
        <v>234</v>
      </c>
      <c r="B1536" s="6">
        <v>45476</v>
      </c>
      <c r="C1536" s="1" t="s">
        <v>1</v>
      </c>
      <c r="D1536" s="1" t="s">
        <v>3</v>
      </c>
      <c r="E1536" s="7">
        <v>35</v>
      </c>
      <c r="F1536" s="7">
        <v>193</v>
      </c>
      <c r="G1536" s="23" t="str" cm="1">
        <f t="array" ref="G1536">_xlfn.IFS(Table1[[#This Row],[COUNTRY]]=234,"Nigeria",Table1[[#This Row],[COUNTRY]]=44,"United Kingdom",Table1[[#This Row],[COUNTRY]]=233,"Ghana",Table1[[#This Row],[COUNTRY]]=254,"Kenya")</f>
        <v>Nigeria</v>
      </c>
      <c r="H1536" s="33" t="str">
        <f>TEXT(MONTH(Table1[[#This Row],[REGDATE]])*29, "MMMM")</f>
        <v>July</v>
      </c>
    </row>
    <row r="1537" spans="1:8" x14ac:dyDescent="0.2">
      <c r="A1537" s="22">
        <v>234</v>
      </c>
      <c r="B1537" s="6">
        <v>45607</v>
      </c>
      <c r="C1537" s="1" t="s">
        <v>1</v>
      </c>
      <c r="D1537" s="1" t="s">
        <v>2</v>
      </c>
      <c r="E1537" s="7">
        <v>26</v>
      </c>
      <c r="F1537" s="7">
        <v>22</v>
      </c>
      <c r="G1537" s="23" t="str" cm="1">
        <f t="array" ref="G1537">_xlfn.IFS(Table1[[#This Row],[COUNTRY]]=234,"Nigeria",Table1[[#This Row],[COUNTRY]]=44,"United Kingdom",Table1[[#This Row],[COUNTRY]]=233,"Ghana",Table1[[#This Row],[COUNTRY]]=254,"Kenya")</f>
        <v>Nigeria</v>
      </c>
      <c r="H1537" s="33" t="str">
        <f>TEXT(MONTH(Table1[[#This Row],[REGDATE]])*29, "MMMM")</f>
        <v>November</v>
      </c>
    </row>
    <row r="1538" spans="1:8" x14ac:dyDescent="0.2">
      <c r="A1538" s="22">
        <v>234</v>
      </c>
      <c r="B1538" s="6">
        <v>45607</v>
      </c>
      <c r="C1538" s="1" t="s">
        <v>1</v>
      </c>
      <c r="D1538" s="1" t="s">
        <v>2</v>
      </c>
      <c r="E1538" s="7">
        <v>24</v>
      </c>
      <c r="F1538" s="7">
        <v>99</v>
      </c>
      <c r="G1538" s="23" t="str" cm="1">
        <f t="array" ref="G1538">_xlfn.IFS(Table1[[#This Row],[COUNTRY]]=234,"Nigeria",Table1[[#This Row],[COUNTRY]]=44,"United Kingdom",Table1[[#This Row],[COUNTRY]]=233,"Ghana",Table1[[#This Row],[COUNTRY]]=254,"Kenya")</f>
        <v>Nigeria</v>
      </c>
      <c r="H1538" s="33" t="str">
        <f>TEXT(MONTH(Table1[[#This Row],[REGDATE]])*29, "MMMM")</f>
        <v>November</v>
      </c>
    </row>
    <row r="1539" spans="1:8" x14ac:dyDescent="0.2">
      <c r="A1539" s="22">
        <v>234</v>
      </c>
      <c r="B1539" s="6">
        <v>45476</v>
      </c>
      <c r="C1539" s="1" t="s">
        <v>1</v>
      </c>
      <c r="D1539" s="1" t="s">
        <v>3</v>
      </c>
      <c r="E1539" s="7">
        <v>33</v>
      </c>
      <c r="F1539" s="7">
        <v>35</v>
      </c>
      <c r="G1539" s="23" t="str" cm="1">
        <f t="array" ref="G1539">_xlfn.IFS(Table1[[#This Row],[COUNTRY]]=234,"Nigeria",Table1[[#This Row],[COUNTRY]]=44,"United Kingdom",Table1[[#This Row],[COUNTRY]]=233,"Ghana",Table1[[#This Row],[COUNTRY]]=254,"Kenya")</f>
        <v>Nigeria</v>
      </c>
      <c r="H1539" s="33" t="str">
        <f>TEXT(MONTH(Table1[[#This Row],[REGDATE]])*29, "MMMM")</f>
        <v>July</v>
      </c>
    </row>
    <row r="1540" spans="1:8" x14ac:dyDescent="0.2">
      <c r="A1540" s="22">
        <v>234</v>
      </c>
      <c r="B1540" s="6">
        <v>45476</v>
      </c>
      <c r="C1540" s="1" t="s">
        <v>1</v>
      </c>
      <c r="D1540" s="1" t="s">
        <v>0</v>
      </c>
      <c r="E1540" s="7">
        <v>27</v>
      </c>
      <c r="F1540" s="7">
        <v>180</v>
      </c>
      <c r="G1540" s="23" t="str" cm="1">
        <f t="array" ref="G1540">_xlfn.IFS(Table1[[#This Row],[COUNTRY]]=234,"Nigeria",Table1[[#This Row],[COUNTRY]]=44,"United Kingdom",Table1[[#This Row],[COUNTRY]]=233,"Ghana",Table1[[#This Row],[COUNTRY]]=254,"Kenya")</f>
        <v>Nigeria</v>
      </c>
      <c r="H1540" s="33" t="str">
        <f>TEXT(MONTH(Table1[[#This Row],[REGDATE]])*29, "MMMM")</f>
        <v>July</v>
      </c>
    </row>
    <row r="1541" spans="1:8" x14ac:dyDescent="0.2">
      <c r="A1541" s="22">
        <v>234</v>
      </c>
      <c r="B1541" s="6">
        <v>45476</v>
      </c>
      <c r="C1541" s="1" t="s">
        <v>1</v>
      </c>
      <c r="D1541" s="1" t="s">
        <v>2</v>
      </c>
      <c r="E1541" s="7">
        <v>23</v>
      </c>
      <c r="F1541" s="7">
        <v>87</v>
      </c>
      <c r="G1541" s="23" t="str" cm="1">
        <f t="array" ref="G1541">_xlfn.IFS(Table1[[#This Row],[COUNTRY]]=234,"Nigeria",Table1[[#This Row],[COUNTRY]]=44,"United Kingdom",Table1[[#This Row],[COUNTRY]]=233,"Ghana",Table1[[#This Row],[COUNTRY]]=254,"Kenya")</f>
        <v>Nigeria</v>
      </c>
      <c r="H1541" s="33" t="str">
        <f>TEXT(MONTH(Table1[[#This Row],[REGDATE]])*29, "MMMM")</f>
        <v>July</v>
      </c>
    </row>
    <row r="1542" spans="1:8" x14ac:dyDescent="0.2">
      <c r="A1542" s="22">
        <v>234</v>
      </c>
      <c r="B1542" s="6">
        <v>45476</v>
      </c>
      <c r="C1542" s="1" t="s">
        <v>1</v>
      </c>
      <c r="D1542" s="1" t="s">
        <v>3</v>
      </c>
      <c r="E1542" s="7">
        <v>28</v>
      </c>
      <c r="F1542" s="7">
        <v>215</v>
      </c>
      <c r="G1542" s="23" t="str" cm="1">
        <f t="array" ref="G1542">_xlfn.IFS(Table1[[#This Row],[COUNTRY]]=234,"Nigeria",Table1[[#This Row],[COUNTRY]]=44,"United Kingdom",Table1[[#This Row],[COUNTRY]]=233,"Ghana",Table1[[#This Row],[COUNTRY]]=254,"Kenya")</f>
        <v>Nigeria</v>
      </c>
      <c r="H1542" s="33" t="str">
        <f>TEXT(MONTH(Table1[[#This Row],[REGDATE]])*29, "MMMM")</f>
        <v>July</v>
      </c>
    </row>
    <row r="1543" spans="1:8" x14ac:dyDescent="0.2">
      <c r="A1543" s="22">
        <v>234</v>
      </c>
      <c r="B1543" s="6">
        <v>45476</v>
      </c>
      <c r="C1543" s="1" t="s">
        <v>1</v>
      </c>
      <c r="D1543" s="1" t="s">
        <v>0</v>
      </c>
      <c r="E1543" s="7">
        <v>36</v>
      </c>
      <c r="F1543" s="7">
        <v>231</v>
      </c>
      <c r="G1543" s="23" t="str" cm="1">
        <f t="array" ref="G1543">_xlfn.IFS(Table1[[#This Row],[COUNTRY]]=234,"Nigeria",Table1[[#This Row],[COUNTRY]]=44,"United Kingdom",Table1[[#This Row],[COUNTRY]]=233,"Ghana",Table1[[#This Row],[COUNTRY]]=254,"Kenya")</f>
        <v>Nigeria</v>
      </c>
      <c r="H1543" s="33" t="str">
        <f>TEXT(MONTH(Table1[[#This Row],[REGDATE]])*29, "MMMM")</f>
        <v>July</v>
      </c>
    </row>
    <row r="1544" spans="1:8" x14ac:dyDescent="0.2">
      <c r="A1544" s="22">
        <v>234</v>
      </c>
      <c r="B1544" s="6">
        <v>45476</v>
      </c>
      <c r="C1544" s="1" t="s">
        <v>1</v>
      </c>
      <c r="D1544" s="1" t="s">
        <v>3</v>
      </c>
      <c r="E1544" s="7">
        <v>33</v>
      </c>
      <c r="F1544" s="7">
        <v>229</v>
      </c>
      <c r="G1544" s="23" t="str" cm="1">
        <f t="array" ref="G1544">_xlfn.IFS(Table1[[#This Row],[COUNTRY]]=234,"Nigeria",Table1[[#This Row],[COUNTRY]]=44,"United Kingdom",Table1[[#This Row],[COUNTRY]]=233,"Ghana",Table1[[#This Row],[COUNTRY]]=254,"Kenya")</f>
        <v>Nigeria</v>
      </c>
      <c r="H1544" s="33" t="str">
        <f>TEXT(MONTH(Table1[[#This Row],[REGDATE]])*29, "MMMM")</f>
        <v>July</v>
      </c>
    </row>
    <row r="1545" spans="1:8" x14ac:dyDescent="0.2">
      <c r="A1545" s="22">
        <v>234</v>
      </c>
      <c r="B1545" s="6">
        <v>45476</v>
      </c>
      <c r="C1545" s="1" t="s">
        <v>1</v>
      </c>
      <c r="D1545" s="1" t="s">
        <v>6</v>
      </c>
      <c r="E1545" s="7">
        <v>32</v>
      </c>
      <c r="F1545" s="7">
        <v>135</v>
      </c>
      <c r="G1545" s="23" t="str" cm="1">
        <f t="array" ref="G1545">_xlfn.IFS(Table1[[#This Row],[COUNTRY]]=234,"Nigeria",Table1[[#This Row],[COUNTRY]]=44,"United Kingdom",Table1[[#This Row],[COUNTRY]]=233,"Ghana",Table1[[#This Row],[COUNTRY]]=254,"Kenya")</f>
        <v>Nigeria</v>
      </c>
      <c r="H1545" s="33" t="str">
        <f>TEXT(MONTH(Table1[[#This Row],[REGDATE]])*29, "MMMM")</f>
        <v>July</v>
      </c>
    </row>
    <row r="1546" spans="1:8" x14ac:dyDescent="0.2">
      <c r="A1546" s="22">
        <v>234</v>
      </c>
      <c r="B1546" s="6">
        <v>45476</v>
      </c>
      <c r="C1546" s="1" t="s">
        <v>1</v>
      </c>
      <c r="D1546" s="1" t="s">
        <v>0</v>
      </c>
      <c r="E1546" s="7">
        <v>37</v>
      </c>
      <c r="F1546" s="7">
        <v>216</v>
      </c>
      <c r="G1546" s="23" t="str" cm="1">
        <f t="array" ref="G1546">_xlfn.IFS(Table1[[#This Row],[COUNTRY]]=234,"Nigeria",Table1[[#This Row],[COUNTRY]]=44,"United Kingdom",Table1[[#This Row],[COUNTRY]]=233,"Ghana",Table1[[#This Row],[COUNTRY]]=254,"Kenya")</f>
        <v>Nigeria</v>
      </c>
      <c r="H1546" s="33" t="str">
        <f>TEXT(MONTH(Table1[[#This Row],[REGDATE]])*29, "MMMM")</f>
        <v>July</v>
      </c>
    </row>
    <row r="1547" spans="1:8" x14ac:dyDescent="0.2">
      <c r="A1547" s="22">
        <v>234</v>
      </c>
      <c r="B1547" s="6">
        <v>45476</v>
      </c>
      <c r="C1547" s="1" t="s">
        <v>1</v>
      </c>
      <c r="D1547" s="1" t="s">
        <v>3</v>
      </c>
      <c r="E1547" s="7">
        <v>24</v>
      </c>
      <c r="F1547" s="7">
        <v>6</v>
      </c>
      <c r="G1547" s="23" t="str" cm="1">
        <f t="array" ref="G1547">_xlfn.IFS(Table1[[#This Row],[COUNTRY]]=234,"Nigeria",Table1[[#This Row],[COUNTRY]]=44,"United Kingdom",Table1[[#This Row],[COUNTRY]]=233,"Ghana",Table1[[#This Row],[COUNTRY]]=254,"Kenya")</f>
        <v>Nigeria</v>
      </c>
      <c r="H1547" s="33" t="str">
        <f>TEXT(MONTH(Table1[[#This Row],[REGDATE]])*29, "MMMM")</f>
        <v>July</v>
      </c>
    </row>
    <row r="1548" spans="1:8" x14ac:dyDescent="0.2">
      <c r="A1548" s="22">
        <v>234</v>
      </c>
      <c r="B1548" s="6">
        <v>45476</v>
      </c>
      <c r="C1548" s="1" t="s">
        <v>1</v>
      </c>
      <c r="D1548" s="1" t="s">
        <v>2</v>
      </c>
      <c r="E1548" s="7">
        <v>35</v>
      </c>
      <c r="F1548" s="7">
        <v>119</v>
      </c>
      <c r="G1548" s="23" t="str" cm="1">
        <f t="array" ref="G1548">_xlfn.IFS(Table1[[#This Row],[COUNTRY]]=234,"Nigeria",Table1[[#This Row],[COUNTRY]]=44,"United Kingdom",Table1[[#This Row],[COUNTRY]]=233,"Ghana",Table1[[#This Row],[COUNTRY]]=254,"Kenya")</f>
        <v>Nigeria</v>
      </c>
      <c r="H1548" s="33" t="str">
        <f>TEXT(MONTH(Table1[[#This Row],[REGDATE]])*29, "MMMM")</f>
        <v>July</v>
      </c>
    </row>
    <row r="1549" spans="1:8" x14ac:dyDescent="0.2">
      <c r="A1549" s="22">
        <v>234</v>
      </c>
      <c r="B1549" s="6">
        <v>45476</v>
      </c>
      <c r="C1549" s="1" t="s">
        <v>1</v>
      </c>
      <c r="D1549" s="1" t="s">
        <v>3</v>
      </c>
      <c r="E1549" s="7">
        <v>23</v>
      </c>
      <c r="F1549" s="7">
        <v>23</v>
      </c>
      <c r="G1549" s="23" t="str" cm="1">
        <f t="array" ref="G1549">_xlfn.IFS(Table1[[#This Row],[COUNTRY]]=234,"Nigeria",Table1[[#This Row],[COUNTRY]]=44,"United Kingdom",Table1[[#This Row],[COUNTRY]]=233,"Ghana",Table1[[#This Row],[COUNTRY]]=254,"Kenya")</f>
        <v>Nigeria</v>
      </c>
      <c r="H1549" s="33" t="str">
        <f>TEXT(MONTH(Table1[[#This Row],[REGDATE]])*29, "MMMM")</f>
        <v>July</v>
      </c>
    </row>
    <row r="1550" spans="1:8" x14ac:dyDescent="0.2">
      <c r="A1550" s="22">
        <v>234</v>
      </c>
      <c r="B1550" s="6">
        <v>45476</v>
      </c>
      <c r="C1550" s="1" t="s">
        <v>1</v>
      </c>
      <c r="D1550" s="1" t="s">
        <v>3</v>
      </c>
      <c r="E1550" s="7">
        <v>33</v>
      </c>
      <c r="F1550" s="7">
        <v>222</v>
      </c>
      <c r="G1550" s="23" t="str" cm="1">
        <f t="array" ref="G1550">_xlfn.IFS(Table1[[#This Row],[COUNTRY]]=234,"Nigeria",Table1[[#This Row],[COUNTRY]]=44,"United Kingdom",Table1[[#This Row],[COUNTRY]]=233,"Ghana",Table1[[#This Row],[COUNTRY]]=254,"Kenya")</f>
        <v>Nigeria</v>
      </c>
      <c r="H1550" s="33" t="str">
        <f>TEXT(MONTH(Table1[[#This Row],[REGDATE]])*29, "MMMM")</f>
        <v>July</v>
      </c>
    </row>
    <row r="1551" spans="1:8" x14ac:dyDescent="0.2">
      <c r="A1551" s="22">
        <v>234</v>
      </c>
      <c r="B1551" s="6">
        <v>45476</v>
      </c>
      <c r="C1551" s="1" t="s">
        <v>1</v>
      </c>
      <c r="D1551" s="1" t="s">
        <v>0</v>
      </c>
      <c r="E1551" s="7">
        <v>27</v>
      </c>
      <c r="F1551" s="7">
        <v>216</v>
      </c>
      <c r="G1551" s="23" t="str" cm="1">
        <f t="array" ref="G1551">_xlfn.IFS(Table1[[#This Row],[COUNTRY]]=234,"Nigeria",Table1[[#This Row],[COUNTRY]]=44,"United Kingdom",Table1[[#This Row],[COUNTRY]]=233,"Ghana",Table1[[#This Row],[COUNTRY]]=254,"Kenya")</f>
        <v>Nigeria</v>
      </c>
      <c r="H1551" s="33" t="str">
        <f>TEXT(MONTH(Table1[[#This Row],[REGDATE]])*29, "MMMM")</f>
        <v>July</v>
      </c>
    </row>
    <row r="1552" spans="1:8" x14ac:dyDescent="0.2">
      <c r="A1552" s="22">
        <v>234</v>
      </c>
      <c r="B1552" s="6">
        <v>45476</v>
      </c>
      <c r="C1552" s="1" t="s">
        <v>1</v>
      </c>
      <c r="D1552" s="1" t="s">
        <v>2</v>
      </c>
      <c r="E1552" s="7">
        <v>20</v>
      </c>
      <c r="F1552" s="7">
        <v>231</v>
      </c>
      <c r="G1552" s="23" t="str" cm="1">
        <f t="array" ref="G1552">_xlfn.IFS(Table1[[#This Row],[COUNTRY]]=234,"Nigeria",Table1[[#This Row],[COUNTRY]]=44,"United Kingdom",Table1[[#This Row],[COUNTRY]]=233,"Ghana",Table1[[#This Row],[COUNTRY]]=254,"Kenya")</f>
        <v>Nigeria</v>
      </c>
      <c r="H1552" s="33" t="str">
        <f>TEXT(MONTH(Table1[[#This Row],[REGDATE]])*29, "MMMM")</f>
        <v>July</v>
      </c>
    </row>
    <row r="1553" spans="1:8" x14ac:dyDescent="0.2">
      <c r="A1553" s="22">
        <v>234</v>
      </c>
      <c r="B1553" s="6">
        <v>45476</v>
      </c>
      <c r="C1553" s="1" t="s">
        <v>1</v>
      </c>
      <c r="D1553" s="1" t="s">
        <v>3</v>
      </c>
      <c r="E1553" s="7">
        <v>30</v>
      </c>
      <c r="F1553" s="7">
        <v>101</v>
      </c>
      <c r="G1553" s="23" t="str" cm="1">
        <f t="array" ref="G1553">_xlfn.IFS(Table1[[#This Row],[COUNTRY]]=234,"Nigeria",Table1[[#This Row],[COUNTRY]]=44,"United Kingdom",Table1[[#This Row],[COUNTRY]]=233,"Ghana",Table1[[#This Row],[COUNTRY]]=254,"Kenya")</f>
        <v>Nigeria</v>
      </c>
      <c r="H1553" s="33" t="str">
        <f>TEXT(MONTH(Table1[[#This Row],[REGDATE]])*29, "MMMM")</f>
        <v>July</v>
      </c>
    </row>
    <row r="1554" spans="1:8" x14ac:dyDescent="0.2">
      <c r="A1554" s="22">
        <v>234</v>
      </c>
      <c r="B1554" s="6">
        <v>45477</v>
      </c>
      <c r="C1554" s="1" t="s">
        <v>1</v>
      </c>
      <c r="D1554" s="1" t="s">
        <v>6</v>
      </c>
      <c r="E1554" s="7">
        <v>28</v>
      </c>
      <c r="F1554" s="7">
        <v>0</v>
      </c>
      <c r="G1554" s="23" t="str" cm="1">
        <f t="array" ref="G1554">_xlfn.IFS(Table1[[#This Row],[COUNTRY]]=234,"Nigeria",Table1[[#This Row],[COUNTRY]]=44,"United Kingdom",Table1[[#This Row],[COUNTRY]]=233,"Ghana",Table1[[#This Row],[COUNTRY]]=254,"Kenya")</f>
        <v>Nigeria</v>
      </c>
      <c r="H1554" s="33" t="str">
        <f>TEXT(MONTH(Table1[[#This Row],[REGDATE]])*29, "MMMM")</f>
        <v>July</v>
      </c>
    </row>
    <row r="1555" spans="1:8" x14ac:dyDescent="0.2">
      <c r="A1555" s="22">
        <v>234</v>
      </c>
      <c r="B1555" s="6">
        <v>45477</v>
      </c>
      <c r="C1555" s="1" t="s">
        <v>1</v>
      </c>
      <c r="D1555" s="1" t="s">
        <v>2</v>
      </c>
      <c r="E1555" s="7">
        <v>32</v>
      </c>
      <c r="F1555" s="7">
        <v>204</v>
      </c>
      <c r="G1555" s="23" t="str" cm="1">
        <f t="array" ref="G1555">_xlfn.IFS(Table1[[#This Row],[COUNTRY]]=234,"Nigeria",Table1[[#This Row],[COUNTRY]]=44,"United Kingdom",Table1[[#This Row],[COUNTRY]]=233,"Ghana",Table1[[#This Row],[COUNTRY]]=254,"Kenya")</f>
        <v>Nigeria</v>
      </c>
      <c r="H1555" s="33" t="str">
        <f>TEXT(MONTH(Table1[[#This Row],[REGDATE]])*29, "MMMM")</f>
        <v>July</v>
      </c>
    </row>
    <row r="1556" spans="1:8" x14ac:dyDescent="0.2">
      <c r="A1556" s="22">
        <v>234</v>
      </c>
      <c r="B1556" s="6">
        <v>45477</v>
      </c>
      <c r="C1556" s="1" t="s">
        <v>1</v>
      </c>
      <c r="D1556" s="1" t="s">
        <v>2</v>
      </c>
      <c r="E1556" s="7">
        <v>28</v>
      </c>
      <c r="F1556" s="7">
        <v>226</v>
      </c>
      <c r="G1556" s="23" t="str" cm="1">
        <f t="array" ref="G1556">_xlfn.IFS(Table1[[#This Row],[COUNTRY]]=234,"Nigeria",Table1[[#This Row],[COUNTRY]]=44,"United Kingdom",Table1[[#This Row],[COUNTRY]]=233,"Ghana",Table1[[#This Row],[COUNTRY]]=254,"Kenya")</f>
        <v>Nigeria</v>
      </c>
      <c r="H1556" s="33" t="str">
        <f>TEXT(MONTH(Table1[[#This Row],[REGDATE]])*29, "MMMM")</f>
        <v>July</v>
      </c>
    </row>
    <row r="1557" spans="1:8" x14ac:dyDescent="0.2">
      <c r="A1557" s="22">
        <v>234</v>
      </c>
      <c r="B1557" s="6">
        <v>45477</v>
      </c>
      <c r="C1557" s="1" t="s">
        <v>1</v>
      </c>
      <c r="D1557" s="1" t="s">
        <v>6</v>
      </c>
      <c r="E1557" s="7">
        <v>28</v>
      </c>
      <c r="F1557" s="7">
        <v>1</v>
      </c>
      <c r="G1557" s="23" t="str" cm="1">
        <f t="array" ref="G1557">_xlfn.IFS(Table1[[#This Row],[COUNTRY]]=234,"Nigeria",Table1[[#This Row],[COUNTRY]]=44,"United Kingdom",Table1[[#This Row],[COUNTRY]]=233,"Ghana",Table1[[#This Row],[COUNTRY]]=254,"Kenya")</f>
        <v>Nigeria</v>
      </c>
      <c r="H1557" s="33" t="str">
        <f>TEXT(MONTH(Table1[[#This Row],[REGDATE]])*29, "MMMM")</f>
        <v>July</v>
      </c>
    </row>
    <row r="1558" spans="1:8" x14ac:dyDescent="0.2">
      <c r="A1558" s="22">
        <v>234</v>
      </c>
      <c r="B1558" s="6">
        <v>45477</v>
      </c>
      <c r="C1558" s="1" t="s">
        <v>1</v>
      </c>
      <c r="D1558" s="1" t="s">
        <v>2</v>
      </c>
      <c r="E1558" s="7">
        <v>22</v>
      </c>
      <c r="F1558" s="7">
        <v>54</v>
      </c>
      <c r="G1558" s="23" t="str" cm="1">
        <f t="array" ref="G1558">_xlfn.IFS(Table1[[#This Row],[COUNTRY]]=234,"Nigeria",Table1[[#This Row],[COUNTRY]]=44,"United Kingdom",Table1[[#This Row],[COUNTRY]]=233,"Ghana",Table1[[#This Row],[COUNTRY]]=254,"Kenya")</f>
        <v>Nigeria</v>
      </c>
      <c r="H1558" s="33" t="str">
        <f>TEXT(MONTH(Table1[[#This Row],[REGDATE]])*29, "MMMM")</f>
        <v>July</v>
      </c>
    </row>
    <row r="1559" spans="1:8" x14ac:dyDescent="0.2">
      <c r="A1559" s="22">
        <v>234</v>
      </c>
      <c r="B1559" s="6">
        <v>45477</v>
      </c>
      <c r="C1559" s="1" t="s">
        <v>1</v>
      </c>
      <c r="D1559" s="1" t="s">
        <v>3</v>
      </c>
      <c r="E1559" s="7">
        <v>52</v>
      </c>
      <c r="F1559" s="7">
        <v>230</v>
      </c>
      <c r="G1559" s="23" t="str" cm="1">
        <f t="array" ref="G1559">_xlfn.IFS(Table1[[#This Row],[COUNTRY]]=234,"Nigeria",Table1[[#This Row],[COUNTRY]]=44,"United Kingdom",Table1[[#This Row],[COUNTRY]]=233,"Ghana",Table1[[#This Row],[COUNTRY]]=254,"Kenya")</f>
        <v>Nigeria</v>
      </c>
      <c r="H1559" s="33" t="str">
        <f>TEXT(MONTH(Table1[[#This Row],[REGDATE]])*29, "MMMM")</f>
        <v>July</v>
      </c>
    </row>
    <row r="1560" spans="1:8" x14ac:dyDescent="0.2">
      <c r="A1560" s="22">
        <v>234</v>
      </c>
      <c r="B1560" s="6">
        <v>45483</v>
      </c>
      <c r="C1560" s="1" t="s">
        <v>5</v>
      </c>
      <c r="D1560" s="1" t="s">
        <v>6</v>
      </c>
      <c r="E1560" s="7">
        <v>35</v>
      </c>
      <c r="F1560" s="7">
        <v>50</v>
      </c>
      <c r="G1560" s="23" t="str" cm="1">
        <f t="array" ref="G1560">_xlfn.IFS(Table1[[#This Row],[COUNTRY]]=234,"Nigeria",Table1[[#This Row],[COUNTRY]]=44,"United Kingdom",Table1[[#This Row],[COUNTRY]]=233,"Ghana",Table1[[#This Row],[COUNTRY]]=254,"Kenya")</f>
        <v>Nigeria</v>
      </c>
      <c r="H1560" s="33" t="str">
        <f>TEXT(MONTH(Table1[[#This Row],[REGDATE]])*29, "MMMM")</f>
        <v>July</v>
      </c>
    </row>
    <row r="1561" spans="1:8" x14ac:dyDescent="0.2">
      <c r="A1561" s="22">
        <v>234</v>
      </c>
      <c r="B1561" s="6">
        <v>45483</v>
      </c>
      <c r="C1561" s="1" t="s">
        <v>1</v>
      </c>
      <c r="D1561" s="1" t="s">
        <v>2</v>
      </c>
      <c r="E1561" s="7">
        <v>39</v>
      </c>
      <c r="F1561" s="7">
        <v>5</v>
      </c>
      <c r="G1561" s="23" t="str" cm="1">
        <f t="array" ref="G1561">_xlfn.IFS(Table1[[#This Row],[COUNTRY]]=234,"Nigeria",Table1[[#This Row],[COUNTRY]]=44,"United Kingdom",Table1[[#This Row],[COUNTRY]]=233,"Ghana",Table1[[#This Row],[COUNTRY]]=254,"Kenya")</f>
        <v>Nigeria</v>
      </c>
      <c r="H1561" s="33" t="str">
        <f>TEXT(MONTH(Table1[[#This Row],[REGDATE]])*29, "MMMM")</f>
        <v>July</v>
      </c>
    </row>
    <row r="1562" spans="1:8" x14ac:dyDescent="0.2">
      <c r="A1562" s="22">
        <v>234</v>
      </c>
      <c r="B1562" s="6">
        <v>45484</v>
      </c>
      <c r="C1562" s="1" t="s">
        <v>1</v>
      </c>
      <c r="D1562" s="1" t="s">
        <v>0</v>
      </c>
      <c r="E1562" s="7">
        <v>27</v>
      </c>
      <c r="F1562" s="7">
        <v>65</v>
      </c>
      <c r="G1562" s="23" t="str" cm="1">
        <f t="array" ref="G1562">_xlfn.IFS(Table1[[#This Row],[COUNTRY]]=234,"Nigeria",Table1[[#This Row],[COUNTRY]]=44,"United Kingdom",Table1[[#This Row],[COUNTRY]]=233,"Ghana",Table1[[#This Row],[COUNTRY]]=254,"Kenya")</f>
        <v>Nigeria</v>
      </c>
      <c r="H1562" s="33" t="str">
        <f>TEXT(MONTH(Table1[[#This Row],[REGDATE]])*29, "MMMM")</f>
        <v>July</v>
      </c>
    </row>
    <row r="1563" spans="1:8" x14ac:dyDescent="0.2">
      <c r="A1563" s="22">
        <v>234</v>
      </c>
      <c r="B1563" s="6">
        <v>45484</v>
      </c>
      <c r="C1563" s="1" t="s">
        <v>5</v>
      </c>
      <c r="D1563" s="1" t="s">
        <v>0</v>
      </c>
      <c r="E1563" s="7">
        <v>27</v>
      </c>
      <c r="F1563" s="7">
        <v>173</v>
      </c>
      <c r="G1563" s="23" t="str" cm="1">
        <f t="array" ref="G1563">_xlfn.IFS(Table1[[#This Row],[COUNTRY]]=234,"Nigeria",Table1[[#This Row],[COUNTRY]]=44,"United Kingdom",Table1[[#This Row],[COUNTRY]]=233,"Ghana",Table1[[#This Row],[COUNTRY]]=254,"Kenya")</f>
        <v>Nigeria</v>
      </c>
      <c r="H1563" s="33" t="str">
        <f>TEXT(MONTH(Table1[[#This Row],[REGDATE]])*29, "MMMM")</f>
        <v>July</v>
      </c>
    </row>
    <row r="1564" spans="1:8" x14ac:dyDescent="0.2">
      <c r="A1564" s="22">
        <v>234</v>
      </c>
      <c r="B1564" s="6">
        <v>45484</v>
      </c>
      <c r="C1564" s="1" t="s">
        <v>1</v>
      </c>
      <c r="D1564" s="1" t="s">
        <v>3</v>
      </c>
      <c r="E1564" s="7">
        <v>43</v>
      </c>
      <c r="F1564" s="7">
        <v>223</v>
      </c>
      <c r="G1564" s="23" t="str" cm="1">
        <f t="array" ref="G1564">_xlfn.IFS(Table1[[#This Row],[COUNTRY]]=234,"Nigeria",Table1[[#This Row],[COUNTRY]]=44,"United Kingdom",Table1[[#This Row],[COUNTRY]]=233,"Ghana",Table1[[#This Row],[COUNTRY]]=254,"Kenya")</f>
        <v>Nigeria</v>
      </c>
      <c r="H1564" s="33" t="str">
        <f>TEXT(MONTH(Table1[[#This Row],[REGDATE]])*29, "MMMM")</f>
        <v>July</v>
      </c>
    </row>
    <row r="1565" spans="1:8" x14ac:dyDescent="0.2">
      <c r="A1565" s="22">
        <v>234</v>
      </c>
      <c r="B1565" s="6">
        <v>45484</v>
      </c>
      <c r="C1565" s="1" t="s">
        <v>1</v>
      </c>
      <c r="D1565" s="1" t="s">
        <v>2</v>
      </c>
      <c r="E1565" s="7">
        <v>25</v>
      </c>
      <c r="F1565" s="7">
        <v>223</v>
      </c>
      <c r="G1565" s="23" t="str" cm="1">
        <f t="array" ref="G1565">_xlfn.IFS(Table1[[#This Row],[COUNTRY]]=234,"Nigeria",Table1[[#This Row],[COUNTRY]]=44,"United Kingdom",Table1[[#This Row],[COUNTRY]]=233,"Ghana",Table1[[#This Row],[COUNTRY]]=254,"Kenya")</f>
        <v>Nigeria</v>
      </c>
      <c r="H1565" s="33" t="str">
        <f>TEXT(MONTH(Table1[[#This Row],[REGDATE]])*29, "MMMM")</f>
        <v>July</v>
      </c>
    </row>
    <row r="1566" spans="1:8" x14ac:dyDescent="0.2">
      <c r="A1566" s="22">
        <v>234</v>
      </c>
      <c r="B1566" s="6">
        <v>45484</v>
      </c>
      <c r="C1566" s="1" t="s">
        <v>1</v>
      </c>
      <c r="D1566" s="1" t="s">
        <v>2</v>
      </c>
      <c r="E1566" s="7">
        <v>26</v>
      </c>
      <c r="F1566" s="7">
        <v>117</v>
      </c>
      <c r="G1566" s="23" t="str" cm="1">
        <f t="array" ref="G1566">_xlfn.IFS(Table1[[#This Row],[COUNTRY]]=234,"Nigeria",Table1[[#This Row],[COUNTRY]]=44,"United Kingdom",Table1[[#This Row],[COUNTRY]]=233,"Ghana",Table1[[#This Row],[COUNTRY]]=254,"Kenya")</f>
        <v>Nigeria</v>
      </c>
      <c r="H1566" s="33" t="str">
        <f>TEXT(MONTH(Table1[[#This Row],[REGDATE]])*29, "MMMM")</f>
        <v>July</v>
      </c>
    </row>
    <row r="1567" spans="1:8" x14ac:dyDescent="0.2">
      <c r="A1567" s="22">
        <v>234</v>
      </c>
      <c r="B1567" s="6">
        <v>45485</v>
      </c>
      <c r="C1567" s="1" t="s">
        <v>1</v>
      </c>
      <c r="D1567" s="1" t="s">
        <v>2</v>
      </c>
      <c r="E1567" s="7">
        <v>35</v>
      </c>
      <c r="F1567" s="7">
        <v>14</v>
      </c>
      <c r="G1567" s="23" t="str" cm="1">
        <f t="array" ref="G1567">_xlfn.IFS(Table1[[#This Row],[COUNTRY]]=234,"Nigeria",Table1[[#This Row],[COUNTRY]]=44,"United Kingdom",Table1[[#This Row],[COUNTRY]]=233,"Ghana",Table1[[#This Row],[COUNTRY]]=254,"Kenya")</f>
        <v>Nigeria</v>
      </c>
      <c r="H1567" s="33" t="str">
        <f>TEXT(MONTH(Table1[[#This Row],[REGDATE]])*29, "MMMM")</f>
        <v>July</v>
      </c>
    </row>
    <row r="1568" spans="1:8" x14ac:dyDescent="0.2">
      <c r="A1568" s="22">
        <v>234</v>
      </c>
      <c r="B1568" s="6">
        <v>45595</v>
      </c>
      <c r="C1568" s="1" t="s">
        <v>1</v>
      </c>
      <c r="D1568" s="1" t="s">
        <v>2</v>
      </c>
      <c r="E1568" s="7">
        <v>25</v>
      </c>
      <c r="F1568" s="7">
        <v>19</v>
      </c>
      <c r="G1568" s="23" t="str" cm="1">
        <f t="array" ref="G1568">_xlfn.IFS(Table1[[#This Row],[COUNTRY]]=234,"Nigeria",Table1[[#This Row],[COUNTRY]]=44,"United Kingdom",Table1[[#This Row],[COUNTRY]]=233,"Ghana",Table1[[#This Row],[COUNTRY]]=254,"Kenya")</f>
        <v>Nigeria</v>
      </c>
      <c r="H1568" s="33" t="str">
        <f>TEXT(MONTH(Table1[[#This Row],[REGDATE]])*29, "MMMM")</f>
        <v>October</v>
      </c>
    </row>
    <row r="1569" spans="1:8" x14ac:dyDescent="0.2">
      <c r="A1569" s="22">
        <v>234</v>
      </c>
      <c r="B1569" s="6">
        <v>45595</v>
      </c>
      <c r="C1569" s="1" t="s">
        <v>1</v>
      </c>
      <c r="D1569" s="1" t="s">
        <v>0</v>
      </c>
      <c r="E1569" s="7">
        <v>27</v>
      </c>
      <c r="F1569" s="7">
        <v>112</v>
      </c>
      <c r="G1569" s="23" t="str" cm="1">
        <f t="array" ref="G1569">_xlfn.IFS(Table1[[#This Row],[COUNTRY]]=234,"Nigeria",Table1[[#This Row],[COUNTRY]]=44,"United Kingdom",Table1[[#This Row],[COUNTRY]]=233,"Ghana",Table1[[#This Row],[COUNTRY]]=254,"Kenya")</f>
        <v>Nigeria</v>
      </c>
      <c r="H1569" s="33" t="str">
        <f>TEXT(MONTH(Table1[[#This Row],[REGDATE]])*29, "MMMM")</f>
        <v>October</v>
      </c>
    </row>
    <row r="1570" spans="1:8" x14ac:dyDescent="0.2">
      <c r="A1570" s="22">
        <v>234</v>
      </c>
      <c r="B1570" s="6">
        <v>45596</v>
      </c>
      <c r="C1570" s="1" t="s">
        <v>1</v>
      </c>
      <c r="D1570" s="1" t="s">
        <v>0</v>
      </c>
      <c r="E1570" s="7">
        <v>27</v>
      </c>
      <c r="F1570" s="7">
        <v>38</v>
      </c>
      <c r="G1570" s="23" t="str" cm="1">
        <f t="array" ref="G1570">_xlfn.IFS(Table1[[#This Row],[COUNTRY]]=234,"Nigeria",Table1[[#This Row],[COUNTRY]]=44,"United Kingdom",Table1[[#This Row],[COUNTRY]]=233,"Ghana",Table1[[#This Row],[COUNTRY]]=254,"Kenya")</f>
        <v>Nigeria</v>
      </c>
      <c r="H1570" s="33" t="str">
        <f>TEXT(MONTH(Table1[[#This Row],[REGDATE]])*29, "MMMM")</f>
        <v>October</v>
      </c>
    </row>
    <row r="1571" spans="1:8" x14ac:dyDescent="0.2">
      <c r="A1571" s="22">
        <v>234</v>
      </c>
      <c r="B1571" s="6">
        <v>45596</v>
      </c>
      <c r="C1571" s="1" t="s">
        <v>1</v>
      </c>
      <c r="D1571" s="1" t="s">
        <v>2</v>
      </c>
      <c r="E1571" s="7">
        <v>24</v>
      </c>
      <c r="F1571" s="7">
        <v>105</v>
      </c>
      <c r="G1571" s="23" t="str" cm="1">
        <f t="array" ref="G1571">_xlfn.IFS(Table1[[#This Row],[COUNTRY]]=234,"Nigeria",Table1[[#This Row],[COUNTRY]]=44,"United Kingdom",Table1[[#This Row],[COUNTRY]]=233,"Ghana",Table1[[#This Row],[COUNTRY]]=254,"Kenya")</f>
        <v>Nigeria</v>
      </c>
      <c r="H1571" s="33" t="str">
        <f>TEXT(MONTH(Table1[[#This Row],[REGDATE]])*29, "MMMM")</f>
        <v>October</v>
      </c>
    </row>
    <row r="1572" spans="1:8" x14ac:dyDescent="0.2">
      <c r="A1572" s="22">
        <v>234</v>
      </c>
      <c r="B1572" s="6">
        <v>45626</v>
      </c>
      <c r="C1572" s="1" t="s">
        <v>4</v>
      </c>
      <c r="D1572" s="1" t="s">
        <v>0</v>
      </c>
      <c r="E1572" s="7">
        <v>27</v>
      </c>
      <c r="F1572" s="7">
        <v>73</v>
      </c>
      <c r="G1572" s="23" t="str" cm="1">
        <f t="array" ref="G1572">_xlfn.IFS(Table1[[#This Row],[COUNTRY]]=234,"Nigeria",Table1[[#This Row],[COUNTRY]]=44,"United Kingdom",Table1[[#This Row],[COUNTRY]]=233,"Ghana",Table1[[#This Row],[COUNTRY]]=254,"Kenya")</f>
        <v>Nigeria</v>
      </c>
      <c r="H1572" s="33" t="str">
        <f>TEXT(MONTH(Table1[[#This Row],[REGDATE]])*29, "MMMM")</f>
        <v>November</v>
      </c>
    </row>
    <row r="1573" spans="1:8" x14ac:dyDescent="0.2">
      <c r="A1573" s="22">
        <v>234</v>
      </c>
      <c r="B1573" s="6">
        <v>45476</v>
      </c>
      <c r="C1573" s="1" t="s">
        <v>1</v>
      </c>
      <c r="D1573" s="1" t="s">
        <v>3</v>
      </c>
      <c r="E1573" s="7">
        <v>25</v>
      </c>
      <c r="F1573" s="7">
        <v>205</v>
      </c>
      <c r="G1573" s="23" t="str" cm="1">
        <f t="array" ref="G1573">_xlfn.IFS(Table1[[#This Row],[COUNTRY]]=234,"Nigeria",Table1[[#This Row],[COUNTRY]]=44,"United Kingdom",Table1[[#This Row],[COUNTRY]]=233,"Ghana",Table1[[#This Row],[COUNTRY]]=254,"Kenya")</f>
        <v>Nigeria</v>
      </c>
      <c r="H1573" s="33" t="str">
        <f>TEXT(MONTH(Table1[[#This Row],[REGDATE]])*29, "MMMM")</f>
        <v>July</v>
      </c>
    </row>
    <row r="1574" spans="1:8" x14ac:dyDescent="0.2">
      <c r="A1574" s="22">
        <v>234</v>
      </c>
      <c r="B1574" s="6">
        <v>45476</v>
      </c>
      <c r="C1574" s="1" t="s">
        <v>1</v>
      </c>
      <c r="D1574" s="1" t="s">
        <v>2</v>
      </c>
      <c r="E1574" s="7">
        <v>20</v>
      </c>
      <c r="F1574" s="7">
        <v>73</v>
      </c>
      <c r="G1574" s="23" t="str" cm="1">
        <f t="array" ref="G1574">_xlfn.IFS(Table1[[#This Row],[COUNTRY]]=234,"Nigeria",Table1[[#This Row],[COUNTRY]]=44,"United Kingdom",Table1[[#This Row],[COUNTRY]]=233,"Ghana",Table1[[#This Row],[COUNTRY]]=254,"Kenya")</f>
        <v>Nigeria</v>
      </c>
      <c r="H1574" s="33" t="str">
        <f>TEXT(MONTH(Table1[[#This Row],[REGDATE]])*29, "MMMM")</f>
        <v>July</v>
      </c>
    </row>
    <row r="1575" spans="1:8" x14ac:dyDescent="0.2">
      <c r="A1575" s="22">
        <v>234</v>
      </c>
      <c r="B1575" s="6">
        <v>45476</v>
      </c>
      <c r="C1575" s="1" t="s">
        <v>1</v>
      </c>
      <c r="D1575" s="1" t="s">
        <v>0</v>
      </c>
      <c r="E1575" s="7">
        <v>54</v>
      </c>
      <c r="F1575" s="7">
        <v>152</v>
      </c>
      <c r="G1575" s="23" t="str" cm="1">
        <f t="array" ref="G1575">_xlfn.IFS(Table1[[#This Row],[COUNTRY]]=234,"Nigeria",Table1[[#This Row],[COUNTRY]]=44,"United Kingdom",Table1[[#This Row],[COUNTRY]]=233,"Ghana",Table1[[#This Row],[COUNTRY]]=254,"Kenya")</f>
        <v>Nigeria</v>
      </c>
      <c r="H1575" s="33" t="str">
        <f>TEXT(MONTH(Table1[[#This Row],[REGDATE]])*29, "MMMM")</f>
        <v>July</v>
      </c>
    </row>
    <row r="1576" spans="1:8" x14ac:dyDescent="0.2">
      <c r="A1576" s="22">
        <v>234</v>
      </c>
      <c r="B1576" s="6">
        <v>45476</v>
      </c>
      <c r="C1576" s="1" t="s">
        <v>1</v>
      </c>
      <c r="D1576" s="1" t="s">
        <v>3</v>
      </c>
      <c r="E1576" s="7">
        <v>45</v>
      </c>
      <c r="F1576" s="7">
        <v>218</v>
      </c>
      <c r="G1576" s="23" t="str" cm="1">
        <f t="array" ref="G1576">_xlfn.IFS(Table1[[#This Row],[COUNTRY]]=234,"Nigeria",Table1[[#This Row],[COUNTRY]]=44,"United Kingdom",Table1[[#This Row],[COUNTRY]]=233,"Ghana",Table1[[#This Row],[COUNTRY]]=254,"Kenya")</f>
        <v>Nigeria</v>
      </c>
      <c r="H1576" s="33" t="str">
        <f>TEXT(MONTH(Table1[[#This Row],[REGDATE]])*29, "MMMM")</f>
        <v>July</v>
      </c>
    </row>
    <row r="1577" spans="1:8" x14ac:dyDescent="0.2">
      <c r="A1577" s="22">
        <v>234</v>
      </c>
      <c r="B1577" s="6">
        <v>45476</v>
      </c>
      <c r="C1577" s="1" t="s">
        <v>1</v>
      </c>
      <c r="D1577" s="1" t="s">
        <v>2</v>
      </c>
      <c r="E1577" s="7">
        <v>23</v>
      </c>
      <c r="F1577" s="7">
        <v>217</v>
      </c>
      <c r="G1577" s="23" t="str" cm="1">
        <f t="array" ref="G1577">_xlfn.IFS(Table1[[#This Row],[COUNTRY]]=234,"Nigeria",Table1[[#This Row],[COUNTRY]]=44,"United Kingdom",Table1[[#This Row],[COUNTRY]]=233,"Ghana",Table1[[#This Row],[COUNTRY]]=254,"Kenya")</f>
        <v>Nigeria</v>
      </c>
      <c r="H1577" s="33" t="str">
        <f>TEXT(MONTH(Table1[[#This Row],[REGDATE]])*29, "MMMM")</f>
        <v>July</v>
      </c>
    </row>
    <row r="1578" spans="1:8" x14ac:dyDescent="0.2">
      <c r="A1578" s="22">
        <v>234</v>
      </c>
      <c r="B1578" s="6">
        <v>45476</v>
      </c>
      <c r="C1578" s="1" t="s">
        <v>1</v>
      </c>
      <c r="D1578" s="1" t="s">
        <v>3</v>
      </c>
      <c r="E1578" s="7">
        <v>30</v>
      </c>
      <c r="F1578" s="7">
        <v>1</v>
      </c>
      <c r="G1578" s="23" t="str" cm="1">
        <f t="array" ref="G1578">_xlfn.IFS(Table1[[#This Row],[COUNTRY]]=234,"Nigeria",Table1[[#This Row],[COUNTRY]]=44,"United Kingdom",Table1[[#This Row],[COUNTRY]]=233,"Ghana",Table1[[#This Row],[COUNTRY]]=254,"Kenya")</f>
        <v>Nigeria</v>
      </c>
      <c r="H1578" s="33" t="str">
        <f>TEXT(MONTH(Table1[[#This Row],[REGDATE]])*29, "MMMM")</f>
        <v>July</v>
      </c>
    </row>
    <row r="1579" spans="1:8" x14ac:dyDescent="0.2">
      <c r="A1579" s="22">
        <v>234</v>
      </c>
      <c r="B1579" s="6">
        <v>45476</v>
      </c>
      <c r="C1579" s="1" t="s">
        <v>1</v>
      </c>
      <c r="D1579" s="1" t="s">
        <v>0</v>
      </c>
      <c r="E1579" s="7">
        <v>23</v>
      </c>
      <c r="F1579" s="7">
        <v>152</v>
      </c>
      <c r="G1579" s="23" t="str" cm="1">
        <f t="array" ref="G1579">_xlfn.IFS(Table1[[#This Row],[COUNTRY]]=234,"Nigeria",Table1[[#This Row],[COUNTRY]]=44,"United Kingdom",Table1[[#This Row],[COUNTRY]]=233,"Ghana",Table1[[#This Row],[COUNTRY]]=254,"Kenya")</f>
        <v>Nigeria</v>
      </c>
      <c r="H1579" s="33" t="str">
        <f>TEXT(MONTH(Table1[[#This Row],[REGDATE]])*29, "MMMM")</f>
        <v>July</v>
      </c>
    </row>
    <row r="1580" spans="1:8" x14ac:dyDescent="0.2">
      <c r="A1580" s="22">
        <v>234</v>
      </c>
      <c r="B1580" s="6">
        <v>45476</v>
      </c>
      <c r="C1580" s="1" t="s">
        <v>5</v>
      </c>
      <c r="D1580" s="1" t="s">
        <v>0</v>
      </c>
      <c r="E1580" s="7">
        <v>27</v>
      </c>
      <c r="F1580" s="7">
        <v>227</v>
      </c>
      <c r="G1580" s="23" t="str" cm="1">
        <f t="array" ref="G1580">_xlfn.IFS(Table1[[#This Row],[COUNTRY]]=234,"Nigeria",Table1[[#This Row],[COUNTRY]]=44,"United Kingdom",Table1[[#This Row],[COUNTRY]]=233,"Ghana",Table1[[#This Row],[COUNTRY]]=254,"Kenya")</f>
        <v>Nigeria</v>
      </c>
      <c r="H1580" s="33" t="str">
        <f>TEXT(MONTH(Table1[[#This Row],[REGDATE]])*29, "MMMM")</f>
        <v>July</v>
      </c>
    </row>
    <row r="1581" spans="1:8" x14ac:dyDescent="0.2">
      <c r="A1581" s="22">
        <v>234</v>
      </c>
      <c r="B1581" s="6">
        <v>45476</v>
      </c>
      <c r="C1581" s="1" t="s">
        <v>1</v>
      </c>
      <c r="D1581" s="1" t="s">
        <v>0</v>
      </c>
      <c r="E1581" s="7">
        <v>27</v>
      </c>
      <c r="F1581" s="7">
        <v>218</v>
      </c>
      <c r="G1581" s="23" t="str" cm="1">
        <f t="array" ref="G1581">_xlfn.IFS(Table1[[#This Row],[COUNTRY]]=234,"Nigeria",Table1[[#This Row],[COUNTRY]]=44,"United Kingdom",Table1[[#This Row],[COUNTRY]]=233,"Ghana",Table1[[#This Row],[COUNTRY]]=254,"Kenya")</f>
        <v>Nigeria</v>
      </c>
      <c r="H1581" s="33" t="str">
        <f>TEXT(MONTH(Table1[[#This Row],[REGDATE]])*29, "MMMM")</f>
        <v>July</v>
      </c>
    </row>
    <row r="1582" spans="1:8" x14ac:dyDescent="0.2">
      <c r="A1582" s="22">
        <v>234</v>
      </c>
      <c r="B1582" s="6">
        <v>45476</v>
      </c>
      <c r="C1582" s="1" t="s">
        <v>1</v>
      </c>
      <c r="D1582" s="1" t="s">
        <v>0</v>
      </c>
      <c r="E1582" s="7">
        <v>27</v>
      </c>
      <c r="F1582" s="7">
        <v>110</v>
      </c>
      <c r="G1582" s="23" t="str" cm="1">
        <f t="array" ref="G1582">_xlfn.IFS(Table1[[#This Row],[COUNTRY]]=234,"Nigeria",Table1[[#This Row],[COUNTRY]]=44,"United Kingdom",Table1[[#This Row],[COUNTRY]]=233,"Ghana",Table1[[#This Row],[COUNTRY]]=254,"Kenya")</f>
        <v>Nigeria</v>
      </c>
      <c r="H1582" s="33" t="str">
        <f>TEXT(MONTH(Table1[[#This Row],[REGDATE]])*29, "MMMM")</f>
        <v>July</v>
      </c>
    </row>
    <row r="1583" spans="1:8" x14ac:dyDescent="0.2">
      <c r="A1583" s="22">
        <v>234</v>
      </c>
      <c r="B1583" s="6">
        <v>45476</v>
      </c>
      <c r="C1583" s="1" t="s">
        <v>1</v>
      </c>
      <c r="D1583" s="1" t="s">
        <v>6</v>
      </c>
      <c r="E1583" s="7">
        <v>35</v>
      </c>
      <c r="F1583" s="7">
        <v>62</v>
      </c>
      <c r="G1583" s="23" t="str" cm="1">
        <f t="array" ref="G1583">_xlfn.IFS(Table1[[#This Row],[COUNTRY]]=234,"Nigeria",Table1[[#This Row],[COUNTRY]]=44,"United Kingdom",Table1[[#This Row],[COUNTRY]]=233,"Ghana",Table1[[#This Row],[COUNTRY]]=254,"Kenya")</f>
        <v>Nigeria</v>
      </c>
      <c r="H1583" s="33" t="str">
        <f>TEXT(MONTH(Table1[[#This Row],[REGDATE]])*29, "MMMM")</f>
        <v>July</v>
      </c>
    </row>
    <row r="1584" spans="1:8" x14ac:dyDescent="0.2">
      <c r="A1584" s="22">
        <v>234</v>
      </c>
      <c r="B1584" s="6">
        <v>45476</v>
      </c>
      <c r="C1584" s="1" t="s">
        <v>1</v>
      </c>
      <c r="D1584" s="1" t="s">
        <v>6</v>
      </c>
      <c r="E1584" s="7">
        <v>22</v>
      </c>
      <c r="F1584" s="7">
        <v>2</v>
      </c>
      <c r="G1584" s="23" t="str" cm="1">
        <f t="array" ref="G1584">_xlfn.IFS(Table1[[#This Row],[COUNTRY]]=234,"Nigeria",Table1[[#This Row],[COUNTRY]]=44,"United Kingdom",Table1[[#This Row],[COUNTRY]]=233,"Ghana",Table1[[#This Row],[COUNTRY]]=254,"Kenya")</f>
        <v>Nigeria</v>
      </c>
      <c r="H1584" s="33" t="str">
        <f>TEXT(MONTH(Table1[[#This Row],[REGDATE]])*29, "MMMM")</f>
        <v>July</v>
      </c>
    </row>
    <row r="1585" spans="1:8" x14ac:dyDescent="0.2">
      <c r="A1585" s="22">
        <v>234</v>
      </c>
      <c r="B1585" s="6">
        <v>45476</v>
      </c>
      <c r="C1585" s="1" t="s">
        <v>1</v>
      </c>
      <c r="D1585" s="1" t="s">
        <v>2</v>
      </c>
      <c r="E1585" s="7">
        <v>33</v>
      </c>
      <c r="F1585" s="7">
        <v>176</v>
      </c>
      <c r="G1585" s="23" t="str" cm="1">
        <f t="array" ref="G1585">_xlfn.IFS(Table1[[#This Row],[COUNTRY]]=234,"Nigeria",Table1[[#This Row],[COUNTRY]]=44,"United Kingdom",Table1[[#This Row],[COUNTRY]]=233,"Ghana",Table1[[#This Row],[COUNTRY]]=254,"Kenya")</f>
        <v>Nigeria</v>
      </c>
      <c r="H1585" s="33" t="str">
        <f>TEXT(MONTH(Table1[[#This Row],[REGDATE]])*29, "MMMM")</f>
        <v>July</v>
      </c>
    </row>
    <row r="1586" spans="1:8" x14ac:dyDescent="0.2">
      <c r="A1586" s="22">
        <v>234</v>
      </c>
      <c r="B1586" s="6">
        <v>45476</v>
      </c>
      <c r="C1586" s="1" t="s">
        <v>1</v>
      </c>
      <c r="D1586" s="1" t="s">
        <v>2</v>
      </c>
      <c r="E1586" s="7">
        <v>48</v>
      </c>
      <c r="F1586" s="7">
        <v>18</v>
      </c>
      <c r="G1586" s="23" t="str" cm="1">
        <f t="array" ref="G1586">_xlfn.IFS(Table1[[#This Row],[COUNTRY]]=234,"Nigeria",Table1[[#This Row],[COUNTRY]]=44,"United Kingdom",Table1[[#This Row],[COUNTRY]]=233,"Ghana",Table1[[#This Row],[COUNTRY]]=254,"Kenya")</f>
        <v>Nigeria</v>
      </c>
      <c r="H1586" s="33" t="str">
        <f>TEXT(MONTH(Table1[[#This Row],[REGDATE]])*29, "MMMM")</f>
        <v>July</v>
      </c>
    </row>
    <row r="1587" spans="1:8" x14ac:dyDescent="0.2">
      <c r="A1587" s="22">
        <v>234</v>
      </c>
      <c r="B1587" s="6">
        <v>45477</v>
      </c>
      <c r="C1587" s="1" t="s">
        <v>1</v>
      </c>
      <c r="D1587" s="1" t="s">
        <v>2</v>
      </c>
      <c r="E1587" s="7">
        <v>18</v>
      </c>
      <c r="F1587" s="7">
        <v>144</v>
      </c>
      <c r="G1587" s="23" t="str" cm="1">
        <f t="array" ref="G1587">_xlfn.IFS(Table1[[#This Row],[COUNTRY]]=234,"Nigeria",Table1[[#This Row],[COUNTRY]]=44,"United Kingdom",Table1[[#This Row],[COUNTRY]]=233,"Ghana",Table1[[#This Row],[COUNTRY]]=254,"Kenya")</f>
        <v>Nigeria</v>
      </c>
      <c r="H1587" s="33" t="str">
        <f>TEXT(MONTH(Table1[[#This Row],[REGDATE]])*29, "MMMM")</f>
        <v>July</v>
      </c>
    </row>
    <row r="1588" spans="1:8" x14ac:dyDescent="0.2">
      <c r="A1588" s="22">
        <v>234</v>
      </c>
      <c r="B1588" s="6">
        <v>45477</v>
      </c>
      <c r="C1588" s="1" t="s">
        <v>4</v>
      </c>
      <c r="D1588" s="1" t="s">
        <v>0</v>
      </c>
      <c r="E1588" s="7">
        <v>27</v>
      </c>
      <c r="F1588" s="7">
        <v>73</v>
      </c>
      <c r="G1588" s="23" t="str" cm="1">
        <f t="array" ref="G1588">_xlfn.IFS(Table1[[#This Row],[COUNTRY]]=234,"Nigeria",Table1[[#This Row],[COUNTRY]]=44,"United Kingdom",Table1[[#This Row],[COUNTRY]]=233,"Ghana",Table1[[#This Row],[COUNTRY]]=254,"Kenya")</f>
        <v>Nigeria</v>
      </c>
      <c r="H1588" s="33" t="str">
        <f>TEXT(MONTH(Table1[[#This Row],[REGDATE]])*29, "MMMM")</f>
        <v>July</v>
      </c>
    </row>
    <row r="1589" spans="1:8" x14ac:dyDescent="0.2">
      <c r="A1589" s="22">
        <v>234</v>
      </c>
      <c r="B1589" s="6">
        <v>45477</v>
      </c>
      <c r="C1589" s="1" t="s">
        <v>1</v>
      </c>
      <c r="D1589" s="1" t="s">
        <v>0</v>
      </c>
      <c r="E1589" s="7">
        <v>27</v>
      </c>
      <c r="F1589" s="7">
        <v>230</v>
      </c>
      <c r="G1589" s="23" t="str" cm="1">
        <f t="array" ref="G1589">_xlfn.IFS(Table1[[#This Row],[COUNTRY]]=234,"Nigeria",Table1[[#This Row],[COUNTRY]]=44,"United Kingdom",Table1[[#This Row],[COUNTRY]]=233,"Ghana",Table1[[#This Row],[COUNTRY]]=254,"Kenya")</f>
        <v>Nigeria</v>
      </c>
      <c r="H1589" s="33" t="str">
        <f>TEXT(MONTH(Table1[[#This Row],[REGDATE]])*29, "MMMM")</f>
        <v>July</v>
      </c>
    </row>
    <row r="1590" spans="1:8" x14ac:dyDescent="0.2">
      <c r="A1590" s="22">
        <v>234</v>
      </c>
      <c r="B1590" s="6">
        <v>45476</v>
      </c>
      <c r="C1590" s="1" t="s">
        <v>1</v>
      </c>
      <c r="D1590" s="1" t="s">
        <v>2</v>
      </c>
      <c r="E1590" s="7">
        <v>26</v>
      </c>
      <c r="F1590" s="7">
        <v>11</v>
      </c>
      <c r="G1590" s="23" t="str" cm="1">
        <f t="array" ref="G1590">_xlfn.IFS(Table1[[#This Row],[COUNTRY]]=234,"Nigeria",Table1[[#This Row],[COUNTRY]]=44,"United Kingdom",Table1[[#This Row],[COUNTRY]]=233,"Ghana",Table1[[#This Row],[COUNTRY]]=254,"Kenya")</f>
        <v>Nigeria</v>
      </c>
      <c r="H1590" s="33" t="str">
        <f>TEXT(MONTH(Table1[[#This Row],[REGDATE]])*29, "MMMM")</f>
        <v>July</v>
      </c>
    </row>
    <row r="1591" spans="1:8" x14ac:dyDescent="0.2">
      <c r="A1591" s="22">
        <v>234</v>
      </c>
      <c r="B1591" s="6">
        <v>45476</v>
      </c>
      <c r="C1591" s="1" t="s">
        <v>1</v>
      </c>
      <c r="D1591" s="1" t="s">
        <v>0</v>
      </c>
      <c r="E1591" s="7">
        <v>27</v>
      </c>
      <c r="F1591" s="7">
        <v>228</v>
      </c>
      <c r="G1591" s="23" t="str" cm="1">
        <f t="array" ref="G1591">_xlfn.IFS(Table1[[#This Row],[COUNTRY]]=234,"Nigeria",Table1[[#This Row],[COUNTRY]]=44,"United Kingdom",Table1[[#This Row],[COUNTRY]]=233,"Ghana",Table1[[#This Row],[COUNTRY]]=254,"Kenya")</f>
        <v>Nigeria</v>
      </c>
      <c r="H1591" s="33" t="str">
        <f>TEXT(MONTH(Table1[[#This Row],[REGDATE]])*29, "MMMM")</f>
        <v>July</v>
      </c>
    </row>
    <row r="1592" spans="1:8" x14ac:dyDescent="0.2">
      <c r="A1592" s="22">
        <v>234</v>
      </c>
      <c r="B1592" s="6">
        <v>45477</v>
      </c>
      <c r="C1592" s="1" t="s">
        <v>1</v>
      </c>
      <c r="D1592" s="1" t="s">
        <v>0</v>
      </c>
      <c r="E1592" s="7">
        <v>27</v>
      </c>
      <c r="F1592" s="7">
        <v>141</v>
      </c>
      <c r="G1592" s="23" t="str" cm="1">
        <f t="array" ref="G1592">_xlfn.IFS(Table1[[#This Row],[COUNTRY]]=234,"Nigeria",Table1[[#This Row],[COUNTRY]]=44,"United Kingdom",Table1[[#This Row],[COUNTRY]]=233,"Ghana",Table1[[#This Row],[COUNTRY]]=254,"Kenya")</f>
        <v>Nigeria</v>
      </c>
      <c r="H1592" s="33" t="str">
        <f>TEXT(MONTH(Table1[[#This Row],[REGDATE]])*29, "MMMM")</f>
        <v>July</v>
      </c>
    </row>
    <row r="1593" spans="1:8" x14ac:dyDescent="0.2">
      <c r="A1593" s="22">
        <v>234</v>
      </c>
      <c r="B1593" s="6">
        <v>45477</v>
      </c>
      <c r="C1593" s="1" t="s">
        <v>1</v>
      </c>
      <c r="D1593" s="1" t="s">
        <v>3</v>
      </c>
      <c r="E1593" s="7">
        <v>28</v>
      </c>
      <c r="F1593" s="7">
        <v>198</v>
      </c>
      <c r="G1593" s="23" t="str" cm="1">
        <f t="array" ref="G1593">_xlfn.IFS(Table1[[#This Row],[COUNTRY]]=234,"Nigeria",Table1[[#This Row],[COUNTRY]]=44,"United Kingdom",Table1[[#This Row],[COUNTRY]]=233,"Ghana",Table1[[#This Row],[COUNTRY]]=254,"Kenya")</f>
        <v>Nigeria</v>
      </c>
      <c r="H1593" s="33" t="str">
        <f>TEXT(MONTH(Table1[[#This Row],[REGDATE]])*29, "MMMM")</f>
        <v>July</v>
      </c>
    </row>
    <row r="1594" spans="1:8" x14ac:dyDescent="0.2">
      <c r="A1594" s="22">
        <v>234</v>
      </c>
      <c r="B1594" s="6">
        <v>45477</v>
      </c>
      <c r="C1594" s="1" t="s">
        <v>1</v>
      </c>
      <c r="D1594" s="1" t="s">
        <v>3</v>
      </c>
      <c r="E1594" s="7">
        <v>34</v>
      </c>
      <c r="F1594" s="7">
        <v>0</v>
      </c>
      <c r="G1594" s="23" t="str" cm="1">
        <f t="array" ref="G1594">_xlfn.IFS(Table1[[#This Row],[COUNTRY]]=234,"Nigeria",Table1[[#This Row],[COUNTRY]]=44,"United Kingdom",Table1[[#This Row],[COUNTRY]]=233,"Ghana",Table1[[#This Row],[COUNTRY]]=254,"Kenya")</f>
        <v>Nigeria</v>
      </c>
      <c r="H1594" s="33" t="str">
        <f>TEXT(MONTH(Table1[[#This Row],[REGDATE]])*29, "MMMM")</f>
        <v>July</v>
      </c>
    </row>
    <row r="1595" spans="1:8" x14ac:dyDescent="0.2">
      <c r="A1595" s="22">
        <v>234</v>
      </c>
      <c r="B1595" s="6">
        <v>45477</v>
      </c>
      <c r="C1595" s="1" t="s">
        <v>1</v>
      </c>
      <c r="D1595" s="1" t="s">
        <v>3</v>
      </c>
      <c r="E1595" s="7">
        <v>34</v>
      </c>
      <c r="F1595" s="7">
        <v>230</v>
      </c>
      <c r="G1595" s="23" t="str" cm="1">
        <f t="array" ref="G1595">_xlfn.IFS(Table1[[#This Row],[COUNTRY]]=234,"Nigeria",Table1[[#This Row],[COUNTRY]]=44,"United Kingdom",Table1[[#This Row],[COUNTRY]]=233,"Ghana",Table1[[#This Row],[COUNTRY]]=254,"Kenya")</f>
        <v>Nigeria</v>
      </c>
      <c r="H1595" s="33" t="str">
        <f>TEXT(MONTH(Table1[[#This Row],[REGDATE]])*29, "MMMM")</f>
        <v>July</v>
      </c>
    </row>
    <row r="1596" spans="1:8" x14ac:dyDescent="0.2">
      <c r="A1596" s="22">
        <v>234</v>
      </c>
      <c r="B1596" s="6">
        <v>45476</v>
      </c>
      <c r="C1596" s="1" t="s">
        <v>1</v>
      </c>
      <c r="D1596" s="1" t="s">
        <v>2</v>
      </c>
      <c r="E1596" s="7">
        <v>26</v>
      </c>
      <c r="F1596" s="7">
        <v>202</v>
      </c>
      <c r="G1596" s="23" t="str" cm="1">
        <f t="array" ref="G1596">_xlfn.IFS(Table1[[#This Row],[COUNTRY]]=234,"Nigeria",Table1[[#This Row],[COUNTRY]]=44,"United Kingdom",Table1[[#This Row],[COUNTRY]]=233,"Ghana",Table1[[#This Row],[COUNTRY]]=254,"Kenya")</f>
        <v>Nigeria</v>
      </c>
      <c r="H1596" s="33" t="str">
        <f>TEXT(MONTH(Table1[[#This Row],[REGDATE]])*29, "MMMM")</f>
        <v>July</v>
      </c>
    </row>
    <row r="1597" spans="1:8" x14ac:dyDescent="0.2">
      <c r="A1597" s="22">
        <v>234</v>
      </c>
      <c r="B1597" s="6">
        <v>45476</v>
      </c>
      <c r="C1597" s="1" t="s">
        <v>1</v>
      </c>
      <c r="D1597" s="1" t="s">
        <v>2</v>
      </c>
      <c r="E1597" s="7">
        <v>49</v>
      </c>
      <c r="F1597" s="7">
        <v>227</v>
      </c>
      <c r="G1597" s="23" t="str" cm="1">
        <f t="array" ref="G1597">_xlfn.IFS(Table1[[#This Row],[COUNTRY]]=234,"Nigeria",Table1[[#This Row],[COUNTRY]]=44,"United Kingdom",Table1[[#This Row],[COUNTRY]]=233,"Ghana",Table1[[#This Row],[COUNTRY]]=254,"Kenya")</f>
        <v>Nigeria</v>
      </c>
      <c r="H1597" s="33" t="str">
        <f>TEXT(MONTH(Table1[[#This Row],[REGDATE]])*29, "MMMM")</f>
        <v>July</v>
      </c>
    </row>
    <row r="1598" spans="1:8" x14ac:dyDescent="0.2">
      <c r="A1598" s="22">
        <v>234</v>
      </c>
      <c r="B1598" s="6">
        <v>45476</v>
      </c>
      <c r="C1598" s="1" t="s">
        <v>1</v>
      </c>
      <c r="D1598" s="1" t="s">
        <v>2</v>
      </c>
      <c r="E1598" s="7">
        <v>27</v>
      </c>
      <c r="F1598" s="7">
        <v>123</v>
      </c>
      <c r="G1598" s="23" t="str" cm="1">
        <f t="array" ref="G1598">_xlfn.IFS(Table1[[#This Row],[COUNTRY]]=234,"Nigeria",Table1[[#This Row],[COUNTRY]]=44,"United Kingdom",Table1[[#This Row],[COUNTRY]]=233,"Ghana",Table1[[#This Row],[COUNTRY]]=254,"Kenya")</f>
        <v>Nigeria</v>
      </c>
      <c r="H1598" s="33" t="str">
        <f>TEXT(MONTH(Table1[[#This Row],[REGDATE]])*29, "MMMM")</f>
        <v>July</v>
      </c>
    </row>
    <row r="1599" spans="1:8" x14ac:dyDescent="0.2">
      <c r="A1599" s="22">
        <v>234</v>
      </c>
      <c r="B1599" s="6">
        <v>45476</v>
      </c>
      <c r="C1599" s="1" t="s">
        <v>1</v>
      </c>
      <c r="D1599" s="1" t="s">
        <v>2</v>
      </c>
      <c r="E1599" s="7">
        <v>29</v>
      </c>
      <c r="F1599" s="7">
        <v>225</v>
      </c>
      <c r="G1599" s="23" t="str" cm="1">
        <f t="array" ref="G1599">_xlfn.IFS(Table1[[#This Row],[COUNTRY]]=234,"Nigeria",Table1[[#This Row],[COUNTRY]]=44,"United Kingdom",Table1[[#This Row],[COUNTRY]]=233,"Ghana",Table1[[#This Row],[COUNTRY]]=254,"Kenya")</f>
        <v>Nigeria</v>
      </c>
      <c r="H1599" s="33" t="str">
        <f>TEXT(MONTH(Table1[[#This Row],[REGDATE]])*29, "MMMM")</f>
        <v>July</v>
      </c>
    </row>
    <row r="1600" spans="1:8" x14ac:dyDescent="0.2">
      <c r="A1600" s="22">
        <v>234</v>
      </c>
      <c r="B1600" s="6">
        <v>45477</v>
      </c>
      <c r="C1600" s="1" t="s">
        <v>1</v>
      </c>
      <c r="D1600" s="1" t="s">
        <v>2</v>
      </c>
      <c r="E1600" s="7">
        <v>27</v>
      </c>
      <c r="F1600" s="7">
        <v>230</v>
      </c>
      <c r="G1600" s="23" t="str" cm="1">
        <f t="array" ref="G1600">_xlfn.IFS(Table1[[#This Row],[COUNTRY]]=234,"Nigeria",Table1[[#This Row],[COUNTRY]]=44,"United Kingdom",Table1[[#This Row],[COUNTRY]]=233,"Ghana",Table1[[#This Row],[COUNTRY]]=254,"Kenya")</f>
        <v>Nigeria</v>
      </c>
      <c r="H1600" s="33" t="str">
        <f>TEXT(MONTH(Table1[[#This Row],[REGDATE]])*29, "MMMM")</f>
        <v>July</v>
      </c>
    </row>
    <row r="1601" spans="1:8" x14ac:dyDescent="0.2">
      <c r="A1601" s="22">
        <v>234</v>
      </c>
      <c r="B1601" s="6">
        <v>45477</v>
      </c>
      <c r="C1601" s="1" t="s">
        <v>1</v>
      </c>
      <c r="D1601" s="1" t="s">
        <v>0</v>
      </c>
      <c r="E1601" s="7">
        <v>27</v>
      </c>
      <c r="F1601" s="7">
        <v>229</v>
      </c>
      <c r="G1601" s="23" t="str" cm="1">
        <f t="array" ref="G1601">_xlfn.IFS(Table1[[#This Row],[COUNTRY]]=234,"Nigeria",Table1[[#This Row],[COUNTRY]]=44,"United Kingdom",Table1[[#This Row],[COUNTRY]]=233,"Ghana",Table1[[#This Row],[COUNTRY]]=254,"Kenya")</f>
        <v>Nigeria</v>
      </c>
      <c r="H1601" s="33" t="str">
        <f>TEXT(MONTH(Table1[[#This Row],[REGDATE]])*29, "MMMM")</f>
        <v>July</v>
      </c>
    </row>
    <row r="1602" spans="1:8" x14ac:dyDescent="0.2">
      <c r="A1602" s="22">
        <v>234</v>
      </c>
      <c r="B1602" s="6">
        <v>45477</v>
      </c>
      <c r="C1602" s="1" t="s">
        <v>1</v>
      </c>
      <c r="D1602" s="1" t="s">
        <v>6</v>
      </c>
      <c r="E1602" s="7">
        <v>37</v>
      </c>
      <c r="F1602" s="7">
        <v>167</v>
      </c>
      <c r="G1602" s="23" t="str" cm="1">
        <f t="array" ref="G1602">_xlfn.IFS(Table1[[#This Row],[COUNTRY]]=234,"Nigeria",Table1[[#This Row],[COUNTRY]]=44,"United Kingdom",Table1[[#This Row],[COUNTRY]]=233,"Ghana",Table1[[#This Row],[COUNTRY]]=254,"Kenya")</f>
        <v>Nigeria</v>
      </c>
      <c r="H1602" s="33" t="str">
        <f>TEXT(MONTH(Table1[[#This Row],[REGDATE]])*29, "MMMM")</f>
        <v>July</v>
      </c>
    </row>
    <row r="1603" spans="1:8" x14ac:dyDescent="0.2">
      <c r="A1603" s="22">
        <v>234</v>
      </c>
      <c r="B1603" s="6">
        <v>45476</v>
      </c>
      <c r="C1603" s="1" t="s">
        <v>1</v>
      </c>
      <c r="D1603" s="1" t="s">
        <v>0</v>
      </c>
      <c r="E1603" s="7">
        <v>27</v>
      </c>
      <c r="F1603" s="7">
        <v>227</v>
      </c>
      <c r="G1603" s="23" t="str" cm="1">
        <f t="array" ref="G1603">_xlfn.IFS(Table1[[#This Row],[COUNTRY]]=234,"Nigeria",Table1[[#This Row],[COUNTRY]]=44,"United Kingdom",Table1[[#This Row],[COUNTRY]]=233,"Ghana",Table1[[#This Row],[COUNTRY]]=254,"Kenya")</f>
        <v>Nigeria</v>
      </c>
      <c r="H1603" s="33" t="str">
        <f>TEXT(MONTH(Table1[[#This Row],[REGDATE]])*29, "MMMM")</f>
        <v>July</v>
      </c>
    </row>
    <row r="1604" spans="1:8" x14ac:dyDescent="0.2">
      <c r="A1604" s="22">
        <v>234</v>
      </c>
      <c r="B1604" s="6">
        <v>45477</v>
      </c>
      <c r="C1604" s="1" t="s">
        <v>1</v>
      </c>
      <c r="D1604" s="1" t="s">
        <v>6</v>
      </c>
      <c r="E1604" s="7">
        <v>38</v>
      </c>
      <c r="F1604" s="7">
        <v>140</v>
      </c>
      <c r="G1604" s="23" t="str" cm="1">
        <f t="array" ref="G1604">_xlfn.IFS(Table1[[#This Row],[COUNTRY]]=234,"Nigeria",Table1[[#This Row],[COUNTRY]]=44,"United Kingdom",Table1[[#This Row],[COUNTRY]]=233,"Ghana",Table1[[#This Row],[COUNTRY]]=254,"Kenya")</f>
        <v>Nigeria</v>
      </c>
      <c r="H1604" s="33" t="str">
        <f>TEXT(MONTH(Table1[[#This Row],[REGDATE]])*29, "MMMM")</f>
        <v>July</v>
      </c>
    </row>
    <row r="1605" spans="1:8" x14ac:dyDescent="0.2">
      <c r="A1605" s="22">
        <v>234</v>
      </c>
      <c r="B1605" s="6">
        <v>45477</v>
      </c>
      <c r="C1605" s="1" t="s">
        <v>1</v>
      </c>
      <c r="D1605" s="1" t="s">
        <v>3</v>
      </c>
      <c r="E1605" s="7">
        <v>31</v>
      </c>
      <c r="F1605" s="7">
        <v>159</v>
      </c>
      <c r="G1605" s="23" t="str" cm="1">
        <f t="array" ref="G1605">_xlfn.IFS(Table1[[#This Row],[COUNTRY]]=234,"Nigeria",Table1[[#This Row],[COUNTRY]]=44,"United Kingdom",Table1[[#This Row],[COUNTRY]]=233,"Ghana",Table1[[#This Row],[COUNTRY]]=254,"Kenya")</f>
        <v>Nigeria</v>
      </c>
      <c r="H1605" s="33" t="str">
        <f>TEXT(MONTH(Table1[[#This Row],[REGDATE]])*29, "MMMM")</f>
        <v>July</v>
      </c>
    </row>
    <row r="1606" spans="1:8" x14ac:dyDescent="0.2">
      <c r="A1606" s="22">
        <v>234</v>
      </c>
      <c r="B1606" s="6">
        <v>45636</v>
      </c>
      <c r="C1606" s="1" t="s">
        <v>1</v>
      </c>
      <c r="D1606" s="1" t="s">
        <v>0</v>
      </c>
      <c r="E1606" s="7">
        <v>27</v>
      </c>
      <c r="F1606" s="7">
        <v>0</v>
      </c>
      <c r="G1606" s="23" t="str" cm="1">
        <f t="array" ref="G1606">_xlfn.IFS(Table1[[#This Row],[COUNTRY]]=234,"Nigeria",Table1[[#This Row],[COUNTRY]]=44,"United Kingdom",Table1[[#This Row],[COUNTRY]]=233,"Ghana",Table1[[#This Row],[COUNTRY]]=254,"Kenya")</f>
        <v>Nigeria</v>
      </c>
      <c r="H1606" s="33" t="str">
        <f>TEXT(MONTH(Table1[[#This Row],[REGDATE]])*29, "MMMM")</f>
        <v>December</v>
      </c>
    </row>
    <row r="1607" spans="1:8" x14ac:dyDescent="0.2">
      <c r="A1607" s="22">
        <v>234</v>
      </c>
      <c r="B1607" s="6">
        <v>45477</v>
      </c>
      <c r="C1607" s="1" t="s">
        <v>1</v>
      </c>
      <c r="D1607" s="1" t="s">
        <v>2</v>
      </c>
      <c r="E1607" s="7">
        <v>25</v>
      </c>
      <c r="F1607" s="7">
        <v>230</v>
      </c>
      <c r="G1607" s="23" t="str" cm="1">
        <f t="array" ref="G1607">_xlfn.IFS(Table1[[#This Row],[COUNTRY]]=234,"Nigeria",Table1[[#This Row],[COUNTRY]]=44,"United Kingdom",Table1[[#This Row],[COUNTRY]]=233,"Ghana",Table1[[#This Row],[COUNTRY]]=254,"Kenya")</f>
        <v>Nigeria</v>
      </c>
      <c r="H1607" s="33" t="str">
        <f>TEXT(MONTH(Table1[[#This Row],[REGDATE]])*29, "MMMM")</f>
        <v>July</v>
      </c>
    </row>
    <row r="1608" spans="1:8" x14ac:dyDescent="0.2">
      <c r="A1608" s="22">
        <v>234</v>
      </c>
      <c r="B1608" s="6">
        <v>45477</v>
      </c>
      <c r="C1608" s="1" t="s">
        <v>1</v>
      </c>
      <c r="D1608" s="1" t="s">
        <v>2</v>
      </c>
      <c r="E1608" s="7">
        <v>34</v>
      </c>
      <c r="F1608" s="7">
        <v>230</v>
      </c>
      <c r="G1608" s="23" t="str" cm="1">
        <f t="array" ref="G1608">_xlfn.IFS(Table1[[#This Row],[COUNTRY]]=234,"Nigeria",Table1[[#This Row],[COUNTRY]]=44,"United Kingdom",Table1[[#This Row],[COUNTRY]]=233,"Ghana",Table1[[#This Row],[COUNTRY]]=254,"Kenya")</f>
        <v>Nigeria</v>
      </c>
      <c r="H1608" s="33" t="str">
        <f>TEXT(MONTH(Table1[[#This Row],[REGDATE]])*29, "MMMM")</f>
        <v>July</v>
      </c>
    </row>
    <row r="1609" spans="1:8" x14ac:dyDescent="0.2">
      <c r="A1609" s="22">
        <v>234</v>
      </c>
      <c r="B1609" s="6">
        <v>45477</v>
      </c>
      <c r="C1609" s="1" t="s">
        <v>1</v>
      </c>
      <c r="D1609" s="1" t="s">
        <v>0</v>
      </c>
      <c r="E1609" s="7">
        <v>27</v>
      </c>
      <c r="F1609" s="7">
        <v>110</v>
      </c>
      <c r="G1609" s="23" t="str" cm="1">
        <f t="array" ref="G1609">_xlfn.IFS(Table1[[#This Row],[COUNTRY]]=234,"Nigeria",Table1[[#This Row],[COUNTRY]]=44,"United Kingdom",Table1[[#This Row],[COUNTRY]]=233,"Ghana",Table1[[#This Row],[COUNTRY]]=254,"Kenya")</f>
        <v>Nigeria</v>
      </c>
      <c r="H1609" s="33" t="str">
        <f>TEXT(MONTH(Table1[[#This Row],[REGDATE]])*29, "MMMM")</f>
        <v>July</v>
      </c>
    </row>
    <row r="1610" spans="1:8" x14ac:dyDescent="0.2">
      <c r="A1610" s="22">
        <v>234</v>
      </c>
      <c r="B1610" s="6">
        <v>45477</v>
      </c>
      <c r="C1610" s="1" t="s">
        <v>1</v>
      </c>
      <c r="D1610" s="1" t="s">
        <v>3</v>
      </c>
      <c r="E1610" s="7">
        <v>32</v>
      </c>
      <c r="F1610" s="7">
        <v>11</v>
      </c>
      <c r="G1610" s="23" t="str" cm="1">
        <f t="array" ref="G1610">_xlfn.IFS(Table1[[#This Row],[COUNTRY]]=234,"Nigeria",Table1[[#This Row],[COUNTRY]]=44,"United Kingdom",Table1[[#This Row],[COUNTRY]]=233,"Ghana",Table1[[#This Row],[COUNTRY]]=254,"Kenya")</f>
        <v>Nigeria</v>
      </c>
      <c r="H1610" s="33" t="str">
        <f>TEXT(MONTH(Table1[[#This Row],[REGDATE]])*29, "MMMM")</f>
        <v>July</v>
      </c>
    </row>
    <row r="1611" spans="1:8" x14ac:dyDescent="0.2">
      <c r="A1611" s="22">
        <v>234</v>
      </c>
      <c r="B1611" s="6">
        <v>45477</v>
      </c>
      <c r="C1611" s="1" t="s">
        <v>4</v>
      </c>
      <c r="D1611" s="1" t="s">
        <v>0</v>
      </c>
      <c r="E1611" s="7">
        <v>34</v>
      </c>
      <c r="F1611" s="7">
        <v>73</v>
      </c>
      <c r="G1611" s="23" t="str" cm="1">
        <f t="array" ref="G1611">_xlfn.IFS(Table1[[#This Row],[COUNTRY]]=234,"Nigeria",Table1[[#This Row],[COUNTRY]]=44,"United Kingdom",Table1[[#This Row],[COUNTRY]]=233,"Ghana",Table1[[#This Row],[COUNTRY]]=254,"Kenya")</f>
        <v>Nigeria</v>
      </c>
      <c r="H1611" s="33" t="str">
        <f>TEXT(MONTH(Table1[[#This Row],[REGDATE]])*29, "MMMM")</f>
        <v>July</v>
      </c>
    </row>
    <row r="1612" spans="1:8" x14ac:dyDescent="0.2">
      <c r="A1612" s="22">
        <v>234</v>
      </c>
      <c r="B1612" s="6">
        <v>45477</v>
      </c>
      <c r="C1612" s="1" t="s">
        <v>1</v>
      </c>
      <c r="D1612" s="1" t="s">
        <v>2</v>
      </c>
      <c r="E1612" s="7">
        <v>38</v>
      </c>
      <c r="F1612" s="7">
        <v>3</v>
      </c>
      <c r="G1612" s="23" t="str" cm="1">
        <f t="array" ref="G1612">_xlfn.IFS(Table1[[#This Row],[COUNTRY]]=234,"Nigeria",Table1[[#This Row],[COUNTRY]]=44,"United Kingdom",Table1[[#This Row],[COUNTRY]]=233,"Ghana",Table1[[#This Row],[COUNTRY]]=254,"Kenya")</f>
        <v>Nigeria</v>
      </c>
      <c r="H1612" s="33" t="str">
        <f>TEXT(MONTH(Table1[[#This Row],[REGDATE]])*29, "MMMM")</f>
        <v>July</v>
      </c>
    </row>
    <row r="1613" spans="1:8" x14ac:dyDescent="0.2">
      <c r="A1613" s="22">
        <v>234</v>
      </c>
      <c r="B1613" s="6">
        <v>45477</v>
      </c>
      <c r="C1613" s="1" t="s">
        <v>1</v>
      </c>
      <c r="D1613" s="1" t="s">
        <v>3</v>
      </c>
      <c r="E1613" s="7">
        <v>21</v>
      </c>
      <c r="F1613" s="7">
        <v>29</v>
      </c>
      <c r="G1613" s="23" t="str" cm="1">
        <f t="array" ref="G1613">_xlfn.IFS(Table1[[#This Row],[COUNTRY]]=234,"Nigeria",Table1[[#This Row],[COUNTRY]]=44,"United Kingdom",Table1[[#This Row],[COUNTRY]]=233,"Ghana",Table1[[#This Row],[COUNTRY]]=254,"Kenya")</f>
        <v>Nigeria</v>
      </c>
      <c r="H1613" s="33" t="str">
        <f>TEXT(MONTH(Table1[[#This Row],[REGDATE]])*29, "MMMM")</f>
        <v>July</v>
      </c>
    </row>
    <row r="1614" spans="1:8" x14ac:dyDescent="0.2">
      <c r="A1614" s="22">
        <v>234</v>
      </c>
      <c r="B1614" s="6">
        <v>45477</v>
      </c>
      <c r="C1614" s="1" t="s">
        <v>1</v>
      </c>
      <c r="D1614" s="1" t="s">
        <v>2</v>
      </c>
      <c r="E1614" s="7">
        <v>28</v>
      </c>
      <c r="F1614" s="7">
        <v>183</v>
      </c>
      <c r="G1614" s="23" t="str" cm="1">
        <f t="array" ref="G1614">_xlfn.IFS(Table1[[#This Row],[COUNTRY]]=234,"Nigeria",Table1[[#This Row],[COUNTRY]]=44,"United Kingdom",Table1[[#This Row],[COUNTRY]]=233,"Ghana",Table1[[#This Row],[COUNTRY]]=254,"Kenya")</f>
        <v>Nigeria</v>
      </c>
      <c r="H1614" s="33" t="str">
        <f>TEXT(MONTH(Table1[[#This Row],[REGDATE]])*29, "MMMM")</f>
        <v>July</v>
      </c>
    </row>
    <row r="1615" spans="1:8" x14ac:dyDescent="0.2">
      <c r="A1615" s="22">
        <v>234</v>
      </c>
      <c r="B1615" s="6">
        <v>45477</v>
      </c>
      <c r="C1615" s="1" t="s">
        <v>1</v>
      </c>
      <c r="D1615" s="1" t="s">
        <v>0</v>
      </c>
      <c r="E1615" s="7">
        <v>51</v>
      </c>
      <c r="F1615" s="7">
        <v>230</v>
      </c>
      <c r="G1615" s="23" t="str" cm="1">
        <f t="array" ref="G1615">_xlfn.IFS(Table1[[#This Row],[COUNTRY]]=234,"Nigeria",Table1[[#This Row],[COUNTRY]]=44,"United Kingdom",Table1[[#This Row],[COUNTRY]]=233,"Ghana",Table1[[#This Row],[COUNTRY]]=254,"Kenya")</f>
        <v>Nigeria</v>
      </c>
      <c r="H1615" s="33" t="str">
        <f>TEXT(MONTH(Table1[[#This Row],[REGDATE]])*29, "MMMM")</f>
        <v>July</v>
      </c>
    </row>
    <row r="1616" spans="1:8" x14ac:dyDescent="0.2">
      <c r="A1616" s="22">
        <v>234</v>
      </c>
      <c r="B1616" s="6">
        <v>45478</v>
      </c>
      <c r="C1616" s="1" t="s">
        <v>1</v>
      </c>
      <c r="D1616" s="1" t="s">
        <v>2</v>
      </c>
      <c r="E1616" s="7">
        <v>25</v>
      </c>
      <c r="F1616" s="7">
        <v>223</v>
      </c>
      <c r="G1616" s="23" t="str" cm="1">
        <f t="array" ref="G1616">_xlfn.IFS(Table1[[#This Row],[COUNTRY]]=234,"Nigeria",Table1[[#This Row],[COUNTRY]]=44,"United Kingdom",Table1[[#This Row],[COUNTRY]]=233,"Ghana",Table1[[#This Row],[COUNTRY]]=254,"Kenya")</f>
        <v>Nigeria</v>
      </c>
      <c r="H1616" s="33" t="str">
        <f>TEXT(MONTH(Table1[[#This Row],[REGDATE]])*29, "MMMM")</f>
        <v>July</v>
      </c>
    </row>
    <row r="1617" spans="1:8" x14ac:dyDescent="0.2">
      <c r="A1617" s="22">
        <v>234</v>
      </c>
      <c r="B1617" s="6">
        <v>45477</v>
      </c>
      <c r="C1617" s="1" t="s">
        <v>1</v>
      </c>
      <c r="D1617" s="1" t="s">
        <v>0</v>
      </c>
      <c r="E1617" s="7">
        <v>27</v>
      </c>
      <c r="F1617" s="7">
        <v>227</v>
      </c>
      <c r="G1617" s="23" t="str" cm="1">
        <f t="array" ref="G1617">_xlfn.IFS(Table1[[#This Row],[COUNTRY]]=234,"Nigeria",Table1[[#This Row],[COUNTRY]]=44,"United Kingdom",Table1[[#This Row],[COUNTRY]]=233,"Ghana",Table1[[#This Row],[COUNTRY]]=254,"Kenya")</f>
        <v>Nigeria</v>
      </c>
      <c r="H1617" s="33" t="str">
        <f>TEXT(MONTH(Table1[[#This Row],[REGDATE]])*29, "MMMM")</f>
        <v>July</v>
      </c>
    </row>
    <row r="1618" spans="1:8" x14ac:dyDescent="0.2">
      <c r="A1618" s="22">
        <v>234</v>
      </c>
      <c r="B1618" s="6">
        <v>45477</v>
      </c>
      <c r="C1618" s="1" t="s">
        <v>1</v>
      </c>
      <c r="D1618" s="1" t="s">
        <v>6</v>
      </c>
      <c r="E1618" s="7">
        <v>30</v>
      </c>
      <c r="F1618" s="7">
        <v>59</v>
      </c>
      <c r="G1618" s="23" t="str" cm="1">
        <f t="array" ref="G1618">_xlfn.IFS(Table1[[#This Row],[COUNTRY]]=234,"Nigeria",Table1[[#This Row],[COUNTRY]]=44,"United Kingdom",Table1[[#This Row],[COUNTRY]]=233,"Ghana",Table1[[#This Row],[COUNTRY]]=254,"Kenya")</f>
        <v>Nigeria</v>
      </c>
      <c r="H1618" s="33" t="str">
        <f>TEXT(MONTH(Table1[[#This Row],[REGDATE]])*29, "MMMM")</f>
        <v>July</v>
      </c>
    </row>
    <row r="1619" spans="1:8" x14ac:dyDescent="0.2">
      <c r="A1619" s="22">
        <v>234</v>
      </c>
      <c r="B1619" s="6">
        <v>45477</v>
      </c>
      <c r="C1619" s="1" t="s">
        <v>1</v>
      </c>
      <c r="D1619" s="1" t="s">
        <v>3</v>
      </c>
      <c r="E1619" s="7">
        <v>29</v>
      </c>
      <c r="F1619" s="7">
        <v>227</v>
      </c>
      <c r="G1619" s="23" t="str" cm="1">
        <f t="array" ref="G1619">_xlfn.IFS(Table1[[#This Row],[COUNTRY]]=234,"Nigeria",Table1[[#This Row],[COUNTRY]]=44,"United Kingdom",Table1[[#This Row],[COUNTRY]]=233,"Ghana",Table1[[#This Row],[COUNTRY]]=254,"Kenya")</f>
        <v>Nigeria</v>
      </c>
      <c r="H1619" s="33" t="str">
        <f>TEXT(MONTH(Table1[[#This Row],[REGDATE]])*29, "MMMM")</f>
        <v>July</v>
      </c>
    </row>
    <row r="1620" spans="1:8" x14ac:dyDescent="0.2">
      <c r="A1620" s="22">
        <v>234</v>
      </c>
      <c r="B1620" s="6">
        <v>45477</v>
      </c>
      <c r="C1620" s="1" t="s">
        <v>1</v>
      </c>
      <c r="D1620" s="1" t="s">
        <v>0</v>
      </c>
      <c r="E1620" s="7">
        <v>27</v>
      </c>
      <c r="F1620" s="7">
        <v>165</v>
      </c>
      <c r="G1620" s="23" t="str" cm="1">
        <f t="array" ref="G1620">_xlfn.IFS(Table1[[#This Row],[COUNTRY]]=234,"Nigeria",Table1[[#This Row],[COUNTRY]]=44,"United Kingdom",Table1[[#This Row],[COUNTRY]]=233,"Ghana",Table1[[#This Row],[COUNTRY]]=254,"Kenya")</f>
        <v>Nigeria</v>
      </c>
      <c r="H1620" s="33" t="str">
        <f>TEXT(MONTH(Table1[[#This Row],[REGDATE]])*29, "MMMM")</f>
        <v>July</v>
      </c>
    </row>
    <row r="1621" spans="1:8" x14ac:dyDescent="0.2">
      <c r="A1621" s="22">
        <v>234</v>
      </c>
      <c r="B1621" s="6">
        <v>45478</v>
      </c>
      <c r="C1621" s="1" t="s">
        <v>1</v>
      </c>
      <c r="D1621" s="1" t="s">
        <v>0</v>
      </c>
      <c r="E1621" s="7">
        <v>27</v>
      </c>
      <c r="F1621" s="7">
        <v>196</v>
      </c>
      <c r="G1621" s="23" t="str" cm="1">
        <f t="array" ref="G1621">_xlfn.IFS(Table1[[#This Row],[COUNTRY]]=234,"Nigeria",Table1[[#This Row],[COUNTRY]]=44,"United Kingdom",Table1[[#This Row],[COUNTRY]]=233,"Ghana",Table1[[#This Row],[COUNTRY]]=254,"Kenya")</f>
        <v>Nigeria</v>
      </c>
      <c r="H1621" s="33" t="str">
        <f>TEXT(MONTH(Table1[[#This Row],[REGDATE]])*29, "MMMM")</f>
        <v>July</v>
      </c>
    </row>
    <row r="1622" spans="1:8" x14ac:dyDescent="0.2">
      <c r="A1622" s="22">
        <v>234</v>
      </c>
      <c r="B1622" s="6">
        <v>45478</v>
      </c>
      <c r="C1622" s="1" t="s">
        <v>1</v>
      </c>
      <c r="D1622" s="1" t="s">
        <v>3</v>
      </c>
      <c r="E1622" s="7">
        <v>30</v>
      </c>
      <c r="F1622" s="7">
        <v>216</v>
      </c>
      <c r="G1622" s="23" t="str" cm="1">
        <f t="array" ref="G1622">_xlfn.IFS(Table1[[#This Row],[COUNTRY]]=234,"Nigeria",Table1[[#This Row],[COUNTRY]]=44,"United Kingdom",Table1[[#This Row],[COUNTRY]]=233,"Ghana",Table1[[#This Row],[COUNTRY]]=254,"Kenya")</f>
        <v>Nigeria</v>
      </c>
      <c r="H1622" s="33" t="str">
        <f>TEXT(MONTH(Table1[[#This Row],[REGDATE]])*29, "MMMM")</f>
        <v>July</v>
      </c>
    </row>
    <row r="1623" spans="1:8" x14ac:dyDescent="0.2">
      <c r="A1623" s="22">
        <v>234</v>
      </c>
      <c r="B1623" s="6">
        <v>45478</v>
      </c>
      <c r="C1623" s="1" t="s">
        <v>1</v>
      </c>
      <c r="D1623" s="1" t="s">
        <v>2</v>
      </c>
      <c r="E1623" s="7">
        <v>24</v>
      </c>
      <c r="F1623" s="7">
        <v>229</v>
      </c>
      <c r="G1623" s="23" t="str" cm="1">
        <f t="array" ref="G1623">_xlfn.IFS(Table1[[#This Row],[COUNTRY]]=234,"Nigeria",Table1[[#This Row],[COUNTRY]]=44,"United Kingdom",Table1[[#This Row],[COUNTRY]]=233,"Ghana",Table1[[#This Row],[COUNTRY]]=254,"Kenya")</f>
        <v>Nigeria</v>
      </c>
      <c r="H1623" s="33" t="str">
        <f>TEXT(MONTH(Table1[[#This Row],[REGDATE]])*29, "MMMM")</f>
        <v>July</v>
      </c>
    </row>
    <row r="1624" spans="1:8" x14ac:dyDescent="0.2">
      <c r="A1624" s="22">
        <v>234</v>
      </c>
      <c r="B1624" s="6">
        <v>45477</v>
      </c>
      <c r="C1624" s="1" t="s">
        <v>1</v>
      </c>
      <c r="D1624" s="1" t="s">
        <v>3</v>
      </c>
      <c r="E1624" s="7">
        <v>39</v>
      </c>
      <c r="F1624" s="7">
        <v>88</v>
      </c>
      <c r="G1624" s="23" t="str" cm="1">
        <f t="array" ref="G1624">_xlfn.IFS(Table1[[#This Row],[COUNTRY]]=234,"Nigeria",Table1[[#This Row],[COUNTRY]]=44,"United Kingdom",Table1[[#This Row],[COUNTRY]]=233,"Ghana",Table1[[#This Row],[COUNTRY]]=254,"Kenya")</f>
        <v>Nigeria</v>
      </c>
      <c r="H1624" s="33" t="str">
        <f>TEXT(MONTH(Table1[[#This Row],[REGDATE]])*29, "MMMM")</f>
        <v>July</v>
      </c>
    </row>
    <row r="1625" spans="1:8" x14ac:dyDescent="0.2">
      <c r="A1625" s="22">
        <v>234</v>
      </c>
      <c r="B1625" s="6">
        <v>45477</v>
      </c>
      <c r="C1625" s="1" t="s">
        <v>1</v>
      </c>
      <c r="D1625" s="1" t="s">
        <v>3</v>
      </c>
      <c r="E1625" s="7">
        <v>33</v>
      </c>
      <c r="F1625" s="7">
        <v>230</v>
      </c>
      <c r="G1625" s="23" t="str" cm="1">
        <f t="array" ref="G1625">_xlfn.IFS(Table1[[#This Row],[COUNTRY]]=234,"Nigeria",Table1[[#This Row],[COUNTRY]]=44,"United Kingdom",Table1[[#This Row],[COUNTRY]]=233,"Ghana",Table1[[#This Row],[COUNTRY]]=254,"Kenya")</f>
        <v>Nigeria</v>
      </c>
      <c r="H1625" s="33" t="str">
        <f>TEXT(MONTH(Table1[[#This Row],[REGDATE]])*29, "MMMM")</f>
        <v>July</v>
      </c>
    </row>
    <row r="1626" spans="1:8" x14ac:dyDescent="0.2">
      <c r="A1626" s="22">
        <v>234</v>
      </c>
      <c r="B1626" s="6">
        <v>45477</v>
      </c>
      <c r="C1626" s="1" t="s">
        <v>1</v>
      </c>
      <c r="D1626" s="1" t="s">
        <v>2</v>
      </c>
      <c r="E1626" s="7">
        <v>30</v>
      </c>
      <c r="F1626" s="7">
        <v>230</v>
      </c>
      <c r="G1626" s="23" t="str" cm="1">
        <f t="array" ref="G1626">_xlfn.IFS(Table1[[#This Row],[COUNTRY]]=234,"Nigeria",Table1[[#This Row],[COUNTRY]]=44,"United Kingdom",Table1[[#This Row],[COUNTRY]]=233,"Ghana",Table1[[#This Row],[COUNTRY]]=254,"Kenya")</f>
        <v>Nigeria</v>
      </c>
      <c r="H1626" s="33" t="str">
        <f>TEXT(MONTH(Table1[[#This Row],[REGDATE]])*29, "MMMM")</f>
        <v>July</v>
      </c>
    </row>
    <row r="1627" spans="1:8" x14ac:dyDescent="0.2">
      <c r="A1627" s="22">
        <v>234</v>
      </c>
      <c r="B1627" s="6">
        <v>45477</v>
      </c>
      <c r="C1627" s="1" t="s">
        <v>1</v>
      </c>
      <c r="D1627" s="1" t="s">
        <v>2</v>
      </c>
      <c r="E1627" s="7">
        <v>35</v>
      </c>
      <c r="F1627" s="7">
        <v>39</v>
      </c>
      <c r="G1627" s="23" t="str" cm="1">
        <f t="array" ref="G1627">_xlfn.IFS(Table1[[#This Row],[COUNTRY]]=234,"Nigeria",Table1[[#This Row],[COUNTRY]]=44,"United Kingdom",Table1[[#This Row],[COUNTRY]]=233,"Ghana",Table1[[#This Row],[COUNTRY]]=254,"Kenya")</f>
        <v>Nigeria</v>
      </c>
      <c r="H1627" s="33" t="str">
        <f>TEXT(MONTH(Table1[[#This Row],[REGDATE]])*29, "MMMM")</f>
        <v>July</v>
      </c>
    </row>
    <row r="1628" spans="1:8" x14ac:dyDescent="0.2">
      <c r="A1628" s="22">
        <v>234</v>
      </c>
      <c r="B1628" s="6">
        <v>45477</v>
      </c>
      <c r="C1628" s="1" t="s">
        <v>1</v>
      </c>
      <c r="D1628" s="1" t="s">
        <v>6</v>
      </c>
      <c r="E1628" s="7">
        <v>40</v>
      </c>
      <c r="F1628" s="7">
        <v>9</v>
      </c>
      <c r="G1628" s="23" t="str" cm="1">
        <f t="array" ref="G1628">_xlfn.IFS(Table1[[#This Row],[COUNTRY]]=234,"Nigeria",Table1[[#This Row],[COUNTRY]]=44,"United Kingdom",Table1[[#This Row],[COUNTRY]]=233,"Ghana",Table1[[#This Row],[COUNTRY]]=254,"Kenya")</f>
        <v>Nigeria</v>
      </c>
      <c r="H1628" s="33" t="str">
        <f>TEXT(MONTH(Table1[[#This Row],[REGDATE]])*29, "MMMM")</f>
        <v>July</v>
      </c>
    </row>
    <row r="1629" spans="1:8" x14ac:dyDescent="0.2">
      <c r="A1629" s="22">
        <v>234</v>
      </c>
      <c r="B1629" s="6">
        <v>45477</v>
      </c>
      <c r="C1629" s="1" t="s">
        <v>1</v>
      </c>
      <c r="D1629" s="1" t="s">
        <v>2</v>
      </c>
      <c r="E1629" s="7">
        <v>27</v>
      </c>
      <c r="F1629" s="7">
        <v>10</v>
      </c>
      <c r="G1629" s="23" t="str" cm="1">
        <f t="array" ref="G1629">_xlfn.IFS(Table1[[#This Row],[COUNTRY]]=234,"Nigeria",Table1[[#This Row],[COUNTRY]]=44,"United Kingdom",Table1[[#This Row],[COUNTRY]]=233,"Ghana",Table1[[#This Row],[COUNTRY]]=254,"Kenya")</f>
        <v>Nigeria</v>
      </c>
      <c r="H1629" s="33" t="str">
        <f>TEXT(MONTH(Table1[[#This Row],[REGDATE]])*29, "MMMM")</f>
        <v>July</v>
      </c>
    </row>
    <row r="1630" spans="1:8" x14ac:dyDescent="0.2">
      <c r="A1630" s="22">
        <v>234</v>
      </c>
      <c r="B1630" s="6">
        <v>45477</v>
      </c>
      <c r="C1630" s="1" t="s">
        <v>1</v>
      </c>
      <c r="D1630" s="1" t="s">
        <v>0</v>
      </c>
      <c r="E1630" s="7">
        <v>27</v>
      </c>
      <c r="F1630" s="7">
        <v>144</v>
      </c>
      <c r="G1630" s="23" t="str" cm="1">
        <f t="array" ref="G1630">_xlfn.IFS(Table1[[#This Row],[COUNTRY]]=234,"Nigeria",Table1[[#This Row],[COUNTRY]]=44,"United Kingdom",Table1[[#This Row],[COUNTRY]]=233,"Ghana",Table1[[#This Row],[COUNTRY]]=254,"Kenya")</f>
        <v>Nigeria</v>
      </c>
      <c r="H1630" s="33" t="str">
        <f>TEXT(MONTH(Table1[[#This Row],[REGDATE]])*29, "MMMM")</f>
        <v>July</v>
      </c>
    </row>
    <row r="1631" spans="1:8" x14ac:dyDescent="0.2">
      <c r="A1631" s="22">
        <v>234</v>
      </c>
      <c r="B1631" s="6">
        <v>45477</v>
      </c>
      <c r="C1631" s="1" t="s">
        <v>1</v>
      </c>
      <c r="D1631" s="1" t="s">
        <v>3</v>
      </c>
      <c r="E1631" s="7">
        <v>27</v>
      </c>
      <c r="F1631" s="7">
        <v>54</v>
      </c>
      <c r="G1631" s="23" t="str" cm="1">
        <f t="array" ref="G1631">_xlfn.IFS(Table1[[#This Row],[COUNTRY]]=234,"Nigeria",Table1[[#This Row],[COUNTRY]]=44,"United Kingdom",Table1[[#This Row],[COUNTRY]]=233,"Ghana",Table1[[#This Row],[COUNTRY]]=254,"Kenya")</f>
        <v>Nigeria</v>
      </c>
      <c r="H1631" s="33" t="str">
        <f>TEXT(MONTH(Table1[[#This Row],[REGDATE]])*29, "MMMM")</f>
        <v>July</v>
      </c>
    </row>
    <row r="1632" spans="1:8" x14ac:dyDescent="0.2">
      <c r="A1632" s="22">
        <v>234</v>
      </c>
      <c r="B1632" s="6">
        <v>45478</v>
      </c>
      <c r="C1632" s="1" t="s">
        <v>1</v>
      </c>
      <c r="D1632" s="1" t="s">
        <v>3</v>
      </c>
      <c r="E1632" s="7">
        <v>40</v>
      </c>
      <c r="F1632" s="7">
        <v>229</v>
      </c>
      <c r="G1632" s="23" t="str" cm="1">
        <f t="array" ref="G1632">_xlfn.IFS(Table1[[#This Row],[COUNTRY]]=234,"Nigeria",Table1[[#This Row],[COUNTRY]]=44,"United Kingdom",Table1[[#This Row],[COUNTRY]]=233,"Ghana",Table1[[#This Row],[COUNTRY]]=254,"Kenya")</f>
        <v>Nigeria</v>
      </c>
      <c r="H1632" s="33" t="str">
        <f>TEXT(MONTH(Table1[[#This Row],[REGDATE]])*29, "MMMM")</f>
        <v>July</v>
      </c>
    </row>
    <row r="1633" spans="1:8" x14ac:dyDescent="0.2">
      <c r="A1633" s="22">
        <v>234</v>
      </c>
      <c r="B1633" s="6">
        <v>45478</v>
      </c>
      <c r="C1633" s="1" t="s">
        <v>1</v>
      </c>
      <c r="D1633" s="1" t="s">
        <v>0</v>
      </c>
      <c r="E1633" s="7">
        <v>27</v>
      </c>
      <c r="F1633" s="7">
        <v>0</v>
      </c>
      <c r="G1633" s="23" t="str" cm="1">
        <f t="array" ref="G1633">_xlfn.IFS(Table1[[#This Row],[COUNTRY]]=234,"Nigeria",Table1[[#This Row],[COUNTRY]]=44,"United Kingdom",Table1[[#This Row],[COUNTRY]]=233,"Ghana",Table1[[#This Row],[COUNTRY]]=254,"Kenya")</f>
        <v>Nigeria</v>
      </c>
      <c r="H1633" s="33" t="str">
        <f>TEXT(MONTH(Table1[[#This Row],[REGDATE]])*29, "MMMM")</f>
        <v>July</v>
      </c>
    </row>
    <row r="1634" spans="1:8" x14ac:dyDescent="0.2">
      <c r="A1634" s="22">
        <v>234</v>
      </c>
      <c r="B1634" s="6">
        <v>45478</v>
      </c>
      <c r="C1634" s="1" t="s">
        <v>1</v>
      </c>
      <c r="D1634" s="1" t="s">
        <v>0</v>
      </c>
      <c r="E1634" s="7">
        <v>26</v>
      </c>
      <c r="F1634" s="7">
        <v>22</v>
      </c>
      <c r="G1634" s="23" t="str" cm="1">
        <f t="array" ref="G1634">_xlfn.IFS(Table1[[#This Row],[COUNTRY]]=234,"Nigeria",Table1[[#This Row],[COUNTRY]]=44,"United Kingdom",Table1[[#This Row],[COUNTRY]]=233,"Ghana",Table1[[#This Row],[COUNTRY]]=254,"Kenya")</f>
        <v>Nigeria</v>
      </c>
      <c r="H1634" s="33" t="str">
        <f>TEXT(MONTH(Table1[[#This Row],[REGDATE]])*29, "MMMM")</f>
        <v>July</v>
      </c>
    </row>
    <row r="1635" spans="1:8" x14ac:dyDescent="0.2">
      <c r="A1635" s="22">
        <v>234</v>
      </c>
      <c r="B1635" s="6">
        <v>45478</v>
      </c>
      <c r="C1635" s="1" t="s">
        <v>1</v>
      </c>
      <c r="D1635" s="1" t="s">
        <v>0</v>
      </c>
      <c r="E1635" s="7">
        <v>27</v>
      </c>
      <c r="F1635" s="7">
        <v>4</v>
      </c>
      <c r="G1635" s="23" t="str" cm="1">
        <f t="array" ref="G1635">_xlfn.IFS(Table1[[#This Row],[COUNTRY]]=234,"Nigeria",Table1[[#This Row],[COUNTRY]]=44,"United Kingdom",Table1[[#This Row],[COUNTRY]]=233,"Ghana",Table1[[#This Row],[COUNTRY]]=254,"Kenya")</f>
        <v>Nigeria</v>
      </c>
      <c r="H1635" s="33" t="str">
        <f>TEXT(MONTH(Table1[[#This Row],[REGDATE]])*29, "MMMM")</f>
        <v>July</v>
      </c>
    </row>
    <row r="1636" spans="1:8" x14ac:dyDescent="0.2">
      <c r="A1636" s="22">
        <v>234</v>
      </c>
      <c r="B1636" s="6">
        <v>45478</v>
      </c>
      <c r="C1636" s="1" t="s">
        <v>1</v>
      </c>
      <c r="D1636" s="1" t="s">
        <v>2</v>
      </c>
      <c r="E1636" s="7">
        <v>23</v>
      </c>
      <c r="F1636" s="7">
        <v>229</v>
      </c>
      <c r="G1636" s="23" t="str" cm="1">
        <f t="array" ref="G1636">_xlfn.IFS(Table1[[#This Row],[COUNTRY]]=234,"Nigeria",Table1[[#This Row],[COUNTRY]]=44,"United Kingdom",Table1[[#This Row],[COUNTRY]]=233,"Ghana",Table1[[#This Row],[COUNTRY]]=254,"Kenya")</f>
        <v>Nigeria</v>
      </c>
      <c r="H1636" s="33" t="str">
        <f>TEXT(MONTH(Table1[[#This Row],[REGDATE]])*29, "MMMM")</f>
        <v>July</v>
      </c>
    </row>
    <row r="1637" spans="1:8" x14ac:dyDescent="0.2">
      <c r="A1637" s="22">
        <v>234</v>
      </c>
      <c r="B1637" s="6">
        <v>45478</v>
      </c>
      <c r="C1637" s="1" t="s">
        <v>1</v>
      </c>
      <c r="D1637" s="1" t="s">
        <v>2</v>
      </c>
      <c r="E1637" s="7">
        <v>22</v>
      </c>
      <c r="F1637" s="7">
        <v>229</v>
      </c>
      <c r="G1637" s="23" t="str" cm="1">
        <f t="array" ref="G1637">_xlfn.IFS(Table1[[#This Row],[COUNTRY]]=234,"Nigeria",Table1[[#This Row],[COUNTRY]]=44,"United Kingdom",Table1[[#This Row],[COUNTRY]]=233,"Ghana",Table1[[#This Row],[COUNTRY]]=254,"Kenya")</f>
        <v>Nigeria</v>
      </c>
      <c r="H1637" s="33" t="str">
        <f>TEXT(MONTH(Table1[[#This Row],[REGDATE]])*29, "MMMM")</f>
        <v>July</v>
      </c>
    </row>
    <row r="1638" spans="1:8" x14ac:dyDescent="0.2">
      <c r="A1638" s="22">
        <v>234</v>
      </c>
      <c r="B1638" s="6">
        <v>45478</v>
      </c>
      <c r="C1638" s="1" t="s">
        <v>1</v>
      </c>
      <c r="D1638" s="1" t="s">
        <v>0</v>
      </c>
      <c r="E1638" s="7">
        <v>27</v>
      </c>
      <c r="F1638" s="7">
        <v>215</v>
      </c>
      <c r="G1638" s="23" t="str" cm="1">
        <f t="array" ref="G1638">_xlfn.IFS(Table1[[#This Row],[COUNTRY]]=234,"Nigeria",Table1[[#This Row],[COUNTRY]]=44,"United Kingdom",Table1[[#This Row],[COUNTRY]]=233,"Ghana",Table1[[#This Row],[COUNTRY]]=254,"Kenya")</f>
        <v>Nigeria</v>
      </c>
      <c r="H1638" s="33" t="str">
        <f>TEXT(MONTH(Table1[[#This Row],[REGDATE]])*29, "MMMM")</f>
        <v>July</v>
      </c>
    </row>
    <row r="1639" spans="1:8" x14ac:dyDescent="0.2">
      <c r="A1639" s="22">
        <v>234</v>
      </c>
      <c r="B1639" s="6">
        <v>45484</v>
      </c>
      <c r="C1639" s="1" t="s">
        <v>1</v>
      </c>
      <c r="D1639" s="1" t="s">
        <v>0</v>
      </c>
      <c r="E1639" s="7">
        <v>27</v>
      </c>
      <c r="F1639" s="7">
        <v>222</v>
      </c>
      <c r="G1639" s="23" t="str" cm="1">
        <f t="array" ref="G1639">_xlfn.IFS(Table1[[#This Row],[COUNTRY]]=234,"Nigeria",Table1[[#This Row],[COUNTRY]]=44,"United Kingdom",Table1[[#This Row],[COUNTRY]]=233,"Ghana",Table1[[#This Row],[COUNTRY]]=254,"Kenya")</f>
        <v>Nigeria</v>
      </c>
      <c r="H1639" s="33" t="str">
        <f>TEXT(MONTH(Table1[[#This Row],[REGDATE]])*29, "MMMM")</f>
        <v>July</v>
      </c>
    </row>
    <row r="1640" spans="1:8" x14ac:dyDescent="0.2">
      <c r="A1640" s="22">
        <v>234</v>
      </c>
      <c r="B1640" s="6">
        <v>45484</v>
      </c>
      <c r="C1640" s="1" t="s">
        <v>1</v>
      </c>
      <c r="D1640" s="1" t="s">
        <v>2</v>
      </c>
      <c r="E1640" s="7">
        <v>22</v>
      </c>
      <c r="F1640" s="7">
        <v>221</v>
      </c>
      <c r="G1640" s="23" t="str" cm="1">
        <f t="array" ref="G1640">_xlfn.IFS(Table1[[#This Row],[COUNTRY]]=234,"Nigeria",Table1[[#This Row],[COUNTRY]]=44,"United Kingdom",Table1[[#This Row],[COUNTRY]]=233,"Ghana",Table1[[#This Row],[COUNTRY]]=254,"Kenya")</f>
        <v>Nigeria</v>
      </c>
      <c r="H1640" s="33" t="str">
        <f>TEXT(MONTH(Table1[[#This Row],[REGDATE]])*29, "MMMM")</f>
        <v>July</v>
      </c>
    </row>
    <row r="1641" spans="1:8" x14ac:dyDescent="0.2">
      <c r="A1641" s="22">
        <v>234</v>
      </c>
      <c r="B1641" s="6">
        <v>45485</v>
      </c>
      <c r="C1641" s="1" t="s">
        <v>1</v>
      </c>
      <c r="D1641" s="1" t="s">
        <v>0</v>
      </c>
      <c r="E1641" s="7">
        <v>27</v>
      </c>
      <c r="F1641" s="7">
        <v>160</v>
      </c>
      <c r="G1641" s="23" t="str" cm="1">
        <f t="array" ref="G1641">_xlfn.IFS(Table1[[#This Row],[COUNTRY]]=234,"Nigeria",Table1[[#This Row],[COUNTRY]]=44,"United Kingdom",Table1[[#This Row],[COUNTRY]]=233,"Ghana",Table1[[#This Row],[COUNTRY]]=254,"Kenya")</f>
        <v>Nigeria</v>
      </c>
      <c r="H1641" s="33" t="str">
        <f>TEXT(MONTH(Table1[[#This Row],[REGDATE]])*29, "MMMM")</f>
        <v>July</v>
      </c>
    </row>
    <row r="1642" spans="1:8" x14ac:dyDescent="0.2">
      <c r="A1642" s="22">
        <v>234</v>
      </c>
      <c r="B1642" s="6">
        <v>45485</v>
      </c>
      <c r="C1642" s="1" t="s">
        <v>1</v>
      </c>
      <c r="D1642" s="1" t="s">
        <v>2</v>
      </c>
      <c r="E1642" s="7">
        <v>25</v>
      </c>
      <c r="F1642" s="7">
        <v>90</v>
      </c>
      <c r="G1642" s="23" t="str" cm="1">
        <f t="array" ref="G1642">_xlfn.IFS(Table1[[#This Row],[COUNTRY]]=234,"Nigeria",Table1[[#This Row],[COUNTRY]]=44,"United Kingdom",Table1[[#This Row],[COUNTRY]]=233,"Ghana",Table1[[#This Row],[COUNTRY]]=254,"Kenya")</f>
        <v>Nigeria</v>
      </c>
      <c r="H1642" s="33" t="str">
        <f>TEXT(MONTH(Table1[[#This Row],[REGDATE]])*29, "MMMM")</f>
        <v>July</v>
      </c>
    </row>
    <row r="1643" spans="1:8" x14ac:dyDescent="0.2">
      <c r="A1643" s="22">
        <v>234</v>
      </c>
      <c r="B1643" s="6">
        <v>45486</v>
      </c>
      <c r="C1643" s="1" t="s">
        <v>1</v>
      </c>
      <c r="D1643" s="1" t="s">
        <v>2</v>
      </c>
      <c r="E1643" s="7">
        <v>30</v>
      </c>
      <c r="F1643" s="7">
        <v>70</v>
      </c>
      <c r="G1643" s="23" t="str" cm="1">
        <f t="array" ref="G1643">_xlfn.IFS(Table1[[#This Row],[COUNTRY]]=234,"Nigeria",Table1[[#This Row],[COUNTRY]]=44,"United Kingdom",Table1[[#This Row],[COUNTRY]]=233,"Ghana",Table1[[#This Row],[COUNTRY]]=254,"Kenya")</f>
        <v>Nigeria</v>
      </c>
      <c r="H1643" s="33" t="str">
        <f>TEXT(MONTH(Table1[[#This Row],[REGDATE]])*29, "MMMM")</f>
        <v>July</v>
      </c>
    </row>
    <row r="1644" spans="1:8" x14ac:dyDescent="0.2">
      <c r="A1644" s="22">
        <v>234</v>
      </c>
      <c r="B1644" s="6">
        <v>45486</v>
      </c>
      <c r="C1644" s="1" t="s">
        <v>1</v>
      </c>
      <c r="D1644" s="1" t="s">
        <v>0</v>
      </c>
      <c r="E1644" s="7">
        <v>31</v>
      </c>
      <c r="F1644" s="7">
        <v>221</v>
      </c>
      <c r="G1644" s="23" t="str" cm="1">
        <f t="array" ref="G1644">_xlfn.IFS(Table1[[#This Row],[COUNTRY]]=234,"Nigeria",Table1[[#This Row],[COUNTRY]]=44,"United Kingdom",Table1[[#This Row],[COUNTRY]]=233,"Ghana",Table1[[#This Row],[COUNTRY]]=254,"Kenya")</f>
        <v>Nigeria</v>
      </c>
      <c r="H1644" s="33" t="str">
        <f>TEXT(MONTH(Table1[[#This Row],[REGDATE]])*29, "MMMM")</f>
        <v>July</v>
      </c>
    </row>
    <row r="1645" spans="1:8" x14ac:dyDescent="0.2">
      <c r="A1645" s="22">
        <v>234</v>
      </c>
      <c r="B1645" s="6">
        <v>45477</v>
      </c>
      <c r="C1645" s="1" t="s">
        <v>1</v>
      </c>
      <c r="D1645" s="1" t="s">
        <v>0</v>
      </c>
      <c r="E1645" s="7">
        <v>27</v>
      </c>
      <c r="F1645" s="7">
        <v>219</v>
      </c>
      <c r="G1645" s="23" t="str" cm="1">
        <f t="array" ref="G1645">_xlfn.IFS(Table1[[#This Row],[COUNTRY]]=234,"Nigeria",Table1[[#This Row],[COUNTRY]]=44,"United Kingdom",Table1[[#This Row],[COUNTRY]]=233,"Ghana",Table1[[#This Row],[COUNTRY]]=254,"Kenya")</f>
        <v>Nigeria</v>
      </c>
      <c r="H1645" s="33" t="str">
        <f>TEXT(MONTH(Table1[[#This Row],[REGDATE]])*29, "MMMM")</f>
        <v>July</v>
      </c>
    </row>
    <row r="1646" spans="1:8" x14ac:dyDescent="0.2">
      <c r="A1646" s="22">
        <v>234</v>
      </c>
      <c r="B1646" s="6">
        <v>45477</v>
      </c>
      <c r="C1646" s="1" t="s">
        <v>1</v>
      </c>
      <c r="D1646" s="1" t="s">
        <v>2</v>
      </c>
      <c r="E1646" s="7">
        <v>33</v>
      </c>
      <c r="F1646" s="7">
        <v>70</v>
      </c>
      <c r="G1646" s="23" t="str" cm="1">
        <f t="array" ref="G1646">_xlfn.IFS(Table1[[#This Row],[COUNTRY]]=234,"Nigeria",Table1[[#This Row],[COUNTRY]]=44,"United Kingdom",Table1[[#This Row],[COUNTRY]]=233,"Ghana",Table1[[#This Row],[COUNTRY]]=254,"Kenya")</f>
        <v>Nigeria</v>
      </c>
      <c r="H1646" s="33" t="str">
        <f>TEXT(MONTH(Table1[[#This Row],[REGDATE]])*29, "MMMM")</f>
        <v>July</v>
      </c>
    </row>
    <row r="1647" spans="1:8" x14ac:dyDescent="0.2">
      <c r="A1647" s="22">
        <v>234</v>
      </c>
      <c r="B1647" s="6">
        <v>45477</v>
      </c>
      <c r="C1647" s="1" t="s">
        <v>1</v>
      </c>
      <c r="D1647" s="1" t="s">
        <v>2</v>
      </c>
      <c r="E1647" s="7">
        <v>25</v>
      </c>
      <c r="F1647" s="7">
        <v>224</v>
      </c>
      <c r="G1647" s="23" t="str" cm="1">
        <f t="array" ref="G1647">_xlfn.IFS(Table1[[#This Row],[COUNTRY]]=234,"Nigeria",Table1[[#This Row],[COUNTRY]]=44,"United Kingdom",Table1[[#This Row],[COUNTRY]]=233,"Ghana",Table1[[#This Row],[COUNTRY]]=254,"Kenya")</f>
        <v>Nigeria</v>
      </c>
      <c r="H1647" s="33" t="str">
        <f>TEXT(MONTH(Table1[[#This Row],[REGDATE]])*29, "MMMM")</f>
        <v>July</v>
      </c>
    </row>
    <row r="1648" spans="1:8" x14ac:dyDescent="0.2">
      <c r="A1648" s="22">
        <v>234</v>
      </c>
      <c r="B1648" s="6">
        <v>45477</v>
      </c>
      <c r="C1648" s="1" t="s">
        <v>1</v>
      </c>
      <c r="D1648" s="1" t="s">
        <v>3</v>
      </c>
      <c r="E1648" s="7">
        <v>26</v>
      </c>
      <c r="F1648" s="7">
        <v>194</v>
      </c>
      <c r="G1648" s="23" t="str" cm="1">
        <f t="array" ref="G1648">_xlfn.IFS(Table1[[#This Row],[COUNTRY]]=234,"Nigeria",Table1[[#This Row],[COUNTRY]]=44,"United Kingdom",Table1[[#This Row],[COUNTRY]]=233,"Ghana",Table1[[#This Row],[COUNTRY]]=254,"Kenya")</f>
        <v>Nigeria</v>
      </c>
      <c r="H1648" s="33" t="str">
        <f>TEXT(MONTH(Table1[[#This Row],[REGDATE]])*29, "MMMM")</f>
        <v>July</v>
      </c>
    </row>
    <row r="1649" spans="1:8" x14ac:dyDescent="0.2">
      <c r="A1649" s="22">
        <v>234</v>
      </c>
      <c r="B1649" s="6">
        <v>45477</v>
      </c>
      <c r="C1649" s="1" t="s">
        <v>1</v>
      </c>
      <c r="D1649" s="1" t="s">
        <v>3</v>
      </c>
      <c r="E1649" s="7">
        <v>47</v>
      </c>
      <c r="F1649" s="7">
        <v>180</v>
      </c>
      <c r="G1649" s="23" t="str" cm="1">
        <f t="array" ref="G1649">_xlfn.IFS(Table1[[#This Row],[COUNTRY]]=234,"Nigeria",Table1[[#This Row],[COUNTRY]]=44,"United Kingdom",Table1[[#This Row],[COUNTRY]]=233,"Ghana",Table1[[#This Row],[COUNTRY]]=254,"Kenya")</f>
        <v>Nigeria</v>
      </c>
      <c r="H1649" s="33" t="str">
        <f>TEXT(MONTH(Table1[[#This Row],[REGDATE]])*29, "MMMM")</f>
        <v>July</v>
      </c>
    </row>
    <row r="1650" spans="1:8" x14ac:dyDescent="0.2">
      <c r="A1650" s="22">
        <v>234</v>
      </c>
      <c r="B1650" s="6">
        <v>45477</v>
      </c>
      <c r="C1650" s="1" t="s">
        <v>1</v>
      </c>
      <c r="D1650" s="1" t="s">
        <v>0</v>
      </c>
      <c r="E1650" s="7">
        <v>27</v>
      </c>
      <c r="F1650" s="7">
        <v>220</v>
      </c>
      <c r="G1650" s="23" t="str" cm="1">
        <f t="array" ref="G1650">_xlfn.IFS(Table1[[#This Row],[COUNTRY]]=234,"Nigeria",Table1[[#This Row],[COUNTRY]]=44,"United Kingdom",Table1[[#This Row],[COUNTRY]]=233,"Ghana",Table1[[#This Row],[COUNTRY]]=254,"Kenya")</f>
        <v>Nigeria</v>
      </c>
      <c r="H1650" s="33" t="str">
        <f>TEXT(MONTH(Table1[[#This Row],[REGDATE]])*29, "MMMM")</f>
        <v>July</v>
      </c>
    </row>
    <row r="1651" spans="1:8" x14ac:dyDescent="0.2">
      <c r="A1651" s="22">
        <v>234</v>
      </c>
      <c r="B1651" s="6">
        <v>45477</v>
      </c>
      <c r="C1651" s="1" t="s">
        <v>1</v>
      </c>
      <c r="D1651" s="1" t="s">
        <v>2</v>
      </c>
      <c r="E1651" s="7">
        <v>25</v>
      </c>
      <c r="F1651" s="7">
        <v>227</v>
      </c>
      <c r="G1651" s="23" t="str" cm="1">
        <f t="array" ref="G1651">_xlfn.IFS(Table1[[#This Row],[COUNTRY]]=234,"Nigeria",Table1[[#This Row],[COUNTRY]]=44,"United Kingdom",Table1[[#This Row],[COUNTRY]]=233,"Ghana",Table1[[#This Row],[COUNTRY]]=254,"Kenya")</f>
        <v>Nigeria</v>
      </c>
      <c r="H1651" s="33" t="str">
        <f>TEXT(MONTH(Table1[[#This Row],[REGDATE]])*29, "MMMM")</f>
        <v>July</v>
      </c>
    </row>
    <row r="1652" spans="1:8" x14ac:dyDescent="0.2">
      <c r="A1652" s="22">
        <v>234</v>
      </c>
      <c r="B1652" s="6">
        <v>45478</v>
      </c>
      <c r="C1652" s="1" t="s">
        <v>1</v>
      </c>
      <c r="D1652" s="1" t="s">
        <v>2</v>
      </c>
      <c r="E1652" s="7">
        <v>47</v>
      </c>
      <c r="F1652" s="7">
        <v>163</v>
      </c>
      <c r="G1652" s="23" t="str" cm="1">
        <f t="array" ref="G1652">_xlfn.IFS(Table1[[#This Row],[COUNTRY]]=234,"Nigeria",Table1[[#This Row],[COUNTRY]]=44,"United Kingdom",Table1[[#This Row],[COUNTRY]]=233,"Ghana",Table1[[#This Row],[COUNTRY]]=254,"Kenya")</f>
        <v>Nigeria</v>
      </c>
      <c r="H1652" s="33" t="str">
        <f>TEXT(MONTH(Table1[[#This Row],[REGDATE]])*29, "MMMM")</f>
        <v>July</v>
      </c>
    </row>
    <row r="1653" spans="1:8" x14ac:dyDescent="0.2">
      <c r="A1653" s="22">
        <v>234</v>
      </c>
      <c r="B1653" s="6">
        <v>45478</v>
      </c>
      <c r="C1653" s="1" t="s">
        <v>1</v>
      </c>
      <c r="D1653" s="1" t="s">
        <v>2</v>
      </c>
      <c r="E1653" s="7">
        <v>25</v>
      </c>
      <c r="F1653" s="7">
        <v>228</v>
      </c>
      <c r="G1653" s="23" t="str" cm="1">
        <f t="array" ref="G1653">_xlfn.IFS(Table1[[#This Row],[COUNTRY]]=234,"Nigeria",Table1[[#This Row],[COUNTRY]]=44,"United Kingdom",Table1[[#This Row],[COUNTRY]]=233,"Ghana",Table1[[#This Row],[COUNTRY]]=254,"Kenya")</f>
        <v>Nigeria</v>
      </c>
      <c r="H1653" s="33" t="str">
        <f>TEXT(MONTH(Table1[[#This Row],[REGDATE]])*29, "MMMM")</f>
        <v>July</v>
      </c>
    </row>
    <row r="1654" spans="1:8" x14ac:dyDescent="0.2">
      <c r="A1654" s="22">
        <v>234</v>
      </c>
      <c r="B1654" s="6">
        <v>45637</v>
      </c>
      <c r="C1654" s="1" t="s">
        <v>1</v>
      </c>
      <c r="D1654" s="1" t="s">
        <v>0</v>
      </c>
      <c r="E1654" s="7">
        <v>27</v>
      </c>
      <c r="F1654" s="7">
        <v>67</v>
      </c>
      <c r="G1654" s="23" t="str" cm="1">
        <f t="array" ref="G1654">_xlfn.IFS(Table1[[#This Row],[COUNTRY]]=234,"Nigeria",Table1[[#This Row],[COUNTRY]]=44,"United Kingdom",Table1[[#This Row],[COUNTRY]]=233,"Ghana",Table1[[#This Row],[COUNTRY]]=254,"Kenya")</f>
        <v>Nigeria</v>
      </c>
      <c r="H1654" s="33" t="str">
        <f>TEXT(MONTH(Table1[[#This Row],[REGDATE]])*29, "MMMM")</f>
        <v>December</v>
      </c>
    </row>
    <row r="1655" spans="1:8" x14ac:dyDescent="0.2">
      <c r="A1655" s="22">
        <v>234</v>
      </c>
      <c r="B1655" s="6">
        <v>45477</v>
      </c>
      <c r="C1655" s="1" t="s">
        <v>1</v>
      </c>
      <c r="D1655" s="1" t="s">
        <v>6</v>
      </c>
      <c r="E1655" s="7">
        <v>47</v>
      </c>
      <c r="F1655" s="7">
        <v>30</v>
      </c>
      <c r="G1655" s="23" t="str" cm="1">
        <f t="array" ref="G1655">_xlfn.IFS(Table1[[#This Row],[COUNTRY]]=234,"Nigeria",Table1[[#This Row],[COUNTRY]]=44,"United Kingdom",Table1[[#This Row],[COUNTRY]]=233,"Ghana",Table1[[#This Row],[COUNTRY]]=254,"Kenya")</f>
        <v>Nigeria</v>
      </c>
      <c r="H1655" s="33" t="str">
        <f>TEXT(MONTH(Table1[[#This Row],[REGDATE]])*29, "MMMM")</f>
        <v>July</v>
      </c>
    </row>
    <row r="1656" spans="1:8" x14ac:dyDescent="0.2">
      <c r="A1656" s="22">
        <v>234</v>
      </c>
      <c r="B1656" s="6">
        <v>45477</v>
      </c>
      <c r="C1656" s="1" t="s">
        <v>1</v>
      </c>
      <c r="D1656" s="1" t="s">
        <v>2</v>
      </c>
      <c r="E1656" s="7">
        <v>28</v>
      </c>
      <c r="F1656" s="7">
        <v>153</v>
      </c>
      <c r="G1656" s="23" t="str" cm="1">
        <f t="array" ref="G1656">_xlfn.IFS(Table1[[#This Row],[COUNTRY]]=234,"Nigeria",Table1[[#This Row],[COUNTRY]]=44,"United Kingdom",Table1[[#This Row],[COUNTRY]]=233,"Ghana",Table1[[#This Row],[COUNTRY]]=254,"Kenya")</f>
        <v>Nigeria</v>
      </c>
      <c r="H1656" s="33" t="str">
        <f>TEXT(MONTH(Table1[[#This Row],[REGDATE]])*29, "MMMM")</f>
        <v>July</v>
      </c>
    </row>
    <row r="1657" spans="1:8" x14ac:dyDescent="0.2">
      <c r="A1657" s="22">
        <v>234</v>
      </c>
      <c r="B1657" s="6">
        <v>45477</v>
      </c>
      <c r="C1657" s="1" t="s">
        <v>1</v>
      </c>
      <c r="D1657" s="1" t="s">
        <v>2</v>
      </c>
      <c r="E1657" s="7">
        <v>29</v>
      </c>
      <c r="F1657" s="7">
        <v>229</v>
      </c>
      <c r="G1657" s="23" t="str" cm="1">
        <f t="array" ref="G1657">_xlfn.IFS(Table1[[#This Row],[COUNTRY]]=234,"Nigeria",Table1[[#This Row],[COUNTRY]]=44,"United Kingdom",Table1[[#This Row],[COUNTRY]]=233,"Ghana",Table1[[#This Row],[COUNTRY]]=254,"Kenya")</f>
        <v>Nigeria</v>
      </c>
      <c r="H1657" s="33" t="str">
        <f>TEXT(MONTH(Table1[[#This Row],[REGDATE]])*29, "MMMM")</f>
        <v>July</v>
      </c>
    </row>
    <row r="1658" spans="1:8" x14ac:dyDescent="0.2">
      <c r="A1658" s="22">
        <v>234</v>
      </c>
      <c r="B1658" s="6">
        <v>45477</v>
      </c>
      <c r="C1658" s="1" t="s">
        <v>1</v>
      </c>
      <c r="D1658" s="1" t="s">
        <v>0</v>
      </c>
      <c r="E1658" s="7">
        <v>25</v>
      </c>
      <c r="F1658" s="7">
        <v>225</v>
      </c>
      <c r="G1658" s="23" t="str" cm="1">
        <f t="array" ref="G1658">_xlfn.IFS(Table1[[#This Row],[COUNTRY]]=234,"Nigeria",Table1[[#This Row],[COUNTRY]]=44,"United Kingdom",Table1[[#This Row],[COUNTRY]]=233,"Ghana",Table1[[#This Row],[COUNTRY]]=254,"Kenya")</f>
        <v>Nigeria</v>
      </c>
      <c r="H1658" s="33" t="str">
        <f>TEXT(MONTH(Table1[[#This Row],[REGDATE]])*29, "MMMM")</f>
        <v>July</v>
      </c>
    </row>
    <row r="1659" spans="1:8" x14ac:dyDescent="0.2">
      <c r="A1659" s="22">
        <v>234</v>
      </c>
      <c r="B1659" s="6">
        <v>45477</v>
      </c>
      <c r="C1659" s="1" t="s">
        <v>1</v>
      </c>
      <c r="D1659" s="1" t="s">
        <v>0</v>
      </c>
      <c r="E1659" s="7">
        <v>27</v>
      </c>
      <c r="F1659" s="7">
        <v>218</v>
      </c>
      <c r="G1659" s="23" t="str" cm="1">
        <f t="array" ref="G1659">_xlfn.IFS(Table1[[#This Row],[COUNTRY]]=234,"Nigeria",Table1[[#This Row],[COUNTRY]]=44,"United Kingdom",Table1[[#This Row],[COUNTRY]]=233,"Ghana",Table1[[#This Row],[COUNTRY]]=254,"Kenya")</f>
        <v>Nigeria</v>
      </c>
      <c r="H1659" s="33" t="str">
        <f>TEXT(MONTH(Table1[[#This Row],[REGDATE]])*29, "MMMM")</f>
        <v>July</v>
      </c>
    </row>
    <row r="1660" spans="1:8" x14ac:dyDescent="0.2">
      <c r="A1660" s="22">
        <v>234</v>
      </c>
      <c r="B1660" s="6">
        <v>45482</v>
      </c>
      <c r="C1660" s="1" t="s">
        <v>1</v>
      </c>
      <c r="D1660" s="1" t="s">
        <v>0</v>
      </c>
      <c r="E1660" s="7">
        <v>27</v>
      </c>
      <c r="F1660" s="7">
        <v>225</v>
      </c>
      <c r="G1660" s="23" t="str" cm="1">
        <f t="array" ref="G1660">_xlfn.IFS(Table1[[#This Row],[COUNTRY]]=234,"Nigeria",Table1[[#This Row],[COUNTRY]]=44,"United Kingdom",Table1[[#This Row],[COUNTRY]]=233,"Ghana",Table1[[#This Row],[COUNTRY]]=254,"Kenya")</f>
        <v>Nigeria</v>
      </c>
      <c r="H1660" s="33" t="str">
        <f>TEXT(MONTH(Table1[[#This Row],[REGDATE]])*29, "MMMM")</f>
        <v>July</v>
      </c>
    </row>
    <row r="1661" spans="1:8" x14ac:dyDescent="0.2">
      <c r="A1661" s="22">
        <v>234</v>
      </c>
      <c r="B1661" s="6">
        <v>45477</v>
      </c>
      <c r="C1661" s="1" t="s">
        <v>1</v>
      </c>
      <c r="D1661" s="1" t="s">
        <v>2</v>
      </c>
      <c r="E1661" s="7">
        <v>23</v>
      </c>
      <c r="F1661" s="7">
        <v>229</v>
      </c>
      <c r="G1661" s="23" t="str" cm="1">
        <f t="array" ref="G1661">_xlfn.IFS(Table1[[#This Row],[COUNTRY]]=234,"Nigeria",Table1[[#This Row],[COUNTRY]]=44,"United Kingdom",Table1[[#This Row],[COUNTRY]]=233,"Ghana",Table1[[#This Row],[COUNTRY]]=254,"Kenya")</f>
        <v>Nigeria</v>
      </c>
      <c r="H1661" s="33" t="str">
        <f>TEXT(MONTH(Table1[[#This Row],[REGDATE]])*29, "MMMM")</f>
        <v>July</v>
      </c>
    </row>
    <row r="1662" spans="1:8" x14ac:dyDescent="0.2">
      <c r="A1662" s="22">
        <v>234</v>
      </c>
      <c r="B1662" s="6">
        <v>45477</v>
      </c>
      <c r="C1662" s="1" t="s">
        <v>1</v>
      </c>
      <c r="D1662" s="1" t="s">
        <v>2</v>
      </c>
      <c r="E1662" s="7">
        <v>27</v>
      </c>
      <c r="F1662" s="7">
        <v>183</v>
      </c>
      <c r="G1662" s="23" t="str" cm="1">
        <f t="array" ref="G1662">_xlfn.IFS(Table1[[#This Row],[COUNTRY]]=234,"Nigeria",Table1[[#This Row],[COUNTRY]]=44,"United Kingdom",Table1[[#This Row],[COUNTRY]]=233,"Ghana",Table1[[#This Row],[COUNTRY]]=254,"Kenya")</f>
        <v>Nigeria</v>
      </c>
      <c r="H1662" s="33" t="str">
        <f>TEXT(MONTH(Table1[[#This Row],[REGDATE]])*29, "MMMM")</f>
        <v>July</v>
      </c>
    </row>
    <row r="1663" spans="1:8" x14ac:dyDescent="0.2">
      <c r="A1663" s="22">
        <v>234</v>
      </c>
      <c r="B1663" s="6">
        <v>45478</v>
      </c>
      <c r="C1663" s="1" t="s">
        <v>1</v>
      </c>
      <c r="D1663" s="1" t="s">
        <v>0</v>
      </c>
      <c r="E1663" s="7">
        <v>27</v>
      </c>
      <c r="F1663" s="7">
        <v>206</v>
      </c>
      <c r="G1663" s="23" t="str" cm="1">
        <f t="array" ref="G1663">_xlfn.IFS(Table1[[#This Row],[COUNTRY]]=234,"Nigeria",Table1[[#This Row],[COUNTRY]]=44,"United Kingdom",Table1[[#This Row],[COUNTRY]]=233,"Ghana",Table1[[#This Row],[COUNTRY]]=254,"Kenya")</f>
        <v>Nigeria</v>
      </c>
      <c r="H1663" s="33" t="str">
        <f>TEXT(MONTH(Table1[[#This Row],[REGDATE]])*29, "MMMM")</f>
        <v>July</v>
      </c>
    </row>
    <row r="1664" spans="1:8" x14ac:dyDescent="0.2">
      <c r="A1664" s="22">
        <v>234</v>
      </c>
      <c r="B1664" s="6">
        <v>45477</v>
      </c>
      <c r="C1664" s="1" t="s">
        <v>1</v>
      </c>
      <c r="D1664" s="1" t="s">
        <v>6</v>
      </c>
      <c r="E1664" s="7">
        <v>29</v>
      </c>
      <c r="F1664" s="7">
        <v>18</v>
      </c>
      <c r="G1664" s="23" t="str" cm="1">
        <f t="array" ref="G1664">_xlfn.IFS(Table1[[#This Row],[COUNTRY]]=234,"Nigeria",Table1[[#This Row],[COUNTRY]]=44,"United Kingdom",Table1[[#This Row],[COUNTRY]]=233,"Ghana",Table1[[#This Row],[COUNTRY]]=254,"Kenya")</f>
        <v>Nigeria</v>
      </c>
      <c r="H1664" s="33" t="str">
        <f>TEXT(MONTH(Table1[[#This Row],[REGDATE]])*29, "MMMM")</f>
        <v>July</v>
      </c>
    </row>
    <row r="1665" spans="1:8" x14ac:dyDescent="0.2">
      <c r="A1665" s="22">
        <v>234</v>
      </c>
      <c r="B1665" s="6">
        <v>45478</v>
      </c>
      <c r="C1665" s="1" t="s">
        <v>1</v>
      </c>
      <c r="D1665" s="1" t="s">
        <v>2</v>
      </c>
      <c r="E1665" s="7">
        <v>29</v>
      </c>
      <c r="F1665" s="7">
        <v>229</v>
      </c>
      <c r="G1665" s="23" t="str" cm="1">
        <f t="array" ref="G1665">_xlfn.IFS(Table1[[#This Row],[COUNTRY]]=234,"Nigeria",Table1[[#This Row],[COUNTRY]]=44,"United Kingdom",Table1[[#This Row],[COUNTRY]]=233,"Ghana",Table1[[#This Row],[COUNTRY]]=254,"Kenya")</f>
        <v>Nigeria</v>
      </c>
      <c r="H1665" s="33" t="str">
        <f>TEXT(MONTH(Table1[[#This Row],[REGDATE]])*29, "MMMM")</f>
        <v>July</v>
      </c>
    </row>
    <row r="1666" spans="1:8" x14ac:dyDescent="0.2">
      <c r="A1666" s="22">
        <v>234</v>
      </c>
      <c r="B1666" s="6">
        <v>45479</v>
      </c>
      <c r="C1666" s="1" t="s">
        <v>1</v>
      </c>
      <c r="D1666" s="1" t="s">
        <v>6</v>
      </c>
      <c r="E1666" s="7">
        <v>37</v>
      </c>
      <c r="F1666" s="7">
        <v>96</v>
      </c>
      <c r="G1666" s="23" t="str" cm="1">
        <f t="array" ref="G1666">_xlfn.IFS(Table1[[#This Row],[COUNTRY]]=234,"Nigeria",Table1[[#This Row],[COUNTRY]]=44,"United Kingdom",Table1[[#This Row],[COUNTRY]]=233,"Ghana",Table1[[#This Row],[COUNTRY]]=254,"Kenya")</f>
        <v>Nigeria</v>
      </c>
      <c r="H1666" s="33" t="str">
        <f>TEXT(MONTH(Table1[[#This Row],[REGDATE]])*29, "MMMM")</f>
        <v>July</v>
      </c>
    </row>
    <row r="1667" spans="1:8" x14ac:dyDescent="0.2">
      <c r="A1667" s="22">
        <v>234</v>
      </c>
      <c r="B1667" s="6">
        <v>45490</v>
      </c>
      <c r="C1667" s="1" t="s">
        <v>1</v>
      </c>
      <c r="D1667" s="1" t="s">
        <v>0</v>
      </c>
      <c r="E1667" s="7">
        <v>27</v>
      </c>
      <c r="F1667" s="7">
        <v>31</v>
      </c>
      <c r="G1667" s="23" t="str" cm="1">
        <f t="array" ref="G1667">_xlfn.IFS(Table1[[#This Row],[COUNTRY]]=234,"Nigeria",Table1[[#This Row],[COUNTRY]]=44,"United Kingdom",Table1[[#This Row],[COUNTRY]]=233,"Ghana",Table1[[#This Row],[COUNTRY]]=254,"Kenya")</f>
        <v>Nigeria</v>
      </c>
      <c r="H1667" s="33" t="str">
        <f>TEXT(MONTH(Table1[[#This Row],[REGDATE]])*29, "MMMM")</f>
        <v>July</v>
      </c>
    </row>
    <row r="1668" spans="1:8" x14ac:dyDescent="0.2">
      <c r="A1668" s="22">
        <v>234</v>
      </c>
      <c r="B1668" s="6">
        <v>45483</v>
      </c>
      <c r="C1668" s="1" t="s">
        <v>1</v>
      </c>
      <c r="D1668" s="1" t="s">
        <v>2</v>
      </c>
      <c r="E1668" s="7">
        <v>26</v>
      </c>
      <c r="F1668" s="7">
        <v>9</v>
      </c>
      <c r="G1668" s="23" t="str" cm="1">
        <f t="array" ref="G1668">_xlfn.IFS(Table1[[#This Row],[COUNTRY]]=234,"Nigeria",Table1[[#This Row],[COUNTRY]]=44,"United Kingdom",Table1[[#This Row],[COUNTRY]]=233,"Ghana",Table1[[#This Row],[COUNTRY]]=254,"Kenya")</f>
        <v>Nigeria</v>
      </c>
      <c r="H1668" s="33" t="str">
        <f>TEXT(MONTH(Table1[[#This Row],[REGDATE]])*29, "MMMM")</f>
        <v>July</v>
      </c>
    </row>
    <row r="1669" spans="1:8" x14ac:dyDescent="0.2">
      <c r="A1669" s="22">
        <v>234</v>
      </c>
      <c r="B1669" s="6">
        <v>45490</v>
      </c>
      <c r="C1669" s="1" t="s">
        <v>1</v>
      </c>
      <c r="D1669" s="1" t="s">
        <v>0</v>
      </c>
      <c r="E1669" s="7">
        <v>27</v>
      </c>
      <c r="F1669" s="7">
        <v>217</v>
      </c>
      <c r="G1669" s="23" t="str" cm="1">
        <f t="array" ref="G1669">_xlfn.IFS(Table1[[#This Row],[COUNTRY]]=234,"Nigeria",Table1[[#This Row],[COUNTRY]]=44,"United Kingdom",Table1[[#This Row],[COUNTRY]]=233,"Ghana",Table1[[#This Row],[COUNTRY]]=254,"Kenya")</f>
        <v>Nigeria</v>
      </c>
      <c r="H1669" s="33" t="str">
        <f>TEXT(MONTH(Table1[[#This Row],[REGDATE]])*29, "MMMM")</f>
        <v>July</v>
      </c>
    </row>
    <row r="1670" spans="1:8" x14ac:dyDescent="0.2">
      <c r="A1670" s="22">
        <v>234</v>
      </c>
      <c r="B1670" s="6">
        <v>45491</v>
      </c>
      <c r="C1670" s="1" t="s">
        <v>1</v>
      </c>
      <c r="D1670" s="1" t="s">
        <v>2</v>
      </c>
      <c r="E1670" s="7">
        <v>22</v>
      </c>
      <c r="F1670" s="7">
        <v>123</v>
      </c>
      <c r="G1670" s="23" t="str" cm="1">
        <f t="array" ref="G1670">_xlfn.IFS(Table1[[#This Row],[COUNTRY]]=234,"Nigeria",Table1[[#This Row],[COUNTRY]]=44,"United Kingdom",Table1[[#This Row],[COUNTRY]]=233,"Ghana",Table1[[#This Row],[COUNTRY]]=254,"Kenya")</f>
        <v>Nigeria</v>
      </c>
      <c r="H1670" s="33" t="str">
        <f>TEXT(MONTH(Table1[[#This Row],[REGDATE]])*29, "MMMM")</f>
        <v>July</v>
      </c>
    </row>
    <row r="1671" spans="1:8" x14ac:dyDescent="0.2">
      <c r="A1671" s="22">
        <v>234</v>
      </c>
      <c r="B1671" s="6">
        <v>45491</v>
      </c>
      <c r="C1671" s="1" t="s">
        <v>1</v>
      </c>
      <c r="D1671" s="1" t="s">
        <v>0</v>
      </c>
      <c r="E1671" s="7">
        <v>27</v>
      </c>
      <c r="F1671" s="7">
        <v>216</v>
      </c>
      <c r="G1671" s="23" t="str" cm="1">
        <f t="array" ref="G1671">_xlfn.IFS(Table1[[#This Row],[COUNTRY]]=234,"Nigeria",Table1[[#This Row],[COUNTRY]]=44,"United Kingdom",Table1[[#This Row],[COUNTRY]]=233,"Ghana",Table1[[#This Row],[COUNTRY]]=254,"Kenya")</f>
        <v>Nigeria</v>
      </c>
      <c r="H1671" s="33" t="str">
        <f>TEXT(MONTH(Table1[[#This Row],[REGDATE]])*29, "MMMM")</f>
        <v>July</v>
      </c>
    </row>
    <row r="1672" spans="1:8" x14ac:dyDescent="0.2">
      <c r="A1672" s="22">
        <v>234</v>
      </c>
      <c r="B1672" s="6">
        <v>45492</v>
      </c>
      <c r="C1672" s="1" t="s">
        <v>1</v>
      </c>
      <c r="D1672" s="1" t="s">
        <v>3</v>
      </c>
      <c r="E1672" s="7">
        <v>32</v>
      </c>
      <c r="F1672" s="7">
        <v>212</v>
      </c>
      <c r="G1672" s="23" t="str" cm="1">
        <f t="array" ref="G1672">_xlfn.IFS(Table1[[#This Row],[COUNTRY]]=234,"Nigeria",Table1[[#This Row],[COUNTRY]]=44,"United Kingdom",Table1[[#This Row],[COUNTRY]]=233,"Ghana",Table1[[#This Row],[COUNTRY]]=254,"Kenya")</f>
        <v>Nigeria</v>
      </c>
      <c r="H1672" s="33" t="str">
        <f>TEXT(MONTH(Table1[[#This Row],[REGDATE]])*29, "MMMM")</f>
        <v>July</v>
      </c>
    </row>
    <row r="1673" spans="1:8" x14ac:dyDescent="0.2">
      <c r="A1673" s="22">
        <v>234</v>
      </c>
      <c r="B1673" s="6">
        <v>45496</v>
      </c>
      <c r="C1673" s="1" t="s">
        <v>1</v>
      </c>
      <c r="D1673" s="1" t="s">
        <v>2</v>
      </c>
      <c r="E1673" s="7">
        <v>22</v>
      </c>
      <c r="F1673" s="7">
        <v>211</v>
      </c>
      <c r="G1673" s="23" t="str" cm="1">
        <f t="array" ref="G1673">_xlfn.IFS(Table1[[#This Row],[COUNTRY]]=234,"Nigeria",Table1[[#This Row],[COUNTRY]]=44,"United Kingdom",Table1[[#This Row],[COUNTRY]]=233,"Ghana",Table1[[#This Row],[COUNTRY]]=254,"Kenya")</f>
        <v>Nigeria</v>
      </c>
      <c r="H1673" s="33" t="str">
        <f>TEXT(MONTH(Table1[[#This Row],[REGDATE]])*29, "MMMM")</f>
        <v>July</v>
      </c>
    </row>
    <row r="1674" spans="1:8" x14ac:dyDescent="0.2">
      <c r="A1674" s="22">
        <v>234</v>
      </c>
      <c r="B1674" s="6">
        <v>45496</v>
      </c>
      <c r="C1674" s="1" t="s">
        <v>1</v>
      </c>
      <c r="D1674" s="1" t="s">
        <v>0</v>
      </c>
      <c r="E1674" s="7">
        <v>27</v>
      </c>
      <c r="F1674" s="7">
        <v>35</v>
      </c>
      <c r="G1674" s="23" t="str" cm="1">
        <f t="array" ref="G1674">_xlfn.IFS(Table1[[#This Row],[COUNTRY]]=234,"Nigeria",Table1[[#This Row],[COUNTRY]]=44,"United Kingdom",Table1[[#This Row],[COUNTRY]]=233,"Ghana",Table1[[#This Row],[COUNTRY]]=254,"Kenya")</f>
        <v>Nigeria</v>
      </c>
      <c r="H1674" s="33" t="str">
        <f>TEXT(MONTH(Table1[[#This Row],[REGDATE]])*29, "MMMM")</f>
        <v>July</v>
      </c>
    </row>
    <row r="1675" spans="1:8" x14ac:dyDescent="0.2">
      <c r="A1675" s="22">
        <v>234</v>
      </c>
      <c r="B1675" s="6">
        <v>45496</v>
      </c>
      <c r="C1675" s="1" t="s">
        <v>1</v>
      </c>
      <c r="D1675" s="1" t="s">
        <v>0</v>
      </c>
      <c r="E1675" s="7">
        <v>27</v>
      </c>
      <c r="F1675" s="7">
        <v>197</v>
      </c>
      <c r="G1675" s="23" t="str" cm="1">
        <f t="array" ref="G1675">_xlfn.IFS(Table1[[#This Row],[COUNTRY]]=234,"Nigeria",Table1[[#This Row],[COUNTRY]]=44,"United Kingdom",Table1[[#This Row],[COUNTRY]]=233,"Ghana",Table1[[#This Row],[COUNTRY]]=254,"Kenya")</f>
        <v>Nigeria</v>
      </c>
      <c r="H1675" s="33" t="str">
        <f>TEXT(MONTH(Table1[[#This Row],[REGDATE]])*29, "MMMM")</f>
        <v>July</v>
      </c>
    </row>
    <row r="1676" spans="1:8" x14ac:dyDescent="0.2">
      <c r="A1676" s="22">
        <v>234</v>
      </c>
      <c r="B1676" s="6">
        <v>45496</v>
      </c>
      <c r="C1676" s="1" t="s">
        <v>1</v>
      </c>
      <c r="D1676" s="1" t="s">
        <v>0</v>
      </c>
      <c r="E1676" s="7">
        <v>27</v>
      </c>
      <c r="F1676" s="7">
        <v>211</v>
      </c>
      <c r="G1676" s="23" t="str" cm="1">
        <f t="array" ref="G1676">_xlfn.IFS(Table1[[#This Row],[COUNTRY]]=234,"Nigeria",Table1[[#This Row],[COUNTRY]]=44,"United Kingdom",Table1[[#This Row],[COUNTRY]]=233,"Ghana",Table1[[#This Row],[COUNTRY]]=254,"Kenya")</f>
        <v>Nigeria</v>
      </c>
      <c r="H1676" s="33" t="str">
        <f>TEXT(MONTH(Table1[[#This Row],[REGDATE]])*29, "MMMM")</f>
        <v>July</v>
      </c>
    </row>
    <row r="1677" spans="1:8" x14ac:dyDescent="0.2">
      <c r="A1677" s="22">
        <v>234</v>
      </c>
      <c r="B1677" s="6">
        <v>45497</v>
      </c>
      <c r="C1677" s="1" t="s">
        <v>1</v>
      </c>
      <c r="D1677" s="1" t="s">
        <v>0</v>
      </c>
      <c r="E1677" s="7">
        <v>27</v>
      </c>
      <c r="F1677" s="7">
        <v>210</v>
      </c>
      <c r="G1677" s="23" t="str" cm="1">
        <f t="array" ref="G1677">_xlfn.IFS(Table1[[#This Row],[COUNTRY]]=234,"Nigeria",Table1[[#This Row],[COUNTRY]]=44,"United Kingdom",Table1[[#This Row],[COUNTRY]]=233,"Ghana",Table1[[#This Row],[COUNTRY]]=254,"Kenya")</f>
        <v>Nigeria</v>
      </c>
      <c r="H1677" s="33" t="str">
        <f>TEXT(MONTH(Table1[[#This Row],[REGDATE]])*29, "MMMM")</f>
        <v>July</v>
      </c>
    </row>
    <row r="1678" spans="1:8" x14ac:dyDescent="0.2">
      <c r="A1678" s="22">
        <v>234</v>
      </c>
      <c r="B1678" s="6">
        <v>45497</v>
      </c>
      <c r="C1678" s="1" t="s">
        <v>1</v>
      </c>
      <c r="D1678" s="1" t="s">
        <v>0</v>
      </c>
      <c r="E1678" s="7">
        <v>27</v>
      </c>
      <c r="F1678" s="7">
        <v>207</v>
      </c>
      <c r="G1678" s="23" t="str" cm="1">
        <f t="array" ref="G1678">_xlfn.IFS(Table1[[#This Row],[COUNTRY]]=234,"Nigeria",Table1[[#This Row],[COUNTRY]]=44,"United Kingdom",Table1[[#This Row],[COUNTRY]]=233,"Ghana",Table1[[#This Row],[COUNTRY]]=254,"Kenya")</f>
        <v>Nigeria</v>
      </c>
      <c r="H1678" s="33" t="str">
        <f>TEXT(MONTH(Table1[[#This Row],[REGDATE]])*29, "MMMM")</f>
        <v>July</v>
      </c>
    </row>
    <row r="1679" spans="1:8" x14ac:dyDescent="0.2">
      <c r="A1679" s="22">
        <v>234</v>
      </c>
      <c r="B1679" s="6">
        <v>45497</v>
      </c>
      <c r="C1679" s="1" t="s">
        <v>1</v>
      </c>
      <c r="D1679" s="1" t="s">
        <v>3</v>
      </c>
      <c r="E1679" s="7">
        <v>24</v>
      </c>
      <c r="F1679" s="7">
        <v>209</v>
      </c>
      <c r="G1679" s="23" t="str" cm="1">
        <f t="array" ref="G1679">_xlfn.IFS(Table1[[#This Row],[COUNTRY]]=234,"Nigeria",Table1[[#This Row],[COUNTRY]]=44,"United Kingdom",Table1[[#This Row],[COUNTRY]]=233,"Ghana",Table1[[#This Row],[COUNTRY]]=254,"Kenya")</f>
        <v>Nigeria</v>
      </c>
      <c r="H1679" s="33" t="str">
        <f>TEXT(MONTH(Table1[[#This Row],[REGDATE]])*29, "MMMM")</f>
        <v>July</v>
      </c>
    </row>
    <row r="1680" spans="1:8" x14ac:dyDescent="0.2">
      <c r="A1680" s="22">
        <v>234</v>
      </c>
      <c r="B1680" s="6">
        <v>45497</v>
      </c>
      <c r="C1680" s="1" t="s">
        <v>1</v>
      </c>
      <c r="D1680" s="1" t="s">
        <v>2</v>
      </c>
      <c r="E1680" s="7">
        <v>31</v>
      </c>
      <c r="F1680" s="7">
        <v>180</v>
      </c>
      <c r="G1680" s="23" t="str" cm="1">
        <f t="array" ref="G1680">_xlfn.IFS(Table1[[#This Row],[COUNTRY]]=234,"Nigeria",Table1[[#This Row],[COUNTRY]]=44,"United Kingdom",Table1[[#This Row],[COUNTRY]]=233,"Ghana",Table1[[#This Row],[COUNTRY]]=254,"Kenya")</f>
        <v>Nigeria</v>
      </c>
      <c r="H1680" s="33" t="str">
        <f>TEXT(MONTH(Table1[[#This Row],[REGDATE]])*29, "MMMM")</f>
        <v>July</v>
      </c>
    </row>
    <row r="1681" spans="1:8" x14ac:dyDescent="0.2">
      <c r="A1681" s="22">
        <v>234</v>
      </c>
      <c r="B1681" s="6">
        <v>45497</v>
      </c>
      <c r="C1681" s="1" t="s">
        <v>1</v>
      </c>
      <c r="D1681" s="1" t="s">
        <v>2</v>
      </c>
      <c r="E1681" s="7">
        <v>28</v>
      </c>
      <c r="F1681" s="7">
        <v>186</v>
      </c>
      <c r="G1681" s="23" t="str" cm="1">
        <f t="array" ref="G1681">_xlfn.IFS(Table1[[#This Row],[COUNTRY]]=234,"Nigeria",Table1[[#This Row],[COUNTRY]]=44,"United Kingdom",Table1[[#This Row],[COUNTRY]]=233,"Ghana",Table1[[#This Row],[COUNTRY]]=254,"Kenya")</f>
        <v>Nigeria</v>
      </c>
      <c r="H1681" s="33" t="str">
        <f>TEXT(MONTH(Table1[[#This Row],[REGDATE]])*29, "MMMM")</f>
        <v>July</v>
      </c>
    </row>
    <row r="1682" spans="1:8" x14ac:dyDescent="0.2">
      <c r="A1682" s="22">
        <v>234</v>
      </c>
      <c r="B1682" s="6">
        <v>45497</v>
      </c>
      <c r="C1682" s="1" t="s">
        <v>1</v>
      </c>
      <c r="D1682" s="1" t="s">
        <v>3</v>
      </c>
      <c r="E1682" s="7">
        <v>38</v>
      </c>
      <c r="F1682" s="7">
        <v>210</v>
      </c>
      <c r="G1682" s="23" t="str" cm="1">
        <f t="array" ref="G1682">_xlfn.IFS(Table1[[#This Row],[COUNTRY]]=234,"Nigeria",Table1[[#This Row],[COUNTRY]]=44,"United Kingdom",Table1[[#This Row],[COUNTRY]]=233,"Ghana",Table1[[#This Row],[COUNTRY]]=254,"Kenya")</f>
        <v>Nigeria</v>
      </c>
      <c r="H1682" s="33" t="str">
        <f>TEXT(MONTH(Table1[[#This Row],[REGDATE]])*29, "MMMM")</f>
        <v>July</v>
      </c>
    </row>
    <row r="1683" spans="1:8" x14ac:dyDescent="0.2">
      <c r="A1683" s="22">
        <v>234</v>
      </c>
      <c r="B1683" s="6">
        <v>45477</v>
      </c>
      <c r="C1683" s="1" t="s">
        <v>1</v>
      </c>
      <c r="D1683" s="1" t="s">
        <v>2</v>
      </c>
      <c r="E1683" s="7">
        <v>27</v>
      </c>
      <c r="F1683" s="7">
        <v>17</v>
      </c>
      <c r="G1683" s="23" t="str" cm="1">
        <f t="array" ref="G1683">_xlfn.IFS(Table1[[#This Row],[COUNTRY]]=234,"Nigeria",Table1[[#This Row],[COUNTRY]]=44,"United Kingdom",Table1[[#This Row],[COUNTRY]]=233,"Ghana",Table1[[#This Row],[COUNTRY]]=254,"Kenya")</f>
        <v>Nigeria</v>
      </c>
      <c r="H1683" s="33" t="str">
        <f>TEXT(MONTH(Table1[[#This Row],[REGDATE]])*29, "MMMM")</f>
        <v>July</v>
      </c>
    </row>
    <row r="1684" spans="1:8" x14ac:dyDescent="0.2">
      <c r="A1684" s="22">
        <v>234</v>
      </c>
      <c r="B1684" s="6">
        <v>45477</v>
      </c>
      <c r="C1684" s="1" t="s">
        <v>1</v>
      </c>
      <c r="D1684" s="1" t="s">
        <v>0</v>
      </c>
      <c r="E1684" s="7">
        <v>34</v>
      </c>
      <c r="F1684" s="7">
        <v>230</v>
      </c>
      <c r="G1684" s="23" t="str" cm="1">
        <f t="array" ref="G1684">_xlfn.IFS(Table1[[#This Row],[COUNTRY]]=234,"Nigeria",Table1[[#This Row],[COUNTRY]]=44,"United Kingdom",Table1[[#This Row],[COUNTRY]]=233,"Ghana",Table1[[#This Row],[COUNTRY]]=254,"Kenya")</f>
        <v>Nigeria</v>
      </c>
      <c r="H1684" s="33" t="str">
        <f>TEXT(MONTH(Table1[[#This Row],[REGDATE]])*29, "MMMM")</f>
        <v>July</v>
      </c>
    </row>
    <row r="1685" spans="1:8" x14ac:dyDescent="0.2">
      <c r="A1685" s="22">
        <v>234</v>
      </c>
      <c r="B1685" s="6">
        <v>45477</v>
      </c>
      <c r="C1685" s="1" t="s">
        <v>1</v>
      </c>
      <c r="D1685" s="1" t="s">
        <v>2</v>
      </c>
      <c r="E1685" s="7">
        <v>23</v>
      </c>
      <c r="F1685" s="7">
        <v>169</v>
      </c>
      <c r="G1685" s="23" t="str" cm="1">
        <f t="array" ref="G1685">_xlfn.IFS(Table1[[#This Row],[COUNTRY]]=234,"Nigeria",Table1[[#This Row],[COUNTRY]]=44,"United Kingdom",Table1[[#This Row],[COUNTRY]]=233,"Ghana",Table1[[#This Row],[COUNTRY]]=254,"Kenya")</f>
        <v>Nigeria</v>
      </c>
      <c r="H1685" s="33" t="str">
        <f>TEXT(MONTH(Table1[[#This Row],[REGDATE]])*29, "MMMM")</f>
        <v>July</v>
      </c>
    </row>
    <row r="1686" spans="1:8" x14ac:dyDescent="0.2">
      <c r="A1686" s="22">
        <v>234</v>
      </c>
      <c r="B1686" s="6">
        <v>45477</v>
      </c>
      <c r="C1686" s="1" t="s">
        <v>1</v>
      </c>
      <c r="D1686" s="1" t="s">
        <v>2</v>
      </c>
      <c r="E1686" s="7">
        <v>34</v>
      </c>
      <c r="F1686" s="7">
        <v>59</v>
      </c>
      <c r="G1686" s="23" t="str" cm="1">
        <f t="array" ref="G1686">_xlfn.IFS(Table1[[#This Row],[COUNTRY]]=234,"Nigeria",Table1[[#This Row],[COUNTRY]]=44,"United Kingdom",Table1[[#This Row],[COUNTRY]]=233,"Ghana",Table1[[#This Row],[COUNTRY]]=254,"Kenya")</f>
        <v>Nigeria</v>
      </c>
      <c r="H1686" s="33" t="str">
        <f>TEXT(MONTH(Table1[[#This Row],[REGDATE]])*29, "MMMM")</f>
        <v>July</v>
      </c>
    </row>
    <row r="1687" spans="1:8" x14ac:dyDescent="0.2">
      <c r="A1687" s="22">
        <v>234</v>
      </c>
      <c r="B1687" s="6">
        <v>45477</v>
      </c>
      <c r="C1687" s="1" t="s">
        <v>1</v>
      </c>
      <c r="D1687" s="1" t="s">
        <v>0</v>
      </c>
      <c r="E1687" s="7">
        <v>27</v>
      </c>
      <c r="F1687" s="7">
        <v>89</v>
      </c>
      <c r="G1687" s="23" t="str" cm="1">
        <f t="array" ref="G1687">_xlfn.IFS(Table1[[#This Row],[COUNTRY]]=234,"Nigeria",Table1[[#This Row],[COUNTRY]]=44,"United Kingdom",Table1[[#This Row],[COUNTRY]]=233,"Ghana",Table1[[#This Row],[COUNTRY]]=254,"Kenya")</f>
        <v>Nigeria</v>
      </c>
      <c r="H1687" s="33" t="str">
        <f>TEXT(MONTH(Table1[[#This Row],[REGDATE]])*29, "MMMM")</f>
        <v>July</v>
      </c>
    </row>
    <row r="1688" spans="1:8" x14ac:dyDescent="0.2">
      <c r="A1688" s="22">
        <v>234</v>
      </c>
      <c r="B1688" s="6">
        <v>45477</v>
      </c>
      <c r="C1688" s="1" t="s">
        <v>1</v>
      </c>
      <c r="D1688" s="1" t="s">
        <v>3</v>
      </c>
      <c r="E1688" s="7">
        <v>41</v>
      </c>
      <c r="F1688" s="7">
        <v>166</v>
      </c>
      <c r="G1688" s="23" t="str" cm="1">
        <f t="array" ref="G1688">_xlfn.IFS(Table1[[#This Row],[COUNTRY]]=234,"Nigeria",Table1[[#This Row],[COUNTRY]]=44,"United Kingdom",Table1[[#This Row],[COUNTRY]]=233,"Ghana",Table1[[#This Row],[COUNTRY]]=254,"Kenya")</f>
        <v>Nigeria</v>
      </c>
      <c r="H1688" s="33" t="str">
        <f>TEXT(MONTH(Table1[[#This Row],[REGDATE]])*29, "MMMM")</f>
        <v>July</v>
      </c>
    </row>
    <row r="1689" spans="1:8" x14ac:dyDescent="0.2">
      <c r="A1689" s="22">
        <v>234</v>
      </c>
      <c r="B1689" s="6">
        <v>45477</v>
      </c>
      <c r="C1689" s="1" t="s">
        <v>1</v>
      </c>
      <c r="D1689" s="1" t="s">
        <v>6</v>
      </c>
      <c r="E1689" s="7">
        <v>34</v>
      </c>
      <c r="F1689" s="7">
        <v>62</v>
      </c>
      <c r="G1689" s="23" t="str" cm="1">
        <f t="array" ref="G1689">_xlfn.IFS(Table1[[#This Row],[COUNTRY]]=234,"Nigeria",Table1[[#This Row],[COUNTRY]]=44,"United Kingdom",Table1[[#This Row],[COUNTRY]]=233,"Ghana",Table1[[#This Row],[COUNTRY]]=254,"Kenya")</f>
        <v>Nigeria</v>
      </c>
      <c r="H1689" s="33" t="str">
        <f>TEXT(MONTH(Table1[[#This Row],[REGDATE]])*29, "MMMM")</f>
        <v>July</v>
      </c>
    </row>
    <row r="1690" spans="1:8" x14ac:dyDescent="0.2">
      <c r="A1690" s="22">
        <v>234</v>
      </c>
      <c r="B1690" s="6">
        <v>45485</v>
      </c>
      <c r="C1690" s="1" t="s">
        <v>1</v>
      </c>
      <c r="D1690" s="1" t="s">
        <v>2</v>
      </c>
      <c r="E1690" s="7">
        <v>23</v>
      </c>
      <c r="F1690" s="7">
        <v>131</v>
      </c>
      <c r="G1690" s="23" t="str" cm="1">
        <f t="array" ref="G1690">_xlfn.IFS(Table1[[#This Row],[COUNTRY]]=234,"Nigeria",Table1[[#This Row],[COUNTRY]]=44,"United Kingdom",Table1[[#This Row],[COUNTRY]]=233,"Ghana",Table1[[#This Row],[COUNTRY]]=254,"Kenya")</f>
        <v>Nigeria</v>
      </c>
      <c r="H1690" s="33" t="str">
        <f>TEXT(MONTH(Table1[[#This Row],[REGDATE]])*29, "MMMM")</f>
        <v>July</v>
      </c>
    </row>
    <row r="1691" spans="1:8" x14ac:dyDescent="0.2">
      <c r="A1691" s="22">
        <v>234</v>
      </c>
      <c r="B1691" s="6">
        <v>45485</v>
      </c>
      <c r="C1691" s="1" t="s">
        <v>1</v>
      </c>
      <c r="D1691" s="1" t="s">
        <v>2</v>
      </c>
      <c r="E1691" s="7">
        <v>41</v>
      </c>
      <c r="F1691" s="7">
        <v>164</v>
      </c>
      <c r="G1691" s="23" t="str" cm="1">
        <f t="array" ref="G1691">_xlfn.IFS(Table1[[#This Row],[COUNTRY]]=234,"Nigeria",Table1[[#This Row],[COUNTRY]]=44,"United Kingdom",Table1[[#This Row],[COUNTRY]]=233,"Ghana",Table1[[#This Row],[COUNTRY]]=254,"Kenya")</f>
        <v>Nigeria</v>
      </c>
      <c r="H1691" s="33" t="str">
        <f>TEXT(MONTH(Table1[[#This Row],[REGDATE]])*29, "MMMM")</f>
        <v>July</v>
      </c>
    </row>
    <row r="1692" spans="1:8" x14ac:dyDescent="0.2">
      <c r="A1692" s="22">
        <v>234</v>
      </c>
      <c r="B1692" s="6">
        <v>45486</v>
      </c>
      <c r="C1692" s="1" t="s">
        <v>1</v>
      </c>
      <c r="D1692" s="1" t="s">
        <v>0</v>
      </c>
      <c r="E1692" s="7">
        <v>27</v>
      </c>
      <c r="F1692" s="7">
        <v>46</v>
      </c>
      <c r="G1692" s="23" t="str" cm="1">
        <f t="array" ref="G1692">_xlfn.IFS(Table1[[#This Row],[COUNTRY]]=234,"Nigeria",Table1[[#This Row],[COUNTRY]]=44,"United Kingdom",Table1[[#This Row],[COUNTRY]]=233,"Ghana",Table1[[#This Row],[COUNTRY]]=254,"Kenya")</f>
        <v>Nigeria</v>
      </c>
      <c r="H1692" s="33" t="str">
        <f>TEXT(MONTH(Table1[[#This Row],[REGDATE]])*29, "MMMM")</f>
        <v>July</v>
      </c>
    </row>
    <row r="1693" spans="1:8" x14ac:dyDescent="0.2">
      <c r="A1693" s="22">
        <v>234</v>
      </c>
      <c r="B1693" s="6">
        <v>45486</v>
      </c>
      <c r="C1693" s="1" t="s">
        <v>1</v>
      </c>
      <c r="D1693" s="1" t="s">
        <v>2</v>
      </c>
      <c r="E1693" s="7">
        <v>27</v>
      </c>
      <c r="F1693" s="7">
        <v>2</v>
      </c>
      <c r="G1693" s="23" t="str" cm="1">
        <f t="array" ref="G1693">_xlfn.IFS(Table1[[#This Row],[COUNTRY]]=234,"Nigeria",Table1[[#This Row],[COUNTRY]]=44,"United Kingdom",Table1[[#This Row],[COUNTRY]]=233,"Ghana",Table1[[#This Row],[COUNTRY]]=254,"Kenya")</f>
        <v>Nigeria</v>
      </c>
      <c r="H1693" s="33" t="str">
        <f>TEXT(MONTH(Table1[[#This Row],[REGDATE]])*29, "MMMM")</f>
        <v>July</v>
      </c>
    </row>
    <row r="1694" spans="1:8" x14ac:dyDescent="0.2">
      <c r="A1694" s="22">
        <v>234</v>
      </c>
      <c r="B1694" s="6">
        <v>45486</v>
      </c>
      <c r="C1694" s="1" t="s">
        <v>1</v>
      </c>
      <c r="D1694" s="1" t="s">
        <v>0</v>
      </c>
      <c r="E1694" s="7">
        <v>27</v>
      </c>
      <c r="F1694" s="7">
        <v>89</v>
      </c>
      <c r="G1694" s="23" t="str" cm="1">
        <f t="array" ref="G1694">_xlfn.IFS(Table1[[#This Row],[COUNTRY]]=234,"Nigeria",Table1[[#This Row],[COUNTRY]]=44,"United Kingdom",Table1[[#This Row],[COUNTRY]]=233,"Ghana",Table1[[#This Row],[COUNTRY]]=254,"Kenya")</f>
        <v>Nigeria</v>
      </c>
      <c r="H1694" s="33" t="str">
        <f>TEXT(MONTH(Table1[[#This Row],[REGDATE]])*29, "MMMM")</f>
        <v>July</v>
      </c>
    </row>
    <row r="1695" spans="1:8" x14ac:dyDescent="0.2">
      <c r="A1695" s="22">
        <v>234</v>
      </c>
      <c r="B1695" s="6">
        <v>45486</v>
      </c>
      <c r="C1695" s="1" t="s">
        <v>1</v>
      </c>
      <c r="D1695" s="1" t="s">
        <v>2</v>
      </c>
      <c r="E1695" s="7">
        <v>27</v>
      </c>
      <c r="F1695" s="7">
        <v>212</v>
      </c>
      <c r="G1695" s="23" t="str" cm="1">
        <f t="array" ref="G1695">_xlfn.IFS(Table1[[#This Row],[COUNTRY]]=234,"Nigeria",Table1[[#This Row],[COUNTRY]]=44,"United Kingdom",Table1[[#This Row],[COUNTRY]]=233,"Ghana",Table1[[#This Row],[COUNTRY]]=254,"Kenya")</f>
        <v>Nigeria</v>
      </c>
      <c r="H1695" s="33" t="str">
        <f>TEXT(MONTH(Table1[[#This Row],[REGDATE]])*29, "MMMM")</f>
        <v>July</v>
      </c>
    </row>
    <row r="1696" spans="1:8" x14ac:dyDescent="0.2">
      <c r="A1696" s="22">
        <v>234</v>
      </c>
      <c r="B1696" s="6">
        <v>45486</v>
      </c>
      <c r="C1696" s="1" t="s">
        <v>1</v>
      </c>
      <c r="D1696" s="1" t="s">
        <v>0</v>
      </c>
      <c r="E1696" s="7">
        <v>27</v>
      </c>
      <c r="F1696" s="7">
        <v>197</v>
      </c>
      <c r="G1696" s="23" t="str" cm="1">
        <f t="array" ref="G1696">_xlfn.IFS(Table1[[#This Row],[COUNTRY]]=234,"Nigeria",Table1[[#This Row],[COUNTRY]]=44,"United Kingdom",Table1[[#This Row],[COUNTRY]]=233,"Ghana",Table1[[#This Row],[COUNTRY]]=254,"Kenya")</f>
        <v>Nigeria</v>
      </c>
      <c r="H1696" s="33" t="str">
        <f>TEXT(MONTH(Table1[[#This Row],[REGDATE]])*29, "MMMM")</f>
        <v>July</v>
      </c>
    </row>
    <row r="1697" spans="1:8" x14ac:dyDescent="0.2">
      <c r="A1697" s="22">
        <v>234</v>
      </c>
      <c r="B1697" s="6">
        <v>45618</v>
      </c>
      <c r="C1697" s="1" t="s">
        <v>1</v>
      </c>
      <c r="D1697" s="1" t="s">
        <v>2</v>
      </c>
      <c r="E1697" s="7">
        <v>26</v>
      </c>
      <c r="F1697" s="7">
        <v>12</v>
      </c>
      <c r="G1697" s="23" t="str" cm="1">
        <f t="array" ref="G1697">_xlfn.IFS(Table1[[#This Row],[COUNTRY]]=234,"Nigeria",Table1[[#This Row],[COUNTRY]]=44,"United Kingdom",Table1[[#This Row],[COUNTRY]]=233,"Ghana",Table1[[#This Row],[COUNTRY]]=254,"Kenya")</f>
        <v>Nigeria</v>
      </c>
      <c r="H1697" s="33" t="str">
        <f>TEXT(MONTH(Table1[[#This Row],[REGDATE]])*29, "MMMM")</f>
        <v>November</v>
      </c>
    </row>
    <row r="1698" spans="1:8" x14ac:dyDescent="0.2">
      <c r="A1698" s="22">
        <v>234</v>
      </c>
      <c r="B1698" s="6">
        <v>45618</v>
      </c>
      <c r="C1698" s="1" t="s">
        <v>1</v>
      </c>
      <c r="D1698" s="1" t="s">
        <v>0</v>
      </c>
      <c r="E1698" s="7">
        <v>27</v>
      </c>
      <c r="F1698" s="7">
        <v>89</v>
      </c>
      <c r="G1698" s="23" t="str" cm="1">
        <f t="array" ref="G1698">_xlfn.IFS(Table1[[#This Row],[COUNTRY]]=234,"Nigeria",Table1[[#This Row],[COUNTRY]]=44,"United Kingdom",Table1[[#This Row],[COUNTRY]]=233,"Ghana",Table1[[#This Row],[COUNTRY]]=254,"Kenya")</f>
        <v>Nigeria</v>
      </c>
      <c r="H1698" s="33" t="str">
        <f>TEXT(MONTH(Table1[[#This Row],[REGDATE]])*29, "MMMM")</f>
        <v>November</v>
      </c>
    </row>
    <row r="1699" spans="1:8" x14ac:dyDescent="0.2">
      <c r="A1699" s="22">
        <v>234</v>
      </c>
      <c r="B1699" s="6">
        <v>45620</v>
      </c>
      <c r="C1699" s="1" t="s">
        <v>1</v>
      </c>
      <c r="D1699" s="1" t="s">
        <v>0</v>
      </c>
      <c r="E1699" s="7">
        <v>27</v>
      </c>
      <c r="F1699" s="7">
        <v>24</v>
      </c>
      <c r="G1699" s="23" t="str" cm="1">
        <f t="array" ref="G1699">_xlfn.IFS(Table1[[#This Row],[COUNTRY]]=234,"Nigeria",Table1[[#This Row],[COUNTRY]]=44,"United Kingdom",Table1[[#This Row],[COUNTRY]]=233,"Ghana",Table1[[#This Row],[COUNTRY]]=254,"Kenya")</f>
        <v>Nigeria</v>
      </c>
      <c r="H1699" s="33" t="str">
        <f>TEXT(MONTH(Table1[[#This Row],[REGDATE]])*29, "MMMM")</f>
        <v>November</v>
      </c>
    </row>
    <row r="1700" spans="1:8" x14ac:dyDescent="0.2">
      <c r="A1700" s="22">
        <v>234</v>
      </c>
      <c r="B1700" s="6">
        <v>45620</v>
      </c>
      <c r="C1700" s="1" t="s">
        <v>1</v>
      </c>
      <c r="D1700" s="1" t="s">
        <v>2</v>
      </c>
      <c r="E1700" s="7">
        <v>26</v>
      </c>
      <c r="F1700" s="7">
        <v>81</v>
      </c>
      <c r="G1700" s="23" t="str" cm="1">
        <f t="array" ref="G1700">_xlfn.IFS(Table1[[#This Row],[COUNTRY]]=234,"Nigeria",Table1[[#This Row],[COUNTRY]]=44,"United Kingdom",Table1[[#This Row],[COUNTRY]]=233,"Ghana",Table1[[#This Row],[COUNTRY]]=254,"Kenya")</f>
        <v>Nigeria</v>
      </c>
      <c r="H1700" s="33" t="str">
        <f>TEXT(MONTH(Table1[[#This Row],[REGDATE]])*29, "MMMM")</f>
        <v>November</v>
      </c>
    </row>
    <row r="1701" spans="1:8" x14ac:dyDescent="0.2">
      <c r="A1701" s="22">
        <v>234</v>
      </c>
      <c r="B1701" s="6">
        <v>45621</v>
      </c>
      <c r="C1701" s="1" t="s">
        <v>1</v>
      </c>
      <c r="D1701" s="1" t="s">
        <v>2</v>
      </c>
      <c r="E1701" s="7">
        <v>31</v>
      </c>
      <c r="F1701" s="7">
        <v>7</v>
      </c>
      <c r="G1701" s="23" t="str" cm="1">
        <f t="array" ref="G1701">_xlfn.IFS(Table1[[#This Row],[COUNTRY]]=234,"Nigeria",Table1[[#This Row],[COUNTRY]]=44,"United Kingdom",Table1[[#This Row],[COUNTRY]]=233,"Ghana",Table1[[#This Row],[COUNTRY]]=254,"Kenya")</f>
        <v>Nigeria</v>
      </c>
      <c r="H1701" s="33" t="str">
        <f>TEXT(MONTH(Table1[[#This Row],[REGDATE]])*29, "MMMM")</f>
        <v>November</v>
      </c>
    </row>
    <row r="1702" spans="1:8" x14ac:dyDescent="0.2">
      <c r="A1702" s="22">
        <v>234</v>
      </c>
      <c r="B1702" s="6">
        <v>45621</v>
      </c>
      <c r="C1702" s="1" t="s">
        <v>1</v>
      </c>
      <c r="D1702" s="1" t="s">
        <v>2</v>
      </c>
      <c r="E1702" s="7">
        <v>22</v>
      </c>
      <c r="F1702" s="7">
        <v>79</v>
      </c>
      <c r="G1702" s="23" t="str" cm="1">
        <f t="array" ref="G1702">_xlfn.IFS(Table1[[#This Row],[COUNTRY]]=234,"Nigeria",Table1[[#This Row],[COUNTRY]]=44,"United Kingdom",Table1[[#This Row],[COUNTRY]]=233,"Ghana",Table1[[#This Row],[COUNTRY]]=254,"Kenya")</f>
        <v>Nigeria</v>
      </c>
      <c r="H1702" s="33" t="str">
        <f>TEXT(MONTH(Table1[[#This Row],[REGDATE]])*29, "MMMM")</f>
        <v>November</v>
      </c>
    </row>
    <row r="1703" spans="1:8" x14ac:dyDescent="0.2">
      <c r="A1703" s="22">
        <v>234</v>
      </c>
      <c r="B1703" s="6">
        <v>45625</v>
      </c>
      <c r="C1703" s="1" t="s">
        <v>5</v>
      </c>
      <c r="D1703" s="1" t="s">
        <v>0</v>
      </c>
      <c r="E1703" s="7">
        <v>27</v>
      </c>
      <c r="F1703" s="7">
        <v>82</v>
      </c>
      <c r="G1703" s="23" t="str" cm="1">
        <f t="array" ref="G1703">_xlfn.IFS(Table1[[#This Row],[COUNTRY]]=234,"Nigeria",Table1[[#This Row],[COUNTRY]]=44,"United Kingdom",Table1[[#This Row],[COUNTRY]]=233,"Ghana",Table1[[#This Row],[COUNTRY]]=254,"Kenya")</f>
        <v>Nigeria</v>
      </c>
      <c r="H1703" s="33" t="str">
        <f>TEXT(MONTH(Table1[[#This Row],[REGDATE]])*29, "MMMM")</f>
        <v>November</v>
      </c>
    </row>
    <row r="1704" spans="1:8" x14ac:dyDescent="0.2">
      <c r="A1704" s="22">
        <v>234</v>
      </c>
      <c r="B1704" s="6">
        <v>45625</v>
      </c>
      <c r="C1704" s="1" t="s">
        <v>1</v>
      </c>
      <c r="D1704" s="1" t="s">
        <v>0</v>
      </c>
      <c r="E1704" s="7">
        <v>27</v>
      </c>
      <c r="F1704" s="7">
        <v>76</v>
      </c>
      <c r="G1704" s="23" t="str" cm="1">
        <f t="array" ref="G1704">_xlfn.IFS(Table1[[#This Row],[COUNTRY]]=234,"Nigeria",Table1[[#This Row],[COUNTRY]]=44,"United Kingdom",Table1[[#This Row],[COUNTRY]]=233,"Ghana",Table1[[#This Row],[COUNTRY]]=254,"Kenya")</f>
        <v>Nigeria</v>
      </c>
      <c r="H1704" s="33" t="str">
        <f>TEXT(MONTH(Table1[[#This Row],[REGDATE]])*29, "MMMM")</f>
        <v>November</v>
      </c>
    </row>
    <row r="1705" spans="1:8" x14ac:dyDescent="0.2">
      <c r="A1705" s="22">
        <v>234</v>
      </c>
      <c r="B1705" s="6">
        <v>45625</v>
      </c>
      <c r="C1705" s="1" t="s">
        <v>1</v>
      </c>
      <c r="D1705" s="1" t="s">
        <v>3</v>
      </c>
      <c r="E1705" s="7">
        <v>27</v>
      </c>
      <c r="F1705" s="7">
        <v>79</v>
      </c>
      <c r="G1705" s="23" t="str" cm="1">
        <f t="array" ref="G1705">_xlfn.IFS(Table1[[#This Row],[COUNTRY]]=234,"Nigeria",Table1[[#This Row],[COUNTRY]]=44,"United Kingdom",Table1[[#This Row],[COUNTRY]]=233,"Ghana",Table1[[#This Row],[COUNTRY]]=254,"Kenya")</f>
        <v>Nigeria</v>
      </c>
      <c r="H1705" s="33" t="str">
        <f>TEXT(MONTH(Table1[[#This Row],[REGDATE]])*29, "MMMM")</f>
        <v>November</v>
      </c>
    </row>
    <row r="1706" spans="1:8" x14ac:dyDescent="0.2">
      <c r="A1706" s="22">
        <v>234</v>
      </c>
      <c r="B1706" s="6">
        <v>45486</v>
      </c>
      <c r="C1706" s="1" t="s">
        <v>1</v>
      </c>
      <c r="D1706" s="1" t="s">
        <v>0</v>
      </c>
      <c r="E1706" s="7">
        <v>27</v>
      </c>
      <c r="F1706" s="7">
        <v>191</v>
      </c>
      <c r="G1706" s="23" t="str" cm="1">
        <f t="array" ref="G1706">_xlfn.IFS(Table1[[#This Row],[COUNTRY]]=234,"Nigeria",Table1[[#This Row],[COUNTRY]]=44,"United Kingdom",Table1[[#This Row],[COUNTRY]]=233,"Ghana",Table1[[#This Row],[COUNTRY]]=254,"Kenya")</f>
        <v>Nigeria</v>
      </c>
      <c r="H1706" s="33" t="str">
        <f>TEXT(MONTH(Table1[[#This Row],[REGDATE]])*29, "MMMM")</f>
        <v>July</v>
      </c>
    </row>
    <row r="1707" spans="1:8" x14ac:dyDescent="0.2">
      <c r="A1707" s="22">
        <v>234</v>
      </c>
      <c r="B1707" s="6">
        <v>45486</v>
      </c>
      <c r="C1707" s="1" t="s">
        <v>1</v>
      </c>
      <c r="D1707" s="1" t="s">
        <v>0</v>
      </c>
      <c r="E1707" s="7">
        <v>27</v>
      </c>
      <c r="F1707" s="7">
        <v>4</v>
      </c>
      <c r="G1707" s="23" t="str" cm="1">
        <f t="array" ref="G1707">_xlfn.IFS(Table1[[#This Row],[COUNTRY]]=234,"Nigeria",Table1[[#This Row],[COUNTRY]]=44,"United Kingdom",Table1[[#This Row],[COUNTRY]]=233,"Ghana",Table1[[#This Row],[COUNTRY]]=254,"Kenya")</f>
        <v>Nigeria</v>
      </c>
      <c r="H1707" s="33" t="str">
        <f>TEXT(MONTH(Table1[[#This Row],[REGDATE]])*29, "MMMM")</f>
        <v>July</v>
      </c>
    </row>
    <row r="1708" spans="1:8" x14ac:dyDescent="0.2">
      <c r="A1708" s="22">
        <v>234</v>
      </c>
      <c r="B1708" s="6">
        <v>45486</v>
      </c>
      <c r="C1708" s="1" t="s">
        <v>1</v>
      </c>
      <c r="D1708" s="1" t="s">
        <v>0</v>
      </c>
      <c r="E1708" s="7">
        <v>33</v>
      </c>
      <c r="F1708" s="7">
        <v>221</v>
      </c>
      <c r="G1708" s="23" t="str" cm="1">
        <f t="array" ref="G1708">_xlfn.IFS(Table1[[#This Row],[COUNTRY]]=234,"Nigeria",Table1[[#This Row],[COUNTRY]]=44,"United Kingdom",Table1[[#This Row],[COUNTRY]]=233,"Ghana",Table1[[#This Row],[COUNTRY]]=254,"Kenya")</f>
        <v>Nigeria</v>
      </c>
      <c r="H1708" s="33" t="str">
        <f>TEXT(MONTH(Table1[[#This Row],[REGDATE]])*29, "MMMM")</f>
        <v>July</v>
      </c>
    </row>
    <row r="1709" spans="1:8" x14ac:dyDescent="0.2">
      <c r="A1709" s="22">
        <v>234</v>
      </c>
      <c r="B1709" s="6">
        <v>45608</v>
      </c>
      <c r="C1709" s="1" t="s">
        <v>1</v>
      </c>
      <c r="D1709" s="1" t="s">
        <v>2</v>
      </c>
      <c r="E1709" s="7">
        <v>29</v>
      </c>
      <c r="F1709" s="7">
        <v>6</v>
      </c>
      <c r="G1709" s="23" t="str" cm="1">
        <f t="array" ref="G1709">_xlfn.IFS(Table1[[#This Row],[COUNTRY]]=234,"Nigeria",Table1[[#This Row],[COUNTRY]]=44,"United Kingdom",Table1[[#This Row],[COUNTRY]]=233,"Ghana",Table1[[#This Row],[COUNTRY]]=254,"Kenya")</f>
        <v>Nigeria</v>
      </c>
      <c r="H1709" s="33" t="str">
        <f>TEXT(MONTH(Table1[[#This Row],[REGDATE]])*29, "MMMM")</f>
        <v>November</v>
      </c>
    </row>
    <row r="1710" spans="1:8" x14ac:dyDescent="0.2">
      <c r="A1710" s="22">
        <v>234</v>
      </c>
      <c r="B1710" s="6">
        <v>45608</v>
      </c>
      <c r="C1710" s="1" t="s">
        <v>1</v>
      </c>
      <c r="D1710" s="1" t="s">
        <v>2</v>
      </c>
      <c r="E1710" s="7">
        <v>18</v>
      </c>
      <c r="F1710" s="7">
        <v>12</v>
      </c>
      <c r="G1710" s="23" t="str" cm="1">
        <f t="array" ref="G1710">_xlfn.IFS(Table1[[#This Row],[COUNTRY]]=234,"Nigeria",Table1[[#This Row],[COUNTRY]]=44,"United Kingdom",Table1[[#This Row],[COUNTRY]]=233,"Ghana",Table1[[#This Row],[COUNTRY]]=254,"Kenya")</f>
        <v>Nigeria</v>
      </c>
      <c r="H1710" s="33" t="str">
        <f>TEXT(MONTH(Table1[[#This Row],[REGDATE]])*29, "MMMM")</f>
        <v>November</v>
      </c>
    </row>
    <row r="1711" spans="1:8" x14ac:dyDescent="0.2">
      <c r="A1711" s="22">
        <v>234</v>
      </c>
      <c r="B1711" s="6">
        <v>45633</v>
      </c>
      <c r="C1711" s="1" t="s">
        <v>1</v>
      </c>
      <c r="D1711" s="1" t="s">
        <v>0</v>
      </c>
      <c r="E1711" s="7">
        <v>27</v>
      </c>
      <c r="F1711" s="7">
        <v>74</v>
      </c>
      <c r="G1711" s="23" t="str" cm="1">
        <f t="array" ref="G1711">_xlfn.IFS(Table1[[#This Row],[COUNTRY]]=234,"Nigeria",Table1[[#This Row],[COUNTRY]]=44,"United Kingdom",Table1[[#This Row],[COUNTRY]]=233,"Ghana",Table1[[#This Row],[COUNTRY]]=254,"Kenya")</f>
        <v>Nigeria</v>
      </c>
      <c r="H1711" s="33" t="str">
        <f>TEXT(MONTH(Table1[[#This Row],[REGDATE]])*29, "MMMM")</f>
        <v>December</v>
      </c>
    </row>
    <row r="1712" spans="1:8" x14ac:dyDescent="0.2">
      <c r="A1712" s="22">
        <v>234</v>
      </c>
      <c r="B1712" s="6">
        <v>45634</v>
      </c>
      <c r="C1712" s="1" t="s">
        <v>1</v>
      </c>
      <c r="D1712" s="1" t="s">
        <v>0</v>
      </c>
      <c r="E1712" s="7">
        <v>27</v>
      </c>
      <c r="F1712" s="7">
        <v>9</v>
      </c>
      <c r="G1712" s="23" t="str" cm="1">
        <f t="array" ref="G1712">_xlfn.IFS(Table1[[#This Row],[COUNTRY]]=234,"Nigeria",Table1[[#This Row],[COUNTRY]]=44,"United Kingdom",Table1[[#This Row],[COUNTRY]]=233,"Ghana",Table1[[#This Row],[COUNTRY]]=254,"Kenya")</f>
        <v>Nigeria</v>
      </c>
      <c r="H1712" s="33" t="str">
        <f>TEXT(MONTH(Table1[[#This Row],[REGDATE]])*29, "MMMM")</f>
        <v>December</v>
      </c>
    </row>
    <row r="1713" spans="1:8" x14ac:dyDescent="0.2">
      <c r="A1713" s="22">
        <v>234</v>
      </c>
      <c r="B1713" s="6">
        <v>45634</v>
      </c>
      <c r="C1713" s="1" t="s">
        <v>1</v>
      </c>
      <c r="D1713" s="1" t="s">
        <v>2</v>
      </c>
      <c r="E1713" s="7">
        <v>25</v>
      </c>
      <c r="F1713" s="7">
        <v>72</v>
      </c>
      <c r="G1713" s="23" t="str" cm="1">
        <f t="array" ref="G1713">_xlfn.IFS(Table1[[#This Row],[COUNTRY]]=234,"Nigeria",Table1[[#This Row],[COUNTRY]]=44,"United Kingdom",Table1[[#This Row],[COUNTRY]]=233,"Ghana",Table1[[#This Row],[COUNTRY]]=254,"Kenya")</f>
        <v>Nigeria</v>
      </c>
      <c r="H1713" s="33" t="str">
        <f>TEXT(MONTH(Table1[[#This Row],[REGDATE]])*29, "MMMM")</f>
        <v>December</v>
      </c>
    </row>
    <row r="1714" spans="1:8" x14ac:dyDescent="0.2">
      <c r="A1714" s="22">
        <v>234</v>
      </c>
      <c r="B1714" s="6">
        <v>45634</v>
      </c>
      <c r="C1714" s="1" t="s">
        <v>1</v>
      </c>
      <c r="D1714" s="1" t="s">
        <v>2</v>
      </c>
      <c r="E1714" s="7">
        <v>25</v>
      </c>
      <c r="F1714" s="7">
        <v>69</v>
      </c>
      <c r="G1714" s="23" t="str" cm="1">
        <f t="array" ref="G1714">_xlfn.IFS(Table1[[#This Row],[COUNTRY]]=234,"Nigeria",Table1[[#This Row],[COUNTRY]]=44,"United Kingdom",Table1[[#This Row],[COUNTRY]]=233,"Ghana",Table1[[#This Row],[COUNTRY]]=254,"Kenya")</f>
        <v>Nigeria</v>
      </c>
      <c r="H1714" s="33" t="str">
        <f>TEXT(MONTH(Table1[[#This Row],[REGDATE]])*29, "MMMM")</f>
        <v>December</v>
      </c>
    </row>
    <row r="1715" spans="1:8" x14ac:dyDescent="0.2">
      <c r="A1715" s="22">
        <v>234</v>
      </c>
      <c r="B1715" s="6">
        <v>45486</v>
      </c>
      <c r="C1715" s="1" t="s">
        <v>1</v>
      </c>
      <c r="D1715" s="1" t="s">
        <v>6</v>
      </c>
      <c r="E1715" s="7">
        <v>33</v>
      </c>
      <c r="F1715" s="7">
        <v>166</v>
      </c>
      <c r="G1715" s="23" t="str" cm="1">
        <f t="array" ref="G1715">_xlfn.IFS(Table1[[#This Row],[COUNTRY]]=234,"Nigeria",Table1[[#This Row],[COUNTRY]]=44,"United Kingdom",Table1[[#This Row],[COUNTRY]]=233,"Ghana",Table1[[#This Row],[COUNTRY]]=254,"Kenya")</f>
        <v>Nigeria</v>
      </c>
      <c r="H1715" s="33" t="str">
        <f>TEXT(MONTH(Table1[[#This Row],[REGDATE]])*29, "MMMM")</f>
        <v>July</v>
      </c>
    </row>
    <row r="1716" spans="1:8" x14ac:dyDescent="0.2">
      <c r="A1716" s="22">
        <v>234</v>
      </c>
      <c r="B1716" s="6">
        <v>45490</v>
      </c>
      <c r="C1716" s="1" t="s">
        <v>1</v>
      </c>
      <c r="D1716" s="1" t="s">
        <v>3</v>
      </c>
      <c r="E1716" s="7">
        <v>25</v>
      </c>
      <c r="F1716" s="7">
        <v>177</v>
      </c>
      <c r="G1716" s="23" t="str" cm="1">
        <f t="array" ref="G1716">_xlfn.IFS(Table1[[#This Row],[COUNTRY]]=234,"Nigeria",Table1[[#This Row],[COUNTRY]]=44,"United Kingdom",Table1[[#This Row],[COUNTRY]]=233,"Ghana",Table1[[#This Row],[COUNTRY]]=254,"Kenya")</f>
        <v>Nigeria</v>
      </c>
      <c r="H1716" s="33" t="str">
        <f>TEXT(MONTH(Table1[[#This Row],[REGDATE]])*29, "MMMM")</f>
        <v>July</v>
      </c>
    </row>
    <row r="1717" spans="1:8" x14ac:dyDescent="0.2">
      <c r="A1717" s="22">
        <v>234</v>
      </c>
      <c r="B1717" s="6">
        <v>45486</v>
      </c>
      <c r="C1717" s="1" t="s">
        <v>1</v>
      </c>
      <c r="D1717" s="1" t="s">
        <v>0</v>
      </c>
      <c r="E1717" s="7">
        <v>27</v>
      </c>
      <c r="F1717" s="7">
        <v>221</v>
      </c>
      <c r="G1717" s="23" t="str" cm="1">
        <f t="array" ref="G1717">_xlfn.IFS(Table1[[#This Row],[COUNTRY]]=234,"Nigeria",Table1[[#This Row],[COUNTRY]]=44,"United Kingdom",Table1[[#This Row],[COUNTRY]]=233,"Ghana",Table1[[#This Row],[COUNTRY]]=254,"Kenya")</f>
        <v>Nigeria</v>
      </c>
      <c r="H1717" s="33" t="str">
        <f>TEXT(MONTH(Table1[[#This Row],[REGDATE]])*29, "MMMM")</f>
        <v>July</v>
      </c>
    </row>
    <row r="1718" spans="1:8" x14ac:dyDescent="0.2">
      <c r="A1718" s="22">
        <v>234</v>
      </c>
      <c r="B1718" s="6">
        <v>45486</v>
      </c>
      <c r="C1718" s="1" t="s">
        <v>1</v>
      </c>
      <c r="D1718" s="1" t="s">
        <v>0</v>
      </c>
      <c r="E1718" s="7">
        <v>27</v>
      </c>
      <c r="F1718" s="7">
        <v>36</v>
      </c>
      <c r="G1718" s="23" t="str" cm="1">
        <f t="array" ref="G1718">_xlfn.IFS(Table1[[#This Row],[COUNTRY]]=234,"Nigeria",Table1[[#This Row],[COUNTRY]]=44,"United Kingdom",Table1[[#This Row],[COUNTRY]]=233,"Ghana",Table1[[#This Row],[COUNTRY]]=254,"Kenya")</f>
        <v>Nigeria</v>
      </c>
      <c r="H1718" s="33" t="str">
        <f>TEXT(MONTH(Table1[[#This Row],[REGDATE]])*29, "MMMM")</f>
        <v>July</v>
      </c>
    </row>
    <row r="1719" spans="1:8" x14ac:dyDescent="0.2">
      <c r="A1719" s="22">
        <v>234</v>
      </c>
      <c r="B1719" s="6">
        <v>45486</v>
      </c>
      <c r="C1719" s="1" t="s">
        <v>1</v>
      </c>
      <c r="D1719" s="1" t="s">
        <v>0</v>
      </c>
      <c r="E1719" s="7">
        <v>27</v>
      </c>
      <c r="F1719" s="7">
        <v>51</v>
      </c>
      <c r="G1719" s="23" t="str" cm="1">
        <f t="array" ref="G1719">_xlfn.IFS(Table1[[#This Row],[COUNTRY]]=234,"Nigeria",Table1[[#This Row],[COUNTRY]]=44,"United Kingdom",Table1[[#This Row],[COUNTRY]]=233,"Ghana",Table1[[#This Row],[COUNTRY]]=254,"Kenya")</f>
        <v>Nigeria</v>
      </c>
      <c r="H1719" s="33" t="str">
        <f>TEXT(MONTH(Table1[[#This Row],[REGDATE]])*29, "MMMM")</f>
        <v>July</v>
      </c>
    </row>
    <row r="1720" spans="1:8" x14ac:dyDescent="0.2">
      <c r="A1720" s="22">
        <v>234</v>
      </c>
      <c r="B1720" s="6">
        <v>45486</v>
      </c>
      <c r="C1720" s="1" t="s">
        <v>1</v>
      </c>
      <c r="D1720" s="1" t="s">
        <v>0</v>
      </c>
      <c r="E1720" s="7">
        <v>34</v>
      </c>
      <c r="F1720" s="7">
        <v>17</v>
      </c>
      <c r="G1720" s="23" t="str" cm="1">
        <f t="array" ref="G1720">_xlfn.IFS(Table1[[#This Row],[COUNTRY]]=234,"Nigeria",Table1[[#This Row],[COUNTRY]]=44,"United Kingdom",Table1[[#This Row],[COUNTRY]]=233,"Ghana",Table1[[#This Row],[COUNTRY]]=254,"Kenya")</f>
        <v>Nigeria</v>
      </c>
      <c r="H1720" s="33" t="str">
        <f>TEXT(MONTH(Table1[[#This Row],[REGDATE]])*29, "MMMM")</f>
        <v>July</v>
      </c>
    </row>
    <row r="1721" spans="1:8" x14ac:dyDescent="0.2">
      <c r="A1721" s="22">
        <v>234</v>
      </c>
      <c r="B1721" s="6">
        <v>45486</v>
      </c>
      <c r="C1721" s="1" t="s">
        <v>1</v>
      </c>
      <c r="D1721" s="1" t="s">
        <v>2</v>
      </c>
      <c r="E1721" s="7">
        <v>28</v>
      </c>
      <c r="F1721" s="7">
        <v>14</v>
      </c>
      <c r="G1721" s="23" t="str" cm="1">
        <f t="array" ref="G1721">_xlfn.IFS(Table1[[#This Row],[COUNTRY]]=234,"Nigeria",Table1[[#This Row],[COUNTRY]]=44,"United Kingdom",Table1[[#This Row],[COUNTRY]]=233,"Ghana",Table1[[#This Row],[COUNTRY]]=254,"Kenya")</f>
        <v>Nigeria</v>
      </c>
      <c r="H1721" s="33" t="str">
        <f>TEXT(MONTH(Table1[[#This Row],[REGDATE]])*29, "MMMM")</f>
        <v>July</v>
      </c>
    </row>
    <row r="1722" spans="1:8" x14ac:dyDescent="0.2">
      <c r="A1722" s="22">
        <v>234</v>
      </c>
      <c r="B1722" s="6">
        <v>45486</v>
      </c>
      <c r="C1722" s="1" t="s">
        <v>1</v>
      </c>
      <c r="D1722" s="1" t="s">
        <v>3</v>
      </c>
      <c r="E1722" s="7">
        <v>26</v>
      </c>
      <c r="F1722" s="7">
        <v>1</v>
      </c>
      <c r="G1722" s="23" t="str" cm="1">
        <f t="array" ref="G1722">_xlfn.IFS(Table1[[#This Row],[COUNTRY]]=234,"Nigeria",Table1[[#This Row],[COUNTRY]]=44,"United Kingdom",Table1[[#This Row],[COUNTRY]]=233,"Ghana",Table1[[#This Row],[COUNTRY]]=254,"Kenya")</f>
        <v>Nigeria</v>
      </c>
      <c r="H1722" s="33" t="str">
        <f>TEXT(MONTH(Table1[[#This Row],[REGDATE]])*29, "MMMM")</f>
        <v>July</v>
      </c>
    </row>
    <row r="1723" spans="1:8" x14ac:dyDescent="0.2">
      <c r="A1723" s="22">
        <v>234</v>
      </c>
      <c r="B1723" s="6">
        <v>45486</v>
      </c>
      <c r="C1723" s="1" t="s">
        <v>1</v>
      </c>
      <c r="D1723" s="1" t="s">
        <v>2</v>
      </c>
      <c r="E1723" s="7">
        <v>25</v>
      </c>
      <c r="F1723" s="7">
        <v>35</v>
      </c>
      <c r="G1723" s="23" t="str" cm="1">
        <f t="array" ref="G1723">_xlfn.IFS(Table1[[#This Row],[COUNTRY]]=234,"Nigeria",Table1[[#This Row],[COUNTRY]]=44,"United Kingdom",Table1[[#This Row],[COUNTRY]]=233,"Ghana",Table1[[#This Row],[COUNTRY]]=254,"Kenya")</f>
        <v>Nigeria</v>
      </c>
      <c r="H1723" s="33" t="str">
        <f>TEXT(MONTH(Table1[[#This Row],[REGDATE]])*29, "MMMM")</f>
        <v>July</v>
      </c>
    </row>
    <row r="1724" spans="1:8" x14ac:dyDescent="0.2">
      <c r="A1724" s="22">
        <v>234</v>
      </c>
      <c r="B1724" s="6">
        <v>45486</v>
      </c>
      <c r="C1724" s="1" t="s">
        <v>1</v>
      </c>
      <c r="D1724" s="1" t="s">
        <v>0</v>
      </c>
      <c r="E1724" s="7">
        <v>27</v>
      </c>
      <c r="F1724" s="7">
        <v>204</v>
      </c>
      <c r="G1724" s="23" t="str" cm="1">
        <f t="array" ref="G1724">_xlfn.IFS(Table1[[#This Row],[COUNTRY]]=234,"Nigeria",Table1[[#This Row],[COUNTRY]]=44,"United Kingdom",Table1[[#This Row],[COUNTRY]]=233,"Ghana",Table1[[#This Row],[COUNTRY]]=254,"Kenya")</f>
        <v>Nigeria</v>
      </c>
      <c r="H1724" s="33" t="str">
        <f>TEXT(MONTH(Table1[[#This Row],[REGDATE]])*29, "MMMM")</f>
        <v>July</v>
      </c>
    </row>
    <row r="1725" spans="1:8" x14ac:dyDescent="0.2">
      <c r="A1725" s="22">
        <v>234</v>
      </c>
      <c r="B1725" s="6">
        <v>45486</v>
      </c>
      <c r="C1725" s="1" t="s">
        <v>1</v>
      </c>
      <c r="D1725" s="1" t="s">
        <v>0</v>
      </c>
      <c r="E1725" s="7">
        <v>27</v>
      </c>
      <c r="F1725" s="7">
        <v>150</v>
      </c>
      <c r="G1725" s="23" t="str" cm="1">
        <f t="array" ref="G1725">_xlfn.IFS(Table1[[#This Row],[COUNTRY]]=234,"Nigeria",Table1[[#This Row],[COUNTRY]]=44,"United Kingdom",Table1[[#This Row],[COUNTRY]]=233,"Ghana",Table1[[#This Row],[COUNTRY]]=254,"Kenya")</f>
        <v>Nigeria</v>
      </c>
      <c r="H1725" s="33" t="str">
        <f>TEXT(MONTH(Table1[[#This Row],[REGDATE]])*29, "MMMM")</f>
        <v>July</v>
      </c>
    </row>
    <row r="1726" spans="1:8" x14ac:dyDescent="0.2">
      <c r="A1726" s="22">
        <v>234</v>
      </c>
      <c r="B1726" s="6">
        <v>45486</v>
      </c>
      <c r="C1726" s="1" t="s">
        <v>1</v>
      </c>
      <c r="D1726" s="1" t="s">
        <v>2</v>
      </c>
      <c r="E1726" s="7">
        <v>31</v>
      </c>
      <c r="F1726" s="7">
        <v>221</v>
      </c>
      <c r="G1726" s="23" t="str" cm="1">
        <f t="array" ref="G1726">_xlfn.IFS(Table1[[#This Row],[COUNTRY]]=234,"Nigeria",Table1[[#This Row],[COUNTRY]]=44,"United Kingdom",Table1[[#This Row],[COUNTRY]]=233,"Ghana",Table1[[#This Row],[COUNTRY]]=254,"Kenya")</f>
        <v>Nigeria</v>
      </c>
      <c r="H1726" s="33" t="str">
        <f>TEXT(MONTH(Table1[[#This Row],[REGDATE]])*29, "MMMM")</f>
        <v>July</v>
      </c>
    </row>
    <row r="1727" spans="1:8" x14ac:dyDescent="0.2">
      <c r="A1727" s="22">
        <v>234</v>
      </c>
      <c r="B1727" s="6">
        <v>45486</v>
      </c>
      <c r="C1727" s="1" t="s">
        <v>1</v>
      </c>
      <c r="D1727" s="1" t="s">
        <v>2</v>
      </c>
      <c r="E1727" s="7">
        <v>25</v>
      </c>
      <c r="F1727" s="7">
        <v>158</v>
      </c>
      <c r="G1727" s="23" t="str" cm="1">
        <f t="array" ref="G1727">_xlfn.IFS(Table1[[#This Row],[COUNTRY]]=234,"Nigeria",Table1[[#This Row],[COUNTRY]]=44,"United Kingdom",Table1[[#This Row],[COUNTRY]]=233,"Ghana",Table1[[#This Row],[COUNTRY]]=254,"Kenya")</f>
        <v>Nigeria</v>
      </c>
      <c r="H1727" s="33" t="str">
        <f>TEXT(MONTH(Table1[[#This Row],[REGDATE]])*29, "MMMM")</f>
        <v>July</v>
      </c>
    </row>
    <row r="1728" spans="1:8" x14ac:dyDescent="0.2">
      <c r="A1728" s="22">
        <v>234</v>
      </c>
      <c r="B1728" s="6">
        <v>45486</v>
      </c>
      <c r="C1728" s="1" t="s">
        <v>1</v>
      </c>
      <c r="D1728" s="1" t="s">
        <v>0</v>
      </c>
      <c r="E1728" s="7">
        <v>27</v>
      </c>
      <c r="F1728" s="7">
        <v>217</v>
      </c>
      <c r="G1728" s="23" t="str" cm="1">
        <f t="array" ref="G1728">_xlfn.IFS(Table1[[#This Row],[COUNTRY]]=234,"Nigeria",Table1[[#This Row],[COUNTRY]]=44,"United Kingdom",Table1[[#This Row],[COUNTRY]]=233,"Ghana",Table1[[#This Row],[COUNTRY]]=254,"Kenya")</f>
        <v>Nigeria</v>
      </c>
      <c r="H1728" s="33" t="str">
        <f>TEXT(MONTH(Table1[[#This Row],[REGDATE]])*29, "MMMM")</f>
        <v>July</v>
      </c>
    </row>
    <row r="1729" spans="1:8" x14ac:dyDescent="0.2">
      <c r="A1729" s="22">
        <v>234</v>
      </c>
      <c r="B1729" s="6">
        <v>45486</v>
      </c>
      <c r="C1729" s="1" t="s">
        <v>1</v>
      </c>
      <c r="D1729" s="1" t="s">
        <v>0</v>
      </c>
      <c r="E1729" s="7">
        <v>27</v>
      </c>
      <c r="F1729" s="7">
        <v>215</v>
      </c>
      <c r="G1729" s="23" t="str" cm="1">
        <f t="array" ref="G1729">_xlfn.IFS(Table1[[#This Row],[COUNTRY]]=234,"Nigeria",Table1[[#This Row],[COUNTRY]]=44,"United Kingdom",Table1[[#This Row],[COUNTRY]]=233,"Ghana",Table1[[#This Row],[COUNTRY]]=254,"Kenya")</f>
        <v>Nigeria</v>
      </c>
      <c r="H1729" s="33" t="str">
        <f>TEXT(MONTH(Table1[[#This Row],[REGDATE]])*29, "MMMM")</f>
        <v>July</v>
      </c>
    </row>
    <row r="1730" spans="1:8" x14ac:dyDescent="0.2">
      <c r="A1730" s="22">
        <v>234</v>
      </c>
      <c r="B1730" s="6">
        <v>45486</v>
      </c>
      <c r="C1730" s="1" t="s">
        <v>1</v>
      </c>
      <c r="D1730" s="1" t="s">
        <v>0</v>
      </c>
      <c r="E1730" s="7">
        <v>27</v>
      </c>
      <c r="F1730" s="7">
        <v>147</v>
      </c>
      <c r="G1730" s="23" t="str" cm="1">
        <f t="array" ref="G1730">_xlfn.IFS(Table1[[#This Row],[COUNTRY]]=234,"Nigeria",Table1[[#This Row],[COUNTRY]]=44,"United Kingdom",Table1[[#This Row],[COUNTRY]]=233,"Ghana",Table1[[#This Row],[COUNTRY]]=254,"Kenya")</f>
        <v>Nigeria</v>
      </c>
      <c r="H1730" s="33" t="str">
        <f>TEXT(MONTH(Table1[[#This Row],[REGDATE]])*29, "MMMM")</f>
        <v>July</v>
      </c>
    </row>
    <row r="1731" spans="1:8" x14ac:dyDescent="0.2">
      <c r="A1731" s="22">
        <v>234</v>
      </c>
      <c r="B1731" s="6">
        <v>45486</v>
      </c>
      <c r="C1731" s="1" t="s">
        <v>1</v>
      </c>
      <c r="D1731" s="1" t="s">
        <v>2</v>
      </c>
      <c r="E1731" s="7">
        <v>25</v>
      </c>
      <c r="F1731" s="7">
        <v>211</v>
      </c>
      <c r="G1731" s="23" t="str" cm="1">
        <f t="array" ref="G1731">_xlfn.IFS(Table1[[#This Row],[COUNTRY]]=234,"Nigeria",Table1[[#This Row],[COUNTRY]]=44,"United Kingdom",Table1[[#This Row],[COUNTRY]]=233,"Ghana",Table1[[#This Row],[COUNTRY]]=254,"Kenya")</f>
        <v>Nigeria</v>
      </c>
      <c r="H1731" s="33" t="str">
        <f>TEXT(MONTH(Table1[[#This Row],[REGDATE]])*29, "MMMM")</f>
        <v>July</v>
      </c>
    </row>
    <row r="1732" spans="1:8" x14ac:dyDescent="0.2">
      <c r="A1732" s="22">
        <v>234</v>
      </c>
      <c r="B1732" s="6">
        <v>45486</v>
      </c>
      <c r="C1732" s="1" t="s">
        <v>1</v>
      </c>
      <c r="D1732" s="1" t="s">
        <v>0</v>
      </c>
      <c r="E1732" s="7">
        <v>27</v>
      </c>
      <c r="F1732" s="7">
        <v>214</v>
      </c>
      <c r="G1732" s="23" t="str" cm="1">
        <f t="array" ref="G1732">_xlfn.IFS(Table1[[#This Row],[COUNTRY]]=234,"Nigeria",Table1[[#This Row],[COUNTRY]]=44,"United Kingdom",Table1[[#This Row],[COUNTRY]]=233,"Ghana",Table1[[#This Row],[COUNTRY]]=254,"Kenya")</f>
        <v>Nigeria</v>
      </c>
      <c r="H1732" s="33" t="str">
        <f>TEXT(MONTH(Table1[[#This Row],[REGDATE]])*29, "MMMM")</f>
        <v>July</v>
      </c>
    </row>
    <row r="1733" spans="1:8" x14ac:dyDescent="0.2">
      <c r="A1733" s="22">
        <v>234</v>
      </c>
      <c r="B1733" s="6">
        <v>45487</v>
      </c>
      <c r="C1733" s="1" t="s">
        <v>1</v>
      </c>
      <c r="D1733" s="1" t="s">
        <v>0</v>
      </c>
      <c r="E1733" s="7">
        <v>27</v>
      </c>
      <c r="F1733" s="7">
        <v>212</v>
      </c>
      <c r="G1733" s="23" t="str" cm="1">
        <f t="array" ref="G1733">_xlfn.IFS(Table1[[#This Row],[COUNTRY]]=234,"Nigeria",Table1[[#This Row],[COUNTRY]]=44,"United Kingdom",Table1[[#This Row],[COUNTRY]]=233,"Ghana",Table1[[#This Row],[COUNTRY]]=254,"Kenya")</f>
        <v>Nigeria</v>
      </c>
      <c r="H1733" s="33" t="str">
        <f>TEXT(MONTH(Table1[[#This Row],[REGDATE]])*29, "MMMM")</f>
        <v>July</v>
      </c>
    </row>
    <row r="1734" spans="1:8" x14ac:dyDescent="0.2">
      <c r="A1734" s="22">
        <v>234</v>
      </c>
      <c r="B1734" s="6">
        <v>45487</v>
      </c>
      <c r="C1734" s="1" t="s">
        <v>1</v>
      </c>
      <c r="D1734" s="1" t="s">
        <v>0</v>
      </c>
      <c r="E1734" s="7">
        <v>27</v>
      </c>
      <c r="F1734" s="7">
        <v>219</v>
      </c>
      <c r="G1734" s="23" t="str" cm="1">
        <f t="array" ref="G1734">_xlfn.IFS(Table1[[#This Row],[COUNTRY]]=234,"Nigeria",Table1[[#This Row],[COUNTRY]]=44,"United Kingdom",Table1[[#This Row],[COUNTRY]]=233,"Ghana",Table1[[#This Row],[COUNTRY]]=254,"Kenya")</f>
        <v>Nigeria</v>
      </c>
      <c r="H1734" s="33" t="str">
        <f>TEXT(MONTH(Table1[[#This Row],[REGDATE]])*29, "MMMM")</f>
        <v>July</v>
      </c>
    </row>
    <row r="1735" spans="1:8" x14ac:dyDescent="0.2">
      <c r="A1735" s="22">
        <v>234</v>
      </c>
      <c r="B1735" s="6">
        <v>45487</v>
      </c>
      <c r="C1735" s="1" t="s">
        <v>1</v>
      </c>
      <c r="D1735" s="1" t="s">
        <v>2</v>
      </c>
      <c r="E1735" s="7">
        <v>21</v>
      </c>
      <c r="F1735" s="7">
        <v>220</v>
      </c>
      <c r="G1735" s="23" t="str" cm="1">
        <f t="array" ref="G1735">_xlfn.IFS(Table1[[#This Row],[COUNTRY]]=234,"Nigeria",Table1[[#This Row],[COUNTRY]]=44,"United Kingdom",Table1[[#This Row],[COUNTRY]]=233,"Ghana",Table1[[#This Row],[COUNTRY]]=254,"Kenya")</f>
        <v>Nigeria</v>
      </c>
      <c r="H1735" s="33" t="str">
        <f>TEXT(MONTH(Table1[[#This Row],[REGDATE]])*29, "MMMM")</f>
        <v>July</v>
      </c>
    </row>
    <row r="1736" spans="1:8" x14ac:dyDescent="0.2">
      <c r="A1736" s="22">
        <v>234</v>
      </c>
      <c r="B1736" s="6">
        <v>45487</v>
      </c>
      <c r="C1736" s="1" t="s">
        <v>1</v>
      </c>
      <c r="D1736" s="1" t="s">
        <v>2</v>
      </c>
      <c r="E1736" s="7">
        <v>38</v>
      </c>
      <c r="F1736" s="7">
        <v>30</v>
      </c>
      <c r="G1736" s="23" t="str" cm="1">
        <f t="array" ref="G1736">_xlfn.IFS(Table1[[#This Row],[COUNTRY]]=234,"Nigeria",Table1[[#This Row],[COUNTRY]]=44,"United Kingdom",Table1[[#This Row],[COUNTRY]]=233,"Ghana",Table1[[#This Row],[COUNTRY]]=254,"Kenya")</f>
        <v>Nigeria</v>
      </c>
      <c r="H1736" s="33" t="str">
        <f>TEXT(MONTH(Table1[[#This Row],[REGDATE]])*29, "MMMM")</f>
        <v>July</v>
      </c>
    </row>
    <row r="1737" spans="1:8" x14ac:dyDescent="0.2">
      <c r="A1737" s="22">
        <v>234</v>
      </c>
      <c r="B1737" s="6">
        <v>45487</v>
      </c>
      <c r="C1737" s="1" t="s">
        <v>1</v>
      </c>
      <c r="D1737" s="1" t="s">
        <v>0</v>
      </c>
      <c r="E1737" s="7">
        <v>27</v>
      </c>
      <c r="F1737" s="7">
        <v>182</v>
      </c>
      <c r="G1737" s="23" t="str" cm="1">
        <f t="array" ref="G1737">_xlfn.IFS(Table1[[#This Row],[COUNTRY]]=234,"Nigeria",Table1[[#This Row],[COUNTRY]]=44,"United Kingdom",Table1[[#This Row],[COUNTRY]]=233,"Ghana",Table1[[#This Row],[COUNTRY]]=254,"Kenya")</f>
        <v>Nigeria</v>
      </c>
      <c r="H1737" s="33" t="str">
        <f>TEXT(MONTH(Table1[[#This Row],[REGDATE]])*29, "MMMM")</f>
        <v>July</v>
      </c>
    </row>
    <row r="1738" spans="1:8" x14ac:dyDescent="0.2">
      <c r="A1738" s="22">
        <v>234</v>
      </c>
      <c r="B1738" s="6">
        <v>45487</v>
      </c>
      <c r="C1738" s="1" t="s">
        <v>1</v>
      </c>
      <c r="D1738" s="1" t="s">
        <v>0</v>
      </c>
      <c r="E1738" s="7">
        <v>27</v>
      </c>
      <c r="F1738" s="7">
        <v>220</v>
      </c>
      <c r="G1738" s="23" t="str" cm="1">
        <f t="array" ref="G1738">_xlfn.IFS(Table1[[#This Row],[COUNTRY]]=234,"Nigeria",Table1[[#This Row],[COUNTRY]]=44,"United Kingdom",Table1[[#This Row],[COUNTRY]]=233,"Ghana",Table1[[#This Row],[COUNTRY]]=254,"Kenya")</f>
        <v>Nigeria</v>
      </c>
      <c r="H1738" s="33" t="str">
        <f>TEXT(MONTH(Table1[[#This Row],[REGDATE]])*29, "MMMM")</f>
        <v>July</v>
      </c>
    </row>
    <row r="1739" spans="1:8" x14ac:dyDescent="0.2">
      <c r="A1739" s="22">
        <v>234</v>
      </c>
      <c r="B1739" s="6">
        <v>45640</v>
      </c>
      <c r="C1739" s="1" t="s">
        <v>4</v>
      </c>
      <c r="D1739" s="1" t="s">
        <v>0</v>
      </c>
      <c r="E1739" s="7">
        <v>27</v>
      </c>
      <c r="F1739" s="7">
        <v>73</v>
      </c>
      <c r="G1739" s="23" t="str" cm="1">
        <f t="array" ref="G1739">_xlfn.IFS(Table1[[#This Row],[COUNTRY]]=234,"Nigeria",Table1[[#This Row],[COUNTRY]]=44,"United Kingdom",Table1[[#This Row],[COUNTRY]]=233,"Ghana",Table1[[#This Row],[COUNTRY]]=254,"Kenya")</f>
        <v>Nigeria</v>
      </c>
      <c r="H1739" s="33" t="str">
        <f>TEXT(MONTH(Table1[[#This Row],[REGDATE]])*29, "MMMM")</f>
        <v>December</v>
      </c>
    </row>
    <row r="1740" spans="1:8" x14ac:dyDescent="0.2">
      <c r="A1740" s="22">
        <v>234</v>
      </c>
      <c r="B1740" s="6">
        <v>45486</v>
      </c>
      <c r="C1740" s="1" t="s">
        <v>1</v>
      </c>
      <c r="D1740" s="1" t="s">
        <v>2</v>
      </c>
      <c r="E1740" s="7">
        <v>22</v>
      </c>
      <c r="F1740" s="7">
        <v>17</v>
      </c>
      <c r="G1740" s="23" t="str" cm="1">
        <f t="array" ref="G1740">_xlfn.IFS(Table1[[#This Row],[COUNTRY]]=234,"Nigeria",Table1[[#This Row],[COUNTRY]]=44,"United Kingdom",Table1[[#This Row],[COUNTRY]]=233,"Ghana",Table1[[#This Row],[COUNTRY]]=254,"Kenya")</f>
        <v>Nigeria</v>
      </c>
      <c r="H1740" s="33" t="str">
        <f>TEXT(MONTH(Table1[[#This Row],[REGDATE]])*29, "MMMM")</f>
        <v>July</v>
      </c>
    </row>
    <row r="1741" spans="1:8" x14ac:dyDescent="0.2">
      <c r="A1741" s="22">
        <v>234</v>
      </c>
      <c r="B1741" s="6">
        <v>45486</v>
      </c>
      <c r="C1741" s="1" t="s">
        <v>5</v>
      </c>
      <c r="D1741" s="1" t="s">
        <v>0</v>
      </c>
      <c r="E1741" s="7">
        <v>27</v>
      </c>
      <c r="F1741" s="7">
        <v>221</v>
      </c>
      <c r="G1741" s="23" t="str" cm="1">
        <f t="array" ref="G1741">_xlfn.IFS(Table1[[#This Row],[COUNTRY]]=234,"Nigeria",Table1[[#This Row],[COUNTRY]]=44,"United Kingdom",Table1[[#This Row],[COUNTRY]]=233,"Ghana",Table1[[#This Row],[COUNTRY]]=254,"Kenya")</f>
        <v>Nigeria</v>
      </c>
      <c r="H1741" s="33" t="str">
        <f>TEXT(MONTH(Table1[[#This Row],[REGDATE]])*29, "MMMM")</f>
        <v>July</v>
      </c>
    </row>
    <row r="1742" spans="1:8" x14ac:dyDescent="0.2">
      <c r="A1742" s="22">
        <v>234</v>
      </c>
      <c r="B1742" s="6">
        <v>45486</v>
      </c>
      <c r="C1742" s="1" t="s">
        <v>1</v>
      </c>
      <c r="D1742" s="1" t="s">
        <v>0</v>
      </c>
      <c r="E1742" s="7">
        <v>27</v>
      </c>
      <c r="F1742" s="7">
        <v>2</v>
      </c>
      <c r="G1742" s="23" t="str" cm="1">
        <f t="array" ref="G1742">_xlfn.IFS(Table1[[#This Row],[COUNTRY]]=234,"Nigeria",Table1[[#This Row],[COUNTRY]]=44,"United Kingdom",Table1[[#This Row],[COUNTRY]]=233,"Ghana",Table1[[#This Row],[COUNTRY]]=254,"Kenya")</f>
        <v>Nigeria</v>
      </c>
      <c r="H1742" s="33" t="str">
        <f>TEXT(MONTH(Table1[[#This Row],[REGDATE]])*29, "MMMM")</f>
        <v>July</v>
      </c>
    </row>
    <row r="1743" spans="1:8" x14ac:dyDescent="0.2">
      <c r="A1743" s="22">
        <v>234</v>
      </c>
      <c r="B1743" s="6">
        <v>45486</v>
      </c>
      <c r="C1743" s="1" t="s">
        <v>1</v>
      </c>
      <c r="D1743" s="1" t="s">
        <v>3</v>
      </c>
      <c r="E1743" s="7">
        <v>28</v>
      </c>
      <c r="F1743" s="7">
        <v>14</v>
      </c>
      <c r="G1743" s="23" t="str" cm="1">
        <f t="array" ref="G1743">_xlfn.IFS(Table1[[#This Row],[COUNTRY]]=234,"Nigeria",Table1[[#This Row],[COUNTRY]]=44,"United Kingdom",Table1[[#This Row],[COUNTRY]]=233,"Ghana",Table1[[#This Row],[COUNTRY]]=254,"Kenya")</f>
        <v>Nigeria</v>
      </c>
      <c r="H1743" s="33" t="str">
        <f>TEXT(MONTH(Table1[[#This Row],[REGDATE]])*29, "MMMM")</f>
        <v>July</v>
      </c>
    </row>
    <row r="1744" spans="1:8" x14ac:dyDescent="0.2">
      <c r="A1744" s="22">
        <v>234</v>
      </c>
      <c r="B1744" s="6">
        <v>45487</v>
      </c>
      <c r="C1744" s="1" t="s">
        <v>5</v>
      </c>
      <c r="D1744" s="1" t="s">
        <v>2</v>
      </c>
      <c r="E1744" s="7">
        <v>35</v>
      </c>
      <c r="F1744" s="7">
        <v>205</v>
      </c>
      <c r="G1744" s="23" t="str" cm="1">
        <f t="array" ref="G1744">_xlfn.IFS(Table1[[#This Row],[COUNTRY]]=234,"Nigeria",Table1[[#This Row],[COUNTRY]]=44,"United Kingdom",Table1[[#This Row],[COUNTRY]]=233,"Ghana",Table1[[#This Row],[COUNTRY]]=254,"Kenya")</f>
        <v>Nigeria</v>
      </c>
      <c r="H1744" s="33" t="str">
        <f>TEXT(MONTH(Table1[[#This Row],[REGDATE]])*29, "MMMM")</f>
        <v>July</v>
      </c>
    </row>
    <row r="1745" spans="1:8" x14ac:dyDescent="0.2">
      <c r="A1745" s="22">
        <v>234</v>
      </c>
      <c r="B1745" s="6">
        <v>45657</v>
      </c>
      <c r="C1745" s="1" t="s">
        <v>1</v>
      </c>
      <c r="D1745" s="1" t="s">
        <v>0</v>
      </c>
      <c r="E1745" s="7">
        <v>27</v>
      </c>
      <c r="F1745" s="7">
        <v>35</v>
      </c>
      <c r="G1745" s="23" t="str" cm="1">
        <f t="array" ref="G1745">_xlfn.IFS(Table1[[#This Row],[COUNTRY]]=234,"Nigeria",Table1[[#This Row],[COUNTRY]]=44,"United Kingdom",Table1[[#This Row],[COUNTRY]]=233,"Ghana",Table1[[#This Row],[COUNTRY]]=254,"Kenya")</f>
        <v>Nigeria</v>
      </c>
      <c r="H1745" s="33" t="str">
        <f>TEXT(MONTH(Table1[[#This Row],[REGDATE]])*29, "MMMM")</f>
        <v>December</v>
      </c>
    </row>
    <row r="1746" spans="1:8" x14ac:dyDescent="0.2">
      <c r="A1746" s="22">
        <v>234</v>
      </c>
      <c r="B1746" s="6">
        <v>45659</v>
      </c>
      <c r="C1746" s="1" t="s">
        <v>1</v>
      </c>
      <c r="D1746" s="1" t="s">
        <v>2</v>
      </c>
      <c r="E1746" s="7">
        <v>27</v>
      </c>
      <c r="F1746" s="7">
        <v>37</v>
      </c>
      <c r="G1746" s="23" t="str" cm="1">
        <f t="array" ref="G1746">_xlfn.IFS(Table1[[#This Row],[COUNTRY]]=234,"Nigeria",Table1[[#This Row],[COUNTRY]]=44,"United Kingdom",Table1[[#This Row],[COUNTRY]]=233,"Ghana",Table1[[#This Row],[COUNTRY]]=254,"Kenya")</f>
        <v>Nigeria</v>
      </c>
      <c r="H1746" s="33" t="str">
        <f>TEXT(MONTH(Table1[[#This Row],[REGDATE]])*29, "MMMM")</f>
        <v>January</v>
      </c>
    </row>
    <row r="1747" spans="1:8" x14ac:dyDescent="0.2">
      <c r="A1747" s="22">
        <v>234</v>
      </c>
      <c r="B1747" s="6">
        <v>45661</v>
      </c>
      <c r="C1747" s="1" t="s">
        <v>1</v>
      </c>
      <c r="D1747" s="1" t="s">
        <v>0</v>
      </c>
      <c r="E1747" s="7">
        <v>27</v>
      </c>
      <c r="F1747" s="7">
        <v>46</v>
      </c>
      <c r="G1747" s="23" t="str" cm="1">
        <f t="array" ref="G1747">_xlfn.IFS(Table1[[#This Row],[COUNTRY]]=234,"Nigeria",Table1[[#This Row],[COUNTRY]]=44,"United Kingdom",Table1[[#This Row],[COUNTRY]]=233,"Ghana",Table1[[#This Row],[COUNTRY]]=254,"Kenya")</f>
        <v>Nigeria</v>
      </c>
      <c r="H1747" s="33" t="str">
        <f>TEXT(MONTH(Table1[[#This Row],[REGDATE]])*29, "MMMM")</f>
        <v>January</v>
      </c>
    </row>
    <row r="1748" spans="1:8" x14ac:dyDescent="0.2">
      <c r="A1748" s="22">
        <v>234</v>
      </c>
      <c r="B1748" s="6">
        <v>45663</v>
      </c>
      <c r="C1748" s="1" t="s">
        <v>1</v>
      </c>
      <c r="D1748" s="1" t="s">
        <v>0</v>
      </c>
      <c r="E1748" s="7">
        <v>27</v>
      </c>
      <c r="F1748" s="7">
        <v>44</v>
      </c>
      <c r="G1748" s="23" t="str" cm="1">
        <f t="array" ref="G1748">_xlfn.IFS(Table1[[#This Row],[COUNTRY]]=234,"Nigeria",Table1[[#This Row],[COUNTRY]]=44,"United Kingdom",Table1[[#This Row],[COUNTRY]]=233,"Ghana",Table1[[#This Row],[COUNTRY]]=254,"Kenya")</f>
        <v>Nigeria</v>
      </c>
      <c r="H1748" s="33" t="str">
        <f>TEXT(MONTH(Table1[[#This Row],[REGDATE]])*29, "MMMM")</f>
        <v>January</v>
      </c>
    </row>
    <row r="1749" spans="1:8" x14ac:dyDescent="0.2">
      <c r="A1749" s="22">
        <v>234</v>
      </c>
      <c r="B1749" s="6">
        <v>45663</v>
      </c>
      <c r="C1749" s="1" t="s">
        <v>1</v>
      </c>
      <c r="D1749" s="1" t="s">
        <v>6</v>
      </c>
      <c r="E1749" s="7">
        <v>24</v>
      </c>
      <c r="F1749" s="7">
        <v>0</v>
      </c>
      <c r="G1749" s="23" t="str" cm="1">
        <f t="array" ref="G1749">_xlfn.IFS(Table1[[#This Row],[COUNTRY]]=234,"Nigeria",Table1[[#This Row],[COUNTRY]]=44,"United Kingdom",Table1[[#This Row],[COUNTRY]]=233,"Ghana",Table1[[#This Row],[COUNTRY]]=254,"Kenya")</f>
        <v>Nigeria</v>
      </c>
      <c r="H1749" s="33" t="str">
        <f>TEXT(MONTH(Table1[[#This Row],[REGDATE]])*29, "MMMM")</f>
        <v>January</v>
      </c>
    </row>
    <row r="1750" spans="1:8" x14ac:dyDescent="0.2">
      <c r="A1750" s="22">
        <v>234</v>
      </c>
      <c r="B1750" s="6">
        <v>45665</v>
      </c>
      <c r="C1750" s="1" t="s">
        <v>1</v>
      </c>
      <c r="D1750" s="1" t="s">
        <v>0</v>
      </c>
      <c r="E1750" s="7">
        <v>27</v>
      </c>
      <c r="F1750" s="7">
        <v>42</v>
      </c>
      <c r="G1750" s="23" t="str" cm="1">
        <f t="array" ref="G1750">_xlfn.IFS(Table1[[#This Row],[COUNTRY]]=234,"Nigeria",Table1[[#This Row],[COUNTRY]]=44,"United Kingdom",Table1[[#This Row],[COUNTRY]]=233,"Ghana",Table1[[#This Row],[COUNTRY]]=254,"Kenya")</f>
        <v>Nigeria</v>
      </c>
      <c r="H1750" s="33" t="str">
        <f>TEXT(MONTH(Table1[[#This Row],[REGDATE]])*29, "MMMM")</f>
        <v>January</v>
      </c>
    </row>
    <row r="1751" spans="1:8" x14ac:dyDescent="0.2">
      <c r="A1751" s="22">
        <v>234</v>
      </c>
      <c r="B1751" s="6">
        <v>45665</v>
      </c>
      <c r="C1751" s="1" t="s">
        <v>1</v>
      </c>
      <c r="D1751" s="1" t="s">
        <v>0</v>
      </c>
      <c r="E1751" s="7">
        <v>27</v>
      </c>
      <c r="F1751" s="7">
        <v>40</v>
      </c>
      <c r="G1751" s="23" t="str" cm="1">
        <f t="array" ref="G1751">_xlfn.IFS(Table1[[#This Row],[COUNTRY]]=234,"Nigeria",Table1[[#This Row],[COUNTRY]]=44,"United Kingdom",Table1[[#This Row],[COUNTRY]]=233,"Ghana",Table1[[#This Row],[COUNTRY]]=254,"Kenya")</f>
        <v>Nigeria</v>
      </c>
      <c r="H1751" s="33" t="str">
        <f>TEXT(MONTH(Table1[[#This Row],[REGDATE]])*29, "MMMM")</f>
        <v>January</v>
      </c>
    </row>
    <row r="1752" spans="1:8" x14ac:dyDescent="0.2">
      <c r="A1752" s="22">
        <v>234</v>
      </c>
      <c r="B1752" s="6">
        <v>45486</v>
      </c>
      <c r="C1752" s="1" t="s">
        <v>1</v>
      </c>
      <c r="D1752" s="1" t="s">
        <v>2</v>
      </c>
      <c r="E1752" s="7">
        <v>20</v>
      </c>
      <c r="F1752" s="7">
        <v>220</v>
      </c>
      <c r="G1752" s="23" t="str" cm="1">
        <f t="array" ref="G1752">_xlfn.IFS(Table1[[#This Row],[COUNTRY]]=234,"Nigeria",Table1[[#This Row],[COUNTRY]]=44,"United Kingdom",Table1[[#This Row],[COUNTRY]]=233,"Ghana",Table1[[#This Row],[COUNTRY]]=254,"Kenya")</f>
        <v>Nigeria</v>
      </c>
      <c r="H1752" s="33" t="str">
        <f>TEXT(MONTH(Table1[[#This Row],[REGDATE]])*29, "MMMM")</f>
        <v>July</v>
      </c>
    </row>
    <row r="1753" spans="1:8" x14ac:dyDescent="0.2">
      <c r="A1753" s="22">
        <v>234</v>
      </c>
      <c r="B1753" s="6">
        <v>45487</v>
      </c>
      <c r="C1753" s="1" t="s">
        <v>1</v>
      </c>
      <c r="D1753" s="1" t="s">
        <v>0</v>
      </c>
      <c r="E1753" s="7">
        <v>27</v>
      </c>
      <c r="F1753" s="7">
        <v>195</v>
      </c>
      <c r="G1753" s="23" t="str" cm="1">
        <f t="array" ref="G1753">_xlfn.IFS(Table1[[#This Row],[COUNTRY]]=234,"Nigeria",Table1[[#This Row],[COUNTRY]]=44,"United Kingdom",Table1[[#This Row],[COUNTRY]]=233,"Ghana",Table1[[#This Row],[COUNTRY]]=254,"Kenya")</f>
        <v>Nigeria</v>
      </c>
      <c r="H1753" s="33" t="str">
        <f>TEXT(MONTH(Table1[[#This Row],[REGDATE]])*29, "MMMM")</f>
        <v>July</v>
      </c>
    </row>
    <row r="1754" spans="1:8" x14ac:dyDescent="0.2">
      <c r="A1754" s="22">
        <v>234</v>
      </c>
      <c r="B1754" s="6">
        <v>45487</v>
      </c>
      <c r="C1754" s="1" t="s">
        <v>1</v>
      </c>
      <c r="D1754" s="1" t="s">
        <v>2</v>
      </c>
      <c r="E1754" s="7">
        <v>30</v>
      </c>
      <c r="F1754" s="7">
        <v>56</v>
      </c>
      <c r="G1754" s="23" t="str" cm="1">
        <f t="array" ref="G1754">_xlfn.IFS(Table1[[#This Row],[COUNTRY]]=234,"Nigeria",Table1[[#This Row],[COUNTRY]]=44,"United Kingdom",Table1[[#This Row],[COUNTRY]]=233,"Ghana",Table1[[#This Row],[COUNTRY]]=254,"Kenya")</f>
        <v>Nigeria</v>
      </c>
      <c r="H1754" s="33" t="str">
        <f>TEXT(MONTH(Table1[[#This Row],[REGDATE]])*29, "MMMM")</f>
        <v>July</v>
      </c>
    </row>
    <row r="1755" spans="1:8" x14ac:dyDescent="0.2">
      <c r="A1755" s="22">
        <v>234</v>
      </c>
      <c r="B1755" s="6">
        <v>45487</v>
      </c>
      <c r="C1755" s="1" t="s">
        <v>1</v>
      </c>
      <c r="D1755" s="1" t="s">
        <v>0</v>
      </c>
      <c r="E1755" s="7">
        <v>27</v>
      </c>
      <c r="F1755" s="7">
        <v>0</v>
      </c>
      <c r="G1755" s="23" t="str" cm="1">
        <f t="array" ref="G1755">_xlfn.IFS(Table1[[#This Row],[COUNTRY]]=234,"Nigeria",Table1[[#This Row],[COUNTRY]]=44,"United Kingdom",Table1[[#This Row],[COUNTRY]]=233,"Ghana",Table1[[#This Row],[COUNTRY]]=254,"Kenya")</f>
        <v>Nigeria</v>
      </c>
      <c r="H1755" s="33" t="str">
        <f>TEXT(MONTH(Table1[[#This Row],[REGDATE]])*29, "MMMM")</f>
        <v>July</v>
      </c>
    </row>
    <row r="1756" spans="1:8" x14ac:dyDescent="0.2">
      <c r="A1756" s="22">
        <v>234</v>
      </c>
      <c r="B1756" s="6">
        <v>45487</v>
      </c>
      <c r="C1756" s="1" t="s">
        <v>1</v>
      </c>
      <c r="D1756" s="1" t="s">
        <v>2</v>
      </c>
      <c r="E1756" s="7">
        <v>36</v>
      </c>
      <c r="F1756" s="7">
        <v>9</v>
      </c>
      <c r="G1756" s="23" t="str" cm="1">
        <f t="array" ref="G1756">_xlfn.IFS(Table1[[#This Row],[COUNTRY]]=234,"Nigeria",Table1[[#This Row],[COUNTRY]]=44,"United Kingdom",Table1[[#This Row],[COUNTRY]]=233,"Ghana",Table1[[#This Row],[COUNTRY]]=254,"Kenya")</f>
        <v>Nigeria</v>
      </c>
      <c r="H1756" s="33" t="str">
        <f>TEXT(MONTH(Table1[[#This Row],[REGDATE]])*29, "MMMM")</f>
        <v>July</v>
      </c>
    </row>
    <row r="1757" spans="1:8" x14ac:dyDescent="0.2">
      <c r="A1757" s="22">
        <v>234</v>
      </c>
      <c r="B1757" s="6">
        <v>45487</v>
      </c>
      <c r="C1757" s="1" t="s">
        <v>1</v>
      </c>
      <c r="D1757" s="1" t="s">
        <v>0</v>
      </c>
      <c r="E1757" s="7">
        <v>27</v>
      </c>
      <c r="F1757" s="7">
        <v>63</v>
      </c>
      <c r="G1757" s="23" t="str" cm="1">
        <f t="array" ref="G1757">_xlfn.IFS(Table1[[#This Row],[COUNTRY]]=234,"Nigeria",Table1[[#This Row],[COUNTRY]]=44,"United Kingdom",Table1[[#This Row],[COUNTRY]]=233,"Ghana",Table1[[#This Row],[COUNTRY]]=254,"Kenya")</f>
        <v>Nigeria</v>
      </c>
      <c r="H1757" s="33" t="str">
        <f>TEXT(MONTH(Table1[[#This Row],[REGDATE]])*29, "MMMM")</f>
        <v>July</v>
      </c>
    </row>
    <row r="1758" spans="1:8" x14ac:dyDescent="0.2">
      <c r="A1758" s="22">
        <v>234</v>
      </c>
      <c r="B1758" s="6">
        <v>45487</v>
      </c>
      <c r="C1758" s="1" t="s">
        <v>1</v>
      </c>
      <c r="D1758" s="1" t="s">
        <v>0</v>
      </c>
      <c r="E1758" s="7">
        <v>27</v>
      </c>
      <c r="F1758" s="7">
        <v>7</v>
      </c>
      <c r="G1758" s="23" t="str" cm="1">
        <f t="array" ref="G1758">_xlfn.IFS(Table1[[#This Row],[COUNTRY]]=234,"Nigeria",Table1[[#This Row],[COUNTRY]]=44,"United Kingdom",Table1[[#This Row],[COUNTRY]]=233,"Ghana",Table1[[#This Row],[COUNTRY]]=254,"Kenya")</f>
        <v>Nigeria</v>
      </c>
      <c r="H1758" s="33" t="str">
        <f>TEXT(MONTH(Table1[[#This Row],[REGDATE]])*29, "MMMM")</f>
        <v>July</v>
      </c>
    </row>
    <row r="1759" spans="1:8" x14ac:dyDescent="0.2">
      <c r="A1759" s="22">
        <v>234</v>
      </c>
      <c r="B1759" s="6">
        <v>45487</v>
      </c>
      <c r="C1759" s="1" t="s">
        <v>4</v>
      </c>
      <c r="D1759" s="1" t="s">
        <v>0</v>
      </c>
      <c r="E1759" s="7">
        <v>26</v>
      </c>
      <c r="F1759" s="7">
        <v>73</v>
      </c>
      <c r="G1759" s="23" t="str" cm="1">
        <f t="array" ref="G1759">_xlfn.IFS(Table1[[#This Row],[COUNTRY]]=234,"Nigeria",Table1[[#This Row],[COUNTRY]]=44,"United Kingdom",Table1[[#This Row],[COUNTRY]]=233,"Ghana",Table1[[#This Row],[COUNTRY]]=254,"Kenya")</f>
        <v>Nigeria</v>
      </c>
      <c r="H1759" s="33" t="str">
        <f>TEXT(MONTH(Table1[[#This Row],[REGDATE]])*29, "MMMM")</f>
        <v>July</v>
      </c>
    </row>
    <row r="1760" spans="1:8" x14ac:dyDescent="0.2">
      <c r="A1760" s="22">
        <v>234</v>
      </c>
      <c r="B1760" s="6">
        <v>45487</v>
      </c>
      <c r="C1760" s="1" t="s">
        <v>1</v>
      </c>
      <c r="D1760" s="1" t="s">
        <v>0</v>
      </c>
      <c r="E1760" s="7">
        <v>26</v>
      </c>
      <c r="F1760" s="7">
        <v>220</v>
      </c>
      <c r="G1760" s="23" t="str" cm="1">
        <f t="array" ref="G1760">_xlfn.IFS(Table1[[#This Row],[COUNTRY]]=234,"Nigeria",Table1[[#This Row],[COUNTRY]]=44,"United Kingdom",Table1[[#This Row],[COUNTRY]]=233,"Ghana",Table1[[#This Row],[COUNTRY]]=254,"Kenya")</f>
        <v>Nigeria</v>
      </c>
      <c r="H1760" s="33" t="str">
        <f>TEXT(MONTH(Table1[[#This Row],[REGDATE]])*29, "MMMM")</f>
        <v>July</v>
      </c>
    </row>
    <row r="1761" spans="1:8" x14ac:dyDescent="0.2">
      <c r="A1761" s="22">
        <v>234</v>
      </c>
      <c r="B1761" s="6">
        <v>45487</v>
      </c>
      <c r="C1761" s="1" t="s">
        <v>1</v>
      </c>
      <c r="D1761" s="1" t="s">
        <v>2</v>
      </c>
      <c r="E1761" s="7">
        <v>19</v>
      </c>
      <c r="F1761" s="7">
        <v>29</v>
      </c>
      <c r="G1761" s="23" t="str" cm="1">
        <f t="array" ref="G1761">_xlfn.IFS(Table1[[#This Row],[COUNTRY]]=234,"Nigeria",Table1[[#This Row],[COUNTRY]]=44,"United Kingdom",Table1[[#This Row],[COUNTRY]]=233,"Ghana",Table1[[#This Row],[COUNTRY]]=254,"Kenya")</f>
        <v>Nigeria</v>
      </c>
      <c r="H1761" s="33" t="str">
        <f>TEXT(MONTH(Table1[[#This Row],[REGDATE]])*29, "MMMM")</f>
        <v>July</v>
      </c>
    </row>
    <row r="1762" spans="1:8" x14ac:dyDescent="0.2">
      <c r="A1762" s="22">
        <v>234</v>
      </c>
      <c r="B1762" s="6">
        <v>45488</v>
      </c>
      <c r="C1762" s="1" t="s">
        <v>1</v>
      </c>
      <c r="D1762" s="1" t="s">
        <v>0</v>
      </c>
      <c r="E1762" s="7">
        <v>27</v>
      </c>
      <c r="F1762" s="7">
        <v>161</v>
      </c>
      <c r="G1762" s="23" t="str" cm="1">
        <f t="array" ref="G1762">_xlfn.IFS(Table1[[#This Row],[COUNTRY]]=234,"Nigeria",Table1[[#This Row],[COUNTRY]]=44,"United Kingdom",Table1[[#This Row],[COUNTRY]]=233,"Ghana",Table1[[#This Row],[COUNTRY]]=254,"Kenya")</f>
        <v>Nigeria</v>
      </c>
      <c r="H1762" s="33" t="str">
        <f>TEXT(MONTH(Table1[[#This Row],[REGDATE]])*29, "MMMM")</f>
        <v>July</v>
      </c>
    </row>
    <row r="1763" spans="1:8" x14ac:dyDescent="0.2">
      <c r="A1763" s="22">
        <v>234</v>
      </c>
      <c r="B1763" s="6">
        <v>45488</v>
      </c>
      <c r="C1763" s="1" t="s">
        <v>1</v>
      </c>
      <c r="D1763" s="1" t="s">
        <v>6</v>
      </c>
      <c r="E1763" s="7">
        <v>34</v>
      </c>
      <c r="F1763" s="7">
        <v>16</v>
      </c>
      <c r="G1763" s="23" t="str" cm="1">
        <f t="array" ref="G1763">_xlfn.IFS(Table1[[#This Row],[COUNTRY]]=234,"Nigeria",Table1[[#This Row],[COUNTRY]]=44,"United Kingdom",Table1[[#This Row],[COUNTRY]]=233,"Ghana",Table1[[#This Row],[COUNTRY]]=254,"Kenya")</f>
        <v>Nigeria</v>
      </c>
      <c r="H1763" s="33" t="str">
        <f>TEXT(MONTH(Table1[[#This Row],[REGDATE]])*29, "MMMM")</f>
        <v>July</v>
      </c>
    </row>
    <row r="1764" spans="1:8" x14ac:dyDescent="0.2">
      <c r="A1764" s="22">
        <v>234</v>
      </c>
      <c r="B1764" s="6">
        <v>45488</v>
      </c>
      <c r="C1764" s="1" t="s">
        <v>1</v>
      </c>
      <c r="D1764" s="1" t="s">
        <v>0</v>
      </c>
      <c r="E1764" s="7">
        <v>27</v>
      </c>
      <c r="F1764" s="7">
        <v>152</v>
      </c>
      <c r="G1764" s="23" t="str" cm="1">
        <f t="array" ref="G1764">_xlfn.IFS(Table1[[#This Row],[COUNTRY]]=234,"Nigeria",Table1[[#This Row],[COUNTRY]]=44,"United Kingdom",Table1[[#This Row],[COUNTRY]]=233,"Ghana",Table1[[#This Row],[COUNTRY]]=254,"Kenya")</f>
        <v>Nigeria</v>
      </c>
      <c r="H1764" s="33" t="str">
        <f>TEXT(MONTH(Table1[[#This Row],[REGDATE]])*29, "MMMM")</f>
        <v>July</v>
      </c>
    </row>
    <row r="1765" spans="1:8" x14ac:dyDescent="0.2">
      <c r="A1765" s="22">
        <v>234</v>
      </c>
      <c r="B1765" s="6">
        <v>45477</v>
      </c>
      <c r="C1765" s="1" t="s">
        <v>1</v>
      </c>
      <c r="D1765" s="1" t="s">
        <v>2</v>
      </c>
      <c r="E1765" s="7">
        <v>20</v>
      </c>
      <c r="F1765" s="7">
        <v>195</v>
      </c>
      <c r="G1765" s="23" t="str" cm="1">
        <f t="array" ref="G1765">_xlfn.IFS(Table1[[#This Row],[COUNTRY]]=234,"Nigeria",Table1[[#This Row],[COUNTRY]]=44,"United Kingdom",Table1[[#This Row],[COUNTRY]]=233,"Ghana",Table1[[#This Row],[COUNTRY]]=254,"Kenya")</f>
        <v>Nigeria</v>
      </c>
      <c r="H1765" s="33" t="str">
        <f>TEXT(MONTH(Table1[[#This Row],[REGDATE]])*29, "MMMM")</f>
        <v>July</v>
      </c>
    </row>
    <row r="1766" spans="1:8" x14ac:dyDescent="0.2">
      <c r="A1766" s="22">
        <v>234</v>
      </c>
      <c r="B1766" s="6">
        <v>45477</v>
      </c>
      <c r="C1766" s="1" t="s">
        <v>1</v>
      </c>
      <c r="D1766" s="1" t="s">
        <v>2</v>
      </c>
      <c r="E1766" s="7">
        <v>23</v>
      </c>
      <c r="F1766" s="7">
        <v>183</v>
      </c>
      <c r="G1766" s="23" t="str" cm="1">
        <f t="array" ref="G1766">_xlfn.IFS(Table1[[#This Row],[COUNTRY]]=234,"Nigeria",Table1[[#This Row],[COUNTRY]]=44,"United Kingdom",Table1[[#This Row],[COUNTRY]]=233,"Ghana",Table1[[#This Row],[COUNTRY]]=254,"Kenya")</f>
        <v>Nigeria</v>
      </c>
      <c r="H1766" s="33" t="str">
        <f>TEXT(MONTH(Table1[[#This Row],[REGDATE]])*29, "MMMM")</f>
        <v>July</v>
      </c>
    </row>
    <row r="1767" spans="1:8" x14ac:dyDescent="0.2">
      <c r="A1767" s="22">
        <v>234</v>
      </c>
      <c r="B1767" s="6">
        <v>45477</v>
      </c>
      <c r="C1767" s="1" t="s">
        <v>1</v>
      </c>
      <c r="D1767" s="1" t="s">
        <v>2</v>
      </c>
      <c r="E1767" s="7">
        <v>36</v>
      </c>
      <c r="F1767" s="7">
        <v>205</v>
      </c>
      <c r="G1767" s="23" t="str" cm="1">
        <f t="array" ref="G1767">_xlfn.IFS(Table1[[#This Row],[COUNTRY]]=234,"Nigeria",Table1[[#This Row],[COUNTRY]]=44,"United Kingdom",Table1[[#This Row],[COUNTRY]]=233,"Ghana",Table1[[#This Row],[COUNTRY]]=254,"Kenya")</f>
        <v>Nigeria</v>
      </c>
      <c r="H1767" s="33" t="str">
        <f>TEXT(MONTH(Table1[[#This Row],[REGDATE]])*29, "MMMM")</f>
        <v>July</v>
      </c>
    </row>
    <row r="1768" spans="1:8" x14ac:dyDescent="0.2">
      <c r="A1768" s="22">
        <v>234</v>
      </c>
      <c r="B1768" s="6">
        <v>45478</v>
      </c>
      <c r="C1768" s="1" t="s">
        <v>1</v>
      </c>
      <c r="D1768" s="1" t="s">
        <v>0</v>
      </c>
      <c r="E1768" s="7">
        <v>27</v>
      </c>
      <c r="F1768" s="7">
        <v>207</v>
      </c>
      <c r="G1768" s="23" t="str" cm="1">
        <f t="array" ref="G1768">_xlfn.IFS(Table1[[#This Row],[COUNTRY]]=234,"Nigeria",Table1[[#This Row],[COUNTRY]]=44,"United Kingdom",Table1[[#This Row],[COUNTRY]]=233,"Ghana",Table1[[#This Row],[COUNTRY]]=254,"Kenya")</f>
        <v>Nigeria</v>
      </c>
      <c r="H1768" s="33" t="str">
        <f>TEXT(MONTH(Table1[[#This Row],[REGDATE]])*29, "MMMM")</f>
        <v>July</v>
      </c>
    </row>
    <row r="1769" spans="1:8" x14ac:dyDescent="0.2">
      <c r="A1769" s="22">
        <v>234</v>
      </c>
      <c r="B1769" s="6">
        <v>45478</v>
      </c>
      <c r="C1769" s="1" t="s">
        <v>1</v>
      </c>
      <c r="D1769" s="1" t="s">
        <v>2</v>
      </c>
      <c r="E1769" s="7">
        <v>25</v>
      </c>
      <c r="F1769" s="7">
        <v>159</v>
      </c>
      <c r="G1769" s="23" t="str" cm="1">
        <f t="array" ref="G1769">_xlfn.IFS(Table1[[#This Row],[COUNTRY]]=234,"Nigeria",Table1[[#This Row],[COUNTRY]]=44,"United Kingdom",Table1[[#This Row],[COUNTRY]]=233,"Ghana",Table1[[#This Row],[COUNTRY]]=254,"Kenya")</f>
        <v>Nigeria</v>
      </c>
      <c r="H1769" s="33" t="str">
        <f>TEXT(MONTH(Table1[[#This Row],[REGDATE]])*29, "MMMM")</f>
        <v>July</v>
      </c>
    </row>
    <row r="1770" spans="1:8" x14ac:dyDescent="0.2">
      <c r="A1770" s="22">
        <v>234</v>
      </c>
      <c r="B1770" s="6">
        <v>45478</v>
      </c>
      <c r="C1770" s="1" t="s">
        <v>1</v>
      </c>
      <c r="D1770" s="1" t="s">
        <v>0</v>
      </c>
      <c r="E1770" s="7">
        <v>27</v>
      </c>
      <c r="F1770" s="7">
        <v>226</v>
      </c>
      <c r="G1770" s="23" t="str" cm="1">
        <f t="array" ref="G1770">_xlfn.IFS(Table1[[#This Row],[COUNTRY]]=234,"Nigeria",Table1[[#This Row],[COUNTRY]]=44,"United Kingdom",Table1[[#This Row],[COUNTRY]]=233,"Ghana",Table1[[#This Row],[COUNTRY]]=254,"Kenya")</f>
        <v>Nigeria</v>
      </c>
      <c r="H1770" s="33" t="str">
        <f>TEXT(MONTH(Table1[[#This Row],[REGDATE]])*29, "MMMM")</f>
        <v>July</v>
      </c>
    </row>
    <row r="1771" spans="1:8" x14ac:dyDescent="0.2">
      <c r="A1771" s="22">
        <v>234</v>
      </c>
      <c r="B1771" s="6">
        <v>45478</v>
      </c>
      <c r="C1771" s="1" t="s">
        <v>1</v>
      </c>
      <c r="D1771" s="1" t="s">
        <v>2</v>
      </c>
      <c r="E1771" s="7">
        <v>25</v>
      </c>
      <c r="F1771" s="7">
        <v>219</v>
      </c>
      <c r="G1771" s="23" t="str" cm="1">
        <f t="array" ref="G1771">_xlfn.IFS(Table1[[#This Row],[COUNTRY]]=234,"Nigeria",Table1[[#This Row],[COUNTRY]]=44,"United Kingdom",Table1[[#This Row],[COUNTRY]]=233,"Ghana",Table1[[#This Row],[COUNTRY]]=254,"Kenya")</f>
        <v>Nigeria</v>
      </c>
      <c r="H1771" s="33" t="str">
        <f>TEXT(MONTH(Table1[[#This Row],[REGDATE]])*29, "MMMM")</f>
        <v>July</v>
      </c>
    </row>
    <row r="1772" spans="1:8" x14ac:dyDescent="0.2">
      <c r="A1772" s="22">
        <v>234</v>
      </c>
      <c r="B1772" s="6">
        <v>45479</v>
      </c>
      <c r="C1772" s="1" t="s">
        <v>1</v>
      </c>
      <c r="D1772" s="1" t="s">
        <v>2</v>
      </c>
      <c r="E1772" s="7">
        <v>18</v>
      </c>
      <c r="F1772" s="7">
        <v>97</v>
      </c>
      <c r="G1772" s="23" t="str" cm="1">
        <f t="array" ref="G1772">_xlfn.IFS(Table1[[#This Row],[COUNTRY]]=234,"Nigeria",Table1[[#This Row],[COUNTRY]]=44,"United Kingdom",Table1[[#This Row],[COUNTRY]]=233,"Ghana",Table1[[#This Row],[COUNTRY]]=254,"Kenya")</f>
        <v>Nigeria</v>
      </c>
      <c r="H1772" s="33" t="str">
        <f>TEXT(MONTH(Table1[[#This Row],[REGDATE]])*29, "MMMM")</f>
        <v>July</v>
      </c>
    </row>
    <row r="1773" spans="1:8" x14ac:dyDescent="0.2">
      <c r="A1773" s="22">
        <v>234</v>
      </c>
      <c r="B1773" s="6">
        <v>45477</v>
      </c>
      <c r="C1773" s="1" t="s">
        <v>1</v>
      </c>
      <c r="D1773" s="1" t="s">
        <v>0</v>
      </c>
      <c r="E1773" s="7">
        <v>30</v>
      </c>
      <c r="F1773" s="7">
        <v>230</v>
      </c>
      <c r="G1773" s="23" t="str" cm="1">
        <f t="array" ref="G1773">_xlfn.IFS(Table1[[#This Row],[COUNTRY]]=234,"Nigeria",Table1[[#This Row],[COUNTRY]]=44,"United Kingdom",Table1[[#This Row],[COUNTRY]]=233,"Ghana",Table1[[#This Row],[COUNTRY]]=254,"Kenya")</f>
        <v>Nigeria</v>
      </c>
      <c r="H1773" s="33" t="str">
        <f>TEXT(MONTH(Table1[[#This Row],[REGDATE]])*29, "MMMM")</f>
        <v>July</v>
      </c>
    </row>
    <row r="1774" spans="1:8" x14ac:dyDescent="0.2">
      <c r="A1774" s="22">
        <v>234</v>
      </c>
      <c r="B1774" s="6">
        <v>45477</v>
      </c>
      <c r="C1774" s="1" t="s">
        <v>1</v>
      </c>
      <c r="D1774" s="1" t="s">
        <v>2</v>
      </c>
      <c r="E1774" s="7">
        <v>52</v>
      </c>
      <c r="F1774" s="7">
        <v>230</v>
      </c>
      <c r="G1774" s="23" t="str" cm="1">
        <f t="array" ref="G1774">_xlfn.IFS(Table1[[#This Row],[COUNTRY]]=234,"Nigeria",Table1[[#This Row],[COUNTRY]]=44,"United Kingdom",Table1[[#This Row],[COUNTRY]]=233,"Ghana",Table1[[#This Row],[COUNTRY]]=254,"Kenya")</f>
        <v>Nigeria</v>
      </c>
      <c r="H1774" s="33" t="str">
        <f>TEXT(MONTH(Table1[[#This Row],[REGDATE]])*29, "MMMM")</f>
        <v>July</v>
      </c>
    </row>
    <row r="1775" spans="1:8" x14ac:dyDescent="0.2">
      <c r="A1775" s="22">
        <v>234</v>
      </c>
      <c r="B1775" s="6">
        <v>45477</v>
      </c>
      <c r="C1775" s="1" t="s">
        <v>1</v>
      </c>
      <c r="D1775" s="1" t="s">
        <v>2</v>
      </c>
      <c r="E1775" s="7">
        <v>25</v>
      </c>
      <c r="F1775" s="7">
        <v>2</v>
      </c>
      <c r="G1775" s="23" t="str" cm="1">
        <f t="array" ref="G1775">_xlfn.IFS(Table1[[#This Row],[COUNTRY]]=234,"Nigeria",Table1[[#This Row],[COUNTRY]]=44,"United Kingdom",Table1[[#This Row],[COUNTRY]]=233,"Ghana",Table1[[#This Row],[COUNTRY]]=254,"Kenya")</f>
        <v>Nigeria</v>
      </c>
      <c r="H1775" s="33" t="str">
        <f>TEXT(MONTH(Table1[[#This Row],[REGDATE]])*29, "MMMM")</f>
        <v>July</v>
      </c>
    </row>
    <row r="1776" spans="1:8" x14ac:dyDescent="0.2">
      <c r="A1776" s="22">
        <v>234</v>
      </c>
      <c r="B1776" s="6">
        <v>45477</v>
      </c>
      <c r="C1776" s="1" t="s">
        <v>1</v>
      </c>
      <c r="D1776" s="1" t="s">
        <v>2</v>
      </c>
      <c r="E1776" s="7">
        <v>38</v>
      </c>
      <c r="F1776" s="7">
        <v>203</v>
      </c>
      <c r="G1776" s="23" t="str" cm="1">
        <f t="array" ref="G1776">_xlfn.IFS(Table1[[#This Row],[COUNTRY]]=234,"Nigeria",Table1[[#This Row],[COUNTRY]]=44,"United Kingdom",Table1[[#This Row],[COUNTRY]]=233,"Ghana",Table1[[#This Row],[COUNTRY]]=254,"Kenya")</f>
        <v>Nigeria</v>
      </c>
      <c r="H1776" s="33" t="str">
        <f>TEXT(MONTH(Table1[[#This Row],[REGDATE]])*29, "MMMM")</f>
        <v>July</v>
      </c>
    </row>
    <row r="1777" spans="1:8" x14ac:dyDescent="0.2">
      <c r="A1777" s="22">
        <v>234</v>
      </c>
      <c r="B1777" s="6">
        <v>45477</v>
      </c>
      <c r="C1777" s="1" t="s">
        <v>5</v>
      </c>
      <c r="D1777" s="1" t="s">
        <v>2</v>
      </c>
      <c r="E1777" s="7">
        <v>23</v>
      </c>
      <c r="F1777" s="7">
        <v>100</v>
      </c>
      <c r="G1777" s="23" t="str" cm="1">
        <f t="array" ref="G1777">_xlfn.IFS(Table1[[#This Row],[COUNTRY]]=234,"Nigeria",Table1[[#This Row],[COUNTRY]]=44,"United Kingdom",Table1[[#This Row],[COUNTRY]]=233,"Ghana",Table1[[#This Row],[COUNTRY]]=254,"Kenya")</f>
        <v>Nigeria</v>
      </c>
      <c r="H1777" s="33" t="str">
        <f>TEXT(MONTH(Table1[[#This Row],[REGDATE]])*29, "MMMM")</f>
        <v>July</v>
      </c>
    </row>
    <row r="1778" spans="1:8" x14ac:dyDescent="0.2">
      <c r="A1778" s="22">
        <v>234</v>
      </c>
      <c r="B1778" s="6">
        <v>45477</v>
      </c>
      <c r="C1778" s="1" t="s">
        <v>1</v>
      </c>
      <c r="D1778" s="1" t="s">
        <v>2</v>
      </c>
      <c r="E1778" s="7">
        <v>26</v>
      </c>
      <c r="F1778" s="7">
        <v>224</v>
      </c>
      <c r="G1778" s="23" t="str" cm="1">
        <f t="array" ref="G1778">_xlfn.IFS(Table1[[#This Row],[COUNTRY]]=234,"Nigeria",Table1[[#This Row],[COUNTRY]]=44,"United Kingdom",Table1[[#This Row],[COUNTRY]]=233,"Ghana",Table1[[#This Row],[COUNTRY]]=254,"Kenya")</f>
        <v>Nigeria</v>
      </c>
      <c r="H1778" s="33" t="str">
        <f>TEXT(MONTH(Table1[[#This Row],[REGDATE]])*29, "MMMM")</f>
        <v>July</v>
      </c>
    </row>
    <row r="1779" spans="1:8" x14ac:dyDescent="0.2">
      <c r="A1779" s="22">
        <v>234</v>
      </c>
      <c r="B1779" s="6">
        <v>45478</v>
      </c>
      <c r="C1779" s="1" t="s">
        <v>1</v>
      </c>
      <c r="D1779" s="1" t="s">
        <v>2</v>
      </c>
      <c r="E1779" s="7">
        <v>25</v>
      </c>
      <c r="F1779" s="7">
        <v>172</v>
      </c>
      <c r="G1779" s="23" t="str" cm="1">
        <f t="array" ref="G1779">_xlfn.IFS(Table1[[#This Row],[COUNTRY]]=234,"Nigeria",Table1[[#This Row],[COUNTRY]]=44,"United Kingdom",Table1[[#This Row],[COUNTRY]]=233,"Ghana",Table1[[#This Row],[COUNTRY]]=254,"Kenya")</f>
        <v>Nigeria</v>
      </c>
      <c r="H1779" s="33" t="str">
        <f>TEXT(MONTH(Table1[[#This Row],[REGDATE]])*29, "MMMM")</f>
        <v>July</v>
      </c>
    </row>
    <row r="1780" spans="1:8" x14ac:dyDescent="0.2">
      <c r="A1780" s="22">
        <v>234</v>
      </c>
      <c r="B1780" s="6">
        <v>45477</v>
      </c>
      <c r="C1780" s="1" t="s">
        <v>1</v>
      </c>
      <c r="D1780" s="1" t="s">
        <v>0</v>
      </c>
      <c r="E1780" s="7">
        <v>27</v>
      </c>
      <c r="F1780" s="7">
        <v>225</v>
      </c>
      <c r="G1780" s="23" t="str" cm="1">
        <f t="array" ref="G1780">_xlfn.IFS(Table1[[#This Row],[COUNTRY]]=234,"Nigeria",Table1[[#This Row],[COUNTRY]]=44,"United Kingdom",Table1[[#This Row],[COUNTRY]]=233,"Ghana",Table1[[#This Row],[COUNTRY]]=254,"Kenya")</f>
        <v>Nigeria</v>
      </c>
      <c r="H1780" s="33" t="str">
        <f>TEXT(MONTH(Table1[[#This Row],[REGDATE]])*29, "MMMM")</f>
        <v>July</v>
      </c>
    </row>
    <row r="1781" spans="1:8" x14ac:dyDescent="0.2">
      <c r="A1781" s="22">
        <v>234</v>
      </c>
      <c r="B1781" s="6">
        <v>45478</v>
      </c>
      <c r="C1781" s="1" t="s">
        <v>1</v>
      </c>
      <c r="D1781" s="1" t="s">
        <v>0</v>
      </c>
      <c r="E1781" s="7">
        <v>27</v>
      </c>
      <c r="F1781" s="7">
        <v>224</v>
      </c>
      <c r="G1781" s="23" t="str" cm="1">
        <f t="array" ref="G1781">_xlfn.IFS(Table1[[#This Row],[COUNTRY]]=234,"Nigeria",Table1[[#This Row],[COUNTRY]]=44,"United Kingdom",Table1[[#This Row],[COUNTRY]]=233,"Ghana",Table1[[#This Row],[COUNTRY]]=254,"Kenya")</f>
        <v>Nigeria</v>
      </c>
      <c r="H1781" s="33" t="str">
        <f>TEXT(MONTH(Table1[[#This Row],[REGDATE]])*29, "MMMM")</f>
        <v>July</v>
      </c>
    </row>
    <row r="1782" spans="1:8" x14ac:dyDescent="0.2">
      <c r="A1782" s="22">
        <v>234</v>
      </c>
      <c r="B1782" s="6">
        <v>45478</v>
      </c>
      <c r="C1782" s="1" t="s">
        <v>1</v>
      </c>
      <c r="D1782" s="1" t="s">
        <v>0</v>
      </c>
      <c r="E1782" s="7">
        <v>27</v>
      </c>
      <c r="F1782" s="7">
        <v>150</v>
      </c>
      <c r="G1782" s="23" t="str" cm="1">
        <f t="array" ref="G1782">_xlfn.IFS(Table1[[#This Row],[COUNTRY]]=234,"Nigeria",Table1[[#This Row],[COUNTRY]]=44,"United Kingdom",Table1[[#This Row],[COUNTRY]]=233,"Ghana",Table1[[#This Row],[COUNTRY]]=254,"Kenya")</f>
        <v>Nigeria</v>
      </c>
      <c r="H1782" s="33" t="str">
        <f>TEXT(MONTH(Table1[[#This Row],[REGDATE]])*29, "MMMM")</f>
        <v>July</v>
      </c>
    </row>
    <row r="1783" spans="1:8" x14ac:dyDescent="0.2">
      <c r="A1783" s="22">
        <v>234</v>
      </c>
      <c r="B1783" s="6">
        <v>45478</v>
      </c>
      <c r="C1783" s="1" t="s">
        <v>1</v>
      </c>
      <c r="D1783" s="1" t="s">
        <v>2</v>
      </c>
      <c r="E1783" s="7">
        <v>43</v>
      </c>
      <c r="F1783" s="7">
        <v>229</v>
      </c>
      <c r="G1783" s="23" t="str" cm="1">
        <f t="array" ref="G1783">_xlfn.IFS(Table1[[#This Row],[COUNTRY]]=234,"Nigeria",Table1[[#This Row],[COUNTRY]]=44,"United Kingdom",Table1[[#This Row],[COUNTRY]]=233,"Ghana",Table1[[#This Row],[COUNTRY]]=254,"Kenya")</f>
        <v>Nigeria</v>
      </c>
      <c r="H1783" s="33" t="str">
        <f>TEXT(MONTH(Table1[[#This Row],[REGDATE]])*29, "MMMM")</f>
        <v>July</v>
      </c>
    </row>
    <row r="1784" spans="1:8" x14ac:dyDescent="0.2">
      <c r="A1784" s="22">
        <v>234</v>
      </c>
      <c r="B1784" s="6">
        <v>45478</v>
      </c>
      <c r="C1784" s="1" t="s">
        <v>1</v>
      </c>
      <c r="D1784" s="1" t="s">
        <v>2</v>
      </c>
      <c r="E1784" s="7">
        <v>31</v>
      </c>
      <c r="F1784" s="7">
        <v>16</v>
      </c>
      <c r="G1784" s="23" t="str" cm="1">
        <f t="array" ref="G1784">_xlfn.IFS(Table1[[#This Row],[COUNTRY]]=234,"Nigeria",Table1[[#This Row],[COUNTRY]]=44,"United Kingdom",Table1[[#This Row],[COUNTRY]]=233,"Ghana",Table1[[#This Row],[COUNTRY]]=254,"Kenya")</f>
        <v>Nigeria</v>
      </c>
      <c r="H1784" s="33" t="str">
        <f>TEXT(MONTH(Table1[[#This Row],[REGDATE]])*29, "MMMM")</f>
        <v>July</v>
      </c>
    </row>
    <row r="1785" spans="1:8" x14ac:dyDescent="0.2">
      <c r="A1785" s="22">
        <v>234</v>
      </c>
      <c r="B1785" s="6">
        <v>45478</v>
      </c>
      <c r="C1785" s="1" t="s">
        <v>1</v>
      </c>
      <c r="D1785" s="1" t="s">
        <v>0</v>
      </c>
      <c r="E1785" s="7">
        <v>27</v>
      </c>
      <c r="F1785" s="7">
        <v>61</v>
      </c>
      <c r="G1785" s="23" t="str" cm="1">
        <f t="array" ref="G1785">_xlfn.IFS(Table1[[#This Row],[COUNTRY]]=234,"Nigeria",Table1[[#This Row],[COUNTRY]]=44,"United Kingdom",Table1[[#This Row],[COUNTRY]]=233,"Ghana",Table1[[#This Row],[COUNTRY]]=254,"Kenya")</f>
        <v>Nigeria</v>
      </c>
      <c r="H1785" s="33" t="str">
        <f>TEXT(MONTH(Table1[[#This Row],[REGDATE]])*29, "MMMM")</f>
        <v>July</v>
      </c>
    </row>
    <row r="1786" spans="1:8" x14ac:dyDescent="0.2">
      <c r="A1786" s="22">
        <v>234</v>
      </c>
      <c r="B1786" s="6">
        <v>45478</v>
      </c>
      <c r="C1786" s="1" t="s">
        <v>1</v>
      </c>
      <c r="D1786" s="1" t="s">
        <v>6</v>
      </c>
      <c r="E1786" s="7">
        <v>29</v>
      </c>
      <c r="F1786" s="7">
        <v>180</v>
      </c>
      <c r="G1786" s="23" t="str" cm="1">
        <f t="array" ref="G1786">_xlfn.IFS(Table1[[#This Row],[COUNTRY]]=234,"Nigeria",Table1[[#This Row],[COUNTRY]]=44,"United Kingdom",Table1[[#This Row],[COUNTRY]]=233,"Ghana",Table1[[#This Row],[COUNTRY]]=254,"Kenya")</f>
        <v>Nigeria</v>
      </c>
      <c r="H1786" s="33" t="str">
        <f>TEXT(MONTH(Table1[[#This Row],[REGDATE]])*29, "MMMM")</f>
        <v>July</v>
      </c>
    </row>
    <row r="1787" spans="1:8" x14ac:dyDescent="0.2">
      <c r="A1787" s="22">
        <v>234</v>
      </c>
      <c r="B1787" s="6">
        <v>45478</v>
      </c>
      <c r="C1787" s="1" t="s">
        <v>1</v>
      </c>
      <c r="D1787" s="1" t="s">
        <v>2</v>
      </c>
      <c r="E1787" s="7">
        <v>27</v>
      </c>
      <c r="F1787" s="7">
        <v>224</v>
      </c>
      <c r="G1787" s="23" t="str" cm="1">
        <f t="array" ref="G1787">_xlfn.IFS(Table1[[#This Row],[COUNTRY]]=234,"Nigeria",Table1[[#This Row],[COUNTRY]]=44,"United Kingdom",Table1[[#This Row],[COUNTRY]]=233,"Ghana",Table1[[#This Row],[COUNTRY]]=254,"Kenya")</f>
        <v>Nigeria</v>
      </c>
      <c r="H1787" s="33" t="str">
        <f>TEXT(MONTH(Table1[[#This Row],[REGDATE]])*29, "MMMM")</f>
        <v>July</v>
      </c>
    </row>
    <row r="1788" spans="1:8" x14ac:dyDescent="0.2">
      <c r="A1788" s="22">
        <v>234</v>
      </c>
      <c r="B1788" s="6">
        <v>45478</v>
      </c>
      <c r="C1788" s="1" t="s">
        <v>1</v>
      </c>
      <c r="D1788" s="1" t="s">
        <v>0</v>
      </c>
      <c r="E1788" s="7">
        <v>27</v>
      </c>
      <c r="F1788" s="7">
        <v>1</v>
      </c>
      <c r="G1788" s="23" t="str" cm="1">
        <f t="array" ref="G1788">_xlfn.IFS(Table1[[#This Row],[COUNTRY]]=234,"Nigeria",Table1[[#This Row],[COUNTRY]]=44,"United Kingdom",Table1[[#This Row],[COUNTRY]]=233,"Ghana",Table1[[#This Row],[COUNTRY]]=254,"Kenya")</f>
        <v>Nigeria</v>
      </c>
      <c r="H1788" s="33" t="str">
        <f>TEXT(MONTH(Table1[[#This Row],[REGDATE]])*29, "MMMM")</f>
        <v>July</v>
      </c>
    </row>
    <row r="1789" spans="1:8" x14ac:dyDescent="0.2">
      <c r="A1789" s="22">
        <v>234</v>
      </c>
      <c r="B1789" s="6">
        <v>45478</v>
      </c>
      <c r="C1789" s="1" t="s">
        <v>1</v>
      </c>
      <c r="D1789" s="1" t="s">
        <v>2</v>
      </c>
      <c r="E1789" s="7">
        <v>21</v>
      </c>
      <c r="F1789" s="7">
        <v>229</v>
      </c>
      <c r="G1789" s="23" t="str" cm="1">
        <f t="array" ref="G1789">_xlfn.IFS(Table1[[#This Row],[COUNTRY]]=234,"Nigeria",Table1[[#This Row],[COUNTRY]]=44,"United Kingdom",Table1[[#This Row],[COUNTRY]]=233,"Ghana",Table1[[#This Row],[COUNTRY]]=254,"Kenya")</f>
        <v>Nigeria</v>
      </c>
      <c r="H1789" s="33" t="str">
        <f>TEXT(MONTH(Table1[[#This Row],[REGDATE]])*29, "MMMM")</f>
        <v>July</v>
      </c>
    </row>
    <row r="1790" spans="1:8" x14ac:dyDescent="0.2">
      <c r="A1790" s="22">
        <v>234</v>
      </c>
      <c r="B1790" s="6">
        <v>45478</v>
      </c>
      <c r="C1790" s="1" t="s">
        <v>1</v>
      </c>
      <c r="D1790" s="1" t="s">
        <v>0</v>
      </c>
      <c r="E1790" s="7">
        <v>27</v>
      </c>
      <c r="F1790" s="7">
        <v>178</v>
      </c>
      <c r="G1790" s="23" t="str" cm="1">
        <f t="array" ref="G1790">_xlfn.IFS(Table1[[#This Row],[COUNTRY]]=234,"Nigeria",Table1[[#This Row],[COUNTRY]]=44,"United Kingdom",Table1[[#This Row],[COUNTRY]]=233,"Ghana",Table1[[#This Row],[COUNTRY]]=254,"Kenya")</f>
        <v>Nigeria</v>
      </c>
      <c r="H1790" s="33" t="str">
        <f>TEXT(MONTH(Table1[[#This Row],[REGDATE]])*29, "MMMM")</f>
        <v>July</v>
      </c>
    </row>
    <row r="1791" spans="1:8" x14ac:dyDescent="0.2">
      <c r="A1791" s="22">
        <v>234</v>
      </c>
      <c r="B1791" s="6">
        <v>45478</v>
      </c>
      <c r="C1791" s="1" t="s">
        <v>1</v>
      </c>
      <c r="D1791" s="1" t="s">
        <v>2</v>
      </c>
      <c r="E1791" s="7">
        <v>29</v>
      </c>
      <c r="F1791" s="7">
        <v>149</v>
      </c>
      <c r="G1791" s="23" t="str" cm="1">
        <f t="array" ref="G1791">_xlfn.IFS(Table1[[#This Row],[COUNTRY]]=234,"Nigeria",Table1[[#This Row],[COUNTRY]]=44,"United Kingdom",Table1[[#This Row],[COUNTRY]]=233,"Ghana",Table1[[#This Row],[COUNTRY]]=254,"Kenya")</f>
        <v>Nigeria</v>
      </c>
      <c r="H1791" s="33" t="str">
        <f>TEXT(MONTH(Table1[[#This Row],[REGDATE]])*29, "MMMM")</f>
        <v>July</v>
      </c>
    </row>
    <row r="1792" spans="1:8" x14ac:dyDescent="0.2">
      <c r="A1792" s="22">
        <v>234</v>
      </c>
      <c r="B1792" s="6">
        <v>45479</v>
      </c>
      <c r="C1792" s="1" t="s">
        <v>1</v>
      </c>
      <c r="D1792" s="1" t="s">
        <v>0</v>
      </c>
      <c r="E1792" s="7">
        <v>27</v>
      </c>
      <c r="F1792" s="7">
        <v>174</v>
      </c>
      <c r="G1792" s="23" t="str" cm="1">
        <f t="array" ref="G1792">_xlfn.IFS(Table1[[#This Row],[COUNTRY]]=234,"Nigeria",Table1[[#This Row],[COUNTRY]]=44,"United Kingdom",Table1[[#This Row],[COUNTRY]]=233,"Ghana",Table1[[#This Row],[COUNTRY]]=254,"Kenya")</f>
        <v>Nigeria</v>
      </c>
      <c r="H1792" s="33" t="str">
        <f>TEXT(MONTH(Table1[[#This Row],[REGDATE]])*29, "MMMM")</f>
        <v>July</v>
      </c>
    </row>
    <row r="1793" spans="1:8" x14ac:dyDescent="0.2">
      <c r="A1793" s="22">
        <v>234</v>
      </c>
      <c r="B1793" s="6">
        <v>45477</v>
      </c>
      <c r="C1793" s="1" t="s">
        <v>1</v>
      </c>
      <c r="D1793" s="1" t="s">
        <v>0</v>
      </c>
      <c r="E1793" s="7">
        <v>27</v>
      </c>
      <c r="F1793" s="7">
        <v>11</v>
      </c>
      <c r="G1793" s="23" t="str" cm="1">
        <f t="array" ref="G1793">_xlfn.IFS(Table1[[#This Row],[COUNTRY]]=234,"Nigeria",Table1[[#This Row],[COUNTRY]]=44,"United Kingdom",Table1[[#This Row],[COUNTRY]]=233,"Ghana",Table1[[#This Row],[COUNTRY]]=254,"Kenya")</f>
        <v>Nigeria</v>
      </c>
      <c r="H1793" s="33" t="str">
        <f>TEXT(MONTH(Table1[[#This Row],[REGDATE]])*29, "MMMM")</f>
        <v>July</v>
      </c>
    </row>
    <row r="1794" spans="1:8" x14ac:dyDescent="0.2">
      <c r="A1794" s="22">
        <v>234</v>
      </c>
      <c r="B1794" s="6">
        <v>45477</v>
      </c>
      <c r="C1794" s="1" t="s">
        <v>1</v>
      </c>
      <c r="D1794" s="1" t="s">
        <v>0</v>
      </c>
      <c r="E1794" s="7">
        <v>27</v>
      </c>
      <c r="F1794" s="7">
        <v>67</v>
      </c>
      <c r="G1794" s="23" t="str" cm="1">
        <f t="array" ref="G1794">_xlfn.IFS(Table1[[#This Row],[COUNTRY]]=234,"Nigeria",Table1[[#This Row],[COUNTRY]]=44,"United Kingdom",Table1[[#This Row],[COUNTRY]]=233,"Ghana",Table1[[#This Row],[COUNTRY]]=254,"Kenya")</f>
        <v>Nigeria</v>
      </c>
      <c r="H1794" s="33" t="str">
        <f>TEXT(MONTH(Table1[[#This Row],[REGDATE]])*29, "MMMM")</f>
        <v>July</v>
      </c>
    </row>
    <row r="1795" spans="1:8" x14ac:dyDescent="0.2">
      <c r="A1795" s="22">
        <v>234</v>
      </c>
      <c r="B1795" s="6">
        <v>45477</v>
      </c>
      <c r="C1795" s="1" t="s">
        <v>1</v>
      </c>
      <c r="D1795" s="1" t="s">
        <v>2</v>
      </c>
      <c r="E1795" s="7">
        <v>30</v>
      </c>
      <c r="F1795" s="7">
        <v>11</v>
      </c>
      <c r="G1795" s="23" t="str" cm="1">
        <f t="array" ref="G1795">_xlfn.IFS(Table1[[#This Row],[COUNTRY]]=234,"Nigeria",Table1[[#This Row],[COUNTRY]]=44,"United Kingdom",Table1[[#This Row],[COUNTRY]]=233,"Ghana",Table1[[#This Row],[COUNTRY]]=254,"Kenya")</f>
        <v>Nigeria</v>
      </c>
      <c r="H1795" s="33" t="str">
        <f>TEXT(MONTH(Table1[[#This Row],[REGDATE]])*29, "MMMM")</f>
        <v>July</v>
      </c>
    </row>
    <row r="1796" spans="1:8" x14ac:dyDescent="0.2">
      <c r="A1796" s="22">
        <v>234</v>
      </c>
      <c r="B1796" s="6">
        <v>45478</v>
      </c>
      <c r="C1796" s="1" t="s">
        <v>1</v>
      </c>
      <c r="D1796" s="1" t="s">
        <v>2</v>
      </c>
      <c r="E1796" s="7">
        <v>31</v>
      </c>
      <c r="F1796" s="7">
        <v>93</v>
      </c>
      <c r="G1796" s="23" t="str" cm="1">
        <f t="array" ref="G1796">_xlfn.IFS(Table1[[#This Row],[COUNTRY]]=234,"Nigeria",Table1[[#This Row],[COUNTRY]]=44,"United Kingdom",Table1[[#This Row],[COUNTRY]]=233,"Ghana",Table1[[#This Row],[COUNTRY]]=254,"Kenya")</f>
        <v>Nigeria</v>
      </c>
      <c r="H1796" s="33" t="str">
        <f>TEXT(MONTH(Table1[[#This Row],[REGDATE]])*29, "MMMM")</f>
        <v>July</v>
      </c>
    </row>
    <row r="1797" spans="1:8" x14ac:dyDescent="0.2">
      <c r="A1797" s="22">
        <v>234</v>
      </c>
      <c r="B1797" s="6">
        <v>45581</v>
      </c>
      <c r="C1797" s="1" t="s">
        <v>1</v>
      </c>
      <c r="D1797" s="1" t="s">
        <v>0</v>
      </c>
      <c r="E1797" s="7">
        <v>43</v>
      </c>
      <c r="F1797" s="7">
        <v>126</v>
      </c>
      <c r="G1797" s="23" t="str" cm="1">
        <f t="array" ref="G1797">_xlfn.IFS(Table1[[#This Row],[COUNTRY]]=234,"Nigeria",Table1[[#This Row],[COUNTRY]]=44,"United Kingdom",Table1[[#This Row],[COUNTRY]]=233,"Ghana",Table1[[#This Row],[COUNTRY]]=254,"Kenya")</f>
        <v>Nigeria</v>
      </c>
      <c r="H1797" s="33" t="str">
        <f>TEXT(MONTH(Table1[[#This Row],[REGDATE]])*29, "MMMM")</f>
        <v>October</v>
      </c>
    </row>
    <row r="1798" spans="1:8" x14ac:dyDescent="0.2">
      <c r="A1798" s="22">
        <v>234</v>
      </c>
      <c r="B1798" s="6">
        <v>45478</v>
      </c>
      <c r="C1798" s="1" t="s">
        <v>5</v>
      </c>
      <c r="D1798" s="1" t="s">
        <v>0</v>
      </c>
      <c r="E1798" s="7">
        <v>27</v>
      </c>
      <c r="F1798" s="7">
        <v>73</v>
      </c>
      <c r="G1798" s="23" t="str" cm="1">
        <f t="array" ref="G1798">_xlfn.IFS(Table1[[#This Row],[COUNTRY]]=234,"Nigeria",Table1[[#This Row],[COUNTRY]]=44,"United Kingdom",Table1[[#This Row],[COUNTRY]]=233,"Ghana",Table1[[#This Row],[COUNTRY]]=254,"Kenya")</f>
        <v>Nigeria</v>
      </c>
      <c r="H1798" s="33" t="str">
        <f>TEXT(MONTH(Table1[[#This Row],[REGDATE]])*29, "MMMM")</f>
        <v>July</v>
      </c>
    </row>
    <row r="1799" spans="1:8" x14ac:dyDescent="0.2">
      <c r="A1799" s="22">
        <v>234</v>
      </c>
      <c r="B1799" s="6">
        <v>45478</v>
      </c>
      <c r="C1799" s="1" t="s">
        <v>1</v>
      </c>
      <c r="D1799" s="1" t="s">
        <v>2</v>
      </c>
      <c r="E1799" s="7">
        <v>33</v>
      </c>
      <c r="F1799" s="7">
        <v>222</v>
      </c>
      <c r="G1799" s="23" t="str" cm="1">
        <f t="array" ref="G1799">_xlfn.IFS(Table1[[#This Row],[COUNTRY]]=234,"Nigeria",Table1[[#This Row],[COUNTRY]]=44,"United Kingdom",Table1[[#This Row],[COUNTRY]]=233,"Ghana",Table1[[#This Row],[COUNTRY]]=254,"Kenya")</f>
        <v>Nigeria</v>
      </c>
      <c r="H1799" s="33" t="str">
        <f>TEXT(MONTH(Table1[[#This Row],[REGDATE]])*29, "MMMM")</f>
        <v>July</v>
      </c>
    </row>
    <row r="1800" spans="1:8" x14ac:dyDescent="0.2">
      <c r="A1800" s="22">
        <v>234</v>
      </c>
      <c r="B1800" s="6">
        <v>45478</v>
      </c>
      <c r="C1800" s="1" t="s">
        <v>1</v>
      </c>
      <c r="D1800" s="1" t="s">
        <v>0</v>
      </c>
      <c r="E1800" s="7">
        <v>47</v>
      </c>
      <c r="F1800" s="7">
        <v>166</v>
      </c>
      <c r="G1800" s="23" t="str" cm="1">
        <f t="array" ref="G1800">_xlfn.IFS(Table1[[#This Row],[COUNTRY]]=234,"Nigeria",Table1[[#This Row],[COUNTRY]]=44,"United Kingdom",Table1[[#This Row],[COUNTRY]]=233,"Ghana",Table1[[#This Row],[COUNTRY]]=254,"Kenya")</f>
        <v>Nigeria</v>
      </c>
      <c r="H1800" s="33" t="str">
        <f>TEXT(MONTH(Table1[[#This Row],[REGDATE]])*29, "MMMM")</f>
        <v>July</v>
      </c>
    </row>
    <row r="1801" spans="1:8" x14ac:dyDescent="0.2">
      <c r="A1801" s="22">
        <v>234</v>
      </c>
      <c r="B1801" s="6">
        <v>45481</v>
      </c>
      <c r="C1801" s="1" t="s">
        <v>1</v>
      </c>
      <c r="D1801" s="1" t="s">
        <v>0</v>
      </c>
      <c r="E1801" s="7">
        <v>32</v>
      </c>
      <c r="F1801" s="7">
        <v>226</v>
      </c>
      <c r="G1801" s="23" t="str" cm="1">
        <f t="array" ref="G1801">_xlfn.IFS(Table1[[#This Row],[COUNTRY]]=234,"Nigeria",Table1[[#This Row],[COUNTRY]]=44,"United Kingdom",Table1[[#This Row],[COUNTRY]]=233,"Ghana",Table1[[#This Row],[COUNTRY]]=254,"Kenya")</f>
        <v>Nigeria</v>
      </c>
      <c r="H1801" s="33" t="str">
        <f>TEXT(MONTH(Table1[[#This Row],[REGDATE]])*29, "MMMM")</f>
        <v>July</v>
      </c>
    </row>
    <row r="1802" spans="1:8" x14ac:dyDescent="0.2">
      <c r="A1802" s="22">
        <v>234</v>
      </c>
      <c r="B1802" s="6">
        <v>45481</v>
      </c>
      <c r="C1802" s="1" t="s">
        <v>1</v>
      </c>
      <c r="D1802" s="1" t="s">
        <v>2</v>
      </c>
      <c r="E1802" s="7">
        <v>27</v>
      </c>
      <c r="F1802" s="7">
        <v>208</v>
      </c>
      <c r="G1802" s="23" t="str" cm="1">
        <f t="array" ref="G1802">_xlfn.IFS(Table1[[#This Row],[COUNTRY]]=234,"Nigeria",Table1[[#This Row],[COUNTRY]]=44,"United Kingdom",Table1[[#This Row],[COUNTRY]]=233,"Ghana",Table1[[#This Row],[COUNTRY]]=254,"Kenya")</f>
        <v>Nigeria</v>
      </c>
      <c r="H1802" s="33" t="str">
        <f>TEXT(MONTH(Table1[[#This Row],[REGDATE]])*29, "MMMM")</f>
        <v>July</v>
      </c>
    </row>
    <row r="1803" spans="1:8" x14ac:dyDescent="0.2">
      <c r="A1803" s="22">
        <v>234</v>
      </c>
      <c r="B1803" s="6">
        <v>45481</v>
      </c>
      <c r="C1803" s="1" t="s">
        <v>1</v>
      </c>
      <c r="D1803" s="1" t="s">
        <v>3</v>
      </c>
      <c r="E1803" s="7">
        <v>32</v>
      </c>
      <c r="F1803" s="7">
        <v>206</v>
      </c>
      <c r="G1803" s="23" t="str" cm="1">
        <f t="array" ref="G1803">_xlfn.IFS(Table1[[#This Row],[COUNTRY]]=234,"Nigeria",Table1[[#This Row],[COUNTRY]]=44,"United Kingdom",Table1[[#This Row],[COUNTRY]]=233,"Ghana",Table1[[#This Row],[COUNTRY]]=254,"Kenya")</f>
        <v>Nigeria</v>
      </c>
      <c r="H1803" s="33" t="str">
        <f>TEXT(MONTH(Table1[[#This Row],[REGDATE]])*29, "MMMM")</f>
        <v>July</v>
      </c>
    </row>
    <row r="1804" spans="1:8" x14ac:dyDescent="0.2">
      <c r="A1804" s="22">
        <v>234</v>
      </c>
      <c r="B1804" s="6">
        <v>45581</v>
      </c>
      <c r="C1804" s="1" t="s">
        <v>1</v>
      </c>
      <c r="D1804" s="1" t="s">
        <v>2</v>
      </c>
      <c r="E1804" s="7">
        <v>25</v>
      </c>
      <c r="F1804" s="7">
        <v>75</v>
      </c>
      <c r="G1804" s="23" t="str" cm="1">
        <f t="array" ref="G1804">_xlfn.IFS(Table1[[#This Row],[COUNTRY]]=234,"Nigeria",Table1[[#This Row],[COUNTRY]]=44,"United Kingdom",Table1[[#This Row],[COUNTRY]]=233,"Ghana",Table1[[#This Row],[COUNTRY]]=254,"Kenya")</f>
        <v>Nigeria</v>
      </c>
      <c r="H1804" s="33" t="str">
        <f>TEXT(MONTH(Table1[[#This Row],[REGDATE]])*29, "MMMM")</f>
        <v>October</v>
      </c>
    </row>
    <row r="1805" spans="1:8" x14ac:dyDescent="0.2">
      <c r="A1805" s="22">
        <v>234</v>
      </c>
      <c r="B1805" s="6">
        <v>45581</v>
      </c>
      <c r="C1805" s="1" t="s">
        <v>1</v>
      </c>
      <c r="D1805" s="1" t="s">
        <v>2</v>
      </c>
      <c r="E1805" s="7">
        <v>23</v>
      </c>
      <c r="F1805" s="7">
        <v>95</v>
      </c>
      <c r="G1805" s="23" t="str" cm="1">
        <f t="array" ref="G1805">_xlfn.IFS(Table1[[#This Row],[COUNTRY]]=234,"Nigeria",Table1[[#This Row],[COUNTRY]]=44,"United Kingdom",Table1[[#This Row],[COUNTRY]]=233,"Ghana",Table1[[#This Row],[COUNTRY]]=254,"Kenya")</f>
        <v>Nigeria</v>
      </c>
      <c r="H1805" s="33" t="str">
        <f>TEXT(MONTH(Table1[[#This Row],[REGDATE]])*29, "MMMM")</f>
        <v>October</v>
      </c>
    </row>
    <row r="1806" spans="1:8" x14ac:dyDescent="0.2">
      <c r="A1806" s="22">
        <v>234</v>
      </c>
      <c r="B1806" s="6">
        <v>45582</v>
      </c>
      <c r="C1806" s="1" t="s">
        <v>1</v>
      </c>
      <c r="D1806" s="1" t="s">
        <v>0</v>
      </c>
      <c r="E1806" s="7">
        <v>27</v>
      </c>
      <c r="F1806" s="7">
        <v>1</v>
      </c>
      <c r="G1806" s="23" t="str" cm="1">
        <f t="array" ref="G1806">_xlfn.IFS(Table1[[#This Row],[COUNTRY]]=234,"Nigeria",Table1[[#This Row],[COUNTRY]]=44,"United Kingdom",Table1[[#This Row],[COUNTRY]]=233,"Ghana",Table1[[#This Row],[COUNTRY]]=254,"Kenya")</f>
        <v>Nigeria</v>
      </c>
      <c r="H1806" s="33" t="str">
        <f>TEXT(MONTH(Table1[[#This Row],[REGDATE]])*29, "MMMM")</f>
        <v>October</v>
      </c>
    </row>
    <row r="1807" spans="1:8" x14ac:dyDescent="0.2">
      <c r="A1807" s="22">
        <v>234</v>
      </c>
      <c r="B1807" s="6">
        <v>45582</v>
      </c>
      <c r="C1807" s="1" t="s">
        <v>1</v>
      </c>
      <c r="D1807" s="1" t="s">
        <v>0</v>
      </c>
      <c r="E1807" s="7">
        <v>27</v>
      </c>
      <c r="F1807" s="7">
        <v>125</v>
      </c>
      <c r="G1807" s="23" t="str" cm="1">
        <f t="array" ref="G1807">_xlfn.IFS(Table1[[#This Row],[COUNTRY]]=234,"Nigeria",Table1[[#This Row],[COUNTRY]]=44,"United Kingdom",Table1[[#This Row],[COUNTRY]]=233,"Ghana",Table1[[#This Row],[COUNTRY]]=254,"Kenya")</f>
        <v>Nigeria</v>
      </c>
      <c r="H1807" s="33" t="str">
        <f>TEXT(MONTH(Table1[[#This Row],[REGDATE]])*29, "MMMM")</f>
        <v>October</v>
      </c>
    </row>
    <row r="1808" spans="1:8" x14ac:dyDescent="0.2">
      <c r="A1808" s="22">
        <v>234</v>
      </c>
      <c r="B1808" s="6">
        <v>45583</v>
      </c>
      <c r="C1808" s="1" t="s">
        <v>1</v>
      </c>
      <c r="D1808" s="1" t="s">
        <v>0</v>
      </c>
      <c r="E1808" s="7">
        <v>27</v>
      </c>
      <c r="F1808" s="7">
        <v>124</v>
      </c>
      <c r="G1808" s="23" t="str" cm="1">
        <f t="array" ref="G1808">_xlfn.IFS(Table1[[#This Row],[COUNTRY]]=234,"Nigeria",Table1[[#This Row],[COUNTRY]]=44,"United Kingdom",Table1[[#This Row],[COUNTRY]]=233,"Ghana",Table1[[#This Row],[COUNTRY]]=254,"Kenya")</f>
        <v>Nigeria</v>
      </c>
      <c r="H1808" s="33" t="str">
        <f>TEXT(MONTH(Table1[[#This Row],[REGDATE]])*29, "MMMM")</f>
        <v>October</v>
      </c>
    </row>
    <row r="1809" spans="1:8" x14ac:dyDescent="0.2">
      <c r="A1809" s="22">
        <v>234</v>
      </c>
      <c r="B1809" s="6">
        <v>45602</v>
      </c>
      <c r="C1809" s="1" t="s">
        <v>1</v>
      </c>
      <c r="D1809" s="1" t="s">
        <v>0</v>
      </c>
      <c r="E1809" s="7">
        <v>27</v>
      </c>
      <c r="F1809" s="7">
        <v>52</v>
      </c>
      <c r="G1809" s="23" t="str" cm="1">
        <f t="array" ref="G1809">_xlfn.IFS(Table1[[#This Row],[COUNTRY]]=234,"Nigeria",Table1[[#This Row],[COUNTRY]]=44,"United Kingdom",Table1[[#This Row],[COUNTRY]]=233,"Ghana",Table1[[#This Row],[COUNTRY]]=254,"Kenya")</f>
        <v>Nigeria</v>
      </c>
      <c r="H1809" s="33" t="str">
        <f>TEXT(MONTH(Table1[[#This Row],[REGDATE]])*29, "MMMM")</f>
        <v>November</v>
      </c>
    </row>
    <row r="1810" spans="1:8" x14ac:dyDescent="0.2">
      <c r="A1810" s="22">
        <v>234</v>
      </c>
      <c r="B1810" s="6">
        <v>45477</v>
      </c>
      <c r="C1810" s="1" t="s">
        <v>1</v>
      </c>
      <c r="D1810" s="1" t="s">
        <v>0</v>
      </c>
      <c r="E1810" s="7">
        <v>27</v>
      </c>
      <c r="F1810" s="7">
        <v>12</v>
      </c>
      <c r="G1810" s="23" t="str" cm="1">
        <f t="array" ref="G1810">_xlfn.IFS(Table1[[#This Row],[COUNTRY]]=234,"Nigeria",Table1[[#This Row],[COUNTRY]]=44,"United Kingdom",Table1[[#This Row],[COUNTRY]]=233,"Ghana",Table1[[#This Row],[COUNTRY]]=254,"Kenya")</f>
        <v>Nigeria</v>
      </c>
      <c r="H1810" s="33" t="str">
        <f>TEXT(MONTH(Table1[[#This Row],[REGDATE]])*29, "MMMM")</f>
        <v>July</v>
      </c>
    </row>
    <row r="1811" spans="1:8" x14ac:dyDescent="0.2">
      <c r="A1811" s="22">
        <v>234</v>
      </c>
      <c r="B1811" s="6">
        <v>45478</v>
      </c>
      <c r="C1811" s="1" t="s">
        <v>1</v>
      </c>
      <c r="D1811" s="1" t="s">
        <v>2</v>
      </c>
      <c r="E1811" s="7">
        <v>19</v>
      </c>
      <c r="F1811" s="7">
        <v>222</v>
      </c>
      <c r="G1811" s="23" t="str" cm="1">
        <f t="array" ref="G1811">_xlfn.IFS(Table1[[#This Row],[COUNTRY]]=234,"Nigeria",Table1[[#This Row],[COUNTRY]]=44,"United Kingdom",Table1[[#This Row],[COUNTRY]]=233,"Ghana",Table1[[#This Row],[COUNTRY]]=254,"Kenya")</f>
        <v>Nigeria</v>
      </c>
      <c r="H1811" s="33" t="str">
        <f>TEXT(MONTH(Table1[[#This Row],[REGDATE]])*29, "MMMM")</f>
        <v>July</v>
      </c>
    </row>
    <row r="1812" spans="1:8" x14ac:dyDescent="0.2">
      <c r="A1812" s="22">
        <v>234</v>
      </c>
      <c r="B1812" s="6">
        <v>45478</v>
      </c>
      <c r="C1812" s="1" t="s">
        <v>5</v>
      </c>
      <c r="D1812" s="1" t="s">
        <v>0</v>
      </c>
      <c r="E1812" s="7">
        <v>27</v>
      </c>
      <c r="F1812" s="7">
        <v>229</v>
      </c>
      <c r="G1812" s="23" t="str" cm="1">
        <f t="array" ref="G1812">_xlfn.IFS(Table1[[#This Row],[COUNTRY]]=234,"Nigeria",Table1[[#This Row],[COUNTRY]]=44,"United Kingdom",Table1[[#This Row],[COUNTRY]]=233,"Ghana",Table1[[#This Row],[COUNTRY]]=254,"Kenya")</f>
        <v>Nigeria</v>
      </c>
      <c r="H1812" s="33" t="str">
        <f>TEXT(MONTH(Table1[[#This Row],[REGDATE]])*29, "MMMM")</f>
        <v>July</v>
      </c>
    </row>
    <row r="1813" spans="1:8" x14ac:dyDescent="0.2">
      <c r="A1813" s="22">
        <v>234</v>
      </c>
      <c r="B1813" s="6">
        <v>45478</v>
      </c>
      <c r="C1813" s="1" t="s">
        <v>1</v>
      </c>
      <c r="D1813" s="1" t="s">
        <v>2</v>
      </c>
      <c r="E1813" s="7">
        <v>29</v>
      </c>
      <c r="F1813" s="7">
        <v>86</v>
      </c>
      <c r="G1813" s="23" t="str" cm="1">
        <f t="array" ref="G1813">_xlfn.IFS(Table1[[#This Row],[COUNTRY]]=234,"Nigeria",Table1[[#This Row],[COUNTRY]]=44,"United Kingdom",Table1[[#This Row],[COUNTRY]]=233,"Ghana",Table1[[#This Row],[COUNTRY]]=254,"Kenya")</f>
        <v>Nigeria</v>
      </c>
      <c r="H1813" s="33" t="str">
        <f>TEXT(MONTH(Table1[[#This Row],[REGDATE]])*29, "MMMM")</f>
        <v>July</v>
      </c>
    </row>
    <row r="1814" spans="1:8" x14ac:dyDescent="0.2">
      <c r="A1814" s="22">
        <v>234</v>
      </c>
      <c r="B1814" s="6">
        <v>45478</v>
      </c>
      <c r="C1814" s="1" t="s">
        <v>1</v>
      </c>
      <c r="D1814" s="1" t="s">
        <v>2</v>
      </c>
      <c r="E1814" s="7">
        <v>47</v>
      </c>
      <c r="F1814" s="7">
        <v>43</v>
      </c>
      <c r="G1814" s="23" t="str" cm="1">
        <f t="array" ref="G1814">_xlfn.IFS(Table1[[#This Row],[COUNTRY]]=234,"Nigeria",Table1[[#This Row],[COUNTRY]]=44,"United Kingdom",Table1[[#This Row],[COUNTRY]]=233,"Ghana",Table1[[#This Row],[COUNTRY]]=254,"Kenya")</f>
        <v>Nigeria</v>
      </c>
      <c r="H1814" s="33" t="str">
        <f>TEXT(MONTH(Table1[[#This Row],[REGDATE]])*29, "MMMM")</f>
        <v>July</v>
      </c>
    </row>
    <row r="1815" spans="1:8" x14ac:dyDescent="0.2">
      <c r="A1815" s="22">
        <v>234</v>
      </c>
      <c r="B1815" s="6">
        <v>45478</v>
      </c>
      <c r="C1815" s="1" t="s">
        <v>1</v>
      </c>
      <c r="D1815" s="1" t="s">
        <v>2</v>
      </c>
      <c r="E1815" s="7">
        <v>48</v>
      </c>
      <c r="F1815" s="7">
        <v>208</v>
      </c>
      <c r="G1815" s="23" t="str" cm="1">
        <f t="array" ref="G1815">_xlfn.IFS(Table1[[#This Row],[COUNTRY]]=234,"Nigeria",Table1[[#This Row],[COUNTRY]]=44,"United Kingdom",Table1[[#This Row],[COUNTRY]]=233,"Ghana",Table1[[#This Row],[COUNTRY]]=254,"Kenya")</f>
        <v>Nigeria</v>
      </c>
      <c r="H1815" s="33" t="str">
        <f>TEXT(MONTH(Table1[[#This Row],[REGDATE]])*29, "MMMM")</f>
        <v>July</v>
      </c>
    </row>
    <row r="1816" spans="1:8" x14ac:dyDescent="0.2">
      <c r="A1816" s="22">
        <v>234</v>
      </c>
      <c r="B1816" s="6">
        <v>45478</v>
      </c>
      <c r="C1816" s="1" t="s">
        <v>1</v>
      </c>
      <c r="D1816" s="1" t="s">
        <v>0</v>
      </c>
      <c r="E1816" s="7">
        <v>45</v>
      </c>
      <c r="F1816" s="7">
        <v>215</v>
      </c>
      <c r="G1816" s="23" t="str" cm="1">
        <f t="array" ref="G1816">_xlfn.IFS(Table1[[#This Row],[COUNTRY]]=234,"Nigeria",Table1[[#This Row],[COUNTRY]]=44,"United Kingdom",Table1[[#This Row],[COUNTRY]]=233,"Ghana",Table1[[#This Row],[COUNTRY]]=254,"Kenya")</f>
        <v>Nigeria</v>
      </c>
      <c r="H1816" s="33" t="str">
        <f>TEXT(MONTH(Table1[[#This Row],[REGDATE]])*29, "MMMM")</f>
        <v>July</v>
      </c>
    </row>
    <row r="1817" spans="1:8" x14ac:dyDescent="0.2">
      <c r="A1817" s="22">
        <v>234</v>
      </c>
      <c r="B1817" s="6">
        <v>45479</v>
      </c>
      <c r="C1817" s="1" t="s">
        <v>1</v>
      </c>
      <c r="D1817" s="1" t="s">
        <v>2</v>
      </c>
      <c r="E1817" s="7">
        <v>22</v>
      </c>
      <c r="F1817" s="7">
        <v>162</v>
      </c>
      <c r="G1817" s="23" t="str" cm="1">
        <f t="array" ref="G1817">_xlfn.IFS(Table1[[#This Row],[COUNTRY]]=234,"Nigeria",Table1[[#This Row],[COUNTRY]]=44,"United Kingdom",Table1[[#This Row],[COUNTRY]]=233,"Ghana",Table1[[#This Row],[COUNTRY]]=254,"Kenya")</f>
        <v>Nigeria</v>
      </c>
      <c r="H1817" s="33" t="str">
        <f>TEXT(MONTH(Table1[[#This Row],[REGDATE]])*29, "MMMM")</f>
        <v>July</v>
      </c>
    </row>
    <row r="1818" spans="1:8" x14ac:dyDescent="0.2">
      <c r="A1818" s="22">
        <v>234</v>
      </c>
      <c r="B1818" s="6">
        <v>45478</v>
      </c>
      <c r="C1818" s="1" t="s">
        <v>1</v>
      </c>
      <c r="D1818" s="1" t="s">
        <v>2</v>
      </c>
      <c r="E1818" s="7">
        <v>22</v>
      </c>
      <c r="F1818" s="7">
        <v>222</v>
      </c>
      <c r="G1818" s="23" t="str" cm="1">
        <f t="array" ref="G1818">_xlfn.IFS(Table1[[#This Row],[COUNTRY]]=234,"Nigeria",Table1[[#This Row],[COUNTRY]]=44,"United Kingdom",Table1[[#This Row],[COUNTRY]]=233,"Ghana",Table1[[#This Row],[COUNTRY]]=254,"Kenya")</f>
        <v>Nigeria</v>
      </c>
      <c r="H1818" s="33" t="str">
        <f>TEXT(MONTH(Table1[[#This Row],[REGDATE]])*29, "MMMM")</f>
        <v>July</v>
      </c>
    </row>
    <row r="1819" spans="1:8" x14ac:dyDescent="0.2">
      <c r="A1819" s="22">
        <v>234</v>
      </c>
      <c r="B1819" s="6">
        <v>45478</v>
      </c>
      <c r="C1819" s="1" t="s">
        <v>1</v>
      </c>
      <c r="D1819" s="1" t="s">
        <v>3</v>
      </c>
      <c r="E1819" s="7">
        <v>27</v>
      </c>
      <c r="F1819" s="7">
        <v>229</v>
      </c>
      <c r="G1819" s="23" t="str" cm="1">
        <f t="array" ref="G1819">_xlfn.IFS(Table1[[#This Row],[COUNTRY]]=234,"Nigeria",Table1[[#This Row],[COUNTRY]]=44,"United Kingdom",Table1[[#This Row],[COUNTRY]]=233,"Ghana",Table1[[#This Row],[COUNTRY]]=254,"Kenya")</f>
        <v>Nigeria</v>
      </c>
      <c r="H1819" s="33" t="str">
        <f>TEXT(MONTH(Table1[[#This Row],[REGDATE]])*29, "MMMM")</f>
        <v>July</v>
      </c>
    </row>
    <row r="1820" spans="1:8" x14ac:dyDescent="0.2">
      <c r="A1820" s="22">
        <v>234</v>
      </c>
      <c r="B1820" s="6">
        <v>45478</v>
      </c>
      <c r="C1820" s="1" t="s">
        <v>1</v>
      </c>
      <c r="D1820" s="1" t="s">
        <v>2</v>
      </c>
      <c r="E1820" s="7">
        <v>34</v>
      </c>
      <c r="F1820" s="7">
        <v>129</v>
      </c>
      <c r="G1820" s="23" t="str" cm="1">
        <f t="array" ref="G1820">_xlfn.IFS(Table1[[#This Row],[COUNTRY]]=234,"Nigeria",Table1[[#This Row],[COUNTRY]]=44,"United Kingdom",Table1[[#This Row],[COUNTRY]]=233,"Ghana",Table1[[#This Row],[COUNTRY]]=254,"Kenya")</f>
        <v>Nigeria</v>
      </c>
      <c r="H1820" s="33" t="str">
        <f>TEXT(MONTH(Table1[[#This Row],[REGDATE]])*29, "MMMM")</f>
        <v>July</v>
      </c>
    </row>
    <row r="1821" spans="1:8" x14ac:dyDescent="0.2">
      <c r="A1821" s="22">
        <v>234</v>
      </c>
      <c r="B1821" s="6">
        <v>45478</v>
      </c>
      <c r="C1821" s="1" t="s">
        <v>1</v>
      </c>
      <c r="D1821" s="1" t="s">
        <v>2</v>
      </c>
      <c r="E1821" s="7">
        <v>28</v>
      </c>
      <c r="F1821" s="7">
        <v>117</v>
      </c>
      <c r="G1821" s="23" t="str" cm="1">
        <f t="array" ref="G1821">_xlfn.IFS(Table1[[#This Row],[COUNTRY]]=234,"Nigeria",Table1[[#This Row],[COUNTRY]]=44,"United Kingdom",Table1[[#This Row],[COUNTRY]]=233,"Ghana",Table1[[#This Row],[COUNTRY]]=254,"Kenya")</f>
        <v>Nigeria</v>
      </c>
      <c r="H1821" s="33" t="str">
        <f>TEXT(MONTH(Table1[[#This Row],[REGDATE]])*29, "MMMM")</f>
        <v>July</v>
      </c>
    </row>
    <row r="1822" spans="1:8" x14ac:dyDescent="0.2">
      <c r="A1822" s="22">
        <v>234</v>
      </c>
      <c r="B1822" s="6">
        <v>45478</v>
      </c>
      <c r="C1822" s="1" t="s">
        <v>1</v>
      </c>
      <c r="D1822" s="1" t="s">
        <v>2</v>
      </c>
      <c r="E1822" s="7">
        <v>28</v>
      </c>
      <c r="F1822" s="7">
        <v>107</v>
      </c>
      <c r="G1822" s="23" t="str" cm="1">
        <f t="array" ref="G1822">_xlfn.IFS(Table1[[#This Row],[COUNTRY]]=234,"Nigeria",Table1[[#This Row],[COUNTRY]]=44,"United Kingdom",Table1[[#This Row],[COUNTRY]]=233,"Ghana",Table1[[#This Row],[COUNTRY]]=254,"Kenya")</f>
        <v>Nigeria</v>
      </c>
      <c r="H1822" s="33" t="str">
        <f>TEXT(MONTH(Table1[[#This Row],[REGDATE]])*29, "MMMM")</f>
        <v>July</v>
      </c>
    </row>
    <row r="1823" spans="1:8" x14ac:dyDescent="0.2">
      <c r="A1823" s="22">
        <v>234</v>
      </c>
      <c r="B1823" s="6">
        <v>45478</v>
      </c>
      <c r="C1823" s="1" t="s">
        <v>1</v>
      </c>
      <c r="D1823" s="1" t="s">
        <v>0</v>
      </c>
      <c r="E1823" s="7">
        <v>27</v>
      </c>
      <c r="F1823" s="7">
        <v>221</v>
      </c>
      <c r="G1823" s="23" t="str" cm="1">
        <f t="array" ref="G1823">_xlfn.IFS(Table1[[#This Row],[COUNTRY]]=234,"Nigeria",Table1[[#This Row],[COUNTRY]]=44,"United Kingdom",Table1[[#This Row],[COUNTRY]]=233,"Ghana",Table1[[#This Row],[COUNTRY]]=254,"Kenya")</f>
        <v>Nigeria</v>
      </c>
      <c r="H1823" s="33" t="str">
        <f>TEXT(MONTH(Table1[[#This Row],[REGDATE]])*29, "MMMM")</f>
        <v>July</v>
      </c>
    </row>
    <row r="1824" spans="1:8" x14ac:dyDescent="0.2">
      <c r="A1824" s="22">
        <v>234</v>
      </c>
      <c r="B1824" s="6">
        <v>45478</v>
      </c>
      <c r="C1824" s="1" t="s">
        <v>1</v>
      </c>
      <c r="D1824" s="1" t="s">
        <v>2</v>
      </c>
      <c r="E1824" s="7">
        <v>27</v>
      </c>
      <c r="F1824" s="7">
        <v>189</v>
      </c>
      <c r="G1824" s="23" t="str" cm="1">
        <f t="array" ref="G1824">_xlfn.IFS(Table1[[#This Row],[COUNTRY]]=234,"Nigeria",Table1[[#This Row],[COUNTRY]]=44,"United Kingdom",Table1[[#This Row],[COUNTRY]]=233,"Ghana",Table1[[#This Row],[COUNTRY]]=254,"Kenya")</f>
        <v>Nigeria</v>
      </c>
      <c r="H1824" s="33" t="str">
        <f>TEXT(MONTH(Table1[[#This Row],[REGDATE]])*29, "MMMM")</f>
        <v>July</v>
      </c>
    </row>
    <row r="1825" spans="1:8" x14ac:dyDescent="0.2">
      <c r="A1825" s="22">
        <v>234</v>
      </c>
      <c r="B1825" s="6">
        <v>45478</v>
      </c>
      <c r="C1825" s="1" t="s">
        <v>1</v>
      </c>
      <c r="D1825" s="1" t="s">
        <v>0</v>
      </c>
      <c r="E1825" s="7">
        <v>27</v>
      </c>
      <c r="F1825" s="7">
        <v>10</v>
      </c>
      <c r="G1825" s="23" t="str" cm="1">
        <f t="array" ref="G1825">_xlfn.IFS(Table1[[#This Row],[COUNTRY]]=234,"Nigeria",Table1[[#This Row],[COUNTRY]]=44,"United Kingdom",Table1[[#This Row],[COUNTRY]]=233,"Ghana",Table1[[#This Row],[COUNTRY]]=254,"Kenya")</f>
        <v>Nigeria</v>
      </c>
      <c r="H1825" s="33" t="str">
        <f>TEXT(MONTH(Table1[[#This Row],[REGDATE]])*29, "MMMM")</f>
        <v>July</v>
      </c>
    </row>
    <row r="1826" spans="1:8" x14ac:dyDescent="0.2">
      <c r="A1826" s="22">
        <v>234</v>
      </c>
      <c r="B1826" s="6">
        <v>45478</v>
      </c>
      <c r="C1826" s="1" t="s">
        <v>1</v>
      </c>
      <c r="D1826" s="1" t="s">
        <v>2</v>
      </c>
      <c r="E1826" s="7">
        <v>24</v>
      </c>
      <c r="F1826" s="7">
        <v>1</v>
      </c>
      <c r="G1826" s="23" t="str" cm="1">
        <f t="array" ref="G1826">_xlfn.IFS(Table1[[#This Row],[COUNTRY]]=234,"Nigeria",Table1[[#This Row],[COUNTRY]]=44,"United Kingdom",Table1[[#This Row],[COUNTRY]]=233,"Ghana",Table1[[#This Row],[COUNTRY]]=254,"Kenya")</f>
        <v>Nigeria</v>
      </c>
      <c r="H1826" s="33" t="str">
        <f>TEXT(MONTH(Table1[[#This Row],[REGDATE]])*29, "MMMM")</f>
        <v>July</v>
      </c>
    </row>
    <row r="1827" spans="1:8" x14ac:dyDescent="0.2">
      <c r="A1827" s="22">
        <v>234</v>
      </c>
      <c r="B1827" s="6">
        <v>45600</v>
      </c>
      <c r="C1827" s="1" t="s">
        <v>1</v>
      </c>
      <c r="D1827" s="1" t="s">
        <v>2</v>
      </c>
      <c r="E1827" s="7">
        <v>25</v>
      </c>
      <c r="F1827" s="7">
        <v>107</v>
      </c>
      <c r="G1827" s="23" t="str" cm="1">
        <f t="array" ref="G1827">_xlfn.IFS(Table1[[#This Row],[COUNTRY]]=234,"Nigeria",Table1[[#This Row],[COUNTRY]]=44,"United Kingdom",Table1[[#This Row],[COUNTRY]]=233,"Ghana",Table1[[#This Row],[COUNTRY]]=254,"Kenya")</f>
        <v>Nigeria</v>
      </c>
      <c r="H1827" s="33" t="str">
        <f>TEXT(MONTH(Table1[[#This Row],[REGDATE]])*29, "MMMM")</f>
        <v>November</v>
      </c>
    </row>
    <row r="1828" spans="1:8" x14ac:dyDescent="0.2">
      <c r="A1828" s="22">
        <v>234</v>
      </c>
      <c r="B1828" s="6">
        <v>45602</v>
      </c>
      <c r="C1828" s="1" t="s">
        <v>1</v>
      </c>
      <c r="D1828" s="1" t="s">
        <v>2</v>
      </c>
      <c r="E1828" s="7">
        <v>21</v>
      </c>
      <c r="F1828" s="7">
        <v>105</v>
      </c>
      <c r="G1828" s="23" t="str" cm="1">
        <f t="array" ref="G1828">_xlfn.IFS(Table1[[#This Row],[COUNTRY]]=234,"Nigeria",Table1[[#This Row],[COUNTRY]]=44,"United Kingdom",Table1[[#This Row],[COUNTRY]]=233,"Ghana",Table1[[#This Row],[COUNTRY]]=254,"Kenya")</f>
        <v>Nigeria</v>
      </c>
      <c r="H1828" s="33" t="str">
        <f>TEXT(MONTH(Table1[[#This Row],[REGDATE]])*29, "MMMM")</f>
        <v>November</v>
      </c>
    </row>
    <row r="1829" spans="1:8" x14ac:dyDescent="0.2">
      <c r="A1829" s="22">
        <v>234</v>
      </c>
      <c r="B1829" s="6">
        <v>45655</v>
      </c>
      <c r="C1829" s="1" t="s">
        <v>1</v>
      </c>
      <c r="D1829" s="1" t="s">
        <v>2</v>
      </c>
      <c r="E1829" s="7">
        <v>24</v>
      </c>
      <c r="F1829" s="7">
        <v>52</v>
      </c>
      <c r="G1829" s="23" t="str" cm="1">
        <f t="array" ref="G1829">_xlfn.IFS(Table1[[#This Row],[COUNTRY]]=234,"Nigeria",Table1[[#This Row],[COUNTRY]]=44,"United Kingdom",Table1[[#This Row],[COUNTRY]]=233,"Ghana",Table1[[#This Row],[COUNTRY]]=254,"Kenya")</f>
        <v>Nigeria</v>
      </c>
      <c r="H1829" s="33" t="str">
        <f>TEXT(MONTH(Table1[[#This Row],[REGDATE]])*29, "MMMM")</f>
        <v>December</v>
      </c>
    </row>
    <row r="1830" spans="1:8" x14ac:dyDescent="0.2">
      <c r="A1830" s="22">
        <v>234</v>
      </c>
      <c r="B1830" s="6">
        <v>45655</v>
      </c>
      <c r="C1830" s="1" t="s">
        <v>1</v>
      </c>
      <c r="D1830" s="1" t="s">
        <v>0</v>
      </c>
      <c r="E1830" s="7">
        <v>27</v>
      </c>
      <c r="F1830" s="7">
        <v>4</v>
      </c>
      <c r="G1830" s="23" t="str" cm="1">
        <f t="array" ref="G1830">_xlfn.IFS(Table1[[#This Row],[COUNTRY]]=234,"Nigeria",Table1[[#This Row],[COUNTRY]]=44,"United Kingdom",Table1[[#This Row],[COUNTRY]]=233,"Ghana",Table1[[#This Row],[COUNTRY]]=254,"Kenya")</f>
        <v>Nigeria</v>
      </c>
      <c r="H1830" s="33" t="str">
        <f>TEXT(MONTH(Table1[[#This Row],[REGDATE]])*29, "MMMM")</f>
        <v>December</v>
      </c>
    </row>
    <row r="1831" spans="1:8" x14ac:dyDescent="0.2">
      <c r="A1831" s="22">
        <v>234</v>
      </c>
      <c r="B1831" s="6">
        <v>45656</v>
      </c>
      <c r="C1831" s="1" t="s">
        <v>1</v>
      </c>
      <c r="D1831" s="1" t="s">
        <v>2</v>
      </c>
      <c r="E1831" s="7">
        <v>23</v>
      </c>
      <c r="F1831" s="7">
        <v>51</v>
      </c>
      <c r="G1831" s="23" t="str" cm="1">
        <f t="array" ref="G1831">_xlfn.IFS(Table1[[#This Row],[COUNTRY]]=234,"Nigeria",Table1[[#This Row],[COUNTRY]]=44,"United Kingdom",Table1[[#This Row],[COUNTRY]]=233,"Ghana",Table1[[#This Row],[COUNTRY]]=254,"Kenya")</f>
        <v>Nigeria</v>
      </c>
      <c r="H1831" s="33" t="str">
        <f>TEXT(MONTH(Table1[[#This Row],[REGDATE]])*29, "MMMM")</f>
        <v>December</v>
      </c>
    </row>
    <row r="1832" spans="1:8" x14ac:dyDescent="0.2">
      <c r="A1832" s="22">
        <v>234</v>
      </c>
      <c r="B1832" s="6">
        <v>45657</v>
      </c>
      <c r="C1832" s="1" t="s">
        <v>1</v>
      </c>
      <c r="D1832" s="1" t="s">
        <v>0</v>
      </c>
      <c r="E1832" s="7">
        <v>27</v>
      </c>
      <c r="F1832" s="7">
        <v>34</v>
      </c>
      <c r="G1832" s="23" t="str" cm="1">
        <f t="array" ref="G1832">_xlfn.IFS(Table1[[#This Row],[COUNTRY]]=234,"Nigeria",Table1[[#This Row],[COUNTRY]]=44,"United Kingdom",Table1[[#This Row],[COUNTRY]]=233,"Ghana",Table1[[#This Row],[COUNTRY]]=254,"Kenya")</f>
        <v>Nigeria</v>
      </c>
      <c r="H1832" s="33" t="str">
        <f>TEXT(MONTH(Table1[[#This Row],[REGDATE]])*29, "MMMM")</f>
        <v>December</v>
      </c>
    </row>
    <row r="1833" spans="1:8" x14ac:dyDescent="0.2">
      <c r="A1833" s="22">
        <v>234</v>
      </c>
      <c r="B1833" s="6">
        <v>45676</v>
      </c>
      <c r="C1833" s="1" t="s">
        <v>1</v>
      </c>
      <c r="D1833" s="1" t="s">
        <v>0</v>
      </c>
      <c r="E1833" s="7">
        <v>27</v>
      </c>
      <c r="F1833" s="7">
        <v>14</v>
      </c>
      <c r="G1833" s="23" t="str" cm="1">
        <f t="array" ref="G1833">_xlfn.IFS(Table1[[#This Row],[COUNTRY]]=234,"Nigeria",Table1[[#This Row],[COUNTRY]]=44,"United Kingdom",Table1[[#This Row],[COUNTRY]]=233,"Ghana",Table1[[#This Row],[COUNTRY]]=254,"Kenya")</f>
        <v>Nigeria</v>
      </c>
      <c r="H1833" s="33" t="str">
        <f>TEXT(MONTH(Table1[[#This Row],[REGDATE]])*29, "MMMM")</f>
        <v>January</v>
      </c>
    </row>
    <row r="1834" spans="1:8" x14ac:dyDescent="0.2">
      <c r="A1834" s="22">
        <v>234</v>
      </c>
      <c r="B1834" s="6">
        <v>45676</v>
      </c>
      <c r="C1834" s="1" t="s">
        <v>1</v>
      </c>
      <c r="D1834" s="1" t="s">
        <v>0</v>
      </c>
      <c r="E1834" s="7">
        <v>27</v>
      </c>
      <c r="F1834" s="7">
        <v>31</v>
      </c>
      <c r="G1834" s="23" t="str" cm="1">
        <f t="array" ref="G1834">_xlfn.IFS(Table1[[#This Row],[COUNTRY]]=234,"Nigeria",Table1[[#This Row],[COUNTRY]]=44,"United Kingdom",Table1[[#This Row],[COUNTRY]]=233,"Ghana",Table1[[#This Row],[COUNTRY]]=254,"Kenya")</f>
        <v>Nigeria</v>
      </c>
      <c r="H1834" s="33" t="str">
        <f>TEXT(MONTH(Table1[[#This Row],[REGDATE]])*29, "MMMM")</f>
        <v>January</v>
      </c>
    </row>
    <row r="1835" spans="1:8" x14ac:dyDescent="0.2">
      <c r="A1835" s="22">
        <v>234</v>
      </c>
      <c r="B1835" s="6">
        <v>45676</v>
      </c>
      <c r="C1835" s="1" t="s">
        <v>1</v>
      </c>
      <c r="D1835" s="1" t="s">
        <v>2</v>
      </c>
      <c r="E1835" s="7">
        <v>34</v>
      </c>
      <c r="F1835" s="7">
        <v>30</v>
      </c>
      <c r="G1835" s="23" t="str" cm="1">
        <f t="array" ref="G1835">_xlfn.IFS(Table1[[#This Row],[COUNTRY]]=234,"Nigeria",Table1[[#This Row],[COUNTRY]]=44,"United Kingdom",Table1[[#This Row],[COUNTRY]]=233,"Ghana",Table1[[#This Row],[COUNTRY]]=254,"Kenya")</f>
        <v>Nigeria</v>
      </c>
      <c r="H1835" s="33" t="str">
        <f>TEXT(MONTH(Table1[[#This Row],[REGDATE]])*29, "MMMM")</f>
        <v>January</v>
      </c>
    </row>
    <row r="1836" spans="1:8" x14ac:dyDescent="0.2">
      <c r="A1836" s="22">
        <v>234</v>
      </c>
      <c r="B1836" s="6">
        <v>45676</v>
      </c>
      <c r="C1836" s="1" t="s">
        <v>1</v>
      </c>
      <c r="D1836" s="1" t="s">
        <v>3</v>
      </c>
      <c r="E1836" s="7">
        <v>47</v>
      </c>
      <c r="F1836" s="7">
        <v>5</v>
      </c>
      <c r="G1836" s="23" t="str" cm="1">
        <f t="array" ref="G1836">_xlfn.IFS(Table1[[#This Row],[COUNTRY]]=234,"Nigeria",Table1[[#This Row],[COUNTRY]]=44,"United Kingdom",Table1[[#This Row],[COUNTRY]]=233,"Ghana",Table1[[#This Row],[COUNTRY]]=254,"Kenya")</f>
        <v>Nigeria</v>
      </c>
      <c r="H1836" s="33" t="str">
        <f>TEXT(MONTH(Table1[[#This Row],[REGDATE]])*29, "MMMM")</f>
        <v>January</v>
      </c>
    </row>
    <row r="1837" spans="1:8" x14ac:dyDescent="0.2">
      <c r="A1837" s="22">
        <v>234</v>
      </c>
      <c r="B1837" s="6">
        <v>45478</v>
      </c>
      <c r="C1837" s="1" t="s">
        <v>1</v>
      </c>
      <c r="D1837" s="1" t="s">
        <v>0</v>
      </c>
      <c r="E1837" s="7">
        <v>9</v>
      </c>
      <c r="F1837" s="7">
        <v>229</v>
      </c>
      <c r="G1837" s="23" t="str" cm="1">
        <f t="array" ref="G1837">_xlfn.IFS(Table1[[#This Row],[COUNTRY]]=234,"Nigeria",Table1[[#This Row],[COUNTRY]]=44,"United Kingdom",Table1[[#This Row],[COUNTRY]]=233,"Ghana",Table1[[#This Row],[COUNTRY]]=254,"Kenya")</f>
        <v>Nigeria</v>
      </c>
      <c r="H1837" s="33" t="str">
        <f>TEXT(MONTH(Table1[[#This Row],[REGDATE]])*29, "MMMM")</f>
        <v>July</v>
      </c>
    </row>
    <row r="1838" spans="1:8" x14ac:dyDescent="0.2">
      <c r="A1838" s="22">
        <v>234</v>
      </c>
      <c r="B1838" s="6">
        <v>45478</v>
      </c>
      <c r="C1838" s="1" t="s">
        <v>1</v>
      </c>
      <c r="D1838" s="1" t="s">
        <v>2</v>
      </c>
      <c r="E1838" s="7">
        <v>25</v>
      </c>
      <c r="F1838" s="7">
        <v>229</v>
      </c>
      <c r="G1838" s="23" t="str" cm="1">
        <f t="array" ref="G1838">_xlfn.IFS(Table1[[#This Row],[COUNTRY]]=234,"Nigeria",Table1[[#This Row],[COUNTRY]]=44,"United Kingdom",Table1[[#This Row],[COUNTRY]]=233,"Ghana",Table1[[#This Row],[COUNTRY]]=254,"Kenya")</f>
        <v>Nigeria</v>
      </c>
      <c r="H1838" s="33" t="str">
        <f>TEXT(MONTH(Table1[[#This Row],[REGDATE]])*29, "MMMM")</f>
        <v>July</v>
      </c>
    </row>
    <row r="1839" spans="1:8" x14ac:dyDescent="0.2">
      <c r="A1839" s="22">
        <v>234</v>
      </c>
      <c r="B1839" s="6">
        <v>45488</v>
      </c>
      <c r="C1839" s="1" t="s">
        <v>1</v>
      </c>
      <c r="D1839" s="1" t="s">
        <v>0</v>
      </c>
      <c r="E1839" s="7">
        <v>27</v>
      </c>
      <c r="F1839" s="7">
        <v>33</v>
      </c>
      <c r="G1839" s="23" t="str" cm="1">
        <f t="array" ref="G1839">_xlfn.IFS(Table1[[#This Row],[COUNTRY]]=234,"Nigeria",Table1[[#This Row],[COUNTRY]]=44,"United Kingdom",Table1[[#This Row],[COUNTRY]]=233,"Ghana",Table1[[#This Row],[COUNTRY]]=254,"Kenya")</f>
        <v>Nigeria</v>
      </c>
      <c r="H1839" s="33" t="str">
        <f>TEXT(MONTH(Table1[[#This Row],[REGDATE]])*29, "MMMM")</f>
        <v>July</v>
      </c>
    </row>
    <row r="1840" spans="1:8" x14ac:dyDescent="0.2">
      <c r="A1840" s="22">
        <v>234</v>
      </c>
      <c r="B1840" s="6">
        <v>45478</v>
      </c>
      <c r="C1840" s="1" t="s">
        <v>1</v>
      </c>
      <c r="D1840" s="1" t="s">
        <v>3</v>
      </c>
      <c r="E1840" s="7">
        <v>29</v>
      </c>
      <c r="F1840" s="7">
        <v>119</v>
      </c>
      <c r="G1840" s="23" t="str" cm="1">
        <f t="array" ref="G1840">_xlfn.IFS(Table1[[#This Row],[COUNTRY]]=234,"Nigeria",Table1[[#This Row],[COUNTRY]]=44,"United Kingdom",Table1[[#This Row],[COUNTRY]]=233,"Ghana",Table1[[#This Row],[COUNTRY]]=254,"Kenya")</f>
        <v>Nigeria</v>
      </c>
      <c r="H1840" s="33" t="str">
        <f>TEXT(MONTH(Table1[[#This Row],[REGDATE]])*29, "MMMM")</f>
        <v>July</v>
      </c>
    </row>
    <row r="1841" spans="1:8" x14ac:dyDescent="0.2">
      <c r="A1841" s="22">
        <v>234</v>
      </c>
      <c r="B1841" s="6">
        <v>45488</v>
      </c>
      <c r="C1841" s="1" t="s">
        <v>1</v>
      </c>
      <c r="D1841" s="1" t="s">
        <v>2</v>
      </c>
      <c r="E1841" s="7">
        <v>19</v>
      </c>
      <c r="F1841" s="7">
        <v>219</v>
      </c>
      <c r="G1841" s="23" t="str" cm="1">
        <f t="array" ref="G1841">_xlfn.IFS(Table1[[#This Row],[COUNTRY]]=234,"Nigeria",Table1[[#This Row],[COUNTRY]]=44,"United Kingdom",Table1[[#This Row],[COUNTRY]]=233,"Ghana",Table1[[#This Row],[COUNTRY]]=254,"Kenya")</f>
        <v>Nigeria</v>
      </c>
      <c r="H1841" s="33" t="str">
        <f>TEXT(MONTH(Table1[[#This Row],[REGDATE]])*29, "MMMM")</f>
        <v>July</v>
      </c>
    </row>
    <row r="1842" spans="1:8" x14ac:dyDescent="0.2">
      <c r="A1842" s="22">
        <v>234</v>
      </c>
      <c r="B1842" s="6">
        <v>45478</v>
      </c>
      <c r="C1842" s="1" t="s">
        <v>1</v>
      </c>
      <c r="D1842" s="1" t="s">
        <v>3</v>
      </c>
      <c r="E1842" s="7">
        <v>34</v>
      </c>
      <c r="F1842" s="7">
        <v>13</v>
      </c>
      <c r="G1842" s="23" t="str" cm="1">
        <f t="array" ref="G1842">_xlfn.IFS(Table1[[#This Row],[COUNTRY]]=234,"Nigeria",Table1[[#This Row],[COUNTRY]]=44,"United Kingdom",Table1[[#This Row],[COUNTRY]]=233,"Ghana",Table1[[#This Row],[COUNTRY]]=254,"Kenya")</f>
        <v>Nigeria</v>
      </c>
      <c r="H1842" s="33" t="str">
        <f>TEXT(MONTH(Table1[[#This Row],[REGDATE]])*29, "MMMM")</f>
        <v>July</v>
      </c>
    </row>
    <row r="1843" spans="1:8" x14ac:dyDescent="0.2">
      <c r="A1843" s="22">
        <v>234</v>
      </c>
      <c r="B1843" s="6">
        <v>45478</v>
      </c>
      <c r="C1843" s="1" t="s">
        <v>1</v>
      </c>
      <c r="D1843" s="1" t="s">
        <v>0</v>
      </c>
      <c r="E1843" s="7">
        <v>40</v>
      </c>
      <c r="F1843" s="7">
        <v>229</v>
      </c>
      <c r="G1843" s="23" t="str" cm="1">
        <f t="array" ref="G1843">_xlfn.IFS(Table1[[#This Row],[COUNTRY]]=234,"Nigeria",Table1[[#This Row],[COUNTRY]]=44,"United Kingdom",Table1[[#This Row],[COUNTRY]]=233,"Ghana",Table1[[#This Row],[COUNTRY]]=254,"Kenya")</f>
        <v>Nigeria</v>
      </c>
      <c r="H1843" s="33" t="str">
        <f>TEXT(MONTH(Table1[[#This Row],[REGDATE]])*29, "MMMM")</f>
        <v>July</v>
      </c>
    </row>
    <row r="1844" spans="1:8" x14ac:dyDescent="0.2">
      <c r="A1844" s="22">
        <v>234</v>
      </c>
      <c r="B1844" s="6">
        <v>45478</v>
      </c>
      <c r="C1844" s="1" t="s">
        <v>1</v>
      </c>
      <c r="D1844" s="1" t="s">
        <v>0</v>
      </c>
      <c r="E1844" s="7">
        <v>27</v>
      </c>
      <c r="F1844" s="7">
        <v>227</v>
      </c>
      <c r="G1844" s="23" t="str" cm="1">
        <f t="array" ref="G1844">_xlfn.IFS(Table1[[#This Row],[COUNTRY]]=234,"Nigeria",Table1[[#This Row],[COUNTRY]]=44,"United Kingdom",Table1[[#This Row],[COUNTRY]]=233,"Ghana",Table1[[#This Row],[COUNTRY]]=254,"Kenya")</f>
        <v>Nigeria</v>
      </c>
      <c r="H1844" s="33" t="str">
        <f>TEXT(MONTH(Table1[[#This Row],[REGDATE]])*29, "MMMM")</f>
        <v>July</v>
      </c>
    </row>
    <row r="1845" spans="1:8" x14ac:dyDescent="0.2">
      <c r="A1845" s="22">
        <v>234</v>
      </c>
      <c r="B1845" s="6">
        <v>45478</v>
      </c>
      <c r="C1845" s="1" t="s">
        <v>1</v>
      </c>
      <c r="D1845" s="1" t="s">
        <v>0</v>
      </c>
      <c r="E1845" s="7">
        <v>27</v>
      </c>
      <c r="F1845" s="7">
        <v>21</v>
      </c>
      <c r="G1845" s="23" t="str" cm="1">
        <f t="array" ref="G1845">_xlfn.IFS(Table1[[#This Row],[COUNTRY]]=234,"Nigeria",Table1[[#This Row],[COUNTRY]]=44,"United Kingdom",Table1[[#This Row],[COUNTRY]]=233,"Ghana",Table1[[#This Row],[COUNTRY]]=254,"Kenya")</f>
        <v>Nigeria</v>
      </c>
      <c r="H1845" s="33" t="str">
        <f>TEXT(MONTH(Table1[[#This Row],[REGDATE]])*29, "MMMM")</f>
        <v>July</v>
      </c>
    </row>
    <row r="1846" spans="1:8" x14ac:dyDescent="0.2">
      <c r="A1846" s="22">
        <v>234</v>
      </c>
      <c r="B1846" s="6">
        <v>45478</v>
      </c>
      <c r="C1846" s="1" t="s">
        <v>1</v>
      </c>
      <c r="D1846" s="1" t="s">
        <v>2</v>
      </c>
      <c r="E1846" s="7">
        <v>41</v>
      </c>
      <c r="F1846" s="7">
        <v>129</v>
      </c>
      <c r="G1846" s="23" t="str" cm="1">
        <f t="array" ref="G1846">_xlfn.IFS(Table1[[#This Row],[COUNTRY]]=234,"Nigeria",Table1[[#This Row],[COUNTRY]]=44,"United Kingdom",Table1[[#This Row],[COUNTRY]]=233,"Ghana",Table1[[#This Row],[COUNTRY]]=254,"Kenya")</f>
        <v>Nigeria</v>
      </c>
      <c r="H1846" s="33" t="str">
        <f>TEXT(MONTH(Table1[[#This Row],[REGDATE]])*29, "MMMM")</f>
        <v>July</v>
      </c>
    </row>
    <row r="1847" spans="1:8" x14ac:dyDescent="0.2">
      <c r="A1847" s="22">
        <v>234</v>
      </c>
      <c r="B1847" s="6">
        <v>45478</v>
      </c>
      <c r="C1847" s="1" t="s">
        <v>1</v>
      </c>
      <c r="D1847" s="1" t="s">
        <v>0</v>
      </c>
      <c r="E1847" s="7">
        <v>27</v>
      </c>
      <c r="F1847" s="7">
        <v>86</v>
      </c>
      <c r="G1847" s="23" t="str" cm="1">
        <f t="array" ref="G1847">_xlfn.IFS(Table1[[#This Row],[COUNTRY]]=234,"Nigeria",Table1[[#This Row],[COUNTRY]]=44,"United Kingdom",Table1[[#This Row],[COUNTRY]]=233,"Ghana",Table1[[#This Row],[COUNTRY]]=254,"Kenya")</f>
        <v>Nigeria</v>
      </c>
      <c r="H1847" s="33" t="str">
        <f>TEXT(MONTH(Table1[[#This Row],[REGDATE]])*29, "MMMM")</f>
        <v>July</v>
      </c>
    </row>
    <row r="1848" spans="1:8" x14ac:dyDescent="0.2">
      <c r="A1848" s="22">
        <v>234</v>
      </c>
      <c r="B1848" s="6">
        <v>45478</v>
      </c>
      <c r="C1848" s="1" t="s">
        <v>1</v>
      </c>
      <c r="D1848" s="1" t="s">
        <v>6</v>
      </c>
      <c r="E1848" s="7">
        <v>48</v>
      </c>
      <c r="F1848" s="7">
        <v>123</v>
      </c>
      <c r="G1848" s="23" t="str" cm="1">
        <f t="array" ref="G1848">_xlfn.IFS(Table1[[#This Row],[COUNTRY]]=234,"Nigeria",Table1[[#This Row],[COUNTRY]]=44,"United Kingdom",Table1[[#This Row],[COUNTRY]]=233,"Ghana",Table1[[#This Row],[COUNTRY]]=254,"Kenya")</f>
        <v>Nigeria</v>
      </c>
      <c r="H1848" s="33" t="str">
        <f>TEXT(MONTH(Table1[[#This Row],[REGDATE]])*29, "MMMM")</f>
        <v>July</v>
      </c>
    </row>
    <row r="1849" spans="1:8" x14ac:dyDescent="0.2">
      <c r="A1849" s="22">
        <v>234</v>
      </c>
      <c r="B1849" s="6">
        <v>45478</v>
      </c>
      <c r="C1849" s="1" t="s">
        <v>1</v>
      </c>
      <c r="D1849" s="1" t="s">
        <v>2</v>
      </c>
      <c r="E1849" s="7">
        <v>33</v>
      </c>
      <c r="F1849" s="7">
        <v>91</v>
      </c>
      <c r="G1849" s="23" t="str" cm="1">
        <f t="array" ref="G1849">_xlfn.IFS(Table1[[#This Row],[COUNTRY]]=234,"Nigeria",Table1[[#This Row],[COUNTRY]]=44,"United Kingdom",Table1[[#This Row],[COUNTRY]]=233,"Ghana",Table1[[#This Row],[COUNTRY]]=254,"Kenya")</f>
        <v>Nigeria</v>
      </c>
      <c r="H1849" s="33" t="str">
        <f>TEXT(MONTH(Table1[[#This Row],[REGDATE]])*29, "MMMM")</f>
        <v>July</v>
      </c>
    </row>
    <row r="1850" spans="1:8" x14ac:dyDescent="0.2">
      <c r="A1850" s="22">
        <v>234</v>
      </c>
      <c r="B1850" s="6">
        <v>45478</v>
      </c>
      <c r="C1850" s="1" t="s">
        <v>1</v>
      </c>
      <c r="D1850" s="1" t="s">
        <v>0</v>
      </c>
      <c r="E1850" s="7">
        <v>27</v>
      </c>
      <c r="F1850" s="7">
        <v>97</v>
      </c>
      <c r="G1850" s="23" t="str" cm="1">
        <f t="array" ref="G1850">_xlfn.IFS(Table1[[#This Row],[COUNTRY]]=234,"Nigeria",Table1[[#This Row],[COUNTRY]]=44,"United Kingdom",Table1[[#This Row],[COUNTRY]]=233,"Ghana",Table1[[#This Row],[COUNTRY]]=254,"Kenya")</f>
        <v>Nigeria</v>
      </c>
      <c r="H1850" s="33" t="str">
        <f>TEXT(MONTH(Table1[[#This Row],[REGDATE]])*29, "MMMM")</f>
        <v>July</v>
      </c>
    </row>
    <row r="1851" spans="1:8" x14ac:dyDescent="0.2">
      <c r="A1851" s="22">
        <v>234</v>
      </c>
      <c r="B1851" s="6">
        <v>45478</v>
      </c>
      <c r="C1851" s="1" t="s">
        <v>1</v>
      </c>
      <c r="D1851" s="1" t="s">
        <v>0</v>
      </c>
      <c r="E1851" s="7">
        <v>27</v>
      </c>
      <c r="F1851" s="7">
        <v>181</v>
      </c>
      <c r="G1851" s="23" t="str" cm="1">
        <f t="array" ref="G1851">_xlfn.IFS(Table1[[#This Row],[COUNTRY]]=234,"Nigeria",Table1[[#This Row],[COUNTRY]]=44,"United Kingdom",Table1[[#This Row],[COUNTRY]]=233,"Ghana",Table1[[#This Row],[COUNTRY]]=254,"Kenya")</f>
        <v>Nigeria</v>
      </c>
      <c r="H1851" s="33" t="str">
        <f>TEXT(MONTH(Table1[[#This Row],[REGDATE]])*29, "MMMM")</f>
        <v>July</v>
      </c>
    </row>
    <row r="1852" spans="1:8" x14ac:dyDescent="0.2">
      <c r="A1852" s="22">
        <v>234</v>
      </c>
      <c r="B1852" s="6">
        <v>45479</v>
      </c>
      <c r="C1852" s="1" t="s">
        <v>1</v>
      </c>
      <c r="D1852" s="1" t="s">
        <v>6</v>
      </c>
      <c r="E1852" s="7">
        <v>38</v>
      </c>
      <c r="F1852" s="7">
        <v>70</v>
      </c>
      <c r="G1852" s="23" t="str" cm="1">
        <f t="array" ref="G1852">_xlfn.IFS(Table1[[#This Row],[COUNTRY]]=234,"Nigeria",Table1[[#This Row],[COUNTRY]]=44,"United Kingdom",Table1[[#This Row],[COUNTRY]]=233,"Ghana",Table1[[#This Row],[COUNTRY]]=254,"Kenya")</f>
        <v>Nigeria</v>
      </c>
      <c r="H1852" s="33" t="str">
        <f>TEXT(MONTH(Table1[[#This Row],[REGDATE]])*29, "MMMM")</f>
        <v>July</v>
      </c>
    </row>
    <row r="1853" spans="1:8" x14ac:dyDescent="0.2">
      <c r="A1853" s="22">
        <v>234</v>
      </c>
      <c r="B1853" s="6">
        <v>45479</v>
      </c>
      <c r="C1853" s="1" t="s">
        <v>1</v>
      </c>
      <c r="D1853" s="1" t="s">
        <v>2</v>
      </c>
      <c r="E1853" s="7">
        <v>43</v>
      </c>
      <c r="F1853" s="7">
        <v>58</v>
      </c>
      <c r="G1853" s="23" t="str" cm="1">
        <f t="array" ref="G1853">_xlfn.IFS(Table1[[#This Row],[COUNTRY]]=234,"Nigeria",Table1[[#This Row],[COUNTRY]]=44,"United Kingdom",Table1[[#This Row],[COUNTRY]]=233,"Ghana",Table1[[#This Row],[COUNTRY]]=254,"Kenya")</f>
        <v>Nigeria</v>
      </c>
      <c r="H1853" s="33" t="str">
        <f>TEXT(MONTH(Table1[[#This Row],[REGDATE]])*29, "MMMM")</f>
        <v>July</v>
      </c>
    </row>
    <row r="1854" spans="1:8" x14ac:dyDescent="0.2">
      <c r="A1854" s="22">
        <v>234</v>
      </c>
      <c r="B1854" s="6">
        <v>45479</v>
      </c>
      <c r="C1854" s="1" t="s">
        <v>1</v>
      </c>
      <c r="D1854" s="1" t="s">
        <v>2</v>
      </c>
      <c r="E1854" s="7">
        <v>26</v>
      </c>
      <c r="F1854" s="7">
        <v>218</v>
      </c>
      <c r="G1854" s="23" t="str" cm="1">
        <f t="array" ref="G1854">_xlfn.IFS(Table1[[#This Row],[COUNTRY]]=234,"Nigeria",Table1[[#This Row],[COUNTRY]]=44,"United Kingdom",Table1[[#This Row],[COUNTRY]]=233,"Ghana",Table1[[#This Row],[COUNTRY]]=254,"Kenya")</f>
        <v>Nigeria</v>
      </c>
      <c r="H1854" s="33" t="str">
        <f>TEXT(MONTH(Table1[[#This Row],[REGDATE]])*29, "MMMM")</f>
        <v>July</v>
      </c>
    </row>
    <row r="1855" spans="1:8" x14ac:dyDescent="0.2">
      <c r="A1855" s="22">
        <v>234</v>
      </c>
      <c r="B1855" s="6">
        <v>45479</v>
      </c>
      <c r="C1855" s="1" t="s">
        <v>1</v>
      </c>
      <c r="D1855" s="1" t="s">
        <v>2</v>
      </c>
      <c r="E1855" s="7">
        <v>54</v>
      </c>
      <c r="F1855" s="7">
        <v>73</v>
      </c>
      <c r="G1855" s="23" t="str" cm="1">
        <f t="array" ref="G1855">_xlfn.IFS(Table1[[#This Row],[COUNTRY]]=234,"Nigeria",Table1[[#This Row],[COUNTRY]]=44,"United Kingdom",Table1[[#This Row],[COUNTRY]]=233,"Ghana",Table1[[#This Row],[COUNTRY]]=254,"Kenya")</f>
        <v>Nigeria</v>
      </c>
      <c r="H1855" s="33" t="str">
        <f>TEXT(MONTH(Table1[[#This Row],[REGDATE]])*29, "MMMM")</f>
        <v>July</v>
      </c>
    </row>
    <row r="1856" spans="1:8" x14ac:dyDescent="0.2">
      <c r="A1856" s="22">
        <v>234</v>
      </c>
      <c r="B1856" s="6">
        <v>45479</v>
      </c>
      <c r="C1856" s="1" t="s">
        <v>1</v>
      </c>
      <c r="D1856" s="1" t="s">
        <v>2</v>
      </c>
      <c r="E1856" s="7">
        <v>26</v>
      </c>
      <c r="F1856" s="7">
        <v>204</v>
      </c>
      <c r="G1856" s="23" t="str" cm="1">
        <f t="array" ref="G1856">_xlfn.IFS(Table1[[#This Row],[COUNTRY]]=234,"Nigeria",Table1[[#This Row],[COUNTRY]]=44,"United Kingdom",Table1[[#This Row],[COUNTRY]]=233,"Ghana",Table1[[#This Row],[COUNTRY]]=254,"Kenya")</f>
        <v>Nigeria</v>
      </c>
      <c r="H1856" s="33" t="str">
        <f>TEXT(MONTH(Table1[[#This Row],[REGDATE]])*29, "MMMM")</f>
        <v>July</v>
      </c>
    </row>
    <row r="1857" spans="1:8" x14ac:dyDescent="0.2">
      <c r="A1857" s="22">
        <v>234</v>
      </c>
      <c r="B1857" s="6">
        <v>45479</v>
      </c>
      <c r="C1857" s="1" t="s">
        <v>1</v>
      </c>
      <c r="D1857" s="1" t="s">
        <v>2</v>
      </c>
      <c r="E1857" s="7">
        <v>23</v>
      </c>
      <c r="F1857" s="7">
        <v>0</v>
      </c>
      <c r="G1857" s="23" t="str" cm="1">
        <f t="array" ref="G1857">_xlfn.IFS(Table1[[#This Row],[COUNTRY]]=234,"Nigeria",Table1[[#This Row],[COUNTRY]]=44,"United Kingdom",Table1[[#This Row],[COUNTRY]]=233,"Ghana",Table1[[#This Row],[COUNTRY]]=254,"Kenya")</f>
        <v>Nigeria</v>
      </c>
      <c r="H1857" s="33" t="str">
        <f>TEXT(MONTH(Table1[[#This Row],[REGDATE]])*29, "MMMM")</f>
        <v>July</v>
      </c>
    </row>
    <row r="1858" spans="1:8" x14ac:dyDescent="0.2">
      <c r="A1858" s="22">
        <v>234</v>
      </c>
      <c r="B1858" s="6">
        <v>45480</v>
      </c>
      <c r="C1858" s="1" t="s">
        <v>1</v>
      </c>
      <c r="D1858" s="1" t="s">
        <v>0</v>
      </c>
      <c r="E1858" s="7">
        <v>31</v>
      </c>
      <c r="F1858" s="7">
        <v>227</v>
      </c>
      <c r="G1858" s="23" t="str" cm="1">
        <f t="array" ref="G1858">_xlfn.IFS(Table1[[#This Row],[COUNTRY]]=234,"Nigeria",Table1[[#This Row],[COUNTRY]]=44,"United Kingdom",Table1[[#This Row],[COUNTRY]]=233,"Ghana",Table1[[#This Row],[COUNTRY]]=254,"Kenya")</f>
        <v>Nigeria</v>
      </c>
      <c r="H1858" s="33" t="str">
        <f>TEXT(MONTH(Table1[[#This Row],[REGDATE]])*29, "MMMM")</f>
        <v>July</v>
      </c>
    </row>
    <row r="1859" spans="1:8" x14ac:dyDescent="0.2">
      <c r="A1859" s="22">
        <v>234</v>
      </c>
      <c r="B1859" s="6">
        <v>45480</v>
      </c>
      <c r="C1859" s="1" t="s">
        <v>1</v>
      </c>
      <c r="D1859" s="1" t="s">
        <v>2</v>
      </c>
      <c r="E1859" s="7">
        <v>24</v>
      </c>
      <c r="F1859" s="7">
        <v>7</v>
      </c>
      <c r="G1859" s="23" t="str" cm="1">
        <f t="array" ref="G1859">_xlfn.IFS(Table1[[#This Row],[COUNTRY]]=234,"Nigeria",Table1[[#This Row],[COUNTRY]]=44,"United Kingdom",Table1[[#This Row],[COUNTRY]]=233,"Ghana",Table1[[#This Row],[COUNTRY]]=254,"Kenya")</f>
        <v>Nigeria</v>
      </c>
      <c r="H1859" s="33" t="str">
        <f>TEXT(MONTH(Table1[[#This Row],[REGDATE]])*29, "MMMM")</f>
        <v>July</v>
      </c>
    </row>
    <row r="1860" spans="1:8" x14ac:dyDescent="0.2">
      <c r="A1860" s="22">
        <v>234</v>
      </c>
      <c r="B1860" s="6">
        <v>45481</v>
      </c>
      <c r="C1860" s="1" t="s">
        <v>4</v>
      </c>
      <c r="D1860" s="1" t="s">
        <v>0</v>
      </c>
      <c r="E1860" s="7">
        <v>29</v>
      </c>
      <c r="F1860" s="7">
        <v>73</v>
      </c>
      <c r="G1860" s="23" t="str" cm="1">
        <f t="array" ref="G1860">_xlfn.IFS(Table1[[#This Row],[COUNTRY]]=234,"Nigeria",Table1[[#This Row],[COUNTRY]]=44,"United Kingdom",Table1[[#This Row],[COUNTRY]]=233,"Ghana",Table1[[#This Row],[COUNTRY]]=254,"Kenya")</f>
        <v>Nigeria</v>
      </c>
      <c r="H1860" s="33" t="str">
        <f>TEXT(MONTH(Table1[[#This Row],[REGDATE]])*29, "MMMM")</f>
        <v>July</v>
      </c>
    </row>
    <row r="1861" spans="1:8" x14ac:dyDescent="0.2">
      <c r="A1861" s="22">
        <v>234</v>
      </c>
      <c r="B1861" s="6">
        <v>45479</v>
      </c>
      <c r="C1861" s="1" t="s">
        <v>1</v>
      </c>
      <c r="D1861" s="1" t="s">
        <v>0</v>
      </c>
      <c r="E1861" s="7">
        <v>33</v>
      </c>
      <c r="F1861" s="7">
        <v>228</v>
      </c>
      <c r="G1861" s="23" t="str" cm="1">
        <f t="array" ref="G1861">_xlfn.IFS(Table1[[#This Row],[COUNTRY]]=234,"Nigeria",Table1[[#This Row],[COUNTRY]]=44,"United Kingdom",Table1[[#This Row],[COUNTRY]]=233,"Ghana",Table1[[#This Row],[COUNTRY]]=254,"Kenya")</f>
        <v>Nigeria</v>
      </c>
      <c r="H1861" s="33" t="str">
        <f>TEXT(MONTH(Table1[[#This Row],[REGDATE]])*29, "MMMM")</f>
        <v>July</v>
      </c>
    </row>
    <row r="1862" spans="1:8" x14ac:dyDescent="0.2">
      <c r="A1862" s="22">
        <v>234</v>
      </c>
      <c r="B1862" s="6">
        <v>45479</v>
      </c>
      <c r="C1862" s="1" t="s">
        <v>1</v>
      </c>
      <c r="D1862" s="1" t="s">
        <v>0</v>
      </c>
      <c r="E1862" s="7">
        <v>40</v>
      </c>
      <c r="F1862" s="7">
        <v>228</v>
      </c>
      <c r="G1862" s="23" t="str" cm="1">
        <f t="array" ref="G1862">_xlfn.IFS(Table1[[#This Row],[COUNTRY]]=234,"Nigeria",Table1[[#This Row],[COUNTRY]]=44,"United Kingdom",Table1[[#This Row],[COUNTRY]]=233,"Ghana",Table1[[#This Row],[COUNTRY]]=254,"Kenya")</f>
        <v>Nigeria</v>
      </c>
      <c r="H1862" s="33" t="str">
        <f>TEXT(MONTH(Table1[[#This Row],[REGDATE]])*29, "MMMM")</f>
        <v>July</v>
      </c>
    </row>
    <row r="1863" spans="1:8" x14ac:dyDescent="0.2">
      <c r="A1863" s="22">
        <v>234</v>
      </c>
      <c r="B1863" s="6">
        <v>45479</v>
      </c>
      <c r="C1863" s="1" t="s">
        <v>1</v>
      </c>
      <c r="D1863" s="1" t="s">
        <v>2</v>
      </c>
      <c r="E1863" s="7">
        <v>22</v>
      </c>
      <c r="F1863" s="7">
        <v>228</v>
      </c>
      <c r="G1863" s="23" t="str" cm="1">
        <f t="array" ref="G1863">_xlfn.IFS(Table1[[#This Row],[COUNTRY]]=234,"Nigeria",Table1[[#This Row],[COUNTRY]]=44,"United Kingdom",Table1[[#This Row],[COUNTRY]]=233,"Ghana",Table1[[#This Row],[COUNTRY]]=254,"Kenya")</f>
        <v>Nigeria</v>
      </c>
      <c r="H1863" s="33" t="str">
        <f>TEXT(MONTH(Table1[[#This Row],[REGDATE]])*29, "MMMM")</f>
        <v>July</v>
      </c>
    </row>
    <row r="1864" spans="1:8" x14ac:dyDescent="0.2">
      <c r="A1864" s="22">
        <v>234</v>
      </c>
      <c r="B1864" s="6">
        <v>45479</v>
      </c>
      <c r="C1864" s="1" t="s">
        <v>1</v>
      </c>
      <c r="D1864" s="1" t="s">
        <v>2</v>
      </c>
      <c r="E1864" s="7">
        <v>32</v>
      </c>
      <c r="F1864" s="7">
        <v>226</v>
      </c>
      <c r="G1864" s="23" t="str" cm="1">
        <f t="array" ref="G1864">_xlfn.IFS(Table1[[#This Row],[COUNTRY]]=234,"Nigeria",Table1[[#This Row],[COUNTRY]]=44,"United Kingdom",Table1[[#This Row],[COUNTRY]]=233,"Ghana",Table1[[#This Row],[COUNTRY]]=254,"Kenya")</f>
        <v>Nigeria</v>
      </c>
      <c r="H1864" s="33" t="str">
        <f>TEXT(MONTH(Table1[[#This Row],[REGDATE]])*29, "MMMM")</f>
        <v>July</v>
      </c>
    </row>
    <row r="1865" spans="1:8" x14ac:dyDescent="0.2">
      <c r="A1865" s="22">
        <v>234</v>
      </c>
      <c r="B1865" s="6">
        <v>45479</v>
      </c>
      <c r="C1865" s="1" t="s">
        <v>1</v>
      </c>
      <c r="D1865" s="1" t="s">
        <v>0</v>
      </c>
      <c r="E1865" s="7">
        <v>27</v>
      </c>
      <c r="F1865" s="7">
        <v>202</v>
      </c>
      <c r="G1865" s="23" t="str" cm="1">
        <f t="array" ref="G1865">_xlfn.IFS(Table1[[#This Row],[COUNTRY]]=234,"Nigeria",Table1[[#This Row],[COUNTRY]]=44,"United Kingdom",Table1[[#This Row],[COUNTRY]]=233,"Ghana",Table1[[#This Row],[COUNTRY]]=254,"Kenya")</f>
        <v>Nigeria</v>
      </c>
      <c r="H1865" s="33" t="str">
        <f>TEXT(MONTH(Table1[[#This Row],[REGDATE]])*29, "MMMM")</f>
        <v>July</v>
      </c>
    </row>
    <row r="1866" spans="1:8" x14ac:dyDescent="0.2">
      <c r="A1866" s="22">
        <v>234</v>
      </c>
      <c r="B1866" s="6">
        <v>45479</v>
      </c>
      <c r="C1866" s="1" t="s">
        <v>1</v>
      </c>
      <c r="D1866" s="1" t="s">
        <v>3</v>
      </c>
      <c r="E1866" s="7">
        <v>45</v>
      </c>
      <c r="F1866" s="7">
        <v>206</v>
      </c>
      <c r="G1866" s="23" t="str" cm="1">
        <f t="array" ref="G1866">_xlfn.IFS(Table1[[#This Row],[COUNTRY]]=234,"Nigeria",Table1[[#This Row],[COUNTRY]]=44,"United Kingdom",Table1[[#This Row],[COUNTRY]]=233,"Ghana",Table1[[#This Row],[COUNTRY]]=254,"Kenya")</f>
        <v>Nigeria</v>
      </c>
      <c r="H1866" s="33" t="str">
        <f>TEXT(MONTH(Table1[[#This Row],[REGDATE]])*29, "MMMM")</f>
        <v>July</v>
      </c>
    </row>
    <row r="1867" spans="1:8" x14ac:dyDescent="0.2">
      <c r="A1867" s="22">
        <v>234</v>
      </c>
      <c r="B1867" s="6">
        <v>45479</v>
      </c>
      <c r="C1867" s="1" t="s">
        <v>1</v>
      </c>
      <c r="D1867" s="1" t="s">
        <v>2</v>
      </c>
      <c r="E1867" s="7">
        <v>21</v>
      </c>
      <c r="F1867" s="7">
        <v>228</v>
      </c>
      <c r="G1867" s="23" t="str" cm="1">
        <f t="array" ref="G1867">_xlfn.IFS(Table1[[#This Row],[COUNTRY]]=234,"Nigeria",Table1[[#This Row],[COUNTRY]]=44,"United Kingdom",Table1[[#This Row],[COUNTRY]]=233,"Ghana",Table1[[#This Row],[COUNTRY]]=254,"Kenya")</f>
        <v>Nigeria</v>
      </c>
      <c r="H1867" s="33" t="str">
        <f>TEXT(MONTH(Table1[[#This Row],[REGDATE]])*29, "MMMM")</f>
        <v>July</v>
      </c>
    </row>
    <row r="1868" spans="1:8" x14ac:dyDescent="0.2">
      <c r="A1868" s="22">
        <v>234</v>
      </c>
      <c r="B1868" s="6">
        <v>45479</v>
      </c>
      <c r="C1868" s="1" t="s">
        <v>1</v>
      </c>
      <c r="D1868" s="1" t="s">
        <v>2</v>
      </c>
      <c r="E1868" s="7">
        <v>21</v>
      </c>
      <c r="F1868" s="7">
        <v>78</v>
      </c>
      <c r="G1868" s="23" t="str" cm="1">
        <f t="array" ref="G1868">_xlfn.IFS(Table1[[#This Row],[COUNTRY]]=234,"Nigeria",Table1[[#This Row],[COUNTRY]]=44,"United Kingdom",Table1[[#This Row],[COUNTRY]]=233,"Ghana",Table1[[#This Row],[COUNTRY]]=254,"Kenya")</f>
        <v>Nigeria</v>
      </c>
      <c r="H1868" s="33" t="str">
        <f>TEXT(MONTH(Table1[[#This Row],[REGDATE]])*29, "MMMM")</f>
        <v>July</v>
      </c>
    </row>
    <row r="1869" spans="1:8" x14ac:dyDescent="0.2">
      <c r="A1869" s="22">
        <v>234</v>
      </c>
      <c r="B1869" s="6">
        <v>45479</v>
      </c>
      <c r="C1869" s="1" t="s">
        <v>1</v>
      </c>
      <c r="D1869" s="1" t="s">
        <v>2</v>
      </c>
      <c r="E1869" s="7">
        <v>26</v>
      </c>
      <c r="F1869" s="7">
        <v>138</v>
      </c>
      <c r="G1869" s="23" t="str" cm="1">
        <f t="array" ref="G1869">_xlfn.IFS(Table1[[#This Row],[COUNTRY]]=234,"Nigeria",Table1[[#This Row],[COUNTRY]]=44,"United Kingdom",Table1[[#This Row],[COUNTRY]]=233,"Ghana",Table1[[#This Row],[COUNTRY]]=254,"Kenya")</f>
        <v>Nigeria</v>
      </c>
      <c r="H1869" s="33" t="str">
        <f>TEXT(MONTH(Table1[[#This Row],[REGDATE]])*29, "MMMM")</f>
        <v>July</v>
      </c>
    </row>
    <row r="1870" spans="1:8" x14ac:dyDescent="0.2">
      <c r="A1870" s="22">
        <v>234</v>
      </c>
      <c r="B1870" s="6">
        <v>45479</v>
      </c>
      <c r="C1870" s="1" t="s">
        <v>1</v>
      </c>
      <c r="D1870" s="1" t="s">
        <v>2</v>
      </c>
      <c r="E1870" s="7">
        <v>20</v>
      </c>
      <c r="F1870" s="7">
        <v>121</v>
      </c>
      <c r="G1870" s="23" t="str" cm="1">
        <f t="array" ref="G1870">_xlfn.IFS(Table1[[#This Row],[COUNTRY]]=234,"Nigeria",Table1[[#This Row],[COUNTRY]]=44,"United Kingdom",Table1[[#This Row],[COUNTRY]]=233,"Ghana",Table1[[#This Row],[COUNTRY]]=254,"Kenya")</f>
        <v>Nigeria</v>
      </c>
      <c r="H1870" s="33" t="str">
        <f>TEXT(MONTH(Table1[[#This Row],[REGDATE]])*29, "MMMM")</f>
        <v>July</v>
      </c>
    </row>
    <row r="1871" spans="1:8" x14ac:dyDescent="0.2">
      <c r="A1871" s="22">
        <v>234</v>
      </c>
      <c r="B1871" s="6">
        <v>45479</v>
      </c>
      <c r="C1871" s="1" t="s">
        <v>1</v>
      </c>
      <c r="D1871" s="1" t="s">
        <v>2</v>
      </c>
      <c r="E1871" s="7">
        <v>25</v>
      </c>
      <c r="F1871" s="7">
        <v>226</v>
      </c>
      <c r="G1871" s="23" t="str" cm="1">
        <f t="array" ref="G1871">_xlfn.IFS(Table1[[#This Row],[COUNTRY]]=234,"Nigeria",Table1[[#This Row],[COUNTRY]]=44,"United Kingdom",Table1[[#This Row],[COUNTRY]]=233,"Ghana",Table1[[#This Row],[COUNTRY]]=254,"Kenya")</f>
        <v>Nigeria</v>
      </c>
      <c r="H1871" s="33" t="str">
        <f>TEXT(MONTH(Table1[[#This Row],[REGDATE]])*29, "MMMM")</f>
        <v>July</v>
      </c>
    </row>
    <row r="1872" spans="1:8" x14ac:dyDescent="0.2">
      <c r="A1872" s="22">
        <v>234</v>
      </c>
      <c r="B1872" s="6">
        <v>45479</v>
      </c>
      <c r="C1872" s="1" t="s">
        <v>1</v>
      </c>
      <c r="D1872" s="1" t="s">
        <v>2</v>
      </c>
      <c r="E1872" s="7">
        <v>29</v>
      </c>
      <c r="F1872" s="7">
        <v>172</v>
      </c>
      <c r="G1872" s="23" t="str" cm="1">
        <f t="array" ref="G1872">_xlfn.IFS(Table1[[#This Row],[COUNTRY]]=234,"Nigeria",Table1[[#This Row],[COUNTRY]]=44,"United Kingdom",Table1[[#This Row],[COUNTRY]]=233,"Ghana",Table1[[#This Row],[COUNTRY]]=254,"Kenya")</f>
        <v>Nigeria</v>
      </c>
      <c r="H1872" s="33" t="str">
        <f>TEXT(MONTH(Table1[[#This Row],[REGDATE]])*29, "MMMM")</f>
        <v>July</v>
      </c>
    </row>
    <row r="1873" spans="1:8" x14ac:dyDescent="0.2">
      <c r="A1873" s="22">
        <v>234</v>
      </c>
      <c r="B1873" s="6">
        <v>45479</v>
      </c>
      <c r="C1873" s="1" t="s">
        <v>1</v>
      </c>
      <c r="D1873" s="1" t="s">
        <v>2</v>
      </c>
      <c r="E1873" s="7">
        <v>26</v>
      </c>
      <c r="F1873" s="7">
        <v>34</v>
      </c>
      <c r="G1873" s="23" t="str" cm="1">
        <f t="array" ref="G1873">_xlfn.IFS(Table1[[#This Row],[COUNTRY]]=234,"Nigeria",Table1[[#This Row],[COUNTRY]]=44,"United Kingdom",Table1[[#This Row],[COUNTRY]]=233,"Ghana",Table1[[#This Row],[COUNTRY]]=254,"Kenya")</f>
        <v>Nigeria</v>
      </c>
      <c r="H1873" s="33" t="str">
        <f>TEXT(MONTH(Table1[[#This Row],[REGDATE]])*29, "MMMM")</f>
        <v>July</v>
      </c>
    </row>
    <row r="1874" spans="1:8" x14ac:dyDescent="0.2">
      <c r="A1874" s="22">
        <v>234</v>
      </c>
      <c r="B1874" s="6">
        <v>45480</v>
      </c>
      <c r="C1874" s="1" t="s">
        <v>1</v>
      </c>
      <c r="D1874" s="1" t="s">
        <v>3</v>
      </c>
      <c r="E1874" s="7">
        <v>47</v>
      </c>
      <c r="F1874" s="7">
        <v>26</v>
      </c>
      <c r="G1874" s="23" t="str" cm="1">
        <f t="array" ref="G1874">_xlfn.IFS(Table1[[#This Row],[COUNTRY]]=234,"Nigeria",Table1[[#This Row],[COUNTRY]]=44,"United Kingdom",Table1[[#This Row],[COUNTRY]]=233,"Ghana",Table1[[#This Row],[COUNTRY]]=254,"Kenya")</f>
        <v>Nigeria</v>
      </c>
      <c r="H1874" s="33" t="str">
        <f>TEXT(MONTH(Table1[[#This Row],[REGDATE]])*29, "MMMM")</f>
        <v>July</v>
      </c>
    </row>
    <row r="1875" spans="1:8" x14ac:dyDescent="0.2">
      <c r="A1875" s="22">
        <v>234</v>
      </c>
      <c r="B1875" s="6">
        <v>45480</v>
      </c>
      <c r="C1875" s="1" t="s">
        <v>1</v>
      </c>
      <c r="D1875" s="1" t="s">
        <v>0</v>
      </c>
      <c r="E1875" s="7">
        <v>38</v>
      </c>
      <c r="F1875" s="7">
        <v>227</v>
      </c>
      <c r="G1875" s="23" t="str" cm="1">
        <f t="array" ref="G1875">_xlfn.IFS(Table1[[#This Row],[COUNTRY]]=234,"Nigeria",Table1[[#This Row],[COUNTRY]]=44,"United Kingdom",Table1[[#This Row],[COUNTRY]]=233,"Ghana",Table1[[#This Row],[COUNTRY]]=254,"Kenya")</f>
        <v>Nigeria</v>
      </c>
      <c r="H1875" s="33" t="str">
        <f>TEXT(MONTH(Table1[[#This Row],[REGDATE]])*29, "MMMM")</f>
        <v>July</v>
      </c>
    </row>
    <row r="1876" spans="1:8" x14ac:dyDescent="0.2">
      <c r="A1876" s="22">
        <v>234</v>
      </c>
      <c r="B1876" s="6">
        <v>45480</v>
      </c>
      <c r="C1876" s="1" t="s">
        <v>1</v>
      </c>
      <c r="D1876" s="1" t="s">
        <v>2</v>
      </c>
      <c r="E1876" s="7">
        <v>33</v>
      </c>
      <c r="F1876" s="7">
        <v>226</v>
      </c>
      <c r="G1876" s="23" t="str" cm="1">
        <f t="array" ref="G1876">_xlfn.IFS(Table1[[#This Row],[COUNTRY]]=234,"Nigeria",Table1[[#This Row],[COUNTRY]]=44,"United Kingdom",Table1[[#This Row],[COUNTRY]]=233,"Ghana",Table1[[#This Row],[COUNTRY]]=254,"Kenya")</f>
        <v>Nigeria</v>
      </c>
      <c r="H1876" s="33" t="str">
        <f>TEXT(MONTH(Table1[[#This Row],[REGDATE]])*29, "MMMM")</f>
        <v>July</v>
      </c>
    </row>
    <row r="1877" spans="1:8" x14ac:dyDescent="0.2">
      <c r="A1877" s="22">
        <v>234</v>
      </c>
      <c r="B1877" s="6">
        <v>45480</v>
      </c>
      <c r="C1877" s="1" t="s">
        <v>1</v>
      </c>
      <c r="D1877" s="1" t="s">
        <v>2</v>
      </c>
      <c r="E1877" s="7">
        <v>26</v>
      </c>
      <c r="F1877" s="7">
        <v>36</v>
      </c>
      <c r="G1877" s="23" t="str" cm="1">
        <f t="array" ref="G1877">_xlfn.IFS(Table1[[#This Row],[COUNTRY]]=234,"Nigeria",Table1[[#This Row],[COUNTRY]]=44,"United Kingdom",Table1[[#This Row],[COUNTRY]]=233,"Ghana",Table1[[#This Row],[COUNTRY]]=254,"Kenya")</f>
        <v>Nigeria</v>
      </c>
      <c r="H1877" s="33" t="str">
        <f>TEXT(MONTH(Table1[[#This Row],[REGDATE]])*29, "MMMM")</f>
        <v>July</v>
      </c>
    </row>
    <row r="1878" spans="1:8" x14ac:dyDescent="0.2">
      <c r="A1878" s="22">
        <v>234</v>
      </c>
      <c r="B1878" s="6">
        <v>45480</v>
      </c>
      <c r="C1878" s="1" t="s">
        <v>4</v>
      </c>
      <c r="D1878" s="1" t="s">
        <v>0</v>
      </c>
      <c r="E1878" s="7">
        <v>27</v>
      </c>
      <c r="F1878" s="7">
        <v>73</v>
      </c>
      <c r="G1878" s="23" t="str" cm="1">
        <f t="array" ref="G1878">_xlfn.IFS(Table1[[#This Row],[COUNTRY]]=234,"Nigeria",Table1[[#This Row],[COUNTRY]]=44,"United Kingdom",Table1[[#This Row],[COUNTRY]]=233,"Ghana",Table1[[#This Row],[COUNTRY]]=254,"Kenya")</f>
        <v>Nigeria</v>
      </c>
      <c r="H1878" s="33" t="str">
        <f>TEXT(MONTH(Table1[[#This Row],[REGDATE]])*29, "MMMM")</f>
        <v>July</v>
      </c>
    </row>
    <row r="1879" spans="1:8" x14ac:dyDescent="0.2">
      <c r="A1879" s="22">
        <v>234</v>
      </c>
      <c r="B1879" s="6">
        <v>45479</v>
      </c>
      <c r="C1879" s="1" t="s">
        <v>1</v>
      </c>
      <c r="D1879" s="1" t="s">
        <v>2</v>
      </c>
      <c r="E1879" s="7">
        <v>27</v>
      </c>
      <c r="F1879" s="7">
        <v>228</v>
      </c>
      <c r="G1879" s="23" t="str" cm="1">
        <f t="array" ref="G1879">_xlfn.IFS(Table1[[#This Row],[COUNTRY]]=234,"Nigeria",Table1[[#This Row],[COUNTRY]]=44,"United Kingdom",Table1[[#This Row],[COUNTRY]]=233,"Ghana",Table1[[#This Row],[COUNTRY]]=254,"Kenya")</f>
        <v>Nigeria</v>
      </c>
      <c r="H1879" s="33" t="str">
        <f>TEXT(MONTH(Table1[[#This Row],[REGDATE]])*29, "MMMM")</f>
        <v>July</v>
      </c>
    </row>
    <row r="1880" spans="1:8" x14ac:dyDescent="0.2">
      <c r="A1880" s="22">
        <v>234</v>
      </c>
      <c r="B1880" s="6">
        <v>45479</v>
      </c>
      <c r="C1880" s="1" t="s">
        <v>1</v>
      </c>
      <c r="D1880" s="1" t="s">
        <v>0</v>
      </c>
      <c r="E1880" s="7">
        <v>27</v>
      </c>
      <c r="F1880" s="7">
        <v>224</v>
      </c>
      <c r="G1880" s="23" t="str" cm="1">
        <f t="array" ref="G1880">_xlfn.IFS(Table1[[#This Row],[COUNTRY]]=234,"Nigeria",Table1[[#This Row],[COUNTRY]]=44,"United Kingdom",Table1[[#This Row],[COUNTRY]]=233,"Ghana",Table1[[#This Row],[COUNTRY]]=254,"Kenya")</f>
        <v>Nigeria</v>
      </c>
      <c r="H1880" s="33" t="str">
        <f>TEXT(MONTH(Table1[[#This Row],[REGDATE]])*29, "MMMM")</f>
        <v>July</v>
      </c>
    </row>
    <row r="1881" spans="1:8" x14ac:dyDescent="0.2">
      <c r="A1881" s="22">
        <v>234</v>
      </c>
      <c r="B1881" s="6">
        <v>45479</v>
      </c>
      <c r="C1881" s="1" t="s">
        <v>1</v>
      </c>
      <c r="D1881" s="1" t="s">
        <v>2</v>
      </c>
      <c r="E1881" s="7">
        <v>26</v>
      </c>
      <c r="F1881" s="7">
        <v>228</v>
      </c>
      <c r="G1881" s="23" t="str" cm="1">
        <f t="array" ref="G1881">_xlfn.IFS(Table1[[#This Row],[COUNTRY]]=234,"Nigeria",Table1[[#This Row],[COUNTRY]]=44,"United Kingdom",Table1[[#This Row],[COUNTRY]]=233,"Ghana",Table1[[#This Row],[COUNTRY]]=254,"Kenya")</f>
        <v>Nigeria</v>
      </c>
      <c r="H1881" s="33" t="str">
        <f>TEXT(MONTH(Table1[[#This Row],[REGDATE]])*29, "MMMM")</f>
        <v>July</v>
      </c>
    </row>
    <row r="1882" spans="1:8" x14ac:dyDescent="0.2">
      <c r="A1882" s="22">
        <v>234</v>
      </c>
      <c r="B1882" s="6">
        <v>45479</v>
      </c>
      <c r="C1882" s="1" t="s">
        <v>5</v>
      </c>
      <c r="D1882" s="1" t="s">
        <v>0</v>
      </c>
      <c r="E1882" s="7">
        <v>27</v>
      </c>
      <c r="F1882" s="7">
        <v>228</v>
      </c>
      <c r="G1882" s="23" t="str" cm="1">
        <f t="array" ref="G1882">_xlfn.IFS(Table1[[#This Row],[COUNTRY]]=234,"Nigeria",Table1[[#This Row],[COUNTRY]]=44,"United Kingdom",Table1[[#This Row],[COUNTRY]]=233,"Ghana",Table1[[#This Row],[COUNTRY]]=254,"Kenya")</f>
        <v>Nigeria</v>
      </c>
      <c r="H1882" s="33" t="str">
        <f>TEXT(MONTH(Table1[[#This Row],[REGDATE]])*29, "MMMM")</f>
        <v>July</v>
      </c>
    </row>
    <row r="1883" spans="1:8" x14ac:dyDescent="0.2">
      <c r="A1883" s="22">
        <v>234</v>
      </c>
      <c r="B1883" s="6">
        <v>45479</v>
      </c>
      <c r="C1883" s="1" t="s">
        <v>1</v>
      </c>
      <c r="D1883" s="1" t="s">
        <v>2</v>
      </c>
      <c r="E1883" s="7">
        <v>27</v>
      </c>
      <c r="F1883" s="7">
        <v>108</v>
      </c>
      <c r="G1883" s="23" t="str" cm="1">
        <f t="array" ref="G1883">_xlfn.IFS(Table1[[#This Row],[COUNTRY]]=234,"Nigeria",Table1[[#This Row],[COUNTRY]]=44,"United Kingdom",Table1[[#This Row],[COUNTRY]]=233,"Ghana",Table1[[#This Row],[COUNTRY]]=254,"Kenya")</f>
        <v>Nigeria</v>
      </c>
      <c r="H1883" s="33" t="str">
        <f>TEXT(MONTH(Table1[[#This Row],[REGDATE]])*29, "MMMM")</f>
        <v>July</v>
      </c>
    </row>
    <row r="1884" spans="1:8" x14ac:dyDescent="0.2">
      <c r="A1884" s="22">
        <v>234</v>
      </c>
      <c r="B1884" s="6">
        <v>45479</v>
      </c>
      <c r="C1884" s="1" t="s">
        <v>1</v>
      </c>
      <c r="D1884" s="1" t="s">
        <v>3</v>
      </c>
      <c r="E1884" s="7">
        <v>25</v>
      </c>
      <c r="F1884" s="7">
        <v>46</v>
      </c>
      <c r="G1884" s="23" t="str" cm="1">
        <f t="array" ref="G1884">_xlfn.IFS(Table1[[#This Row],[COUNTRY]]=234,"Nigeria",Table1[[#This Row],[COUNTRY]]=44,"United Kingdom",Table1[[#This Row],[COUNTRY]]=233,"Ghana",Table1[[#This Row],[COUNTRY]]=254,"Kenya")</f>
        <v>Nigeria</v>
      </c>
      <c r="H1884" s="33" t="str">
        <f>TEXT(MONTH(Table1[[#This Row],[REGDATE]])*29, "MMMM")</f>
        <v>July</v>
      </c>
    </row>
    <row r="1885" spans="1:8" x14ac:dyDescent="0.2">
      <c r="A1885" s="22">
        <v>234</v>
      </c>
      <c r="B1885" s="6">
        <v>45557</v>
      </c>
      <c r="C1885" s="1" t="s">
        <v>5</v>
      </c>
      <c r="D1885" s="1" t="s">
        <v>0</v>
      </c>
      <c r="E1885" s="7">
        <v>27</v>
      </c>
      <c r="F1885" s="7">
        <v>73</v>
      </c>
      <c r="G1885" s="23" t="str" cm="1">
        <f t="array" ref="G1885">_xlfn.IFS(Table1[[#This Row],[COUNTRY]]=234,"Nigeria",Table1[[#This Row],[COUNTRY]]=44,"United Kingdom",Table1[[#This Row],[COUNTRY]]=233,"Ghana",Table1[[#This Row],[COUNTRY]]=254,"Kenya")</f>
        <v>Nigeria</v>
      </c>
      <c r="H1885" s="33" t="str">
        <f>TEXT(MONTH(Table1[[#This Row],[REGDATE]])*29, "MMMM")</f>
        <v>September</v>
      </c>
    </row>
    <row r="1886" spans="1:8" x14ac:dyDescent="0.2">
      <c r="A1886" s="22">
        <v>234</v>
      </c>
      <c r="B1886" s="6">
        <v>45479</v>
      </c>
      <c r="C1886" s="1" t="s">
        <v>1</v>
      </c>
      <c r="D1886" s="1" t="s">
        <v>0</v>
      </c>
      <c r="E1886" s="7">
        <v>27</v>
      </c>
      <c r="F1886" s="7">
        <v>226</v>
      </c>
      <c r="G1886" s="23" t="str" cm="1">
        <f t="array" ref="G1886">_xlfn.IFS(Table1[[#This Row],[COUNTRY]]=234,"Nigeria",Table1[[#This Row],[COUNTRY]]=44,"United Kingdom",Table1[[#This Row],[COUNTRY]]=233,"Ghana",Table1[[#This Row],[COUNTRY]]=254,"Kenya")</f>
        <v>Nigeria</v>
      </c>
      <c r="H1886" s="33" t="str">
        <f>TEXT(MONTH(Table1[[#This Row],[REGDATE]])*29, "MMMM")</f>
        <v>July</v>
      </c>
    </row>
    <row r="1887" spans="1:8" x14ac:dyDescent="0.2">
      <c r="A1887" s="22">
        <v>234</v>
      </c>
      <c r="B1887" s="6">
        <v>45479</v>
      </c>
      <c r="C1887" s="1" t="s">
        <v>1</v>
      </c>
      <c r="D1887" s="1" t="s">
        <v>3</v>
      </c>
      <c r="E1887" s="7">
        <v>29</v>
      </c>
      <c r="F1887" s="7">
        <v>221</v>
      </c>
      <c r="G1887" s="23" t="str" cm="1">
        <f t="array" ref="G1887">_xlfn.IFS(Table1[[#This Row],[COUNTRY]]=234,"Nigeria",Table1[[#This Row],[COUNTRY]]=44,"United Kingdom",Table1[[#This Row],[COUNTRY]]=233,"Ghana",Table1[[#This Row],[COUNTRY]]=254,"Kenya")</f>
        <v>Nigeria</v>
      </c>
      <c r="H1887" s="33" t="str">
        <f>TEXT(MONTH(Table1[[#This Row],[REGDATE]])*29, "MMMM")</f>
        <v>July</v>
      </c>
    </row>
    <row r="1888" spans="1:8" x14ac:dyDescent="0.2">
      <c r="A1888" s="22">
        <v>234</v>
      </c>
      <c r="B1888" s="6">
        <v>45480</v>
      </c>
      <c r="C1888" s="1" t="s">
        <v>1</v>
      </c>
      <c r="D1888" s="1" t="s">
        <v>3</v>
      </c>
      <c r="E1888" s="7">
        <v>48</v>
      </c>
      <c r="F1888" s="7">
        <v>62</v>
      </c>
      <c r="G1888" s="23" t="str" cm="1">
        <f t="array" ref="G1888">_xlfn.IFS(Table1[[#This Row],[COUNTRY]]=234,"Nigeria",Table1[[#This Row],[COUNTRY]]=44,"United Kingdom",Table1[[#This Row],[COUNTRY]]=233,"Ghana",Table1[[#This Row],[COUNTRY]]=254,"Kenya")</f>
        <v>Nigeria</v>
      </c>
      <c r="H1888" s="33" t="str">
        <f>TEXT(MONTH(Table1[[#This Row],[REGDATE]])*29, "MMMM")</f>
        <v>July</v>
      </c>
    </row>
    <row r="1889" spans="1:8" x14ac:dyDescent="0.2">
      <c r="A1889" s="22">
        <v>234</v>
      </c>
      <c r="B1889" s="6">
        <v>45479</v>
      </c>
      <c r="C1889" s="1" t="s">
        <v>1</v>
      </c>
      <c r="D1889" s="1" t="s">
        <v>0</v>
      </c>
      <c r="E1889" s="7">
        <v>36</v>
      </c>
      <c r="F1889" s="7">
        <v>223</v>
      </c>
      <c r="G1889" s="23" t="str" cm="1">
        <f t="array" ref="G1889">_xlfn.IFS(Table1[[#This Row],[COUNTRY]]=234,"Nigeria",Table1[[#This Row],[COUNTRY]]=44,"United Kingdom",Table1[[#This Row],[COUNTRY]]=233,"Ghana",Table1[[#This Row],[COUNTRY]]=254,"Kenya")</f>
        <v>Nigeria</v>
      </c>
      <c r="H1889" s="33" t="str">
        <f>TEXT(MONTH(Table1[[#This Row],[REGDATE]])*29, "MMMM")</f>
        <v>July</v>
      </c>
    </row>
    <row r="1890" spans="1:8" x14ac:dyDescent="0.2">
      <c r="A1890" s="22">
        <v>234</v>
      </c>
      <c r="B1890" s="6">
        <v>45483</v>
      </c>
      <c r="C1890" s="1" t="s">
        <v>1</v>
      </c>
      <c r="D1890" s="1" t="s">
        <v>3</v>
      </c>
      <c r="E1890" s="7">
        <v>23</v>
      </c>
      <c r="F1890" s="7">
        <v>207</v>
      </c>
      <c r="G1890" s="23" t="str" cm="1">
        <f t="array" ref="G1890">_xlfn.IFS(Table1[[#This Row],[COUNTRY]]=234,"Nigeria",Table1[[#This Row],[COUNTRY]]=44,"United Kingdom",Table1[[#This Row],[COUNTRY]]=233,"Ghana",Table1[[#This Row],[COUNTRY]]=254,"Kenya")</f>
        <v>Nigeria</v>
      </c>
      <c r="H1890" s="33" t="str">
        <f>TEXT(MONTH(Table1[[#This Row],[REGDATE]])*29, "MMMM")</f>
        <v>July</v>
      </c>
    </row>
    <row r="1891" spans="1:8" x14ac:dyDescent="0.2">
      <c r="A1891" s="22">
        <v>234</v>
      </c>
      <c r="B1891" s="6">
        <v>45488</v>
      </c>
      <c r="C1891" s="1" t="s">
        <v>1</v>
      </c>
      <c r="D1891" s="1" t="s">
        <v>6</v>
      </c>
      <c r="E1891" s="7">
        <v>24</v>
      </c>
      <c r="F1891" s="7">
        <v>62</v>
      </c>
      <c r="G1891" s="23" t="str" cm="1">
        <f t="array" ref="G1891">_xlfn.IFS(Table1[[#This Row],[COUNTRY]]=234,"Nigeria",Table1[[#This Row],[COUNTRY]]=44,"United Kingdom",Table1[[#This Row],[COUNTRY]]=233,"Ghana",Table1[[#This Row],[COUNTRY]]=254,"Kenya")</f>
        <v>Nigeria</v>
      </c>
      <c r="H1891" s="33" t="str">
        <f>TEXT(MONTH(Table1[[#This Row],[REGDATE]])*29, "MMMM")</f>
        <v>July</v>
      </c>
    </row>
    <row r="1892" spans="1:8" x14ac:dyDescent="0.2">
      <c r="A1892" s="22">
        <v>234</v>
      </c>
      <c r="B1892" s="6">
        <v>45479</v>
      </c>
      <c r="C1892" s="1" t="s">
        <v>1</v>
      </c>
      <c r="D1892" s="1" t="s">
        <v>2</v>
      </c>
      <c r="E1892" s="7">
        <v>24</v>
      </c>
      <c r="F1892" s="7">
        <v>228</v>
      </c>
      <c r="G1892" s="23" t="str" cm="1">
        <f t="array" ref="G1892">_xlfn.IFS(Table1[[#This Row],[COUNTRY]]=234,"Nigeria",Table1[[#This Row],[COUNTRY]]=44,"United Kingdom",Table1[[#This Row],[COUNTRY]]=233,"Ghana",Table1[[#This Row],[COUNTRY]]=254,"Kenya")</f>
        <v>Nigeria</v>
      </c>
      <c r="H1892" s="33" t="str">
        <f>TEXT(MONTH(Table1[[#This Row],[REGDATE]])*29, "MMMM")</f>
        <v>July</v>
      </c>
    </row>
    <row r="1893" spans="1:8" x14ac:dyDescent="0.2">
      <c r="A1893" s="22">
        <v>234</v>
      </c>
      <c r="B1893" s="6">
        <v>45480</v>
      </c>
      <c r="C1893" s="1" t="s">
        <v>1</v>
      </c>
      <c r="D1893" s="1" t="s">
        <v>0</v>
      </c>
      <c r="E1893" s="7">
        <v>27</v>
      </c>
      <c r="F1893" s="7">
        <v>121</v>
      </c>
      <c r="G1893" s="23" t="str" cm="1">
        <f t="array" ref="G1893">_xlfn.IFS(Table1[[#This Row],[COUNTRY]]=234,"Nigeria",Table1[[#This Row],[COUNTRY]]=44,"United Kingdom",Table1[[#This Row],[COUNTRY]]=233,"Ghana",Table1[[#This Row],[COUNTRY]]=254,"Kenya")</f>
        <v>Nigeria</v>
      </c>
      <c r="H1893" s="33" t="str">
        <f>TEXT(MONTH(Table1[[#This Row],[REGDATE]])*29, "MMMM")</f>
        <v>July</v>
      </c>
    </row>
    <row r="1894" spans="1:8" x14ac:dyDescent="0.2">
      <c r="A1894" s="22">
        <v>234</v>
      </c>
      <c r="B1894" s="6">
        <v>45484</v>
      </c>
      <c r="C1894" s="1" t="s">
        <v>1</v>
      </c>
      <c r="D1894" s="1" t="s">
        <v>0</v>
      </c>
      <c r="E1894" s="7">
        <v>27</v>
      </c>
      <c r="F1894" s="7">
        <v>213</v>
      </c>
      <c r="G1894" s="23" t="str" cm="1">
        <f t="array" ref="G1894">_xlfn.IFS(Table1[[#This Row],[COUNTRY]]=234,"Nigeria",Table1[[#This Row],[COUNTRY]]=44,"United Kingdom",Table1[[#This Row],[COUNTRY]]=233,"Ghana",Table1[[#This Row],[COUNTRY]]=254,"Kenya")</f>
        <v>Nigeria</v>
      </c>
      <c r="H1894" s="33" t="str">
        <f>TEXT(MONTH(Table1[[#This Row],[REGDATE]])*29, "MMMM")</f>
        <v>July</v>
      </c>
    </row>
    <row r="1895" spans="1:8" x14ac:dyDescent="0.2">
      <c r="A1895" s="22">
        <v>234</v>
      </c>
      <c r="B1895" s="6">
        <v>45484</v>
      </c>
      <c r="C1895" s="1" t="s">
        <v>1</v>
      </c>
      <c r="D1895" s="1" t="s">
        <v>2</v>
      </c>
      <c r="E1895" s="7">
        <v>43</v>
      </c>
      <c r="F1895" s="7">
        <v>2</v>
      </c>
      <c r="G1895" s="23" t="str" cm="1">
        <f t="array" ref="G1895">_xlfn.IFS(Table1[[#This Row],[COUNTRY]]=234,"Nigeria",Table1[[#This Row],[COUNTRY]]=44,"United Kingdom",Table1[[#This Row],[COUNTRY]]=233,"Ghana",Table1[[#This Row],[COUNTRY]]=254,"Kenya")</f>
        <v>Nigeria</v>
      </c>
      <c r="H1895" s="33" t="str">
        <f>TEXT(MONTH(Table1[[#This Row],[REGDATE]])*29, "MMMM")</f>
        <v>July</v>
      </c>
    </row>
    <row r="1896" spans="1:8" x14ac:dyDescent="0.2">
      <c r="A1896" s="22">
        <v>234</v>
      </c>
      <c r="B1896" s="6">
        <v>45484</v>
      </c>
      <c r="C1896" s="1" t="s">
        <v>1</v>
      </c>
      <c r="D1896" s="1" t="s">
        <v>6</v>
      </c>
      <c r="E1896" s="7">
        <v>26</v>
      </c>
      <c r="F1896" s="7">
        <v>26</v>
      </c>
      <c r="G1896" s="23" t="str" cm="1">
        <f t="array" ref="G1896">_xlfn.IFS(Table1[[#This Row],[COUNTRY]]=234,"Nigeria",Table1[[#This Row],[COUNTRY]]=44,"United Kingdom",Table1[[#This Row],[COUNTRY]]=233,"Ghana",Table1[[#This Row],[COUNTRY]]=254,"Kenya")</f>
        <v>Nigeria</v>
      </c>
      <c r="H1896" s="33" t="str">
        <f>TEXT(MONTH(Table1[[#This Row],[REGDATE]])*29, "MMMM")</f>
        <v>July</v>
      </c>
    </row>
    <row r="1897" spans="1:8" x14ac:dyDescent="0.2">
      <c r="A1897" s="22">
        <v>234</v>
      </c>
      <c r="B1897" s="6">
        <v>45484</v>
      </c>
      <c r="C1897" s="1" t="s">
        <v>1</v>
      </c>
      <c r="D1897" s="1" t="s">
        <v>0</v>
      </c>
      <c r="E1897" s="7">
        <v>27</v>
      </c>
      <c r="F1897" s="7">
        <v>72</v>
      </c>
      <c r="G1897" s="23" t="str" cm="1">
        <f t="array" ref="G1897">_xlfn.IFS(Table1[[#This Row],[COUNTRY]]=234,"Nigeria",Table1[[#This Row],[COUNTRY]]=44,"United Kingdom",Table1[[#This Row],[COUNTRY]]=233,"Ghana",Table1[[#This Row],[COUNTRY]]=254,"Kenya")</f>
        <v>Nigeria</v>
      </c>
      <c r="H1897" s="33" t="str">
        <f>TEXT(MONTH(Table1[[#This Row],[REGDATE]])*29, "MMMM")</f>
        <v>July</v>
      </c>
    </row>
    <row r="1898" spans="1:8" x14ac:dyDescent="0.2">
      <c r="A1898" s="22">
        <v>234</v>
      </c>
      <c r="B1898" s="6">
        <v>45484</v>
      </c>
      <c r="C1898" s="1" t="s">
        <v>1</v>
      </c>
      <c r="D1898" s="1" t="s">
        <v>0</v>
      </c>
      <c r="E1898" s="7">
        <v>27</v>
      </c>
      <c r="F1898" s="7">
        <v>216</v>
      </c>
      <c r="G1898" s="23" t="str" cm="1">
        <f t="array" ref="G1898">_xlfn.IFS(Table1[[#This Row],[COUNTRY]]=234,"Nigeria",Table1[[#This Row],[COUNTRY]]=44,"United Kingdom",Table1[[#This Row],[COUNTRY]]=233,"Ghana",Table1[[#This Row],[COUNTRY]]=254,"Kenya")</f>
        <v>Nigeria</v>
      </c>
      <c r="H1898" s="33" t="str">
        <f>TEXT(MONTH(Table1[[#This Row],[REGDATE]])*29, "MMMM")</f>
        <v>July</v>
      </c>
    </row>
    <row r="1899" spans="1:8" x14ac:dyDescent="0.2">
      <c r="A1899" s="22">
        <v>234</v>
      </c>
      <c r="B1899" s="6">
        <v>45484</v>
      </c>
      <c r="C1899" s="1" t="s">
        <v>4</v>
      </c>
      <c r="D1899" s="1" t="s">
        <v>0</v>
      </c>
      <c r="E1899" s="7">
        <v>27</v>
      </c>
      <c r="F1899" s="7">
        <v>73</v>
      </c>
      <c r="G1899" s="23" t="str" cm="1">
        <f t="array" ref="G1899">_xlfn.IFS(Table1[[#This Row],[COUNTRY]]=234,"Nigeria",Table1[[#This Row],[COUNTRY]]=44,"United Kingdom",Table1[[#This Row],[COUNTRY]]=233,"Ghana",Table1[[#This Row],[COUNTRY]]=254,"Kenya")</f>
        <v>Nigeria</v>
      </c>
      <c r="H1899" s="33" t="str">
        <f>TEXT(MONTH(Table1[[#This Row],[REGDATE]])*29, "MMMM")</f>
        <v>July</v>
      </c>
    </row>
    <row r="1900" spans="1:8" x14ac:dyDescent="0.2">
      <c r="A1900" s="22">
        <v>234</v>
      </c>
      <c r="B1900" s="6">
        <v>45489</v>
      </c>
      <c r="C1900" s="1" t="s">
        <v>1</v>
      </c>
      <c r="D1900" s="1" t="s">
        <v>2</v>
      </c>
      <c r="E1900" s="7">
        <v>34</v>
      </c>
      <c r="F1900" s="7">
        <v>211</v>
      </c>
      <c r="G1900" s="23" t="str" cm="1">
        <f t="array" ref="G1900">_xlfn.IFS(Table1[[#This Row],[COUNTRY]]=234,"Nigeria",Table1[[#This Row],[COUNTRY]]=44,"United Kingdom",Table1[[#This Row],[COUNTRY]]=233,"Ghana",Table1[[#This Row],[COUNTRY]]=254,"Kenya")</f>
        <v>Nigeria</v>
      </c>
      <c r="H1900" s="33" t="str">
        <f>TEXT(MONTH(Table1[[#This Row],[REGDATE]])*29, "MMMM")</f>
        <v>July</v>
      </c>
    </row>
    <row r="1901" spans="1:8" x14ac:dyDescent="0.2">
      <c r="A1901" s="22">
        <v>234</v>
      </c>
      <c r="B1901" s="6">
        <v>45489</v>
      </c>
      <c r="C1901" s="1" t="s">
        <v>1</v>
      </c>
      <c r="D1901" s="1" t="s">
        <v>2</v>
      </c>
      <c r="E1901" s="7">
        <v>25</v>
      </c>
      <c r="F1901" s="7">
        <v>100</v>
      </c>
      <c r="G1901" s="23" t="str" cm="1">
        <f t="array" ref="G1901">_xlfn.IFS(Table1[[#This Row],[COUNTRY]]=234,"Nigeria",Table1[[#This Row],[COUNTRY]]=44,"United Kingdom",Table1[[#This Row],[COUNTRY]]=233,"Ghana",Table1[[#This Row],[COUNTRY]]=254,"Kenya")</f>
        <v>Nigeria</v>
      </c>
      <c r="H1901" s="33" t="str">
        <f>TEXT(MONTH(Table1[[#This Row],[REGDATE]])*29, "MMMM")</f>
        <v>July</v>
      </c>
    </row>
    <row r="1902" spans="1:8" x14ac:dyDescent="0.2">
      <c r="A1902" s="22">
        <v>234</v>
      </c>
      <c r="B1902" s="6">
        <v>45490</v>
      </c>
      <c r="C1902" s="1" t="s">
        <v>1</v>
      </c>
      <c r="D1902" s="1" t="s">
        <v>3</v>
      </c>
      <c r="E1902" s="7">
        <v>29</v>
      </c>
      <c r="F1902" s="7">
        <v>216</v>
      </c>
      <c r="G1902" s="23" t="str" cm="1">
        <f t="array" ref="G1902">_xlfn.IFS(Table1[[#This Row],[COUNTRY]]=234,"Nigeria",Table1[[#This Row],[COUNTRY]]=44,"United Kingdom",Table1[[#This Row],[COUNTRY]]=233,"Ghana",Table1[[#This Row],[COUNTRY]]=254,"Kenya")</f>
        <v>Nigeria</v>
      </c>
      <c r="H1902" s="33" t="str">
        <f>TEXT(MONTH(Table1[[#This Row],[REGDATE]])*29, "MMMM")</f>
        <v>July</v>
      </c>
    </row>
    <row r="1903" spans="1:8" x14ac:dyDescent="0.2">
      <c r="A1903" s="22">
        <v>234</v>
      </c>
      <c r="B1903" s="6">
        <v>45490</v>
      </c>
      <c r="C1903" s="1" t="s">
        <v>1</v>
      </c>
      <c r="D1903" s="1" t="s">
        <v>3</v>
      </c>
      <c r="E1903" s="7">
        <v>32</v>
      </c>
      <c r="F1903" s="7">
        <v>197</v>
      </c>
      <c r="G1903" s="23" t="str" cm="1">
        <f t="array" ref="G1903">_xlfn.IFS(Table1[[#This Row],[COUNTRY]]=234,"Nigeria",Table1[[#This Row],[COUNTRY]]=44,"United Kingdom",Table1[[#This Row],[COUNTRY]]=233,"Ghana",Table1[[#This Row],[COUNTRY]]=254,"Kenya")</f>
        <v>Nigeria</v>
      </c>
      <c r="H1903" s="33" t="str">
        <f>TEXT(MONTH(Table1[[#This Row],[REGDATE]])*29, "MMMM")</f>
        <v>July</v>
      </c>
    </row>
    <row r="1904" spans="1:8" x14ac:dyDescent="0.2">
      <c r="A1904" s="22">
        <v>234</v>
      </c>
      <c r="B1904" s="6">
        <v>45490</v>
      </c>
      <c r="C1904" s="1" t="s">
        <v>1</v>
      </c>
      <c r="D1904" s="1" t="s">
        <v>2</v>
      </c>
      <c r="E1904" s="7">
        <v>40</v>
      </c>
      <c r="F1904" s="7">
        <v>125</v>
      </c>
      <c r="G1904" s="23" t="str" cm="1">
        <f t="array" ref="G1904">_xlfn.IFS(Table1[[#This Row],[COUNTRY]]=234,"Nigeria",Table1[[#This Row],[COUNTRY]]=44,"United Kingdom",Table1[[#This Row],[COUNTRY]]=233,"Ghana",Table1[[#This Row],[COUNTRY]]=254,"Kenya")</f>
        <v>Nigeria</v>
      </c>
      <c r="H1904" s="33" t="str">
        <f>TEXT(MONTH(Table1[[#This Row],[REGDATE]])*29, "MMMM")</f>
        <v>July</v>
      </c>
    </row>
    <row r="1905" spans="1:8" x14ac:dyDescent="0.2">
      <c r="A1905" s="22">
        <v>234</v>
      </c>
      <c r="B1905" s="6">
        <v>45479</v>
      </c>
      <c r="C1905" s="1" t="s">
        <v>1</v>
      </c>
      <c r="D1905" s="1" t="s">
        <v>0</v>
      </c>
      <c r="E1905" s="7">
        <v>40</v>
      </c>
      <c r="F1905" s="7">
        <v>225</v>
      </c>
      <c r="G1905" s="23" t="str" cm="1">
        <f t="array" ref="G1905">_xlfn.IFS(Table1[[#This Row],[COUNTRY]]=234,"Nigeria",Table1[[#This Row],[COUNTRY]]=44,"United Kingdom",Table1[[#This Row],[COUNTRY]]=233,"Ghana",Table1[[#This Row],[COUNTRY]]=254,"Kenya")</f>
        <v>Nigeria</v>
      </c>
      <c r="H1905" s="33" t="str">
        <f>TEXT(MONTH(Table1[[#This Row],[REGDATE]])*29, "MMMM")</f>
        <v>July</v>
      </c>
    </row>
    <row r="1906" spans="1:8" x14ac:dyDescent="0.2">
      <c r="A1906" s="22">
        <v>234</v>
      </c>
      <c r="B1906" s="6">
        <v>45479</v>
      </c>
      <c r="C1906" s="1" t="s">
        <v>1</v>
      </c>
      <c r="D1906" s="1" t="s">
        <v>0</v>
      </c>
      <c r="E1906" s="7">
        <v>27</v>
      </c>
      <c r="F1906" s="7">
        <v>220</v>
      </c>
      <c r="G1906" s="23" t="str" cm="1">
        <f t="array" ref="G1906">_xlfn.IFS(Table1[[#This Row],[COUNTRY]]=234,"Nigeria",Table1[[#This Row],[COUNTRY]]=44,"United Kingdom",Table1[[#This Row],[COUNTRY]]=233,"Ghana",Table1[[#This Row],[COUNTRY]]=254,"Kenya")</f>
        <v>Nigeria</v>
      </c>
      <c r="H1906" s="33" t="str">
        <f>TEXT(MONTH(Table1[[#This Row],[REGDATE]])*29, "MMMM")</f>
        <v>July</v>
      </c>
    </row>
    <row r="1907" spans="1:8" x14ac:dyDescent="0.2">
      <c r="A1907" s="22">
        <v>234</v>
      </c>
      <c r="B1907" s="6">
        <v>45480</v>
      </c>
      <c r="C1907" s="1" t="s">
        <v>1</v>
      </c>
      <c r="D1907" s="1" t="s">
        <v>0</v>
      </c>
      <c r="E1907" s="7">
        <v>26</v>
      </c>
      <c r="F1907" s="7">
        <v>227</v>
      </c>
      <c r="G1907" s="23" t="str" cm="1">
        <f t="array" ref="G1907">_xlfn.IFS(Table1[[#This Row],[COUNTRY]]=234,"Nigeria",Table1[[#This Row],[COUNTRY]]=44,"United Kingdom",Table1[[#This Row],[COUNTRY]]=233,"Ghana",Table1[[#This Row],[COUNTRY]]=254,"Kenya")</f>
        <v>Nigeria</v>
      </c>
      <c r="H1907" s="33" t="str">
        <f>TEXT(MONTH(Table1[[#This Row],[REGDATE]])*29, "MMMM")</f>
        <v>July</v>
      </c>
    </row>
    <row r="1908" spans="1:8" x14ac:dyDescent="0.2">
      <c r="A1908" s="22">
        <v>234</v>
      </c>
      <c r="B1908" s="6">
        <v>45480</v>
      </c>
      <c r="C1908" s="1" t="s">
        <v>1</v>
      </c>
      <c r="D1908" s="1" t="s">
        <v>2</v>
      </c>
      <c r="E1908" s="7">
        <v>25</v>
      </c>
      <c r="F1908" s="7">
        <v>189</v>
      </c>
      <c r="G1908" s="23" t="str" cm="1">
        <f t="array" ref="G1908">_xlfn.IFS(Table1[[#This Row],[COUNTRY]]=234,"Nigeria",Table1[[#This Row],[COUNTRY]]=44,"United Kingdom",Table1[[#This Row],[COUNTRY]]=233,"Ghana",Table1[[#This Row],[COUNTRY]]=254,"Kenya")</f>
        <v>Nigeria</v>
      </c>
      <c r="H1908" s="33" t="str">
        <f>TEXT(MONTH(Table1[[#This Row],[REGDATE]])*29, "MMMM")</f>
        <v>July</v>
      </c>
    </row>
    <row r="1909" spans="1:8" x14ac:dyDescent="0.2">
      <c r="A1909" s="22">
        <v>234</v>
      </c>
      <c r="B1909" s="6">
        <v>45479</v>
      </c>
      <c r="C1909" s="1" t="s">
        <v>1</v>
      </c>
      <c r="D1909" s="1" t="s">
        <v>0</v>
      </c>
      <c r="E1909" s="7">
        <v>27</v>
      </c>
      <c r="F1909" s="7">
        <v>192</v>
      </c>
      <c r="G1909" s="23" t="str" cm="1">
        <f t="array" ref="G1909">_xlfn.IFS(Table1[[#This Row],[COUNTRY]]=234,"Nigeria",Table1[[#This Row],[COUNTRY]]=44,"United Kingdom",Table1[[#This Row],[COUNTRY]]=233,"Ghana",Table1[[#This Row],[COUNTRY]]=254,"Kenya")</f>
        <v>Nigeria</v>
      </c>
      <c r="H1909" s="33" t="str">
        <f>TEXT(MONTH(Table1[[#This Row],[REGDATE]])*29, "MMMM")</f>
        <v>July</v>
      </c>
    </row>
    <row r="1910" spans="1:8" x14ac:dyDescent="0.2">
      <c r="A1910" s="22">
        <v>234</v>
      </c>
      <c r="B1910" s="6">
        <v>45479</v>
      </c>
      <c r="C1910" s="1" t="s">
        <v>1</v>
      </c>
      <c r="D1910" s="1" t="s">
        <v>2</v>
      </c>
      <c r="E1910" s="7">
        <v>35</v>
      </c>
      <c r="F1910" s="7">
        <v>62</v>
      </c>
      <c r="G1910" s="23" t="str" cm="1">
        <f t="array" ref="G1910">_xlfn.IFS(Table1[[#This Row],[COUNTRY]]=234,"Nigeria",Table1[[#This Row],[COUNTRY]]=44,"United Kingdom",Table1[[#This Row],[COUNTRY]]=233,"Ghana",Table1[[#This Row],[COUNTRY]]=254,"Kenya")</f>
        <v>Nigeria</v>
      </c>
      <c r="H1910" s="33" t="str">
        <f>TEXT(MONTH(Table1[[#This Row],[REGDATE]])*29, "MMMM")</f>
        <v>July</v>
      </c>
    </row>
    <row r="1911" spans="1:8" x14ac:dyDescent="0.2">
      <c r="A1911" s="22">
        <v>234</v>
      </c>
      <c r="B1911" s="6">
        <v>45479</v>
      </c>
      <c r="C1911" s="1" t="s">
        <v>1</v>
      </c>
      <c r="D1911" s="1" t="s">
        <v>2</v>
      </c>
      <c r="E1911" s="7">
        <v>18</v>
      </c>
      <c r="F1911" s="7">
        <v>0</v>
      </c>
      <c r="G1911" s="23" t="str" cm="1">
        <f t="array" ref="G1911">_xlfn.IFS(Table1[[#This Row],[COUNTRY]]=234,"Nigeria",Table1[[#This Row],[COUNTRY]]=44,"United Kingdom",Table1[[#This Row],[COUNTRY]]=233,"Ghana",Table1[[#This Row],[COUNTRY]]=254,"Kenya")</f>
        <v>Nigeria</v>
      </c>
      <c r="H1911" s="33" t="str">
        <f>TEXT(MONTH(Table1[[#This Row],[REGDATE]])*29, "MMMM")</f>
        <v>July</v>
      </c>
    </row>
    <row r="1912" spans="1:8" x14ac:dyDescent="0.2">
      <c r="A1912" s="22">
        <v>234</v>
      </c>
      <c r="B1912" s="6">
        <v>45479</v>
      </c>
      <c r="C1912" s="1" t="s">
        <v>1</v>
      </c>
      <c r="D1912" s="1" t="s">
        <v>0</v>
      </c>
      <c r="E1912" s="7">
        <v>27</v>
      </c>
      <c r="F1912" s="7">
        <v>216</v>
      </c>
      <c r="G1912" s="23" t="str" cm="1">
        <f t="array" ref="G1912">_xlfn.IFS(Table1[[#This Row],[COUNTRY]]=234,"Nigeria",Table1[[#This Row],[COUNTRY]]=44,"United Kingdom",Table1[[#This Row],[COUNTRY]]=233,"Ghana",Table1[[#This Row],[COUNTRY]]=254,"Kenya")</f>
        <v>Nigeria</v>
      </c>
      <c r="H1912" s="33" t="str">
        <f>TEXT(MONTH(Table1[[#This Row],[REGDATE]])*29, "MMMM")</f>
        <v>July</v>
      </c>
    </row>
    <row r="1913" spans="1:8" x14ac:dyDescent="0.2">
      <c r="A1913" s="22">
        <v>234</v>
      </c>
      <c r="B1913" s="6">
        <v>45479</v>
      </c>
      <c r="C1913" s="1" t="s">
        <v>1</v>
      </c>
      <c r="D1913" s="1" t="s">
        <v>2</v>
      </c>
      <c r="E1913" s="7">
        <v>26</v>
      </c>
      <c r="F1913" s="7">
        <v>158</v>
      </c>
      <c r="G1913" s="23" t="str" cm="1">
        <f t="array" ref="G1913">_xlfn.IFS(Table1[[#This Row],[COUNTRY]]=234,"Nigeria",Table1[[#This Row],[COUNTRY]]=44,"United Kingdom",Table1[[#This Row],[COUNTRY]]=233,"Ghana",Table1[[#This Row],[COUNTRY]]=254,"Kenya")</f>
        <v>Nigeria</v>
      </c>
      <c r="H1913" s="33" t="str">
        <f>TEXT(MONTH(Table1[[#This Row],[REGDATE]])*29, "MMMM")</f>
        <v>July</v>
      </c>
    </row>
    <row r="1914" spans="1:8" x14ac:dyDescent="0.2">
      <c r="A1914" s="22">
        <v>234</v>
      </c>
      <c r="B1914" s="6">
        <v>45479</v>
      </c>
      <c r="C1914" s="1" t="s">
        <v>1</v>
      </c>
      <c r="D1914" s="1" t="s">
        <v>2</v>
      </c>
      <c r="E1914" s="7">
        <v>38</v>
      </c>
      <c r="F1914" s="7">
        <v>228</v>
      </c>
      <c r="G1914" s="23" t="str" cm="1">
        <f t="array" ref="G1914">_xlfn.IFS(Table1[[#This Row],[COUNTRY]]=234,"Nigeria",Table1[[#This Row],[COUNTRY]]=44,"United Kingdom",Table1[[#This Row],[COUNTRY]]=233,"Ghana",Table1[[#This Row],[COUNTRY]]=254,"Kenya")</f>
        <v>Nigeria</v>
      </c>
      <c r="H1914" s="33" t="str">
        <f>TEXT(MONTH(Table1[[#This Row],[REGDATE]])*29, "MMMM")</f>
        <v>July</v>
      </c>
    </row>
    <row r="1915" spans="1:8" x14ac:dyDescent="0.2">
      <c r="A1915" s="22">
        <v>234</v>
      </c>
      <c r="B1915" s="6">
        <v>45479</v>
      </c>
      <c r="C1915" s="1" t="s">
        <v>1</v>
      </c>
      <c r="D1915" s="1" t="s">
        <v>3</v>
      </c>
      <c r="E1915" s="7">
        <v>33</v>
      </c>
      <c r="F1915" s="7">
        <v>90</v>
      </c>
      <c r="G1915" s="23" t="str" cm="1">
        <f t="array" ref="G1915">_xlfn.IFS(Table1[[#This Row],[COUNTRY]]=234,"Nigeria",Table1[[#This Row],[COUNTRY]]=44,"United Kingdom",Table1[[#This Row],[COUNTRY]]=233,"Ghana",Table1[[#This Row],[COUNTRY]]=254,"Kenya")</f>
        <v>Nigeria</v>
      </c>
      <c r="H1915" s="33" t="str">
        <f>TEXT(MONTH(Table1[[#This Row],[REGDATE]])*29, "MMMM")</f>
        <v>July</v>
      </c>
    </row>
    <row r="1916" spans="1:8" x14ac:dyDescent="0.2">
      <c r="A1916" s="22">
        <v>234</v>
      </c>
      <c r="B1916" s="6">
        <v>45479</v>
      </c>
      <c r="C1916" s="1" t="s">
        <v>1</v>
      </c>
      <c r="D1916" s="1" t="s">
        <v>2</v>
      </c>
      <c r="E1916" s="7">
        <v>54</v>
      </c>
      <c r="F1916" s="7">
        <v>172</v>
      </c>
      <c r="G1916" s="23" t="str" cm="1">
        <f t="array" ref="G1916">_xlfn.IFS(Table1[[#This Row],[COUNTRY]]=234,"Nigeria",Table1[[#This Row],[COUNTRY]]=44,"United Kingdom",Table1[[#This Row],[COUNTRY]]=233,"Ghana",Table1[[#This Row],[COUNTRY]]=254,"Kenya")</f>
        <v>Nigeria</v>
      </c>
      <c r="H1916" s="33" t="str">
        <f>TEXT(MONTH(Table1[[#This Row],[REGDATE]])*29, "MMMM")</f>
        <v>July</v>
      </c>
    </row>
    <row r="1917" spans="1:8" x14ac:dyDescent="0.2">
      <c r="A1917" s="22">
        <v>234</v>
      </c>
      <c r="B1917" s="6">
        <v>45485</v>
      </c>
      <c r="C1917" s="1" t="s">
        <v>1</v>
      </c>
      <c r="D1917" s="1" t="s">
        <v>0</v>
      </c>
      <c r="E1917" s="7">
        <v>27</v>
      </c>
      <c r="F1917" s="7">
        <v>62</v>
      </c>
      <c r="G1917" s="23" t="str" cm="1">
        <f t="array" ref="G1917">_xlfn.IFS(Table1[[#This Row],[COUNTRY]]=234,"Nigeria",Table1[[#This Row],[COUNTRY]]=44,"United Kingdom",Table1[[#This Row],[COUNTRY]]=233,"Ghana",Table1[[#This Row],[COUNTRY]]=254,"Kenya")</f>
        <v>Nigeria</v>
      </c>
      <c r="H1917" s="33" t="str">
        <f>TEXT(MONTH(Table1[[#This Row],[REGDATE]])*29, "MMMM")</f>
        <v>July</v>
      </c>
    </row>
    <row r="1918" spans="1:8" x14ac:dyDescent="0.2">
      <c r="A1918" s="22">
        <v>234</v>
      </c>
      <c r="B1918" s="6">
        <v>45485</v>
      </c>
      <c r="C1918" s="1" t="s">
        <v>1</v>
      </c>
      <c r="D1918" s="1" t="s">
        <v>2</v>
      </c>
      <c r="E1918" s="7">
        <v>23</v>
      </c>
      <c r="F1918" s="7">
        <v>186</v>
      </c>
      <c r="G1918" s="23" t="str" cm="1">
        <f t="array" ref="G1918">_xlfn.IFS(Table1[[#This Row],[COUNTRY]]=234,"Nigeria",Table1[[#This Row],[COUNTRY]]=44,"United Kingdom",Table1[[#This Row],[COUNTRY]]=233,"Ghana",Table1[[#This Row],[COUNTRY]]=254,"Kenya")</f>
        <v>Nigeria</v>
      </c>
      <c r="H1918" s="33" t="str">
        <f>TEXT(MONTH(Table1[[#This Row],[REGDATE]])*29, "MMMM")</f>
        <v>July</v>
      </c>
    </row>
    <row r="1919" spans="1:8" x14ac:dyDescent="0.2">
      <c r="A1919" s="22">
        <v>234</v>
      </c>
      <c r="B1919" s="6">
        <v>45485</v>
      </c>
      <c r="C1919" s="1" t="s">
        <v>1</v>
      </c>
      <c r="D1919" s="1" t="s">
        <v>0</v>
      </c>
      <c r="E1919" s="7">
        <v>27</v>
      </c>
      <c r="F1919" s="7">
        <v>202</v>
      </c>
      <c r="G1919" s="23" t="str" cm="1">
        <f t="array" ref="G1919">_xlfn.IFS(Table1[[#This Row],[COUNTRY]]=234,"Nigeria",Table1[[#This Row],[COUNTRY]]=44,"United Kingdom",Table1[[#This Row],[COUNTRY]]=233,"Ghana",Table1[[#This Row],[COUNTRY]]=254,"Kenya")</f>
        <v>Nigeria</v>
      </c>
      <c r="H1919" s="33" t="str">
        <f>TEXT(MONTH(Table1[[#This Row],[REGDATE]])*29, "MMMM")</f>
        <v>July</v>
      </c>
    </row>
    <row r="1920" spans="1:8" x14ac:dyDescent="0.2">
      <c r="A1920" s="22">
        <v>234</v>
      </c>
      <c r="B1920" s="6">
        <v>45480</v>
      </c>
      <c r="C1920" s="1" t="s">
        <v>1</v>
      </c>
      <c r="D1920" s="1" t="s">
        <v>2</v>
      </c>
      <c r="E1920" s="7">
        <v>30</v>
      </c>
      <c r="F1920" s="7">
        <v>151</v>
      </c>
      <c r="G1920" s="23" t="str" cm="1">
        <f t="array" ref="G1920">_xlfn.IFS(Table1[[#This Row],[COUNTRY]]=234,"Nigeria",Table1[[#This Row],[COUNTRY]]=44,"United Kingdom",Table1[[#This Row],[COUNTRY]]=233,"Ghana",Table1[[#This Row],[COUNTRY]]=254,"Kenya")</f>
        <v>Nigeria</v>
      </c>
      <c r="H1920" s="33" t="str">
        <f>TEXT(MONTH(Table1[[#This Row],[REGDATE]])*29, "MMMM")</f>
        <v>July</v>
      </c>
    </row>
    <row r="1921" spans="1:8" x14ac:dyDescent="0.2">
      <c r="A1921" s="22">
        <v>234</v>
      </c>
      <c r="B1921" s="6">
        <v>45480</v>
      </c>
      <c r="C1921" s="1" t="s">
        <v>1</v>
      </c>
      <c r="D1921" s="1" t="s">
        <v>2</v>
      </c>
      <c r="E1921" s="7">
        <v>23</v>
      </c>
      <c r="F1921" s="7">
        <v>106</v>
      </c>
      <c r="G1921" s="23" t="str" cm="1">
        <f t="array" ref="G1921">_xlfn.IFS(Table1[[#This Row],[COUNTRY]]=234,"Nigeria",Table1[[#This Row],[COUNTRY]]=44,"United Kingdom",Table1[[#This Row],[COUNTRY]]=233,"Ghana",Table1[[#This Row],[COUNTRY]]=254,"Kenya")</f>
        <v>Nigeria</v>
      </c>
      <c r="H1921" s="33" t="str">
        <f>TEXT(MONTH(Table1[[#This Row],[REGDATE]])*29, "MMMM")</f>
        <v>July</v>
      </c>
    </row>
    <row r="1922" spans="1:8" x14ac:dyDescent="0.2">
      <c r="A1922" s="22">
        <v>234</v>
      </c>
      <c r="B1922" s="6">
        <v>45480</v>
      </c>
      <c r="C1922" s="1" t="s">
        <v>1</v>
      </c>
      <c r="D1922" s="1" t="s">
        <v>0</v>
      </c>
      <c r="E1922" s="7">
        <v>27</v>
      </c>
      <c r="F1922" s="7">
        <v>210</v>
      </c>
      <c r="G1922" s="23" t="str" cm="1">
        <f t="array" ref="G1922">_xlfn.IFS(Table1[[#This Row],[COUNTRY]]=234,"Nigeria",Table1[[#This Row],[COUNTRY]]=44,"United Kingdom",Table1[[#This Row],[COUNTRY]]=233,"Ghana",Table1[[#This Row],[COUNTRY]]=254,"Kenya")</f>
        <v>Nigeria</v>
      </c>
      <c r="H1922" s="33" t="str">
        <f>TEXT(MONTH(Table1[[#This Row],[REGDATE]])*29, "MMMM")</f>
        <v>July</v>
      </c>
    </row>
    <row r="1923" spans="1:8" x14ac:dyDescent="0.2">
      <c r="A1923" s="22">
        <v>234</v>
      </c>
      <c r="B1923" s="6">
        <v>45480</v>
      </c>
      <c r="C1923" s="1" t="s">
        <v>1</v>
      </c>
      <c r="D1923" s="1" t="s">
        <v>0</v>
      </c>
      <c r="E1923" s="7">
        <v>27</v>
      </c>
      <c r="F1923" s="7">
        <v>225</v>
      </c>
      <c r="G1923" s="23" t="str" cm="1">
        <f t="array" ref="G1923">_xlfn.IFS(Table1[[#This Row],[COUNTRY]]=234,"Nigeria",Table1[[#This Row],[COUNTRY]]=44,"United Kingdom",Table1[[#This Row],[COUNTRY]]=233,"Ghana",Table1[[#This Row],[COUNTRY]]=254,"Kenya")</f>
        <v>Nigeria</v>
      </c>
      <c r="H1923" s="33" t="str">
        <f>TEXT(MONTH(Table1[[#This Row],[REGDATE]])*29, "MMMM")</f>
        <v>July</v>
      </c>
    </row>
    <row r="1924" spans="1:8" x14ac:dyDescent="0.2">
      <c r="A1924" s="22">
        <v>234</v>
      </c>
      <c r="B1924" s="6">
        <v>45480</v>
      </c>
      <c r="C1924" s="1" t="s">
        <v>1</v>
      </c>
      <c r="D1924" s="1" t="s">
        <v>3</v>
      </c>
      <c r="E1924" s="7">
        <v>27</v>
      </c>
      <c r="F1924" s="7">
        <v>224</v>
      </c>
      <c r="G1924" s="23" t="str" cm="1">
        <f t="array" ref="G1924">_xlfn.IFS(Table1[[#This Row],[COUNTRY]]=234,"Nigeria",Table1[[#This Row],[COUNTRY]]=44,"United Kingdom",Table1[[#This Row],[COUNTRY]]=233,"Ghana",Table1[[#This Row],[COUNTRY]]=254,"Kenya")</f>
        <v>Nigeria</v>
      </c>
      <c r="H1924" s="33" t="str">
        <f>TEXT(MONTH(Table1[[#This Row],[REGDATE]])*29, "MMMM")</f>
        <v>July</v>
      </c>
    </row>
    <row r="1925" spans="1:8" x14ac:dyDescent="0.2">
      <c r="A1925" s="22">
        <v>234</v>
      </c>
      <c r="B1925" s="6">
        <v>45480</v>
      </c>
      <c r="C1925" s="1" t="s">
        <v>1</v>
      </c>
      <c r="D1925" s="1" t="s">
        <v>0</v>
      </c>
      <c r="E1925" s="7">
        <v>27</v>
      </c>
      <c r="F1925" s="7">
        <v>13</v>
      </c>
      <c r="G1925" s="23" t="str" cm="1">
        <f t="array" ref="G1925">_xlfn.IFS(Table1[[#This Row],[COUNTRY]]=234,"Nigeria",Table1[[#This Row],[COUNTRY]]=44,"United Kingdom",Table1[[#This Row],[COUNTRY]]=233,"Ghana",Table1[[#This Row],[COUNTRY]]=254,"Kenya")</f>
        <v>Nigeria</v>
      </c>
      <c r="H1925" s="33" t="str">
        <f>TEXT(MONTH(Table1[[#This Row],[REGDATE]])*29, "MMMM")</f>
        <v>July</v>
      </c>
    </row>
    <row r="1926" spans="1:8" x14ac:dyDescent="0.2">
      <c r="A1926" s="22">
        <v>234</v>
      </c>
      <c r="B1926" s="6">
        <v>45480</v>
      </c>
      <c r="C1926" s="1" t="s">
        <v>1</v>
      </c>
      <c r="D1926" s="1" t="s">
        <v>2</v>
      </c>
      <c r="E1926" s="7">
        <v>26</v>
      </c>
      <c r="F1926" s="7">
        <v>190</v>
      </c>
      <c r="G1926" s="23" t="str" cm="1">
        <f t="array" ref="G1926">_xlfn.IFS(Table1[[#This Row],[COUNTRY]]=234,"Nigeria",Table1[[#This Row],[COUNTRY]]=44,"United Kingdom",Table1[[#This Row],[COUNTRY]]=233,"Ghana",Table1[[#This Row],[COUNTRY]]=254,"Kenya")</f>
        <v>Nigeria</v>
      </c>
      <c r="H1926" s="33" t="str">
        <f>TEXT(MONTH(Table1[[#This Row],[REGDATE]])*29, "MMMM")</f>
        <v>July</v>
      </c>
    </row>
    <row r="1927" spans="1:8" x14ac:dyDescent="0.2">
      <c r="A1927" s="22">
        <v>234</v>
      </c>
      <c r="B1927" s="6">
        <v>45480</v>
      </c>
      <c r="C1927" s="1" t="s">
        <v>1</v>
      </c>
      <c r="D1927" s="1" t="s">
        <v>2</v>
      </c>
      <c r="E1927" s="7">
        <v>31</v>
      </c>
      <c r="F1927" s="7">
        <v>124</v>
      </c>
      <c r="G1927" s="23" t="str" cm="1">
        <f t="array" ref="G1927">_xlfn.IFS(Table1[[#This Row],[COUNTRY]]=234,"Nigeria",Table1[[#This Row],[COUNTRY]]=44,"United Kingdom",Table1[[#This Row],[COUNTRY]]=233,"Ghana",Table1[[#This Row],[COUNTRY]]=254,"Kenya")</f>
        <v>Nigeria</v>
      </c>
      <c r="H1927" s="33" t="str">
        <f>TEXT(MONTH(Table1[[#This Row],[REGDATE]])*29, "MMMM")</f>
        <v>July</v>
      </c>
    </row>
    <row r="1928" spans="1:8" x14ac:dyDescent="0.2">
      <c r="A1928" s="22">
        <v>234</v>
      </c>
      <c r="B1928" s="6">
        <v>45480</v>
      </c>
      <c r="C1928" s="1" t="s">
        <v>1</v>
      </c>
      <c r="D1928" s="1" t="s">
        <v>2</v>
      </c>
      <c r="E1928" s="7">
        <v>20</v>
      </c>
      <c r="F1928" s="7">
        <v>227</v>
      </c>
      <c r="G1928" s="23" t="str" cm="1">
        <f t="array" ref="G1928">_xlfn.IFS(Table1[[#This Row],[COUNTRY]]=234,"Nigeria",Table1[[#This Row],[COUNTRY]]=44,"United Kingdom",Table1[[#This Row],[COUNTRY]]=233,"Ghana",Table1[[#This Row],[COUNTRY]]=254,"Kenya")</f>
        <v>Nigeria</v>
      </c>
      <c r="H1928" s="33" t="str">
        <f>TEXT(MONTH(Table1[[#This Row],[REGDATE]])*29, "MMMM")</f>
        <v>July</v>
      </c>
    </row>
    <row r="1929" spans="1:8" x14ac:dyDescent="0.2">
      <c r="A1929" s="22">
        <v>234</v>
      </c>
      <c r="B1929" s="6">
        <v>45480</v>
      </c>
      <c r="C1929" s="1" t="s">
        <v>1</v>
      </c>
      <c r="D1929" s="1" t="s">
        <v>0</v>
      </c>
      <c r="E1929" s="7">
        <v>27</v>
      </c>
      <c r="F1929" s="7">
        <v>43</v>
      </c>
      <c r="G1929" s="23" t="str" cm="1">
        <f t="array" ref="G1929">_xlfn.IFS(Table1[[#This Row],[COUNTRY]]=234,"Nigeria",Table1[[#This Row],[COUNTRY]]=44,"United Kingdom",Table1[[#This Row],[COUNTRY]]=233,"Ghana",Table1[[#This Row],[COUNTRY]]=254,"Kenya")</f>
        <v>Nigeria</v>
      </c>
      <c r="H1929" s="33" t="str">
        <f>TEXT(MONTH(Table1[[#This Row],[REGDATE]])*29, "MMMM")</f>
        <v>July</v>
      </c>
    </row>
    <row r="1930" spans="1:8" x14ac:dyDescent="0.2">
      <c r="A1930" s="22">
        <v>234</v>
      </c>
      <c r="B1930" s="6">
        <v>45483</v>
      </c>
      <c r="C1930" s="1" t="s">
        <v>1</v>
      </c>
      <c r="D1930" s="1" t="s">
        <v>0</v>
      </c>
      <c r="E1930" s="7">
        <v>27</v>
      </c>
      <c r="F1930" s="7">
        <v>224</v>
      </c>
      <c r="G1930" s="23" t="str" cm="1">
        <f t="array" ref="G1930">_xlfn.IFS(Table1[[#This Row],[COUNTRY]]=234,"Nigeria",Table1[[#This Row],[COUNTRY]]=44,"United Kingdom",Table1[[#This Row],[COUNTRY]]=233,"Ghana",Table1[[#This Row],[COUNTRY]]=254,"Kenya")</f>
        <v>Nigeria</v>
      </c>
      <c r="H1930" s="33" t="str">
        <f>TEXT(MONTH(Table1[[#This Row],[REGDATE]])*29, "MMMM")</f>
        <v>July</v>
      </c>
    </row>
    <row r="1931" spans="1:8" x14ac:dyDescent="0.2">
      <c r="A1931" s="22">
        <v>234</v>
      </c>
      <c r="B1931" s="6">
        <v>45480</v>
      </c>
      <c r="C1931" s="1" t="s">
        <v>1</v>
      </c>
      <c r="D1931" s="1" t="s">
        <v>2</v>
      </c>
      <c r="E1931" s="7">
        <v>24</v>
      </c>
      <c r="F1931" s="7">
        <v>22</v>
      </c>
      <c r="G1931" s="23" t="str" cm="1">
        <f t="array" ref="G1931">_xlfn.IFS(Table1[[#This Row],[COUNTRY]]=234,"Nigeria",Table1[[#This Row],[COUNTRY]]=44,"United Kingdom",Table1[[#This Row],[COUNTRY]]=233,"Ghana",Table1[[#This Row],[COUNTRY]]=254,"Kenya")</f>
        <v>Nigeria</v>
      </c>
      <c r="H1931" s="33" t="str">
        <f>TEXT(MONTH(Table1[[#This Row],[REGDATE]])*29, "MMMM")</f>
        <v>July</v>
      </c>
    </row>
    <row r="1932" spans="1:8" x14ac:dyDescent="0.2">
      <c r="A1932" s="22">
        <v>234</v>
      </c>
      <c r="B1932" s="6">
        <v>45481</v>
      </c>
      <c r="C1932" s="1" t="s">
        <v>1</v>
      </c>
      <c r="D1932" s="1" t="s">
        <v>2</v>
      </c>
      <c r="E1932" s="7">
        <v>34</v>
      </c>
      <c r="F1932" s="7">
        <v>173</v>
      </c>
      <c r="G1932" s="23" t="str" cm="1">
        <f t="array" ref="G1932">_xlfn.IFS(Table1[[#This Row],[COUNTRY]]=234,"Nigeria",Table1[[#This Row],[COUNTRY]]=44,"United Kingdom",Table1[[#This Row],[COUNTRY]]=233,"Ghana",Table1[[#This Row],[COUNTRY]]=254,"Kenya")</f>
        <v>Nigeria</v>
      </c>
      <c r="H1932" s="33" t="str">
        <f>TEXT(MONTH(Table1[[#This Row],[REGDATE]])*29, "MMMM")</f>
        <v>July</v>
      </c>
    </row>
    <row r="1933" spans="1:8" x14ac:dyDescent="0.2">
      <c r="A1933" s="22">
        <v>234</v>
      </c>
      <c r="B1933" s="6">
        <v>45481</v>
      </c>
      <c r="C1933" s="1" t="s">
        <v>1</v>
      </c>
      <c r="D1933" s="1" t="s">
        <v>0</v>
      </c>
      <c r="E1933" s="7">
        <v>27</v>
      </c>
      <c r="F1933" s="7">
        <v>213</v>
      </c>
      <c r="G1933" s="23" t="str" cm="1">
        <f t="array" ref="G1933">_xlfn.IFS(Table1[[#This Row],[COUNTRY]]=234,"Nigeria",Table1[[#This Row],[COUNTRY]]=44,"United Kingdom",Table1[[#This Row],[COUNTRY]]=233,"Ghana",Table1[[#This Row],[COUNTRY]]=254,"Kenya")</f>
        <v>Nigeria</v>
      </c>
      <c r="H1933" s="33" t="str">
        <f>TEXT(MONTH(Table1[[#This Row],[REGDATE]])*29, "MMMM")</f>
        <v>July</v>
      </c>
    </row>
    <row r="1934" spans="1:8" x14ac:dyDescent="0.2">
      <c r="A1934" s="22">
        <v>234</v>
      </c>
      <c r="B1934" s="6">
        <v>45481</v>
      </c>
      <c r="C1934" s="1" t="s">
        <v>1</v>
      </c>
      <c r="D1934" s="1" t="s">
        <v>0</v>
      </c>
      <c r="E1934" s="7">
        <v>27</v>
      </c>
      <c r="F1934" s="7">
        <v>225</v>
      </c>
      <c r="G1934" s="23" t="str" cm="1">
        <f t="array" ref="G1934">_xlfn.IFS(Table1[[#This Row],[COUNTRY]]=234,"Nigeria",Table1[[#This Row],[COUNTRY]]=44,"United Kingdom",Table1[[#This Row],[COUNTRY]]=233,"Ghana",Table1[[#This Row],[COUNTRY]]=254,"Kenya")</f>
        <v>Nigeria</v>
      </c>
      <c r="H1934" s="33" t="str">
        <f>TEXT(MONTH(Table1[[#This Row],[REGDATE]])*29, "MMMM")</f>
        <v>July</v>
      </c>
    </row>
    <row r="1935" spans="1:8" x14ac:dyDescent="0.2">
      <c r="A1935" s="22">
        <v>234</v>
      </c>
      <c r="B1935" s="6">
        <v>45481</v>
      </c>
      <c r="C1935" s="1" t="s">
        <v>1</v>
      </c>
      <c r="D1935" s="1" t="s">
        <v>2</v>
      </c>
      <c r="E1935" s="7">
        <v>31</v>
      </c>
      <c r="F1935" s="7">
        <v>226</v>
      </c>
      <c r="G1935" s="23" t="str" cm="1">
        <f t="array" ref="G1935">_xlfn.IFS(Table1[[#This Row],[COUNTRY]]=234,"Nigeria",Table1[[#This Row],[COUNTRY]]=44,"United Kingdom",Table1[[#This Row],[COUNTRY]]=233,"Ghana",Table1[[#This Row],[COUNTRY]]=254,"Kenya")</f>
        <v>Nigeria</v>
      </c>
      <c r="H1935" s="33" t="str">
        <f>TEXT(MONTH(Table1[[#This Row],[REGDATE]])*29, "MMMM")</f>
        <v>July</v>
      </c>
    </row>
    <row r="1936" spans="1:8" x14ac:dyDescent="0.2">
      <c r="A1936" s="22">
        <v>234</v>
      </c>
      <c r="B1936" s="6">
        <v>45481</v>
      </c>
      <c r="C1936" s="1" t="s">
        <v>1</v>
      </c>
      <c r="D1936" s="1" t="s">
        <v>6</v>
      </c>
      <c r="E1936" s="7">
        <v>45</v>
      </c>
      <c r="F1936" s="7">
        <v>17</v>
      </c>
      <c r="G1936" s="23" t="str" cm="1">
        <f t="array" ref="G1936">_xlfn.IFS(Table1[[#This Row],[COUNTRY]]=234,"Nigeria",Table1[[#This Row],[COUNTRY]]=44,"United Kingdom",Table1[[#This Row],[COUNTRY]]=233,"Ghana",Table1[[#This Row],[COUNTRY]]=254,"Kenya")</f>
        <v>Nigeria</v>
      </c>
      <c r="H1936" s="33" t="str">
        <f>TEXT(MONTH(Table1[[#This Row],[REGDATE]])*29, "MMMM")</f>
        <v>July</v>
      </c>
    </row>
    <row r="1937" spans="1:8" x14ac:dyDescent="0.2">
      <c r="A1937" s="22">
        <v>234</v>
      </c>
      <c r="B1937" s="6">
        <v>45502</v>
      </c>
      <c r="C1937" s="1" t="s">
        <v>1</v>
      </c>
      <c r="D1937" s="1" t="s">
        <v>0</v>
      </c>
      <c r="E1937" s="7">
        <v>55</v>
      </c>
      <c r="F1937" s="7">
        <v>204</v>
      </c>
      <c r="G1937" s="23" t="str" cm="1">
        <f t="array" ref="G1937">_xlfn.IFS(Table1[[#This Row],[COUNTRY]]=234,"Nigeria",Table1[[#This Row],[COUNTRY]]=44,"United Kingdom",Table1[[#This Row],[COUNTRY]]=233,"Ghana",Table1[[#This Row],[COUNTRY]]=254,"Kenya")</f>
        <v>Nigeria</v>
      </c>
      <c r="H1937" s="33" t="str">
        <f>TEXT(MONTH(Table1[[#This Row],[REGDATE]])*29, "MMMM")</f>
        <v>July</v>
      </c>
    </row>
    <row r="1938" spans="1:8" x14ac:dyDescent="0.2">
      <c r="A1938" s="22">
        <v>234</v>
      </c>
      <c r="B1938" s="6">
        <v>45484</v>
      </c>
      <c r="C1938" s="1" t="s">
        <v>1</v>
      </c>
      <c r="D1938" s="1" t="s">
        <v>3</v>
      </c>
      <c r="E1938" s="7">
        <v>22</v>
      </c>
      <c r="F1938" s="7">
        <v>56</v>
      </c>
      <c r="G1938" s="23" t="str" cm="1">
        <f t="array" ref="G1938">_xlfn.IFS(Table1[[#This Row],[COUNTRY]]=234,"Nigeria",Table1[[#This Row],[COUNTRY]]=44,"United Kingdom",Table1[[#This Row],[COUNTRY]]=233,"Ghana",Table1[[#This Row],[COUNTRY]]=254,"Kenya")</f>
        <v>Nigeria</v>
      </c>
      <c r="H1938" s="33" t="str">
        <f>TEXT(MONTH(Table1[[#This Row],[REGDATE]])*29, "MMMM")</f>
        <v>July</v>
      </c>
    </row>
    <row r="1939" spans="1:8" x14ac:dyDescent="0.2">
      <c r="A1939" s="22">
        <v>234</v>
      </c>
      <c r="B1939" s="6">
        <v>45484</v>
      </c>
      <c r="C1939" s="1" t="s">
        <v>1</v>
      </c>
      <c r="D1939" s="1" t="s">
        <v>2</v>
      </c>
      <c r="E1939" s="7">
        <v>39</v>
      </c>
      <c r="F1939" s="7">
        <v>133</v>
      </c>
      <c r="G1939" s="23" t="str" cm="1">
        <f t="array" ref="G1939">_xlfn.IFS(Table1[[#This Row],[COUNTRY]]=234,"Nigeria",Table1[[#This Row],[COUNTRY]]=44,"United Kingdom",Table1[[#This Row],[COUNTRY]]=233,"Ghana",Table1[[#This Row],[COUNTRY]]=254,"Kenya")</f>
        <v>Nigeria</v>
      </c>
      <c r="H1939" s="33" t="str">
        <f>TEXT(MONTH(Table1[[#This Row],[REGDATE]])*29, "MMMM")</f>
        <v>July</v>
      </c>
    </row>
    <row r="1940" spans="1:8" x14ac:dyDescent="0.2">
      <c r="A1940" s="22">
        <v>234</v>
      </c>
      <c r="B1940" s="6">
        <v>45484</v>
      </c>
      <c r="C1940" s="1" t="s">
        <v>1</v>
      </c>
      <c r="D1940" s="1" t="s">
        <v>2</v>
      </c>
      <c r="E1940" s="7">
        <v>27</v>
      </c>
      <c r="F1940" s="7">
        <v>8</v>
      </c>
      <c r="G1940" s="23" t="str" cm="1">
        <f t="array" ref="G1940">_xlfn.IFS(Table1[[#This Row],[COUNTRY]]=234,"Nigeria",Table1[[#This Row],[COUNTRY]]=44,"United Kingdom",Table1[[#This Row],[COUNTRY]]=233,"Ghana",Table1[[#This Row],[COUNTRY]]=254,"Kenya")</f>
        <v>Nigeria</v>
      </c>
      <c r="H1940" s="33" t="str">
        <f>TEXT(MONTH(Table1[[#This Row],[REGDATE]])*29, "MMMM")</f>
        <v>July</v>
      </c>
    </row>
    <row r="1941" spans="1:8" x14ac:dyDescent="0.2">
      <c r="A1941" s="22">
        <v>234</v>
      </c>
      <c r="B1941" s="6">
        <v>45484</v>
      </c>
      <c r="C1941" s="1" t="s">
        <v>1</v>
      </c>
      <c r="D1941" s="1" t="s">
        <v>0</v>
      </c>
      <c r="E1941" s="7">
        <v>27</v>
      </c>
      <c r="F1941" s="7">
        <v>221</v>
      </c>
      <c r="G1941" s="23" t="str" cm="1">
        <f t="array" ref="G1941">_xlfn.IFS(Table1[[#This Row],[COUNTRY]]=234,"Nigeria",Table1[[#This Row],[COUNTRY]]=44,"United Kingdom",Table1[[#This Row],[COUNTRY]]=233,"Ghana",Table1[[#This Row],[COUNTRY]]=254,"Kenya")</f>
        <v>Nigeria</v>
      </c>
      <c r="H1941" s="33" t="str">
        <f>TEXT(MONTH(Table1[[#This Row],[REGDATE]])*29, "MMMM")</f>
        <v>July</v>
      </c>
    </row>
    <row r="1942" spans="1:8" x14ac:dyDescent="0.2">
      <c r="A1942" s="22">
        <v>234</v>
      </c>
      <c r="B1942" s="6">
        <v>45502</v>
      </c>
      <c r="C1942" s="1" t="s">
        <v>1</v>
      </c>
      <c r="D1942" s="1" t="s">
        <v>6</v>
      </c>
      <c r="E1942" s="7">
        <v>36</v>
      </c>
      <c r="F1942" s="7">
        <v>86</v>
      </c>
      <c r="G1942" s="23" t="str" cm="1">
        <f t="array" ref="G1942">_xlfn.IFS(Table1[[#This Row],[COUNTRY]]=234,"Nigeria",Table1[[#This Row],[COUNTRY]]=44,"United Kingdom",Table1[[#This Row],[COUNTRY]]=233,"Ghana",Table1[[#This Row],[COUNTRY]]=254,"Kenya")</f>
        <v>Nigeria</v>
      </c>
      <c r="H1942" s="33" t="str">
        <f>TEXT(MONTH(Table1[[#This Row],[REGDATE]])*29, "MMMM")</f>
        <v>July</v>
      </c>
    </row>
    <row r="1943" spans="1:8" x14ac:dyDescent="0.2">
      <c r="A1943" s="22">
        <v>234</v>
      </c>
      <c r="B1943" s="6">
        <v>45502</v>
      </c>
      <c r="C1943" s="1" t="s">
        <v>1</v>
      </c>
      <c r="D1943" s="1" t="s">
        <v>2</v>
      </c>
      <c r="E1943" s="7">
        <v>28</v>
      </c>
      <c r="F1943" s="7">
        <v>205</v>
      </c>
      <c r="G1943" s="23" t="str" cm="1">
        <f t="array" ref="G1943">_xlfn.IFS(Table1[[#This Row],[COUNTRY]]=234,"Nigeria",Table1[[#This Row],[COUNTRY]]=44,"United Kingdom",Table1[[#This Row],[COUNTRY]]=233,"Ghana",Table1[[#This Row],[COUNTRY]]=254,"Kenya")</f>
        <v>Nigeria</v>
      </c>
      <c r="H1943" s="33" t="str">
        <f>TEXT(MONTH(Table1[[#This Row],[REGDATE]])*29, "MMMM")</f>
        <v>July</v>
      </c>
    </row>
    <row r="1944" spans="1:8" x14ac:dyDescent="0.2">
      <c r="A1944" s="22">
        <v>234</v>
      </c>
      <c r="B1944" s="6">
        <v>45503</v>
      </c>
      <c r="C1944" s="1" t="s">
        <v>1</v>
      </c>
      <c r="D1944" s="1" t="s">
        <v>2</v>
      </c>
      <c r="E1944" s="7">
        <v>23</v>
      </c>
      <c r="F1944" s="7">
        <v>176</v>
      </c>
      <c r="G1944" s="23" t="str" cm="1">
        <f t="array" ref="G1944">_xlfn.IFS(Table1[[#This Row],[COUNTRY]]=234,"Nigeria",Table1[[#This Row],[COUNTRY]]=44,"United Kingdom",Table1[[#This Row],[COUNTRY]]=233,"Ghana",Table1[[#This Row],[COUNTRY]]=254,"Kenya")</f>
        <v>Nigeria</v>
      </c>
      <c r="H1944" s="33" t="str">
        <f>TEXT(MONTH(Table1[[#This Row],[REGDATE]])*29, "MMMM")</f>
        <v>July</v>
      </c>
    </row>
    <row r="1945" spans="1:8" x14ac:dyDescent="0.2">
      <c r="A1945" s="22">
        <v>234</v>
      </c>
      <c r="B1945" s="6">
        <v>45503</v>
      </c>
      <c r="C1945" s="1" t="s">
        <v>1</v>
      </c>
      <c r="D1945" s="1" t="s">
        <v>0</v>
      </c>
      <c r="E1945" s="7">
        <v>27</v>
      </c>
      <c r="F1945" s="7">
        <v>204</v>
      </c>
      <c r="G1945" s="23" t="str" cm="1">
        <f t="array" ref="G1945">_xlfn.IFS(Table1[[#This Row],[COUNTRY]]=234,"Nigeria",Table1[[#This Row],[COUNTRY]]=44,"United Kingdom",Table1[[#This Row],[COUNTRY]]=233,"Ghana",Table1[[#This Row],[COUNTRY]]=254,"Kenya")</f>
        <v>Nigeria</v>
      </c>
      <c r="H1945" s="33" t="str">
        <f>TEXT(MONTH(Table1[[#This Row],[REGDATE]])*29, "MMMM")</f>
        <v>July</v>
      </c>
    </row>
    <row r="1946" spans="1:8" x14ac:dyDescent="0.2">
      <c r="A1946" s="22">
        <v>234</v>
      </c>
      <c r="B1946" s="6">
        <v>45503</v>
      </c>
      <c r="C1946" s="1" t="s">
        <v>1</v>
      </c>
      <c r="D1946" s="1" t="s">
        <v>2</v>
      </c>
      <c r="E1946" s="7">
        <v>23</v>
      </c>
      <c r="F1946" s="7">
        <v>187</v>
      </c>
      <c r="G1946" s="23" t="str" cm="1">
        <f t="array" ref="G1946">_xlfn.IFS(Table1[[#This Row],[COUNTRY]]=234,"Nigeria",Table1[[#This Row],[COUNTRY]]=44,"United Kingdom",Table1[[#This Row],[COUNTRY]]=233,"Ghana",Table1[[#This Row],[COUNTRY]]=254,"Kenya")</f>
        <v>Nigeria</v>
      </c>
      <c r="H1946" s="33" t="str">
        <f>TEXT(MONTH(Table1[[#This Row],[REGDATE]])*29, "MMMM")</f>
        <v>July</v>
      </c>
    </row>
    <row r="1947" spans="1:8" x14ac:dyDescent="0.2">
      <c r="A1947" s="22">
        <v>234</v>
      </c>
      <c r="B1947" s="6">
        <v>45503</v>
      </c>
      <c r="C1947" s="1" t="s">
        <v>1</v>
      </c>
      <c r="D1947" s="1" t="s">
        <v>3</v>
      </c>
      <c r="E1947" s="7">
        <v>34</v>
      </c>
      <c r="F1947" s="7">
        <v>5</v>
      </c>
      <c r="G1947" s="23" t="str" cm="1">
        <f t="array" ref="G1947">_xlfn.IFS(Table1[[#This Row],[COUNTRY]]=234,"Nigeria",Table1[[#This Row],[COUNTRY]]=44,"United Kingdom",Table1[[#This Row],[COUNTRY]]=233,"Ghana",Table1[[#This Row],[COUNTRY]]=254,"Kenya")</f>
        <v>Nigeria</v>
      </c>
      <c r="H1947" s="33" t="str">
        <f>TEXT(MONTH(Table1[[#This Row],[REGDATE]])*29, "MMMM")</f>
        <v>July</v>
      </c>
    </row>
    <row r="1948" spans="1:8" x14ac:dyDescent="0.2">
      <c r="A1948" s="22">
        <v>234</v>
      </c>
      <c r="B1948" s="6">
        <v>45503</v>
      </c>
      <c r="C1948" s="1" t="s">
        <v>1</v>
      </c>
      <c r="D1948" s="1" t="s">
        <v>0</v>
      </c>
      <c r="E1948" s="7">
        <v>27</v>
      </c>
      <c r="F1948" s="7">
        <v>185</v>
      </c>
      <c r="G1948" s="23" t="str" cm="1">
        <f t="array" ref="G1948">_xlfn.IFS(Table1[[#This Row],[COUNTRY]]=234,"Nigeria",Table1[[#This Row],[COUNTRY]]=44,"United Kingdom",Table1[[#This Row],[COUNTRY]]=233,"Ghana",Table1[[#This Row],[COUNTRY]]=254,"Kenya")</f>
        <v>Nigeria</v>
      </c>
      <c r="H1948" s="33" t="str">
        <f>TEXT(MONTH(Table1[[#This Row],[REGDATE]])*29, "MMMM")</f>
        <v>July</v>
      </c>
    </row>
    <row r="1949" spans="1:8" x14ac:dyDescent="0.2">
      <c r="A1949" s="22">
        <v>234</v>
      </c>
      <c r="B1949" s="6">
        <v>45503</v>
      </c>
      <c r="C1949" s="1" t="s">
        <v>1</v>
      </c>
      <c r="D1949" s="1" t="s">
        <v>0</v>
      </c>
      <c r="E1949" s="7">
        <v>27</v>
      </c>
      <c r="F1949" s="7">
        <v>170</v>
      </c>
      <c r="G1949" s="23" t="str" cm="1">
        <f t="array" ref="G1949">_xlfn.IFS(Table1[[#This Row],[COUNTRY]]=234,"Nigeria",Table1[[#This Row],[COUNTRY]]=44,"United Kingdom",Table1[[#This Row],[COUNTRY]]=233,"Ghana",Table1[[#This Row],[COUNTRY]]=254,"Kenya")</f>
        <v>Nigeria</v>
      </c>
      <c r="H1949" s="33" t="str">
        <f>TEXT(MONTH(Table1[[#This Row],[REGDATE]])*29, "MMMM")</f>
        <v>July</v>
      </c>
    </row>
    <row r="1950" spans="1:8" x14ac:dyDescent="0.2">
      <c r="A1950" s="22">
        <v>234</v>
      </c>
      <c r="B1950" s="6">
        <v>45503</v>
      </c>
      <c r="C1950" s="1" t="s">
        <v>1</v>
      </c>
      <c r="D1950" s="1" t="s">
        <v>6</v>
      </c>
      <c r="E1950" s="7">
        <v>25</v>
      </c>
      <c r="F1950" s="7">
        <v>168</v>
      </c>
      <c r="G1950" s="23" t="str" cm="1">
        <f t="array" ref="G1950">_xlfn.IFS(Table1[[#This Row],[COUNTRY]]=234,"Nigeria",Table1[[#This Row],[COUNTRY]]=44,"United Kingdom",Table1[[#This Row],[COUNTRY]]=233,"Ghana",Table1[[#This Row],[COUNTRY]]=254,"Kenya")</f>
        <v>Nigeria</v>
      </c>
      <c r="H1950" s="33" t="str">
        <f>TEXT(MONTH(Table1[[#This Row],[REGDATE]])*29, "MMMM")</f>
        <v>July</v>
      </c>
    </row>
    <row r="1951" spans="1:8" x14ac:dyDescent="0.2">
      <c r="A1951" s="22">
        <v>234</v>
      </c>
      <c r="B1951" s="6">
        <v>45503</v>
      </c>
      <c r="C1951" s="1" t="s">
        <v>5</v>
      </c>
      <c r="D1951" s="1" t="s">
        <v>0</v>
      </c>
      <c r="E1951" s="7">
        <v>27</v>
      </c>
      <c r="F1951" s="7">
        <v>41</v>
      </c>
      <c r="G1951" s="23" t="str" cm="1">
        <f t="array" ref="G1951">_xlfn.IFS(Table1[[#This Row],[COUNTRY]]=234,"Nigeria",Table1[[#This Row],[COUNTRY]]=44,"United Kingdom",Table1[[#This Row],[COUNTRY]]=233,"Ghana",Table1[[#This Row],[COUNTRY]]=254,"Kenya")</f>
        <v>Nigeria</v>
      </c>
      <c r="H1951" s="33" t="str">
        <f>TEXT(MONTH(Table1[[#This Row],[REGDATE]])*29, "MMMM")</f>
        <v>July</v>
      </c>
    </row>
    <row r="1952" spans="1:8" x14ac:dyDescent="0.2">
      <c r="A1952" s="22">
        <v>234</v>
      </c>
      <c r="B1952" s="6">
        <v>45503</v>
      </c>
      <c r="C1952" s="1" t="s">
        <v>1</v>
      </c>
      <c r="D1952" s="1" t="s">
        <v>2</v>
      </c>
      <c r="E1952" s="7">
        <v>45</v>
      </c>
      <c r="F1952" s="7">
        <v>156</v>
      </c>
      <c r="G1952" s="23" t="str" cm="1">
        <f t="array" ref="G1952">_xlfn.IFS(Table1[[#This Row],[COUNTRY]]=234,"Nigeria",Table1[[#This Row],[COUNTRY]]=44,"United Kingdom",Table1[[#This Row],[COUNTRY]]=233,"Ghana",Table1[[#This Row],[COUNTRY]]=254,"Kenya")</f>
        <v>Nigeria</v>
      </c>
      <c r="H1952" s="33" t="str">
        <f>TEXT(MONTH(Table1[[#This Row],[REGDATE]])*29, "MMMM")</f>
        <v>July</v>
      </c>
    </row>
    <row r="1953" spans="1:8" x14ac:dyDescent="0.2">
      <c r="A1953" s="22">
        <v>234</v>
      </c>
      <c r="B1953" s="6">
        <v>45504</v>
      </c>
      <c r="C1953" s="1" t="s">
        <v>1</v>
      </c>
      <c r="D1953" s="1" t="s">
        <v>0</v>
      </c>
      <c r="E1953" s="7">
        <v>27</v>
      </c>
      <c r="F1953" s="7">
        <v>24</v>
      </c>
      <c r="G1953" s="23" t="str" cm="1">
        <f t="array" ref="G1953">_xlfn.IFS(Table1[[#This Row],[COUNTRY]]=234,"Nigeria",Table1[[#This Row],[COUNTRY]]=44,"United Kingdom",Table1[[#This Row],[COUNTRY]]=233,"Ghana",Table1[[#This Row],[COUNTRY]]=254,"Kenya")</f>
        <v>Nigeria</v>
      </c>
      <c r="H1953" s="33" t="str">
        <f>TEXT(MONTH(Table1[[#This Row],[REGDATE]])*29, "MMMM")</f>
        <v>July</v>
      </c>
    </row>
    <row r="1954" spans="1:8" x14ac:dyDescent="0.2">
      <c r="A1954" s="22">
        <v>234</v>
      </c>
      <c r="B1954" s="6">
        <v>45480</v>
      </c>
      <c r="C1954" s="1" t="s">
        <v>1</v>
      </c>
      <c r="D1954" s="1" t="s">
        <v>0</v>
      </c>
      <c r="E1954" s="7">
        <v>27</v>
      </c>
      <c r="F1954" s="7">
        <v>169</v>
      </c>
      <c r="G1954" s="23" t="str" cm="1">
        <f t="array" ref="G1954">_xlfn.IFS(Table1[[#This Row],[COUNTRY]]=234,"Nigeria",Table1[[#This Row],[COUNTRY]]=44,"United Kingdom",Table1[[#This Row],[COUNTRY]]=233,"Ghana",Table1[[#This Row],[COUNTRY]]=254,"Kenya")</f>
        <v>Nigeria</v>
      </c>
      <c r="H1954" s="33" t="str">
        <f>TEXT(MONTH(Table1[[#This Row],[REGDATE]])*29, "MMMM")</f>
        <v>July</v>
      </c>
    </row>
    <row r="1955" spans="1:8" x14ac:dyDescent="0.2">
      <c r="A1955" s="22">
        <v>234</v>
      </c>
      <c r="B1955" s="6">
        <v>45480</v>
      </c>
      <c r="C1955" s="1" t="s">
        <v>1</v>
      </c>
      <c r="D1955" s="1" t="s">
        <v>2</v>
      </c>
      <c r="E1955" s="7">
        <v>28</v>
      </c>
      <c r="F1955" s="7">
        <v>226</v>
      </c>
      <c r="G1955" s="23" t="str" cm="1">
        <f t="array" ref="G1955">_xlfn.IFS(Table1[[#This Row],[COUNTRY]]=234,"Nigeria",Table1[[#This Row],[COUNTRY]]=44,"United Kingdom",Table1[[#This Row],[COUNTRY]]=233,"Ghana",Table1[[#This Row],[COUNTRY]]=254,"Kenya")</f>
        <v>Nigeria</v>
      </c>
      <c r="H1955" s="33" t="str">
        <f>TEXT(MONTH(Table1[[#This Row],[REGDATE]])*29, "MMMM")</f>
        <v>July</v>
      </c>
    </row>
    <row r="1956" spans="1:8" x14ac:dyDescent="0.2">
      <c r="A1956" s="22">
        <v>234</v>
      </c>
      <c r="B1956" s="6">
        <v>45480</v>
      </c>
      <c r="C1956" s="1" t="s">
        <v>1</v>
      </c>
      <c r="D1956" s="1" t="s">
        <v>2</v>
      </c>
      <c r="E1956" s="7">
        <v>24</v>
      </c>
      <c r="F1956" s="7">
        <v>151</v>
      </c>
      <c r="G1956" s="23" t="str" cm="1">
        <f t="array" ref="G1956">_xlfn.IFS(Table1[[#This Row],[COUNTRY]]=234,"Nigeria",Table1[[#This Row],[COUNTRY]]=44,"United Kingdom",Table1[[#This Row],[COUNTRY]]=233,"Ghana",Table1[[#This Row],[COUNTRY]]=254,"Kenya")</f>
        <v>Nigeria</v>
      </c>
      <c r="H1956" s="33" t="str">
        <f>TEXT(MONTH(Table1[[#This Row],[REGDATE]])*29, "MMMM")</f>
        <v>July</v>
      </c>
    </row>
    <row r="1957" spans="1:8" x14ac:dyDescent="0.2">
      <c r="A1957" s="22">
        <v>234</v>
      </c>
      <c r="B1957" s="6">
        <v>45480</v>
      </c>
      <c r="C1957" s="1" t="s">
        <v>1</v>
      </c>
      <c r="D1957" s="1" t="s">
        <v>0</v>
      </c>
      <c r="E1957" s="7">
        <v>27</v>
      </c>
      <c r="F1957" s="7">
        <v>163</v>
      </c>
      <c r="G1957" s="23" t="str" cm="1">
        <f t="array" ref="G1957">_xlfn.IFS(Table1[[#This Row],[COUNTRY]]=234,"Nigeria",Table1[[#This Row],[COUNTRY]]=44,"United Kingdom",Table1[[#This Row],[COUNTRY]]=233,"Ghana",Table1[[#This Row],[COUNTRY]]=254,"Kenya")</f>
        <v>Nigeria</v>
      </c>
      <c r="H1957" s="33" t="str">
        <f>TEXT(MONTH(Table1[[#This Row],[REGDATE]])*29, "MMMM")</f>
        <v>July</v>
      </c>
    </row>
    <row r="1958" spans="1:8" x14ac:dyDescent="0.2">
      <c r="A1958" s="22">
        <v>234</v>
      </c>
      <c r="B1958" s="6">
        <v>45480</v>
      </c>
      <c r="C1958" s="1" t="s">
        <v>1</v>
      </c>
      <c r="D1958" s="1" t="s">
        <v>2</v>
      </c>
      <c r="E1958" s="7">
        <v>23</v>
      </c>
      <c r="F1958" s="7">
        <v>222</v>
      </c>
      <c r="G1958" s="23" t="str" cm="1">
        <f t="array" ref="G1958">_xlfn.IFS(Table1[[#This Row],[COUNTRY]]=234,"Nigeria",Table1[[#This Row],[COUNTRY]]=44,"United Kingdom",Table1[[#This Row],[COUNTRY]]=233,"Ghana",Table1[[#This Row],[COUNTRY]]=254,"Kenya")</f>
        <v>Nigeria</v>
      </c>
      <c r="H1958" s="33" t="str">
        <f>TEXT(MONTH(Table1[[#This Row],[REGDATE]])*29, "MMMM")</f>
        <v>July</v>
      </c>
    </row>
    <row r="1959" spans="1:8" x14ac:dyDescent="0.2">
      <c r="A1959" s="22">
        <v>234</v>
      </c>
      <c r="B1959" s="6">
        <v>45480</v>
      </c>
      <c r="C1959" s="1" t="s">
        <v>1</v>
      </c>
      <c r="D1959" s="1" t="s">
        <v>0</v>
      </c>
      <c r="E1959" s="7">
        <v>27</v>
      </c>
      <c r="F1959" s="7">
        <v>158</v>
      </c>
      <c r="G1959" s="23" t="str" cm="1">
        <f t="array" ref="G1959">_xlfn.IFS(Table1[[#This Row],[COUNTRY]]=234,"Nigeria",Table1[[#This Row],[COUNTRY]]=44,"United Kingdom",Table1[[#This Row],[COUNTRY]]=233,"Ghana",Table1[[#This Row],[COUNTRY]]=254,"Kenya")</f>
        <v>Nigeria</v>
      </c>
      <c r="H1959" s="33" t="str">
        <f>TEXT(MONTH(Table1[[#This Row],[REGDATE]])*29, "MMMM")</f>
        <v>July</v>
      </c>
    </row>
    <row r="1960" spans="1:8" x14ac:dyDescent="0.2">
      <c r="A1960" s="22">
        <v>234</v>
      </c>
      <c r="B1960" s="6">
        <v>45481</v>
      </c>
      <c r="C1960" s="1" t="s">
        <v>1</v>
      </c>
      <c r="D1960" s="1" t="s">
        <v>0</v>
      </c>
      <c r="E1960" s="7">
        <v>27</v>
      </c>
      <c r="F1960" s="7">
        <v>226</v>
      </c>
      <c r="G1960" s="23" t="str" cm="1">
        <f t="array" ref="G1960">_xlfn.IFS(Table1[[#This Row],[COUNTRY]]=234,"Nigeria",Table1[[#This Row],[COUNTRY]]=44,"United Kingdom",Table1[[#This Row],[COUNTRY]]=233,"Ghana",Table1[[#This Row],[COUNTRY]]=254,"Kenya")</f>
        <v>Nigeria</v>
      </c>
      <c r="H1960" s="33" t="str">
        <f>TEXT(MONTH(Table1[[#This Row],[REGDATE]])*29, "MMMM")</f>
        <v>July</v>
      </c>
    </row>
    <row r="1961" spans="1:8" x14ac:dyDescent="0.2">
      <c r="A1961" s="22">
        <v>234</v>
      </c>
      <c r="B1961" s="6">
        <v>45481</v>
      </c>
      <c r="C1961" s="1" t="s">
        <v>1</v>
      </c>
      <c r="D1961" s="1" t="s">
        <v>3</v>
      </c>
      <c r="E1961" s="7">
        <v>25</v>
      </c>
      <c r="F1961" s="7">
        <v>225</v>
      </c>
      <c r="G1961" s="23" t="str" cm="1">
        <f t="array" ref="G1961">_xlfn.IFS(Table1[[#This Row],[COUNTRY]]=234,"Nigeria",Table1[[#This Row],[COUNTRY]]=44,"United Kingdom",Table1[[#This Row],[COUNTRY]]=233,"Ghana",Table1[[#This Row],[COUNTRY]]=254,"Kenya")</f>
        <v>Nigeria</v>
      </c>
      <c r="H1961" s="33" t="str">
        <f>TEXT(MONTH(Table1[[#This Row],[REGDATE]])*29, "MMMM")</f>
        <v>July</v>
      </c>
    </row>
    <row r="1962" spans="1:8" x14ac:dyDescent="0.2">
      <c r="A1962" s="22">
        <v>234</v>
      </c>
      <c r="B1962" s="6">
        <v>45481</v>
      </c>
      <c r="C1962" s="1" t="s">
        <v>1</v>
      </c>
      <c r="D1962" s="1" t="s">
        <v>0</v>
      </c>
      <c r="E1962" s="7">
        <v>33</v>
      </c>
      <c r="F1962" s="7">
        <v>226</v>
      </c>
      <c r="G1962" s="23" t="str" cm="1">
        <f t="array" ref="G1962">_xlfn.IFS(Table1[[#This Row],[COUNTRY]]=234,"Nigeria",Table1[[#This Row],[COUNTRY]]=44,"United Kingdom",Table1[[#This Row],[COUNTRY]]=233,"Ghana",Table1[[#This Row],[COUNTRY]]=254,"Kenya")</f>
        <v>Nigeria</v>
      </c>
      <c r="H1962" s="33" t="str">
        <f>TEXT(MONTH(Table1[[#This Row],[REGDATE]])*29, "MMMM")</f>
        <v>July</v>
      </c>
    </row>
    <row r="1963" spans="1:8" x14ac:dyDescent="0.2">
      <c r="A1963" s="22">
        <v>234</v>
      </c>
      <c r="B1963" s="6">
        <v>45481</v>
      </c>
      <c r="C1963" s="1" t="s">
        <v>1</v>
      </c>
      <c r="D1963" s="1" t="s">
        <v>2</v>
      </c>
      <c r="E1963" s="7">
        <v>29</v>
      </c>
      <c r="F1963" s="7">
        <v>226</v>
      </c>
      <c r="G1963" s="23" t="str" cm="1">
        <f t="array" ref="G1963">_xlfn.IFS(Table1[[#This Row],[COUNTRY]]=234,"Nigeria",Table1[[#This Row],[COUNTRY]]=44,"United Kingdom",Table1[[#This Row],[COUNTRY]]=233,"Ghana",Table1[[#This Row],[COUNTRY]]=254,"Kenya")</f>
        <v>Nigeria</v>
      </c>
      <c r="H1963" s="33" t="str">
        <f>TEXT(MONTH(Table1[[#This Row],[REGDATE]])*29, "MMMM")</f>
        <v>July</v>
      </c>
    </row>
    <row r="1964" spans="1:8" x14ac:dyDescent="0.2">
      <c r="A1964" s="22">
        <v>234</v>
      </c>
      <c r="B1964" s="6">
        <v>45481</v>
      </c>
      <c r="C1964" s="1" t="s">
        <v>1</v>
      </c>
      <c r="D1964" s="1" t="s">
        <v>2</v>
      </c>
      <c r="E1964" s="7">
        <v>28</v>
      </c>
      <c r="F1964" s="7">
        <v>177</v>
      </c>
      <c r="G1964" s="23" t="str" cm="1">
        <f t="array" ref="G1964">_xlfn.IFS(Table1[[#This Row],[COUNTRY]]=234,"Nigeria",Table1[[#This Row],[COUNTRY]]=44,"United Kingdom",Table1[[#This Row],[COUNTRY]]=233,"Ghana",Table1[[#This Row],[COUNTRY]]=254,"Kenya")</f>
        <v>Nigeria</v>
      </c>
      <c r="H1964" s="33" t="str">
        <f>TEXT(MONTH(Table1[[#This Row],[REGDATE]])*29, "MMMM")</f>
        <v>July</v>
      </c>
    </row>
    <row r="1965" spans="1:8" x14ac:dyDescent="0.2">
      <c r="A1965" s="22">
        <v>234</v>
      </c>
      <c r="B1965" s="6">
        <v>45481</v>
      </c>
      <c r="C1965" s="1" t="s">
        <v>1</v>
      </c>
      <c r="D1965" s="1" t="s">
        <v>6</v>
      </c>
      <c r="E1965" s="7">
        <v>33</v>
      </c>
      <c r="F1965" s="7">
        <v>2</v>
      </c>
      <c r="G1965" s="23" t="str" cm="1">
        <f t="array" ref="G1965">_xlfn.IFS(Table1[[#This Row],[COUNTRY]]=234,"Nigeria",Table1[[#This Row],[COUNTRY]]=44,"United Kingdom",Table1[[#This Row],[COUNTRY]]=233,"Ghana",Table1[[#This Row],[COUNTRY]]=254,"Kenya")</f>
        <v>Nigeria</v>
      </c>
      <c r="H1965" s="33" t="str">
        <f>TEXT(MONTH(Table1[[#This Row],[REGDATE]])*29, "MMMM")</f>
        <v>July</v>
      </c>
    </row>
    <row r="1966" spans="1:8" x14ac:dyDescent="0.2">
      <c r="A1966" s="22">
        <v>234</v>
      </c>
      <c r="B1966" s="6">
        <v>45481</v>
      </c>
      <c r="C1966" s="1" t="s">
        <v>5</v>
      </c>
      <c r="D1966" s="1" t="s">
        <v>0</v>
      </c>
      <c r="E1966" s="7">
        <v>27</v>
      </c>
      <c r="F1966" s="7">
        <v>226</v>
      </c>
      <c r="G1966" s="23" t="str" cm="1">
        <f t="array" ref="G1966">_xlfn.IFS(Table1[[#This Row],[COUNTRY]]=234,"Nigeria",Table1[[#This Row],[COUNTRY]]=44,"United Kingdom",Table1[[#This Row],[COUNTRY]]=233,"Ghana",Table1[[#This Row],[COUNTRY]]=254,"Kenya")</f>
        <v>Nigeria</v>
      </c>
      <c r="H1966" s="33" t="str">
        <f>TEXT(MONTH(Table1[[#This Row],[REGDATE]])*29, "MMMM")</f>
        <v>July</v>
      </c>
    </row>
    <row r="1967" spans="1:8" x14ac:dyDescent="0.2">
      <c r="A1967" s="22">
        <v>234</v>
      </c>
      <c r="B1967" s="6">
        <v>45480</v>
      </c>
      <c r="C1967" s="1" t="s">
        <v>1</v>
      </c>
      <c r="D1967" s="1" t="s">
        <v>2</v>
      </c>
      <c r="E1967" s="7">
        <v>27</v>
      </c>
      <c r="F1967" s="7">
        <v>224</v>
      </c>
      <c r="G1967" s="23" t="str" cm="1">
        <f t="array" ref="G1967">_xlfn.IFS(Table1[[#This Row],[COUNTRY]]=234,"Nigeria",Table1[[#This Row],[COUNTRY]]=44,"United Kingdom",Table1[[#This Row],[COUNTRY]]=233,"Ghana",Table1[[#This Row],[COUNTRY]]=254,"Kenya")</f>
        <v>Nigeria</v>
      </c>
      <c r="H1967" s="33" t="str">
        <f>TEXT(MONTH(Table1[[#This Row],[REGDATE]])*29, "MMMM")</f>
        <v>July</v>
      </c>
    </row>
    <row r="1968" spans="1:8" x14ac:dyDescent="0.2">
      <c r="A1968" s="22">
        <v>234</v>
      </c>
      <c r="B1968" s="6">
        <v>45480</v>
      </c>
      <c r="C1968" s="1" t="s">
        <v>5</v>
      </c>
      <c r="D1968" s="1" t="s">
        <v>0</v>
      </c>
      <c r="E1968" s="7">
        <v>27</v>
      </c>
      <c r="F1968" s="7">
        <v>73</v>
      </c>
      <c r="G1968" s="23" t="str" cm="1">
        <f t="array" ref="G1968">_xlfn.IFS(Table1[[#This Row],[COUNTRY]]=234,"Nigeria",Table1[[#This Row],[COUNTRY]]=44,"United Kingdom",Table1[[#This Row],[COUNTRY]]=233,"Ghana",Table1[[#This Row],[COUNTRY]]=254,"Kenya")</f>
        <v>Nigeria</v>
      </c>
      <c r="H1968" s="33" t="str">
        <f>TEXT(MONTH(Table1[[#This Row],[REGDATE]])*29, "MMMM")</f>
        <v>July</v>
      </c>
    </row>
    <row r="1969" spans="1:8" x14ac:dyDescent="0.2">
      <c r="A1969" s="22">
        <v>234</v>
      </c>
      <c r="B1969" s="6">
        <v>45480</v>
      </c>
      <c r="C1969" s="1" t="s">
        <v>1</v>
      </c>
      <c r="D1969" s="1" t="s">
        <v>2</v>
      </c>
      <c r="E1969" s="7">
        <v>39</v>
      </c>
      <c r="F1969" s="7">
        <v>14</v>
      </c>
      <c r="G1969" s="23" t="str" cm="1">
        <f t="array" ref="G1969">_xlfn.IFS(Table1[[#This Row],[COUNTRY]]=234,"Nigeria",Table1[[#This Row],[COUNTRY]]=44,"United Kingdom",Table1[[#This Row],[COUNTRY]]=233,"Ghana",Table1[[#This Row],[COUNTRY]]=254,"Kenya")</f>
        <v>Nigeria</v>
      </c>
      <c r="H1969" s="33" t="str">
        <f>TEXT(MONTH(Table1[[#This Row],[REGDATE]])*29, "MMMM")</f>
        <v>July</v>
      </c>
    </row>
    <row r="1970" spans="1:8" x14ac:dyDescent="0.2">
      <c r="A1970" s="22">
        <v>234</v>
      </c>
      <c r="B1970" s="6">
        <v>45481</v>
      </c>
      <c r="C1970" s="1" t="s">
        <v>1</v>
      </c>
      <c r="D1970" s="1" t="s">
        <v>0</v>
      </c>
      <c r="E1970" s="7">
        <v>27</v>
      </c>
      <c r="F1970" s="7">
        <v>117</v>
      </c>
      <c r="G1970" s="23" t="str" cm="1">
        <f t="array" ref="G1970">_xlfn.IFS(Table1[[#This Row],[COUNTRY]]=234,"Nigeria",Table1[[#This Row],[COUNTRY]]=44,"United Kingdom",Table1[[#This Row],[COUNTRY]]=233,"Ghana",Table1[[#This Row],[COUNTRY]]=254,"Kenya")</f>
        <v>Nigeria</v>
      </c>
      <c r="H1970" s="33" t="str">
        <f>TEXT(MONTH(Table1[[#This Row],[REGDATE]])*29, "MMMM")</f>
        <v>July</v>
      </c>
    </row>
    <row r="1971" spans="1:8" x14ac:dyDescent="0.2">
      <c r="A1971" s="22">
        <v>234</v>
      </c>
      <c r="B1971" s="6">
        <v>45481</v>
      </c>
      <c r="C1971" s="1" t="s">
        <v>1</v>
      </c>
      <c r="D1971" s="1" t="s">
        <v>0</v>
      </c>
      <c r="E1971" s="7">
        <v>27</v>
      </c>
      <c r="F1971" s="7">
        <v>74</v>
      </c>
      <c r="G1971" s="23" t="str" cm="1">
        <f t="array" ref="G1971">_xlfn.IFS(Table1[[#This Row],[COUNTRY]]=234,"Nigeria",Table1[[#This Row],[COUNTRY]]=44,"United Kingdom",Table1[[#This Row],[COUNTRY]]=233,"Ghana",Table1[[#This Row],[COUNTRY]]=254,"Kenya")</f>
        <v>Nigeria</v>
      </c>
      <c r="H1971" s="33" t="str">
        <f>TEXT(MONTH(Table1[[#This Row],[REGDATE]])*29, "MMMM")</f>
        <v>July</v>
      </c>
    </row>
    <row r="1972" spans="1:8" x14ac:dyDescent="0.2">
      <c r="A1972" s="22">
        <v>234</v>
      </c>
      <c r="B1972" s="6">
        <v>45481</v>
      </c>
      <c r="C1972" s="1" t="s">
        <v>1</v>
      </c>
      <c r="D1972" s="1" t="s">
        <v>2</v>
      </c>
      <c r="E1972" s="7">
        <v>22</v>
      </c>
      <c r="F1972" s="7">
        <v>226</v>
      </c>
      <c r="G1972" s="23" t="str" cm="1">
        <f t="array" ref="G1972">_xlfn.IFS(Table1[[#This Row],[COUNTRY]]=234,"Nigeria",Table1[[#This Row],[COUNTRY]]=44,"United Kingdom",Table1[[#This Row],[COUNTRY]]=233,"Ghana",Table1[[#This Row],[COUNTRY]]=254,"Kenya")</f>
        <v>Nigeria</v>
      </c>
      <c r="H1972" s="33" t="str">
        <f>TEXT(MONTH(Table1[[#This Row],[REGDATE]])*29, "MMMM")</f>
        <v>July</v>
      </c>
    </row>
    <row r="1973" spans="1:8" x14ac:dyDescent="0.2">
      <c r="A1973" s="22">
        <v>234</v>
      </c>
      <c r="B1973" s="6">
        <v>45481</v>
      </c>
      <c r="C1973" s="1" t="s">
        <v>1</v>
      </c>
      <c r="D1973" s="1" t="s">
        <v>0</v>
      </c>
      <c r="E1973" s="7">
        <v>27</v>
      </c>
      <c r="F1973" s="7">
        <v>211</v>
      </c>
      <c r="G1973" s="23" t="str" cm="1">
        <f t="array" ref="G1973">_xlfn.IFS(Table1[[#This Row],[COUNTRY]]=234,"Nigeria",Table1[[#This Row],[COUNTRY]]=44,"United Kingdom",Table1[[#This Row],[COUNTRY]]=233,"Ghana",Table1[[#This Row],[COUNTRY]]=254,"Kenya")</f>
        <v>Nigeria</v>
      </c>
      <c r="H1973" s="33" t="str">
        <f>TEXT(MONTH(Table1[[#This Row],[REGDATE]])*29, "MMMM")</f>
        <v>July</v>
      </c>
    </row>
    <row r="1974" spans="1:8" x14ac:dyDescent="0.2">
      <c r="A1974" s="22">
        <v>234</v>
      </c>
      <c r="B1974" s="6">
        <v>45481</v>
      </c>
      <c r="C1974" s="1" t="s">
        <v>1</v>
      </c>
      <c r="D1974" s="1" t="s">
        <v>6</v>
      </c>
      <c r="E1974" s="7">
        <v>22</v>
      </c>
      <c r="F1974" s="7">
        <v>7</v>
      </c>
      <c r="G1974" s="23" t="str" cm="1">
        <f t="array" ref="G1974">_xlfn.IFS(Table1[[#This Row],[COUNTRY]]=234,"Nigeria",Table1[[#This Row],[COUNTRY]]=44,"United Kingdom",Table1[[#This Row],[COUNTRY]]=233,"Ghana",Table1[[#This Row],[COUNTRY]]=254,"Kenya")</f>
        <v>Nigeria</v>
      </c>
      <c r="H1974" s="33" t="str">
        <f>TEXT(MONTH(Table1[[#This Row],[REGDATE]])*29, "MMMM")</f>
        <v>July</v>
      </c>
    </row>
    <row r="1975" spans="1:8" x14ac:dyDescent="0.2">
      <c r="A1975" s="22">
        <v>234</v>
      </c>
      <c r="B1975" s="6">
        <v>45481</v>
      </c>
      <c r="C1975" s="1" t="s">
        <v>1</v>
      </c>
      <c r="D1975" s="1" t="s">
        <v>2</v>
      </c>
      <c r="E1975" s="7">
        <v>25</v>
      </c>
      <c r="F1975" s="7">
        <v>141</v>
      </c>
      <c r="G1975" s="23" t="str" cm="1">
        <f t="array" ref="G1975">_xlfn.IFS(Table1[[#This Row],[COUNTRY]]=234,"Nigeria",Table1[[#This Row],[COUNTRY]]=44,"United Kingdom",Table1[[#This Row],[COUNTRY]]=233,"Ghana",Table1[[#This Row],[COUNTRY]]=254,"Kenya")</f>
        <v>Nigeria</v>
      </c>
      <c r="H1975" s="33" t="str">
        <f>TEXT(MONTH(Table1[[#This Row],[REGDATE]])*29, "MMMM")</f>
        <v>July</v>
      </c>
    </row>
    <row r="1976" spans="1:8" x14ac:dyDescent="0.2">
      <c r="A1976" s="22">
        <v>234</v>
      </c>
      <c r="B1976" s="6">
        <v>45480</v>
      </c>
      <c r="C1976" s="1" t="s">
        <v>1</v>
      </c>
      <c r="D1976" s="1" t="s">
        <v>6</v>
      </c>
      <c r="E1976" s="7">
        <v>25</v>
      </c>
      <c r="F1976" s="7">
        <v>103</v>
      </c>
      <c r="G1976" s="23" t="str" cm="1">
        <f t="array" ref="G1976">_xlfn.IFS(Table1[[#This Row],[COUNTRY]]=234,"Nigeria",Table1[[#This Row],[COUNTRY]]=44,"United Kingdom",Table1[[#This Row],[COUNTRY]]=233,"Ghana",Table1[[#This Row],[COUNTRY]]=254,"Kenya")</f>
        <v>Nigeria</v>
      </c>
      <c r="H1976" s="33" t="str">
        <f>TEXT(MONTH(Table1[[#This Row],[REGDATE]])*29, "MMMM")</f>
        <v>July</v>
      </c>
    </row>
    <row r="1977" spans="1:8" x14ac:dyDescent="0.2">
      <c r="A1977" s="22">
        <v>234</v>
      </c>
      <c r="B1977" s="6">
        <v>45480</v>
      </c>
      <c r="C1977" s="1" t="s">
        <v>4</v>
      </c>
      <c r="D1977" s="1" t="s">
        <v>0</v>
      </c>
      <c r="E1977" s="7">
        <v>33</v>
      </c>
      <c r="F1977" s="7">
        <v>73</v>
      </c>
      <c r="G1977" s="23" t="str" cm="1">
        <f t="array" ref="G1977">_xlfn.IFS(Table1[[#This Row],[COUNTRY]]=234,"Nigeria",Table1[[#This Row],[COUNTRY]]=44,"United Kingdom",Table1[[#This Row],[COUNTRY]]=233,"Ghana",Table1[[#This Row],[COUNTRY]]=254,"Kenya")</f>
        <v>Nigeria</v>
      </c>
      <c r="H1977" s="33" t="str">
        <f>TEXT(MONTH(Table1[[#This Row],[REGDATE]])*29, "MMMM")</f>
        <v>July</v>
      </c>
    </row>
    <row r="1978" spans="1:8" x14ac:dyDescent="0.2">
      <c r="A1978" s="22">
        <v>234</v>
      </c>
      <c r="B1978" s="6">
        <v>45480</v>
      </c>
      <c r="C1978" s="1" t="s">
        <v>1</v>
      </c>
      <c r="D1978" s="1" t="s">
        <v>0</v>
      </c>
      <c r="E1978" s="7">
        <v>27</v>
      </c>
      <c r="F1978" s="7">
        <v>195</v>
      </c>
      <c r="G1978" s="23" t="str" cm="1">
        <f t="array" ref="G1978">_xlfn.IFS(Table1[[#This Row],[COUNTRY]]=234,"Nigeria",Table1[[#This Row],[COUNTRY]]=44,"United Kingdom",Table1[[#This Row],[COUNTRY]]=233,"Ghana",Table1[[#This Row],[COUNTRY]]=254,"Kenya")</f>
        <v>Nigeria</v>
      </c>
      <c r="H1978" s="33" t="str">
        <f>TEXT(MONTH(Table1[[#This Row],[REGDATE]])*29, "MMMM")</f>
        <v>July</v>
      </c>
    </row>
    <row r="1979" spans="1:8" x14ac:dyDescent="0.2">
      <c r="A1979" s="22">
        <v>234</v>
      </c>
      <c r="B1979" s="6">
        <v>45480</v>
      </c>
      <c r="C1979" s="1" t="s">
        <v>1</v>
      </c>
      <c r="D1979" s="1" t="s">
        <v>2</v>
      </c>
      <c r="E1979" s="7">
        <v>23</v>
      </c>
      <c r="F1979" s="7">
        <v>196</v>
      </c>
      <c r="G1979" s="23" t="str" cm="1">
        <f t="array" ref="G1979">_xlfn.IFS(Table1[[#This Row],[COUNTRY]]=234,"Nigeria",Table1[[#This Row],[COUNTRY]]=44,"United Kingdom",Table1[[#This Row],[COUNTRY]]=233,"Ghana",Table1[[#This Row],[COUNTRY]]=254,"Kenya")</f>
        <v>Nigeria</v>
      </c>
      <c r="H1979" s="33" t="str">
        <f>TEXT(MONTH(Table1[[#This Row],[REGDATE]])*29, "MMMM")</f>
        <v>July</v>
      </c>
    </row>
    <row r="1980" spans="1:8" x14ac:dyDescent="0.2">
      <c r="A1980" s="22">
        <v>234</v>
      </c>
      <c r="B1980" s="6">
        <v>45481</v>
      </c>
      <c r="C1980" s="1" t="s">
        <v>1</v>
      </c>
      <c r="D1980" s="1" t="s">
        <v>0</v>
      </c>
      <c r="E1980" s="7">
        <v>27</v>
      </c>
      <c r="F1980" s="7">
        <v>9</v>
      </c>
      <c r="G1980" s="23" t="str" cm="1">
        <f t="array" ref="G1980">_xlfn.IFS(Table1[[#This Row],[COUNTRY]]=234,"Nigeria",Table1[[#This Row],[COUNTRY]]=44,"United Kingdom",Table1[[#This Row],[COUNTRY]]=233,"Ghana",Table1[[#This Row],[COUNTRY]]=254,"Kenya")</f>
        <v>Nigeria</v>
      </c>
      <c r="H1980" s="33" t="str">
        <f>TEXT(MONTH(Table1[[#This Row],[REGDATE]])*29, "MMMM")</f>
        <v>July</v>
      </c>
    </row>
    <row r="1981" spans="1:8" x14ac:dyDescent="0.2">
      <c r="A1981" s="22">
        <v>234</v>
      </c>
      <c r="B1981" s="6">
        <v>45481</v>
      </c>
      <c r="C1981" s="1" t="s">
        <v>1</v>
      </c>
      <c r="D1981" s="1" t="s">
        <v>0</v>
      </c>
      <c r="E1981" s="7">
        <v>40</v>
      </c>
      <c r="F1981" s="7">
        <v>187</v>
      </c>
      <c r="G1981" s="23" t="str" cm="1">
        <f t="array" ref="G1981">_xlfn.IFS(Table1[[#This Row],[COUNTRY]]=234,"Nigeria",Table1[[#This Row],[COUNTRY]]=44,"United Kingdom",Table1[[#This Row],[COUNTRY]]=233,"Ghana",Table1[[#This Row],[COUNTRY]]=254,"Kenya")</f>
        <v>Nigeria</v>
      </c>
      <c r="H1981" s="33" t="str">
        <f>TEXT(MONTH(Table1[[#This Row],[REGDATE]])*29, "MMMM")</f>
        <v>July</v>
      </c>
    </row>
    <row r="1982" spans="1:8" x14ac:dyDescent="0.2">
      <c r="A1982" s="22">
        <v>234</v>
      </c>
      <c r="B1982" s="6">
        <v>45481</v>
      </c>
      <c r="C1982" s="1" t="s">
        <v>1</v>
      </c>
      <c r="D1982" s="1" t="s">
        <v>0</v>
      </c>
      <c r="E1982" s="7">
        <v>27</v>
      </c>
      <c r="F1982" s="7">
        <v>216</v>
      </c>
      <c r="G1982" s="23" t="str" cm="1">
        <f t="array" ref="G1982">_xlfn.IFS(Table1[[#This Row],[COUNTRY]]=234,"Nigeria",Table1[[#This Row],[COUNTRY]]=44,"United Kingdom",Table1[[#This Row],[COUNTRY]]=233,"Ghana",Table1[[#This Row],[COUNTRY]]=254,"Kenya")</f>
        <v>Nigeria</v>
      </c>
      <c r="H1982" s="33" t="str">
        <f>TEXT(MONTH(Table1[[#This Row],[REGDATE]])*29, "MMMM")</f>
        <v>July</v>
      </c>
    </row>
    <row r="1983" spans="1:8" x14ac:dyDescent="0.2">
      <c r="A1983" s="22">
        <v>234</v>
      </c>
      <c r="B1983" s="6">
        <v>45481</v>
      </c>
      <c r="C1983" s="1" t="s">
        <v>1</v>
      </c>
      <c r="D1983" s="1" t="s">
        <v>3</v>
      </c>
      <c r="E1983" s="7">
        <v>23</v>
      </c>
      <c r="F1983" s="7">
        <v>19</v>
      </c>
      <c r="G1983" s="23" t="str" cm="1">
        <f t="array" ref="G1983">_xlfn.IFS(Table1[[#This Row],[COUNTRY]]=234,"Nigeria",Table1[[#This Row],[COUNTRY]]=44,"United Kingdom",Table1[[#This Row],[COUNTRY]]=233,"Ghana",Table1[[#This Row],[COUNTRY]]=254,"Kenya")</f>
        <v>Nigeria</v>
      </c>
      <c r="H1983" s="33" t="str">
        <f>TEXT(MONTH(Table1[[#This Row],[REGDATE]])*29, "MMMM")</f>
        <v>July</v>
      </c>
    </row>
    <row r="1984" spans="1:8" x14ac:dyDescent="0.2">
      <c r="A1984" s="22">
        <v>234</v>
      </c>
      <c r="B1984" s="6">
        <v>45481</v>
      </c>
      <c r="C1984" s="1" t="s">
        <v>1</v>
      </c>
      <c r="D1984" s="1" t="s">
        <v>3</v>
      </c>
      <c r="E1984" s="7">
        <v>49</v>
      </c>
      <c r="F1984" s="7">
        <v>0</v>
      </c>
      <c r="G1984" s="23" t="str" cm="1">
        <f t="array" ref="G1984">_xlfn.IFS(Table1[[#This Row],[COUNTRY]]=234,"Nigeria",Table1[[#This Row],[COUNTRY]]=44,"United Kingdom",Table1[[#This Row],[COUNTRY]]=233,"Ghana",Table1[[#This Row],[COUNTRY]]=254,"Kenya")</f>
        <v>Nigeria</v>
      </c>
      <c r="H1984" s="33" t="str">
        <f>TEXT(MONTH(Table1[[#This Row],[REGDATE]])*29, "MMMM")</f>
        <v>July</v>
      </c>
    </row>
    <row r="1985" spans="1:8" x14ac:dyDescent="0.2">
      <c r="A1985" s="22">
        <v>234</v>
      </c>
      <c r="B1985" s="6">
        <v>45482</v>
      </c>
      <c r="C1985" s="1" t="s">
        <v>1</v>
      </c>
      <c r="D1985" s="1" t="s">
        <v>2</v>
      </c>
      <c r="E1985" s="7">
        <v>25</v>
      </c>
      <c r="F1985" s="7">
        <v>216</v>
      </c>
      <c r="G1985" s="23" t="str" cm="1">
        <f t="array" ref="G1985">_xlfn.IFS(Table1[[#This Row],[COUNTRY]]=234,"Nigeria",Table1[[#This Row],[COUNTRY]]=44,"United Kingdom",Table1[[#This Row],[COUNTRY]]=233,"Ghana",Table1[[#This Row],[COUNTRY]]=254,"Kenya")</f>
        <v>Nigeria</v>
      </c>
      <c r="H1985" s="33" t="str">
        <f>TEXT(MONTH(Table1[[#This Row],[REGDATE]])*29, "MMMM")</f>
        <v>July</v>
      </c>
    </row>
    <row r="1986" spans="1:8" x14ac:dyDescent="0.2">
      <c r="A1986" s="22">
        <v>234</v>
      </c>
      <c r="B1986" s="6">
        <v>45480</v>
      </c>
      <c r="C1986" s="1" t="s">
        <v>1</v>
      </c>
      <c r="D1986" s="1" t="s">
        <v>6</v>
      </c>
      <c r="E1986" s="7">
        <v>18</v>
      </c>
      <c r="F1986" s="7">
        <v>24</v>
      </c>
      <c r="G1986" s="23" t="str" cm="1">
        <f t="array" ref="G1986">_xlfn.IFS(Table1[[#This Row],[COUNTRY]]=234,"Nigeria",Table1[[#This Row],[COUNTRY]]=44,"United Kingdom",Table1[[#This Row],[COUNTRY]]=233,"Ghana",Table1[[#This Row],[COUNTRY]]=254,"Kenya")</f>
        <v>Nigeria</v>
      </c>
      <c r="H1986" s="33" t="str">
        <f>TEXT(MONTH(Table1[[#This Row],[REGDATE]])*29, "MMMM")</f>
        <v>July</v>
      </c>
    </row>
    <row r="1987" spans="1:8" x14ac:dyDescent="0.2">
      <c r="A1987" s="22">
        <v>234</v>
      </c>
      <c r="B1987" s="6">
        <v>45480</v>
      </c>
      <c r="C1987" s="1" t="s">
        <v>4</v>
      </c>
      <c r="D1987" s="1" t="s">
        <v>0</v>
      </c>
      <c r="E1987" s="7">
        <v>24</v>
      </c>
      <c r="F1987" s="7">
        <v>73</v>
      </c>
      <c r="G1987" s="23" t="str" cm="1">
        <f t="array" ref="G1987">_xlfn.IFS(Table1[[#This Row],[COUNTRY]]=234,"Nigeria",Table1[[#This Row],[COUNTRY]]=44,"United Kingdom",Table1[[#This Row],[COUNTRY]]=233,"Ghana",Table1[[#This Row],[COUNTRY]]=254,"Kenya")</f>
        <v>Nigeria</v>
      </c>
      <c r="H1987" s="33" t="str">
        <f>TEXT(MONTH(Table1[[#This Row],[REGDATE]])*29, "MMMM")</f>
        <v>July</v>
      </c>
    </row>
    <row r="1988" spans="1:8" x14ac:dyDescent="0.2">
      <c r="A1988" s="22">
        <v>234</v>
      </c>
      <c r="B1988" s="6">
        <v>45480</v>
      </c>
      <c r="C1988" s="1" t="s">
        <v>1</v>
      </c>
      <c r="D1988" s="1" t="s">
        <v>0</v>
      </c>
      <c r="E1988" s="7">
        <v>27</v>
      </c>
      <c r="F1988" s="7">
        <v>216</v>
      </c>
      <c r="G1988" s="23" t="str" cm="1">
        <f t="array" ref="G1988">_xlfn.IFS(Table1[[#This Row],[COUNTRY]]=234,"Nigeria",Table1[[#This Row],[COUNTRY]]=44,"United Kingdom",Table1[[#This Row],[COUNTRY]]=233,"Ghana",Table1[[#This Row],[COUNTRY]]=254,"Kenya")</f>
        <v>Nigeria</v>
      </c>
      <c r="H1988" s="33" t="str">
        <f>TEXT(MONTH(Table1[[#This Row],[REGDATE]])*29, "MMMM")</f>
        <v>July</v>
      </c>
    </row>
    <row r="1989" spans="1:8" x14ac:dyDescent="0.2">
      <c r="A1989" s="22">
        <v>234</v>
      </c>
      <c r="B1989" s="6">
        <v>45481</v>
      </c>
      <c r="C1989" s="1" t="s">
        <v>1</v>
      </c>
      <c r="D1989" s="1" t="s">
        <v>0</v>
      </c>
      <c r="E1989" s="7">
        <v>27</v>
      </c>
      <c r="F1989" s="7">
        <v>222</v>
      </c>
      <c r="G1989" s="23" t="str" cm="1">
        <f t="array" ref="G1989">_xlfn.IFS(Table1[[#This Row],[COUNTRY]]=234,"Nigeria",Table1[[#This Row],[COUNTRY]]=44,"United Kingdom",Table1[[#This Row],[COUNTRY]]=233,"Ghana",Table1[[#This Row],[COUNTRY]]=254,"Kenya")</f>
        <v>Nigeria</v>
      </c>
      <c r="H1989" s="33" t="str">
        <f>TEXT(MONTH(Table1[[#This Row],[REGDATE]])*29, "MMMM")</f>
        <v>July</v>
      </c>
    </row>
    <row r="1990" spans="1:8" x14ac:dyDescent="0.2">
      <c r="A1990" s="22">
        <v>234</v>
      </c>
      <c r="B1990" s="6">
        <v>45481</v>
      </c>
      <c r="C1990" s="1" t="s">
        <v>1</v>
      </c>
      <c r="D1990" s="1" t="s">
        <v>0</v>
      </c>
      <c r="E1990" s="7">
        <v>27</v>
      </c>
      <c r="F1990" s="7">
        <v>19</v>
      </c>
      <c r="G1990" s="23" t="str" cm="1">
        <f t="array" ref="G1990">_xlfn.IFS(Table1[[#This Row],[COUNTRY]]=234,"Nigeria",Table1[[#This Row],[COUNTRY]]=44,"United Kingdom",Table1[[#This Row],[COUNTRY]]=233,"Ghana",Table1[[#This Row],[COUNTRY]]=254,"Kenya")</f>
        <v>Nigeria</v>
      </c>
      <c r="H1990" s="33" t="str">
        <f>TEXT(MONTH(Table1[[#This Row],[REGDATE]])*29, "MMMM")</f>
        <v>July</v>
      </c>
    </row>
    <row r="1991" spans="1:8" x14ac:dyDescent="0.2">
      <c r="A1991" s="22">
        <v>234</v>
      </c>
      <c r="B1991" s="6">
        <v>45541</v>
      </c>
      <c r="C1991" s="1" t="s">
        <v>1</v>
      </c>
      <c r="D1991" s="1" t="s">
        <v>0</v>
      </c>
      <c r="E1991" s="7">
        <v>27</v>
      </c>
      <c r="F1991" s="7">
        <v>166</v>
      </c>
      <c r="G1991" s="23" t="str" cm="1">
        <f t="array" ref="G1991">_xlfn.IFS(Table1[[#This Row],[COUNTRY]]=234,"Nigeria",Table1[[#This Row],[COUNTRY]]=44,"United Kingdom",Table1[[#This Row],[COUNTRY]]=233,"Ghana",Table1[[#This Row],[COUNTRY]]=254,"Kenya")</f>
        <v>Nigeria</v>
      </c>
      <c r="H1991" s="33" t="str">
        <f>TEXT(MONTH(Table1[[#This Row],[REGDATE]])*29, "MMMM")</f>
        <v>September</v>
      </c>
    </row>
    <row r="1992" spans="1:8" x14ac:dyDescent="0.2">
      <c r="A1992" s="22">
        <v>234</v>
      </c>
      <c r="B1992" s="6">
        <v>45540</v>
      </c>
      <c r="C1992" s="1" t="s">
        <v>1</v>
      </c>
      <c r="D1992" s="1" t="s">
        <v>0</v>
      </c>
      <c r="E1992" s="7">
        <v>27</v>
      </c>
      <c r="F1992" s="7">
        <v>166</v>
      </c>
      <c r="G1992" s="23" t="str" cm="1">
        <f t="array" ref="G1992">_xlfn.IFS(Table1[[#This Row],[COUNTRY]]=234,"Nigeria",Table1[[#This Row],[COUNTRY]]=44,"United Kingdom",Table1[[#This Row],[COUNTRY]]=233,"Ghana",Table1[[#This Row],[COUNTRY]]=254,"Kenya")</f>
        <v>Nigeria</v>
      </c>
      <c r="H1992" s="33" t="str">
        <f>TEXT(MONTH(Table1[[#This Row],[REGDATE]])*29, "MMMM")</f>
        <v>September</v>
      </c>
    </row>
    <row r="1993" spans="1:8" x14ac:dyDescent="0.2">
      <c r="A1993" s="22">
        <v>234</v>
      </c>
      <c r="B1993" s="6">
        <v>45541</v>
      </c>
      <c r="C1993" s="1" t="s">
        <v>1</v>
      </c>
      <c r="D1993" s="1" t="s">
        <v>2</v>
      </c>
      <c r="E1993" s="7">
        <v>31</v>
      </c>
      <c r="F1993" s="7">
        <v>106</v>
      </c>
      <c r="G1993" s="23" t="str" cm="1">
        <f t="array" ref="G1993">_xlfn.IFS(Table1[[#This Row],[COUNTRY]]=234,"Nigeria",Table1[[#This Row],[COUNTRY]]=44,"United Kingdom",Table1[[#This Row],[COUNTRY]]=233,"Ghana",Table1[[#This Row],[COUNTRY]]=254,"Kenya")</f>
        <v>Nigeria</v>
      </c>
      <c r="H1993" s="33" t="str">
        <f>TEXT(MONTH(Table1[[#This Row],[REGDATE]])*29, "MMMM")</f>
        <v>September</v>
      </c>
    </row>
    <row r="1994" spans="1:8" x14ac:dyDescent="0.2">
      <c r="A1994" s="22">
        <v>234</v>
      </c>
      <c r="B1994" s="6">
        <v>45541</v>
      </c>
      <c r="C1994" s="1" t="s">
        <v>1</v>
      </c>
      <c r="D1994" s="1" t="s">
        <v>2</v>
      </c>
      <c r="E1994" s="7">
        <v>25</v>
      </c>
      <c r="F1994" s="7">
        <v>108</v>
      </c>
      <c r="G1994" s="23" t="str" cm="1">
        <f t="array" ref="G1994">_xlfn.IFS(Table1[[#This Row],[COUNTRY]]=234,"Nigeria",Table1[[#This Row],[COUNTRY]]=44,"United Kingdom",Table1[[#This Row],[COUNTRY]]=233,"Ghana",Table1[[#This Row],[COUNTRY]]=254,"Kenya")</f>
        <v>Nigeria</v>
      </c>
      <c r="H1994" s="33" t="str">
        <f>TEXT(MONTH(Table1[[#This Row],[REGDATE]])*29, "MMMM")</f>
        <v>September</v>
      </c>
    </row>
    <row r="1995" spans="1:8" x14ac:dyDescent="0.2">
      <c r="A1995" s="22">
        <v>234</v>
      </c>
      <c r="B1995" s="6">
        <v>45541</v>
      </c>
      <c r="C1995" s="1" t="s">
        <v>1</v>
      </c>
      <c r="D1995" s="1" t="s">
        <v>2</v>
      </c>
      <c r="E1995" s="7">
        <v>30</v>
      </c>
      <c r="F1995" s="7">
        <v>166</v>
      </c>
      <c r="G1995" s="23" t="str" cm="1">
        <f t="array" ref="G1995">_xlfn.IFS(Table1[[#This Row],[COUNTRY]]=234,"Nigeria",Table1[[#This Row],[COUNTRY]]=44,"United Kingdom",Table1[[#This Row],[COUNTRY]]=233,"Ghana",Table1[[#This Row],[COUNTRY]]=254,"Kenya")</f>
        <v>Nigeria</v>
      </c>
      <c r="H1995" s="33" t="str">
        <f>TEXT(MONTH(Table1[[#This Row],[REGDATE]])*29, "MMMM")</f>
        <v>September</v>
      </c>
    </row>
    <row r="1996" spans="1:8" x14ac:dyDescent="0.2">
      <c r="A1996" s="22">
        <v>234</v>
      </c>
      <c r="B1996" s="6">
        <v>45541</v>
      </c>
      <c r="C1996" s="1" t="s">
        <v>4</v>
      </c>
      <c r="D1996" s="1" t="s">
        <v>0</v>
      </c>
      <c r="E1996" s="7">
        <v>27</v>
      </c>
      <c r="F1996" s="7">
        <v>73</v>
      </c>
      <c r="G1996" s="23" t="str" cm="1">
        <f t="array" ref="G1996">_xlfn.IFS(Table1[[#This Row],[COUNTRY]]=234,"Nigeria",Table1[[#This Row],[COUNTRY]]=44,"United Kingdom",Table1[[#This Row],[COUNTRY]]=233,"Ghana",Table1[[#This Row],[COUNTRY]]=254,"Kenya")</f>
        <v>Nigeria</v>
      </c>
      <c r="H1996" s="33" t="str">
        <f>TEXT(MONTH(Table1[[#This Row],[REGDATE]])*29, "MMMM")</f>
        <v>September</v>
      </c>
    </row>
    <row r="1997" spans="1:8" x14ac:dyDescent="0.2">
      <c r="A1997" s="22">
        <v>234</v>
      </c>
      <c r="B1997" s="6">
        <v>45541</v>
      </c>
      <c r="C1997" s="1" t="s">
        <v>1</v>
      </c>
      <c r="D1997" s="1" t="s">
        <v>0</v>
      </c>
      <c r="E1997" s="7">
        <v>27</v>
      </c>
      <c r="F1997" s="7">
        <v>160</v>
      </c>
      <c r="G1997" s="23" t="str" cm="1">
        <f t="array" ref="G1997">_xlfn.IFS(Table1[[#This Row],[COUNTRY]]=234,"Nigeria",Table1[[#This Row],[COUNTRY]]=44,"United Kingdom",Table1[[#This Row],[COUNTRY]]=233,"Ghana",Table1[[#This Row],[COUNTRY]]=254,"Kenya")</f>
        <v>Nigeria</v>
      </c>
      <c r="H1997" s="33" t="str">
        <f>TEXT(MONTH(Table1[[#This Row],[REGDATE]])*29, "MMMM")</f>
        <v>September</v>
      </c>
    </row>
    <row r="1998" spans="1:8" x14ac:dyDescent="0.2">
      <c r="A1998" s="22">
        <v>234</v>
      </c>
      <c r="B1998" s="6">
        <v>45541</v>
      </c>
      <c r="C1998" s="1" t="s">
        <v>1</v>
      </c>
      <c r="D1998" s="1" t="s">
        <v>2</v>
      </c>
      <c r="E1998" s="7">
        <v>25</v>
      </c>
      <c r="F1998" s="7">
        <v>139</v>
      </c>
      <c r="G1998" s="23" t="str" cm="1">
        <f t="array" ref="G1998">_xlfn.IFS(Table1[[#This Row],[COUNTRY]]=234,"Nigeria",Table1[[#This Row],[COUNTRY]]=44,"United Kingdom",Table1[[#This Row],[COUNTRY]]=233,"Ghana",Table1[[#This Row],[COUNTRY]]=254,"Kenya")</f>
        <v>Nigeria</v>
      </c>
      <c r="H1998" s="33" t="str">
        <f>TEXT(MONTH(Table1[[#This Row],[REGDATE]])*29, "MMMM")</f>
        <v>September</v>
      </c>
    </row>
    <row r="1999" spans="1:8" x14ac:dyDescent="0.2">
      <c r="A1999" s="22">
        <v>234</v>
      </c>
      <c r="B1999" s="6">
        <v>45541</v>
      </c>
      <c r="C1999" s="1" t="s">
        <v>1</v>
      </c>
      <c r="D1999" s="1" t="s">
        <v>2</v>
      </c>
      <c r="E1999" s="7">
        <v>26</v>
      </c>
      <c r="F1999" s="7">
        <v>6</v>
      </c>
      <c r="G1999" s="23" t="str" cm="1">
        <f t="array" ref="G1999">_xlfn.IFS(Table1[[#This Row],[COUNTRY]]=234,"Nigeria",Table1[[#This Row],[COUNTRY]]=44,"United Kingdom",Table1[[#This Row],[COUNTRY]]=233,"Ghana",Table1[[#This Row],[COUNTRY]]=254,"Kenya")</f>
        <v>Nigeria</v>
      </c>
      <c r="H1999" s="33" t="str">
        <f>TEXT(MONTH(Table1[[#This Row],[REGDATE]])*29, "MMMM")</f>
        <v>September</v>
      </c>
    </row>
    <row r="2000" spans="1:8" x14ac:dyDescent="0.2">
      <c r="A2000" s="22">
        <v>234</v>
      </c>
      <c r="B2000" s="6">
        <v>45545</v>
      </c>
      <c r="C2000" s="1" t="s">
        <v>1</v>
      </c>
      <c r="D2000" s="1" t="s">
        <v>3</v>
      </c>
      <c r="E2000" s="7">
        <v>26</v>
      </c>
      <c r="F2000" s="7">
        <v>1</v>
      </c>
      <c r="G2000" s="23" t="str" cm="1">
        <f t="array" ref="G2000">_xlfn.IFS(Table1[[#This Row],[COUNTRY]]=234,"Nigeria",Table1[[#This Row],[COUNTRY]]=44,"United Kingdom",Table1[[#This Row],[COUNTRY]]=233,"Ghana",Table1[[#This Row],[COUNTRY]]=254,"Kenya")</f>
        <v>Nigeria</v>
      </c>
      <c r="H2000" s="33" t="str">
        <f>TEXT(MONTH(Table1[[#This Row],[REGDATE]])*29, "MMMM")</f>
        <v>September</v>
      </c>
    </row>
    <row r="2001" spans="1:8" x14ac:dyDescent="0.2">
      <c r="A2001" s="22">
        <v>234</v>
      </c>
      <c r="B2001" s="6">
        <v>45545</v>
      </c>
      <c r="C2001" s="1" t="s">
        <v>1</v>
      </c>
      <c r="D2001" s="1" t="s">
        <v>0</v>
      </c>
      <c r="E2001" s="7">
        <v>27</v>
      </c>
      <c r="F2001" s="7">
        <v>154</v>
      </c>
      <c r="G2001" s="23" t="str" cm="1">
        <f t="array" ref="G2001">_xlfn.IFS(Table1[[#This Row],[COUNTRY]]=234,"Nigeria",Table1[[#This Row],[COUNTRY]]=44,"United Kingdom",Table1[[#This Row],[COUNTRY]]=233,"Ghana",Table1[[#This Row],[COUNTRY]]=254,"Kenya")</f>
        <v>Nigeria</v>
      </c>
      <c r="H2001" s="33" t="str">
        <f>TEXT(MONTH(Table1[[#This Row],[REGDATE]])*29, "MMMM")</f>
        <v>September</v>
      </c>
    </row>
    <row r="2002" spans="1:8" x14ac:dyDescent="0.2">
      <c r="A2002" s="22">
        <v>234</v>
      </c>
      <c r="B2002" s="6">
        <v>45541</v>
      </c>
      <c r="C2002" s="1" t="s">
        <v>1</v>
      </c>
      <c r="D2002" s="1" t="s">
        <v>2</v>
      </c>
      <c r="E2002" s="7">
        <v>30</v>
      </c>
      <c r="F2002" s="7">
        <v>161</v>
      </c>
      <c r="G2002" s="23" t="str" cm="1">
        <f t="array" ref="G2002">_xlfn.IFS(Table1[[#This Row],[COUNTRY]]=234,"Nigeria",Table1[[#This Row],[COUNTRY]]=44,"United Kingdom",Table1[[#This Row],[COUNTRY]]=233,"Ghana",Table1[[#This Row],[COUNTRY]]=254,"Kenya")</f>
        <v>Nigeria</v>
      </c>
      <c r="H2002" s="33" t="str">
        <f>TEXT(MONTH(Table1[[#This Row],[REGDATE]])*29, "MMMM")</f>
        <v>September</v>
      </c>
    </row>
    <row r="2003" spans="1:8" x14ac:dyDescent="0.2">
      <c r="A2003" s="22">
        <v>234</v>
      </c>
      <c r="B2003" s="6">
        <v>45541</v>
      </c>
      <c r="C2003" s="1" t="s">
        <v>1</v>
      </c>
      <c r="D2003" s="1" t="s">
        <v>2</v>
      </c>
      <c r="E2003" s="7">
        <v>20</v>
      </c>
      <c r="F2003" s="7">
        <v>33</v>
      </c>
      <c r="G2003" s="23" t="str" cm="1">
        <f t="array" ref="G2003">_xlfn.IFS(Table1[[#This Row],[COUNTRY]]=234,"Nigeria",Table1[[#This Row],[COUNTRY]]=44,"United Kingdom",Table1[[#This Row],[COUNTRY]]=233,"Ghana",Table1[[#This Row],[COUNTRY]]=254,"Kenya")</f>
        <v>Nigeria</v>
      </c>
      <c r="H2003" s="33" t="str">
        <f>TEXT(MONTH(Table1[[#This Row],[REGDATE]])*29, "MMMM")</f>
        <v>September</v>
      </c>
    </row>
    <row r="2004" spans="1:8" x14ac:dyDescent="0.2">
      <c r="A2004" s="22">
        <v>234</v>
      </c>
      <c r="B2004" s="6">
        <v>45541</v>
      </c>
      <c r="C2004" s="1" t="s">
        <v>1</v>
      </c>
      <c r="D2004" s="1" t="s">
        <v>0</v>
      </c>
      <c r="E2004" s="7">
        <v>27</v>
      </c>
      <c r="F2004" s="7">
        <v>162</v>
      </c>
      <c r="G2004" s="23" t="str" cm="1">
        <f t="array" ref="G2004">_xlfn.IFS(Table1[[#This Row],[COUNTRY]]=234,"Nigeria",Table1[[#This Row],[COUNTRY]]=44,"United Kingdom",Table1[[#This Row],[COUNTRY]]=233,"Ghana",Table1[[#This Row],[COUNTRY]]=254,"Kenya")</f>
        <v>Nigeria</v>
      </c>
      <c r="H2004" s="33" t="str">
        <f>TEXT(MONTH(Table1[[#This Row],[REGDATE]])*29, "MMMM")</f>
        <v>September</v>
      </c>
    </row>
    <row r="2005" spans="1:8" x14ac:dyDescent="0.2">
      <c r="A2005" s="22">
        <v>234</v>
      </c>
      <c r="B2005" s="6">
        <v>45541</v>
      </c>
      <c r="C2005" s="1" t="s">
        <v>1</v>
      </c>
      <c r="D2005" s="1" t="s">
        <v>2</v>
      </c>
      <c r="E2005" s="7">
        <v>32</v>
      </c>
      <c r="F2005" s="7">
        <v>0</v>
      </c>
      <c r="G2005" s="23" t="str" cm="1">
        <f t="array" ref="G2005">_xlfn.IFS(Table1[[#This Row],[COUNTRY]]=234,"Nigeria",Table1[[#This Row],[COUNTRY]]=44,"United Kingdom",Table1[[#This Row],[COUNTRY]]=233,"Ghana",Table1[[#This Row],[COUNTRY]]=254,"Kenya")</f>
        <v>Nigeria</v>
      </c>
      <c r="H2005" s="33" t="str">
        <f>TEXT(MONTH(Table1[[#This Row],[REGDATE]])*29, "MMMM")</f>
        <v>September</v>
      </c>
    </row>
    <row r="2006" spans="1:8" x14ac:dyDescent="0.2">
      <c r="A2006" s="22">
        <v>234</v>
      </c>
      <c r="B2006" s="6">
        <v>45541</v>
      </c>
      <c r="C2006" s="1" t="s">
        <v>1</v>
      </c>
      <c r="D2006" s="1" t="s">
        <v>2</v>
      </c>
      <c r="E2006" s="7">
        <v>17</v>
      </c>
      <c r="F2006" s="7">
        <v>108</v>
      </c>
      <c r="G2006" s="23" t="str" cm="1">
        <f t="array" ref="G2006">_xlfn.IFS(Table1[[#This Row],[COUNTRY]]=234,"Nigeria",Table1[[#This Row],[COUNTRY]]=44,"United Kingdom",Table1[[#This Row],[COUNTRY]]=233,"Ghana",Table1[[#This Row],[COUNTRY]]=254,"Kenya")</f>
        <v>Nigeria</v>
      </c>
      <c r="H2006" s="33" t="str">
        <f>TEXT(MONTH(Table1[[#This Row],[REGDATE]])*29, "MMMM")</f>
        <v>September</v>
      </c>
    </row>
    <row r="2007" spans="1:8" x14ac:dyDescent="0.2">
      <c r="A2007" s="22">
        <v>234</v>
      </c>
      <c r="B2007" s="6">
        <v>45541</v>
      </c>
      <c r="C2007" s="1" t="s">
        <v>1</v>
      </c>
      <c r="D2007" s="1" t="s">
        <v>2</v>
      </c>
      <c r="E2007" s="7">
        <v>22</v>
      </c>
      <c r="F2007" s="7">
        <v>29</v>
      </c>
      <c r="G2007" s="23" t="str" cm="1">
        <f t="array" ref="G2007">_xlfn.IFS(Table1[[#This Row],[COUNTRY]]=234,"Nigeria",Table1[[#This Row],[COUNTRY]]=44,"United Kingdom",Table1[[#This Row],[COUNTRY]]=233,"Ghana",Table1[[#This Row],[COUNTRY]]=254,"Kenya")</f>
        <v>Nigeria</v>
      </c>
      <c r="H2007" s="33" t="str">
        <f>TEXT(MONTH(Table1[[#This Row],[REGDATE]])*29, "MMMM")</f>
        <v>September</v>
      </c>
    </row>
    <row r="2008" spans="1:8" x14ac:dyDescent="0.2">
      <c r="A2008" s="22">
        <v>234</v>
      </c>
      <c r="B2008" s="6">
        <v>45541</v>
      </c>
      <c r="C2008" s="1" t="s">
        <v>1</v>
      </c>
      <c r="D2008" s="1" t="s">
        <v>2</v>
      </c>
      <c r="E2008" s="7">
        <v>25</v>
      </c>
      <c r="F2008" s="7">
        <v>7</v>
      </c>
      <c r="G2008" s="23" t="str" cm="1">
        <f t="array" ref="G2008">_xlfn.IFS(Table1[[#This Row],[COUNTRY]]=234,"Nigeria",Table1[[#This Row],[COUNTRY]]=44,"United Kingdom",Table1[[#This Row],[COUNTRY]]=233,"Ghana",Table1[[#This Row],[COUNTRY]]=254,"Kenya")</f>
        <v>Nigeria</v>
      </c>
      <c r="H2008" s="33" t="str">
        <f>TEXT(MONTH(Table1[[#This Row],[REGDATE]])*29, "MMMM")</f>
        <v>September</v>
      </c>
    </row>
    <row r="2009" spans="1:8" x14ac:dyDescent="0.2">
      <c r="A2009" s="22">
        <v>234</v>
      </c>
      <c r="B2009" s="6">
        <v>45541</v>
      </c>
      <c r="C2009" s="1" t="s">
        <v>5</v>
      </c>
      <c r="D2009" s="1" t="s">
        <v>0</v>
      </c>
      <c r="E2009" s="7">
        <v>27</v>
      </c>
      <c r="F2009" s="7">
        <v>165</v>
      </c>
      <c r="G2009" s="23" t="str" cm="1">
        <f t="array" ref="G2009">_xlfn.IFS(Table1[[#This Row],[COUNTRY]]=234,"Nigeria",Table1[[#This Row],[COUNTRY]]=44,"United Kingdom",Table1[[#This Row],[COUNTRY]]=233,"Ghana",Table1[[#This Row],[COUNTRY]]=254,"Kenya")</f>
        <v>Nigeria</v>
      </c>
      <c r="H2009" s="33" t="str">
        <f>TEXT(MONTH(Table1[[#This Row],[REGDATE]])*29, "MMMM")</f>
        <v>September</v>
      </c>
    </row>
    <row r="2010" spans="1:8" x14ac:dyDescent="0.2">
      <c r="A2010" s="22">
        <v>234</v>
      </c>
      <c r="B2010" s="6">
        <v>45541</v>
      </c>
      <c r="C2010" s="1" t="s">
        <v>1</v>
      </c>
      <c r="D2010" s="1" t="s">
        <v>0</v>
      </c>
      <c r="E2010" s="7">
        <v>27</v>
      </c>
      <c r="F2010" s="7">
        <v>115</v>
      </c>
      <c r="G2010" s="23" t="str" cm="1">
        <f t="array" ref="G2010">_xlfn.IFS(Table1[[#This Row],[COUNTRY]]=234,"Nigeria",Table1[[#This Row],[COUNTRY]]=44,"United Kingdom",Table1[[#This Row],[COUNTRY]]=233,"Ghana",Table1[[#This Row],[COUNTRY]]=254,"Kenya")</f>
        <v>Nigeria</v>
      </c>
      <c r="H2010" s="33" t="str">
        <f>TEXT(MONTH(Table1[[#This Row],[REGDATE]])*29, "MMMM")</f>
        <v>September</v>
      </c>
    </row>
    <row r="2011" spans="1:8" x14ac:dyDescent="0.2">
      <c r="A2011" s="22">
        <v>234</v>
      </c>
      <c r="B2011" s="6">
        <v>45541</v>
      </c>
      <c r="C2011" s="1" t="s">
        <v>1</v>
      </c>
      <c r="D2011" s="1" t="s">
        <v>2</v>
      </c>
      <c r="E2011" s="7">
        <v>20</v>
      </c>
      <c r="F2011" s="7">
        <v>8</v>
      </c>
      <c r="G2011" s="23" t="str" cm="1">
        <f t="array" ref="G2011">_xlfn.IFS(Table1[[#This Row],[COUNTRY]]=234,"Nigeria",Table1[[#This Row],[COUNTRY]]=44,"United Kingdom",Table1[[#This Row],[COUNTRY]]=233,"Ghana",Table1[[#This Row],[COUNTRY]]=254,"Kenya")</f>
        <v>Nigeria</v>
      </c>
      <c r="H2011" s="33" t="str">
        <f>TEXT(MONTH(Table1[[#This Row],[REGDATE]])*29, "MMMM")</f>
        <v>September</v>
      </c>
    </row>
    <row r="2012" spans="1:8" x14ac:dyDescent="0.2">
      <c r="A2012" s="22">
        <v>234</v>
      </c>
      <c r="B2012" s="6">
        <v>45541</v>
      </c>
      <c r="C2012" s="1" t="s">
        <v>1</v>
      </c>
      <c r="D2012" s="1" t="s">
        <v>2</v>
      </c>
      <c r="E2012" s="7">
        <v>24</v>
      </c>
      <c r="F2012" s="7">
        <v>166</v>
      </c>
      <c r="G2012" s="23" t="str" cm="1">
        <f t="array" ref="G2012">_xlfn.IFS(Table1[[#This Row],[COUNTRY]]=234,"Nigeria",Table1[[#This Row],[COUNTRY]]=44,"United Kingdom",Table1[[#This Row],[COUNTRY]]=233,"Ghana",Table1[[#This Row],[COUNTRY]]=254,"Kenya")</f>
        <v>Nigeria</v>
      </c>
      <c r="H2012" s="33" t="str">
        <f>TEXT(MONTH(Table1[[#This Row],[REGDATE]])*29, "MMMM")</f>
        <v>September</v>
      </c>
    </row>
    <row r="2013" spans="1:8" x14ac:dyDescent="0.2">
      <c r="A2013" s="22">
        <v>234</v>
      </c>
      <c r="B2013" s="6">
        <v>45541</v>
      </c>
      <c r="C2013" s="1" t="s">
        <v>5</v>
      </c>
      <c r="D2013" s="1" t="s">
        <v>0</v>
      </c>
      <c r="E2013" s="7">
        <v>27</v>
      </c>
      <c r="F2013" s="7">
        <v>162</v>
      </c>
      <c r="G2013" s="23" t="str" cm="1">
        <f t="array" ref="G2013">_xlfn.IFS(Table1[[#This Row],[COUNTRY]]=234,"Nigeria",Table1[[#This Row],[COUNTRY]]=44,"United Kingdom",Table1[[#This Row],[COUNTRY]]=233,"Ghana",Table1[[#This Row],[COUNTRY]]=254,"Kenya")</f>
        <v>Nigeria</v>
      </c>
      <c r="H2013" s="33" t="str">
        <f>TEXT(MONTH(Table1[[#This Row],[REGDATE]])*29, "MMMM")</f>
        <v>September</v>
      </c>
    </row>
    <row r="2014" spans="1:8" x14ac:dyDescent="0.2">
      <c r="A2014" s="22">
        <v>234</v>
      </c>
      <c r="B2014" s="6">
        <v>45541</v>
      </c>
      <c r="C2014" s="1" t="s">
        <v>1</v>
      </c>
      <c r="D2014" s="1" t="s">
        <v>0</v>
      </c>
      <c r="E2014" s="7">
        <v>27</v>
      </c>
      <c r="F2014" s="7">
        <v>163</v>
      </c>
      <c r="G2014" s="23" t="str" cm="1">
        <f t="array" ref="G2014">_xlfn.IFS(Table1[[#This Row],[COUNTRY]]=234,"Nigeria",Table1[[#This Row],[COUNTRY]]=44,"United Kingdom",Table1[[#This Row],[COUNTRY]]=233,"Ghana",Table1[[#This Row],[COUNTRY]]=254,"Kenya")</f>
        <v>Nigeria</v>
      </c>
      <c r="H2014" s="33" t="str">
        <f>TEXT(MONTH(Table1[[#This Row],[REGDATE]])*29, "MMMM")</f>
        <v>September</v>
      </c>
    </row>
    <row r="2015" spans="1:8" x14ac:dyDescent="0.2">
      <c r="A2015" s="22">
        <v>234</v>
      </c>
      <c r="B2015" s="6">
        <v>45541</v>
      </c>
      <c r="C2015" s="1" t="s">
        <v>1</v>
      </c>
      <c r="D2015" s="1" t="s">
        <v>2</v>
      </c>
      <c r="E2015" s="7">
        <v>27</v>
      </c>
      <c r="F2015" s="7">
        <v>130</v>
      </c>
      <c r="G2015" s="23" t="str" cm="1">
        <f t="array" ref="G2015">_xlfn.IFS(Table1[[#This Row],[COUNTRY]]=234,"Nigeria",Table1[[#This Row],[COUNTRY]]=44,"United Kingdom",Table1[[#This Row],[COUNTRY]]=233,"Ghana",Table1[[#This Row],[COUNTRY]]=254,"Kenya")</f>
        <v>Nigeria</v>
      </c>
      <c r="H2015" s="33" t="str">
        <f>TEXT(MONTH(Table1[[#This Row],[REGDATE]])*29, "MMMM")</f>
        <v>September</v>
      </c>
    </row>
    <row r="2016" spans="1:8" x14ac:dyDescent="0.2">
      <c r="A2016" s="22">
        <v>234</v>
      </c>
      <c r="B2016" s="6">
        <v>45541</v>
      </c>
      <c r="C2016" s="1" t="s">
        <v>1</v>
      </c>
      <c r="D2016" s="1" t="s">
        <v>0</v>
      </c>
      <c r="E2016" s="7">
        <v>27</v>
      </c>
      <c r="F2016" s="7">
        <v>154</v>
      </c>
      <c r="G2016" s="23" t="str" cm="1">
        <f t="array" ref="G2016">_xlfn.IFS(Table1[[#This Row],[COUNTRY]]=234,"Nigeria",Table1[[#This Row],[COUNTRY]]=44,"United Kingdom",Table1[[#This Row],[COUNTRY]]=233,"Ghana",Table1[[#This Row],[COUNTRY]]=254,"Kenya")</f>
        <v>Nigeria</v>
      </c>
      <c r="H2016" s="33" t="str">
        <f>TEXT(MONTH(Table1[[#This Row],[REGDATE]])*29, "MMMM")</f>
        <v>September</v>
      </c>
    </row>
    <row r="2017" spans="1:8" x14ac:dyDescent="0.2">
      <c r="A2017" s="22">
        <v>234</v>
      </c>
      <c r="B2017" s="6">
        <v>45541</v>
      </c>
      <c r="C2017" s="1" t="s">
        <v>1</v>
      </c>
      <c r="D2017" s="1" t="s">
        <v>0</v>
      </c>
      <c r="E2017" s="7">
        <v>27</v>
      </c>
      <c r="F2017" s="7">
        <v>155</v>
      </c>
      <c r="G2017" s="23" t="str" cm="1">
        <f t="array" ref="G2017">_xlfn.IFS(Table1[[#This Row],[COUNTRY]]=234,"Nigeria",Table1[[#This Row],[COUNTRY]]=44,"United Kingdom",Table1[[#This Row],[COUNTRY]]=233,"Ghana",Table1[[#This Row],[COUNTRY]]=254,"Kenya")</f>
        <v>Nigeria</v>
      </c>
      <c r="H2017" s="33" t="str">
        <f>TEXT(MONTH(Table1[[#This Row],[REGDATE]])*29, "MMMM")</f>
        <v>September</v>
      </c>
    </row>
    <row r="2018" spans="1:8" x14ac:dyDescent="0.2">
      <c r="A2018" s="22">
        <v>234</v>
      </c>
      <c r="B2018" s="6">
        <v>45541</v>
      </c>
      <c r="C2018" s="1" t="s">
        <v>1</v>
      </c>
      <c r="D2018" s="1" t="s">
        <v>0</v>
      </c>
      <c r="E2018" s="7">
        <v>27</v>
      </c>
      <c r="F2018" s="7">
        <v>161</v>
      </c>
      <c r="G2018" s="23" t="str" cm="1">
        <f t="array" ref="G2018">_xlfn.IFS(Table1[[#This Row],[COUNTRY]]=234,"Nigeria",Table1[[#This Row],[COUNTRY]]=44,"United Kingdom",Table1[[#This Row],[COUNTRY]]=233,"Ghana",Table1[[#This Row],[COUNTRY]]=254,"Kenya")</f>
        <v>Nigeria</v>
      </c>
      <c r="H2018" s="33" t="str">
        <f>TEXT(MONTH(Table1[[#This Row],[REGDATE]])*29, "MMMM")</f>
        <v>September</v>
      </c>
    </row>
    <row r="2019" spans="1:8" x14ac:dyDescent="0.2">
      <c r="A2019" s="22">
        <v>234</v>
      </c>
      <c r="B2019" s="6">
        <v>45542</v>
      </c>
      <c r="C2019" s="1" t="s">
        <v>1</v>
      </c>
      <c r="D2019" s="1" t="s">
        <v>0</v>
      </c>
      <c r="E2019" s="7">
        <v>27</v>
      </c>
      <c r="F2019" s="7">
        <v>1</v>
      </c>
      <c r="G2019" s="23" t="str" cm="1">
        <f t="array" ref="G2019">_xlfn.IFS(Table1[[#This Row],[COUNTRY]]=234,"Nigeria",Table1[[#This Row],[COUNTRY]]=44,"United Kingdom",Table1[[#This Row],[COUNTRY]]=233,"Ghana",Table1[[#This Row],[COUNTRY]]=254,"Kenya")</f>
        <v>Nigeria</v>
      </c>
      <c r="H2019" s="33" t="str">
        <f>TEXT(MONTH(Table1[[#This Row],[REGDATE]])*29, "MMMM")</f>
        <v>September</v>
      </c>
    </row>
    <row r="2020" spans="1:8" x14ac:dyDescent="0.2">
      <c r="A2020" s="22">
        <v>234</v>
      </c>
      <c r="B2020" s="6">
        <v>45542</v>
      </c>
      <c r="C2020" s="1" t="s">
        <v>4</v>
      </c>
      <c r="D2020" s="1" t="s">
        <v>0</v>
      </c>
      <c r="E2020" s="7">
        <v>27</v>
      </c>
      <c r="F2020" s="7">
        <v>73</v>
      </c>
      <c r="G2020" s="23" t="str" cm="1">
        <f t="array" ref="G2020">_xlfn.IFS(Table1[[#This Row],[COUNTRY]]=234,"Nigeria",Table1[[#This Row],[COUNTRY]]=44,"United Kingdom",Table1[[#This Row],[COUNTRY]]=233,"Ghana",Table1[[#This Row],[COUNTRY]]=254,"Kenya")</f>
        <v>Nigeria</v>
      </c>
      <c r="H2020" s="33" t="str">
        <f>TEXT(MONTH(Table1[[#This Row],[REGDATE]])*29, "MMMM")</f>
        <v>September</v>
      </c>
    </row>
    <row r="2021" spans="1:8" x14ac:dyDescent="0.2">
      <c r="A2021" s="22">
        <v>234</v>
      </c>
      <c r="B2021" s="6">
        <v>45542</v>
      </c>
      <c r="C2021" s="1" t="s">
        <v>1</v>
      </c>
      <c r="D2021" s="1" t="s">
        <v>3</v>
      </c>
      <c r="E2021" s="7">
        <v>38</v>
      </c>
      <c r="F2021" s="7">
        <v>60</v>
      </c>
      <c r="G2021" s="23" t="str" cm="1">
        <f t="array" ref="G2021">_xlfn.IFS(Table1[[#This Row],[COUNTRY]]=234,"Nigeria",Table1[[#This Row],[COUNTRY]]=44,"United Kingdom",Table1[[#This Row],[COUNTRY]]=233,"Ghana",Table1[[#This Row],[COUNTRY]]=254,"Kenya")</f>
        <v>Nigeria</v>
      </c>
      <c r="H2021" s="33" t="str">
        <f>TEXT(MONTH(Table1[[#This Row],[REGDATE]])*29, "MMMM")</f>
        <v>September</v>
      </c>
    </row>
    <row r="2022" spans="1:8" x14ac:dyDescent="0.2">
      <c r="A2022" s="22">
        <v>234</v>
      </c>
      <c r="B2022" s="6">
        <v>45542</v>
      </c>
      <c r="C2022" s="1" t="s">
        <v>1</v>
      </c>
      <c r="D2022" s="1" t="s">
        <v>2</v>
      </c>
      <c r="E2022" s="7">
        <v>19</v>
      </c>
      <c r="F2022" s="7">
        <v>144</v>
      </c>
      <c r="G2022" s="23" t="str" cm="1">
        <f t="array" ref="G2022">_xlfn.IFS(Table1[[#This Row],[COUNTRY]]=234,"Nigeria",Table1[[#This Row],[COUNTRY]]=44,"United Kingdom",Table1[[#This Row],[COUNTRY]]=233,"Ghana",Table1[[#This Row],[COUNTRY]]=254,"Kenya")</f>
        <v>Nigeria</v>
      </c>
      <c r="H2022" s="33" t="str">
        <f>TEXT(MONTH(Table1[[#This Row],[REGDATE]])*29, "MMMM")</f>
        <v>September</v>
      </c>
    </row>
    <row r="2023" spans="1:8" x14ac:dyDescent="0.2">
      <c r="A2023" s="22">
        <v>234</v>
      </c>
      <c r="B2023" s="6">
        <v>45542</v>
      </c>
      <c r="C2023" s="1" t="s">
        <v>1</v>
      </c>
      <c r="D2023" s="1" t="s">
        <v>0</v>
      </c>
      <c r="E2023" s="7">
        <v>27</v>
      </c>
      <c r="F2023" s="7">
        <v>165</v>
      </c>
      <c r="G2023" s="23" t="str" cm="1">
        <f t="array" ref="G2023">_xlfn.IFS(Table1[[#This Row],[COUNTRY]]=234,"Nigeria",Table1[[#This Row],[COUNTRY]]=44,"United Kingdom",Table1[[#This Row],[COUNTRY]]=233,"Ghana",Table1[[#This Row],[COUNTRY]]=254,"Kenya")</f>
        <v>Nigeria</v>
      </c>
      <c r="H2023" s="33" t="str">
        <f>TEXT(MONTH(Table1[[#This Row],[REGDATE]])*29, "MMMM")</f>
        <v>September</v>
      </c>
    </row>
    <row r="2024" spans="1:8" x14ac:dyDescent="0.2">
      <c r="A2024" s="22">
        <v>234</v>
      </c>
      <c r="B2024" s="6">
        <v>45542</v>
      </c>
      <c r="C2024" s="1" t="s">
        <v>1</v>
      </c>
      <c r="D2024" s="1" t="s">
        <v>0</v>
      </c>
      <c r="E2024" s="7">
        <v>27</v>
      </c>
      <c r="F2024" s="7">
        <v>92</v>
      </c>
      <c r="G2024" s="23" t="str" cm="1">
        <f t="array" ref="G2024">_xlfn.IFS(Table1[[#This Row],[COUNTRY]]=234,"Nigeria",Table1[[#This Row],[COUNTRY]]=44,"United Kingdom",Table1[[#This Row],[COUNTRY]]=233,"Ghana",Table1[[#This Row],[COUNTRY]]=254,"Kenya")</f>
        <v>Nigeria</v>
      </c>
      <c r="H2024" s="33" t="str">
        <f>TEXT(MONTH(Table1[[#This Row],[REGDATE]])*29, "MMMM")</f>
        <v>September</v>
      </c>
    </row>
    <row r="2025" spans="1:8" x14ac:dyDescent="0.2">
      <c r="A2025" s="22">
        <v>234</v>
      </c>
      <c r="B2025" s="6">
        <v>45541</v>
      </c>
      <c r="C2025" s="1" t="s">
        <v>1</v>
      </c>
      <c r="D2025" s="1" t="s">
        <v>0</v>
      </c>
      <c r="E2025" s="7">
        <v>27</v>
      </c>
      <c r="F2025" s="7">
        <v>80</v>
      </c>
      <c r="G2025" s="23" t="str" cm="1">
        <f t="array" ref="G2025">_xlfn.IFS(Table1[[#This Row],[COUNTRY]]=234,"Nigeria",Table1[[#This Row],[COUNTRY]]=44,"United Kingdom",Table1[[#This Row],[COUNTRY]]=233,"Ghana",Table1[[#This Row],[COUNTRY]]=254,"Kenya")</f>
        <v>Nigeria</v>
      </c>
      <c r="H2025" s="33" t="str">
        <f>TEXT(MONTH(Table1[[#This Row],[REGDATE]])*29, "MMMM")</f>
        <v>September</v>
      </c>
    </row>
    <row r="2026" spans="1:8" x14ac:dyDescent="0.2">
      <c r="A2026" s="22">
        <v>234</v>
      </c>
      <c r="B2026" s="6">
        <v>45541</v>
      </c>
      <c r="C2026" s="1" t="s">
        <v>1</v>
      </c>
      <c r="D2026" s="1" t="s">
        <v>2</v>
      </c>
      <c r="E2026" s="7">
        <v>29</v>
      </c>
      <c r="F2026" s="7">
        <v>22</v>
      </c>
      <c r="G2026" s="23" t="str" cm="1">
        <f t="array" ref="G2026">_xlfn.IFS(Table1[[#This Row],[COUNTRY]]=234,"Nigeria",Table1[[#This Row],[COUNTRY]]=44,"United Kingdom",Table1[[#This Row],[COUNTRY]]=233,"Ghana",Table1[[#This Row],[COUNTRY]]=254,"Kenya")</f>
        <v>Nigeria</v>
      </c>
      <c r="H2026" s="33" t="str">
        <f>TEXT(MONTH(Table1[[#This Row],[REGDATE]])*29, "MMMM")</f>
        <v>September</v>
      </c>
    </row>
    <row r="2027" spans="1:8" x14ac:dyDescent="0.2">
      <c r="A2027" s="22">
        <v>234</v>
      </c>
      <c r="B2027" s="6">
        <v>45542</v>
      </c>
      <c r="C2027" s="1" t="s">
        <v>1</v>
      </c>
      <c r="D2027" s="1" t="s">
        <v>2</v>
      </c>
      <c r="E2027" s="7">
        <v>37</v>
      </c>
      <c r="F2027" s="7">
        <v>164</v>
      </c>
      <c r="G2027" s="23" t="str" cm="1">
        <f t="array" ref="G2027">_xlfn.IFS(Table1[[#This Row],[COUNTRY]]=234,"Nigeria",Table1[[#This Row],[COUNTRY]]=44,"United Kingdom",Table1[[#This Row],[COUNTRY]]=233,"Ghana",Table1[[#This Row],[COUNTRY]]=254,"Kenya")</f>
        <v>Nigeria</v>
      </c>
      <c r="H2027" s="33" t="str">
        <f>TEXT(MONTH(Table1[[#This Row],[REGDATE]])*29, "MMMM")</f>
        <v>September</v>
      </c>
    </row>
    <row r="2028" spans="1:8" x14ac:dyDescent="0.2">
      <c r="A2028" s="22">
        <v>234</v>
      </c>
      <c r="B2028" s="6">
        <v>45542</v>
      </c>
      <c r="C2028" s="1" t="s">
        <v>1</v>
      </c>
      <c r="D2028" s="1" t="s">
        <v>2</v>
      </c>
      <c r="E2028" s="7">
        <v>19</v>
      </c>
      <c r="F2028" s="7">
        <v>53</v>
      </c>
      <c r="G2028" s="23" t="str" cm="1">
        <f t="array" ref="G2028">_xlfn.IFS(Table1[[#This Row],[COUNTRY]]=234,"Nigeria",Table1[[#This Row],[COUNTRY]]=44,"United Kingdom",Table1[[#This Row],[COUNTRY]]=233,"Ghana",Table1[[#This Row],[COUNTRY]]=254,"Kenya")</f>
        <v>Nigeria</v>
      </c>
      <c r="H2028" s="33" t="str">
        <f>TEXT(MONTH(Table1[[#This Row],[REGDATE]])*29, "MMMM")</f>
        <v>September</v>
      </c>
    </row>
    <row r="2029" spans="1:8" x14ac:dyDescent="0.2">
      <c r="A2029" s="22">
        <v>234</v>
      </c>
      <c r="B2029" s="6">
        <v>45679</v>
      </c>
      <c r="C2029" s="1" t="s">
        <v>4</v>
      </c>
      <c r="D2029" s="1" t="s">
        <v>0</v>
      </c>
      <c r="E2029" s="7">
        <v>27</v>
      </c>
      <c r="F2029" s="7">
        <v>73</v>
      </c>
      <c r="G2029" s="23" t="str" cm="1">
        <f t="array" ref="G2029">_xlfn.IFS(Table1[[#This Row],[COUNTRY]]=234,"Nigeria",Table1[[#This Row],[COUNTRY]]=44,"United Kingdom",Table1[[#This Row],[COUNTRY]]=233,"Ghana",Table1[[#This Row],[COUNTRY]]=254,"Kenya")</f>
        <v>Nigeria</v>
      </c>
      <c r="H2029" s="33" t="str">
        <f>TEXT(MONTH(Table1[[#This Row],[REGDATE]])*29, "MMMM")</f>
        <v>January</v>
      </c>
    </row>
    <row r="2030" spans="1:8" x14ac:dyDescent="0.2">
      <c r="A2030" s="22">
        <v>234</v>
      </c>
      <c r="B2030" s="6">
        <v>45542</v>
      </c>
      <c r="C2030" s="1" t="s">
        <v>1</v>
      </c>
      <c r="D2030" s="1" t="s">
        <v>0</v>
      </c>
      <c r="E2030" s="7">
        <v>25</v>
      </c>
      <c r="F2030" s="7">
        <v>165</v>
      </c>
      <c r="G2030" s="23" t="str" cm="1">
        <f t="array" ref="G2030">_xlfn.IFS(Table1[[#This Row],[COUNTRY]]=234,"Nigeria",Table1[[#This Row],[COUNTRY]]=44,"United Kingdom",Table1[[#This Row],[COUNTRY]]=233,"Ghana",Table1[[#This Row],[COUNTRY]]=254,"Kenya")</f>
        <v>Nigeria</v>
      </c>
      <c r="H2030" s="33" t="str">
        <f>TEXT(MONTH(Table1[[#This Row],[REGDATE]])*29, "MMMM")</f>
        <v>September</v>
      </c>
    </row>
    <row r="2031" spans="1:8" x14ac:dyDescent="0.2">
      <c r="A2031" s="22">
        <v>234</v>
      </c>
      <c r="B2031" s="6">
        <v>45542</v>
      </c>
      <c r="C2031" s="1" t="s">
        <v>1</v>
      </c>
      <c r="D2031" s="1" t="s">
        <v>2</v>
      </c>
      <c r="E2031" s="7">
        <v>33</v>
      </c>
      <c r="F2031" s="7">
        <v>162</v>
      </c>
      <c r="G2031" s="23" t="str" cm="1">
        <f t="array" ref="G2031">_xlfn.IFS(Table1[[#This Row],[COUNTRY]]=234,"Nigeria",Table1[[#This Row],[COUNTRY]]=44,"United Kingdom",Table1[[#This Row],[COUNTRY]]=233,"Ghana",Table1[[#This Row],[COUNTRY]]=254,"Kenya")</f>
        <v>Nigeria</v>
      </c>
      <c r="H2031" s="33" t="str">
        <f>TEXT(MONTH(Table1[[#This Row],[REGDATE]])*29, "MMMM")</f>
        <v>September</v>
      </c>
    </row>
    <row r="2032" spans="1:8" x14ac:dyDescent="0.2">
      <c r="A2032" s="22">
        <v>234</v>
      </c>
      <c r="B2032" s="6">
        <v>45543</v>
      </c>
      <c r="C2032" s="1" t="s">
        <v>1</v>
      </c>
      <c r="D2032" s="1" t="s">
        <v>0</v>
      </c>
      <c r="E2032" s="7">
        <v>27</v>
      </c>
      <c r="F2032" s="7">
        <v>164</v>
      </c>
      <c r="G2032" s="23" t="str" cm="1">
        <f t="array" ref="G2032">_xlfn.IFS(Table1[[#This Row],[COUNTRY]]=234,"Nigeria",Table1[[#This Row],[COUNTRY]]=44,"United Kingdom",Table1[[#This Row],[COUNTRY]]=233,"Ghana",Table1[[#This Row],[COUNTRY]]=254,"Kenya")</f>
        <v>Nigeria</v>
      </c>
      <c r="H2032" s="33" t="str">
        <f>TEXT(MONTH(Table1[[#This Row],[REGDATE]])*29, "MMMM")</f>
        <v>September</v>
      </c>
    </row>
    <row r="2033" spans="1:8" x14ac:dyDescent="0.2">
      <c r="A2033" s="22">
        <v>234</v>
      </c>
      <c r="B2033" s="6">
        <v>45544</v>
      </c>
      <c r="C2033" s="1" t="s">
        <v>1</v>
      </c>
      <c r="D2033" s="1" t="s">
        <v>0</v>
      </c>
      <c r="E2033" s="7">
        <v>27</v>
      </c>
      <c r="F2033" s="7">
        <v>163</v>
      </c>
      <c r="G2033" s="23" t="str" cm="1">
        <f t="array" ref="G2033">_xlfn.IFS(Table1[[#This Row],[COUNTRY]]=234,"Nigeria",Table1[[#This Row],[COUNTRY]]=44,"United Kingdom",Table1[[#This Row],[COUNTRY]]=233,"Ghana",Table1[[#This Row],[COUNTRY]]=254,"Kenya")</f>
        <v>Nigeria</v>
      </c>
      <c r="H2033" s="33" t="str">
        <f>TEXT(MONTH(Table1[[#This Row],[REGDATE]])*29, "MMMM")</f>
        <v>September</v>
      </c>
    </row>
    <row r="2034" spans="1:8" x14ac:dyDescent="0.2">
      <c r="A2034" s="22">
        <v>234</v>
      </c>
      <c r="B2034" s="6">
        <v>45545</v>
      </c>
      <c r="C2034" s="1" t="s">
        <v>1</v>
      </c>
      <c r="D2034" s="1" t="s">
        <v>0</v>
      </c>
      <c r="E2034" s="7">
        <v>27</v>
      </c>
      <c r="F2034" s="7">
        <v>26</v>
      </c>
      <c r="G2034" s="23" t="str" cm="1">
        <f t="array" ref="G2034">_xlfn.IFS(Table1[[#This Row],[COUNTRY]]=234,"Nigeria",Table1[[#This Row],[COUNTRY]]=44,"United Kingdom",Table1[[#This Row],[COUNTRY]]=233,"Ghana",Table1[[#This Row],[COUNTRY]]=254,"Kenya")</f>
        <v>Nigeria</v>
      </c>
      <c r="H2034" s="33" t="str">
        <f>TEXT(MONTH(Table1[[#This Row],[REGDATE]])*29, "MMMM")</f>
        <v>September</v>
      </c>
    </row>
    <row r="2035" spans="1:8" x14ac:dyDescent="0.2">
      <c r="A2035" s="22">
        <v>234</v>
      </c>
      <c r="B2035" s="6">
        <v>45545</v>
      </c>
      <c r="C2035" s="1" t="s">
        <v>1</v>
      </c>
      <c r="D2035" s="1" t="s">
        <v>0</v>
      </c>
      <c r="E2035" s="7">
        <v>27</v>
      </c>
      <c r="F2035" s="7">
        <v>162</v>
      </c>
      <c r="G2035" s="23" t="str" cm="1">
        <f t="array" ref="G2035">_xlfn.IFS(Table1[[#This Row],[COUNTRY]]=234,"Nigeria",Table1[[#This Row],[COUNTRY]]=44,"United Kingdom",Table1[[#This Row],[COUNTRY]]=233,"Ghana",Table1[[#This Row],[COUNTRY]]=254,"Kenya")</f>
        <v>Nigeria</v>
      </c>
      <c r="H2035" s="33" t="str">
        <f>TEXT(MONTH(Table1[[#This Row],[REGDATE]])*29, "MMMM")</f>
        <v>September</v>
      </c>
    </row>
    <row r="2036" spans="1:8" x14ac:dyDescent="0.2">
      <c r="A2036" s="22">
        <v>234</v>
      </c>
      <c r="B2036" s="6">
        <v>45546</v>
      </c>
      <c r="C2036" s="1" t="s">
        <v>1</v>
      </c>
      <c r="D2036" s="1" t="s">
        <v>0</v>
      </c>
      <c r="E2036" s="7">
        <v>27</v>
      </c>
      <c r="F2036" s="7">
        <v>157</v>
      </c>
      <c r="G2036" s="23" t="str" cm="1">
        <f t="array" ref="G2036">_xlfn.IFS(Table1[[#This Row],[COUNTRY]]=234,"Nigeria",Table1[[#This Row],[COUNTRY]]=44,"United Kingdom",Table1[[#This Row],[COUNTRY]]=233,"Ghana",Table1[[#This Row],[COUNTRY]]=254,"Kenya")</f>
        <v>Nigeria</v>
      </c>
      <c r="H2036" s="33" t="str">
        <f>TEXT(MONTH(Table1[[#This Row],[REGDATE]])*29, "MMMM")</f>
        <v>September</v>
      </c>
    </row>
    <row r="2037" spans="1:8" x14ac:dyDescent="0.2">
      <c r="A2037" s="22">
        <v>234</v>
      </c>
      <c r="B2037" s="6">
        <v>45546</v>
      </c>
      <c r="C2037" s="1" t="s">
        <v>1</v>
      </c>
      <c r="D2037" s="1" t="s">
        <v>2</v>
      </c>
      <c r="E2037" s="7">
        <v>42</v>
      </c>
      <c r="F2037" s="7">
        <v>149</v>
      </c>
      <c r="G2037" s="23" t="str" cm="1">
        <f t="array" ref="G2037">_xlfn.IFS(Table1[[#This Row],[COUNTRY]]=234,"Nigeria",Table1[[#This Row],[COUNTRY]]=44,"United Kingdom",Table1[[#This Row],[COUNTRY]]=233,"Ghana",Table1[[#This Row],[COUNTRY]]=254,"Kenya")</f>
        <v>Nigeria</v>
      </c>
      <c r="H2037" s="33" t="str">
        <f>TEXT(MONTH(Table1[[#This Row],[REGDATE]])*29, "MMMM")</f>
        <v>September</v>
      </c>
    </row>
    <row r="2038" spans="1:8" x14ac:dyDescent="0.2">
      <c r="A2038" s="22">
        <v>234</v>
      </c>
      <c r="B2038" s="6">
        <v>45546</v>
      </c>
      <c r="C2038" s="1" t="s">
        <v>1</v>
      </c>
      <c r="D2038" s="1" t="s">
        <v>0</v>
      </c>
      <c r="E2038" s="7">
        <v>27</v>
      </c>
      <c r="F2038" s="7">
        <v>161</v>
      </c>
      <c r="G2038" s="23" t="str" cm="1">
        <f t="array" ref="G2038">_xlfn.IFS(Table1[[#This Row],[COUNTRY]]=234,"Nigeria",Table1[[#This Row],[COUNTRY]]=44,"United Kingdom",Table1[[#This Row],[COUNTRY]]=233,"Ghana",Table1[[#This Row],[COUNTRY]]=254,"Kenya")</f>
        <v>Nigeria</v>
      </c>
      <c r="H2038" s="33" t="str">
        <f>TEXT(MONTH(Table1[[#This Row],[REGDATE]])*29, "MMMM")</f>
        <v>September</v>
      </c>
    </row>
    <row r="2039" spans="1:8" x14ac:dyDescent="0.2">
      <c r="A2039" s="22">
        <v>234</v>
      </c>
      <c r="B2039" s="6">
        <v>45546</v>
      </c>
      <c r="C2039" s="1" t="s">
        <v>1</v>
      </c>
      <c r="D2039" s="1" t="s">
        <v>0</v>
      </c>
      <c r="E2039" s="7">
        <v>27</v>
      </c>
      <c r="F2039" s="7">
        <v>9</v>
      </c>
      <c r="G2039" s="23" t="str" cm="1">
        <f t="array" ref="G2039">_xlfn.IFS(Table1[[#This Row],[COUNTRY]]=234,"Nigeria",Table1[[#This Row],[COUNTRY]]=44,"United Kingdom",Table1[[#This Row],[COUNTRY]]=233,"Ghana",Table1[[#This Row],[COUNTRY]]=254,"Kenya")</f>
        <v>Nigeria</v>
      </c>
      <c r="H2039" s="33" t="str">
        <f>TEXT(MONTH(Table1[[#This Row],[REGDATE]])*29, "MMMM")</f>
        <v>September</v>
      </c>
    </row>
    <row r="2040" spans="1:8" x14ac:dyDescent="0.2">
      <c r="A2040" s="22">
        <v>234</v>
      </c>
      <c r="B2040" s="6">
        <v>45547</v>
      </c>
      <c r="C2040" s="1" t="s">
        <v>1</v>
      </c>
      <c r="D2040" s="1" t="s">
        <v>0</v>
      </c>
      <c r="E2040" s="7">
        <v>27</v>
      </c>
      <c r="F2040" s="7">
        <v>160</v>
      </c>
      <c r="G2040" s="23" t="str" cm="1">
        <f t="array" ref="G2040">_xlfn.IFS(Table1[[#This Row],[COUNTRY]]=234,"Nigeria",Table1[[#This Row],[COUNTRY]]=44,"United Kingdom",Table1[[#This Row],[COUNTRY]]=233,"Ghana",Table1[[#This Row],[COUNTRY]]=254,"Kenya")</f>
        <v>Nigeria</v>
      </c>
      <c r="H2040" s="33" t="str">
        <f>TEXT(MONTH(Table1[[#This Row],[REGDATE]])*29, "MMMM")</f>
        <v>September</v>
      </c>
    </row>
    <row r="2041" spans="1:8" x14ac:dyDescent="0.2">
      <c r="A2041" s="22">
        <v>234</v>
      </c>
      <c r="B2041" s="6">
        <v>45547</v>
      </c>
      <c r="C2041" s="1" t="s">
        <v>1</v>
      </c>
      <c r="D2041" s="1" t="s">
        <v>2</v>
      </c>
      <c r="E2041" s="7">
        <v>23</v>
      </c>
      <c r="F2041" s="7">
        <v>157</v>
      </c>
      <c r="G2041" s="23" t="str" cm="1">
        <f t="array" ref="G2041">_xlfn.IFS(Table1[[#This Row],[COUNTRY]]=234,"Nigeria",Table1[[#This Row],[COUNTRY]]=44,"United Kingdom",Table1[[#This Row],[COUNTRY]]=233,"Ghana",Table1[[#This Row],[COUNTRY]]=254,"Kenya")</f>
        <v>Nigeria</v>
      </c>
      <c r="H2041" s="33" t="str">
        <f>TEXT(MONTH(Table1[[#This Row],[REGDATE]])*29, "MMMM")</f>
        <v>September</v>
      </c>
    </row>
    <row r="2042" spans="1:8" x14ac:dyDescent="0.2">
      <c r="A2042" s="22">
        <v>234</v>
      </c>
      <c r="B2042" s="6">
        <v>45550</v>
      </c>
      <c r="C2042" s="1" t="s">
        <v>1</v>
      </c>
      <c r="D2042" s="1" t="s">
        <v>6</v>
      </c>
      <c r="E2042" s="7">
        <v>37</v>
      </c>
      <c r="F2042" s="7">
        <v>55</v>
      </c>
      <c r="G2042" s="23" t="str" cm="1">
        <f t="array" ref="G2042">_xlfn.IFS(Table1[[#This Row],[COUNTRY]]=234,"Nigeria",Table1[[#This Row],[COUNTRY]]=44,"United Kingdom",Table1[[#This Row],[COUNTRY]]=233,"Ghana",Table1[[#This Row],[COUNTRY]]=254,"Kenya")</f>
        <v>Nigeria</v>
      </c>
      <c r="H2042" s="33" t="str">
        <f>TEXT(MONTH(Table1[[#This Row],[REGDATE]])*29, "MMMM")</f>
        <v>September</v>
      </c>
    </row>
    <row r="2043" spans="1:8" x14ac:dyDescent="0.2">
      <c r="A2043" s="22">
        <v>234</v>
      </c>
      <c r="B2043" s="6">
        <v>45550</v>
      </c>
      <c r="C2043" s="1" t="s">
        <v>1</v>
      </c>
      <c r="D2043" s="1" t="s">
        <v>0</v>
      </c>
      <c r="E2043" s="7">
        <v>27</v>
      </c>
      <c r="F2043" s="7">
        <v>155</v>
      </c>
      <c r="G2043" s="23" t="str" cm="1">
        <f t="array" ref="G2043">_xlfn.IFS(Table1[[#This Row],[COUNTRY]]=234,"Nigeria",Table1[[#This Row],[COUNTRY]]=44,"United Kingdom",Table1[[#This Row],[COUNTRY]]=233,"Ghana",Table1[[#This Row],[COUNTRY]]=254,"Kenya")</f>
        <v>Nigeria</v>
      </c>
      <c r="H2043" s="33" t="str">
        <f>TEXT(MONTH(Table1[[#This Row],[REGDATE]])*29, "MMMM")</f>
        <v>September</v>
      </c>
    </row>
    <row r="2044" spans="1:8" x14ac:dyDescent="0.2">
      <c r="A2044" s="22">
        <v>234</v>
      </c>
      <c r="B2044" s="6">
        <v>45550</v>
      </c>
      <c r="C2044" s="1" t="s">
        <v>1</v>
      </c>
      <c r="D2044" s="1" t="s">
        <v>0</v>
      </c>
      <c r="E2044" s="7">
        <v>27</v>
      </c>
      <c r="F2044" s="7">
        <v>13</v>
      </c>
      <c r="G2044" s="23" t="str" cm="1">
        <f t="array" ref="G2044">_xlfn.IFS(Table1[[#This Row],[COUNTRY]]=234,"Nigeria",Table1[[#This Row],[COUNTRY]]=44,"United Kingdom",Table1[[#This Row],[COUNTRY]]=233,"Ghana",Table1[[#This Row],[COUNTRY]]=254,"Kenya")</f>
        <v>Nigeria</v>
      </c>
      <c r="H2044" s="33" t="str">
        <f>TEXT(MONTH(Table1[[#This Row],[REGDATE]])*29, "MMMM")</f>
        <v>September</v>
      </c>
    </row>
    <row r="2045" spans="1:8" x14ac:dyDescent="0.2">
      <c r="A2045" s="22">
        <v>234</v>
      </c>
      <c r="B2045" s="6">
        <v>45623</v>
      </c>
      <c r="C2045" s="1" t="s">
        <v>5</v>
      </c>
      <c r="D2045" s="1" t="s">
        <v>0</v>
      </c>
      <c r="E2045" s="7">
        <v>27</v>
      </c>
      <c r="F2045" s="7">
        <v>73</v>
      </c>
      <c r="G2045" s="23" t="str" cm="1">
        <f t="array" ref="G2045">_xlfn.IFS(Table1[[#This Row],[COUNTRY]]=234,"Nigeria",Table1[[#This Row],[COUNTRY]]=44,"United Kingdom",Table1[[#This Row],[COUNTRY]]=233,"Ghana",Table1[[#This Row],[COUNTRY]]=254,"Kenya")</f>
        <v>Nigeria</v>
      </c>
      <c r="H2045" s="33" t="str">
        <f>TEXT(MONTH(Table1[[#This Row],[REGDATE]])*29, "MMMM")</f>
        <v>November</v>
      </c>
    </row>
    <row r="2046" spans="1:8" x14ac:dyDescent="0.2">
      <c r="A2046" s="22">
        <v>234</v>
      </c>
      <c r="B2046" s="6">
        <v>45623</v>
      </c>
      <c r="C2046" s="1" t="s">
        <v>1</v>
      </c>
      <c r="D2046" s="1" t="s">
        <v>0</v>
      </c>
      <c r="E2046" s="7">
        <v>27</v>
      </c>
      <c r="F2046" s="7">
        <v>82</v>
      </c>
      <c r="G2046" s="23" t="str" cm="1">
        <f t="array" ref="G2046">_xlfn.IFS(Table1[[#This Row],[COUNTRY]]=234,"Nigeria",Table1[[#This Row],[COUNTRY]]=44,"United Kingdom",Table1[[#This Row],[COUNTRY]]=233,"Ghana",Table1[[#This Row],[COUNTRY]]=254,"Kenya")</f>
        <v>Nigeria</v>
      </c>
      <c r="H2046" s="33" t="str">
        <f>TEXT(MONTH(Table1[[#This Row],[REGDATE]])*29, "MMMM")</f>
        <v>November</v>
      </c>
    </row>
    <row r="2047" spans="1:8" x14ac:dyDescent="0.2">
      <c r="A2047" s="22">
        <v>234</v>
      </c>
      <c r="B2047" s="6">
        <v>45623</v>
      </c>
      <c r="C2047" s="1" t="s">
        <v>5</v>
      </c>
      <c r="D2047" s="1" t="s">
        <v>0</v>
      </c>
      <c r="E2047" s="7">
        <v>27</v>
      </c>
      <c r="F2047" s="7">
        <v>79</v>
      </c>
      <c r="G2047" s="23" t="str" cm="1">
        <f t="array" ref="G2047">_xlfn.IFS(Table1[[#This Row],[COUNTRY]]=234,"Nigeria",Table1[[#This Row],[COUNTRY]]=44,"United Kingdom",Table1[[#This Row],[COUNTRY]]=233,"Ghana",Table1[[#This Row],[COUNTRY]]=254,"Kenya")</f>
        <v>Nigeria</v>
      </c>
      <c r="H2047" s="33" t="str">
        <f>TEXT(MONTH(Table1[[#This Row],[REGDATE]])*29, "MMMM")</f>
        <v>November</v>
      </c>
    </row>
    <row r="2048" spans="1:8" x14ac:dyDescent="0.2">
      <c r="A2048" s="22">
        <v>234</v>
      </c>
      <c r="B2048" s="6">
        <v>45542</v>
      </c>
      <c r="C2048" s="1" t="s">
        <v>1</v>
      </c>
      <c r="D2048" s="1" t="s">
        <v>2</v>
      </c>
      <c r="E2048" s="7">
        <v>23</v>
      </c>
      <c r="F2048" s="7">
        <v>152</v>
      </c>
      <c r="G2048" s="23" t="str" cm="1">
        <f t="array" ref="G2048">_xlfn.IFS(Table1[[#This Row],[COUNTRY]]=234,"Nigeria",Table1[[#This Row],[COUNTRY]]=44,"United Kingdom",Table1[[#This Row],[COUNTRY]]=233,"Ghana",Table1[[#This Row],[COUNTRY]]=254,"Kenya")</f>
        <v>Nigeria</v>
      </c>
      <c r="H2048" s="33" t="str">
        <f>TEXT(MONTH(Table1[[#This Row],[REGDATE]])*29, "MMMM")</f>
        <v>September</v>
      </c>
    </row>
    <row r="2049" spans="1:8" x14ac:dyDescent="0.2">
      <c r="A2049" s="22">
        <v>234</v>
      </c>
      <c r="B2049" s="6">
        <v>45542</v>
      </c>
      <c r="C2049" s="1" t="s">
        <v>1</v>
      </c>
      <c r="D2049" s="1" t="s">
        <v>2</v>
      </c>
      <c r="E2049" s="7">
        <v>28</v>
      </c>
      <c r="F2049" s="7">
        <v>123</v>
      </c>
      <c r="G2049" s="23" t="str" cm="1">
        <f t="array" ref="G2049">_xlfn.IFS(Table1[[#This Row],[COUNTRY]]=234,"Nigeria",Table1[[#This Row],[COUNTRY]]=44,"United Kingdom",Table1[[#This Row],[COUNTRY]]=233,"Ghana",Table1[[#This Row],[COUNTRY]]=254,"Kenya")</f>
        <v>Nigeria</v>
      </c>
      <c r="H2049" s="33" t="str">
        <f>TEXT(MONTH(Table1[[#This Row],[REGDATE]])*29, "MMMM")</f>
        <v>September</v>
      </c>
    </row>
    <row r="2050" spans="1:8" x14ac:dyDescent="0.2">
      <c r="A2050" s="22">
        <v>234</v>
      </c>
      <c r="B2050" s="6">
        <v>45542</v>
      </c>
      <c r="C2050" s="1" t="s">
        <v>1</v>
      </c>
      <c r="D2050" s="1" t="s">
        <v>2</v>
      </c>
      <c r="E2050" s="7">
        <v>42</v>
      </c>
      <c r="F2050" s="7">
        <v>139</v>
      </c>
      <c r="G2050" s="23" t="str" cm="1">
        <f t="array" ref="G2050">_xlfn.IFS(Table1[[#This Row],[COUNTRY]]=234,"Nigeria",Table1[[#This Row],[COUNTRY]]=44,"United Kingdom",Table1[[#This Row],[COUNTRY]]=233,"Ghana",Table1[[#This Row],[COUNTRY]]=254,"Kenya")</f>
        <v>Nigeria</v>
      </c>
      <c r="H2050" s="33" t="str">
        <f>TEXT(MONTH(Table1[[#This Row],[REGDATE]])*29, "MMMM")</f>
        <v>September</v>
      </c>
    </row>
    <row r="2051" spans="1:8" x14ac:dyDescent="0.2">
      <c r="A2051" s="22">
        <v>234</v>
      </c>
      <c r="B2051" s="6">
        <v>45542</v>
      </c>
      <c r="C2051" s="1" t="s">
        <v>1</v>
      </c>
      <c r="D2051" s="1" t="s">
        <v>2</v>
      </c>
      <c r="E2051" s="7">
        <v>32</v>
      </c>
      <c r="F2051" s="7">
        <v>165</v>
      </c>
      <c r="G2051" s="23" t="str" cm="1">
        <f t="array" ref="G2051">_xlfn.IFS(Table1[[#This Row],[COUNTRY]]=234,"Nigeria",Table1[[#This Row],[COUNTRY]]=44,"United Kingdom",Table1[[#This Row],[COUNTRY]]=233,"Ghana",Table1[[#This Row],[COUNTRY]]=254,"Kenya")</f>
        <v>Nigeria</v>
      </c>
      <c r="H2051" s="33" t="str">
        <f>TEXT(MONTH(Table1[[#This Row],[REGDATE]])*29, "MMMM")</f>
        <v>September</v>
      </c>
    </row>
    <row r="2052" spans="1:8" x14ac:dyDescent="0.2">
      <c r="A2052" s="22">
        <v>234</v>
      </c>
      <c r="B2052" s="6">
        <v>45542</v>
      </c>
      <c r="C2052" s="1" t="s">
        <v>1</v>
      </c>
      <c r="D2052" s="1" t="s">
        <v>0</v>
      </c>
      <c r="E2052" s="7">
        <v>27</v>
      </c>
      <c r="F2052" s="7">
        <v>49</v>
      </c>
      <c r="G2052" s="23" t="str" cm="1">
        <f t="array" ref="G2052">_xlfn.IFS(Table1[[#This Row],[COUNTRY]]=234,"Nigeria",Table1[[#This Row],[COUNTRY]]=44,"United Kingdom",Table1[[#This Row],[COUNTRY]]=233,"Ghana",Table1[[#This Row],[COUNTRY]]=254,"Kenya")</f>
        <v>Nigeria</v>
      </c>
      <c r="H2052" s="33" t="str">
        <f>TEXT(MONTH(Table1[[#This Row],[REGDATE]])*29, "MMMM")</f>
        <v>September</v>
      </c>
    </row>
    <row r="2053" spans="1:8" x14ac:dyDescent="0.2">
      <c r="A2053" s="22">
        <v>234</v>
      </c>
      <c r="B2053" s="6">
        <v>45543</v>
      </c>
      <c r="C2053" s="1" t="s">
        <v>1</v>
      </c>
      <c r="D2053" s="1" t="s">
        <v>0</v>
      </c>
      <c r="E2053" s="7">
        <v>27</v>
      </c>
      <c r="F2053" s="7">
        <v>7</v>
      </c>
      <c r="G2053" s="23" t="str" cm="1">
        <f t="array" ref="G2053">_xlfn.IFS(Table1[[#This Row],[COUNTRY]]=234,"Nigeria",Table1[[#This Row],[COUNTRY]]=44,"United Kingdom",Table1[[#This Row],[COUNTRY]]=233,"Ghana",Table1[[#This Row],[COUNTRY]]=254,"Kenya")</f>
        <v>Nigeria</v>
      </c>
      <c r="H2053" s="33" t="str">
        <f>TEXT(MONTH(Table1[[#This Row],[REGDATE]])*29, "MMMM")</f>
        <v>September</v>
      </c>
    </row>
    <row r="2054" spans="1:8" x14ac:dyDescent="0.2">
      <c r="A2054" s="22">
        <v>234</v>
      </c>
      <c r="B2054" s="6">
        <v>45481</v>
      </c>
      <c r="C2054" s="1" t="s">
        <v>1</v>
      </c>
      <c r="D2054" s="1" t="s">
        <v>2</v>
      </c>
      <c r="E2054" s="7">
        <v>23</v>
      </c>
      <c r="F2054" s="7">
        <v>188</v>
      </c>
      <c r="G2054" s="23" t="str" cm="1">
        <f t="array" ref="G2054">_xlfn.IFS(Table1[[#This Row],[COUNTRY]]=234,"Nigeria",Table1[[#This Row],[COUNTRY]]=44,"United Kingdom",Table1[[#This Row],[COUNTRY]]=233,"Ghana",Table1[[#This Row],[COUNTRY]]=254,"Kenya")</f>
        <v>Nigeria</v>
      </c>
      <c r="H2054" s="33" t="str">
        <f>TEXT(MONTH(Table1[[#This Row],[REGDATE]])*29, "MMMM")</f>
        <v>July</v>
      </c>
    </row>
    <row r="2055" spans="1:8" x14ac:dyDescent="0.2">
      <c r="A2055" s="22">
        <v>234</v>
      </c>
      <c r="B2055" s="6">
        <v>45481</v>
      </c>
      <c r="C2055" s="1" t="s">
        <v>1</v>
      </c>
      <c r="D2055" s="1" t="s">
        <v>2</v>
      </c>
      <c r="E2055" s="7">
        <v>26</v>
      </c>
      <c r="F2055" s="7">
        <v>126</v>
      </c>
      <c r="G2055" s="23" t="str" cm="1">
        <f t="array" ref="G2055">_xlfn.IFS(Table1[[#This Row],[COUNTRY]]=234,"Nigeria",Table1[[#This Row],[COUNTRY]]=44,"United Kingdom",Table1[[#This Row],[COUNTRY]]=233,"Ghana",Table1[[#This Row],[COUNTRY]]=254,"Kenya")</f>
        <v>Nigeria</v>
      </c>
      <c r="H2055" s="33" t="str">
        <f>TEXT(MONTH(Table1[[#This Row],[REGDATE]])*29, "MMMM")</f>
        <v>July</v>
      </c>
    </row>
    <row r="2056" spans="1:8" x14ac:dyDescent="0.2">
      <c r="A2056" s="22">
        <v>234</v>
      </c>
      <c r="B2056" s="6">
        <v>45481</v>
      </c>
      <c r="C2056" s="1" t="s">
        <v>1</v>
      </c>
      <c r="D2056" s="1" t="s">
        <v>3</v>
      </c>
      <c r="E2056" s="7">
        <v>40</v>
      </c>
      <c r="F2056" s="7">
        <v>181</v>
      </c>
      <c r="G2056" s="23" t="str" cm="1">
        <f t="array" ref="G2056">_xlfn.IFS(Table1[[#This Row],[COUNTRY]]=234,"Nigeria",Table1[[#This Row],[COUNTRY]]=44,"United Kingdom",Table1[[#This Row],[COUNTRY]]=233,"Ghana",Table1[[#This Row],[COUNTRY]]=254,"Kenya")</f>
        <v>Nigeria</v>
      </c>
      <c r="H2056" s="33" t="str">
        <f>TEXT(MONTH(Table1[[#This Row],[REGDATE]])*29, "MMMM")</f>
        <v>July</v>
      </c>
    </row>
    <row r="2057" spans="1:8" x14ac:dyDescent="0.2">
      <c r="A2057" s="22">
        <v>234</v>
      </c>
      <c r="B2057" s="6">
        <v>45481</v>
      </c>
      <c r="C2057" s="1" t="s">
        <v>1</v>
      </c>
      <c r="D2057" s="1" t="s">
        <v>2</v>
      </c>
      <c r="E2057" s="7">
        <v>31</v>
      </c>
      <c r="F2057" s="7">
        <v>205</v>
      </c>
      <c r="G2057" s="23" t="str" cm="1">
        <f t="array" ref="G2057">_xlfn.IFS(Table1[[#This Row],[COUNTRY]]=234,"Nigeria",Table1[[#This Row],[COUNTRY]]=44,"United Kingdom",Table1[[#This Row],[COUNTRY]]=233,"Ghana",Table1[[#This Row],[COUNTRY]]=254,"Kenya")</f>
        <v>Nigeria</v>
      </c>
      <c r="H2057" s="33" t="str">
        <f>TEXT(MONTH(Table1[[#This Row],[REGDATE]])*29, "MMMM")</f>
        <v>July</v>
      </c>
    </row>
    <row r="2058" spans="1:8" x14ac:dyDescent="0.2">
      <c r="A2058" s="22">
        <v>234</v>
      </c>
      <c r="B2058" s="6">
        <v>45481</v>
      </c>
      <c r="C2058" s="1" t="s">
        <v>1</v>
      </c>
      <c r="D2058" s="1" t="s">
        <v>2</v>
      </c>
      <c r="E2058" s="7">
        <v>32</v>
      </c>
      <c r="F2058" s="7">
        <v>217</v>
      </c>
      <c r="G2058" s="23" t="str" cm="1">
        <f t="array" ref="G2058">_xlfn.IFS(Table1[[#This Row],[COUNTRY]]=234,"Nigeria",Table1[[#This Row],[COUNTRY]]=44,"United Kingdom",Table1[[#This Row],[COUNTRY]]=233,"Ghana",Table1[[#This Row],[COUNTRY]]=254,"Kenya")</f>
        <v>Nigeria</v>
      </c>
      <c r="H2058" s="33" t="str">
        <f>TEXT(MONTH(Table1[[#This Row],[REGDATE]])*29, "MMMM")</f>
        <v>July</v>
      </c>
    </row>
    <row r="2059" spans="1:8" x14ac:dyDescent="0.2">
      <c r="A2059" s="22">
        <v>234</v>
      </c>
      <c r="B2059" s="6">
        <v>45481</v>
      </c>
      <c r="C2059" s="1" t="s">
        <v>1</v>
      </c>
      <c r="D2059" s="1" t="s">
        <v>2</v>
      </c>
      <c r="E2059" s="7">
        <v>26</v>
      </c>
      <c r="F2059" s="7">
        <v>225</v>
      </c>
      <c r="G2059" s="23" t="str" cm="1">
        <f t="array" ref="G2059">_xlfn.IFS(Table1[[#This Row],[COUNTRY]]=234,"Nigeria",Table1[[#This Row],[COUNTRY]]=44,"United Kingdom",Table1[[#This Row],[COUNTRY]]=233,"Ghana",Table1[[#This Row],[COUNTRY]]=254,"Kenya")</f>
        <v>Nigeria</v>
      </c>
      <c r="H2059" s="33" t="str">
        <f>TEXT(MONTH(Table1[[#This Row],[REGDATE]])*29, "MMMM")</f>
        <v>July</v>
      </c>
    </row>
    <row r="2060" spans="1:8" x14ac:dyDescent="0.2">
      <c r="A2060" s="22">
        <v>234</v>
      </c>
      <c r="B2060" s="6">
        <v>45482</v>
      </c>
      <c r="C2060" s="1" t="s">
        <v>4</v>
      </c>
      <c r="D2060" s="1" t="s">
        <v>0</v>
      </c>
      <c r="E2060" s="7">
        <v>27</v>
      </c>
      <c r="F2060" s="7">
        <v>73</v>
      </c>
      <c r="G2060" s="23" t="str" cm="1">
        <f t="array" ref="G2060">_xlfn.IFS(Table1[[#This Row],[COUNTRY]]=234,"Nigeria",Table1[[#This Row],[COUNTRY]]=44,"United Kingdom",Table1[[#This Row],[COUNTRY]]=233,"Ghana",Table1[[#This Row],[COUNTRY]]=254,"Kenya")</f>
        <v>Nigeria</v>
      </c>
      <c r="H2060" s="33" t="str">
        <f>TEXT(MONTH(Table1[[#This Row],[REGDATE]])*29, "MMMM")</f>
        <v>July</v>
      </c>
    </row>
    <row r="2061" spans="1:8" x14ac:dyDescent="0.2">
      <c r="A2061" s="22">
        <v>234</v>
      </c>
      <c r="B2061" s="6">
        <v>45481</v>
      </c>
      <c r="C2061" s="1" t="s">
        <v>1</v>
      </c>
      <c r="D2061" s="1" t="s">
        <v>2</v>
      </c>
      <c r="E2061" s="7">
        <v>22</v>
      </c>
      <c r="F2061" s="7">
        <v>225</v>
      </c>
      <c r="G2061" s="23" t="str" cm="1">
        <f t="array" ref="G2061">_xlfn.IFS(Table1[[#This Row],[COUNTRY]]=234,"Nigeria",Table1[[#This Row],[COUNTRY]]=44,"United Kingdom",Table1[[#This Row],[COUNTRY]]=233,"Ghana",Table1[[#This Row],[COUNTRY]]=254,"Kenya")</f>
        <v>Nigeria</v>
      </c>
      <c r="H2061" s="33" t="str">
        <f>TEXT(MONTH(Table1[[#This Row],[REGDATE]])*29, "MMMM")</f>
        <v>July</v>
      </c>
    </row>
    <row r="2062" spans="1:8" x14ac:dyDescent="0.2">
      <c r="A2062" s="22">
        <v>234</v>
      </c>
      <c r="B2062" s="6">
        <v>45481</v>
      </c>
      <c r="C2062" s="1" t="s">
        <v>1</v>
      </c>
      <c r="D2062" s="1" t="s">
        <v>0</v>
      </c>
      <c r="E2062" s="7">
        <v>27</v>
      </c>
      <c r="F2062" s="7">
        <v>110</v>
      </c>
      <c r="G2062" s="23" t="str" cm="1">
        <f t="array" ref="G2062">_xlfn.IFS(Table1[[#This Row],[COUNTRY]]=234,"Nigeria",Table1[[#This Row],[COUNTRY]]=44,"United Kingdom",Table1[[#This Row],[COUNTRY]]=233,"Ghana",Table1[[#This Row],[COUNTRY]]=254,"Kenya")</f>
        <v>Nigeria</v>
      </c>
      <c r="H2062" s="33" t="str">
        <f>TEXT(MONTH(Table1[[#This Row],[REGDATE]])*29, "MMMM")</f>
        <v>July</v>
      </c>
    </row>
    <row r="2063" spans="1:8" x14ac:dyDescent="0.2">
      <c r="A2063" s="22">
        <v>234</v>
      </c>
      <c r="B2063" s="6">
        <v>45481</v>
      </c>
      <c r="C2063" s="1" t="s">
        <v>1</v>
      </c>
      <c r="D2063" s="1" t="s">
        <v>0</v>
      </c>
      <c r="E2063" s="7">
        <v>38</v>
      </c>
      <c r="F2063" s="7">
        <v>165</v>
      </c>
      <c r="G2063" s="23" t="str" cm="1">
        <f t="array" ref="G2063">_xlfn.IFS(Table1[[#This Row],[COUNTRY]]=234,"Nigeria",Table1[[#This Row],[COUNTRY]]=44,"United Kingdom",Table1[[#This Row],[COUNTRY]]=233,"Ghana",Table1[[#This Row],[COUNTRY]]=254,"Kenya")</f>
        <v>Nigeria</v>
      </c>
      <c r="H2063" s="33" t="str">
        <f>TEXT(MONTH(Table1[[#This Row],[REGDATE]])*29, "MMMM")</f>
        <v>July</v>
      </c>
    </row>
    <row r="2064" spans="1:8" x14ac:dyDescent="0.2">
      <c r="A2064" s="22">
        <v>234</v>
      </c>
      <c r="B2064" s="6">
        <v>45481</v>
      </c>
      <c r="C2064" s="1" t="s">
        <v>1</v>
      </c>
      <c r="D2064" s="1" t="s">
        <v>3</v>
      </c>
      <c r="E2064" s="7">
        <v>31</v>
      </c>
      <c r="F2064" s="7">
        <v>100</v>
      </c>
      <c r="G2064" s="23" t="str" cm="1">
        <f t="array" ref="G2064">_xlfn.IFS(Table1[[#This Row],[COUNTRY]]=234,"Nigeria",Table1[[#This Row],[COUNTRY]]=44,"United Kingdom",Table1[[#This Row],[COUNTRY]]=233,"Ghana",Table1[[#This Row],[COUNTRY]]=254,"Kenya")</f>
        <v>Nigeria</v>
      </c>
      <c r="H2064" s="33" t="str">
        <f>TEXT(MONTH(Table1[[#This Row],[REGDATE]])*29, "MMMM")</f>
        <v>July</v>
      </c>
    </row>
    <row r="2065" spans="1:8" x14ac:dyDescent="0.2">
      <c r="A2065" s="22">
        <v>234</v>
      </c>
      <c r="B2065" s="6">
        <v>45481</v>
      </c>
      <c r="C2065" s="1" t="s">
        <v>1</v>
      </c>
      <c r="D2065" s="1" t="s">
        <v>2</v>
      </c>
      <c r="E2065" s="7">
        <v>28</v>
      </c>
      <c r="F2065" s="7">
        <v>125</v>
      </c>
      <c r="G2065" s="23" t="str" cm="1">
        <f t="array" ref="G2065">_xlfn.IFS(Table1[[#This Row],[COUNTRY]]=234,"Nigeria",Table1[[#This Row],[COUNTRY]]=44,"United Kingdom",Table1[[#This Row],[COUNTRY]]=233,"Ghana",Table1[[#This Row],[COUNTRY]]=254,"Kenya")</f>
        <v>Nigeria</v>
      </c>
      <c r="H2065" s="33" t="str">
        <f>TEXT(MONTH(Table1[[#This Row],[REGDATE]])*29, "MMMM")</f>
        <v>July</v>
      </c>
    </row>
    <row r="2066" spans="1:8" x14ac:dyDescent="0.2">
      <c r="A2066" s="22">
        <v>234</v>
      </c>
      <c r="B2066" s="6">
        <v>45481</v>
      </c>
      <c r="C2066" s="1" t="s">
        <v>4</v>
      </c>
      <c r="D2066" s="1" t="s">
        <v>0</v>
      </c>
      <c r="E2066" s="7">
        <v>27</v>
      </c>
      <c r="F2066" s="7">
        <v>73</v>
      </c>
      <c r="G2066" s="23" t="str" cm="1">
        <f t="array" ref="G2066">_xlfn.IFS(Table1[[#This Row],[COUNTRY]]=234,"Nigeria",Table1[[#This Row],[COUNTRY]]=44,"United Kingdom",Table1[[#This Row],[COUNTRY]]=233,"Ghana",Table1[[#This Row],[COUNTRY]]=254,"Kenya")</f>
        <v>Nigeria</v>
      </c>
      <c r="H2066" s="33" t="str">
        <f>TEXT(MONTH(Table1[[#This Row],[REGDATE]])*29, "MMMM")</f>
        <v>July</v>
      </c>
    </row>
    <row r="2067" spans="1:8" x14ac:dyDescent="0.2">
      <c r="A2067" s="22">
        <v>234</v>
      </c>
      <c r="B2067" s="6">
        <v>45481</v>
      </c>
      <c r="C2067" s="1" t="s">
        <v>1</v>
      </c>
      <c r="D2067" s="1" t="s">
        <v>0</v>
      </c>
      <c r="E2067" s="7">
        <v>27</v>
      </c>
      <c r="F2067" s="7">
        <v>208</v>
      </c>
      <c r="G2067" s="23" t="str" cm="1">
        <f t="array" ref="G2067">_xlfn.IFS(Table1[[#This Row],[COUNTRY]]=234,"Nigeria",Table1[[#This Row],[COUNTRY]]=44,"United Kingdom",Table1[[#This Row],[COUNTRY]]=233,"Ghana",Table1[[#This Row],[COUNTRY]]=254,"Kenya")</f>
        <v>Nigeria</v>
      </c>
      <c r="H2067" s="33" t="str">
        <f>TEXT(MONTH(Table1[[#This Row],[REGDATE]])*29, "MMMM")</f>
        <v>July</v>
      </c>
    </row>
    <row r="2068" spans="1:8" x14ac:dyDescent="0.2">
      <c r="A2068" s="22">
        <v>234</v>
      </c>
      <c r="B2068" s="6">
        <v>45481</v>
      </c>
      <c r="C2068" s="1" t="s">
        <v>1</v>
      </c>
      <c r="D2068" s="1" t="s">
        <v>3</v>
      </c>
      <c r="E2068" s="7">
        <v>31</v>
      </c>
      <c r="F2068" s="7">
        <v>226</v>
      </c>
      <c r="G2068" s="23" t="str" cm="1">
        <f t="array" ref="G2068">_xlfn.IFS(Table1[[#This Row],[COUNTRY]]=234,"Nigeria",Table1[[#This Row],[COUNTRY]]=44,"United Kingdom",Table1[[#This Row],[COUNTRY]]=233,"Ghana",Table1[[#This Row],[COUNTRY]]=254,"Kenya")</f>
        <v>Nigeria</v>
      </c>
      <c r="H2068" s="33" t="str">
        <f>TEXT(MONTH(Table1[[#This Row],[REGDATE]])*29, "MMMM")</f>
        <v>July</v>
      </c>
    </row>
    <row r="2069" spans="1:8" x14ac:dyDescent="0.2">
      <c r="A2069" s="22">
        <v>234</v>
      </c>
      <c r="B2069" s="6">
        <v>45481</v>
      </c>
      <c r="C2069" s="1" t="s">
        <v>1</v>
      </c>
      <c r="D2069" s="1" t="s">
        <v>0</v>
      </c>
      <c r="E2069" s="7">
        <v>27</v>
      </c>
      <c r="F2069" s="7">
        <v>60</v>
      </c>
      <c r="G2069" s="23" t="str" cm="1">
        <f t="array" ref="G2069">_xlfn.IFS(Table1[[#This Row],[COUNTRY]]=234,"Nigeria",Table1[[#This Row],[COUNTRY]]=44,"United Kingdom",Table1[[#This Row],[COUNTRY]]=233,"Ghana",Table1[[#This Row],[COUNTRY]]=254,"Kenya")</f>
        <v>Nigeria</v>
      </c>
      <c r="H2069" s="33" t="str">
        <f>TEXT(MONTH(Table1[[#This Row],[REGDATE]])*29, "MMMM")</f>
        <v>July</v>
      </c>
    </row>
    <row r="2070" spans="1:8" x14ac:dyDescent="0.2">
      <c r="A2070" s="22">
        <v>234</v>
      </c>
      <c r="B2070" s="6">
        <v>45481</v>
      </c>
      <c r="C2070" s="1" t="s">
        <v>1</v>
      </c>
      <c r="D2070" s="1" t="s">
        <v>3</v>
      </c>
      <c r="E2070" s="7">
        <v>26</v>
      </c>
      <c r="F2070" s="7">
        <v>194</v>
      </c>
      <c r="G2070" s="23" t="str" cm="1">
        <f t="array" ref="G2070">_xlfn.IFS(Table1[[#This Row],[COUNTRY]]=234,"Nigeria",Table1[[#This Row],[COUNTRY]]=44,"United Kingdom",Table1[[#This Row],[COUNTRY]]=233,"Ghana",Table1[[#This Row],[COUNTRY]]=254,"Kenya")</f>
        <v>Nigeria</v>
      </c>
      <c r="H2070" s="33" t="str">
        <f>TEXT(MONTH(Table1[[#This Row],[REGDATE]])*29, "MMMM")</f>
        <v>July</v>
      </c>
    </row>
    <row r="2071" spans="1:8" x14ac:dyDescent="0.2">
      <c r="A2071" s="22">
        <v>234</v>
      </c>
      <c r="B2071" s="6">
        <v>45481</v>
      </c>
      <c r="C2071" s="1" t="s">
        <v>1</v>
      </c>
      <c r="D2071" s="1" t="s">
        <v>3</v>
      </c>
      <c r="E2071" s="7">
        <v>37</v>
      </c>
      <c r="F2071" s="7">
        <v>225</v>
      </c>
      <c r="G2071" s="23" t="str" cm="1">
        <f t="array" ref="G2071">_xlfn.IFS(Table1[[#This Row],[COUNTRY]]=234,"Nigeria",Table1[[#This Row],[COUNTRY]]=44,"United Kingdom",Table1[[#This Row],[COUNTRY]]=233,"Ghana",Table1[[#This Row],[COUNTRY]]=254,"Kenya")</f>
        <v>Nigeria</v>
      </c>
      <c r="H2071" s="33" t="str">
        <f>TEXT(MONTH(Table1[[#This Row],[REGDATE]])*29, "MMMM")</f>
        <v>July</v>
      </c>
    </row>
    <row r="2072" spans="1:8" x14ac:dyDescent="0.2">
      <c r="A2072" s="22">
        <v>234</v>
      </c>
      <c r="B2072" s="6">
        <v>45481</v>
      </c>
      <c r="C2072" s="1" t="s">
        <v>1</v>
      </c>
      <c r="D2072" s="1" t="s">
        <v>2</v>
      </c>
      <c r="E2072" s="7">
        <v>29</v>
      </c>
      <c r="F2072" s="7">
        <v>213</v>
      </c>
      <c r="G2072" s="23" t="str" cm="1">
        <f t="array" ref="G2072">_xlfn.IFS(Table1[[#This Row],[COUNTRY]]=234,"Nigeria",Table1[[#This Row],[COUNTRY]]=44,"United Kingdom",Table1[[#This Row],[COUNTRY]]=233,"Ghana",Table1[[#This Row],[COUNTRY]]=254,"Kenya")</f>
        <v>Nigeria</v>
      </c>
      <c r="H2072" s="33" t="str">
        <f>TEXT(MONTH(Table1[[#This Row],[REGDATE]])*29, "MMMM")</f>
        <v>July</v>
      </c>
    </row>
    <row r="2073" spans="1:8" x14ac:dyDescent="0.2">
      <c r="A2073" s="22">
        <v>234</v>
      </c>
      <c r="B2073" s="6">
        <v>45482</v>
      </c>
      <c r="C2073" s="1" t="s">
        <v>1</v>
      </c>
      <c r="D2073" s="1" t="s">
        <v>2</v>
      </c>
      <c r="E2073" s="7">
        <v>31</v>
      </c>
      <c r="F2073" s="7">
        <v>194</v>
      </c>
      <c r="G2073" s="23" t="str" cm="1">
        <f t="array" ref="G2073">_xlfn.IFS(Table1[[#This Row],[COUNTRY]]=234,"Nigeria",Table1[[#This Row],[COUNTRY]]=44,"United Kingdom",Table1[[#This Row],[COUNTRY]]=233,"Ghana",Table1[[#This Row],[COUNTRY]]=254,"Kenya")</f>
        <v>Nigeria</v>
      </c>
      <c r="H2073" s="33" t="str">
        <f>TEXT(MONTH(Table1[[#This Row],[REGDATE]])*29, "MMMM")</f>
        <v>July</v>
      </c>
    </row>
    <row r="2074" spans="1:8" x14ac:dyDescent="0.2">
      <c r="A2074" s="22">
        <v>234</v>
      </c>
      <c r="B2074" s="6">
        <v>45481</v>
      </c>
      <c r="C2074" s="1" t="s">
        <v>1</v>
      </c>
      <c r="D2074" s="1" t="s">
        <v>0</v>
      </c>
      <c r="E2074" s="7">
        <v>27</v>
      </c>
      <c r="F2074" s="7">
        <v>132</v>
      </c>
      <c r="G2074" s="23" t="str" cm="1">
        <f t="array" ref="G2074">_xlfn.IFS(Table1[[#This Row],[COUNTRY]]=234,"Nigeria",Table1[[#This Row],[COUNTRY]]=44,"United Kingdom",Table1[[#This Row],[COUNTRY]]=233,"Ghana",Table1[[#This Row],[COUNTRY]]=254,"Kenya")</f>
        <v>Nigeria</v>
      </c>
      <c r="H2074" s="33" t="str">
        <f>TEXT(MONTH(Table1[[#This Row],[REGDATE]])*29, "MMMM")</f>
        <v>July</v>
      </c>
    </row>
    <row r="2075" spans="1:8" x14ac:dyDescent="0.2">
      <c r="A2075" s="22">
        <v>234</v>
      </c>
      <c r="B2075" s="6">
        <v>45481</v>
      </c>
      <c r="C2075" s="1" t="s">
        <v>1</v>
      </c>
      <c r="D2075" s="1" t="s">
        <v>0</v>
      </c>
      <c r="E2075" s="7">
        <v>27</v>
      </c>
      <c r="F2075" s="7">
        <v>4</v>
      </c>
      <c r="G2075" s="23" t="str" cm="1">
        <f t="array" ref="G2075">_xlfn.IFS(Table1[[#This Row],[COUNTRY]]=234,"Nigeria",Table1[[#This Row],[COUNTRY]]=44,"United Kingdom",Table1[[#This Row],[COUNTRY]]=233,"Ghana",Table1[[#This Row],[COUNTRY]]=254,"Kenya")</f>
        <v>Nigeria</v>
      </c>
      <c r="H2075" s="33" t="str">
        <f>TEXT(MONTH(Table1[[#This Row],[REGDATE]])*29, "MMMM")</f>
        <v>July</v>
      </c>
    </row>
    <row r="2076" spans="1:8" x14ac:dyDescent="0.2">
      <c r="A2076" s="22">
        <v>234</v>
      </c>
      <c r="B2076" s="6">
        <v>45481</v>
      </c>
      <c r="C2076" s="1" t="s">
        <v>1</v>
      </c>
      <c r="D2076" s="1" t="s">
        <v>0</v>
      </c>
      <c r="E2076" s="7">
        <v>36</v>
      </c>
      <c r="F2076" s="7">
        <v>226</v>
      </c>
      <c r="G2076" s="23" t="str" cm="1">
        <f t="array" ref="G2076">_xlfn.IFS(Table1[[#This Row],[COUNTRY]]=234,"Nigeria",Table1[[#This Row],[COUNTRY]]=44,"United Kingdom",Table1[[#This Row],[COUNTRY]]=233,"Ghana",Table1[[#This Row],[COUNTRY]]=254,"Kenya")</f>
        <v>Nigeria</v>
      </c>
      <c r="H2076" s="33" t="str">
        <f>TEXT(MONTH(Table1[[#This Row],[REGDATE]])*29, "MMMM")</f>
        <v>July</v>
      </c>
    </row>
    <row r="2077" spans="1:8" x14ac:dyDescent="0.2">
      <c r="A2077" s="22">
        <v>234</v>
      </c>
      <c r="B2077" s="6">
        <v>45482</v>
      </c>
      <c r="C2077" s="1" t="s">
        <v>1</v>
      </c>
      <c r="D2077" s="1" t="s">
        <v>2</v>
      </c>
      <c r="E2077" s="7">
        <v>21</v>
      </c>
      <c r="F2077" s="7">
        <v>203</v>
      </c>
      <c r="G2077" s="23" t="str" cm="1">
        <f t="array" ref="G2077">_xlfn.IFS(Table1[[#This Row],[COUNTRY]]=234,"Nigeria",Table1[[#This Row],[COUNTRY]]=44,"United Kingdom",Table1[[#This Row],[COUNTRY]]=233,"Ghana",Table1[[#This Row],[COUNTRY]]=254,"Kenya")</f>
        <v>Nigeria</v>
      </c>
      <c r="H2077" s="33" t="str">
        <f>TEXT(MONTH(Table1[[#This Row],[REGDATE]])*29, "MMMM")</f>
        <v>July</v>
      </c>
    </row>
    <row r="2078" spans="1:8" x14ac:dyDescent="0.2">
      <c r="A2078" s="22">
        <v>234</v>
      </c>
      <c r="B2078" s="6">
        <v>45485</v>
      </c>
      <c r="C2078" s="1" t="s">
        <v>5</v>
      </c>
      <c r="D2078" s="1" t="s">
        <v>0</v>
      </c>
      <c r="E2078" s="7">
        <v>27</v>
      </c>
      <c r="F2078" s="7">
        <v>222</v>
      </c>
      <c r="G2078" s="23" t="str" cm="1">
        <f t="array" ref="G2078">_xlfn.IFS(Table1[[#This Row],[COUNTRY]]=234,"Nigeria",Table1[[#This Row],[COUNTRY]]=44,"United Kingdom",Table1[[#This Row],[COUNTRY]]=233,"Ghana",Table1[[#This Row],[COUNTRY]]=254,"Kenya")</f>
        <v>Nigeria</v>
      </c>
      <c r="H2078" s="33" t="str">
        <f>TEXT(MONTH(Table1[[#This Row],[REGDATE]])*29, "MMMM")</f>
        <v>July</v>
      </c>
    </row>
    <row r="2079" spans="1:8" x14ac:dyDescent="0.2">
      <c r="A2079" s="22">
        <v>234</v>
      </c>
      <c r="B2079" s="6">
        <v>45481</v>
      </c>
      <c r="C2079" s="1" t="s">
        <v>1</v>
      </c>
      <c r="D2079" s="1" t="s">
        <v>6</v>
      </c>
      <c r="E2079" s="7">
        <v>37</v>
      </c>
      <c r="F2079" s="7">
        <v>48</v>
      </c>
      <c r="G2079" s="23" t="str" cm="1">
        <f t="array" ref="G2079">_xlfn.IFS(Table1[[#This Row],[COUNTRY]]=234,"Nigeria",Table1[[#This Row],[COUNTRY]]=44,"United Kingdom",Table1[[#This Row],[COUNTRY]]=233,"Ghana",Table1[[#This Row],[COUNTRY]]=254,"Kenya")</f>
        <v>Nigeria</v>
      </c>
      <c r="H2079" s="33" t="str">
        <f>TEXT(MONTH(Table1[[#This Row],[REGDATE]])*29, "MMMM")</f>
        <v>July</v>
      </c>
    </row>
    <row r="2080" spans="1:8" x14ac:dyDescent="0.2">
      <c r="A2080" s="22">
        <v>234</v>
      </c>
      <c r="B2080" s="6">
        <v>45485</v>
      </c>
      <c r="C2080" s="1" t="s">
        <v>1</v>
      </c>
      <c r="D2080" s="1" t="s">
        <v>0</v>
      </c>
      <c r="E2080" s="7">
        <v>27</v>
      </c>
      <c r="F2080" s="7">
        <v>65</v>
      </c>
      <c r="G2080" s="23" t="str" cm="1">
        <f t="array" ref="G2080">_xlfn.IFS(Table1[[#This Row],[COUNTRY]]=234,"Nigeria",Table1[[#This Row],[COUNTRY]]=44,"United Kingdom",Table1[[#This Row],[COUNTRY]]=233,"Ghana",Table1[[#This Row],[COUNTRY]]=254,"Kenya")</f>
        <v>Nigeria</v>
      </c>
      <c r="H2080" s="33" t="str">
        <f>TEXT(MONTH(Table1[[#This Row],[REGDATE]])*29, "MMMM")</f>
        <v>July</v>
      </c>
    </row>
    <row r="2081" spans="1:8" x14ac:dyDescent="0.2">
      <c r="A2081" s="22">
        <v>234</v>
      </c>
      <c r="B2081" s="6">
        <v>45481</v>
      </c>
      <c r="C2081" s="1" t="s">
        <v>1</v>
      </c>
      <c r="D2081" s="1" t="s">
        <v>0</v>
      </c>
      <c r="E2081" s="7">
        <v>27</v>
      </c>
      <c r="F2081" s="7">
        <v>210</v>
      </c>
      <c r="G2081" s="23" t="str" cm="1">
        <f t="array" ref="G2081">_xlfn.IFS(Table1[[#This Row],[COUNTRY]]=234,"Nigeria",Table1[[#This Row],[COUNTRY]]=44,"United Kingdom",Table1[[#This Row],[COUNTRY]]=233,"Ghana",Table1[[#This Row],[COUNTRY]]=254,"Kenya")</f>
        <v>Nigeria</v>
      </c>
      <c r="H2081" s="33" t="str">
        <f>TEXT(MONTH(Table1[[#This Row],[REGDATE]])*29, "MMMM")</f>
        <v>July</v>
      </c>
    </row>
    <row r="2082" spans="1:8" x14ac:dyDescent="0.2">
      <c r="A2082" s="22">
        <v>234</v>
      </c>
      <c r="B2082" s="6">
        <v>45482</v>
      </c>
      <c r="C2082" s="1" t="s">
        <v>1</v>
      </c>
      <c r="D2082" s="1" t="s">
        <v>2</v>
      </c>
      <c r="E2082" s="7">
        <v>28</v>
      </c>
      <c r="F2082" s="7">
        <v>21</v>
      </c>
      <c r="G2082" s="23" t="str" cm="1">
        <f t="array" ref="G2082">_xlfn.IFS(Table1[[#This Row],[COUNTRY]]=234,"Nigeria",Table1[[#This Row],[COUNTRY]]=44,"United Kingdom",Table1[[#This Row],[COUNTRY]]=233,"Ghana",Table1[[#This Row],[COUNTRY]]=254,"Kenya")</f>
        <v>Nigeria</v>
      </c>
      <c r="H2082" s="33" t="str">
        <f>TEXT(MONTH(Table1[[#This Row],[REGDATE]])*29, "MMMM")</f>
        <v>July</v>
      </c>
    </row>
    <row r="2083" spans="1:8" x14ac:dyDescent="0.2">
      <c r="A2083" s="22">
        <v>234</v>
      </c>
      <c r="B2083" s="6">
        <v>45482</v>
      </c>
      <c r="C2083" s="1" t="s">
        <v>5</v>
      </c>
      <c r="D2083" s="1" t="s">
        <v>2</v>
      </c>
      <c r="E2083" s="7">
        <v>23</v>
      </c>
      <c r="F2083" s="7">
        <v>154</v>
      </c>
      <c r="G2083" s="23" t="str" cm="1">
        <f t="array" ref="G2083">_xlfn.IFS(Table1[[#This Row],[COUNTRY]]=234,"Nigeria",Table1[[#This Row],[COUNTRY]]=44,"United Kingdom",Table1[[#This Row],[COUNTRY]]=233,"Ghana",Table1[[#This Row],[COUNTRY]]=254,"Kenya")</f>
        <v>Nigeria</v>
      </c>
      <c r="H2083" s="33" t="str">
        <f>TEXT(MONTH(Table1[[#This Row],[REGDATE]])*29, "MMMM")</f>
        <v>July</v>
      </c>
    </row>
    <row r="2084" spans="1:8" x14ac:dyDescent="0.2">
      <c r="A2084" s="22">
        <v>234</v>
      </c>
      <c r="B2084" s="6">
        <v>45482</v>
      </c>
      <c r="C2084" s="1" t="s">
        <v>1</v>
      </c>
      <c r="D2084" s="1" t="s">
        <v>0</v>
      </c>
      <c r="E2084" s="7">
        <v>27</v>
      </c>
      <c r="F2084" s="7">
        <v>3</v>
      </c>
      <c r="G2084" s="23" t="str" cm="1">
        <f t="array" ref="G2084">_xlfn.IFS(Table1[[#This Row],[COUNTRY]]=234,"Nigeria",Table1[[#This Row],[COUNTRY]]=44,"United Kingdom",Table1[[#This Row],[COUNTRY]]=233,"Ghana",Table1[[#This Row],[COUNTRY]]=254,"Kenya")</f>
        <v>Nigeria</v>
      </c>
      <c r="H2084" s="33" t="str">
        <f>TEXT(MONTH(Table1[[#This Row],[REGDATE]])*29, "MMMM")</f>
        <v>July</v>
      </c>
    </row>
    <row r="2085" spans="1:8" x14ac:dyDescent="0.2">
      <c r="A2085" s="22">
        <v>234</v>
      </c>
      <c r="B2085" s="6">
        <v>45485</v>
      </c>
      <c r="C2085" s="1" t="s">
        <v>1</v>
      </c>
      <c r="D2085" s="1" t="s">
        <v>0</v>
      </c>
      <c r="E2085" s="7">
        <v>27</v>
      </c>
      <c r="F2085" s="7">
        <v>205</v>
      </c>
      <c r="G2085" s="23" t="str" cm="1">
        <f t="array" ref="G2085">_xlfn.IFS(Table1[[#This Row],[COUNTRY]]=234,"Nigeria",Table1[[#This Row],[COUNTRY]]=44,"United Kingdom",Table1[[#This Row],[COUNTRY]]=233,"Ghana",Table1[[#This Row],[COUNTRY]]=254,"Kenya")</f>
        <v>Nigeria</v>
      </c>
      <c r="H2085" s="33" t="str">
        <f>TEXT(MONTH(Table1[[#This Row],[REGDATE]])*29, "MMMM")</f>
        <v>July</v>
      </c>
    </row>
    <row r="2086" spans="1:8" x14ac:dyDescent="0.2">
      <c r="A2086" s="22">
        <v>234</v>
      </c>
      <c r="B2086" s="6">
        <v>45482</v>
      </c>
      <c r="C2086" s="1" t="s">
        <v>1</v>
      </c>
      <c r="D2086" s="1" t="s">
        <v>2</v>
      </c>
      <c r="E2086" s="7">
        <v>24</v>
      </c>
      <c r="F2086" s="7">
        <v>24</v>
      </c>
      <c r="G2086" s="23" t="str" cm="1">
        <f t="array" ref="G2086">_xlfn.IFS(Table1[[#This Row],[COUNTRY]]=234,"Nigeria",Table1[[#This Row],[COUNTRY]]=44,"United Kingdom",Table1[[#This Row],[COUNTRY]]=233,"Ghana",Table1[[#This Row],[COUNTRY]]=254,"Kenya")</f>
        <v>Nigeria</v>
      </c>
      <c r="H2086" s="33" t="str">
        <f>TEXT(MONTH(Table1[[#This Row],[REGDATE]])*29, "MMMM")</f>
        <v>July</v>
      </c>
    </row>
    <row r="2087" spans="1:8" x14ac:dyDescent="0.2">
      <c r="A2087" s="22">
        <v>234</v>
      </c>
      <c r="B2087" s="6">
        <v>45482</v>
      </c>
      <c r="C2087" s="1" t="s">
        <v>1</v>
      </c>
      <c r="D2087" s="1" t="s">
        <v>0</v>
      </c>
      <c r="E2087" s="7">
        <v>27</v>
      </c>
      <c r="F2087" s="7">
        <v>222</v>
      </c>
      <c r="G2087" s="23" t="str" cm="1">
        <f t="array" ref="G2087">_xlfn.IFS(Table1[[#This Row],[COUNTRY]]=234,"Nigeria",Table1[[#This Row],[COUNTRY]]=44,"United Kingdom",Table1[[#This Row],[COUNTRY]]=233,"Ghana",Table1[[#This Row],[COUNTRY]]=254,"Kenya")</f>
        <v>Nigeria</v>
      </c>
      <c r="H2087" s="33" t="str">
        <f>TEXT(MONTH(Table1[[#This Row],[REGDATE]])*29, "MMMM")</f>
        <v>July</v>
      </c>
    </row>
    <row r="2088" spans="1:8" x14ac:dyDescent="0.2">
      <c r="A2088" s="22">
        <v>234</v>
      </c>
      <c r="B2088" s="6">
        <v>45482</v>
      </c>
      <c r="C2088" s="1" t="s">
        <v>1</v>
      </c>
      <c r="D2088" s="1" t="s">
        <v>0</v>
      </c>
      <c r="E2088" s="7">
        <v>27</v>
      </c>
      <c r="F2088" s="7">
        <v>204</v>
      </c>
      <c r="G2088" s="23" t="str" cm="1">
        <f t="array" ref="G2088">_xlfn.IFS(Table1[[#This Row],[COUNTRY]]=234,"Nigeria",Table1[[#This Row],[COUNTRY]]=44,"United Kingdom",Table1[[#This Row],[COUNTRY]]=233,"Ghana",Table1[[#This Row],[COUNTRY]]=254,"Kenya")</f>
        <v>Nigeria</v>
      </c>
      <c r="H2088" s="33" t="str">
        <f>TEXT(MONTH(Table1[[#This Row],[REGDATE]])*29, "MMMM")</f>
        <v>July</v>
      </c>
    </row>
    <row r="2089" spans="1:8" x14ac:dyDescent="0.2">
      <c r="A2089" s="22">
        <v>234</v>
      </c>
      <c r="B2089" s="6">
        <v>45482</v>
      </c>
      <c r="C2089" s="1" t="s">
        <v>1</v>
      </c>
      <c r="D2089" s="1" t="s">
        <v>2</v>
      </c>
      <c r="E2089" s="7">
        <v>26</v>
      </c>
      <c r="F2089" s="7">
        <v>159</v>
      </c>
      <c r="G2089" s="23" t="str" cm="1">
        <f t="array" ref="G2089">_xlfn.IFS(Table1[[#This Row],[COUNTRY]]=234,"Nigeria",Table1[[#This Row],[COUNTRY]]=44,"United Kingdom",Table1[[#This Row],[COUNTRY]]=233,"Ghana",Table1[[#This Row],[COUNTRY]]=254,"Kenya")</f>
        <v>Nigeria</v>
      </c>
      <c r="H2089" s="33" t="str">
        <f>TEXT(MONTH(Table1[[#This Row],[REGDATE]])*29, "MMMM")</f>
        <v>July</v>
      </c>
    </row>
    <row r="2090" spans="1:8" x14ac:dyDescent="0.2">
      <c r="A2090" s="22">
        <v>234</v>
      </c>
      <c r="B2090" s="6">
        <v>45482</v>
      </c>
      <c r="C2090" s="1" t="s">
        <v>1</v>
      </c>
      <c r="D2090" s="1" t="s">
        <v>2</v>
      </c>
      <c r="E2090" s="7">
        <v>31</v>
      </c>
      <c r="F2090" s="7">
        <v>179</v>
      </c>
      <c r="G2090" s="23" t="str" cm="1">
        <f t="array" ref="G2090">_xlfn.IFS(Table1[[#This Row],[COUNTRY]]=234,"Nigeria",Table1[[#This Row],[COUNTRY]]=44,"United Kingdom",Table1[[#This Row],[COUNTRY]]=233,"Ghana",Table1[[#This Row],[COUNTRY]]=254,"Kenya")</f>
        <v>Nigeria</v>
      </c>
      <c r="H2090" s="33" t="str">
        <f>TEXT(MONTH(Table1[[#This Row],[REGDATE]])*29, "MMMM")</f>
        <v>July</v>
      </c>
    </row>
    <row r="2091" spans="1:8" x14ac:dyDescent="0.2">
      <c r="A2091" s="22">
        <v>234</v>
      </c>
      <c r="B2091" s="6">
        <v>45482</v>
      </c>
      <c r="C2091" s="1" t="s">
        <v>1</v>
      </c>
      <c r="D2091" s="1" t="s">
        <v>3</v>
      </c>
      <c r="E2091" s="7">
        <v>27</v>
      </c>
      <c r="F2091" s="7">
        <v>224</v>
      </c>
      <c r="G2091" s="23" t="str" cm="1">
        <f t="array" ref="G2091">_xlfn.IFS(Table1[[#This Row],[COUNTRY]]=234,"Nigeria",Table1[[#This Row],[COUNTRY]]=44,"United Kingdom",Table1[[#This Row],[COUNTRY]]=233,"Ghana",Table1[[#This Row],[COUNTRY]]=254,"Kenya")</f>
        <v>Nigeria</v>
      </c>
      <c r="H2091" s="33" t="str">
        <f>TEXT(MONTH(Table1[[#This Row],[REGDATE]])*29, "MMMM")</f>
        <v>July</v>
      </c>
    </row>
    <row r="2092" spans="1:8" x14ac:dyDescent="0.2">
      <c r="A2092" s="22">
        <v>234</v>
      </c>
      <c r="B2092" s="6">
        <v>45482</v>
      </c>
      <c r="C2092" s="1" t="s">
        <v>1</v>
      </c>
      <c r="D2092" s="1" t="s">
        <v>0</v>
      </c>
      <c r="E2092" s="7">
        <v>27</v>
      </c>
      <c r="F2092" s="7">
        <v>195</v>
      </c>
      <c r="G2092" s="23" t="str" cm="1">
        <f t="array" ref="G2092">_xlfn.IFS(Table1[[#This Row],[COUNTRY]]=234,"Nigeria",Table1[[#This Row],[COUNTRY]]=44,"United Kingdom",Table1[[#This Row],[COUNTRY]]=233,"Ghana",Table1[[#This Row],[COUNTRY]]=254,"Kenya")</f>
        <v>Nigeria</v>
      </c>
      <c r="H2092" s="33" t="str">
        <f>TEXT(MONTH(Table1[[#This Row],[REGDATE]])*29, "MMMM")</f>
        <v>July</v>
      </c>
    </row>
    <row r="2093" spans="1:8" x14ac:dyDescent="0.2">
      <c r="A2093" s="22">
        <v>234</v>
      </c>
      <c r="B2093" s="6">
        <v>45482</v>
      </c>
      <c r="C2093" s="1" t="s">
        <v>1</v>
      </c>
      <c r="D2093" s="1" t="s">
        <v>6</v>
      </c>
      <c r="E2093" s="7">
        <v>39</v>
      </c>
      <c r="F2093" s="7">
        <v>162</v>
      </c>
      <c r="G2093" s="23" t="str" cm="1">
        <f t="array" ref="G2093">_xlfn.IFS(Table1[[#This Row],[COUNTRY]]=234,"Nigeria",Table1[[#This Row],[COUNTRY]]=44,"United Kingdom",Table1[[#This Row],[COUNTRY]]=233,"Ghana",Table1[[#This Row],[COUNTRY]]=254,"Kenya")</f>
        <v>Nigeria</v>
      </c>
      <c r="H2093" s="33" t="str">
        <f>TEXT(MONTH(Table1[[#This Row],[REGDATE]])*29, "MMMM")</f>
        <v>July</v>
      </c>
    </row>
    <row r="2094" spans="1:8" x14ac:dyDescent="0.2">
      <c r="A2094" s="22">
        <v>234</v>
      </c>
      <c r="B2094" s="6">
        <v>45485</v>
      </c>
      <c r="C2094" s="1" t="s">
        <v>1</v>
      </c>
      <c r="D2094" s="1" t="s">
        <v>0</v>
      </c>
      <c r="E2094" s="7">
        <v>27</v>
      </c>
      <c r="F2094" s="7">
        <v>171</v>
      </c>
      <c r="G2094" s="23" t="str" cm="1">
        <f t="array" ref="G2094">_xlfn.IFS(Table1[[#This Row],[COUNTRY]]=234,"Nigeria",Table1[[#This Row],[COUNTRY]]=44,"United Kingdom",Table1[[#This Row],[COUNTRY]]=233,"Ghana",Table1[[#This Row],[COUNTRY]]=254,"Kenya")</f>
        <v>Nigeria</v>
      </c>
      <c r="H2094" s="33" t="str">
        <f>TEXT(MONTH(Table1[[#This Row],[REGDATE]])*29, "MMMM")</f>
        <v>July</v>
      </c>
    </row>
    <row r="2095" spans="1:8" x14ac:dyDescent="0.2">
      <c r="A2095" s="22">
        <v>234</v>
      </c>
      <c r="B2095" s="6">
        <v>45482</v>
      </c>
      <c r="C2095" s="1" t="s">
        <v>1</v>
      </c>
      <c r="D2095" s="1" t="s">
        <v>0</v>
      </c>
      <c r="E2095" s="7">
        <v>27</v>
      </c>
      <c r="F2095" s="7">
        <v>32</v>
      </c>
      <c r="G2095" s="23" t="str" cm="1">
        <f t="array" ref="G2095">_xlfn.IFS(Table1[[#This Row],[COUNTRY]]=234,"Nigeria",Table1[[#This Row],[COUNTRY]]=44,"United Kingdom",Table1[[#This Row],[COUNTRY]]=233,"Ghana",Table1[[#This Row],[COUNTRY]]=254,"Kenya")</f>
        <v>Nigeria</v>
      </c>
      <c r="H2095" s="33" t="str">
        <f>TEXT(MONTH(Table1[[#This Row],[REGDATE]])*29, "MMMM")</f>
        <v>July</v>
      </c>
    </row>
    <row r="2096" spans="1:8" x14ac:dyDescent="0.2">
      <c r="A2096" s="22">
        <v>234</v>
      </c>
      <c r="B2096" s="6">
        <v>45482</v>
      </c>
      <c r="C2096" s="1" t="s">
        <v>1</v>
      </c>
      <c r="D2096" s="1" t="s">
        <v>0</v>
      </c>
      <c r="E2096" s="7">
        <v>27</v>
      </c>
      <c r="F2096" s="7">
        <v>77</v>
      </c>
      <c r="G2096" s="23" t="str" cm="1">
        <f t="array" ref="G2096">_xlfn.IFS(Table1[[#This Row],[COUNTRY]]=234,"Nigeria",Table1[[#This Row],[COUNTRY]]=44,"United Kingdom",Table1[[#This Row],[COUNTRY]]=233,"Ghana",Table1[[#This Row],[COUNTRY]]=254,"Kenya")</f>
        <v>Nigeria</v>
      </c>
      <c r="H2096" s="33" t="str">
        <f>TEXT(MONTH(Table1[[#This Row],[REGDATE]])*29, "MMMM")</f>
        <v>July</v>
      </c>
    </row>
    <row r="2097" spans="1:8" x14ac:dyDescent="0.2">
      <c r="A2097" s="22">
        <v>234</v>
      </c>
      <c r="B2097" s="6">
        <v>45485</v>
      </c>
      <c r="C2097" s="1" t="s">
        <v>1</v>
      </c>
      <c r="D2097" s="1" t="s">
        <v>2</v>
      </c>
      <c r="E2097" s="7">
        <v>51</v>
      </c>
      <c r="F2097" s="7">
        <v>221</v>
      </c>
      <c r="G2097" s="23" t="str" cm="1">
        <f t="array" ref="G2097">_xlfn.IFS(Table1[[#This Row],[COUNTRY]]=234,"Nigeria",Table1[[#This Row],[COUNTRY]]=44,"United Kingdom",Table1[[#This Row],[COUNTRY]]=233,"Ghana",Table1[[#This Row],[COUNTRY]]=254,"Kenya")</f>
        <v>Nigeria</v>
      </c>
      <c r="H2097" s="33" t="str">
        <f>TEXT(MONTH(Table1[[#This Row],[REGDATE]])*29, "MMMM")</f>
        <v>July</v>
      </c>
    </row>
    <row r="2098" spans="1:8" x14ac:dyDescent="0.2">
      <c r="A2098" s="22">
        <v>234</v>
      </c>
      <c r="B2098" s="6">
        <v>45485</v>
      </c>
      <c r="C2098" s="1" t="s">
        <v>1</v>
      </c>
      <c r="D2098" s="1" t="s">
        <v>2</v>
      </c>
      <c r="E2098" s="7">
        <v>43</v>
      </c>
      <c r="F2098" s="7">
        <v>206</v>
      </c>
      <c r="G2098" s="23" t="str" cm="1">
        <f t="array" ref="G2098">_xlfn.IFS(Table1[[#This Row],[COUNTRY]]=234,"Nigeria",Table1[[#This Row],[COUNTRY]]=44,"United Kingdom",Table1[[#This Row],[COUNTRY]]=233,"Ghana",Table1[[#This Row],[COUNTRY]]=254,"Kenya")</f>
        <v>Nigeria</v>
      </c>
      <c r="H2098" s="33" t="str">
        <f>TEXT(MONTH(Table1[[#This Row],[REGDATE]])*29, "MMMM")</f>
        <v>July</v>
      </c>
    </row>
    <row r="2099" spans="1:8" x14ac:dyDescent="0.2">
      <c r="A2099" s="22">
        <v>234</v>
      </c>
      <c r="B2099" s="6">
        <v>45485</v>
      </c>
      <c r="C2099" s="1" t="s">
        <v>1</v>
      </c>
      <c r="D2099" s="1" t="s">
        <v>2</v>
      </c>
      <c r="E2099" s="7">
        <v>36</v>
      </c>
      <c r="F2099" s="7">
        <v>174</v>
      </c>
      <c r="G2099" s="23" t="str" cm="1">
        <f t="array" ref="G2099">_xlfn.IFS(Table1[[#This Row],[COUNTRY]]=234,"Nigeria",Table1[[#This Row],[COUNTRY]]=44,"United Kingdom",Table1[[#This Row],[COUNTRY]]=233,"Ghana",Table1[[#This Row],[COUNTRY]]=254,"Kenya")</f>
        <v>Nigeria</v>
      </c>
      <c r="H2099" s="33" t="str">
        <f>TEXT(MONTH(Table1[[#This Row],[REGDATE]])*29, "MMMM")</f>
        <v>July</v>
      </c>
    </row>
    <row r="2100" spans="1:8" x14ac:dyDescent="0.2">
      <c r="A2100" s="22">
        <v>234</v>
      </c>
      <c r="B2100" s="6">
        <v>45486</v>
      </c>
      <c r="C2100" s="1" t="s">
        <v>1</v>
      </c>
      <c r="D2100" s="1" t="s">
        <v>2</v>
      </c>
      <c r="E2100" s="7">
        <v>36</v>
      </c>
      <c r="F2100" s="7">
        <v>189</v>
      </c>
      <c r="G2100" s="23" t="str" cm="1">
        <f t="array" ref="G2100">_xlfn.IFS(Table1[[#This Row],[COUNTRY]]=234,"Nigeria",Table1[[#This Row],[COUNTRY]]=44,"United Kingdom",Table1[[#This Row],[COUNTRY]]=233,"Ghana",Table1[[#This Row],[COUNTRY]]=254,"Kenya")</f>
        <v>Nigeria</v>
      </c>
      <c r="H2100" s="33" t="str">
        <f>TEXT(MONTH(Table1[[#This Row],[REGDATE]])*29, "MMMM")</f>
        <v>July</v>
      </c>
    </row>
    <row r="2101" spans="1:8" x14ac:dyDescent="0.2">
      <c r="A2101" s="22">
        <v>234</v>
      </c>
      <c r="B2101" s="6">
        <v>45486</v>
      </c>
      <c r="C2101" s="1" t="s">
        <v>1</v>
      </c>
      <c r="D2101" s="1" t="s">
        <v>0</v>
      </c>
      <c r="E2101" s="7">
        <v>27</v>
      </c>
      <c r="F2101" s="7">
        <v>196</v>
      </c>
      <c r="G2101" s="23" t="str" cm="1">
        <f t="array" ref="G2101">_xlfn.IFS(Table1[[#This Row],[COUNTRY]]=234,"Nigeria",Table1[[#This Row],[COUNTRY]]=44,"United Kingdom",Table1[[#This Row],[COUNTRY]]=233,"Ghana",Table1[[#This Row],[COUNTRY]]=254,"Kenya")</f>
        <v>Nigeria</v>
      </c>
      <c r="H2101" s="33" t="str">
        <f>TEXT(MONTH(Table1[[#This Row],[REGDATE]])*29, "MMMM")</f>
        <v>July</v>
      </c>
    </row>
    <row r="2102" spans="1:8" x14ac:dyDescent="0.2">
      <c r="A2102" s="22">
        <v>234</v>
      </c>
      <c r="B2102" s="6">
        <v>45487</v>
      </c>
      <c r="C2102" s="1" t="s">
        <v>4</v>
      </c>
      <c r="D2102" s="1" t="s">
        <v>0</v>
      </c>
      <c r="E2102" s="7">
        <v>31</v>
      </c>
      <c r="F2102" s="7">
        <v>73</v>
      </c>
      <c r="G2102" s="23" t="str" cm="1">
        <f t="array" ref="G2102">_xlfn.IFS(Table1[[#This Row],[COUNTRY]]=234,"Nigeria",Table1[[#This Row],[COUNTRY]]=44,"United Kingdom",Table1[[#This Row],[COUNTRY]]=233,"Ghana",Table1[[#This Row],[COUNTRY]]=254,"Kenya")</f>
        <v>Nigeria</v>
      </c>
      <c r="H2102" s="33" t="str">
        <f>TEXT(MONTH(Table1[[#This Row],[REGDATE]])*29, "MMMM")</f>
        <v>July</v>
      </c>
    </row>
    <row r="2103" spans="1:8" x14ac:dyDescent="0.2">
      <c r="A2103" s="22">
        <v>234</v>
      </c>
      <c r="B2103" s="6">
        <v>45482</v>
      </c>
      <c r="C2103" s="1" t="s">
        <v>1</v>
      </c>
      <c r="D2103" s="1" t="s">
        <v>2</v>
      </c>
      <c r="E2103" s="7">
        <v>25</v>
      </c>
      <c r="F2103" s="7">
        <v>85</v>
      </c>
      <c r="G2103" s="23" t="str" cm="1">
        <f t="array" ref="G2103">_xlfn.IFS(Table1[[#This Row],[COUNTRY]]=234,"Nigeria",Table1[[#This Row],[COUNTRY]]=44,"United Kingdom",Table1[[#This Row],[COUNTRY]]=233,"Ghana",Table1[[#This Row],[COUNTRY]]=254,"Kenya")</f>
        <v>Nigeria</v>
      </c>
      <c r="H2103" s="33" t="str">
        <f>TEXT(MONTH(Table1[[#This Row],[REGDATE]])*29, "MMMM")</f>
        <v>July</v>
      </c>
    </row>
    <row r="2104" spans="1:8" x14ac:dyDescent="0.2">
      <c r="A2104" s="22">
        <v>234</v>
      </c>
      <c r="B2104" s="6">
        <v>45482</v>
      </c>
      <c r="C2104" s="1" t="s">
        <v>1</v>
      </c>
      <c r="D2104" s="1" t="s">
        <v>2</v>
      </c>
      <c r="E2104" s="7">
        <v>22</v>
      </c>
      <c r="F2104" s="7">
        <v>5</v>
      </c>
      <c r="G2104" s="23" t="str" cm="1">
        <f t="array" ref="G2104">_xlfn.IFS(Table1[[#This Row],[COUNTRY]]=234,"Nigeria",Table1[[#This Row],[COUNTRY]]=44,"United Kingdom",Table1[[#This Row],[COUNTRY]]=233,"Ghana",Table1[[#This Row],[COUNTRY]]=254,"Kenya")</f>
        <v>Nigeria</v>
      </c>
      <c r="H2104" s="33" t="str">
        <f>TEXT(MONTH(Table1[[#This Row],[REGDATE]])*29, "MMMM")</f>
        <v>July</v>
      </c>
    </row>
    <row r="2105" spans="1:8" x14ac:dyDescent="0.2">
      <c r="A2105" s="22">
        <v>234</v>
      </c>
      <c r="B2105" s="6">
        <v>45482</v>
      </c>
      <c r="C2105" s="1" t="s">
        <v>1</v>
      </c>
      <c r="D2105" s="1" t="s">
        <v>2</v>
      </c>
      <c r="E2105" s="7">
        <v>27</v>
      </c>
      <c r="F2105" s="7">
        <v>63</v>
      </c>
      <c r="G2105" s="23" t="str" cm="1">
        <f t="array" ref="G2105">_xlfn.IFS(Table1[[#This Row],[COUNTRY]]=234,"Nigeria",Table1[[#This Row],[COUNTRY]]=44,"United Kingdom",Table1[[#This Row],[COUNTRY]]=233,"Ghana",Table1[[#This Row],[COUNTRY]]=254,"Kenya")</f>
        <v>Nigeria</v>
      </c>
      <c r="H2105" s="33" t="str">
        <f>TEXT(MONTH(Table1[[#This Row],[REGDATE]])*29, "MMMM")</f>
        <v>July</v>
      </c>
    </row>
    <row r="2106" spans="1:8" x14ac:dyDescent="0.2">
      <c r="A2106" s="22">
        <v>234</v>
      </c>
      <c r="B2106" s="6">
        <v>45482</v>
      </c>
      <c r="C2106" s="1" t="s">
        <v>1</v>
      </c>
      <c r="D2106" s="1" t="s">
        <v>2</v>
      </c>
      <c r="E2106" s="7">
        <v>31</v>
      </c>
      <c r="F2106" s="7">
        <v>8</v>
      </c>
      <c r="G2106" s="23" t="str" cm="1">
        <f t="array" ref="G2106">_xlfn.IFS(Table1[[#This Row],[COUNTRY]]=234,"Nigeria",Table1[[#This Row],[COUNTRY]]=44,"United Kingdom",Table1[[#This Row],[COUNTRY]]=233,"Ghana",Table1[[#This Row],[COUNTRY]]=254,"Kenya")</f>
        <v>Nigeria</v>
      </c>
      <c r="H2106" s="33" t="str">
        <f>TEXT(MONTH(Table1[[#This Row],[REGDATE]])*29, "MMMM")</f>
        <v>July</v>
      </c>
    </row>
    <row r="2107" spans="1:8" x14ac:dyDescent="0.2">
      <c r="A2107" s="22">
        <v>234</v>
      </c>
      <c r="B2107" s="6">
        <v>45482</v>
      </c>
      <c r="C2107" s="1" t="s">
        <v>1</v>
      </c>
      <c r="D2107" s="1" t="s">
        <v>2</v>
      </c>
      <c r="E2107" s="7">
        <v>24</v>
      </c>
      <c r="F2107" s="7">
        <v>212</v>
      </c>
      <c r="G2107" s="23" t="str" cm="1">
        <f t="array" ref="G2107">_xlfn.IFS(Table1[[#This Row],[COUNTRY]]=234,"Nigeria",Table1[[#This Row],[COUNTRY]]=44,"United Kingdom",Table1[[#This Row],[COUNTRY]]=233,"Ghana",Table1[[#This Row],[COUNTRY]]=254,"Kenya")</f>
        <v>Nigeria</v>
      </c>
      <c r="H2107" s="33" t="str">
        <f>TEXT(MONTH(Table1[[#This Row],[REGDATE]])*29, "MMMM")</f>
        <v>July</v>
      </c>
    </row>
    <row r="2108" spans="1:8" x14ac:dyDescent="0.2">
      <c r="A2108" s="22">
        <v>234</v>
      </c>
      <c r="B2108" s="6">
        <v>45482</v>
      </c>
      <c r="C2108" s="1" t="s">
        <v>1</v>
      </c>
      <c r="D2108" s="1" t="s">
        <v>0</v>
      </c>
      <c r="E2108" s="7">
        <v>27</v>
      </c>
      <c r="F2108" s="7">
        <v>221</v>
      </c>
      <c r="G2108" s="23" t="str" cm="1">
        <f t="array" ref="G2108">_xlfn.IFS(Table1[[#This Row],[COUNTRY]]=234,"Nigeria",Table1[[#This Row],[COUNTRY]]=44,"United Kingdom",Table1[[#This Row],[COUNTRY]]=233,"Ghana",Table1[[#This Row],[COUNTRY]]=254,"Kenya")</f>
        <v>Nigeria</v>
      </c>
      <c r="H2108" s="33" t="str">
        <f>TEXT(MONTH(Table1[[#This Row],[REGDATE]])*29, "MMMM")</f>
        <v>July</v>
      </c>
    </row>
    <row r="2109" spans="1:8" x14ac:dyDescent="0.2">
      <c r="A2109" s="22">
        <v>234</v>
      </c>
      <c r="B2109" s="6">
        <v>45482</v>
      </c>
      <c r="C2109" s="1" t="s">
        <v>1</v>
      </c>
      <c r="D2109" s="1" t="s">
        <v>0</v>
      </c>
      <c r="E2109" s="7">
        <v>27</v>
      </c>
      <c r="F2109" s="7">
        <v>224</v>
      </c>
      <c r="G2109" s="23" t="str" cm="1">
        <f t="array" ref="G2109">_xlfn.IFS(Table1[[#This Row],[COUNTRY]]=234,"Nigeria",Table1[[#This Row],[COUNTRY]]=44,"United Kingdom",Table1[[#This Row],[COUNTRY]]=233,"Ghana",Table1[[#This Row],[COUNTRY]]=254,"Kenya")</f>
        <v>Nigeria</v>
      </c>
      <c r="H2109" s="33" t="str">
        <f>TEXT(MONTH(Table1[[#This Row],[REGDATE]])*29, "MMMM")</f>
        <v>July</v>
      </c>
    </row>
    <row r="2110" spans="1:8" x14ac:dyDescent="0.2">
      <c r="A2110" s="22">
        <v>234</v>
      </c>
      <c r="B2110" s="6">
        <v>45482</v>
      </c>
      <c r="C2110" s="1" t="s">
        <v>1</v>
      </c>
      <c r="D2110" s="1" t="s">
        <v>0</v>
      </c>
      <c r="E2110" s="7">
        <v>27</v>
      </c>
      <c r="F2110" s="7">
        <v>26</v>
      </c>
      <c r="G2110" s="23" t="str" cm="1">
        <f t="array" ref="G2110">_xlfn.IFS(Table1[[#This Row],[COUNTRY]]=234,"Nigeria",Table1[[#This Row],[COUNTRY]]=44,"United Kingdom",Table1[[#This Row],[COUNTRY]]=233,"Ghana",Table1[[#This Row],[COUNTRY]]=254,"Kenya")</f>
        <v>Nigeria</v>
      </c>
      <c r="H2110" s="33" t="str">
        <f>TEXT(MONTH(Table1[[#This Row],[REGDATE]])*29, "MMMM")</f>
        <v>July</v>
      </c>
    </row>
    <row r="2111" spans="1:8" x14ac:dyDescent="0.2">
      <c r="A2111" s="22">
        <v>234</v>
      </c>
      <c r="B2111" s="6">
        <v>45482</v>
      </c>
      <c r="C2111" s="1" t="s">
        <v>1</v>
      </c>
      <c r="D2111" s="1" t="s">
        <v>2</v>
      </c>
      <c r="E2111" s="7">
        <v>26</v>
      </c>
      <c r="F2111" s="7">
        <v>204</v>
      </c>
      <c r="G2111" s="23" t="str" cm="1">
        <f t="array" ref="G2111">_xlfn.IFS(Table1[[#This Row],[COUNTRY]]=234,"Nigeria",Table1[[#This Row],[COUNTRY]]=44,"United Kingdom",Table1[[#This Row],[COUNTRY]]=233,"Ghana",Table1[[#This Row],[COUNTRY]]=254,"Kenya")</f>
        <v>Nigeria</v>
      </c>
      <c r="H2111" s="33" t="str">
        <f>TEXT(MONTH(Table1[[#This Row],[REGDATE]])*29, "MMMM")</f>
        <v>July</v>
      </c>
    </row>
    <row r="2112" spans="1:8" x14ac:dyDescent="0.2">
      <c r="A2112" s="22">
        <v>234</v>
      </c>
      <c r="B2112" s="6">
        <v>45482</v>
      </c>
      <c r="C2112" s="1" t="s">
        <v>1</v>
      </c>
      <c r="D2112" s="1" t="s">
        <v>0</v>
      </c>
      <c r="E2112" s="7">
        <v>27</v>
      </c>
      <c r="F2112" s="7">
        <v>1</v>
      </c>
      <c r="G2112" s="23" t="str" cm="1">
        <f t="array" ref="G2112">_xlfn.IFS(Table1[[#This Row],[COUNTRY]]=234,"Nigeria",Table1[[#This Row],[COUNTRY]]=44,"United Kingdom",Table1[[#This Row],[COUNTRY]]=233,"Ghana",Table1[[#This Row],[COUNTRY]]=254,"Kenya")</f>
        <v>Nigeria</v>
      </c>
      <c r="H2112" s="33" t="str">
        <f>TEXT(MONTH(Table1[[#This Row],[REGDATE]])*29, "MMMM")</f>
        <v>July</v>
      </c>
    </row>
    <row r="2113" spans="1:8" x14ac:dyDescent="0.2">
      <c r="A2113" s="22">
        <v>234</v>
      </c>
      <c r="B2113" s="6">
        <v>45482</v>
      </c>
      <c r="C2113" s="1" t="s">
        <v>1</v>
      </c>
      <c r="D2113" s="1" t="s">
        <v>0</v>
      </c>
      <c r="E2113" s="7">
        <v>27</v>
      </c>
      <c r="F2113" s="7">
        <v>220</v>
      </c>
      <c r="G2113" s="23" t="str" cm="1">
        <f t="array" ref="G2113">_xlfn.IFS(Table1[[#This Row],[COUNTRY]]=234,"Nigeria",Table1[[#This Row],[COUNTRY]]=44,"United Kingdom",Table1[[#This Row],[COUNTRY]]=233,"Ghana",Table1[[#This Row],[COUNTRY]]=254,"Kenya")</f>
        <v>Nigeria</v>
      </c>
      <c r="H2113" s="33" t="str">
        <f>TEXT(MONTH(Table1[[#This Row],[REGDATE]])*29, "MMMM")</f>
        <v>July</v>
      </c>
    </row>
    <row r="2114" spans="1:8" x14ac:dyDescent="0.2">
      <c r="A2114" s="22">
        <v>234</v>
      </c>
      <c r="B2114" s="6">
        <v>45482</v>
      </c>
      <c r="C2114" s="1" t="s">
        <v>1</v>
      </c>
      <c r="D2114" s="1" t="s">
        <v>2</v>
      </c>
      <c r="E2114" s="7">
        <v>38</v>
      </c>
      <c r="F2114" s="7">
        <v>29</v>
      </c>
      <c r="G2114" s="23" t="str" cm="1">
        <f t="array" ref="G2114">_xlfn.IFS(Table1[[#This Row],[COUNTRY]]=234,"Nigeria",Table1[[#This Row],[COUNTRY]]=44,"United Kingdom",Table1[[#This Row],[COUNTRY]]=233,"Ghana",Table1[[#This Row],[COUNTRY]]=254,"Kenya")</f>
        <v>Nigeria</v>
      </c>
      <c r="H2114" s="33" t="str">
        <f>TEXT(MONTH(Table1[[#This Row],[REGDATE]])*29, "MMMM")</f>
        <v>July</v>
      </c>
    </row>
    <row r="2115" spans="1:8" x14ac:dyDescent="0.2">
      <c r="A2115" s="22">
        <v>234</v>
      </c>
      <c r="B2115" s="6">
        <v>45482</v>
      </c>
      <c r="C2115" s="1" t="s">
        <v>1</v>
      </c>
      <c r="D2115" s="1" t="s">
        <v>6</v>
      </c>
      <c r="E2115" s="7">
        <v>31</v>
      </c>
      <c r="F2115" s="7">
        <v>0</v>
      </c>
      <c r="G2115" s="23" t="str" cm="1">
        <f t="array" ref="G2115">_xlfn.IFS(Table1[[#This Row],[COUNTRY]]=234,"Nigeria",Table1[[#This Row],[COUNTRY]]=44,"United Kingdom",Table1[[#This Row],[COUNTRY]]=233,"Ghana",Table1[[#This Row],[COUNTRY]]=254,"Kenya")</f>
        <v>Nigeria</v>
      </c>
      <c r="H2115" s="33" t="str">
        <f>TEXT(MONTH(Table1[[#This Row],[REGDATE]])*29, "MMMM")</f>
        <v>July</v>
      </c>
    </row>
    <row r="2116" spans="1:8" x14ac:dyDescent="0.2">
      <c r="A2116" s="22">
        <v>234</v>
      </c>
      <c r="B2116" s="6">
        <v>45482</v>
      </c>
      <c r="C2116" s="1" t="s">
        <v>1</v>
      </c>
      <c r="D2116" s="1" t="s">
        <v>3</v>
      </c>
      <c r="E2116" s="7">
        <v>29</v>
      </c>
      <c r="F2116" s="7">
        <v>217</v>
      </c>
      <c r="G2116" s="23" t="str" cm="1">
        <f t="array" ref="G2116">_xlfn.IFS(Table1[[#This Row],[COUNTRY]]=234,"Nigeria",Table1[[#This Row],[COUNTRY]]=44,"United Kingdom",Table1[[#This Row],[COUNTRY]]=233,"Ghana",Table1[[#This Row],[COUNTRY]]=254,"Kenya")</f>
        <v>Nigeria</v>
      </c>
      <c r="H2116" s="33" t="str">
        <f>TEXT(MONTH(Table1[[#This Row],[REGDATE]])*29, "MMMM")</f>
        <v>July</v>
      </c>
    </row>
    <row r="2117" spans="1:8" x14ac:dyDescent="0.2">
      <c r="A2117" s="22">
        <v>234</v>
      </c>
      <c r="B2117" s="6">
        <v>45482</v>
      </c>
      <c r="C2117" s="1" t="s">
        <v>1</v>
      </c>
      <c r="D2117" s="1" t="s">
        <v>6</v>
      </c>
      <c r="E2117" s="7">
        <v>39</v>
      </c>
      <c r="F2117" s="7">
        <v>15</v>
      </c>
      <c r="G2117" s="23" t="str" cm="1">
        <f t="array" ref="G2117">_xlfn.IFS(Table1[[#This Row],[COUNTRY]]=234,"Nigeria",Table1[[#This Row],[COUNTRY]]=44,"United Kingdom",Table1[[#This Row],[COUNTRY]]=233,"Ghana",Table1[[#This Row],[COUNTRY]]=254,"Kenya")</f>
        <v>Nigeria</v>
      </c>
      <c r="H2117" s="33" t="str">
        <f>TEXT(MONTH(Table1[[#This Row],[REGDATE]])*29, "MMMM")</f>
        <v>July</v>
      </c>
    </row>
    <row r="2118" spans="1:8" x14ac:dyDescent="0.2">
      <c r="A2118" s="22">
        <v>234</v>
      </c>
      <c r="B2118" s="6">
        <v>45482</v>
      </c>
      <c r="C2118" s="1" t="s">
        <v>1</v>
      </c>
      <c r="D2118" s="1" t="s">
        <v>2</v>
      </c>
      <c r="E2118" s="7">
        <v>31</v>
      </c>
      <c r="F2118" s="7">
        <v>17</v>
      </c>
      <c r="G2118" s="23" t="str" cm="1">
        <f t="array" ref="G2118">_xlfn.IFS(Table1[[#This Row],[COUNTRY]]=234,"Nigeria",Table1[[#This Row],[COUNTRY]]=44,"United Kingdom",Table1[[#This Row],[COUNTRY]]=233,"Ghana",Table1[[#This Row],[COUNTRY]]=254,"Kenya")</f>
        <v>Nigeria</v>
      </c>
      <c r="H2118" s="33" t="str">
        <f>TEXT(MONTH(Table1[[#This Row],[REGDATE]])*29, "MMMM")</f>
        <v>July</v>
      </c>
    </row>
    <row r="2119" spans="1:8" x14ac:dyDescent="0.2">
      <c r="A2119" s="22">
        <v>234</v>
      </c>
      <c r="B2119" s="6">
        <v>45482</v>
      </c>
      <c r="C2119" s="1" t="s">
        <v>1</v>
      </c>
      <c r="D2119" s="1" t="s">
        <v>3</v>
      </c>
      <c r="E2119" s="7">
        <v>55</v>
      </c>
      <c r="F2119" s="7">
        <v>47</v>
      </c>
      <c r="G2119" s="23" t="str" cm="1">
        <f t="array" ref="G2119">_xlfn.IFS(Table1[[#This Row],[COUNTRY]]=234,"Nigeria",Table1[[#This Row],[COUNTRY]]=44,"United Kingdom",Table1[[#This Row],[COUNTRY]]=233,"Ghana",Table1[[#This Row],[COUNTRY]]=254,"Kenya")</f>
        <v>Nigeria</v>
      </c>
      <c r="H2119" s="33" t="str">
        <f>TEXT(MONTH(Table1[[#This Row],[REGDATE]])*29, "MMMM")</f>
        <v>July</v>
      </c>
    </row>
    <row r="2120" spans="1:8" x14ac:dyDescent="0.2">
      <c r="A2120" s="22">
        <v>234</v>
      </c>
      <c r="B2120" s="6">
        <v>45482</v>
      </c>
      <c r="C2120" s="1" t="s">
        <v>1</v>
      </c>
      <c r="D2120" s="1" t="s">
        <v>2</v>
      </c>
      <c r="E2120" s="7">
        <v>31</v>
      </c>
      <c r="F2120" s="7">
        <v>180</v>
      </c>
      <c r="G2120" s="23" t="str" cm="1">
        <f t="array" ref="G2120">_xlfn.IFS(Table1[[#This Row],[COUNTRY]]=234,"Nigeria",Table1[[#This Row],[COUNTRY]]=44,"United Kingdom",Table1[[#This Row],[COUNTRY]]=233,"Ghana",Table1[[#This Row],[COUNTRY]]=254,"Kenya")</f>
        <v>Nigeria</v>
      </c>
      <c r="H2120" s="33" t="str">
        <f>TEXT(MONTH(Table1[[#This Row],[REGDATE]])*29, "MMMM")</f>
        <v>July</v>
      </c>
    </row>
    <row r="2121" spans="1:8" x14ac:dyDescent="0.2">
      <c r="A2121" s="22">
        <v>234</v>
      </c>
      <c r="B2121" s="6">
        <v>45483</v>
      </c>
      <c r="C2121" s="1" t="s">
        <v>1</v>
      </c>
      <c r="D2121" s="1" t="s">
        <v>2</v>
      </c>
      <c r="E2121" s="7">
        <v>23</v>
      </c>
      <c r="F2121" s="7">
        <v>3</v>
      </c>
      <c r="G2121" s="23" t="str" cm="1">
        <f t="array" ref="G2121">_xlfn.IFS(Table1[[#This Row],[COUNTRY]]=234,"Nigeria",Table1[[#This Row],[COUNTRY]]=44,"United Kingdom",Table1[[#This Row],[COUNTRY]]=233,"Ghana",Table1[[#This Row],[COUNTRY]]=254,"Kenya")</f>
        <v>Nigeria</v>
      </c>
      <c r="H2121" s="33" t="str">
        <f>TEXT(MONTH(Table1[[#This Row],[REGDATE]])*29, "MMMM")</f>
        <v>July</v>
      </c>
    </row>
    <row r="2122" spans="1:8" x14ac:dyDescent="0.2">
      <c r="A2122" s="22">
        <v>234</v>
      </c>
      <c r="B2122" s="6">
        <v>45483</v>
      </c>
      <c r="C2122" s="1" t="s">
        <v>1</v>
      </c>
      <c r="D2122" s="1" t="s">
        <v>0</v>
      </c>
      <c r="E2122" s="7">
        <v>27</v>
      </c>
      <c r="F2122" s="7">
        <v>135</v>
      </c>
      <c r="G2122" s="23" t="str" cm="1">
        <f t="array" ref="G2122">_xlfn.IFS(Table1[[#This Row],[COUNTRY]]=234,"Nigeria",Table1[[#This Row],[COUNTRY]]=44,"United Kingdom",Table1[[#This Row],[COUNTRY]]=233,"Ghana",Table1[[#This Row],[COUNTRY]]=254,"Kenya")</f>
        <v>Nigeria</v>
      </c>
      <c r="H2122" s="33" t="str">
        <f>TEXT(MONTH(Table1[[#This Row],[REGDATE]])*29, "MMMM")</f>
        <v>July</v>
      </c>
    </row>
    <row r="2123" spans="1:8" x14ac:dyDescent="0.2">
      <c r="A2123" s="22">
        <v>234</v>
      </c>
      <c r="B2123" s="6">
        <v>45483</v>
      </c>
      <c r="C2123" s="1" t="s">
        <v>1</v>
      </c>
      <c r="D2123" s="1" t="s">
        <v>0</v>
      </c>
      <c r="E2123" s="7">
        <v>27</v>
      </c>
      <c r="F2123" s="7">
        <v>219</v>
      </c>
      <c r="G2123" s="23" t="str" cm="1">
        <f t="array" ref="G2123">_xlfn.IFS(Table1[[#This Row],[COUNTRY]]=234,"Nigeria",Table1[[#This Row],[COUNTRY]]=44,"United Kingdom",Table1[[#This Row],[COUNTRY]]=233,"Ghana",Table1[[#This Row],[COUNTRY]]=254,"Kenya")</f>
        <v>Nigeria</v>
      </c>
      <c r="H2123" s="33" t="str">
        <f>TEXT(MONTH(Table1[[#This Row],[REGDATE]])*29, "MMMM")</f>
        <v>July</v>
      </c>
    </row>
    <row r="2124" spans="1:8" x14ac:dyDescent="0.2">
      <c r="A2124" s="22">
        <v>234</v>
      </c>
      <c r="B2124" s="6">
        <v>45483</v>
      </c>
      <c r="C2124" s="1" t="s">
        <v>1</v>
      </c>
      <c r="D2124" s="1" t="s">
        <v>2</v>
      </c>
      <c r="E2124" s="7">
        <v>21</v>
      </c>
      <c r="F2124" s="7">
        <v>224</v>
      </c>
      <c r="G2124" s="23" t="str" cm="1">
        <f t="array" ref="G2124">_xlfn.IFS(Table1[[#This Row],[COUNTRY]]=234,"Nigeria",Table1[[#This Row],[COUNTRY]]=44,"United Kingdom",Table1[[#This Row],[COUNTRY]]=233,"Ghana",Table1[[#This Row],[COUNTRY]]=254,"Kenya")</f>
        <v>Nigeria</v>
      </c>
      <c r="H2124" s="33" t="str">
        <f>TEXT(MONTH(Table1[[#This Row],[REGDATE]])*29, "MMMM")</f>
        <v>July</v>
      </c>
    </row>
    <row r="2125" spans="1:8" x14ac:dyDescent="0.2">
      <c r="A2125" s="22">
        <v>234</v>
      </c>
      <c r="B2125" s="6">
        <v>45483</v>
      </c>
      <c r="C2125" s="1" t="s">
        <v>1</v>
      </c>
      <c r="D2125" s="1" t="s">
        <v>0</v>
      </c>
      <c r="E2125" s="7">
        <v>27</v>
      </c>
      <c r="F2125" s="7">
        <v>2</v>
      </c>
      <c r="G2125" s="23" t="str" cm="1">
        <f t="array" ref="G2125">_xlfn.IFS(Table1[[#This Row],[COUNTRY]]=234,"Nigeria",Table1[[#This Row],[COUNTRY]]=44,"United Kingdom",Table1[[#This Row],[COUNTRY]]=233,"Ghana",Table1[[#This Row],[COUNTRY]]=254,"Kenya")</f>
        <v>Nigeria</v>
      </c>
      <c r="H2125" s="33" t="str">
        <f>TEXT(MONTH(Table1[[#This Row],[REGDATE]])*29, "MMMM")</f>
        <v>July</v>
      </c>
    </row>
    <row r="2126" spans="1:8" x14ac:dyDescent="0.2">
      <c r="A2126" s="22">
        <v>234</v>
      </c>
      <c r="B2126" s="6">
        <v>45483</v>
      </c>
      <c r="C2126" s="1" t="s">
        <v>1</v>
      </c>
      <c r="D2126" s="1" t="s">
        <v>0</v>
      </c>
      <c r="E2126" s="7">
        <v>27</v>
      </c>
      <c r="F2126" s="7">
        <v>222</v>
      </c>
      <c r="G2126" s="23" t="str" cm="1">
        <f t="array" ref="G2126">_xlfn.IFS(Table1[[#This Row],[COUNTRY]]=234,"Nigeria",Table1[[#This Row],[COUNTRY]]=44,"United Kingdom",Table1[[#This Row],[COUNTRY]]=233,"Ghana",Table1[[#This Row],[COUNTRY]]=254,"Kenya")</f>
        <v>Nigeria</v>
      </c>
      <c r="H2126" s="33" t="str">
        <f>TEXT(MONTH(Table1[[#This Row],[REGDATE]])*29, "MMMM")</f>
        <v>July</v>
      </c>
    </row>
    <row r="2127" spans="1:8" x14ac:dyDescent="0.2">
      <c r="A2127" s="22">
        <v>234</v>
      </c>
      <c r="B2127" s="6">
        <v>45483</v>
      </c>
      <c r="C2127" s="1" t="s">
        <v>1</v>
      </c>
      <c r="D2127" s="1" t="s">
        <v>2</v>
      </c>
      <c r="E2127" s="7">
        <v>23</v>
      </c>
      <c r="F2127" s="7">
        <v>211</v>
      </c>
      <c r="G2127" s="23" t="str" cm="1">
        <f t="array" ref="G2127">_xlfn.IFS(Table1[[#This Row],[COUNTRY]]=234,"Nigeria",Table1[[#This Row],[COUNTRY]]=44,"United Kingdom",Table1[[#This Row],[COUNTRY]]=233,"Ghana",Table1[[#This Row],[COUNTRY]]=254,"Kenya")</f>
        <v>Nigeria</v>
      </c>
      <c r="H2127" s="33" t="str">
        <f>TEXT(MONTH(Table1[[#This Row],[REGDATE]])*29, "MMMM")</f>
        <v>July</v>
      </c>
    </row>
    <row r="2128" spans="1:8" x14ac:dyDescent="0.2">
      <c r="A2128" s="22">
        <v>234</v>
      </c>
      <c r="B2128" s="6">
        <v>45482</v>
      </c>
      <c r="C2128" s="1" t="s">
        <v>5</v>
      </c>
      <c r="D2128" s="1" t="s">
        <v>0</v>
      </c>
      <c r="E2128" s="7">
        <v>27</v>
      </c>
      <c r="F2128" s="7">
        <v>159</v>
      </c>
      <c r="G2128" s="23" t="str" cm="1">
        <f t="array" ref="G2128">_xlfn.IFS(Table1[[#This Row],[COUNTRY]]=234,"Nigeria",Table1[[#This Row],[COUNTRY]]=44,"United Kingdom",Table1[[#This Row],[COUNTRY]]=233,"Ghana",Table1[[#This Row],[COUNTRY]]=254,"Kenya")</f>
        <v>Nigeria</v>
      </c>
      <c r="H2128" s="33" t="str">
        <f>TEXT(MONTH(Table1[[#This Row],[REGDATE]])*29, "MMMM")</f>
        <v>July</v>
      </c>
    </row>
    <row r="2129" spans="1:8" x14ac:dyDescent="0.2">
      <c r="A2129" s="22">
        <v>234</v>
      </c>
      <c r="B2129" s="6">
        <v>45483</v>
      </c>
      <c r="C2129" s="1" t="s">
        <v>1</v>
      </c>
      <c r="D2129" s="1" t="s">
        <v>0</v>
      </c>
      <c r="E2129" s="7">
        <v>27</v>
      </c>
      <c r="F2129" s="7">
        <v>0</v>
      </c>
      <c r="G2129" s="23" t="str" cm="1">
        <f t="array" ref="G2129">_xlfn.IFS(Table1[[#This Row],[COUNTRY]]=234,"Nigeria",Table1[[#This Row],[COUNTRY]]=44,"United Kingdom",Table1[[#This Row],[COUNTRY]]=233,"Ghana",Table1[[#This Row],[COUNTRY]]=254,"Kenya")</f>
        <v>Nigeria</v>
      </c>
      <c r="H2129" s="33" t="str">
        <f>TEXT(MONTH(Table1[[#This Row],[REGDATE]])*29, "MMMM")</f>
        <v>July</v>
      </c>
    </row>
    <row r="2130" spans="1:8" x14ac:dyDescent="0.2">
      <c r="A2130" s="22">
        <v>234</v>
      </c>
      <c r="B2130" s="6">
        <v>45483</v>
      </c>
      <c r="C2130" s="1" t="s">
        <v>1</v>
      </c>
      <c r="D2130" s="1" t="s">
        <v>2</v>
      </c>
      <c r="E2130" s="7">
        <v>33</v>
      </c>
      <c r="F2130" s="7">
        <v>221</v>
      </c>
      <c r="G2130" s="23" t="str" cm="1">
        <f t="array" ref="G2130">_xlfn.IFS(Table1[[#This Row],[COUNTRY]]=234,"Nigeria",Table1[[#This Row],[COUNTRY]]=44,"United Kingdom",Table1[[#This Row],[COUNTRY]]=233,"Ghana",Table1[[#This Row],[COUNTRY]]=254,"Kenya")</f>
        <v>Nigeria</v>
      </c>
      <c r="H2130" s="33" t="str">
        <f>TEXT(MONTH(Table1[[#This Row],[REGDATE]])*29, "MMMM")</f>
        <v>July</v>
      </c>
    </row>
    <row r="2131" spans="1:8" x14ac:dyDescent="0.2">
      <c r="A2131" s="22">
        <v>234</v>
      </c>
      <c r="B2131" s="6">
        <v>45483</v>
      </c>
      <c r="C2131" s="1" t="s">
        <v>1</v>
      </c>
      <c r="D2131" s="1" t="s">
        <v>0</v>
      </c>
      <c r="E2131" s="7">
        <v>27</v>
      </c>
      <c r="F2131" s="7">
        <v>214</v>
      </c>
      <c r="G2131" s="23" t="str" cm="1">
        <f t="array" ref="G2131">_xlfn.IFS(Table1[[#This Row],[COUNTRY]]=234,"Nigeria",Table1[[#This Row],[COUNTRY]]=44,"United Kingdom",Table1[[#This Row],[COUNTRY]]=233,"Ghana",Table1[[#This Row],[COUNTRY]]=254,"Kenya")</f>
        <v>Nigeria</v>
      </c>
      <c r="H2131" s="33" t="str">
        <f>TEXT(MONTH(Table1[[#This Row],[REGDATE]])*29, "MMMM")</f>
        <v>July</v>
      </c>
    </row>
    <row r="2132" spans="1:8" x14ac:dyDescent="0.2">
      <c r="A2132" s="22">
        <v>234</v>
      </c>
      <c r="B2132" s="6">
        <v>45483</v>
      </c>
      <c r="C2132" s="1" t="s">
        <v>1</v>
      </c>
      <c r="D2132" s="1" t="s">
        <v>2</v>
      </c>
      <c r="E2132" s="7">
        <v>19</v>
      </c>
      <c r="F2132" s="7">
        <v>219</v>
      </c>
      <c r="G2132" s="23" t="str" cm="1">
        <f t="array" ref="G2132">_xlfn.IFS(Table1[[#This Row],[COUNTRY]]=234,"Nigeria",Table1[[#This Row],[COUNTRY]]=44,"United Kingdom",Table1[[#This Row],[COUNTRY]]=233,"Ghana",Table1[[#This Row],[COUNTRY]]=254,"Kenya")</f>
        <v>Nigeria</v>
      </c>
      <c r="H2132" s="33" t="str">
        <f>TEXT(MONTH(Table1[[#This Row],[REGDATE]])*29, "MMMM")</f>
        <v>July</v>
      </c>
    </row>
    <row r="2133" spans="1:8" x14ac:dyDescent="0.2">
      <c r="A2133" s="22">
        <v>234</v>
      </c>
      <c r="B2133" s="6">
        <v>45483</v>
      </c>
      <c r="C2133" s="1" t="s">
        <v>1</v>
      </c>
      <c r="D2133" s="1" t="s">
        <v>6</v>
      </c>
      <c r="E2133" s="7">
        <v>23</v>
      </c>
      <c r="F2133" s="7">
        <v>165</v>
      </c>
      <c r="G2133" s="23" t="str" cm="1">
        <f t="array" ref="G2133">_xlfn.IFS(Table1[[#This Row],[COUNTRY]]=234,"Nigeria",Table1[[#This Row],[COUNTRY]]=44,"United Kingdom",Table1[[#This Row],[COUNTRY]]=233,"Ghana",Table1[[#This Row],[COUNTRY]]=254,"Kenya")</f>
        <v>Nigeria</v>
      </c>
      <c r="H2133" s="33" t="str">
        <f>TEXT(MONTH(Table1[[#This Row],[REGDATE]])*29, "MMMM")</f>
        <v>July</v>
      </c>
    </row>
    <row r="2134" spans="1:8" x14ac:dyDescent="0.2">
      <c r="A2134" s="22">
        <v>234</v>
      </c>
      <c r="B2134" s="6">
        <v>45483</v>
      </c>
      <c r="C2134" s="1" t="s">
        <v>1</v>
      </c>
      <c r="D2134" s="1" t="s">
        <v>6</v>
      </c>
      <c r="E2134" s="7">
        <v>29</v>
      </c>
      <c r="F2134" s="7">
        <v>12</v>
      </c>
      <c r="G2134" s="23" t="str" cm="1">
        <f t="array" ref="G2134">_xlfn.IFS(Table1[[#This Row],[COUNTRY]]=234,"Nigeria",Table1[[#This Row],[COUNTRY]]=44,"United Kingdom",Table1[[#This Row],[COUNTRY]]=233,"Ghana",Table1[[#This Row],[COUNTRY]]=254,"Kenya")</f>
        <v>Nigeria</v>
      </c>
      <c r="H2134" s="33" t="str">
        <f>TEXT(MONTH(Table1[[#This Row],[REGDATE]])*29, "MMMM")</f>
        <v>July</v>
      </c>
    </row>
    <row r="2135" spans="1:8" x14ac:dyDescent="0.2">
      <c r="A2135" s="22">
        <v>234</v>
      </c>
      <c r="B2135" s="6">
        <v>45483</v>
      </c>
      <c r="C2135" s="1" t="s">
        <v>4</v>
      </c>
      <c r="D2135" s="1" t="s">
        <v>0</v>
      </c>
      <c r="E2135" s="7">
        <v>36</v>
      </c>
      <c r="F2135" s="7">
        <v>73</v>
      </c>
      <c r="G2135" s="23" t="str" cm="1">
        <f t="array" ref="G2135">_xlfn.IFS(Table1[[#This Row],[COUNTRY]]=234,"Nigeria",Table1[[#This Row],[COUNTRY]]=44,"United Kingdom",Table1[[#This Row],[COUNTRY]]=233,"Ghana",Table1[[#This Row],[COUNTRY]]=254,"Kenya")</f>
        <v>Nigeria</v>
      </c>
      <c r="H2135" s="33" t="str">
        <f>TEXT(MONTH(Table1[[#This Row],[REGDATE]])*29, "MMMM")</f>
        <v>July</v>
      </c>
    </row>
    <row r="2136" spans="1:8" x14ac:dyDescent="0.2">
      <c r="A2136" s="22">
        <v>234</v>
      </c>
      <c r="B2136" s="6">
        <v>45483</v>
      </c>
      <c r="C2136" s="1" t="s">
        <v>1</v>
      </c>
      <c r="D2136" s="1" t="s">
        <v>2</v>
      </c>
      <c r="E2136" s="7">
        <v>34</v>
      </c>
      <c r="F2136" s="7">
        <v>41</v>
      </c>
      <c r="G2136" s="23" t="str" cm="1">
        <f t="array" ref="G2136">_xlfn.IFS(Table1[[#This Row],[COUNTRY]]=234,"Nigeria",Table1[[#This Row],[COUNTRY]]=44,"United Kingdom",Table1[[#This Row],[COUNTRY]]=233,"Ghana",Table1[[#This Row],[COUNTRY]]=254,"Kenya")</f>
        <v>Nigeria</v>
      </c>
      <c r="H2136" s="33" t="str">
        <f>TEXT(MONTH(Table1[[#This Row],[REGDATE]])*29, "MMMM")</f>
        <v>July</v>
      </c>
    </row>
    <row r="2137" spans="1:8" x14ac:dyDescent="0.2">
      <c r="A2137" s="22">
        <v>234</v>
      </c>
      <c r="B2137" s="6">
        <v>45483</v>
      </c>
      <c r="C2137" s="1" t="s">
        <v>1</v>
      </c>
      <c r="D2137" s="1" t="s">
        <v>3</v>
      </c>
      <c r="E2137" s="7">
        <v>28</v>
      </c>
      <c r="F2137" s="7">
        <v>140</v>
      </c>
      <c r="G2137" s="23" t="str" cm="1">
        <f t="array" ref="G2137">_xlfn.IFS(Table1[[#This Row],[COUNTRY]]=234,"Nigeria",Table1[[#This Row],[COUNTRY]]=44,"United Kingdom",Table1[[#This Row],[COUNTRY]]=233,"Ghana",Table1[[#This Row],[COUNTRY]]=254,"Kenya")</f>
        <v>Nigeria</v>
      </c>
      <c r="H2137" s="33" t="str">
        <f>TEXT(MONTH(Table1[[#This Row],[REGDATE]])*29, "MMMM")</f>
        <v>July</v>
      </c>
    </row>
    <row r="2138" spans="1:8" x14ac:dyDescent="0.2">
      <c r="A2138" s="22">
        <v>234</v>
      </c>
      <c r="B2138" s="6">
        <v>45488</v>
      </c>
      <c r="C2138" s="1" t="s">
        <v>1</v>
      </c>
      <c r="D2138" s="1" t="s">
        <v>6</v>
      </c>
      <c r="E2138" s="7">
        <v>25</v>
      </c>
      <c r="F2138" s="7">
        <v>193</v>
      </c>
      <c r="G2138" s="23" t="str" cm="1">
        <f t="array" ref="G2138">_xlfn.IFS(Table1[[#This Row],[COUNTRY]]=234,"Nigeria",Table1[[#This Row],[COUNTRY]]=44,"United Kingdom",Table1[[#This Row],[COUNTRY]]=233,"Ghana",Table1[[#This Row],[COUNTRY]]=254,"Kenya")</f>
        <v>Nigeria</v>
      </c>
      <c r="H2138" s="33" t="str">
        <f>TEXT(MONTH(Table1[[#This Row],[REGDATE]])*29, "MMMM")</f>
        <v>July</v>
      </c>
    </row>
    <row r="2139" spans="1:8" x14ac:dyDescent="0.2">
      <c r="A2139" s="22">
        <v>234</v>
      </c>
      <c r="B2139" s="6">
        <v>45482</v>
      </c>
      <c r="C2139" s="1" t="s">
        <v>1</v>
      </c>
      <c r="D2139" s="1" t="s">
        <v>3</v>
      </c>
      <c r="E2139" s="7">
        <v>52</v>
      </c>
      <c r="F2139" s="7">
        <v>49</v>
      </c>
      <c r="G2139" s="23" t="str" cm="1">
        <f t="array" ref="G2139">_xlfn.IFS(Table1[[#This Row],[COUNTRY]]=234,"Nigeria",Table1[[#This Row],[COUNTRY]]=44,"United Kingdom",Table1[[#This Row],[COUNTRY]]=233,"Ghana",Table1[[#This Row],[COUNTRY]]=254,"Kenya")</f>
        <v>Nigeria</v>
      </c>
      <c r="H2139" s="33" t="str">
        <f>TEXT(MONTH(Table1[[#This Row],[REGDATE]])*29, "MMMM")</f>
        <v>July</v>
      </c>
    </row>
    <row r="2140" spans="1:8" x14ac:dyDescent="0.2">
      <c r="A2140" s="22">
        <v>234</v>
      </c>
      <c r="B2140" s="6">
        <v>45483</v>
      </c>
      <c r="C2140" s="1" t="s">
        <v>1</v>
      </c>
      <c r="D2140" s="1" t="s">
        <v>3</v>
      </c>
      <c r="E2140" s="7">
        <v>43</v>
      </c>
      <c r="F2140" s="7">
        <v>7</v>
      </c>
      <c r="G2140" s="23" t="str" cm="1">
        <f t="array" ref="G2140">_xlfn.IFS(Table1[[#This Row],[COUNTRY]]=234,"Nigeria",Table1[[#This Row],[COUNTRY]]=44,"United Kingdom",Table1[[#This Row],[COUNTRY]]=233,"Ghana",Table1[[#This Row],[COUNTRY]]=254,"Kenya")</f>
        <v>Nigeria</v>
      </c>
      <c r="H2140" s="33" t="str">
        <f>TEXT(MONTH(Table1[[#This Row],[REGDATE]])*29, "MMMM")</f>
        <v>July</v>
      </c>
    </row>
    <row r="2141" spans="1:8" x14ac:dyDescent="0.2">
      <c r="A2141" s="22">
        <v>234</v>
      </c>
      <c r="B2141" s="6">
        <v>45483</v>
      </c>
      <c r="C2141" s="1" t="s">
        <v>1</v>
      </c>
      <c r="D2141" s="1" t="s">
        <v>0</v>
      </c>
      <c r="E2141" s="7">
        <v>27</v>
      </c>
      <c r="F2141" s="7">
        <v>133</v>
      </c>
      <c r="G2141" s="23" t="str" cm="1">
        <f t="array" ref="G2141">_xlfn.IFS(Table1[[#This Row],[COUNTRY]]=234,"Nigeria",Table1[[#This Row],[COUNTRY]]=44,"United Kingdom",Table1[[#This Row],[COUNTRY]]=233,"Ghana",Table1[[#This Row],[COUNTRY]]=254,"Kenya")</f>
        <v>Nigeria</v>
      </c>
      <c r="H2141" s="33" t="str">
        <f>TEXT(MONTH(Table1[[#This Row],[REGDATE]])*29, "MMMM")</f>
        <v>July</v>
      </c>
    </row>
    <row r="2142" spans="1:8" x14ac:dyDescent="0.2">
      <c r="A2142" s="22">
        <v>234</v>
      </c>
      <c r="B2142" s="6">
        <v>45483</v>
      </c>
      <c r="C2142" s="1" t="s">
        <v>1</v>
      </c>
      <c r="D2142" s="1" t="s">
        <v>0</v>
      </c>
      <c r="E2142" s="7">
        <v>27</v>
      </c>
      <c r="F2142" s="7">
        <v>81</v>
      </c>
      <c r="G2142" s="23" t="str" cm="1">
        <f t="array" ref="G2142">_xlfn.IFS(Table1[[#This Row],[COUNTRY]]=234,"Nigeria",Table1[[#This Row],[COUNTRY]]=44,"United Kingdom",Table1[[#This Row],[COUNTRY]]=233,"Ghana",Table1[[#This Row],[COUNTRY]]=254,"Kenya")</f>
        <v>Nigeria</v>
      </c>
      <c r="H2142" s="33" t="str">
        <f>TEXT(MONTH(Table1[[#This Row],[REGDATE]])*29, "MMMM")</f>
        <v>July</v>
      </c>
    </row>
    <row r="2143" spans="1:8" x14ac:dyDescent="0.2">
      <c r="A2143" s="22">
        <v>234</v>
      </c>
      <c r="B2143" s="6">
        <v>45483</v>
      </c>
      <c r="C2143" s="1" t="s">
        <v>1</v>
      </c>
      <c r="D2143" s="1" t="s">
        <v>0</v>
      </c>
      <c r="E2143" s="7">
        <v>47</v>
      </c>
      <c r="F2143" s="7">
        <v>223</v>
      </c>
      <c r="G2143" s="23" t="str" cm="1">
        <f t="array" ref="G2143">_xlfn.IFS(Table1[[#This Row],[COUNTRY]]=234,"Nigeria",Table1[[#This Row],[COUNTRY]]=44,"United Kingdom",Table1[[#This Row],[COUNTRY]]=233,"Ghana",Table1[[#This Row],[COUNTRY]]=254,"Kenya")</f>
        <v>Nigeria</v>
      </c>
      <c r="H2143" s="33" t="str">
        <f>TEXT(MONTH(Table1[[#This Row],[REGDATE]])*29, "MMMM")</f>
        <v>July</v>
      </c>
    </row>
    <row r="2144" spans="1:8" x14ac:dyDescent="0.2">
      <c r="A2144" s="22">
        <v>234</v>
      </c>
      <c r="B2144" s="6">
        <v>45483</v>
      </c>
      <c r="C2144" s="1" t="s">
        <v>1</v>
      </c>
      <c r="D2144" s="1" t="s">
        <v>0</v>
      </c>
      <c r="E2144" s="7">
        <v>43</v>
      </c>
      <c r="F2144" s="7">
        <v>153</v>
      </c>
      <c r="G2144" s="23" t="str" cm="1">
        <f t="array" ref="G2144">_xlfn.IFS(Table1[[#This Row],[COUNTRY]]=234,"Nigeria",Table1[[#This Row],[COUNTRY]]=44,"United Kingdom",Table1[[#This Row],[COUNTRY]]=233,"Ghana",Table1[[#This Row],[COUNTRY]]=254,"Kenya")</f>
        <v>Nigeria</v>
      </c>
      <c r="H2144" s="33" t="str">
        <f>TEXT(MONTH(Table1[[#This Row],[REGDATE]])*29, "MMMM")</f>
        <v>July</v>
      </c>
    </row>
    <row r="2145" spans="1:8" x14ac:dyDescent="0.2">
      <c r="A2145" s="22">
        <v>234</v>
      </c>
      <c r="B2145" s="6">
        <v>45483</v>
      </c>
      <c r="C2145" s="1" t="s">
        <v>1</v>
      </c>
      <c r="D2145" s="1" t="s">
        <v>3</v>
      </c>
      <c r="E2145" s="7">
        <v>29</v>
      </c>
      <c r="F2145" s="7">
        <v>212</v>
      </c>
      <c r="G2145" s="23" t="str" cm="1">
        <f t="array" ref="G2145">_xlfn.IFS(Table1[[#This Row],[COUNTRY]]=234,"Nigeria",Table1[[#This Row],[COUNTRY]]=44,"United Kingdom",Table1[[#This Row],[COUNTRY]]=233,"Ghana",Table1[[#This Row],[COUNTRY]]=254,"Kenya")</f>
        <v>Nigeria</v>
      </c>
      <c r="H2145" s="33" t="str">
        <f>TEXT(MONTH(Table1[[#This Row],[REGDATE]])*29, "MMMM")</f>
        <v>July</v>
      </c>
    </row>
    <row r="2146" spans="1:8" x14ac:dyDescent="0.2">
      <c r="A2146" s="22">
        <v>234</v>
      </c>
      <c r="B2146" s="6">
        <v>45483</v>
      </c>
      <c r="C2146" s="1" t="s">
        <v>1</v>
      </c>
      <c r="D2146" s="1" t="s">
        <v>0</v>
      </c>
      <c r="E2146" s="7">
        <v>37</v>
      </c>
      <c r="F2146" s="7">
        <v>127</v>
      </c>
      <c r="G2146" s="23" t="str" cm="1">
        <f t="array" ref="G2146">_xlfn.IFS(Table1[[#This Row],[COUNTRY]]=234,"Nigeria",Table1[[#This Row],[COUNTRY]]=44,"United Kingdom",Table1[[#This Row],[COUNTRY]]=233,"Ghana",Table1[[#This Row],[COUNTRY]]=254,"Kenya")</f>
        <v>Nigeria</v>
      </c>
      <c r="H2146" s="33" t="str">
        <f>TEXT(MONTH(Table1[[#This Row],[REGDATE]])*29, "MMMM")</f>
        <v>July</v>
      </c>
    </row>
    <row r="2147" spans="1:8" x14ac:dyDescent="0.2">
      <c r="A2147" s="22">
        <v>234</v>
      </c>
      <c r="B2147" s="6">
        <v>45488</v>
      </c>
      <c r="C2147" s="1" t="s">
        <v>1</v>
      </c>
      <c r="D2147" s="1" t="s">
        <v>0</v>
      </c>
      <c r="E2147" s="7">
        <v>27</v>
      </c>
      <c r="F2147" s="7">
        <v>132</v>
      </c>
      <c r="G2147" s="23" t="str" cm="1">
        <f t="array" ref="G2147">_xlfn.IFS(Table1[[#This Row],[COUNTRY]]=234,"Nigeria",Table1[[#This Row],[COUNTRY]]=44,"United Kingdom",Table1[[#This Row],[COUNTRY]]=233,"Ghana",Table1[[#This Row],[COUNTRY]]=254,"Kenya")</f>
        <v>Nigeria</v>
      </c>
      <c r="H2147" s="33" t="str">
        <f>TEXT(MONTH(Table1[[#This Row],[REGDATE]])*29, "MMMM")</f>
        <v>July</v>
      </c>
    </row>
    <row r="2148" spans="1:8" x14ac:dyDescent="0.2">
      <c r="A2148" s="22">
        <v>234</v>
      </c>
      <c r="B2148" s="6">
        <v>45483</v>
      </c>
      <c r="C2148" s="1" t="s">
        <v>1</v>
      </c>
      <c r="D2148" s="1" t="s">
        <v>2</v>
      </c>
      <c r="E2148" s="7">
        <v>31</v>
      </c>
      <c r="F2148" s="7">
        <v>38</v>
      </c>
      <c r="G2148" s="23" t="str" cm="1">
        <f t="array" ref="G2148">_xlfn.IFS(Table1[[#This Row],[COUNTRY]]=234,"Nigeria",Table1[[#This Row],[COUNTRY]]=44,"United Kingdom",Table1[[#This Row],[COUNTRY]]=233,"Ghana",Table1[[#This Row],[COUNTRY]]=254,"Kenya")</f>
        <v>Nigeria</v>
      </c>
      <c r="H2148" s="33" t="str">
        <f>TEXT(MONTH(Table1[[#This Row],[REGDATE]])*29, "MMMM")</f>
        <v>July</v>
      </c>
    </row>
    <row r="2149" spans="1:8" x14ac:dyDescent="0.2">
      <c r="A2149" s="22">
        <v>234</v>
      </c>
      <c r="B2149" s="6">
        <v>45488</v>
      </c>
      <c r="C2149" s="1" t="s">
        <v>1</v>
      </c>
      <c r="D2149" s="1" t="s">
        <v>2</v>
      </c>
      <c r="E2149" s="7">
        <v>21</v>
      </c>
      <c r="F2149" s="7">
        <v>14</v>
      </c>
      <c r="G2149" s="23" t="str" cm="1">
        <f t="array" ref="G2149">_xlfn.IFS(Table1[[#This Row],[COUNTRY]]=234,"Nigeria",Table1[[#This Row],[COUNTRY]]=44,"United Kingdom",Table1[[#This Row],[COUNTRY]]=233,"Ghana",Table1[[#This Row],[COUNTRY]]=254,"Kenya")</f>
        <v>Nigeria</v>
      </c>
      <c r="H2149" s="33" t="str">
        <f>TEXT(MONTH(Table1[[#This Row],[REGDATE]])*29, "MMMM")</f>
        <v>July</v>
      </c>
    </row>
    <row r="2150" spans="1:8" x14ac:dyDescent="0.2">
      <c r="A2150" s="22">
        <v>234</v>
      </c>
      <c r="B2150" s="6">
        <v>45489</v>
      </c>
      <c r="C2150" s="1" t="s">
        <v>4</v>
      </c>
      <c r="D2150" s="1" t="s">
        <v>0</v>
      </c>
      <c r="E2150" s="7">
        <v>27</v>
      </c>
      <c r="F2150" s="7">
        <v>73</v>
      </c>
      <c r="G2150" s="23" t="str" cm="1">
        <f t="array" ref="G2150">_xlfn.IFS(Table1[[#This Row],[COUNTRY]]=234,"Nigeria",Table1[[#This Row],[COUNTRY]]=44,"United Kingdom",Table1[[#This Row],[COUNTRY]]=233,"Ghana",Table1[[#This Row],[COUNTRY]]=254,"Kenya")</f>
        <v>Nigeria</v>
      </c>
      <c r="H2150" s="33" t="str">
        <f>TEXT(MONTH(Table1[[#This Row],[REGDATE]])*29, "MMMM")</f>
        <v>July</v>
      </c>
    </row>
    <row r="2151" spans="1:8" x14ac:dyDescent="0.2">
      <c r="A2151" s="22">
        <v>234</v>
      </c>
      <c r="B2151" s="6">
        <v>45483</v>
      </c>
      <c r="C2151" s="1" t="s">
        <v>4</v>
      </c>
      <c r="D2151" s="1" t="s">
        <v>0</v>
      </c>
      <c r="E2151" s="7">
        <v>27</v>
      </c>
      <c r="F2151" s="7">
        <v>73</v>
      </c>
      <c r="G2151" s="23" t="str" cm="1">
        <f t="array" ref="G2151">_xlfn.IFS(Table1[[#This Row],[COUNTRY]]=234,"Nigeria",Table1[[#This Row],[COUNTRY]]=44,"United Kingdom",Table1[[#This Row],[COUNTRY]]=233,"Ghana",Table1[[#This Row],[COUNTRY]]=254,"Kenya")</f>
        <v>Nigeria</v>
      </c>
      <c r="H2151" s="33" t="str">
        <f>TEXT(MONTH(Table1[[#This Row],[REGDATE]])*29, "MMMM")</f>
        <v>July</v>
      </c>
    </row>
    <row r="2152" spans="1:8" x14ac:dyDescent="0.2">
      <c r="A2152" s="22">
        <v>234</v>
      </c>
      <c r="B2152" s="6">
        <v>45483</v>
      </c>
      <c r="C2152" s="1" t="s">
        <v>1</v>
      </c>
      <c r="D2152" s="1" t="s">
        <v>2</v>
      </c>
      <c r="E2152" s="7">
        <v>24</v>
      </c>
      <c r="F2152" s="7">
        <v>195</v>
      </c>
      <c r="G2152" s="23" t="str" cm="1">
        <f t="array" ref="G2152">_xlfn.IFS(Table1[[#This Row],[COUNTRY]]=234,"Nigeria",Table1[[#This Row],[COUNTRY]]=44,"United Kingdom",Table1[[#This Row],[COUNTRY]]=233,"Ghana",Table1[[#This Row],[COUNTRY]]=254,"Kenya")</f>
        <v>Nigeria</v>
      </c>
      <c r="H2152" s="33" t="str">
        <f>TEXT(MONTH(Table1[[#This Row],[REGDATE]])*29, "MMMM")</f>
        <v>July</v>
      </c>
    </row>
    <row r="2153" spans="1:8" x14ac:dyDescent="0.2">
      <c r="A2153" s="22">
        <v>234</v>
      </c>
      <c r="B2153" s="6">
        <v>45483</v>
      </c>
      <c r="C2153" s="1" t="s">
        <v>1</v>
      </c>
      <c r="D2153" s="1" t="s">
        <v>3</v>
      </c>
      <c r="E2153" s="7">
        <v>27</v>
      </c>
      <c r="F2153" s="7">
        <v>224</v>
      </c>
      <c r="G2153" s="23" t="str" cm="1">
        <f t="array" ref="G2153">_xlfn.IFS(Table1[[#This Row],[COUNTRY]]=234,"Nigeria",Table1[[#This Row],[COUNTRY]]=44,"United Kingdom",Table1[[#This Row],[COUNTRY]]=233,"Ghana",Table1[[#This Row],[COUNTRY]]=254,"Kenya")</f>
        <v>Nigeria</v>
      </c>
      <c r="H2153" s="33" t="str">
        <f>TEXT(MONTH(Table1[[#This Row],[REGDATE]])*29, "MMMM")</f>
        <v>July</v>
      </c>
    </row>
    <row r="2154" spans="1:8" x14ac:dyDescent="0.2">
      <c r="A2154" s="22">
        <v>234</v>
      </c>
      <c r="B2154" s="6">
        <v>45483</v>
      </c>
      <c r="C2154" s="1" t="s">
        <v>1</v>
      </c>
      <c r="D2154" s="1" t="s">
        <v>3</v>
      </c>
      <c r="E2154" s="7">
        <v>43</v>
      </c>
      <c r="F2154" s="7">
        <v>154</v>
      </c>
      <c r="G2154" s="23" t="str" cm="1">
        <f t="array" ref="G2154">_xlfn.IFS(Table1[[#This Row],[COUNTRY]]=234,"Nigeria",Table1[[#This Row],[COUNTRY]]=44,"United Kingdom",Table1[[#This Row],[COUNTRY]]=233,"Ghana",Table1[[#This Row],[COUNTRY]]=254,"Kenya")</f>
        <v>Nigeria</v>
      </c>
      <c r="H2154" s="33" t="str">
        <f>TEXT(MONTH(Table1[[#This Row],[REGDATE]])*29, "MMMM")</f>
        <v>July</v>
      </c>
    </row>
    <row r="2155" spans="1:8" x14ac:dyDescent="0.2">
      <c r="A2155" s="22">
        <v>234</v>
      </c>
      <c r="B2155" s="6">
        <v>45483</v>
      </c>
      <c r="C2155" s="1" t="s">
        <v>1</v>
      </c>
      <c r="D2155" s="1" t="s">
        <v>2</v>
      </c>
      <c r="E2155" s="7">
        <v>39</v>
      </c>
      <c r="F2155" s="7">
        <v>223</v>
      </c>
      <c r="G2155" s="23" t="str" cm="1">
        <f t="array" ref="G2155">_xlfn.IFS(Table1[[#This Row],[COUNTRY]]=234,"Nigeria",Table1[[#This Row],[COUNTRY]]=44,"United Kingdom",Table1[[#This Row],[COUNTRY]]=233,"Ghana",Table1[[#This Row],[COUNTRY]]=254,"Kenya")</f>
        <v>Nigeria</v>
      </c>
      <c r="H2155" s="33" t="str">
        <f>TEXT(MONTH(Table1[[#This Row],[REGDATE]])*29, "MMMM")</f>
        <v>July</v>
      </c>
    </row>
    <row r="2156" spans="1:8" x14ac:dyDescent="0.2">
      <c r="A2156" s="22">
        <v>234</v>
      </c>
      <c r="B2156" s="6">
        <v>45483</v>
      </c>
      <c r="C2156" s="1" t="s">
        <v>1</v>
      </c>
      <c r="D2156" s="1" t="s">
        <v>0</v>
      </c>
      <c r="E2156" s="7">
        <v>27</v>
      </c>
      <c r="F2156" s="7">
        <v>152</v>
      </c>
      <c r="G2156" s="23" t="str" cm="1">
        <f t="array" ref="G2156">_xlfn.IFS(Table1[[#This Row],[COUNTRY]]=234,"Nigeria",Table1[[#This Row],[COUNTRY]]=44,"United Kingdom",Table1[[#This Row],[COUNTRY]]=233,"Ghana",Table1[[#This Row],[COUNTRY]]=254,"Kenya")</f>
        <v>Nigeria</v>
      </c>
      <c r="H2156" s="33" t="str">
        <f>TEXT(MONTH(Table1[[#This Row],[REGDATE]])*29, "MMMM")</f>
        <v>July</v>
      </c>
    </row>
    <row r="2157" spans="1:8" x14ac:dyDescent="0.2">
      <c r="A2157" s="22">
        <v>234</v>
      </c>
      <c r="B2157" s="6">
        <v>45483</v>
      </c>
      <c r="C2157" s="1" t="s">
        <v>4</v>
      </c>
      <c r="D2157" s="1" t="s">
        <v>0</v>
      </c>
      <c r="E2157" s="7">
        <v>42</v>
      </c>
      <c r="F2157" s="7">
        <v>73</v>
      </c>
      <c r="G2157" s="23" t="str" cm="1">
        <f t="array" ref="G2157">_xlfn.IFS(Table1[[#This Row],[COUNTRY]]=234,"Nigeria",Table1[[#This Row],[COUNTRY]]=44,"United Kingdom",Table1[[#This Row],[COUNTRY]]=233,"Ghana",Table1[[#This Row],[COUNTRY]]=254,"Kenya")</f>
        <v>Nigeria</v>
      </c>
      <c r="H2157" s="33" t="str">
        <f>TEXT(MONTH(Table1[[#This Row],[REGDATE]])*29, "MMMM")</f>
        <v>July</v>
      </c>
    </row>
    <row r="2158" spans="1:8" x14ac:dyDescent="0.2">
      <c r="A2158" s="22">
        <v>234</v>
      </c>
      <c r="B2158" s="6">
        <v>45483</v>
      </c>
      <c r="C2158" s="1" t="s">
        <v>1</v>
      </c>
      <c r="D2158" s="1" t="s">
        <v>0</v>
      </c>
      <c r="E2158" s="7">
        <v>27</v>
      </c>
      <c r="F2158" s="7">
        <v>7</v>
      </c>
      <c r="G2158" s="23" t="str" cm="1">
        <f t="array" ref="G2158">_xlfn.IFS(Table1[[#This Row],[COUNTRY]]=234,"Nigeria",Table1[[#This Row],[COUNTRY]]=44,"United Kingdom",Table1[[#This Row],[COUNTRY]]=233,"Ghana",Table1[[#This Row],[COUNTRY]]=254,"Kenya")</f>
        <v>Nigeria</v>
      </c>
      <c r="H2158" s="33" t="str">
        <f>TEXT(MONTH(Table1[[#This Row],[REGDATE]])*29, "MMMM")</f>
        <v>July</v>
      </c>
    </row>
    <row r="2159" spans="1:8" x14ac:dyDescent="0.2">
      <c r="A2159" s="22">
        <v>234</v>
      </c>
      <c r="B2159" s="6">
        <v>45483</v>
      </c>
      <c r="C2159" s="1" t="s">
        <v>1</v>
      </c>
      <c r="D2159" s="1" t="s">
        <v>2</v>
      </c>
      <c r="E2159" s="7">
        <v>19</v>
      </c>
      <c r="F2159" s="7">
        <v>3</v>
      </c>
      <c r="G2159" s="23" t="str" cm="1">
        <f t="array" ref="G2159">_xlfn.IFS(Table1[[#This Row],[COUNTRY]]=234,"Nigeria",Table1[[#This Row],[COUNTRY]]=44,"United Kingdom",Table1[[#This Row],[COUNTRY]]=233,"Ghana",Table1[[#This Row],[COUNTRY]]=254,"Kenya")</f>
        <v>Nigeria</v>
      </c>
      <c r="H2159" s="33" t="str">
        <f>TEXT(MONTH(Table1[[#This Row],[REGDATE]])*29, "MMMM")</f>
        <v>July</v>
      </c>
    </row>
    <row r="2160" spans="1:8" x14ac:dyDescent="0.2">
      <c r="A2160" s="22">
        <v>234</v>
      </c>
      <c r="B2160" s="6">
        <v>45483</v>
      </c>
      <c r="C2160" s="1" t="s">
        <v>1</v>
      </c>
      <c r="D2160" s="1" t="s">
        <v>2</v>
      </c>
      <c r="E2160" s="7">
        <v>19</v>
      </c>
      <c r="F2160" s="7">
        <v>181</v>
      </c>
      <c r="G2160" s="23" t="str" cm="1">
        <f t="array" ref="G2160">_xlfn.IFS(Table1[[#This Row],[COUNTRY]]=234,"Nigeria",Table1[[#This Row],[COUNTRY]]=44,"United Kingdom",Table1[[#This Row],[COUNTRY]]=233,"Ghana",Table1[[#This Row],[COUNTRY]]=254,"Kenya")</f>
        <v>Nigeria</v>
      </c>
      <c r="H2160" s="33" t="str">
        <f>TEXT(MONTH(Table1[[#This Row],[REGDATE]])*29, "MMMM")</f>
        <v>July</v>
      </c>
    </row>
    <row r="2161" spans="1:8" x14ac:dyDescent="0.2">
      <c r="A2161" s="22">
        <v>234</v>
      </c>
      <c r="B2161" s="6">
        <v>45483</v>
      </c>
      <c r="C2161" s="1" t="s">
        <v>1</v>
      </c>
      <c r="D2161" s="1" t="s">
        <v>6</v>
      </c>
      <c r="E2161" s="7">
        <v>25</v>
      </c>
      <c r="F2161" s="7">
        <v>2</v>
      </c>
      <c r="G2161" s="23" t="str" cm="1">
        <f t="array" ref="G2161">_xlfn.IFS(Table1[[#This Row],[COUNTRY]]=234,"Nigeria",Table1[[#This Row],[COUNTRY]]=44,"United Kingdom",Table1[[#This Row],[COUNTRY]]=233,"Ghana",Table1[[#This Row],[COUNTRY]]=254,"Kenya")</f>
        <v>Nigeria</v>
      </c>
      <c r="H2161" s="33" t="str">
        <f>TEXT(MONTH(Table1[[#This Row],[REGDATE]])*29, "MMMM")</f>
        <v>July</v>
      </c>
    </row>
    <row r="2162" spans="1:8" x14ac:dyDescent="0.2">
      <c r="A2162" s="22">
        <v>234</v>
      </c>
      <c r="B2162" s="6">
        <v>45486</v>
      </c>
      <c r="C2162" s="1" t="s">
        <v>1</v>
      </c>
      <c r="D2162" s="1" t="s">
        <v>3</v>
      </c>
      <c r="E2162" s="7">
        <v>42</v>
      </c>
      <c r="F2162" s="7">
        <v>171</v>
      </c>
      <c r="G2162" s="23" t="str" cm="1">
        <f t="array" ref="G2162">_xlfn.IFS(Table1[[#This Row],[COUNTRY]]=234,"Nigeria",Table1[[#This Row],[COUNTRY]]=44,"United Kingdom",Table1[[#This Row],[COUNTRY]]=233,"Ghana",Table1[[#This Row],[COUNTRY]]=254,"Kenya")</f>
        <v>Nigeria</v>
      </c>
      <c r="H2162" s="33" t="str">
        <f>TEXT(MONTH(Table1[[#This Row],[REGDATE]])*29, "MMMM")</f>
        <v>July</v>
      </c>
    </row>
    <row r="2163" spans="1:8" x14ac:dyDescent="0.2">
      <c r="A2163" s="22">
        <v>234</v>
      </c>
      <c r="B2163" s="6">
        <v>45484</v>
      </c>
      <c r="C2163" s="1" t="s">
        <v>5</v>
      </c>
      <c r="D2163" s="1" t="s">
        <v>2</v>
      </c>
      <c r="E2163" s="7">
        <v>27</v>
      </c>
      <c r="F2163" s="7">
        <v>28</v>
      </c>
      <c r="G2163" s="23" t="str" cm="1">
        <f t="array" ref="G2163">_xlfn.IFS(Table1[[#This Row],[COUNTRY]]=234,"Nigeria",Table1[[#This Row],[COUNTRY]]=44,"United Kingdom",Table1[[#This Row],[COUNTRY]]=233,"Ghana",Table1[[#This Row],[COUNTRY]]=254,"Kenya")</f>
        <v>Nigeria</v>
      </c>
      <c r="H2163" s="33" t="str">
        <f>TEXT(MONTH(Table1[[#This Row],[REGDATE]])*29, "MMMM")</f>
        <v>July</v>
      </c>
    </row>
    <row r="2164" spans="1:8" x14ac:dyDescent="0.2">
      <c r="A2164" s="22">
        <v>234</v>
      </c>
      <c r="B2164" s="6">
        <v>45618</v>
      </c>
      <c r="C2164" s="1" t="s">
        <v>1</v>
      </c>
      <c r="D2164" s="1" t="s">
        <v>2</v>
      </c>
      <c r="E2164" s="7">
        <v>27</v>
      </c>
      <c r="F2164" s="7">
        <v>46</v>
      </c>
      <c r="G2164" s="23" t="str" cm="1">
        <f t="array" ref="G2164">_xlfn.IFS(Table1[[#This Row],[COUNTRY]]=234,"Nigeria",Table1[[#This Row],[COUNTRY]]=44,"United Kingdom",Table1[[#This Row],[COUNTRY]]=233,"Ghana",Table1[[#This Row],[COUNTRY]]=254,"Kenya")</f>
        <v>Nigeria</v>
      </c>
      <c r="H2164" s="33" t="str">
        <f>TEXT(MONTH(Table1[[#This Row],[REGDATE]])*29, "MMMM")</f>
        <v>November</v>
      </c>
    </row>
    <row r="2165" spans="1:8" x14ac:dyDescent="0.2">
      <c r="A2165" s="22">
        <v>234</v>
      </c>
      <c r="B2165" s="6">
        <v>45486</v>
      </c>
      <c r="C2165" s="1" t="s">
        <v>1</v>
      </c>
      <c r="D2165" s="1" t="s">
        <v>2</v>
      </c>
      <c r="E2165" s="7">
        <v>20</v>
      </c>
      <c r="F2165" s="7">
        <v>221</v>
      </c>
      <c r="G2165" s="23" t="str" cm="1">
        <f t="array" ref="G2165">_xlfn.IFS(Table1[[#This Row],[COUNTRY]]=234,"Nigeria",Table1[[#This Row],[COUNTRY]]=44,"United Kingdom",Table1[[#This Row],[COUNTRY]]=233,"Ghana",Table1[[#This Row],[COUNTRY]]=254,"Kenya")</f>
        <v>Nigeria</v>
      </c>
      <c r="H2165" s="33" t="str">
        <f>TEXT(MONTH(Table1[[#This Row],[REGDATE]])*29, "MMMM")</f>
        <v>July</v>
      </c>
    </row>
    <row r="2166" spans="1:8" x14ac:dyDescent="0.2">
      <c r="A2166" s="22">
        <v>234</v>
      </c>
      <c r="B2166" s="6">
        <v>45486</v>
      </c>
      <c r="C2166" s="1" t="s">
        <v>1</v>
      </c>
      <c r="D2166" s="1" t="s">
        <v>2</v>
      </c>
      <c r="E2166" s="7">
        <v>39</v>
      </c>
      <c r="F2166" s="7">
        <v>0</v>
      </c>
      <c r="G2166" s="23" t="str" cm="1">
        <f t="array" ref="G2166">_xlfn.IFS(Table1[[#This Row],[COUNTRY]]=234,"Nigeria",Table1[[#This Row],[COUNTRY]]=44,"United Kingdom",Table1[[#This Row],[COUNTRY]]=233,"Ghana",Table1[[#This Row],[COUNTRY]]=254,"Kenya")</f>
        <v>Nigeria</v>
      </c>
      <c r="H2166" s="33" t="str">
        <f>TEXT(MONTH(Table1[[#This Row],[REGDATE]])*29, "MMMM")</f>
        <v>July</v>
      </c>
    </row>
    <row r="2167" spans="1:8" x14ac:dyDescent="0.2">
      <c r="A2167" s="22">
        <v>234</v>
      </c>
      <c r="B2167" s="6">
        <v>45486</v>
      </c>
      <c r="C2167" s="1" t="s">
        <v>1</v>
      </c>
      <c r="D2167" s="1" t="s">
        <v>0</v>
      </c>
      <c r="E2167" s="7">
        <v>27</v>
      </c>
      <c r="F2167" s="7">
        <v>74</v>
      </c>
      <c r="G2167" s="23" t="str" cm="1">
        <f t="array" ref="G2167">_xlfn.IFS(Table1[[#This Row],[COUNTRY]]=234,"Nigeria",Table1[[#This Row],[COUNTRY]]=44,"United Kingdom",Table1[[#This Row],[COUNTRY]]=233,"Ghana",Table1[[#This Row],[COUNTRY]]=254,"Kenya")</f>
        <v>Nigeria</v>
      </c>
      <c r="H2167" s="33" t="str">
        <f>TEXT(MONTH(Table1[[#This Row],[REGDATE]])*29, "MMMM")</f>
        <v>July</v>
      </c>
    </row>
    <row r="2168" spans="1:8" x14ac:dyDescent="0.2">
      <c r="A2168" s="22">
        <v>234</v>
      </c>
      <c r="B2168" s="6">
        <v>45486</v>
      </c>
      <c r="C2168" s="1" t="s">
        <v>1</v>
      </c>
      <c r="D2168" s="1" t="s">
        <v>0</v>
      </c>
      <c r="E2168" s="7">
        <v>27</v>
      </c>
      <c r="F2168" s="7">
        <v>218</v>
      </c>
      <c r="G2168" s="23" t="str" cm="1">
        <f t="array" ref="G2168">_xlfn.IFS(Table1[[#This Row],[COUNTRY]]=234,"Nigeria",Table1[[#This Row],[COUNTRY]]=44,"United Kingdom",Table1[[#This Row],[COUNTRY]]=233,"Ghana",Table1[[#This Row],[COUNTRY]]=254,"Kenya")</f>
        <v>Nigeria</v>
      </c>
      <c r="H2168" s="33" t="str">
        <f>TEXT(MONTH(Table1[[#This Row],[REGDATE]])*29, "MMMM")</f>
        <v>July</v>
      </c>
    </row>
    <row r="2169" spans="1:8" x14ac:dyDescent="0.2">
      <c r="A2169" s="22">
        <v>234</v>
      </c>
      <c r="B2169" s="6">
        <v>45487</v>
      </c>
      <c r="C2169" s="1" t="s">
        <v>1</v>
      </c>
      <c r="D2169" s="1" t="s">
        <v>0</v>
      </c>
      <c r="E2169" s="7">
        <v>27</v>
      </c>
      <c r="F2169" s="7">
        <v>205</v>
      </c>
      <c r="G2169" s="23" t="str" cm="1">
        <f t="array" ref="G2169">_xlfn.IFS(Table1[[#This Row],[COUNTRY]]=234,"Nigeria",Table1[[#This Row],[COUNTRY]]=44,"United Kingdom",Table1[[#This Row],[COUNTRY]]=233,"Ghana",Table1[[#This Row],[COUNTRY]]=254,"Kenya")</f>
        <v>Nigeria</v>
      </c>
      <c r="H2169" s="33" t="str">
        <f>TEXT(MONTH(Table1[[#This Row],[REGDATE]])*29, "MMMM")</f>
        <v>July</v>
      </c>
    </row>
    <row r="2170" spans="1:8" x14ac:dyDescent="0.2">
      <c r="A2170" s="22">
        <v>234</v>
      </c>
      <c r="B2170" s="6">
        <v>45488</v>
      </c>
      <c r="C2170" s="1" t="s">
        <v>1</v>
      </c>
      <c r="D2170" s="1" t="s">
        <v>3</v>
      </c>
      <c r="E2170" s="7">
        <v>18</v>
      </c>
      <c r="F2170" s="7">
        <v>191</v>
      </c>
      <c r="G2170" s="23" t="str" cm="1">
        <f t="array" ref="G2170">_xlfn.IFS(Table1[[#This Row],[COUNTRY]]=234,"Nigeria",Table1[[#This Row],[COUNTRY]]=44,"United Kingdom",Table1[[#This Row],[COUNTRY]]=233,"Ghana",Table1[[#This Row],[COUNTRY]]=254,"Kenya")</f>
        <v>Nigeria</v>
      </c>
      <c r="H2170" s="33" t="str">
        <f>TEXT(MONTH(Table1[[#This Row],[REGDATE]])*29, "MMMM")</f>
        <v>July</v>
      </c>
    </row>
    <row r="2171" spans="1:8" x14ac:dyDescent="0.2">
      <c r="A2171" s="22">
        <v>234</v>
      </c>
      <c r="B2171" s="6">
        <v>45488</v>
      </c>
      <c r="C2171" s="1" t="s">
        <v>1</v>
      </c>
      <c r="D2171" s="1" t="s">
        <v>3</v>
      </c>
      <c r="E2171" s="7">
        <v>26</v>
      </c>
      <c r="F2171" s="7">
        <v>219</v>
      </c>
      <c r="G2171" s="23" t="str" cm="1">
        <f t="array" ref="G2171">_xlfn.IFS(Table1[[#This Row],[COUNTRY]]=234,"Nigeria",Table1[[#This Row],[COUNTRY]]=44,"United Kingdom",Table1[[#This Row],[COUNTRY]]=233,"Ghana",Table1[[#This Row],[COUNTRY]]=254,"Kenya")</f>
        <v>Nigeria</v>
      </c>
      <c r="H2171" s="33" t="str">
        <f>TEXT(MONTH(Table1[[#This Row],[REGDATE]])*29, "MMMM")</f>
        <v>July</v>
      </c>
    </row>
    <row r="2172" spans="1:8" x14ac:dyDescent="0.2">
      <c r="A2172" s="22">
        <v>234</v>
      </c>
      <c r="B2172" s="6">
        <v>45488</v>
      </c>
      <c r="C2172" s="1" t="s">
        <v>1</v>
      </c>
      <c r="D2172" s="1" t="s">
        <v>0</v>
      </c>
      <c r="E2172" s="7">
        <v>27</v>
      </c>
      <c r="F2172" s="7">
        <v>3</v>
      </c>
      <c r="G2172" s="23" t="str" cm="1">
        <f t="array" ref="G2172">_xlfn.IFS(Table1[[#This Row],[COUNTRY]]=234,"Nigeria",Table1[[#This Row],[COUNTRY]]=44,"United Kingdom",Table1[[#This Row],[COUNTRY]]=233,"Ghana",Table1[[#This Row],[COUNTRY]]=254,"Kenya")</f>
        <v>Nigeria</v>
      </c>
      <c r="H2172" s="33" t="str">
        <f>TEXT(MONTH(Table1[[#This Row],[REGDATE]])*29, "MMMM")</f>
        <v>July</v>
      </c>
    </row>
    <row r="2173" spans="1:8" x14ac:dyDescent="0.2">
      <c r="A2173" s="22">
        <v>234</v>
      </c>
      <c r="B2173" s="6">
        <v>45488</v>
      </c>
      <c r="C2173" s="1" t="s">
        <v>1</v>
      </c>
      <c r="D2173" s="1" t="s">
        <v>2</v>
      </c>
      <c r="E2173" s="7">
        <v>20</v>
      </c>
      <c r="F2173" s="7">
        <v>219</v>
      </c>
      <c r="G2173" s="23" t="str" cm="1">
        <f t="array" ref="G2173">_xlfn.IFS(Table1[[#This Row],[COUNTRY]]=234,"Nigeria",Table1[[#This Row],[COUNTRY]]=44,"United Kingdom",Table1[[#This Row],[COUNTRY]]=233,"Ghana",Table1[[#This Row],[COUNTRY]]=254,"Kenya")</f>
        <v>Nigeria</v>
      </c>
      <c r="H2173" s="33" t="str">
        <f>TEXT(MONTH(Table1[[#This Row],[REGDATE]])*29, "MMMM")</f>
        <v>July</v>
      </c>
    </row>
    <row r="2174" spans="1:8" x14ac:dyDescent="0.2">
      <c r="A2174" s="22">
        <v>234</v>
      </c>
      <c r="B2174" s="6">
        <v>45488</v>
      </c>
      <c r="C2174" s="1" t="s">
        <v>1</v>
      </c>
      <c r="D2174" s="1" t="s">
        <v>2</v>
      </c>
      <c r="E2174" s="7">
        <v>34</v>
      </c>
      <c r="F2174" s="7">
        <v>219</v>
      </c>
      <c r="G2174" s="23" t="str" cm="1">
        <f t="array" ref="G2174">_xlfn.IFS(Table1[[#This Row],[COUNTRY]]=234,"Nigeria",Table1[[#This Row],[COUNTRY]]=44,"United Kingdom",Table1[[#This Row],[COUNTRY]]=233,"Ghana",Table1[[#This Row],[COUNTRY]]=254,"Kenya")</f>
        <v>Nigeria</v>
      </c>
      <c r="H2174" s="33" t="str">
        <f>TEXT(MONTH(Table1[[#This Row],[REGDATE]])*29, "MMMM")</f>
        <v>July</v>
      </c>
    </row>
    <row r="2175" spans="1:8" x14ac:dyDescent="0.2">
      <c r="A2175" s="22">
        <v>234</v>
      </c>
      <c r="B2175" s="6">
        <v>45488</v>
      </c>
      <c r="C2175" s="1" t="s">
        <v>1</v>
      </c>
      <c r="D2175" s="1" t="s">
        <v>3</v>
      </c>
      <c r="E2175" s="7">
        <v>25</v>
      </c>
      <c r="F2175" s="7">
        <v>196</v>
      </c>
      <c r="G2175" s="23" t="str" cm="1">
        <f t="array" ref="G2175">_xlfn.IFS(Table1[[#This Row],[COUNTRY]]=234,"Nigeria",Table1[[#This Row],[COUNTRY]]=44,"United Kingdom",Table1[[#This Row],[COUNTRY]]=233,"Ghana",Table1[[#This Row],[COUNTRY]]=254,"Kenya")</f>
        <v>Nigeria</v>
      </c>
      <c r="H2175" s="33" t="str">
        <f>TEXT(MONTH(Table1[[#This Row],[REGDATE]])*29, "MMMM")</f>
        <v>July</v>
      </c>
    </row>
    <row r="2176" spans="1:8" x14ac:dyDescent="0.2">
      <c r="A2176" s="22">
        <v>234</v>
      </c>
      <c r="B2176" s="6">
        <v>45618</v>
      </c>
      <c r="C2176" s="1" t="s">
        <v>1</v>
      </c>
      <c r="D2176" s="1" t="s">
        <v>2</v>
      </c>
      <c r="E2176" s="7">
        <v>37</v>
      </c>
      <c r="F2176" s="7">
        <v>86</v>
      </c>
      <c r="G2176" s="23" t="str" cm="1">
        <f t="array" ref="G2176">_xlfn.IFS(Table1[[#This Row],[COUNTRY]]=234,"Nigeria",Table1[[#This Row],[COUNTRY]]=44,"United Kingdom",Table1[[#This Row],[COUNTRY]]=233,"Ghana",Table1[[#This Row],[COUNTRY]]=254,"Kenya")</f>
        <v>Nigeria</v>
      </c>
      <c r="H2176" s="33" t="str">
        <f>TEXT(MONTH(Table1[[#This Row],[REGDATE]])*29, "MMMM")</f>
        <v>November</v>
      </c>
    </row>
    <row r="2177" spans="1:8" x14ac:dyDescent="0.2">
      <c r="A2177" s="22">
        <v>234</v>
      </c>
      <c r="B2177" s="6">
        <v>45618</v>
      </c>
      <c r="C2177" s="1" t="s">
        <v>1</v>
      </c>
      <c r="D2177" s="1" t="s">
        <v>2</v>
      </c>
      <c r="E2177" s="7">
        <v>25</v>
      </c>
      <c r="F2177" s="7">
        <v>55</v>
      </c>
      <c r="G2177" s="23" t="str" cm="1">
        <f t="array" ref="G2177">_xlfn.IFS(Table1[[#This Row],[COUNTRY]]=234,"Nigeria",Table1[[#This Row],[COUNTRY]]=44,"United Kingdom",Table1[[#This Row],[COUNTRY]]=233,"Ghana",Table1[[#This Row],[COUNTRY]]=254,"Kenya")</f>
        <v>Nigeria</v>
      </c>
      <c r="H2177" s="33" t="str">
        <f>TEXT(MONTH(Table1[[#This Row],[REGDATE]])*29, "MMMM")</f>
        <v>November</v>
      </c>
    </row>
    <row r="2178" spans="1:8" x14ac:dyDescent="0.2">
      <c r="A2178" s="22">
        <v>234</v>
      </c>
      <c r="B2178" s="6">
        <v>45618</v>
      </c>
      <c r="C2178" s="1" t="s">
        <v>1</v>
      </c>
      <c r="D2178" s="1" t="s">
        <v>2</v>
      </c>
      <c r="E2178" s="7">
        <v>26</v>
      </c>
      <c r="F2178" s="7">
        <v>89</v>
      </c>
      <c r="G2178" s="23" t="str" cm="1">
        <f t="array" ref="G2178">_xlfn.IFS(Table1[[#This Row],[COUNTRY]]=234,"Nigeria",Table1[[#This Row],[COUNTRY]]=44,"United Kingdom",Table1[[#This Row],[COUNTRY]]=233,"Ghana",Table1[[#This Row],[COUNTRY]]=254,"Kenya")</f>
        <v>Nigeria</v>
      </c>
      <c r="H2178" s="33" t="str">
        <f>TEXT(MONTH(Table1[[#This Row],[REGDATE]])*29, "MMMM")</f>
        <v>November</v>
      </c>
    </row>
    <row r="2179" spans="1:8" x14ac:dyDescent="0.2">
      <c r="A2179" s="22">
        <v>234</v>
      </c>
      <c r="B2179" s="6">
        <v>45619</v>
      </c>
      <c r="C2179" s="1" t="s">
        <v>1</v>
      </c>
      <c r="D2179" s="1" t="s">
        <v>0</v>
      </c>
      <c r="E2179" s="7">
        <v>27</v>
      </c>
      <c r="F2179" s="7">
        <v>88</v>
      </c>
      <c r="G2179" s="23" t="str" cm="1">
        <f t="array" ref="G2179">_xlfn.IFS(Table1[[#This Row],[COUNTRY]]=234,"Nigeria",Table1[[#This Row],[COUNTRY]]=44,"United Kingdom",Table1[[#This Row],[COUNTRY]]=233,"Ghana",Table1[[#This Row],[COUNTRY]]=254,"Kenya")</f>
        <v>Nigeria</v>
      </c>
      <c r="H2179" s="33" t="str">
        <f>TEXT(MONTH(Table1[[#This Row],[REGDATE]])*29, "MMMM")</f>
        <v>November</v>
      </c>
    </row>
    <row r="2180" spans="1:8" x14ac:dyDescent="0.2">
      <c r="A2180" s="22">
        <v>234</v>
      </c>
      <c r="B2180" s="6">
        <v>45619</v>
      </c>
      <c r="C2180" s="1" t="s">
        <v>1</v>
      </c>
      <c r="D2180" s="1" t="s">
        <v>0</v>
      </c>
      <c r="E2180" s="7">
        <v>27</v>
      </c>
      <c r="F2180" s="7">
        <v>17</v>
      </c>
      <c r="G2180" s="23" t="str" cm="1">
        <f t="array" ref="G2180">_xlfn.IFS(Table1[[#This Row],[COUNTRY]]=234,"Nigeria",Table1[[#This Row],[COUNTRY]]=44,"United Kingdom",Table1[[#This Row],[COUNTRY]]=233,"Ghana",Table1[[#This Row],[COUNTRY]]=254,"Kenya")</f>
        <v>Nigeria</v>
      </c>
      <c r="H2180" s="33" t="str">
        <f>TEXT(MONTH(Table1[[#This Row],[REGDATE]])*29, "MMMM")</f>
        <v>November</v>
      </c>
    </row>
    <row r="2181" spans="1:8" x14ac:dyDescent="0.2">
      <c r="A2181" s="22">
        <v>234</v>
      </c>
      <c r="B2181" s="6">
        <v>45619</v>
      </c>
      <c r="C2181" s="1" t="s">
        <v>1</v>
      </c>
      <c r="D2181" s="1" t="s">
        <v>2</v>
      </c>
      <c r="E2181" s="7">
        <v>20</v>
      </c>
      <c r="F2181" s="7">
        <v>77</v>
      </c>
      <c r="G2181" s="23" t="str" cm="1">
        <f t="array" ref="G2181">_xlfn.IFS(Table1[[#This Row],[COUNTRY]]=234,"Nigeria",Table1[[#This Row],[COUNTRY]]=44,"United Kingdom",Table1[[#This Row],[COUNTRY]]=233,"Ghana",Table1[[#This Row],[COUNTRY]]=254,"Kenya")</f>
        <v>Nigeria</v>
      </c>
      <c r="H2181" s="33" t="str">
        <f>TEXT(MONTH(Table1[[#This Row],[REGDATE]])*29, "MMMM")</f>
        <v>November</v>
      </c>
    </row>
    <row r="2182" spans="1:8" x14ac:dyDescent="0.2">
      <c r="A2182" s="22">
        <v>234</v>
      </c>
      <c r="B2182" s="6">
        <v>45619</v>
      </c>
      <c r="C2182" s="1" t="s">
        <v>1</v>
      </c>
      <c r="D2182" s="1" t="s">
        <v>2</v>
      </c>
      <c r="E2182" s="7">
        <v>17</v>
      </c>
      <c r="F2182" s="7">
        <v>86</v>
      </c>
      <c r="G2182" s="23" t="str" cm="1">
        <f t="array" ref="G2182">_xlfn.IFS(Table1[[#This Row],[COUNTRY]]=234,"Nigeria",Table1[[#This Row],[COUNTRY]]=44,"United Kingdom",Table1[[#This Row],[COUNTRY]]=233,"Ghana",Table1[[#This Row],[COUNTRY]]=254,"Kenya")</f>
        <v>Nigeria</v>
      </c>
      <c r="H2182" s="33" t="str">
        <f>TEXT(MONTH(Table1[[#This Row],[REGDATE]])*29, "MMMM")</f>
        <v>November</v>
      </c>
    </row>
    <row r="2183" spans="1:8" x14ac:dyDescent="0.2">
      <c r="A2183" s="22">
        <v>234</v>
      </c>
      <c r="B2183" s="6">
        <v>45619</v>
      </c>
      <c r="C2183" s="1" t="s">
        <v>1</v>
      </c>
      <c r="D2183" s="1" t="s">
        <v>0</v>
      </c>
      <c r="E2183" s="7">
        <v>27</v>
      </c>
      <c r="F2183" s="7">
        <v>80</v>
      </c>
      <c r="G2183" s="23" t="str" cm="1">
        <f t="array" ref="G2183">_xlfn.IFS(Table1[[#This Row],[COUNTRY]]=234,"Nigeria",Table1[[#This Row],[COUNTRY]]=44,"United Kingdom",Table1[[#This Row],[COUNTRY]]=233,"Ghana",Table1[[#This Row],[COUNTRY]]=254,"Kenya")</f>
        <v>Nigeria</v>
      </c>
      <c r="H2183" s="33" t="str">
        <f>TEXT(MONTH(Table1[[#This Row],[REGDATE]])*29, "MMMM")</f>
        <v>November</v>
      </c>
    </row>
    <row r="2184" spans="1:8" x14ac:dyDescent="0.2">
      <c r="A2184" s="22">
        <v>234</v>
      </c>
      <c r="B2184" s="6">
        <v>45619</v>
      </c>
      <c r="C2184" s="1" t="s">
        <v>1</v>
      </c>
      <c r="D2184" s="1" t="s">
        <v>0</v>
      </c>
      <c r="E2184" s="7">
        <v>27</v>
      </c>
      <c r="F2184" s="7">
        <v>37</v>
      </c>
      <c r="G2184" s="23" t="str" cm="1">
        <f t="array" ref="G2184">_xlfn.IFS(Table1[[#This Row],[COUNTRY]]=234,"Nigeria",Table1[[#This Row],[COUNTRY]]=44,"United Kingdom",Table1[[#This Row],[COUNTRY]]=233,"Ghana",Table1[[#This Row],[COUNTRY]]=254,"Kenya")</f>
        <v>Nigeria</v>
      </c>
      <c r="H2184" s="33" t="str">
        <f>TEXT(MONTH(Table1[[#This Row],[REGDATE]])*29, "MMMM")</f>
        <v>November</v>
      </c>
    </row>
    <row r="2185" spans="1:8" x14ac:dyDescent="0.2">
      <c r="A2185" s="22">
        <v>234</v>
      </c>
      <c r="B2185" s="6">
        <v>45483</v>
      </c>
      <c r="C2185" s="1" t="s">
        <v>1</v>
      </c>
      <c r="D2185" s="1" t="s">
        <v>2</v>
      </c>
      <c r="E2185" s="7">
        <v>30</v>
      </c>
      <c r="F2185" s="7">
        <v>0</v>
      </c>
      <c r="G2185" s="23" t="str" cm="1">
        <f t="array" ref="G2185">_xlfn.IFS(Table1[[#This Row],[COUNTRY]]=234,"Nigeria",Table1[[#This Row],[COUNTRY]]=44,"United Kingdom",Table1[[#This Row],[COUNTRY]]=233,"Ghana",Table1[[#This Row],[COUNTRY]]=254,"Kenya")</f>
        <v>Nigeria</v>
      </c>
      <c r="H2185" s="33" t="str">
        <f>TEXT(MONTH(Table1[[#This Row],[REGDATE]])*29, "MMMM")</f>
        <v>July</v>
      </c>
    </row>
    <row r="2186" spans="1:8" x14ac:dyDescent="0.2">
      <c r="A2186" s="22">
        <v>234</v>
      </c>
      <c r="B2186" s="6">
        <v>45483</v>
      </c>
      <c r="C2186" s="1" t="s">
        <v>1</v>
      </c>
      <c r="D2186" s="1" t="s">
        <v>0</v>
      </c>
      <c r="E2186" s="7">
        <v>27</v>
      </c>
      <c r="F2186" s="7">
        <v>154</v>
      </c>
      <c r="G2186" s="23" t="str" cm="1">
        <f t="array" ref="G2186">_xlfn.IFS(Table1[[#This Row],[COUNTRY]]=234,"Nigeria",Table1[[#This Row],[COUNTRY]]=44,"United Kingdom",Table1[[#This Row],[COUNTRY]]=233,"Ghana",Table1[[#This Row],[COUNTRY]]=254,"Kenya")</f>
        <v>Nigeria</v>
      </c>
      <c r="H2186" s="33" t="str">
        <f>TEXT(MONTH(Table1[[#This Row],[REGDATE]])*29, "MMMM")</f>
        <v>July</v>
      </c>
    </row>
    <row r="2187" spans="1:8" x14ac:dyDescent="0.2">
      <c r="A2187" s="22">
        <v>234</v>
      </c>
      <c r="B2187" s="6">
        <v>45483</v>
      </c>
      <c r="C2187" s="1" t="s">
        <v>1</v>
      </c>
      <c r="D2187" s="1" t="s">
        <v>2</v>
      </c>
      <c r="E2187" s="7">
        <v>32</v>
      </c>
      <c r="F2187" s="7">
        <v>222</v>
      </c>
      <c r="G2187" s="23" t="str" cm="1">
        <f t="array" ref="G2187">_xlfn.IFS(Table1[[#This Row],[COUNTRY]]=234,"Nigeria",Table1[[#This Row],[COUNTRY]]=44,"United Kingdom",Table1[[#This Row],[COUNTRY]]=233,"Ghana",Table1[[#This Row],[COUNTRY]]=254,"Kenya")</f>
        <v>Nigeria</v>
      </c>
      <c r="H2187" s="33" t="str">
        <f>TEXT(MONTH(Table1[[#This Row],[REGDATE]])*29, "MMMM")</f>
        <v>July</v>
      </c>
    </row>
    <row r="2188" spans="1:8" x14ac:dyDescent="0.2">
      <c r="A2188" s="22">
        <v>234</v>
      </c>
      <c r="B2188" s="6">
        <v>45483</v>
      </c>
      <c r="C2188" s="1" t="s">
        <v>1</v>
      </c>
      <c r="D2188" s="1" t="s">
        <v>2</v>
      </c>
      <c r="E2188" s="7">
        <v>19</v>
      </c>
      <c r="F2188" s="7">
        <v>223</v>
      </c>
      <c r="G2188" s="23" t="str" cm="1">
        <f t="array" ref="G2188">_xlfn.IFS(Table1[[#This Row],[COUNTRY]]=234,"Nigeria",Table1[[#This Row],[COUNTRY]]=44,"United Kingdom",Table1[[#This Row],[COUNTRY]]=233,"Ghana",Table1[[#This Row],[COUNTRY]]=254,"Kenya")</f>
        <v>Nigeria</v>
      </c>
      <c r="H2188" s="33" t="str">
        <f>TEXT(MONTH(Table1[[#This Row],[REGDATE]])*29, "MMMM")</f>
        <v>July</v>
      </c>
    </row>
    <row r="2189" spans="1:8" x14ac:dyDescent="0.2">
      <c r="A2189" s="22">
        <v>234</v>
      </c>
      <c r="B2189" s="6">
        <v>45483</v>
      </c>
      <c r="C2189" s="1" t="s">
        <v>1</v>
      </c>
      <c r="D2189" s="1" t="s">
        <v>3</v>
      </c>
      <c r="E2189" s="7">
        <v>36</v>
      </c>
      <c r="F2189" s="7">
        <v>224</v>
      </c>
      <c r="G2189" s="23" t="str" cm="1">
        <f t="array" ref="G2189">_xlfn.IFS(Table1[[#This Row],[COUNTRY]]=234,"Nigeria",Table1[[#This Row],[COUNTRY]]=44,"United Kingdom",Table1[[#This Row],[COUNTRY]]=233,"Ghana",Table1[[#This Row],[COUNTRY]]=254,"Kenya")</f>
        <v>Nigeria</v>
      </c>
      <c r="H2189" s="33" t="str">
        <f>TEXT(MONTH(Table1[[#This Row],[REGDATE]])*29, "MMMM")</f>
        <v>July</v>
      </c>
    </row>
    <row r="2190" spans="1:8" x14ac:dyDescent="0.2">
      <c r="A2190" s="22">
        <v>234</v>
      </c>
      <c r="B2190" s="6">
        <v>45483</v>
      </c>
      <c r="C2190" s="1" t="s">
        <v>1</v>
      </c>
      <c r="D2190" s="1" t="s">
        <v>3</v>
      </c>
      <c r="E2190" s="7">
        <v>40</v>
      </c>
      <c r="F2190" s="7">
        <v>15</v>
      </c>
      <c r="G2190" s="23" t="str" cm="1">
        <f t="array" ref="G2190">_xlfn.IFS(Table1[[#This Row],[COUNTRY]]=234,"Nigeria",Table1[[#This Row],[COUNTRY]]=44,"United Kingdom",Table1[[#This Row],[COUNTRY]]=233,"Ghana",Table1[[#This Row],[COUNTRY]]=254,"Kenya")</f>
        <v>Nigeria</v>
      </c>
      <c r="H2190" s="33" t="str">
        <f>TEXT(MONTH(Table1[[#This Row],[REGDATE]])*29, "MMMM")</f>
        <v>July</v>
      </c>
    </row>
    <row r="2191" spans="1:8" x14ac:dyDescent="0.2">
      <c r="A2191" s="22">
        <v>234</v>
      </c>
      <c r="B2191" s="6">
        <v>45484</v>
      </c>
      <c r="C2191" s="1" t="s">
        <v>1</v>
      </c>
      <c r="D2191" s="1" t="s">
        <v>3</v>
      </c>
      <c r="E2191" s="7">
        <v>32</v>
      </c>
      <c r="F2191" s="7">
        <v>127</v>
      </c>
      <c r="G2191" s="23" t="str" cm="1">
        <f t="array" ref="G2191">_xlfn.IFS(Table1[[#This Row],[COUNTRY]]=234,"Nigeria",Table1[[#This Row],[COUNTRY]]=44,"United Kingdom",Table1[[#This Row],[COUNTRY]]=233,"Ghana",Table1[[#This Row],[COUNTRY]]=254,"Kenya")</f>
        <v>Nigeria</v>
      </c>
      <c r="H2191" s="33" t="str">
        <f>TEXT(MONTH(Table1[[#This Row],[REGDATE]])*29, "MMMM")</f>
        <v>July</v>
      </c>
    </row>
    <row r="2192" spans="1:8" x14ac:dyDescent="0.2">
      <c r="A2192" s="22">
        <v>234</v>
      </c>
      <c r="B2192" s="6">
        <v>45483</v>
      </c>
      <c r="C2192" s="1" t="s">
        <v>4</v>
      </c>
      <c r="D2192" s="1" t="s">
        <v>0</v>
      </c>
      <c r="E2192" s="7">
        <v>15</v>
      </c>
      <c r="F2192" s="7">
        <v>73</v>
      </c>
      <c r="G2192" s="23" t="str" cm="1">
        <f t="array" ref="G2192">_xlfn.IFS(Table1[[#This Row],[COUNTRY]]=234,"Nigeria",Table1[[#This Row],[COUNTRY]]=44,"United Kingdom",Table1[[#This Row],[COUNTRY]]=233,"Ghana",Table1[[#This Row],[COUNTRY]]=254,"Kenya")</f>
        <v>Nigeria</v>
      </c>
      <c r="H2192" s="33" t="str">
        <f>TEXT(MONTH(Table1[[#This Row],[REGDATE]])*29, "MMMM")</f>
        <v>July</v>
      </c>
    </row>
    <row r="2193" spans="1:8" x14ac:dyDescent="0.2">
      <c r="A2193" s="22">
        <v>234</v>
      </c>
      <c r="B2193" s="6">
        <v>45483</v>
      </c>
      <c r="C2193" s="1" t="s">
        <v>1</v>
      </c>
      <c r="D2193" s="1" t="s">
        <v>6</v>
      </c>
      <c r="E2193" s="7">
        <v>46</v>
      </c>
      <c r="F2193" s="7">
        <v>21</v>
      </c>
      <c r="G2193" s="23" t="str" cm="1">
        <f t="array" ref="G2193">_xlfn.IFS(Table1[[#This Row],[COUNTRY]]=234,"Nigeria",Table1[[#This Row],[COUNTRY]]=44,"United Kingdom",Table1[[#This Row],[COUNTRY]]=233,"Ghana",Table1[[#This Row],[COUNTRY]]=254,"Kenya")</f>
        <v>Nigeria</v>
      </c>
      <c r="H2193" s="33" t="str">
        <f>TEXT(MONTH(Table1[[#This Row],[REGDATE]])*29, "MMMM")</f>
        <v>July</v>
      </c>
    </row>
    <row r="2194" spans="1:8" x14ac:dyDescent="0.2">
      <c r="A2194" s="22">
        <v>234</v>
      </c>
      <c r="B2194" s="6">
        <v>45485</v>
      </c>
      <c r="C2194" s="1" t="s">
        <v>1</v>
      </c>
      <c r="D2194" s="1" t="s">
        <v>2</v>
      </c>
      <c r="E2194" s="7">
        <v>39</v>
      </c>
      <c r="F2194" s="7">
        <v>137</v>
      </c>
      <c r="G2194" s="23" t="str" cm="1">
        <f t="array" ref="G2194">_xlfn.IFS(Table1[[#This Row],[COUNTRY]]=234,"Nigeria",Table1[[#This Row],[COUNTRY]]=44,"United Kingdom",Table1[[#This Row],[COUNTRY]]=233,"Ghana",Table1[[#This Row],[COUNTRY]]=254,"Kenya")</f>
        <v>Nigeria</v>
      </c>
      <c r="H2194" s="33" t="str">
        <f>TEXT(MONTH(Table1[[#This Row],[REGDATE]])*29, "MMMM")</f>
        <v>July</v>
      </c>
    </row>
    <row r="2195" spans="1:8" x14ac:dyDescent="0.2">
      <c r="A2195" s="22">
        <v>234</v>
      </c>
      <c r="B2195" s="6">
        <v>45485</v>
      </c>
      <c r="C2195" s="1" t="s">
        <v>1</v>
      </c>
      <c r="D2195" s="1" t="s">
        <v>3</v>
      </c>
      <c r="E2195" s="7">
        <v>39</v>
      </c>
      <c r="F2195" s="7">
        <v>6</v>
      </c>
      <c r="G2195" s="23" t="str" cm="1">
        <f t="array" ref="G2195">_xlfn.IFS(Table1[[#This Row],[COUNTRY]]=234,"Nigeria",Table1[[#This Row],[COUNTRY]]=44,"United Kingdom",Table1[[#This Row],[COUNTRY]]=233,"Ghana",Table1[[#This Row],[COUNTRY]]=254,"Kenya")</f>
        <v>Nigeria</v>
      </c>
      <c r="H2195" s="33" t="str">
        <f>TEXT(MONTH(Table1[[#This Row],[REGDATE]])*29, "MMMM")</f>
        <v>July</v>
      </c>
    </row>
    <row r="2196" spans="1:8" x14ac:dyDescent="0.2">
      <c r="A2196" s="22">
        <v>234</v>
      </c>
      <c r="B2196" s="6">
        <v>45485</v>
      </c>
      <c r="C2196" s="1" t="s">
        <v>1</v>
      </c>
      <c r="D2196" s="1" t="s">
        <v>0</v>
      </c>
      <c r="E2196" s="7">
        <v>27</v>
      </c>
      <c r="F2196" s="7">
        <v>0</v>
      </c>
      <c r="G2196" s="23" t="str" cm="1">
        <f t="array" ref="G2196">_xlfn.IFS(Table1[[#This Row],[COUNTRY]]=234,"Nigeria",Table1[[#This Row],[COUNTRY]]=44,"United Kingdom",Table1[[#This Row],[COUNTRY]]=233,"Ghana",Table1[[#This Row],[COUNTRY]]=254,"Kenya")</f>
        <v>Nigeria</v>
      </c>
      <c r="H2196" s="33" t="str">
        <f>TEXT(MONTH(Table1[[#This Row],[REGDATE]])*29, "MMMM")</f>
        <v>July</v>
      </c>
    </row>
    <row r="2197" spans="1:8" x14ac:dyDescent="0.2">
      <c r="A2197" s="22">
        <v>234</v>
      </c>
      <c r="B2197" s="6">
        <v>45486</v>
      </c>
      <c r="C2197" s="1" t="s">
        <v>1</v>
      </c>
      <c r="D2197" s="1" t="s">
        <v>2</v>
      </c>
      <c r="E2197" s="7">
        <v>22</v>
      </c>
      <c r="F2197" s="7">
        <v>5</v>
      </c>
      <c r="G2197" s="23" t="str" cm="1">
        <f t="array" ref="G2197">_xlfn.IFS(Table1[[#This Row],[COUNTRY]]=234,"Nigeria",Table1[[#This Row],[COUNTRY]]=44,"United Kingdom",Table1[[#This Row],[COUNTRY]]=233,"Ghana",Table1[[#This Row],[COUNTRY]]=254,"Kenya")</f>
        <v>Nigeria</v>
      </c>
      <c r="H2197" s="33" t="str">
        <f>TEXT(MONTH(Table1[[#This Row],[REGDATE]])*29, "MMMM")</f>
        <v>July</v>
      </c>
    </row>
    <row r="2198" spans="1:8" x14ac:dyDescent="0.2">
      <c r="A2198" s="22">
        <v>234</v>
      </c>
      <c r="B2198" s="6">
        <v>45486</v>
      </c>
      <c r="C2198" s="1" t="s">
        <v>1</v>
      </c>
      <c r="D2198" s="1" t="s">
        <v>2</v>
      </c>
      <c r="E2198" s="7">
        <v>23</v>
      </c>
      <c r="F2198" s="7">
        <v>56</v>
      </c>
      <c r="G2198" s="23" t="str" cm="1">
        <f t="array" ref="G2198">_xlfn.IFS(Table1[[#This Row],[COUNTRY]]=234,"Nigeria",Table1[[#This Row],[COUNTRY]]=44,"United Kingdom",Table1[[#This Row],[COUNTRY]]=233,"Ghana",Table1[[#This Row],[COUNTRY]]=254,"Kenya")</f>
        <v>Nigeria</v>
      </c>
      <c r="H2198" s="33" t="str">
        <f>TEXT(MONTH(Table1[[#This Row],[REGDATE]])*29, "MMMM")</f>
        <v>July</v>
      </c>
    </row>
    <row r="2199" spans="1:8" x14ac:dyDescent="0.2">
      <c r="A2199" s="22">
        <v>234</v>
      </c>
      <c r="B2199" s="6">
        <v>45487</v>
      </c>
      <c r="C2199" s="1" t="s">
        <v>1</v>
      </c>
      <c r="D2199" s="1" t="s">
        <v>2</v>
      </c>
      <c r="E2199" s="7">
        <v>49</v>
      </c>
      <c r="F2199" s="7">
        <v>23</v>
      </c>
      <c r="G2199" s="23" t="str" cm="1">
        <f t="array" ref="G2199">_xlfn.IFS(Table1[[#This Row],[COUNTRY]]=234,"Nigeria",Table1[[#This Row],[COUNTRY]]=44,"United Kingdom",Table1[[#This Row],[COUNTRY]]=233,"Ghana",Table1[[#This Row],[COUNTRY]]=254,"Kenya")</f>
        <v>Nigeria</v>
      </c>
      <c r="H2199" s="33" t="str">
        <f>TEXT(MONTH(Table1[[#This Row],[REGDATE]])*29, "MMMM")</f>
        <v>July</v>
      </c>
    </row>
    <row r="2200" spans="1:8" x14ac:dyDescent="0.2">
      <c r="A2200" s="20">
        <v>254</v>
      </c>
      <c r="B2200" s="6">
        <v>45487</v>
      </c>
      <c r="C2200" s="1" t="s">
        <v>1</v>
      </c>
      <c r="D2200" s="1" t="s">
        <v>2</v>
      </c>
      <c r="E2200" s="7">
        <v>24</v>
      </c>
      <c r="F2200" s="7">
        <v>3</v>
      </c>
      <c r="G2200" s="23" t="str" cm="1">
        <f t="array" ref="G2200">_xlfn.IFS(Table1[[#This Row],[COUNTRY]]=234,"Nigeria",Table1[[#This Row],[COUNTRY]]=44,"United Kingdom",Table1[[#This Row],[COUNTRY]]=233,"Ghana",Table1[[#This Row],[COUNTRY]]=254,"Kenya")</f>
        <v>Kenya</v>
      </c>
      <c r="H2200" s="33" t="str">
        <f>TEXT(MONTH(Table1[[#This Row],[REGDATE]])*29, "MMMM")</f>
        <v>July</v>
      </c>
    </row>
    <row r="2201" spans="1:8" x14ac:dyDescent="0.2">
      <c r="A2201" s="20">
        <v>254</v>
      </c>
      <c r="B2201" s="6">
        <v>45487</v>
      </c>
      <c r="C2201" s="1" t="s">
        <v>1</v>
      </c>
      <c r="D2201" s="1" t="s">
        <v>0</v>
      </c>
      <c r="E2201" s="7">
        <v>27</v>
      </c>
      <c r="F2201" s="7">
        <v>220</v>
      </c>
      <c r="G2201" s="23" t="str" cm="1">
        <f t="array" ref="G2201">_xlfn.IFS(Table1[[#This Row],[COUNTRY]]=234,"Nigeria",Table1[[#This Row],[COUNTRY]]=44,"United Kingdom",Table1[[#This Row],[COUNTRY]]=233,"Ghana",Table1[[#This Row],[COUNTRY]]=254,"Kenya")</f>
        <v>Kenya</v>
      </c>
      <c r="H2201" s="33" t="str">
        <f>TEXT(MONTH(Table1[[#This Row],[REGDATE]])*29, "MMMM")</f>
        <v>July</v>
      </c>
    </row>
    <row r="2202" spans="1:8" x14ac:dyDescent="0.2">
      <c r="A2202" s="20">
        <v>254</v>
      </c>
      <c r="B2202" s="6">
        <v>45487</v>
      </c>
      <c r="C2202" s="1" t="s">
        <v>1</v>
      </c>
      <c r="D2202" s="1" t="s">
        <v>0</v>
      </c>
      <c r="E2202" s="7">
        <v>27</v>
      </c>
      <c r="F2202" s="7">
        <v>183</v>
      </c>
      <c r="G2202" s="23" t="str" cm="1">
        <f t="array" ref="G2202">_xlfn.IFS(Table1[[#This Row],[COUNTRY]]=234,"Nigeria",Table1[[#This Row],[COUNTRY]]=44,"United Kingdom",Table1[[#This Row],[COUNTRY]]=233,"Ghana",Table1[[#This Row],[COUNTRY]]=254,"Kenya")</f>
        <v>Kenya</v>
      </c>
      <c r="H2202" s="33" t="str">
        <f>TEXT(MONTH(Table1[[#This Row],[REGDATE]])*29, "MMMM")</f>
        <v>July</v>
      </c>
    </row>
    <row r="2203" spans="1:8" x14ac:dyDescent="0.2">
      <c r="A2203" s="20">
        <v>254</v>
      </c>
      <c r="B2203" s="6">
        <v>45487</v>
      </c>
      <c r="C2203" s="1" t="s">
        <v>1</v>
      </c>
      <c r="D2203" s="1" t="s">
        <v>0</v>
      </c>
      <c r="E2203" s="7">
        <v>27</v>
      </c>
      <c r="F2203" s="7">
        <v>212</v>
      </c>
      <c r="G2203" s="23" t="str" cm="1">
        <f t="array" ref="G2203">_xlfn.IFS(Table1[[#This Row],[COUNTRY]]=234,"Nigeria",Table1[[#This Row],[COUNTRY]]=44,"United Kingdom",Table1[[#This Row],[COUNTRY]]=233,"Ghana",Table1[[#This Row],[COUNTRY]]=254,"Kenya")</f>
        <v>Kenya</v>
      </c>
      <c r="H2203" s="33" t="str">
        <f>TEXT(MONTH(Table1[[#This Row],[REGDATE]])*29, "MMMM")</f>
        <v>July</v>
      </c>
    </row>
    <row r="2204" spans="1:8" x14ac:dyDescent="0.2">
      <c r="A2204" s="20">
        <v>254</v>
      </c>
      <c r="B2204" s="6">
        <v>45488</v>
      </c>
      <c r="C2204" s="1" t="s">
        <v>5</v>
      </c>
      <c r="D2204" s="1" t="s">
        <v>2</v>
      </c>
      <c r="E2204" s="7">
        <v>25</v>
      </c>
      <c r="F2204" s="7">
        <v>218</v>
      </c>
      <c r="G2204" s="23" t="str" cm="1">
        <f t="array" ref="G2204">_xlfn.IFS(Table1[[#This Row],[COUNTRY]]=234,"Nigeria",Table1[[#This Row],[COUNTRY]]=44,"United Kingdom",Table1[[#This Row],[COUNTRY]]=233,"Ghana",Table1[[#This Row],[COUNTRY]]=254,"Kenya")</f>
        <v>Kenya</v>
      </c>
      <c r="H2204" s="33" t="str">
        <f>TEXT(MONTH(Table1[[#This Row],[REGDATE]])*29, "MMMM")</f>
        <v>July</v>
      </c>
    </row>
    <row r="2205" spans="1:8" x14ac:dyDescent="0.2">
      <c r="A2205" s="20">
        <v>254</v>
      </c>
      <c r="B2205" s="6">
        <v>45488</v>
      </c>
      <c r="C2205" s="1" t="s">
        <v>1</v>
      </c>
      <c r="D2205" s="1" t="s">
        <v>2</v>
      </c>
      <c r="E2205" s="7">
        <v>36</v>
      </c>
      <c r="F2205" s="7">
        <v>97</v>
      </c>
      <c r="G2205" s="23" t="str" cm="1">
        <f t="array" ref="G2205">_xlfn.IFS(Table1[[#This Row],[COUNTRY]]=234,"Nigeria",Table1[[#This Row],[COUNTRY]]=44,"United Kingdom",Table1[[#This Row],[COUNTRY]]=233,"Ghana",Table1[[#This Row],[COUNTRY]]=254,"Kenya")</f>
        <v>Kenya</v>
      </c>
      <c r="H2205" s="33" t="str">
        <f>TEXT(MONTH(Table1[[#This Row],[REGDATE]])*29, "MMMM")</f>
        <v>July</v>
      </c>
    </row>
    <row r="2206" spans="1:8" x14ac:dyDescent="0.2">
      <c r="A2206" s="20">
        <v>254</v>
      </c>
      <c r="B2206" s="6">
        <v>45488</v>
      </c>
      <c r="C2206" s="1" t="s">
        <v>1</v>
      </c>
      <c r="D2206" s="1" t="s">
        <v>2</v>
      </c>
      <c r="E2206" s="7">
        <v>30</v>
      </c>
      <c r="F2206" s="7">
        <v>219</v>
      </c>
      <c r="G2206" s="23" t="str" cm="1">
        <f t="array" ref="G2206">_xlfn.IFS(Table1[[#This Row],[COUNTRY]]=234,"Nigeria",Table1[[#This Row],[COUNTRY]]=44,"United Kingdom",Table1[[#This Row],[COUNTRY]]=233,"Ghana",Table1[[#This Row],[COUNTRY]]=254,"Kenya")</f>
        <v>Kenya</v>
      </c>
      <c r="H2206" s="33" t="str">
        <f>TEXT(MONTH(Table1[[#This Row],[REGDATE]])*29, "MMMM")</f>
        <v>July</v>
      </c>
    </row>
    <row r="2207" spans="1:8" x14ac:dyDescent="0.2">
      <c r="A2207" s="20">
        <v>254</v>
      </c>
      <c r="B2207" s="6">
        <v>45488</v>
      </c>
      <c r="C2207" s="1" t="s">
        <v>4</v>
      </c>
      <c r="D2207" s="1" t="s">
        <v>0</v>
      </c>
      <c r="E2207" s="7">
        <v>23</v>
      </c>
      <c r="F2207" s="7">
        <v>73</v>
      </c>
      <c r="G2207" s="23" t="str" cm="1">
        <f t="array" ref="G2207">_xlfn.IFS(Table1[[#This Row],[COUNTRY]]=234,"Nigeria",Table1[[#This Row],[COUNTRY]]=44,"United Kingdom",Table1[[#This Row],[COUNTRY]]=233,"Ghana",Table1[[#This Row],[COUNTRY]]=254,"Kenya")</f>
        <v>Kenya</v>
      </c>
      <c r="H2207" s="33" t="str">
        <f>TEXT(MONTH(Table1[[#This Row],[REGDATE]])*29, "MMMM")</f>
        <v>July</v>
      </c>
    </row>
    <row r="2208" spans="1:8" x14ac:dyDescent="0.2">
      <c r="A2208" s="20">
        <v>254</v>
      </c>
      <c r="B2208" s="6">
        <v>45483</v>
      </c>
      <c r="C2208" s="1" t="s">
        <v>1</v>
      </c>
      <c r="D2208" s="1" t="s">
        <v>2</v>
      </c>
      <c r="E2208" s="7">
        <v>40</v>
      </c>
      <c r="F2208" s="7">
        <v>224</v>
      </c>
      <c r="G2208" s="23" t="str" cm="1">
        <f t="array" ref="G2208">_xlfn.IFS(Table1[[#This Row],[COUNTRY]]=234,"Nigeria",Table1[[#This Row],[COUNTRY]]=44,"United Kingdom",Table1[[#This Row],[COUNTRY]]=233,"Ghana",Table1[[#This Row],[COUNTRY]]=254,"Kenya")</f>
        <v>Kenya</v>
      </c>
      <c r="H2208" s="33" t="str">
        <f>TEXT(MONTH(Table1[[#This Row],[REGDATE]])*29, "MMMM")</f>
        <v>July</v>
      </c>
    </row>
    <row r="2209" spans="1:8" x14ac:dyDescent="0.2">
      <c r="A2209" s="20">
        <v>254</v>
      </c>
      <c r="B2209" s="6">
        <v>45483</v>
      </c>
      <c r="C2209" s="1" t="s">
        <v>1</v>
      </c>
      <c r="D2209" s="1" t="s">
        <v>0</v>
      </c>
      <c r="E2209" s="7">
        <v>27</v>
      </c>
      <c r="F2209" s="7">
        <v>0</v>
      </c>
      <c r="G2209" s="23" t="str" cm="1">
        <f t="array" ref="G2209">_xlfn.IFS(Table1[[#This Row],[COUNTRY]]=234,"Nigeria",Table1[[#This Row],[COUNTRY]]=44,"United Kingdom",Table1[[#This Row],[COUNTRY]]=233,"Ghana",Table1[[#This Row],[COUNTRY]]=254,"Kenya")</f>
        <v>Kenya</v>
      </c>
      <c r="H2209" s="33" t="str">
        <f>TEXT(MONTH(Table1[[#This Row],[REGDATE]])*29, "MMMM")</f>
        <v>July</v>
      </c>
    </row>
    <row r="2210" spans="1:8" x14ac:dyDescent="0.2">
      <c r="A2210" s="20">
        <v>254</v>
      </c>
      <c r="B2210" s="6">
        <v>45483</v>
      </c>
      <c r="C2210" s="1" t="s">
        <v>4</v>
      </c>
      <c r="D2210" s="1" t="s">
        <v>0</v>
      </c>
      <c r="E2210" s="7">
        <v>27</v>
      </c>
      <c r="F2210" s="7">
        <v>73</v>
      </c>
      <c r="G2210" s="23" t="str" cm="1">
        <f t="array" ref="G2210">_xlfn.IFS(Table1[[#This Row],[COUNTRY]]=234,"Nigeria",Table1[[#This Row],[COUNTRY]]=44,"United Kingdom",Table1[[#This Row],[COUNTRY]]=233,"Ghana",Table1[[#This Row],[COUNTRY]]=254,"Kenya")</f>
        <v>Kenya</v>
      </c>
      <c r="H2210" s="33" t="str">
        <f>TEXT(MONTH(Table1[[#This Row],[REGDATE]])*29, "MMMM")</f>
        <v>July</v>
      </c>
    </row>
    <row r="2211" spans="1:8" x14ac:dyDescent="0.2">
      <c r="A2211" s="20">
        <v>254</v>
      </c>
      <c r="B2211" s="6">
        <v>45483</v>
      </c>
      <c r="C2211" s="1" t="s">
        <v>1</v>
      </c>
      <c r="D2211" s="1" t="s">
        <v>2</v>
      </c>
      <c r="E2211" s="7">
        <v>25</v>
      </c>
      <c r="F2211" s="7">
        <v>168</v>
      </c>
      <c r="G2211" s="23" t="str" cm="1">
        <f t="array" ref="G2211">_xlfn.IFS(Table1[[#This Row],[COUNTRY]]=234,"Nigeria",Table1[[#This Row],[COUNTRY]]=44,"United Kingdom",Table1[[#This Row],[COUNTRY]]=233,"Ghana",Table1[[#This Row],[COUNTRY]]=254,"Kenya")</f>
        <v>Kenya</v>
      </c>
      <c r="H2211" s="33" t="str">
        <f>TEXT(MONTH(Table1[[#This Row],[REGDATE]])*29, "MMMM")</f>
        <v>July</v>
      </c>
    </row>
    <row r="2212" spans="1:8" x14ac:dyDescent="0.2">
      <c r="A2212" s="20">
        <v>254</v>
      </c>
      <c r="B2212" s="6">
        <v>45483</v>
      </c>
      <c r="C2212" s="1" t="s">
        <v>1</v>
      </c>
      <c r="D2212" s="1" t="s">
        <v>2</v>
      </c>
      <c r="E2212" s="7">
        <v>20</v>
      </c>
      <c r="F2212" s="7">
        <v>210</v>
      </c>
      <c r="G2212" s="23" t="str" cm="1">
        <f t="array" ref="G2212">_xlfn.IFS(Table1[[#This Row],[COUNTRY]]=234,"Nigeria",Table1[[#This Row],[COUNTRY]]=44,"United Kingdom",Table1[[#This Row],[COUNTRY]]=233,"Ghana",Table1[[#This Row],[COUNTRY]]=254,"Kenya")</f>
        <v>Kenya</v>
      </c>
      <c r="H2212" s="33" t="str">
        <f>TEXT(MONTH(Table1[[#This Row],[REGDATE]])*29, "MMMM")</f>
        <v>July</v>
      </c>
    </row>
    <row r="2213" spans="1:8" x14ac:dyDescent="0.2">
      <c r="A2213" s="20">
        <v>254</v>
      </c>
      <c r="B2213" s="6">
        <v>45525</v>
      </c>
      <c r="C2213" s="1" t="s">
        <v>1</v>
      </c>
      <c r="D2213" s="1" t="s">
        <v>0</v>
      </c>
      <c r="E2213" s="7">
        <v>27</v>
      </c>
      <c r="F2213" s="7">
        <v>182</v>
      </c>
      <c r="G2213" s="23" t="str" cm="1">
        <f t="array" ref="G2213">_xlfn.IFS(Table1[[#This Row],[COUNTRY]]=234,"Nigeria",Table1[[#This Row],[COUNTRY]]=44,"United Kingdom",Table1[[#This Row],[COUNTRY]]=233,"Ghana",Table1[[#This Row],[COUNTRY]]=254,"Kenya")</f>
        <v>Kenya</v>
      </c>
      <c r="H2213" s="33" t="str">
        <f>TEXT(MONTH(Table1[[#This Row],[REGDATE]])*29, "MMMM")</f>
        <v>August</v>
      </c>
    </row>
    <row r="2214" spans="1:8" x14ac:dyDescent="0.2">
      <c r="A2214" s="20">
        <v>254</v>
      </c>
      <c r="B2214" s="6">
        <v>45483</v>
      </c>
      <c r="C2214" s="1" t="s">
        <v>1</v>
      </c>
      <c r="D2214" s="1" t="s">
        <v>0</v>
      </c>
      <c r="E2214" s="7">
        <v>27</v>
      </c>
      <c r="F2214" s="7">
        <v>139</v>
      </c>
      <c r="G2214" s="23" t="str" cm="1">
        <f t="array" ref="G2214">_xlfn.IFS(Table1[[#This Row],[COUNTRY]]=234,"Nigeria",Table1[[#This Row],[COUNTRY]]=44,"United Kingdom",Table1[[#This Row],[COUNTRY]]=233,"Ghana",Table1[[#This Row],[COUNTRY]]=254,"Kenya")</f>
        <v>Kenya</v>
      </c>
      <c r="H2214" s="33" t="str">
        <f>TEXT(MONTH(Table1[[#This Row],[REGDATE]])*29, "MMMM")</f>
        <v>July</v>
      </c>
    </row>
    <row r="2215" spans="1:8" x14ac:dyDescent="0.2">
      <c r="A2215" s="20">
        <v>254</v>
      </c>
      <c r="B2215" s="6">
        <v>45484</v>
      </c>
      <c r="C2215" s="1" t="s">
        <v>1</v>
      </c>
      <c r="D2215" s="1" t="s">
        <v>0</v>
      </c>
      <c r="E2215" s="7">
        <v>27</v>
      </c>
      <c r="F2215" s="7">
        <v>223</v>
      </c>
      <c r="G2215" s="23" t="str" cm="1">
        <f t="array" ref="G2215">_xlfn.IFS(Table1[[#This Row],[COUNTRY]]=234,"Nigeria",Table1[[#This Row],[COUNTRY]]=44,"United Kingdom",Table1[[#This Row],[COUNTRY]]=233,"Ghana",Table1[[#This Row],[COUNTRY]]=254,"Kenya")</f>
        <v>Kenya</v>
      </c>
      <c r="H2215" s="33" t="str">
        <f>TEXT(MONTH(Table1[[#This Row],[REGDATE]])*29, "MMMM")</f>
        <v>July</v>
      </c>
    </row>
    <row r="2216" spans="1:8" x14ac:dyDescent="0.2">
      <c r="A2216" s="20">
        <v>254</v>
      </c>
      <c r="B2216" s="6">
        <v>45484</v>
      </c>
      <c r="C2216" s="1" t="s">
        <v>1</v>
      </c>
      <c r="D2216" s="1" t="s">
        <v>2</v>
      </c>
      <c r="E2216" s="7">
        <v>25</v>
      </c>
      <c r="F2216" s="7">
        <v>17</v>
      </c>
      <c r="G2216" s="23" t="str" cm="1">
        <f t="array" ref="G2216">_xlfn.IFS(Table1[[#This Row],[COUNTRY]]=234,"Nigeria",Table1[[#This Row],[COUNTRY]]=44,"United Kingdom",Table1[[#This Row],[COUNTRY]]=233,"Ghana",Table1[[#This Row],[COUNTRY]]=254,"Kenya")</f>
        <v>Kenya</v>
      </c>
      <c r="H2216" s="33" t="str">
        <f>TEXT(MONTH(Table1[[#This Row],[REGDATE]])*29, "MMMM")</f>
        <v>July</v>
      </c>
    </row>
    <row r="2217" spans="1:8" x14ac:dyDescent="0.2">
      <c r="A2217" s="20">
        <v>254</v>
      </c>
      <c r="B2217" s="6">
        <v>45484</v>
      </c>
      <c r="C2217" s="1" t="s">
        <v>4</v>
      </c>
      <c r="D2217" s="1" t="s">
        <v>0</v>
      </c>
      <c r="E2217" s="7">
        <v>27</v>
      </c>
      <c r="F2217" s="7">
        <v>73</v>
      </c>
      <c r="G2217" s="23" t="str" cm="1">
        <f t="array" ref="G2217">_xlfn.IFS(Table1[[#This Row],[COUNTRY]]=234,"Nigeria",Table1[[#This Row],[COUNTRY]]=44,"United Kingdom",Table1[[#This Row],[COUNTRY]]=233,"Ghana",Table1[[#This Row],[COUNTRY]]=254,"Kenya")</f>
        <v>Kenya</v>
      </c>
      <c r="H2217" s="33" t="str">
        <f>TEXT(MONTH(Table1[[#This Row],[REGDATE]])*29, "MMMM")</f>
        <v>July</v>
      </c>
    </row>
    <row r="2218" spans="1:8" x14ac:dyDescent="0.2">
      <c r="A2218" s="20">
        <v>254</v>
      </c>
      <c r="B2218" s="6">
        <v>45619</v>
      </c>
      <c r="C2218" s="1" t="s">
        <v>1</v>
      </c>
      <c r="D2218" s="1" t="s">
        <v>0</v>
      </c>
      <c r="E2218" s="7">
        <v>27</v>
      </c>
      <c r="F2218" s="7">
        <v>88</v>
      </c>
      <c r="G2218" s="23" t="str" cm="1">
        <f t="array" ref="G2218">_xlfn.IFS(Table1[[#This Row],[COUNTRY]]=234,"Nigeria",Table1[[#This Row],[COUNTRY]]=44,"United Kingdom",Table1[[#This Row],[COUNTRY]]=233,"Ghana",Table1[[#This Row],[COUNTRY]]=254,"Kenya")</f>
        <v>Kenya</v>
      </c>
      <c r="H2218" s="33" t="str">
        <f>TEXT(MONTH(Table1[[#This Row],[REGDATE]])*29, "MMMM")</f>
        <v>November</v>
      </c>
    </row>
    <row r="2219" spans="1:8" x14ac:dyDescent="0.2">
      <c r="A2219" s="20">
        <v>254</v>
      </c>
      <c r="B2219" s="6">
        <v>45619</v>
      </c>
      <c r="C2219" s="1" t="s">
        <v>1</v>
      </c>
      <c r="D2219" s="1" t="s">
        <v>0</v>
      </c>
      <c r="E2219" s="7">
        <v>27</v>
      </c>
      <c r="F2219" s="7">
        <v>70</v>
      </c>
      <c r="G2219" s="23" t="str" cm="1">
        <f t="array" ref="G2219">_xlfn.IFS(Table1[[#This Row],[COUNTRY]]=234,"Nigeria",Table1[[#This Row],[COUNTRY]]=44,"United Kingdom",Table1[[#This Row],[COUNTRY]]=233,"Ghana",Table1[[#This Row],[COUNTRY]]=254,"Kenya")</f>
        <v>Kenya</v>
      </c>
      <c r="H2219" s="33" t="str">
        <f>TEXT(MONTH(Table1[[#This Row],[REGDATE]])*29, "MMMM")</f>
        <v>November</v>
      </c>
    </row>
    <row r="2220" spans="1:8" x14ac:dyDescent="0.2">
      <c r="A2220" s="20">
        <v>254</v>
      </c>
      <c r="B2220" s="6">
        <v>45619</v>
      </c>
      <c r="C2220" s="1" t="s">
        <v>1</v>
      </c>
      <c r="D2220" s="1" t="s">
        <v>0</v>
      </c>
      <c r="E2220" s="7">
        <v>27</v>
      </c>
      <c r="F2220" s="7">
        <v>14</v>
      </c>
      <c r="G2220" s="23" t="str" cm="1">
        <f t="array" ref="G2220">_xlfn.IFS(Table1[[#This Row],[COUNTRY]]=234,"Nigeria",Table1[[#This Row],[COUNTRY]]=44,"United Kingdom",Table1[[#This Row],[COUNTRY]]=233,"Ghana",Table1[[#This Row],[COUNTRY]]=254,"Kenya")</f>
        <v>Kenya</v>
      </c>
      <c r="H2220" s="33" t="str">
        <f>TEXT(MONTH(Table1[[#This Row],[REGDATE]])*29, "MMMM")</f>
        <v>November</v>
      </c>
    </row>
    <row r="2221" spans="1:8" x14ac:dyDescent="0.2">
      <c r="A2221" s="20">
        <v>254</v>
      </c>
      <c r="B2221" s="6">
        <v>45619</v>
      </c>
      <c r="C2221" s="1" t="s">
        <v>1</v>
      </c>
      <c r="D2221" s="1" t="s">
        <v>0</v>
      </c>
      <c r="E2221" s="7">
        <v>27</v>
      </c>
      <c r="F2221" s="7">
        <v>35</v>
      </c>
      <c r="G2221" s="23" t="str" cm="1">
        <f t="array" ref="G2221">_xlfn.IFS(Table1[[#This Row],[COUNTRY]]=234,"Nigeria",Table1[[#This Row],[COUNTRY]]=44,"United Kingdom",Table1[[#This Row],[COUNTRY]]=233,"Ghana",Table1[[#This Row],[COUNTRY]]=254,"Kenya")</f>
        <v>Kenya</v>
      </c>
      <c r="H2221" s="33" t="str">
        <f>TEXT(MONTH(Table1[[#This Row],[REGDATE]])*29, "MMMM")</f>
        <v>November</v>
      </c>
    </row>
    <row r="2222" spans="1:8" x14ac:dyDescent="0.2">
      <c r="A2222" s="20">
        <v>254</v>
      </c>
      <c r="B2222" s="6">
        <v>45620</v>
      </c>
      <c r="C2222" s="1" t="s">
        <v>1</v>
      </c>
      <c r="D2222" s="1" t="s">
        <v>0</v>
      </c>
      <c r="E2222" s="7">
        <v>27</v>
      </c>
      <c r="F2222" s="7">
        <v>87</v>
      </c>
      <c r="G2222" s="23" t="str" cm="1">
        <f t="array" ref="G2222">_xlfn.IFS(Table1[[#This Row],[COUNTRY]]=234,"Nigeria",Table1[[#This Row],[COUNTRY]]=44,"United Kingdom",Table1[[#This Row],[COUNTRY]]=233,"Ghana",Table1[[#This Row],[COUNTRY]]=254,"Kenya")</f>
        <v>Kenya</v>
      </c>
      <c r="H2222" s="33" t="str">
        <f>TEXT(MONTH(Table1[[#This Row],[REGDATE]])*29, "MMMM")</f>
        <v>November</v>
      </c>
    </row>
    <row r="2223" spans="1:8" x14ac:dyDescent="0.2">
      <c r="A2223" s="20">
        <v>254</v>
      </c>
      <c r="B2223" s="6">
        <v>45620</v>
      </c>
      <c r="C2223" s="1" t="s">
        <v>4</v>
      </c>
      <c r="D2223" s="1" t="s">
        <v>0</v>
      </c>
      <c r="E2223" s="7">
        <v>27</v>
      </c>
      <c r="F2223" s="7">
        <v>73</v>
      </c>
      <c r="G2223" s="23" t="str" cm="1">
        <f t="array" ref="G2223">_xlfn.IFS(Table1[[#This Row],[COUNTRY]]=234,"Nigeria",Table1[[#This Row],[COUNTRY]]=44,"United Kingdom",Table1[[#This Row],[COUNTRY]]=233,"Ghana",Table1[[#This Row],[COUNTRY]]=254,"Kenya")</f>
        <v>Kenya</v>
      </c>
      <c r="H2223" s="33" t="str">
        <f>TEXT(MONTH(Table1[[#This Row],[REGDATE]])*29, "MMMM")</f>
        <v>November</v>
      </c>
    </row>
    <row r="2224" spans="1:8" x14ac:dyDescent="0.2">
      <c r="A2224" s="20">
        <v>254</v>
      </c>
      <c r="B2224" s="6">
        <v>45483</v>
      </c>
      <c r="C2224" s="1" t="s">
        <v>1</v>
      </c>
      <c r="D2224" s="1" t="s">
        <v>2</v>
      </c>
      <c r="E2224" s="7">
        <v>23</v>
      </c>
      <c r="F2224" s="7">
        <v>177</v>
      </c>
      <c r="G2224" s="23" t="str" cm="1">
        <f t="array" ref="G2224">_xlfn.IFS(Table1[[#This Row],[COUNTRY]]=234,"Nigeria",Table1[[#This Row],[COUNTRY]]=44,"United Kingdom",Table1[[#This Row],[COUNTRY]]=233,"Ghana",Table1[[#This Row],[COUNTRY]]=254,"Kenya")</f>
        <v>Kenya</v>
      </c>
      <c r="H2224" s="33" t="str">
        <f>TEXT(MONTH(Table1[[#This Row],[REGDATE]])*29, "MMMM")</f>
        <v>July</v>
      </c>
    </row>
    <row r="2225" spans="1:8" x14ac:dyDescent="0.2">
      <c r="A2225" s="20">
        <v>254</v>
      </c>
      <c r="B2225" s="6">
        <v>45483</v>
      </c>
      <c r="C2225" s="1" t="s">
        <v>1</v>
      </c>
      <c r="D2225" s="1" t="s">
        <v>0</v>
      </c>
      <c r="E2225" s="7">
        <v>27</v>
      </c>
      <c r="F2225" s="7">
        <v>162</v>
      </c>
      <c r="G2225" s="23" t="str" cm="1">
        <f t="array" ref="G2225">_xlfn.IFS(Table1[[#This Row],[COUNTRY]]=234,"Nigeria",Table1[[#This Row],[COUNTRY]]=44,"United Kingdom",Table1[[#This Row],[COUNTRY]]=233,"Ghana",Table1[[#This Row],[COUNTRY]]=254,"Kenya")</f>
        <v>Kenya</v>
      </c>
      <c r="H2225" s="33" t="str">
        <f>TEXT(MONTH(Table1[[#This Row],[REGDATE]])*29, "MMMM")</f>
        <v>July</v>
      </c>
    </row>
    <row r="2226" spans="1:8" x14ac:dyDescent="0.2">
      <c r="A2226" s="20">
        <v>254</v>
      </c>
      <c r="B2226" s="6">
        <v>45483</v>
      </c>
      <c r="C2226" s="1" t="s">
        <v>1</v>
      </c>
      <c r="D2226" s="1" t="s">
        <v>0</v>
      </c>
      <c r="E2226" s="7">
        <v>27</v>
      </c>
      <c r="F2226" s="7">
        <v>224</v>
      </c>
      <c r="G2226" s="23" t="str" cm="1">
        <f t="array" ref="G2226">_xlfn.IFS(Table1[[#This Row],[COUNTRY]]=234,"Nigeria",Table1[[#This Row],[COUNTRY]]=44,"United Kingdom",Table1[[#This Row],[COUNTRY]]=233,"Ghana",Table1[[#This Row],[COUNTRY]]=254,"Kenya")</f>
        <v>Kenya</v>
      </c>
      <c r="H2226" s="33" t="str">
        <f>TEXT(MONTH(Table1[[#This Row],[REGDATE]])*29, "MMMM")</f>
        <v>July</v>
      </c>
    </row>
    <row r="2227" spans="1:8" x14ac:dyDescent="0.2">
      <c r="A2227" s="20">
        <v>254</v>
      </c>
      <c r="B2227" s="6">
        <v>45670</v>
      </c>
      <c r="C2227" s="1" t="s">
        <v>1</v>
      </c>
      <c r="D2227" s="1" t="s">
        <v>2</v>
      </c>
      <c r="E2227" s="7">
        <v>20</v>
      </c>
      <c r="F2227" s="7">
        <v>24</v>
      </c>
      <c r="G2227" s="23" t="str" cm="1">
        <f t="array" ref="G2227">_xlfn.IFS(Table1[[#This Row],[COUNTRY]]=234,"Nigeria",Table1[[#This Row],[COUNTRY]]=44,"United Kingdom",Table1[[#This Row],[COUNTRY]]=233,"Ghana",Table1[[#This Row],[COUNTRY]]=254,"Kenya")</f>
        <v>Kenya</v>
      </c>
      <c r="H2227" s="33" t="str">
        <f>TEXT(MONTH(Table1[[#This Row],[REGDATE]])*29, "MMMM")</f>
        <v>January</v>
      </c>
    </row>
    <row r="2228" spans="1:8" x14ac:dyDescent="0.2">
      <c r="A2228" s="20">
        <v>254</v>
      </c>
      <c r="B2228" s="6">
        <v>45483</v>
      </c>
      <c r="C2228" s="1" t="s">
        <v>1</v>
      </c>
      <c r="D2228" s="1" t="s">
        <v>3</v>
      </c>
      <c r="E2228" s="7">
        <v>31</v>
      </c>
      <c r="F2228" s="7">
        <v>183</v>
      </c>
      <c r="G2228" s="23" t="str" cm="1">
        <f t="array" ref="G2228">_xlfn.IFS(Table1[[#This Row],[COUNTRY]]=234,"Nigeria",Table1[[#This Row],[COUNTRY]]=44,"United Kingdom",Table1[[#This Row],[COUNTRY]]=233,"Ghana",Table1[[#This Row],[COUNTRY]]=254,"Kenya")</f>
        <v>Kenya</v>
      </c>
      <c r="H2228" s="33" t="str">
        <f>TEXT(MONTH(Table1[[#This Row],[REGDATE]])*29, "MMMM")</f>
        <v>July</v>
      </c>
    </row>
    <row r="2229" spans="1:8" x14ac:dyDescent="0.2">
      <c r="A2229" s="20">
        <v>254</v>
      </c>
      <c r="B2229" s="6">
        <v>45670</v>
      </c>
      <c r="C2229" s="1" t="s">
        <v>1</v>
      </c>
      <c r="D2229" s="1" t="s">
        <v>0</v>
      </c>
      <c r="E2229" s="7">
        <v>27</v>
      </c>
      <c r="F2229" s="7">
        <v>37</v>
      </c>
      <c r="G2229" s="23" t="str" cm="1">
        <f t="array" ref="G2229">_xlfn.IFS(Table1[[#This Row],[COUNTRY]]=234,"Nigeria",Table1[[#This Row],[COUNTRY]]=44,"United Kingdom",Table1[[#This Row],[COUNTRY]]=233,"Ghana",Table1[[#This Row],[COUNTRY]]=254,"Kenya")</f>
        <v>Kenya</v>
      </c>
      <c r="H2229" s="33" t="str">
        <f>TEXT(MONTH(Table1[[#This Row],[REGDATE]])*29, "MMMM")</f>
        <v>January</v>
      </c>
    </row>
    <row r="2230" spans="1:8" x14ac:dyDescent="0.2">
      <c r="A2230" s="20">
        <v>254</v>
      </c>
      <c r="B2230" s="6">
        <v>45670</v>
      </c>
      <c r="C2230" s="1" t="s">
        <v>1</v>
      </c>
      <c r="D2230" s="1" t="s">
        <v>2</v>
      </c>
      <c r="E2230" s="7">
        <v>23</v>
      </c>
      <c r="F2230" s="7">
        <v>32</v>
      </c>
      <c r="G2230" s="23" t="str" cm="1">
        <f t="array" ref="G2230">_xlfn.IFS(Table1[[#This Row],[COUNTRY]]=234,"Nigeria",Table1[[#This Row],[COUNTRY]]=44,"United Kingdom",Table1[[#This Row],[COUNTRY]]=233,"Ghana",Table1[[#This Row],[COUNTRY]]=254,"Kenya")</f>
        <v>Kenya</v>
      </c>
      <c r="H2230" s="33" t="str">
        <f>TEXT(MONTH(Table1[[#This Row],[REGDATE]])*29, "MMMM")</f>
        <v>January</v>
      </c>
    </row>
    <row r="2231" spans="1:8" x14ac:dyDescent="0.2">
      <c r="A2231" s="20">
        <v>254</v>
      </c>
      <c r="B2231" s="6">
        <v>45484</v>
      </c>
      <c r="C2231" s="1" t="s">
        <v>1</v>
      </c>
      <c r="D2231" s="1" t="s">
        <v>3</v>
      </c>
      <c r="E2231" s="7">
        <v>33</v>
      </c>
      <c r="F2231" s="7">
        <v>151</v>
      </c>
      <c r="G2231" s="23" t="str" cm="1">
        <f t="array" ref="G2231">_xlfn.IFS(Table1[[#This Row],[COUNTRY]]=234,"Nigeria",Table1[[#This Row],[COUNTRY]]=44,"United Kingdom",Table1[[#This Row],[COUNTRY]]=233,"Ghana",Table1[[#This Row],[COUNTRY]]=254,"Kenya")</f>
        <v>Kenya</v>
      </c>
      <c r="H2231" s="33" t="str">
        <f>TEXT(MONTH(Table1[[#This Row],[REGDATE]])*29, "MMMM")</f>
        <v>July</v>
      </c>
    </row>
    <row r="2232" spans="1:8" x14ac:dyDescent="0.2">
      <c r="A2232" s="20">
        <v>254</v>
      </c>
      <c r="B2232" s="6">
        <v>45484</v>
      </c>
      <c r="C2232" s="1" t="s">
        <v>1</v>
      </c>
      <c r="D2232" s="1" t="s">
        <v>0</v>
      </c>
      <c r="E2232" s="7">
        <v>27</v>
      </c>
      <c r="F2232" s="7">
        <v>7</v>
      </c>
      <c r="G2232" s="23" t="str" cm="1">
        <f t="array" ref="G2232">_xlfn.IFS(Table1[[#This Row],[COUNTRY]]=234,"Nigeria",Table1[[#This Row],[COUNTRY]]=44,"United Kingdom",Table1[[#This Row],[COUNTRY]]=233,"Ghana",Table1[[#This Row],[COUNTRY]]=254,"Kenya")</f>
        <v>Kenya</v>
      </c>
      <c r="H2232" s="33" t="str">
        <f>TEXT(MONTH(Table1[[#This Row],[REGDATE]])*29, "MMMM")</f>
        <v>July</v>
      </c>
    </row>
    <row r="2233" spans="1:8" x14ac:dyDescent="0.2">
      <c r="A2233" s="20">
        <v>254</v>
      </c>
      <c r="B2233" s="6">
        <v>45487</v>
      </c>
      <c r="C2233" s="1" t="s">
        <v>1</v>
      </c>
      <c r="D2233" s="1" t="s">
        <v>2</v>
      </c>
      <c r="E2233" s="7">
        <v>36</v>
      </c>
      <c r="F2233" s="7">
        <v>181</v>
      </c>
      <c r="G2233" s="23" t="str" cm="1">
        <f t="array" ref="G2233">_xlfn.IFS(Table1[[#This Row],[COUNTRY]]=234,"Nigeria",Table1[[#This Row],[COUNTRY]]=44,"United Kingdom",Table1[[#This Row],[COUNTRY]]=233,"Ghana",Table1[[#This Row],[COUNTRY]]=254,"Kenya")</f>
        <v>Kenya</v>
      </c>
      <c r="H2233" s="33" t="str">
        <f>TEXT(MONTH(Table1[[#This Row],[REGDATE]])*29, "MMMM")</f>
        <v>July</v>
      </c>
    </row>
    <row r="2234" spans="1:8" x14ac:dyDescent="0.2">
      <c r="A2234" s="20">
        <v>254</v>
      </c>
      <c r="B2234" s="6">
        <v>45487</v>
      </c>
      <c r="C2234" s="1" t="s">
        <v>1</v>
      </c>
      <c r="D2234" s="1" t="s">
        <v>0</v>
      </c>
      <c r="E2234" s="7">
        <v>27</v>
      </c>
      <c r="F2234" s="7">
        <v>40</v>
      </c>
      <c r="G2234" s="23" t="str" cm="1">
        <f t="array" ref="G2234">_xlfn.IFS(Table1[[#This Row],[COUNTRY]]=234,"Nigeria",Table1[[#This Row],[COUNTRY]]=44,"United Kingdom",Table1[[#This Row],[COUNTRY]]=233,"Ghana",Table1[[#This Row],[COUNTRY]]=254,"Kenya")</f>
        <v>Kenya</v>
      </c>
      <c r="H2234" s="33" t="str">
        <f>TEXT(MONTH(Table1[[#This Row],[REGDATE]])*29, "MMMM")</f>
        <v>July</v>
      </c>
    </row>
    <row r="2235" spans="1:8" x14ac:dyDescent="0.2">
      <c r="A2235" s="20">
        <v>254</v>
      </c>
      <c r="B2235" s="6">
        <v>45487</v>
      </c>
      <c r="C2235" s="1" t="s">
        <v>1</v>
      </c>
      <c r="D2235" s="1" t="s">
        <v>6</v>
      </c>
      <c r="E2235" s="7">
        <v>40</v>
      </c>
      <c r="F2235" s="7">
        <v>13</v>
      </c>
      <c r="G2235" s="23" t="str" cm="1">
        <f t="array" ref="G2235">_xlfn.IFS(Table1[[#This Row],[COUNTRY]]=234,"Nigeria",Table1[[#This Row],[COUNTRY]]=44,"United Kingdom",Table1[[#This Row],[COUNTRY]]=233,"Ghana",Table1[[#This Row],[COUNTRY]]=254,"Kenya")</f>
        <v>Kenya</v>
      </c>
      <c r="H2235" s="33" t="str">
        <f>TEXT(MONTH(Table1[[#This Row],[REGDATE]])*29, "MMMM")</f>
        <v>July</v>
      </c>
    </row>
    <row r="2236" spans="1:8" x14ac:dyDescent="0.2">
      <c r="A2236" s="20">
        <v>254</v>
      </c>
      <c r="B2236" s="6">
        <v>45487</v>
      </c>
      <c r="C2236" s="1" t="s">
        <v>1</v>
      </c>
      <c r="D2236" s="1" t="s">
        <v>0</v>
      </c>
      <c r="E2236" s="7">
        <v>35</v>
      </c>
      <c r="F2236" s="7">
        <v>219</v>
      </c>
      <c r="G2236" s="23" t="str" cm="1">
        <f t="array" ref="G2236">_xlfn.IFS(Table1[[#This Row],[COUNTRY]]=234,"Nigeria",Table1[[#This Row],[COUNTRY]]=44,"United Kingdom",Table1[[#This Row],[COUNTRY]]=233,"Ghana",Table1[[#This Row],[COUNTRY]]=254,"Kenya")</f>
        <v>Kenya</v>
      </c>
      <c r="H2236" s="33" t="str">
        <f>TEXT(MONTH(Table1[[#This Row],[REGDATE]])*29, "MMMM")</f>
        <v>July</v>
      </c>
    </row>
    <row r="2237" spans="1:8" x14ac:dyDescent="0.2">
      <c r="A2237" s="20">
        <v>254</v>
      </c>
      <c r="B2237" s="6">
        <v>45488</v>
      </c>
      <c r="C2237" s="1" t="s">
        <v>1</v>
      </c>
      <c r="D2237" s="1" t="s">
        <v>0</v>
      </c>
      <c r="E2237" s="7">
        <v>27</v>
      </c>
      <c r="F2237" s="7">
        <v>219</v>
      </c>
      <c r="G2237" s="23" t="str" cm="1">
        <f t="array" ref="G2237">_xlfn.IFS(Table1[[#This Row],[COUNTRY]]=234,"Nigeria",Table1[[#This Row],[COUNTRY]]=44,"United Kingdom",Table1[[#This Row],[COUNTRY]]=233,"Ghana",Table1[[#This Row],[COUNTRY]]=254,"Kenya")</f>
        <v>Kenya</v>
      </c>
      <c r="H2237" s="33" t="str">
        <f>TEXT(MONTH(Table1[[#This Row],[REGDATE]])*29, "MMMM")</f>
        <v>July</v>
      </c>
    </row>
    <row r="2238" spans="1:8" x14ac:dyDescent="0.2">
      <c r="A2238" s="20">
        <v>254</v>
      </c>
      <c r="B2238" s="6">
        <v>45488</v>
      </c>
      <c r="C2238" s="1" t="s">
        <v>1</v>
      </c>
      <c r="D2238" s="1" t="s">
        <v>2</v>
      </c>
      <c r="E2238" s="7">
        <v>39</v>
      </c>
      <c r="F2238" s="7">
        <v>217</v>
      </c>
      <c r="G2238" s="23" t="str" cm="1">
        <f t="array" ref="G2238">_xlfn.IFS(Table1[[#This Row],[COUNTRY]]=234,"Nigeria",Table1[[#This Row],[COUNTRY]]=44,"United Kingdom",Table1[[#This Row],[COUNTRY]]=233,"Ghana",Table1[[#This Row],[COUNTRY]]=254,"Kenya")</f>
        <v>Kenya</v>
      </c>
      <c r="H2238" s="33" t="str">
        <f>TEXT(MONTH(Table1[[#This Row],[REGDATE]])*29, "MMMM")</f>
        <v>July</v>
      </c>
    </row>
    <row r="2239" spans="1:8" x14ac:dyDescent="0.2">
      <c r="A2239" s="20">
        <v>254</v>
      </c>
      <c r="B2239" s="6">
        <v>45488</v>
      </c>
      <c r="C2239" s="1" t="s">
        <v>4</v>
      </c>
      <c r="D2239" s="1" t="s">
        <v>0</v>
      </c>
      <c r="E2239" s="7">
        <v>27</v>
      </c>
      <c r="F2239" s="7">
        <v>73</v>
      </c>
      <c r="G2239" s="23" t="str" cm="1">
        <f t="array" ref="G2239">_xlfn.IFS(Table1[[#This Row],[COUNTRY]]=234,"Nigeria",Table1[[#This Row],[COUNTRY]]=44,"United Kingdom",Table1[[#This Row],[COUNTRY]]=233,"Ghana",Table1[[#This Row],[COUNTRY]]=254,"Kenya")</f>
        <v>Kenya</v>
      </c>
      <c r="H2239" s="33" t="str">
        <f>TEXT(MONTH(Table1[[#This Row],[REGDATE]])*29, "MMMM")</f>
        <v>July</v>
      </c>
    </row>
    <row r="2240" spans="1:8" x14ac:dyDescent="0.2">
      <c r="A2240" s="20">
        <v>254</v>
      </c>
      <c r="B2240" s="6">
        <v>45488</v>
      </c>
      <c r="C2240" s="1" t="s">
        <v>1</v>
      </c>
      <c r="D2240" s="1" t="s">
        <v>2</v>
      </c>
      <c r="E2240" s="7">
        <v>23</v>
      </c>
      <c r="F2240" s="7">
        <v>207</v>
      </c>
      <c r="G2240" s="23" t="str" cm="1">
        <f t="array" ref="G2240">_xlfn.IFS(Table1[[#This Row],[COUNTRY]]=234,"Nigeria",Table1[[#This Row],[COUNTRY]]=44,"United Kingdom",Table1[[#This Row],[COUNTRY]]=233,"Ghana",Table1[[#This Row],[COUNTRY]]=254,"Kenya")</f>
        <v>Kenya</v>
      </c>
      <c r="H2240" s="33" t="str">
        <f>TEXT(MONTH(Table1[[#This Row],[REGDATE]])*29, "MMMM")</f>
        <v>July</v>
      </c>
    </row>
    <row r="2241" spans="1:8" x14ac:dyDescent="0.2">
      <c r="A2241" s="20">
        <v>254</v>
      </c>
      <c r="B2241" s="6">
        <v>45487</v>
      </c>
      <c r="C2241" s="1" t="s">
        <v>5</v>
      </c>
      <c r="D2241" s="1" t="s">
        <v>2</v>
      </c>
      <c r="E2241" s="7">
        <v>38</v>
      </c>
      <c r="F2241" s="7">
        <v>190</v>
      </c>
      <c r="G2241" s="23" t="str" cm="1">
        <f t="array" ref="G2241">_xlfn.IFS(Table1[[#This Row],[COUNTRY]]=234,"Nigeria",Table1[[#This Row],[COUNTRY]]=44,"United Kingdom",Table1[[#This Row],[COUNTRY]]=233,"Ghana",Table1[[#This Row],[COUNTRY]]=254,"Kenya")</f>
        <v>Kenya</v>
      </c>
      <c r="H2241" s="33" t="str">
        <f>TEXT(MONTH(Table1[[#This Row],[REGDATE]])*29, "MMMM")</f>
        <v>July</v>
      </c>
    </row>
    <row r="2242" spans="1:8" x14ac:dyDescent="0.2">
      <c r="A2242" s="20">
        <v>254</v>
      </c>
      <c r="B2242" s="6">
        <v>45488</v>
      </c>
      <c r="C2242" s="1" t="s">
        <v>1</v>
      </c>
      <c r="D2242" s="1" t="s">
        <v>2</v>
      </c>
      <c r="E2242" s="7">
        <v>43</v>
      </c>
      <c r="F2242" s="7">
        <v>214</v>
      </c>
      <c r="G2242" s="23" t="str" cm="1">
        <f t="array" ref="G2242">_xlfn.IFS(Table1[[#This Row],[COUNTRY]]=234,"Nigeria",Table1[[#This Row],[COUNTRY]]=44,"United Kingdom",Table1[[#This Row],[COUNTRY]]=233,"Ghana",Table1[[#This Row],[COUNTRY]]=254,"Kenya")</f>
        <v>Kenya</v>
      </c>
      <c r="H2242" s="33" t="str">
        <f>TEXT(MONTH(Table1[[#This Row],[REGDATE]])*29, "MMMM")</f>
        <v>July</v>
      </c>
    </row>
    <row r="2243" spans="1:8" x14ac:dyDescent="0.2">
      <c r="A2243" s="20">
        <v>254</v>
      </c>
      <c r="B2243" s="6">
        <v>45488</v>
      </c>
      <c r="C2243" s="1" t="s">
        <v>1</v>
      </c>
      <c r="D2243" s="1" t="s">
        <v>0</v>
      </c>
      <c r="E2243" s="7">
        <v>27</v>
      </c>
      <c r="F2243" s="7">
        <v>79</v>
      </c>
      <c r="G2243" s="23" t="str" cm="1">
        <f t="array" ref="G2243">_xlfn.IFS(Table1[[#This Row],[COUNTRY]]=234,"Nigeria",Table1[[#This Row],[COUNTRY]]=44,"United Kingdom",Table1[[#This Row],[COUNTRY]]=233,"Ghana",Table1[[#This Row],[COUNTRY]]=254,"Kenya")</f>
        <v>Kenya</v>
      </c>
      <c r="H2243" s="33" t="str">
        <f>TEXT(MONTH(Table1[[#This Row],[REGDATE]])*29, "MMMM")</f>
        <v>July</v>
      </c>
    </row>
    <row r="2244" spans="1:8" x14ac:dyDescent="0.2">
      <c r="A2244" s="20">
        <v>254</v>
      </c>
      <c r="B2244" s="6">
        <v>45488</v>
      </c>
      <c r="C2244" s="1" t="s">
        <v>1</v>
      </c>
      <c r="D2244" s="1" t="s">
        <v>0</v>
      </c>
      <c r="E2244" s="7">
        <v>27</v>
      </c>
      <c r="F2244" s="7">
        <v>84</v>
      </c>
      <c r="G2244" s="23" t="str" cm="1">
        <f t="array" ref="G2244">_xlfn.IFS(Table1[[#This Row],[COUNTRY]]=234,"Nigeria",Table1[[#This Row],[COUNTRY]]=44,"United Kingdom",Table1[[#This Row],[COUNTRY]]=233,"Ghana",Table1[[#This Row],[COUNTRY]]=254,"Kenya")</f>
        <v>Kenya</v>
      </c>
      <c r="H2244" s="33" t="str">
        <f>TEXT(MONTH(Table1[[#This Row],[REGDATE]])*29, "MMMM")</f>
        <v>July</v>
      </c>
    </row>
    <row r="2245" spans="1:8" x14ac:dyDescent="0.2">
      <c r="A2245" s="20">
        <v>254</v>
      </c>
      <c r="B2245" s="6">
        <v>45488</v>
      </c>
      <c r="C2245" s="1" t="s">
        <v>1</v>
      </c>
      <c r="D2245" s="1" t="s">
        <v>2</v>
      </c>
      <c r="E2245" s="7">
        <v>18</v>
      </c>
      <c r="F2245" s="7">
        <v>26</v>
      </c>
      <c r="G2245" s="23" t="str" cm="1">
        <f t="array" ref="G2245">_xlfn.IFS(Table1[[#This Row],[COUNTRY]]=234,"Nigeria",Table1[[#This Row],[COUNTRY]]=44,"United Kingdom",Table1[[#This Row],[COUNTRY]]=233,"Ghana",Table1[[#This Row],[COUNTRY]]=254,"Kenya")</f>
        <v>Kenya</v>
      </c>
      <c r="H2245" s="33" t="str">
        <f>TEXT(MONTH(Table1[[#This Row],[REGDATE]])*29, "MMMM")</f>
        <v>July</v>
      </c>
    </row>
    <row r="2246" spans="1:8" x14ac:dyDescent="0.2">
      <c r="A2246" s="20">
        <v>254</v>
      </c>
      <c r="B2246" s="6">
        <v>45681</v>
      </c>
      <c r="C2246" s="1" t="s">
        <v>1</v>
      </c>
      <c r="D2246" s="1" t="s">
        <v>2</v>
      </c>
      <c r="E2246" s="7">
        <v>43</v>
      </c>
      <c r="F2246" s="7">
        <v>26</v>
      </c>
      <c r="G2246" s="23" t="str" cm="1">
        <f t="array" ref="G2246">_xlfn.IFS(Table1[[#This Row],[COUNTRY]]=234,"Nigeria",Table1[[#This Row],[COUNTRY]]=44,"United Kingdom",Table1[[#This Row],[COUNTRY]]=233,"Ghana",Table1[[#This Row],[COUNTRY]]=254,"Kenya")</f>
        <v>Kenya</v>
      </c>
      <c r="H2246" s="33" t="str">
        <f>TEXT(MONTH(Table1[[#This Row],[REGDATE]])*29, "MMMM")</f>
        <v>January</v>
      </c>
    </row>
    <row r="2247" spans="1:8" x14ac:dyDescent="0.2">
      <c r="A2247" s="20">
        <v>254</v>
      </c>
      <c r="B2247" s="6">
        <v>45488</v>
      </c>
      <c r="C2247" s="1" t="s">
        <v>1</v>
      </c>
      <c r="D2247" s="1" t="s">
        <v>2</v>
      </c>
      <c r="E2247" s="7">
        <v>21</v>
      </c>
      <c r="F2247" s="7">
        <v>219</v>
      </c>
      <c r="G2247" s="23" t="str" cm="1">
        <f t="array" ref="G2247">_xlfn.IFS(Table1[[#This Row],[COUNTRY]]=234,"Nigeria",Table1[[#This Row],[COUNTRY]]=44,"United Kingdom",Table1[[#This Row],[COUNTRY]]=233,"Ghana",Table1[[#This Row],[COUNTRY]]=254,"Kenya")</f>
        <v>Kenya</v>
      </c>
      <c r="H2247" s="33" t="str">
        <f>TEXT(MONTH(Table1[[#This Row],[REGDATE]])*29, "MMMM")</f>
        <v>July</v>
      </c>
    </row>
    <row r="2248" spans="1:8" x14ac:dyDescent="0.2">
      <c r="A2248" s="20">
        <v>254</v>
      </c>
      <c r="B2248" s="6">
        <v>45488</v>
      </c>
      <c r="C2248" s="1" t="s">
        <v>1</v>
      </c>
      <c r="D2248" s="1" t="s">
        <v>2</v>
      </c>
      <c r="E2248" s="7">
        <v>27</v>
      </c>
      <c r="F2248" s="7">
        <v>124</v>
      </c>
      <c r="G2248" s="23" t="str" cm="1">
        <f t="array" ref="G2248">_xlfn.IFS(Table1[[#This Row],[COUNTRY]]=234,"Nigeria",Table1[[#This Row],[COUNTRY]]=44,"United Kingdom",Table1[[#This Row],[COUNTRY]]=233,"Ghana",Table1[[#This Row],[COUNTRY]]=254,"Kenya")</f>
        <v>Kenya</v>
      </c>
      <c r="H2248" s="33" t="str">
        <f>TEXT(MONTH(Table1[[#This Row],[REGDATE]])*29, "MMMM")</f>
        <v>July</v>
      </c>
    </row>
    <row r="2249" spans="1:8" x14ac:dyDescent="0.2">
      <c r="A2249" s="20">
        <v>254</v>
      </c>
      <c r="B2249" s="6">
        <v>45488</v>
      </c>
      <c r="C2249" s="1" t="s">
        <v>1</v>
      </c>
      <c r="D2249" s="1" t="s">
        <v>2</v>
      </c>
      <c r="E2249" s="7">
        <v>40</v>
      </c>
      <c r="F2249" s="7">
        <v>196</v>
      </c>
      <c r="G2249" s="23" t="str" cm="1">
        <f t="array" ref="G2249">_xlfn.IFS(Table1[[#This Row],[COUNTRY]]=234,"Nigeria",Table1[[#This Row],[COUNTRY]]=44,"United Kingdom",Table1[[#This Row],[COUNTRY]]=233,"Ghana",Table1[[#This Row],[COUNTRY]]=254,"Kenya")</f>
        <v>Kenya</v>
      </c>
      <c r="H2249" s="33" t="str">
        <f>TEXT(MONTH(Table1[[#This Row],[REGDATE]])*29, "MMMM")</f>
        <v>July</v>
      </c>
    </row>
    <row r="2250" spans="1:8" x14ac:dyDescent="0.2">
      <c r="A2250" s="20">
        <v>254</v>
      </c>
      <c r="B2250" s="6">
        <v>45488</v>
      </c>
      <c r="C2250" s="1" t="s">
        <v>1</v>
      </c>
      <c r="D2250" s="1" t="s">
        <v>2</v>
      </c>
      <c r="E2250" s="7">
        <v>25</v>
      </c>
      <c r="F2250" s="7">
        <v>164</v>
      </c>
      <c r="G2250" s="23" t="str" cm="1">
        <f t="array" ref="G2250">_xlfn.IFS(Table1[[#This Row],[COUNTRY]]=234,"Nigeria",Table1[[#This Row],[COUNTRY]]=44,"United Kingdom",Table1[[#This Row],[COUNTRY]]=233,"Ghana",Table1[[#This Row],[COUNTRY]]=254,"Kenya")</f>
        <v>Kenya</v>
      </c>
      <c r="H2250" s="33" t="str">
        <f>TEXT(MONTH(Table1[[#This Row],[REGDATE]])*29, "MMMM")</f>
        <v>July</v>
      </c>
    </row>
    <row r="2251" spans="1:8" x14ac:dyDescent="0.2">
      <c r="A2251" s="20">
        <v>254</v>
      </c>
      <c r="B2251" s="6">
        <v>45488</v>
      </c>
      <c r="C2251" s="1" t="s">
        <v>1</v>
      </c>
      <c r="D2251" s="1" t="s">
        <v>0</v>
      </c>
      <c r="E2251" s="7">
        <v>27</v>
      </c>
      <c r="F2251" s="7">
        <v>217</v>
      </c>
      <c r="G2251" s="23" t="str" cm="1">
        <f t="array" ref="G2251">_xlfn.IFS(Table1[[#This Row],[COUNTRY]]=234,"Nigeria",Table1[[#This Row],[COUNTRY]]=44,"United Kingdom",Table1[[#This Row],[COUNTRY]]=233,"Ghana",Table1[[#This Row],[COUNTRY]]=254,"Kenya")</f>
        <v>Kenya</v>
      </c>
      <c r="H2251" s="33" t="str">
        <f>TEXT(MONTH(Table1[[#This Row],[REGDATE]])*29, "MMMM")</f>
        <v>July</v>
      </c>
    </row>
    <row r="2252" spans="1:8" x14ac:dyDescent="0.2">
      <c r="A2252" s="20">
        <v>254</v>
      </c>
      <c r="B2252" s="6">
        <v>45488</v>
      </c>
      <c r="C2252" s="1" t="s">
        <v>5</v>
      </c>
      <c r="D2252" s="1" t="s">
        <v>0</v>
      </c>
      <c r="E2252" s="7">
        <v>27</v>
      </c>
      <c r="F2252" s="7">
        <v>73</v>
      </c>
      <c r="G2252" s="23" t="str" cm="1">
        <f t="array" ref="G2252">_xlfn.IFS(Table1[[#This Row],[COUNTRY]]=234,"Nigeria",Table1[[#This Row],[COUNTRY]]=44,"United Kingdom",Table1[[#This Row],[COUNTRY]]=233,"Ghana",Table1[[#This Row],[COUNTRY]]=254,"Kenya")</f>
        <v>Kenya</v>
      </c>
      <c r="H2252" s="33" t="str">
        <f>TEXT(MONTH(Table1[[#This Row],[REGDATE]])*29, "MMMM")</f>
        <v>July</v>
      </c>
    </row>
    <row r="2253" spans="1:8" x14ac:dyDescent="0.2">
      <c r="A2253" s="20">
        <v>254</v>
      </c>
      <c r="B2253" s="6">
        <v>45488</v>
      </c>
      <c r="C2253" s="1" t="s">
        <v>1</v>
      </c>
      <c r="D2253" s="1" t="s">
        <v>3</v>
      </c>
      <c r="E2253" s="7">
        <v>32</v>
      </c>
      <c r="F2253" s="7">
        <v>6</v>
      </c>
      <c r="G2253" s="23" t="str" cm="1">
        <f t="array" ref="G2253">_xlfn.IFS(Table1[[#This Row],[COUNTRY]]=234,"Nigeria",Table1[[#This Row],[COUNTRY]]=44,"United Kingdom",Table1[[#This Row],[COUNTRY]]=233,"Ghana",Table1[[#This Row],[COUNTRY]]=254,"Kenya")</f>
        <v>Kenya</v>
      </c>
      <c r="H2253" s="33" t="str">
        <f>TEXT(MONTH(Table1[[#This Row],[REGDATE]])*29, "MMMM")</f>
        <v>July</v>
      </c>
    </row>
    <row r="2254" spans="1:8" x14ac:dyDescent="0.2">
      <c r="A2254" s="20">
        <v>254</v>
      </c>
      <c r="B2254" s="6">
        <v>45488</v>
      </c>
      <c r="C2254" s="1" t="s">
        <v>1</v>
      </c>
      <c r="D2254" s="1" t="s">
        <v>0</v>
      </c>
      <c r="E2254" s="7">
        <v>53</v>
      </c>
      <c r="F2254" s="7">
        <v>219</v>
      </c>
      <c r="G2254" s="23" t="str" cm="1">
        <f t="array" ref="G2254">_xlfn.IFS(Table1[[#This Row],[COUNTRY]]=234,"Nigeria",Table1[[#This Row],[COUNTRY]]=44,"United Kingdom",Table1[[#This Row],[COUNTRY]]=233,"Ghana",Table1[[#This Row],[COUNTRY]]=254,"Kenya")</f>
        <v>Kenya</v>
      </c>
      <c r="H2254" s="33" t="str">
        <f>TEXT(MONTH(Table1[[#This Row],[REGDATE]])*29, "MMMM")</f>
        <v>July</v>
      </c>
    </row>
    <row r="2255" spans="1:8" x14ac:dyDescent="0.2">
      <c r="A2255" s="20">
        <v>254</v>
      </c>
      <c r="B2255" s="6">
        <v>45488</v>
      </c>
      <c r="C2255" s="1" t="s">
        <v>1</v>
      </c>
      <c r="D2255" s="1" t="s">
        <v>3</v>
      </c>
      <c r="E2255" s="7">
        <v>37</v>
      </c>
      <c r="F2255" s="7">
        <v>26</v>
      </c>
      <c r="G2255" s="23" t="str" cm="1">
        <f t="array" ref="G2255">_xlfn.IFS(Table1[[#This Row],[COUNTRY]]=234,"Nigeria",Table1[[#This Row],[COUNTRY]]=44,"United Kingdom",Table1[[#This Row],[COUNTRY]]=233,"Ghana",Table1[[#This Row],[COUNTRY]]=254,"Kenya")</f>
        <v>Kenya</v>
      </c>
      <c r="H2255" s="33" t="str">
        <f>TEXT(MONTH(Table1[[#This Row],[REGDATE]])*29, "MMMM")</f>
        <v>July</v>
      </c>
    </row>
    <row r="2256" spans="1:8" x14ac:dyDescent="0.2">
      <c r="A2256" s="20">
        <v>254</v>
      </c>
      <c r="B2256" s="6">
        <v>45488</v>
      </c>
      <c r="C2256" s="1" t="s">
        <v>1</v>
      </c>
      <c r="D2256" s="1" t="s">
        <v>2</v>
      </c>
      <c r="E2256" s="7">
        <v>32</v>
      </c>
      <c r="F2256" s="7">
        <v>61</v>
      </c>
      <c r="G2256" s="23" t="str" cm="1">
        <f t="array" ref="G2256">_xlfn.IFS(Table1[[#This Row],[COUNTRY]]=234,"Nigeria",Table1[[#This Row],[COUNTRY]]=44,"United Kingdom",Table1[[#This Row],[COUNTRY]]=233,"Ghana",Table1[[#This Row],[COUNTRY]]=254,"Kenya")</f>
        <v>Kenya</v>
      </c>
      <c r="H2256" s="33" t="str">
        <f>TEXT(MONTH(Table1[[#This Row],[REGDATE]])*29, "MMMM")</f>
        <v>July</v>
      </c>
    </row>
    <row r="2257" spans="1:8" x14ac:dyDescent="0.2">
      <c r="A2257" s="20">
        <v>254</v>
      </c>
      <c r="B2257" s="6">
        <v>45489</v>
      </c>
      <c r="C2257" s="1" t="s">
        <v>1</v>
      </c>
      <c r="D2257" s="1" t="s">
        <v>0</v>
      </c>
      <c r="E2257" s="7">
        <v>27</v>
      </c>
      <c r="F2257" s="7">
        <v>196</v>
      </c>
      <c r="G2257" s="23" t="str" cm="1">
        <f t="array" ref="G2257">_xlfn.IFS(Table1[[#This Row],[COUNTRY]]=234,"Nigeria",Table1[[#This Row],[COUNTRY]]=44,"United Kingdom",Table1[[#This Row],[COUNTRY]]=233,"Ghana",Table1[[#This Row],[COUNTRY]]=254,"Kenya")</f>
        <v>Kenya</v>
      </c>
      <c r="H2257" s="33" t="str">
        <f>TEXT(MONTH(Table1[[#This Row],[REGDATE]])*29, "MMMM")</f>
        <v>July</v>
      </c>
    </row>
    <row r="2258" spans="1:8" x14ac:dyDescent="0.2">
      <c r="A2258" s="20">
        <v>254</v>
      </c>
      <c r="B2258" s="6">
        <v>45489</v>
      </c>
      <c r="C2258" s="1" t="s">
        <v>1</v>
      </c>
      <c r="D2258" s="1" t="s">
        <v>2</v>
      </c>
      <c r="E2258" s="7">
        <v>25</v>
      </c>
      <c r="F2258" s="7">
        <v>44</v>
      </c>
      <c r="G2258" s="23" t="str" cm="1">
        <f t="array" ref="G2258">_xlfn.IFS(Table1[[#This Row],[COUNTRY]]=234,"Nigeria",Table1[[#This Row],[COUNTRY]]=44,"United Kingdom",Table1[[#This Row],[COUNTRY]]=233,"Ghana",Table1[[#This Row],[COUNTRY]]=254,"Kenya")</f>
        <v>Kenya</v>
      </c>
      <c r="H2258" s="33" t="str">
        <f>TEXT(MONTH(Table1[[#This Row],[REGDATE]])*29, "MMMM")</f>
        <v>July</v>
      </c>
    </row>
    <row r="2259" spans="1:8" x14ac:dyDescent="0.2">
      <c r="A2259" s="20">
        <v>254</v>
      </c>
      <c r="B2259" s="6">
        <v>45488</v>
      </c>
      <c r="C2259" s="1" t="s">
        <v>1</v>
      </c>
      <c r="D2259" s="1" t="s">
        <v>0</v>
      </c>
      <c r="E2259" s="7">
        <v>27</v>
      </c>
      <c r="F2259" s="7">
        <v>15</v>
      </c>
      <c r="G2259" s="23" t="str" cm="1">
        <f t="array" ref="G2259">_xlfn.IFS(Table1[[#This Row],[COUNTRY]]=234,"Nigeria",Table1[[#This Row],[COUNTRY]]=44,"United Kingdom",Table1[[#This Row],[COUNTRY]]=233,"Ghana",Table1[[#This Row],[COUNTRY]]=254,"Kenya")</f>
        <v>Kenya</v>
      </c>
      <c r="H2259" s="33" t="str">
        <f>TEXT(MONTH(Table1[[#This Row],[REGDATE]])*29, "MMMM")</f>
        <v>July</v>
      </c>
    </row>
    <row r="2260" spans="1:8" x14ac:dyDescent="0.2">
      <c r="A2260" s="20">
        <v>254</v>
      </c>
      <c r="B2260" s="6">
        <v>45493</v>
      </c>
      <c r="C2260" s="1" t="s">
        <v>4</v>
      </c>
      <c r="D2260" s="1" t="s">
        <v>0</v>
      </c>
      <c r="E2260" s="7">
        <v>27</v>
      </c>
      <c r="F2260" s="7">
        <v>73</v>
      </c>
      <c r="G2260" s="23" t="str" cm="1">
        <f t="array" ref="G2260">_xlfn.IFS(Table1[[#This Row],[COUNTRY]]=234,"Nigeria",Table1[[#This Row],[COUNTRY]]=44,"United Kingdom",Table1[[#This Row],[COUNTRY]]=233,"Ghana",Table1[[#This Row],[COUNTRY]]=254,"Kenya")</f>
        <v>Kenya</v>
      </c>
      <c r="H2260" s="33" t="str">
        <f>TEXT(MONTH(Table1[[#This Row],[REGDATE]])*29, "MMMM")</f>
        <v>July</v>
      </c>
    </row>
    <row r="2261" spans="1:8" x14ac:dyDescent="0.2">
      <c r="A2261" s="20">
        <v>254</v>
      </c>
      <c r="B2261" s="6">
        <v>45488</v>
      </c>
      <c r="C2261" s="1" t="s">
        <v>1</v>
      </c>
      <c r="D2261" s="1" t="s">
        <v>3</v>
      </c>
      <c r="E2261" s="7">
        <v>30</v>
      </c>
      <c r="F2261" s="7">
        <v>211</v>
      </c>
      <c r="G2261" s="23" t="str" cm="1">
        <f t="array" ref="G2261">_xlfn.IFS(Table1[[#This Row],[COUNTRY]]=234,"Nigeria",Table1[[#This Row],[COUNTRY]]=44,"United Kingdom",Table1[[#This Row],[COUNTRY]]=233,"Ghana",Table1[[#This Row],[COUNTRY]]=254,"Kenya")</f>
        <v>Kenya</v>
      </c>
      <c r="H2261" s="33" t="str">
        <f>TEXT(MONTH(Table1[[#This Row],[REGDATE]])*29, "MMMM")</f>
        <v>July</v>
      </c>
    </row>
    <row r="2262" spans="1:8" x14ac:dyDescent="0.2">
      <c r="A2262" s="20">
        <v>254</v>
      </c>
      <c r="B2262" s="6">
        <v>45488</v>
      </c>
      <c r="C2262" s="1" t="s">
        <v>1</v>
      </c>
      <c r="D2262" s="1" t="s">
        <v>3</v>
      </c>
      <c r="E2262" s="7">
        <v>30</v>
      </c>
      <c r="F2262" s="7">
        <v>161</v>
      </c>
      <c r="G2262" s="23" t="str" cm="1">
        <f t="array" ref="G2262">_xlfn.IFS(Table1[[#This Row],[COUNTRY]]=234,"Nigeria",Table1[[#This Row],[COUNTRY]]=44,"United Kingdom",Table1[[#This Row],[COUNTRY]]=233,"Ghana",Table1[[#This Row],[COUNTRY]]=254,"Kenya")</f>
        <v>Kenya</v>
      </c>
      <c r="H2262" s="33" t="str">
        <f>TEXT(MONTH(Table1[[#This Row],[REGDATE]])*29, "MMMM")</f>
        <v>July</v>
      </c>
    </row>
    <row r="2263" spans="1:8" x14ac:dyDescent="0.2">
      <c r="A2263" s="20">
        <v>254</v>
      </c>
      <c r="B2263" s="6">
        <v>45488</v>
      </c>
      <c r="C2263" s="1" t="s">
        <v>1</v>
      </c>
      <c r="D2263" s="1" t="s">
        <v>2</v>
      </c>
      <c r="E2263" s="7">
        <v>26</v>
      </c>
      <c r="F2263" s="7">
        <v>103</v>
      </c>
      <c r="G2263" s="23" t="str" cm="1">
        <f t="array" ref="G2263">_xlfn.IFS(Table1[[#This Row],[COUNTRY]]=234,"Nigeria",Table1[[#This Row],[COUNTRY]]=44,"United Kingdom",Table1[[#This Row],[COUNTRY]]=233,"Ghana",Table1[[#This Row],[COUNTRY]]=254,"Kenya")</f>
        <v>Kenya</v>
      </c>
      <c r="H2263" s="33" t="str">
        <f>TEXT(MONTH(Table1[[#This Row],[REGDATE]])*29, "MMMM")</f>
        <v>July</v>
      </c>
    </row>
    <row r="2264" spans="1:8" x14ac:dyDescent="0.2">
      <c r="A2264" s="20">
        <v>254</v>
      </c>
      <c r="B2264" s="6">
        <v>45489</v>
      </c>
      <c r="C2264" s="1" t="s">
        <v>1</v>
      </c>
      <c r="D2264" s="1" t="s">
        <v>2</v>
      </c>
      <c r="E2264" s="7">
        <v>25</v>
      </c>
      <c r="F2264" s="7">
        <v>9</v>
      </c>
      <c r="G2264" s="23" t="str" cm="1">
        <f t="array" ref="G2264">_xlfn.IFS(Table1[[#This Row],[COUNTRY]]=234,"Nigeria",Table1[[#This Row],[COUNTRY]]=44,"United Kingdom",Table1[[#This Row],[COUNTRY]]=233,"Ghana",Table1[[#This Row],[COUNTRY]]=254,"Kenya")</f>
        <v>Kenya</v>
      </c>
      <c r="H2264" s="33" t="str">
        <f>TEXT(MONTH(Table1[[#This Row],[REGDATE]])*29, "MMMM")</f>
        <v>July</v>
      </c>
    </row>
    <row r="2265" spans="1:8" x14ac:dyDescent="0.2">
      <c r="A2265" s="20">
        <v>254</v>
      </c>
      <c r="B2265" s="6">
        <v>45489</v>
      </c>
      <c r="C2265" s="1" t="s">
        <v>1</v>
      </c>
      <c r="D2265" s="1" t="s">
        <v>0</v>
      </c>
      <c r="E2265" s="7">
        <v>27</v>
      </c>
      <c r="F2265" s="7">
        <v>218</v>
      </c>
      <c r="G2265" s="23" t="str" cm="1">
        <f t="array" ref="G2265">_xlfn.IFS(Table1[[#This Row],[COUNTRY]]=234,"Nigeria",Table1[[#This Row],[COUNTRY]]=44,"United Kingdom",Table1[[#This Row],[COUNTRY]]=233,"Ghana",Table1[[#This Row],[COUNTRY]]=254,"Kenya")</f>
        <v>Kenya</v>
      </c>
      <c r="H2265" s="33" t="str">
        <f>TEXT(MONTH(Table1[[#This Row],[REGDATE]])*29, "MMMM")</f>
        <v>July</v>
      </c>
    </row>
    <row r="2266" spans="1:8" x14ac:dyDescent="0.2">
      <c r="A2266" s="20">
        <v>254</v>
      </c>
      <c r="B2266" s="6">
        <v>45489</v>
      </c>
      <c r="C2266" s="1" t="s">
        <v>1</v>
      </c>
      <c r="D2266" s="1" t="s">
        <v>2</v>
      </c>
      <c r="E2266" s="7">
        <v>22</v>
      </c>
      <c r="F2266" s="7">
        <v>53</v>
      </c>
      <c r="G2266" s="23" t="str" cm="1">
        <f t="array" ref="G2266">_xlfn.IFS(Table1[[#This Row],[COUNTRY]]=234,"Nigeria",Table1[[#This Row],[COUNTRY]]=44,"United Kingdom",Table1[[#This Row],[COUNTRY]]=233,"Ghana",Table1[[#This Row],[COUNTRY]]=254,"Kenya")</f>
        <v>Kenya</v>
      </c>
      <c r="H2266" s="33" t="str">
        <f>TEXT(MONTH(Table1[[#This Row],[REGDATE]])*29, "MMMM")</f>
        <v>July</v>
      </c>
    </row>
    <row r="2267" spans="1:8" x14ac:dyDescent="0.2">
      <c r="A2267" s="20">
        <v>254</v>
      </c>
      <c r="B2267" s="6">
        <v>45488</v>
      </c>
      <c r="C2267" s="1" t="s">
        <v>1</v>
      </c>
      <c r="D2267" s="1" t="s">
        <v>0</v>
      </c>
      <c r="E2267" s="7">
        <v>27</v>
      </c>
      <c r="F2267" s="7">
        <v>209</v>
      </c>
      <c r="G2267" s="23" t="str" cm="1">
        <f t="array" ref="G2267">_xlfn.IFS(Table1[[#This Row],[COUNTRY]]=234,"Nigeria",Table1[[#This Row],[COUNTRY]]=44,"United Kingdom",Table1[[#This Row],[COUNTRY]]=233,"Ghana",Table1[[#This Row],[COUNTRY]]=254,"Kenya")</f>
        <v>Kenya</v>
      </c>
      <c r="H2267" s="33" t="str">
        <f>TEXT(MONTH(Table1[[#This Row],[REGDATE]])*29, "MMMM")</f>
        <v>July</v>
      </c>
    </row>
    <row r="2268" spans="1:8" x14ac:dyDescent="0.2">
      <c r="A2268" s="20">
        <v>254</v>
      </c>
      <c r="B2268" s="6">
        <v>45488</v>
      </c>
      <c r="C2268" s="1" t="s">
        <v>1</v>
      </c>
      <c r="D2268" s="1" t="s">
        <v>2</v>
      </c>
      <c r="E2268" s="7">
        <v>20</v>
      </c>
      <c r="F2268" s="7">
        <v>78</v>
      </c>
      <c r="G2268" s="23" t="str" cm="1">
        <f t="array" ref="G2268">_xlfn.IFS(Table1[[#This Row],[COUNTRY]]=234,"Nigeria",Table1[[#This Row],[COUNTRY]]=44,"United Kingdom",Table1[[#This Row],[COUNTRY]]=233,"Ghana",Table1[[#This Row],[COUNTRY]]=254,"Kenya")</f>
        <v>Kenya</v>
      </c>
      <c r="H2268" s="33" t="str">
        <f>TEXT(MONTH(Table1[[#This Row],[REGDATE]])*29, "MMMM")</f>
        <v>July</v>
      </c>
    </row>
    <row r="2269" spans="1:8" x14ac:dyDescent="0.2">
      <c r="A2269" s="20">
        <v>254</v>
      </c>
      <c r="B2269" s="6">
        <v>45489</v>
      </c>
      <c r="C2269" s="1" t="s">
        <v>1</v>
      </c>
      <c r="D2269" s="1" t="s">
        <v>6</v>
      </c>
      <c r="E2269" s="7">
        <v>32</v>
      </c>
      <c r="F2269" s="7">
        <v>47</v>
      </c>
      <c r="G2269" s="23" t="str" cm="1">
        <f t="array" ref="G2269">_xlfn.IFS(Table1[[#This Row],[COUNTRY]]=234,"Nigeria",Table1[[#This Row],[COUNTRY]]=44,"United Kingdom",Table1[[#This Row],[COUNTRY]]=233,"Ghana",Table1[[#This Row],[COUNTRY]]=254,"Kenya")</f>
        <v>Kenya</v>
      </c>
      <c r="H2269" s="33" t="str">
        <f>TEXT(MONTH(Table1[[#This Row],[REGDATE]])*29, "MMMM")</f>
        <v>July</v>
      </c>
    </row>
    <row r="2270" spans="1:8" x14ac:dyDescent="0.2">
      <c r="A2270" s="20">
        <v>254</v>
      </c>
      <c r="B2270" s="6">
        <v>45489</v>
      </c>
      <c r="C2270" s="1" t="s">
        <v>4</v>
      </c>
      <c r="D2270" s="1" t="s">
        <v>0</v>
      </c>
      <c r="E2270" s="7">
        <v>27</v>
      </c>
      <c r="F2270" s="7">
        <v>73</v>
      </c>
      <c r="G2270" s="23" t="str" cm="1">
        <f t="array" ref="G2270">_xlfn.IFS(Table1[[#This Row],[COUNTRY]]=234,"Nigeria",Table1[[#This Row],[COUNTRY]]=44,"United Kingdom",Table1[[#This Row],[COUNTRY]]=233,"Ghana",Table1[[#This Row],[COUNTRY]]=254,"Kenya")</f>
        <v>Kenya</v>
      </c>
      <c r="H2270" s="33" t="str">
        <f>TEXT(MONTH(Table1[[#This Row],[REGDATE]])*29, "MMMM")</f>
        <v>July</v>
      </c>
    </row>
    <row r="2271" spans="1:8" x14ac:dyDescent="0.2">
      <c r="A2271" s="20">
        <v>254</v>
      </c>
      <c r="B2271" s="6">
        <v>45489</v>
      </c>
      <c r="C2271" s="1" t="s">
        <v>1</v>
      </c>
      <c r="D2271" s="1" t="s">
        <v>2</v>
      </c>
      <c r="E2271" s="7">
        <v>21</v>
      </c>
      <c r="F2271" s="7">
        <v>218</v>
      </c>
      <c r="G2271" s="23" t="str" cm="1">
        <f t="array" ref="G2271">_xlfn.IFS(Table1[[#This Row],[COUNTRY]]=234,"Nigeria",Table1[[#This Row],[COUNTRY]]=44,"United Kingdom",Table1[[#This Row],[COUNTRY]]=233,"Ghana",Table1[[#This Row],[COUNTRY]]=254,"Kenya")</f>
        <v>Kenya</v>
      </c>
      <c r="H2271" s="33" t="str">
        <f>TEXT(MONTH(Table1[[#This Row],[REGDATE]])*29, "MMMM")</f>
        <v>July</v>
      </c>
    </row>
    <row r="2272" spans="1:8" x14ac:dyDescent="0.2">
      <c r="A2272" s="20">
        <v>254</v>
      </c>
      <c r="B2272" s="6">
        <v>45489</v>
      </c>
      <c r="C2272" s="1" t="s">
        <v>1</v>
      </c>
      <c r="D2272" s="1" t="s">
        <v>0</v>
      </c>
      <c r="E2272" s="7">
        <v>36</v>
      </c>
      <c r="F2272" s="7">
        <v>111</v>
      </c>
      <c r="G2272" s="23" t="str" cm="1">
        <f t="array" ref="G2272">_xlfn.IFS(Table1[[#This Row],[COUNTRY]]=234,"Nigeria",Table1[[#This Row],[COUNTRY]]=44,"United Kingdom",Table1[[#This Row],[COUNTRY]]=233,"Ghana",Table1[[#This Row],[COUNTRY]]=254,"Kenya")</f>
        <v>Kenya</v>
      </c>
      <c r="H2272" s="33" t="str">
        <f>TEXT(MONTH(Table1[[#This Row],[REGDATE]])*29, "MMMM")</f>
        <v>July</v>
      </c>
    </row>
    <row r="2273" spans="1:8" x14ac:dyDescent="0.2">
      <c r="A2273" s="20">
        <v>254</v>
      </c>
      <c r="B2273" s="6">
        <v>45489</v>
      </c>
      <c r="C2273" s="1" t="s">
        <v>1</v>
      </c>
      <c r="D2273" s="1" t="s">
        <v>2</v>
      </c>
      <c r="E2273" s="7">
        <v>25</v>
      </c>
      <c r="F2273" s="7">
        <v>211</v>
      </c>
      <c r="G2273" s="23" t="str" cm="1">
        <f t="array" ref="G2273">_xlfn.IFS(Table1[[#This Row],[COUNTRY]]=234,"Nigeria",Table1[[#This Row],[COUNTRY]]=44,"United Kingdom",Table1[[#This Row],[COUNTRY]]=233,"Ghana",Table1[[#This Row],[COUNTRY]]=254,"Kenya")</f>
        <v>Kenya</v>
      </c>
      <c r="H2273" s="33" t="str">
        <f>TEXT(MONTH(Table1[[#This Row],[REGDATE]])*29, "MMMM")</f>
        <v>July</v>
      </c>
    </row>
    <row r="2274" spans="1:8" x14ac:dyDescent="0.2">
      <c r="A2274" s="20">
        <v>254</v>
      </c>
      <c r="B2274" s="6">
        <v>45489</v>
      </c>
      <c r="C2274" s="1" t="s">
        <v>1</v>
      </c>
      <c r="D2274" s="1" t="s">
        <v>2</v>
      </c>
      <c r="E2274" s="7">
        <v>28</v>
      </c>
      <c r="F2274" s="7">
        <v>218</v>
      </c>
      <c r="G2274" s="23" t="str" cm="1">
        <f t="array" ref="G2274">_xlfn.IFS(Table1[[#This Row],[COUNTRY]]=234,"Nigeria",Table1[[#This Row],[COUNTRY]]=44,"United Kingdom",Table1[[#This Row],[COUNTRY]]=233,"Ghana",Table1[[#This Row],[COUNTRY]]=254,"Kenya")</f>
        <v>Kenya</v>
      </c>
      <c r="H2274" s="33" t="str">
        <f>TEXT(MONTH(Table1[[#This Row],[REGDATE]])*29, "MMMM")</f>
        <v>July</v>
      </c>
    </row>
    <row r="2275" spans="1:8" x14ac:dyDescent="0.2">
      <c r="A2275" s="20">
        <v>254</v>
      </c>
      <c r="B2275" s="6">
        <v>45492</v>
      </c>
      <c r="C2275" s="1" t="s">
        <v>1</v>
      </c>
      <c r="D2275" s="1" t="s">
        <v>0</v>
      </c>
      <c r="E2275" s="7">
        <v>27</v>
      </c>
      <c r="F2275" s="7">
        <v>208</v>
      </c>
      <c r="G2275" s="23" t="str" cm="1">
        <f t="array" ref="G2275">_xlfn.IFS(Table1[[#This Row],[COUNTRY]]=234,"Nigeria",Table1[[#This Row],[COUNTRY]]=44,"United Kingdom",Table1[[#This Row],[COUNTRY]]=233,"Ghana",Table1[[#This Row],[COUNTRY]]=254,"Kenya")</f>
        <v>Kenya</v>
      </c>
      <c r="H2275" s="33" t="str">
        <f>TEXT(MONTH(Table1[[#This Row],[REGDATE]])*29, "MMMM")</f>
        <v>July</v>
      </c>
    </row>
    <row r="2276" spans="1:8" x14ac:dyDescent="0.2">
      <c r="A2276" s="20">
        <v>254</v>
      </c>
      <c r="B2276" s="6">
        <v>45491</v>
      </c>
      <c r="C2276" s="1" t="s">
        <v>1</v>
      </c>
      <c r="D2276" s="1" t="s">
        <v>0</v>
      </c>
      <c r="E2276" s="7">
        <v>27</v>
      </c>
      <c r="F2276" s="7">
        <v>216</v>
      </c>
      <c r="G2276" s="23" t="str" cm="1">
        <f t="array" ref="G2276">_xlfn.IFS(Table1[[#This Row],[COUNTRY]]=234,"Nigeria",Table1[[#This Row],[COUNTRY]]=44,"United Kingdom",Table1[[#This Row],[COUNTRY]]=233,"Ghana",Table1[[#This Row],[COUNTRY]]=254,"Kenya")</f>
        <v>Kenya</v>
      </c>
      <c r="H2276" s="33" t="str">
        <f>TEXT(MONTH(Table1[[#This Row],[REGDATE]])*29, "MMMM")</f>
        <v>July</v>
      </c>
    </row>
    <row r="2277" spans="1:8" x14ac:dyDescent="0.2">
      <c r="A2277" s="20">
        <v>254</v>
      </c>
      <c r="B2277" s="6">
        <v>45493</v>
      </c>
      <c r="C2277" s="1" t="s">
        <v>1</v>
      </c>
      <c r="D2277" s="1" t="s">
        <v>0</v>
      </c>
      <c r="E2277" s="7">
        <v>27</v>
      </c>
      <c r="F2277" s="7">
        <v>214</v>
      </c>
      <c r="G2277" s="23" t="str" cm="1">
        <f t="array" ref="G2277">_xlfn.IFS(Table1[[#This Row],[COUNTRY]]=234,"Nigeria",Table1[[#This Row],[COUNTRY]]=44,"United Kingdom",Table1[[#This Row],[COUNTRY]]=233,"Ghana",Table1[[#This Row],[COUNTRY]]=254,"Kenya")</f>
        <v>Kenya</v>
      </c>
      <c r="H2277" s="33" t="str">
        <f>TEXT(MONTH(Table1[[#This Row],[REGDATE]])*29, "MMMM")</f>
        <v>July</v>
      </c>
    </row>
    <row r="2278" spans="1:8" x14ac:dyDescent="0.2">
      <c r="A2278" s="20">
        <v>254</v>
      </c>
      <c r="B2278" s="6">
        <v>45493</v>
      </c>
      <c r="C2278" s="1" t="s">
        <v>5</v>
      </c>
      <c r="D2278" s="1" t="s">
        <v>0</v>
      </c>
      <c r="E2278" s="7">
        <v>27</v>
      </c>
      <c r="F2278" s="7">
        <v>172</v>
      </c>
      <c r="G2278" s="23" t="str" cm="1">
        <f t="array" ref="G2278">_xlfn.IFS(Table1[[#This Row],[COUNTRY]]=234,"Nigeria",Table1[[#This Row],[COUNTRY]]=44,"United Kingdom",Table1[[#This Row],[COUNTRY]]=233,"Ghana",Table1[[#This Row],[COUNTRY]]=254,"Kenya")</f>
        <v>Kenya</v>
      </c>
      <c r="H2278" s="33" t="str">
        <f>TEXT(MONTH(Table1[[#This Row],[REGDATE]])*29, "MMMM")</f>
        <v>July</v>
      </c>
    </row>
    <row r="2279" spans="1:8" x14ac:dyDescent="0.2">
      <c r="A2279" s="20">
        <v>254</v>
      </c>
      <c r="B2279" s="6">
        <v>45495</v>
      </c>
      <c r="C2279" s="1" t="s">
        <v>1</v>
      </c>
      <c r="D2279" s="1" t="s">
        <v>2</v>
      </c>
      <c r="E2279" s="7">
        <v>19</v>
      </c>
      <c r="F2279" s="7">
        <v>211</v>
      </c>
      <c r="G2279" s="23" t="str" cm="1">
        <f t="array" ref="G2279">_xlfn.IFS(Table1[[#This Row],[COUNTRY]]=234,"Nigeria",Table1[[#This Row],[COUNTRY]]=44,"United Kingdom",Table1[[#This Row],[COUNTRY]]=233,"Ghana",Table1[[#This Row],[COUNTRY]]=254,"Kenya")</f>
        <v>Kenya</v>
      </c>
      <c r="H2279" s="33" t="str">
        <f>TEXT(MONTH(Table1[[#This Row],[REGDATE]])*29, "MMMM")</f>
        <v>July</v>
      </c>
    </row>
    <row r="2280" spans="1:8" x14ac:dyDescent="0.2">
      <c r="A2280" s="20">
        <v>254</v>
      </c>
      <c r="B2280" s="6">
        <v>45496</v>
      </c>
      <c r="C2280" s="1" t="s">
        <v>1</v>
      </c>
      <c r="D2280" s="1" t="s">
        <v>0</v>
      </c>
      <c r="E2280" s="7">
        <v>27</v>
      </c>
      <c r="F2280" s="7">
        <v>210</v>
      </c>
      <c r="G2280" s="23" t="str" cm="1">
        <f t="array" ref="G2280">_xlfn.IFS(Table1[[#This Row],[COUNTRY]]=234,"Nigeria",Table1[[#This Row],[COUNTRY]]=44,"United Kingdom",Table1[[#This Row],[COUNTRY]]=233,"Ghana",Table1[[#This Row],[COUNTRY]]=254,"Kenya")</f>
        <v>Kenya</v>
      </c>
      <c r="H2280" s="33" t="str">
        <f>TEXT(MONTH(Table1[[#This Row],[REGDATE]])*29, "MMMM")</f>
        <v>July</v>
      </c>
    </row>
    <row r="2281" spans="1:8" x14ac:dyDescent="0.2">
      <c r="A2281" s="20">
        <v>254</v>
      </c>
      <c r="B2281" s="6">
        <v>45496</v>
      </c>
      <c r="C2281" s="1" t="s">
        <v>1</v>
      </c>
      <c r="D2281" s="1" t="s">
        <v>0</v>
      </c>
      <c r="E2281" s="7">
        <v>27</v>
      </c>
      <c r="F2281" s="7">
        <v>1</v>
      </c>
      <c r="G2281" s="23" t="str" cm="1">
        <f t="array" ref="G2281">_xlfn.IFS(Table1[[#This Row],[COUNTRY]]=234,"Nigeria",Table1[[#This Row],[COUNTRY]]=44,"United Kingdom",Table1[[#This Row],[COUNTRY]]=233,"Ghana",Table1[[#This Row],[COUNTRY]]=254,"Kenya")</f>
        <v>Kenya</v>
      </c>
      <c r="H2281" s="33" t="str">
        <f>TEXT(MONTH(Table1[[#This Row],[REGDATE]])*29, "MMMM")</f>
        <v>July</v>
      </c>
    </row>
    <row r="2282" spans="1:8" x14ac:dyDescent="0.2">
      <c r="A2282" s="20">
        <v>254</v>
      </c>
      <c r="B2282" s="6">
        <v>45496</v>
      </c>
      <c r="C2282" s="1" t="s">
        <v>1</v>
      </c>
      <c r="D2282" s="1" t="s">
        <v>6</v>
      </c>
      <c r="E2282" s="7">
        <v>35</v>
      </c>
      <c r="F2282" s="7">
        <v>8</v>
      </c>
      <c r="G2282" s="23" t="str" cm="1">
        <f t="array" ref="G2282">_xlfn.IFS(Table1[[#This Row],[COUNTRY]]=234,"Nigeria",Table1[[#This Row],[COUNTRY]]=44,"United Kingdom",Table1[[#This Row],[COUNTRY]]=233,"Ghana",Table1[[#This Row],[COUNTRY]]=254,"Kenya")</f>
        <v>Kenya</v>
      </c>
      <c r="H2282" s="33" t="str">
        <f>TEXT(MONTH(Table1[[#This Row],[REGDATE]])*29, "MMMM")</f>
        <v>July</v>
      </c>
    </row>
    <row r="2283" spans="1:8" x14ac:dyDescent="0.2">
      <c r="A2283" s="20">
        <v>254</v>
      </c>
      <c r="B2283" s="6">
        <v>45496</v>
      </c>
      <c r="C2283" s="1" t="s">
        <v>1</v>
      </c>
      <c r="D2283" s="1" t="s">
        <v>3</v>
      </c>
      <c r="E2283" s="7">
        <v>23</v>
      </c>
      <c r="F2283" s="7">
        <v>34</v>
      </c>
      <c r="G2283" s="23" t="str" cm="1">
        <f t="array" ref="G2283">_xlfn.IFS(Table1[[#This Row],[COUNTRY]]=234,"Nigeria",Table1[[#This Row],[COUNTRY]]=44,"United Kingdom",Table1[[#This Row],[COUNTRY]]=233,"Ghana",Table1[[#This Row],[COUNTRY]]=254,"Kenya")</f>
        <v>Kenya</v>
      </c>
      <c r="H2283" s="33" t="str">
        <f>TEXT(MONTH(Table1[[#This Row],[REGDATE]])*29, "MMMM")</f>
        <v>July</v>
      </c>
    </row>
    <row r="2284" spans="1:8" x14ac:dyDescent="0.2">
      <c r="A2284" s="20">
        <v>254</v>
      </c>
      <c r="B2284" s="6">
        <v>45496</v>
      </c>
      <c r="C2284" s="1" t="s">
        <v>1</v>
      </c>
      <c r="D2284" s="1" t="s">
        <v>3</v>
      </c>
      <c r="E2284" s="7">
        <v>25</v>
      </c>
      <c r="F2284" s="7">
        <v>11</v>
      </c>
      <c r="G2284" s="23" t="str" cm="1">
        <f t="array" ref="G2284">_xlfn.IFS(Table1[[#This Row],[COUNTRY]]=234,"Nigeria",Table1[[#This Row],[COUNTRY]]=44,"United Kingdom",Table1[[#This Row],[COUNTRY]]=233,"Ghana",Table1[[#This Row],[COUNTRY]]=254,"Kenya")</f>
        <v>Kenya</v>
      </c>
      <c r="H2284" s="33" t="str">
        <f>TEXT(MONTH(Table1[[#This Row],[REGDATE]])*29, "MMMM")</f>
        <v>July</v>
      </c>
    </row>
    <row r="2285" spans="1:8" x14ac:dyDescent="0.2">
      <c r="A2285" s="20">
        <v>254</v>
      </c>
      <c r="B2285" s="6">
        <v>45489</v>
      </c>
      <c r="C2285" s="1" t="s">
        <v>1</v>
      </c>
      <c r="D2285" s="1" t="s">
        <v>0</v>
      </c>
      <c r="E2285" s="7">
        <v>36</v>
      </c>
      <c r="F2285" s="7">
        <v>218</v>
      </c>
      <c r="G2285" s="23" t="str" cm="1">
        <f t="array" ref="G2285">_xlfn.IFS(Table1[[#This Row],[COUNTRY]]=234,"Nigeria",Table1[[#This Row],[COUNTRY]]=44,"United Kingdom",Table1[[#This Row],[COUNTRY]]=233,"Ghana",Table1[[#This Row],[COUNTRY]]=254,"Kenya")</f>
        <v>Kenya</v>
      </c>
      <c r="H2285" s="33" t="str">
        <f>TEXT(MONTH(Table1[[#This Row],[REGDATE]])*29, "MMMM")</f>
        <v>July</v>
      </c>
    </row>
    <row r="2286" spans="1:8" x14ac:dyDescent="0.2">
      <c r="A2286" s="20">
        <v>254</v>
      </c>
      <c r="B2286" s="6">
        <v>45489</v>
      </c>
      <c r="C2286" s="1" t="s">
        <v>1</v>
      </c>
      <c r="D2286" s="1" t="s">
        <v>0</v>
      </c>
      <c r="E2286" s="7">
        <v>33</v>
      </c>
      <c r="F2286" s="7">
        <v>218</v>
      </c>
      <c r="G2286" s="23" t="str" cm="1">
        <f t="array" ref="G2286">_xlfn.IFS(Table1[[#This Row],[COUNTRY]]=234,"Nigeria",Table1[[#This Row],[COUNTRY]]=44,"United Kingdom",Table1[[#This Row],[COUNTRY]]=233,"Ghana",Table1[[#This Row],[COUNTRY]]=254,"Kenya")</f>
        <v>Kenya</v>
      </c>
      <c r="H2286" s="33" t="str">
        <f>TEXT(MONTH(Table1[[#This Row],[REGDATE]])*29, "MMMM")</f>
        <v>July</v>
      </c>
    </row>
    <row r="2287" spans="1:8" x14ac:dyDescent="0.2">
      <c r="A2287" s="20">
        <v>254</v>
      </c>
      <c r="B2287" s="6">
        <v>45489</v>
      </c>
      <c r="C2287" s="1" t="s">
        <v>1</v>
      </c>
      <c r="D2287" s="1" t="s">
        <v>2</v>
      </c>
      <c r="E2287" s="7">
        <v>56</v>
      </c>
      <c r="F2287" s="7">
        <v>75</v>
      </c>
      <c r="G2287" s="23" t="str" cm="1">
        <f t="array" ref="G2287">_xlfn.IFS(Table1[[#This Row],[COUNTRY]]=234,"Nigeria",Table1[[#This Row],[COUNTRY]]=44,"United Kingdom",Table1[[#This Row],[COUNTRY]]=233,"Ghana",Table1[[#This Row],[COUNTRY]]=254,"Kenya")</f>
        <v>Kenya</v>
      </c>
      <c r="H2287" s="33" t="str">
        <f>TEXT(MONTH(Table1[[#This Row],[REGDATE]])*29, "MMMM")</f>
        <v>July</v>
      </c>
    </row>
    <row r="2288" spans="1:8" x14ac:dyDescent="0.2">
      <c r="A2288" s="20">
        <v>254</v>
      </c>
      <c r="B2288" s="6">
        <v>45489</v>
      </c>
      <c r="C2288" s="1" t="s">
        <v>1</v>
      </c>
      <c r="D2288" s="1" t="s">
        <v>0</v>
      </c>
      <c r="E2288" s="7">
        <v>27</v>
      </c>
      <c r="F2288" s="7">
        <v>37</v>
      </c>
      <c r="G2288" s="23" t="str" cm="1">
        <f t="array" ref="G2288">_xlfn.IFS(Table1[[#This Row],[COUNTRY]]=234,"Nigeria",Table1[[#This Row],[COUNTRY]]=44,"United Kingdom",Table1[[#This Row],[COUNTRY]]=233,"Ghana",Table1[[#This Row],[COUNTRY]]=254,"Kenya")</f>
        <v>Kenya</v>
      </c>
      <c r="H2288" s="33" t="str">
        <f>TEXT(MONTH(Table1[[#This Row],[REGDATE]])*29, "MMMM")</f>
        <v>July</v>
      </c>
    </row>
    <row r="2289" spans="1:8" x14ac:dyDescent="0.2">
      <c r="A2289" s="20">
        <v>254</v>
      </c>
      <c r="B2289" s="6">
        <v>45489</v>
      </c>
      <c r="C2289" s="1" t="s">
        <v>1</v>
      </c>
      <c r="D2289" s="1" t="s">
        <v>0</v>
      </c>
      <c r="E2289" s="7">
        <v>27</v>
      </c>
      <c r="F2289" s="7">
        <v>202</v>
      </c>
      <c r="G2289" s="23" t="str" cm="1">
        <f t="array" ref="G2289">_xlfn.IFS(Table1[[#This Row],[COUNTRY]]=234,"Nigeria",Table1[[#This Row],[COUNTRY]]=44,"United Kingdom",Table1[[#This Row],[COUNTRY]]=233,"Ghana",Table1[[#This Row],[COUNTRY]]=254,"Kenya")</f>
        <v>Kenya</v>
      </c>
      <c r="H2289" s="33" t="str">
        <f>TEXT(MONTH(Table1[[#This Row],[REGDATE]])*29, "MMMM")</f>
        <v>July</v>
      </c>
    </row>
    <row r="2290" spans="1:8" x14ac:dyDescent="0.2">
      <c r="A2290" s="20">
        <v>254</v>
      </c>
      <c r="B2290" s="6">
        <v>45489</v>
      </c>
      <c r="C2290" s="1" t="s">
        <v>1</v>
      </c>
      <c r="D2290" s="1" t="s">
        <v>3</v>
      </c>
      <c r="E2290" s="7">
        <v>27</v>
      </c>
      <c r="F2290" s="7">
        <v>205</v>
      </c>
      <c r="G2290" s="23" t="str" cm="1">
        <f t="array" ref="G2290">_xlfn.IFS(Table1[[#This Row],[COUNTRY]]=234,"Nigeria",Table1[[#This Row],[COUNTRY]]=44,"United Kingdom",Table1[[#This Row],[COUNTRY]]=233,"Ghana",Table1[[#This Row],[COUNTRY]]=254,"Kenya")</f>
        <v>Kenya</v>
      </c>
      <c r="H2290" s="33" t="str">
        <f>TEXT(MONTH(Table1[[#This Row],[REGDATE]])*29, "MMMM")</f>
        <v>July</v>
      </c>
    </row>
    <row r="2291" spans="1:8" x14ac:dyDescent="0.2">
      <c r="A2291" s="20">
        <v>254</v>
      </c>
      <c r="B2291" s="6">
        <v>45501</v>
      </c>
      <c r="C2291" s="1" t="s">
        <v>1</v>
      </c>
      <c r="D2291" s="1" t="s">
        <v>0</v>
      </c>
      <c r="E2291" s="7">
        <v>27</v>
      </c>
      <c r="F2291" s="7">
        <v>185</v>
      </c>
      <c r="G2291" s="23" t="str" cm="1">
        <f t="array" ref="G2291">_xlfn.IFS(Table1[[#This Row],[COUNTRY]]=234,"Nigeria",Table1[[#This Row],[COUNTRY]]=44,"United Kingdom",Table1[[#This Row],[COUNTRY]]=233,"Ghana",Table1[[#This Row],[COUNTRY]]=254,"Kenya")</f>
        <v>Kenya</v>
      </c>
      <c r="H2291" s="33" t="str">
        <f>TEXT(MONTH(Table1[[#This Row],[REGDATE]])*29, "MMMM")</f>
        <v>July</v>
      </c>
    </row>
    <row r="2292" spans="1:8" x14ac:dyDescent="0.2">
      <c r="A2292" s="20">
        <v>254</v>
      </c>
      <c r="B2292" s="6">
        <v>45489</v>
      </c>
      <c r="C2292" s="1" t="s">
        <v>1</v>
      </c>
      <c r="D2292" s="1" t="s">
        <v>2</v>
      </c>
      <c r="E2292" s="7">
        <v>21</v>
      </c>
      <c r="F2292" s="7">
        <v>62</v>
      </c>
      <c r="G2292" s="23" t="str" cm="1">
        <f t="array" ref="G2292">_xlfn.IFS(Table1[[#This Row],[COUNTRY]]=234,"Nigeria",Table1[[#This Row],[COUNTRY]]=44,"United Kingdom",Table1[[#This Row],[COUNTRY]]=233,"Ghana",Table1[[#This Row],[COUNTRY]]=254,"Kenya")</f>
        <v>Kenya</v>
      </c>
      <c r="H2292" s="33" t="str">
        <f>TEXT(MONTH(Table1[[#This Row],[REGDATE]])*29, "MMMM")</f>
        <v>July</v>
      </c>
    </row>
    <row r="2293" spans="1:8" x14ac:dyDescent="0.2">
      <c r="A2293" s="20">
        <v>254</v>
      </c>
      <c r="B2293" s="6">
        <v>45489</v>
      </c>
      <c r="C2293" s="1" t="s">
        <v>1</v>
      </c>
      <c r="D2293" s="1" t="s">
        <v>3</v>
      </c>
      <c r="E2293" s="7">
        <v>19</v>
      </c>
      <c r="F2293" s="7">
        <v>32</v>
      </c>
      <c r="G2293" s="23" t="str" cm="1">
        <f t="array" ref="G2293">_xlfn.IFS(Table1[[#This Row],[COUNTRY]]=234,"Nigeria",Table1[[#This Row],[COUNTRY]]=44,"United Kingdom",Table1[[#This Row],[COUNTRY]]=233,"Ghana",Table1[[#This Row],[COUNTRY]]=254,"Kenya")</f>
        <v>Kenya</v>
      </c>
      <c r="H2293" s="33" t="str">
        <f>TEXT(MONTH(Table1[[#This Row],[REGDATE]])*29, "MMMM")</f>
        <v>July</v>
      </c>
    </row>
    <row r="2294" spans="1:8" x14ac:dyDescent="0.2">
      <c r="A2294" s="20">
        <v>254</v>
      </c>
      <c r="B2294" s="6">
        <v>45489</v>
      </c>
      <c r="C2294" s="1" t="s">
        <v>1</v>
      </c>
      <c r="D2294" s="1" t="s">
        <v>0</v>
      </c>
      <c r="E2294" s="7">
        <v>27</v>
      </c>
      <c r="F2294" s="7">
        <v>214</v>
      </c>
      <c r="G2294" s="23" t="str" cm="1">
        <f t="array" ref="G2294">_xlfn.IFS(Table1[[#This Row],[COUNTRY]]=234,"Nigeria",Table1[[#This Row],[COUNTRY]]=44,"United Kingdom",Table1[[#This Row],[COUNTRY]]=233,"Ghana",Table1[[#This Row],[COUNTRY]]=254,"Kenya")</f>
        <v>Kenya</v>
      </c>
      <c r="H2294" s="33" t="str">
        <f>TEXT(MONTH(Table1[[#This Row],[REGDATE]])*29, "MMMM")</f>
        <v>July</v>
      </c>
    </row>
    <row r="2295" spans="1:8" x14ac:dyDescent="0.2">
      <c r="A2295" s="20">
        <v>254</v>
      </c>
      <c r="B2295" s="6">
        <v>45489</v>
      </c>
      <c r="C2295" s="1" t="s">
        <v>1</v>
      </c>
      <c r="D2295" s="1" t="s">
        <v>2</v>
      </c>
      <c r="E2295" s="7">
        <v>29</v>
      </c>
      <c r="F2295" s="7">
        <v>20</v>
      </c>
      <c r="G2295" s="23" t="str" cm="1">
        <f t="array" ref="G2295">_xlfn.IFS(Table1[[#This Row],[COUNTRY]]=234,"Nigeria",Table1[[#This Row],[COUNTRY]]=44,"United Kingdom",Table1[[#This Row],[COUNTRY]]=233,"Ghana",Table1[[#This Row],[COUNTRY]]=254,"Kenya")</f>
        <v>Kenya</v>
      </c>
      <c r="H2295" s="33" t="str">
        <f>TEXT(MONTH(Table1[[#This Row],[REGDATE]])*29, "MMMM")</f>
        <v>July</v>
      </c>
    </row>
    <row r="2296" spans="1:8" x14ac:dyDescent="0.2">
      <c r="A2296" s="20">
        <v>254</v>
      </c>
      <c r="B2296" s="6">
        <v>45490</v>
      </c>
      <c r="C2296" s="1" t="s">
        <v>1</v>
      </c>
      <c r="D2296" s="1" t="s">
        <v>2</v>
      </c>
      <c r="E2296" s="7">
        <v>27</v>
      </c>
      <c r="F2296" s="7">
        <v>201</v>
      </c>
      <c r="G2296" s="23" t="str" cm="1">
        <f t="array" ref="G2296">_xlfn.IFS(Table1[[#This Row],[COUNTRY]]=234,"Nigeria",Table1[[#This Row],[COUNTRY]]=44,"United Kingdom",Table1[[#This Row],[COUNTRY]]=233,"Ghana",Table1[[#This Row],[COUNTRY]]=254,"Kenya")</f>
        <v>Kenya</v>
      </c>
      <c r="H2296" s="33" t="str">
        <f>TEXT(MONTH(Table1[[#This Row],[REGDATE]])*29, "MMMM")</f>
        <v>July</v>
      </c>
    </row>
    <row r="2297" spans="1:8" x14ac:dyDescent="0.2">
      <c r="A2297" s="20">
        <v>254</v>
      </c>
      <c r="B2297" s="6">
        <v>45489</v>
      </c>
      <c r="C2297" s="1" t="s">
        <v>1</v>
      </c>
      <c r="D2297" s="1" t="s">
        <v>2</v>
      </c>
      <c r="E2297" s="7">
        <v>19</v>
      </c>
      <c r="F2297" s="7">
        <v>28</v>
      </c>
      <c r="G2297" s="23" t="str" cm="1">
        <f t="array" ref="G2297">_xlfn.IFS(Table1[[#This Row],[COUNTRY]]=234,"Nigeria",Table1[[#This Row],[COUNTRY]]=44,"United Kingdom",Table1[[#This Row],[COUNTRY]]=233,"Ghana",Table1[[#This Row],[COUNTRY]]=254,"Kenya")</f>
        <v>Kenya</v>
      </c>
      <c r="H2297" s="33" t="str">
        <f>TEXT(MONTH(Table1[[#This Row],[REGDATE]])*29, "MMMM")</f>
        <v>July</v>
      </c>
    </row>
    <row r="2298" spans="1:8" x14ac:dyDescent="0.2">
      <c r="A2298" s="20">
        <v>254</v>
      </c>
      <c r="B2298" s="6">
        <v>45489</v>
      </c>
      <c r="C2298" s="1" t="s">
        <v>1</v>
      </c>
      <c r="D2298" s="1" t="s">
        <v>0</v>
      </c>
      <c r="E2298" s="7">
        <v>27</v>
      </c>
      <c r="F2298" s="7">
        <v>217</v>
      </c>
      <c r="G2298" s="23" t="str" cm="1">
        <f t="array" ref="G2298">_xlfn.IFS(Table1[[#This Row],[COUNTRY]]=234,"Nigeria",Table1[[#This Row],[COUNTRY]]=44,"United Kingdom",Table1[[#This Row],[COUNTRY]]=233,"Ghana",Table1[[#This Row],[COUNTRY]]=254,"Kenya")</f>
        <v>Kenya</v>
      </c>
      <c r="H2298" s="33" t="str">
        <f>TEXT(MONTH(Table1[[#This Row],[REGDATE]])*29, "MMMM")</f>
        <v>July</v>
      </c>
    </row>
    <row r="2299" spans="1:8" x14ac:dyDescent="0.2">
      <c r="A2299" s="20">
        <v>254</v>
      </c>
      <c r="B2299" s="6">
        <v>45490</v>
      </c>
      <c r="C2299" s="1" t="s">
        <v>1</v>
      </c>
      <c r="D2299" s="1" t="s">
        <v>0</v>
      </c>
      <c r="E2299" s="7">
        <v>27</v>
      </c>
      <c r="F2299" s="7">
        <v>217</v>
      </c>
      <c r="G2299" s="23" t="str" cm="1">
        <f t="array" ref="G2299">_xlfn.IFS(Table1[[#This Row],[COUNTRY]]=234,"Nigeria",Table1[[#This Row],[COUNTRY]]=44,"United Kingdom",Table1[[#This Row],[COUNTRY]]=233,"Ghana",Table1[[#This Row],[COUNTRY]]=254,"Kenya")</f>
        <v>Kenya</v>
      </c>
      <c r="H2299" s="33" t="str">
        <f>TEXT(MONTH(Table1[[#This Row],[REGDATE]])*29, "MMMM")</f>
        <v>July</v>
      </c>
    </row>
    <row r="2300" spans="1:8" x14ac:dyDescent="0.2">
      <c r="A2300" s="20">
        <v>254</v>
      </c>
      <c r="B2300" s="6">
        <v>45490</v>
      </c>
      <c r="C2300" s="1" t="s">
        <v>1</v>
      </c>
      <c r="D2300" s="1" t="s">
        <v>0</v>
      </c>
      <c r="E2300" s="7">
        <v>27</v>
      </c>
      <c r="F2300" s="7">
        <v>195</v>
      </c>
      <c r="G2300" s="23" t="str" cm="1">
        <f t="array" ref="G2300">_xlfn.IFS(Table1[[#This Row],[COUNTRY]]=234,"Nigeria",Table1[[#This Row],[COUNTRY]]=44,"United Kingdom",Table1[[#This Row],[COUNTRY]]=233,"Ghana",Table1[[#This Row],[COUNTRY]]=254,"Kenya")</f>
        <v>Kenya</v>
      </c>
      <c r="H2300" s="33" t="str">
        <f>TEXT(MONTH(Table1[[#This Row],[REGDATE]])*29, "MMMM")</f>
        <v>July</v>
      </c>
    </row>
    <row r="2301" spans="1:8" x14ac:dyDescent="0.2">
      <c r="A2301" s="20">
        <v>254</v>
      </c>
      <c r="B2301" s="6">
        <v>45490</v>
      </c>
      <c r="C2301" s="1" t="s">
        <v>1</v>
      </c>
      <c r="D2301" s="1" t="s">
        <v>3</v>
      </c>
      <c r="E2301" s="7">
        <v>26</v>
      </c>
      <c r="F2301" s="7">
        <v>77</v>
      </c>
      <c r="G2301" s="23" t="str" cm="1">
        <f t="array" ref="G2301">_xlfn.IFS(Table1[[#This Row],[COUNTRY]]=234,"Nigeria",Table1[[#This Row],[COUNTRY]]=44,"United Kingdom",Table1[[#This Row],[COUNTRY]]=233,"Ghana",Table1[[#This Row],[COUNTRY]]=254,"Kenya")</f>
        <v>Kenya</v>
      </c>
      <c r="H2301" s="33" t="str">
        <f>TEXT(MONTH(Table1[[#This Row],[REGDATE]])*29, "MMMM")</f>
        <v>July</v>
      </c>
    </row>
    <row r="2302" spans="1:8" x14ac:dyDescent="0.2">
      <c r="A2302" s="20">
        <v>254</v>
      </c>
      <c r="B2302" s="6">
        <v>45490</v>
      </c>
      <c r="C2302" s="1" t="s">
        <v>1</v>
      </c>
      <c r="D2302" s="1" t="s">
        <v>0</v>
      </c>
      <c r="E2302" s="7">
        <v>27</v>
      </c>
      <c r="F2302" s="7">
        <v>181</v>
      </c>
      <c r="G2302" s="23" t="str" cm="1">
        <f t="array" ref="G2302">_xlfn.IFS(Table1[[#This Row],[COUNTRY]]=234,"Nigeria",Table1[[#This Row],[COUNTRY]]=44,"United Kingdom",Table1[[#This Row],[COUNTRY]]=233,"Ghana",Table1[[#This Row],[COUNTRY]]=254,"Kenya")</f>
        <v>Kenya</v>
      </c>
      <c r="H2302" s="33" t="str">
        <f>TEXT(MONTH(Table1[[#This Row],[REGDATE]])*29, "MMMM")</f>
        <v>July</v>
      </c>
    </row>
    <row r="2303" spans="1:8" x14ac:dyDescent="0.2">
      <c r="A2303" s="20">
        <v>254</v>
      </c>
      <c r="B2303" s="6">
        <v>45490</v>
      </c>
      <c r="C2303" s="1" t="s">
        <v>1</v>
      </c>
      <c r="D2303" s="1" t="s">
        <v>2</v>
      </c>
      <c r="E2303" s="7">
        <v>28</v>
      </c>
      <c r="F2303" s="7">
        <v>83</v>
      </c>
      <c r="G2303" s="23" t="str" cm="1">
        <f t="array" ref="G2303">_xlfn.IFS(Table1[[#This Row],[COUNTRY]]=234,"Nigeria",Table1[[#This Row],[COUNTRY]]=44,"United Kingdom",Table1[[#This Row],[COUNTRY]]=233,"Ghana",Table1[[#This Row],[COUNTRY]]=254,"Kenya")</f>
        <v>Kenya</v>
      </c>
      <c r="H2303" s="33" t="str">
        <f>TEXT(MONTH(Table1[[#This Row],[REGDATE]])*29, "MMMM")</f>
        <v>July</v>
      </c>
    </row>
    <row r="2304" spans="1:8" x14ac:dyDescent="0.2">
      <c r="A2304" s="20">
        <v>254</v>
      </c>
      <c r="B2304" s="6">
        <v>45490</v>
      </c>
      <c r="C2304" s="1" t="s">
        <v>1</v>
      </c>
      <c r="D2304" s="1" t="s">
        <v>6</v>
      </c>
      <c r="E2304" s="7">
        <v>30</v>
      </c>
      <c r="F2304" s="7">
        <v>129</v>
      </c>
      <c r="G2304" s="23" t="str" cm="1">
        <f t="array" ref="G2304">_xlfn.IFS(Table1[[#This Row],[COUNTRY]]=234,"Nigeria",Table1[[#This Row],[COUNTRY]]=44,"United Kingdom",Table1[[#This Row],[COUNTRY]]=233,"Ghana",Table1[[#This Row],[COUNTRY]]=254,"Kenya")</f>
        <v>Kenya</v>
      </c>
      <c r="H2304" s="33" t="str">
        <f>TEXT(MONTH(Table1[[#This Row],[REGDATE]])*29, "MMMM")</f>
        <v>July</v>
      </c>
    </row>
    <row r="2305" spans="1:8" x14ac:dyDescent="0.2">
      <c r="A2305" s="20">
        <v>254</v>
      </c>
      <c r="B2305" s="6">
        <v>45490</v>
      </c>
      <c r="C2305" s="1" t="s">
        <v>1</v>
      </c>
      <c r="D2305" s="1" t="s">
        <v>6</v>
      </c>
      <c r="E2305" s="7">
        <v>27</v>
      </c>
      <c r="F2305" s="7">
        <v>4</v>
      </c>
      <c r="G2305" s="23" t="str" cm="1">
        <f t="array" ref="G2305">_xlfn.IFS(Table1[[#This Row],[COUNTRY]]=234,"Nigeria",Table1[[#This Row],[COUNTRY]]=44,"United Kingdom",Table1[[#This Row],[COUNTRY]]=233,"Ghana",Table1[[#This Row],[COUNTRY]]=254,"Kenya")</f>
        <v>Kenya</v>
      </c>
      <c r="H2305" s="33" t="str">
        <f>TEXT(MONTH(Table1[[#This Row],[REGDATE]])*29, "MMMM")</f>
        <v>July</v>
      </c>
    </row>
    <row r="2306" spans="1:8" x14ac:dyDescent="0.2">
      <c r="A2306" s="20">
        <v>254</v>
      </c>
      <c r="B2306" s="6">
        <v>45489</v>
      </c>
      <c r="C2306" s="1" t="s">
        <v>1</v>
      </c>
      <c r="D2306" s="1" t="s">
        <v>3</v>
      </c>
      <c r="E2306" s="7">
        <v>32</v>
      </c>
      <c r="F2306" s="7">
        <v>138</v>
      </c>
      <c r="G2306" s="23" t="str" cm="1">
        <f t="array" ref="G2306">_xlfn.IFS(Table1[[#This Row],[COUNTRY]]=234,"Nigeria",Table1[[#This Row],[COUNTRY]]=44,"United Kingdom",Table1[[#This Row],[COUNTRY]]=233,"Ghana",Table1[[#This Row],[COUNTRY]]=254,"Kenya")</f>
        <v>Kenya</v>
      </c>
      <c r="H2306" s="33" t="str">
        <f>TEXT(MONTH(Table1[[#This Row],[REGDATE]])*29, "MMMM")</f>
        <v>July</v>
      </c>
    </row>
    <row r="2307" spans="1:8" x14ac:dyDescent="0.2">
      <c r="A2307" s="20">
        <v>254</v>
      </c>
      <c r="B2307" s="6">
        <v>45490</v>
      </c>
      <c r="C2307" s="1" t="s">
        <v>1</v>
      </c>
      <c r="D2307" s="1" t="s">
        <v>0</v>
      </c>
      <c r="E2307" s="7">
        <v>27</v>
      </c>
      <c r="F2307" s="7">
        <v>22</v>
      </c>
      <c r="G2307" s="23" t="str" cm="1">
        <f t="array" ref="G2307">_xlfn.IFS(Table1[[#This Row],[COUNTRY]]=234,"Nigeria",Table1[[#This Row],[COUNTRY]]=44,"United Kingdom",Table1[[#This Row],[COUNTRY]]=233,"Ghana",Table1[[#This Row],[COUNTRY]]=254,"Kenya")</f>
        <v>Kenya</v>
      </c>
      <c r="H2307" s="33" t="str">
        <f>TEXT(MONTH(Table1[[#This Row],[REGDATE]])*29, "MMMM")</f>
        <v>July</v>
      </c>
    </row>
    <row r="2308" spans="1:8" x14ac:dyDescent="0.2">
      <c r="A2308" s="20">
        <v>254</v>
      </c>
      <c r="B2308" s="6">
        <v>45490</v>
      </c>
      <c r="C2308" s="1" t="s">
        <v>1</v>
      </c>
      <c r="D2308" s="1" t="s">
        <v>2</v>
      </c>
      <c r="E2308" s="7">
        <v>18</v>
      </c>
      <c r="F2308" s="7">
        <v>216</v>
      </c>
      <c r="G2308" s="23" t="str" cm="1">
        <f t="array" ref="G2308">_xlfn.IFS(Table1[[#This Row],[COUNTRY]]=234,"Nigeria",Table1[[#This Row],[COUNTRY]]=44,"United Kingdom",Table1[[#This Row],[COUNTRY]]=233,"Ghana",Table1[[#This Row],[COUNTRY]]=254,"Kenya")</f>
        <v>Kenya</v>
      </c>
      <c r="H2308" s="33" t="str">
        <f>TEXT(MONTH(Table1[[#This Row],[REGDATE]])*29, "MMMM")</f>
        <v>July</v>
      </c>
    </row>
    <row r="2309" spans="1:8" x14ac:dyDescent="0.2">
      <c r="A2309" s="20">
        <v>254</v>
      </c>
      <c r="B2309" s="6">
        <v>45490</v>
      </c>
      <c r="C2309" s="1" t="s">
        <v>1</v>
      </c>
      <c r="D2309" s="1" t="s">
        <v>0</v>
      </c>
      <c r="E2309" s="7">
        <v>27</v>
      </c>
      <c r="F2309" s="7">
        <v>75</v>
      </c>
      <c r="G2309" s="23" t="str" cm="1">
        <f t="array" ref="G2309">_xlfn.IFS(Table1[[#This Row],[COUNTRY]]=234,"Nigeria",Table1[[#This Row],[COUNTRY]]=44,"United Kingdom",Table1[[#This Row],[COUNTRY]]=233,"Ghana",Table1[[#This Row],[COUNTRY]]=254,"Kenya")</f>
        <v>Kenya</v>
      </c>
      <c r="H2309" s="33" t="str">
        <f>TEXT(MONTH(Table1[[#This Row],[REGDATE]])*29, "MMMM")</f>
        <v>July</v>
      </c>
    </row>
    <row r="2310" spans="1:8" x14ac:dyDescent="0.2">
      <c r="A2310" s="20">
        <v>254</v>
      </c>
      <c r="B2310" s="6">
        <v>45490</v>
      </c>
      <c r="C2310" s="1" t="s">
        <v>1</v>
      </c>
      <c r="D2310" s="1" t="s">
        <v>3</v>
      </c>
      <c r="E2310" s="7">
        <v>27</v>
      </c>
      <c r="F2310" s="7">
        <v>19</v>
      </c>
      <c r="G2310" s="23" t="str" cm="1">
        <f t="array" ref="G2310">_xlfn.IFS(Table1[[#This Row],[COUNTRY]]=234,"Nigeria",Table1[[#This Row],[COUNTRY]]=44,"United Kingdom",Table1[[#This Row],[COUNTRY]]=233,"Ghana",Table1[[#This Row],[COUNTRY]]=254,"Kenya")</f>
        <v>Kenya</v>
      </c>
      <c r="H2310" s="33" t="str">
        <f>TEXT(MONTH(Table1[[#This Row],[REGDATE]])*29, "MMMM")</f>
        <v>July</v>
      </c>
    </row>
    <row r="2311" spans="1:8" x14ac:dyDescent="0.2">
      <c r="A2311" s="20">
        <v>254</v>
      </c>
      <c r="B2311" s="6">
        <v>45490</v>
      </c>
      <c r="C2311" s="1" t="s">
        <v>1</v>
      </c>
      <c r="D2311" s="1" t="s">
        <v>2</v>
      </c>
      <c r="E2311" s="7">
        <v>27</v>
      </c>
      <c r="F2311" s="7">
        <v>217</v>
      </c>
      <c r="G2311" s="23" t="str" cm="1">
        <f t="array" ref="G2311">_xlfn.IFS(Table1[[#This Row],[COUNTRY]]=234,"Nigeria",Table1[[#This Row],[COUNTRY]]=44,"United Kingdom",Table1[[#This Row],[COUNTRY]]=233,"Ghana",Table1[[#This Row],[COUNTRY]]=254,"Kenya")</f>
        <v>Kenya</v>
      </c>
      <c r="H2311" s="33" t="str">
        <f>TEXT(MONTH(Table1[[#This Row],[REGDATE]])*29, "MMMM")</f>
        <v>July</v>
      </c>
    </row>
    <row r="2312" spans="1:8" x14ac:dyDescent="0.2">
      <c r="A2312" s="20">
        <v>254</v>
      </c>
      <c r="B2312" s="6">
        <v>45490</v>
      </c>
      <c r="C2312" s="1" t="s">
        <v>1</v>
      </c>
      <c r="D2312" s="1" t="s">
        <v>2</v>
      </c>
      <c r="E2312" s="7">
        <v>39</v>
      </c>
      <c r="F2312" s="7">
        <v>217</v>
      </c>
      <c r="G2312" s="23" t="str" cm="1">
        <f t="array" ref="G2312">_xlfn.IFS(Table1[[#This Row],[COUNTRY]]=234,"Nigeria",Table1[[#This Row],[COUNTRY]]=44,"United Kingdom",Table1[[#This Row],[COUNTRY]]=233,"Ghana",Table1[[#This Row],[COUNTRY]]=254,"Kenya")</f>
        <v>Kenya</v>
      </c>
      <c r="H2312" s="33" t="str">
        <f>TEXT(MONTH(Table1[[#This Row],[REGDATE]])*29, "MMMM")</f>
        <v>July</v>
      </c>
    </row>
    <row r="2313" spans="1:8" x14ac:dyDescent="0.2">
      <c r="A2313" s="20">
        <v>254</v>
      </c>
      <c r="B2313" s="6">
        <v>45491</v>
      </c>
      <c r="C2313" s="1" t="s">
        <v>1</v>
      </c>
      <c r="D2313" s="1" t="s">
        <v>3</v>
      </c>
      <c r="E2313" s="7">
        <v>41</v>
      </c>
      <c r="F2313" s="7">
        <v>216</v>
      </c>
      <c r="G2313" s="23" t="str" cm="1">
        <f t="array" ref="G2313">_xlfn.IFS(Table1[[#This Row],[COUNTRY]]=234,"Nigeria",Table1[[#This Row],[COUNTRY]]=44,"United Kingdom",Table1[[#This Row],[COUNTRY]]=233,"Ghana",Table1[[#This Row],[COUNTRY]]=254,"Kenya")</f>
        <v>Kenya</v>
      </c>
      <c r="H2313" s="33" t="str">
        <f>TEXT(MONTH(Table1[[#This Row],[REGDATE]])*29, "MMMM")</f>
        <v>July</v>
      </c>
    </row>
    <row r="2314" spans="1:8" x14ac:dyDescent="0.2">
      <c r="A2314" s="20">
        <v>254</v>
      </c>
      <c r="B2314" s="6">
        <v>45491</v>
      </c>
      <c r="C2314" s="1" t="s">
        <v>1</v>
      </c>
      <c r="D2314" s="1" t="s">
        <v>2</v>
      </c>
      <c r="E2314" s="7">
        <v>23</v>
      </c>
      <c r="F2314" s="7">
        <v>177</v>
      </c>
      <c r="G2314" s="23" t="str" cm="1">
        <f t="array" ref="G2314">_xlfn.IFS(Table1[[#This Row],[COUNTRY]]=234,"Nigeria",Table1[[#This Row],[COUNTRY]]=44,"United Kingdom",Table1[[#This Row],[COUNTRY]]=233,"Ghana",Table1[[#This Row],[COUNTRY]]=254,"Kenya")</f>
        <v>Kenya</v>
      </c>
      <c r="H2314" s="33" t="str">
        <f>TEXT(MONTH(Table1[[#This Row],[REGDATE]])*29, "MMMM")</f>
        <v>July</v>
      </c>
    </row>
    <row r="2315" spans="1:8" x14ac:dyDescent="0.2">
      <c r="A2315" s="20">
        <v>254</v>
      </c>
      <c r="B2315" s="6">
        <v>45515</v>
      </c>
      <c r="C2315" s="1" t="s">
        <v>1</v>
      </c>
      <c r="D2315" s="1" t="s">
        <v>0</v>
      </c>
      <c r="E2315" s="7">
        <v>27</v>
      </c>
      <c r="F2315" s="7">
        <v>5</v>
      </c>
      <c r="G2315" s="23" t="str" cm="1">
        <f t="array" ref="G2315">_xlfn.IFS(Table1[[#This Row],[COUNTRY]]=234,"Nigeria",Table1[[#This Row],[COUNTRY]]=44,"United Kingdom",Table1[[#This Row],[COUNTRY]]=233,"Ghana",Table1[[#This Row],[COUNTRY]]=254,"Kenya")</f>
        <v>Kenya</v>
      </c>
      <c r="H2315" s="33" t="str">
        <f>TEXT(MONTH(Table1[[#This Row],[REGDATE]])*29, "MMMM")</f>
        <v>August</v>
      </c>
    </row>
    <row r="2316" spans="1:8" x14ac:dyDescent="0.2">
      <c r="A2316" s="20">
        <v>254</v>
      </c>
      <c r="B2316" s="6">
        <v>45490</v>
      </c>
      <c r="C2316" s="1" t="s">
        <v>1</v>
      </c>
      <c r="D2316" s="1" t="s">
        <v>0</v>
      </c>
      <c r="E2316" s="7">
        <v>25</v>
      </c>
      <c r="F2316" s="7">
        <v>217</v>
      </c>
      <c r="G2316" s="23" t="str" cm="1">
        <f t="array" ref="G2316">_xlfn.IFS(Table1[[#This Row],[COUNTRY]]=234,"Nigeria",Table1[[#This Row],[COUNTRY]]=44,"United Kingdom",Table1[[#This Row],[COUNTRY]]=233,"Ghana",Table1[[#This Row],[COUNTRY]]=254,"Kenya")</f>
        <v>Kenya</v>
      </c>
      <c r="H2316" s="33" t="str">
        <f>TEXT(MONTH(Table1[[#This Row],[REGDATE]])*29, "MMMM")</f>
        <v>July</v>
      </c>
    </row>
    <row r="2317" spans="1:8" x14ac:dyDescent="0.2">
      <c r="A2317" s="20">
        <v>254</v>
      </c>
      <c r="B2317" s="6">
        <v>45490</v>
      </c>
      <c r="C2317" s="1" t="s">
        <v>1</v>
      </c>
      <c r="D2317" s="1" t="s">
        <v>2</v>
      </c>
      <c r="E2317" s="7">
        <v>19</v>
      </c>
      <c r="F2317" s="7">
        <v>83</v>
      </c>
      <c r="G2317" s="23" t="str" cm="1">
        <f t="array" ref="G2317">_xlfn.IFS(Table1[[#This Row],[COUNTRY]]=234,"Nigeria",Table1[[#This Row],[COUNTRY]]=44,"United Kingdom",Table1[[#This Row],[COUNTRY]]=233,"Ghana",Table1[[#This Row],[COUNTRY]]=254,"Kenya")</f>
        <v>Kenya</v>
      </c>
      <c r="H2317" s="33" t="str">
        <f>TEXT(MONTH(Table1[[#This Row],[REGDATE]])*29, "MMMM")</f>
        <v>July</v>
      </c>
    </row>
    <row r="2318" spans="1:8" x14ac:dyDescent="0.2">
      <c r="A2318" s="20">
        <v>254</v>
      </c>
      <c r="B2318" s="6">
        <v>45490</v>
      </c>
      <c r="C2318" s="1" t="s">
        <v>1</v>
      </c>
      <c r="D2318" s="1" t="s">
        <v>3</v>
      </c>
      <c r="E2318" s="7">
        <v>34</v>
      </c>
      <c r="F2318" s="7">
        <v>26</v>
      </c>
      <c r="G2318" s="23" t="str" cm="1">
        <f t="array" ref="G2318">_xlfn.IFS(Table1[[#This Row],[COUNTRY]]=234,"Nigeria",Table1[[#This Row],[COUNTRY]]=44,"United Kingdom",Table1[[#This Row],[COUNTRY]]=233,"Ghana",Table1[[#This Row],[COUNTRY]]=254,"Kenya")</f>
        <v>Kenya</v>
      </c>
      <c r="H2318" s="33" t="str">
        <f>TEXT(MONTH(Table1[[#This Row],[REGDATE]])*29, "MMMM")</f>
        <v>July</v>
      </c>
    </row>
    <row r="2319" spans="1:8" x14ac:dyDescent="0.2">
      <c r="A2319" s="20">
        <v>254</v>
      </c>
      <c r="B2319" s="6">
        <v>45490</v>
      </c>
      <c r="C2319" s="1" t="s">
        <v>1</v>
      </c>
      <c r="D2319" s="1" t="s">
        <v>0</v>
      </c>
      <c r="E2319" s="7">
        <v>27</v>
      </c>
      <c r="F2319" s="7">
        <v>213</v>
      </c>
      <c r="G2319" s="23" t="str" cm="1">
        <f t="array" ref="G2319">_xlfn.IFS(Table1[[#This Row],[COUNTRY]]=234,"Nigeria",Table1[[#This Row],[COUNTRY]]=44,"United Kingdom",Table1[[#This Row],[COUNTRY]]=233,"Ghana",Table1[[#This Row],[COUNTRY]]=254,"Kenya")</f>
        <v>Kenya</v>
      </c>
      <c r="H2319" s="33" t="str">
        <f>TEXT(MONTH(Table1[[#This Row],[REGDATE]])*29, "MMMM")</f>
        <v>July</v>
      </c>
    </row>
    <row r="2320" spans="1:8" x14ac:dyDescent="0.2">
      <c r="A2320" s="20">
        <v>254</v>
      </c>
      <c r="B2320" s="6">
        <v>45515</v>
      </c>
      <c r="C2320" s="1" t="s">
        <v>5</v>
      </c>
      <c r="D2320" s="1" t="s">
        <v>0</v>
      </c>
      <c r="E2320" s="7">
        <v>27</v>
      </c>
      <c r="F2320" s="7">
        <v>73</v>
      </c>
      <c r="G2320" s="23" t="str" cm="1">
        <f t="array" ref="G2320">_xlfn.IFS(Table1[[#This Row],[COUNTRY]]=234,"Nigeria",Table1[[#This Row],[COUNTRY]]=44,"United Kingdom",Table1[[#This Row],[COUNTRY]]=233,"Ghana",Table1[[#This Row],[COUNTRY]]=254,"Kenya")</f>
        <v>Kenya</v>
      </c>
      <c r="H2320" s="33" t="str">
        <f>TEXT(MONTH(Table1[[#This Row],[REGDATE]])*29, "MMMM")</f>
        <v>August</v>
      </c>
    </row>
    <row r="2321" spans="1:8" x14ac:dyDescent="0.2">
      <c r="A2321" s="20">
        <v>254</v>
      </c>
      <c r="B2321" s="6">
        <v>45490</v>
      </c>
      <c r="C2321" s="1" t="s">
        <v>1</v>
      </c>
      <c r="D2321" s="1" t="s">
        <v>3</v>
      </c>
      <c r="E2321" s="7">
        <v>31</v>
      </c>
      <c r="F2321" s="7">
        <v>52</v>
      </c>
      <c r="G2321" s="23" t="str" cm="1">
        <f t="array" ref="G2321">_xlfn.IFS(Table1[[#This Row],[COUNTRY]]=234,"Nigeria",Table1[[#This Row],[COUNTRY]]=44,"United Kingdom",Table1[[#This Row],[COUNTRY]]=233,"Ghana",Table1[[#This Row],[COUNTRY]]=254,"Kenya")</f>
        <v>Kenya</v>
      </c>
      <c r="H2321" s="33" t="str">
        <f>TEXT(MONTH(Table1[[#This Row],[REGDATE]])*29, "MMMM")</f>
        <v>July</v>
      </c>
    </row>
    <row r="2322" spans="1:8" x14ac:dyDescent="0.2">
      <c r="A2322" s="20">
        <v>254</v>
      </c>
      <c r="B2322" s="6">
        <v>45490</v>
      </c>
      <c r="C2322" s="1" t="s">
        <v>1</v>
      </c>
      <c r="D2322" s="1" t="s">
        <v>0</v>
      </c>
      <c r="E2322" s="7">
        <v>27</v>
      </c>
      <c r="F2322" s="7">
        <v>127</v>
      </c>
      <c r="G2322" s="23" t="str" cm="1">
        <f t="array" ref="G2322">_xlfn.IFS(Table1[[#This Row],[COUNTRY]]=234,"Nigeria",Table1[[#This Row],[COUNTRY]]=44,"United Kingdom",Table1[[#This Row],[COUNTRY]]=233,"Ghana",Table1[[#This Row],[COUNTRY]]=254,"Kenya")</f>
        <v>Kenya</v>
      </c>
      <c r="H2322" s="33" t="str">
        <f>TEXT(MONTH(Table1[[#This Row],[REGDATE]])*29, "MMMM")</f>
        <v>July</v>
      </c>
    </row>
    <row r="2323" spans="1:8" x14ac:dyDescent="0.2">
      <c r="A2323" s="20">
        <v>254</v>
      </c>
      <c r="B2323" s="6">
        <v>45490</v>
      </c>
      <c r="C2323" s="1" t="s">
        <v>1</v>
      </c>
      <c r="D2323" s="1" t="s">
        <v>0</v>
      </c>
      <c r="E2323" s="7">
        <v>27</v>
      </c>
      <c r="F2323" s="7">
        <v>203</v>
      </c>
      <c r="G2323" s="23" t="str" cm="1">
        <f t="array" ref="G2323">_xlfn.IFS(Table1[[#This Row],[COUNTRY]]=234,"Nigeria",Table1[[#This Row],[COUNTRY]]=44,"United Kingdom",Table1[[#This Row],[COUNTRY]]=233,"Ghana",Table1[[#This Row],[COUNTRY]]=254,"Kenya")</f>
        <v>Kenya</v>
      </c>
      <c r="H2323" s="33" t="str">
        <f>TEXT(MONTH(Table1[[#This Row],[REGDATE]])*29, "MMMM")</f>
        <v>July</v>
      </c>
    </row>
    <row r="2324" spans="1:8" x14ac:dyDescent="0.2">
      <c r="A2324" s="20">
        <v>254</v>
      </c>
      <c r="B2324" s="6">
        <v>45490</v>
      </c>
      <c r="C2324" s="1" t="s">
        <v>1</v>
      </c>
      <c r="D2324" s="1" t="s">
        <v>2</v>
      </c>
      <c r="E2324" s="7">
        <v>25</v>
      </c>
      <c r="F2324" s="7">
        <v>209</v>
      </c>
      <c r="G2324" s="23" t="str" cm="1">
        <f t="array" ref="G2324">_xlfn.IFS(Table1[[#This Row],[COUNTRY]]=234,"Nigeria",Table1[[#This Row],[COUNTRY]]=44,"United Kingdom",Table1[[#This Row],[COUNTRY]]=233,"Ghana",Table1[[#This Row],[COUNTRY]]=254,"Kenya")</f>
        <v>Kenya</v>
      </c>
      <c r="H2324" s="33" t="str">
        <f>TEXT(MONTH(Table1[[#This Row],[REGDATE]])*29, "MMMM")</f>
        <v>July</v>
      </c>
    </row>
    <row r="2325" spans="1:8" x14ac:dyDescent="0.2">
      <c r="A2325" s="20">
        <v>254</v>
      </c>
      <c r="B2325" s="6">
        <v>45491</v>
      </c>
      <c r="C2325" s="1" t="s">
        <v>1</v>
      </c>
      <c r="D2325" s="1" t="s">
        <v>2</v>
      </c>
      <c r="E2325" s="7">
        <v>25</v>
      </c>
      <c r="F2325" s="7">
        <v>216</v>
      </c>
      <c r="G2325" s="23" t="str" cm="1">
        <f t="array" ref="G2325">_xlfn.IFS(Table1[[#This Row],[COUNTRY]]=234,"Nigeria",Table1[[#This Row],[COUNTRY]]=44,"United Kingdom",Table1[[#This Row],[COUNTRY]]=233,"Ghana",Table1[[#This Row],[COUNTRY]]=254,"Kenya")</f>
        <v>Kenya</v>
      </c>
      <c r="H2325" s="33" t="str">
        <f>TEXT(MONTH(Table1[[#This Row],[REGDATE]])*29, "MMMM")</f>
        <v>July</v>
      </c>
    </row>
    <row r="2326" spans="1:8" x14ac:dyDescent="0.2">
      <c r="A2326" s="20">
        <v>254</v>
      </c>
      <c r="B2326" s="6">
        <v>45491</v>
      </c>
      <c r="C2326" s="1" t="s">
        <v>1</v>
      </c>
      <c r="D2326" s="1" t="s">
        <v>6</v>
      </c>
      <c r="E2326" s="7">
        <v>46</v>
      </c>
      <c r="F2326" s="7">
        <v>3</v>
      </c>
      <c r="G2326" s="23" t="str" cm="1">
        <f t="array" ref="G2326">_xlfn.IFS(Table1[[#This Row],[COUNTRY]]=234,"Nigeria",Table1[[#This Row],[COUNTRY]]=44,"United Kingdom",Table1[[#This Row],[COUNTRY]]=233,"Ghana",Table1[[#This Row],[COUNTRY]]=254,"Kenya")</f>
        <v>Kenya</v>
      </c>
      <c r="H2326" s="33" t="str">
        <f>TEXT(MONTH(Table1[[#This Row],[REGDATE]])*29, "MMMM")</f>
        <v>July</v>
      </c>
    </row>
    <row r="2327" spans="1:8" x14ac:dyDescent="0.2">
      <c r="A2327" s="20">
        <v>254</v>
      </c>
      <c r="B2327" s="6">
        <v>45491</v>
      </c>
      <c r="C2327" s="1" t="s">
        <v>1</v>
      </c>
      <c r="D2327" s="1" t="s">
        <v>0</v>
      </c>
      <c r="E2327" s="7">
        <v>27</v>
      </c>
      <c r="F2327" s="7">
        <v>215</v>
      </c>
      <c r="G2327" s="23" t="str" cm="1">
        <f t="array" ref="G2327">_xlfn.IFS(Table1[[#This Row],[COUNTRY]]=234,"Nigeria",Table1[[#This Row],[COUNTRY]]=44,"United Kingdom",Table1[[#This Row],[COUNTRY]]=233,"Ghana",Table1[[#This Row],[COUNTRY]]=254,"Kenya")</f>
        <v>Kenya</v>
      </c>
      <c r="H2327" s="33" t="str">
        <f>TEXT(MONTH(Table1[[#This Row],[REGDATE]])*29, "MMMM")</f>
        <v>July</v>
      </c>
    </row>
    <row r="2328" spans="1:8" x14ac:dyDescent="0.2">
      <c r="A2328" s="20">
        <v>254</v>
      </c>
      <c r="B2328" s="6">
        <v>45492</v>
      </c>
      <c r="C2328" s="1" t="s">
        <v>1</v>
      </c>
      <c r="D2328" s="1" t="s">
        <v>0</v>
      </c>
      <c r="E2328" s="7">
        <v>27</v>
      </c>
      <c r="F2328" s="7">
        <v>206</v>
      </c>
      <c r="G2328" s="23" t="str" cm="1">
        <f t="array" ref="G2328">_xlfn.IFS(Table1[[#This Row],[COUNTRY]]=234,"Nigeria",Table1[[#This Row],[COUNTRY]]=44,"United Kingdom",Table1[[#This Row],[COUNTRY]]=233,"Ghana",Table1[[#This Row],[COUNTRY]]=254,"Kenya")</f>
        <v>Kenya</v>
      </c>
      <c r="H2328" s="33" t="str">
        <f>TEXT(MONTH(Table1[[#This Row],[REGDATE]])*29, "MMMM")</f>
        <v>July</v>
      </c>
    </row>
    <row r="2329" spans="1:8" x14ac:dyDescent="0.2">
      <c r="A2329" s="20">
        <v>254</v>
      </c>
      <c r="B2329" s="6">
        <v>45492</v>
      </c>
      <c r="C2329" s="1" t="s">
        <v>1</v>
      </c>
      <c r="D2329" s="1" t="s">
        <v>0</v>
      </c>
      <c r="E2329" s="7">
        <v>27</v>
      </c>
      <c r="F2329" s="7">
        <v>214</v>
      </c>
      <c r="G2329" s="23" t="str" cm="1">
        <f t="array" ref="G2329">_xlfn.IFS(Table1[[#This Row],[COUNTRY]]=234,"Nigeria",Table1[[#This Row],[COUNTRY]]=44,"United Kingdom",Table1[[#This Row],[COUNTRY]]=233,"Ghana",Table1[[#This Row],[COUNTRY]]=254,"Kenya")</f>
        <v>Kenya</v>
      </c>
      <c r="H2329" s="33" t="str">
        <f>TEXT(MONTH(Table1[[#This Row],[REGDATE]])*29, "MMMM")</f>
        <v>July</v>
      </c>
    </row>
    <row r="2330" spans="1:8" x14ac:dyDescent="0.2">
      <c r="A2330" s="20">
        <v>254</v>
      </c>
      <c r="B2330" s="6">
        <v>45492</v>
      </c>
      <c r="C2330" s="1" t="s">
        <v>1</v>
      </c>
      <c r="D2330" s="1" t="s">
        <v>6</v>
      </c>
      <c r="E2330" s="7">
        <v>37</v>
      </c>
      <c r="F2330" s="7">
        <v>181</v>
      </c>
      <c r="G2330" s="23" t="str" cm="1">
        <f t="array" ref="G2330">_xlfn.IFS(Table1[[#This Row],[COUNTRY]]=234,"Nigeria",Table1[[#This Row],[COUNTRY]]=44,"United Kingdom",Table1[[#This Row],[COUNTRY]]=233,"Ghana",Table1[[#This Row],[COUNTRY]]=254,"Kenya")</f>
        <v>Kenya</v>
      </c>
      <c r="H2330" s="33" t="str">
        <f>TEXT(MONTH(Table1[[#This Row],[REGDATE]])*29, "MMMM")</f>
        <v>July</v>
      </c>
    </row>
    <row r="2331" spans="1:8" x14ac:dyDescent="0.2">
      <c r="A2331" s="20">
        <v>254</v>
      </c>
      <c r="B2331" s="6">
        <v>45493</v>
      </c>
      <c r="C2331" s="1" t="s">
        <v>1</v>
      </c>
      <c r="D2331" s="1" t="s">
        <v>2</v>
      </c>
      <c r="E2331" s="7">
        <v>21</v>
      </c>
      <c r="F2331" s="7">
        <v>3</v>
      </c>
      <c r="G2331" s="23" t="str" cm="1">
        <f t="array" ref="G2331">_xlfn.IFS(Table1[[#This Row],[COUNTRY]]=234,"Nigeria",Table1[[#This Row],[COUNTRY]]=44,"United Kingdom",Table1[[#This Row],[COUNTRY]]=233,"Ghana",Table1[[#This Row],[COUNTRY]]=254,"Kenya")</f>
        <v>Kenya</v>
      </c>
      <c r="H2331" s="33" t="str">
        <f>TEXT(MONTH(Table1[[#This Row],[REGDATE]])*29, "MMMM")</f>
        <v>July</v>
      </c>
    </row>
    <row r="2332" spans="1:8" x14ac:dyDescent="0.2">
      <c r="A2332" s="20">
        <v>254</v>
      </c>
      <c r="B2332" s="6">
        <v>45490</v>
      </c>
      <c r="C2332" s="1" t="s">
        <v>1</v>
      </c>
      <c r="D2332" s="1" t="s">
        <v>0</v>
      </c>
      <c r="E2332" s="7">
        <v>27</v>
      </c>
      <c r="F2332" s="7">
        <v>211</v>
      </c>
      <c r="G2332" s="23" t="str" cm="1">
        <f t="array" ref="G2332">_xlfn.IFS(Table1[[#This Row],[COUNTRY]]=234,"Nigeria",Table1[[#This Row],[COUNTRY]]=44,"United Kingdom",Table1[[#This Row],[COUNTRY]]=233,"Ghana",Table1[[#This Row],[COUNTRY]]=254,"Kenya")</f>
        <v>Kenya</v>
      </c>
      <c r="H2332" s="33" t="str">
        <f>TEXT(MONTH(Table1[[#This Row],[REGDATE]])*29, "MMMM")</f>
        <v>July</v>
      </c>
    </row>
    <row r="2333" spans="1:8" x14ac:dyDescent="0.2">
      <c r="A2333" s="20">
        <v>254</v>
      </c>
      <c r="B2333" s="6">
        <v>45490</v>
      </c>
      <c r="C2333" s="1" t="s">
        <v>1</v>
      </c>
      <c r="D2333" s="1" t="s">
        <v>0</v>
      </c>
      <c r="E2333" s="7">
        <v>27</v>
      </c>
      <c r="F2333" s="7">
        <v>209</v>
      </c>
      <c r="G2333" s="23" t="str" cm="1">
        <f t="array" ref="G2333">_xlfn.IFS(Table1[[#This Row],[COUNTRY]]=234,"Nigeria",Table1[[#This Row],[COUNTRY]]=44,"United Kingdom",Table1[[#This Row],[COUNTRY]]=233,"Ghana",Table1[[#This Row],[COUNTRY]]=254,"Kenya")</f>
        <v>Kenya</v>
      </c>
      <c r="H2333" s="33" t="str">
        <f>TEXT(MONTH(Table1[[#This Row],[REGDATE]])*29, "MMMM")</f>
        <v>July</v>
      </c>
    </row>
    <row r="2334" spans="1:8" x14ac:dyDescent="0.2">
      <c r="A2334" s="20">
        <v>254</v>
      </c>
      <c r="B2334" s="6">
        <v>45491</v>
      </c>
      <c r="C2334" s="1" t="s">
        <v>1</v>
      </c>
      <c r="D2334" s="1" t="s">
        <v>0</v>
      </c>
      <c r="E2334" s="7">
        <v>27</v>
      </c>
      <c r="F2334" s="7">
        <v>52</v>
      </c>
      <c r="G2334" s="23" t="str" cm="1">
        <f t="array" ref="G2334">_xlfn.IFS(Table1[[#This Row],[COUNTRY]]=234,"Nigeria",Table1[[#This Row],[COUNTRY]]=44,"United Kingdom",Table1[[#This Row],[COUNTRY]]=233,"Ghana",Table1[[#This Row],[COUNTRY]]=254,"Kenya")</f>
        <v>Kenya</v>
      </c>
      <c r="H2334" s="33" t="str">
        <f>TEXT(MONTH(Table1[[#This Row],[REGDATE]])*29, "MMMM")</f>
        <v>July</v>
      </c>
    </row>
    <row r="2335" spans="1:8" x14ac:dyDescent="0.2">
      <c r="A2335" s="20">
        <v>254</v>
      </c>
      <c r="B2335" s="6">
        <v>45491</v>
      </c>
      <c r="C2335" s="1" t="s">
        <v>1</v>
      </c>
      <c r="D2335" s="1" t="s">
        <v>0</v>
      </c>
      <c r="E2335" s="7">
        <v>27</v>
      </c>
      <c r="F2335" s="7">
        <v>186</v>
      </c>
      <c r="G2335" s="23" t="str" cm="1">
        <f t="array" ref="G2335">_xlfn.IFS(Table1[[#This Row],[COUNTRY]]=234,"Nigeria",Table1[[#This Row],[COUNTRY]]=44,"United Kingdom",Table1[[#This Row],[COUNTRY]]=233,"Ghana",Table1[[#This Row],[COUNTRY]]=254,"Kenya")</f>
        <v>Kenya</v>
      </c>
      <c r="H2335" s="33" t="str">
        <f>TEXT(MONTH(Table1[[#This Row],[REGDATE]])*29, "MMMM")</f>
        <v>July</v>
      </c>
    </row>
    <row r="2336" spans="1:8" x14ac:dyDescent="0.2">
      <c r="A2336" s="20">
        <v>254</v>
      </c>
      <c r="B2336" s="6">
        <v>45491</v>
      </c>
      <c r="C2336" s="1" t="s">
        <v>1</v>
      </c>
      <c r="D2336" s="1" t="s">
        <v>0</v>
      </c>
      <c r="E2336" s="7">
        <v>27</v>
      </c>
      <c r="F2336" s="7">
        <v>2</v>
      </c>
      <c r="G2336" s="23" t="str" cm="1">
        <f t="array" ref="G2336">_xlfn.IFS(Table1[[#This Row],[COUNTRY]]=234,"Nigeria",Table1[[#This Row],[COUNTRY]]=44,"United Kingdom",Table1[[#This Row],[COUNTRY]]=233,"Ghana",Table1[[#This Row],[COUNTRY]]=254,"Kenya")</f>
        <v>Kenya</v>
      </c>
      <c r="H2336" s="33" t="str">
        <f>TEXT(MONTH(Table1[[#This Row],[REGDATE]])*29, "MMMM")</f>
        <v>July</v>
      </c>
    </row>
    <row r="2337" spans="1:8" x14ac:dyDescent="0.2">
      <c r="A2337" s="20">
        <v>254</v>
      </c>
      <c r="B2337" s="6">
        <v>45491</v>
      </c>
      <c r="C2337" s="1" t="s">
        <v>1</v>
      </c>
      <c r="D2337" s="1" t="s">
        <v>0</v>
      </c>
      <c r="E2337" s="7">
        <v>27</v>
      </c>
      <c r="F2337" s="7">
        <v>30</v>
      </c>
      <c r="G2337" s="23" t="str" cm="1">
        <f t="array" ref="G2337">_xlfn.IFS(Table1[[#This Row],[COUNTRY]]=234,"Nigeria",Table1[[#This Row],[COUNTRY]]=44,"United Kingdom",Table1[[#This Row],[COUNTRY]]=233,"Ghana",Table1[[#This Row],[COUNTRY]]=254,"Kenya")</f>
        <v>Kenya</v>
      </c>
      <c r="H2337" s="33" t="str">
        <f>TEXT(MONTH(Table1[[#This Row],[REGDATE]])*29, "MMMM")</f>
        <v>July</v>
      </c>
    </row>
    <row r="2338" spans="1:8" x14ac:dyDescent="0.2">
      <c r="A2338" s="20">
        <v>254</v>
      </c>
      <c r="B2338" s="6">
        <v>45491</v>
      </c>
      <c r="C2338" s="1" t="s">
        <v>1</v>
      </c>
      <c r="D2338" s="1" t="s">
        <v>2</v>
      </c>
      <c r="E2338" s="7">
        <v>24</v>
      </c>
      <c r="F2338" s="7">
        <v>201</v>
      </c>
      <c r="G2338" s="23" t="str" cm="1">
        <f t="array" ref="G2338">_xlfn.IFS(Table1[[#This Row],[COUNTRY]]=234,"Nigeria",Table1[[#This Row],[COUNTRY]]=44,"United Kingdom",Table1[[#This Row],[COUNTRY]]=233,"Ghana",Table1[[#This Row],[COUNTRY]]=254,"Kenya")</f>
        <v>Kenya</v>
      </c>
      <c r="H2338" s="33" t="str">
        <f>TEXT(MONTH(Table1[[#This Row],[REGDATE]])*29, "MMMM")</f>
        <v>July</v>
      </c>
    </row>
    <row r="2339" spans="1:8" x14ac:dyDescent="0.2">
      <c r="A2339" s="20">
        <v>254</v>
      </c>
      <c r="B2339" s="6">
        <v>45492</v>
      </c>
      <c r="C2339" s="1" t="s">
        <v>1</v>
      </c>
      <c r="D2339" s="1" t="s">
        <v>0</v>
      </c>
      <c r="E2339" s="7">
        <v>27</v>
      </c>
      <c r="F2339" s="7">
        <v>101</v>
      </c>
      <c r="G2339" s="23" t="str" cm="1">
        <f t="array" ref="G2339">_xlfn.IFS(Table1[[#This Row],[COUNTRY]]=234,"Nigeria",Table1[[#This Row],[COUNTRY]]=44,"United Kingdom",Table1[[#This Row],[COUNTRY]]=233,"Ghana",Table1[[#This Row],[COUNTRY]]=254,"Kenya")</f>
        <v>Kenya</v>
      </c>
      <c r="H2339" s="33" t="str">
        <f>TEXT(MONTH(Table1[[#This Row],[REGDATE]])*29, "MMMM")</f>
        <v>July</v>
      </c>
    </row>
    <row r="2340" spans="1:8" x14ac:dyDescent="0.2">
      <c r="A2340" s="20">
        <v>254</v>
      </c>
      <c r="B2340" s="6">
        <v>45492</v>
      </c>
      <c r="C2340" s="1" t="s">
        <v>1</v>
      </c>
      <c r="D2340" s="1" t="s">
        <v>0</v>
      </c>
      <c r="E2340" s="7">
        <v>27</v>
      </c>
      <c r="F2340" s="7">
        <v>215</v>
      </c>
      <c r="G2340" s="23" t="str" cm="1">
        <f t="array" ref="G2340">_xlfn.IFS(Table1[[#This Row],[COUNTRY]]=234,"Nigeria",Table1[[#This Row],[COUNTRY]]=44,"United Kingdom",Table1[[#This Row],[COUNTRY]]=233,"Ghana",Table1[[#This Row],[COUNTRY]]=254,"Kenya")</f>
        <v>Kenya</v>
      </c>
      <c r="H2340" s="33" t="str">
        <f>TEXT(MONTH(Table1[[#This Row],[REGDATE]])*29, "MMMM")</f>
        <v>July</v>
      </c>
    </row>
    <row r="2341" spans="1:8" x14ac:dyDescent="0.2">
      <c r="A2341" s="20">
        <v>254</v>
      </c>
      <c r="B2341" s="6">
        <v>45492</v>
      </c>
      <c r="C2341" s="1" t="s">
        <v>4</v>
      </c>
      <c r="D2341" s="1" t="s">
        <v>0</v>
      </c>
      <c r="E2341" s="7">
        <v>27</v>
      </c>
      <c r="F2341" s="7">
        <v>73</v>
      </c>
      <c r="G2341" s="23" t="str" cm="1">
        <f t="array" ref="G2341">_xlfn.IFS(Table1[[#This Row],[COUNTRY]]=234,"Nigeria",Table1[[#This Row],[COUNTRY]]=44,"United Kingdom",Table1[[#This Row],[COUNTRY]]=233,"Ghana",Table1[[#This Row],[COUNTRY]]=254,"Kenya")</f>
        <v>Kenya</v>
      </c>
      <c r="H2341" s="33" t="str">
        <f>TEXT(MONTH(Table1[[#This Row],[REGDATE]])*29, "MMMM")</f>
        <v>July</v>
      </c>
    </row>
    <row r="2342" spans="1:8" x14ac:dyDescent="0.2">
      <c r="A2342" s="20">
        <v>254</v>
      </c>
      <c r="B2342" s="6">
        <v>45490</v>
      </c>
      <c r="C2342" s="1" t="s">
        <v>4</v>
      </c>
      <c r="D2342" s="1" t="s">
        <v>0</v>
      </c>
      <c r="E2342" s="7">
        <v>48</v>
      </c>
      <c r="F2342" s="7">
        <v>73</v>
      </c>
      <c r="G2342" s="23" t="str" cm="1">
        <f t="array" ref="G2342">_xlfn.IFS(Table1[[#This Row],[COUNTRY]]=234,"Nigeria",Table1[[#This Row],[COUNTRY]]=44,"United Kingdom",Table1[[#This Row],[COUNTRY]]=233,"Ghana",Table1[[#This Row],[COUNTRY]]=254,"Kenya")</f>
        <v>Kenya</v>
      </c>
      <c r="H2342" s="33" t="str">
        <f>TEXT(MONTH(Table1[[#This Row],[REGDATE]])*29, "MMMM")</f>
        <v>July</v>
      </c>
    </row>
    <row r="2343" spans="1:8" x14ac:dyDescent="0.2">
      <c r="A2343" s="20">
        <v>254</v>
      </c>
      <c r="B2343" s="6">
        <v>45491</v>
      </c>
      <c r="C2343" s="1" t="s">
        <v>1</v>
      </c>
      <c r="D2343" s="1" t="s">
        <v>2</v>
      </c>
      <c r="E2343" s="7">
        <v>21</v>
      </c>
      <c r="F2343" s="7">
        <v>7</v>
      </c>
      <c r="G2343" s="23" t="str" cm="1">
        <f t="array" ref="G2343">_xlfn.IFS(Table1[[#This Row],[COUNTRY]]=234,"Nigeria",Table1[[#This Row],[COUNTRY]]=44,"United Kingdom",Table1[[#This Row],[COUNTRY]]=233,"Ghana",Table1[[#This Row],[COUNTRY]]=254,"Kenya")</f>
        <v>Kenya</v>
      </c>
      <c r="H2343" s="33" t="str">
        <f>TEXT(MONTH(Table1[[#This Row],[REGDATE]])*29, "MMMM")</f>
        <v>July</v>
      </c>
    </row>
    <row r="2344" spans="1:8" x14ac:dyDescent="0.2">
      <c r="A2344" s="20">
        <v>254</v>
      </c>
      <c r="B2344" s="6">
        <v>45491</v>
      </c>
      <c r="C2344" s="1" t="s">
        <v>1</v>
      </c>
      <c r="D2344" s="1" t="s">
        <v>3</v>
      </c>
      <c r="E2344" s="7">
        <v>25</v>
      </c>
      <c r="F2344" s="7">
        <v>0</v>
      </c>
      <c r="G2344" s="23" t="str" cm="1">
        <f t="array" ref="G2344">_xlfn.IFS(Table1[[#This Row],[COUNTRY]]=234,"Nigeria",Table1[[#This Row],[COUNTRY]]=44,"United Kingdom",Table1[[#This Row],[COUNTRY]]=233,"Ghana",Table1[[#This Row],[COUNTRY]]=254,"Kenya")</f>
        <v>Kenya</v>
      </c>
      <c r="H2344" s="33" t="str">
        <f>TEXT(MONTH(Table1[[#This Row],[REGDATE]])*29, "MMMM")</f>
        <v>July</v>
      </c>
    </row>
    <row r="2345" spans="1:8" x14ac:dyDescent="0.2">
      <c r="A2345" s="20">
        <v>254</v>
      </c>
      <c r="B2345" s="6">
        <v>45491</v>
      </c>
      <c r="C2345" s="1" t="s">
        <v>1</v>
      </c>
      <c r="D2345" s="1" t="s">
        <v>6</v>
      </c>
      <c r="E2345" s="7">
        <v>37</v>
      </c>
      <c r="F2345" s="7">
        <v>85</v>
      </c>
      <c r="G2345" s="23" t="str" cm="1">
        <f t="array" ref="G2345">_xlfn.IFS(Table1[[#This Row],[COUNTRY]]=234,"Nigeria",Table1[[#This Row],[COUNTRY]]=44,"United Kingdom",Table1[[#This Row],[COUNTRY]]=233,"Ghana",Table1[[#This Row],[COUNTRY]]=254,"Kenya")</f>
        <v>Kenya</v>
      </c>
      <c r="H2345" s="33" t="str">
        <f>TEXT(MONTH(Table1[[#This Row],[REGDATE]])*29, "MMMM")</f>
        <v>July</v>
      </c>
    </row>
    <row r="2346" spans="1:8" x14ac:dyDescent="0.2">
      <c r="A2346" s="20">
        <v>254</v>
      </c>
      <c r="B2346" s="6">
        <v>45491</v>
      </c>
      <c r="C2346" s="1" t="s">
        <v>1</v>
      </c>
      <c r="D2346" s="1" t="s">
        <v>3</v>
      </c>
      <c r="E2346" s="7">
        <v>20</v>
      </c>
      <c r="F2346" s="7">
        <v>207</v>
      </c>
      <c r="G2346" s="23" t="str" cm="1">
        <f t="array" ref="G2346">_xlfn.IFS(Table1[[#This Row],[COUNTRY]]=234,"Nigeria",Table1[[#This Row],[COUNTRY]]=44,"United Kingdom",Table1[[#This Row],[COUNTRY]]=233,"Ghana",Table1[[#This Row],[COUNTRY]]=254,"Kenya")</f>
        <v>Kenya</v>
      </c>
      <c r="H2346" s="33" t="str">
        <f>TEXT(MONTH(Table1[[#This Row],[REGDATE]])*29, "MMMM")</f>
        <v>July</v>
      </c>
    </row>
    <row r="2347" spans="1:8" x14ac:dyDescent="0.2">
      <c r="A2347" s="20">
        <v>254</v>
      </c>
      <c r="B2347" s="6">
        <v>45491</v>
      </c>
      <c r="C2347" s="1" t="s">
        <v>1</v>
      </c>
      <c r="D2347" s="1" t="s">
        <v>2</v>
      </c>
      <c r="E2347" s="7">
        <v>24</v>
      </c>
      <c r="F2347" s="7">
        <v>25</v>
      </c>
      <c r="G2347" s="23" t="str" cm="1">
        <f t="array" ref="G2347">_xlfn.IFS(Table1[[#This Row],[COUNTRY]]=234,"Nigeria",Table1[[#This Row],[COUNTRY]]=44,"United Kingdom",Table1[[#This Row],[COUNTRY]]=233,"Ghana",Table1[[#This Row],[COUNTRY]]=254,"Kenya")</f>
        <v>Kenya</v>
      </c>
      <c r="H2347" s="33" t="str">
        <f>TEXT(MONTH(Table1[[#This Row],[REGDATE]])*29, "MMMM")</f>
        <v>July</v>
      </c>
    </row>
    <row r="2348" spans="1:8" x14ac:dyDescent="0.2">
      <c r="A2348" s="20">
        <v>254</v>
      </c>
      <c r="B2348" s="6">
        <v>45491</v>
      </c>
      <c r="C2348" s="1" t="s">
        <v>1</v>
      </c>
      <c r="D2348" s="1" t="s">
        <v>0</v>
      </c>
      <c r="E2348" s="7">
        <v>30</v>
      </c>
      <c r="F2348" s="7">
        <v>216</v>
      </c>
      <c r="G2348" s="23" t="str" cm="1">
        <f t="array" ref="G2348">_xlfn.IFS(Table1[[#This Row],[COUNTRY]]=234,"Nigeria",Table1[[#This Row],[COUNTRY]]=44,"United Kingdom",Table1[[#This Row],[COUNTRY]]=233,"Ghana",Table1[[#This Row],[COUNTRY]]=254,"Kenya")</f>
        <v>Kenya</v>
      </c>
      <c r="H2348" s="33" t="str">
        <f>TEXT(MONTH(Table1[[#This Row],[REGDATE]])*29, "MMMM")</f>
        <v>July</v>
      </c>
    </row>
    <row r="2349" spans="1:8" x14ac:dyDescent="0.2">
      <c r="A2349" s="20">
        <v>254</v>
      </c>
      <c r="B2349" s="6">
        <v>45491</v>
      </c>
      <c r="C2349" s="1" t="s">
        <v>1</v>
      </c>
      <c r="D2349" s="1" t="s">
        <v>3</v>
      </c>
      <c r="E2349" s="7">
        <v>29</v>
      </c>
      <c r="F2349" s="7">
        <v>216</v>
      </c>
      <c r="G2349" s="23" t="str" cm="1">
        <f t="array" ref="G2349">_xlfn.IFS(Table1[[#This Row],[COUNTRY]]=234,"Nigeria",Table1[[#This Row],[COUNTRY]]=44,"United Kingdom",Table1[[#This Row],[COUNTRY]]=233,"Ghana",Table1[[#This Row],[COUNTRY]]=254,"Kenya")</f>
        <v>Kenya</v>
      </c>
      <c r="H2349" s="33" t="str">
        <f>TEXT(MONTH(Table1[[#This Row],[REGDATE]])*29, "MMMM")</f>
        <v>July</v>
      </c>
    </row>
    <row r="2350" spans="1:8" x14ac:dyDescent="0.2">
      <c r="A2350" s="20">
        <v>254</v>
      </c>
      <c r="B2350" s="6">
        <v>45491</v>
      </c>
      <c r="C2350" s="1" t="s">
        <v>1</v>
      </c>
      <c r="D2350" s="1" t="s">
        <v>0</v>
      </c>
      <c r="E2350" s="7">
        <v>27</v>
      </c>
      <c r="F2350" s="7">
        <v>150</v>
      </c>
      <c r="G2350" s="23" t="str" cm="1">
        <f t="array" ref="G2350">_xlfn.IFS(Table1[[#This Row],[COUNTRY]]=234,"Nigeria",Table1[[#This Row],[COUNTRY]]=44,"United Kingdom",Table1[[#This Row],[COUNTRY]]=233,"Ghana",Table1[[#This Row],[COUNTRY]]=254,"Kenya")</f>
        <v>Kenya</v>
      </c>
      <c r="H2350" s="33" t="str">
        <f>TEXT(MONTH(Table1[[#This Row],[REGDATE]])*29, "MMMM")</f>
        <v>July</v>
      </c>
    </row>
    <row r="2351" spans="1:8" x14ac:dyDescent="0.2">
      <c r="A2351" s="20">
        <v>254</v>
      </c>
      <c r="B2351" s="6">
        <v>45491</v>
      </c>
      <c r="C2351" s="1" t="s">
        <v>5</v>
      </c>
      <c r="D2351" s="1" t="s">
        <v>0</v>
      </c>
      <c r="E2351" s="7">
        <v>27</v>
      </c>
      <c r="F2351" s="7">
        <v>152</v>
      </c>
      <c r="G2351" s="23" t="str" cm="1">
        <f t="array" ref="G2351">_xlfn.IFS(Table1[[#This Row],[COUNTRY]]=234,"Nigeria",Table1[[#This Row],[COUNTRY]]=44,"United Kingdom",Table1[[#This Row],[COUNTRY]]=233,"Ghana",Table1[[#This Row],[COUNTRY]]=254,"Kenya")</f>
        <v>Kenya</v>
      </c>
      <c r="H2351" s="33" t="str">
        <f>TEXT(MONTH(Table1[[#This Row],[REGDATE]])*29, "MMMM")</f>
        <v>July</v>
      </c>
    </row>
    <row r="2352" spans="1:8" x14ac:dyDescent="0.2">
      <c r="A2352" s="20">
        <v>254</v>
      </c>
      <c r="B2352" s="6">
        <v>45491</v>
      </c>
      <c r="C2352" s="1" t="s">
        <v>1</v>
      </c>
      <c r="D2352" s="1" t="s">
        <v>0</v>
      </c>
      <c r="E2352" s="7">
        <v>27</v>
      </c>
      <c r="F2352" s="7">
        <v>37</v>
      </c>
      <c r="G2352" s="23" t="str" cm="1">
        <f t="array" ref="G2352">_xlfn.IFS(Table1[[#This Row],[COUNTRY]]=234,"Nigeria",Table1[[#This Row],[COUNTRY]]=44,"United Kingdom",Table1[[#This Row],[COUNTRY]]=233,"Ghana",Table1[[#This Row],[COUNTRY]]=254,"Kenya")</f>
        <v>Kenya</v>
      </c>
      <c r="H2352" s="33" t="str">
        <f>TEXT(MONTH(Table1[[#This Row],[REGDATE]])*29, "MMMM")</f>
        <v>July</v>
      </c>
    </row>
    <row r="2353" spans="1:8" x14ac:dyDescent="0.2">
      <c r="A2353" s="20">
        <v>254</v>
      </c>
      <c r="B2353" s="6">
        <v>45491</v>
      </c>
      <c r="C2353" s="1" t="s">
        <v>1</v>
      </c>
      <c r="D2353" s="1" t="s">
        <v>2</v>
      </c>
      <c r="E2353" s="7">
        <v>25</v>
      </c>
      <c r="F2353" s="7">
        <v>0</v>
      </c>
      <c r="G2353" s="23" t="str" cm="1">
        <f t="array" ref="G2353">_xlfn.IFS(Table1[[#This Row],[COUNTRY]]=234,"Nigeria",Table1[[#This Row],[COUNTRY]]=44,"United Kingdom",Table1[[#This Row],[COUNTRY]]=233,"Ghana",Table1[[#This Row],[COUNTRY]]=254,"Kenya")</f>
        <v>Kenya</v>
      </c>
      <c r="H2353" s="33" t="str">
        <f>TEXT(MONTH(Table1[[#This Row],[REGDATE]])*29, "MMMM")</f>
        <v>July</v>
      </c>
    </row>
    <row r="2354" spans="1:8" x14ac:dyDescent="0.2">
      <c r="A2354" s="20">
        <v>254</v>
      </c>
      <c r="B2354" s="6">
        <v>45491</v>
      </c>
      <c r="C2354" s="1" t="s">
        <v>1</v>
      </c>
      <c r="D2354" s="1" t="s">
        <v>0</v>
      </c>
      <c r="E2354" s="7">
        <v>27</v>
      </c>
      <c r="F2354" s="7">
        <v>211</v>
      </c>
      <c r="G2354" s="23" t="str" cm="1">
        <f t="array" ref="G2354">_xlfn.IFS(Table1[[#This Row],[COUNTRY]]=234,"Nigeria",Table1[[#This Row],[COUNTRY]]=44,"United Kingdom",Table1[[#This Row],[COUNTRY]]=233,"Ghana",Table1[[#This Row],[COUNTRY]]=254,"Kenya")</f>
        <v>Kenya</v>
      </c>
      <c r="H2354" s="33" t="str">
        <f>TEXT(MONTH(Table1[[#This Row],[REGDATE]])*29, "MMMM")</f>
        <v>July</v>
      </c>
    </row>
    <row r="2355" spans="1:8" x14ac:dyDescent="0.2">
      <c r="A2355" s="20">
        <v>254</v>
      </c>
      <c r="B2355" s="6">
        <v>45491</v>
      </c>
      <c r="C2355" s="1" t="s">
        <v>1</v>
      </c>
      <c r="D2355" s="1" t="s">
        <v>0</v>
      </c>
      <c r="E2355" s="7">
        <v>27</v>
      </c>
      <c r="F2355" s="7">
        <v>199</v>
      </c>
      <c r="G2355" s="23" t="str" cm="1">
        <f t="array" ref="G2355">_xlfn.IFS(Table1[[#This Row],[COUNTRY]]=234,"Nigeria",Table1[[#This Row],[COUNTRY]]=44,"United Kingdom",Table1[[#This Row],[COUNTRY]]=233,"Ghana",Table1[[#This Row],[COUNTRY]]=254,"Kenya")</f>
        <v>Kenya</v>
      </c>
      <c r="H2355" s="33" t="str">
        <f>TEXT(MONTH(Table1[[#This Row],[REGDATE]])*29, "MMMM")</f>
        <v>July</v>
      </c>
    </row>
    <row r="2356" spans="1:8" x14ac:dyDescent="0.2">
      <c r="A2356" s="20">
        <v>254</v>
      </c>
      <c r="B2356" s="6">
        <v>45491</v>
      </c>
      <c r="C2356" s="1" t="s">
        <v>1</v>
      </c>
      <c r="D2356" s="1" t="s">
        <v>2</v>
      </c>
      <c r="E2356" s="7">
        <v>23</v>
      </c>
      <c r="F2356" s="7">
        <v>0</v>
      </c>
      <c r="G2356" s="23" t="str" cm="1">
        <f t="array" ref="G2356">_xlfn.IFS(Table1[[#This Row],[COUNTRY]]=234,"Nigeria",Table1[[#This Row],[COUNTRY]]=44,"United Kingdom",Table1[[#This Row],[COUNTRY]]=233,"Ghana",Table1[[#This Row],[COUNTRY]]=254,"Kenya")</f>
        <v>Kenya</v>
      </c>
      <c r="H2356" s="33" t="str">
        <f>TEXT(MONTH(Table1[[#This Row],[REGDATE]])*29, "MMMM")</f>
        <v>July</v>
      </c>
    </row>
    <row r="2357" spans="1:8" x14ac:dyDescent="0.2">
      <c r="A2357" s="20">
        <v>254</v>
      </c>
      <c r="B2357" s="6">
        <v>45491</v>
      </c>
      <c r="C2357" s="1" t="s">
        <v>1</v>
      </c>
      <c r="D2357" s="1" t="s">
        <v>3</v>
      </c>
      <c r="E2357" s="7">
        <v>29</v>
      </c>
      <c r="F2357" s="7">
        <v>144</v>
      </c>
      <c r="G2357" s="23" t="str" cm="1">
        <f t="array" ref="G2357">_xlfn.IFS(Table1[[#This Row],[COUNTRY]]=234,"Nigeria",Table1[[#This Row],[COUNTRY]]=44,"United Kingdom",Table1[[#This Row],[COUNTRY]]=233,"Ghana",Table1[[#This Row],[COUNTRY]]=254,"Kenya")</f>
        <v>Kenya</v>
      </c>
      <c r="H2357" s="33" t="str">
        <f>TEXT(MONTH(Table1[[#This Row],[REGDATE]])*29, "MMMM")</f>
        <v>July</v>
      </c>
    </row>
    <row r="2358" spans="1:8" x14ac:dyDescent="0.2">
      <c r="A2358" s="20">
        <v>254</v>
      </c>
      <c r="B2358" s="6">
        <v>45492</v>
      </c>
      <c r="C2358" s="1" t="s">
        <v>1</v>
      </c>
      <c r="D2358" s="1" t="s">
        <v>0</v>
      </c>
      <c r="E2358" s="7">
        <v>27</v>
      </c>
      <c r="F2358" s="7">
        <v>199</v>
      </c>
      <c r="G2358" s="23" t="str" cm="1">
        <f t="array" ref="G2358">_xlfn.IFS(Table1[[#This Row],[COUNTRY]]=234,"Nigeria",Table1[[#This Row],[COUNTRY]]=44,"United Kingdom",Table1[[#This Row],[COUNTRY]]=233,"Ghana",Table1[[#This Row],[COUNTRY]]=254,"Kenya")</f>
        <v>Kenya</v>
      </c>
      <c r="H2358" s="33" t="str">
        <f>TEXT(MONTH(Table1[[#This Row],[REGDATE]])*29, "MMMM")</f>
        <v>July</v>
      </c>
    </row>
    <row r="2359" spans="1:8" x14ac:dyDescent="0.2">
      <c r="A2359" s="20">
        <v>254</v>
      </c>
      <c r="B2359" s="6">
        <v>45492</v>
      </c>
      <c r="C2359" s="1" t="s">
        <v>1</v>
      </c>
      <c r="D2359" s="1" t="s">
        <v>6</v>
      </c>
      <c r="E2359" s="7">
        <v>32</v>
      </c>
      <c r="F2359" s="7">
        <v>169</v>
      </c>
      <c r="G2359" s="23" t="str" cm="1">
        <f t="array" ref="G2359">_xlfn.IFS(Table1[[#This Row],[COUNTRY]]=234,"Nigeria",Table1[[#This Row],[COUNTRY]]=44,"United Kingdom",Table1[[#This Row],[COUNTRY]]=233,"Ghana",Table1[[#This Row],[COUNTRY]]=254,"Kenya")</f>
        <v>Kenya</v>
      </c>
      <c r="H2359" s="33" t="str">
        <f>TEXT(MONTH(Table1[[#This Row],[REGDATE]])*29, "MMMM")</f>
        <v>July</v>
      </c>
    </row>
    <row r="2360" spans="1:8" x14ac:dyDescent="0.2">
      <c r="A2360" s="20">
        <v>254</v>
      </c>
      <c r="B2360" s="6">
        <v>45557</v>
      </c>
      <c r="C2360" s="1" t="s">
        <v>1</v>
      </c>
      <c r="D2360" s="1" t="s">
        <v>0</v>
      </c>
      <c r="E2360" s="7">
        <v>27</v>
      </c>
      <c r="F2360" s="7">
        <v>61</v>
      </c>
      <c r="G2360" s="23" t="str" cm="1">
        <f t="array" ref="G2360">_xlfn.IFS(Table1[[#This Row],[COUNTRY]]=234,"Nigeria",Table1[[#This Row],[COUNTRY]]=44,"United Kingdom",Table1[[#This Row],[COUNTRY]]=233,"Ghana",Table1[[#This Row],[COUNTRY]]=254,"Kenya")</f>
        <v>Kenya</v>
      </c>
      <c r="H2360" s="33" t="str">
        <f>TEXT(MONTH(Table1[[#This Row],[REGDATE]])*29, "MMMM")</f>
        <v>September</v>
      </c>
    </row>
    <row r="2361" spans="1:8" x14ac:dyDescent="0.2">
      <c r="A2361" s="20">
        <v>254</v>
      </c>
      <c r="B2361" s="6">
        <v>45670</v>
      </c>
      <c r="C2361" s="1" t="s">
        <v>1</v>
      </c>
      <c r="D2361" s="1" t="s">
        <v>2</v>
      </c>
      <c r="E2361" s="7">
        <v>28</v>
      </c>
      <c r="F2361" s="7">
        <v>9</v>
      </c>
      <c r="G2361" s="23" t="str" cm="1">
        <f t="array" ref="G2361">_xlfn.IFS(Table1[[#This Row],[COUNTRY]]=234,"Nigeria",Table1[[#This Row],[COUNTRY]]=44,"United Kingdom",Table1[[#This Row],[COUNTRY]]=233,"Ghana",Table1[[#This Row],[COUNTRY]]=254,"Kenya")</f>
        <v>Kenya</v>
      </c>
      <c r="H2361" s="33" t="str">
        <f>TEXT(MONTH(Table1[[#This Row],[REGDATE]])*29, "MMMM")</f>
        <v>January</v>
      </c>
    </row>
    <row r="2362" spans="1:8" x14ac:dyDescent="0.2">
      <c r="A2362" s="20">
        <v>254</v>
      </c>
      <c r="B2362" s="6">
        <v>45670</v>
      </c>
      <c r="C2362" s="1" t="s">
        <v>1</v>
      </c>
      <c r="D2362" s="1" t="s">
        <v>2</v>
      </c>
      <c r="E2362" s="7">
        <v>33</v>
      </c>
      <c r="F2362" s="7">
        <v>34</v>
      </c>
      <c r="G2362" s="23" t="str" cm="1">
        <f t="array" ref="G2362">_xlfn.IFS(Table1[[#This Row],[COUNTRY]]=234,"Nigeria",Table1[[#This Row],[COUNTRY]]=44,"United Kingdom",Table1[[#This Row],[COUNTRY]]=233,"Ghana",Table1[[#This Row],[COUNTRY]]=254,"Kenya")</f>
        <v>Kenya</v>
      </c>
      <c r="H2362" s="33" t="str">
        <f>TEXT(MONTH(Table1[[#This Row],[REGDATE]])*29, "MMMM")</f>
        <v>January</v>
      </c>
    </row>
    <row r="2363" spans="1:8" x14ac:dyDescent="0.2">
      <c r="A2363" s="20">
        <v>254</v>
      </c>
      <c r="B2363" s="6">
        <v>45670</v>
      </c>
      <c r="C2363" s="1" t="s">
        <v>1</v>
      </c>
      <c r="D2363" s="1" t="s">
        <v>2</v>
      </c>
      <c r="E2363" s="7">
        <v>27</v>
      </c>
      <c r="F2363" s="7">
        <v>2</v>
      </c>
      <c r="G2363" s="23" t="str" cm="1">
        <f t="array" ref="G2363">_xlfn.IFS(Table1[[#This Row],[COUNTRY]]=234,"Nigeria",Table1[[#This Row],[COUNTRY]]=44,"United Kingdom",Table1[[#This Row],[COUNTRY]]=233,"Ghana",Table1[[#This Row],[COUNTRY]]=254,"Kenya")</f>
        <v>Kenya</v>
      </c>
      <c r="H2363" s="33" t="str">
        <f>TEXT(MONTH(Table1[[#This Row],[REGDATE]])*29, "MMMM")</f>
        <v>January</v>
      </c>
    </row>
    <row r="2364" spans="1:8" x14ac:dyDescent="0.2">
      <c r="A2364" s="20">
        <v>254</v>
      </c>
      <c r="B2364" s="6">
        <v>45673</v>
      </c>
      <c r="C2364" s="1" t="s">
        <v>5</v>
      </c>
      <c r="D2364" s="1" t="s">
        <v>0</v>
      </c>
      <c r="E2364" s="7">
        <v>27</v>
      </c>
      <c r="F2364" s="7">
        <v>2</v>
      </c>
      <c r="G2364" s="23" t="str" cm="1">
        <f t="array" ref="G2364">_xlfn.IFS(Table1[[#This Row],[COUNTRY]]=234,"Nigeria",Table1[[#This Row],[COUNTRY]]=44,"United Kingdom",Table1[[#This Row],[COUNTRY]]=233,"Ghana",Table1[[#This Row],[COUNTRY]]=254,"Kenya")</f>
        <v>Kenya</v>
      </c>
      <c r="H2364" s="33" t="str">
        <f>TEXT(MONTH(Table1[[#This Row],[REGDATE]])*29, "MMMM")</f>
        <v>January</v>
      </c>
    </row>
    <row r="2365" spans="1:8" x14ac:dyDescent="0.2">
      <c r="A2365" s="20">
        <v>254</v>
      </c>
      <c r="B2365" s="6">
        <v>45674</v>
      </c>
      <c r="C2365" s="1" t="s">
        <v>1</v>
      </c>
      <c r="D2365" s="1" t="s">
        <v>0</v>
      </c>
      <c r="E2365" s="7">
        <v>27</v>
      </c>
      <c r="F2365" s="7">
        <v>15</v>
      </c>
      <c r="G2365" s="23" t="str" cm="1">
        <f t="array" ref="G2365">_xlfn.IFS(Table1[[#This Row],[COUNTRY]]=234,"Nigeria",Table1[[#This Row],[COUNTRY]]=44,"United Kingdom",Table1[[#This Row],[COUNTRY]]=233,"Ghana",Table1[[#This Row],[COUNTRY]]=254,"Kenya")</f>
        <v>Kenya</v>
      </c>
      <c r="H2365" s="33" t="str">
        <f>TEXT(MONTH(Table1[[#This Row],[REGDATE]])*29, "MMMM")</f>
        <v>January</v>
      </c>
    </row>
    <row r="2366" spans="1:8" x14ac:dyDescent="0.2">
      <c r="A2366" s="20">
        <v>254</v>
      </c>
      <c r="B2366" s="6">
        <v>45674</v>
      </c>
      <c r="C2366" s="1" t="s">
        <v>1</v>
      </c>
      <c r="D2366" s="1" t="s">
        <v>2</v>
      </c>
      <c r="E2366" s="7">
        <v>22</v>
      </c>
      <c r="F2366" s="7">
        <v>33</v>
      </c>
      <c r="G2366" s="23" t="str" cm="1">
        <f t="array" ref="G2366">_xlfn.IFS(Table1[[#This Row],[COUNTRY]]=234,"Nigeria",Table1[[#This Row],[COUNTRY]]=44,"United Kingdom",Table1[[#This Row],[COUNTRY]]=233,"Ghana",Table1[[#This Row],[COUNTRY]]=254,"Kenya")</f>
        <v>Kenya</v>
      </c>
      <c r="H2366" s="33" t="str">
        <f>TEXT(MONTH(Table1[[#This Row],[REGDATE]])*29, "MMMM")</f>
        <v>January</v>
      </c>
    </row>
    <row r="2367" spans="1:8" x14ac:dyDescent="0.2">
      <c r="A2367" s="20">
        <v>254</v>
      </c>
      <c r="B2367" s="6">
        <v>45674</v>
      </c>
      <c r="C2367" s="1" t="s">
        <v>1</v>
      </c>
      <c r="D2367" s="1" t="s">
        <v>0</v>
      </c>
      <c r="E2367" s="7">
        <v>27</v>
      </c>
      <c r="F2367" s="7">
        <v>33</v>
      </c>
      <c r="G2367" s="23" t="str" cm="1">
        <f t="array" ref="G2367">_xlfn.IFS(Table1[[#This Row],[COUNTRY]]=234,"Nigeria",Table1[[#This Row],[COUNTRY]]=44,"United Kingdom",Table1[[#This Row],[COUNTRY]]=233,"Ghana",Table1[[#This Row],[COUNTRY]]=254,"Kenya")</f>
        <v>Kenya</v>
      </c>
      <c r="H2367" s="33" t="str">
        <f>TEXT(MONTH(Table1[[#This Row],[REGDATE]])*29, "MMMM")</f>
        <v>January</v>
      </c>
    </row>
    <row r="2368" spans="1:8" x14ac:dyDescent="0.2">
      <c r="A2368" s="20">
        <v>254</v>
      </c>
      <c r="B2368" s="6">
        <v>45490</v>
      </c>
      <c r="C2368" s="1" t="s">
        <v>1</v>
      </c>
      <c r="D2368" s="1" t="s">
        <v>2</v>
      </c>
      <c r="E2368" s="7">
        <v>28</v>
      </c>
      <c r="F2368" s="7">
        <v>104</v>
      </c>
      <c r="G2368" s="23" t="str" cm="1">
        <f t="array" ref="G2368">_xlfn.IFS(Table1[[#This Row],[COUNTRY]]=234,"Nigeria",Table1[[#This Row],[COUNTRY]]=44,"United Kingdom",Table1[[#This Row],[COUNTRY]]=233,"Ghana",Table1[[#This Row],[COUNTRY]]=254,"Kenya")</f>
        <v>Kenya</v>
      </c>
      <c r="H2368" s="33" t="str">
        <f>TEXT(MONTH(Table1[[#This Row],[REGDATE]])*29, "MMMM")</f>
        <v>July</v>
      </c>
    </row>
    <row r="2369" spans="1:8" x14ac:dyDescent="0.2">
      <c r="A2369" s="20">
        <v>254</v>
      </c>
      <c r="B2369" s="6">
        <v>45490</v>
      </c>
      <c r="C2369" s="1" t="s">
        <v>5</v>
      </c>
      <c r="D2369" s="1" t="s">
        <v>0</v>
      </c>
      <c r="E2369" s="7">
        <v>27</v>
      </c>
      <c r="F2369" s="7">
        <v>182</v>
      </c>
      <c r="G2369" s="23" t="str" cm="1">
        <f t="array" ref="G2369">_xlfn.IFS(Table1[[#This Row],[COUNTRY]]=234,"Nigeria",Table1[[#This Row],[COUNTRY]]=44,"United Kingdom",Table1[[#This Row],[COUNTRY]]=233,"Ghana",Table1[[#This Row],[COUNTRY]]=254,"Kenya")</f>
        <v>Kenya</v>
      </c>
      <c r="H2369" s="33" t="str">
        <f>TEXT(MONTH(Table1[[#This Row],[REGDATE]])*29, "MMMM")</f>
        <v>July</v>
      </c>
    </row>
    <row r="2370" spans="1:8" x14ac:dyDescent="0.2">
      <c r="A2370" s="20">
        <v>254</v>
      </c>
      <c r="B2370" s="6">
        <v>45491</v>
      </c>
      <c r="C2370" s="1" t="s">
        <v>1</v>
      </c>
      <c r="D2370" s="1" t="s">
        <v>3</v>
      </c>
      <c r="E2370" s="7">
        <v>23</v>
      </c>
      <c r="F2370" s="7">
        <v>143</v>
      </c>
      <c r="G2370" s="23" t="str" cm="1">
        <f t="array" ref="G2370">_xlfn.IFS(Table1[[#This Row],[COUNTRY]]=234,"Nigeria",Table1[[#This Row],[COUNTRY]]=44,"United Kingdom",Table1[[#This Row],[COUNTRY]]=233,"Ghana",Table1[[#This Row],[COUNTRY]]=254,"Kenya")</f>
        <v>Kenya</v>
      </c>
      <c r="H2370" s="33" t="str">
        <f>TEXT(MONTH(Table1[[#This Row],[REGDATE]])*29, "MMMM")</f>
        <v>July</v>
      </c>
    </row>
    <row r="2371" spans="1:8" x14ac:dyDescent="0.2">
      <c r="A2371" s="20">
        <v>254</v>
      </c>
      <c r="B2371" s="6">
        <v>45491</v>
      </c>
      <c r="C2371" s="1" t="s">
        <v>1</v>
      </c>
      <c r="D2371" s="1" t="s">
        <v>0</v>
      </c>
      <c r="E2371" s="7">
        <v>27</v>
      </c>
      <c r="F2371" s="7">
        <v>193</v>
      </c>
      <c r="G2371" s="23" t="str" cm="1">
        <f t="array" ref="G2371">_xlfn.IFS(Table1[[#This Row],[COUNTRY]]=234,"Nigeria",Table1[[#This Row],[COUNTRY]]=44,"United Kingdom",Table1[[#This Row],[COUNTRY]]=233,"Ghana",Table1[[#This Row],[COUNTRY]]=254,"Kenya")</f>
        <v>Kenya</v>
      </c>
      <c r="H2371" s="33" t="str">
        <f>TEXT(MONTH(Table1[[#This Row],[REGDATE]])*29, "MMMM")</f>
        <v>July</v>
      </c>
    </row>
    <row r="2372" spans="1:8" x14ac:dyDescent="0.2">
      <c r="A2372" s="20">
        <v>254</v>
      </c>
      <c r="B2372" s="6">
        <v>45491</v>
      </c>
      <c r="C2372" s="1" t="s">
        <v>1</v>
      </c>
      <c r="D2372" s="1" t="s">
        <v>6</v>
      </c>
      <c r="E2372" s="7">
        <v>27</v>
      </c>
      <c r="F2372" s="7">
        <v>0</v>
      </c>
      <c r="G2372" s="23" t="str" cm="1">
        <f t="array" ref="G2372">_xlfn.IFS(Table1[[#This Row],[COUNTRY]]=234,"Nigeria",Table1[[#This Row],[COUNTRY]]=44,"United Kingdom",Table1[[#This Row],[COUNTRY]]=233,"Ghana",Table1[[#This Row],[COUNTRY]]=254,"Kenya")</f>
        <v>Kenya</v>
      </c>
      <c r="H2372" s="33" t="str">
        <f>TEXT(MONTH(Table1[[#This Row],[REGDATE]])*29, "MMMM")</f>
        <v>July</v>
      </c>
    </row>
    <row r="2373" spans="1:8" x14ac:dyDescent="0.2">
      <c r="A2373" s="20">
        <v>254</v>
      </c>
      <c r="B2373" s="6">
        <v>45491</v>
      </c>
      <c r="C2373" s="1" t="s">
        <v>1</v>
      </c>
      <c r="D2373" s="1" t="s">
        <v>0</v>
      </c>
      <c r="E2373" s="7">
        <v>27</v>
      </c>
      <c r="F2373" s="7">
        <v>209</v>
      </c>
      <c r="G2373" s="23" t="str" cm="1">
        <f t="array" ref="G2373">_xlfn.IFS(Table1[[#This Row],[COUNTRY]]=234,"Nigeria",Table1[[#This Row],[COUNTRY]]=44,"United Kingdom",Table1[[#This Row],[COUNTRY]]=233,"Ghana",Table1[[#This Row],[COUNTRY]]=254,"Kenya")</f>
        <v>Kenya</v>
      </c>
      <c r="H2373" s="33" t="str">
        <f>TEXT(MONTH(Table1[[#This Row],[REGDATE]])*29, "MMMM")</f>
        <v>July</v>
      </c>
    </row>
    <row r="2374" spans="1:8" x14ac:dyDescent="0.2">
      <c r="A2374" s="20">
        <v>254</v>
      </c>
      <c r="B2374" s="6">
        <v>45491</v>
      </c>
      <c r="C2374" s="1" t="s">
        <v>1</v>
      </c>
      <c r="D2374" s="1" t="s">
        <v>2</v>
      </c>
      <c r="E2374" s="7">
        <v>17</v>
      </c>
      <c r="F2374" s="7">
        <v>1</v>
      </c>
      <c r="G2374" s="23" t="str" cm="1">
        <f t="array" ref="G2374">_xlfn.IFS(Table1[[#This Row],[COUNTRY]]=234,"Nigeria",Table1[[#This Row],[COUNTRY]]=44,"United Kingdom",Table1[[#This Row],[COUNTRY]]=233,"Ghana",Table1[[#This Row],[COUNTRY]]=254,"Kenya")</f>
        <v>Kenya</v>
      </c>
      <c r="H2374" s="33" t="str">
        <f>TEXT(MONTH(Table1[[#This Row],[REGDATE]])*29, "MMMM")</f>
        <v>July</v>
      </c>
    </row>
    <row r="2375" spans="1:8" x14ac:dyDescent="0.2">
      <c r="A2375" s="20">
        <v>254</v>
      </c>
      <c r="B2375" s="6">
        <v>45491</v>
      </c>
      <c r="C2375" s="1" t="s">
        <v>4</v>
      </c>
      <c r="D2375" s="1" t="s">
        <v>0</v>
      </c>
      <c r="E2375" s="7">
        <v>27</v>
      </c>
      <c r="F2375" s="7">
        <v>73</v>
      </c>
      <c r="G2375" s="23" t="str" cm="1">
        <f t="array" ref="G2375">_xlfn.IFS(Table1[[#This Row],[COUNTRY]]=234,"Nigeria",Table1[[#This Row],[COUNTRY]]=44,"United Kingdom",Table1[[#This Row],[COUNTRY]]=233,"Ghana",Table1[[#This Row],[COUNTRY]]=254,"Kenya")</f>
        <v>Kenya</v>
      </c>
      <c r="H2375" s="33" t="str">
        <f>TEXT(MONTH(Table1[[#This Row],[REGDATE]])*29, "MMMM")</f>
        <v>July</v>
      </c>
    </row>
    <row r="2376" spans="1:8" x14ac:dyDescent="0.2">
      <c r="A2376" s="20">
        <v>254</v>
      </c>
      <c r="B2376" s="6">
        <v>45490</v>
      </c>
      <c r="C2376" s="1" t="s">
        <v>1</v>
      </c>
      <c r="D2376" s="1" t="s">
        <v>2</v>
      </c>
      <c r="E2376" s="7">
        <v>22</v>
      </c>
      <c r="F2376" s="7">
        <v>216</v>
      </c>
      <c r="G2376" s="23" t="str" cm="1">
        <f t="array" ref="G2376">_xlfn.IFS(Table1[[#This Row],[COUNTRY]]=234,"Nigeria",Table1[[#This Row],[COUNTRY]]=44,"United Kingdom",Table1[[#This Row],[COUNTRY]]=233,"Ghana",Table1[[#This Row],[COUNTRY]]=254,"Kenya")</f>
        <v>Kenya</v>
      </c>
      <c r="H2376" s="33" t="str">
        <f>TEXT(MONTH(Table1[[#This Row],[REGDATE]])*29, "MMMM")</f>
        <v>July</v>
      </c>
    </row>
    <row r="2377" spans="1:8" x14ac:dyDescent="0.2">
      <c r="A2377" s="20">
        <v>254</v>
      </c>
      <c r="B2377" s="6">
        <v>45490</v>
      </c>
      <c r="C2377" s="1" t="s">
        <v>1</v>
      </c>
      <c r="D2377" s="1" t="s">
        <v>0</v>
      </c>
      <c r="E2377" s="7">
        <v>27</v>
      </c>
      <c r="F2377" s="7">
        <v>133</v>
      </c>
      <c r="G2377" s="23" t="str" cm="1">
        <f t="array" ref="G2377">_xlfn.IFS(Table1[[#This Row],[COUNTRY]]=234,"Nigeria",Table1[[#This Row],[COUNTRY]]=44,"United Kingdom",Table1[[#This Row],[COUNTRY]]=233,"Ghana",Table1[[#This Row],[COUNTRY]]=254,"Kenya")</f>
        <v>Kenya</v>
      </c>
      <c r="H2377" s="33" t="str">
        <f>TEXT(MONTH(Table1[[#This Row],[REGDATE]])*29, "MMMM")</f>
        <v>July</v>
      </c>
    </row>
    <row r="2378" spans="1:8" x14ac:dyDescent="0.2">
      <c r="A2378" s="20">
        <v>254</v>
      </c>
      <c r="B2378" s="6">
        <v>45491</v>
      </c>
      <c r="C2378" s="1" t="s">
        <v>1</v>
      </c>
      <c r="D2378" s="1" t="s">
        <v>3</v>
      </c>
      <c r="E2378" s="7">
        <v>36</v>
      </c>
      <c r="F2378" s="7">
        <v>97</v>
      </c>
      <c r="G2378" s="23" t="str" cm="1">
        <f t="array" ref="G2378">_xlfn.IFS(Table1[[#This Row],[COUNTRY]]=234,"Nigeria",Table1[[#This Row],[COUNTRY]]=44,"United Kingdom",Table1[[#This Row],[COUNTRY]]=233,"Ghana",Table1[[#This Row],[COUNTRY]]=254,"Kenya")</f>
        <v>Kenya</v>
      </c>
      <c r="H2378" s="33" t="str">
        <f>TEXT(MONTH(Table1[[#This Row],[REGDATE]])*29, "MMMM")</f>
        <v>July</v>
      </c>
    </row>
    <row r="2379" spans="1:8" x14ac:dyDescent="0.2">
      <c r="A2379" s="20">
        <v>254</v>
      </c>
      <c r="B2379" s="6">
        <v>45491</v>
      </c>
      <c r="C2379" s="1" t="s">
        <v>1</v>
      </c>
      <c r="D2379" s="1" t="s">
        <v>0</v>
      </c>
      <c r="E2379" s="7">
        <v>27</v>
      </c>
      <c r="F2379" s="7">
        <v>204</v>
      </c>
      <c r="G2379" s="23" t="str" cm="1">
        <f t="array" ref="G2379">_xlfn.IFS(Table1[[#This Row],[COUNTRY]]=234,"Nigeria",Table1[[#This Row],[COUNTRY]]=44,"United Kingdom",Table1[[#This Row],[COUNTRY]]=233,"Ghana",Table1[[#This Row],[COUNTRY]]=254,"Kenya")</f>
        <v>Kenya</v>
      </c>
      <c r="H2379" s="33" t="str">
        <f>TEXT(MONTH(Table1[[#This Row],[REGDATE]])*29, "MMMM")</f>
        <v>July</v>
      </c>
    </row>
    <row r="2380" spans="1:8" x14ac:dyDescent="0.2">
      <c r="A2380" s="20">
        <v>254</v>
      </c>
      <c r="B2380" s="6">
        <v>45491</v>
      </c>
      <c r="C2380" s="1" t="s">
        <v>1</v>
      </c>
      <c r="D2380" s="1" t="s">
        <v>2</v>
      </c>
      <c r="E2380" s="7">
        <v>52</v>
      </c>
      <c r="F2380" s="7">
        <v>216</v>
      </c>
      <c r="G2380" s="23" t="str" cm="1">
        <f t="array" ref="G2380">_xlfn.IFS(Table1[[#This Row],[COUNTRY]]=234,"Nigeria",Table1[[#This Row],[COUNTRY]]=44,"United Kingdom",Table1[[#This Row],[COUNTRY]]=233,"Ghana",Table1[[#This Row],[COUNTRY]]=254,"Kenya")</f>
        <v>Kenya</v>
      </c>
      <c r="H2380" s="33" t="str">
        <f>TEXT(MONTH(Table1[[#This Row],[REGDATE]])*29, "MMMM")</f>
        <v>July</v>
      </c>
    </row>
    <row r="2381" spans="1:8" x14ac:dyDescent="0.2">
      <c r="A2381" s="20">
        <v>254</v>
      </c>
      <c r="B2381" s="6">
        <v>45491</v>
      </c>
      <c r="C2381" s="1" t="s">
        <v>1</v>
      </c>
      <c r="D2381" s="1" t="s">
        <v>0</v>
      </c>
      <c r="E2381" s="7">
        <v>27</v>
      </c>
      <c r="F2381" s="7">
        <v>207</v>
      </c>
      <c r="G2381" s="23" t="str" cm="1">
        <f t="array" ref="G2381">_xlfn.IFS(Table1[[#This Row],[COUNTRY]]=234,"Nigeria",Table1[[#This Row],[COUNTRY]]=44,"United Kingdom",Table1[[#This Row],[COUNTRY]]=233,"Ghana",Table1[[#This Row],[COUNTRY]]=254,"Kenya")</f>
        <v>Kenya</v>
      </c>
      <c r="H2381" s="33" t="str">
        <f>TEXT(MONTH(Table1[[#This Row],[REGDATE]])*29, "MMMM")</f>
        <v>July</v>
      </c>
    </row>
    <row r="2382" spans="1:8" x14ac:dyDescent="0.2">
      <c r="A2382" s="20">
        <v>254</v>
      </c>
      <c r="B2382" s="6">
        <v>45491</v>
      </c>
      <c r="C2382" s="1" t="s">
        <v>1</v>
      </c>
      <c r="D2382" s="1" t="s">
        <v>2</v>
      </c>
      <c r="E2382" s="7">
        <v>24</v>
      </c>
      <c r="F2382" s="7">
        <v>160</v>
      </c>
      <c r="G2382" s="23" t="str" cm="1">
        <f t="array" ref="G2382">_xlfn.IFS(Table1[[#This Row],[COUNTRY]]=234,"Nigeria",Table1[[#This Row],[COUNTRY]]=44,"United Kingdom",Table1[[#This Row],[COUNTRY]]=233,"Ghana",Table1[[#This Row],[COUNTRY]]=254,"Kenya")</f>
        <v>Kenya</v>
      </c>
      <c r="H2382" s="33" t="str">
        <f>TEXT(MONTH(Table1[[#This Row],[REGDATE]])*29, "MMMM")</f>
        <v>July</v>
      </c>
    </row>
    <row r="2383" spans="1:8" x14ac:dyDescent="0.2">
      <c r="A2383" s="20">
        <v>254</v>
      </c>
      <c r="B2383" s="6">
        <v>45491</v>
      </c>
      <c r="C2383" s="1" t="s">
        <v>1</v>
      </c>
      <c r="D2383" s="1" t="s">
        <v>3</v>
      </c>
      <c r="E2383" s="7">
        <v>23</v>
      </c>
      <c r="F2383" s="7">
        <v>134</v>
      </c>
      <c r="G2383" s="23" t="str" cm="1">
        <f t="array" ref="G2383">_xlfn.IFS(Table1[[#This Row],[COUNTRY]]=234,"Nigeria",Table1[[#This Row],[COUNTRY]]=44,"United Kingdom",Table1[[#This Row],[COUNTRY]]=233,"Ghana",Table1[[#This Row],[COUNTRY]]=254,"Kenya")</f>
        <v>Kenya</v>
      </c>
      <c r="H2383" s="33" t="str">
        <f>TEXT(MONTH(Table1[[#This Row],[REGDATE]])*29, "MMMM")</f>
        <v>July</v>
      </c>
    </row>
    <row r="2384" spans="1:8" x14ac:dyDescent="0.2">
      <c r="A2384" s="20">
        <v>254</v>
      </c>
      <c r="B2384" s="6">
        <v>45492</v>
      </c>
      <c r="C2384" s="1" t="s">
        <v>1</v>
      </c>
      <c r="D2384" s="1" t="s">
        <v>0</v>
      </c>
      <c r="E2384" s="7">
        <v>27</v>
      </c>
      <c r="F2384" s="7">
        <v>82</v>
      </c>
      <c r="G2384" s="23" t="str" cm="1">
        <f t="array" ref="G2384">_xlfn.IFS(Table1[[#This Row],[COUNTRY]]=234,"Nigeria",Table1[[#This Row],[COUNTRY]]=44,"United Kingdom",Table1[[#This Row],[COUNTRY]]=233,"Ghana",Table1[[#This Row],[COUNTRY]]=254,"Kenya")</f>
        <v>Kenya</v>
      </c>
      <c r="H2384" s="33" t="str">
        <f>TEXT(MONTH(Table1[[#This Row],[REGDATE]])*29, "MMMM")</f>
        <v>July</v>
      </c>
    </row>
    <row r="2385" spans="1:8" x14ac:dyDescent="0.2">
      <c r="A2385" s="20">
        <v>254</v>
      </c>
      <c r="B2385" s="6">
        <v>45492</v>
      </c>
      <c r="C2385" s="1" t="s">
        <v>4</v>
      </c>
      <c r="D2385" s="1" t="s">
        <v>0</v>
      </c>
      <c r="E2385" s="7">
        <v>30</v>
      </c>
      <c r="F2385" s="7">
        <v>73</v>
      </c>
      <c r="G2385" s="23" t="str" cm="1">
        <f t="array" ref="G2385">_xlfn.IFS(Table1[[#This Row],[COUNTRY]]=234,"Nigeria",Table1[[#This Row],[COUNTRY]]=44,"United Kingdom",Table1[[#This Row],[COUNTRY]]=233,"Ghana",Table1[[#This Row],[COUNTRY]]=254,"Kenya")</f>
        <v>Kenya</v>
      </c>
      <c r="H2385" s="33" t="str">
        <f>TEXT(MONTH(Table1[[#This Row],[REGDATE]])*29, "MMMM")</f>
        <v>July</v>
      </c>
    </row>
    <row r="2386" spans="1:8" x14ac:dyDescent="0.2">
      <c r="A2386" s="20">
        <v>254</v>
      </c>
      <c r="B2386" s="6">
        <v>45492</v>
      </c>
      <c r="C2386" s="1" t="s">
        <v>1</v>
      </c>
      <c r="D2386" s="1" t="s">
        <v>2</v>
      </c>
      <c r="E2386" s="7">
        <v>30</v>
      </c>
      <c r="F2386" s="7">
        <v>6</v>
      </c>
      <c r="G2386" s="23" t="str" cm="1">
        <f t="array" ref="G2386">_xlfn.IFS(Table1[[#This Row],[COUNTRY]]=234,"Nigeria",Table1[[#This Row],[COUNTRY]]=44,"United Kingdom",Table1[[#This Row],[COUNTRY]]=233,"Ghana",Table1[[#This Row],[COUNTRY]]=254,"Kenya")</f>
        <v>Kenya</v>
      </c>
      <c r="H2386" s="33" t="str">
        <f>TEXT(MONTH(Table1[[#This Row],[REGDATE]])*29, "MMMM")</f>
        <v>July</v>
      </c>
    </row>
    <row r="2387" spans="1:8" x14ac:dyDescent="0.2">
      <c r="A2387" s="20">
        <v>254</v>
      </c>
      <c r="B2387" s="6">
        <v>45492</v>
      </c>
      <c r="C2387" s="1" t="s">
        <v>1</v>
      </c>
      <c r="D2387" s="1" t="s">
        <v>6</v>
      </c>
      <c r="E2387" s="7">
        <v>48</v>
      </c>
      <c r="F2387" s="7">
        <v>0</v>
      </c>
      <c r="G2387" s="23" t="str" cm="1">
        <f t="array" ref="G2387">_xlfn.IFS(Table1[[#This Row],[COUNTRY]]=234,"Nigeria",Table1[[#This Row],[COUNTRY]]=44,"United Kingdom",Table1[[#This Row],[COUNTRY]]=233,"Ghana",Table1[[#This Row],[COUNTRY]]=254,"Kenya")</f>
        <v>Kenya</v>
      </c>
      <c r="H2387" s="33" t="str">
        <f>TEXT(MONTH(Table1[[#This Row],[REGDATE]])*29, "MMMM")</f>
        <v>July</v>
      </c>
    </row>
    <row r="2388" spans="1:8" x14ac:dyDescent="0.2">
      <c r="A2388" s="20">
        <v>254</v>
      </c>
      <c r="B2388" s="6">
        <v>45492</v>
      </c>
      <c r="C2388" s="1" t="s">
        <v>1</v>
      </c>
      <c r="D2388" s="1" t="s">
        <v>3</v>
      </c>
      <c r="E2388" s="7">
        <v>33</v>
      </c>
      <c r="F2388" s="7">
        <v>198</v>
      </c>
      <c r="G2388" s="23" t="str" cm="1">
        <f t="array" ref="G2388">_xlfn.IFS(Table1[[#This Row],[COUNTRY]]=234,"Nigeria",Table1[[#This Row],[COUNTRY]]=44,"United Kingdom",Table1[[#This Row],[COUNTRY]]=233,"Ghana",Table1[[#This Row],[COUNTRY]]=254,"Kenya")</f>
        <v>Kenya</v>
      </c>
      <c r="H2388" s="33" t="str">
        <f>TEXT(MONTH(Table1[[#This Row],[REGDATE]])*29, "MMMM")</f>
        <v>July</v>
      </c>
    </row>
    <row r="2389" spans="1:8" x14ac:dyDescent="0.2">
      <c r="A2389" s="20">
        <v>254</v>
      </c>
      <c r="B2389" s="6">
        <v>45491</v>
      </c>
      <c r="C2389" s="1" t="s">
        <v>1</v>
      </c>
      <c r="D2389" s="1" t="s">
        <v>0</v>
      </c>
      <c r="E2389" s="7">
        <v>27</v>
      </c>
      <c r="F2389" s="7">
        <v>16</v>
      </c>
      <c r="G2389" s="23" t="str" cm="1">
        <f t="array" ref="G2389">_xlfn.IFS(Table1[[#This Row],[COUNTRY]]=234,"Nigeria",Table1[[#This Row],[COUNTRY]]=44,"United Kingdom",Table1[[#This Row],[COUNTRY]]=233,"Ghana",Table1[[#This Row],[COUNTRY]]=254,"Kenya")</f>
        <v>Kenya</v>
      </c>
      <c r="H2389" s="33" t="str">
        <f>TEXT(MONTH(Table1[[#This Row],[REGDATE]])*29, "MMMM")</f>
        <v>July</v>
      </c>
    </row>
    <row r="2390" spans="1:8" x14ac:dyDescent="0.2">
      <c r="A2390" s="20">
        <v>254</v>
      </c>
      <c r="B2390" s="6">
        <v>45492</v>
      </c>
      <c r="C2390" s="1" t="s">
        <v>1</v>
      </c>
      <c r="D2390" s="1" t="s">
        <v>0</v>
      </c>
      <c r="E2390" s="7">
        <v>27</v>
      </c>
      <c r="F2390" s="7">
        <v>79</v>
      </c>
      <c r="G2390" s="23" t="str" cm="1">
        <f t="array" ref="G2390">_xlfn.IFS(Table1[[#This Row],[COUNTRY]]=234,"Nigeria",Table1[[#This Row],[COUNTRY]]=44,"United Kingdom",Table1[[#This Row],[COUNTRY]]=233,"Ghana",Table1[[#This Row],[COUNTRY]]=254,"Kenya")</f>
        <v>Kenya</v>
      </c>
      <c r="H2390" s="33" t="str">
        <f>TEXT(MONTH(Table1[[#This Row],[REGDATE]])*29, "MMMM")</f>
        <v>July</v>
      </c>
    </row>
    <row r="2391" spans="1:8" x14ac:dyDescent="0.2">
      <c r="A2391" s="20">
        <v>254</v>
      </c>
      <c r="B2391" s="6">
        <v>45492</v>
      </c>
      <c r="C2391" s="1" t="s">
        <v>1</v>
      </c>
      <c r="D2391" s="1" t="s">
        <v>0</v>
      </c>
      <c r="E2391" s="7">
        <v>27</v>
      </c>
      <c r="F2391" s="7">
        <v>33</v>
      </c>
      <c r="G2391" s="23" t="str" cm="1">
        <f t="array" ref="G2391">_xlfn.IFS(Table1[[#This Row],[COUNTRY]]=234,"Nigeria",Table1[[#This Row],[COUNTRY]]=44,"United Kingdom",Table1[[#This Row],[COUNTRY]]=233,"Ghana",Table1[[#This Row],[COUNTRY]]=254,"Kenya")</f>
        <v>Kenya</v>
      </c>
      <c r="H2391" s="33" t="str">
        <f>TEXT(MONTH(Table1[[#This Row],[REGDATE]])*29, "MMMM")</f>
        <v>July</v>
      </c>
    </row>
    <row r="2392" spans="1:8" x14ac:dyDescent="0.2">
      <c r="A2392" s="20">
        <v>254</v>
      </c>
      <c r="B2392" s="6">
        <v>45492</v>
      </c>
      <c r="C2392" s="1" t="s">
        <v>1</v>
      </c>
      <c r="D2392" s="1" t="s">
        <v>2</v>
      </c>
      <c r="E2392" s="7">
        <v>22</v>
      </c>
      <c r="F2392" s="7">
        <v>2</v>
      </c>
      <c r="G2392" s="23" t="str" cm="1">
        <f t="array" ref="G2392">_xlfn.IFS(Table1[[#This Row],[COUNTRY]]=234,"Nigeria",Table1[[#This Row],[COUNTRY]]=44,"United Kingdom",Table1[[#This Row],[COUNTRY]]=233,"Ghana",Table1[[#This Row],[COUNTRY]]=254,"Kenya")</f>
        <v>Kenya</v>
      </c>
      <c r="H2392" s="33" t="str">
        <f>TEXT(MONTH(Table1[[#This Row],[REGDATE]])*29, "MMMM")</f>
        <v>July</v>
      </c>
    </row>
    <row r="2393" spans="1:8" x14ac:dyDescent="0.2">
      <c r="A2393" s="20">
        <v>254</v>
      </c>
      <c r="B2393" s="6">
        <v>45492</v>
      </c>
      <c r="C2393" s="1" t="s">
        <v>1</v>
      </c>
      <c r="D2393" s="1" t="s">
        <v>2</v>
      </c>
      <c r="E2393" s="7">
        <v>28</v>
      </c>
      <c r="F2393" s="7">
        <v>0</v>
      </c>
      <c r="G2393" s="23" t="str" cm="1">
        <f t="array" ref="G2393">_xlfn.IFS(Table1[[#This Row],[COUNTRY]]=234,"Nigeria",Table1[[#This Row],[COUNTRY]]=44,"United Kingdom",Table1[[#This Row],[COUNTRY]]=233,"Ghana",Table1[[#This Row],[COUNTRY]]=254,"Kenya")</f>
        <v>Kenya</v>
      </c>
      <c r="H2393" s="33" t="str">
        <f>TEXT(MONTH(Table1[[#This Row],[REGDATE]])*29, "MMMM")</f>
        <v>July</v>
      </c>
    </row>
    <row r="2394" spans="1:8" x14ac:dyDescent="0.2">
      <c r="A2394" s="20">
        <v>254</v>
      </c>
      <c r="B2394" s="6">
        <v>45629</v>
      </c>
      <c r="C2394" s="1" t="s">
        <v>1</v>
      </c>
      <c r="D2394" s="1" t="s">
        <v>3</v>
      </c>
      <c r="E2394" s="7">
        <v>28</v>
      </c>
      <c r="F2394" s="7">
        <v>78</v>
      </c>
      <c r="G2394" s="23" t="str" cm="1">
        <f t="array" ref="G2394">_xlfn.IFS(Table1[[#This Row],[COUNTRY]]=234,"Nigeria",Table1[[#This Row],[COUNTRY]]=44,"United Kingdom",Table1[[#This Row],[COUNTRY]]=233,"Ghana",Table1[[#This Row],[COUNTRY]]=254,"Kenya")</f>
        <v>Kenya</v>
      </c>
      <c r="H2394" s="33" t="str">
        <f>TEXT(MONTH(Table1[[#This Row],[REGDATE]])*29, "MMMM")</f>
        <v>December</v>
      </c>
    </row>
    <row r="2395" spans="1:8" x14ac:dyDescent="0.2">
      <c r="A2395" s="20">
        <v>254</v>
      </c>
      <c r="B2395" s="6">
        <v>45492</v>
      </c>
      <c r="C2395" s="1" t="s">
        <v>1</v>
      </c>
      <c r="D2395" s="1" t="s">
        <v>2</v>
      </c>
      <c r="E2395" s="7">
        <v>29</v>
      </c>
      <c r="F2395" s="7">
        <v>185</v>
      </c>
      <c r="G2395" s="23" t="str" cm="1">
        <f t="array" ref="G2395">_xlfn.IFS(Table1[[#This Row],[COUNTRY]]=234,"Nigeria",Table1[[#This Row],[COUNTRY]]=44,"United Kingdom",Table1[[#This Row],[COUNTRY]]=233,"Ghana",Table1[[#This Row],[COUNTRY]]=254,"Kenya")</f>
        <v>Kenya</v>
      </c>
      <c r="H2395" s="33" t="str">
        <f>TEXT(MONTH(Table1[[#This Row],[REGDATE]])*29, "MMMM")</f>
        <v>July</v>
      </c>
    </row>
    <row r="2396" spans="1:8" x14ac:dyDescent="0.2">
      <c r="A2396" s="20">
        <v>254</v>
      </c>
      <c r="B2396" s="6">
        <v>45492</v>
      </c>
      <c r="C2396" s="1" t="s">
        <v>1</v>
      </c>
      <c r="D2396" s="1" t="s">
        <v>0</v>
      </c>
      <c r="E2396" s="7">
        <v>27</v>
      </c>
      <c r="F2396" s="7">
        <v>140</v>
      </c>
      <c r="G2396" s="23" t="str" cm="1">
        <f t="array" ref="G2396">_xlfn.IFS(Table1[[#This Row],[COUNTRY]]=234,"Nigeria",Table1[[#This Row],[COUNTRY]]=44,"United Kingdom",Table1[[#This Row],[COUNTRY]]=233,"Ghana",Table1[[#This Row],[COUNTRY]]=254,"Kenya")</f>
        <v>Kenya</v>
      </c>
      <c r="H2396" s="33" t="str">
        <f>TEXT(MONTH(Table1[[#This Row],[REGDATE]])*29, "MMMM")</f>
        <v>July</v>
      </c>
    </row>
    <row r="2397" spans="1:8" x14ac:dyDescent="0.2">
      <c r="A2397" s="20">
        <v>254</v>
      </c>
      <c r="B2397" s="6">
        <v>45492</v>
      </c>
      <c r="C2397" s="1" t="s">
        <v>1</v>
      </c>
      <c r="D2397" s="1" t="s">
        <v>3</v>
      </c>
      <c r="E2397" s="7">
        <v>35</v>
      </c>
      <c r="F2397" s="7">
        <v>167</v>
      </c>
      <c r="G2397" s="23" t="str" cm="1">
        <f t="array" ref="G2397">_xlfn.IFS(Table1[[#This Row],[COUNTRY]]=234,"Nigeria",Table1[[#This Row],[COUNTRY]]=44,"United Kingdom",Table1[[#This Row],[COUNTRY]]=233,"Ghana",Table1[[#This Row],[COUNTRY]]=254,"Kenya")</f>
        <v>Kenya</v>
      </c>
      <c r="H2397" s="33" t="str">
        <f>TEXT(MONTH(Table1[[#This Row],[REGDATE]])*29, "MMMM")</f>
        <v>July</v>
      </c>
    </row>
    <row r="2398" spans="1:8" x14ac:dyDescent="0.2">
      <c r="A2398" s="20">
        <v>254</v>
      </c>
      <c r="B2398" s="6">
        <v>45494</v>
      </c>
      <c r="C2398" s="1" t="s">
        <v>1</v>
      </c>
      <c r="D2398" s="1" t="s">
        <v>2</v>
      </c>
      <c r="E2398" s="7">
        <v>31</v>
      </c>
      <c r="F2398" s="7">
        <v>23</v>
      </c>
      <c r="G2398" s="23" t="str" cm="1">
        <f t="array" ref="G2398">_xlfn.IFS(Table1[[#This Row],[COUNTRY]]=234,"Nigeria",Table1[[#This Row],[COUNTRY]]=44,"United Kingdom",Table1[[#This Row],[COUNTRY]]=233,"Ghana",Table1[[#This Row],[COUNTRY]]=254,"Kenya")</f>
        <v>Kenya</v>
      </c>
      <c r="H2398" s="33" t="str">
        <f>TEXT(MONTH(Table1[[#This Row],[REGDATE]])*29, "MMMM")</f>
        <v>July</v>
      </c>
    </row>
    <row r="2399" spans="1:8" x14ac:dyDescent="0.2">
      <c r="A2399" s="20">
        <v>254</v>
      </c>
      <c r="B2399" s="6">
        <v>45493</v>
      </c>
      <c r="C2399" s="1" t="s">
        <v>1</v>
      </c>
      <c r="D2399" s="1" t="s">
        <v>0</v>
      </c>
      <c r="E2399" s="7">
        <v>27</v>
      </c>
      <c r="F2399" s="7">
        <v>39</v>
      </c>
      <c r="G2399" s="23" t="str" cm="1">
        <f t="array" ref="G2399">_xlfn.IFS(Table1[[#This Row],[COUNTRY]]=234,"Nigeria",Table1[[#This Row],[COUNTRY]]=44,"United Kingdom",Table1[[#This Row],[COUNTRY]]=233,"Ghana",Table1[[#This Row],[COUNTRY]]=254,"Kenya")</f>
        <v>Kenya</v>
      </c>
      <c r="H2399" s="33" t="str">
        <f>TEXT(MONTH(Table1[[#This Row],[REGDATE]])*29, "MMMM")</f>
        <v>July</v>
      </c>
    </row>
    <row r="2400" spans="1:8" x14ac:dyDescent="0.2">
      <c r="A2400" s="20">
        <v>254</v>
      </c>
      <c r="B2400" s="6">
        <v>45629</v>
      </c>
      <c r="C2400" s="1" t="s">
        <v>1</v>
      </c>
      <c r="D2400" s="1" t="s">
        <v>0</v>
      </c>
      <c r="E2400" s="7">
        <v>27</v>
      </c>
      <c r="F2400" s="7">
        <v>74</v>
      </c>
      <c r="G2400" s="23" t="str" cm="1">
        <f t="array" ref="G2400">_xlfn.IFS(Table1[[#This Row],[COUNTRY]]=234,"Nigeria",Table1[[#This Row],[COUNTRY]]=44,"United Kingdom",Table1[[#This Row],[COUNTRY]]=233,"Ghana",Table1[[#This Row],[COUNTRY]]=254,"Kenya")</f>
        <v>Kenya</v>
      </c>
      <c r="H2400" s="33" t="str">
        <f>TEXT(MONTH(Table1[[#This Row],[REGDATE]])*29, "MMMM")</f>
        <v>December</v>
      </c>
    </row>
    <row r="2401" spans="1:8" x14ac:dyDescent="0.2">
      <c r="A2401" s="20">
        <v>254</v>
      </c>
      <c r="B2401" s="6">
        <v>45629</v>
      </c>
      <c r="C2401" s="1" t="s">
        <v>1</v>
      </c>
      <c r="D2401" s="1" t="s">
        <v>2</v>
      </c>
      <c r="E2401" s="7">
        <v>23</v>
      </c>
      <c r="F2401" s="7">
        <v>63</v>
      </c>
      <c r="G2401" s="23" t="str" cm="1">
        <f t="array" ref="G2401">_xlfn.IFS(Table1[[#This Row],[COUNTRY]]=234,"Nigeria",Table1[[#This Row],[COUNTRY]]=44,"United Kingdom",Table1[[#This Row],[COUNTRY]]=233,"Ghana",Table1[[#This Row],[COUNTRY]]=254,"Kenya")</f>
        <v>Kenya</v>
      </c>
      <c r="H2401" s="33" t="str">
        <f>TEXT(MONTH(Table1[[#This Row],[REGDATE]])*29, "MMMM")</f>
        <v>December</v>
      </c>
    </row>
    <row r="2402" spans="1:8" x14ac:dyDescent="0.2">
      <c r="A2402" s="20">
        <v>254</v>
      </c>
      <c r="B2402" s="6">
        <v>45629</v>
      </c>
      <c r="C2402" s="1" t="s">
        <v>1</v>
      </c>
      <c r="D2402" s="1" t="s">
        <v>2</v>
      </c>
      <c r="E2402" s="7">
        <v>30</v>
      </c>
      <c r="F2402" s="7">
        <v>59</v>
      </c>
      <c r="G2402" s="23" t="str" cm="1">
        <f t="array" ref="G2402">_xlfn.IFS(Table1[[#This Row],[COUNTRY]]=234,"Nigeria",Table1[[#This Row],[COUNTRY]]=44,"United Kingdom",Table1[[#This Row],[COUNTRY]]=233,"Ghana",Table1[[#This Row],[COUNTRY]]=254,"Kenya")</f>
        <v>Kenya</v>
      </c>
      <c r="H2402" s="33" t="str">
        <f>TEXT(MONTH(Table1[[#This Row],[REGDATE]])*29, "MMMM")</f>
        <v>December</v>
      </c>
    </row>
    <row r="2403" spans="1:8" x14ac:dyDescent="0.2">
      <c r="A2403" s="20">
        <v>254</v>
      </c>
      <c r="B2403" s="6">
        <v>45492</v>
      </c>
      <c r="C2403" s="1" t="s">
        <v>1</v>
      </c>
      <c r="D2403" s="1" t="s">
        <v>2</v>
      </c>
      <c r="E2403" s="7">
        <v>23</v>
      </c>
      <c r="F2403" s="7">
        <v>133</v>
      </c>
      <c r="G2403" s="23" t="str" cm="1">
        <f t="array" ref="G2403">_xlfn.IFS(Table1[[#This Row],[COUNTRY]]=234,"Nigeria",Table1[[#This Row],[COUNTRY]]=44,"United Kingdom",Table1[[#This Row],[COUNTRY]]=233,"Ghana",Table1[[#This Row],[COUNTRY]]=254,"Kenya")</f>
        <v>Kenya</v>
      </c>
      <c r="H2403" s="33" t="str">
        <f>TEXT(MONTH(Table1[[#This Row],[REGDATE]])*29, "MMMM")</f>
        <v>July</v>
      </c>
    </row>
    <row r="2404" spans="1:8" x14ac:dyDescent="0.2">
      <c r="A2404" s="20">
        <v>254</v>
      </c>
      <c r="B2404" s="6">
        <v>45492</v>
      </c>
      <c r="C2404" s="1" t="s">
        <v>1</v>
      </c>
      <c r="D2404" s="1" t="s">
        <v>2</v>
      </c>
      <c r="E2404" s="7">
        <v>24</v>
      </c>
      <c r="F2404" s="7">
        <v>165</v>
      </c>
      <c r="G2404" s="23" t="str" cm="1">
        <f t="array" ref="G2404">_xlfn.IFS(Table1[[#This Row],[COUNTRY]]=234,"Nigeria",Table1[[#This Row],[COUNTRY]]=44,"United Kingdom",Table1[[#This Row],[COUNTRY]]=233,"Ghana",Table1[[#This Row],[COUNTRY]]=254,"Kenya")</f>
        <v>Kenya</v>
      </c>
      <c r="H2404" s="33" t="str">
        <f>TEXT(MONTH(Table1[[#This Row],[REGDATE]])*29, "MMMM")</f>
        <v>July</v>
      </c>
    </row>
    <row r="2405" spans="1:8" x14ac:dyDescent="0.2">
      <c r="A2405" s="20">
        <v>254</v>
      </c>
      <c r="B2405" s="6">
        <v>45492</v>
      </c>
      <c r="C2405" s="1" t="s">
        <v>1</v>
      </c>
      <c r="D2405" s="1" t="s">
        <v>2</v>
      </c>
      <c r="E2405" s="7">
        <v>30</v>
      </c>
      <c r="F2405" s="7">
        <v>143</v>
      </c>
      <c r="G2405" s="23" t="str" cm="1">
        <f t="array" ref="G2405">_xlfn.IFS(Table1[[#This Row],[COUNTRY]]=234,"Nigeria",Table1[[#This Row],[COUNTRY]]=44,"United Kingdom",Table1[[#This Row],[COUNTRY]]=233,"Ghana",Table1[[#This Row],[COUNTRY]]=254,"Kenya")</f>
        <v>Kenya</v>
      </c>
      <c r="H2405" s="33" t="str">
        <f>TEXT(MONTH(Table1[[#This Row],[REGDATE]])*29, "MMMM")</f>
        <v>July</v>
      </c>
    </row>
    <row r="2406" spans="1:8" x14ac:dyDescent="0.2">
      <c r="A2406" s="20">
        <v>254</v>
      </c>
      <c r="B2406" s="6">
        <v>45492</v>
      </c>
      <c r="C2406" s="1" t="s">
        <v>1</v>
      </c>
      <c r="D2406" s="1" t="s">
        <v>2</v>
      </c>
      <c r="E2406" s="7">
        <v>23</v>
      </c>
      <c r="F2406" s="7">
        <v>215</v>
      </c>
      <c r="G2406" s="23" t="str" cm="1">
        <f t="array" ref="G2406">_xlfn.IFS(Table1[[#This Row],[COUNTRY]]=234,"Nigeria",Table1[[#This Row],[COUNTRY]]=44,"United Kingdom",Table1[[#This Row],[COUNTRY]]=233,"Ghana",Table1[[#This Row],[COUNTRY]]=254,"Kenya")</f>
        <v>Kenya</v>
      </c>
      <c r="H2406" s="33" t="str">
        <f>TEXT(MONTH(Table1[[#This Row],[REGDATE]])*29, "MMMM")</f>
        <v>July</v>
      </c>
    </row>
    <row r="2407" spans="1:8" x14ac:dyDescent="0.2">
      <c r="A2407" s="20">
        <v>254</v>
      </c>
      <c r="B2407" s="6">
        <v>45492</v>
      </c>
      <c r="C2407" s="1" t="s">
        <v>1</v>
      </c>
      <c r="D2407" s="1" t="s">
        <v>0</v>
      </c>
      <c r="E2407" s="7">
        <v>27</v>
      </c>
      <c r="F2407" s="7">
        <v>193</v>
      </c>
      <c r="G2407" s="23" t="str" cm="1">
        <f t="array" ref="G2407">_xlfn.IFS(Table1[[#This Row],[COUNTRY]]=234,"Nigeria",Table1[[#This Row],[COUNTRY]]=44,"United Kingdom",Table1[[#This Row],[COUNTRY]]=233,"Ghana",Table1[[#This Row],[COUNTRY]]=254,"Kenya")</f>
        <v>Kenya</v>
      </c>
      <c r="H2407" s="33" t="str">
        <f>TEXT(MONTH(Table1[[#This Row],[REGDATE]])*29, "MMMM")</f>
        <v>July</v>
      </c>
    </row>
    <row r="2408" spans="1:8" x14ac:dyDescent="0.2">
      <c r="A2408" s="20">
        <v>254</v>
      </c>
      <c r="B2408" s="6">
        <v>45492</v>
      </c>
      <c r="C2408" s="1" t="s">
        <v>1</v>
      </c>
      <c r="D2408" s="1" t="s">
        <v>2</v>
      </c>
      <c r="E2408" s="7">
        <v>19</v>
      </c>
      <c r="F2408" s="7">
        <v>213</v>
      </c>
      <c r="G2408" s="23" t="str" cm="1">
        <f t="array" ref="G2408">_xlfn.IFS(Table1[[#This Row],[COUNTRY]]=234,"Nigeria",Table1[[#This Row],[COUNTRY]]=44,"United Kingdom",Table1[[#This Row],[COUNTRY]]=233,"Ghana",Table1[[#This Row],[COUNTRY]]=254,"Kenya")</f>
        <v>Kenya</v>
      </c>
      <c r="H2408" s="33" t="str">
        <f>TEXT(MONTH(Table1[[#This Row],[REGDATE]])*29, "MMMM")</f>
        <v>July</v>
      </c>
    </row>
    <row r="2409" spans="1:8" x14ac:dyDescent="0.2">
      <c r="A2409" s="20">
        <v>254</v>
      </c>
      <c r="B2409" s="6">
        <v>45492</v>
      </c>
      <c r="C2409" s="1" t="s">
        <v>1</v>
      </c>
      <c r="D2409" s="1" t="s">
        <v>2</v>
      </c>
      <c r="E2409" s="7">
        <v>33</v>
      </c>
      <c r="F2409" s="7">
        <v>215</v>
      </c>
      <c r="G2409" s="23" t="str" cm="1">
        <f t="array" ref="G2409">_xlfn.IFS(Table1[[#This Row],[COUNTRY]]=234,"Nigeria",Table1[[#This Row],[COUNTRY]]=44,"United Kingdom",Table1[[#This Row],[COUNTRY]]=233,"Ghana",Table1[[#This Row],[COUNTRY]]=254,"Kenya")</f>
        <v>Kenya</v>
      </c>
      <c r="H2409" s="33" t="str">
        <f>TEXT(MONTH(Table1[[#This Row],[REGDATE]])*29, "MMMM")</f>
        <v>July</v>
      </c>
    </row>
    <row r="2410" spans="1:8" x14ac:dyDescent="0.2">
      <c r="A2410" s="20">
        <v>254</v>
      </c>
      <c r="B2410" s="6">
        <v>45492</v>
      </c>
      <c r="C2410" s="1" t="s">
        <v>1</v>
      </c>
      <c r="D2410" s="1" t="s">
        <v>0</v>
      </c>
      <c r="E2410" s="7">
        <v>27</v>
      </c>
      <c r="F2410" s="7">
        <v>194</v>
      </c>
      <c r="G2410" s="23" t="str" cm="1">
        <f t="array" ref="G2410">_xlfn.IFS(Table1[[#This Row],[COUNTRY]]=234,"Nigeria",Table1[[#This Row],[COUNTRY]]=44,"United Kingdom",Table1[[#This Row],[COUNTRY]]=233,"Ghana",Table1[[#This Row],[COUNTRY]]=254,"Kenya")</f>
        <v>Kenya</v>
      </c>
      <c r="H2410" s="33" t="str">
        <f>TEXT(MONTH(Table1[[#This Row],[REGDATE]])*29, "MMMM")</f>
        <v>July</v>
      </c>
    </row>
    <row r="2411" spans="1:8" x14ac:dyDescent="0.2">
      <c r="A2411" s="20">
        <v>254</v>
      </c>
      <c r="B2411" s="6">
        <v>45492</v>
      </c>
      <c r="C2411" s="1" t="s">
        <v>1</v>
      </c>
      <c r="D2411" s="1" t="s">
        <v>2</v>
      </c>
      <c r="E2411" s="7">
        <v>21</v>
      </c>
      <c r="F2411" s="7">
        <v>201</v>
      </c>
      <c r="G2411" s="23" t="str" cm="1">
        <f t="array" ref="G2411">_xlfn.IFS(Table1[[#This Row],[COUNTRY]]=234,"Nigeria",Table1[[#This Row],[COUNTRY]]=44,"United Kingdom",Table1[[#This Row],[COUNTRY]]=233,"Ghana",Table1[[#This Row],[COUNTRY]]=254,"Kenya")</f>
        <v>Kenya</v>
      </c>
      <c r="H2411" s="33" t="str">
        <f>TEXT(MONTH(Table1[[#This Row],[REGDATE]])*29, "MMMM")</f>
        <v>July</v>
      </c>
    </row>
    <row r="2412" spans="1:8" x14ac:dyDescent="0.2">
      <c r="A2412" s="20">
        <v>254</v>
      </c>
      <c r="B2412" s="6">
        <v>45516</v>
      </c>
      <c r="C2412" s="1" t="s">
        <v>1</v>
      </c>
      <c r="D2412" s="1" t="s">
        <v>0</v>
      </c>
      <c r="E2412" s="7">
        <v>27</v>
      </c>
      <c r="F2412" s="7">
        <v>105</v>
      </c>
      <c r="G2412" s="23" t="str" cm="1">
        <f t="array" ref="G2412">_xlfn.IFS(Table1[[#This Row],[COUNTRY]]=234,"Nigeria",Table1[[#This Row],[COUNTRY]]=44,"United Kingdom",Table1[[#This Row],[COUNTRY]]=233,"Ghana",Table1[[#This Row],[COUNTRY]]=254,"Kenya")</f>
        <v>Kenya</v>
      </c>
      <c r="H2412" s="33" t="str">
        <f>TEXT(MONTH(Table1[[#This Row],[REGDATE]])*29, "MMMM")</f>
        <v>August</v>
      </c>
    </row>
    <row r="2413" spans="1:8" x14ac:dyDescent="0.2">
      <c r="A2413" s="20">
        <v>254</v>
      </c>
      <c r="B2413" s="6">
        <v>45492</v>
      </c>
      <c r="C2413" s="1" t="s">
        <v>1</v>
      </c>
      <c r="D2413" s="1" t="s">
        <v>3</v>
      </c>
      <c r="E2413" s="7">
        <v>33</v>
      </c>
      <c r="F2413" s="7">
        <v>210</v>
      </c>
      <c r="G2413" s="23" t="str" cm="1">
        <f t="array" ref="G2413">_xlfn.IFS(Table1[[#This Row],[COUNTRY]]=234,"Nigeria",Table1[[#This Row],[COUNTRY]]=44,"United Kingdom",Table1[[#This Row],[COUNTRY]]=233,"Ghana",Table1[[#This Row],[COUNTRY]]=254,"Kenya")</f>
        <v>Kenya</v>
      </c>
      <c r="H2413" s="33" t="str">
        <f>TEXT(MONTH(Table1[[#This Row],[REGDATE]])*29, "MMMM")</f>
        <v>July</v>
      </c>
    </row>
    <row r="2414" spans="1:8" x14ac:dyDescent="0.2">
      <c r="A2414" s="20">
        <v>254</v>
      </c>
      <c r="B2414" s="6">
        <v>45493</v>
      </c>
      <c r="C2414" s="1" t="s">
        <v>1</v>
      </c>
      <c r="D2414" s="1" t="s">
        <v>0</v>
      </c>
      <c r="E2414" s="7">
        <v>27</v>
      </c>
      <c r="F2414" s="7">
        <v>195</v>
      </c>
      <c r="G2414" s="23" t="str" cm="1">
        <f t="array" ref="G2414">_xlfn.IFS(Table1[[#This Row],[COUNTRY]]=234,"Nigeria",Table1[[#This Row],[COUNTRY]]=44,"United Kingdom",Table1[[#This Row],[COUNTRY]]=233,"Ghana",Table1[[#This Row],[COUNTRY]]=254,"Kenya")</f>
        <v>Kenya</v>
      </c>
      <c r="H2414" s="33" t="str">
        <f>TEXT(MONTH(Table1[[#This Row],[REGDATE]])*29, "MMMM")</f>
        <v>July</v>
      </c>
    </row>
    <row r="2415" spans="1:8" x14ac:dyDescent="0.2">
      <c r="A2415" s="20">
        <v>254</v>
      </c>
      <c r="B2415" s="6">
        <v>45493</v>
      </c>
      <c r="C2415" s="1" t="s">
        <v>1</v>
      </c>
      <c r="D2415" s="1" t="s">
        <v>0</v>
      </c>
      <c r="E2415" s="7">
        <v>27</v>
      </c>
      <c r="F2415" s="7">
        <v>137</v>
      </c>
      <c r="G2415" s="23" t="str" cm="1">
        <f t="array" ref="G2415">_xlfn.IFS(Table1[[#This Row],[COUNTRY]]=234,"Nigeria",Table1[[#This Row],[COUNTRY]]=44,"United Kingdom",Table1[[#This Row],[COUNTRY]]=233,"Ghana",Table1[[#This Row],[COUNTRY]]=254,"Kenya")</f>
        <v>Kenya</v>
      </c>
      <c r="H2415" s="33" t="str">
        <f>TEXT(MONTH(Table1[[#This Row],[REGDATE]])*29, "MMMM")</f>
        <v>July</v>
      </c>
    </row>
    <row r="2416" spans="1:8" x14ac:dyDescent="0.2">
      <c r="A2416" s="20">
        <v>254</v>
      </c>
      <c r="B2416" s="6">
        <v>45493</v>
      </c>
      <c r="C2416" s="1" t="s">
        <v>1</v>
      </c>
      <c r="D2416" s="1" t="s">
        <v>0</v>
      </c>
      <c r="E2416" s="7">
        <v>27</v>
      </c>
      <c r="F2416" s="7">
        <v>149</v>
      </c>
      <c r="G2416" s="23" t="str" cm="1">
        <f t="array" ref="G2416">_xlfn.IFS(Table1[[#This Row],[COUNTRY]]=234,"Nigeria",Table1[[#This Row],[COUNTRY]]=44,"United Kingdom",Table1[[#This Row],[COUNTRY]]=233,"Ghana",Table1[[#This Row],[COUNTRY]]=254,"Kenya")</f>
        <v>Kenya</v>
      </c>
      <c r="H2416" s="33" t="str">
        <f>TEXT(MONTH(Table1[[#This Row],[REGDATE]])*29, "MMMM")</f>
        <v>July</v>
      </c>
    </row>
    <row r="2417" spans="1:8" x14ac:dyDescent="0.2">
      <c r="A2417" s="20">
        <v>254</v>
      </c>
      <c r="B2417" s="6">
        <v>45493</v>
      </c>
      <c r="C2417" s="1" t="s">
        <v>1</v>
      </c>
      <c r="D2417" s="1" t="s">
        <v>0</v>
      </c>
      <c r="E2417" s="7">
        <v>27</v>
      </c>
      <c r="F2417" s="7">
        <v>26</v>
      </c>
      <c r="G2417" s="23" t="str" cm="1">
        <f t="array" ref="G2417">_xlfn.IFS(Table1[[#This Row],[COUNTRY]]=234,"Nigeria",Table1[[#This Row],[COUNTRY]]=44,"United Kingdom",Table1[[#This Row],[COUNTRY]]=233,"Ghana",Table1[[#This Row],[COUNTRY]]=254,"Kenya")</f>
        <v>Kenya</v>
      </c>
      <c r="H2417" s="33" t="str">
        <f>TEXT(MONTH(Table1[[#This Row],[REGDATE]])*29, "MMMM")</f>
        <v>July</v>
      </c>
    </row>
    <row r="2418" spans="1:8" x14ac:dyDescent="0.2">
      <c r="A2418" s="20">
        <v>254</v>
      </c>
      <c r="B2418" s="6">
        <v>45493</v>
      </c>
      <c r="C2418" s="1" t="s">
        <v>1</v>
      </c>
      <c r="D2418" s="1" t="s">
        <v>3</v>
      </c>
      <c r="E2418" s="7">
        <v>25</v>
      </c>
      <c r="F2418" s="7">
        <v>112</v>
      </c>
      <c r="G2418" s="23" t="str" cm="1">
        <f t="array" ref="G2418">_xlfn.IFS(Table1[[#This Row],[COUNTRY]]=234,"Nigeria",Table1[[#This Row],[COUNTRY]]=44,"United Kingdom",Table1[[#This Row],[COUNTRY]]=233,"Ghana",Table1[[#This Row],[COUNTRY]]=254,"Kenya")</f>
        <v>Kenya</v>
      </c>
      <c r="H2418" s="33" t="str">
        <f>TEXT(MONTH(Table1[[#This Row],[REGDATE]])*29, "MMMM")</f>
        <v>July</v>
      </c>
    </row>
    <row r="2419" spans="1:8" x14ac:dyDescent="0.2">
      <c r="A2419" s="20">
        <v>254</v>
      </c>
      <c r="B2419" s="6">
        <v>45509</v>
      </c>
      <c r="C2419" s="1" t="s">
        <v>1</v>
      </c>
      <c r="D2419" s="1" t="s">
        <v>0</v>
      </c>
      <c r="E2419" s="7">
        <v>27</v>
      </c>
      <c r="F2419" s="7">
        <v>198</v>
      </c>
      <c r="G2419" s="23" t="str" cm="1">
        <f t="array" ref="G2419">_xlfn.IFS(Table1[[#This Row],[COUNTRY]]=234,"Nigeria",Table1[[#This Row],[COUNTRY]]=44,"United Kingdom",Table1[[#This Row],[COUNTRY]]=233,"Ghana",Table1[[#This Row],[COUNTRY]]=254,"Kenya")</f>
        <v>Kenya</v>
      </c>
      <c r="H2419" s="33" t="str">
        <f>TEXT(MONTH(Table1[[#This Row],[REGDATE]])*29, "MMMM")</f>
        <v>August</v>
      </c>
    </row>
    <row r="2420" spans="1:8" x14ac:dyDescent="0.2">
      <c r="A2420" s="20">
        <v>254</v>
      </c>
      <c r="B2420" s="6">
        <v>45509</v>
      </c>
      <c r="C2420" s="1" t="s">
        <v>1</v>
      </c>
      <c r="D2420" s="1" t="s">
        <v>0</v>
      </c>
      <c r="E2420" s="7">
        <v>27</v>
      </c>
      <c r="F2420" s="7">
        <v>56</v>
      </c>
      <c r="G2420" s="23" t="str" cm="1">
        <f t="array" ref="G2420">_xlfn.IFS(Table1[[#This Row],[COUNTRY]]=234,"Nigeria",Table1[[#This Row],[COUNTRY]]=44,"United Kingdom",Table1[[#This Row],[COUNTRY]]=233,"Ghana",Table1[[#This Row],[COUNTRY]]=254,"Kenya")</f>
        <v>Kenya</v>
      </c>
      <c r="H2420" s="33" t="str">
        <f>TEXT(MONTH(Table1[[#This Row],[REGDATE]])*29, "MMMM")</f>
        <v>August</v>
      </c>
    </row>
    <row r="2421" spans="1:8" x14ac:dyDescent="0.2">
      <c r="A2421" s="20">
        <v>254</v>
      </c>
      <c r="B2421" s="6">
        <v>45509</v>
      </c>
      <c r="C2421" s="1" t="s">
        <v>1</v>
      </c>
      <c r="D2421" s="1" t="s">
        <v>2</v>
      </c>
      <c r="E2421" s="7">
        <v>21</v>
      </c>
      <c r="F2421" s="7">
        <v>1</v>
      </c>
      <c r="G2421" s="23" t="str" cm="1">
        <f t="array" ref="G2421">_xlfn.IFS(Table1[[#This Row],[COUNTRY]]=234,"Nigeria",Table1[[#This Row],[COUNTRY]]=44,"United Kingdom",Table1[[#This Row],[COUNTRY]]=233,"Ghana",Table1[[#This Row],[COUNTRY]]=254,"Kenya")</f>
        <v>Kenya</v>
      </c>
      <c r="H2421" s="33" t="str">
        <f>TEXT(MONTH(Table1[[#This Row],[REGDATE]])*29, "MMMM")</f>
        <v>August</v>
      </c>
    </row>
    <row r="2422" spans="1:8" x14ac:dyDescent="0.2">
      <c r="A2422" s="20">
        <v>254</v>
      </c>
      <c r="B2422" s="6">
        <v>45510</v>
      </c>
      <c r="C2422" s="1" t="s">
        <v>1</v>
      </c>
      <c r="D2422" s="1" t="s">
        <v>3</v>
      </c>
      <c r="E2422" s="7">
        <v>28</v>
      </c>
      <c r="F2422" s="7">
        <v>185</v>
      </c>
      <c r="G2422" s="23" t="str" cm="1">
        <f t="array" ref="G2422">_xlfn.IFS(Table1[[#This Row],[COUNTRY]]=234,"Nigeria",Table1[[#This Row],[COUNTRY]]=44,"United Kingdom",Table1[[#This Row],[COUNTRY]]=233,"Ghana",Table1[[#This Row],[COUNTRY]]=254,"Kenya")</f>
        <v>Kenya</v>
      </c>
      <c r="H2422" s="33" t="str">
        <f>TEXT(MONTH(Table1[[#This Row],[REGDATE]])*29, "MMMM")</f>
        <v>August</v>
      </c>
    </row>
    <row r="2423" spans="1:8" x14ac:dyDescent="0.2">
      <c r="A2423" s="20">
        <v>254</v>
      </c>
      <c r="B2423" s="6">
        <v>45510</v>
      </c>
      <c r="C2423" s="1" t="s">
        <v>1</v>
      </c>
      <c r="D2423" s="1" t="s">
        <v>0</v>
      </c>
      <c r="E2423" s="7">
        <v>27</v>
      </c>
      <c r="F2423" s="7">
        <v>197</v>
      </c>
      <c r="G2423" s="23" t="str" cm="1">
        <f t="array" ref="G2423">_xlfn.IFS(Table1[[#This Row],[COUNTRY]]=234,"Nigeria",Table1[[#This Row],[COUNTRY]]=44,"United Kingdom",Table1[[#This Row],[COUNTRY]]=233,"Ghana",Table1[[#This Row],[COUNTRY]]=254,"Kenya")</f>
        <v>Kenya</v>
      </c>
      <c r="H2423" s="33" t="str">
        <f>TEXT(MONTH(Table1[[#This Row],[REGDATE]])*29, "MMMM")</f>
        <v>August</v>
      </c>
    </row>
    <row r="2424" spans="1:8" x14ac:dyDescent="0.2">
      <c r="A2424" s="20">
        <v>254</v>
      </c>
      <c r="B2424" s="6">
        <v>45510</v>
      </c>
      <c r="C2424" s="1" t="s">
        <v>4</v>
      </c>
      <c r="D2424" s="1" t="s">
        <v>0</v>
      </c>
      <c r="E2424" s="7">
        <v>44</v>
      </c>
      <c r="F2424" s="7">
        <v>73</v>
      </c>
      <c r="G2424" s="23" t="str" cm="1">
        <f t="array" ref="G2424">_xlfn.IFS(Table1[[#This Row],[COUNTRY]]=234,"Nigeria",Table1[[#This Row],[COUNTRY]]=44,"United Kingdom",Table1[[#This Row],[COUNTRY]]=233,"Ghana",Table1[[#This Row],[COUNTRY]]=254,"Kenya")</f>
        <v>Kenya</v>
      </c>
      <c r="H2424" s="33" t="str">
        <f>TEXT(MONTH(Table1[[#This Row],[REGDATE]])*29, "MMMM")</f>
        <v>August</v>
      </c>
    </row>
    <row r="2425" spans="1:8" x14ac:dyDescent="0.2">
      <c r="A2425" s="20">
        <v>254</v>
      </c>
      <c r="B2425" s="6">
        <v>45492</v>
      </c>
      <c r="C2425" s="1" t="s">
        <v>1</v>
      </c>
      <c r="D2425" s="1" t="s">
        <v>0</v>
      </c>
      <c r="E2425" s="7">
        <v>27</v>
      </c>
      <c r="F2425" s="7">
        <v>210</v>
      </c>
      <c r="G2425" s="23" t="str" cm="1">
        <f t="array" ref="G2425">_xlfn.IFS(Table1[[#This Row],[COUNTRY]]=234,"Nigeria",Table1[[#This Row],[COUNTRY]]=44,"United Kingdom",Table1[[#This Row],[COUNTRY]]=233,"Ghana",Table1[[#This Row],[COUNTRY]]=254,"Kenya")</f>
        <v>Kenya</v>
      </c>
      <c r="H2425" s="33" t="str">
        <f>TEXT(MONTH(Table1[[#This Row],[REGDATE]])*29, "MMMM")</f>
        <v>July</v>
      </c>
    </row>
    <row r="2426" spans="1:8" x14ac:dyDescent="0.2">
      <c r="A2426" s="20">
        <v>254</v>
      </c>
      <c r="B2426" s="6">
        <v>45493</v>
      </c>
      <c r="C2426" s="1" t="s">
        <v>1</v>
      </c>
      <c r="D2426" s="1" t="s">
        <v>0</v>
      </c>
      <c r="E2426" s="7">
        <v>27</v>
      </c>
      <c r="F2426" s="7">
        <v>197</v>
      </c>
      <c r="G2426" s="23" t="str" cm="1">
        <f t="array" ref="G2426">_xlfn.IFS(Table1[[#This Row],[COUNTRY]]=234,"Nigeria",Table1[[#This Row],[COUNTRY]]=44,"United Kingdom",Table1[[#This Row],[COUNTRY]]=233,"Ghana",Table1[[#This Row],[COUNTRY]]=254,"Kenya")</f>
        <v>Kenya</v>
      </c>
      <c r="H2426" s="33" t="str">
        <f>TEXT(MONTH(Table1[[#This Row],[REGDATE]])*29, "MMMM")</f>
        <v>July</v>
      </c>
    </row>
    <row r="2427" spans="1:8" x14ac:dyDescent="0.2">
      <c r="A2427" s="20">
        <v>254</v>
      </c>
      <c r="B2427" s="6">
        <v>45493</v>
      </c>
      <c r="C2427" s="1" t="s">
        <v>1</v>
      </c>
      <c r="D2427" s="1" t="s">
        <v>3</v>
      </c>
      <c r="E2427" s="7">
        <v>39</v>
      </c>
      <c r="F2427" s="7">
        <v>19</v>
      </c>
      <c r="G2427" s="23" t="str" cm="1">
        <f t="array" ref="G2427">_xlfn.IFS(Table1[[#This Row],[COUNTRY]]=234,"Nigeria",Table1[[#This Row],[COUNTRY]]=44,"United Kingdom",Table1[[#This Row],[COUNTRY]]=233,"Ghana",Table1[[#This Row],[COUNTRY]]=254,"Kenya")</f>
        <v>Kenya</v>
      </c>
      <c r="H2427" s="33" t="str">
        <f>TEXT(MONTH(Table1[[#This Row],[REGDATE]])*29, "MMMM")</f>
        <v>July</v>
      </c>
    </row>
    <row r="2428" spans="1:8" x14ac:dyDescent="0.2">
      <c r="A2428" s="20">
        <v>254</v>
      </c>
      <c r="B2428" s="6">
        <v>45493</v>
      </c>
      <c r="C2428" s="1" t="s">
        <v>1</v>
      </c>
      <c r="D2428" s="1" t="s">
        <v>3</v>
      </c>
      <c r="E2428" s="7">
        <v>28</v>
      </c>
      <c r="F2428" s="7">
        <v>12</v>
      </c>
      <c r="G2428" s="23" t="str" cm="1">
        <f t="array" ref="G2428">_xlfn.IFS(Table1[[#This Row],[COUNTRY]]=234,"Nigeria",Table1[[#This Row],[COUNTRY]]=44,"United Kingdom",Table1[[#This Row],[COUNTRY]]=233,"Ghana",Table1[[#This Row],[COUNTRY]]=254,"Kenya")</f>
        <v>Kenya</v>
      </c>
      <c r="H2428" s="33" t="str">
        <f>TEXT(MONTH(Table1[[#This Row],[REGDATE]])*29, "MMMM")</f>
        <v>July</v>
      </c>
    </row>
    <row r="2429" spans="1:8" x14ac:dyDescent="0.2">
      <c r="A2429" s="20">
        <v>254</v>
      </c>
      <c r="B2429" s="6">
        <v>45493</v>
      </c>
      <c r="C2429" s="1" t="s">
        <v>1</v>
      </c>
      <c r="D2429" s="1" t="s">
        <v>2</v>
      </c>
      <c r="E2429" s="7">
        <v>40</v>
      </c>
      <c r="F2429" s="7">
        <v>23</v>
      </c>
      <c r="G2429" s="23" t="str" cm="1">
        <f t="array" ref="G2429">_xlfn.IFS(Table1[[#This Row],[COUNTRY]]=234,"Nigeria",Table1[[#This Row],[COUNTRY]]=44,"United Kingdom",Table1[[#This Row],[COUNTRY]]=233,"Ghana",Table1[[#This Row],[COUNTRY]]=254,"Kenya")</f>
        <v>Kenya</v>
      </c>
      <c r="H2429" s="33" t="str">
        <f>TEXT(MONTH(Table1[[#This Row],[REGDATE]])*29, "MMMM")</f>
        <v>July</v>
      </c>
    </row>
    <row r="2430" spans="1:8" x14ac:dyDescent="0.2">
      <c r="A2430" s="20">
        <v>254</v>
      </c>
      <c r="B2430" s="6">
        <v>45493</v>
      </c>
      <c r="C2430" s="1" t="s">
        <v>1</v>
      </c>
      <c r="D2430" s="1" t="s">
        <v>0</v>
      </c>
      <c r="E2430" s="7">
        <v>27</v>
      </c>
      <c r="F2430" s="7">
        <v>143</v>
      </c>
      <c r="G2430" s="23" t="str" cm="1">
        <f t="array" ref="G2430">_xlfn.IFS(Table1[[#This Row],[COUNTRY]]=234,"Nigeria",Table1[[#This Row],[COUNTRY]]=44,"United Kingdom",Table1[[#This Row],[COUNTRY]]=233,"Ghana",Table1[[#This Row],[COUNTRY]]=254,"Kenya")</f>
        <v>Kenya</v>
      </c>
      <c r="H2430" s="33" t="str">
        <f>TEXT(MONTH(Table1[[#This Row],[REGDATE]])*29, "MMMM")</f>
        <v>July</v>
      </c>
    </row>
    <row r="2431" spans="1:8" x14ac:dyDescent="0.2">
      <c r="A2431" s="20">
        <v>254</v>
      </c>
      <c r="B2431" s="6">
        <v>45496</v>
      </c>
      <c r="C2431" s="1" t="s">
        <v>1</v>
      </c>
      <c r="D2431" s="1" t="s">
        <v>2</v>
      </c>
      <c r="E2431" s="7">
        <v>41</v>
      </c>
      <c r="F2431" s="7">
        <v>90</v>
      </c>
      <c r="G2431" s="23" t="str" cm="1">
        <f t="array" ref="G2431">_xlfn.IFS(Table1[[#This Row],[COUNTRY]]=234,"Nigeria",Table1[[#This Row],[COUNTRY]]=44,"United Kingdom",Table1[[#This Row],[COUNTRY]]=233,"Ghana",Table1[[#This Row],[COUNTRY]]=254,"Kenya")</f>
        <v>Kenya</v>
      </c>
      <c r="H2431" s="33" t="str">
        <f>TEXT(MONTH(Table1[[#This Row],[REGDATE]])*29, "MMMM")</f>
        <v>July</v>
      </c>
    </row>
    <row r="2432" spans="1:8" x14ac:dyDescent="0.2">
      <c r="A2432" s="20">
        <v>254</v>
      </c>
      <c r="B2432" s="6">
        <v>45497</v>
      </c>
      <c r="C2432" s="1" t="s">
        <v>1</v>
      </c>
      <c r="D2432" s="1" t="s">
        <v>2</v>
      </c>
      <c r="E2432" s="7">
        <v>29</v>
      </c>
      <c r="F2432" s="7">
        <v>210</v>
      </c>
      <c r="G2432" s="23" t="str" cm="1">
        <f t="array" ref="G2432">_xlfn.IFS(Table1[[#This Row],[COUNTRY]]=234,"Nigeria",Table1[[#This Row],[COUNTRY]]=44,"United Kingdom",Table1[[#This Row],[COUNTRY]]=233,"Ghana",Table1[[#This Row],[COUNTRY]]=254,"Kenya")</f>
        <v>Kenya</v>
      </c>
      <c r="H2432" s="33" t="str">
        <f>TEXT(MONTH(Table1[[#This Row],[REGDATE]])*29, "MMMM")</f>
        <v>July</v>
      </c>
    </row>
    <row r="2433" spans="1:8" x14ac:dyDescent="0.2">
      <c r="A2433" s="20">
        <v>254</v>
      </c>
      <c r="B2433" s="6">
        <v>45497</v>
      </c>
      <c r="C2433" s="1" t="s">
        <v>1</v>
      </c>
      <c r="D2433" s="1" t="s">
        <v>0</v>
      </c>
      <c r="E2433" s="7">
        <v>27</v>
      </c>
      <c r="F2433" s="7">
        <v>63</v>
      </c>
      <c r="G2433" s="23" t="str" cm="1">
        <f t="array" ref="G2433">_xlfn.IFS(Table1[[#This Row],[COUNTRY]]=234,"Nigeria",Table1[[#This Row],[COUNTRY]]=44,"United Kingdom",Table1[[#This Row],[COUNTRY]]=233,"Ghana",Table1[[#This Row],[COUNTRY]]=254,"Kenya")</f>
        <v>Kenya</v>
      </c>
      <c r="H2433" s="33" t="str">
        <f>TEXT(MONTH(Table1[[#This Row],[REGDATE]])*29, "MMMM")</f>
        <v>July</v>
      </c>
    </row>
    <row r="2434" spans="1:8" x14ac:dyDescent="0.2">
      <c r="A2434" s="20">
        <v>254</v>
      </c>
      <c r="B2434" s="6">
        <v>45497</v>
      </c>
      <c r="C2434" s="1" t="s">
        <v>1</v>
      </c>
      <c r="D2434" s="1" t="s">
        <v>0</v>
      </c>
      <c r="E2434" s="7">
        <v>27</v>
      </c>
      <c r="F2434" s="7">
        <v>196</v>
      </c>
      <c r="G2434" s="23" t="str" cm="1">
        <f t="array" ref="G2434">_xlfn.IFS(Table1[[#This Row],[COUNTRY]]=234,"Nigeria",Table1[[#This Row],[COUNTRY]]=44,"United Kingdom",Table1[[#This Row],[COUNTRY]]=233,"Ghana",Table1[[#This Row],[COUNTRY]]=254,"Kenya")</f>
        <v>Kenya</v>
      </c>
      <c r="H2434" s="33" t="str">
        <f>TEXT(MONTH(Table1[[#This Row],[REGDATE]])*29, "MMMM")</f>
        <v>July</v>
      </c>
    </row>
    <row r="2435" spans="1:8" x14ac:dyDescent="0.2">
      <c r="A2435" s="20">
        <v>254</v>
      </c>
      <c r="B2435" s="6">
        <v>45498</v>
      </c>
      <c r="C2435" s="1" t="s">
        <v>1</v>
      </c>
      <c r="D2435" s="1" t="s">
        <v>3</v>
      </c>
      <c r="E2435" s="7">
        <v>29</v>
      </c>
      <c r="F2435" s="7">
        <v>209</v>
      </c>
      <c r="G2435" s="23" t="str" cm="1">
        <f t="array" ref="G2435">_xlfn.IFS(Table1[[#This Row],[COUNTRY]]=234,"Nigeria",Table1[[#This Row],[COUNTRY]]=44,"United Kingdom",Table1[[#This Row],[COUNTRY]]=233,"Ghana",Table1[[#This Row],[COUNTRY]]=254,"Kenya")</f>
        <v>Kenya</v>
      </c>
      <c r="H2435" s="33" t="str">
        <f>TEXT(MONTH(Table1[[#This Row],[REGDATE]])*29, "MMMM")</f>
        <v>July</v>
      </c>
    </row>
    <row r="2436" spans="1:8" x14ac:dyDescent="0.2">
      <c r="A2436" s="20">
        <v>254</v>
      </c>
      <c r="B2436" s="6">
        <v>45498</v>
      </c>
      <c r="C2436" s="1" t="s">
        <v>1</v>
      </c>
      <c r="D2436" s="1" t="s">
        <v>0</v>
      </c>
      <c r="E2436" s="7">
        <v>27</v>
      </c>
      <c r="F2436" s="7">
        <v>5</v>
      </c>
      <c r="G2436" s="23" t="str" cm="1">
        <f t="array" ref="G2436">_xlfn.IFS(Table1[[#This Row],[COUNTRY]]=234,"Nigeria",Table1[[#This Row],[COUNTRY]]=44,"United Kingdom",Table1[[#This Row],[COUNTRY]]=233,"Ghana",Table1[[#This Row],[COUNTRY]]=254,"Kenya")</f>
        <v>Kenya</v>
      </c>
      <c r="H2436" s="33" t="str">
        <f>TEXT(MONTH(Table1[[#This Row],[REGDATE]])*29, "MMMM")</f>
        <v>July</v>
      </c>
    </row>
    <row r="2437" spans="1:8" x14ac:dyDescent="0.2">
      <c r="A2437" s="20">
        <v>254</v>
      </c>
      <c r="B2437" s="6">
        <v>45498</v>
      </c>
      <c r="C2437" s="1" t="s">
        <v>1</v>
      </c>
      <c r="D2437" s="1" t="s">
        <v>2</v>
      </c>
      <c r="E2437" s="7">
        <v>34</v>
      </c>
      <c r="F2437" s="7">
        <v>116</v>
      </c>
      <c r="G2437" s="23" t="str" cm="1">
        <f t="array" ref="G2437">_xlfn.IFS(Table1[[#This Row],[COUNTRY]]=234,"Nigeria",Table1[[#This Row],[COUNTRY]]=44,"United Kingdom",Table1[[#This Row],[COUNTRY]]=233,"Ghana",Table1[[#This Row],[COUNTRY]]=254,"Kenya")</f>
        <v>Kenya</v>
      </c>
      <c r="H2437" s="33" t="str">
        <f>TEXT(MONTH(Table1[[#This Row],[REGDATE]])*29, "MMMM")</f>
        <v>July</v>
      </c>
    </row>
    <row r="2438" spans="1:8" x14ac:dyDescent="0.2">
      <c r="A2438" s="20">
        <v>254</v>
      </c>
      <c r="B2438" s="6">
        <v>45498</v>
      </c>
      <c r="C2438" s="1" t="s">
        <v>1</v>
      </c>
      <c r="D2438" s="1" t="s">
        <v>0</v>
      </c>
      <c r="E2438" s="7">
        <v>27</v>
      </c>
      <c r="F2438" s="7">
        <v>209</v>
      </c>
      <c r="G2438" s="23" t="str" cm="1">
        <f t="array" ref="G2438">_xlfn.IFS(Table1[[#This Row],[COUNTRY]]=234,"Nigeria",Table1[[#This Row],[COUNTRY]]=44,"United Kingdom",Table1[[#This Row],[COUNTRY]]=233,"Ghana",Table1[[#This Row],[COUNTRY]]=254,"Kenya")</f>
        <v>Kenya</v>
      </c>
      <c r="H2438" s="33" t="str">
        <f>TEXT(MONTH(Table1[[#This Row],[REGDATE]])*29, "MMMM")</f>
        <v>July</v>
      </c>
    </row>
    <row r="2439" spans="1:8" x14ac:dyDescent="0.2">
      <c r="A2439" s="20">
        <v>254</v>
      </c>
      <c r="B2439" s="6">
        <v>45499</v>
      </c>
      <c r="C2439" s="1" t="s">
        <v>1</v>
      </c>
      <c r="D2439" s="1" t="s">
        <v>0</v>
      </c>
      <c r="E2439" s="7">
        <v>27</v>
      </c>
      <c r="F2439" s="7">
        <v>54</v>
      </c>
      <c r="G2439" s="23" t="str" cm="1">
        <f t="array" ref="G2439">_xlfn.IFS(Table1[[#This Row],[COUNTRY]]=234,"Nigeria",Table1[[#This Row],[COUNTRY]]=44,"United Kingdom",Table1[[#This Row],[COUNTRY]]=233,"Ghana",Table1[[#This Row],[COUNTRY]]=254,"Kenya")</f>
        <v>Kenya</v>
      </c>
      <c r="H2439" s="33" t="str">
        <f>TEXT(MONTH(Table1[[#This Row],[REGDATE]])*29, "MMMM")</f>
        <v>July</v>
      </c>
    </row>
    <row r="2440" spans="1:8" x14ac:dyDescent="0.2">
      <c r="A2440" s="20">
        <v>254</v>
      </c>
      <c r="B2440" s="6">
        <v>45499</v>
      </c>
      <c r="C2440" s="1" t="s">
        <v>1</v>
      </c>
      <c r="D2440" s="1" t="s">
        <v>2</v>
      </c>
      <c r="E2440" s="7">
        <v>17</v>
      </c>
      <c r="F2440" s="7">
        <v>111</v>
      </c>
      <c r="G2440" s="23" t="str" cm="1">
        <f t="array" ref="G2440">_xlfn.IFS(Table1[[#This Row],[COUNTRY]]=234,"Nigeria",Table1[[#This Row],[COUNTRY]]=44,"United Kingdom",Table1[[#This Row],[COUNTRY]]=233,"Ghana",Table1[[#This Row],[COUNTRY]]=254,"Kenya")</f>
        <v>Kenya</v>
      </c>
      <c r="H2440" s="33" t="str">
        <f>TEXT(MONTH(Table1[[#This Row],[REGDATE]])*29, "MMMM")</f>
        <v>July</v>
      </c>
    </row>
    <row r="2441" spans="1:8" x14ac:dyDescent="0.2">
      <c r="A2441" s="20">
        <v>254</v>
      </c>
      <c r="B2441" s="6">
        <v>45499</v>
      </c>
      <c r="C2441" s="1" t="s">
        <v>1</v>
      </c>
      <c r="D2441" s="1" t="s">
        <v>0</v>
      </c>
      <c r="E2441" s="7">
        <v>27</v>
      </c>
      <c r="F2441" s="7">
        <v>207</v>
      </c>
      <c r="G2441" s="23" t="str" cm="1">
        <f t="array" ref="G2441">_xlfn.IFS(Table1[[#This Row],[COUNTRY]]=234,"Nigeria",Table1[[#This Row],[COUNTRY]]=44,"United Kingdom",Table1[[#This Row],[COUNTRY]]=233,"Ghana",Table1[[#This Row],[COUNTRY]]=254,"Kenya")</f>
        <v>Kenya</v>
      </c>
      <c r="H2441" s="33" t="str">
        <f>TEXT(MONTH(Table1[[#This Row],[REGDATE]])*29, "MMMM")</f>
        <v>July</v>
      </c>
    </row>
    <row r="2442" spans="1:8" x14ac:dyDescent="0.2">
      <c r="A2442" s="20">
        <v>254</v>
      </c>
      <c r="B2442" s="6">
        <v>45500</v>
      </c>
      <c r="C2442" s="1" t="s">
        <v>4</v>
      </c>
      <c r="D2442" s="1" t="s">
        <v>0</v>
      </c>
      <c r="E2442" s="7">
        <v>27</v>
      </c>
      <c r="F2442" s="7">
        <v>73</v>
      </c>
      <c r="G2442" s="23" t="str" cm="1">
        <f t="array" ref="G2442">_xlfn.IFS(Table1[[#This Row],[COUNTRY]]=234,"Nigeria",Table1[[#This Row],[COUNTRY]]=44,"United Kingdom",Table1[[#This Row],[COUNTRY]]=233,"Ghana",Table1[[#This Row],[COUNTRY]]=254,"Kenya")</f>
        <v>Kenya</v>
      </c>
      <c r="H2442" s="33" t="str">
        <f>TEXT(MONTH(Table1[[#This Row],[REGDATE]])*29, "MMMM")</f>
        <v>July</v>
      </c>
    </row>
    <row r="2443" spans="1:8" x14ac:dyDescent="0.2">
      <c r="A2443" s="20">
        <v>254</v>
      </c>
      <c r="B2443" s="6">
        <v>45492</v>
      </c>
      <c r="C2443" s="1" t="s">
        <v>1</v>
      </c>
      <c r="D2443" s="1" t="s">
        <v>0</v>
      </c>
      <c r="E2443" s="7">
        <v>27</v>
      </c>
      <c r="F2443" s="7">
        <v>0</v>
      </c>
      <c r="G2443" s="23" t="str" cm="1">
        <f t="array" ref="G2443">_xlfn.IFS(Table1[[#This Row],[COUNTRY]]=234,"Nigeria",Table1[[#This Row],[COUNTRY]]=44,"United Kingdom",Table1[[#This Row],[COUNTRY]]=233,"Ghana",Table1[[#This Row],[COUNTRY]]=254,"Kenya")</f>
        <v>Kenya</v>
      </c>
      <c r="H2443" s="33" t="str">
        <f>TEXT(MONTH(Table1[[#This Row],[REGDATE]])*29, "MMMM")</f>
        <v>July</v>
      </c>
    </row>
    <row r="2444" spans="1:8" x14ac:dyDescent="0.2">
      <c r="A2444" s="20">
        <v>254</v>
      </c>
      <c r="B2444" s="6">
        <v>45493</v>
      </c>
      <c r="C2444" s="1" t="s">
        <v>1</v>
      </c>
      <c r="D2444" s="1" t="s">
        <v>0</v>
      </c>
      <c r="E2444" s="7">
        <v>27</v>
      </c>
      <c r="F2444" s="7">
        <v>36</v>
      </c>
      <c r="G2444" s="23" t="str" cm="1">
        <f t="array" ref="G2444">_xlfn.IFS(Table1[[#This Row],[COUNTRY]]=234,"Nigeria",Table1[[#This Row],[COUNTRY]]=44,"United Kingdom",Table1[[#This Row],[COUNTRY]]=233,"Ghana",Table1[[#This Row],[COUNTRY]]=254,"Kenya")</f>
        <v>Kenya</v>
      </c>
      <c r="H2444" s="33" t="str">
        <f>TEXT(MONTH(Table1[[#This Row],[REGDATE]])*29, "MMMM")</f>
        <v>July</v>
      </c>
    </row>
    <row r="2445" spans="1:8" x14ac:dyDescent="0.2">
      <c r="A2445" s="20">
        <v>254</v>
      </c>
      <c r="B2445" s="6">
        <v>45493</v>
      </c>
      <c r="C2445" s="1" t="s">
        <v>1</v>
      </c>
      <c r="D2445" s="1" t="s">
        <v>0</v>
      </c>
      <c r="E2445" s="7">
        <v>27</v>
      </c>
      <c r="F2445" s="7">
        <v>207</v>
      </c>
      <c r="G2445" s="23" t="str" cm="1">
        <f t="array" ref="G2445">_xlfn.IFS(Table1[[#This Row],[COUNTRY]]=234,"Nigeria",Table1[[#This Row],[COUNTRY]]=44,"United Kingdom",Table1[[#This Row],[COUNTRY]]=233,"Ghana",Table1[[#This Row],[COUNTRY]]=254,"Kenya")</f>
        <v>Kenya</v>
      </c>
      <c r="H2445" s="33" t="str">
        <f>TEXT(MONTH(Table1[[#This Row],[REGDATE]])*29, "MMMM")</f>
        <v>July</v>
      </c>
    </row>
    <row r="2446" spans="1:8" x14ac:dyDescent="0.2">
      <c r="A2446" s="20">
        <v>254</v>
      </c>
      <c r="B2446" s="6">
        <v>45493</v>
      </c>
      <c r="C2446" s="1" t="s">
        <v>1</v>
      </c>
      <c r="D2446" s="1" t="s">
        <v>2</v>
      </c>
      <c r="E2446" s="7">
        <v>29</v>
      </c>
      <c r="F2446" s="7">
        <v>37</v>
      </c>
      <c r="G2446" s="23" t="str" cm="1">
        <f t="array" ref="G2446">_xlfn.IFS(Table1[[#This Row],[COUNTRY]]=234,"Nigeria",Table1[[#This Row],[COUNTRY]]=44,"United Kingdom",Table1[[#This Row],[COUNTRY]]=233,"Ghana",Table1[[#This Row],[COUNTRY]]=254,"Kenya")</f>
        <v>Kenya</v>
      </c>
      <c r="H2446" s="33" t="str">
        <f>TEXT(MONTH(Table1[[#This Row],[REGDATE]])*29, "MMMM")</f>
        <v>July</v>
      </c>
    </row>
    <row r="2447" spans="1:8" x14ac:dyDescent="0.2">
      <c r="A2447" s="20">
        <v>254</v>
      </c>
      <c r="B2447" s="6">
        <v>45493</v>
      </c>
      <c r="C2447" s="1" t="s">
        <v>1</v>
      </c>
      <c r="D2447" s="1" t="s">
        <v>2</v>
      </c>
      <c r="E2447" s="7">
        <v>25</v>
      </c>
      <c r="F2447" s="7">
        <v>181</v>
      </c>
      <c r="G2447" s="23" t="str" cm="1">
        <f t="array" ref="G2447">_xlfn.IFS(Table1[[#This Row],[COUNTRY]]=234,"Nigeria",Table1[[#This Row],[COUNTRY]]=44,"United Kingdom",Table1[[#This Row],[COUNTRY]]=233,"Ghana",Table1[[#This Row],[COUNTRY]]=254,"Kenya")</f>
        <v>Kenya</v>
      </c>
      <c r="H2447" s="33" t="str">
        <f>TEXT(MONTH(Table1[[#This Row],[REGDATE]])*29, "MMMM")</f>
        <v>July</v>
      </c>
    </row>
    <row r="2448" spans="1:8" x14ac:dyDescent="0.2">
      <c r="A2448" s="20">
        <v>254</v>
      </c>
      <c r="B2448" s="6">
        <v>45493</v>
      </c>
      <c r="C2448" s="1" t="s">
        <v>1</v>
      </c>
      <c r="D2448" s="1" t="s">
        <v>0</v>
      </c>
      <c r="E2448" s="7">
        <v>27</v>
      </c>
      <c r="F2448" s="7">
        <v>204</v>
      </c>
      <c r="G2448" s="23" t="str" cm="1">
        <f t="array" ref="G2448">_xlfn.IFS(Table1[[#This Row],[COUNTRY]]=234,"Nigeria",Table1[[#This Row],[COUNTRY]]=44,"United Kingdom",Table1[[#This Row],[COUNTRY]]=233,"Ghana",Table1[[#This Row],[COUNTRY]]=254,"Kenya")</f>
        <v>Kenya</v>
      </c>
      <c r="H2448" s="33" t="str">
        <f>TEXT(MONTH(Table1[[#This Row],[REGDATE]])*29, "MMMM")</f>
        <v>July</v>
      </c>
    </row>
    <row r="2449" spans="1:8" x14ac:dyDescent="0.2">
      <c r="A2449" s="20">
        <v>254</v>
      </c>
      <c r="B2449" s="6">
        <v>45494</v>
      </c>
      <c r="C2449" s="1" t="s">
        <v>1</v>
      </c>
      <c r="D2449" s="1" t="s">
        <v>2</v>
      </c>
      <c r="E2449" s="7">
        <v>35</v>
      </c>
      <c r="F2449" s="7">
        <v>63</v>
      </c>
      <c r="G2449" s="23" t="str" cm="1">
        <f t="array" ref="G2449">_xlfn.IFS(Table1[[#This Row],[COUNTRY]]=234,"Nigeria",Table1[[#This Row],[COUNTRY]]=44,"United Kingdom",Table1[[#This Row],[COUNTRY]]=233,"Ghana",Table1[[#This Row],[COUNTRY]]=254,"Kenya")</f>
        <v>Kenya</v>
      </c>
      <c r="H2449" s="33" t="str">
        <f>TEXT(MONTH(Table1[[#This Row],[REGDATE]])*29, "MMMM")</f>
        <v>July</v>
      </c>
    </row>
    <row r="2450" spans="1:8" x14ac:dyDescent="0.2">
      <c r="A2450" s="20">
        <v>254</v>
      </c>
      <c r="B2450" s="6">
        <v>45494</v>
      </c>
      <c r="C2450" s="1" t="s">
        <v>1</v>
      </c>
      <c r="D2450" s="1" t="s">
        <v>0</v>
      </c>
      <c r="E2450" s="7">
        <v>27</v>
      </c>
      <c r="F2450" s="7">
        <v>212</v>
      </c>
      <c r="G2450" s="23" t="str" cm="1">
        <f t="array" ref="G2450">_xlfn.IFS(Table1[[#This Row],[COUNTRY]]=234,"Nigeria",Table1[[#This Row],[COUNTRY]]=44,"United Kingdom",Table1[[#This Row],[COUNTRY]]=233,"Ghana",Table1[[#This Row],[COUNTRY]]=254,"Kenya")</f>
        <v>Kenya</v>
      </c>
      <c r="H2450" s="33" t="str">
        <f>TEXT(MONTH(Table1[[#This Row],[REGDATE]])*29, "MMMM")</f>
        <v>July</v>
      </c>
    </row>
    <row r="2451" spans="1:8" x14ac:dyDescent="0.2">
      <c r="A2451" s="20">
        <v>254</v>
      </c>
      <c r="B2451" s="6">
        <v>45494</v>
      </c>
      <c r="C2451" s="1" t="s">
        <v>1</v>
      </c>
      <c r="D2451" s="1" t="s">
        <v>3</v>
      </c>
      <c r="E2451" s="7">
        <v>24</v>
      </c>
      <c r="F2451" s="7">
        <v>121</v>
      </c>
      <c r="G2451" s="23" t="str" cm="1">
        <f t="array" ref="G2451">_xlfn.IFS(Table1[[#This Row],[COUNTRY]]=234,"Nigeria",Table1[[#This Row],[COUNTRY]]=44,"United Kingdom",Table1[[#This Row],[COUNTRY]]=233,"Ghana",Table1[[#This Row],[COUNTRY]]=254,"Kenya")</f>
        <v>Kenya</v>
      </c>
      <c r="H2451" s="33" t="str">
        <f>TEXT(MONTH(Table1[[#This Row],[REGDATE]])*29, "MMMM")</f>
        <v>July</v>
      </c>
    </row>
    <row r="2452" spans="1:8" x14ac:dyDescent="0.2">
      <c r="A2452" s="20">
        <v>254</v>
      </c>
      <c r="B2452" s="6">
        <v>45494</v>
      </c>
      <c r="C2452" s="1" t="s">
        <v>1</v>
      </c>
      <c r="D2452" s="1" t="s">
        <v>0</v>
      </c>
      <c r="E2452" s="7">
        <v>27</v>
      </c>
      <c r="F2452" s="7">
        <v>213</v>
      </c>
      <c r="G2452" s="23" t="str" cm="1">
        <f t="array" ref="G2452">_xlfn.IFS(Table1[[#This Row],[COUNTRY]]=234,"Nigeria",Table1[[#This Row],[COUNTRY]]=44,"United Kingdom",Table1[[#This Row],[COUNTRY]]=233,"Ghana",Table1[[#This Row],[COUNTRY]]=254,"Kenya")</f>
        <v>Kenya</v>
      </c>
      <c r="H2452" s="33" t="str">
        <f>TEXT(MONTH(Table1[[#This Row],[REGDATE]])*29, "MMMM")</f>
        <v>July</v>
      </c>
    </row>
    <row r="2453" spans="1:8" x14ac:dyDescent="0.2">
      <c r="A2453" s="20">
        <v>254</v>
      </c>
      <c r="B2453" s="6">
        <v>45495</v>
      </c>
      <c r="C2453" s="1" t="s">
        <v>1</v>
      </c>
      <c r="D2453" s="1" t="s">
        <v>0</v>
      </c>
      <c r="E2453" s="7">
        <v>27</v>
      </c>
      <c r="F2453" s="7">
        <v>193</v>
      </c>
      <c r="G2453" s="23" t="str" cm="1">
        <f t="array" ref="G2453">_xlfn.IFS(Table1[[#This Row],[COUNTRY]]=234,"Nigeria",Table1[[#This Row],[COUNTRY]]=44,"United Kingdom",Table1[[#This Row],[COUNTRY]]=233,"Ghana",Table1[[#This Row],[COUNTRY]]=254,"Kenya")</f>
        <v>Kenya</v>
      </c>
      <c r="H2453" s="33" t="str">
        <f>TEXT(MONTH(Table1[[#This Row],[REGDATE]])*29, "MMMM")</f>
        <v>July</v>
      </c>
    </row>
    <row r="2454" spans="1:8" x14ac:dyDescent="0.2">
      <c r="A2454" s="20">
        <v>254</v>
      </c>
      <c r="B2454" s="6">
        <v>45496</v>
      </c>
      <c r="C2454" s="1" t="s">
        <v>1</v>
      </c>
      <c r="D2454" s="1" t="s">
        <v>2</v>
      </c>
      <c r="E2454" s="7">
        <v>23</v>
      </c>
      <c r="F2454" s="7">
        <v>37</v>
      </c>
      <c r="G2454" s="23" t="str" cm="1">
        <f t="array" ref="G2454">_xlfn.IFS(Table1[[#This Row],[COUNTRY]]=234,"Nigeria",Table1[[#This Row],[COUNTRY]]=44,"United Kingdom",Table1[[#This Row],[COUNTRY]]=233,"Ghana",Table1[[#This Row],[COUNTRY]]=254,"Kenya")</f>
        <v>Kenya</v>
      </c>
      <c r="H2454" s="33" t="str">
        <f>TEXT(MONTH(Table1[[#This Row],[REGDATE]])*29, "MMMM")</f>
        <v>July</v>
      </c>
    </row>
    <row r="2455" spans="1:8" x14ac:dyDescent="0.2">
      <c r="A2455" s="20">
        <v>254</v>
      </c>
      <c r="B2455" s="6">
        <v>45496</v>
      </c>
      <c r="C2455" s="1" t="s">
        <v>1</v>
      </c>
      <c r="D2455" s="1" t="s">
        <v>2</v>
      </c>
      <c r="E2455" s="7">
        <v>22</v>
      </c>
      <c r="F2455" s="7">
        <v>209</v>
      </c>
      <c r="G2455" s="23" t="str" cm="1">
        <f t="array" ref="G2455">_xlfn.IFS(Table1[[#This Row],[COUNTRY]]=234,"Nigeria",Table1[[#This Row],[COUNTRY]]=44,"United Kingdom",Table1[[#This Row],[COUNTRY]]=233,"Ghana",Table1[[#This Row],[COUNTRY]]=254,"Kenya")</f>
        <v>Kenya</v>
      </c>
      <c r="H2455" s="33" t="str">
        <f>TEXT(MONTH(Table1[[#This Row],[REGDATE]])*29, "MMMM")</f>
        <v>July</v>
      </c>
    </row>
    <row r="2456" spans="1:8" x14ac:dyDescent="0.2">
      <c r="A2456" s="20">
        <v>254</v>
      </c>
      <c r="B2456" s="6">
        <v>45493</v>
      </c>
      <c r="C2456" s="1" t="s">
        <v>1</v>
      </c>
      <c r="D2456" s="1" t="s">
        <v>2</v>
      </c>
      <c r="E2456" s="7">
        <v>25</v>
      </c>
      <c r="F2456" s="7">
        <v>8</v>
      </c>
      <c r="G2456" s="23" t="str" cm="1">
        <f t="array" ref="G2456">_xlfn.IFS(Table1[[#This Row],[COUNTRY]]=234,"Nigeria",Table1[[#This Row],[COUNTRY]]=44,"United Kingdom",Table1[[#This Row],[COUNTRY]]=233,"Ghana",Table1[[#This Row],[COUNTRY]]=254,"Kenya")</f>
        <v>Kenya</v>
      </c>
      <c r="H2456" s="33" t="str">
        <f>TEXT(MONTH(Table1[[#This Row],[REGDATE]])*29, "MMMM")</f>
        <v>July</v>
      </c>
    </row>
    <row r="2457" spans="1:8" x14ac:dyDescent="0.2">
      <c r="A2457" s="20">
        <v>254</v>
      </c>
      <c r="B2457" s="6">
        <v>45493</v>
      </c>
      <c r="C2457" s="1" t="s">
        <v>1</v>
      </c>
      <c r="D2457" s="1" t="s">
        <v>3</v>
      </c>
      <c r="E2457" s="7">
        <v>30</v>
      </c>
      <c r="F2457" s="7">
        <v>192</v>
      </c>
      <c r="G2457" s="23" t="str" cm="1">
        <f t="array" ref="G2457">_xlfn.IFS(Table1[[#This Row],[COUNTRY]]=234,"Nigeria",Table1[[#This Row],[COUNTRY]]=44,"United Kingdom",Table1[[#This Row],[COUNTRY]]=233,"Ghana",Table1[[#This Row],[COUNTRY]]=254,"Kenya")</f>
        <v>Kenya</v>
      </c>
      <c r="H2457" s="33" t="str">
        <f>TEXT(MONTH(Table1[[#This Row],[REGDATE]])*29, "MMMM")</f>
        <v>July</v>
      </c>
    </row>
    <row r="2458" spans="1:8" x14ac:dyDescent="0.2">
      <c r="A2458" s="20">
        <v>254</v>
      </c>
      <c r="B2458" s="6">
        <v>45493</v>
      </c>
      <c r="C2458" s="1" t="s">
        <v>1</v>
      </c>
      <c r="D2458" s="1" t="s">
        <v>0</v>
      </c>
      <c r="E2458" s="7">
        <v>27</v>
      </c>
      <c r="F2458" s="7">
        <v>212</v>
      </c>
      <c r="G2458" s="23" t="str" cm="1">
        <f t="array" ref="G2458">_xlfn.IFS(Table1[[#This Row],[COUNTRY]]=234,"Nigeria",Table1[[#This Row],[COUNTRY]]=44,"United Kingdom",Table1[[#This Row],[COUNTRY]]=233,"Ghana",Table1[[#This Row],[COUNTRY]]=254,"Kenya")</f>
        <v>Kenya</v>
      </c>
      <c r="H2458" s="33" t="str">
        <f>TEXT(MONTH(Table1[[#This Row],[REGDATE]])*29, "MMMM")</f>
        <v>July</v>
      </c>
    </row>
    <row r="2459" spans="1:8" x14ac:dyDescent="0.2">
      <c r="A2459" s="20">
        <v>254</v>
      </c>
      <c r="B2459" s="6">
        <v>45493</v>
      </c>
      <c r="C2459" s="1" t="s">
        <v>1</v>
      </c>
      <c r="D2459" s="1" t="s">
        <v>0</v>
      </c>
      <c r="E2459" s="7">
        <v>27</v>
      </c>
      <c r="F2459" s="7">
        <v>190</v>
      </c>
      <c r="G2459" s="23" t="str" cm="1">
        <f t="array" ref="G2459">_xlfn.IFS(Table1[[#This Row],[COUNTRY]]=234,"Nigeria",Table1[[#This Row],[COUNTRY]]=44,"United Kingdom",Table1[[#This Row],[COUNTRY]]=233,"Ghana",Table1[[#This Row],[COUNTRY]]=254,"Kenya")</f>
        <v>Kenya</v>
      </c>
      <c r="H2459" s="33" t="str">
        <f>TEXT(MONTH(Table1[[#This Row],[REGDATE]])*29, "MMMM")</f>
        <v>July</v>
      </c>
    </row>
    <row r="2460" spans="1:8" x14ac:dyDescent="0.2">
      <c r="A2460" s="20">
        <v>254</v>
      </c>
      <c r="B2460" s="6">
        <v>45493</v>
      </c>
      <c r="C2460" s="1" t="s">
        <v>1</v>
      </c>
      <c r="D2460" s="1" t="s">
        <v>3</v>
      </c>
      <c r="E2460" s="7">
        <v>31</v>
      </c>
      <c r="F2460" s="7">
        <v>209</v>
      </c>
      <c r="G2460" s="23" t="str" cm="1">
        <f t="array" ref="G2460">_xlfn.IFS(Table1[[#This Row],[COUNTRY]]=234,"Nigeria",Table1[[#This Row],[COUNTRY]]=44,"United Kingdom",Table1[[#This Row],[COUNTRY]]=233,"Ghana",Table1[[#This Row],[COUNTRY]]=254,"Kenya")</f>
        <v>Kenya</v>
      </c>
      <c r="H2460" s="33" t="str">
        <f>TEXT(MONTH(Table1[[#This Row],[REGDATE]])*29, "MMMM")</f>
        <v>July</v>
      </c>
    </row>
    <row r="2461" spans="1:8" x14ac:dyDescent="0.2">
      <c r="A2461" s="20">
        <v>254</v>
      </c>
      <c r="B2461" s="6">
        <v>45493</v>
      </c>
      <c r="C2461" s="1" t="s">
        <v>1</v>
      </c>
      <c r="D2461" s="1" t="s">
        <v>0</v>
      </c>
      <c r="E2461" s="7">
        <v>27</v>
      </c>
      <c r="F2461" s="7">
        <v>117</v>
      </c>
      <c r="G2461" s="23" t="str" cm="1">
        <f t="array" ref="G2461">_xlfn.IFS(Table1[[#This Row],[COUNTRY]]=234,"Nigeria",Table1[[#This Row],[COUNTRY]]=44,"United Kingdom",Table1[[#This Row],[COUNTRY]]=233,"Ghana",Table1[[#This Row],[COUNTRY]]=254,"Kenya")</f>
        <v>Kenya</v>
      </c>
      <c r="H2461" s="33" t="str">
        <f>TEXT(MONTH(Table1[[#This Row],[REGDATE]])*29, "MMMM")</f>
        <v>July</v>
      </c>
    </row>
    <row r="2462" spans="1:8" x14ac:dyDescent="0.2">
      <c r="A2462" s="20">
        <v>254</v>
      </c>
      <c r="B2462" s="6">
        <v>45494</v>
      </c>
      <c r="C2462" s="1" t="s">
        <v>1</v>
      </c>
      <c r="D2462" s="1" t="s">
        <v>2</v>
      </c>
      <c r="E2462" s="7">
        <v>18</v>
      </c>
      <c r="F2462" s="7">
        <v>0</v>
      </c>
      <c r="G2462" s="23" t="str" cm="1">
        <f t="array" ref="G2462">_xlfn.IFS(Table1[[#This Row],[COUNTRY]]=234,"Nigeria",Table1[[#This Row],[COUNTRY]]=44,"United Kingdom",Table1[[#This Row],[COUNTRY]]=233,"Ghana",Table1[[#This Row],[COUNTRY]]=254,"Kenya")</f>
        <v>Kenya</v>
      </c>
      <c r="H2462" s="33" t="str">
        <f>TEXT(MONTH(Table1[[#This Row],[REGDATE]])*29, "MMMM")</f>
        <v>July</v>
      </c>
    </row>
    <row r="2463" spans="1:8" x14ac:dyDescent="0.2">
      <c r="A2463" s="20">
        <v>254</v>
      </c>
      <c r="B2463" s="6">
        <v>45494</v>
      </c>
      <c r="C2463" s="1" t="s">
        <v>1</v>
      </c>
      <c r="D2463" s="1" t="s">
        <v>6</v>
      </c>
      <c r="E2463" s="7">
        <v>32</v>
      </c>
      <c r="F2463" s="7">
        <v>22</v>
      </c>
      <c r="G2463" s="23" t="str" cm="1">
        <f t="array" ref="G2463">_xlfn.IFS(Table1[[#This Row],[COUNTRY]]=234,"Nigeria",Table1[[#This Row],[COUNTRY]]=44,"United Kingdom",Table1[[#This Row],[COUNTRY]]=233,"Ghana",Table1[[#This Row],[COUNTRY]]=254,"Kenya")</f>
        <v>Kenya</v>
      </c>
      <c r="H2463" s="33" t="str">
        <f>TEXT(MONTH(Table1[[#This Row],[REGDATE]])*29, "MMMM")</f>
        <v>July</v>
      </c>
    </row>
    <row r="2464" spans="1:8" x14ac:dyDescent="0.2">
      <c r="A2464" s="20">
        <v>254</v>
      </c>
      <c r="B2464" s="6">
        <v>45494</v>
      </c>
      <c r="C2464" s="1" t="s">
        <v>1</v>
      </c>
      <c r="D2464" s="1" t="s">
        <v>2</v>
      </c>
      <c r="E2464" s="7">
        <v>25</v>
      </c>
      <c r="F2464" s="7">
        <v>114</v>
      </c>
      <c r="G2464" s="23" t="str" cm="1">
        <f t="array" ref="G2464">_xlfn.IFS(Table1[[#This Row],[COUNTRY]]=234,"Nigeria",Table1[[#This Row],[COUNTRY]]=44,"United Kingdom",Table1[[#This Row],[COUNTRY]]=233,"Ghana",Table1[[#This Row],[COUNTRY]]=254,"Kenya")</f>
        <v>Kenya</v>
      </c>
      <c r="H2464" s="33" t="str">
        <f>TEXT(MONTH(Table1[[#This Row],[REGDATE]])*29, "MMMM")</f>
        <v>July</v>
      </c>
    </row>
    <row r="2465" spans="1:8" x14ac:dyDescent="0.2">
      <c r="A2465" s="20">
        <v>254</v>
      </c>
      <c r="B2465" s="6">
        <v>45494</v>
      </c>
      <c r="C2465" s="1" t="s">
        <v>1</v>
      </c>
      <c r="D2465" s="1" t="s">
        <v>0</v>
      </c>
      <c r="E2465" s="7">
        <v>33</v>
      </c>
      <c r="F2465" s="7">
        <v>213</v>
      </c>
      <c r="G2465" s="23" t="str" cm="1">
        <f t="array" ref="G2465">_xlfn.IFS(Table1[[#This Row],[COUNTRY]]=234,"Nigeria",Table1[[#This Row],[COUNTRY]]=44,"United Kingdom",Table1[[#This Row],[COUNTRY]]=233,"Ghana",Table1[[#This Row],[COUNTRY]]=254,"Kenya")</f>
        <v>Kenya</v>
      </c>
      <c r="H2465" s="33" t="str">
        <f>TEXT(MONTH(Table1[[#This Row],[REGDATE]])*29, "MMMM")</f>
        <v>July</v>
      </c>
    </row>
    <row r="2466" spans="1:8" x14ac:dyDescent="0.2">
      <c r="A2466" s="20">
        <v>254</v>
      </c>
      <c r="B2466" s="6">
        <v>45494</v>
      </c>
      <c r="C2466" s="1" t="s">
        <v>1</v>
      </c>
      <c r="D2466" s="1" t="s">
        <v>0</v>
      </c>
      <c r="E2466" s="7">
        <v>27</v>
      </c>
      <c r="F2466" s="7">
        <v>211</v>
      </c>
      <c r="G2466" s="23" t="str" cm="1">
        <f t="array" ref="G2466">_xlfn.IFS(Table1[[#This Row],[COUNTRY]]=234,"Nigeria",Table1[[#This Row],[COUNTRY]]=44,"United Kingdom",Table1[[#This Row],[COUNTRY]]=233,"Ghana",Table1[[#This Row],[COUNTRY]]=254,"Kenya")</f>
        <v>Kenya</v>
      </c>
      <c r="H2466" s="33" t="str">
        <f>TEXT(MONTH(Table1[[#This Row],[REGDATE]])*29, "MMMM")</f>
        <v>July</v>
      </c>
    </row>
    <row r="2467" spans="1:8" x14ac:dyDescent="0.2">
      <c r="A2467" s="20">
        <v>254</v>
      </c>
      <c r="B2467" s="6">
        <v>45494</v>
      </c>
      <c r="C2467" s="1" t="s">
        <v>1</v>
      </c>
      <c r="D2467" s="1" t="s">
        <v>2</v>
      </c>
      <c r="E2467" s="7">
        <v>18</v>
      </c>
      <c r="F2467" s="7">
        <v>210</v>
      </c>
      <c r="G2467" s="23" t="str" cm="1">
        <f t="array" ref="G2467">_xlfn.IFS(Table1[[#This Row],[COUNTRY]]=234,"Nigeria",Table1[[#This Row],[COUNTRY]]=44,"United Kingdom",Table1[[#This Row],[COUNTRY]]=233,"Ghana",Table1[[#This Row],[COUNTRY]]=254,"Kenya")</f>
        <v>Kenya</v>
      </c>
      <c r="H2467" s="33" t="str">
        <f>TEXT(MONTH(Table1[[#This Row],[REGDATE]])*29, "MMMM")</f>
        <v>July</v>
      </c>
    </row>
    <row r="2468" spans="1:8" x14ac:dyDescent="0.2">
      <c r="A2468" s="20">
        <v>254</v>
      </c>
      <c r="B2468" s="6">
        <v>45494</v>
      </c>
      <c r="C2468" s="1" t="s">
        <v>1</v>
      </c>
      <c r="D2468" s="1" t="s">
        <v>2</v>
      </c>
      <c r="E2468" s="7">
        <v>20</v>
      </c>
      <c r="F2468" s="7">
        <v>164</v>
      </c>
      <c r="G2468" s="23" t="str" cm="1">
        <f t="array" ref="G2468">_xlfn.IFS(Table1[[#This Row],[COUNTRY]]=234,"Nigeria",Table1[[#This Row],[COUNTRY]]=44,"United Kingdom",Table1[[#This Row],[COUNTRY]]=233,"Ghana",Table1[[#This Row],[COUNTRY]]=254,"Kenya")</f>
        <v>Kenya</v>
      </c>
      <c r="H2468" s="33" t="str">
        <f>TEXT(MONTH(Table1[[#This Row],[REGDATE]])*29, "MMMM")</f>
        <v>July</v>
      </c>
    </row>
    <row r="2469" spans="1:8" x14ac:dyDescent="0.2">
      <c r="A2469" s="20">
        <v>254</v>
      </c>
      <c r="B2469" s="6">
        <v>45495</v>
      </c>
      <c r="C2469" s="1" t="s">
        <v>1</v>
      </c>
      <c r="D2469" s="1" t="s">
        <v>0</v>
      </c>
      <c r="E2469" s="7">
        <v>27</v>
      </c>
      <c r="F2469" s="7">
        <v>212</v>
      </c>
      <c r="G2469" s="23" t="str" cm="1">
        <f t="array" ref="G2469">_xlfn.IFS(Table1[[#This Row],[COUNTRY]]=234,"Nigeria",Table1[[#This Row],[COUNTRY]]=44,"United Kingdom",Table1[[#This Row],[COUNTRY]]=233,"Ghana",Table1[[#This Row],[COUNTRY]]=254,"Kenya")</f>
        <v>Kenya</v>
      </c>
      <c r="H2469" s="33" t="str">
        <f>TEXT(MONTH(Table1[[#This Row],[REGDATE]])*29, "MMMM")</f>
        <v>July</v>
      </c>
    </row>
    <row r="2470" spans="1:8" x14ac:dyDescent="0.2">
      <c r="A2470" s="20">
        <v>254</v>
      </c>
      <c r="B2470" s="6">
        <v>45495</v>
      </c>
      <c r="C2470" s="1" t="s">
        <v>1</v>
      </c>
      <c r="D2470" s="1" t="s">
        <v>2</v>
      </c>
      <c r="E2470" s="7">
        <v>29</v>
      </c>
      <c r="F2470" s="7">
        <v>176</v>
      </c>
      <c r="G2470" s="23" t="str" cm="1">
        <f t="array" ref="G2470">_xlfn.IFS(Table1[[#This Row],[COUNTRY]]=234,"Nigeria",Table1[[#This Row],[COUNTRY]]=44,"United Kingdom",Table1[[#This Row],[COUNTRY]]=233,"Ghana",Table1[[#This Row],[COUNTRY]]=254,"Kenya")</f>
        <v>Kenya</v>
      </c>
      <c r="H2470" s="33" t="str">
        <f>TEXT(MONTH(Table1[[#This Row],[REGDATE]])*29, "MMMM")</f>
        <v>July</v>
      </c>
    </row>
    <row r="2471" spans="1:8" x14ac:dyDescent="0.2">
      <c r="A2471" s="20">
        <v>254</v>
      </c>
      <c r="B2471" s="6">
        <v>45495</v>
      </c>
      <c r="C2471" s="1" t="s">
        <v>1</v>
      </c>
      <c r="D2471" s="1" t="s">
        <v>0</v>
      </c>
      <c r="E2471" s="7">
        <v>26</v>
      </c>
      <c r="F2471" s="7">
        <v>212</v>
      </c>
      <c r="G2471" s="23" t="str" cm="1">
        <f t="array" ref="G2471">_xlfn.IFS(Table1[[#This Row],[COUNTRY]]=234,"Nigeria",Table1[[#This Row],[COUNTRY]]=44,"United Kingdom",Table1[[#This Row],[COUNTRY]]=233,"Ghana",Table1[[#This Row],[COUNTRY]]=254,"Kenya")</f>
        <v>Kenya</v>
      </c>
      <c r="H2471" s="33" t="str">
        <f>TEXT(MONTH(Table1[[#This Row],[REGDATE]])*29, "MMMM")</f>
        <v>July</v>
      </c>
    </row>
    <row r="2472" spans="1:8" x14ac:dyDescent="0.2">
      <c r="A2472" s="20">
        <v>254</v>
      </c>
      <c r="B2472" s="6">
        <v>45496</v>
      </c>
      <c r="C2472" s="1" t="s">
        <v>1</v>
      </c>
      <c r="D2472" s="1" t="s">
        <v>0</v>
      </c>
      <c r="E2472" s="7">
        <v>27</v>
      </c>
      <c r="F2472" s="7">
        <v>211</v>
      </c>
      <c r="G2472" s="23" t="str" cm="1">
        <f t="array" ref="G2472">_xlfn.IFS(Table1[[#This Row],[COUNTRY]]=234,"Nigeria",Table1[[#This Row],[COUNTRY]]=44,"United Kingdom",Table1[[#This Row],[COUNTRY]]=233,"Ghana",Table1[[#This Row],[COUNTRY]]=254,"Kenya")</f>
        <v>Kenya</v>
      </c>
      <c r="H2472" s="33" t="str">
        <f>TEXT(MONTH(Table1[[#This Row],[REGDATE]])*29, "MMMM")</f>
        <v>July</v>
      </c>
    </row>
    <row r="2473" spans="1:8" x14ac:dyDescent="0.2">
      <c r="A2473" s="20">
        <v>254</v>
      </c>
      <c r="B2473" s="6">
        <v>45661</v>
      </c>
      <c r="C2473" s="1" t="s">
        <v>1</v>
      </c>
      <c r="D2473" s="1" t="s">
        <v>0</v>
      </c>
      <c r="E2473" s="7">
        <v>27</v>
      </c>
      <c r="F2473" s="7">
        <v>46</v>
      </c>
      <c r="G2473" s="23" t="str" cm="1">
        <f t="array" ref="G2473">_xlfn.IFS(Table1[[#This Row],[COUNTRY]]=234,"Nigeria",Table1[[#This Row],[COUNTRY]]=44,"United Kingdom",Table1[[#This Row],[COUNTRY]]=233,"Ghana",Table1[[#This Row],[COUNTRY]]=254,"Kenya")</f>
        <v>Kenya</v>
      </c>
      <c r="H2473" s="33" t="str">
        <f>TEXT(MONTH(Table1[[#This Row],[REGDATE]])*29, "MMMM")</f>
        <v>January</v>
      </c>
    </row>
    <row r="2474" spans="1:8" x14ac:dyDescent="0.2">
      <c r="A2474" s="20">
        <v>254</v>
      </c>
      <c r="B2474" s="6">
        <v>45661</v>
      </c>
      <c r="C2474" s="1" t="s">
        <v>1</v>
      </c>
      <c r="D2474" s="1" t="s">
        <v>2</v>
      </c>
      <c r="E2474" s="7">
        <v>22</v>
      </c>
      <c r="F2474" s="7">
        <v>12</v>
      </c>
      <c r="G2474" s="23" t="str" cm="1">
        <f t="array" ref="G2474">_xlfn.IFS(Table1[[#This Row],[COUNTRY]]=234,"Nigeria",Table1[[#This Row],[COUNTRY]]=44,"United Kingdom",Table1[[#This Row],[COUNTRY]]=233,"Ghana",Table1[[#This Row],[COUNTRY]]=254,"Kenya")</f>
        <v>Kenya</v>
      </c>
      <c r="H2474" s="33" t="str">
        <f>TEXT(MONTH(Table1[[#This Row],[REGDATE]])*29, "MMMM")</f>
        <v>January</v>
      </c>
    </row>
    <row r="2475" spans="1:8" x14ac:dyDescent="0.2">
      <c r="A2475" s="20">
        <v>254</v>
      </c>
      <c r="B2475" s="6">
        <v>45493</v>
      </c>
      <c r="C2475" s="1" t="s">
        <v>1</v>
      </c>
      <c r="D2475" s="1" t="s">
        <v>0</v>
      </c>
      <c r="E2475" s="7">
        <v>27</v>
      </c>
      <c r="F2475" s="7">
        <v>211</v>
      </c>
      <c r="G2475" s="23" t="str" cm="1">
        <f t="array" ref="G2475">_xlfn.IFS(Table1[[#This Row],[COUNTRY]]=234,"Nigeria",Table1[[#This Row],[COUNTRY]]=44,"United Kingdom",Table1[[#This Row],[COUNTRY]]=233,"Ghana",Table1[[#This Row],[COUNTRY]]=254,"Kenya")</f>
        <v>Kenya</v>
      </c>
      <c r="H2475" s="33" t="str">
        <f>TEXT(MONTH(Table1[[#This Row],[REGDATE]])*29, "MMMM")</f>
        <v>July</v>
      </c>
    </row>
    <row r="2476" spans="1:8" x14ac:dyDescent="0.2">
      <c r="A2476" s="20">
        <v>254</v>
      </c>
      <c r="B2476" s="6">
        <v>45493</v>
      </c>
      <c r="C2476" s="1" t="s">
        <v>1</v>
      </c>
      <c r="D2476" s="1" t="s">
        <v>0</v>
      </c>
      <c r="E2476" s="7">
        <v>27</v>
      </c>
      <c r="F2476" s="7">
        <v>139</v>
      </c>
      <c r="G2476" s="23" t="str" cm="1">
        <f t="array" ref="G2476">_xlfn.IFS(Table1[[#This Row],[COUNTRY]]=234,"Nigeria",Table1[[#This Row],[COUNTRY]]=44,"United Kingdom",Table1[[#This Row],[COUNTRY]]=233,"Ghana",Table1[[#This Row],[COUNTRY]]=254,"Kenya")</f>
        <v>Kenya</v>
      </c>
      <c r="H2476" s="33" t="str">
        <f>TEXT(MONTH(Table1[[#This Row],[REGDATE]])*29, "MMMM")</f>
        <v>July</v>
      </c>
    </row>
    <row r="2477" spans="1:8" x14ac:dyDescent="0.2">
      <c r="A2477" s="20">
        <v>254</v>
      </c>
      <c r="B2477" s="6">
        <v>45494</v>
      </c>
      <c r="C2477" s="1" t="s">
        <v>1</v>
      </c>
      <c r="D2477" s="1" t="s">
        <v>2</v>
      </c>
      <c r="E2477" s="7">
        <v>45</v>
      </c>
      <c r="F2477" s="7">
        <v>0</v>
      </c>
      <c r="G2477" s="23" t="str" cm="1">
        <f t="array" ref="G2477">_xlfn.IFS(Table1[[#This Row],[COUNTRY]]=234,"Nigeria",Table1[[#This Row],[COUNTRY]]=44,"United Kingdom",Table1[[#This Row],[COUNTRY]]=233,"Ghana",Table1[[#This Row],[COUNTRY]]=254,"Kenya")</f>
        <v>Kenya</v>
      </c>
      <c r="H2477" s="33" t="str">
        <f>TEXT(MONTH(Table1[[#This Row],[REGDATE]])*29, "MMMM")</f>
        <v>July</v>
      </c>
    </row>
    <row r="2478" spans="1:8" x14ac:dyDescent="0.2">
      <c r="A2478" s="20">
        <v>254</v>
      </c>
      <c r="B2478" s="6">
        <v>45494</v>
      </c>
      <c r="C2478" s="1" t="s">
        <v>4</v>
      </c>
      <c r="D2478" s="1" t="s">
        <v>0</v>
      </c>
      <c r="E2478" s="7">
        <v>27</v>
      </c>
      <c r="F2478" s="7">
        <v>73</v>
      </c>
      <c r="G2478" s="23" t="str" cm="1">
        <f t="array" ref="G2478">_xlfn.IFS(Table1[[#This Row],[COUNTRY]]=234,"Nigeria",Table1[[#This Row],[COUNTRY]]=44,"United Kingdom",Table1[[#This Row],[COUNTRY]]=233,"Ghana",Table1[[#This Row],[COUNTRY]]=254,"Kenya")</f>
        <v>Kenya</v>
      </c>
      <c r="H2478" s="33" t="str">
        <f>TEXT(MONTH(Table1[[#This Row],[REGDATE]])*29, "MMMM")</f>
        <v>July</v>
      </c>
    </row>
    <row r="2479" spans="1:8" x14ac:dyDescent="0.2">
      <c r="A2479" s="20">
        <v>254</v>
      </c>
      <c r="B2479" s="6">
        <v>45494</v>
      </c>
      <c r="C2479" s="1" t="s">
        <v>1</v>
      </c>
      <c r="D2479" s="1" t="s">
        <v>2</v>
      </c>
      <c r="E2479" s="7">
        <v>23</v>
      </c>
      <c r="F2479" s="7">
        <v>113</v>
      </c>
      <c r="G2479" s="23" t="str" cm="1">
        <f t="array" ref="G2479">_xlfn.IFS(Table1[[#This Row],[COUNTRY]]=234,"Nigeria",Table1[[#This Row],[COUNTRY]]=44,"United Kingdom",Table1[[#This Row],[COUNTRY]]=233,"Ghana",Table1[[#This Row],[COUNTRY]]=254,"Kenya")</f>
        <v>Kenya</v>
      </c>
      <c r="H2479" s="33" t="str">
        <f>TEXT(MONTH(Table1[[#This Row],[REGDATE]])*29, "MMMM")</f>
        <v>July</v>
      </c>
    </row>
    <row r="2480" spans="1:8" x14ac:dyDescent="0.2">
      <c r="A2480" s="20">
        <v>254</v>
      </c>
      <c r="B2480" s="6">
        <v>45493</v>
      </c>
      <c r="C2480" s="1" t="s">
        <v>1</v>
      </c>
      <c r="D2480" s="1" t="s">
        <v>0</v>
      </c>
      <c r="E2480" s="7">
        <v>27</v>
      </c>
      <c r="F2480" s="7">
        <v>144</v>
      </c>
      <c r="G2480" s="23" t="str" cm="1">
        <f t="array" ref="G2480">_xlfn.IFS(Table1[[#This Row],[COUNTRY]]=234,"Nigeria",Table1[[#This Row],[COUNTRY]]=44,"United Kingdom",Table1[[#This Row],[COUNTRY]]=233,"Ghana",Table1[[#This Row],[COUNTRY]]=254,"Kenya")</f>
        <v>Kenya</v>
      </c>
      <c r="H2480" s="33" t="str">
        <f>TEXT(MONTH(Table1[[#This Row],[REGDATE]])*29, "MMMM")</f>
        <v>July</v>
      </c>
    </row>
    <row r="2481" spans="1:8" x14ac:dyDescent="0.2">
      <c r="A2481" s="20">
        <v>254</v>
      </c>
      <c r="B2481" s="6">
        <v>45493</v>
      </c>
      <c r="C2481" s="1" t="s">
        <v>1</v>
      </c>
      <c r="D2481" s="1" t="s">
        <v>2</v>
      </c>
      <c r="E2481" s="7">
        <v>44</v>
      </c>
      <c r="F2481" s="7">
        <v>113</v>
      </c>
      <c r="G2481" s="23" t="str" cm="1">
        <f t="array" ref="G2481">_xlfn.IFS(Table1[[#This Row],[COUNTRY]]=234,"Nigeria",Table1[[#This Row],[COUNTRY]]=44,"United Kingdom",Table1[[#This Row],[COUNTRY]]=233,"Ghana",Table1[[#This Row],[COUNTRY]]=254,"Kenya")</f>
        <v>Kenya</v>
      </c>
      <c r="H2481" s="33" t="str">
        <f>TEXT(MONTH(Table1[[#This Row],[REGDATE]])*29, "MMMM")</f>
        <v>July</v>
      </c>
    </row>
    <row r="2482" spans="1:8" x14ac:dyDescent="0.2">
      <c r="A2482" s="20">
        <v>254</v>
      </c>
      <c r="B2482" s="6">
        <v>45494</v>
      </c>
      <c r="C2482" s="1" t="s">
        <v>5</v>
      </c>
      <c r="D2482" s="1" t="s">
        <v>0</v>
      </c>
      <c r="E2482" s="7">
        <v>27</v>
      </c>
      <c r="F2482" s="7">
        <v>213</v>
      </c>
      <c r="G2482" s="23" t="str" cm="1">
        <f t="array" ref="G2482">_xlfn.IFS(Table1[[#This Row],[COUNTRY]]=234,"Nigeria",Table1[[#This Row],[COUNTRY]]=44,"United Kingdom",Table1[[#This Row],[COUNTRY]]=233,"Ghana",Table1[[#This Row],[COUNTRY]]=254,"Kenya")</f>
        <v>Kenya</v>
      </c>
      <c r="H2482" s="33" t="str">
        <f>TEXT(MONTH(Table1[[#This Row],[REGDATE]])*29, "MMMM")</f>
        <v>July</v>
      </c>
    </row>
    <row r="2483" spans="1:8" x14ac:dyDescent="0.2">
      <c r="A2483" s="20">
        <v>254</v>
      </c>
      <c r="B2483" s="6">
        <v>45494</v>
      </c>
      <c r="C2483" s="1" t="s">
        <v>1</v>
      </c>
      <c r="D2483" s="1" t="s">
        <v>0</v>
      </c>
      <c r="E2483" s="7">
        <v>27</v>
      </c>
      <c r="F2483" s="7">
        <v>170</v>
      </c>
      <c r="G2483" s="23" t="str" cm="1">
        <f t="array" ref="G2483">_xlfn.IFS(Table1[[#This Row],[COUNTRY]]=234,"Nigeria",Table1[[#This Row],[COUNTRY]]=44,"United Kingdom",Table1[[#This Row],[COUNTRY]]=233,"Ghana",Table1[[#This Row],[COUNTRY]]=254,"Kenya")</f>
        <v>Kenya</v>
      </c>
      <c r="H2483" s="33" t="str">
        <f>TEXT(MONTH(Table1[[#This Row],[REGDATE]])*29, "MMMM")</f>
        <v>July</v>
      </c>
    </row>
    <row r="2484" spans="1:8" x14ac:dyDescent="0.2">
      <c r="A2484" s="20">
        <v>254</v>
      </c>
      <c r="B2484" s="6">
        <v>45494</v>
      </c>
      <c r="C2484" s="1" t="s">
        <v>1</v>
      </c>
      <c r="D2484" s="1" t="s">
        <v>2</v>
      </c>
      <c r="E2484" s="7">
        <v>29</v>
      </c>
      <c r="F2484" s="7">
        <v>210</v>
      </c>
      <c r="G2484" s="23" t="str" cm="1">
        <f t="array" ref="G2484">_xlfn.IFS(Table1[[#This Row],[COUNTRY]]=234,"Nigeria",Table1[[#This Row],[COUNTRY]]=44,"United Kingdom",Table1[[#This Row],[COUNTRY]]=233,"Ghana",Table1[[#This Row],[COUNTRY]]=254,"Kenya")</f>
        <v>Kenya</v>
      </c>
      <c r="H2484" s="33" t="str">
        <f>TEXT(MONTH(Table1[[#This Row],[REGDATE]])*29, "MMMM")</f>
        <v>July</v>
      </c>
    </row>
    <row r="2485" spans="1:8" x14ac:dyDescent="0.2">
      <c r="A2485" s="20">
        <v>254</v>
      </c>
      <c r="B2485" s="6">
        <v>45695</v>
      </c>
      <c r="C2485" s="1" t="s">
        <v>1</v>
      </c>
      <c r="D2485" s="1" t="s">
        <v>2</v>
      </c>
      <c r="E2485" s="7">
        <v>45</v>
      </c>
      <c r="F2485" s="7">
        <v>0</v>
      </c>
      <c r="G2485" s="23" t="str" cm="1">
        <f t="array" ref="G2485">_xlfn.IFS(Table1[[#This Row],[COUNTRY]]=234,"Nigeria",Table1[[#This Row],[COUNTRY]]=44,"United Kingdom",Table1[[#This Row],[COUNTRY]]=233,"Ghana",Table1[[#This Row],[COUNTRY]]=254,"Kenya")</f>
        <v>Kenya</v>
      </c>
      <c r="H2485" s="33" t="str">
        <f>TEXT(MONTH(Table1[[#This Row],[REGDATE]])*29, "MMMM")</f>
        <v>February</v>
      </c>
    </row>
    <row r="2486" spans="1:8" x14ac:dyDescent="0.2">
      <c r="A2486" s="20">
        <v>254</v>
      </c>
      <c r="B2486" s="6">
        <v>45494</v>
      </c>
      <c r="C2486" s="1" t="s">
        <v>1</v>
      </c>
      <c r="D2486" s="1" t="s">
        <v>3</v>
      </c>
      <c r="E2486" s="7">
        <v>49</v>
      </c>
      <c r="F2486" s="7">
        <v>86</v>
      </c>
      <c r="G2486" s="23" t="str" cm="1">
        <f t="array" ref="G2486">_xlfn.IFS(Table1[[#This Row],[COUNTRY]]=234,"Nigeria",Table1[[#This Row],[COUNTRY]]=44,"United Kingdom",Table1[[#This Row],[COUNTRY]]=233,"Ghana",Table1[[#This Row],[COUNTRY]]=254,"Kenya")</f>
        <v>Kenya</v>
      </c>
      <c r="H2486" s="33" t="str">
        <f>TEXT(MONTH(Table1[[#This Row],[REGDATE]])*29, "MMMM")</f>
        <v>July</v>
      </c>
    </row>
    <row r="2487" spans="1:8" x14ac:dyDescent="0.2">
      <c r="A2487" s="20">
        <v>254</v>
      </c>
      <c r="B2487" s="6">
        <v>45495</v>
      </c>
      <c r="C2487" s="1" t="s">
        <v>1</v>
      </c>
      <c r="D2487" s="1" t="s">
        <v>6</v>
      </c>
      <c r="E2487" s="7">
        <v>21</v>
      </c>
      <c r="F2487" s="7">
        <v>4</v>
      </c>
      <c r="G2487" s="23" t="str" cm="1">
        <f t="array" ref="G2487">_xlfn.IFS(Table1[[#This Row],[COUNTRY]]=234,"Nigeria",Table1[[#This Row],[COUNTRY]]=44,"United Kingdom",Table1[[#This Row],[COUNTRY]]=233,"Ghana",Table1[[#This Row],[COUNTRY]]=254,"Kenya")</f>
        <v>Kenya</v>
      </c>
      <c r="H2487" s="33" t="str">
        <f>TEXT(MONTH(Table1[[#This Row],[REGDATE]])*29, "MMMM")</f>
        <v>July</v>
      </c>
    </row>
    <row r="2488" spans="1:8" x14ac:dyDescent="0.2">
      <c r="A2488" s="20">
        <v>254</v>
      </c>
      <c r="B2488" s="6">
        <v>45495</v>
      </c>
      <c r="C2488" s="1" t="s">
        <v>4</v>
      </c>
      <c r="D2488" s="1" t="s">
        <v>0</v>
      </c>
      <c r="E2488" s="7">
        <v>27</v>
      </c>
      <c r="F2488" s="7">
        <v>73</v>
      </c>
      <c r="G2488" s="23" t="str" cm="1">
        <f t="array" ref="G2488">_xlfn.IFS(Table1[[#This Row],[COUNTRY]]=234,"Nigeria",Table1[[#This Row],[COUNTRY]]=44,"United Kingdom",Table1[[#This Row],[COUNTRY]]=233,"Ghana",Table1[[#This Row],[COUNTRY]]=254,"Kenya")</f>
        <v>Kenya</v>
      </c>
      <c r="H2488" s="33" t="str">
        <f>TEXT(MONTH(Table1[[#This Row],[REGDATE]])*29, "MMMM")</f>
        <v>July</v>
      </c>
    </row>
    <row r="2489" spans="1:8" x14ac:dyDescent="0.2">
      <c r="A2489" s="20">
        <v>254</v>
      </c>
      <c r="B2489" s="6">
        <v>45495</v>
      </c>
      <c r="C2489" s="1" t="s">
        <v>1</v>
      </c>
      <c r="D2489" s="1" t="s">
        <v>0</v>
      </c>
      <c r="E2489" s="7">
        <v>27</v>
      </c>
      <c r="F2489" s="7">
        <v>21</v>
      </c>
      <c r="G2489" s="23" t="str" cm="1">
        <f t="array" ref="G2489">_xlfn.IFS(Table1[[#This Row],[COUNTRY]]=234,"Nigeria",Table1[[#This Row],[COUNTRY]]=44,"United Kingdom",Table1[[#This Row],[COUNTRY]]=233,"Ghana",Table1[[#This Row],[COUNTRY]]=254,"Kenya")</f>
        <v>Kenya</v>
      </c>
      <c r="H2489" s="33" t="str">
        <f>TEXT(MONTH(Table1[[#This Row],[REGDATE]])*29, "MMMM")</f>
        <v>July</v>
      </c>
    </row>
    <row r="2490" spans="1:8" x14ac:dyDescent="0.2">
      <c r="A2490" s="20">
        <v>254</v>
      </c>
      <c r="B2490" s="6">
        <v>45495</v>
      </c>
      <c r="C2490" s="1" t="s">
        <v>1</v>
      </c>
      <c r="D2490" s="1" t="s">
        <v>2</v>
      </c>
      <c r="E2490" s="7">
        <v>19</v>
      </c>
      <c r="F2490" s="7">
        <v>193</v>
      </c>
      <c r="G2490" s="23" t="str" cm="1">
        <f t="array" ref="G2490">_xlfn.IFS(Table1[[#This Row],[COUNTRY]]=234,"Nigeria",Table1[[#This Row],[COUNTRY]]=44,"United Kingdom",Table1[[#This Row],[COUNTRY]]=233,"Ghana",Table1[[#This Row],[COUNTRY]]=254,"Kenya")</f>
        <v>Kenya</v>
      </c>
      <c r="H2490" s="33" t="str">
        <f>TEXT(MONTH(Table1[[#This Row],[REGDATE]])*29, "MMMM")</f>
        <v>July</v>
      </c>
    </row>
    <row r="2491" spans="1:8" x14ac:dyDescent="0.2">
      <c r="A2491" s="20">
        <v>254</v>
      </c>
      <c r="B2491" s="6">
        <v>45495</v>
      </c>
      <c r="C2491" s="1" t="s">
        <v>1</v>
      </c>
      <c r="D2491" s="1" t="s">
        <v>2</v>
      </c>
      <c r="E2491" s="7">
        <v>32</v>
      </c>
      <c r="F2491" s="7">
        <v>185</v>
      </c>
      <c r="G2491" s="23" t="str" cm="1">
        <f t="array" ref="G2491">_xlfn.IFS(Table1[[#This Row],[COUNTRY]]=234,"Nigeria",Table1[[#This Row],[COUNTRY]]=44,"United Kingdom",Table1[[#This Row],[COUNTRY]]=233,"Ghana",Table1[[#This Row],[COUNTRY]]=254,"Kenya")</f>
        <v>Kenya</v>
      </c>
      <c r="H2491" s="33" t="str">
        <f>TEXT(MONTH(Table1[[#This Row],[REGDATE]])*29, "MMMM")</f>
        <v>July</v>
      </c>
    </row>
    <row r="2492" spans="1:8" x14ac:dyDescent="0.2">
      <c r="A2492" s="20">
        <v>254</v>
      </c>
      <c r="B2492" s="6">
        <v>45495</v>
      </c>
      <c r="C2492" s="1" t="s">
        <v>1</v>
      </c>
      <c r="D2492" s="1" t="s">
        <v>2</v>
      </c>
      <c r="E2492" s="7">
        <v>28</v>
      </c>
      <c r="F2492" s="7">
        <v>71</v>
      </c>
      <c r="G2492" s="23" t="str" cm="1">
        <f t="array" ref="G2492">_xlfn.IFS(Table1[[#This Row],[COUNTRY]]=234,"Nigeria",Table1[[#This Row],[COUNTRY]]=44,"United Kingdom",Table1[[#This Row],[COUNTRY]]=233,"Ghana",Table1[[#This Row],[COUNTRY]]=254,"Kenya")</f>
        <v>Kenya</v>
      </c>
      <c r="H2492" s="33" t="str">
        <f>TEXT(MONTH(Table1[[#This Row],[REGDATE]])*29, "MMMM")</f>
        <v>July</v>
      </c>
    </row>
    <row r="2493" spans="1:8" x14ac:dyDescent="0.2">
      <c r="A2493" s="20">
        <v>254</v>
      </c>
      <c r="B2493" s="6">
        <v>45695</v>
      </c>
      <c r="C2493" s="1" t="s">
        <v>1</v>
      </c>
      <c r="D2493" s="1" t="s">
        <v>2</v>
      </c>
      <c r="E2493" s="7">
        <v>23</v>
      </c>
      <c r="F2493" s="7">
        <v>12</v>
      </c>
      <c r="G2493" s="23" t="str" cm="1">
        <f t="array" ref="G2493">_xlfn.IFS(Table1[[#This Row],[COUNTRY]]=234,"Nigeria",Table1[[#This Row],[COUNTRY]]=44,"United Kingdom",Table1[[#This Row],[COUNTRY]]=233,"Ghana",Table1[[#This Row],[COUNTRY]]=254,"Kenya")</f>
        <v>Kenya</v>
      </c>
      <c r="H2493" s="33" t="str">
        <f>TEXT(MONTH(Table1[[#This Row],[REGDATE]])*29, "MMMM")</f>
        <v>February</v>
      </c>
    </row>
    <row r="2494" spans="1:8" x14ac:dyDescent="0.2">
      <c r="A2494" s="20">
        <v>254</v>
      </c>
      <c r="B2494" s="6">
        <v>45695</v>
      </c>
      <c r="C2494" s="1" t="s">
        <v>1</v>
      </c>
      <c r="D2494" s="1" t="s">
        <v>0</v>
      </c>
      <c r="E2494" s="7">
        <v>27</v>
      </c>
      <c r="F2494" s="7">
        <v>12</v>
      </c>
      <c r="G2494" s="23" t="str" cm="1">
        <f t="array" ref="G2494">_xlfn.IFS(Table1[[#This Row],[COUNTRY]]=234,"Nigeria",Table1[[#This Row],[COUNTRY]]=44,"United Kingdom",Table1[[#This Row],[COUNTRY]]=233,"Ghana",Table1[[#This Row],[COUNTRY]]=254,"Kenya")</f>
        <v>Kenya</v>
      </c>
      <c r="H2494" s="33" t="str">
        <f>TEXT(MONTH(Table1[[#This Row],[REGDATE]])*29, "MMMM")</f>
        <v>February</v>
      </c>
    </row>
    <row r="2495" spans="1:8" x14ac:dyDescent="0.2">
      <c r="A2495" s="20">
        <v>254</v>
      </c>
      <c r="B2495" s="6">
        <v>45493</v>
      </c>
      <c r="C2495" s="1" t="s">
        <v>1</v>
      </c>
      <c r="D2495" s="1" t="s">
        <v>3</v>
      </c>
      <c r="E2495" s="7">
        <v>60</v>
      </c>
      <c r="F2495" s="7">
        <v>2</v>
      </c>
      <c r="G2495" s="23" t="str" cm="1">
        <f t="array" ref="G2495">_xlfn.IFS(Table1[[#This Row],[COUNTRY]]=234,"Nigeria",Table1[[#This Row],[COUNTRY]]=44,"United Kingdom",Table1[[#This Row],[COUNTRY]]=233,"Ghana",Table1[[#This Row],[COUNTRY]]=254,"Kenya")</f>
        <v>Kenya</v>
      </c>
      <c r="H2495" s="33" t="str">
        <f>TEXT(MONTH(Table1[[#This Row],[REGDATE]])*29, "MMMM")</f>
        <v>July</v>
      </c>
    </row>
    <row r="2496" spans="1:8" x14ac:dyDescent="0.2">
      <c r="A2496" s="20">
        <v>254</v>
      </c>
      <c r="B2496" s="6">
        <v>45493</v>
      </c>
      <c r="C2496" s="1" t="s">
        <v>1</v>
      </c>
      <c r="D2496" s="1" t="s">
        <v>0</v>
      </c>
      <c r="E2496" s="7">
        <v>27</v>
      </c>
      <c r="F2496" s="7">
        <v>4</v>
      </c>
      <c r="G2496" s="23" t="str" cm="1">
        <f t="array" ref="G2496">_xlfn.IFS(Table1[[#This Row],[COUNTRY]]=234,"Nigeria",Table1[[#This Row],[COUNTRY]]=44,"United Kingdom",Table1[[#This Row],[COUNTRY]]=233,"Ghana",Table1[[#This Row],[COUNTRY]]=254,"Kenya")</f>
        <v>Kenya</v>
      </c>
      <c r="H2496" s="33" t="str">
        <f>TEXT(MONTH(Table1[[#This Row],[REGDATE]])*29, "MMMM")</f>
        <v>July</v>
      </c>
    </row>
    <row r="2497" spans="1:8" x14ac:dyDescent="0.2">
      <c r="A2497" s="20">
        <v>254</v>
      </c>
      <c r="B2497" s="6">
        <v>45494</v>
      </c>
      <c r="C2497" s="1" t="s">
        <v>1</v>
      </c>
      <c r="D2497" s="1" t="s">
        <v>0</v>
      </c>
      <c r="E2497" s="7">
        <v>27</v>
      </c>
      <c r="F2497" s="7">
        <v>5</v>
      </c>
      <c r="G2497" s="23" t="str" cm="1">
        <f t="array" ref="G2497">_xlfn.IFS(Table1[[#This Row],[COUNTRY]]=234,"Nigeria",Table1[[#This Row],[COUNTRY]]=44,"United Kingdom",Table1[[#This Row],[COUNTRY]]=233,"Ghana",Table1[[#This Row],[COUNTRY]]=254,"Kenya")</f>
        <v>Kenya</v>
      </c>
      <c r="H2497" s="33" t="str">
        <f>TEXT(MONTH(Table1[[#This Row],[REGDATE]])*29, "MMMM")</f>
        <v>July</v>
      </c>
    </row>
    <row r="2498" spans="1:8" x14ac:dyDescent="0.2">
      <c r="A2498" s="20">
        <v>254</v>
      </c>
      <c r="B2498" s="6">
        <v>45495</v>
      </c>
      <c r="C2498" s="1" t="s">
        <v>1</v>
      </c>
      <c r="D2498" s="1" t="s">
        <v>2</v>
      </c>
      <c r="E2498" s="7">
        <v>28</v>
      </c>
      <c r="F2498" s="7">
        <v>61</v>
      </c>
      <c r="G2498" s="23" t="str" cm="1">
        <f t="array" ref="G2498">_xlfn.IFS(Table1[[#This Row],[COUNTRY]]=234,"Nigeria",Table1[[#This Row],[COUNTRY]]=44,"United Kingdom",Table1[[#This Row],[COUNTRY]]=233,"Ghana",Table1[[#This Row],[COUNTRY]]=254,"Kenya")</f>
        <v>Kenya</v>
      </c>
      <c r="H2498" s="33" t="str">
        <f>TEXT(MONTH(Table1[[#This Row],[REGDATE]])*29, "MMMM")</f>
        <v>July</v>
      </c>
    </row>
    <row r="2499" spans="1:8" x14ac:dyDescent="0.2">
      <c r="A2499" s="20">
        <v>254</v>
      </c>
      <c r="B2499" s="6">
        <v>45495</v>
      </c>
      <c r="C2499" s="1" t="s">
        <v>1</v>
      </c>
      <c r="D2499" s="1" t="s">
        <v>0</v>
      </c>
      <c r="E2499" s="7">
        <v>27</v>
      </c>
      <c r="F2499" s="7">
        <v>69</v>
      </c>
      <c r="G2499" s="23" t="str" cm="1">
        <f t="array" ref="G2499">_xlfn.IFS(Table1[[#This Row],[COUNTRY]]=234,"Nigeria",Table1[[#This Row],[COUNTRY]]=44,"United Kingdom",Table1[[#This Row],[COUNTRY]]=233,"Ghana",Table1[[#This Row],[COUNTRY]]=254,"Kenya")</f>
        <v>Kenya</v>
      </c>
      <c r="H2499" s="33" t="str">
        <f>TEXT(MONTH(Table1[[#This Row],[REGDATE]])*29, "MMMM")</f>
        <v>July</v>
      </c>
    </row>
    <row r="2500" spans="1:8" x14ac:dyDescent="0.2">
      <c r="A2500" s="20">
        <v>254</v>
      </c>
      <c r="B2500" s="6">
        <v>45495</v>
      </c>
      <c r="C2500" s="1" t="s">
        <v>1</v>
      </c>
      <c r="D2500" s="1" t="s">
        <v>3</v>
      </c>
      <c r="E2500" s="7">
        <v>45</v>
      </c>
      <c r="F2500" s="7">
        <v>14</v>
      </c>
      <c r="G2500" s="23" t="str" cm="1">
        <f t="array" ref="G2500">_xlfn.IFS(Table1[[#This Row],[COUNTRY]]=234,"Nigeria",Table1[[#This Row],[COUNTRY]]=44,"United Kingdom",Table1[[#This Row],[COUNTRY]]=233,"Ghana",Table1[[#This Row],[COUNTRY]]=254,"Kenya")</f>
        <v>Kenya</v>
      </c>
      <c r="H2500" s="33" t="str">
        <f>TEXT(MONTH(Table1[[#This Row],[REGDATE]])*29, "MMMM")</f>
        <v>July</v>
      </c>
    </row>
    <row r="2501" spans="1:8" x14ac:dyDescent="0.2">
      <c r="A2501" s="20">
        <v>254</v>
      </c>
      <c r="B2501" s="6">
        <v>45495</v>
      </c>
      <c r="C2501" s="1" t="s">
        <v>1</v>
      </c>
      <c r="D2501" s="1" t="s">
        <v>0</v>
      </c>
      <c r="E2501" s="7">
        <v>27</v>
      </c>
      <c r="F2501" s="7">
        <v>6</v>
      </c>
      <c r="G2501" s="23" t="str" cm="1">
        <f t="array" ref="G2501">_xlfn.IFS(Table1[[#This Row],[COUNTRY]]=234,"Nigeria",Table1[[#This Row],[COUNTRY]]=44,"United Kingdom",Table1[[#This Row],[COUNTRY]]=233,"Ghana",Table1[[#This Row],[COUNTRY]]=254,"Kenya")</f>
        <v>Kenya</v>
      </c>
      <c r="H2501" s="33" t="str">
        <f>TEXT(MONTH(Table1[[#This Row],[REGDATE]])*29, "MMMM")</f>
        <v>July</v>
      </c>
    </row>
    <row r="2502" spans="1:8" x14ac:dyDescent="0.2">
      <c r="A2502" s="20">
        <v>254</v>
      </c>
      <c r="B2502" s="6">
        <v>45495</v>
      </c>
      <c r="C2502" s="1" t="s">
        <v>1</v>
      </c>
      <c r="D2502" s="1" t="s">
        <v>2</v>
      </c>
      <c r="E2502" s="7">
        <v>22</v>
      </c>
      <c r="F2502" s="7">
        <v>200</v>
      </c>
      <c r="G2502" s="23" t="str" cm="1">
        <f t="array" ref="G2502">_xlfn.IFS(Table1[[#This Row],[COUNTRY]]=234,"Nigeria",Table1[[#This Row],[COUNTRY]]=44,"United Kingdom",Table1[[#This Row],[COUNTRY]]=233,"Ghana",Table1[[#This Row],[COUNTRY]]=254,"Kenya")</f>
        <v>Kenya</v>
      </c>
      <c r="H2502" s="33" t="str">
        <f>TEXT(MONTH(Table1[[#This Row],[REGDATE]])*29, "MMMM")</f>
        <v>July</v>
      </c>
    </row>
    <row r="2503" spans="1:8" x14ac:dyDescent="0.2">
      <c r="A2503" s="20">
        <v>254</v>
      </c>
      <c r="B2503" s="6">
        <v>45495</v>
      </c>
      <c r="C2503" s="1" t="s">
        <v>1</v>
      </c>
      <c r="D2503" s="1" t="s">
        <v>3</v>
      </c>
      <c r="E2503" s="7">
        <v>51</v>
      </c>
      <c r="F2503" s="7">
        <v>186</v>
      </c>
      <c r="G2503" s="23" t="str" cm="1">
        <f t="array" ref="G2503">_xlfn.IFS(Table1[[#This Row],[COUNTRY]]=234,"Nigeria",Table1[[#This Row],[COUNTRY]]=44,"United Kingdom",Table1[[#This Row],[COUNTRY]]=233,"Ghana",Table1[[#This Row],[COUNTRY]]=254,"Kenya")</f>
        <v>Kenya</v>
      </c>
      <c r="H2503" s="33" t="str">
        <f>TEXT(MONTH(Table1[[#This Row],[REGDATE]])*29, "MMMM")</f>
        <v>July</v>
      </c>
    </row>
    <row r="2504" spans="1:8" x14ac:dyDescent="0.2">
      <c r="A2504" s="20">
        <v>254</v>
      </c>
      <c r="B2504" s="6">
        <v>45627</v>
      </c>
      <c r="C2504" s="1" t="s">
        <v>1</v>
      </c>
      <c r="D2504" s="1" t="s">
        <v>0</v>
      </c>
      <c r="E2504" s="7">
        <v>27</v>
      </c>
      <c r="F2504" s="7">
        <v>2</v>
      </c>
      <c r="G2504" s="23" t="str" cm="1">
        <f t="array" ref="G2504">_xlfn.IFS(Table1[[#This Row],[COUNTRY]]=234,"Nigeria",Table1[[#This Row],[COUNTRY]]=44,"United Kingdom",Table1[[#This Row],[COUNTRY]]=233,"Ghana",Table1[[#This Row],[COUNTRY]]=254,"Kenya")</f>
        <v>Kenya</v>
      </c>
      <c r="H2504" s="33" t="str">
        <f>TEXT(MONTH(Table1[[#This Row],[REGDATE]])*29, "MMMM")</f>
        <v>December</v>
      </c>
    </row>
    <row r="2505" spans="1:8" x14ac:dyDescent="0.2">
      <c r="A2505" s="20">
        <v>254</v>
      </c>
      <c r="B2505" s="6">
        <v>45494</v>
      </c>
      <c r="C2505" s="1" t="s">
        <v>1</v>
      </c>
      <c r="D2505" s="1" t="s">
        <v>0</v>
      </c>
      <c r="E2505" s="7">
        <v>27</v>
      </c>
      <c r="F2505" s="7">
        <v>195</v>
      </c>
      <c r="G2505" s="23" t="str" cm="1">
        <f t="array" ref="G2505">_xlfn.IFS(Table1[[#This Row],[COUNTRY]]=234,"Nigeria",Table1[[#This Row],[COUNTRY]]=44,"United Kingdom",Table1[[#This Row],[COUNTRY]]=233,"Ghana",Table1[[#This Row],[COUNTRY]]=254,"Kenya")</f>
        <v>Kenya</v>
      </c>
      <c r="H2505" s="33" t="str">
        <f>TEXT(MONTH(Table1[[#This Row],[REGDATE]])*29, "MMMM")</f>
        <v>July</v>
      </c>
    </row>
    <row r="2506" spans="1:8" x14ac:dyDescent="0.2">
      <c r="A2506" s="20">
        <v>254</v>
      </c>
      <c r="B2506" s="6">
        <v>45494</v>
      </c>
      <c r="C2506" s="1" t="s">
        <v>1</v>
      </c>
      <c r="D2506" s="1" t="s">
        <v>2</v>
      </c>
      <c r="E2506" s="7">
        <v>24</v>
      </c>
      <c r="F2506" s="7">
        <v>10</v>
      </c>
      <c r="G2506" s="23" t="str" cm="1">
        <f t="array" ref="G2506">_xlfn.IFS(Table1[[#This Row],[COUNTRY]]=234,"Nigeria",Table1[[#This Row],[COUNTRY]]=44,"United Kingdom",Table1[[#This Row],[COUNTRY]]=233,"Ghana",Table1[[#This Row],[COUNTRY]]=254,"Kenya")</f>
        <v>Kenya</v>
      </c>
      <c r="H2506" s="33" t="str">
        <f>TEXT(MONTH(Table1[[#This Row],[REGDATE]])*29, "MMMM")</f>
        <v>July</v>
      </c>
    </row>
    <row r="2507" spans="1:8" x14ac:dyDescent="0.2">
      <c r="A2507" s="20">
        <v>254</v>
      </c>
      <c r="B2507" s="6">
        <v>45494</v>
      </c>
      <c r="C2507" s="1" t="s">
        <v>1</v>
      </c>
      <c r="D2507" s="1" t="s">
        <v>2</v>
      </c>
      <c r="E2507" s="7">
        <v>41</v>
      </c>
      <c r="F2507" s="7">
        <v>1</v>
      </c>
      <c r="G2507" s="23" t="str" cm="1">
        <f t="array" ref="G2507">_xlfn.IFS(Table1[[#This Row],[COUNTRY]]=234,"Nigeria",Table1[[#This Row],[COUNTRY]]=44,"United Kingdom",Table1[[#This Row],[COUNTRY]]=233,"Ghana",Table1[[#This Row],[COUNTRY]]=254,"Kenya")</f>
        <v>Kenya</v>
      </c>
      <c r="H2507" s="33" t="str">
        <f>TEXT(MONTH(Table1[[#This Row],[REGDATE]])*29, "MMMM")</f>
        <v>July</v>
      </c>
    </row>
    <row r="2508" spans="1:8" x14ac:dyDescent="0.2">
      <c r="A2508" s="20">
        <v>254</v>
      </c>
      <c r="B2508" s="6">
        <v>45495</v>
      </c>
      <c r="C2508" s="1" t="s">
        <v>1</v>
      </c>
      <c r="D2508" s="1" t="s">
        <v>2</v>
      </c>
      <c r="E2508" s="7">
        <v>43</v>
      </c>
      <c r="F2508" s="7">
        <v>202</v>
      </c>
      <c r="G2508" s="23" t="str" cm="1">
        <f t="array" ref="G2508">_xlfn.IFS(Table1[[#This Row],[COUNTRY]]=234,"Nigeria",Table1[[#This Row],[COUNTRY]]=44,"United Kingdom",Table1[[#This Row],[COUNTRY]]=233,"Ghana",Table1[[#This Row],[COUNTRY]]=254,"Kenya")</f>
        <v>Kenya</v>
      </c>
      <c r="H2508" s="33" t="str">
        <f>TEXT(MONTH(Table1[[#This Row],[REGDATE]])*29, "MMMM")</f>
        <v>July</v>
      </c>
    </row>
    <row r="2509" spans="1:8" x14ac:dyDescent="0.2">
      <c r="A2509" s="20">
        <v>254</v>
      </c>
      <c r="B2509" s="6">
        <v>45495</v>
      </c>
      <c r="C2509" s="1" t="s">
        <v>1</v>
      </c>
      <c r="D2509" s="1" t="s">
        <v>3</v>
      </c>
      <c r="E2509" s="7">
        <v>27</v>
      </c>
      <c r="F2509" s="7">
        <v>212</v>
      </c>
      <c r="G2509" s="23" t="str" cm="1">
        <f t="array" ref="G2509">_xlfn.IFS(Table1[[#This Row],[COUNTRY]]=234,"Nigeria",Table1[[#This Row],[COUNTRY]]=44,"United Kingdom",Table1[[#This Row],[COUNTRY]]=233,"Ghana",Table1[[#This Row],[COUNTRY]]=254,"Kenya")</f>
        <v>Kenya</v>
      </c>
      <c r="H2509" s="33" t="str">
        <f>TEXT(MONTH(Table1[[#This Row],[REGDATE]])*29, "MMMM")</f>
        <v>July</v>
      </c>
    </row>
    <row r="2510" spans="1:8" x14ac:dyDescent="0.2">
      <c r="A2510" s="20">
        <v>254</v>
      </c>
      <c r="B2510" s="6">
        <v>45495</v>
      </c>
      <c r="C2510" s="1" t="s">
        <v>1</v>
      </c>
      <c r="D2510" s="1" t="s">
        <v>2</v>
      </c>
      <c r="E2510" s="7">
        <v>21</v>
      </c>
      <c r="F2510" s="7">
        <v>3</v>
      </c>
      <c r="G2510" s="23" t="str" cm="1">
        <f t="array" ref="G2510">_xlfn.IFS(Table1[[#This Row],[COUNTRY]]=234,"Nigeria",Table1[[#This Row],[COUNTRY]]=44,"United Kingdom",Table1[[#This Row],[COUNTRY]]=233,"Ghana",Table1[[#This Row],[COUNTRY]]=254,"Kenya")</f>
        <v>Kenya</v>
      </c>
      <c r="H2510" s="33" t="str">
        <f>TEXT(MONTH(Table1[[#This Row],[REGDATE]])*29, "MMMM")</f>
        <v>July</v>
      </c>
    </row>
    <row r="2511" spans="1:8" x14ac:dyDescent="0.2">
      <c r="A2511" s="20">
        <v>254</v>
      </c>
      <c r="B2511" s="6">
        <v>45495</v>
      </c>
      <c r="C2511" s="1" t="s">
        <v>1</v>
      </c>
      <c r="D2511" s="1" t="s">
        <v>2</v>
      </c>
      <c r="E2511" s="7">
        <v>31</v>
      </c>
      <c r="F2511" s="7">
        <v>0</v>
      </c>
      <c r="G2511" s="23" t="str" cm="1">
        <f t="array" ref="G2511">_xlfn.IFS(Table1[[#This Row],[COUNTRY]]=234,"Nigeria",Table1[[#This Row],[COUNTRY]]=44,"United Kingdom",Table1[[#This Row],[COUNTRY]]=233,"Ghana",Table1[[#This Row],[COUNTRY]]=254,"Kenya")</f>
        <v>Kenya</v>
      </c>
      <c r="H2511" s="33" t="str">
        <f>TEXT(MONTH(Table1[[#This Row],[REGDATE]])*29, "MMMM")</f>
        <v>July</v>
      </c>
    </row>
    <row r="2512" spans="1:8" x14ac:dyDescent="0.2">
      <c r="A2512" s="20">
        <v>254</v>
      </c>
      <c r="B2512" s="6">
        <v>45495</v>
      </c>
      <c r="C2512" s="1" t="s">
        <v>1</v>
      </c>
      <c r="D2512" s="1" t="s">
        <v>2</v>
      </c>
      <c r="E2512" s="7">
        <v>25</v>
      </c>
      <c r="F2512" s="7">
        <v>52</v>
      </c>
      <c r="G2512" s="23" t="str" cm="1">
        <f t="array" ref="G2512">_xlfn.IFS(Table1[[#This Row],[COUNTRY]]=234,"Nigeria",Table1[[#This Row],[COUNTRY]]=44,"United Kingdom",Table1[[#This Row],[COUNTRY]]=233,"Ghana",Table1[[#This Row],[COUNTRY]]=254,"Kenya")</f>
        <v>Kenya</v>
      </c>
      <c r="H2512" s="33" t="str">
        <f>TEXT(MONTH(Table1[[#This Row],[REGDATE]])*29, "MMMM")</f>
        <v>July</v>
      </c>
    </row>
    <row r="2513" spans="1:8" x14ac:dyDescent="0.2">
      <c r="A2513" s="20">
        <v>254</v>
      </c>
      <c r="B2513" s="6">
        <v>45495</v>
      </c>
      <c r="C2513" s="1" t="s">
        <v>1</v>
      </c>
      <c r="D2513" s="1" t="s">
        <v>6</v>
      </c>
      <c r="E2513" s="7">
        <v>21</v>
      </c>
      <c r="F2513" s="7">
        <v>64</v>
      </c>
      <c r="G2513" s="23" t="str" cm="1">
        <f t="array" ref="G2513">_xlfn.IFS(Table1[[#This Row],[COUNTRY]]=234,"Nigeria",Table1[[#This Row],[COUNTRY]]=44,"United Kingdom",Table1[[#This Row],[COUNTRY]]=233,"Ghana",Table1[[#This Row],[COUNTRY]]=254,"Kenya")</f>
        <v>Kenya</v>
      </c>
      <c r="H2513" s="33" t="str">
        <f>TEXT(MONTH(Table1[[#This Row],[REGDATE]])*29, "MMMM")</f>
        <v>July</v>
      </c>
    </row>
    <row r="2514" spans="1:8" x14ac:dyDescent="0.2">
      <c r="A2514" s="20">
        <v>254</v>
      </c>
      <c r="B2514" s="6">
        <v>45495</v>
      </c>
      <c r="C2514" s="1" t="s">
        <v>1</v>
      </c>
      <c r="D2514" s="1" t="s">
        <v>6</v>
      </c>
      <c r="E2514" s="7">
        <v>22</v>
      </c>
      <c r="F2514" s="7">
        <v>118</v>
      </c>
      <c r="G2514" s="23" t="str" cm="1">
        <f t="array" ref="G2514">_xlfn.IFS(Table1[[#This Row],[COUNTRY]]=234,"Nigeria",Table1[[#This Row],[COUNTRY]]=44,"United Kingdom",Table1[[#This Row],[COUNTRY]]=233,"Ghana",Table1[[#This Row],[COUNTRY]]=254,"Kenya")</f>
        <v>Kenya</v>
      </c>
      <c r="H2514" s="33" t="str">
        <f>TEXT(MONTH(Table1[[#This Row],[REGDATE]])*29, "MMMM")</f>
        <v>July</v>
      </c>
    </row>
    <row r="2515" spans="1:8" x14ac:dyDescent="0.2">
      <c r="A2515" s="20">
        <v>254</v>
      </c>
      <c r="B2515" s="6">
        <v>45495</v>
      </c>
      <c r="C2515" s="1" t="s">
        <v>1</v>
      </c>
      <c r="D2515" s="1" t="s">
        <v>0</v>
      </c>
      <c r="E2515" s="7">
        <v>27</v>
      </c>
      <c r="F2515" s="7">
        <v>211</v>
      </c>
      <c r="G2515" s="23" t="str" cm="1">
        <f t="array" ref="G2515">_xlfn.IFS(Table1[[#This Row],[COUNTRY]]=234,"Nigeria",Table1[[#This Row],[COUNTRY]]=44,"United Kingdom",Table1[[#This Row],[COUNTRY]]=233,"Ghana",Table1[[#This Row],[COUNTRY]]=254,"Kenya")</f>
        <v>Kenya</v>
      </c>
      <c r="H2515" s="33" t="str">
        <f>TEXT(MONTH(Table1[[#This Row],[REGDATE]])*29, "MMMM")</f>
        <v>July</v>
      </c>
    </row>
    <row r="2516" spans="1:8" x14ac:dyDescent="0.2">
      <c r="A2516" s="20">
        <v>254</v>
      </c>
      <c r="B2516" s="6">
        <v>45495</v>
      </c>
      <c r="C2516" s="1" t="s">
        <v>1</v>
      </c>
      <c r="D2516" s="1" t="s">
        <v>0</v>
      </c>
      <c r="E2516" s="7">
        <v>27</v>
      </c>
      <c r="F2516" s="7">
        <v>178</v>
      </c>
      <c r="G2516" s="23" t="str" cm="1">
        <f t="array" ref="G2516">_xlfn.IFS(Table1[[#This Row],[COUNTRY]]=234,"Nigeria",Table1[[#This Row],[COUNTRY]]=44,"United Kingdom",Table1[[#This Row],[COUNTRY]]=233,"Ghana",Table1[[#This Row],[COUNTRY]]=254,"Kenya")</f>
        <v>Kenya</v>
      </c>
      <c r="H2516" s="33" t="str">
        <f>TEXT(MONTH(Table1[[#This Row],[REGDATE]])*29, "MMMM")</f>
        <v>July</v>
      </c>
    </row>
    <row r="2517" spans="1:8" x14ac:dyDescent="0.2">
      <c r="A2517" s="20">
        <v>254</v>
      </c>
      <c r="B2517" s="6">
        <v>45495</v>
      </c>
      <c r="C2517" s="1" t="s">
        <v>1</v>
      </c>
      <c r="D2517" s="1" t="s">
        <v>6</v>
      </c>
      <c r="E2517" s="7">
        <v>54</v>
      </c>
      <c r="F2517" s="7">
        <v>23</v>
      </c>
      <c r="G2517" s="23" t="str" cm="1">
        <f t="array" ref="G2517">_xlfn.IFS(Table1[[#This Row],[COUNTRY]]=234,"Nigeria",Table1[[#This Row],[COUNTRY]]=44,"United Kingdom",Table1[[#This Row],[COUNTRY]]=233,"Ghana",Table1[[#This Row],[COUNTRY]]=254,"Kenya")</f>
        <v>Kenya</v>
      </c>
      <c r="H2517" s="33" t="str">
        <f>TEXT(MONTH(Table1[[#This Row],[REGDATE]])*29, "MMMM")</f>
        <v>July</v>
      </c>
    </row>
    <row r="2518" spans="1:8" x14ac:dyDescent="0.2">
      <c r="A2518" s="20">
        <v>254</v>
      </c>
      <c r="B2518" s="6">
        <v>45495</v>
      </c>
      <c r="C2518" s="1" t="s">
        <v>1</v>
      </c>
      <c r="D2518" s="1" t="s">
        <v>2</v>
      </c>
      <c r="E2518" s="7">
        <v>24</v>
      </c>
      <c r="F2518" s="7">
        <v>2</v>
      </c>
      <c r="G2518" s="23" t="str" cm="1">
        <f t="array" ref="G2518">_xlfn.IFS(Table1[[#This Row],[COUNTRY]]=234,"Nigeria",Table1[[#This Row],[COUNTRY]]=44,"United Kingdom",Table1[[#This Row],[COUNTRY]]=233,"Ghana",Table1[[#This Row],[COUNTRY]]=254,"Kenya")</f>
        <v>Kenya</v>
      </c>
      <c r="H2518" s="33" t="str">
        <f>TEXT(MONTH(Table1[[#This Row],[REGDATE]])*29, "MMMM")</f>
        <v>July</v>
      </c>
    </row>
    <row r="2519" spans="1:8" x14ac:dyDescent="0.2">
      <c r="A2519" s="20">
        <v>254</v>
      </c>
      <c r="B2519" s="6">
        <v>45496</v>
      </c>
      <c r="C2519" s="1" t="s">
        <v>4</v>
      </c>
      <c r="D2519" s="1" t="s">
        <v>0</v>
      </c>
      <c r="E2519" s="7">
        <v>27</v>
      </c>
      <c r="F2519" s="7">
        <v>73</v>
      </c>
      <c r="G2519" s="23" t="str" cm="1">
        <f t="array" ref="G2519">_xlfn.IFS(Table1[[#This Row],[COUNTRY]]=234,"Nigeria",Table1[[#This Row],[COUNTRY]]=44,"United Kingdom",Table1[[#This Row],[COUNTRY]]=233,"Ghana",Table1[[#This Row],[COUNTRY]]=254,"Kenya")</f>
        <v>Kenya</v>
      </c>
      <c r="H2519" s="33" t="str">
        <f>TEXT(MONTH(Table1[[#This Row],[REGDATE]])*29, "MMMM")</f>
        <v>July</v>
      </c>
    </row>
    <row r="2520" spans="1:8" x14ac:dyDescent="0.2">
      <c r="A2520" s="20">
        <v>254</v>
      </c>
      <c r="B2520" s="6">
        <v>45495</v>
      </c>
      <c r="C2520" s="1" t="s">
        <v>1</v>
      </c>
      <c r="D2520" s="1" t="s">
        <v>2</v>
      </c>
      <c r="E2520" s="7">
        <v>30</v>
      </c>
      <c r="F2520" s="7">
        <v>211</v>
      </c>
      <c r="G2520" s="23" t="str" cm="1">
        <f t="array" ref="G2520">_xlfn.IFS(Table1[[#This Row],[COUNTRY]]=234,"Nigeria",Table1[[#This Row],[COUNTRY]]=44,"United Kingdom",Table1[[#This Row],[COUNTRY]]=233,"Ghana",Table1[[#This Row],[COUNTRY]]=254,"Kenya")</f>
        <v>Kenya</v>
      </c>
      <c r="H2520" s="33" t="str">
        <f>TEXT(MONTH(Table1[[#This Row],[REGDATE]])*29, "MMMM")</f>
        <v>July</v>
      </c>
    </row>
    <row r="2521" spans="1:8" x14ac:dyDescent="0.2">
      <c r="A2521" s="20">
        <v>254</v>
      </c>
      <c r="B2521" s="6">
        <v>45495</v>
      </c>
      <c r="C2521" s="1" t="s">
        <v>1</v>
      </c>
      <c r="D2521" s="1" t="s">
        <v>2</v>
      </c>
      <c r="E2521" s="7">
        <v>25</v>
      </c>
      <c r="F2521" s="7">
        <v>127</v>
      </c>
      <c r="G2521" s="23" t="str" cm="1">
        <f t="array" ref="G2521">_xlfn.IFS(Table1[[#This Row],[COUNTRY]]=234,"Nigeria",Table1[[#This Row],[COUNTRY]]=44,"United Kingdom",Table1[[#This Row],[COUNTRY]]=233,"Ghana",Table1[[#This Row],[COUNTRY]]=254,"Kenya")</f>
        <v>Kenya</v>
      </c>
      <c r="H2521" s="33" t="str">
        <f>TEXT(MONTH(Table1[[#This Row],[REGDATE]])*29, "MMMM")</f>
        <v>July</v>
      </c>
    </row>
    <row r="2522" spans="1:8" x14ac:dyDescent="0.2">
      <c r="A2522" s="20">
        <v>254</v>
      </c>
      <c r="B2522" s="6">
        <v>45496</v>
      </c>
      <c r="C2522" s="1" t="s">
        <v>1</v>
      </c>
      <c r="D2522" s="1" t="s">
        <v>2</v>
      </c>
      <c r="E2522" s="7">
        <v>22</v>
      </c>
      <c r="F2522" s="7">
        <v>211</v>
      </c>
      <c r="G2522" s="23" t="str" cm="1">
        <f t="array" ref="G2522">_xlfn.IFS(Table1[[#This Row],[COUNTRY]]=234,"Nigeria",Table1[[#This Row],[COUNTRY]]=44,"United Kingdom",Table1[[#This Row],[COUNTRY]]=233,"Ghana",Table1[[#This Row],[COUNTRY]]=254,"Kenya")</f>
        <v>Kenya</v>
      </c>
      <c r="H2522" s="33" t="str">
        <f>TEXT(MONTH(Table1[[#This Row],[REGDATE]])*29, "MMMM")</f>
        <v>July</v>
      </c>
    </row>
    <row r="2523" spans="1:8" x14ac:dyDescent="0.2">
      <c r="A2523" s="20">
        <v>254</v>
      </c>
      <c r="B2523" s="6">
        <v>45496</v>
      </c>
      <c r="C2523" s="1" t="s">
        <v>1</v>
      </c>
      <c r="D2523" s="1" t="s">
        <v>3</v>
      </c>
      <c r="E2523" s="7">
        <v>34</v>
      </c>
      <c r="F2523" s="7">
        <v>211</v>
      </c>
      <c r="G2523" s="23" t="str" cm="1">
        <f t="array" ref="G2523">_xlfn.IFS(Table1[[#This Row],[COUNTRY]]=234,"Nigeria",Table1[[#This Row],[COUNTRY]]=44,"United Kingdom",Table1[[#This Row],[COUNTRY]]=233,"Ghana",Table1[[#This Row],[COUNTRY]]=254,"Kenya")</f>
        <v>Kenya</v>
      </c>
      <c r="H2523" s="33" t="str">
        <f>TEXT(MONTH(Table1[[#This Row],[REGDATE]])*29, "MMMM")</f>
        <v>July</v>
      </c>
    </row>
    <row r="2524" spans="1:8" x14ac:dyDescent="0.2">
      <c r="A2524" s="20">
        <v>254</v>
      </c>
      <c r="B2524" s="6">
        <v>45496</v>
      </c>
      <c r="C2524" s="1" t="s">
        <v>1</v>
      </c>
      <c r="D2524" s="1" t="s">
        <v>0</v>
      </c>
      <c r="E2524" s="7">
        <v>32</v>
      </c>
      <c r="F2524" s="7">
        <v>211</v>
      </c>
      <c r="G2524" s="23" t="str" cm="1">
        <f t="array" ref="G2524">_xlfn.IFS(Table1[[#This Row],[COUNTRY]]=234,"Nigeria",Table1[[#This Row],[COUNTRY]]=44,"United Kingdom",Table1[[#This Row],[COUNTRY]]=233,"Ghana",Table1[[#This Row],[COUNTRY]]=254,"Kenya")</f>
        <v>Kenya</v>
      </c>
      <c r="H2524" s="33" t="str">
        <f>TEXT(MONTH(Table1[[#This Row],[REGDATE]])*29, "MMMM")</f>
        <v>July</v>
      </c>
    </row>
    <row r="2525" spans="1:8" x14ac:dyDescent="0.2">
      <c r="A2525" s="20">
        <v>254</v>
      </c>
      <c r="B2525" s="6">
        <v>45496</v>
      </c>
      <c r="C2525" s="1" t="s">
        <v>1</v>
      </c>
      <c r="D2525" s="1" t="s">
        <v>0</v>
      </c>
      <c r="E2525" s="7">
        <v>27</v>
      </c>
      <c r="F2525" s="7">
        <v>193</v>
      </c>
      <c r="G2525" s="23" t="str" cm="1">
        <f t="array" ref="G2525">_xlfn.IFS(Table1[[#This Row],[COUNTRY]]=234,"Nigeria",Table1[[#This Row],[COUNTRY]]=44,"United Kingdom",Table1[[#This Row],[COUNTRY]]=233,"Ghana",Table1[[#This Row],[COUNTRY]]=254,"Kenya")</f>
        <v>Kenya</v>
      </c>
      <c r="H2525" s="33" t="str">
        <f>TEXT(MONTH(Table1[[#This Row],[REGDATE]])*29, "MMMM")</f>
        <v>July</v>
      </c>
    </row>
    <row r="2526" spans="1:8" x14ac:dyDescent="0.2">
      <c r="A2526" s="20">
        <v>254</v>
      </c>
      <c r="B2526" s="6">
        <v>45541</v>
      </c>
      <c r="C2526" s="1" t="s">
        <v>1</v>
      </c>
      <c r="D2526" s="1" t="s">
        <v>0</v>
      </c>
      <c r="E2526" s="7">
        <v>27</v>
      </c>
      <c r="F2526" s="7">
        <v>165</v>
      </c>
      <c r="G2526" s="23" t="str" cm="1">
        <f t="array" ref="G2526">_xlfn.IFS(Table1[[#This Row],[COUNTRY]]=234,"Nigeria",Table1[[#This Row],[COUNTRY]]=44,"United Kingdom",Table1[[#This Row],[COUNTRY]]=233,"Ghana",Table1[[#This Row],[COUNTRY]]=254,"Kenya")</f>
        <v>Kenya</v>
      </c>
      <c r="H2526" s="33" t="str">
        <f>TEXT(MONTH(Table1[[#This Row],[REGDATE]])*29, "MMMM")</f>
        <v>September</v>
      </c>
    </row>
    <row r="2527" spans="1:8" x14ac:dyDescent="0.2">
      <c r="A2527" s="20">
        <v>254</v>
      </c>
      <c r="B2527" s="6">
        <v>45542</v>
      </c>
      <c r="C2527" s="1" t="s">
        <v>1</v>
      </c>
      <c r="D2527" s="1" t="s">
        <v>0</v>
      </c>
      <c r="E2527" s="7">
        <v>27</v>
      </c>
      <c r="F2527" s="7">
        <v>165</v>
      </c>
      <c r="G2527" s="23" t="str" cm="1">
        <f t="array" ref="G2527">_xlfn.IFS(Table1[[#This Row],[COUNTRY]]=234,"Nigeria",Table1[[#This Row],[COUNTRY]]=44,"United Kingdom",Table1[[#This Row],[COUNTRY]]=233,"Ghana",Table1[[#This Row],[COUNTRY]]=254,"Kenya")</f>
        <v>Kenya</v>
      </c>
      <c r="H2527" s="33" t="str">
        <f>TEXT(MONTH(Table1[[#This Row],[REGDATE]])*29, "MMMM")</f>
        <v>September</v>
      </c>
    </row>
    <row r="2528" spans="1:8" x14ac:dyDescent="0.2">
      <c r="A2528" s="20">
        <v>254</v>
      </c>
      <c r="B2528" s="6">
        <v>45542</v>
      </c>
      <c r="C2528" s="1" t="s">
        <v>1</v>
      </c>
      <c r="D2528" s="1" t="s">
        <v>2</v>
      </c>
      <c r="E2528" s="7">
        <v>40</v>
      </c>
      <c r="F2528" s="7">
        <v>130</v>
      </c>
      <c r="G2528" s="23" t="str" cm="1">
        <f t="array" ref="G2528">_xlfn.IFS(Table1[[#This Row],[COUNTRY]]=234,"Nigeria",Table1[[#This Row],[COUNTRY]]=44,"United Kingdom",Table1[[#This Row],[COUNTRY]]=233,"Ghana",Table1[[#This Row],[COUNTRY]]=254,"Kenya")</f>
        <v>Kenya</v>
      </c>
      <c r="H2528" s="33" t="str">
        <f>TEXT(MONTH(Table1[[#This Row],[REGDATE]])*29, "MMMM")</f>
        <v>September</v>
      </c>
    </row>
    <row r="2529" spans="1:8" x14ac:dyDescent="0.2">
      <c r="A2529" s="20">
        <v>254</v>
      </c>
      <c r="B2529" s="6">
        <v>45590</v>
      </c>
      <c r="C2529" s="1" t="s">
        <v>1</v>
      </c>
      <c r="D2529" s="1" t="s">
        <v>0</v>
      </c>
      <c r="E2529" s="7">
        <v>27</v>
      </c>
      <c r="F2529" s="7">
        <v>117</v>
      </c>
      <c r="G2529" s="23" t="str" cm="1">
        <f t="array" ref="G2529">_xlfn.IFS(Table1[[#This Row],[COUNTRY]]=234,"Nigeria",Table1[[#This Row],[COUNTRY]]=44,"United Kingdom",Table1[[#This Row],[COUNTRY]]=233,"Ghana",Table1[[#This Row],[COUNTRY]]=254,"Kenya")</f>
        <v>Kenya</v>
      </c>
      <c r="H2529" s="33" t="str">
        <f>TEXT(MONTH(Table1[[#This Row],[REGDATE]])*29, "MMMM")</f>
        <v>October</v>
      </c>
    </row>
    <row r="2530" spans="1:8" x14ac:dyDescent="0.2">
      <c r="A2530" s="20">
        <v>254</v>
      </c>
      <c r="B2530" s="6">
        <v>45542</v>
      </c>
      <c r="C2530" s="1" t="s">
        <v>1</v>
      </c>
      <c r="D2530" s="1" t="s">
        <v>2</v>
      </c>
      <c r="E2530" s="7">
        <v>25</v>
      </c>
      <c r="F2530" s="7">
        <v>0</v>
      </c>
      <c r="G2530" s="23" t="str" cm="1">
        <f t="array" ref="G2530">_xlfn.IFS(Table1[[#This Row],[COUNTRY]]=234,"Nigeria",Table1[[#This Row],[COUNTRY]]=44,"United Kingdom",Table1[[#This Row],[COUNTRY]]=233,"Ghana",Table1[[#This Row],[COUNTRY]]=254,"Kenya")</f>
        <v>Kenya</v>
      </c>
      <c r="H2530" s="33" t="str">
        <f>TEXT(MONTH(Table1[[#This Row],[REGDATE]])*29, "MMMM")</f>
        <v>September</v>
      </c>
    </row>
    <row r="2531" spans="1:8" x14ac:dyDescent="0.2">
      <c r="A2531" s="20">
        <v>254</v>
      </c>
      <c r="B2531" s="6">
        <v>45543</v>
      </c>
      <c r="C2531" s="1" t="s">
        <v>1</v>
      </c>
      <c r="D2531" s="1" t="s">
        <v>2</v>
      </c>
      <c r="E2531" s="7">
        <v>21</v>
      </c>
      <c r="F2531" s="7">
        <v>111</v>
      </c>
      <c r="G2531" s="23" t="str" cm="1">
        <f t="array" ref="G2531">_xlfn.IFS(Table1[[#This Row],[COUNTRY]]=234,"Nigeria",Table1[[#This Row],[COUNTRY]]=44,"United Kingdom",Table1[[#This Row],[COUNTRY]]=233,"Ghana",Table1[[#This Row],[COUNTRY]]=254,"Kenya")</f>
        <v>Kenya</v>
      </c>
      <c r="H2531" s="33" t="str">
        <f>TEXT(MONTH(Table1[[#This Row],[REGDATE]])*29, "MMMM")</f>
        <v>September</v>
      </c>
    </row>
    <row r="2532" spans="1:8" x14ac:dyDescent="0.2">
      <c r="A2532" s="20">
        <v>254</v>
      </c>
      <c r="B2532" s="6">
        <v>45543</v>
      </c>
      <c r="C2532" s="1" t="s">
        <v>1</v>
      </c>
      <c r="D2532" s="1" t="s">
        <v>0</v>
      </c>
      <c r="E2532" s="7">
        <v>27</v>
      </c>
      <c r="F2532" s="7">
        <v>164</v>
      </c>
      <c r="G2532" s="23" t="str" cm="1">
        <f t="array" ref="G2532">_xlfn.IFS(Table1[[#This Row],[COUNTRY]]=234,"Nigeria",Table1[[#This Row],[COUNTRY]]=44,"United Kingdom",Table1[[#This Row],[COUNTRY]]=233,"Ghana",Table1[[#This Row],[COUNTRY]]=254,"Kenya")</f>
        <v>Kenya</v>
      </c>
      <c r="H2532" s="33" t="str">
        <f>TEXT(MONTH(Table1[[#This Row],[REGDATE]])*29, "MMMM")</f>
        <v>September</v>
      </c>
    </row>
    <row r="2533" spans="1:8" x14ac:dyDescent="0.2">
      <c r="A2533" s="20">
        <v>254</v>
      </c>
      <c r="B2533" s="6">
        <v>45543</v>
      </c>
      <c r="C2533" s="1" t="s">
        <v>1</v>
      </c>
      <c r="D2533" s="1" t="s">
        <v>0</v>
      </c>
      <c r="E2533" s="7">
        <v>27</v>
      </c>
      <c r="F2533" s="7">
        <v>101</v>
      </c>
      <c r="G2533" s="23" t="str" cm="1">
        <f t="array" ref="G2533">_xlfn.IFS(Table1[[#This Row],[COUNTRY]]=234,"Nigeria",Table1[[#This Row],[COUNTRY]]=44,"United Kingdom",Table1[[#This Row],[COUNTRY]]=233,"Ghana",Table1[[#This Row],[COUNTRY]]=254,"Kenya")</f>
        <v>Kenya</v>
      </c>
      <c r="H2533" s="33" t="str">
        <f>TEXT(MONTH(Table1[[#This Row],[REGDATE]])*29, "MMMM")</f>
        <v>September</v>
      </c>
    </row>
    <row r="2534" spans="1:8" x14ac:dyDescent="0.2">
      <c r="A2534" s="20">
        <v>254</v>
      </c>
      <c r="B2534" s="6">
        <v>45543</v>
      </c>
      <c r="C2534" s="1" t="s">
        <v>1</v>
      </c>
      <c r="D2534" s="1" t="s">
        <v>0</v>
      </c>
      <c r="E2534" s="7">
        <v>27</v>
      </c>
      <c r="F2534" s="7">
        <v>161</v>
      </c>
      <c r="G2534" s="23" t="str" cm="1">
        <f t="array" ref="G2534">_xlfn.IFS(Table1[[#This Row],[COUNTRY]]=234,"Nigeria",Table1[[#This Row],[COUNTRY]]=44,"United Kingdom",Table1[[#This Row],[COUNTRY]]=233,"Ghana",Table1[[#This Row],[COUNTRY]]=254,"Kenya")</f>
        <v>Kenya</v>
      </c>
      <c r="H2534" s="33" t="str">
        <f>TEXT(MONTH(Table1[[#This Row],[REGDATE]])*29, "MMMM")</f>
        <v>September</v>
      </c>
    </row>
    <row r="2535" spans="1:8" x14ac:dyDescent="0.2">
      <c r="A2535" s="20">
        <v>254</v>
      </c>
      <c r="B2535" s="6">
        <v>45543</v>
      </c>
      <c r="C2535" s="1" t="s">
        <v>1</v>
      </c>
      <c r="D2535" s="1" t="s">
        <v>0</v>
      </c>
      <c r="E2535" s="7">
        <v>27</v>
      </c>
      <c r="F2535" s="7">
        <v>163</v>
      </c>
      <c r="G2535" s="23" t="str" cm="1">
        <f t="array" ref="G2535">_xlfn.IFS(Table1[[#This Row],[COUNTRY]]=234,"Nigeria",Table1[[#This Row],[COUNTRY]]=44,"United Kingdom",Table1[[#This Row],[COUNTRY]]=233,"Ghana",Table1[[#This Row],[COUNTRY]]=254,"Kenya")</f>
        <v>Kenya</v>
      </c>
      <c r="H2535" s="33" t="str">
        <f>TEXT(MONTH(Table1[[#This Row],[REGDATE]])*29, "MMMM")</f>
        <v>September</v>
      </c>
    </row>
    <row r="2536" spans="1:8" x14ac:dyDescent="0.2">
      <c r="A2536" s="20">
        <v>254</v>
      </c>
      <c r="B2536" s="6">
        <v>45543</v>
      </c>
      <c r="C2536" s="1" t="s">
        <v>1</v>
      </c>
      <c r="D2536" s="1" t="s">
        <v>3</v>
      </c>
      <c r="E2536" s="7">
        <v>45</v>
      </c>
      <c r="F2536" s="7">
        <v>157</v>
      </c>
      <c r="G2536" s="23" t="str" cm="1">
        <f t="array" ref="G2536">_xlfn.IFS(Table1[[#This Row],[COUNTRY]]=234,"Nigeria",Table1[[#This Row],[COUNTRY]]=44,"United Kingdom",Table1[[#This Row],[COUNTRY]]=233,"Ghana",Table1[[#This Row],[COUNTRY]]=254,"Kenya")</f>
        <v>Kenya</v>
      </c>
      <c r="H2536" s="33" t="str">
        <f>TEXT(MONTH(Table1[[#This Row],[REGDATE]])*29, "MMMM")</f>
        <v>September</v>
      </c>
    </row>
    <row r="2537" spans="1:8" x14ac:dyDescent="0.2">
      <c r="A2537" s="20">
        <v>254</v>
      </c>
      <c r="B2537" s="6">
        <v>45543</v>
      </c>
      <c r="C2537" s="1" t="s">
        <v>1</v>
      </c>
      <c r="D2537" s="1" t="s">
        <v>3</v>
      </c>
      <c r="E2537" s="7">
        <v>42</v>
      </c>
      <c r="F2537" s="7">
        <v>33</v>
      </c>
      <c r="G2537" s="23" t="str" cm="1">
        <f t="array" ref="G2537">_xlfn.IFS(Table1[[#This Row],[COUNTRY]]=234,"Nigeria",Table1[[#This Row],[COUNTRY]]=44,"United Kingdom",Table1[[#This Row],[COUNTRY]]=233,"Ghana",Table1[[#This Row],[COUNTRY]]=254,"Kenya")</f>
        <v>Kenya</v>
      </c>
      <c r="H2537" s="33" t="str">
        <f>TEXT(MONTH(Table1[[#This Row],[REGDATE]])*29, "MMMM")</f>
        <v>September</v>
      </c>
    </row>
    <row r="2538" spans="1:8" x14ac:dyDescent="0.2">
      <c r="A2538" s="20">
        <v>254</v>
      </c>
      <c r="B2538" s="6">
        <v>45590</v>
      </c>
      <c r="C2538" s="1" t="s">
        <v>1</v>
      </c>
      <c r="D2538" s="1" t="s">
        <v>2</v>
      </c>
      <c r="E2538" s="7">
        <v>24</v>
      </c>
      <c r="F2538" s="7">
        <v>0</v>
      </c>
      <c r="G2538" s="23" t="str" cm="1">
        <f t="array" ref="G2538">_xlfn.IFS(Table1[[#This Row],[COUNTRY]]=234,"Nigeria",Table1[[#This Row],[COUNTRY]]=44,"United Kingdom",Table1[[#This Row],[COUNTRY]]=233,"Ghana",Table1[[#This Row],[COUNTRY]]=254,"Kenya")</f>
        <v>Kenya</v>
      </c>
      <c r="H2538" s="33" t="str">
        <f>TEXT(MONTH(Table1[[#This Row],[REGDATE]])*29, "MMMM")</f>
        <v>October</v>
      </c>
    </row>
    <row r="2539" spans="1:8" x14ac:dyDescent="0.2">
      <c r="A2539" s="20">
        <v>254</v>
      </c>
      <c r="B2539" s="6">
        <v>45661</v>
      </c>
      <c r="C2539" s="1" t="s">
        <v>4</v>
      </c>
      <c r="D2539" s="1" t="s">
        <v>0</v>
      </c>
      <c r="E2539" s="7">
        <v>27</v>
      </c>
      <c r="F2539" s="7">
        <v>73</v>
      </c>
      <c r="G2539" s="23" t="str" cm="1">
        <f t="array" ref="G2539">_xlfn.IFS(Table1[[#This Row],[COUNTRY]]=234,"Nigeria",Table1[[#This Row],[COUNTRY]]=44,"United Kingdom",Table1[[#This Row],[COUNTRY]]=233,"Ghana",Table1[[#This Row],[COUNTRY]]=254,"Kenya")</f>
        <v>Kenya</v>
      </c>
      <c r="H2539" s="33" t="str">
        <f>TEXT(MONTH(Table1[[#This Row],[REGDATE]])*29, "MMMM")</f>
        <v>January</v>
      </c>
    </row>
    <row r="2540" spans="1:8" x14ac:dyDescent="0.2">
      <c r="A2540" s="20">
        <v>254</v>
      </c>
      <c r="B2540" s="6">
        <v>45541</v>
      </c>
      <c r="C2540" s="1" t="s">
        <v>1</v>
      </c>
      <c r="D2540" s="1" t="s">
        <v>0</v>
      </c>
      <c r="E2540" s="7">
        <v>27</v>
      </c>
      <c r="F2540" s="7">
        <v>163</v>
      </c>
      <c r="G2540" s="23" t="str" cm="1">
        <f t="array" ref="G2540">_xlfn.IFS(Table1[[#This Row],[COUNTRY]]=234,"Nigeria",Table1[[#This Row],[COUNTRY]]=44,"United Kingdom",Table1[[#This Row],[COUNTRY]]=233,"Ghana",Table1[[#This Row],[COUNTRY]]=254,"Kenya")</f>
        <v>Kenya</v>
      </c>
      <c r="H2540" s="33" t="str">
        <f>TEXT(MONTH(Table1[[#This Row],[REGDATE]])*29, "MMMM")</f>
        <v>September</v>
      </c>
    </row>
    <row r="2541" spans="1:8" x14ac:dyDescent="0.2">
      <c r="A2541" s="20">
        <v>254</v>
      </c>
      <c r="B2541" s="6">
        <v>45541</v>
      </c>
      <c r="C2541" s="1" t="s">
        <v>5</v>
      </c>
      <c r="D2541" s="1" t="s">
        <v>2</v>
      </c>
      <c r="E2541" s="7">
        <v>21</v>
      </c>
      <c r="F2541" s="7">
        <v>163</v>
      </c>
      <c r="G2541" s="23" t="str" cm="1">
        <f t="array" ref="G2541">_xlfn.IFS(Table1[[#This Row],[COUNTRY]]=234,"Nigeria",Table1[[#This Row],[COUNTRY]]=44,"United Kingdom",Table1[[#This Row],[COUNTRY]]=233,"Ghana",Table1[[#This Row],[COUNTRY]]=254,"Kenya")</f>
        <v>Kenya</v>
      </c>
      <c r="H2541" s="33" t="str">
        <f>TEXT(MONTH(Table1[[#This Row],[REGDATE]])*29, "MMMM")</f>
        <v>September</v>
      </c>
    </row>
    <row r="2542" spans="1:8" x14ac:dyDescent="0.2">
      <c r="A2542" s="20">
        <v>254</v>
      </c>
      <c r="B2542" s="6">
        <v>45542</v>
      </c>
      <c r="C2542" s="1" t="s">
        <v>1</v>
      </c>
      <c r="D2542" s="1" t="s">
        <v>2</v>
      </c>
      <c r="E2542" s="7">
        <v>33</v>
      </c>
      <c r="F2542" s="7">
        <v>19</v>
      </c>
      <c r="G2542" s="23" t="str" cm="1">
        <f t="array" ref="G2542">_xlfn.IFS(Table1[[#This Row],[COUNTRY]]=234,"Nigeria",Table1[[#This Row],[COUNTRY]]=44,"United Kingdom",Table1[[#This Row],[COUNTRY]]=233,"Ghana",Table1[[#This Row],[COUNTRY]]=254,"Kenya")</f>
        <v>Kenya</v>
      </c>
      <c r="H2542" s="33" t="str">
        <f>TEXT(MONTH(Table1[[#This Row],[REGDATE]])*29, "MMMM")</f>
        <v>September</v>
      </c>
    </row>
    <row r="2543" spans="1:8" x14ac:dyDescent="0.2">
      <c r="A2543" s="20">
        <v>254</v>
      </c>
      <c r="B2543" s="6">
        <v>45542</v>
      </c>
      <c r="C2543" s="1" t="s">
        <v>1</v>
      </c>
      <c r="D2543" s="1" t="s">
        <v>0</v>
      </c>
      <c r="E2543" s="7">
        <v>27</v>
      </c>
      <c r="F2543" s="7">
        <v>42</v>
      </c>
      <c r="G2543" s="23" t="str" cm="1">
        <f t="array" ref="G2543">_xlfn.IFS(Table1[[#This Row],[COUNTRY]]=234,"Nigeria",Table1[[#This Row],[COUNTRY]]=44,"United Kingdom",Table1[[#This Row],[COUNTRY]]=233,"Ghana",Table1[[#This Row],[COUNTRY]]=254,"Kenya")</f>
        <v>Kenya</v>
      </c>
      <c r="H2543" s="33" t="str">
        <f>TEXT(MONTH(Table1[[#This Row],[REGDATE]])*29, "MMMM")</f>
        <v>September</v>
      </c>
    </row>
    <row r="2544" spans="1:8" x14ac:dyDescent="0.2">
      <c r="A2544" s="20">
        <v>254</v>
      </c>
      <c r="B2544" s="6">
        <v>45542</v>
      </c>
      <c r="C2544" s="1" t="s">
        <v>1</v>
      </c>
      <c r="D2544" s="1" t="s">
        <v>0</v>
      </c>
      <c r="E2544" s="7">
        <v>27</v>
      </c>
      <c r="F2544" s="7">
        <v>22</v>
      </c>
      <c r="G2544" s="23" t="str" cm="1">
        <f t="array" ref="G2544">_xlfn.IFS(Table1[[#This Row],[COUNTRY]]=234,"Nigeria",Table1[[#This Row],[COUNTRY]]=44,"United Kingdom",Table1[[#This Row],[COUNTRY]]=233,"Ghana",Table1[[#This Row],[COUNTRY]]=254,"Kenya")</f>
        <v>Kenya</v>
      </c>
      <c r="H2544" s="33" t="str">
        <f>TEXT(MONTH(Table1[[#This Row],[REGDATE]])*29, "MMMM")</f>
        <v>September</v>
      </c>
    </row>
    <row r="2545" spans="1:8" x14ac:dyDescent="0.2">
      <c r="A2545" s="20">
        <v>254</v>
      </c>
      <c r="B2545" s="6">
        <v>45543</v>
      </c>
      <c r="C2545" s="1" t="s">
        <v>1</v>
      </c>
      <c r="D2545" s="1" t="s">
        <v>2</v>
      </c>
      <c r="E2545" s="7">
        <v>35</v>
      </c>
      <c r="F2545" s="7">
        <v>106</v>
      </c>
      <c r="G2545" s="23" t="str" cm="1">
        <f t="array" ref="G2545">_xlfn.IFS(Table1[[#This Row],[COUNTRY]]=234,"Nigeria",Table1[[#This Row],[COUNTRY]]=44,"United Kingdom",Table1[[#This Row],[COUNTRY]]=233,"Ghana",Table1[[#This Row],[COUNTRY]]=254,"Kenya")</f>
        <v>Kenya</v>
      </c>
      <c r="H2545" s="33" t="str">
        <f>TEXT(MONTH(Table1[[#This Row],[REGDATE]])*29, "MMMM")</f>
        <v>September</v>
      </c>
    </row>
    <row r="2546" spans="1:8" x14ac:dyDescent="0.2">
      <c r="A2546" s="20">
        <v>254</v>
      </c>
      <c r="B2546" s="6">
        <v>45543</v>
      </c>
      <c r="C2546" s="1" t="s">
        <v>1</v>
      </c>
      <c r="D2546" s="1" t="s">
        <v>0</v>
      </c>
      <c r="E2546" s="7">
        <v>27</v>
      </c>
      <c r="F2546" s="7">
        <v>160</v>
      </c>
      <c r="G2546" s="23" t="str" cm="1">
        <f t="array" ref="G2546">_xlfn.IFS(Table1[[#This Row],[COUNTRY]]=234,"Nigeria",Table1[[#This Row],[COUNTRY]]=44,"United Kingdom",Table1[[#This Row],[COUNTRY]]=233,"Ghana",Table1[[#This Row],[COUNTRY]]=254,"Kenya")</f>
        <v>Kenya</v>
      </c>
      <c r="H2546" s="33" t="str">
        <f>TEXT(MONTH(Table1[[#This Row],[REGDATE]])*29, "MMMM")</f>
        <v>September</v>
      </c>
    </row>
    <row r="2547" spans="1:8" x14ac:dyDescent="0.2">
      <c r="A2547" s="20">
        <v>254</v>
      </c>
      <c r="B2547" s="6">
        <v>45543</v>
      </c>
      <c r="C2547" s="1" t="s">
        <v>1</v>
      </c>
      <c r="D2547" s="1" t="s">
        <v>6</v>
      </c>
      <c r="E2547" s="7">
        <v>23</v>
      </c>
      <c r="F2547" s="7">
        <v>76</v>
      </c>
      <c r="G2547" s="23" t="str" cm="1">
        <f t="array" ref="G2547">_xlfn.IFS(Table1[[#This Row],[COUNTRY]]=234,"Nigeria",Table1[[#This Row],[COUNTRY]]=44,"United Kingdom",Table1[[#This Row],[COUNTRY]]=233,"Ghana",Table1[[#This Row],[COUNTRY]]=254,"Kenya")</f>
        <v>Kenya</v>
      </c>
      <c r="H2547" s="33" t="str">
        <f>TEXT(MONTH(Table1[[#This Row],[REGDATE]])*29, "MMMM")</f>
        <v>September</v>
      </c>
    </row>
    <row r="2548" spans="1:8" x14ac:dyDescent="0.2">
      <c r="A2548" s="20">
        <v>254</v>
      </c>
      <c r="B2548" s="6">
        <v>45543</v>
      </c>
      <c r="C2548" s="1" t="s">
        <v>5</v>
      </c>
      <c r="D2548" s="1" t="s">
        <v>0</v>
      </c>
      <c r="E2548" s="7">
        <v>27</v>
      </c>
      <c r="F2548" s="7">
        <v>164</v>
      </c>
      <c r="G2548" s="23" t="str" cm="1">
        <f t="array" ref="G2548">_xlfn.IFS(Table1[[#This Row],[COUNTRY]]=234,"Nigeria",Table1[[#This Row],[COUNTRY]]=44,"United Kingdom",Table1[[#This Row],[COUNTRY]]=233,"Ghana",Table1[[#This Row],[COUNTRY]]=254,"Kenya")</f>
        <v>Kenya</v>
      </c>
      <c r="H2548" s="33" t="str">
        <f>TEXT(MONTH(Table1[[#This Row],[REGDATE]])*29, "MMMM")</f>
        <v>September</v>
      </c>
    </row>
    <row r="2549" spans="1:8" x14ac:dyDescent="0.2">
      <c r="A2549" s="20">
        <v>254</v>
      </c>
      <c r="B2549" s="6">
        <v>45543</v>
      </c>
      <c r="C2549" s="1" t="s">
        <v>1</v>
      </c>
      <c r="D2549" s="1" t="s">
        <v>2</v>
      </c>
      <c r="E2549" s="7">
        <v>40</v>
      </c>
      <c r="F2549" s="7">
        <v>26</v>
      </c>
      <c r="G2549" s="23" t="str" cm="1">
        <f t="array" ref="G2549">_xlfn.IFS(Table1[[#This Row],[COUNTRY]]=234,"Nigeria",Table1[[#This Row],[COUNTRY]]=44,"United Kingdom",Table1[[#This Row],[COUNTRY]]=233,"Ghana",Table1[[#This Row],[COUNTRY]]=254,"Kenya")</f>
        <v>Kenya</v>
      </c>
      <c r="H2549" s="33" t="str">
        <f>TEXT(MONTH(Table1[[#This Row],[REGDATE]])*29, "MMMM")</f>
        <v>September</v>
      </c>
    </row>
    <row r="2550" spans="1:8" x14ac:dyDescent="0.2">
      <c r="A2550" s="20">
        <v>254</v>
      </c>
      <c r="B2550" s="6">
        <v>45543</v>
      </c>
      <c r="C2550" s="1" t="s">
        <v>1</v>
      </c>
      <c r="D2550" s="1" t="s">
        <v>2</v>
      </c>
      <c r="E2550" s="7">
        <v>38</v>
      </c>
      <c r="F2550" s="7">
        <v>164</v>
      </c>
      <c r="G2550" s="23" t="str" cm="1">
        <f t="array" ref="G2550">_xlfn.IFS(Table1[[#This Row],[COUNTRY]]=234,"Nigeria",Table1[[#This Row],[COUNTRY]]=44,"United Kingdom",Table1[[#This Row],[COUNTRY]]=233,"Ghana",Table1[[#This Row],[COUNTRY]]=254,"Kenya")</f>
        <v>Kenya</v>
      </c>
      <c r="H2550" s="33" t="str">
        <f>TEXT(MONTH(Table1[[#This Row],[REGDATE]])*29, "MMMM")</f>
        <v>September</v>
      </c>
    </row>
    <row r="2551" spans="1:8" x14ac:dyDescent="0.2">
      <c r="A2551" s="20">
        <v>254</v>
      </c>
      <c r="B2551" s="6">
        <v>45543</v>
      </c>
      <c r="C2551" s="1" t="s">
        <v>1</v>
      </c>
      <c r="D2551" s="1" t="s">
        <v>2</v>
      </c>
      <c r="E2551" s="7">
        <v>29</v>
      </c>
      <c r="F2551" s="7">
        <v>164</v>
      </c>
      <c r="G2551" s="23" t="str" cm="1">
        <f t="array" ref="G2551">_xlfn.IFS(Table1[[#This Row],[COUNTRY]]=234,"Nigeria",Table1[[#This Row],[COUNTRY]]=44,"United Kingdom",Table1[[#This Row],[COUNTRY]]=233,"Ghana",Table1[[#This Row],[COUNTRY]]=254,"Kenya")</f>
        <v>Kenya</v>
      </c>
      <c r="H2551" s="33" t="str">
        <f>TEXT(MONTH(Table1[[#This Row],[REGDATE]])*29, "MMMM")</f>
        <v>September</v>
      </c>
    </row>
    <row r="2552" spans="1:8" x14ac:dyDescent="0.2">
      <c r="A2552" s="20">
        <v>254</v>
      </c>
      <c r="B2552" s="6">
        <v>45543</v>
      </c>
      <c r="C2552" s="1" t="s">
        <v>1</v>
      </c>
      <c r="D2552" s="1" t="s">
        <v>2</v>
      </c>
      <c r="E2552" s="7">
        <v>23</v>
      </c>
      <c r="F2552" s="7">
        <v>4</v>
      </c>
      <c r="G2552" s="23" t="str" cm="1">
        <f t="array" ref="G2552">_xlfn.IFS(Table1[[#This Row],[COUNTRY]]=234,"Nigeria",Table1[[#This Row],[COUNTRY]]=44,"United Kingdom",Table1[[#This Row],[COUNTRY]]=233,"Ghana",Table1[[#This Row],[COUNTRY]]=254,"Kenya")</f>
        <v>Kenya</v>
      </c>
      <c r="H2552" s="33" t="str">
        <f>TEXT(MONTH(Table1[[#This Row],[REGDATE]])*29, "MMMM")</f>
        <v>September</v>
      </c>
    </row>
    <row r="2553" spans="1:8" x14ac:dyDescent="0.2">
      <c r="A2553" s="20">
        <v>254</v>
      </c>
      <c r="B2553" s="6">
        <v>45544</v>
      </c>
      <c r="C2553" s="1" t="s">
        <v>1</v>
      </c>
      <c r="D2553" s="1" t="s">
        <v>0</v>
      </c>
      <c r="E2553" s="7">
        <v>27</v>
      </c>
      <c r="F2553" s="7">
        <v>133</v>
      </c>
      <c r="G2553" s="23" t="str" cm="1">
        <f t="array" ref="G2553">_xlfn.IFS(Table1[[#This Row],[COUNTRY]]=234,"Nigeria",Table1[[#This Row],[COUNTRY]]=44,"United Kingdom",Table1[[#This Row],[COUNTRY]]=233,"Ghana",Table1[[#This Row],[COUNTRY]]=254,"Kenya")</f>
        <v>Kenya</v>
      </c>
      <c r="H2553" s="33" t="str">
        <f>TEXT(MONTH(Table1[[#This Row],[REGDATE]])*29, "MMMM")</f>
        <v>September</v>
      </c>
    </row>
    <row r="2554" spans="1:8" x14ac:dyDescent="0.2">
      <c r="A2554" s="20">
        <v>254</v>
      </c>
      <c r="B2554" s="6">
        <v>45542</v>
      </c>
      <c r="C2554" s="1" t="s">
        <v>4</v>
      </c>
      <c r="D2554" s="1" t="s">
        <v>0</v>
      </c>
      <c r="E2554" s="7">
        <v>27</v>
      </c>
      <c r="F2554" s="7">
        <v>73</v>
      </c>
      <c r="G2554" s="23" t="str" cm="1">
        <f t="array" ref="G2554">_xlfn.IFS(Table1[[#This Row],[COUNTRY]]=234,"Nigeria",Table1[[#This Row],[COUNTRY]]=44,"United Kingdom",Table1[[#This Row],[COUNTRY]]=233,"Ghana",Table1[[#This Row],[COUNTRY]]=254,"Kenya")</f>
        <v>Kenya</v>
      </c>
      <c r="H2554" s="33" t="str">
        <f>TEXT(MONTH(Table1[[#This Row],[REGDATE]])*29, "MMMM")</f>
        <v>September</v>
      </c>
    </row>
    <row r="2555" spans="1:8" x14ac:dyDescent="0.2">
      <c r="A2555" s="20">
        <v>254</v>
      </c>
      <c r="B2555" s="6">
        <v>45542</v>
      </c>
      <c r="C2555" s="1" t="s">
        <v>1</v>
      </c>
      <c r="D2555" s="1" t="s">
        <v>2</v>
      </c>
      <c r="E2555" s="7">
        <v>24</v>
      </c>
      <c r="F2555" s="7">
        <v>165</v>
      </c>
      <c r="G2555" s="23" t="str" cm="1">
        <f t="array" ref="G2555">_xlfn.IFS(Table1[[#This Row],[COUNTRY]]=234,"Nigeria",Table1[[#This Row],[COUNTRY]]=44,"United Kingdom",Table1[[#This Row],[COUNTRY]]=233,"Ghana",Table1[[#This Row],[COUNTRY]]=254,"Kenya")</f>
        <v>Kenya</v>
      </c>
      <c r="H2555" s="33" t="str">
        <f>TEXT(MONTH(Table1[[#This Row],[REGDATE]])*29, "MMMM")</f>
        <v>September</v>
      </c>
    </row>
    <row r="2556" spans="1:8" x14ac:dyDescent="0.2">
      <c r="A2556" s="20">
        <v>254</v>
      </c>
      <c r="B2556" s="6">
        <v>45542</v>
      </c>
      <c r="C2556" s="1" t="s">
        <v>1</v>
      </c>
      <c r="D2556" s="1" t="s">
        <v>0</v>
      </c>
      <c r="E2556" s="7">
        <v>27</v>
      </c>
      <c r="F2556" s="7">
        <v>148</v>
      </c>
      <c r="G2556" s="23" t="str" cm="1">
        <f t="array" ref="G2556">_xlfn.IFS(Table1[[#This Row],[COUNTRY]]=234,"Nigeria",Table1[[#This Row],[COUNTRY]]=44,"United Kingdom",Table1[[#This Row],[COUNTRY]]=233,"Ghana",Table1[[#This Row],[COUNTRY]]=254,"Kenya")</f>
        <v>Kenya</v>
      </c>
      <c r="H2556" s="33" t="str">
        <f>TEXT(MONTH(Table1[[#This Row],[REGDATE]])*29, "MMMM")</f>
        <v>September</v>
      </c>
    </row>
    <row r="2557" spans="1:8" x14ac:dyDescent="0.2">
      <c r="A2557" s="20">
        <v>254</v>
      </c>
      <c r="B2557" s="6">
        <v>45542</v>
      </c>
      <c r="C2557" s="1" t="s">
        <v>1</v>
      </c>
      <c r="D2557" s="1" t="s">
        <v>3</v>
      </c>
      <c r="E2557" s="7">
        <v>21</v>
      </c>
      <c r="F2557" s="7">
        <v>165</v>
      </c>
      <c r="G2557" s="23" t="str" cm="1">
        <f t="array" ref="G2557">_xlfn.IFS(Table1[[#This Row],[COUNTRY]]=234,"Nigeria",Table1[[#This Row],[COUNTRY]]=44,"United Kingdom",Table1[[#This Row],[COUNTRY]]=233,"Ghana",Table1[[#This Row],[COUNTRY]]=254,"Kenya")</f>
        <v>Kenya</v>
      </c>
      <c r="H2557" s="33" t="str">
        <f>TEXT(MONTH(Table1[[#This Row],[REGDATE]])*29, "MMMM")</f>
        <v>September</v>
      </c>
    </row>
    <row r="2558" spans="1:8" x14ac:dyDescent="0.2">
      <c r="A2558" s="20">
        <v>254</v>
      </c>
      <c r="B2558" s="6">
        <v>45542</v>
      </c>
      <c r="C2558" s="1" t="s">
        <v>1</v>
      </c>
      <c r="D2558" s="1" t="s">
        <v>3</v>
      </c>
      <c r="E2558" s="7">
        <v>23</v>
      </c>
      <c r="F2558" s="7">
        <v>2</v>
      </c>
      <c r="G2558" s="23" t="str" cm="1">
        <f t="array" ref="G2558">_xlfn.IFS(Table1[[#This Row],[COUNTRY]]=234,"Nigeria",Table1[[#This Row],[COUNTRY]]=44,"United Kingdom",Table1[[#This Row],[COUNTRY]]=233,"Ghana",Table1[[#This Row],[COUNTRY]]=254,"Kenya")</f>
        <v>Kenya</v>
      </c>
      <c r="H2558" s="33" t="str">
        <f>TEXT(MONTH(Table1[[#This Row],[REGDATE]])*29, "MMMM")</f>
        <v>September</v>
      </c>
    </row>
    <row r="2559" spans="1:8" x14ac:dyDescent="0.2">
      <c r="A2559" s="20">
        <v>254</v>
      </c>
      <c r="B2559" s="6">
        <v>45542</v>
      </c>
      <c r="C2559" s="1" t="s">
        <v>1</v>
      </c>
      <c r="D2559" s="1" t="s">
        <v>0</v>
      </c>
      <c r="E2559" s="7">
        <v>27</v>
      </c>
      <c r="F2559" s="7">
        <v>73</v>
      </c>
      <c r="G2559" s="23" t="str" cm="1">
        <f t="array" ref="G2559">_xlfn.IFS(Table1[[#This Row],[COUNTRY]]=234,"Nigeria",Table1[[#This Row],[COUNTRY]]=44,"United Kingdom",Table1[[#This Row],[COUNTRY]]=233,"Ghana",Table1[[#This Row],[COUNTRY]]=254,"Kenya")</f>
        <v>Kenya</v>
      </c>
      <c r="H2559" s="33" t="str">
        <f>TEXT(MONTH(Table1[[#This Row],[REGDATE]])*29, "MMMM")</f>
        <v>September</v>
      </c>
    </row>
    <row r="2560" spans="1:8" x14ac:dyDescent="0.2">
      <c r="A2560" s="20">
        <v>254</v>
      </c>
      <c r="B2560" s="6">
        <v>45543</v>
      </c>
      <c r="C2560" s="1" t="s">
        <v>1</v>
      </c>
      <c r="D2560" s="1" t="s">
        <v>0</v>
      </c>
      <c r="E2560" s="7">
        <v>27</v>
      </c>
      <c r="F2560" s="7">
        <v>13</v>
      </c>
      <c r="G2560" s="23" t="str" cm="1">
        <f t="array" ref="G2560">_xlfn.IFS(Table1[[#This Row],[COUNTRY]]=234,"Nigeria",Table1[[#This Row],[COUNTRY]]=44,"United Kingdom",Table1[[#This Row],[COUNTRY]]=233,"Ghana",Table1[[#This Row],[COUNTRY]]=254,"Kenya")</f>
        <v>Kenya</v>
      </c>
      <c r="H2560" s="33" t="str">
        <f>TEXT(MONTH(Table1[[#This Row],[REGDATE]])*29, "MMMM")</f>
        <v>September</v>
      </c>
    </row>
    <row r="2561" spans="1:8" x14ac:dyDescent="0.2">
      <c r="A2561" s="20">
        <v>254</v>
      </c>
      <c r="B2561" s="6">
        <v>45543</v>
      </c>
      <c r="C2561" s="1" t="s">
        <v>4</v>
      </c>
      <c r="D2561" s="1" t="s">
        <v>0</v>
      </c>
      <c r="E2561" s="7">
        <v>27</v>
      </c>
      <c r="F2561" s="7">
        <v>73</v>
      </c>
      <c r="G2561" s="23" t="str" cm="1">
        <f t="array" ref="G2561">_xlfn.IFS(Table1[[#This Row],[COUNTRY]]=234,"Nigeria",Table1[[#This Row],[COUNTRY]]=44,"United Kingdom",Table1[[#This Row],[COUNTRY]]=233,"Ghana",Table1[[#This Row],[COUNTRY]]=254,"Kenya")</f>
        <v>Kenya</v>
      </c>
      <c r="H2561" s="33" t="str">
        <f>TEXT(MONTH(Table1[[#This Row],[REGDATE]])*29, "MMMM")</f>
        <v>September</v>
      </c>
    </row>
    <row r="2562" spans="1:8" x14ac:dyDescent="0.2">
      <c r="A2562" s="20">
        <v>254</v>
      </c>
      <c r="B2562" s="6">
        <v>45543</v>
      </c>
      <c r="C2562" s="1" t="s">
        <v>1</v>
      </c>
      <c r="D2562" s="1" t="s">
        <v>0</v>
      </c>
      <c r="E2562" s="7">
        <v>27</v>
      </c>
      <c r="F2562" s="7">
        <v>1</v>
      </c>
      <c r="G2562" s="23" t="str" cm="1">
        <f t="array" ref="G2562">_xlfn.IFS(Table1[[#This Row],[COUNTRY]]=234,"Nigeria",Table1[[#This Row],[COUNTRY]]=44,"United Kingdom",Table1[[#This Row],[COUNTRY]]=233,"Ghana",Table1[[#This Row],[COUNTRY]]=254,"Kenya")</f>
        <v>Kenya</v>
      </c>
      <c r="H2562" s="33" t="str">
        <f>TEXT(MONTH(Table1[[#This Row],[REGDATE]])*29, "MMMM")</f>
        <v>September</v>
      </c>
    </row>
    <row r="2563" spans="1:8" x14ac:dyDescent="0.2">
      <c r="A2563" s="20">
        <v>254</v>
      </c>
      <c r="B2563" s="6">
        <v>45543</v>
      </c>
      <c r="C2563" s="1" t="s">
        <v>1</v>
      </c>
      <c r="D2563" s="1" t="s">
        <v>0</v>
      </c>
      <c r="E2563" s="7">
        <v>27</v>
      </c>
      <c r="F2563" s="7">
        <v>41</v>
      </c>
      <c r="G2563" s="23" t="str" cm="1">
        <f t="array" ref="G2563">_xlfn.IFS(Table1[[#This Row],[COUNTRY]]=234,"Nigeria",Table1[[#This Row],[COUNTRY]]=44,"United Kingdom",Table1[[#This Row],[COUNTRY]]=233,"Ghana",Table1[[#This Row],[COUNTRY]]=254,"Kenya")</f>
        <v>Kenya</v>
      </c>
      <c r="H2563" s="33" t="str">
        <f>TEXT(MONTH(Table1[[#This Row],[REGDATE]])*29, "MMMM")</f>
        <v>September</v>
      </c>
    </row>
    <row r="2564" spans="1:8" x14ac:dyDescent="0.2">
      <c r="A2564" s="20">
        <v>254</v>
      </c>
      <c r="B2564" s="6">
        <v>45543</v>
      </c>
      <c r="C2564" s="1" t="s">
        <v>1</v>
      </c>
      <c r="D2564" s="1" t="s">
        <v>0</v>
      </c>
      <c r="E2564" s="7">
        <v>30</v>
      </c>
      <c r="F2564" s="7">
        <v>164</v>
      </c>
      <c r="G2564" s="23" t="str" cm="1">
        <f t="array" ref="G2564">_xlfn.IFS(Table1[[#This Row],[COUNTRY]]=234,"Nigeria",Table1[[#This Row],[COUNTRY]]=44,"United Kingdom",Table1[[#This Row],[COUNTRY]]=233,"Ghana",Table1[[#This Row],[COUNTRY]]=254,"Kenya")</f>
        <v>Kenya</v>
      </c>
      <c r="H2564" s="33" t="str">
        <f>TEXT(MONTH(Table1[[#This Row],[REGDATE]])*29, "MMMM")</f>
        <v>September</v>
      </c>
    </row>
    <row r="2565" spans="1:8" x14ac:dyDescent="0.2">
      <c r="A2565" s="20">
        <v>254</v>
      </c>
      <c r="B2565" s="6">
        <v>45543</v>
      </c>
      <c r="C2565" s="1" t="s">
        <v>1</v>
      </c>
      <c r="D2565" s="1" t="s">
        <v>2</v>
      </c>
      <c r="E2565" s="7">
        <v>25</v>
      </c>
      <c r="F2565" s="7">
        <v>50</v>
      </c>
      <c r="G2565" s="23" t="str" cm="1">
        <f t="array" ref="G2565">_xlfn.IFS(Table1[[#This Row],[COUNTRY]]=234,"Nigeria",Table1[[#This Row],[COUNTRY]]=44,"United Kingdom",Table1[[#This Row],[COUNTRY]]=233,"Ghana",Table1[[#This Row],[COUNTRY]]=254,"Kenya")</f>
        <v>Kenya</v>
      </c>
      <c r="H2565" s="33" t="str">
        <f>TEXT(MONTH(Table1[[#This Row],[REGDATE]])*29, "MMMM")</f>
        <v>September</v>
      </c>
    </row>
    <row r="2566" spans="1:8" x14ac:dyDescent="0.2">
      <c r="A2566" s="20">
        <v>254</v>
      </c>
      <c r="B2566" s="6">
        <v>45543</v>
      </c>
      <c r="C2566" s="1" t="s">
        <v>1</v>
      </c>
      <c r="D2566" s="1" t="s">
        <v>2</v>
      </c>
      <c r="E2566" s="7">
        <v>33</v>
      </c>
      <c r="F2566" s="7">
        <v>163</v>
      </c>
      <c r="G2566" s="23" t="str" cm="1">
        <f t="array" ref="G2566">_xlfn.IFS(Table1[[#This Row],[COUNTRY]]=234,"Nigeria",Table1[[#This Row],[COUNTRY]]=44,"United Kingdom",Table1[[#This Row],[COUNTRY]]=233,"Ghana",Table1[[#This Row],[COUNTRY]]=254,"Kenya")</f>
        <v>Kenya</v>
      </c>
      <c r="H2566" s="33" t="str">
        <f>TEXT(MONTH(Table1[[#This Row],[REGDATE]])*29, "MMMM")</f>
        <v>September</v>
      </c>
    </row>
    <row r="2567" spans="1:8" x14ac:dyDescent="0.2">
      <c r="A2567" s="20">
        <v>254</v>
      </c>
      <c r="B2567" s="6">
        <v>45543</v>
      </c>
      <c r="C2567" s="1" t="s">
        <v>1</v>
      </c>
      <c r="D2567" s="1" t="s">
        <v>0</v>
      </c>
      <c r="E2567" s="7">
        <v>27</v>
      </c>
      <c r="F2567" s="7">
        <v>122</v>
      </c>
      <c r="G2567" s="23" t="str" cm="1">
        <f t="array" ref="G2567">_xlfn.IFS(Table1[[#This Row],[COUNTRY]]=234,"Nigeria",Table1[[#This Row],[COUNTRY]]=44,"United Kingdom",Table1[[#This Row],[COUNTRY]]=233,"Ghana",Table1[[#This Row],[COUNTRY]]=254,"Kenya")</f>
        <v>Kenya</v>
      </c>
      <c r="H2567" s="33" t="str">
        <f>TEXT(MONTH(Table1[[#This Row],[REGDATE]])*29, "MMMM")</f>
        <v>September</v>
      </c>
    </row>
    <row r="2568" spans="1:8" x14ac:dyDescent="0.2">
      <c r="A2568" s="20">
        <v>254</v>
      </c>
      <c r="B2568" s="6">
        <v>45543</v>
      </c>
      <c r="C2568" s="1" t="s">
        <v>1</v>
      </c>
      <c r="D2568" s="1" t="s">
        <v>0</v>
      </c>
      <c r="E2568" s="7">
        <v>27</v>
      </c>
      <c r="F2568" s="7">
        <v>162</v>
      </c>
      <c r="G2568" s="23" t="str" cm="1">
        <f t="array" ref="G2568">_xlfn.IFS(Table1[[#This Row],[COUNTRY]]=234,"Nigeria",Table1[[#This Row],[COUNTRY]]=44,"United Kingdom",Table1[[#This Row],[COUNTRY]]=233,"Ghana",Table1[[#This Row],[COUNTRY]]=254,"Kenya")</f>
        <v>Kenya</v>
      </c>
      <c r="H2568" s="33" t="str">
        <f>TEXT(MONTH(Table1[[#This Row],[REGDATE]])*29, "MMMM")</f>
        <v>September</v>
      </c>
    </row>
    <row r="2569" spans="1:8" x14ac:dyDescent="0.2">
      <c r="A2569" s="20">
        <v>254</v>
      </c>
      <c r="B2569" s="6">
        <v>45543</v>
      </c>
      <c r="C2569" s="1" t="s">
        <v>1</v>
      </c>
      <c r="D2569" s="1" t="s">
        <v>6</v>
      </c>
      <c r="E2569" s="7">
        <v>28</v>
      </c>
      <c r="F2569" s="7">
        <v>98</v>
      </c>
      <c r="G2569" s="23" t="str" cm="1">
        <f t="array" ref="G2569">_xlfn.IFS(Table1[[#This Row],[COUNTRY]]=234,"Nigeria",Table1[[#This Row],[COUNTRY]]=44,"United Kingdom",Table1[[#This Row],[COUNTRY]]=233,"Ghana",Table1[[#This Row],[COUNTRY]]=254,"Kenya")</f>
        <v>Kenya</v>
      </c>
      <c r="H2569" s="33" t="str">
        <f>TEXT(MONTH(Table1[[#This Row],[REGDATE]])*29, "MMMM")</f>
        <v>September</v>
      </c>
    </row>
    <row r="2570" spans="1:8" x14ac:dyDescent="0.2">
      <c r="A2570" s="20">
        <v>254</v>
      </c>
      <c r="B2570" s="6">
        <v>45543</v>
      </c>
      <c r="C2570" s="1" t="s">
        <v>1</v>
      </c>
      <c r="D2570" s="1" t="s">
        <v>2</v>
      </c>
      <c r="E2570" s="7">
        <v>19</v>
      </c>
      <c r="F2570" s="7">
        <v>107</v>
      </c>
      <c r="G2570" s="23" t="str" cm="1">
        <f t="array" ref="G2570">_xlfn.IFS(Table1[[#This Row],[COUNTRY]]=234,"Nigeria",Table1[[#This Row],[COUNTRY]]=44,"United Kingdom",Table1[[#This Row],[COUNTRY]]=233,"Ghana",Table1[[#This Row],[COUNTRY]]=254,"Kenya")</f>
        <v>Kenya</v>
      </c>
      <c r="H2570" s="33" t="str">
        <f>TEXT(MONTH(Table1[[#This Row],[REGDATE]])*29, "MMMM")</f>
        <v>September</v>
      </c>
    </row>
    <row r="2571" spans="1:8" x14ac:dyDescent="0.2">
      <c r="A2571" s="20">
        <v>254</v>
      </c>
      <c r="B2571" s="6">
        <v>45543</v>
      </c>
      <c r="C2571" s="1" t="s">
        <v>1</v>
      </c>
      <c r="D2571" s="1" t="s">
        <v>2</v>
      </c>
      <c r="E2571" s="7">
        <v>26</v>
      </c>
      <c r="F2571" s="7">
        <v>136</v>
      </c>
      <c r="G2571" s="23" t="str" cm="1">
        <f t="array" ref="G2571">_xlfn.IFS(Table1[[#This Row],[COUNTRY]]=234,"Nigeria",Table1[[#This Row],[COUNTRY]]=44,"United Kingdom",Table1[[#This Row],[COUNTRY]]=233,"Ghana",Table1[[#This Row],[COUNTRY]]=254,"Kenya")</f>
        <v>Kenya</v>
      </c>
      <c r="H2571" s="33" t="str">
        <f>TEXT(MONTH(Table1[[#This Row],[REGDATE]])*29, "MMMM")</f>
        <v>September</v>
      </c>
    </row>
    <row r="2572" spans="1:8" x14ac:dyDescent="0.2">
      <c r="A2572" s="20">
        <v>254</v>
      </c>
      <c r="B2572" s="6">
        <v>45544</v>
      </c>
      <c r="C2572" s="1" t="s">
        <v>1</v>
      </c>
      <c r="D2572" s="1" t="s">
        <v>0</v>
      </c>
      <c r="E2572" s="7">
        <v>27</v>
      </c>
      <c r="F2572" s="7">
        <v>107</v>
      </c>
      <c r="G2572" s="23" t="str" cm="1">
        <f t="array" ref="G2572">_xlfn.IFS(Table1[[#This Row],[COUNTRY]]=234,"Nigeria",Table1[[#This Row],[COUNTRY]]=44,"United Kingdom",Table1[[#This Row],[COUNTRY]]=233,"Ghana",Table1[[#This Row],[COUNTRY]]=254,"Kenya")</f>
        <v>Kenya</v>
      </c>
      <c r="H2572" s="33" t="str">
        <f>TEXT(MONTH(Table1[[#This Row],[REGDATE]])*29, "MMMM")</f>
        <v>September</v>
      </c>
    </row>
    <row r="2573" spans="1:8" x14ac:dyDescent="0.2">
      <c r="A2573" s="20">
        <v>254</v>
      </c>
      <c r="B2573" s="6">
        <v>45544</v>
      </c>
      <c r="C2573" s="1" t="s">
        <v>1</v>
      </c>
      <c r="D2573" s="1" t="s">
        <v>2</v>
      </c>
      <c r="E2573" s="7">
        <v>20</v>
      </c>
      <c r="F2573" s="7">
        <v>163</v>
      </c>
      <c r="G2573" s="23" t="str" cm="1">
        <f t="array" ref="G2573">_xlfn.IFS(Table1[[#This Row],[COUNTRY]]=234,"Nigeria",Table1[[#This Row],[COUNTRY]]=44,"United Kingdom",Table1[[#This Row],[COUNTRY]]=233,"Ghana",Table1[[#This Row],[COUNTRY]]=254,"Kenya")</f>
        <v>Kenya</v>
      </c>
      <c r="H2573" s="33" t="str">
        <f>TEXT(MONTH(Table1[[#This Row],[REGDATE]])*29, "MMMM")</f>
        <v>September</v>
      </c>
    </row>
    <row r="2574" spans="1:8" x14ac:dyDescent="0.2">
      <c r="A2574" s="20">
        <v>254</v>
      </c>
      <c r="B2574" s="6">
        <v>45544</v>
      </c>
      <c r="C2574" s="1" t="s">
        <v>1</v>
      </c>
      <c r="D2574" s="1" t="s">
        <v>2</v>
      </c>
      <c r="E2574" s="7">
        <v>20</v>
      </c>
      <c r="F2574" s="7">
        <v>160</v>
      </c>
      <c r="G2574" s="23" t="str" cm="1">
        <f t="array" ref="G2574">_xlfn.IFS(Table1[[#This Row],[COUNTRY]]=234,"Nigeria",Table1[[#This Row],[COUNTRY]]=44,"United Kingdom",Table1[[#This Row],[COUNTRY]]=233,"Ghana",Table1[[#This Row],[COUNTRY]]=254,"Kenya")</f>
        <v>Kenya</v>
      </c>
      <c r="H2574" s="33" t="str">
        <f>TEXT(MONTH(Table1[[#This Row],[REGDATE]])*29, "MMMM")</f>
        <v>September</v>
      </c>
    </row>
    <row r="2575" spans="1:8" x14ac:dyDescent="0.2">
      <c r="A2575" s="20">
        <v>254</v>
      </c>
      <c r="B2575" s="6">
        <v>45544</v>
      </c>
      <c r="C2575" s="1" t="s">
        <v>1</v>
      </c>
      <c r="D2575" s="1" t="s">
        <v>0</v>
      </c>
      <c r="E2575" s="7">
        <v>27</v>
      </c>
      <c r="F2575" s="7">
        <v>163</v>
      </c>
      <c r="G2575" s="23" t="str" cm="1">
        <f t="array" ref="G2575">_xlfn.IFS(Table1[[#This Row],[COUNTRY]]=234,"Nigeria",Table1[[#This Row],[COUNTRY]]=44,"United Kingdom",Table1[[#This Row],[COUNTRY]]=233,"Ghana",Table1[[#This Row],[COUNTRY]]=254,"Kenya")</f>
        <v>Kenya</v>
      </c>
      <c r="H2575" s="33" t="str">
        <f>TEXT(MONTH(Table1[[#This Row],[REGDATE]])*29, "MMMM")</f>
        <v>September</v>
      </c>
    </row>
    <row r="2576" spans="1:8" x14ac:dyDescent="0.2">
      <c r="A2576" s="20">
        <v>254</v>
      </c>
      <c r="B2576" s="6">
        <v>45544</v>
      </c>
      <c r="C2576" s="1" t="s">
        <v>1</v>
      </c>
      <c r="D2576" s="1" t="s">
        <v>3</v>
      </c>
      <c r="E2576" s="7">
        <v>27</v>
      </c>
      <c r="F2576" s="7">
        <v>149</v>
      </c>
      <c r="G2576" s="23" t="str" cm="1">
        <f t="array" ref="G2576">_xlfn.IFS(Table1[[#This Row],[COUNTRY]]=234,"Nigeria",Table1[[#This Row],[COUNTRY]]=44,"United Kingdom",Table1[[#This Row],[COUNTRY]]=233,"Ghana",Table1[[#This Row],[COUNTRY]]=254,"Kenya")</f>
        <v>Kenya</v>
      </c>
      <c r="H2576" s="33" t="str">
        <f>TEXT(MONTH(Table1[[#This Row],[REGDATE]])*29, "MMMM")</f>
        <v>September</v>
      </c>
    </row>
    <row r="2577" spans="1:8" x14ac:dyDescent="0.2">
      <c r="A2577" s="20">
        <v>254</v>
      </c>
      <c r="B2577" s="6">
        <v>45544</v>
      </c>
      <c r="C2577" s="1" t="s">
        <v>1</v>
      </c>
      <c r="D2577" s="1" t="s">
        <v>0</v>
      </c>
      <c r="E2577" s="7">
        <v>27</v>
      </c>
      <c r="F2577" s="7">
        <v>148</v>
      </c>
      <c r="G2577" s="23" t="str" cm="1">
        <f t="array" ref="G2577">_xlfn.IFS(Table1[[#This Row],[COUNTRY]]=234,"Nigeria",Table1[[#This Row],[COUNTRY]]=44,"United Kingdom",Table1[[#This Row],[COUNTRY]]=233,"Ghana",Table1[[#This Row],[COUNTRY]]=254,"Kenya")</f>
        <v>Kenya</v>
      </c>
      <c r="H2577" s="33" t="str">
        <f>TEXT(MONTH(Table1[[#This Row],[REGDATE]])*29, "MMMM")</f>
        <v>September</v>
      </c>
    </row>
    <row r="2578" spans="1:8" x14ac:dyDescent="0.2">
      <c r="A2578" s="20">
        <v>254</v>
      </c>
      <c r="B2578" s="6">
        <v>45545</v>
      </c>
      <c r="C2578" s="1" t="s">
        <v>1</v>
      </c>
      <c r="D2578" s="1" t="s">
        <v>0</v>
      </c>
      <c r="E2578" s="7">
        <v>27</v>
      </c>
      <c r="F2578" s="7">
        <v>162</v>
      </c>
      <c r="G2578" s="23" t="str" cm="1">
        <f t="array" ref="G2578">_xlfn.IFS(Table1[[#This Row],[COUNTRY]]=234,"Nigeria",Table1[[#This Row],[COUNTRY]]=44,"United Kingdom",Table1[[#This Row],[COUNTRY]]=233,"Ghana",Table1[[#This Row],[COUNTRY]]=254,"Kenya")</f>
        <v>Kenya</v>
      </c>
      <c r="H2578" s="33" t="str">
        <f>TEXT(MONTH(Table1[[#This Row],[REGDATE]])*29, "MMMM")</f>
        <v>September</v>
      </c>
    </row>
    <row r="2579" spans="1:8" x14ac:dyDescent="0.2">
      <c r="A2579" s="20">
        <v>254</v>
      </c>
      <c r="B2579" s="6">
        <v>45543</v>
      </c>
      <c r="C2579" s="1" t="s">
        <v>1</v>
      </c>
      <c r="D2579" s="1" t="s">
        <v>0</v>
      </c>
      <c r="E2579" s="7">
        <v>27</v>
      </c>
      <c r="F2579" s="7">
        <v>158</v>
      </c>
      <c r="G2579" s="23" t="str" cm="1">
        <f t="array" ref="G2579">_xlfn.IFS(Table1[[#This Row],[COUNTRY]]=234,"Nigeria",Table1[[#This Row],[COUNTRY]]=44,"United Kingdom",Table1[[#This Row],[COUNTRY]]=233,"Ghana",Table1[[#This Row],[COUNTRY]]=254,"Kenya")</f>
        <v>Kenya</v>
      </c>
      <c r="H2579" s="33" t="str">
        <f>TEXT(MONTH(Table1[[#This Row],[REGDATE]])*29, "MMMM")</f>
        <v>September</v>
      </c>
    </row>
    <row r="2580" spans="1:8" x14ac:dyDescent="0.2">
      <c r="A2580" s="20">
        <v>254</v>
      </c>
      <c r="B2580" s="6">
        <v>45543</v>
      </c>
      <c r="C2580" s="1" t="s">
        <v>1</v>
      </c>
      <c r="D2580" s="1" t="s">
        <v>2</v>
      </c>
      <c r="E2580" s="7">
        <v>34</v>
      </c>
      <c r="F2580" s="7">
        <v>161</v>
      </c>
      <c r="G2580" s="23" t="str" cm="1">
        <f t="array" ref="G2580">_xlfn.IFS(Table1[[#This Row],[COUNTRY]]=234,"Nigeria",Table1[[#This Row],[COUNTRY]]=44,"United Kingdom",Table1[[#This Row],[COUNTRY]]=233,"Ghana",Table1[[#This Row],[COUNTRY]]=254,"Kenya")</f>
        <v>Kenya</v>
      </c>
      <c r="H2580" s="33" t="str">
        <f>TEXT(MONTH(Table1[[#This Row],[REGDATE]])*29, "MMMM")</f>
        <v>September</v>
      </c>
    </row>
    <row r="2581" spans="1:8" x14ac:dyDescent="0.2">
      <c r="A2581" s="20">
        <v>254</v>
      </c>
      <c r="B2581" s="6">
        <v>45543</v>
      </c>
      <c r="C2581" s="1" t="s">
        <v>1</v>
      </c>
      <c r="D2581" s="1" t="s">
        <v>0</v>
      </c>
      <c r="E2581" s="7">
        <v>27</v>
      </c>
      <c r="F2581" s="7">
        <v>0</v>
      </c>
      <c r="G2581" s="23" t="str" cm="1">
        <f t="array" ref="G2581">_xlfn.IFS(Table1[[#This Row],[COUNTRY]]=234,"Nigeria",Table1[[#This Row],[COUNTRY]]=44,"United Kingdom",Table1[[#This Row],[COUNTRY]]=233,"Ghana",Table1[[#This Row],[COUNTRY]]=254,"Kenya")</f>
        <v>Kenya</v>
      </c>
      <c r="H2581" s="33" t="str">
        <f>TEXT(MONTH(Table1[[#This Row],[REGDATE]])*29, "MMMM")</f>
        <v>September</v>
      </c>
    </row>
    <row r="2582" spans="1:8" x14ac:dyDescent="0.2">
      <c r="A2582" s="20">
        <v>254</v>
      </c>
      <c r="B2582" s="6">
        <v>45544</v>
      </c>
      <c r="C2582" s="1" t="s">
        <v>1</v>
      </c>
      <c r="D2582" s="1" t="s">
        <v>2</v>
      </c>
      <c r="E2582" s="7">
        <v>29</v>
      </c>
      <c r="F2582" s="7">
        <v>49</v>
      </c>
      <c r="G2582" s="23" t="str" cm="1">
        <f t="array" ref="G2582">_xlfn.IFS(Table1[[#This Row],[COUNTRY]]=234,"Nigeria",Table1[[#This Row],[COUNTRY]]=44,"United Kingdom",Table1[[#This Row],[COUNTRY]]=233,"Ghana",Table1[[#This Row],[COUNTRY]]=254,"Kenya")</f>
        <v>Kenya</v>
      </c>
      <c r="H2582" s="33" t="str">
        <f>TEXT(MONTH(Table1[[#This Row],[REGDATE]])*29, "MMMM")</f>
        <v>September</v>
      </c>
    </row>
    <row r="2583" spans="1:8" x14ac:dyDescent="0.2">
      <c r="A2583" s="20">
        <v>254</v>
      </c>
      <c r="B2583" s="6">
        <v>45544</v>
      </c>
      <c r="C2583" s="1" t="s">
        <v>1</v>
      </c>
      <c r="D2583" s="1" t="s">
        <v>2</v>
      </c>
      <c r="E2583" s="7">
        <v>22</v>
      </c>
      <c r="F2583" s="7">
        <v>161</v>
      </c>
      <c r="G2583" s="23" t="str" cm="1">
        <f t="array" ref="G2583">_xlfn.IFS(Table1[[#This Row],[COUNTRY]]=234,"Nigeria",Table1[[#This Row],[COUNTRY]]=44,"United Kingdom",Table1[[#This Row],[COUNTRY]]=233,"Ghana",Table1[[#This Row],[COUNTRY]]=254,"Kenya")</f>
        <v>Kenya</v>
      </c>
      <c r="H2583" s="33" t="str">
        <f>TEXT(MONTH(Table1[[#This Row],[REGDATE]])*29, "MMMM")</f>
        <v>September</v>
      </c>
    </row>
    <row r="2584" spans="1:8" x14ac:dyDescent="0.2">
      <c r="A2584" s="20">
        <v>254</v>
      </c>
      <c r="B2584" s="6">
        <v>45543</v>
      </c>
      <c r="C2584" s="1" t="s">
        <v>1</v>
      </c>
      <c r="D2584" s="1" t="s">
        <v>2</v>
      </c>
      <c r="E2584" s="7">
        <v>19</v>
      </c>
      <c r="F2584" s="7">
        <v>164</v>
      </c>
      <c r="G2584" s="23" t="str" cm="1">
        <f t="array" ref="G2584">_xlfn.IFS(Table1[[#This Row],[COUNTRY]]=234,"Nigeria",Table1[[#This Row],[COUNTRY]]=44,"United Kingdom",Table1[[#This Row],[COUNTRY]]=233,"Ghana",Table1[[#This Row],[COUNTRY]]=254,"Kenya")</f>
        <v>Kenya</v>
      </c>
      <c r="H2584" s="33" t="str">
        <f>TEXT(MONTH(Table1[[#This Row],[REGDATE]])*29, "MMMM")</f>
        <v>September</v>
      </c>
    </row>
    <row r="2585" spans="1:8" x14ac:dyDescent="0.2">
      <c r="A2585" s="20">
        <v>254</v>
      </c>
      <c r="B2585" s="6">
        <v>45543</v>
      </c>
      <c r="C2585" s="1" t="s">
        <v>1</v>
      </c>
      <c r="D2585" s="1" t="s">
        <v>2</v>
      </c>
      <c r="E2585" s="7">
        <v>33</v>
      </c>
      <c r="F2585" s="7">
        <v>160</v>
      </c>
      <c r="G2585" s="23" t="str" cm="1">
        <f t="array" ref="G2585">_xlfn.IFS(Table1[[#This Row],[COUNTRY]]=234,"Nigeria",Table1[[#This Row],[COUNTRY]]=44,"United Kingdom",Table1[[#This Row],[COUNTRY]]=233,"Ghana",Table1[[#This Row],[COUNTRY]]=254,"Kenya")</f>
        <v>Kenya</v>
      </c>
      <c r="H2585" s="33" t="str">
        <f>TEXT(MONTH(Table1[[#This Row],[REGDATE]])*29, "MMMM")</f>
        <v>September</v>
      </c>
    </row>
    <row r="2586" spans="1:8" x14ac:dyDescent="0.2">
      <c r="A2586" s="20">
        <v>254</v>
      </c>
      <c r="B2586" s="6">
        <v>45560</v>
      </c>
      <c r="C2586" s="1" t="s">
        <v>1</v>
      </c>
      <c r="D2586" s="1" t="s">
        <v>0</v>
      </c>
      <c r="E2586" s="7">
        <v>27</v>
      </c>
      <c r="F2586" s="7">
        <v>56</v>
      </c>
      <c r="G2586" s="23" t="str" cm="1">
        <f t="array" ref="G2586">_xlfn.IFS(Table1[[#This Row],[COUNTRY]]=234,"Nigeria",Table1[[#This Row],[COUNTRY]]=44,"United Kingdom",Table1[[#This Row],[COUNTRY]]=233,"Ghana",Table1[[#This Row],[COUNTRY]]=254,"Kenya")</f>
        <v>Kenya</v>
      </c>
      <c r="H2586" s="33" t="str">
        <f>TEXT(MONTH(Table1[[#This Row],[REGDATE]])*29, "MMMM")</f>
        <v>September</v>
      </c>
    </row>
    <row r="2587" spans="1:8" x14ac:dyDescent="0.2">
      <c r="A2587" s="20">
        <v>254</v>
      </c>
      <c r="B2587" s="6">
        <v>45544</v>
      </c>
      <c r="C2587" s="1" t="s">
        <v>1</v>
      </c>
      <c r="D2587" s="1" t="s">
        <v>0</v>
      </c>
      <c r="E2587" s="7">
        <v>27</v>
      </c>
      <c r="F2587" s="7">
        <v>161</v>
      </c>
      <c r="G2587" s="23" t="str" cm="1">
        <f t="array" ref="G2587">_xlfn.IFS(Table1[[#This Row],[COUNTRY]]=234,"Nigeria",Table1[[#This Row],[COUNTRY]]=44,"United Kingdom",Table1[[#This Row],[COUNTRY]]=233,"Ghana",Table1[[#This Row],[COUNTRY]]=254,"Kenya")</f>
        <v>Kenya</v>
      </c>
      <c r="H2587" s="33" t="str">
        <f>TEXT(MONTH(Table1[[#This Row],[REGDATE]])*29, "MMMM")</f>
        <v>September</v>
      </c>
    </row>
    <row r="2588" spans="1:8" x14ac:dyDescent="0.2">
      <c r="A2588" s="20">
        <v>254</v>
      </c>
      <c r="B2588" s="6">
        <v>45560</v>
      </c>
      <c r="C2588" s="1" t="s">
        <v>1</v>
      </c>
      <c r="D2588" s="1" t="s">
        <v>2</v>
      </c>
      <c r="E2588" s="7">
        <v>22</v>
      </c>
      <c r="F2588" s="7">
        <v>147</v>
      </c>
      <c r="G2588" s="23" t="str" cm="1">
        <f t="array" ref="G2588">_xlfn.IFS(Table1[[#This Row],[COUNTRY]]=234,"Nigeria",Table1[[#This Row],[COUNTRY]]=44,"United Kingdom",Table1[[#This Row],[COUNTRY]]=233,"Ghana",Table1[[#This Row],[COUNTRY]]=254,"Kenya")</f>
        <v>Kenya</v>
      </c>
      <c r="H2588" s="33" t="str">
        <f>TEXT(MONTH(Table1[[#This Row],[REGDATE]])*29, "MMMM")</f>
        <v>September</v>
      </c>
    </row>
    <row r="2589" spans="1:8" x14ac:dyDescent="0.2">
      <c r="A2589" s="20">
        <v>254</v>
      </c>
      <c r="B2589" s="6">
        <v>45619</v>
      </c>
      <c r="C2589" s="1" t="s">
        <v>1</v>
      </c>
      <c r="D2589" s="1" t="s">
        <v>0</v>
      </c>
      <c r="E2589" s="7">
        <v>27</v>
      </c>
      <c r="F2589" s="7">
        <v>87</v>
      </c>
      <c r="G2589" s="23" t="str" cm="1">
        <f t="array" ref="G2589">_xlfn.IFS(Table1[[#This Row],[COUNTRY]]=234,"Nigeria",Table1[[#This Row],[COUNTRY]]=44,"United Kingdom",Table1[[#This Row],[COUNTRY]]=233,"Ghana",Table1[[#This Row],[COUNTRY]]=254,"Kenya")</f>
        <v>Kenya</v>
      </c>
      <c r="H2589" s="33" t="str">
        <f>TEXT(MONTH(Table1[[#This Row],[REGDATE]])*29, "MMMM")</f>
        <v>November</v>
      </c>
    </row>
    <row r="2590" spans="1:8" x14ac:dyDescent="0.2">
      <c r="A2590" s="20">
        <v>254</v>
      </c>
      <c r="B2590" s="6">
        <v>45619</v>
      </c>
      <c r="C2590" s="1" t="s">
        <v>1</v>
      </c>
      <c r="D2590" s="1" t="s">
        <v>2</v>
      </c>
      <c r="E2590" s="7">
        <v>24</v>
      </c>
      <c r="F2590" s="7">
        <v>87</v>
      </c>
      <c r="G2590" s="23" t="str" cm="1">
        <f t="array" ref="G2590">_xlfn.IFS(Table1[[#This Row],[COUNTRY]]=234,"Nigeria",Table1[[#This Row],[COUNTRY]]=44,"United Kingdom",Table1[[#This Row],[COUNTRY]]=233,"Ghana",Table1[[#This Row],[COUNTRY]]=254,"Kenya")</f>
        <v>Kenya</v>
      </c>
      <c r="H2590" s="33" t="str">
        <f>TEXT(MONTH(Table1[[#This Row],[REGDATE]])*29, "MMMM")</f>
        <v>November</v>
      </c>
    </row>
    <row r="2591" spans="1:8" x14ac:dyDescent="0.2">
      <c r="A2591" s="20">
        <v>254</v>
      </c>
      <c r="B2591" s="6">
        <v>45543</v>
      </c>
      <c r="C2591" s="1" t="s">
        <v>1</v>
      </c>
      <c r="D2591" s="1" t="s">
        <v>2</v>
      </c>
      <c r="E2591" s="7">
        <v>20</v>
      </c>
      <c r="F2591" s="7">
        <v>41</v>
      </c>
      <c r="G2591" s="23" t="str" cm="1">
        <f t="array" ref="G2591">_xlfn.IFS(Table1[[#This Row],[COUNTRY]]=234,"Nigeria",Table1[[#This Row],[COUNTRY]]=44,"United Kingdom",Table1[[#This Row],[COUNTRY]]=233,"Ghana",Table1[[#This Row],[COUNTRY]]=254,"Kenya")</f>
        <v>Kenya</v>
      </c>
      <c r="H2591" s="33" t="str">
        <f>TEXT(MONTH(Table1[[#This Row],[REGDATE]])*29, "MMMM")</f>
        <v>September</v>
      </c>
    </row>
    <row r="2592" spans="1:8" x14ac:dyDescent="0.2">
      <c r="A2592" s="20">
        <v>254</v>
      </c>
      <c r="B2592" s="6">
        <v>45543</v>
      </c>
      <c r="C2592" s="1" t="s">
        <v>1</v>
      </c>
      <c r="D2592" s="1" t="s">
        <v>0</v>
      </c>
      <c r="E2592" s="7">
        <v>27</v>
      </c>
      <c r="F2592" s="7">
        <v>16</v>
      </c>
      <c r="G2592" s="23" t="str" cm="1">
        <f t="array" ref="G2592">_xlfn.IFS(Table1[[#This Row],[COUNTRY]]=234,"Nigeria",Table1[[#This Row],[COUNTRY]]=44,"United Kingdom",Table1[[#This Row],[COUNTRY]]=233,"Ghana",Table1[[#This Row],[COUNTRY]]=254,"Kenya")</f>
        <v>Kenya</v>
      </c>
      <c r="H2592" s="33" t="str">
        <f>TEXT(MONTH(Table1[[#This Row],[REGDATE]])*29, "MMMM")</f>
        <v>September</v>
      </c>
    </row>
    <row r="2593" spans="1:8" x14ac:dyDescent="0.2">
      <c r="A2593" s="20">
        <v>254</v>
      </c>
      <c r="B2593" s="6">
        <v>45544</v>
      </c>
      <c r="C2593" s="1" t="s">
        <v>1</v>
      </c>
      <c r="D2593" s="1" t="s">
        <v>2</v>
      </c>
      <c r="E2593" s="7">
        <v>28</v>
      </c>
      <c r="F2593" s="7">
        <v>8</v>
      </c>
      <c r="G2593" s="23" t="str" cm="1">
        <f t="array" ref="G2593">_xlfn.IFS(Table1[[#This Row],[COUNTRY]]=234,"Nigeria",Table1[[#This Row],[COUNTRY]]=44,"United Kingdom",Table1[[#This Row],[COUNTRY]]=233,"Ghana",Table1[[#This Row],[COUNTRY]]=254,"Kenya")</f>
        <v>Kenya</v>
      </c>
      <c r="H2593" s="33" t="str">
        <f>TEXT(MONTH(Table1[[#This Row],[REGDATE]])*29, "MMMM")</f>
        <v>September</v>
      </c>
    </row>
    <row r="2594" spans="1:8" x14ac:dyDescent="0.2">
      <c r="A2594" s="20">
        <v>254</v>
      </c>
      <c r="B2594" s="6">
        <v>45544</v>
      </c>
      <c r="C2594" s="1" t="s">
        <v>1</v>
      </c>
      <c r="D2594" s="1" t="s">
        <v>0</v>
      </c>
      <c r="E2594" s="7">
        <v>26</v>
      </c>
      <c r="F2594" s="7">
        <v>163</v>
      </c>
      <c r="G2594" s="23" t="str" cm="1">
        <f t="array" ref="G2594">_xlfn.IFS(Table1[[#This Row],[COUNTRY]]=234,"Nigeria",Table1[[#This Row],[COUNTRY]]=44,"United Kingdom",Table1[[#This Row],[COUNTRY]]=233,"Ghana",Table1[[#This Row],[COUNTRY]]=254,"Kenya")</f>
        <v>Kenya</v>
      </c>
      <c r="H2594" s="33" t="str">
        <f>TEXT(MONTH(Table1[[#This Row],[REGDATE]])*29, "MMMM")</f>
        <v>September</v>
      </c>
    </row>
    <row r="2595" spans="1:8" x14ac:dyDescent="0.2">
      <c r="A2595" s="20">
        <v>254</v>
      </c>
      <c r="B2595" s="6">
        <v>45544</v>
      </c>
      <c r="C2595" s="1" t="s">
        <v>1</v>
      </c>
      <c r="D2595" s="1" t="s">
        <v>2</v>
      </c>
      <c r="E2595" s="7">
        <v>22</v>
      </c>
      <c r="F2595" s="7">
        <v>158</v>
      </c>
      <c r="G2595" s="23" t="str" cm="1">
        <f t="array" ref="G2595">_xlfn.IFS(Table1[[#This Row],[COUNTRY]]=234,"Nigeria",Table1[[#This Row],[COUNTRY]]=44,"United Kingdom",Table1[[#This Row],[COUNTRY]]=233,"Ghana",Table1[[#This Row],[COUNTRY]]=254,"Kenya")</f>
        <v>Kenya</v>
      </c>
      <c r="H2595" s="33" t="str">
        <f>TEXT(MONTH(Table1[[#This Row],[REGDATE]])*29, "MMMM")</f>
        <v>September</v>
      </c>
    </row>
    <row r="2596" spans="1:8" x14ac:dyDescent="0.2">
      <c r="A2596" s="20">
        <v>254</v>
      </c>
      <c r="B2596" s="6">
        <v>45544</v>
      </c>
      <c r="C2596" s="1" t="s">
        <v>1</v>
      </c>
      <c r="D2596" s="1" t="s">
        <v>3</v>
      </c>
      <c r="E2596" s="7">
        <v>24</v>
      </c>
      <c r="F2596" s="7">
        <v>152</v>
      </c>
      <c r="G2596" s="23" t="str" cm="1">
        <f t="array" ref="G2596">_xlfn.IFS(Table1[[#This Row],[COUNTRY]]=234,"Nigeria",Table1[[#This Row],[COUNTRY]]=44,"United Kingdom",Table1[[#This Row],[COUNTRY]]=233,"Ghana",Table1[[#This Row],[COUNTRY]]=254,"Kenya")</f>
        <v>Kenya</v>
      </c>
      <c r="H2596" s="33" t="str">
        <f>TEXT(MONTH(Table1[[#This Row],[REGDATE]])*29, "MMMM")</f>
        <v>September</v>
      </c>
    </row>
    <row r="2597" spans="1:8" x14ac:dyDescent="0.2">
      <c r="A2597" s="20">
        <v>254</v>
      </c>
      <c r="B2597" s="6">
        <v>45547</v>
      </c>
      <c r="C2597" s="1" t="s">
        <v>1</v>
      </c>
      <c r="D2597" s="1" t="s">
        <v>0</v>
      </c>
      <c r="E2597" s="7">
        <v>27</v>
      </c>
      <c r="F2597" s="7">
        <v>160</v>
      </c>
      <c r="G2597" s="23" t="str" cm="1">
        <f t="array" ref="G2597">_xlfn.IFS(Table1[[#This Row],[COUNTRY]]=234,"Nigeria",Table1[[#This Row],[COUNTRY]]=44,"United Kingdom",Table1[[#This Row],[COUNTRY]]=233,"Ghana",Table1[[#This Row],[COUNTRY]]=254,"Kenya")</f>
        <v>Kenya</v>
      </c>
      <c r="H2597" s="33" t="str">
        <f>TEXT(MONTH(Table1[[#This Row],[REGDATE]])*29, "MMMM")</f>
        <v>September</v>
      </c>
    </row>
    <row r="2598" spans="1:8" x14ac:dyDescent="0.2">
      <c r="A2598" s="20">
        <v>254</v>
      </c>
      <c r="B2598" s="6">
        <v>45625</v>
      </c>
      <c r="C2598" s="1" t="s">
        <v>1</v>
      </c>
      <c r="D2598" s="1" t="s">
        <v>2</v>
      </c>
      <c r="E2598" s="7">
        <v>31</v>
      </c>
      <c r="F2598" s="7">
        <v>62</v>
      </c>
      <c r="G2598" s="23" t="str" cm="1">
        <f t="array" ref="G2598">_xlfn.IFS(Table1[[#This Row],[COUNTRY]]=234,"Nigeria",Table1[[#This Row],[COUNTRY]]=44,"United Kingdom",Table1[[#This Row],[COUNTRY]]=233,"Ghana",Table1[[#This Row],[COUNTRY]]=254,"Kenya")</f>
        <v>Kenya</v>
      </c>
      <c r="H2598" s="33" t="str">
        <f>TEXT(MONTH(Table1[[#This Row],[REGDATE]])*29, "MMMM")</f>
        <v>November</v>
      </c>
    </row>
    <row r="2599" spans="1:8" x14ac:dyDescent="0.2">
      <c r="A2599" s="20">
        <v>254</v>
      </c>
      <c r="B2599" s="6">
        <v>45626</v>
      </c>
      <c r="C2599" s="1" t="s">
        <v>1</v>
      </c>
      <c r="D2599" s="1" t="s">
        <v>0</v>
      </c>
      <c r="E2599" s="7">
        <v>27</v>
      </c>
      <c r="F2599" s="7">
        <v>81</v>
      </c>
      <c r="G2599" s="23" t="str" cm="1">
        <f t="array" ref="G2599">_xlfn.IFS(Table1[[#This Row],[COUNTRY]]=234,"Nigeria",Table1[[#This Row],[COUNTRY]]=44,"United Kingdom",Table1[[#This Row],[COUNTRY]]=233,"Ghana",Table1[[#This Row],[COUNTRY]]=254,"Kenya")</f>
        <v>Kenya</v>
      </c>
      <c r="H2599" s="33" t="str">
        <f>TEXT(MONTH(Table1[[#This Row],[REGDATE]])*29, "MMMM")</f>
        <v>November</v>
      </c>
    </row>
    <row r="2600" spans="1:8" x14ac:dyDescent="0.2">
      <c r="A2600" s="20">
        <v>254</v>
      </c>
      <c r="B2600" s="6">
        <v>45626</v>
      </c>
      <c r="C2600" s="1" t="s">
        <v>1</v>
      </c>
      <c r="D2600" s="1" t="s">
        <v>2</v>
      </c>
      <c r="E2600" s="7">
        <v>35</v>
      </c>
      <c r="F2600" s="7">
        <v>55</v>
      </c>
      <c r="G2600" s="23" t="str" cm="1">
        <f t="array" ref="G2600">_xlfn.IFS(Table1[[#This Row],[COUNTRY]]=234,"Nigeria",Table1[[#This Row],[COUNTRY]]=44,"United Kingdom",Table1[[#This Row],[COUNTRY]]=233,"Ghana",Table1[[#This Row],[COUNTRY]]=254,"Kenya")</f>
        <v>Kenya</v>
      </c>
      <c r="H2600" s="33" t="str">
        <f>TEXT(MONTH(Table1[[#This Row],[REGDATE]])*29, "MMMM")</f>
        <v>November</v>
      </c>
    </row>
    <row r="2601" spans="1:8" x14ac:dyDescent="0.2">
      <c r="A2601" s="20">
        <v>254</v>
      </c>
      <c r="B2601" s="6">
        <v>45496</v>
      </c>
      <c r="C2601" s="1" t="s">
        <v>1</v>
      </c>
      <c r="D2601" s="1" t="s">
        <v>2</v>
      </c>
      <c r="E2601" s="7">
        <v>29</v>
      </c>
      <c r="F2601" s="7">
        <v>8</v>
      </c>
      <c r="G2601" s="23" t="str" cm="1">
        <f t="array" ref="G2601">_xlfn.IFS(Table1[[#This Row],[COUNTRY]]=234,"Nigeria",Table1[[#This Row],[COUNTRY]]=44,"United Kingdom",Table1[[#This Row],[COUNTRY]]=233,"Ghana",Table1[[#This Row],[COUNTRY]]=254,"Kenya")</f>
        <v>Kenya</v>
      </c>
      <c r="H2601" s="33" t="str">
        <f>TEXT(MONTH(Table1[[#This Row],[REGDATE]])*29, "MMMM")</f>
        <v>July</v>
      </c>
    </row>
    <row r="2602" spans="1:8" x14ac:dyDescent="0.2">
      <c r="A2602" s="20">
        <v>254</v>
      </c>
      <c r="B2602" s="6">
        <v>45495</v>
      </c>
      <c r="C2602" s="1" t="s">
        <v>1</v>
      </c>
      <c r="D2602" s="1" t="s">
        <v>2</v>
      </c>
      <c r="E2602" s="7">
        <v>30</v>
      </c>
      <c r="F2602" s="7">
        <v>54</v>
      </c>
      <c r="G2602" s="23" t="str" cm="1">
        <f t="array" ref="G2602">_xlfn.IFS(Table1[[#This Row],[COUNTRY]]=234,"Nigeria",Table1[[#This Row],[COUNTRY]]=44,"United Kingdom",Table1[[#This Row],[COUNTRY]]=233,"Ghana",Table1[[#This Row],[COUNTRY]]=254,"Kenya")</f>
        <v>Kenya</v>
      </c>
      <c r="H2602" s="33" t="str">
        <f>TEXT(MONTH(Table1[[#This Row],[REGDATE]])*29, "MMMM")</f>
        <v>July</v>
      </c>
    </row>
    <row r="2603" spans="1:8" x14ac:dyDescent="0.2">
      <c r="A2603" s="20">
        <v>254</v>
      </c>
      <c r="B2603" s="6">
        <v>45496</v>
      </c>
      <c r="C2603" s="1" t="s">
        <v>1</v>
      </c>
      <c r="D2603" s="1" t="s">
        <v>2</v>
      </c>
      <c r="E2603" s="7">
        <v>29</v>
      </c>
      <c r="F2603" s="7">
        <v>211</v>
      </c>
      <c r="G2603" s="23" t="str" cm="1">
        <f t="array" ref="G2603">_xlfn.IFS(Table1[[#This Row],[COUNTRY]]=234,"Nigeria",Table1[[#This Row],[COUNTRY]]=44,"United Kingdom",Table1[[#This Row],[COUNTRY]]=233,"Ghana",Table1[[#This Row],[COUNTRY]]=254,"Kenya")</f>
        <v>Kenya</v>
      </c>
      <c r="H2603" s="33" t="str">
        <f>TEXT(MONTH(Table1[[#This Row],[REGDATE]])*29, "MMMM")</f>
        <v>July</v>
      </c>
    </row>
    <row r="2604" spans="1:8" x14ac:dyDescent="0.2">
      <c r="A2604" s="20">
        <v>254</v>
      </c>
      <c r="B2604" s="6">
        <v>45496</v>
      </c>
      <c r="C2604" s="1" t="s">
        <v>1</v>
      </c>
      <c r="D2604" s="1" t="s">
        <v>2</v>
      </c>
      <c r="E2604" s="7">
        <v>31</v>
      </c>
      <c r="F2604" s="7">
        <v>182</v>
      </c>
      <c r="G2604" s="23" t="str" cm="1">
        <f t="array" ref="G2604">_xlfn.IFS(Table1[[#This Row],[COUNTRY]]=234,"Nigeria",Table1[[#This Row],[COUNTRY]]=44,"United Kingdom",Table1[[#This Row],[COUNTRY]]=233,"Ghana",Table1[[#This Row],[COUNTRY]]=254,"Kenya")</f>
        <v>Kenya</v>
      </c>
      <c r="H2604" s="33" t="str">
        <f>TEXT(MONTH(Table1[[#This Row],[REGDATE]])*29, "MMMM")</f>
        <v>July</v>
      </c>
    </row>
    <row r="2605" spans="1:8" x14ac:dyDescent="0.2">
      <c r="A2605" s="20">
        <v>254</v>
      </c>
      <c r="B2605" s="6">
        <v>45496</v>
      </c>
      <c r="C2605" s="1" t="s">
        <v>5</v>
      </c>
      <c r="D2605" s="1" t="s">
        <v>0</v>
      </c>
      <c r="E2605" s="7">
        <v>27</v>
      </c>
      <c r="F2605" s="7">
        <v>210</v>
      </c>
      <c r="G2605" s="23" t="str" cm="1">
        <f t="array" ref="G2605">_xlfn.IFS(Table1[[#This Row],[COUNTRY]]=234,"Nigeria",Table1[[#This Row],[COUNTRY]]=44,"United Kingdom",Table1[[#This Row],[COUNTRY]]=233,"Ghana",Table1[[#This Row],[COUNTRY]]=254,"Kenya")</f>
        <v>Kenya</v>
      </c>
      <c r="H2605" s="33" t="str">
        <f>TEXT(MONTH(Table1[[#This Row],[REGDATE]])*29, "MMMM")</f>
        <v>July</v>
      </c>
    </row>
    <row r="2606" spans="1:8" x14ac:dyDescent="0.2">
      <c r="A2606" s="20">
        <v>254</v>
      </c>
      <c r="B2606" s="6">
        <v>45496</v>
      </c>
      <c r="C2606" s="1" t="s">
        <v>1</v>
      </c>
      <c r="D2606" s="1" t="s">
        <v>2</v>
      </c>
      <c r="E2606" s="7">
        <v>35</v>
      </c>
      <c r="F2606" s="7">
        <v>25</v>
      </c>
      <c r="G2606" s="23" t="str" cm="1">
        <f t="array" ref="G2606">_xlfn.IFS(Table1[[#This Row],[COUNTRY]]=234,"Nigeria",Table1[[#This Row],[COUNTRY]]=44,"United Kingdom",Table1[[#This Row],[COUNTRY]]=233,"Ghana",Table1[[#This Row],[COUNTRY]]=254,"Kenya")</f>
        <v>Kenya</v>
      </c>
      <c r="H2606" s="33" t="str">
        <f>TEXT(MONTH(Table1[[#This Row],[REGDATE]])*29, "MMMM")</f>
        <v>July</v>
      </c>
    </row>
    <row r="2607" spans="1:8" x14ac:dyDescent="0.2">
      <c r="A2607" s="20">
        <v>254</v>
      </c>
      <c r="B2607" s="6">
        <v>45496</v>
      </c>
      <c r="C2607" s="1" t="s">
        <v>1</v>
      </c>
      <c r="D2607" s="1" t="s">
        <v>2</v>
      </c>
      <c r="E2607" s="7">
        <v>26</v>
      </c>
      <c r="F2607" s="7">
        <v>169</v>
      </c>
      <c r="G2607" s="23" t="str" cm="1">
        <f t="array" ref="G2607">_xlfn.IFS(Table1[[#This Row],[COUNTRY]]=234,"Nigeria",Table1[[#This Row],[COUNTRY]]=44,"United Kingdom",Table1[[#This Row],[COUNTRY]]=233,"Ghana",Table1[[#This Row],[COUNTRY]]=254,"Kenya")</f>
        <v>Kenya</v>
      </c>
      <c r="H2607" s="33" t="str">
        <f>TEXT(MONTH(Table1[[#This Row],[REGDATE]])*29, "MMMM")</f>
        <v>July</v>
      </c>
    </row>
    <row r="2608" spans="1:8" x14ac:dyDescent="0.2">
      <c r="A2608" s="20">
        <v>254</v>
      </c>
      <c r="B2608" s="6">
        <v>45497</v>
      </c>
      <c r="C2608" s="1" t="s">
        <v>1</v>
      </c>
      <c r="D2608" s="1" t="s">
        <v>6</v>
      </c>
      <c r="E2608" s="7">
        <v>29</v>
      </c>
      <c r="F2608" s="7">
        <v>51</v>
      </c>
      <c r="G2608" s="23" t="str" cm="1">
        <f t="array" ref="G2608">_xlfn.IFS(Table1[[#This Row],[COUNTRY]]=234,"Nigeria",Table1[[#This Row],[COUNTRY]]=44,"United Kingdom",Table1[[#This Row],[COUNTRY]]=233,"Ghana",Table1[[#This Row],[COUNTRY]]=254,"Kenya")</f>
        <v>Kenya</v>
      </c>
      <c r="H2608" s="33" t="str">
        <f>TEXT(MONTH(Table1[[#This Row],[REGDATE]])*29, "MMMM")</f>
        <v>July</v>
      </c>
    </row>
    <row r="2609" spans="1:8" x14ac:dyDescent="0.2">
      <c r="A2609" s="20">
        <v>254</v>
      </c>
      <c r="B2609" s="6">
        <v>45497</v>
      </c>
      <c r="C2609" s="1" t="s">
        <v>1</v>
      </c>
      <c r="D2609" s="1" t="s">
        <v>0</v>
      </c>
      <c r="E2609" s="7">
        <v>27</v>
      </c>
      <c r="F2609" s="7">
        <v>146</v>
      </c>
      <c r="G2609" s="23" t="str" cm="1">
        <f t="array" ref="G2609">_xlfn.IFS(Table1[[#This Row],[COUNTRY]]=234,"Nigeria",Table1[[#This Row],[COUNTRY]]=44,"United Kingdom",Table1[[#This Row],[COUNTRY]]=233,"Ghana",Table1[[#This Row],[COUNTRY]]=254,"Kenya")</f>
        <v>Kenya</v>
      </c>
      <c r="H2609" s="33" t="str">
        <f>TEXT(MONTH(Table1[[#This Row],[REGDATE]])*29, "MMMM")</f>
        <v>July</v>
      </c>
    </row>
    <row r="2610" spans="1:8" x14ac:dyDescent="0.2">
      <c r="A2610" s="20">
        <v>254</v>
      </c>
      <c r="B2610" s="6">
        <v>45497</v>
      </c>
      <c r="C2610" s="1" t="s">
        <v>1</v>
      </c>
      <c r="D2610" s="1" t="s">
        <v>0</v>
      </c>
      <c r="E2610" s="7">
        <v>27</v>
      </c>
      <c r="F2610" s="7">
        <v>91</v>
      </c>
      <c r="G2610" s="23" t="str" cm="1">
        <f t="array" ref="G2610">_xlfn.IFS(Table1[[#This Row],[COUNTRY]]=234,"Nigeria",Table1[[#This Row],[COUNTRY]]=44,"United Kingdom",Table1[[#This Row],[COUNTRY]]=233,"Ghana",Table1[[#This Row],[COUNTRY]]=254,"Kenya")</f>
        <v>Kenya</v>
      </c>
      <c r="H2610" s="33" t="str">
        <f>TEXT(MONTH(Table1[[#This Row],[REGDATE]])*29, "MMMM")</f>
        <v>July</v>
      </c>
    </row>
    <row r="2611" spans="1:8" x14ac:dyDescent="0.2">
      <c r="A2611" s="20">
        <v>254</v>
      </c>
      <c r="B2611" s="6">
        <v>45496</v>
      </c>
      <c r="C2611" s="1" t="s">
        <v>1</v>
      </c>
      <c r="D2611" s="1" t="s">
        <v>2</v>
      </c>
      <c r="E2611" s="7">
        <v>21</v>
      </c>
      <c r="F2611" s="7">
        <v>168</v>
      </c>
      <c r="G2611" s="23" t="str" cm="1">
        <f t="array" ref="G2611">_xlfn.IFS(Table1[[#This Row],[COUNTRY]]=234,"Nigeria",Table1[[#This Row],[COUNTRY]]=44,"United Kingdom",Table1[[#This Row],[COUNTRY]]=233,"Ghana",Table1[[#This Row],[COUNTRY]]=254,"Kenya")</f>
        <v>Kenya</v>
      </c>
      <c r="H2611" s="33" t="str">
        <f>TEXT(MONTH(Table1[[#This Row],[REGDATE]])*29, "MMMM")</f>
        <v>July</v>
      </c>
    </row>
    <row r="2612" spans="1:8" x14ac:dyDescent="0.2">
      <c r="A2612" s="20">
        <v>254</v>
      </c>
      <c r="B2612" s="6">
        <v>45497</v>
      </c>
      <c r="C2612" s="1" t="s">
        <v>4</v>
      </c>
      <c r="D2612" s="1" t="s">
        <v>0</v>
      </c>
      <c r="E2612" s="7">
        <v>27</v>
      </c>
      <c r="F2612" s="7">
        <v>73</v>
      </c>
      <c r="G2612" s="23" t="str" cm="1">
        <f t="array" ref="G2612">_xlfn.IFS(Table1[[#This Row],[COUNTRY]]=234,"Nigeria",Table1[[#This Row],[COUNTRY]]=44,"United Kingdom",Table1[[#This Row],[COUNTRY]]=233,"Ghana",Table1[[#This Row],[COUNTRY]]=254,"Kenya")</f>
        <v>Kenya</v>
      </c>
      <c r="H2612" s="33" t="str">
        <f>TEXT(MONTH(Table1[[#This Row],[REGDATE]])*29, "MMMM")</f>
        <v>July</v>
      </c>
    </row>
    <row r="2613" spans="1:8" x14ac:dyDescent="0.2">
      <c r="A2613" s="20">
        <v>254</v>
      </c>
      <c r="B2613" s="6">
        <v>45497</v>
      </c>
      <c r="C2613" s="1" t="s">
        <v>1</v>
      </c>
      <c r="D2613" s="1" t="s">
        <v>2</v>
      </c>
      <c r="E2613" s="7">
        <v>36</v>
      </c>
      <c r="F2613" s="7">
        <v>207</v>
      </c>
      <c r="G2613" s="23" t="str" cm="1">
        <f t="array" ref="G2613">_xlfn.IFS(Table1[[#This Row],[COUNTRY]]=234,"Nigeria",Table1[[#This Row],[COUNTRY]]=44,"United Kingdom",Table1[[#This Row],[COUNTRY]]=233,"Ghana",Table1[[#This Row],[COUNTRY]]=254,"Kenya")</f>
        <v>Kenya</v>
      </c>
      <c r="H2613" s="33" t="str">
        <f>TEXT(MONTH(Table1[[#This Row],[REGDATE]])*29, "MMMM")</f>
        <v>July</v>
      </c>
    </row>
    <row r="2614" spans="1:8" x14ac:dyDescent="0.2">
      <c r="A2614" s="20">
        <v>254</v>
      </c>
      <c r="B2614" s="6">
        <v>45497</v>
      </c>
      <c r="C2614" s="1" t="s">
        <v>1</v>
      </c>
      <c r="D2614" s="1" t="s">
        <v>2</v>
      </c>
      <c r="E2614" s="7">
        <v>21</v>
      </c>
      <c r="F2614" s="7">
        <v>17</v>
      </c>
      <c r="G2614" s="23" t="str" cm="1">
        <f t="array" ref="G2614">_xlfn.IFS(Table1[[#This Row],[COUNTRY]]=234,"Nigeria",Table1[[#This Row],[COUNTRY]]=44,"United Kingdom",Table1[[#This Row],[COUNTRY]]=233,"Ghana",Table1[[#This Row],[COUNTRY]]=254,"Kenya")</f>
        <v>Kenya</v>
      </c>
      <c r="H2614" s="33" t="str">
        <f>TEXT(MONTH(Table1[[#This Row],[REGDATE]])*29, "MMMM")</f>
        <v>July</v>
      </c>
    </row>
    <row r="2615" spans="1:8" x14ac:dyDescent="0.2">
      <c r="A2615" s="20">
        <v>254</v>
      </c>
      <c r="B2615" s="6">
        <v>45497</v>
      </c>
      <c r="C2615" s="1" t="s">
        <v>1</v>
      </c>
      <c r="D2615" s="1" t="s">
        <v>6</v>
      </c>
      <c r="E2615" s="7">
        <v>19</v>
      </c>
      <c r="F2615" s="7">
        <v>3</v>
      </c>
      <c r="G2615" s="23" t="str" cm="1">
        <f t="array" ref="G2615">_xlfn.IFS(Table1[[#This Row],[COUNTRY]]=234,"Nigeria",Table1[[#This Row],[COUNTRY]]=44,"United Kingdom",Table1[[#This Row],[COUNTRY]]=233,"Ghana",Table1[[#This Row],[COUNTRY]]=254,"Kenya")</f>
        <v>Kenya</v>
      </c>
      <c r="H2615" s="33" t="str">
        <f>TEXT(MONTH(Table1[[#This Row],[REGDATE]])*29, "MMMM")</f>
        <v>July</v>
      </c>
    </row>
    <row r="2616" spans="1:8" x14ac:dyDescent="0.2">
      <c r="A2616" s="20">
        <v>254</v>
      </c>
      <c r="B2616" s="6">
        <v>45497</v>
      </c>
      <c r="C2616" s="1" t="s">
        <v>1</v>
      </c>
      <c r="D2616" s="1" t="s">
        <v>3</v>
      </c>
      <c r="E2616" s="7">
        <v>28</v>
      </c>
      <c r="F2616" s="7">
        <v>2</v>
      </c>
      <c r="G2616" s="23" t="str" cm="1">
        <f t="array" ref="G2616">_xlfn.IFS(Table1[[#This Row],[COUNTRY]]=234,"Nigeria",Table1[[#This Row],[COUNTRY]]=44,"United Kingdom",Table1[[#This Row],[COUNTRY]]=233,"Ghana",Table1[[#This Row],[COUNTRY]]=254,"Kenya")</f>
        <v>Kenya</v>
      </c>
      <c r="H2616" s="33" t="str">
        <f>TEXT(MONTH(Table1[[#This Row],[REGDATE]])*29, "MMMM")</f>
        <v>July</v>
      </c>
    </row>
    <row r="2617" spans="1:8" x14ac:dyDescent="0.2">
      <c r="A2617" s="20">
        <v>254</v>
      </c>
      <c r="B2617" s="6">
        <v>45497</v>
      </c>
      <c r="C2617" s="1" t="s">
        <v>1</v>
      </c>
      <c r="D2617" s="1" t="s">
        <v>0</v>
      </c>
      <c r="E2617" s="7">
        <v>27</v>
      </c>
      <c r="F2617" s="7">
        <v>210</v>
      </c>
      <c r="G2617" s="23" t="str" cm="1">
        <f t="array" ref="G2617">_xlfn.IFS(Table1[[#This Row],[COUNTRY]]=234,"Nigeria",Table1[[#This Row],[COUNTRY]]=44,"United Kingdom",Table1[[#This Row],[COUNTRY]]=233,"Ghana",Table1[[#This Row],[COUNTRY]]=254,"Kenya")</f>
        <v>Kenya</v>
      </c>
      <c r="H2617" s="33" t="str">
        <f>TEXT(MONTH(Table1[[#This Row],[REGDATE]])*29, "MMMM")</f>
        <v>July</v>
      </c>
    </row>
    <row r="2618" spans="1:8" x14ac:dyDescent="0.2">
      <c r="A2618" s="20">
        <v>254</v>
      </c>
      <c r="B2618" s="6">
        <v>45497</v>
      </c>
      <c r="C2618" s="1" t="s">
        <v>4</v>
      </c>
      <c r="D2618" s="1" t="s">
        <v>0</v>
      </c>
      <c r="E2618" s="7">
        <v>29</v>
      </c>
      <c r="F2618" s="7">
        <v>73</v>
      </c>
      <c r="G2618" s="23" t="str" cm="1">
        <f t="array" ref="G2618">_xlfn.IFS(Table1[[#This Row],[COUNTRY]]=234,"Nigeria",Table1[[#This Row],[COUNTRY]]=44,"United Kingdom",Table1[[#This Row],[COUNTRY]]=233,"Ghana",Table1[[#This Row],[COUNTRY]]=254,"Kenya")</f>
        <v>Kenya</v>
      </c>
      <c r="H2618" s="33" t="str">
        <f>TEXT(MONTH(Table1[[#This Row],[REGDATE]])*29, "MMMM")</f>
        <v>July</v>
      </c>
    </row>
    <row r="2619" spans="1:8" x14ac:dyDescent="0.2">
      <c r="A2619" s="20">
        <v>254</v>
      </c>
      <c r="B2619" s="6">
        <v>45497</v>
      </c>
      <c r="C2619" s="1" t="s">
        <v>1</v>
      </c>
      <c r="D2619" s="1" t="s">
        <v>3</v>
      </c>
      <c r="E2619" s="7">
        <v>36</v>
      </c>
      <c r="F2619" s="7">
        <v>184</v>
      </c>
      <c r="G2619" s="23" t="str" cm="1">
        <f t="array" ref="G2619">_xlfn.IFS(Table1[[#This Row],[COUNTRY]]=234,"Nigeria",Table1[[#This Row],[COUNTRY]]=44,"United Kingdom",Table1[[#This Row],[COUNTRY]]=233,"Ghana",Table1[[#This Row],[COUNTRY]]=254,"Kenya")</f>
        <v>Kenya</v>
      </c>
      <c r="H2619" s="33" t="str">
        <f>TEXT(MONTH(Table1[[#This Row],[REGDATE]])*29, "MMMM")</f>
        <v>July</v>
      </c>
    </row>
    <row r="2620" spans="1:8" x14ac:dyDescent="0.2">
      <c r="A2620" s="20">
        <v>254</v>
      </c>
      <c r="B2620" s="6">
        <v>45497</v>
      </c>
      <c r="C2620" s="1" t="s">
        <v>1</v>
      </c>
      <c r="D2620" s="1" t="s">
        <v>0</v>
      </c>
      <c r="E2620" s="7">
        <v>27</v>
      </c>
      <c r="F2620" s="7">
        <v>179</v>
      </c>
      <c r="G2620" s="23" t="str" cm="1">
        <f t="array" ref="G2620">_xlfn.IFS(Table1[[#This Row],[COUNTRY]]=234,"Nigeria",Table1[[#This Row],[COUNTRY]]=44,"United Kingdom",Table1[[#This Row],[COUNTRY]]=233,"Ghana",Table1[[#This Row],[COUNTRY]]=254,"Kenya")</f>
        <v>Kenya</v>
      </c>
      <c r="H2620" s="33" t="str">
        <f>TEXT(MONTH(Table1[[#This Row],[REGDATE]])*29, "MMMM")</f>
        <v>July</v>
      </c>
    </row>
    <row r="2621" spans="1:8" x14ac:dyDescent="0.2">
      <c r="A2621" s="20">
        <v>254</v>
      </c>
      <c r="B2621" s="6">
        <v>45497</v>
      </c>
      <c r="C2621" s="1" t="s">
        <v>1</v>
      </c>
      <c r="D2621" s="1" t="s">
        <v>0</v>
      </c>
      <c r="E2621" s="7">
        <v>27</v>
      </c>
      <c r="F2621" s="7">
        <v>30</v>
      </c>
      <c r="G2621" s="23" t="str" cm="1">
        <f t="array" ref="G2621">_xlfn.IFS(Table1[[#This Row],[COUNTRY]]=234,"Nigeria",Table1[[#This Row],[COUNTRY]]=44,"United Kingdom",Table1[[#This Row],[COUNTRY]]=233,"Ghana",Table1[[#This Row],[COUNTRY]]=254,"Kenya")</f>
        <v>Kenya</v>
      </c>
      <c r="H2621" s="33" t="str">
        <f>TEXT(MONTH(Table1[[#This Row],[REGDATE]])*29, "MMMM")</f>
        <v>July</v>
      </c>
    </row>
    <row r="2622" spans="1:8" x14ac:dyDescent="0.2">
      <c r="A2622" s="20">
        <v>254</v>
      </c>
      <c r="B2622" s="6">
        <v>45497</v>
      </c>
      <c r="C2622" s="1" t="s">
        <v>1</v>
      </c>
      <c r="D2622" s="1" t="s">
        <v>0</v>
      </c>
      <c r="E2622" s="7">
        <v>19</v>
      </c>
      <c r="F2622" s="7">
        <v>210</v>
      </c>
      <c r="G2622" s="23" t="str" cm="1">
        <f t="array" ref="G2622">_xlfn.IFS(Table1[[#This Row],[COUNTRY]]=234,"Nigeria",Table1[[#This Row],[COUNTRY]]=44,"United Kingdom",Table1[[#This Row],[COUNTRY]]=233,"Ghana",Table1[[#This Row],[COUNTRY]]=254,"Kenya")</f>
        <v>Kenya</v>
      </c>
      <c r="H2622" s="33" t="str">
        <f>TEXT(MONTH(Table1[[#This Row],[REGDATE]])*29, "MMMM")</f>
        <v>July</v>
      </c>
    </row>
    <row r="2623" spans="1:8" x14ac:dyDescent="0.2">
      <c r="A2623" s="20">
        <v>254</v>
      </c>
      <c r="B2623" s="6">
        <v>45497</v>
      </c>
      <c r="C2623" s="1" t="s">
        <v>1</v>
      </c>
      <c r="D2623" s="1" t="s">
        <v>2</v>
      </c>
      <c r="E2623" s="7">
        <v>23</v>
      </c>
      <c r="F2623" s="7">
        <v>208</v>
      </c>
      <c r="G2623" s="23" t="str" cm="1">
        <f t="array" ref="G2623">_xlfn.IFS(Table1[[#This Row],[COUNTRY]]=234,"Nigeria",Table1[[#This Row],[COUNTRY]]=44,"United Kingdom",Table1[[#This Row],[COUNTRY]]=233,"Ghana",Table1[[#This Row],[COUNTRY]]=254,"Kenya")</f>
        <v>Kenya</v>
      </c>
      <c r="H2623" s="33" t="str">
        <f>TEXT(MONTH(Table1[[#This Row],[REGDATE]])*29, "MMMM")</f>
        <v>July</v>
      </c>
    </row>
    <row r="2624" spans="1:8" x14ac:dyDescent="0.2">
      <c r="A2624" s="20">
        <v>254</v>
      </c>
      <c r="B2624" s="6">
        <v>45497</v>
      </c>
      <c r="C2624" s="1" t="s">
        <v>5</v>
      </c>
      <c r="D2624" s="1" t="s">
        <v>0</v>
      </c>
      <c r="E2624" s="7">
        <v>27</v>
      </c>
      <c r="F2624" s="7">
        <v>210</v>
      </c>
      <c r="G2624" s="23" t="str" cm="1">
        <f t="array" ref="G2624">_xlfn.IFS(Table1[[#This Row],[COUNTRY]]=234,"Nigeria",Table1[[#This Row],[COUNTRY]]=44,"United Kingdom",Table1[[#This Row],[COUNTRY]]=233,"Ghana",Table1[[#This Row],[COUNTRY]]=254,"Kenya")</f>
        <v>Kenya</v>
      </c>
      <c r="H2624" s="33" t="str">
        <f>TEXT(MONTH(Table1[[#This Row],[REGDATE]])*29, "MMMM")</f>
        <v>July</v>
      </c>
    </row>
    <row r="2625" spans="1:8" x14ac:dyDescent="0.2">
      <c r="A2625" s="20">
        <v>254</v>
      </c>
      <c r="B2625" s="6">
        <v>45497</v>
      </c>
      <c r="C2625" s="1" t="s">
        <v>1</v>
      </c>
      <c r="D2625" s="1" t="s">
        <v>0</v>
      </c>
      <c r="E2625" s="7">
        <v>27</v>
      </c>
      <c r="F2625" s="7">
        <v>208</v>
      </c>
      <c r="G2625" s="23" t="str" cm="1">
        <f t="array" ref="G2625">_xlfn.IFS(Table1[[#This Row],[COUNTRY]]=234,"Nigeria",Table1[[#This Row],[COUNTRY]]=44,"United Kingdom",Table1[[#This Row],[COUNTRY]]=233,"Ghana",Table1[[#This Row],[COUNTRY]]=254,"Kenya")</f>
        <v>Kenya</v>
      </c>
      <c r="H2625" s="33" t="str">
        <f>TEXT(MONTH(Table1[[#This Row],[REGDATE]])*29, "MMMM")</f>
        <v>July</v>
      </c>
    </row>
    <row r="2626" spans="1:8" x14ac:dyDescent="0.2">
      <c r="A2626" s="20">
        <v>254</v>
      </c>
      <c r="B2626" s="6">
        <v>45497</v>
      </c>
      <c r="C2626" s="1" t="s">
        <v>1</v>
      </c>
      <c r="D2626" s="1" t="s">
        <v>2</v>
      </c>
      <c r="E2626" s="7">
        <v>25</v>
      </c>
      <c r="F2626" s="7">
        <v>207</v>
      </c>
      <c r="G2626" s="23" t="str" cm="1">
        <f t="array" ref="G2626">_xlfn.IFS(Table1[[#This Row],[COUNTRY]]=234,"Nigeria",Table1[[#This Row],[COUNTRY]]=44,"United Kingdom",Table1[[#This Row],[COUNTRY]]=233,"Ghana",Table1[[#This Row],[COUNTRY]]=254,"Kenya")</f>
        <v>Kenya</v>
      </c>
      <c r="H2626" s="33" t="str">
        <f>TEXT(MONTH(Table1[[#This Row],[REGDATE]])*29, "MMMM")</f>
        <v>July</v>
      </c>
    </row>
    <row r="2627" spans="1:8" x14ac:dyDescent="0.2">
      <c r="A2627" s="20">
        <v>254</v>
      </c>
      <c r="B2627" s="6">
        <v>45497</v>
      </c>
      <c r="C2627" s="1" t="s">
        <v>1</v>
      </c>
      <c r="D2627" s="1" t="s">
        <v>3</v>
      </c>
      <c r="E2627" s="7">
        <v>36</v>
      </c>
      <c r="F2627" s="7">
        <v>130</v>
      </c>
      <c r="G2627" s="23" t="str" cm="1">
        <f t="array" ref="G2627">_xlfn.IFS(Table1[[#This Row],[COUNTRY]]=234,"Nigeria",Table1[[#This Row],[COUNTRY]]=44,"United Kingdom",Table1[[#This Row],[COUNTRY]]=233,"Ghana",Table1[[#This Row],[COUNTRY]]=254,"Kenya")</f>
        <v>Kenya</v>
      </c>
      <c r="H2627" s="33" t="str">
        <f>TEXT(MONTH(Table1[[#This Row],[REGDATE]])*29, "MMMM")</f>
        <v>July</v>
      </c>
    </row>
    <row r="2628" spans="1:8" x14ac:dyDescent="0.2">
      <c r="A2628" s="20">
        <v>254</v>
      </c>
      <c r="B2628" s="6">
        <v>45497</v>
      </c>
      <c r="C2628" s="1" t="s">
        <v>1</v>
      </c>
      <c r="D2628" s="1" t="s">
        <v>3</v>
      </c>
      <c r="E2628" s="7">
        <v>20</v>
      </c>
      <c r="F2628" s="7">
        <v>96</v>
      </c>
      <c r="G2628" s="23" t="str" cm="1">
        <f t="array" ref="G2628">_xlfn.IFS(Table1[[#This Row],[COUNTRY]]=234,"Nigeria",Table1[[#This Row],[COUNTRY]]=44,"United Kingdom",Table1[[#This Row],[COUNTRY]]=233,"Ghana",Table1[[#This Row],[COUNTRY]]=254,"Kenya")</f>
        <v>Kenya</v>
      </c>
      <c r="H2628" s="33" t="str">
        <f>TEXT(MONTH(Table1[[#This Row],[REGDATE]])*29, "MMMM")</f>
        <v>July</v>
      </c>
    </row>
    <row r="2629" spans="1:8" x14ac:dyDescent="0.2">
      <c r="A2629" s="20">
        <v>254</v>
      </c>
      <c r="B2629" s="6">
        <v>45498</v>
      </c>
      <c r="C2629" s="1" t="s">
        <v>1</v>
      </c>
      <c r="D2629" s="1" t="s">
        <v>0</v>
      </c>
      <c r="E2629" s="7">
        <v>27</v>
      </c>
      <c r="F2629" s="7">
        <v>178</v>
      </c>
      <c r="G2629" s="23" t="str" cm="1">
        <f t="array" ref="G2629">_xlfn.IFS(Table1[[#This Row],[COUNTRY]]=234,"Nigeria",Table1[[#This Row],[COUNTRY]]=44,"United Kingdom",Table1[[#This Row],[COUNTRY]]=233,"Ghana",Table1[[#This Row],[COUNTRY]]=254,"Kenya")</f>
        <v>Kenya</v>
      </c>
      <c r="H2629" s="33" t="str">
        <f>TEXT(MONTH(Table1[[#This Row],[REGDATE]])*29, "MMMM")</f>
        <v>July</v>
      </c>
    </row>
    <row r="2630" spans="1:8" x14ac:dyDescent="0.2">
      <c r="A2630" s="20">
        <v>254</v>
      </c>
      <c r="B2630" s="6">
        <v>45498</v>
      </c>
      <c r="C2630" s="1" t="s">
        <v>1</v>
      </c>
      <c r="D2630" s="1" t="s">
        <v>2</v>
      </c>
      <c r="E2630" s="7">
        <v>23</v>
      </c>
      <c r="F2630" s="7">
        <v>202</v>
      </c>
      <c r="G2630" s="23" t="str" cm="1">
        <f t="array" ref="G2630">_xlfn.IFS(Table1[[#This Row],[COUNTRY]]=234,"Nigeria",Table1[[#This Row],[COUNTRY]]=44,"United Kingdom",Table1[[#This Row],[COUNTRY]]=233,"Ghana",Table1[[#This Row],[COUNTRY]]=254,"Kenya")</f>
        <v>Kenya</v>
      </c>
      <c r="H2630" s="33" t="str">
        <f>TEXT(MONTH(Table1[[#This Row],[REGDATE]])*29, "MMMM")</f>
        <v>July</v>
      </c>
    </row>
    <row r="2631" spans="1:8" x14ac:dyDescent="0.2">
      <c r="A2631" s="20">
        <v>254</v>
      </c>
      <c r="B2631" s="6">
        <v>45498</v>
      </c>
      <c r="C2631" s="1" t="s">
        <v>1</v>
      </c>
      <c r="D2631" s="1" t="s">
        <v>0</v>
      </c>
      <c r="E2631" s="7">
        <v>27</v>
      </c>
      <c r="F2631" s="7">
        <v>77</v>
      </c>
      <c r="G2631" s="23" t="str" cm="1">
        <f t="array" ref="G2631">_xlfn.IFS(Table1[[#This Row],[COUNTRY]]=234,"Nigeria",Table1[[#This Row],[COUNTRY]]=44,"United Kingdom",Table1[[#This Row],[COUNTRY]]=233,"Ghana",Table1[[#This Row],[COUNTRY]]=254,"Kenya")</f>
        <v>Kenya</v>
      </c>
      <c r="H2631" s="33" t="str">
        <f>TEXT(MONTH(Table1[[#This Row],[REGDATE]])*29, "MMMM")</f>
        <v>July</v>
      </c>
    </row>
    <row r="2632" spans="1:8" x14ac:dyDescent="0.2">
      <c r="A2632" s="20">
        <v>254</v>
      </c>
      <c r="B2632" s="6">
        <v>45499</v>
      </c>
      <c r="C2632" s="1" t="s">
        <v>1</v>
      </c>
      <c r="D2632" s="1" t="s">
        <v>0</v>
      </c>
      <c r="E2632" s="7">
        <v>27</v>
      </c>
      <c r="F2632" s="7">
        <v>208</v>
      </c>
      <c r="G2632" s="23" t="str" cm="1">
        <f t="array" ref="G2632">_xlfn.IFS(Table1[[#This Row],[COUNTRY]]=234,"Nigeria",Table1[[#This Row],[COUNTRY]]=44,"United Kingdom",Table1[[#This Row],[COUNTRY]]=233,"Ghana",Table1[[#This Row],[COUNTRY]]=254,"Kenya")</f>
        <v>Kenya</v>
      </c>
      <c r="H2632" s="33" t="str">
        <f>TEXT(MONTH(Table1[[#This Row],[REGDATE]])*29, "MMMM")</f>
        <v>July</v>
      </c>
    </row>
    <row r="2633" spans="1:8" x14ac:dyDescent="0.2">
      <c r="A2633" s="20">
        <v>254</v>
      </c>
      <c r="B2633" s="6">
        <v>45499</v>
      </c>
      <c r="C2633" s="1" t="s">
        <v>1</v>
      </c>
      <c r="D2633" s="1" t="s">
        <v>3</v>
      </c>
      <c r="E2633" s="7">
        <v>25</v>
      </c>
      <c r="F2633" s="7">
        <v>83</v>
      </c>
      <c r="G2633" s="23" t="str" cm="1">
        <f t="array" ref="G2633">_xlfn.IFS(Table1[[#This Row],[COUNTRY]]=234,"Nigeria",Table1[[#This Row],[COUNTRY]]=44,"United Kingdom",Table1[[#This Row],[COUNTRY]]=233,"Ghana",Table1[[#This Row],[COUNTRY]]=254,"Kenya")</f>
        <v>Kenya</v>
      </c>
      <c r="H2633" s="33" t="str">
        <f>TEXT(MONTH(Table1[[#This Row],[REGDATE]])*29, "MMMM")</f>
        <v>July</v>
      </c>
    </row>
    <row r="2634" spans="1:8" x14ac:dyDescent="0.2">
      <c r="A2634" s="20">
        <v>254</v>
      </c>
      <c r="B2634" s="6">
        <v>45499</v>
      </c>
      <c r="C2634" s="1" t="s">
        <v>1</v>
      </c>
      <c r="D2634" s="1" t="s">
        <v>2</v>
      </c>
      <c r="E2634" s="7">
        <v>20</v>
      </c>
      <c r="F2634" s="7">
        <v>208</v>
      </c>
      <c r="G2634" s="23" t="str" cm="1">
        <f t="array" ref="G2634">_xlfn.IFS(Table1[[#This Row],[COUNTRY]]=234,"Nigeria",Table1[[#This Row],[COUNTRY]]=44,"United Kingdom",Table1[[#This Row],[COUNTRY]]=233,"Ghana",Table1[[#This Row],[COUNTRY]]=254,"Kenya")</f>
        <v>Kenya</v>
      </c>
      <c r="H2634" s="33" t="str">
        <f>TEXT(MONTH(Table1[[#This Row],[REGDATE]])*29, "MMMM")</f>
        <v>July</v>
      </c>
    </row>
    <row r="2635" spans="1:8" x14ac:dyDescent="0.2">
      <c r="A2635" s="20">
        <v>254</v>
      </c>
      <c r="B2635" s="6">
        <v>45500</v>
      </c>
      <c r="C2635" s="1" t="s">
        <v>1</v>
      </c>
      <c r="D2635" s="1" t="s">
        <v>2</v>
      </c>
      <c r="E2635" s="7">
        <v>28</v>
      </c>
      <c r="F2635" s="7">
        <v>207</v>
      </c>
      <c r="G2635" s="23" t="str" cm="1">
        <f t="array" ref="G2635">_xlfn.IFS(Table1[[#This Row],[COUNTRY]]=234,"Nigeria",Table1[[#This Row],[COUNTRY]]=44,"United Kingdom",Table1[[#This Row],[COUNTRY]]=233,"Ghana",Table1[[#This Row],[COUNTRY]]=254,"Kenya")</f>
        <v>Kenya</v>
      </c>
      <c r="H2635" s="33" t="str">
        <f>TEXT(MONTH(Table1[[#This Row],[REGDATE]])*29, "MMMM")</f>
        <v>July</v>
      </c>
    </row>
    <row r="2636" spans="1:8" x14ac:dyDescent="0.2">
      <c r="A2636" s="20">
        <v>254</v>
      </c>
      <c r="B2636" s="6">
        <v>45500</v>
      </c>
      <c r="C2636" s="1" t="s">
        <v>1</v>
      </c>
      <c r="D2636" s="1" t="s">
        <v>0</v>
      </c>
      <c r="E2636" s="7">
        <v>27</v>
      </c>
      <c r="F2636" s="7">
        <v>80</v>
      </c>
      <c r="G2636" s="23" t="str" cm="1">
        <f t="array" ref="G2636">_xlfn.IFS(Table1[[#This Row],[COUNTRY]]=234,"Nigeria",Table1[[#This Row],[COUNTRY]]=44,"United Kingdom",Table1[[#This Row],[COUNTRY]]=233,"Ghana",Table1[[#This Row],[COUNTRY]]=254,"Kenya")</f>
        <v>Kenya</v>
      </c>
      <c r="H2636" s="33" t="str">
        <f>TEXT(MONTH(Table1[[#This Row],[REGDATE]])*29, "MMMM")</f>
        <v>July</v>
      </c>
    </row>
    <row r="2637" spans="1:8" x14ac:dyDescent="0.2">
      <c r="A2637" s="20">
        <v>254</v>
      </c>
      <c r="B2637" s="6">
        <v>45497</v>
      </c>
      <c r="C2637" s="1" t="s">
        <v>1</v>
      </c>
      <c r="D2637" s="1" t="s">
        <v>0</v>
      </c>
      <c r="E2637" s="7">
        <v>27</v>
      </c>
      <c r="F2637" s="7">
        <v>16</v>
      </c>
      <c r="G2637" s="23" t="str" cm="1">
        <f t="array" ref="G2637">_xlfn.IFS(Table1[[#This Row],[COUNTRY]]=234,"Nigeria",Table1[[#This Row],[COUNTRY]]=44,"United Kingdom",Table1[[#This Row],[COUNTRY]]=233,"Ghana",Table1[[#This Row],[COUNTRY]]=254,"Kenya")</f>
        <v>Kenya</v>
      </c>
      <c r="H2637" s="33" t="str">
        <f>TEXT(MONTH(Table1[[#This Row],[REGDATE]])*29, "MMMM")</f>
        <v>July</v>
      </c>
    </row>
    <row r="2638" spans="1:8" x14ac:dyDescent="0.2">
      <c r="A2638" s="20">
        <v>254</v>
      </c>
      <c r="B2638" s="6">
        <v>45497</v>
      </c>
      <c r="C2638" s="1" t="s">
        <v>1</v>
      </c>
      <c r="D2638" s="1" t="s">
        <v>2</v>
      </c>
      <c r="E2638" s="7">
        <v>43</v>
      </c>
      <c r="F2638" s="7">
        <v>0</v>
      </c>
      <c r="G2638" s="23" t="str" cm="1">
        <f t="array" ref="G2638">_xlfn.IFS(Table1[[#This Row],[COUNTRY]]=234,"Nigeria",Table1[[#This Row],[COUNTRY]]=44,"United Kingdom",Table1[[#This Row],[COUNTRY]]=233,"Ghana",Table1[[#This Row],[COUNTRY]]=254,"Kenya")</f>
        <v>Kenya</v>
      </c>
      <c r="H2638" s="33" t="str">
        <f>TEXT(MONTH(Table1[[#This Row],[REGDATE]])*29, "MMMM")</f>
        <v>July</v>
      </c>
    </row>
    <row r="2639" spans="1:8" x14ac:dyDescent="0.2">
      <c r="A2639" s="20">
        <v>254</v>
      </c>
      <c r="B2639" s="6">
        <v>45497</v>
      </c>
      <c r="C2639" s="1" t="s">
        <v>1</v>
      </c>
      <c r="D2639" s="1" t="s">
        <v>0</v>
      </c>
      <c r="E2639" s="7">
        <v>27</v>
      </c>
      <c r="F2639" s="7">
        <v>177</v>
      </c>
      <c r="G2639" s="23" t="str" cm="1">
        <f t="array" ref="G2639">_xlfn.IFS(Table1[[#This Row],[COUNTRY]]=234,"Nigeria",Table1[[#This Row],[COUNTRY]]=44,"United Kingdom",Table1[[#This Row],[COUNTRY]]=233,"Ghana",Table1[[#This Row],[COUNTRY]]=254,"Kenya")</f>
        <v>Kenya</v>
      </c>
      <c r="H2639" s="33" t="str">
        <f>TEXT(MONTH(Table1[[#This Row],[REGDATE]])*29, "MMMM")</f>
        <v>July</v>
      </c>
    </row>
    <row r="2640" spans="1:8" x14ac:dyDescent="0.2">
      <c r="A2640" s="20">
        <v>254</v>
      </c>
      <c r="B2640" s="6">
        <v>45497</v>
      </c>
      <c r="C2640" s="1" t="s">
        <v>1</v>
      </c>
      <c r="D2640" s="1" t="s">
        <v>2</v>
      </c>
      <c r="E2640" s="7">
        <v>22</v>
      </c>
      <c r="F2640" s="7">
        <v>208</v>
      </c>
      <c r="G2640" s="23" t="str" cm="1">
        <f t="array" ref="G2640">_xlfn.IFS(Table1[[#This Row],[COUNTRY]]=234,"Nigeria",Table1[[#This Row],[COUNTRY]]=44,"United Kingdom",Table1[[#This Row],[COUNTRY]]=233,"Ghana",Table1[[#This Row],[COUNTRY]]=254,"Kenya")</f>
        <v>Kenya</v>
      </c>
      <c r="H2640" s="33" t="str">
        <f>TEXT(MONTH(Table1[[#This Row],[REGDATE]])*29, "MMMM")</f>
        <v>July</v>
      </c>
    </row>
    <row r="2641" spans="1:8" x14ac:dyDescent="0.2">
      <c r="A2641" s="20">
        <v>254</v>
      </c>
      <c r="B2641" s="6">
        <v>45497</v>
      </c>
      <c r="C2641" s="1" t="s">
        <v>1</v>
      </c>
      <c r="D2641" s="1" t="s">
        <v>2</v>
      </c>
      <c r="E2641" s="7">
        <v>45</v>
      </c>
      <c r="F2641" s="7">
        <v>210</v>
      </c>
      <c r="G2641" s="23" t="str" cm="1">
        <f t="array" ref="G2641">_xlfn.IFS(Table1[[#This Row],[COUNTRY]]=234,"Nigeria",Table1[[#This Row],[COUNTRY]]=44,"United Kingdom",Table1[[#This Row],[COUNTRY]]=233,"Ghana",Table1[[#This Row],[COUNTRY]]=254,"Kenya")</f>
        <v>Kenya</v>
      </c>
      <c r="H2641" s="33" t="str">
        <f>TEXT(MONTH(Table1[[#This Row],[REGDATE]])*29, "MMMM")</f>
        <v>July</v>
      </c>
    </row>
    <row r="2642" spans="1:8" x14ac:dyDescent="0.2">
      <c r="A2642" s="20">
        <v>254</v>
      </c>
      <c r="B2642" s="6">
        <v>45497</v>
      </c>
      <c r="C2642" s="1" t="s">
        <v>1</v>
      </c>
      <c r="D2642" s="1" t="s">
        <v>2</v>
      </c>
      <c r="E2642" s="7">
        <v>21</v>
      </c>
      <c r="F2642" s="7">
        <v>1</v>
      </c>
      <c r="G2642" s="23" t="str" cm="1">
        <f t="array" ref="G2642">_xlfn.IFS(Table1[[#This Row],[COUNTRY]]=234,"Nigeria",Table1[[#This Row],[COUNTRY]]=44,"United Kingdom",Table1[[#This Row],[COUNTRY]]=233,"Ghana",Table1[[#This Row],[COUNTRY]]=254,"Kenya")</f>
        <v>Kenya</v>
      </c>
      <c r="H2642" s="33" t="str">
        <f>TEXT(MONTH(Table1[[#This Row],[REGDATE]])*29, "MMMM")</f>
        <v>July</v>
      </c>
    </row>
    <row r="2643" spans="1:8" x14ac:dyDescent="0.2">
      <c r="A2643" s="20">
        <v>254</v>
      </c>
      <c r="B2643" s="6">
        <v>45497</v>
      </c>
      <c r="C2643" s="1" t="s">
        <v>1</v>
      </c>
      <c r="D2643" s="1" t="s">
        <v>0</v>
      </c>
      <c r="E2643" s="7">
        <v>29</v>
      </c>
      <c r="F2643" s="7">
        <v>210</v>
      </c>
      <c r="G2643" s="23" t="str" cm="1">
        <f t="array" ref="G2643">_xlfn.IFS(Table1[[#This Row],[COUNTRY]]=234,"Nigeria",Table1[[#This Row],[COUNTRY]]=44,"United Kingdom",Table1[[#This Row],[COUNTRY]]=233,"Ghana",Table1[[#This Row],[COUNTRY]]=254,"Kenya")</f>
        <v>Kenya</v>
      </c>
      <c r="H2643" s="33" t="str">
        <f>TEXT(MONTH(Table1[[#This Row],[REGDATE]])*29, "MMMM")</f>
        <v>July</v>
      </c>
    </row>
    <row r="2644" spans="1:8" x14ac:dyDescent="0.2">
      <c r="A2644" s="20">
        <v>254</v>
      </c>
      <c r="B2644" s="6">
        <v>45497</v>
      </c>
      <c r="C2644" s="1" t="s">
        <v>1</v>
      </c>
      <c r="D2644" s="1" t="s">
        <v>0</v>
      </c>
      <c r="E2644" s="7">
        <v>27</v>
      </c>
      <c r="F2644" s="7">
        <v>197</v>
      </c>
      <c r="G2644" s="23" t="str" cm="1">
        <f t="array" ref="G2644">_xlfn.IFS(Table1[[#This Row],[COUNTRY]]=234,"Nigeria",Table1[[#This Row],[COUNTRY]]=44,"United Kingdom",Table1[[#This Row],[COUNTRY]]=233,"Ghana",Table1[[#This Row],[COUNTRY]]=254,"Kenya")</f>
        <v>Kenya</v>
      </c>
      <c r="H2644" s="33" t="str">
        <f>TEXT(MONTH(Table1[[#This Row],[REGDATE]])*29, "MMMM")</f>
        <v>July</v>
      </c>
    </row>
    <row r="2645" spans="1:8" x14ac:dyDescent="0.2">
      <c r="A2645" s="20">
        <v>254</v>
      </c>
      <c r="B2645" s="6">
        <v>45497</v>
      </c>
      <c r="C2645" s="1" t="s">
        <v>1</v>
      </c>
      <c r="D2645" s="1" t="s">
        <v>3</v>
      </c>
      <c r="E2645" s="7">
        <v>23</v>
      </c>
      <c r="F2645" s="7">
        <v>210</v>
      </c>
      <c r="G2645" s="23" t="str" cm="1">
        <f t="array" ref="G2645">_xlfn.IFS(Table1[[#This Row],[COUNTRY]]=234,"Nigeria",Table1[[#This Row],[COUNTRY]]=44,"United Kingdom",Table1[[#This Row],[COUNTRY]]=233,"Ghana",Table1[[#This Row],[COUNTRY]]=254,"Kenya")</f>
        <v>Kenya</v>
      </c>
      <c r="H2645" s="33" t="str">
        <f>TEXT(MONTH(Table1[[#This Row],[REGDATE]])*29, "MMMM")</f>
        <v>July</v>
      </c>
    </row>
    <row r="2646" spans="1:8" x14ac:dyDescent="0.2">
      <c r="A2646" s="20">
        <v>254</v>
      </c>
      <c r="B2646" s="6">
        <v>45497</v>
      </c>
      <c r="C2646" s="1" t="s">
        <v>1</v>
      </c>
      <c r="D2646" s="1" t="s">
        <v>2</v>
      </c>
      <c r="E2646" s="7">
        <v>29</v>
      </c>
      <c r="F2646" s="7">
        <v>16</v>
      </c>
      <c r="G2646" s="23" t="str" cm="1">
        <f t="array" ref="G2646">_xlfn.IFS(Table1[[#This Row],[COUNTRY]]=234,"Nigeria",Table1[[#This Row],[COUNTRY]]=44,"United Kingdom",Table1[[#This Row],[COUNTRY]]=233,"Ghana",Table1[[#This Row],[COUNTRY]]=254,"Kenya")</f>
        <v>Kenya</v>
      </c>
      <c r="H2646" s="33" t="str">
        <f>TEXT(MONTH(Table1[[#This Row],[REGDATE]])*29, "MMMM")</f>
        <v>July</v>
      </c>
    </row>
    <row r="2647" spans="1:8" x14ac:dyDescent="0.2">
      <c r="A2647" s="20">
        <v>254</v>
      </c>
      <c r="B2647" s="6">
        <v>45497</v>
      </c>
      <c r="C2647" s="1" t="s">
        <v>1</v>
      </c>
      <c r="D2647" s="1" t="s">
        <v>3</v>
      </c>
      <c r="E2647" s="7">
        <v>34</v>
      </c>
      <c r="F2647" s="7">
        <v>149</v>
      </c>
      <c r="G2647" s="23" t="str" cm="1">
        <f t="array" ref="G2647">_xlfn.IFS(Table1[[#This Row],[COUNTRY]]=234,"Nigeria",Table1[[#This Row],[COUNTRY]]=44,"United Kingdom",Table1[[#This Row],[COUNTRY]]=233,"Ghana",Table1[[#This Row],[COUNTRY]]=254,"Kenya")</f>
        <v>Kenya</v>
      </c>
      <c r="H2647" s="33" t="str">
        <f>TEXT(MONTH(Table1[[#This Row],[REGDATE]])*29, "MMMM")</f>
        <v>July</v>
      </c>
    </row>
    <row r="2648" spans="1:8" x14ac:dyDescent="0.2">
      <c r="A2648" s="20">
        <v>254</v>
      </c>
      <c r="B2648" s="6">
        <v>45497</v>
      </c>
      <c r="C2648" s="1" t="s">
        <v>1</v>
      </c>
      <c r="D2648" s="1" t="s">
        <v>3</v>
      </c>
      <c r="E2648" s="7">
        <v>24</v>
      </c>
      <c r="F2648" s="7">
        <v>129</v>
      </c>
      <c r="G2648" s="23" t="str" cm="1">
        <f t="array" ref="G2648">_xlfn.IFS(Table1[[#This Row],[COUNTRY]]=234,"Nigeria",Table1[[#This Row],[COUNTRY]]=44,"United Kingdom",Table1[[#This Row],[COUNTRY]]=233,"Ghana",Table1[[#This Row],[COUNTRY]]=254,"Kenya")</f>
        <v>Kenya</v>
      </c>
      <c r="H2648" s="33" t="str">
        <f>TEXT(MONTH(Table1[[#This Row],[REGDATE]])*29, "MMMM")</f>
        <v>July</v>
      </c>
    </row>
    <row r="2649" spans="1:8" x14ac:dyDescent="0.2">
      <c r="A2649" s="20">
        <v>254</v>
      </c>
      <c r="B2649" s="6">
        <v>45498</v>
      </c>
      <c r="C2649" s="1" t="s">
        <v>1</v>
      </c>
      <c r="D2649" s="1" t="s">
        <v>2</v>
      </c>
      <c r="E2649" s="7">
        <v>22</v>
      </c>
      <c r="F2649" s="7">
        <v>209</v>
      </c>
      <c r="G2649" s="23" t="str" cm="1">
        <f t="array" ref="G2649">_xlfn.IFS(Table1[[#This Row],[COUNTRY]]=234,"Nigeria",Table1[[#This Row],[COUNTRY]]=44,"United Kingdom",Table1[[#This Row],[COUNTRY]]=233,"Ghana",Table1[[#This Row],[COUNTRY]]=254,"Kenya")</f>
        <v>Kenya</v>
      </c>
      <c r="H2649" s="33" t="str">
        <f>TEXT(MONTH(Table1[[#This Row],[REGDATE]])*29, "MMMM")</f>
        <v>July</v>
      </c>
    </row>
    <row r="2650" spans="1:8" x14ac:dyDescent="0.2">
      <c r="A2650" s="20">
        <v>254</v>
      </c>
      <c r="B2650" s="6">
        <v>45498</v>
      </c>
      <c r="C2650" s="1" t="s">
        <v>1</v>
      </c>
      <c r="D2650" s="1" t="s">
        <v>0</v>
      </c>
      <c r="E2650" s="7">
        <v>27</v>
      </c>
      <c r="F2650" s="7">
        <v>2</v>
      </c>
      <c r="G2650" s="23" t="str" cm="1">
        <f t="array" ref="G2650">_xlfn.IFS(Table1[[#This Row],[COUNTRY]]=234,"Nigeria",Table1[[#This Row],[COUNTRY]]=44,"United Kingdom",Table1[[#This Row],[COUNTRY]]=233,"Ghana",Table1[[#This Row],[COUNTRY]]=254,"Kenya")</f>
        <v>Kenya</v>
      </c>
      <c r="H2650" s="33" t="str">
        <f>TEXT(MONTH(Table1[[#This Row],[REGDATE]])*29, "MMMM")</f>
        <v>July</v>
      </c>
    </row>
    <row r="2651" spans="1:8" x14ac:dyDescent="0.2">
      <c r="A2651" s="20">
        <v>254</v>
      </c>
      <c r="B2651" s="6">
        <v>45498</v>
      </c>
      <c r="C2651" s="1" t="s">
        <v>1</v>
      </c>
      <c r="D2651" s="1" t="s">
        <v>2</v>
      </c>
      <c r="E2651" s="7">
        <v>21</v>
      </c>
      <c r="F2651" s="7">
        <v>52</v>
      </c>
      <c r="G2651" s="23" t="str" cm="1">
        <f t="array" ref="G2651">_xlfn.IFS(Table1[[#This Row],[COUNTRY]]=234,"Nigeria",Table1[[#This Row],[COUNTRY]]=44,"United Kingdom",Table1[[#This Row],[COUNTRY]]=233,"Ghana",Table1[[#This Row],[COUNTRY]]=254,"Kenya")</f>
        <v>Kenya</v>
      </c>
      <c r="H2651" s="33" t="str">
        <f>TEXT(MONTH(Table1[[#This Row],[REGDATE]])*29, "MMMM")</f>
        <v>July</v>
      </c>
    </row>
    <row r="2652" spans="1:8" x14ac:dyDescent="0.2">
      <c r="A2652" s="20">
        <v>254</v>
      </c>
      <c r="B2652" s="6">
        <v>45498</v>
      </c>
      <c r="C2652" s="1" t="s">
        <v>1</v>
      </c>
      <c r="D2652" s="1" t="s">
        <v>3</v>
      </c>
      <c r="E2652" s="7">
        <v>33</v>
      </c>
      <c r="F2652" s="7">
        <v>122</v>
      </c>
      <c r="G2652" s="23" t="str" cm="1">
        <f t="array" ref="G2652">_xlfn.IFS(Table1[[#This Row],[COUNTRY]]=234,"Nigeria",Table1[[#This Row],[COUNTRY]]=44,"United Kingdom",Table1[[#This Row],[COUNTRY]]=233,"Ghana",Table1[[#This Row],[COUNTRY]]=254,"Kenya")</f>
        <v>Kenya</v>
      </c>
      <c r="H2652" s="33" t="str">
        <f>TEXT(MONTH(Table1[[#This Row],[REGDATE]])*29, "MMMM")</f>
        <v>July</v>
      </c>
    </row>
    <row r="2653" spans="1:8" x14ac:dyDescent="0.2">
      <c r="A2653" s="20">
        <v>254</v>
      </c>
      <c r="B2653" s="6">
        <v>45498</v>
      </c>
      <c r="C2653" s="1" t="s">
        <v>1</v>
      </c>
      <c r="D2653" s="1" t="s">
        <v>2</v>
      </c>
      <c r="E2653" s="7">
        <v>35</v>
      </c>
      <c r="F2653" s="7">
        <v>209</v>
      </c>
      <c r="G2653" s="23" t="str" cm="1">
        <f t="array" ref="G2653">_xlfn.IFS(Table1[[#This Row],[COUNTRY]]=234,"Nigeria",Table1[[#This Row],[COUNTRY]]=44,"United Kingdom",Table1[[#This Row],[COUNTRY]]=233,"Ghana",Table1[[#This Row],[COUNTRY]]=254,"Kenya")</f>
        <v>Kenya</v>
      </c>
      <c r="H2653" s="33" t="str">
        <f>TEXT(MONTH(Table1[[#This Row],[REGDATE]])*29, "MMMM")</f>
        <v>July</v>
      </c>
    </row>
    <row r="2654" spans="1:8" x14ac:dyDescent="0.2">
      <c r="A2654" s="20">
        <v>254</v>
      </c>
      <c r="B2654" s="6">
        <v>45498</v>
      </c>
      <c r="C2654" s="1" t="s">
        <v>1</v>
      </c>
      <c r="D2654" s="1" t="s">
        <v>3</v>
      </c>
      <c r="E2654" s="7">
        <v>32</v>
      </c>
      <c r="F2654" s="7">
        <v>84</v>
      </c>
      <c r="G2654" s="23" t="str" cm="1">
        <f t="array" ref="G2654">_xlfn.IFS(Table1[[#This Row],[COUNTRY]]=234,"Nigeria",Table1[[#This Row],[COUNTRY]]=44,"United Kingdom",Table1[[#This Row],[COUNTRY]]=233,"Ghana",Table1[[#This Row],[COUNTRY]]=254,"Kenya")</f>
        <v>Kenya</v>
      </c>
      <c r="H2654" s="33" t="str">
        <f>TEXT(MONTH(Table1[[#This Row],[REGDATE]])*29, "MMMM")</f>
        <v>July</v>
      </c>
    </row>
    <row r="2655" spans="1:8" x14ac:dyDescent="0.2">
      <c r="A2655" s="20">
        <v>254</v>
      </c>
      <c r="B2655" s="6">
        <v>45498</v>
      </c>
      <c r="C2655" s="1" t="s">
        <v>1</v>
      </c>
      <c r="D2655" s="1" t="s">
        <v>2</v>
      </c>
      <c r="E2655" s="7">
        <v>20</v>
      </c>
      <c r="F2655" s="7">
        <v>140</v>
      </c>
      <c r="G2655" s="23" t="str" cm="1">
        <f t="array" ref="G2655">_xlfn.IFS(Table1[[#This Row],[COUNTRY]]=234,"Nigeria",Table1[[#This Row],[COUNTRY]]=44,"United Kingdom",Table1[[#This Row],[COUNTRY]]=233,"Ghana",Table1[[#This Row],[COUNTRY]]=254,"Kenya")</f>
        <v>Kenya</v>
      </c>
      <c r="H2655" s="33" t="str">
        <f>TEXT(MONTH(Table1[[#This Row],[REGDATE]])*29, "MMMM")</f>
        <v>July</v>
      </c>
    </row>
    <row r="2656" spans="1:8" x14ac:dyDescent="0.2">
      <c r="A2656" s="20">
        <v>254</v>
      </c>
      <c r="B2656" s="6">
        <v>45498</v>
      </c>
      <c r="C2656" s="1" t="s">
        <v>1</v>
      </c>
      <c r="D2656" s="1" t="s">
        <v>0</v>
      </c>
      <c r="E2656" s="7">
        <v>27</v>
      </c>
      <c r="F2656" s="7">
        <v>95</v>
      </c>
      <c r="G2656" s="23" t="str" cm="1">
        <f t="array" ref="G2656">_xlfn.IFS(Table1[[#This Row],[COUNTRY]]=234,"Nigeria",Table1[[#This Row],[COUNTRY]]=44,"United Kingdom",Table1[[#This Row],[COUNTRY]]=233,"Ghana",Table1[[#This Row],[COUNTRY]]=254,"Kenya")</f>
        <v>Kenya</v>
      </c>
      <c r="H2656" s="33" t="str">
        <f>TEXT(MONTH(Table1[[#This Row],[REGDATE]])*29, "MMMM")</f>
        <v>July</v>
      </c>
    </row>
    <row r="2657" spans="1:8" x14ac:dyDescent="0.2">
      <c r="A2657" s="20">
        <v>254</v>
      </c>
      <c r="B2657" s="6">
        <v>45498</v>
      </c>
      <c r="C2657" s="1" t="s">
        <v>1</v>
      </c>
      <c r="D2657" s="1" t="s">
        <v>0</v>
      </c>
      <c r="E2657" s="7">
        <v>27</v>
      </c>
      <c r="F2657" s="7">
        <v>176</v>
      </c>
      <c r="G2657" s="23" t="str" cm="1">
        <f t="array" ref="G2657">_xlfn.IFS(Table1[[#This Row],[COUNTRY]]=234,"Nigeria",Table1[[#This Row],[COUNTRY]]=44,"United Kingdom",Table1[[#This Row],[COUNTRY]]=233,"Ghana",Table1[[#This Row],[COUNTRY]]=254,"Kenya")</f>
        <v>Kenya</v>
      </c>
      <c r="H2657" s="33" t="str">
        <f>TEXT(MONTH(Table1[[#This Row],[REGDATE]])*29, "MMMM")</f>
        <v>July</v>
      </c>
    </row>
    <row r="2658" spans="1:8" x14ac:dyDescent="0.2">
      <c r="A2658" s="20">
        <v>254</v>
      </c>
      <c r="B2658" s="6">
        <v>45498</v>
      </c>
      <c r="C2658" s="1" t="s">
        <v>1</v>
      </c>
      <c r="D2658" s="1" t="s">
        <v>2</v>
      </c>
      <c r="E2658" s="7">
        <v>34</v>
      </c>
      <c r="F2658" s="7">
        <v>107</v>
      </c>
      <c r="G2658" s="23" t="str" cm="1">
        <f t="array" ref="G2658">_xlfn.IFS(Table1[[#This Row],[COUNTRY]]=234,"Nigeria",Table1[[#This Row],[COUNTRY]]=44,"United Kingdom",Table1[[#This Row],[COUNTRY]]=233,"Ghana",Table1[[#This Row],[COUNTRY]]=254,"Kenya")</f>
        <v>Kenya</v>
      </c>
      <c r="H2658" s="33" t="str">
        <f>TEXT(MONTH(Table1[[#This Row],[REGDATE]])*29, "MMMM")</f>
        <v>July</v>
      </c>
    </row>
    <row r="2659" spans="1:8" x14ac:dyDescent="0.2">
      <c r="A2659" s="20">
        <v>254</v>
      </c>
      <c r="B2659" s="6">
        <v>45498</v>
      </c>
      <c r="C2659" s="1" t="s">
        <v>1</v>
      </c>
      <c r="D2659" s="1" t="s">
        <v>2</v>
      </c>
      <c r="E2659" s="7">
        <v>27</v>
      </c>
      <c r="F2659" s="7">
        <v>122</v>
      </c>
      <c r="G2659" s="23" t="str" cm="1">
        <f t="array" ref="G2659">_xlfn.IFS(Table1[[#This Row],[COUNTRY]]=234,"Nigeria",Table1[[#This Row],[COUNTRY]]=44,"United Kingdom",Table1[[#This Row],[COUNTRY]]=233,"Ghana",Table1[[#This Row],[COUNTRY]]=254,"Kenya")</f>
        <v>Kenya</v>
      </c>
      <c r="H2659" s="33" t="str">
        <f>TEXT(MONTH(Table1[[#This Row],[REGDATE]])*29, "MMMM")</f>
        <v>July</v>
      </c>
    </row>
    <row r="2660" spans="1:8" x14ac:dyDescent="0.2">
      <c r="A2660" s="20">
        <v>254</v>
      </c>
      <c r="B2660" s="6">
        <v>45498</v>
      </c>
      <c r="C2660" s="1" t="s">
        <v>1</v>
      </c>
      <c r="D2660" s="1" t="s">
        <v>0</v>
      </c>
      <c r="E2660" s="7">
        <v>27</v>
      </c>
      <c r="F2660" s="7">
        <v>14</v>
      </c>
      <c r="G2660" s="23" t="str" cm="1">
        <f t="array" ref="G2660">_xlfn.IFS(Table1[[#This Row],[COUNTRY]]=234,"Nigeria",Table1[[#This Row],[COUNTRY]]=44,"United Kingdom",Table1[[#This Row],[COUNTRY]]=233,"Ghana",Table1[[#This Row],[COUNTRY]]=254,"Kenya")</f>
        <v>Kenya</v>
      </c>
      <c r="H2660" s="33" t="str">
        <f>TEXT(MONTH(Table1[[#This Row],[REGDATE]])*29, "MMMM")</f>
        <v>July</v>
      </c>
    </row>
    <row r="2661" spans="1:8" x14ac:dyDescent="0.2">
      <c r="A2661" s="20">
        <v>254</v>
      </c>
      <c r="B2661" s="6">
        <v>45498</v>
      </c>
      <c r="C2661" s="1" t="s">
        <v>1</v>
      </c>
      <c r="D2661" s="1" t="s">
        <v>2</v>
      </c>
      <c r="E2661" s="7">
        <v>25</v>
      </c>
      <c r="F2661" s="7">
        <v>208</v>
      </c>
      <c r="G2661" s="23" t="str" cm="1">
        <f t="array" ref="G2661">_xlfn.IFS(Table1[[#This Row],[COUNTRY]]=234,"Nigeria",Table1[[#This Row],[COUNTRY]]=44,"United Kingdom",Table1[[#This Row],[COUNTRY]]=233,"Ghana",Table1[[#This Row],[COUNTRY]]=254,"Kenya")</f>
        <v>Kenya</v>
      </c>
      <c r="H2661" s="33" t="str">
        <f>TEXT(MONTH(Table1[[#This Row],[REGDATE]])*29, "MMMM")</f>
        <v>July</v>
      </c>
    </row>
    <row r="2662" spans="1:8" x14ac:dyDescent="0.2">
      <c r="A2662" s="20">
        <v>254</v>
      </c>
      <c r="B2662" s="6">
        <v>45498</v>
      </c>
      <c r="C2662" s="1" t="s">
        <v>1</v>
      </c>
      <c r="D2662" s="1" t="s">
        <v>3</v>
      </c>
      <c r="E2662" s="7">
        <v>35</v>
      </c>
      <c r="F2662" s="7">
        <v>203</v>
      </c>
      <c r="G2662" s="23" t="str" cm="1">
        <f t="array" ref="G2662">_xlfn.IFS(Table1[[#This Row],[COUNTRY]]=234,"Nigeria",Table1[[#This Row],[COUNTRY]]=44,"United Kingdom",Table1[[#This Row],[COUNTRY]]=233,"Ghana",Table1[[#This Row],[COUNTRY]]=254,"Kenya")</f>
        <v>Kenya</v>
      </c>
      <c r="H2662" s="33" t="str">
        <f>TEXT(MONTH(Table1[[#This Row],[REGDATE]])*29, "MMMM")</f>
        <v>July</v>
      </c>
    </row>
    <row r="2663" spans="1:8" x14ac:dyDescent="0.2">
      <c r="A2663" s="20">
        <v>254</v>
      </c>
      <c r="B2663" s="6">
        <v>45499</v>
      </c>
      <c r="C2663" s="1" t="s">
        <v>4</v>
      </c>
      <c r="D2663" s="1" t="s">
        <v>0</v>
      </c>
      <c r="E2663" s="7">
        <v>27</v>
      </c>
      <c r="F2663" s="7">
        <v>73</v>
      </c>
      <c r="G2663" s="23" t="str" cm="1">
        <f t="array" ref="G2663">_xlfn.IFS(Table1[[#This Row],[COUNTRY]]=234,"Nigeria",Table1[[#This Row],[COUNTRY]]=44,"United Kingdom",Table1[[#This Row],[COUNTRY]]=233,"Ghana",Table1[[#This Row],[COUNTRY]]=254,"Kenya")</f>
        <v>Kenya</v>
      </c>
      <c r="H2663" s="33" t="str">
        <f>TEXT(MONTH(Table1[[#This Row],[REGDATE]])*29, "MMMM")</f>
        <v>July</v>
      </c>
    </row>
    <row r="2664" spans="1:8" x14ac:dyDescent="0.2">
      <c r="A2664" s="20">
        <v>254</v>
      </c>
      <c r="B2664" s="6">
        <v>45498</v>
      </c>
      <c r="C2664" s="1" t="s">
        <v>1</v>
      </c>
      <c r="D2664" s="1" t="s">
        <v>0</v>
      </c>
      <c r="E2664" s="7">
        <v>27</v>
      </c>
      <c r="F2664" s="7">
        <v>199</v>
      </c>
      <c r="G2664" s="23" t="str" cm="1">
        <f t="array" ref="G2664">_xlfn.IFS(Table1[[#This Row],[COUNTRY]]=234,"Nigeria",Table1[[#This Row],[COUNTRY]]=44,"United Kingdom",Table1[[#This Row],[COUNTRY]]=233,"Ghana",Table1[[#This Row],[COUNTRY]]=254,"Kenya")</f>
        <v>Kenya</v>
      </c>
      <c r="H2664" s="33" t="str">
        <f>TEXT(MONTH(Table1[[#This Row],[REGDATE]])*29, "MMMM")</f>
        <v>July</v>
      </c>
    </row>
    <row r="2665" spans="1:8" x14ac:dyDescent="0.2">
      <c r="A2665" s="20">
        <v>254</v>
      </c>
      <c r="B2665" s="6">
        <v>45498</v>
      </c>
      <c r="C2665" s="1" t="s">
        <v>1</v>
      </c>
      <c r="D2665" s="1" t="s">
        <v>0</v>
      </c>
      <c r="E2665" s="7">
        <v>27</v>
      </c>
      <c r="F2665" s="7">
        <v>82</v>
      </c>
      <c r="G2665" s="23" t="str" cm="1">
        <f t="array" ref="G2665">_xlfn.IFS(Table1[[#This Row],[COUNTRY]]=234,"Nigeria",Table1[[#This Row],[COUNTRY]]=44,"United Kingdom",Table1[[#This Row],[COUNTRY]]=233,"Ghana",Table1[[#This Row],[COUNTRY]]=254,"Kenya")</f>
        <v>Kenya</v>
      </c>
      <c r="H2665" s="33" t="str">
        <f>TEXT(MONTH(Table1[[#This Row],[REGDATE]])*29, "MMMM")</f>
        <v>July</v>
      </c>
    </row>
    <row r="2666" spans="1:8" x14ac:dyDescent="0.2">
      <c r="A2666" s="20">
        <v>254</v>
      </c>
      <c r="B2666" s="6">
        <v>45498</v>
      </c>
      <c r="C2666" s="1" t="s">
        <v>1</v>
      </c>
      <c r="D2666" s="1" t="s">
        <v>2</v>
      </c>
      <c r="E2666" s="7">
        <v>27</v>
      </c>
      <c r="F2666" s="7">
        <v>66</v>
      </c>
      <c r="G2666" s="23" t="str" cm="1">
        <f t="array" ref="G2666">_xlfn.IFS(Table1[[#This Row],[COUNTRY]]=234,"Nigeria",Table1[[#This Row],[COUNTRY]]=44,"United Kingdom",Table1[[#This Row],[COUNTRY]]=233,"Ghana",Table1[[#This Row],[COUNTRY]]=254,"Kenya")</f>
        <v>Kenya</v>
      </c>
      <c r="H2666" s="33" t="str">
        <f>TEXT(MONTH(Table1[[#This Row],[REGDATE]])*29, "MMMM")</f>
        <v>July</v>
      </c>
    </row>
    <row r="2667" spans="1:8" x14ac:dyDescent="0.2">
      <c r="A2667" s="20">
        <v>254</v>
      </c>
      <c r="B2667" s="6">
        <v>45498</v>
      </c>
      <c r="C2667" s="1" t="s">
        <v>1</v>
      </c>
      <c r="D2667" s="1" t="s">
        <v>3</v>
      </c>
      <c r="E2667" s="7">
        <v>50</v>
      </c>
      <c r="F2667" s="7">
        <v>3</v>
      </c>
      <c r="G2667" s="23" t="str" cm="1">
        <f t="array" ref="G2667">_xlfn.IFS(Table1[[#This Row],[COUNTRY]]=234,"Nigeria",Table1[[#This Row],[COUNTRY]]=44,"United Kingdom",Table1[[#This Row],[COUNTRY]]=233,"Ghana",Table1[[#This Row],[COUNTRY]]=254,"Kenya")</f>
        <v>Kenya</v>
      </c>
      <c r="H2667" s="33" t="str">
        <f>TEXT(MONTH(Table1[[#This Row],[REGDATE]])*29, "MMMM")</f>
        <v>July</v>
      </c>
    </row>
    <row r="2668" spans="1:8" x14ac:dyDescent="0.2">
      <c r="A2668" s="20">
        <v>254</v>
      </c>
      <c r="B2668" s="6">
        <v>45498</v>
      </c>
      <c r="C2668" s="1" t="s">
        <v>1</v>
      </c>
      <c r="D2668" s="1" t="s">
        <v>6</v>
      </c>
      <c r="E2668" s="7">
        <v>26</v>
      </c>
      <c r="F2668" s="7">
        <v>201</v>
      </c>
      <c r="G2668" s="23" t="str" cm="1">
        <f t="array" ref="G2668">_xlfn.IFS(Table1[[#This Row],[COUNTRY]]=234,"Nigeria",Table1[[#This Row],[COUNTRY]]=44,"United Kingdom",Table1[[#This Row],[COUNTRY]]=233,"Ghana",Table1[[#This Row],[COUNTRY]]=254,"Kenya")</f>
        <v>Kenya</v>
      </c>
      <c r="H2668" s="33" t="str">
        <f>TEXT(MONTH(Table1[[#This Row],[REGDATE]])*29, "MMMM")</f>
        <v>July</v>
      </c>
    </row>
    <row r="2669" spans="1:8" x14ac:dyDescent="0.2">
      <c r="A2669" s="20">
        <v>254</v>
      </c>
      <c r="B2669" s="6">
        <v>45498</v>
      </c>
      <c r="C2669" s="1" t="s">
        <v>1</v>
      </c>
      <c r="D2669" s="1" t="s">
        <v>0</v>
      </c>
      <c r="E2669" s="7">
        <v>27</v>
      </c>
      <c r="F2669" s="7">
        <v>205</v>
      </c>
      <c r="G2669" s="23" t="str" cm="1">
        <f t="array" ref="G2669">_xlfn.IFS(Table1[[#This Row],[COUNTRY]]=234,"Nigeria",Table1[[#This Row],[COUNTRY]]=44,"United Kingdom",Table1[[#This Row],[COUNTRY]]=233,"Ghana",Table1[[#This Row],[COUNTRY]]=254,"Kenya")</f>
        <v>Kenya</v>
      </c>
      <c r="H2669" s="33" t="str">
        <f>TEXT(MONTH(Table1[[#This Row],[REGDATE]])*29, "MMMM")</f>
        <v>July</v>
      </c>
    </row>
    <row r="2670" spans="1:8" x14ac:dyDescent="0.2">
      <c r="A2670" s="20">
        <v>254</v>
      </c>
      <c r="B2670" s="6">
        <v>45498</v>
      </c>
      <c r="C2670" s="1" t="s">
        <v>5</v>
      </c>
      <c r="D2670" s="1" t="s">
        <v>0</v>
      </c>
      <c r="E2670" s="7">
        <v>27</v>
      </c>
      <c r="F2670" s="7">
        <v>209</v>
      </c>
      <c r="G2670" s="23" t="str" cm="1">
        <f t="array" ref="G2670">_xlfn.IFS(Table1[[#This Row],[COUNTRY]]=234,"Nigeria",Table1[[#This Row],[COUNTRY]]=44,"United Kingdom",Table1[[#This Row],[COUNTRY]]=233,"Ghana",Table1[[#This Row],[COUNTRY]]=254,"Kenya")</f>
        <v>Kenya</v>
      </c>
      <c r="H2670" s="33" t="str">
        <f>TEXT(MONTH(Table1[[#This Row],[REGDATE]])*29, "MMMM")</f>
        <v>July</v>
      </c>
    </row>
    <row r="2671" spans="1:8" x14ac:dyDescent="0.2">
      <c r="A2671" s="20">
        <v>254</v>
      </c>
      <c r="B2671" s="6">
        <v>45498</v>
      </c>
      <c r="C2671" s="1" t="s">
        <v>1</v>
      </c>
      <c r="D2671" s="1" t="s">
        <v>0</v>
      </c>
      <c r="E2671" s="7">
        <v>27</v>
      </c>
      <c r="F2671" s="7">
        <v>8</v>
      </c>
      <c r="G2671" s="23" t="str" cm="1">
        <f t="array" ref="G2671">_xlfn.IFS(Table1[[#This Row],[COUNTRY]]=234,"Nigeria",Table1[[#This Row],[COUNTRY]]=44,"United Kingdom",Table1[[#This Row],[COUNTRY]]=233,"Ghana",Table1[[#This Row],[COUNTRY]]=254,"Kenya")</f>
        <v>Kenya</v>
      </c>
      <c r="H2671" s="33" t="str">
        <f>TEXT(MONTH(Table1[[#This Row],[REGDATE]])*29, "MMMM")</f>
        <v>July</v>
      </c>
    </row>
    <row r="2672" spans="1:8" x14ac:dyDescent="0.2">
      <c r="A2672" s="20">
        <v>254</v>
      </c>
      <c r="B2672" s="6">
        <v>45499</v>
      </c>
      <c r="C2672" s="1" t="s">
        <v>1</v>
      </c>
      <c r="D2672" s="1" t="s">
        <v>0</v>
      </c>
      <c r="E2672" s="7">
        <v>27</v>
      </c>
      <c r="F2672" s="7">
        <v>181</v>
      </c>
      <c r="G2672" s="23" t="str" cm="1">
        <f t="array" ref="G2672">_xlfn.IFS(Table1[[#This Row],[COUNTRY]]=234,"Nigeria",Table1[[#This Row],[COUNTRY]]=44,"United Kingdom",Table1[[#This Row],[COUNTRY]]=233,"Ghana",Table1[[#This Row],[COUNTRY]]=254,"Kenya")</f>
        <v>Kenya</v>
      </c>
      <c r="H2672" s="33" t="str">
        <f>TEXT(MONTH(Table1[[#This Row],[REGDATE]])*29, "MMMM")</f>
        <v>July</v>
      </c>
    </row>
    <row r="2673" spans="1:8" x14ac:dyDescent="0.2">
      <c r="A2673" s="20">
        <v>254</v>
      </c>
      <c r="B2673" s="6">
        <v>45658</v>
      </c>
      <c r="C2673" s="1" t="s">
        <v>4</v>
      </c>
      <c r="D2673" s="1" t="s">
        <v>0</v>
      </c>
      <c r="E2673" s="7">
        <v>27</v>
      </c>
      <c r="F2673" s="7">
        <v>73</v>
      </c>
      <c r="G2673" s="23" t="str" cm="1">
        <f t="array" ref="G2673">_xlfn.IFS(Table1[[#This Row],[COUNTRY]]=234,"Nigeria",Table1[[#This Row],[COUNTRY]]=44,"United Kingdom",Table1[[#This Row],[COUNTRY]]=233,"Ghana",Table1[[#This Row],[COUNTRY]]=254,"Kenya")</f>
        <v>Kenya</v>
      </c>
      <c r="H2673" s="33" t="str">
        <f>TEXT(MONTH(Table1[[#This Row],[REGDATE]])*29, "MMMM")</f>
        <v>January</v>
      </c>
    </row>
    <row r="2674" spans="1:8" x14ac:dyDescent="0.2">
      <c r="A2674" s="20">
        <v>254</v>
      </c>
      <c r="B2674" s="6">
        <v>45499</v>
      </c>
      <c r="C2674" s="1" t="s">
        <v>1</v>
      </c>
      <c r="D2674" s="1" t="s">
        <v>2</v>
      </c>
      <c r="E2674" s="7">
        <v>24</v>
      </c>
      <c r="F2674" s="7">
        <v>204</v>
      </c>
      <c r="G2674" s="23" t="str" cm="1">
        <f t="array" ref="G2674">_xlfn.IFS(Table1[[#This Row],[COUNTRY]]=234,"Nigeria",Table1[[#This Row],[COUNTRY]]=44,"United Kingdom",Table1[[#This Row],[COUNTRY]]=233,"Ghana",Table1[[#This Row],[COUNTRY]]=254,"Kenya")</f>
        <v>Kenya</v>
      </c>
      <c r="H2674" s="33" t="str">
        <f>TEXT(MONTH(Table1[[#This Row],[REGDATE]])*29, "MMMM")</f>
        <v>July</v>
      </c>
    </row>
    <row r="2675" spans="1:8" x14ac:dyDescent="0.2">
      <c r="A2675" s="20">
        <v>254</v>
      </c>
      <c r="B2675" s="6">
        <v>45498</v>
      </c>
      <c r="C2675" s="1" t="s">
        <v>1</v>
      </c>
      <c r="D2675" s="1" t="s">
        <v>0</v>
      </c>
      <c r="E2675" s="7">
        <v>27</v>
      </c>
      <c r="F2675" s="7">
        <v>208</v>
      </c>
      <c r="G2675" s="23" t="str" cm="1">
        <f t="array" ref="G2675">_xlfn.IFS(Table1[[#This Row],[COUNTRY]]=234,"Nigeria",Table1[[#This Row],[COUNTRY]]=44,"United Kingdom",Table1[[#This Row],[COUNTRY]]=233,"Ghana",Table1[[#This Row],[COUNTRY]]=254,"Kenya")</f>
        <v>Kenya</v>
      </c>
      <c r="H2675" s="33" t="str">
        <f>TEXT(MONTH(Table1[[#This Row],[REGDATE]])*29, "MMMM")</f>
        <v>July</v>
      </c>
    </row>
    <row r="2676" spans="1:8" x14ac:dyDescent="0.2">
      <c r="A2676" s="20">
        <v>254</v>
      </c>
      <c r="B2676" s="6">
        <v>45499</v>
      </c>
      <c r="C2676" s="1" t="s">
        <v>1</v>
      </c>
      <c r="D2676" s="1" t="s">
        <v>0</v>
      </c>
      <c r="E2676" s="7">
        <v>39</v>
      </c>
      <c r="F2676" s="7">
        <v>208</v>
      </c>
      <c r="G2676" s="23" t="str" cm="1">
        <f t="array" ref="G2676">_xlfn.IFS(Table1[[#This Row],[COUNTRY]]=234,"Nigeria",Table1[[#This Row],[COUNTRY]]=44,"United Kingdom",Table1[[#This Row],[COUNTRY]]=233,"Ghana",Table1[[#This Row],[COUNTRY]]=254,"Kenya")</f>
        <v>Kenya</v>
      </c>
      <c r="H2676" s="33" t="str">
        <f>TEXT(MONTH(Table1[[#This Row],[REGDATE]])*29, "MMMM")</f>
        <v>July</v>
      </c>
    </row>
    <row r="2677" spans="1:8" x14ac:dyDescent="0.2">
      <c r="A2677" s="20">
        <v>254</v>
      </c>
      <c r="B2677" s="6">
        <v>45499</v>
      </c>
      <c r="C2677" s="1" t="s">
        <v>1</v>
      </c>
      <c r="D2677" s="1" t="s">
        <v>2</v>
      </c>
      <c r="E2677" s="7">
        <v>28</v>
      </c>
      <c r="F2677" s="7">
        <v>48</v>
      </c>
      <c r="G2677" s="23" t="str" cm="1">
        <f t="array" ref="G2677">_xlfn.IFS(Table1[[#This Row],[COUNTRY]]=234,"Nigeria",Table1[[#This Row],[COUNTRY]]=44,"United Kingdom",Table1[[#This Row],[COUNTRY]]=233,"Ghana",Table1[[#This Row],[COUNTRY]]=254,"Kenya")</f>
        <v>Kenya</v>
      </c>
      <c r="H2677" s="33" t="str">
        <f>TEXT(MONTH(Table1[[#This Row],[REGDATE]])*29, "MMMM")</f>
        <v>July</v>
      </c>
    </row>
    <row r="2678" spans="1:8" x14ac:dyDescent="0.2">
      <c r="A2678" s="20">
        <v>254</v>
      </c>
      <c r="B2678" s="6">
        <v>45499</v>
      </c>
      <c r="C2678" s="1" t="s">
        <v>1</v>
      </c>
      <c r="D2678" s="1" t="s">
        <v>0</v>
      </c>
      <c r="E2678" s="7">
        <v>47</v>
      </c>
      <c r="F2678" s="7">
        <v>208</v>
      </c>
      <c r="G2678" s="23" t="str" cm="1">
        <f t="array" ref="G2678">_xlfn.IFS(Table1[[#This Row],[COUNTRY]]=234,"Nigeria",Table1[[#This Row],[COUNTRY]]=44,"United Kingdom",Table1[[#This Row],[COUNTRY]]=233,"Ghana",Table1[[#This Row],[COUNTRY]]=254,"Kenya")</f>
        <v>Kenya</v>
      </c>
      <c r="H2678" s="33" t="str">
        <f>TEXT(MONTH(Table1[[#This Row],[REGDATE]])*29, "MMMM")</f>
        <v>July</v>
      </c>
    </row>
    <row r="2679" spans="1:8" x14ac:dyDescent="0.2">
      <c r="A2679" s="20">
        <v>254</v>
      </c>
      <c r="B2679" s="6">
        <v>45499</v>
      </c>
      <c r="C2679" s="1" t="s">
        <v>1</v>
      </c>
      <c r="D2679" s="1" t="s">
        <v>2</v>
      </c>
      <c r="E2679" s="7">
        <v>25</v>
      </c>
      <c r="F2679" s="7">
        <v>206</v>
      </c>
      <c r="G2679" s="23" t="str" cm="1">
        <f t="array" ref="G2679">_xlfn.IFS(Table1[[#This Row],[COUNTRY]]=234,"Nigeria",Table1[[#This Row],[COUNTRY]]=44,"United Kingdom",Table1[[#This Row],[COUNTRY]]=233,"Ghana",Table1[[#This Row],[COUNTRY]]=254,"Kenya")</f>
        <v>Kenya</v>
      </c>
      <c r="H2679" s="33" t="str">
        <f>TEXT(MONTH(Table1[[#This Row],[REGDATE]])*29, "MMMM")</f>
        <v>July</v>
      </c>
    </row>
    <row r="2680" spans="1:8" x14ac:dyDescent="0.2">
      <c r="A2680" s="20">
        <v>254</v>
      </c>
      <c r="B2680" s="6">
        <v>45499</v>
      </c>
      <c r="C2680" s="1" t="s">
        <v>1</v>
      </c>
      <c r="D2680" s="1" t="s">
        <v>0</v>
      </c>
      <c r="E2680" s="7">
        <v>27</v>
      </c>
      <c r="F2680" s="7">
        <v>115</v>
      </c>
      <c r="G2680" s="23" t="str" cm="1">
        <f t="array" ref="G2680">_xlfn.IFS(Table1[[#This Row],[COUNTRY]]=234,"Nigeria",Table1[[#This Row],[COUNTRY]]=44,"United Kingdom",Table1[[#This Row],[COUNTRY]]=233,"Ghana",Table1[[#This Row],[COUNTRY]]=254,"Kenya")</f>
        <v>Kenya</v>
      </c>
      <c r="H2680" s="33" t="str">
        <f>TEXT(MONTH(Table1[[#This Row],[REGDATE]])*29, "MMMM")</f>
        <v>July</v>
      </c>
    </row>
    <row r="2681" spans="1:8" x14ac:dyDescent="0.2">
      <c r="A2681" s="20">
        <v>254</v>
      </c>
      <c r="B2681" s="6">
        <v>45499</v>
      </c>
      <c r="C2681" s="1" t="s">
        <v>1</v>
      </c>
      <c r="D2681" s="1" t="s">
        <v>3</v>
      </c>
      <c r="E2681" s="7">
        <v>30</v>
      </c>
      <c r="F2681" s="7">
        <v>208</v>
      </c>
      <c r="G2681" s="23" t="str" cm="1">
        <f t="array" ref="G2681">_xlfn.IFS(Table1[[#This Row],[COUNTRY]]=234,"Nigeria",Table1[[#This Row],[COUNTRY]]=44,"United Kingdom",Table1[[#This Row],[COUNTRY]]=233,"Ghana",Table1[[#This Row],[COUNTRY]]=254,"Kenya")</f>
        <v>Kenya</v>
      </c>
      <c r="H2681" s="33" t="str">
        <f>TEXT(MONTH(Table1[[#This Row],[REGDATE]])*29, "MMMM")</f>
        <v>July</v>
      </c>
    </row>
    <row r="2682" spans="1:8" x14ac:dyDescent="0.2">
      <c r="A2682" s="20">
        <v>254</v>
      </c>
      <c r="B2682" s="6">
        <v>45499</v>
      </c>
      <c r="C2682" s="1" t="s">
        <v>1</v>
      </c>
      <c r="D2682" s="1" t="s">
        <v>0</v>
      </c>
      <c r="E2682" s="7">
        <v>27</v>
      </c>
      <c r="F2682" s="7">
        <v>82</v>
      </c>
      <c r="G2682" s="23" t="str" cm="1">
        <f t="array" ref="G2682">_xlfn.IFS(Table1[[#This Row],[COUNTRY]]=234,"Nigeria",Table1[[#This Row],[COUNTRY]]=44,"United Kingdom",Table1[[#This Row],[COUNTRY]]=233,"Ghana",Table1[[#This Row],[COUNTRY]]=254,"Kenya")</f>
        <v>Kenya</v>
      </c>
      <c r="H2682" s="33" t="str">
        <f>TEXT(MONTH(Table1[[#This Row],[REGDATE]])*29, "MMMM")</f>
        <v>July</v>
      </c>
    </row>
    <row r="2683" spans="1:8" x14ac:dyDescent="0.2">
      <c r="A2683" s="20">
        <v>254</v>
      </c>
      <c r="B2683" s="6">
        <v>45499</v>
      </c>
      <c r="C2683" s="1" t="s">
        <v>1</v>
      </c>
      <c r="D2683" s="1" t="s">
        <v>0</v>
      </c>
      <c r="E2683" s="7">
        <v>27</v>
      </c>
      <c r="F2683" s="7">
        <v>161</v>
      </c>
      <c r="G2683" s="23" t="str" cm="1">
        <f t="array" ref="G2683">_xlfn.IFS(Table1[[#This Row],[COUNTRY]]=234,"Nigeria",Table1[[#This Row],[COUNTRY]]=44,"United Kingdom",Table1[[#This Row],[COUNTRY]]=233,"Ghana",Table1[[#This Row],[COUNTRY]]=254,"Kenya")</f>
        <v>Kenya</v>
      </c>
      <c r="H2683" s="33" t="str">
        <f>TEXT(MONTH(Table1[[#This Row],[REGDATE]])*29, "MMMM")</f>
        <v>July</v>
      </c>
    </row>
    <row r="2684" spans="1:8" x14ac:dyDescent="0.2">
      <c r="A2684" s="20">
        <v>254</v>
      </c>
      <c r="B2684" s="6">
        <v>45499</v>
      </c>
      <c r="C2684" s="1" t="s">
        <v>1</v>
      </c>
      <c r="D2684" s="1" t="s">
        <v>2</v>
      </c>
      <c r="E2684" s="7">
        <v>36</v>
      </c>
      <c r="F2684" s="7">
        <v>8</v>
      </c>
      <c r="G2684" s="23" t="str" cm="1">
        <f t="array" ref="G2684">_xlfn.IFS(Table1[[#This Row],[COUNTRY]]=234,"Nigeria",Table1[[#This Row],[COUNTRY]]=44,"United Kingdom",Table1[[#This Row],[COUNTRY]]=233,"Ghana",Table1[[#This Row],[COUNTRY]]=254,"Kenya")</f>
        <v>Kenya</v>
      </c>
      <c r="H2684" s="33" t="str">
        <f>TEXT(MONTH(Table1[[#This Row],[REGDATE]])*29, "MMMM")</f>
        <v>July</v>
      </c>
    </row>
    <row r="2685" spans="1:8" x14ac:dyDescent="0.2">
      <c r="A2685" s="20">
        <v>254</v>
      </c>
      <c r="B2685" s="6">
        <v>45499</v>
      </c>
      <c r="C2685" s="1" t="s">
        <v>1</v>
      </c>
      <c r="D2685" s="1" t="s">
        <v>0</v>
      </c>
      <c r="E2685" s="7">
        <v>27</v>
      </c>
      <c r="F2685" s="7">
        <v>95</v>
      </c>
      <c r="G2685" s="23" t="str" cm="1">
        <f t="array" ref="G2685">_xlfn.IFS(Table1[[#This Row],[COUNTRY]]=234,"Nigeria",Table1[[#This Row],[COUNTRY]]=44,"United Kingdom",Table1[[#This Row],[COUNTRY]]=233,"Ghana",Table1[[#This Row],[COUNTRY]]=254,"Kenya")</f>
        <v>Kenya</v>
      </c>
      <c r="H2685" s="33" t="str">
        <f>TEXT(MONTH(Table1[[#This Row],[REGDATE]])*29, "MMMM")</f>
        <v>July</v>
      </c>
    </row>
    <row r="2686" spans="1:8" x14ac:dyDescent="0.2">
      <c r="A2686" s="20">
        <v>254</v>
      </c>
      <c r="B2686" s="6">
        <v>45499</v>
      </c>
      <c r="C2686" s="1" t="s">
        <v>1</v>
      </c>
      <c r="D2686" s="1" t="s">
        <v>3</v>
      </c>
      <c r="E2686" s="7">
        <v>22</v>
      </c>
      <c r="F2686" s="7">
        <v>27</v>
      </c>
      <c r="G2686" s="23" t="str" cm="1">
        <f t="array" ref="G2686">_xlfn.IFS(Table1[[#This Row],[COUNTRY]]=234,"Nigeria",Table1[[#This Row],[COUNTRY]]=44,"United Kingdom",Table1[[#This Row],[COUNTRY]]=233,"Ghana",Table1[[#This Row],[COUNTRY]]=254,"Kenya")</f>
        <v>Kenya</v>
      </c>
      <c r="H2686" s="33" t="str">
        <f>TEXT(MONTH(Table1[[#This Row],[REGDATE]])*29, "MMMM")</f>
        <v>July</v>
      </c>
    </row>
    <row r="2687" spans="1:8" x14ac:dyDescent="0.2">
      <c r="A2687" s="20">
        <v>254</v>
      </c>
      <c r="B2687" s="6">
        <v>45501</v>
      </c>
      <c r="C2687" s="1" t="s">
        <v>1</v>
      </c>
      <c r="D2687" s="1" t="s">
        <v>0</v>
      </c>
      <c r="E2687" s="7">
        <v>27</v>
      </c>
      <c r="F2687" s="7">
        <v>206</v>
      </c>
      <c r="G2687" s="23" t="str" cm="1">
        <f t="array" ref="G2687">_xlfn.IFS(Table1[[#This Row],[COUNTRY]]=234,"Nigeria",Table1[[#This Row],[COUNTRY]]=44,"United Kingdom",Table1[[#This Row],[COUNTRY]]=233,"Ghana",Table1[[#This Row],[COUNTRY]]=254,"Kenya")</f>
        <v>Kenya</v>
      </c>
      <c r="H2687" s="33" t="str">
        <f>TEXT(MONTH(Table1[[#This Row],[REGDATE]])*29, "MMMM")</f>
        <v>July</v>
      </c>
    </row>
    <row r="2688" spans="1:8" x14ac:dyDescent="0.2">
      <c r="A2688" s="20">
        <v>254</v>
      </c>
      <c r="B2688" s="6">
        <v>45499</v>
      </c>
      <c r="C2688" s="1" t="s">
        <v>1</v>
      </c>
      <c r="D2688" s="1" t="s">
        <v>2</v>
      </c>
      <c r="E2688" s="7">
        <v>19</v>
      </c>
      <c r="F2688" s="7">
        <v>147</v>
      </c>
      <c r="G2688" s="23" t="str" cm="1">
        <f t="array" ref="G2688">_xlfn.IFS(Table1[[#This Row],[COUNTRY]]=234,"Nigeria",Table1[[#This Row],[COUNTRY]]=44,"United Kingdom",Table1[[#This Row],[COUNTRY]]=233,"Ghana",Table1[[#This Row],[COUNTRY]]=254,"Kenya")</f>
        <v>Kenya</v>
      </c>
      <c r="H2688" s="33" t="str">
        <f>TEXT(MONTH(Table1[[#This Row],[REGDATE]])*29, "MMMM")</f>
        <v>July</v>
      </c>
    </row>
    <row r="2689" spans="1:8" x14ac:dyDescent="0.2">
      <c r="A2689" s="20">
        <v>254</v>
      </c>
      <c r="B2689" s="6">
        <v>45499</v>
      </c>
      <c r="C2689" s="1" t="s">
        <v>1</v>
      </c>
      <c r="D2689" s="1" t="s">
        <v>0</v>
      </c>
      <c r="E2689" s="7">
        <v>27</v>
      </c>
      <c r="F2689" s="7">
        <v>18</v>
      </c>
      <c r="G2689" s="23" t="str" cm="1">
        <f t="array" ref="G2689">_xlfn.IFS(Table1[[#This Row],[COUNTRY]]=234,"Nigeria",Table1[[#This Row],[COUNTRY]]=44,"United Kingdom",Table1[[#This Row],[COUNTRY]]=233,"Ghana",Table1[[#This Row],[COUNTRY]]=254,"Kenya")</f>
        <v>Kenya</v>
      </c>
      <c r="H2689" s="33" t="str">
        <f>TEXT(MONTH(Table1[[#This Row],[REGDATE]])*29, "MMMM")</f>
        <v>July</v>
      </c>
    </row>
    <row r="2690" spans="1:8" x14ac:dyDescent="0.2">
      <c r="A2690" s="20">
        <v>254</v>
      </c>
      <c r="B2690" s="6">
        <v>45499</v>
      </c>
      <c r="C2690" s="1" t="s">
        <v>1</v>
      </c>
      <c r="D2690" s="1" t="s">
        <v>0</v>
      </c>
      <c r="E2690" s="7">
        <v>27</v>
      </c>
      <c r="F2690" s="7">
        <v>196</v>
      </c>
      <c r="G2690" s="23" t="str" cm="1">
        <f t="array" ref="G2690">_xlfn.IFS(Table1[[#This Row],[COUNTRY]]=234,"Nigeria",Table1[[#This Row],[COUNTRY]]=44,"United Kingdom",Table1[[#This Row],[COUNTRY]]=233,"Ghana",Table1[[#This Row],[COUNTRY]]=254,"Kenya")</f>
        <v>Kenya</v>
      </c>
      <c r="H2690" s="33" t="str">
        <f>TEXT(MONTH(Table1[[#This Row],[REGDATE]])*29, "MMMM")</f>
        <v>July</v>
      </c>
    </row>
    <row r="2691" spans="1:8" x14ac:dyDescent="0.2">
      <c r="A2691" s="20">
        <v>254</v>
      </c>
      <c r="B2691" s="6">
        <v>45499</v>
      </c>
      <c r="C2691" s="1" t="s">
        <v>1</v>
      </c>
      <c r="D2691" s="1" t="s">
        <v>0</v>
      </c>
      <c r="E2691" s="7">
        <v>27</v>
      </c>
      <c r="F2691" s="7">
        <v>205</v>
      </c>
      <c r="G2691" s="23" t="str" cm="1">
        <f t="array" ref="G2691">_xlfn.IFS(Table1[[#This Row],[COUNTRY]]=234,"Nigeria",Table1[[#This Row],[COUNTRY]]=44,"United Kingdom",Table1[[#This Row],[COUNTRY]]=233,"Ghana",Table1[[#This Row],[COUNTRY]]=254,"Kenya")</f>
        <v>Kenya</v>
      </c>
      <c r="H2691" s="33" t="str">
        <f>TEXT(MONTH(Table1[[#This Row],[REGDATE]])*29, "MMMM")</f>
        <v>July</v>
      </c>
    </row>
    <row r="2692" spans="1:8" x14ac:dyDescent="0.2">
      <c r="A2692" s="20">
        <v>254</v>
      </c>
      <c r="B2692" s="6">
        <v>45499</v>
      </c>
      <c r="C2692" s="1" t="s">
        <v>1</v>
      </c>
      <c r="D2692" s="1" t="s">
        <v>2</v>
      </c>
      <c r="E2692" s="7">
        <v>22</v>
      </c>
      <c r="F2692" s="7">
        <v>57</v>
      </c>
      <c r="G2692" s="23" t="str" cm="1">
        <f t="array" ref="G2692">_xlfn.IFS(Table1[[#This Row],[COUNTRY]]=234,"Nigeria",Table1[[#This Row],[COUNTRY]]=44,"United Kingdom",Table1[[#This Row],[COUNTRY]]=233,"Ghana",Table1[[#This Row],[COUNTRY]]=254,"Kenya")</f>
        <v>Kenya</v>
      </c>
      <c r="H2692" s="33" t="str">
        <f>TEXT(MONTH(Table1[[#This Row],[REGDATE]])*29, "MMMM")</f>
        <v>July</v>
      </c>
    </row>
    <row r="2693" spans="1:8" x14ac:dyDescent="0.2">
      <c r="A2693" s="20">
        <v>254</v>
      </c>
      <c r="B2693" s="6">
        <v>45503</v>
      </c>
      <c r="C2693" s="1" t="s">
        <v>1</v>
      </c>
      <c r="D2693" s="1" t="s">
        <v>2</v>
      </c>
      <c r="E2693" s="7">
        <v>25</v>
      </c>
      <c r="F2693" s="7">
        <v>204</v>
      </c>
      <c r="G2693" s="23" t="str" cm="1">
        <f t="array" ref="G2693">_xlfn.IFS(Table1[[#This Row],[COUNTRY]]=234,"Nigeria",Table1[[#This Row],[COUNTRY]]=44,"United Kingdom",Table1[[#This Row],[COUNTRY]]=233,"Ghana",Table1[[#This Row],[COUNTRY]]=254,"Kenya")</f>
        <v>Kenya</v>
      </c>
      <c r="H2693" s="33" t="str">
        <f>TEXT(MONTH(Table1[[#This Row],[REGDATE]])*29, "MMMM")</f>
        <v>July</v>
      </c>
    </row>
    <row r="2694" spans="1:8" x14ac:dyDescent="0.2">
      <c r="A2694" s="20">
        <v>254</v>
      </c>
      <c r="B2694" s="6">
        <v>45503</v>
      </c>
      <c r="C2694" s="1" t="s">
        <v>5</v>
      </c>
      <c r="D2694" s="1" t="s">
        <v>2</v>
      </c>
      <c r="E2694" s="7">
        <v>18</v>
      </c>
      <c r="F2694" s="7">
        <v>133</v>
      </c>
      <c r="G2694" s="23" t="str" cm="1">
        <f t="array" ref="G2694">_xlfn.IFS(Table1[[#This Row],[COUNTRY]]=234,"Nigeria",Table1[[#This Row],[COUNTRY]]=44,"United Kingdom",Table1[[#This Row],[COUNTRY]]=233,"Ghana",Table1[[#This Row],[COUNTRY]]=254,"Kenya")</f>
        <v>Kenya</v>
      </c>
      <c r="H2694" s="33" t="str">
        <f>TEXT(MONTH(Table1[[#This Row],[REGDATE]])*29, "MMMM")</f>
        <v>July</v>
      </c>
    </row>
    <row r="2695" spans="1:8" x14ac:dyDescent="0.2">
      <c r="A2695" s="20">
        <v>254</v>
      </c>
      <c r="B2695" s="6">
        <v>45503</v>
      </c>
      <c r="C2695" s="1" t="s">
        <v>4</v>
      </c>
      <c r="D2695" s="1" t="s">
        <v>0</v>
      </c>
      <c r="E2695" s="7">
        <v>27</v>
      </c>
      <c r="F2695" s="7">
        <v>73</v>
      </c>
      <c r="G2695" s="23" t="str" cm="1">
        <f t="array" ref="G2695">_xlfn.IFS(Table1[[#This Row],[COUNTRY]]=234,"Nigeria",Table1[[#This Row],[COUNTRY]]=44,"United Kingdom",Table1[[#This Row],[COUNTRY]]=233,"Ghana",Table1[[#This Row],[COUNTRY]]=254,"Kenya")</f>
        <v>Kenya</v>
      </c>
      <c r="H2695" s="33" t="str">
        <f>TEXT(MONTH(Table1[[#This Row],[REGDATE]])*29, "MMMM")</f>
        <v>July</v>
      </c>
    </row>
    <row r="2696" spans="1:8" x14ac:dyDescent="0.2">
      <c r="A2696" s="20">
        <v>254</v>
      </c>
      <c r="B2696" s="6">
        <v>45499</v>
      </c>
      <c r="C2696" s="1" t="s">
        <v>1</v>
      </c>
      <c r="D2696" s="1" t="s">
        <v>0</v>
      </c>
      <c r="E2696" s="7">
        <v>27</v>
      </c>
      <c r="F2696" s="7">
        <v>94</v>
      </c>
      <c r="G2696" s="23" t="str" cm="1">
        <f t="array" ref="G2696">_xlfn.IFS(Table1[[#This Row],[COUNTRY]]=234,"Nigeria",Table1[[#This Row],[COUNTRY]]=44,"United Kingdom",Table1[[#This Row],[COUNTRY]]=233,"Ghana",Table1[[#This Row],[COUNTRY]]=254,"Kenya")</f>
        <v>Kenya</v>
      </c>
      <c r="H2696" s="33" t="str">
        <f>TEXT(MONTH(Table1[[#This Row],[REGDATE]])*29, "MMMM")</f>
        <v>July</v>
      </c>
    </row>
    <row r="2697" spans="1:8" x14ac:dyDescent="0.2">
      <c r="A2697" s="20">
        <v>254</v>
      </c>
      <c r="B2697" s="6">
        <v>45499</v>
      </c>
      <c r="C2697" s="1" t="s">
        <v>1</v>
      </c>
      <c r="D2697" s="1" t="s">
        <v>0</v>
      </c>
      <c r="E2697" s="7">
        <v>27</v>
      </c>
      <c r="F2697" s="7">
        <v>88</v>
      </c>
      <c r="G2697" s="23" t="str" cm="1">
        <f t="array" ref="G2697">_xlfn.IFS(Table1[[#This Row],[COUNTRY]]=234,"Nigeria",Table1[[#This Row],[COUNTRY]]=44,"United Kingdom",Table1[[#This Row],[COUNTRY]]=233,"Ghana",Table1[[#This Row],[COUNTRY]]=254,"Kenya")</f>
        <v>Kenya</v>
      </c>
      <c r="H2697" s="33" t="str">
        <f>TEXT(MONTH(Table1[[#This Row],[REGDATE]])*29, "MMMM")</f>
        <v>July</v>
      </c>
    </row>
    <row r="2698" spans="1:8" x14ac:dyDescent="0.2">
      <c r="A2698" s="20">
        <v>254</v>
      </c>
      <c r="B2698" s="6">
        <v>45499</v>
      </c>
      <c r="C2698" s="1" t="s">
        <v>1</v>
      </c>
      <c r="D2698" s="1" t="s">
        <v>0</v>
      </c>
      <c r="E2698" s="7">
        <v>27</v>
      </c>
      <c r="F2698" s="7">
        <v>6</v>
      </c>
      <c r="G2698" s="23" t="str" cm="1">
        <f t="array" ref="G2698">_xlfn.IFS(Table1[[#This Row],[COUNTRY]]=234,"Nigeria",Table1[[#This Row],[COUNTRY]]=44,"United Kingdom",Table1[[#This Row],[COUNTRY]]=233,"Ghana",Table1[[#This Row],[COUNTRY]]=254,"Kenya")</f>
        <v>Kenya</v>
      </c>
      <c r="H2698" s="33" t="str">
        <f>TEXT(MONTH(Table1[[#This Row],[REGDATE]])*29, "MMMM")</f>
        <v>July</v>
      </c>
    </row>
    <row r="2699" spans="1:8" x14ac:dyDescent="0.2">
      <c r="A2699" s="20">
        <v>254</v>
      </c>
      <c r="B2699" s="6">
        <v>45499</v>
      </c>
      <c r="C2699" s="1" t="s">
        <v>1</v>
      </c>
      <c r="D2699" s="1" t="s">
        <v>2</v>
      </c>
      <c r="E2699" s="7">
        <v>23</v>
      </c>
      <c r="F2699" s="7">
        <v>69</v>
      </c>
      <c r="G2699" s="23" t="str" cm="1">
        <f t="array" ref="G2699">_xlfn.IFS(Table1[[#This Row],[COUNTRY]]=234,"Nigeria",Table1[[#This Row],[COUNTRY]]=44,"United Kingdom",Table1[[#This Row],[COUNTRY]]=233,"Ghana",Table1[[#This Row],[COUNTRY]]=254,"Kenya")</f>
        <v>Kenya</v>
      </c>
      <c r="H2699" s="33" t="str">
        <f>TEXT(MONTH(Table1[[#This Row],[REGDATE]])*29, "MMMM")</f>
        <v>July</v>
      </c>
    </row>
    <row r="2700" spans="1:8" x14ac:dyDescent="0.2">
      <c r="A2700" s="20">
        <v>254</v>
      </c>
      <c r="B2700" s="6">
        <v>45499</v>
      </c>
      <c r="C2700" s="1" t="s">
        <v>1</v>
      </c>
      <c r="D2700" s="1" t="s">
        <v>2</v>
      </c>
      <c r="E2700" s="7">
        <v>46</v>
      </c>
      <c r="F2700" s="7">
        <v>19</v>
      </c>
      <c r="G2700" s="23" t="str" cm="1">
        <f t="array" ref="G2700">_xlfn.IFS(Table1[[#This Row],[COUNTRY]]=234,"Nigeria",Table1[[#This Row],[COUNTRY]]=44,"United Kingdom",Table1[[#This Row],[COUNTRY]]=233,"Ghana",Table1[[#This Row],[COUNTRY]]=254,"Kenya")</f>
        <v>Kenya</v>
      </c>
      <c r="H2700" s="33" t="str">
        <f>TEXT(MONTH(Table1[[#This Row],[REGDATE]])*29, "MMMM")</f>
        <v>July</v>
      </c>
    </row>
    <row r="2701" spans="1:8" x14ac:dyDescent="0.2">
      <c r="A2701" s="20">
        <v>254</v>
      </c>
      <c r="B2701" s="6">
        <v>45499</v>
      </c>
      <c r="C2701" s="1" t="s">
        <v>1</v>
      </c>
      <c r="D2701" s="1" t="s">
        <v>0</v>
      </c>
      <c r="E2701" s="7">
        <v>27</v>
      </c>
      <c r="F2701" s="7">
        <v>203</v>
      </c>
      <c r="G2701" s="23" t="str" cm="1">
        <f t="array" ref="G2701">_xlfn.IFS(Table1[[#This Row],[COUNTRY]]=234,"Nigeria",Table1[[#This Row],[COUNTRY]]=44,"United Kingdom",Table1[[#This Row],[COUNTRY]]=233,"Ghana",Table1[[#This Row],[COUNTRY]]=254,"Kenya")</f>
        <v>Kenya</v>
      </c>
      <c r="H2701" s="33" t="str">
        <f>TEXT(MONTH(Table1[[#This Row],[REGDATE]])*29, "MMMM")</f>
        <v>July</v>
      </c>
    </row>
    <row r="2702" spans="1:8" x14ac:dyDescent="0.2">
      <c r="A2702" s="20">
        <v>254</v>
      </c>
      <c r="B2702" s="6">
        <v>45499</v>
      </c>
      <c r="C2702" s="1" t="s">
        <v>1</v>
      </c>
      <c r="D2702" s="1" t="s">
        <v>2</v>
      </c>
      <c r="E2702" s="7">
        <v>29</v>
      </c>
      <c r="F2702" s="7">
        <v>77</v>
      </c>
      <c r="G2702" s="23" t="str" cm="1">
        <f t="array" ref="G2702">_xlfn.IFS(Table1[[#This Row],[COUNTRY]]=234,"Nigeria",Table1[[#This Row],[COUNTRY]]=44,"United Kingdom",Table1[[#This Row],[COUNTRY]]=233,"Ghana",Table1[[#This Row],[COUNTRY]]=254,"Kenya")</f>
        <v>Kenya</v>
      </c>
      <c r="H2702" s="33" t="str">
        <f>TEXT(MONTH(Table1[[#This Row],[REGDATE]])*29, "MMMM")</f>
        <v>July</v>
      </c>
    </row>
    <row r="2703" spans="1:8" x14ac:dyDescent="0.2">
      <c r="A2703" s="20">
        <v>254</v>
      </c>
      <c r="B2703" s="6">
        <v>45500</v>
      </c>
      <c r="C2703" s="1" t="s">
        <v>1</v>
      </c>
      <c r="D2703" s="1" t="s">
        <v>0</v>
      </c>
      <c r="E2703" s="7">
        <v>27</v>
      </c>
      <c r="F2703" s="7">
        <v>76</v>
      </c>
      <c r="G2703" s="23" t="str" cm="1">
        <f t="array" ref="G2703">_xlfn.IFS(Table1[[#This Row],[COUNTRY]]=234,"Nigeria",Table1[[#This Row],[COUNTRY]]=44,"United Kingdom",Table1[[#This Row],[COUNTRY]]=233,"Ghana",Table1[[#This Row],[COUNTRY]]=254,"Kenya")</f>
        <v>Kenya</v>
      </c>
      <c r="H2703" s="33" t="str">
        <f>TEXT(MONTH(Table1[[#This Row],[REGDATE]])*29, "MMMM")</f>
        <v>July</v>
      </c>
    </row>
    <row r="2704" spans="1:8" x14ac:dyDescent="0.2">
      <c r="A2704" s="20">
        <v>254</v>
      </c>
      <c r="B2704" s="6">
        <v>45500</v>
      </c>
      <c r="C2704" s="1" t="s">
        <v>1</v>
      </c>
      <c r="D2704" s="1" t="s">
        <v>2</v>
      </c>
      <c r="E2704" s="7">
        <v>29</v>
      </c>
      <c r="F2704" s="7">
        <v>195</v>
      </c>
      <c r="G2704" s="23" t="str" cm="1">
        <f t="array" ref="G2704">_xlfn.IFS(Table1[[#This Row],[COUNTRY]]=234,"Nigeria",Table1[[#This Row],[COUNTRY]]=44,"United Kingdom",Table1[[#This Row],[COUNTRY]]=233,"Ghana",Table1[[#This Row],[COUNTRY]]=254,"Kenya")</f>
        <v>Kenya</v>
      </c>
      <c r="H2704" s="33" t="str">
        <f>TEXT(MONTH(Table1[[#This Row],[REGDATE]])*29, "MMMM")</f>
        <v>July</v>
      </c>
    </row>
    <row r="2705" spans="1:8" x14ac:dyDescent="0.2">
      <c r="A2705" s="20">
        <v>254</v>
      </c>
      <c r="B2705" s="6">
        <v>45500</v>
      </c>
      <c r="C2705" s="1" t="s">
        <v>1</v>
      </c>
      <c r="D2705" s="1" t="s">
        <v>3</v>
      </c>
      <c r="E2705" s="7">
        <v>45</v>
      </c>
      <c r="F2705" s="7">
        <v>101</v>
      </c>
      <c r="G2705" s="23" t="str" cm="1">
        <f t="array" ref="G2705">_xlfn.IFS(Table1[[#This Row],[COUNTRY]]=234,"Nigeria",Table1[[#This Row],[COUNTRY]]=44,"United Kingdom",Table1[[#This Row],[COUNTRY]]=233,"Ghana",Table1[[#This Row],[COUNTRY]]=254,"Kenya")</f>
        <v>Kenya</v>
      </c>
      <c r="H2705" s="33" t="str">
        <f>TEXT(MONTH(Table1[[#This Row],[REGDATE]])*29, "MMMM")</f>
        <v>July</v>
      </c>
    </row>
    <row r="2706" spans="1:8" x14ac:dyDescent="0.2">
      <c r="A2706" s="20">
        <v>254</v>
      </c>
      <c r="B2706" s="6">
        <v>45500</v>
      </c>
      <c r="C2706" s="1" t="s">
        <v>1</v>
      </c>
      <c r="D2706" s="1" t="s">
        <v>2</v>
      </c>
      <c r="E2706" s="7">
        <v>38</v>
      </c>
      <c r="F2706" s="7">
        <v>75</v>
      </c>
      <c r="G2706" s="23" t="str" cm="1">
        <f t="array" ref="G2706">_xlfn.IFS(Table1[[#This Row],[COUNTRY]]=234,"Nigeria",Table1[[#This Row],[COUNTRY]]=44,"United Kingdom",Table1[[#This Row],[COUNTRY]]=233,"Ghana",Table1[[#This Row],[COUNTRY]]=254,"Kenya")</f>
        <v>Kenya</v>
      </c>
      <c r="H2706" s="33" t="str">
        <f>TEXT(MONTH(Table1[[#This Row],[REGDATE]])*29, "MMMM")</f>
        <v>July</v>
      </c>
    </row>
    <row r="2707" spans="1:8" x14ac:dyDescent="0.2">
      <c r="A2707" s="20">
        <v>254</v>
      </c>
      <c r="B2707" s="6">
        <v>45500</v>
      </c>
      <c r="C2707" s="1" t="s">
        <v>1</v>
      </c>
      <c r="D2707" s="1" t="s">
        <v>6</v>
      </c>
      <c r="E2707" s="7">
        <v>35</v>
      </c>
      <c r="F2707" s="7">
        <v>18</v>
      </c>
      <c r="G2707" s="23" t="str" cm="1">
        <f t="array" ref="G2707">_xlfn.IFS(Table1[[#This Row],[COUNTRY]]=234,"Nigeria",Table1[[#This Row],[COUNTRY]]=44,"United Kingdom",Table1[[#This Row],[COUNTRY]]=233,"Ghana",Table1[[#This Row],[COUNTRY]]=254,"Kenya")</f>
        <v>Kenya</v>
      </c>
      <c r="H2707" s="33" t="str">
        <f>TEXT(MONTH(Table1[[#This Row],[REGDATE]])*29, "MMMM")</f>
        <v>July</v>
      </c>
    </row>
    <row r="2708" spans="1:8" x14ac:dyDescent="0.2">
      <c r="A2708" s="20">
        <v>254</v>
      </c>
      <c r="B2708" s="6">
        <v>45500</v>
      </c>
      <c r="C2708" s="1" t="s">
        <v>1</v>
      </c>
      <c r="D2708" s="1" t="s">
        <v>0</v>
      </c>
      <c r="E2708" s="7">
        <v>27</v>
      </c>
      <c r="F2708" s="7">
        <v>179</v>
      </c>
      <c r="G2708" s="23" t="str" cm="1">
        <f t="array" ref="G2708">_xlfn.IFS(Table1[[#This Row],[COUNTRY]]=234,"Nigeria",Table1[[#This Row],[COUNTRY]]=44,"United Kingdom",Table1[[#This Row],[COUNTRY]]=233,"Ghana",Table1[[#This Row],[COUNTRY]]=254,"Kenya")</f>
        <v>Kenya</v>
      </c>
      <c r="H2708" s="33" t="str">
        <f>TEXT(MONTH(Table1[[#This Row],[REGDATE]])*29, "MMMM")</f>
        <v>July</v>
      </c>
    </row>
    <row r="2709" spans="1:8" x14ac:dyDescent="0.2">
      <c r="A2709" s="20">
        <v>254</v>
      </c>
      <c r="B2709" s="6">
        <v>45499</v>
      </c>
      <c r="C2709" s="1" t="s">
        <v>1</v>
      </c>
      <c r="D2709" s="1" t="s">
        <v>0</v>
      </c>
      <c r="E2709" s="7">
        <v>27</v>
      </c>
      <c r="F2709" s="7">
        <v>104</v>
      </c>
      <c r="G2709" s="23" t="str" cm="1">
        <f t="array" ref="G2709">_xlfn.IFS(Table1[[#This Row],[COUNTRY]]=234,"Nigeria",Table1[[#This Row],[COUNTRY]]=44,"United Kingdom",Table1[[#This Row],[COUNTRY]]=233,"Ghana",Table1[[#This Row],[COUNTRY]]=254,"Kenya")</f>
        <v>Kenya</v>
      </c>
      <c r="H2709" s="33" t="str">
        <f>TEXT(MONTH(Table1[[#This Row],[REGDATE]])*29, "MMMM")</f>
        <v>July</v>
      </c>
    </row>
    <row r="2710" spans="1:8" x14ac:dyDescent="0.2">
      <c r="A2710" s="20">
        <v>254</v>
      </c>
      <c r="B2710" s="6">
        <v>45500</v>
      </c>
      <c r="C2710" s="1" t="s">
        <v>1</v>
      </c>
      <c r="D2710" s="1" t="s">
        <v>0</v>
      </c>
      <c r="E2710" s="7">
        <v>27</v>
      </c>
      <c r="F2710" s="7">
        <v>18</v>
      </c>
      <c r="G2710" s="23" t="str" cm="1">
        <f t="array" ref="G2710">_xlfn.IFS(Table1[[#This Row],[COUNTRY]]=234,"Nigeria",Table1[[#This Row],[COUNTRY]]=44,"United Kingdom",Table1[[#This Row],[COUNTRY]]=233,"Ghana",Table1[[#This Row],[COUNTRY]]=254,"Kenya")</f>
        <v>Kenya</v>
      </c>
      <c r="H2710" s="33" t="str">
        <f>TEXT(MONTH(Table1[[#This Row],[REGDATE]])*29, "MMMM")</f>
        <v>July</v>
      </c>
    </row>
    <row r="2711" spans="1:8" x14ac:dyDescent="0.2">
      <c r="A2711" s="20">
        <v>254</v>
      </c>
      <c r="B2711" s="6">
        <v>45500</v>
      </c>
      <c r="C2711" s="1" t="s">
        <v>1</v>
      </c>
      <c r="D2711" s="1" t="s">
        <v>0</v>
      </c>
      <c r="E2711" s="7">
        <v>27</v>
      </c>
      <c r="F2711" s="7">
        <v>191</v>
      </c>
      <c r="G2711" s="23" t="str" cm="1">
        <f t="array" ref="G2711">_xlfn.IFS(Table1[[#This Row],[COUNTRY]]=234,"Nigeria",Table1[[#This Row],[COUNTRY]]=44,"United Kingdom",Table1[[#This Row],[COUNTRY]]=233,"Ghana",Table1[[#This Row],[COUNTRY]]=254,"Kenya")</f>
        <v>Kenya</v>
      </c>
      <c r="H2711" s="33" t="str">
        <f>TEXT(MONTH(Table1[[#This Row],[REGDATE]])*29, "MMMM")</f>
        <v>July</v>
      </c>
    </row>
    <row r="2712" spans="1:8" x14ac:dyDescent="0.2">
      <c r="A2712" s="20">
        <v>254</v>
      </c>
      <c r="B2712" s="6">
        <v>45500</v>
      </c>
      <c r="C2712" s="1" t="s">
        <v>1</v>
      </c>
      <c r="D2712" s="1" t="s">
        <v>0</v>
      </c>
      <c r="E2712" s="7">
        <v>27</v>
      </c>
      <c r="F2712" s="7">
        <v>207</v>
      </c>
      <c r="G2712" s="23" t="str" cm="1">
        <f t="array" ref="G2712">_xlfn.IFS(Table1[[#This Row],[COUNTRY]]=234,"Nigeria",Table1[[#This Row],[COUNTRY]]=44,"United Kingdom",Table1[[#This Row],[COUNTRY]]=233,"Ghana",Table1[[#This Row],[COUNTRY]]=254,"Kenya")</f>
        <v>Kenya</v>
      </c>
      <c r="H2712" s="33" t="str">
        <f>TEXT(MONTH(Table1[[#This Row],[REGDATE]])*29, "MMMM")</f>
        <v>July</v>
      </c>
    </row>
    <row r="2713" spans="1:8" x14ac:dyDescent="0.2">
      <c r="A2713" s="20">
        <v>254</v>
      </c>
      <c r="B2713" s="6">
        <v>45500</v>
      </c>
      <c r="C2713" s="1" t="s">
        <v>1</v>
      </c>
      <c r="D2713" s="1" t="s">
        <v>2</v>
      </c>
      <c r="E2713" s="7">
        <v>22</v>
      </c>
      <c r="F2713" s="7">
        <v>149</v>
      </c>
      <c r="G2713" s="23" t="str" cm="1">
        <f t="array" ref="G2713">_xlfn.IFS(Table1[[#This Row],[COUNTRY]]=234,"Nigeria",Table1[[#This Row],[COUNTRY]]=44,"United Kingdom",Table1[[#This Row],[COUNTRY]]=233,"Ghana",Table1[[#This Row],[COUNTRY]]=254,"Kenya")</f>
        <v>Kenya</v>
      </c>
      <c r="H2713" s="33" t="str">
        <f>TEXT(MONTH(Table1[[#This Row],[REGDATE]])*29, "MMMM")</f>
        <v>July</v>
      </c>
    </row>
    <row r="2714" spans="1:8" x14ac:dyDescent="0.2">
      <c r="A2714" s="20">
        <v>254</v>
      </c>
      <c r="B2714" s="6">
        <v>45500</v>
      </c>
      <c r="C2714" s="1" t="s">
        <v>1</v>
      </c>
      <c r="D2714" s="1" t="s">
        <v>2</v>
      </c>
      <c r="E2714" s="7">
        <v>26</v>
      </c>
      <c r="F2714" s="7">
        <v>206</v>
      </c>
      <c r="G2714" s="23" t="str" cm="1">
        <f t="array" ref="G2714">_xlfn.IFS(Table1[[#This Row],[COUNTRY]]=234,"Nigeria",Table1[[#This Row],[COUNTRY]]=44,"United Kingdom",Table1[[#This Row],[COUNTRY]]=233,"Ghana",Table1[[#This Row],[COUNTRY]]=254,"Kenya")</f>
        <v>Kenya</v>
      </c>
      <c r="H2714" s="33" t="str">
        <f>TEXT(MONTH(Table1[[#This Row],[REGDATE]])*29, "MMMM")</f>
        <v>July</v>
      </c>
    </row>
    <row r="2715" spans="1:8" x14ac:dyDescent="0.2">
      <c r="A2715" s="20">
        <v>254</v>
      </c>
      <c r="B2715" s="6">
        <v>45500</v>
      </c>
      <c r="C2715" s="1" t="s">
        <v>1</v>
      </c>
      <c r="D2715" s="1" t="s">
        <v>0</v>
      </c>
      <c r="E2715" s="7">
        <v>27</v>
      </c>
      <c r="F2715" s="7">
        <v>166</v>
      </c>
      <c r="G2715" s="23" t="str" cm="1">
        <f t="array" ref="G2715">_xlfn.IFS(Table1[[#This Row],[COUNTRY]]=234,"Nigeria",Table1[[#This Row],[COUNTRY]]=44,"United Kingdom",Table1[[#This Row],[COUNTRY]]=233,"Ghana",Table1[[#This Row],[COUNTRY]]=254,"Kenya")</f>
        <v>Kenya</v>
      </c>
      <c r="H2715" s="33" t="str">
        <f>TEXT(MONTH(Table1[[#This Row],[REGDATE]])*29, "MMMM")</f>
        <v>July</v>
      </c>
    </row>
    <row r="2716" spans="1:8" x14ac:dyDescent="0.2">
      <c r="A2716" s="20">
        <v>254</v>
      </c>
      <c r="B2716" s="6">
        <v>45500</v>
      </c>
      <c r="C2716" s="1" t="s">
        <v>1</v>
      </c>
      <c r="D2716" s="1" t="s">
        <v>2</v>
      </c>
      <c r="E2716" s="7">
        <v>29</v>
      </c>
      <c r="F2716" s="7">
        <v>207</v>
      </c>
      <c r="G2716" s="23" t="str" cm="1">
        <f t="array" ref="G2716">_xlfn.IFS(Table1[[#This Row],[COUNTRY]]=234,"Nigeria",Table1[[#This Row],[COUNTRY]]=44,"United Kingdom",Table1[[#This Row],[COUNTRY]]=233,"Ghana",Table1[[#This Row],[COUNTRY]]=254,"Kenya")</f>
        <v>Kenya</v>
      </c>
      <c r="H2716" s="33" t="str">
        <f>TEXT(MONTH(Table1[[#This Row],[REGDATE]])*29, "MMMM")</f>
        <v>July</v>
      </c>
    </row>
    <row r="2717" spans="1:8" x14ac:dyDescent="0.2">
      <c r="A2717" s="20">
        <v>254</v>
      </c>
      <c r="B2717" s="6">
        <v>45500</v>
      </c>
      <c r="C2717" s="1" t="s">
        <v>1</v>
      </c>
      <c r="D2717" s="1" t="s">
        <v>2</v>
      </c>
      <c r="E2717" s="7">
        <v>30</v>
      </c>
      <c r="F2717" s="7">
        <v>66</v>
      </c>
      <c r="G2717" s="23" t="str" cm="1">
        <f t="array" ref="G2717">_xlfn.IFS(Table1[[#This Row],[COUNTRY]]=234,"Nigeria",Table1[[#This Row],[COUNTRY]]=44,"United Kingdom",Table1[[#This Row],[COUNTRY]]=233,"Ghana",Table1[[#This Row],[COUNTRY]]=254,"Kenya")</f>
        <v>Kenya</v>
      </c>
      <c r="H2717" s="33" t="str">
        <f>TEXT(MONTH(Table1[[#This Row],[REGDATE]])*29, "MMMM")</f>
        <v>July</v>
      </c>
    </row>
    <row r="2718" spans="1:8" x14ac:dyDescent="0.2">
      <c r="A2718" s="20">
        <v>254</v>
      </c>
      <c r="B2718" s="6">
        <v>45499</v>
      </c>
      <c r="C2718" s="1" t="s">
        <v>1</v>
      </c>
      <c r="D2718" s="1" t="s">
        <v>2</v>
      </c>
      <c r="E2718" s="7">
        <v>21</v>
      </c>
      <c r="F2718" s="7">
        <v>202</v>
      </c>
      <c r="G2718" s="23" t="str" cm="1">
        <f t="array" ref="G2718">_xlfn.IFS(Table1[[#This Row],[COUNTRY]]=234,"Nigeria",Table1[[#This Row],[COUNTRY]]=44,"United Kingdom",Table1[[#This Row],[COUNTRY]]=233,"Ghana",Table1[[#This Row],[COUNTRY]]=254,"Kenya")</f>
        <v>Kenya</v>
      </c>
      <c r="H2718" s="33" t="str">
        <f>TEXT(MONTH(Table1[[#This Row],[REGDATE]])*29, "MMMM")</f>
        <v>July</v>
      </c>
    </row>
    <row r="2719" spans="1:8" x14ac:dyDescent="0.2">
      <c r="A2719" s="20">
        <v>254</v>
      </c>
      <c r="B2719" s="6">
        <v>45499</v>
      </c>
      <c r="C2719" s="1" t="s">
        <v>1</v>
      </c>
      <c r="D2719" s="1" t="s">
        <v>2</v>
      </c>
      <c r="E2719" s="7">
        <v>34</v>
      </c>
      <c r="F2719" s="7">
        <v>207</v>
      </c>
      <c r="G2719" s="23" t="str" cm="1">
        <f t="array" ref="G2719">_xlfn.IFS(Table1[[#This Row],[COUNTRY]]=234,"Nigeria",Table1[[#This Row],[COUNTRY]]=44,"United Kingdom",Table1[[#This Row],[COUNTRY]]=233,"Ghana",Table1[[#This Row],[COUNTRY]]=254,"Kenya")</f>
        <v>Kenya</v>
      </c>
      <c r="H2719" s="33" t="str">
        <f>TEXT(MONTH(Table1[[#This Row],[REGDATE]])*29, "MMMM")</f>
        <v>July</v>
      </c>
    </row>
    <row r="2720" spans="1:8" x14ac:dyDescent="0.2">
      <c r="A2720" s="20">
        <v>254</v>
      </c>
      <c r="B2720" s="6">
        <v>45500</v>
      </c>
      <c r="C2720" s="1" t="s">
        <v>1</v>
      </c>
      <c r="D2720" s="1" t="s">
        <v>3</v>
      </c>
      <c r="E2720" s="7">
        <v>41</v>
      </c>
      <c r="F2720" s="7">
        <v>1</v>
      </c>
      <c r="G2720" s="23" t="str" cm="1">
        <f t="array" ref="G2720">_xlfn.IFS(Table1[[#This Row],[COUNTRY]]=234,"Nigeria",Table1[[#This Row],[COUNTRY]]=44,"United Kingdom",Table1[[#This Row],[COUNTRY]]=233,"Ghana",Table1[[#This Row],[COUNTRY]]=254,"Kenya")</f>
        <v>Kenya</v>
      </c>
      <c r="H2720" s="33" t="str">
        <f>TEXT(MONTH(Table1[[#This Row],[REGDATE]])*29, "MMMM")</f>
        <v>July</v>
      </c>
    </row>
    <row r="2721" spans="1:8" x14ac:dyDescent="0.2">
      <c r="A2721" s="20">
        <v>254</v>
      </c>
      <c r="B2721" s="6">
        <v>45500</v>
      </c>
      <c r="C2721" s="1" t="s">
        <v>1</v>
      </c>
      <c r="D2721" s="1" t="s">
        <v>2</v>
      </c>
      <c r="E2721" s="7">
        <v>23</v>
      </c>
      <c r="F2721" s="7">
        <v>207</v>
      </c>
      <c r="G2721" s="23" t="str" cm="1">
        <f t="array" ref="G2721">_xlfn.IFS(Table1[[#This Row],[COUNTRY]]=234,"Nigeria",Table1[[#This Row],[COUNTRY]]=44,"United Kingdom",Table1[[#This Row],[COUNTRY]]=233,"Ghana",Table1[[#This Row],[COUNTRY]]=254,"Kenya")</f>
        <v>Kenya</v>
      </c>
      <c r="H2721" s="33" t="str">
        <f>TEXT(MONTH(Table1[[#This Row],[REGDATE]])*29, "MMMM")</f>
        <v>July</v>
      </c>
    </row>
    <row r="2722" spans="1:8" x14ac:dyDescent="0.2">
      <c r="A2722" s="20">
        <v>254</v>
      </c>
      <c r="B2722" s="6">
        <v>45500</v>
      </c>
      <c r="C2722" s="1" t="s">
        <v>1</v>
      </c>
      <c r="D2722" s="1" t="s">
        <v>2</v>
      </c>
      <c r="E2722" s="7">
        <v>29</v>
      </c>
      <c r="F2722" s="7">
        <v>205</v>
      </c>
      <c r="G2722" s="23" t="str" cm="1">
        <f t="array" ref="G2722">_xlfn.IFS(Table1[[#This Row],[COUNTRY]]=234,"Nigeria",Table1[[#This Row],[COUNTRY]]=44,"United Kingdom",Table1[[#This Row],[COUNTRY]]=233,"Ghana",Table1[[#This Row],[COUNTRY]]=254,"Kenya")</f>
        <v>Kenya</v>
      </c>
      <c r="H2722" s="33" t="str">
        <f>TEXT(MONTH(Table1[[#This Row],[REGDATE]])*29, "MMMM")</f>
        <v>July</v>
      </c>
    </row>
    <row r="2723" spans="1:8" x14ac:dyDescent="0.2">
      <c r="A2723" s="20">
        <v>254</v>
      </c>
      <c r="B2723" s="6">
        <v>45500</v>
      </c>
      <c r="C2723" s="1" t="s">
        <v>1</v>
      </c>
      <c r="D2723" s="1" t="s">
        <v>2</v>
      </c>
      <c r="E2723" s="7">
        <v>22</v>
      </c>
      <c r="F2723" s="7">
        <v>25</v>
      </c>
      <c r="G2723" s="23" t="str" cm="1">
        <f t="array" ref="G2723">_xlfn.IFS(Table1[[#This Row],[COUNTRY]]=234,"Nigeria",Table1[[#This Row],[COUNTRY]]=44,"United Kingdom",Table1[[#This Row],[COUNTRY]]=233,"Ghana",Table1[[#This Row],[COUNTRY]]=254,"Kenya")</f>
        <v>Kenya</v>
      </c>
      <c r="H2723" s="33" t="str">
        <f>TEXT(MONTH(Table1[[#This Row],[REGDATE]])*29, "MMMM")</f>
        <v>July</v>
      </c>
    </row>
    <row r="2724" spans="1:8" x14ac:dyDescent="0.2">
      <c r="A2724" s="20">
        <v>254</v>
      </c>
      <c r="B2724" s="6">
        <v>45500</v>
      </c>
      <c r="C2724" s="1" t="s">
        <v>1</v>
      </c>
      <c r="D2724" s="1" t="s">
        <v>2</v>
      </c>
      <c r="E2724" s="7">
        <v>23</v>
      </c>
      <c r="F2724" s="7">
        <v>76</v>
      </c>
      <c r="G2724" s="23" t="str" cm="1">
        <f t="array" ref="G2724">_xlfn.IFS(Table1[[#This Row],[COUNTRY]]=234,"Nigeria",Table1[[#This Row],[COUNTRY]]=44,"United Kingdom",Table1[[#This Row],[COUNTRY]]=233,"Ghana",Table1[[#This Row],[COUNTRY]]=254,"Kenya")</f>
        <v>Kenya</v>
      </c>
      <c r="H2724" s="33" t="str">
        <f>TEXT(MONTH(Table1[[#This Row],[REGDATE]])*29, "MMMM")</f>
        <v>July</v>
      </c>
    </row>
    <row r="2725" spans="1:8" x14ac:dyDescent="0.2">
      <c r="A2725" s="20">
        <v>254</v>
      </c>
      <c r="B2725" s="6">
        <v>45500</v>
      </c>
      <c r="C2725" s="1" t="s">
        <v>1</v>
      </c>
      <c r="D2725" s="1" t="s">
        <v>6</v>
      </c>
      <c r="E2725" s="7">
        <v>31</v>
      </c>
      <c r="F2725" s="7">
        <v>8</v>
      </c>
      <c r="G2725" s="23" t="str" cm="1">
        <f t="array" ref="G2725">_xlfn.IFS(Table1[[#This Row],[COUNTRY]]=234,"Nigeria",Table1[[#This Row],[COUNTRY]]=44,"United Kingdom",Table1[[#This Row],[COUNTRY]]=233,"Ghana",Table1[[#This Row],[COUNTRY]]=254,"Kenya")</f>
        <v>Kenya</v>
      </c>
      <c r="H2725" s="33" t="str">
        <f>TEXT(MONTH(Table1[[#This Row],[REGDATE]])*29, "MMMM")</f>
        <v>July</v>
      </c>
    </row>
    <row r="2726" spans="1:8" x14ac:dyDescent="0.2">
      <c r="A2726" s="20">
        <v>254</v>
      </c>
      <c r="B2726" s="6">
        <v>45500</v>
      </c>
      <c r="C2726" s="1" t="s">
        <v>1</v>
      </c>
      <c r="D2726" s="1" t="s">
        <v>2</v>
      </c>
      <c r="E2726" s="7">
        <v>33</v>
      </c>
      <c r="F2726" s="7">
        <v>0</v>
      </c>
      <c r="G2726" s="23" t="str" cm="1">
        <f t="array" ref="G2726">_xlfn.IFS(Table1[[#This Row],[COUNTRY]]=234,"Nigeria",Table1[[#This Row],[COUNTRY]]=44,"United Kingdom",Table1[[#This Row],[COUNTRY]]=233,"Ghana",Table1[[#This Row],[COUNTRY]]=254,"Kenya")</f>
        <v>Kenya</v>
      </c>
      <c r="H2726" s="33" t="str">
        <f>TEXT(MONTH(Table1[[#This Row],[REGDATE]])*29, "MMMM")</f>
        <v>July</v>
      </c>
    </row>
    <row r="2727" spans="1:8" x14ac:dyDescent="0.2">
      <c r="A2727" s="20">
        <v>254</v>
      </c>
      <c r="B2727" s="6">
        <v>45500</v>
      </c>
      <c r="C2727" s="1" t="s">
        <v>1</v>
      </c>
      <c r="D2727" s="1" t="s">
        <v>0</v>
      </c>
      <c r="E2727" s="7">
        <v>34</v>
      </c>
      <c r="F2727" s="7">
        <v>207</v>
      </c>
      <c r="G2727" s="23" t="str" cm="1">
        <f t="array" ref="G2727">_xlfn.IFS(Table1[[#This Row],[COUNTRY]]=234,"Nigeria",Table1[[#This Row],[COUNTRY]]=44,"United Kingdom",Table1[[#This Row],[COUNTRY]]=233,"Ghana",Table1[[#This Row],[COUNTRY]]=254,"Kenya")</f>
        <v>Kenya</v>
      </c>
      <c r="H2727" s="33" t="str">
        <f>TEXT(MONTH(Table1[[#This Row],[REGDATE]])*29, "MMMM")</f>
        <v>July</v>
      </c>
    </row>
    <row r="2728" spans="1:8" x14ac:dyDescent="0.2">
      <c r="A2728" s="20">
        <v>254</v>
      </c>
      <c r="B2728" s="6">
        <v>45501</v>
      </c>
      <c r="C2728" s="1" t="s">
        <v>1</v>
      </c>
      <c r="D2728" s="1" t="s">
        <v>0</v>
      </c>
      <c r="E2728" s="7">
        <v>27</v>
      </c>
      <c r="F2728" s="7">
        <v>205</v>
      </c>
      <c r="G2728" s="23" t="str" cm="1">
        <f t="array" ref="G2728">_xlfn.IFS(Table1[[#This Row],[COUNTRY]]=234,"Nigeria",Table1[[#This Row],[COUNTRY]]=44,"United Kingdom",Table1[[#This Row],[COUNTRY]]=233,"Ghana",Table1[[#This Row],[COUNTRY]]=254,"Kenya")</f>
        <v>Kenya</v>
      </c>
      <c r="H2728" s="33" t="str">
        <f>TEXT(MONTH(Table1[[#This Row],[REGDATE]])*29, "MMMM")</f>
        <v>July</v>
      </c>
    </row>
    <row r="2729" spans="1:8" x14ac:dyDescent="0.2">
      <c r="A2729" s="20">
        <v>254</v>
      </c>
      <c r="B2729" s="6">
        <v>45593</v>
      </c>
      <c r="C2729" s="1" t="s">
        <v>1</v>
      </c>
      <c r="D2729" s="1" t="s">
        <v>3</v>
      </c>
      <c r="E2729" s="7">
        <v>20</v>
      </c>
      <c r="F2729" s="7">
        <v>13</v>
      </c>
      <c r="G2729" s="23" t="str" cm="1">
        <f t="array" ref="G2729">_xlfn.IFS(Table1[[#This Row],[COUNTRY]]=234,"Nigeria",Table1[[#This Row],[COUNTRY]]=44,"United Kingdom",Table1[[#This Row],[COUNTRY]]=233,"Ghana",Table1[[#This Row],[COUNTRY]]=254,"Kenya")</f>
        <v>Kenya</v>
      </c>
      <c r="H2729" s="33" t="str">
        <f>TEXT(MONTH(Table1[[#This Row],[REGDATE]])*29, "MMMM")</f>
        <v>October</v>
      </c>
    </row>
    <row r="2730" spans="1:8" x14ac:dyDescent="0.2">
      <c r="A2730" s="20">
        <v>254</v>
      </c>
      <c r="B2730" s="6">
        <v>45593</v>
      </c>
      <c r="C2730" s="1" t="s">
        <v>1</v>
      </c>
      <c r="D2730" s="1" t="s">
        <v>0</v>
      </c>
      <c r="E2730" s="7">
        <v>27</v>
      </c>
      <c r="F2730" s="7">
        <v>0</v>
      </c>
      <c r="G2730" s="23" t="str" cm="1">
        <f t="array" ref="G2730">_xlfn.IFS(Table1[[#This Row],[COUNTRY]]=234,"Nigeria",Table1[[#This Row],[COUNTRY]]=44,"United Kingdom",Table1[[#This Row],[COUNTRY]]=233,"Ghana",Table1[[#This Row],[COUNTRY]]=254,"Kenya")</f>
        <v>Kenya</v>
      </c>
      <c r="H2730" s="33" t="str">
        <f>TEXT(MONTH(Table1[[#This Row],[REGDATE]])*29, "MMMM")</f>
        <v>October</v>
      </c>
    </row>
    <row r="2731" spans="1:8" x14ac:dyDescent="0.2">
      <c r="A2731" s="20">
        <v>254</v>
      </c>
      <c r="B2731" s="6">
        <v>45593</v>
      </c>
      <c r="C2731" s="1" t="s">
        <v>1</v>
      </c>
      <c r="D2731" s="1" t="s">
        <v>2</v>
      </c>
      <c r="E2731" s="7">
        <v>21</v>
      </c>
      <c r="F2731" s="7">
        <v>113</v>
      </c>
      <c r="G2731" s="23" t="str" cm="1">
        <f t="array" ref="G2731">_xlfn.IFS(Table1[[#This Row],[COUNTRY]]=234,"Nigeria",Table1[[#This Row],[COUNTRY]]=44,"United Kingdom",Table1[[#This Row],[COUNTRY]]=233,"Ghana",Table1[[#This Row],[COUNTRY]]=254,"Kenya")</f>
        <v>Kenya</v>
      </c>
      <c r="H2731" s="33" t="str">
        <f>TEXT(MONTH(Table1[[#This Row],[REGDATE]])*29, "MMMM")</f>
        <v>October</v>
      </c>
    </row>
    <row r="2732" spans="1:8" x14ac:dyDescent="0.2">
      <c r="A2732" s="20">
        <v>254</v>
      </c>
      <c r="B2732" s="6">
        <v>45499</v>
      </c>
      <c r="C2732" s="1" t="s">
        <v>1</v>
      </c>
      <c r="D2732" s="1" t="s">
        <v>0</v>
      </c>
      <c r="E2732" s="7">
        <v>27</v>
      </c>
      <c r="F2732" s="7">
        <v>197</v>
      </c>
      <c r="G2732" s="23" t="str" cm="1">
        <f t="array" ref="G2732">_xlfn.IFS(Table1[[#This Row],[COUNTRY]]=234,"Nigeria",Table1[[#This Row],[COUNTRY]]=44,"United Kingdom",Table1[[#This Row],[COUNTRY]]=233,"Ghana",Table1[[#This Row],[COUNTRY]]=254,"Kenya")</f>
        <v>Kenya</v>
      </c>
      <c r="H2732" s="33" t="str">
        <f>TEXT(MONTH(Table1[[#This Row],[REGDATE]])*29, "MMMM")</f>
        <v>July</v>
      </c>
    </row>
    <row r="2733" spans="1:8" x14ac:dyDescent="0.2">
      <c r="A2733" s="20">
        <v>254</v>
      </c>
      <c r="B2733" s="6">
        <v>45500</v>
      </c>
      <c r="C2733" s="1" t="s">
        <v>1</v>
      </c>
      <c r="D2733" s="1" t="s">
        <v>0</v>
      </c>
      <c r="E2733" s="7">
        <v>51</v>
      </c>
      <c r="F2733" s="7">
        <v>207</v>
      </c>
      <c r="G2733" s="23" t="str" cm="1">
        <f t="array" ref="G2733">_xlfn.IFS(Table1[[#This Row],[COUNTRY]]=234,"Nigeria",Table1[[#This Row],[COUNTRY]]=44,"United Kingdom",Table1[[#This Row],[COUNTRY]]=233,"Ghana",Table1[[#This Row],[COUNTRY]]=254,"Kenya")</f>
        <v>Kenya</v>
      </c>
      <c r="H2733" s="33" t="str">
        <f>TEXT(MONTH(Table1[[#This Row],[REGDATE]])*29, "MMMM")</f>
        <v>July</v>
      </c>
    </row>
    <row r="2734" spans="1:8" x14ac:dyDescent="0.2">
      <c r="A2734" s="20">
        <v>254</v>
      </c>
      <c r="B2734" s="6">
        <v>45500</v>
      </c>
      <c r="C2734" s="1" t="s">
        <v>1</v>
      </c>
      <c r="D2734" s="1" t="s">
        <v>2</v>
      </c>
      <c r="E2734" s="7">
        <v>37</v>
      </c>
      <c r="F2734" s="7">
        <v>207</v>
      </c>
      <c r="G2734" s="23" t="str" cm="1">
        <f t="array" ref="G2734">_xlfn.IFS(Table1[[#This Row],[COUNTRY]]=234,"Nigeria",Table1[[#This Row],[COUNTRY]]=44,"United Kingdom",Table1[[#This Row],[COUNTRY]]=233,"Ghana",Table1[[#This Row],[COUNTRY]]=254,"Kenya")</f>
        <v>Kenya</v>
      </c>
      <c r="H2734" s="33" t="str">
        <f>TEXT(MONTH(Table1[[#This Row],[REGDATE]])*29, "MMMM")</f>
        <v>July</v>
      </c>
    </row>
    <row r="2735" spans="1:8" x14ac:dyDescent="0.2">
      <c r="A2735" s="20">
        <v>254</v>
      </c>
      <c r="B2735" s="6">
        <v>45500</v>
      </c>
      <c r="C2735" s="1" t="s">
        <v>1</v>
      </c>
      <c r="D2735" s="1" t="s">
        <v>2</v>
      </c>
      <c r="E2735" s="7">
        <v>32</v>
      </c>
      <c r="F2735" s="7">
        <v>183</v>
      </c>
      <c r="G2735" s="23" t="str" cm="1">
        <f t="array" ref="G2735">_xlfn.IFS(Table1[[#This Row],[COUNTRY]]=234,"Nigeria",Table1[[#This Row],[COUNTRY]]=44,"United Kingdom",Table1[[#This Row],[COUNTRY]]=233,"Ghana",Table1[[#This Row],[COUNTRY]]=254,"Kenya")</f>
        <v>Kenya</v>
      </c>
      <c r="H2735" s="33" t="str">
        <f>TEXT(MONTH(Table1[[#This Row],[REGDATE]])*29, "MMMM")</f>
        <v>July</v>
      </c>
    </row>
    <row r="2736" spans="1:8" x14ac:dyDescent="0.2">
      <c r="A2736" s="20">
        <v>254</v>
      </c>
      <c r="B2736" s="6">
        <v>45500</v>
      </c>
      <c r="C2736" s="1" t="s">
        <v>1</v>
      </c>
      <c r="D2736" s="1" t="s">
        <v>2</v>
      </c>
      <c r="E2736" s="7">
        <v>28</v>
      </c>
      <c r="F2736" s="7">
        <v>197</v>
      </c>
      <c r="G2736" s="23" t="str" cm="1">
        <f t="array" ref="G2736">_xlfn.IFS(Table1[[#This Row],[COUNTRY]]=234,"Nigeria",Table1[[#This Row],[COUNTRY]]=44,"United Kingdom",Table1[[#This Row],[COUNTRY]]=233,"Ghana",Table1[[#This Row],[COUNTRY]]=254,"Kenya")</f>
        <v>Kenya</v>
      </c>
      <c r="H2736" s="33" t="str">
        <f>TEXT(MONTH(Table1[[#This Row],[REGDATE]])*29, "MMMM")</f>
        <v>July</v>
      </c>
    </row>
    <row r="2737" spans="1:8" x14ac:dyDescent="0.2">
      <c r="A2737" s="20">
        <v>254</v>
      </c>
      <c r="B2737" s="6">
        <v>45501</v>
      </c>
      <c r="C2737" s="1" t="s">
        <v>1</v>
      </c>
      <c r="D2737" s="1" t="s">
        <v>0</v>
      </c>
      <c r="E2737" s="7">
        <v>27</v>
      </c>
      <c r="F2737" s="7">
        <v>96</v>
      </c>
      <c r="G2737" s="23" t="str" cm="1">
        <f t="array" ref="G2737">_xlfn.IFS(Table1[[#This Row],[COUNTRY]]=234,"Nigeria",Table1[[#This Row],[COUNTRY]]=44,"United Kingdom",Table1[[#This Row],[COUNTRY]]=233,"Ghana",Table1[[#This Row],[COUNTRY]]=254,"Kenya")</f>
        <v>Kenya</v>
      </c>
      <c r="H2737" s="33" t="str">
        <f>TEXT(MONTH(Table1[[#This Row],[REGDATE]])*29, "MMMM")</f>
        <v>July</v>
      </c>
    </row>
    <row r="2738" spans="1:8" x14ac:dyDescent="0.2">
      <c r="A2738" s="20">
        <v>254</v>
      </c>
      <c r="B2738" s="6">
        <v>45501</v>
      </c>
      <c r="C2738" s="1" t="s">
        <v>1</v>
      </c>
      <c r="D2738" s="1" t="s">
        <v>2</v>
      </c>
      <c r="E2738" s="7">
        <v>23</v>
      </c>
      <c r="F2738" s="7">
        <v>191</v>
      </c>
      <c r="G2738" s="23" t="str" cm="1">
        <f t="array" ref="G2738">_xlfn.IFS(Table1[[#This Row],[COUNTRY]]=234,"Nigeria",Table1[[#This Row],[COUNTRY]]=44,"United Kingdom",Table1[[#This Row],[COUNTRY]]=233,"Ghana",Table1[[#This Row],[COUNTRY]]=254,"Kenya")</f>
        <v>Kenya</v>
      </c>
      <c r="H2738" s="33" t="str">
        <f>TEXT(MONTH(Table1[[#This Row],[REGDATE]])*29, "MMMM")</f>
        <v>July</v>
      </c>
    </row>
    <row r="2739" spans="1:8" x14ac:dyDescent="0.2">
      <c r="A2739" s="20">
        <v>254</v>
      </c>
      <c r="B2739" s="6">
        <v>45501</v>
      </c>
      <c r="C2739" s="1" t="s">
        <v>1</v>
      </c>
      <c r="D2739" s="1" t="s">
        <v>2</v>
      </c>
      <c r="E2739" s="7">
        <v>21</v>
      </c>
      <c r="F2739" s="7">
        <v>114</v>
      </c>
      <c r="G2739" s="23" t="str" cm="1">
        <f t="array" ref="G2739">_xlfn.IFS(Table1[[#This Row],[COUNTRY]]=234,"Nigeria",Table1[[#This Row],[COUNTRY]]=44,"United Kingdom",Table1[[#This Row],[COUNTRY]]=233,"Ghana",Table1[[#This Row],[COUNTRY]]=254,"Kenya")</f>
        <v>Kenya</v>
      </c>
      <c r="H2739" s="33" t="str">
        <f>TEXT(MONTH(Table1[[#This Row],[REGDATE]])*29, "MMMM")</f>
        <v>July</v>
      </c>
    </row>
    <row r="2740" spans="1:8" x14ac:dyDescent="0.2">
      <c r="A2740" s="20">
        <v>254</v>
      </c>
      <c r="B2740" s="6">
        <v>45501</v>
      </c>
      <c r="C2740" s="1" t="s">
        <v>1</v>
      </c>
      <c r="D2740" s="1" t="s">
        <v>2</v>
      </c>
      <c r="E2740" s="7">
        <v>43</v>
      </c>
      <c r="F2740" s="7">
        <v>204</v>
      </c>
      <c r="G2740" s="23" t="str" cm="1">
        <f t="array" ref="G2740">_xlfn.IFS(Table1[[#This Row],[COUNTRY]]=234,"Nigeria",Table1[[#This Row],[COUNTRY]]=44,"United Kingdom",Table1[[#This Row],[COUNTRY]]=233,"Ghana",Table1[[#This Row],[COUNTRY]]=254,"Kenya")</f>
        <v>Kenya</v>
      </c>
      <c r="H2740" s="33" t="str">
        <f>TEXT(MONTH(Table1[[#This Row],[REGDATE]])*29, "MMMM")</f>
        <v>July</v>
      </c>
    </row>
    <row r="2741" spans="1:8" x14ac:dyDescent="0.2">
      <c r="A2741" s="20">
        <v>254</v>
      </c>
      <c r="B2741" s="6">
        <v>45501</v>
      </c>
      <c r="C2741" s="1" t="s">
        <v>1</v>
      </c>
      <c r="D2741" s="1" t="s">
        <v>3</v>
      </c>
      <c r="E2741" s="7">
        <v>26</v>
      </c>
      <c r="F2741" s="7">
        <v>206</v>
      </c>
      <c r="G2741" s="23" t="str" cm="1">
        <f t="array" ref="G2741">_xlfn.IFS(Table1[[#This Row],[COUNTRY]]=234,"Nigeria",Table1[[#This Row],[COUNTRY]]=44,"United Kingdom",Table1[[#This Row],[COUNTRY]]=233,"Ghana",Table1[[#This Row],[COUNTRY]]=254,"Kenya")</f>
        <v>Kenya</v>
      </c>
      <c r="H2741" s="33" t="str">
        <f>TEXT(MONTH(Table1[[#This Row],[REGDATE]])*29, "MMMM")</f>
        <v>July</v>
      </c>
    </row>
    <row r="2742" spans="1:8" x14ac:dyDescent="0.2">
      <c r="A2742" s="20">
        <v>254</v>
      </c>
      <c r="B2742" s="6">
        <v>45501</v>
      </c>
      <c r="C2742" s="1" t="s">
        <v>1</v>
      </c>
      <c r="D2742" s="1" t="s">
        <v>2</v>
      </c>
      <c r="E2742" s="7">
        <v>27</v>
      </c>
      <c r="F2742" s="7">
        <v>204</v>
      </c>
      <c r="G2742" s="23" t="str" cm="1">
        <f t="array" ref="G2742">_xlfn.IFS(Table1[[#This Row],[COUNTRY]]=234,"Nigeria",Table1[[#This Row],[COUNTRY]]=44,"United Kingdom",Table1[[#This Row],[COUNTRY]]=233,"Ghana",Table1[[#This Row],[COUNTRY]]=254,"Kenya")</f>
        <v>Kenya</v>
      </c>
      <c r="H2742" s="33" t="str">
        <f>TEXT(MONTH(Table1[[#This Row],[REGDATE]])*29, "MMMM")</f>
        <v>July</v>
      </c>
    </row>
    <row r="2743" spans="1:8" x14ac:dyDescent="0.2">
      <c r="A2743" s="20">
        <v>254</v>
      </c>
      <c r="B2743" s="6">
        <v>45501</v>
      </c>
      <c r="C2743" s="1" t="s">
        <v>1</v>
      </c>
      <c r="D2743" s="1" t="s">
        <v>2</v>
      </c>
      <c r="E2743" s="7">
        <v>39</v>
      </c>
      <c r="F2743" s="7">
        <v>177</v>
      </c>
      <c r="G2743" s="23" t="str" cm="1">
        <f t="array" ref="G2743">_xlfn.IFS(Table1[[#This Row],[COUNTRY]]=234,"Nigeria",Table1[[#This Row],[COUNTRY]]=44,"United Kingdom",Table1[[#This Row],[COUNTRY]]=233,"Ghana",Table1[[#This Row],[COUNTRY]]=254,"Kenya")</f>
        <v>Kenya</v>
      </c>
      <c r="H2743" s="33" t="str">
        <f>TEXT(MONTH(Table1[[#This Row],[REGDATE]])*29, "MMMM")</f>
        <v>July</v>
      </c>
    </row>
    <row r="2744" spans="1:8" x14ac:dyDescent="0.2">
      <c r="A2744" s="20">
        <v>254</v>
      </c>
      <c r="B2744" s="6">
        <v>45501</v>
      </c>
      <c r="C2744" s="1" t="s">
        <v>1</v>
      </c>
      <c r="D2744" s="1" t="s">
        <v>2</v>
      </c>
      <c r="E2744" s="7">
        <v>32</v>
      </c>
      <c r="F2744" s="7">
        <v>175</v>
      </c>
      <c r="G2744" s="23" t="str" cm="1">
        <f t="array" ref="G2744">_xlfn.IFS(Table1[[#This Row],[COUNTRY]]=234,"Nigeria",Table1[[#This Row],[COUNTRY]]=44,"United Kingdom",Table1[[#This Row],[COUNTRY]]=233,"Ghana",Table1[[#This Row],[COUNTRY]]=254,"Kenya")</f>
        <v>Kenya</v>
      </c>
      <c r="H2744" s="33" t="str">
        <f>TEXT(MONTH(Table1[[#This Row],[REGDATE]])*29, "MMMM")</f>
        <v>July</v>
      </c>
    </row>
    <row r="2745" spans="1:8" x14ac:dyDescent="0.2">
      <c r="A2745" s="20">
        <v>254</v>
      </c>
      <c r="B2745" s="6">
        <v>45500</v>
      </c>
      <c r="C2745" s="1" t="s">
        <v>1</v>
      </c>
      <c r="D2745" s="1" t="s">
        <v>6</v>
      </c>
      <c r="E2745" s="7">
        <v>28</v>
      </c>
      <c r="F2745" s="7">
        <v>11</v>
      </c>
      <c r="G2745" s="23" t="str" cm="1">
        <f t="array" ref="G2745">_xlfn.IFS(Table1[[#This Row],[COUNTRY]]=234,"Nigeria",Table1[[#This Row],[COUNTRY]]=44,"United Kingdom",Table1[[#This Row],[COUNTRY]]=233,"Ghana",Table1[[#This Row],[COUNTRY]]=254,"Kenya")</f>
        <v>Kenya</v>
      </c>
      <c r="H2745" s="33" t="str">
        <f>TEXT(MONTH(Table1[[#This Row],[REGDATE]])*29, "MMMM")</f>
        <v>July</v>
      </c>
    </row>
    <row r="2746" spans="1:8" x14ac:dyDescent="0.2">
      <c r="A2746" s="20">
        <v>254</v>
      </c>
      <c r="B2746" s="6">
        <v>45500</v>
      </c>
      <c r="C2746" s="1" t="s">
        <v>1</v>
      </c>
      <c r="D2746" s="1" t="s">
        <v>0</v>
      </c>
      <c r="E2746" s="7">
        <v>27</v>
      </c>
      <c r="F2746" s="7">
        <v>114</v>
      </c>
      <c r="G2746" s="23" t="str" cm="1">
        <f t="array" ref="G2746">_xlfn.IFS(Table1[[#This Row],[COUNTRY]]=234,"Nigeria",Table1[[#This Row],[COUNTRY]]=44,"United Kingdom",Table1[[#This Row],[COUNTRY]]=233,"Ghana",Table1[[#This Row],[COUNTRY]]=254,"Kenya")</f>
        <v>Kenya</v>
      </c>
      <c r="H2746" s="33" t="str">
        <f>TEXT(MONTH(Table1[[#This Row],[REGDATE]])*29, "MMMM")</f>
        <v>July</v>
      </c>
    </row>
    <row r="2747" spans="1:8" x14ac:dyDescent="0.2">
      <c r="A2747" s="20">
        <v>254</v>
      </c>
      <c r="B2747" s="6">
        <v>45500</v>
      </c>
      <c r="C2747" s="1" t="s">
        <v>1</v>
      </c>
      <c r="D2747" s="1" t="s">
        <v>0</v>
      </c>
      <c r="E2747" s="7">
        <v>27</v>
      </c>
      <c r="F2747" s="7">
        <v>10</v>
      </c>
      <c r="G2747" s="23" t="str" cm="1">
        <f t="array" ref="G2747">_xlfn.IFS(Table1[[#This Row],[COUNTRY]]=234,"Nigeria",Table1[[#This Row],[COUNTRY]]=44,"United Kingdom",Table1[[#This Row],[COUNTRY]]=233,"Ghana",Table1[[#This Row],[COUNTRY]]=254,"Kenya")</f>
        <v>Kenya</v>
      </c>
      <c r="H2747" s="33" t="str">
        <f>TEXT(MONTH(Table1[[#This Row],[REGDATE]])*29, "MMMM")</f>
        <v>July</v>
      </c>
    </row>
    <row r="2748" spans="1:8" x14ac:dyDescent="0.2">
      <c r="A2748" s="20">
        <v>254</v>
      </c>
      <c r="B2748" s="6">
        <v>45500</v>
      </c>
      <c r="C2748" s="1" t="s">
        <v>1</v>
      </c>
      <c r="D2748" s="1" t="s">
        <v>0</v>
      </c>
      <c r="E2748" s="7">
        <v>27</v>
      </c>
      <c r="F2748" s="7">
        <v>206</v>
      </c>
      <c r="G2748" s="23" t="str" cm="1">
        <f t="array" ref="G2748">_xlfn.IFS(Table1[[#This Row],[COUNTRY]]=234,"Nigeria",Table1[[#This Row],[COUNTRY]]=44,"United Kingdom",Table1[[#This Row],[COUNTRY]]=233,"Ghana",Table1[[#This Row],[COUNTRY]]=254,"Kenya")</f>
        <v>Kenya</v>
      </c>
      <c r="H2748" s="33" t="str">
        <f>TEXT(MONTH(Table1[[#This Row],[REGDATE]])*29, "MMMM")</f>
        <v>July</v>
      </c>
    </row>
    <row r="2749" spans="1:8" x14ac:dyDescent="0.2">
      <c r="A2749" s="20">
        <v>254</v>
      </c>
      <c r="B2749" s="6">
        <v>45501</v>
      </c>
      <c r="C2749" s="1" t="s">
        <v>1</v>
      </c>
      <c r="D2749" s="1" t="s">
        <v>2</v>
      </c>
      <c r="E2749" s="7">
        <v>28</v>
      </c>
      <c r="F2749" s="7">
        <v>184</v>
      </c>
      <c r="G2749" s="23" t="str" cm="1">
        <f t="array" ref="G2749">_xlfn.IFS(Table1[[#This Row],[COUNTRY]]=234,"Nigeria",Table1[[#This Row],[COUNTRY]]=44,"United Kingdom",Table1[[#This Row],[COUNTRY]]=233,"Ghana",Table1[[#This Row],[COUNTRY]]=254,"Kenya")</f>
        <v>Kenya</v>
      </c>
      <c r="H2749" s="33" t="str">
        <f>TEXT(MONTH(Table1[[#This Row],[REGDATE]])*29, "MMMM")</f>
        <v>July</v>
      </c>
    </row>
    <row r="2750" spans="1:8" x14ac:dyDescent="0.2">
      <c r="A2750" s="20">
        <v>254</v>
      </c>
      <c r="B2750" s="6">
        <v>45501</v>
      </c>
      <c r="C2750" s="1" t="s">
        <v>1</v>
      </c>
      <c r="D2750" s="1" t="s">
        <v>3</v>
      </c>
      <c r="E2750" s="7">
        <v>34</v>
      </c>
      <c r="F2750" s="7">
        <v>88</v>
      </c>
      <c r="G2750" s="23" t="str" cm="1">
        <f t="array" ref="G2750">_xlfn.IFS(Table1[[#This Row],[COUNTRY]]=234,"Nigeria",Table1[[#This Row],[COUNTRY]]=44,"United Kingdom",Table1[[#This Row],[COUNTRY]]=233,"Ghana",Table1[[#This Row],[COUNTRY]]=254,"Kenya")</f>
        <v>Kenya</v>
      </c>
      <c r="H2750" s="33" t="str">
        <f>TEXT(MONTH(Table1[[#This Row],[REGDATE]])*29, "MMMM")</f>
        <v>July</v>
      </c>
    </row>
    <row r="2751" spans="1:8" x14ac:dyDescent="0.2">
      <c r="A2751" s="20">
        <v>254</v>
      </c>
      <c r="B2751" s="6">
        <v>45500</v>
      </c>
      <c r="C2751" s="1" t="s">
        <v>1</v>
      </c>
      <c r="D2751" s="1" t="s">
        <v>3</v>
      </c>
      <c r="E2751" s="7">
        <v>22</v>
      </c>
      <c r="F2751" s="7">
        <v>207</v>
      </c>
      <c r="G2751" s="23" t="str" cm="1">
        <f t="array" ref="G2751">_xlfn.IFS(Table1[[#This Row],[COUNTRY]]=234,"Nigeria",Table1[[#This Row],[COUNTRY]]=44,"United Kingdom",Table1[[#This Row],[COUNTRY]]=233,"Ghana",Table1[[#This Row],[COUNTRY]]=254,"Kenya")</f>
        <v>Kenya</v>
      </c>
      <c r="H2751" s="33" t="str">
        <f>TEXT(MONTH(Table1[[#This Row],[REGDATE]])*29, "MMMM")</f>
        <v>July</v>
      </c>
    </row>
    <row r="2752" spans="1:8" x14ac:dyDescent="0.2">
      <c r="A2752" s="20">
        <v>254</v>
      </c>
      <c r="B2752" s="6">
        <v>45500</v>
      </c>
      <c r="C2752" s="1" t="s">
        <v>1</v>
      </c>
      <c r="D2752" s="1" t="s">
        <v>0</v>
      </c>
      <c r="E2752" s="7">
        <v>27</v>
      </c>
      <c r="F2752" s="7">
        <v>15</v>
      </c>
      <c r="G2752" s="23" t="str" cm="1">
        <f t="array" ref="G2752">_xlfn.IFS(Table1[[#This Row],[COUNTRY]]=234,"Nigeria",Table1[[#This Row],[COUNTRY]]=44,"United Kingdom",Table1[[#This Row],[COUNTRY]]=233,"Ghana",Table1[[#This Row],[COUNTRY]]=254,"Kenya")</f>
        <v>Kenya</v>
      </c>
      <c r="H2752" s="33" t="str">
        <f>TEXT(MONTH(Table1[[#This Row],[REGDATE]])*29, "MMMM")</f>
        <v>July</v>
      </c>
    </row>
    <row r="2753" spans="1:8" x14ac:dyDescent="0.2">
      <c r="A2753" s="20">
        <v>254</v>
      </c>
      <c r="B2753" s="6">
        <v>45500</v>
      </c>
      <c r="C2753" s="1" t="s">
        <v>1</v>
      </c>
      <c r="D2753" s="1" t="s">
        <v>3</v>
      </c>
      <c r="E2753" s="7">
        <v>28</v>
      </c>
      <c r="F2753" s="7">
        <v>165</v>
      </c>
      <c r="G2753" s="23" t="str" cm="1">
        <f t="array" ref="G2753">_xlfn.IFS(Table1[[#This Row],[COUNTRY]]=234,"Nigeria",Table1[[#This Row],[COUNTRY]]=44,"United Kingdom",Table1[[#This Row],[COUNTRY]]=233,"Ghana",Table1[[#This Row],[COUNTRY]]=254,"Kenya")</f>
        <v>Kenya</v>
      </c>
      <c r="H2753" s="33" t="str">
        <f>TEXT(MONTH(Table1[[#This Row],[REGDATE]])*29, "MMMM")</f>
        <v>July</v>
      </c>
    </row>
    <row r="2754" spans="1:8" x14ac:dyDescent="0.2">
      <c r="A2754" s="20">
        <v>254</v>
      </c>
      <c r="B2754" s="6">
        <v>45500</v>
      </c>
      <c r="C2754" s="1" t="s">
        <v>1</v>
      </c>
      <c r="D2754" s="1" t="s">
        <v>2</v>
      </c>
      <c r="E2754" s="7">
        <v>33</v>
      </c>
      <c r="F2754" s="7">
        <v>36</v>
      </c>
      <c r="G2754" s="23" t="str" cm="1">
        <f t="array" ref="G2754">_xlfn.IFS(Table1[[#This Row],[COUNTRY]]=234,"Nigeria",Table1[[#This Row],[COUNTRY]]=44,"United Kingdom",Table1[[#This Row],[COUNTRY]]=233,"Ghana",Table1[[#This Row],[COUNTRY]]=254,"Kenya")</f>
        <v>Kenya</v>
      </c>
      <c r="H2754" s="33" t="str">
        <f>TEXT(MONTH(Table1[[#This Row],[REGDATE]])*29, "MMMM")</f>
        <v>July</v>
      </c>
    </row>
    <row r="2755" spans="1:8" x14ac:dyDescent="0.2">
      <c r="A2755" s="20">
        <v>254</v>
      </c>
      <c r="B2755" s="6">
        <v>45500</v>
      </c>
      <c r="C2755" s="1" t="s">
        <v>1</v>
      </c>
      <c r="D2755" s="1" t="s">
        <v>2</v>
      </c>
      <c r="E2755" s="7">
        <v>30</v>
      </c>
      <c r="F2755" s="7">
        <v>21</v>
      </c>
      <c r="G2755" s="23" t="str" cm="1">
        <f t="array" ref="G2755">_xlfn.IFS(Table1[[#This Row],[COUNTRY]]=234,"Nigeria",Table1[[#This Row],[COUNTRY]]=44,"United Kingdom",Table1[[#This Row],[COUNTRY]]=233,"Ghana",Table1[[#This Row],[COUNTRY]]=254,"Kenya")</f>
        <v>Kenya</v>
      </c>
      <c r="H2755" s="33" t="str">
        <f>TEXT(MONTH(Table1[[#This Row],[REGDATE]])*29, "MMMM")</f>
        <v>July</v>
      </c>
    </row>
    <row r="2756" spans="1:8" x14ac:dyDescent="0.2">
      <c r="A2756" s="20">
        <v>254</v>
      </c>
      <c r="B2756" s="6">
        <v>45500</v>
      </c>
      <c r="C2756" s="1" t="s">
        <v>4</v>
      </c>
      <c r="D2756" s="1" t="s">
        <v>0</v>
      </c>
      <c r="E2756" s="7">
        <v>25</v>
      </c>
      <c r="F2756" s="7">
        <v>73</v>
      </c>
      <c r="G2756" s="23" t="str" cm="1">
        <f t="array" ref="G2756">_xlfn.IFS(Table1[[#This Row],[COUNTRY]]=234,"Nigeria",Table1[[#This Row],[COUNTRY]]=44,"United Kingdom",Table1[[#This Row],[COUNTRY]]=233,"Ghana",Table1[[#This Row],[COUNTRY]]=254,"Kenya")</f>
        <v>Kenya</v>
      </c>
      <c r="H2756" s="33" t="str">
        <f>TEXT(MONTH(Table1[[#This Row],[REGDATE]])*29, "MMMM")</f>
        <v>July</v>
      </c>
    </row>
    <row r="2757" spans="1:8" x14ac:dyDescent="0.2">
      <c r="A2757" s="20">
        <v>254</v>
      </c>
      <c r="B2757" s="6">
        <v>45500</v>
      </c>
      <c r="C2757" s="1" t="s">
        <v>1</v>
      </c>
      <c r="D2757" s="1" t="s">
        <v>0</v>
      </c>
      <c r="E2757" s="7">
        <v>27</v>
      </c>
      <c r="F2757" s="7">
        <v>155</v>
      </c>
      <c r="G2757" s="23" t="str" cm="1">
        <f t="array" ref="G2757">_xlfn.IFS(Table1[[#This Row],[COUNTRY]]=234,"Nigeria",Table1[[#This Row],[COUNTRY]]=44,"United Kingdom",Table1[[#This Row],[COUNTRY]]=233,"Ghana",Table1[[#This Row],[COUNTRY]]=254,"Kenya")</f>
        <v>Kenya</v>
      </c>
      <c r="H2757" s="33" t="str">
        <f>TEXT(MONTH(Table1[[#This Row],[REGDATE]])*29, "MMMM")</f>
        <v>July</v>
      </c>
    </row>
    <row r="2758" spans="1:8" x14ac:dyDescent="0.2">
      <c r="A2758" s="20">
        <v>254</v>
      </c>
      <c r="B2758" s="6">
        <v>45500</v>
      </c>
      <c r="C2758" s="1" t="s">
        <v>1</v>
      </c>
      <c r="D2758" s="1" t="s">
        <v>2</v>
      </c>
      <c r="E2758" s="7">
        <v>26</v>
      </c>
      <c r="F2758" s="7">
        <v>207</v>
      </c>
      <c r="G2758" s="23" t="str" cm="1">
        <f t="array" ref="G2758">_xlfn.IFS(Table1[[#This Row],[COUNTRY]]=234,"Nigeria",Table1[[#This Row],[COUNTRY]]=44,"United Kingdom",Table1[[#This Row],[COUNTRY]]=233,"Ghana",Table1[[#This Row],[COUNTRY]]=254,"Kenya")</f>
        <v>Kenya</v>
      </c>
      <c r="H2758" s="33" t="str">
        <f>TEXT(MONTH(Table1[[#This Row],[REGDATE]])*29, "MMMM")</f>
        <v>July</v>
      </c>
    </row>
    <row r="2759" spans="1:8" x14ac:dyDescent="0.2">
      <c r="A2759" s="20">
        <v>254</v>
      </c>
      <c r="B2759" s="6">
        <v>45500</v>
      </c>
      <c r="C2759" s="1" t="s">
        <v>1</v>
      </c>
      <c r="D2759" s="1" t="s">
        <v>2</v>
      </c>
      <c r="E2759" s="7">
        <v>31</v>
      </c>
      <c r="F2759" s="7">
        <v>72</v>
      </c>
      <c r="G2759" s="23" t="str" cm="1">
        <f t="array" ref="G2759">_xlfn.IFS(Table1[[#This Row],[COUNTRY]]=234,"Nigeria",Table1[[#This Row],[COUNTRY]]=44,"United Kingdom",Table1[[#This Row],[COUNTRY]]=233,"Ghana",Table1[[#This Row],[COUNTRY]]=254,"Kenya")</f>
        <v>Kenya</v>
      </c>
      <c r="H2759" s="33" t="str">
        <f>TEXT(MONTH(Table1[[#This Row],[REGDATE]])*29, "MMMM")</f>
        <v>July</v>
      </c>
    </row>
    <row r="2760" spans="1:8" x14ac:dyDescent="0.2">
      <c r="A2760" s="20">
        <v>254</v>
      </c>
      <c r="B2760" s="6">
        <v>45501</v>
      </c>
      <c r="C2760" s="1" t="s">
        <v>1</v>
      </c>
      <c r="D2760" s="1" t="s">
        <v>2</v>
      </c>
      <c r="E2760" s="7">
        <v>40</v>
      </c>
      <c r="F2760" s="7">
        <v>0</v>
      </c>
      <c r="G2760" s="23" t="str" cm="1">
        <f t="array" ref="G2760">_xlfn.IFS(Table1[[#This Row],[COUNTRY]]=234,"Nigeria",Table1[[#This Row],[COUNTRY]]=44,"United Kingdom",Table1[[#This Row],[COUNTRY]]=233,"Ghana",Table1[[#This Row],[COUNTRY]]=254,"Kenya")</f>
        <v>Kenya</v>
      </c>
      <c r="H2760" s="33" t="str">
        <f>TEXT(MONTH(Table1[[#This Row],[REGDATE]])*29, "MMMM")</f>
        <v>July</v>
      </c>
    </row>
    <row r="2761" spans="1:8" x14ac:dyDescent="0.2">
      <c r="A2761" s="20">
        <v>254</v>
      </c>
      <c r="B2761" s="6">
        <v>45501</v>
      </c>
      <c r="C2761" s="1" t="s">
        <v>1</v>
      </c>
      <c r="D2761" s="1" t="s">
        <v>2</v>
      </c>
      <c r="E2761" s="7">
        <v>19</v>
      </c>
      <c r="F2761" s="7">
        <v>120</v>
      </c>
      <c r="G2761" s="23" t="str" cm="1">
        <f t="array" ref="G2761">_xlfn.IFS(Table1[[#This Row],[COUNTRY]]=234,"Nigeria",Table1[[#This Row],[COUNTRY]]=44,"United Kingdom",Table1[[#This Row],[COUNTRY]]=233,"Ghana",Table1[[#This Row],[COUNTRY]]=254,"Kenya")</f>
        <v>Kenya</v>
      </c>
      <c r="H2761" s="33" t="str">
        <f>TEXT(MONTH(Table1[[#This Row],[REGDATE]])*29, "MMMM")</f>
        <v>July</v>
      </c>
    </row>
    <row r="2762" spans="1:8" x14ac:dyDescent="0.2">
      <c r="A2762" s="20">
        <v>254</v>
      </c>
      <c r="B2762" s="6">
        <v>45501</v>
      </c>
      <c r="C2762" s="1" t="s">
        <v>4</v>
      </c>
      <c r="D2762" s="1" t="s">
        <v>0</v>
      </c>
      <c r="E2762" s="7">
        <v>27</v>
      </c>
      <c r="F2762" s="7">
        <v>73</v>
      </c>
      <c r="G2762" s="23" t="str" cm="1">
        <f t="array" ref="G2762">_xlfn.IFS(Table1[[#This Row],[COUNTRY]]=234,"Nigeria",Table1[[#This Row],[COUNTRY]]=44,"United Kingdom",Table1[[#This Row],[COUNTRY]]=233,"Ghana",Table1[[#This Row],[COUNTRY]]=254,"Kenya")</f>
        <v>Kenya</v>
      </c>
      <c r="H2762" s="33" t="str">
        <f>TEXT(MONTH(Table1[[#This Row],[REGDATE]])*29, "MMMM")</f>
        <v>July</v>
      </c>
    </row>
    <row r="2763" spans="1:8" x14ac:dyDescent="0.2">
      <c r="A2763" s="20">
        <v>254</v>
      </c>
      <c r="B2763" s="6">
        <v>45501</v>
      </c>
      <c r="C2763" s="1" t="s">
        <v>1</v>
      </c>
      <c r="D2763" s="1" t="s">
        <v>2</v>
      </c>
      <c r="E2763" s="7">
        <v>19</v>
      </c>
      <c r="F2763" s="7">
        <v>73</v>
      </c>
      <c r="G2763" s="23" t="str" cm="1">
        <f t="array" ref="G2763">_xlfn.IFS(Table1[[#This Row],[COUNTRY]]=234,"Nigeria",Table1[[#This Row],[COUNTRY]]=44,"United Kingdom",Table1[[#This Row],[COUNTRY]]=233,"Ghana",Table1[[#This Row],[COUNTRY]]=254,"Kenya")</f>
        <v>Kenya</v>
      </c>
      <c r="H2763" s="33" t="str">
        <f>TEXT(MONTH(Table1[[#This Row],[REGDATE]])*29, "MMMM")</f>
        <v>July</v>
      </c>
    </row>
    <row r="2764" spans="1:8" x14ac:dyDescent="0.2">
      <c r="A2764" s="20">
        <v>254</v>
      </c>
      <c r="B2764" s="6">
        <v>45501</v>
      </c>
      <c r="C2764" s="1" t="s">
        <v>1</v>
      </c>
      <c r="D2764" s="1" t="s">
        <v>2</v>
      </c>
      <c r="E2764" s="7">
        <v>61</v>
      </c>
      <c r="F2764" s="7">
        <v>205</v>
      </c>
      <c r="G2764" s="23" t="str" cm="1">
        <f t="array" ref="G2764">_xlfn.IFS(Table1[[#This Row],[COUNTRY]]=234,"Nigeria",Table1[[#This Row],[COUNTRY]]=44,"United Kingdom",Table1[[#This Row],[COUNTRY]]=233,"Ghana",Table1[[#This Row],[COUNTRY]]=254,"Kenya")</f>
        <v>Kenya</v>
      </c>
      <c r="H2764" s="33" t="str">
        <f>TEXT(MONTH(Table1[[#This Row],[REGDATE]])*29, "MMMM")</f>
        <v>July</v>
      </c>
    </row>
    <row r="2765" spans="1:8" x14ac:dyDescent="0.2">
      <c r="A2765" s="20">
        <v>254</v>
      </c>
      <c r="B2765" s="6">
        <v>45501</v>
      </c>
      <c r="C2765" s="1" t="s">
        <v>1</v>
      </c>
      <c r="D2765" s="1" t="s">
        <v>0</v>
      </c>
      <c r="E2765" s="7">
        <v>27</v>
      </c>
      <c r="F2765" s="7">
        <v>29</v>
      </c>
      <c r="G2765" s="23" t="str" cm="1">
        <f t="array" ref="G2765">_xlfn.IFS(Table1[[#This Row],[COUNTRY]]=234,"Nigeria",Table1[[#This Row],[COUNTRY]]=44,"United Kingdom",Table1[[#This Row],[COUNTRY]]=233,"Ghana",Table1[[#This Row],[COUNTRY]]=254,"Kenya")</f>
        <v>Kenya</v>
      </c>
      <c r="H2765" s="33" t="str">
        <f>TEXT(MONTH(Table1[[#This Row],[REGDATE]])*29, "MMMM")</f>
        <v>July</v>
      </c>
    </row>
    <row r="2766" spans="1:8" x14ac:dyDescent="0.2">
      <c r="A2766" s="20">
        <v>254</v>
      </c>
      <c r="B2766" s="6">
        <v>45501</v>
      </c>
      <c r="C2766" s="1" t="s">
        <v>1</v>
      </c>
      <c r="D2766" s="1" t="s">
        <v>3</v>
      </c>
      <c r="E2766" s="7">
        <v>41</v>
      </c>
      <c r="F2766" s="7">
        <v>31</v>
      </c>
      <c r="G2766" s="23" t="str" cm="1">
        <f t="array" ref="G2766">_xlfn.IFS(Table1[[#This Row],[COUNTRY]]=234,"Nigeria",Table1[[#This Row],[COUNTRY]]=44,"United Kingdom",Table1[[#This Row],[COUNTRY]]=233,"Ghana",Table1[[#This Row],[COUNTRY]]=254,"Kenya")</f>
        <v>Kenya</v>
      </c>
      <c r="H2766" s="33" t="str">
        <f>TEXT(MONTH(Table1[[#This Row],[REGDATE]])*29, "MMMM")</f>
        <v>July</v>
      </c>
    </row>
    <row r="2767" spans="1:8" x14ac:dyDescent="0.2">
      <c r="A2767" s="20">
        <v>254</v>
      </c>
      <c r="B2767" s="6">
        <v>45501</v>
      </c>
      <c r="C2767" s="1" t="s">
        <v>1</v>
      </c>
      <c r="D2767" s="1" t="s">
        <v>0</v>
      </c>
      <c r="E2767" s="7">
        <v>27</v>
      </c>
      <c r="F2767" s="7">
        <v>181</v>
      </c>
      <c r="G2767" s="23" t="str" cm="1">
        <f t="array" ref="G2767">_xlfn.IFS(Table1[[#This Row],[COUNTRY]]=234,"Nigeria",Table1[[#This Row],[COUNTRY]]=44,"United Kingdom",Table1[[#This Row],[COUNTRY]]=233,"Ghana",Table1[[#This Row],[COUNTRY]]=254,"Kenya")</f>
        <v>Kenya</v>
      </c>
      <c r="H2767" s="33" t="str">
        <f>TEXT(MONTH(Table1[[#This Row],[REGDATE]])*29, "MMMM")</f>
        <v>July</v>
      </c>
    </row>
    <row r="2768" spans="1:8" x14ac:dyDescent="0.2">
      <c r="A2768" s="20">
        <v>254</v>
      </c>
      <c r="B2768" s="6">
        <v>45501</v>
      </c>
      <c r="C2768" s="1" t="s">
        <v>1</v>
      </c>
      <c r="D2768" s="1" t="s">
        <v>2</v>
      </c>
      <c r="E2768" s="7">
        <v>22</v>
      </c>
      <c r="F2768" s="7">
        <v>206</v>
      </c>
      <c r="G2768" s="23" t="str" cm="1">
        <f t="array" ref="G2768">_xlfn.IFS(Table1[[#This Row],[COUNTRY]]=234,"Nigeria",Table1[[#This Row],[COUNTRY]]=44,"United Kingdom",Table1[[#This Row],[COUNTRY]]=233,"Ghana",Table1[[#This Row],[COUNTRY]]=254,"Kenya")</f>
        <v>Kenya</v>
      </c>
      <c r="H2768" s="33" t="str">
        <f>TEXT(MONTH(Table1[[#This Row],[REGDATE]])*29, "MMMM")</f>
        <v>July</v>
      </c>
    </row>
    <row r="2769" spans="1:8" x14ac:dyDescent="0.2">
      <c r="A2769" s="20">
        <v>254</v>
      </c>
      <c r="B2769" s="6">
        <v>45501</v>
      </c>
      <c r="C2769" s="1" t="s">
        <v>1</v>
      </c>
      <c r="D2769" s="1" t="s">
        <v>2</v>
      </c>
      <c r="E2769" s="7">
        <v>23</v>
      </c>
      <c r="F2769" s="7">
        <v>7</v>
      </c>
      <c r="G2769" s="23" t="str" cm="1">
        <f t="array" ref="G2769">_xlfn.IFS(Table1[[#This Row],[COUNTRY]]=234,"Nigeria",Table1[[#This Row],[COUNTRY]]=44,"United Kingdom",Table1[[#This Row],[COUNTRY]]=233,"Ghana",Table1[[#This Row],[COUNTRY]]=254,"Kenya")</f>
        <v>Kenya</v>
      </c>
      <c r="H2769" s="33" t="str">
        <f>TEXT(MONTH(Table1[[#This Row],[REGDATE]])*29, "MMMM")</f>
        <v>July</v>
      </c>
    </row>
    <row r="2770" spans="1:8" x14ac:dyDescent="0.2">
      <c r="A2770" s="20">
        <v>254</v>
      </c>
      <c r="B2770" s="6">
        <v>45501</v>
      </c>
      <c r="C2770" s="1" t="s">
        <v>1</v>
      </c>
      <c r="D2770" s="1" t="s">
        <v>3</v>
      </c>
      <c r="E2770" s="7">
        <v>30</v>
      </c>
      <c r="F2770" s="7">
        <v>97</v>
      </c>
      <c r="G2770" s="23" t="str" cm="1">
        <f t="array" ref="G2770">_xlfn.IFS(Table1[[#This Row],[COUNTRY]]=234,"Nigeria",Table1[[#This Row],[COUNTRY]]=44,"United Kingdom",Table1[[#This Row],[COUNTRY]]=233,"Ghana",Table1[[#This Row],[COUNTRY]]=254,"Kenya")</f>
        <v>Kenya</v>
      </c>
      <c r="H2770" s="33" t="str">
        <f>TEXT(MONTH(Table1[[#This Row],[REGDATE]])*29, "MMMM")</f>
        <v>July</v>
      </c>
    </row>
    <row r="2771" spans="1:8" x14ac:dyDescent="0.2">
      <c r="A2771" s="20">
        <v>254</v>
      </c>
      <c r="B2771" s="6">
        <v>45501</v>
      </c>
      <c r="C2771" s="1" t="s">
        <v>1</v>
      </c>
      <c r="D2771" s="1" t="s">
        <v>3</v>
      </c>
      <c r="E2771" s="7">
        <v>27</v>
      </c>
      <c r="F2771" s="7">
        <v>158</v>
      </c>
      <c r="G2771" s="23" t="str" cm="1">
        <f t="array" ref="G2771">_xlfn.IFS(Table1[[#This Row],[COUNTRY]]=234,"Nigeria",Table1[[#This Row],[COUNTRY]]=44,"United Kingdom",Table1[[#This Row],[COUNTRY]]=233,"Ghana",Table1[[#This Row],[COUNTRY]]=254,"Kenya")</f>
        <v>Kenya</v>
      </c>
      <c r="H2771" s="33" t="str">
        <f>TEXT(MONTH(Table1[[#This Row],[REGDATE]])*29, "MMMM")</f>
        <v>July</v>
      </c>
    </row>
    <row r="2772" spans="1:8" x14ac:dyDescent="0.2">
      <c r="A2772" s="20">
        <v>254</v>
      </c>
      <c r="B2772" s="6">
        <v>45502</v>
      </c>
      <c r="C2772" s="1" t="s">
        <v>1</v>
      </c>
      <c r="D2772" s="1" t="s">
        <v>2</v>
      </c>
      <c r="E2772" s="7">
        <v>25</v>
      </c>
      <c r="F2772" s="7">
        <v>144</v>
      </c>
      <c r="G2772" s="23" t="str" cm="1">
        <f t="array" ref="G2772">_xlfn.IFS(Table1[[#This Row],[COUNTRY]]=234,"Nigeria",Table1[[#This Row],[COUNTRY]]=44,"United Kingdom",Table1[[#This Row],[COUNTRY]]=233,"Ghana",Table1[[#This Row],[COUNTRY]]=254,"Kenya")</f>
        <v>Kenya</v>
      </c>
      <c r="H2772" s="33" t="str">
        <f>TEXT(MONTH(Table1[[#This Row],[REGDATE]])*29, "MMMM")</f>
        <v>July</v>
      </c>
    </row>
    <row r="2773" spans="1:8" x14ac:dyDescent="0.2">
      <c r="A2773" s="20">
        <v>254</v>
      </c>
      <c r="B2773" s="6">
        <v>45503</v>
      </c>
      <c r="C2773" s="1" t="s">
        <v>1</v>
      </c>
      <c r="D2773" s="1" t="s">
        <v>0</v>
      </c>
      <c r="E2773" s="7">
        <v>27</v>
      </c>
      <c r="F2773" s="7">
        <v>204</v>
      </c>
      <c r="G2773" s="23" t="str" cm="1">
        <f t="array" ref="G2773">_xlfn.IFS(Table1[[#This Row],[COUNTRY]]=234,"Nigeria",Table1[[#This Row],[COUNTRY]]=44,"United Kingdom",Table1[[#This Row],[COUNTRY]]=233,"Ghana",Table1[[#This Row],[COUNTRY]]=254,"Kenya")</f>
        <v>Kenya</v>
      </c>
      <c r="H2773" s="33" t="str">
        <f>TEXT(MONTH(Table1[[#This Row],[REGDATE]])*29, "MMMM")</f>
        <v>July</v>
      </c>
    </row>
    <row r="2774" spans="1:8" x14ac:dyDescent="0.2">
      <c r="A2774" s="20">
        <v>254</v>
      </c>
      <c r="B2774" s="6">
        <v>45596</v>
      </c>
      <c r="C2774" s="1" t="s">
        <v>4</v>
      </c>
      <c r="D2774" s="1" t="s">
        <v>0</v>
      </c>
      <c r="E2774" s="7">
        <v>27</v>
      </c>
      <c r="F2774" s="7">
        <v>73</v>
      </c>
      <c r="G2774" s="23" t="str" cm="1">
        <f t="array" ref="G2774">_xlfn.IFS(Table1[[#This Row],[COUNTRY]]=234,"Nigeria",Table1[[#This Row],[COUNTRY]]=44,"United Kingdom",Table1[[#This Row],[COUNTRY]]=233,"Ghana",Table1[[#This Row],[COUNTRY]]=254,"Kenya")</f>
        <v>Kenya</v>
      </c>
      <c r="H2774" s="33" t="str">
        <f>TEXT(MONTH(Table1[[#This Row],[REGDATE]])*29, "MMMM")</f>
        <v>October</v>
      </c>
    </row>
    <row r="2775" spans="1:8" x14ac:dyDescent="0.2">
      <c r="A2775" s="20">
        <v>254</v>
      </c>
      <c r="B2775" s="6">
        <v>45501</v>
      </c>
      <c r="C2775" s="1" t="s">
        <v>1</v>
      </c>
      <c r="D2775" s="1" t="s">
        <v>0</v>
      </c>
      <c r="E2775" s="7">
        <v>27</v>
      </c>
      <c r="F2775" s="7">
        <v>37</v>
      </c>
      <c r="G2775" s="23" t="str" cm="1">
        <f t="array" ref="G2775">_xlfn.IFS(Table1[[#This Row],[COUNTRY]]=234,"Nigeria",Table1[[#This Row],[COUNTRY]]=44,"United Kingdom",Table1[[#This Row],[COUNTRY]]=233,"Ghana",Table1[[#This Row],[COUNTRY]]=254,"Kenya")</f>
        <v>Kenya</v>
      </c>
      <c r="H2775" s="33" t="str">
        <f>TEXT(MONTH(Table1[[#This Row],[REGDATE]])*29, "MMMM")</f>
        <v>July</v>
      </c>
    </row>
    <row r="2776" spans="1:8" x14ac:dyDescent="0.2">
      <c r="A2776" s="20">
        <v>254</v>
      </c>
      <c r="B2776" s="6">
        <v>45501</v>
      </c>
      <c r="C2776" s="1" t="s">
        <v>1</v>
      </c>
      <c r="D2776" s="1" t="s">
        <v>3</v>
      </c>
      <c r="E2776" s="7">
        <v>33</v>
      </c>
      <c r="F2776" s="7">
        <v>47</v>
      </c>
      <c r="G2776" s="23" t="str" cm="1">
        <f t="array" ref="G2776">_xlfn.IFS(Table1[[#This Row],[COUNTRY]]=234,"Nigeria",Table1[[#This Row],[COUNTRY]]=44,"United Kingdom",Table1[[#This Row],[COUNTRY]]=233,"Ghana",Table1[[#This Row],[COUNTRY]]=254,"Kenya")</f>
        <v>Kenya</v>
      </c>
      <c r="H2776" s="33" t="str">
        <f>TEXT(MONTH(Table1[[#This Row],[REGDATE]])*29, "MMMM")</f>
        <v>July</v>
      </c>
    </row>
    <row r="2777" spans="1:8" x14ac:dyDescent="0.2">
      <c r="A2777" s="20">
        <v>254</v>
      </c>
      <c r="B2777" s="6">
        <v>45501</v>
      </c>
      <c r="C2777" s="1" t="s">
        <v>1</v>
      </c>
      <c r="D2777" s="1" t="s">
        <v>2</v>
      </c>
      <c r="E2777" s="7">
        <v>21</v>
      </c>
      <c r="F2777" s="7">
        <v>206</v>
      </c>
      <c r="G2777" s="23" t="str" cm="1">
        <f t="array" ref="G2777">_xlfn.IFS(Table1[[#This Row],[COUNTRY]]=234,"Nigeria",Table1[[#This Row],[COUNTRY]]=44,"United Kingdom",Table1[[#This Row],[COUNTRY]]=233,"Ghana",Table1[[#This Row],[COUNTRY]]=254,"Kenya")</f>
        <v>Kenya</v>
      </c>
      <c r="H2777" s="33" t="str">
        <f>TEXT(MONTH(Table1[[#This Row],[REGDATE]])*29, "MMMM")</f>
        <v>July</v>
      </c>
    </row>
    <row r="2778" spans="1:8" x14ac:dyDescent="0.2">
      <c r="A2778" s="20">
        <v>254</v>
      </c>
      <c r="B2778" s="6">
        <v>45501</v>
      </c>
      <c r="C2778" s="1" t="s">
        <v>1</v>
      </c>
      <c r="D2778" s="1" t="s">
        <v>2</v>
      </c>
      <c r="E2778" s="7">
        <v>24</v>
      </c>
      <c r="F2778" s="7">
        <v>21</v>
      </c>
      <c r="G2778" s="23" t="str" cm="1">
        <f t="array" ref="G2778">_xlfn.IFS(Table1[[#This Row],[COUNTRY]]=234,"Nigeria",Table1[[#This Row],[COUNTRY]]=44,"United Kingdom",Table1[[#This Row],[COUNTRY]]=233,"Ghana",Table1[[#This Row],[COUNTRY]]=254,"Kenya")</f>
        <v>Kenya</v>
      </c>
      <c r="H2778" s="33" t="str">
        <f>TEXT(MONTH(Table1[[#This Row],[REGDATE]])*29, "MMMM")</f>
        <v>July</v>
      </c>
    </row>
    <row r="2779" spans="1:8" x14ac:dyDescent="0.2">
      <c r="A2779" s="20">
        <v>254</v>
      </c>
      <c r="B2779" s="6">
        <v>45501</v>
      </c>
      <c r="C2779" s="1" t="s">
        <v>1</v>
      </c>
      <c r="D2779" s="1" t="s">
        <v>6</v>
      </c>
      <c r="E2779" s="7">
        <v>32</v>
      </c>
      <c r="F2779" s="7">
        <v>61</v>
      </c>
      <c r="G2779" s="23" t="str" cm="1">
        <f t="array" ref="G2779">_xlfn.IFS(Table1[[#This Row],[COUNTRY]]=234,"Nigeria",Table1[[#This Row],[COUNTRY]]=44,"United Kingdom",Table1[[#This Row],[COUNTRY]]=233,"Ghana",Table1[[#This Row],[COUNTRY]]=254,"Kenya")</f>
        <v>Kenya</v>
      </c>
      <c r="H2779" s="33" t="str">
        <f>TEXT(MONTH(Table1[[#This Row],[REGDATE]])*29, "MMMM")</f>
        <v>July</v>
      </c>
    </row>
    <row r="2780" spans="1:8" x14ac:dyDescent="0.2">
      <c r="A2780" s="20">
        <v>254</v>
      </c>
      <c r="B2780" s="6">
        <v>45501</v>
      </c>
      <c r="C2780" s="1" t="s">
        <v>1</v>
      </c>
      <c r="D2780" s="1" t="s">
        <v>3</v>
      </c>
      <c r="E2780" s="7">
        <v>30</v>
      </c>
      <c r="F2780" s="7">
        <v>71</v>
      </c>
      <c r="G2780" s="23" t="str" cm="1">
        <f t="array" ref="G2780">_xlfn.IFS(Table1[[#This Row],[COUNTRY]]=234,"Nigeria",Table1[[#This Row],[COUNTRY]]=44,"United Kingdom",Table1[[#This Row],[COUNTRY]]=233,"Ghana",Table1[[#This Row],[COUNTRY]]=254,"Kenya")</f>
        <v>Kenya</v>
      </c>
      <c r="H2780" s="33" t="str">
        <f>TEXT(MONTH(Table1[[#This Row],[REGDATE]])*29, "MMMM")</f>
        <v>July</v>
      </c>
    </row>
    <row r="2781" spans="1:8" x14ac:dyDescent="0.2">
      <c r="A2781" s="20">
        <v>254</v>
      </c>
      <c r="B2781" s="6">
        <v>45502</v>
      </c>
      <c r="C2781" s="1" t="s">
        <v>1</v>
      </c>
      <c r="D2781" s="1" t="s">
        <v>0</v>
      </c>
      <c r="E2781" s="7">
        <v>27</v>
      </c>
      <c r="F2781" s="7">
        <v>205</v>
      </c>
      <c r="G2781" s="23" t="str" cm="1">
        <f t="array" ref="G2781">_xlfn.IFS(Table1[[#This Row],[COUNTRY]]=234,"Nigeria",Table1[[#This Row],[COUNTRY]]=44,"United Kingdom",Table1[[#This Row],[COUNTRY]]=233,"Ghana",Table1[[#This Row],[COUNTRY]]=254,"Kenya")</f>
        <v>Kenya</v>
      </c>
      <c r="H2781" s="33" t="str">
        <f>TEXT(MONTH(Table1[[#This Row],[REGDATE]])*29, "MMMM")</f>
        <v>July</v>
      </c>
    </row>
    <row r="2782" spans="1:8" x14ac:dyDescent="0.2">
      <c r="A2782" s="20">
        <v>254</v>
      </c>
      <c r="B2782" s="6">
        <v>45502</v>
      </c>
      <c r="C2782" s="1" t="s">
        <v>1</v>
      </c>
      <c r="D2782" s="1" t="s">
        <v>0</v>
      </c>
      <c r="E2782" s="7">
        <v>27</v>
      </c>
      <c r="F2782" s="7">
        <v>204</v>
      </c>
      <c r="G2782" s="23" t="str" cm="1">
        <f t="array" ref="G2782">_xlfn.IFS(Table1[[#This Row],[COUNTRY]]=234,"Nigeria",Table1[[#This Row],[COUNTRY]]=44,"United Kingdom",Table1[[#This Row],[COUNTRY]]=233,"Ghana",Table1[[#This Row],[COUNTRY]]=254,"Kenya")</f>
        <v>Kenya</v>
      </c>
      <c r="H2782" s="33" t="str">
        <f>TEXT(MONTH(Table1[[#This Row],[REGDATE]])*29, "MMMM")</f>
        <v>July</v>
      </c>
    </row>
    <row r="2783" spans="1:8" x14ac:dyDescent="0.2">
      <c r="A2783" s="20">
        <v>254</v>
      </c>
      <c r="B2783" s="6">
        <v>45502</v>
      </c>
      <c r="C2783" s="1" t="s">
        <v>1</v>
      </c>
      <c r="D2783" s="1" t="s">
        <v>2</v>
      </c>
      <c r="E2783" s="7">
        <v>27</v>
      </c>
      <c r="F2783" s="7">
        <v>41</v>
      </c>
      <c r="G2783" s="23" t="str" cm="1">
        <f t="array" ref="G2783">_xlfn.IFS(Table1[[#This Row],[COUNTRY]]=234,"Nigeria",Table1[[#This Row],[COUNTRY]]=44,"United Kingdom",Table1[[#This Row],[COUNTRY]]=233,"Ghana",Table1[[#This Row],[COUNTRY]]=254,"Kenya")</f>
        <v>Kenya</v>
      </c>
      <c r="H2783" s="33" t="str">
        <f>TEXT(MONTH(Table1[[#This Row],[REGDATE]])*29, "MMMM")</f>
        <v>July</v>
      </c>
    </row>
    <row r="2784" spans="1:8" x14ac:dyDescent="0.2">
      <c r="A2784" s="20">
        <v>254</v>
      </c>
      <c r="B2784" s="6">
        <v>45502</v>
      </c>
      <c r="C2784" s="1" t="s">
        <v>1</v>
      </c>
      <c r="D2784" s="1" t="s">
        <v>0</v>
      </c>
      <c r="E2784" s="7">
        <v>26</v>
      </c>
      <c r="F2784" s="7">
        <v>205</v>
      </c>
      <c r="G2784" s="23" t="str" cm="1">
        <f t="array" ref="G2784">_xlfn.IFS(Table1[[#This Row],[COUNTRY]]=234,"Nigeria",Table1[[#This Row],[COUNTRY]]=44,"United Kingdom",Table1[[#This Row],[COUNTRY]]=233,"Ghana",Table1[[#This Row],[COUNTRY]]=254,"Kenya")</f>
        <v>Kenya</v>
      </c>
      <c r="H2784" s="33" t="str">
        <f>TEXT(MONTH(Table1[[#This Row],[REGDATE]])*29, "MMMM")</f>
        <v>July</v>
      </c>
    </row>
    <row r="2785" spans="1:8" x14ac:dyDescent="0.2">
      <c r="A2785" s="20">
        <v>254</v>
      </c>
      <c r="B2785" s="6">
        <v>45502</v>
      </c>
      <c r="C2785" s="1" t="s">
        <v>1</v>
      </c>
      <c r="D2785" s="1" t="s">
        <v>3</v>
      </c>
      <c r="E2785" s="7">
        <v>33</v>
      </c>
      <c r="F2785" s="7">
        <v>119</v>
      </c>
      <c r="G2785" s="23" t="str" cm="1">
        <f t="array" ref="G2785">_xlfn.IFS(Table1[[#This Row],[COUNTRY]]=234,"Nigeria",Table1[[#This Row],[COUNTRY]]=44,"United Kingdom",Table1[[#This Row],[COUNTRY]]=233,"Ghana",Table1[[#This Row],[COUNTRY]]=254,"Kenya")</f>
        <v>Kenya</v>
      </c>
      <c r="H2785" s="33" t="str">
        <f>TEXT(MONTH(Table1[[#This Row],[REGDATE]])*29, "MMMM")</f>
        <v>July</v>
      </c>
    </row>
    <row r="2786" spans="1:8" x14ac:dyDescent="0.2">
      <c r="A2786" s="20">
        <v>254</v>
      </c>
      <c r="B2786" s="6">
        <v>45502</v>
      </c>
      <c r="C2786" s="1" t="s">
        <v>1</v>
      </c>
      <c r="D2786" s="1" t="s">
        <v>2</v>
      </c>
      <c r="E2786" s="7">
        <v>23</v>
      </c>
      <c r="F2786" s="7">
        <v>175</v>
      </c>
      <c r="G2786" s="23" t="str" cm="1">
        <f t="array" ref="G2786">_xlfn.IFS(Table1[[#This Row],[COUNTRY]]=234,"Nigeria",Table1[[#This Row],[COUNTRY]]=44,"United Kingdom",Table1[[#This Row],[COUNTRY]]=233,"Ghana",Table1[[#This Row],[COUNTRY]]=254,"Kenya")</f>
        <v>Kenya</v>
      </c>
      <c r="H2786" s="33" t="str">
        <f>TEXT(MONTH(Table1[[#This Row],[REGDATE]])*29, "MMMM")</f>
        <v>July</v>
      </c>
    </row>
    <row r="2787" spans="1:8" x14ac:dyDescent="0.2">
      <c r="A2787" s="20">
        <v>254</v>
      </c>
      <c r="B2787" s="6">
        <v>45679</v>
      </c>
      <c r="C2787" s="1" t="s">
        <v>1</v>
      </c>
      <c r="D2787" s="1" t="s">
        <v>2</v>
      </c>
      <c r="E2787" s="7">
        <v>25</v>
      </c>
      <c r="F2787" s="7">
        <v>4</v>
      </c>
      <c r="G2787" s="23" t="str" cm="1">
        <f t="array" ref="G2787">_xlfn.IFS(Table1[[#This Row],[COUNTRY]]=234,"Nigeria",Table1[[#This Row],[COUNTRY]]=44,"United Kingdom",Table1[[#This Row],[COUNTRY]]=233,"Ghana",Table1[[#This Row],[COUNTRY]]=254,"Kenya")</f>
        <v>Kenya</v>
      </c>
      <c r="H2787" s="33" t="str">
        <f>TEXT(MONTH(Table1[[#This Row],[REGDATE]])*29, "MMMM")</f>
        <v>January</v>
      </c>
    </row>
    <row r="2788" spans="1:8" x14ac:dyDescent="0.2">
      <c r="A2788" s="20">
        <v>254</v>
      </c>
      <c r="B2788" s="6">
        <v>45680</v>
      </c>
      <c r="C2788" s="1" t="s">
        <v>1</v>
      </c>
      <c r="D2788" s="1" t="s">
        <v>2</v>
      </c>
      <c r="E2788" s="7">
        <v>26</v>
      </c>
      <c r="F2788" s="7">
        <v>27</v>
      </c>
      <c r="G2788" s="23" t="str" cm="1">
        <f t="array" ref="G2788">_xlfn.IFS(Table1[[#This Row],[COUNTRY]]=234,"Nigeria",Table1[[#This Row],[COUNTRY]]=44,"United Kingdom",Table1[[#This Row],[COUNTRY]]=233,"Ghana",Table1[[#This Row],[COUNTRY]]=254,"Kenya")</f>
        <v>Kenya</v>
      </c>
      <c r="H2788" s="33" t="str">
        <f>TEXT(MONTH(Table1[[#This Row],[REGDATE]])*29, "MMMM")</f>
        <v>January</v>
      </c>
    </row>
    <row r="2789" spans="1:8" x14ac:dyDescent="0.2">
      <c r="A2789" s="20">
        <v>254</v>
      </c>
      <c r="B2789" s="6">
        <v>45502</v>
      </c>
      <c r="C2789" s="1" t="s">
        <v>4</v>
      </c>
      <c r="D2789" s="1" t="s">
        <v>0</v>
      </c>
      <c r="E2789" s="7">
        <v>27</v>
      </c>
      <c r="F2789" s="7">
        <v>73</v>
      </c>
      <c r="G2789" s="23" t="str" cm="1">
        <f t="array" ref="G2789">_xlfn.IFS(Table1[[#This Row],[COUNTRY]]=234,"Nigeria",Table1[[#This Row],[COUNTRY]]=44,"United Kingdom",Table1[[#This Row],[COUNTRY]]=233,"Ghana",Table1[[#This Row],[COUNTRY]]=254,"Kenya")</f>
        <v>Kenya</v>
      </c>
      <c r="H2789" s="33" t="str">
        <f>TEXT(MONTH(Table1[[#This Row],[REGDATE]])*29, "MMMM")</f>
        <v>July</v>
      </c>
    </row>
    <row r="2790" spans="1:8" x14ac:dyDescent="0.2">
      <c r="A2790" s="20">
        <v>254</v>
      </c>
      <c r="B2790" s="6">
        <v>45502</v>
      </c>
      <c r="C2790" s="1" t="s">
        <v>1</v>
      </c>
      <c r="D2790" s="1" t="s">
        <v>2</v>
      </c>
      <c r="E2790" s="7">
        <v>48</v>
      </c>
      <c r="F2790" s="7">
        <v>205</v>
      </c>
      <c r="G2790" s="23" t="str" cm="1">
        <f t="array" ref="G2790">_xlfn.IFS(Table1[[#This Row],[COUNTRY]]=234,"Nigeria",Table1[[#This Row],[COUNTRY]]=44,"United Kingdom",Table1[[#This Row],[COUNTRY]]=233,"Ghana",Table1[[#This Row],[COUNTRY]]=254,"Kenya")</f>
        <v>Kenya</v>
      </c>
      <c r="H2790" s="33" t="str">
        <f>TEXT(MONTH(Table1[[#This Row],[REGDATE]])*29, "MMMM")</f>
        <v>July</v>
      </c>
    </row>
    <row r="2791" spans="1:8" x14ac:dyDescent="0.2">
      <c r="A2791" s="20">
        <v>254</v>
      </c>
      <c r="B2791" s="6">
        <v>45502</v>
      </c>
      <c r="C2791" s="1" t="s">
        <v>1</v>
      </c>
      <c r="D2791" s="1" t="s">
        <v>2</v>
      </c>
      <c r="E2791" s="7">
        <v>19</v>
      </c>
      <c r="F2791" s="7">
        <v>2</v>
      </c>
      <c r="G2791" s="23" t="str" cm="1">
        <f t="array" ref="G2791">_xlfn.IFS(Table1[[#This Row],[COUNTRY]]=234,"Nigeria",Table1[[#This Row],[COUNTRY]]=44,"United Kingdom",Table1[[#This Row],[COUNTRY]]=233,"Ghana",Table1[[#This Row],[COUNTRY]]=254,"Kenya")</f>
        <v>Kenya</v>
      </c>
      <c r="H2791" s="33" t="str">
        <f>TEXT(MONTH(Table1[[#This Row],[REGDATE]])*29, "MMMM")</f>
        <v>July</v>
      </c>
    </row>
    <row r="2792" spans="1:8" x14ac:dyDescent="0.2">
      <c r="A2792" s="20">
        <v>254</v>
      </c>
      <c r="B2792" s="6">
        <v>45502</v>
      </c>
      <c r="C2792" s="1" t="s">
        <v>1</v>
      </c>
      <c r="D2792" s="1" t="s">
        <v>6</v>
      </c>
      <c r="E2792" s="7">
        <v>16</v>
      </c>
      <c r="F2792" s="7">
        <v>0</v>
      </c>
      <c r="G2792" s="23" t="str" cm="1">
        <f t="array" ref="G2792">_xlfn.IFS(Table1[[#This Row],[COUNTRY]]=234,"Nigeria",Table1[[#This Row],[COUNTRY]]=44,"United Kingdom",Table1[[#This Row],[COUNTRY]]=233,"Ghana",Table1[[#This Row],[COUNTRY]]=254,"Kenya")</f>
        <v>Kenya</v>
      </c>
      <c r="H2792" s="33" t="str">
        <f>TEXT(MONTH(Table1[[#This Row],[REGDATE]])*29, "MMMM")</f>
        <v>July</v>
      </c>
    </row>
    <row r="2793" spans="1:8" x14ac:dyDescent="0.2">
      <c r="A2793" s="20">
        <v>254</v>
      </c>
      <c r="B2793" s="6">
        <v>45502</v>
      </c>
      <c r="C2793" s="1" t="s">
        <v>1</v>
      </c>
      <c r="D2793" s="1" t="s">
        <v>0</v>
      </c>
      <c r="E2793" s="7">
        <v>27</v>
      </c>
      <c r="F2793" s="7">
        <v>191</v>
      </c>
      <c r="G2793" s="23" t="str" cm="1">
        <f t="array" ref="G2793">_xlfn.IFS(Table1[[#This Row],[COUNTRY]]=234,"Nigeria",Table1[[#This Row],[COUNTRY]]=44,"United Kingdom",Table1[[#This Row],[COUNTRY]]=233,"Ghana",Table1[[#This Row],[COUNTRY]]=254,"Kenya")</f>
        <v>Kenya</v>
      </c>
      <c r="H2793" s="33" t="str">
        <f>TEXT(MONTH(Table1[[#This Row],[REGDATE]])*29, "MMMM")</f>
        <v>July</v>
      </c>
    </row>
    <row r="2794" spans="1:8" x14ac:dyDescent="0.2">
      <c r="A2794" s="20">
        <v>254</v>
      </c>
      <c r="B2794" s="6">
        <v>45553</v>
      </c>
      <c r="C2794" s="1" t="s">
        <v>1</v>
      </c>
      <c r="D2794" s="1" t="s">
        <v>0</v>
      </c>
      <c r="E2794" s="7">
        <v>27</v>
      </c>
      <c r="F2794" s="7">
        <v>154</v>
      </c>
      <c r="G2794" s="23" t="str" cm="1">
        <f t="array" ref="G2794">_xlfn.IFS(Table1[[#This Row],[COUNTRY]]=234,"Nigeria",Table1[[#This Row],[COUNTRY]]=44,"United Kingdom",Table1[[#This Row],[COUNTRY]]=233,"Ghana",Table1[[#This Row],[COUNTRY]]=254,"Kenya")</f>
        <v>Kenya</v>
      </c>
      <c r="H2794" s="33" t="str">
        <f>TEXT(MONTH(Table1[[#This Row],[REGDATE]])*29, "MMMM")</f>
        <v>September</v>
      </c>
    </row>
    <row r="2795" spans="1:8" x14ac:dyDescent="0.2">
      <c r="A2795" s="20">
        <v>254</v>
      </c>
      <c r="B2795" s="6">
        <v>45503</v>
      </c>
      <c r="C2795" s="1" t="s">
        <v>1</v>
      </c>
      <c r="D2795" s="1" t="s">
        <v>0</v>
      </c>
      <c r="E2795" s="7">
        <v>27</v>
      </c>
      <c r="F2795" s="7">
        <v>4</v>
      </c>
      <c r="G2795" s="23" t="str" cm="1">
        <f t="array" ref="G2795">_xlfn.IFS(Table1[[#This Row],[COUNTRY]]=234,"Nigeria",Table1[[#This Row],[COUNTRY]]=44,"United Kingdom",Table1[[#This Row],[COUNTRY]]=233,"Ghana",Table1[[#This Row],[COUNTRY]]=254,"Kenya")</f>
        <v>Kenya</v>
      </c>
      <c r="H2795" s="33" t="str">
        <f>TEXT(MONTH(Table1[[#This Row],[REGDATE]])*29, "MMMM")</f>
        <v>July</v>
      </c>
    </row>
    <row r="2796" spans="1:8" x14ac:dyDescent="0.2">
      <c r="A2796" s="20">
        <v>254</v>
      </c>
      <c r="B2796" s="6">
        <v>45503</v>
      </c>
      <c r="C2796" s="1" t="s">
        <v>1</v>
      </c>
      <c r="D2796" s="1" t="s">
        <v>0</v>
      </c>
      <c r="E2796" s="7">
        <v>27</v>
      </c>
      <c r="F2796" s="7">
        <v>52</v>
      </c>
      <c r="G2796" s="23" t="str" cm="1">
        <f t="array" ref="G2796">_xlfn.IFS(Table1[[#This Row],[COUNTRY]]=234,"Nigeria",Table1[[#This Row],[COUNTRY]]=44,"United Kingdom",Table1[[#This Row],[COUNTRY]]=233,"Ghana",Table1[[#This Row],[COUNTRY]]=254,"Kenya")</f>
        <v>Kenya</v>
      </c>
      <c r="H2796" s="33" t="str">
        <f>TEXT(MONTH(Table1[[#This Row],[REGDATE]])*29, "MMMM")</f>
        <v>July</v>
      </c>
    </row>
    <row r="2797" spans="1:8" x14ac:dyDescent="0.2">
      <c r="A2797" s="20">
        <v>254</v>
      </c>
      <c r="B2797" s="6">
        <v>45503</v>
      </c>
      <c r="C2797" s="1" t="s">
        <v>1</v>
      </c>
      <c r="D2797" s="1" t="s">
        <v>0</v>
      </c>
      <c r="E2797" s="7">
        <v>27</v>
      </c>
      <c r="F2797" s="7">
        <v>166</v>
      </c>
      <c r="G2797" s="23" t="str" cm="1">
        <f t="array" ref="G2797">_xlfn.IFS(Table1[[#This Row],[COUNTRY]]=234,"Nigeria",Table1[[#This Row],[COUNTRY]]=44,"United Kingdom",Table1[[#This Row],[COUNTRY]]=233,"Ghana",Table1[[#This Row],[COUNTRY]]=254,"Kenya")</f>
        <v>Kenya</v>
      </c>
      <c r="H2797" s="33" t="str">
        <f>TEXT(MONTH(Table1[[#This Row],[REGDATE]])*29, "MMMM")</f>
        <v>July</v>
      </c>
    </row>
    <row r="2798" spans="1:8" x14ac:dyDescent="0.2">
      <c r="A2798" s="20">
        <v>254</v>
      </c>
      <c r="B2798" s="6">
        <v>45503</v>
      </c>
      <c r="C2798" s="1" t="s">
        <v>1</v>
      </c>
      <c r="D2798" s="1" t="s">
        <v>2</v>
      </c>
      <c r="E2798" s="7">
        <v>42</v>
      </c>
      <c r="F2798" s="7">
        <v>135</v>
      </c>
      <c r="G2798" s="23" t="str" cm="1">
        <f t="array" ref="G2798">_xlfn.IFS(Table1[[#This Row],[COUNTRY]]=234,"Nigeria",Table1[[#This Row],[COUNTRY]]=44,"United Kingdom",Table1[[#This Row],[COUNTRY]]=233,"Ghana",Table1[[#This Row],[COUNTRY]]=254,"Kenya")</f>
        <v>Kenya</v>
      </c>
      <c r="H2798" s="33" t="str">
        <f>TEXT(MONTH(Table1[[#This Row],[REGDATE]])*29, "MMMM")</f>
        <v>July</v>
      </c>
    </row>
    <row r="2799" spans="1:8" x14ac:dyDescent="0.2">
      <c r="A2799" s="20">
        <v>254</v>
      </c>
      <c r="B2799" s="6">
        <v>45553</v>
      </c>
      <c r="C2799" s="1" t="s">
        <v>1</v>
      </c>
      <c r="D2799" s="1" t="s">
        <v>2</v>
      </c>
      <c r="E2799" s="7">
        <v>41</v>
      </c>
      <c r="F2799" s="7">
        <v>18</v>
      </c>
      <c r="G2799" s="23" t="str" cm="1">
        <f t="array" ref="G2799">_xlfn.IFS(Table1[[#This Row],[COUNTRY]]=234,"Nigeria",Table1[[#This Row],[COUNTRY]]=44,"United Kingdom",Table1[[#This Row],[COUNTRY]]=233,"Ghana",Table1[[#This Row],[COUNTRY]]=254,"Kenya")</f>
        <v>Kenya</v>
      </c>
      <c r="H2799" s="33" t="str">
        <f>TEXT(MONTH(Table1[[#This Row],[REGDATE]])*29, "MMMM")</f>
        <v>September</v>
      </c>
    </row>
    <row r="2800" spans="1:8" x14ac:dyDescent="0.2">
      <c r="A2800" s="20">
        <v>254</v>
      </c>
      <c r="B2800" s="6">
        <v>45553</v>
      </c>
      <c r="C2800" s="1" t="s">
        <v>1</v>
      </c>
      <c r="D2800" s="1" t="s">
        <v>0</v>
      </c>
      <c r="E2800" s="7">
        <v>27</v>
      </c>
      <c r="F2800" s="7">
        <v>71</v>
      </c>
      <c r="G2800" s="23" t="str" cm="1">
        <f t="array" ref="G2800">_xlfn.IFS(Table1[[#This Row],[COUNTRY]]=234,"Nigeria",Table1[[#This Row],[COUNTRY]]=44,"United Kingdom",Table1[[#This Row],[COUNTRY]]=233,"Ghana",Table1[[#This Row],[COUNTRY]]=254,"Kenya")</f>
        <v>Kenya</v>
      </c>
      <c r="H2800" s="33" t="str">
        <f>TEXT(MONTH(Table1[[#This Row],[REGDATE]])*29, "MMMM")</f>
        <v>September</v>
      </c>
    </row>
    <row r="2801" spans="1:8" x14ac:dyDescent="0.2">
      <c r="A2801" s="22">
        <v>234</v>
      </c>
      <c r="B2801" s="6">
        <v>45553</v>
      </c>
      <c r="C2801" s="1" t="s">
        <v>1</v>
      </c>
      <c r="D2801" s="1" t="s">
        <v>0</v>
      </c>
      <c r="E2801" s="7">
        <v>27</v>
      </c>
      <c r="F2801" s="7">
        <v>154</v>
      </c>
      <c r="G2801" s="23" t="str" cm="1">
        <f t="array" ref="G2801">_xlfn.IFS(Table1[[#This Row],[COUNTRY]]=234,"Nigeria",Table1[[#This Row],[COUNTRY]]=44,"United Kingdom",Table1[[#This Row],[COUNTRY]]=233,"Ghana",Table1[[#This Row],[COUNTRY]]=254,"Kenya")</f>
        <v>Nigeria</v>
      </c>
      <c r="H2801" s="33" t="str">
        <f>TEXT(MONTH(Table1[[#This Row],[REGDATE]])*29, "MMMM")</f>
        <v>September</v>
      </c>
    </row>
    <row r="2802" spans="1:8" x14ac:dyDescent="0.2">
      <c r="A2802" s="22">
        <v>234</v>
      </c>
      <c r="B2802" s="6">
        <v>45553</v>
      </c>
      <c r="C2802" s="1" t="s">
        <v>1</v>
      </c>
      <c r="D2802" s="1" t="s">
        <v>0</v>
      </c>
      <c r="E2802" s="7">
        <v>27</v>
      </c>
      <c r="F2802" s="7">
        <v>153</v>
      </c>
      <c r="G2802" s="23" t="str" cm="1">
        <f t="array" ref="G2802">_xlfn.IFS(Table1[[#This Row],[COUNTRY]]=234,"Nigeria",Table1[[#This Row],[COUNTRY]]=44,"United Kingdom",Table1[[#This Row],[COUNTRY]]=233,"Ghana",Table1[[#This Row],[COUNTRY]]=254,"Kenya")</f>
        <v>Nigeria</v>
      </c>
      <c r="H2802" s="33" t="str">
        <f>TEXT(MONTH(Table1[[#This Row],[REGDATE]])*29, "MMMM")</f>
        <v>September</v>
      </c>
    </row>
    <row r="2803" spans="1:8" x14ac:dyDescent="0.2">
      <c r="A2803" s="22">
        <v>234</v>
      </c>
      <c r="B2803" s="6">
        <v>45655</v>
      </c>
      <c r="C2803" s="1" t="s">
        <v>1</v>
      </c>
      <c r="D2803" s="1" t="s">
        <v>2</v>
      </c>
      <c r="E2803" s="7">
        <v>23</v>
      </c>
      <c r="F2803" s="7">
        <v>5</v>
      </c>
      <c r="G2803" s="23" t="str" cm="1">
        <f t="array" ref="G2803">_xlfn.IFS(Table1[[#This Row],[COUNTRY]]=234,"Nigeria",Table1[[#This Row],[COUNTRY]]=44,"United Kingdom",Table1[[#This Row],[COUNTRY]]=233,"Ghana",Table1[[#This Row],[COUNTRY]]=254,"Kenya")</f>
        <v>Nigeria</v>
      </c>
      <c r="H2803" s="33" t="str">
        <f>TEXT(MONTH(Table1[[#This Row],[REGDATE]])*29, "MMMM")</f>
        <v>December</v>
      </c>
    </row>
    <row r="2804" spans="1:8" x14ac:dyDescent="0.2">
      <c r="A2804" s="22">
        <v>233</v>
      </c>
      <c r="B2804" s="6">
        <v>45657</v>
      </c>
      <c r="C2804" s="1" t="s">
        <v>4</v>
      </c>
      <c r="D2804" s="1" t="s">
        <v>0</v>
      </c>
      <c r="E2804" s="7">
        <v>41</v>
      </c>
      <c r="F2804" s="7">
        <v>73</v>
      </c>
      <c r="G2804" s="23" t="str" cm="1">
        <f t="array" ref="G2804">_xlfn.IFS(Table1[[#This Row],[COUNTRY]]=234,"Nigeria",Table1[[#This Row],[COUNTRY]]=44,"United Kingdom",Table1[[#This Row],[COUNTRY]]=233,"Ghana",Table1[[#This Row],[COUNTRY]]=254,"Kenya")</f>
        <v>Ghana</v>
      </c>
      <c r="H2804" s="33" t="str">
        <f>TEXT(MONTH(Table1[[#This Row],[REGDATE]])*29, "MMMM")</f>
        <v>December</v>
      </c>
    </row>
    <row r="2805" spans="1:8" x14ac:dyDescent="0.2">
      <c r="A2805" s="22">
        <v>234</v>
      </c>
      <c r="B2805" s="6">
        <v>45502</v>
      </c>
      <c r="C2805" s="1" t="s">
        <v>1</v>
      </c>
      <c r="D2805" s="1" t="s">
        <v>2</v>
      </c>
      <c r="E2805" s="7">
        <v>29</v>
      </c>
      <c r="F2805" s="7">
        <v>1</v>
      </c>
      <c r="G2805" s="23" t="str" cm="1">
        <f t="array" ref="G2805">_xlfn.IFS(Table1[[#This Row],[COUNTRY]]=234,"Nigeria",Table1[[#This Row],[COUNTRY]]=44,"United Kingdom",Table1[[#This Row],[COUNTRY]]=233,"Ghana",Table1[[#This Row],[COUNTRY]]=254,"Kenya")</f>
        <v>Nigeria</v>
      </c>
      <c r="H2805" s="33" t="str">
        <f>TEXT(MONTH(Table1[[#This Row],[REGDATE]])*29, "MMMM")</f>
        <v>July</v>
      </c>
    </row>
    <row r="2806" spans="1:8" x14ac:dyDescent="0.2">
      <c r="A2806" s="22">
        <v>234</v>
      </c>
      <c r="B2806" s="6">
        <v>45502</v>
      </c>
      <c r="C2806" s="1" t="s">
        <v>1</v>
      </c>
      <c r="D2806" s="1" t="s">
        <v>0</v>
      </c>
      <c r="E2806" s="7">
        <v>27</v>
      </c>
      <c r="F2806" s="7">
        <v>200</v>
      </c>
      <c r="G2806" s="23" t="str" cm="1">
        <f t="array" ref="G2806">_xlfn.IFS(Table1[[#This Row],[COUNTRY]]=234,"Nigeria",Table1[[#This Row],[COUNTRY]]=44,"United Kingdom",Table1[[#This Row],[COUNTRY]]=233,"Ghana",Table1[[#This Row],[COUNTRY]]=254,"Kenya")</f>
        <v>Nigeria</v>
      </c>
      <c r="H2806" s="33" t="str">
        <f>TEXT(MONTH(Table1[[#This Row],[REGDATE]])*29, "MMMM")</f>
        <v>July</v>
      </c>
    </row>
    <row r="2807" spans="1:8" x14ac:dyDescent="0.2">
      <c r="A2807" s="22">
        <v>234</v>
      </c>
      <c r="B2807" s="6">
        <v>45502</v>
      </c>
      <c r="C2807" s="1" t="s">
        <v>1</v>
      </c>
      <c r="D2807" s="1" t="s">
        <v>0</v>
      </c>
      <c r="E2807" s="7">
        <v>27</v>
      </c>
      <c r="F2807" s="7">
        <v>128</v>
      </c>
      <c r="G2807" s="23" t="str" cm="1">
        <f t="array" ref="G2807">_xlfn.IFS(Table1[[#This Row],[COUNTRY]]=234,"Nigeria",Table1[[#This Row],[COUNTRY]]=44,"United Kingdom",Table1[[#This Row],[COUNTRY]]=233,"Ghana",Table1[[#This Row],[COUNTRY]]=254,"Kenya")</f>
        <v>Nigeria</v>
      </c>
      <c r="H2807" s="33" t="str">
        <f>TEXT(MONTH(Table1[[#This Row],[REGDATE]])*29, "MMMM")</f>
        <v>July</v>
      </c>
    </row>
    <row r="2808" spans="1:8" x14ac:dyDescent="0.2">
      <c r="A2808" s="22">
        <v>234</v>
      </c>
      <c r="B2808" s="6">
        <v>45502</v>
      </c>
      <c r="C2808" s="1" t="s">
        <v>1</v>
      </c>
      <c r="D2808" s="1" t="s">
        <v>0</v>
      </c>
      <c r="E2808" s="7">
        <v>27</v>
      </c>
      <c r="F2808" s="7">
        <v>196</v>
      </c>
      <c r="G2808" s="23" t="str" cm="1">
        <f t="array" ref="G2808">_xlfn.IFS(Table1[[#This Row],[COUNTRY]]=234,"Nigeria",Table1[[#This Row],[COUNTRY]]=44,"United Kingdom",Table1[[#This Row],[COUNTRY]]=233,"Ghana",Table1[[#This Row],[COUNTRY]]=254,"Kenya")</f>
        <v>Nigeria</v>
      </c>
      <c r="H2808" s="33" t="str">
        <f>TEXT(MONTH(Table1[[#This Row],[REGDATE]])*29, "MMMM")</f>
        <v>July</v>
      </c>
    </row>
    <row r="2809" spans="1:8" x14ac:dyDescent="0.2">
      <c r="A2809" s="22">
        <v>234</v>
      </c>
      <c r="B2809" s="6">
        <v>45502</v>
      </c>
      <c r="C2809" s="1" t="s">
        <v>1</v>
      </c>
      <c r="D2809" s="1" t="s">
        <v>0</v>
      </c>
      <c r="E2809" s="7">
        <v>27</v>
      </c>
      <c r="F2809" s="7">
        <v>198</v>
      </c>
      <c r="G2809" s="23" t="str" cm="1">
        <f t="array" ref="G2809">_xlfn.IFS(Table1[[#This Row],[COUNTRY]]=234,"Nigeria",Table1[[#This Row],[COUNTRY]]=44,"United Kingdom",Table1[[#This Row],[COUNTRY]]=233,"Ghana",Table1[[#This Row],[COUNTRY]]=254,"Kenya")</f>
        <v>Nigeria</v>
      </c>
      <c r="H2809" s="33" t="str">
        <f>TEXT(MONTH(Table1[[#This Row],[REGDATE]])*29, "MMMM")</f>
        <v>July</v>
      </c>
    </row>
    <row r="2810" spans="1:8" x14ac:dyDescent="0.2">
      <c r="A2810" s="22">
        <v>234</v>
      </c>
      <c r="B2810" s="6">
        <v>45502</v>
      </c>
      <c r="C2810" s="1" t="s">
        <v>1</v>
      </c>
      <c r="D2810" s="1" t="s">
        <v>0</v>
      </c>
      <c r="E2810" s="7">
        <v>27</v>
      </c>
      <c r="F2810" s="7">
        <v>201</v>
      </c>
      <c r="G2810" s="23" t="str" cm="1">
        <f t="array" ref="G2810">_xlfn.IFS(Table1[[#This Row],[COUNTRY]]=234,"Nigeria",Table1[[#This Row],[COUNTRY]]=44,"United Kingdom",Table1[[#This Row],[COUNTRY]]=233,"Ghana",Table1[[#This Row],[COUNTRY]]=254,"Kenya")</f>
        <v>Nigeria</v>
      </c>
      <c r="H2810" s="33" t="str">
        <f>TEXT(MONTH(Table1[[#This Row],[REGDATE]])*29, "MMMM")</f>
        <v>July</v>
      </c>
    </row>
    <row r="2811" spans="1:8" x14ac:dyDescent="0.2">
      <c r="A2811" s="22">
        <v>234</v>
      </c>
      <c r="B2811" s="6">
        <v>45503</v>
      </c>
      <c r="C2811" s="1" t="s">
        <v>1</v>
      </c>
      <c r="D2811" s="1" t="s">
        <v>0</v>
      </c>
      <c r="E2811" s="7">
        <v>27</v>
      </c>
      <c r="F2811" s="7">
        <v>43</v>
      </c>
      <c r="G2811" s="23" t="str" cm="1">
        <f t="array" ref="G2811">_xlfn.IFS(Table1[[#This Row],[COUNTRY]]=234,"Nigeria",Table1[[#This Row],[COUNTRY]]=44,"United Kingdom",Table1[[#This Row],[COUNTRY]]=233,"Ghana",Table1[[#This Row],[COUNTRY]]=254,"Kenya")</f>
        <v>Nigeria</v>
      </c>
      <c r="H2811" s="33" t="str">
        <f>TEXT(MONTH(Table1[[#This Row],[REGDATE]])*29, "MMMM")</f>
        <v>July</v>
      </c>
    </row>
    <row r="2812" spans="1:8" x14ac:dyDescent="0.2">
      <c r="A2812" s="22">
        <v>234</v>
      </c>
      <c r="B2812" s="6">
        <v>45503</v>
      </c>
      <c r="C2812" s="1" t="s">
        <v>1</v>
      </c>
      <c r="D2812" s="1" t="s">
        <v>3</v>
      </c>
      <c r="E2812" s="7">
        <v>23</v>
      </c>
      <c r="F2812" s="7">
        <v>69</v>
      </c>
      <c r="G2812" s="23" t="str" cm="1">
        <f t="array" ref="G2812">_xlfn.IFS(Table1[[#This Row],[COUNTRY]]=234,"Nigeria",Table1[[#This Row],[COUNTRY]]=44,"United Kingdom",Table1[[#This Row],[COUNTRY]]=233,"Ghana",Table1[[#This Row],[COUNTRY]]=254,"Kenya")</f>
        <v>Nigeria</v>
      </c>
      <c r="H2812" s="33" t="str">
        <f>TEXT(MONTH(Table1[[#This Row],[REGDATE]])*29, "MMMM")</f>
        <v>July</v>
      </c>
    </row>
    <row r="2813" spans="1:8" x14ac:dyDescent="0.2">
      <c r="A2813" s="22">
        <v>234</v>
      </c>
      <c r="B2813" s="6">
        <v>45503</v>
      </c>
      <c r="C2813" s="1" t="s">
        <v>4</v>
      </c>
      <c r="D2813" s="1" t="s">
        <v>0</v>
      </c>
      <c r="E2813" s="7">
        <v>27</v>
      </c>
      <c r="F2813" s="7">
        <v>73</v>
      </c>
      <c r="G2813" s="23" t="str" cm="1">
        <f t="array" ref="G2813">_xlfn.IFS(Table1[[#This Row],[COUNTRY]]=234,"Nigeria",Table1[[#This Row],[COUNTRY]]=44,"United Kingdom",Table1[[#This Row],[COUNTRY]]=233,"Ghana",Table1[[#This Row],[COUNTRY]]=254,"Kenya")</f>
        <v>Nigeria</v>
      </c>
      <c r="H2813" s="33" t="str">
        <f>TEXT(MONTH(Table1[[#This Row],[REGDATE]])*29, "MMMM")</f>
        <v>July</v>
      </c>
    </row>
    <row r="2814" spans="1:8" x14ac:dyDescent="0.2">
      <c r="A2814" s="22">
        <v>234</v>
      </c>
      <c r="B2814" s="6">
        <v>45503</v>
      </c>
      <c r="C2814" s="1" t="s">
        <v>1</v>
      </c>
      <c r="D2814" s="1" t="s">
        <v>3</v>
      </c>
      <c r="E2814" s="7">
        <v>45</v>
      </c>
      <c r="F2814" s="7">
        <v>187</v>
      </c>
      <c r="G2814" s="23" t="str" cm="1">
        <f t="array" ref="G2814">_xlfn.IFS(Table1[[#This Row],[COUNTRY]]=234,"Nigeria",Table1[[#This Row],[COUNTRY]]=44,"United Kingdom",Table1[[#This Row],[COUNTRY]]=233,"Ghana",Table1[[#This Row],[COUNTRY]]=254,"Kenya")</f>
        <v>Nigeria</v>
      </c>
      <c r="H2814" s="33" t="str">
        <f>TEXT(MONTH(Table1[[#This Row],[REGDATE]])*29, "MMMM")</f>
        <v>July</v>
      </c>
    </row>
    <row r="2815" spans="1:8" x14ac:dyDescent="0.2">
      <c r="A2815" s="22">
        <v>234</v>
      </c>
      <c r="B2815" s="6">
        <v>45503</v>
      </c>
      <c r="C2815" s="1" t="s">
        <v>1</v>
      </c>
      <c r="D2815" s="1" t="s">
        <v>0</v>
      </c>
      <c r="E2815" s="7">
        <v>27</v>
      </c>
      <c r="F2815" s="7">
        <v>1</v>
      </c>
      <c r="G2815" s="23" t="str" cm="1">
        <f t="array" ref="G2815">_xlfn.IFS(Table1[[#This Row],[COUNTRY]]=234,"Nigeria",Table1[[#This Row],[COUNTRY]]=44,"United Kingdom",Table1[[#This Row],[COUNTRY]]=233,"Ghana",Table1[[#This Row],[COUNTRY]]=254,"Kenya")</f>
        <v>Nigeria</v>
      </c>
      <c r="H2815" s="33" t="str">
        <f>TEXT(MONTH(Table1[[#This Row],[REGDATE]])*29, "MMMM")</f>
        <v>July</v>
      </c>
    </row>
    <row r="2816" spans="1:8" x14ac:dyDescent="0.2">
      <c r="A2816" s="22">
        <v>234</v>
      </c>
      <c r="B2816" s="6">
        <v>45503</v>
      </c>
      <c r="C2816" s="1" t="s">
        <v>1</v>
      </c>
      <c r="D2816" s="1" t="s">
        <v>2</v>
      </c>
      <c r="E2816" s="7">
        <v>19</v>
      </c>
      <c r="F2816" s="7">
        <v>178</v>
      </c>
      <c r="G2816" s="23" t="str" cm="1">
        <f t="array" ref="G2816">_xlfn.IFS(Table1[[#This Row],[COUNTRY]]=234,"Nigeria",Table1[[#This Row],[COUNTRY]]=44,"United Kingdom",Table1[[#This Row],[COUNTRY]]=233,"Ghana",Table1[[#This Row],[COUNTRY]]=254,"Kenya")</f>
        <v>Nigeria</v>
      </c>
      <c r="H2816" s="33" t="str">
        <f>TEXT(MONTH(Table1[[#This Row],[REGDATE]])*29, "MMMM")</f>
        <v>July</v>
      </c>
    </row>
    <row r="2817" spans="1:8" x14ac:dyDescent="0.2">
      <c r="A2817" s="22">
        <v>234</v>
      </c>
      <c r="B2817" s="6">
        <v>45502</v>
      </c>
      <c r="C2817" s="1" t="s">
        <v>1</v>
      </c>
      <c r="D2817" s="1" t="s">
        <v>0</v>
      </c>
      <c r="E2817" s="7">
        <v>27</v>
      </c>
      <c r="F2817" s="7">
        <v>63</v>
      </c>
      <c r="G2817" s="23" t="str" cm="1">
        <f t="array" ref="G2817">_xlfn.IFS(Table1[[#This Row],[COUNTRY]]=234,"Nigeria",Table1[[#This Row],[COUNTRY]]=44,"United Kingdom",Table1[[#This Row],[COUNTRY]]=233,"Ghana",Table1[[#This Row],[COUNTRY]]=254,"Kenya")</f>
        <v>Nigeria</v>
      </c>
      <c r="H2817" s="33" t="str">
        <f>TEXT(MONTH(Table1[[#This Row],[REGDATE]])*29, "MMMM")</f>
        <v>July</v>
      </c>
    </row>
    <row r="2818" spans="1:8" x14ac:dyDescent="0.2">
      <c r="A2818" s="22">
        <v>234</v>
      </c>
      <c r="B2818" s="6">
        <v>45503</v>
      </c>
      <c r="C2818" s="1" t="s">
        <v>1</v>
      </c>
      <c r="D2818" s="1" t="s">
        <v>2</v>
      </c>
      <c r="E2818" s="7">
        <v>27</v>
      </c>
      <c r="F2818" s="7">
        <v>161</v>
      </c>
      <c r="G2818" s="23" t="str" cm="1">
        <f t="array" ref="G2818">_xlfn.IFS(Table1[[#This Row],[COUNTRY]]=234,"Nigeria",Table1[[#This Row],[COUNTRY]]=44,"United Kingdom",Table1[[#This Row],[COUNTRY]]=233,"Ghana",Table1[[#This Row],[COUNTRY]]=254,"Kenya")</f>
        <v>Nigeria</v>
      </c>
      <c r="H2818" s="33" t="str">
        <f>TEXT(MONTH(Table1[[#This Row],[REGDATE]])*29, "MMMM")</f>
        <v>July</v>
      </c>
    </row>
    <row r="2819" spans="1:8" x14ac:dyDescent="0.2">
      <c r="A2819" s="22">
        <v>234</v>
      </c>
      <c r="B2819" s="6">
        <v>45503</v>
      </c>
      <c r="C2819" s="1" t="s">
        <v>1</v>
      </c>
      <c r="D2819" s="1" t="s">
        <v>0</v>
      </c>
      <c r="E2819" s="7">
        <v>27</v>
      </c>
      <c r="F2819" s="7">
        <v>126</v>
      </c>
      <c r="G2819" s="23" t="str" cm="1">
        <f t="array" ref="G2819">_xlfn.IFS(Table1[[#This Row],[COUNTRY]]=234,"Nigeria",Table1[[#This Row],[COUNTRY]]=44,"United Kingdom",Table1[[#This Row],[COUNTRY]]=233,"Ghana",Table1[[#This Row],[COUNTRY]]=254,"Kenya")</f>
        <v>Nigeria</v>
      </c>
      <c r="H2819" s="33" t="str">
        <f>TEXT(MONTH(Table1[[#This Row],[REGDATE]])*29, "MMMM")</f>
        <v>July</v>
      </c>
    </row>
    <row r="2820" spans="1:8" x14ac:dyDescent="0.2">
      <c r="A2820" s="22">
        <v>234</v>
      </c>
      <c r="B2820" s="6">
        <v>45503</v>
      </c>
      <c r="C2820" s="1" t="s">
        <v>1</v>
      </c>
      <c r="D2820" s="1" t="s">
        <v>2</v>
      </c>
      <c r="E2820" s="7">
        <v>33</v>
      </c>
      <c r="F2820" s="7">
        <v>196</v>
      </c>
      <c r="G2820" s="23" t="str" cm="1">
        <f t="array" ref="G2820">_xlfn.IFS(Table1[[#This Row],[COUNTRY]]=234,"Nigeria",Table1[[#This Row],[COUNTRY]]=44,"United Kingdom",Table1[[#This Row],[COUNTRY]]=233,"Ghana",Table1[[#This Row],[COUNTRY]]=254,"Kenya")</f>
        <v>Nigeria</v>
      </c>
      <c r="H2820" s="33" t="str">
        <f>TEXT(MONTH(Table1[[#This Row],[REGDATE]])*29, "MMMM")</f>
        <v>July</v>
      </c>
    </row>
    <row r="2821" spans="1:8" x14ac:dyDescent="0.2">
      <c r="A2821" s="22">
        <v>234</v>
      </c>
      <c r="B2821" s="6">
        <v>45503</v>
      </c>
      <c r="C2821" s="1" t="s">
        <v>1</v>
      </c>
      <c r="D2821" s="1" t="s">
        <v>0</v>
      </c>
      <c r="E2821" s="7">
        <v>27</v>
      </c>
      <c r="F2821" s="7">
        <v>0</v>
      </c>
      <c r="G2821" s="23" t="str" cm="1">
        <f t="array" ref="G2821">_xlfn.IFS(Table1[[#This Row],[COUNTRY]]=234,"Nigeria",Table1[[#This Row],[COUNTRY]]=44,"United Kingdom",Table1[[#This Row],[COUNTRY]]=233,"Ghana",Table1[[#This Row],[COUNTRY]]=254,"Kenya")</f>
        <v>Nigeria</v>
      </c>
      <c r="H2821" s="33" t="str">
        <f>TEXT(MONTH(Table1[[#This Row],[REGDATE]])*29, "MMMM")</f>
        <v>July</v>
      </c>
    </row>
    <row r="2822" spans="1:8" x14ac:dyDescent="0.2">
      <c r="A2822" s="22">
        <v>234</v>
      </c>
      <c r="B2822" s="6">
        <v>45503</v>
      </c>
      <c r="C2822" s="1" t="s">
        <v>1</v>
      </c>
      <c r="D2822" s="1" t="s">
        <v>0</v>
      </c>
      <c r="E2822" s="7">
        <v>34</v>
      </c>
      <c r="F2822" s="7">
        <v>204</v>
      </c>
      <c r="G2822" s="23" t="str" cm="1">
        <f t="array" ref="G2822">_xlfn.IFS(Table1[[#This Row],[COUNTRY]]=234,"Nigeria",Table1[[#This Row],[COUNTRY]]=44,"United Kingdom",Table1[[#This Row],[COUNTRY]]=233,"Ghana",Table1[[#This Row],[COUNTRY]]=254,"Kenya")</f>
        <v>Nigeria</v>
      </c>
      <c r="H2822" s="33" t="str">
        <f>TEXT(MONTH(Table1[[#This Row],[REGDATE]])*29, "MMMM")</f>
        <v>July</v>
      </c>
    </row>
    <row r="2823" spans="1:8" x14ac:dyDescent="0.2">
      <c r="A2823" s="22">
        <v>234</v>
      </c>
      <c r="B2823" s="6">
        <v>45503</v>
      </c>
      <c r="C2823" s="1" t="s">
        <v>1</v>
      </c>
      <c r="D2823" s="1" t="s">
        <v>2</v>
      </c>
      <c r="E2823" s="7">
        <v>39</v>
      </c>
      <c r="F2823" s="7">
        <v>182</v>
      </c>
      <c r="G2823" s="23" t="str" cm="1">
        <f t="array" ref="G2823">_xlfn.IFS(Table1[[#This Row],[COUNTRY]]=234,"Nigeria",Table1[[#This Row],[COUNTRY]]=44,"United Kingdom",Table1[[#This Row],[COUNTRY]]=233,"Ghana",Table1[[#This Row],[COUNTRY]]=254,"Kenya")</f>
        <v>Nigeria</v>
      </c>
      <c r="H2823" s="33" t="str">
        <f>TEXT(MONTH(Table1[[#This Row],[REGDATE]])*29, "MMMM")</f>
        <v>July</v>
      </c>
    </row>
    <row r="2824" spans="1:8" x14ac:dyDescent="0.2">
      <c r="A2824" s="22">
        <v>234</v>
      </c>
      <c r="B2824" s="6">
        <v>45504</v>
      </c>
      <c r="C2824" s="1" t="s">
        <v>1</v>
      </c>
      <c r="D2824" s="1" t="s">
        <v>0</v>
      </c>
      <c r="E2824" s="7">
        <v>27</v>
      </c>
      <c r="F2824" s="7">
        <v>203</v>
      </c>
      <c r="G2824" s="23" t="str" cm="1">
        <f t="array" ref="G2824">_xlfn.IFS(Table1[[#This Row],[COUNTRY]]=234,"Nigeria",Table1[[#This Row],[COUNTRY]]=44,"United Kingdom",Table1[[#This Row],[COUNTRY]]=233,"Ghana",Table1[[#This Row],[COUNTRY]]=254,"Kenya")</f>
        <v>Nigeria</v>
      </c>
      <c r="H2824" s="33" t="str">
        <f>TEXT(MONTH(Table1[[#This Row],[REGDATE]])*29, "MMMM")</f>
        <v>July</v>
      </c>
    </row>
    <row r="2825" spans="1:8" x14ac:dyDescent="0.2">
      <c r="A2825" s="22">
        <v>234</v>
      </c>
      <c r="B2825" s="6">
        <v>45504</v>
      </c>
      <c r="C2825" s="1" t="s">
        <v>1</v>
      </c>
      <c r="D2825" s="1" t="s">
        <v>3</v>
      </c>
      <c r="E2825" s="7">
        <v>43</v>
      </c>
      <c r="F2825" s="7">
        <v>203</v>
      </c>
      <c r="G2825" s="23" t="str" cm="1">
        <f t="array" ref="G2825">_xlfn.IFS(Table1[[#This Row],[COUNTRY]]=234,"Nigeria",Table1[[#This Row],[COUNTRY]]=44,"United Kingdom",Table1[[#This Row],[COUNTRY]]=233,"Ghana",Table1[[#This Row],[COUNTRY]]=254,"Kenya")</f>
        <v>Nigeria</v>
      </c>
      <c r="H2825" s="33" t="str">
        <f>TEXT(MONTH(Table1[[#This Row],[REGDATE]])*29, "MMMM")</f>
        <v>July</v>
      </c>
    </row>
    <row r="2826" spans="1:8" x14ac:dyDescent="0.2">
      <c r="A2826" s="22">
        <v>234</v>
      </c>
      <c r="B2826" s="6">
        <v>45504</v>
      </c>
      <c r="C2826" s="1" t="s">
        <v>1</v>
      </c>
      <c r="D2826" s="1" t="s">
        <v>0</v>
      </c>
      <c r="E2826" s="7">
        <v>27</v>
      </c>
      <c r="F2826" s="7">
        <v>181</v>
      </c>
      <c r="G2826" s="23" t="str" cm="1">
        <f t="array" ref="G2826">_xlfn.IFS(Table1[[#This Row],[COUNTRY]]=234,"Nigeria",Table1[[#This Row],[COUNTRY]]=44,"United Kingdom",Table1[[#This Row],[COUNTRY]]=233,"Ghana",Table1[[#This Row],[COUNTRY]]=254,"Kenya")</f>
        <v>Nigeria</v>
      </c>
      <c r="H2826" s="33" t="str">
        <f>TEXT(MONTH(Table1[[#This Row],[REGDATE]])*29, "MMMM")</f>
        <v>July</v>
      </c>
    </row>
    <row r="2827" spans="1:8" x14ac:dyDescent="0.2">
      <c r="A2827" s="22">
        <v>234</v>
      </c>
      <c r="B2827" s="6">
        <v>45504</v>
      </c>
      <c r="C2827" s="1" t="s">
        <v>1</v>
      </c>
      <c r="D2827" s="1" t="s">
        <v>2</v>
      </c>
      <c r="E2827" s="7">
        <v>28</v>
      </c>
      <c r="F2827" s="7">
        <v>71</v>
      </c>
      <c r="G2827" s="23" t="str" cm="1">
        <f t="array" ref="G2827">_xlfn.IFS(Table1[[#This Row],[COUNTRY]]=234,"Nigeria",Table1[[#This Row],[COUNTRY]]=44,"United Kingdom",Table1[[#This Row],[COUNTRY]]=233,"Ghana",Table1[[#This Row],[COUNTRY]]=254,"Kenya")</f>
        <v>Nigeria</v>
      </c>
      <c r="H2827" s="33" t="str">
        <f>TEXT(MONTH(Table1[[#This Row],[REGDATE]])*29, "MMMM")</f>
        <v>July</v>
      </c>
    </row>
    <row r="2828" spans="1:8" x14ac:dyDescent="0.2">
      <c r="A2828" s="22">
        <v>234</v>
      </c>
      <c r="B2828" s="6">
        <v>45505</v>
      </c>
      <c r="C2828" s="1" t="s">
        <v>1</v>
      </c>
      <c r="D2828" s="1" t="s">
        <v>2</v>
      </c>
      <c r="E2828" s="7">
        <v>35</v>
      </c>
      <c r="F2828" s="7">
        <v>0</v>
      </c>
      <c r="G2828" s="23" t="str" cm="1">
        <f t="array" ref="G2828">_xlfn.IFS(Table1[[#This Row],[COUNTRY]]=234,"Nigeria",Table1[[#This Row],[COUNTRY]]=44,"United Kingdom",Table1[[#This Row],[COUNTRY]]=233,"Ghana",Table1[[#This Row],[COUNTRY]]=254,"Kenya")</f>
        <v>Nigeria</v>
      </c>
      <c r="H2828" s="33" t="str">
        <f>TEXT(MONTH(Table1[[#This Row],[REGDATE]])*29, "MMMM")</f>
        <v>August</v>
      </c>
    </row>
    <row r="2829" spans="1:8" x14ac:dyDescent="0.2">
      <c r="A2829" s="22">
        <v>234</v>
      </c>
      <c r="B2829" s="6">
        <v>45503</v>
      </c>
      <c r="C2829" s="1" t="s">
        <v>1</v>
      </c>
      <c r="D2829" s="1" t="s">
        <v>2</v>
      </c>
      <c r="E2829" s="7">
        <v>44</v>
      </c>
      <c r="F2829" s="7">
        <v>72</v>
      </c>
      <c r="G2829" s="23" t="str" cm="1">
        <f t="array" ref="G2829">_xlfn.IFS(Table1[[#This Row],[COUNTRY]]=234,"Nigeria",Table1[[#This Row],[COUNTRY]]=44,"United Kingdom",Table1[[#This Row],[COUNTRY]]=233,"Ghana",Table1[[#This Row],[COUNTRY]]=254,"Kenya")</f>
        <v>Nigeria</v>
      </c>
      <c r="H2829" s="33" t="str">
        <f>TEXT(MONTH(Table1[[#This Row],[REGDATE]])*29, "MMMM")</f>
        <v>July</v>
      </c>
    </row>
    <row r="2830" spans="1:8" x14ac:dyDescent="0.2">
      <c r="A2830" s="22">
        <v>234</v>
      </c>
      <c r="B2830" s="6">
        <v>45503</v>
      </c>
      <c r="C2830" s="1" t="s">
        <v>1</v>
      </c>
      <c r="D2830" s="1" t="s">
        <v>0</v>
      </c>
      <c r="E2830" s="7">
        <v>27</v>
      </c>
      <c r="F2830" s="7">
        <v>203</v>
      </c>
      <c r="G2830" s="23" t="str" cm="1">
        <f t="array" ref="G2830">_xlfn.IFS(Table1[[#This Row],[COUNTRY]]=234,"Nigeria",Table1[[#This Row],[COUNTRY]]=44,"United Kingdom",Table1[[#This Row],[COUNTRY]]=233,"Ghana",Table1[[#This Row],[COUNTRY]]=254,"Kenya")</f>
        <v>Nigeria</v>
      </c>
      <c r="H2830" s="33" t="str">
        <f>TEXT(MONTH(Table1[[#This Row],[REGDATE]])*29, "MMMM")</f>
        <v>July</v>
      </c>
    </row>
    <row r="2831" spans="1:8" x14ac:dyDescent="0.2">
      <c r="A2831" s="22">
        <v>234</v>
      </c>
      <c r="B2831" s="6">
        <v>45504</v>
      </c>
      <c r="C2831" s="1" t="s">
        <v>4</v>
      </c>
      <c r="D2831" s="1" t="s">
        <v>0</v>
      </c>
      <c r="E2831" s="7">
        <v>27</v>
      </c>
      <c r="F2831" s="7">
        <v>73</v>
      </c>
      <c r="G2831" s="23" t="str" cm="1">
        <f t="array" ref="G2831">_xlfn.IFS(Table1[[#This Row],[COUNTRY]]=234,"Nigeria",Table1[[#This Row],[COUNTRY]]=44,"United Kingdom",Table1[[#This Row],[COUNTRY]]=233,"Ghana",Table1[[#This Row],[COUNTRY]]=254,"Kenya")</f>
        <v>Nigeria</v>
      </c>
      <c r="H2831" s="33" t="str">
        <f>TEXT(MONTH(Table1[[#This Row],[REGDATE]])*29, "MMMM")</f>
        <v>July</v>
      </c>
    </row>
    <row r="2832" spans="1:8" x14ac:dyDescent="0.2">
      <c r="A2832" s="22">
        <v>234</v>
      </c>
      <c r="B2832" s="6">
        <v>45504</v>
      </c>
      <c r="C2832" s="1" t="s">
        <v>1</v>
      </c>
      <c r="D2832" s="1" t="s">
        <v>0</v>
      </c>
      <c r="E2832" s="7">
        <v>27</v>
      </c>
      <c r="F2832" s="7">
        <v>1</v>
      </c>
      <c r="G2832" s="23" t="str" cm="1">
        <f t="array" ref="G2832">_xlfn.IFS(Table1[[#This Row],[COUNTRY]]=234,"Nigeria",Table1[[#This Row],[COUNTRY]]=44,"United Kingdom",Table1[[#This Row],[COUNTRY]]=233,"Ghana",Table1[[#This Row],[COUNTRY]]=254,"Kenya")</f>
        <v>Nigeria</v>
      </c>
      <c r="H2832" s="33" t="str">
        <f>TEXT(MONTH(Table1[[#This Row],[REGDATE]])*29, "MMMM")</f>
        <v>July</v>
      </c>
    </row>
    <row r="2833" spans="1:8" x14ac:dyDescent="0.2">
      <c r="A2833" s="22">
        <v>234</v>
      </c>
      <c r="B2833" s="6">
        <v>45504</v>
      </c>
      <c r="C2833" s="1" t="s">
        <v>1</v>
      </c>
      <c r="D2833" s="1" t="s">
        <v>2</v>
      </c>
      <c r="E2833" s="7">
        <v>24</v>
      </c>
      <c r="F2833" s="7">
        <v>52</v>
      </c>
      <c r="G2833" s="23" t="str" cm="1">
        <f t="array" ref="G2833">_xlfn.IFS(Table1[[#This Row],[COUNTRY]]=234,"Nigeria",Table1[[#This Row],[COUNTRY]]=44,"United Kingdom",Table1[[#This Row],[COUNTRY]]=233,"Ghana",Table1[[#This Row],[COUNTRY]]=254,"Kenya")</f>
        <v>Nigeria</v>
      </c>
      <c r="H2833" s="33" t="str">
        <f>TEXT(MONTH(Table1[[#This Row],[REGDATE]])*29, "MMMM")</f>
        <v>July</v>
      </c>
    </row>
    <row r="2834" spans="1:8" x14ac:dyDescent="0.2">
      <c r="A2834" s="22">
        <v>234</v>
      </c>
      <c r="B2834" s="6">
        <v>45504</v>
      </c>
      <c r="C2834" s="1" t="s">
        <v>1</v>
      </c>
      <c r="D2834" s="1" t="s">
        <v>2</v>
      </c>
      <c r="E2834" s="7">
        <v>28</v>
      </c>
      <c r="F2834" s="7">
        <v>199</v>
      </c>
      <c r="G2834" s="23" t="str" cm="1">
        <f t="array" ref="G2834">_xlfn.IFS(Table1[[#This Row],[COUNTRY]]=234,"Nigeria",Table1[[#This Row],[COUNTRY]]=44,"United Kingdom",Table1[[#This Row],[COUNTRY]]=233,"Ghana",Table1[[#This Row],[COUNTRY]]=254,"Kenya")</f>
        <v>Nigeria</v>
      </c>
      <c r="H2834" s="33" t="str">
        <f>TEXT(MONTH(Table1[[#This Row],[REGDATE]])*29, "MMMM")</f>
        <v>July</v>
      </c>
    </row>
    <row r="2835" spans="1:8" x14ac:dyDescent="0.2">
      <c r="A2835" s="22">
        <v>234</v>
      </c>
      <c r="B2835" s="6">
        <v>45616</v>
      </c>
      <c r="C2835" s="1" t="s">
        <v>4</v>
      </c>
      <c r="D2835" s="1" t="s">
        <v>0</v>
      </c>
      <c r="E2835" s="7">
        <v>27</v>
      </c>
      <c r="F2835" s="7">
        <v>73</v>
      </c>
      <c r="G2835" s="23" t="str" cm="1">
        <f t="array" ref="G2835">_xlfn.IFS(Table1[[#This Row],[COUNTRY]]=234,"Nigeria",Table1[[#This Row],[COUNTRY]]=44,"United Kingdom",Table1[[#This Row],[COUNTRY]]=233,"Ghana",Table1[[#This Row],[COUNTRY]]=254,"Kenya")</f>
        <v>Nigeria</v>
      </c>
      <c r="H2835" s="33" t="str">
        <f>TEXT(MONTH(Table1[[#This Row],[REGDATE]])*29, "MMMM")</f>
        <v>November</v>
      </c>
    </row>
    <row r="2836" spans="1:8" x14ac:dyDescent="0.2">
      <c r="A2836" s="22">
        <v>234</v>
      </c>
      <c r="B2836" s="6">
        <v>45503</v>
      </c>
      <c r="C2836" s="1" t="s">
        <v>1</v>
      </c>
      <c r="D2836" s="1" t="s">
        <v>0</v>
      </c>
      <c r="E2836" s="7">
        <v>42</v>
      </c>
      <c r="F2836" s="7">
        <v>204</v>
      </c>
      <c r="G2836" s="23" t="str" cm="1">
        <f t="array" ref="G2836">_xlfn.IFS(Table1[[#This Row],[COUNTRY]]=234,"Nigeria",Table1[[#This Row],[COUNTRY]]=44,"United Kingdom",Table1[[#This Row],[COUNTRY]]=233,"Ghana",Table1[[#This Row],[COUNTRY]]=254,"Kenya")</f>
        <v>Nigeria</v>
      </c>
      <c r="H2836" s="33" t="str">
        <f>TEXT(MONTH(Table1[[#This Row],[REGDATE]])*29, "MMMM")</f>
        <v>July</v>
      </c>
    </row>
    <row r="2837" spans="1:8" x14ac:dyDescent="0.2">
      <c r="A2837" s="22">
        <v>234</v>
      </c>
      <c r="B2837" s="6">
        <v>45503</v>
      </c>
      <c r="C2837" s="1" t="s">
        <v>1</v>
      </c>
      <c r="D2837" s="1" t="s">
        <v>2</v>
      </c>
      <c r="E2837" s="7">
        <v>31</v>
      </c>
      <c r="F2837" s="7">
        <v>69</v>
      </c>
      <c r="G2837" s="23" t="str" cm="1">
        <f t="array" ref="G2837">_xlfn.IFS(Table1[[#This Row],[COUNTRY]]=234,"Nigeria",Table1[[#This Row],[COUNTRY]]=44,"United Kingdom",Table1[[#This Row],[COUNTRY]]=233,"Ghana",Table1[[#This Row],[COUNTRY]]=254,"Kenya")</f>
        <v>Nigeria</v>
      </c>
      <c r="H2837" s="33" t="str">
        <f>TEXT(MONTH(Table1[[#This Row],[REGDATE]])*29, "MMMM")</f>
        <v>July</v>
      </c>
    </row>
    <row r="2838" spans="1:8" x14ac:dyDescent="0.2">
      <c r="A2838" s="22">
        <v>234</v>
      </c>
      <c r="B2838" s="6">
        <v>45504</v>
      </c>
      <c r="C2838" s="1" t="s">
        <v>1</v>
      </c>
      <c r="D2838" s="1" t="s">
        <v>0</v>
      </c>
      <c r="E2838" s="7">
        <v>27</v>
      </c>
      <c r="F2838" s="7">
        <v>200</v>
      </c>
      <c r="G2838" s="23" t="str" cm="1">
        <f t="array" ref="G2838">_xlfn.IFS(Table1[[#This Row],[COUNTRY]]=234,"Nigeria",Table1[[#This Row],[COUNTRY]]=44,"United Kingdom",Table1[[#This Row],[COUNTRY]]=233,"Ghana",Table1[[#This Row],[COUNTRY]]=254,"Kenya")</f>
        <v>Nigeria</v>
      </c>
      <c r="H2838" s="33" t="str">
        <f>TEXT(MONTH(Table1[[#This Row],[REGDATE]])*29, "MMMM")</f>
        <v>July</v>
      </c>
    </row>
    <row r="2839" spans="1:8" x14ac:dyDescent="0.2">
      <c r="A2839" s="22">
        <v>234</v>
      </c>
      <c r="B2839" s="6">
        <v>45504</v>
      </c>
      <c r="C2839" s="1" t="s">
        <v>1</v>
      </c>
      <c r="D2839" s="1" t="s">
        <v>2</v>
      </c>
      <c r="E2839" s="7">
        <v>22</v>
      </c>
      <c r="F2839" s="7">
        <v>174</v>
      </c>
      <c r="G2839" s="23" t="str" cm="1">
        <f t="array" ref="G2839">_xlfn.IFS(Table1[[#This Row],[COUNTRY]]=234,"Nigeria",Table1[[#This Row],[COUNTRY]]=44,"United Kingdom",Table1[[#This Row],[COUNTRY]]=233,"Ghana",Table1[[#This Row],[COUNTRY]]=254,"Kenya")</f>
        <v>Nigeria</v>
      </c>
      <c r="H2839" s="33" t="str">
        <f>TEXT(MONTH(Table1[[#This Row],[REGDATE]])*29, "MMMM")</f>
        <v>July</v>
      </c>
    </row>
    <row r="2840" spans="1:8" x14ac:dyDescent="0.2">
      <c r="A2840" s="22">
        <v>234</v>
      </c>
      <c r="B2840" s="6">
        <v>45504</v>
      </c>
      <c r="C2840" s="1" t="s">
        <v>1</v>
      </c>
      <c r="D2840" s="1" t="s">
        <v>0</v>
      </c>
      <c r="E2840" s="7">
        <v>27</v>
      </c>
      <c r="F2840" s="7">
        <v>41</v>
      </c>
      <c r="G2840" s="23" t="str" cm="1">
        <f t="array" ref="G2840">_xlfn.IFS(Table1[[#This Row],[COUNTRY]]=234,"Nigeria",Table1[[#This Row],[COUNTRY]]=44,"United Kingdom",Table1[[#This Row],[COUNTRY]]=233,"Ghana",Table1[[#This Row],[COUNTRY]]=254,"Kenya")</f>
        <v>Nigeria</v>
      </c>
      <c r="H2840" s="33" t="str">
        <f>TEXT(MONTH(Table1[[#This Row],[REGDATE]])*29, "MMMM")</f>
        <v>July</v>
      </c>
    </row>
    <row r="2841" spans="1:8" x14ac:dyDescent="0.2">
      <c r="A2841" s="22">
        <v>234</v>
      </c>
      <c r="B2841" s="6">
        <v>45503</v>
      </c>
      <c r="C2841" s="1" t="s">
        <v>1</v>
      </c>
      <c r="D2841" s="1" t="s">
        <v>2</v>
      </c>
      <c r="E2841" s="7">
        <v>20</v>
      </c>
      <c r="F2841" s="7">
        <v>203</v>
      </c>
      <c r="G2841" s="23" t="str" cm="1">
        <f t="array" ref="G2841">_xlfn.IFS(Table1[[#This Row],[COUNTRY]]=234,"Nigeria",Table1[[#This Row],[COUNTRY]]=44,"United Kingdom",Table1[[#This Row],[COUNTRY]]=233,"Ghana",Table1[[#This Row],[COUNTRY]]=254,"Kenya")</f>
        <v>Nigeria</v>
      </c>
      <c r="H2841" s="33" t="str">
        <f>TEXT(MONTH(Table1[[#This Row],[REGDATE]])*29, "MMMM")</f>
        <v>July</v>
      </c>
    </row>
    <row r="2842" spans="1:8" x14ac:dyDescent="0.2">
      <c r="A2842" s="22">
        <v>234</v>
      </c>
      <c r="B2842" s="6">
        <v>45504</v>
      </c>
      <c r="C2842" s="1" t="s">
        <v>1</v>
      </c>
      <c r="D2842" s="1" t="s">
        <v>0</v>
      </c>
      <c r="E2842" s="7">
        <v>27</v>
      </c>
      <c r="F2842" s="7">
        <v>4</v>
      </c>
      <c r="G2842" s="23" t="str" cm="1">
        <f t="array" ref="G2842">_xlfn.IFS(Table1[[#This Row],[COUNTRY]]=234,"Nigeria",Table1[[#This Row],[COUNTRY]]=44,"United Kingdom",Table1[[#This Row],[COUNTRY]]=233,"Ghana",Table1[[#This Row],[COUNTRY]]=254,"Kenya")</f>
        <v>Nigeria</v>
      </c>
      <c r="H2842" s="33" t="str">
        <f>TEXT(MONTH(Table1[[#This Row],[REGDATE]])*29, "MMMM")</f>
        <v>July</v>
      </c>
    </row>
    <row r="2843" spans="1:8" x14ac:dyDescent="0.2">
      <c r="A2843" s="22">
        <v>234</v>
      </c>
      <c r="B2843" s="6">
        <v>45504</v>
      </c>
      <c r="C2843" s="1" t="s">
        <v>1</v>
      </c>
      <c r="D2843" s="1" t="s">
        <v>2</v>
      </c>
      <c r="E2843" s="7">
        <v>38</v>
      </c>
      <c r="F2843" s="7">
        <v>203</v>
      </c>
      <c r="G2843" s="23" t="str" cm="1">
        <f t="array" ref="G2843">_xlfn.IFS(Table1[[#This Row],[COUNTRY]]=234,"Nigeria",Table1[[#This Row],[COUNTRY]]=44,"United Kingdom",Table1[[#This Row],[COUNTRY]]=233,"Ghana",Table1[[#This Row],[COUNTRY]]=254,"Kenya")</f>
        <v>Nigeria</v>
      </c>
      <c r="H2843" s="33" t="str">
        <f>TEXT(MONTH(Table1[[#This Row],[REGDATE]])*29, "MMMM")</f>
        <v>July</v>
      </c>
    </row>
    <row r="2844" spans="1:8" x14ac:dyDescent="0.2">
      <c r="A2844" s="22">
        <v>234</v>
      </c>
      <c r="B2844" s="6">
        <v>45504</v>
      </c>
      <c r="C2844" s="1" t="s">
        <v>1</v>
      </c>
      <c r="D2844" s="1" t="s">
        <v>0</v>
      </c>
      <c r="E2844" s="7">
        <v>27</v>
      </c>
      <c r="F2844" s="7">
        <v>60</v>
      </c>
      <c r="G2844" s="23" t="str" cm="1">
        <f t="array" ref="G2844">_xlfn.IFS(Table1[[#This Row],[COUNTRY]]=234,"Nigeria",Table1[[#This Row],[COUNTRY]]=44,"United Kingdom",Table1[[#This Row],[COUNTRY]]=233,"Ghana",Table1[[#This Row],[COUNTRY]]=254,"Kenya")</f>
        <v>Nigeria</v>
      </c>
      <c r="H2844" s="33" t="str">
        <f>TEXT(MONTH(Table1[[#This Row],[REGDATE]])*29, "MMMM")</f>
        <v>July</v>
      </c>
    </row>
    <row r="2845" spans="1:8" x14ac:dyDescent="0.2">
      <c r="A2845" s="22">
        <v>234</v>
      </c>
      <c r="B2845" s="6">
        <v>45504</v>
      </c>
      <c r="C2845" s="1" t="s">
        <v>1</v>
      </c>
      <c r="D2845" s="1" t="s">
        <v>0</v>
      </c>
      <c r="E2845" s="7">
        <v>27</v>
      </c>
      <c r="F2845" s="7">
        <v>146</v>
      </c>
      <c r="G2845" s="23" t="str" cm="1">
        <f t="array" ref="G2845">_xlfn.IFS(Table1[[#This Row],[COUNTRY]]=234,"Nigeria",Table1[[#This Row],[COUNTRY]]=44,"United Kingdom",Table1[[#This Row],[COUNTRY]]=233,"Ghana",Table1[[#This Row],[COUNTRY]]=254,"Kenya")</f>
        <v>Nigeria</v>
      </c>
      <c r="H2845" s="33" t="str">
        <f>TEXT(MONTH(Table1[[#This Row],[REGDATE]])*29, "MMMM")</f>
        <v>July</v>
      </c>
    </row>
    <row r="2846" spans="1:8" x14ac:dyDescent="0.2">
      <c r="A2846" s="22">
        <v>234</v>
      </c>
      <c r="B2846" s="6">
        <v>45504</v>
      </c>
      <c r="C2846" s="1" t="s">
        <v>1</v>
      </c>
      <c r="D2846" s="1" t="s">
        <v>0</v>
      </c>
      <c r="E2846" s="7">
        <v>27</v>
      </c>
      <c r="F2846" s="7">
        <v>180</v>
      </c>
      <c r="G2846" s="23" t="str" cm="1">
        <f t="array" ref="G2846">_xlfn.IFS(Table1[[#This Row],[COUNTRY]]=234,"Nigeria",Table1[[#This Row],[COUNTRY]]=44,"United Kingdom",Table1[[#This Row],[COUNTRY]]=233,"Ghana",Table1[[#This Row],[COUNTRY]]=254,"Kenya")</f>
        <v>Nigeria</v>
      </c>
      <c r="H2846" s="33" t="str">
        <f>TEXT(MONTH(Table1[[#This Row],[REGDATE]])*29, "MMMM")</f>
        <v>July</v>
      </c>
    </row>
    <row r="2847" spans="1:8" x14ac:dyDescent="0.2">
      <c r="A2847" s="22">
        <v>234</v>
      </c>
      <c r="B2847" s="6">
        <v>45504</v>
      </c>
      <c r="C2847" s="1" t="s">
        <v>1</v>
      </c>
      <c r="D2847" s="1" t="s">
        <v>0</v>
      </c>
      <c r="E2847" s="7">
        <v>27</v>
      </c>
      <c r="F2847" s="7">
        <v>163</v>
      </c>
      <c r="G2847" s="23" t="str" cm="1">
        <f t="array" ref="G2847">_xlfn.IFS(Table1[[#This Row],[COUNTRY]]=234,"Nigeria",Table1[[#This Row],[COUNTRY]]=44,"United Kingdom",Table1[[#This Row],[COUNTRY]]=233,"Ghana",Table1[[#This Row],[COUNTRY]]=254,"Kenya")</f>
        <v>Nigeria</v>
      </c>
      <c r="H2847" s="33" t="str">
        <f>TEXT(MONTH(Table1[[#This Row],[REGDATE]])*29, "MMMM")</f>
        <v>July</v>
      </c>
    </row>
    <row r="2848" spans="1:8" x14ac:dyDescent="0.2">
      <c r="A2848" s="22">
        <v>234</v>
      </c>
      <c r="B2848" s="6">
        <v>45504</v>
      </c>
      <c r="C2848" s="1" t="s">
        <v>1</v>
      </c>
      <c r="D2848" s="1" t="s">
        <v>2</v>
      </c>
      <c r="E2848" s="7">
        <v>28</v>
      </c>
      <c r="F2848" s="7">
        <v>5</v>
      </c>
      <c r="G2848" s="23" t="str" cm="1">
        <f t="array" ref="G2848">_xlfn.IFS(Table1[[#This Row],[COUNTRY]]=234,"Nigeria",Table1[[#This Row],[COUNTRY]]=44,"United Kingdom",Table1[[#This Row],[COUNTRY]]=233,"Ghana",Table1[[#This Row],[COUNTRY]]=254,"Kenya")</f>
        <v>Nigeria</v>
      </c>
      <c r="H2848" s="33" t="str">
        <f>TEXT(MONTH(Table1[[#This Row],[REGDATE]])*29, "MMMM")</f>
        <v>July</v>
      </c>
    </row>
    <row r="2849" spans="1:8" x14ac:dyDescent="0.2">
      <c r="A2849" s="22">
        <v>234</v>
      </c>
      <c r="B2849" s="6">
        <v>45506</v>
      </c>
      <c r="C2849" s="1" t="s">
        <v>1</v>
      </c>
      <c r="D2849" s="1" t="s">
        <v>3</v>
      </c>
      <c r="E2849" s="7">
        <v>22</v>
      </c>
      <c r="F2849" s="7">
        <v>141</v>
      </c>
      <c r="G2849" s="23" t="str" cm="1">
        <f t="array" ref="G2849">_xlfn.IFS(Table1[[#This Row],[COUNTRY]]=234,"Nigeria",Table1[[#This Row],[COUNTRY]]=44,"United Kingdom",Table1[[#This Row],[COUNTRY]]=233,"Ghana",Table1[[#This Row],[COUNTRY]]=254,"Kenya")</f>
        <v>Nigeria</v>
      </c>
      <c r="H2849" s="33" t="str">
        <f>TEXT(MONTH(Table1[[#This Row],[REGDATE]])*29, "MMMM")</f>
        <v>August</v>
      </c>
    </row>
    <row r="2850" spans="1:8" x14ac:dyDescent="0.2">
      <c r="A2850" s="22">
        <v>234</v>
      </c>
      <c r="B2850" s="6">
        <v>45506</v>
      </c>
      <c r="C2850" s="1" t="s">
        <v>1</v>
      </c>
      <c r="D2850" s="1" t="s">
        <v>0</v>
      </c>
      <c r="E2850" s="7">
        <v>27</v>
      </c>
      <c r="F2850" s="7">
        <v>173</v>
      </c>
      <c r="G2850" s="23" t="str" cm="1">
        <f t="array" ref="G2850">_xlfn.IFS(Table1[[#This Row],[COUNTRY]]=234,"Nigeria",Table1[[#This Row],[COUNTRY]]=44,"United Kingdom",Table1[[#This Row],[COUNTRY]]=233,"Ghana",Table1[[#This Row],[COUNTRY]]=254,"Kenya")</f>
        <v>Nigeria</v>
      </c>
      <c r="H2850" s="33" t="str">
        <f>TEXT(MONTH(Table1[[#This Row],[REGDATE]])*29, "MMMM")</f>
        <v>August</v>
      </c>
    </row>
    <row r="2851" spans="1:8" x14ac:dyDescent="0.2">
      <c r="A2851" s="22">
        <v>234</v>
      </c>
      <c r="B2851" s="6">
        <v>45506</v>
      </c>
      <c r="C2851" s="1" t="s">
        <v>1</v>
      </c>
      <c r="D2851" s="1" t="s">
        <v>2</v>
      </c>
      <c r="E2851" s="7">
        <v>24</v>
      </c>
      <c r="F2851" s="7">
        <v>96</v>
      </c>
      <c r="G2851" s="23" t="str" cm="1">
        <f t="array" ref="G2851">_xlfn.IFS(Table1[[#This Row],[COUNTRY]]=234,"Nigeria",Table1[[#This Row],[COUNTRY]]=44,"United Kingdom",Table1[[#This Row],[COUNTRY]]=233,"Ghana",Table1[[#This Row],[COUNTRY]]=254,"Kenya")</f>
        <v>Nigeria</v>
      </c>
      <c r="H2851" s="33" t="str">
        <f>TEXT(MONTH(Table1[[#This Row],[REGDATE]])*29, "MMMM")</f>
        <v>August</v>
      </c>
    </row>
    <row r="2852" spans="1:8" x14ac:dyDescent="0.2">
      <c r="A2852" s="22">
        <v>234</v>
      </c>
      <c r="B2852" s="6">
        <v>45520</v>
      </c>
      <c r="C2852" s="1" t="s">
        <v>1</v>
      </c>
      <c r="D2852" s="1" t="s">
        <v>0</v>
      </c>
      <c r="E2852" s="7">
        <v>27</v>
      </c>
      <c r="F2852" s="7">
        <v>187</v>
      </c>
      <c r="G2852" s="23" t="str" cm="1">
        <f t="array" ref="G2852">_xlfn.IFS(Table1[[#This Row],[COUNTRY]]=234,"Nigeria",Table1[[#This Row],[COUNTRY]]=44,"United Kingdom",Table1[[#This Row],[COUNTRY]]=233,"Ghana",Table1[[#This Row],[COUNTRY]]=254,"Kenya")</f>
        <v>Nigeria</v>
      </c>
      <c r="H2852" s="33" t="str">
        <f>TEXT(MONTH(Table1[[#This Row],[REGDATE]])*29, "MMMM")</f>
        <v>August</v>
      </c>
    </row>
    <row r="2853" spans="1:8" x14ac:dyDescent="0.2">
      <c r="A2853" s="22">
        <v>234</v>
      </c>
      <c r="B2853" s="6">
        <v>45520</v>
      </c>
      <c r="C2853" s="1" t="s">
        <v>1</v>
      </c>
      <c r="D2853" s="1" t="s">
        <v>2</v>
      </c>
      <c r="E2853" s="7">
        <v>23</v>
      </c>
      <c r="F2853" s="7">
        <v>162</v>
      </c>
      <c r="G2853" s="23" t="str" cm="1">
        <f t="array" ref="G2853">_xlfn.IFS(Table1[[#This Row],[COUNTRY]]=234,"Nigeria",Table1[[#This Row],[COUNTRY]]=44,"United Kingdom",Table1[[#This Row],[COUNTRY]]=233,"Ghana",Table1[[#This Row],[COUNTRY]]=254,"Kenya")</f>
        <v>Nigeria</v>
      </c>
      <c r="H2853" s="33" t="str">
        <f>TEXT(MONTH(Table1[[#This Row],[REGDATE]])*29, "MMMM")</f>
        <v>August</v>
      </c>
    </row>
    <row r="2854" spans="1:8" x14ac:dyDescent="0.2">
      <c r="A2854" s="22">
        <v>234</v>
      </c>
      <c r="B2854" s="6">
        <v>45520</v>
      </c>
      <c r="C2854" s="1" t="s">
        <v>1</v>
      </c>
      <c r="D2854" s="1" t="s">
        <v>0</v>
      </c>
      <c r="E2854" s="7">
        <v>27</v>
      </c>
      <c r="F2854" s="7">
        <v>186</v>
      </c>
      <c r="G2854" s="23" t="str" cm="1">
        <f t="array" ref="G2854">_xlfn.IFS(Table1[[#This Row],[COUNTRY]]=234,"Nigeria",Table1[[#This Row],[COUNTRY]]=44,"United Kingdom",Table1[[#This Row],[COUNTRY]]=233,"Ghana",Table1[[#This Row],[COUNTRY]]=254,"Kenya")</f>
        <v>Nigeria</v>
      </c>
      <c r="H2854" s="33" t="str">
        <f>TEXT(MONTH(Table1[[#This Row],[REGDATE]])*29, "MMMM")</f>
        <v>August</v>
      </c>
    </row>
    <row r="2855" spans="1:8" x14ac:dyDescent="0.2">
      <c r="A2855" s="22">
        <v>234</v>
      </c>
      <c r="B2855" s="6">
        <v>45520</v>
      </c>
      <c r="C2855" s="1" t="s">
        <v>1</v>
      </c>
      <c r="D2855" s="1" t="s">
        <v>2</v>
      </c>
      <c r="E2855" s="7">
        <v>31</v>
      </c>
      <c r="F2855" s="7">
        <v>5</v>
      </c>
      <c r="G2855" s="23" t="str" cm="1">
        <f t="array" ref="G2855">_xlfn.IFS(Table1[[#This Row],[COUNTRY]]=234,"Nigeria",Table1[[#This Row],[COUNTRY]]=44,"United Kingdom",Table1[[#This Row],[COUNTRY]]=233,"Ghana",Table1[[#This Row],[COUNTRY]]=254,"Kenya")</f>
        <v>Nigeria</v>
      </c>
      <c r="H2855" s="33" t="str">
        <f>TEXT(MONTH(Table1[[#This Row],[REGDATE]])*29, "MMMM")</f>
        <v>August</v>
      </c>
    </row>
    <row r="2856" spans="1:8" x14ac:dyDescent="0.2">
      <c r="A2856" s="22">
        <v>234</v>
      </c>
      <c r="B2856" s="6">
        <v>45504</v>
      </c>
      <c r="C2856" s="1" t="s">
        <v>1</v>
      </c>
      <c r="D2856" s="1" t="s">
        <v>0</v>
      </c>
      <c r="E2856" s="7">
        <v>23</v>
      </c>
      <c r="F2856" s="7">
        <v>203</v>
      </c>
      <c r="G2856" s="23" t="str" cm="1">
        <f t="array" ref="G2856">_xlfn.IFS(Table1[[#This Row],[COUNTRY]]=234,"Nigeria",Table1[[#This Row],[COUNTRY]]=44,"United Kingdom",Table1[[#This Row],[COUNTRY]]=233,"Ghana",Table1[[#This Row],[COUNTRY]]=254,"Kenya")</f>
        <v>Nigeria</v>
      </c>
      <c r="H2856" s="33" t="str">
        <f>TEXT(MONTH(Table1[[#This Row],[REGDATE]])*29, "MMMM")</f>
        <v>July</v>
      </c>
    </row>
    <row r="2857" spans="1:8" x14ac:dyDescent="0.2">
      <c r="A2857" s="22">
        <v>234</v>
      </c>
      <c r="B2857" s="6">
        <v>45504</v>
      </c>
      <c r="C2857" s="1" t="s">
        <v>1</v>
      </c>
      <c r="D2857" s="1" t="s">
        <v>2</v>
      </c>
      <c r="E2857" s="7">
        <v>19</v>
      </c>
      <c r="F2857" s="7">
        <v>201</v>
      </c>
      <c r="G2857" s="23" t="str" cm="1">
        <f t="array" ref="G2857">_xlfn.IFS(Table1[[#This Row],[COUNTRY]]=234,"Nigeria",Table1[[#This Row],[COUNTRY]]=44,"United Kingdom",Table1[[#This Row],[COUNTRY]]=233,"Ghana",Table1[[#This Row],[COUNTRY]]=254,"Kenya")</f>
        <v>Nigeria</v>
      </c>
      <c r="H2857" s="33" t="str">
        <f>TEXT(MONTH(Table1[[#This Row],[REGDATE]])*29, "MMMM")</f>
        <v>July</v>
      </c>
    </row>
    <row r="2858" spans="1:8" x14ac:dyDescent="0.2">
      <c r="A2858" s="22">
        <v>234</v>
      </c>
      <c r="B2858" s="6">
        <v>45504</v>
      </c>
      <c r="C2858" s="1" t="s">
        <v>1</v>
      </c>
      <c r="D2858" s="1" t="s">
        <v>3</v>
      </c>
      <c r="E2858" s="7">
        <v>21</v>
      </c>
      <c r="F2858" s="7">
        <v>201</v>
      </c>
      <c r="G2858" s="23" t="str" cm="1">
        <f t="array" ref="G2858">_xlfn.IFS(Table1[[#This Row],[COUNTRY]]=234,"Nigeria",Table1[[#This Row],[COUNTRY]]=44,"United Kingdom",Table1[[#This Row],[COUNTRY]]=233,"Ghana",Table1[[#This Row],[COUNTRY]]=254,"Kenya")</f>
        <v>Nigeria</v>
      </c>
      <c r="H2858" s="33" t="str">
        <f>TEXT(MONTH(Table1[[#This Row],[REGDATE]])*29, "MMMM")</f>
        <v>July</v>
      </c>
    </row>
    <row r="2859" spans="1:8" x14ac:dyDescent="0.2">
      <c r="A2859" s="22">
        <v>234</v>
      </c>
      <c r="B2859" s="6">
        <v>45504</v>
      </c>
      <c r="C2859" s="1" t="s">
        <v>1</v>
      </c>
      <c r="D2859" s="1" t="s">
        <v>2</v>
      </c>
      <c r="E2859" s="7">
        <v>35</v>
      </c>
      <c r="F2859" s="7">
        <v>203</v>
      </c>
      <c r="G2859" s="23" t="str" cm="1">
        <f t="array" ref="G2859">_xlfn.IFS(Table1[[#This Row],[COUNTRY]]=234,"Nigeria",Table1[[#This Row],[COUNTRY]]=44,"United Kingdom",Table1[[#This Row],[COUNTRY]]=233,"Ghana",Table1[[#This Row],[COUNTRY]]=254,"Kenya")</f>
        <v>Nigeria</v>
      </c>
      <c r="H2859" s="33" t="str">
        <f>TEXT(MONTH(Table1[[#This Row],[REGDATE]])*29, "MMMM")</f>
        <v>July</v>
      </c>
    </row>
    <row r="2860" spans="1:8" x14ac:dyDescent="0.2">
      <c r="A2860" s="22">
        <v>234</v>
      </c>
      <c r="B2860" s="6">
        <v>45504</v>
      </c>
      <c r="C2860" s="1" t="s">
        <v>1</v>
      </c>
      <c r="D2860" s="1" t="s">
        <v>0</v>
      </c>
      <c r="E2860" s="7">
        <v>28</v>
      </c>
      <c r="F2860" s="7">
        <v>203</v>
      </c>
      <c r="G2860" s="23" t="str" cm="1">
        <f t="array" ref="G2860">_xlfn.IFS(Table1[[#This Row],[COUNTRY]]=234,"Nigeria",Table1[[#This Row],[COUNTRY]]=44,"United Kingdom",Table1[[#This Row],[COUNTRY]]=233,"Ghana",Table1[[#This Row],[COUNTRY]]=254,"Kenya")</f>
        <v>Nigeria</v>
      </c>
      <c r="H2860" s="33" t="str">
        <f>TEXT(MONTH(Table1[[#This Row],[REGDATE]])*29, "MMMM")</f>
        <v>July</v>
      </c>
    </row>
    <row r="2861" spans="1:8" x14ac:dyDescent="0.2">
      <c r="A2861" s="22">
        <v>234</v>
      </c>
      <c r="B2861" s="6">
        <v>45504</v>
      </c>
      <c r="C2861" s="1" t="s">
        <v>1</v>
      </c>
      <c r="D2861" s="1" t="s">
        <v>3</v>
      </c>
      <c r="E2861" s="7">
        <v>34</v>
      </c>
      <c r="F2861" s="7">
        <v>54</v>
      </c>
      <c r="G2861" s="23" t="str" cm="1">
        <f t="array" ref="G2861">_xlfn.IFS(Table1[[#This Row],[COUNTRY]]=234,"Nigeria",Table1[[#This Row],[COUNTRY]]=44,"United Kingdom",Table1[[#This Row],[COUNTRY]]=233,"Ghana",Table1[[#This Row],[COUNTRY]]=254,"Kenya")</f>
        <v>Nigeria</v>
      </c>
      <c r="H2861" s="33" t="str">
        <f>TEXT(MONTH(Table1[[#This Row],[REGDATE]])*29, "MMMM")</f>
        <v>July</v>
      </c>
    </row>
    <row r="2862" spans="1:8" x14ac:dyDescent="0.2">
      <c r="A2862" s="22">
        <v>234</v>
      </c>
      <c r="B2862" s="6">
        <v>45504</v>
      </c>
      <c r="C2862" s="1" t="s">
        <v>1</v>
      </c>
      <c r="D2862" s="1" t="s">
        <v>0</v>
      </c>
      <c r="E2862" s="7">
        <v>27</v>
      </c>
      <c r="F2862" s="7">
        <v>133</v>
      </c>
      <c r="G2862" s="23" t="str" cm="1">
        <f t="array" ref="G2862">_xlfn.IFS(Table1[[#This Row],[COUNTRY]]=234,"Nigeria",Table1[[#This Row],[COUNTRY]]=44,"United Kingdom",Table1[[#This Row],[COUNTRY]]=233,"Ghana",Table1[[#This Row],[COUNTRY]]=254,"Kenya")</f>
        <v>Nigeria</v>
      </c>
      <c r="H2862" s="33" t="str">
        <f>TEXT(MONTH(Table1[[#This Row],[REGDATE]])*29, "MMMM")</f>
        <v>July</v>
      </c>
    </row>
    <row r="2863" spans="1:8" x14ac:dyDescent="0.2">
      <c r="A2863" s="22">
        <v>234</v>
      </c>
      <c r="B2863" s="6">
        <v>45505</v>
      </c>
      <c r="C2863" s="1" t="s">
        <v>1</v>
      </c>
      <c r="D2863" s="1" t="s">
        <v>6</v>
      </c>
      <c r="E2863" s="7">
        <v>26</v>
      </c>
      <c r="F2863" s="7">
        <v>2</v>
      </c>
      <c r="G2863" s="23" t="str" cm="1">
        <f t="array" ref="G2863">_xlfn.IFS(Table1[[#This Row],[COUNTRY]]=234,"Nigeria",Table1[[#This Row],[COUNTRY]]=44,"United Kingdom",Table1[[#This Row],[COUNTRY]]=233,"Ghana",Table1[[#This Row],[COUNTRY]]=254,"Kenya")</f>
        <v>Nigeria</v>
      </c>
      <c r="H2863" s="33" t="str">
        <f>TEXT(MONTH(Table1[[#This Row],[REGDATE]])*29, "MMMM")</f>
        <v>August</v>
      </c>
    </row>
    <row r="2864" spans="1:8" x14ac:dyDescent="0.2">
      <c r="A2864" s="22">
        <v>234</v>
      </c>
      <c r="B2864" s="6">
        <v>45505</v>
      </c>
      <c r="C2864" s="1" t="s">
        <v>1</v>
      </c>
      <c r="D2864" s="1" t="s">
        <v>0</v>
      </c>
      <c r="E2864" s="7">
        <v>27</v>
      </c>
      <c r="F2864" s="7">
        <v>202</v>
      </c>
      <c r="G2864" s="23" t="str" cm="1">
        <f t="array" ref="G2864">_xlfn.IFS(Table1[[#This Row],[COUNTRY]]=234,"Nigeria",Table1[[#This Row],[COUNTRY]]=44,"United Kingdom",Table1[[#This Row],[COUNTRY]]=233,"Ghana",Table1[[#This Row],[COUNTRY]]=254,"Kenya")</f>
        <v>Nigeria</v>
      </c>
      <c r="H2864" s="33" t="str">
        <f>TEXT(MONTH(Table1[[#This Row],[REGDATE]])*29, "MMMM")</f>
        <v>August</v>
      </c>
    </row>
    <row r="2865" spans="1:8" x14ac:dyDescent="0.2">
      <c r="A2865" s="22">
        <v>234</v>
      </c>
      <c r="B2865" s="6">
        <v>45505</v>
      </c>
      <c r="C2865" s="1" t="s">
        <v>1</v>
      </c>
      <c r="D2865" s="1" t="s">
        <v>2</v>
      </c>
      <c r="E2865" s="7">
        <v>52</v>
      </c>
      <c r="F2865" s="7">
        <v>15</v>
      </c>
      <c r="G2865" s="23" t="str" cm="1">
        <f t="array" ref="G2865">_xlfn.IFS(Table1[[#This Row],[COUNTRY]]=234,"Nigeria",Table1[[#This Row],[COUNTRY]]=44,"United Kingdom",Table1[[#This Row],[COUNTRY]]=233,"Ghana",Table1[[#This Row],[COUNTRY]]=254,"Kenya")</f>
        <v>Nigeria</v>
      </c>
      <c r="H2865" s="33" t="str">
        <f>TEXT(MONTH(Table1[[#This Row],[REGDATE]])*29, "MMMM")</f>
        <v>August</v>
      </c>
    </row>
    <row r="2866" spans="1:8" x14ac:dyDescent="0.2">
      <c r="A2866" s="22">
        <v>234</v>
      </c>
      <c r="B2866" s="6">
        <v>45506</v>
      </c>
      <c r="C2866" s="1" t="s">
        <v>1</v>
      </c>
      <c r="D2866" s="1" t="s">
        <v>3</v>
      </c>
      <c r="E2866" s="7">
        <v>52</v>
      </c>
      <c r="F2866" s="7">
        <v>26</v>
      </c>
      <c r="G2866" s="23" t="str" cm="1">
        <f t="array" ref="G2866">_xlfn.IFS(Table1[[#This Row],[COUNTRY]]=234,"Nigeria",Table1[[#This Row],[COUNTRY]]=44,"United Kingdom",Table1[[#This Row],[COUNTRY]]=233,"Ghana",Table1[[#This Row],[COUNTRY]]=254,"Kenya")</f>
        <v>Nigeria</v>
      </c>
      <c r="H2866" s="33" t="str">
        <f>TEXT(MONTH(Table1[[#This Row],[REGDATE]])*29, "MMMM")</f>
        <v>August</v>
      </c>
    </row>
    <row r="2867" spans="1:8" x14ac:dyDescent="0.2">
      <c r="A2867" s="22">
        <v>234</v>
      </c>
      <c r="B2867" s="6">
        <v>45506</v>
      </c>
      <c r="C2867" s="1" t="s">
        <v>1</v>
      </c>
      <c r="D2867" s="1" t="s">
        <v>2</v>
      </c>
      <c r="E2867" s="7">
        <v>28</v>
      </c>
      <c r="F2867" s="7">
        <v>201</v>
      </c>
      <c r="G2867" s="23" t="str" cm="1">
        <f t="array" ref="G2867">_xlfn.IFS(Table1[[#This Row],[COUNTRY]]=234,"Nigeria",Table1[[#This Row],[COUNTRY]]=44,"United Kingdom",Table1[[#This Row],[COUNTRY]]=233,"Ghana",Table1[[#This Row],[COUNTRY]]=254,"Kenya")</f>
        <v>Nigeria</v>
      </c>
      <c r="H2867" s="33" t="str">
        <f>TEXT(MONTH(Table1[[#This Row],[REGDATE]])*29, "MMMM")</f>
        <v>August</v>
      </c>
    </row>
    <row r="2868" spans="1:8" x14ac:dyDescent="0.2">
      <c r="A2868" s="22">
        <v>234</v>
      </c>
      <c r="B2868" s="6">
        <v>45506</v>
      </c>
      <c r="C2868" s="1" t="s">
        <v>4</v>
      </c>
      <c r="D2868" s="1" t="s">
        <v>0</v>
      </c>
      <c r="E2868" s="7">
        <v>25</v>
      </c>
      <c r="F2868" s="7">
        <v>73</v>
      </c>
      <c r="G2868" s="23" t="str" cm="1">
        <f t="array" ref="G2868">_xlfn.IFS(Table1[[#This Row],[COUNTRY]]=234,"Nigeria",Table1[[#This Row],[COUNTRY]]=44,"United Kingdom",Table1[[#This Row],[COUNTRY]]=233,"Ghana",Table1[[#This Row],[COUNTRY]]=254,"Kenya")</f>
        <v>Nigeria</v>
      </c>
      <c r="H2868" s="33" t="str">
        <f>TEXT(MONTH(Table1[[#This Row],[REGDATE]])*29, "MMMM")</f>
        <v>August</v>
      </c>
    </row>
    <row r="2869" spans="1:8" x14ac:dyDescent="0.2">
      <c r="A2869" s="22">
        <v>234</v>
      </c>
      <c r="B2869" s="6">
        <v>45504</v>
      </c>
      <c r="C2869" s="1" t="s">
        <v>1</v>
      </c>
      <c r="D2869" s="1" t="s">
        <v>3</v>
      </c>
      <c r="E2869" s="7">
        <v>21</v>
      </c>
      <c r="F2869" s="7">
        <v>41</v>
      </c>
      <c r="G2869" s="23" t="str" cm="1">
        <f t="array" ref="G2869">_xlfn.IFS(Table1[[#This Row],[COUNTRY]]=234,"Nigeria",Table1[[#This Row],[COUNTRY]]=44,"United Kingdom",Table1[[#This Row],[COUNTRY]]=233,"Ghana",Table1[[#This Row],[COUNTRY]]=254,"Kenya")</f>
        <v>Nigeria</v>
      </c>
      <c r="H2869" s="33" t="str">
        <f>TEXT(MONTH(Table1[[#This Row],[REGDATE]])*29, "MMMM")</f>
        <v>July</v>
      </c>
    </row>
    <row r="2870" spans="1:8" x14ac:dyDescent="0.2">
      <c r="A2870" s="22">
        <v>234</v>
      </c>
      <c r="B2870" s="6">
        <v>45505</v>
      </c>
      <c r="C2870" s="1" t="s">
        <v>1</v>
      </c>
      <c r="D2870" s="1" t="s">
        <v>2</v>
      </c>
      <c r="E2870" s="7">
        <v>29</v>
      </c>
      <c r="F2870" s="7">
        <v>202</v>
      </c>
      <c r="G2870" s="23" t="str" cm="1">
        <f t="array" ref="G2870">_xlfn.IFS(Table1[[#This Row],[COUNTRY]]=234,"Nigeria",Table1[[#This Row],[COUNTRY]]=44,"United Kingdom",Table1[[#This Row],[COUNTRY]]=233,"Ghana",Table1[[#This Row],[COUNTRY]]=254,"Kenya")</f>
        <v>Nigeria</v>
      </c>
      <c r="H2870" s="33" t="str">
        <f>TEXT(MONTH(Table1[[#This Row],[REGDATE]])*29, "MMMM")</f>
        <v>August</v>
      </c>
    </row>
    <row r="2871" spans="1:8" x14ac:dyDescent="0.2">
      <c r="A2871" s="22">
        <v>234</v>
      </c>
      <c r="B2871" s="6">
        <v>45505</v>
      </c>
      <c r="C2871" s="1" t="s">
        <v>1</v>
      </c>
      <c r="D2871" s="1" t="s">
        <v>2</v>
      </c>
      <c r="E2871" s="7">
        <v>27</v>
      </c>
      <c r="F2871" s="7">
        <v>4</v>
      </c>
      <c r="G2871" s="23" t="str" cm="1">
        <f t="array" ref="G2871">_xlfn.IFS(Table1[[#This Row],[COUNTRY]]=234,"Nigeria",Table1[[#This Row],[COUNTRY]]=44,"United Kingdom",Table1[[#This Row],[COUNTRY]]=233,"Ghana",Table1[[#This Row],[COUNTRY]]=254,"Kenya")</f>
        <v>Nigeria</v>
      </c>
      <c r="H2871" s="33" t="str">
        <f>TEXT(MONTH(Table1[[#This Row],[REGDATE]])*29, "MMMM")</f>
        <v>August</v>
      </c>
    </row>
    <row r="2872" spans="1:8" x14ac:dyDescent="0.2">
      <c r="A2872" s="22">
        <v>234</v>
      </c>
      <c r="B2872" s="6">
        <v>45505</v>
      </c>
      <c r="C2872" s="1" t="s">
        <v>4</v>
      </c>
      <c r="D2872" s="1" t="s">
        <v>0</v>
      </c>
      <c r="E2872" s="7">
        <v>27</v>
      </c>
      <c r="F2872" s="7">
        <v>73</v>
      </c>
      <c r="G2872" s="23" t="str" cm="1">
        <f t="array" ref="G2872">_xlfn.IFS(Table1[[#This Row],[COUNTRY]]=234,"Nigeria",Table1[[#This Row],[COUNTRY]]=44,"United Kingdom",Table1[[#This Row],[COUNTRY]]=233,"Ghana",Table1[[#This Row],[COUNTRY]]=254,"Kenya")</f>
        <v>Nigeria</v>
      </c>
      <c r="H2872" s="33" t="str">
        <f>TEXT(MONTH(Table1[[#This Row],[REGDATE]])*29, "MMMM")</f>
        <v>August</v>
      </c>
    </row>
    <row r="2873" spans="1:8" x14ac:dyDescent="0.2">
      <c r="A2873" s="22">
        <v>234</v>
      </c>
      <c r="B2873" s="6">
        <v>45505</v>
      </c>
      <c r="C2873" s="1" t="s">
        <v>1</v>
      </c>
      <c r="D2873" s="1" t="s">
        <v>0</v>
      </c>
      <c r="E2873" s="7">
        <v>27</v>
      </c>
      <c r="F2873" s="7">
        <v>201</v>
      </c>
      <c r="G2873" s="23" t="str" cm="1">
        <f t="array" ref="G2873">_xlfn.IFS(Table1[[#This Row],[COUNTRY]]=234,"Nigeria",Table1[[#This Row],[COUNTRY]]=44,"United Kingdom",Table1[[#This Row],[COUNTRY]]=233,"Ghana",Table1[[#This Row],[COUNTRY]]=254,"Kenya")</f>
        <v>Nigeria</v>
      </c>
      <c r="H2873" s="33" t="str">
        <f>TEXT(MONTH(Table1[[#This Row],[REGDATE]])*29, "MMMM")</f>
        <v>August</v>
      </c>
    </row>
    <row r="2874" spans="1:8" x14ac:dyDescent="0.2">
      <c r="A2874" s="22">
        <v>234</v>
      </c>
      <c r="B2874" s="6">
        <v>45505</v>
      </c>
      <c r="C2874" s="1" t="s">
        <v>1</v>
      </c>
      <c r="D2874" s="1" t="s">
        <v>2</v>
      </c>
      <c r="E2874" s="7">
        <v>20</v>
      </c>
      <c r="F2874" s="7">
        <v>202</v>
      </c>
      <c r="G2874" s="23" t="str" cm="1">
        <f t="array" ref="G2874">_xlfn.IFS(Table1[[#This Row],[COUNTRY]]=234,"Nigeria",Table1[[#This Row],[COUNTRY]]=44,"United Kingdom",Table1[[#This Row],[COUNTRY]]=233,"Ghana",Table1[[#This Row],[COUNTRY]]=254,"Kenya")</f>
        <v>Nigeria</v>
      </c>
      <c r="H2874" s="33" t="str">
        <f>TEXT(MONTH(Table1[[#This Row],[REGDATE]])*29, "MMMM")</f>
        <v>August</v>
      </c>
    </row>
    <row r="2875" spans="1:8" x14ac:dyDescent="0.2">
      <c r="A2875" s="22">
        <v>234</v>
      </c>
      <c r="B2875" s="6">
        <v>45505</v>
      </c>
      <c r="C2875" s="1" t="s">
        <v>1</v>
      </c>
      <c r="D2875" s="1" t="s">
        <v>3</v>
      </c>
      <c r="E2875" s="7">
        <v>25</v>
      </c>
      <c r="F2875" s="7">
        <v>162</v>
      </c>
      <c r="G2875" s="23" t="str" cm="1">
        <f t="array" ref="G2875">_xlfn.IFS(Table1[[#This Row],[COUNTRY]]=234,"Nigeria",Table1[[#This Row],[COUNTRY]]=44,"United Kingdom",Table1[[#This Row],[COUNTRY]]=233,"Ghana",Table1[[#This Row],[COUNTRY]]=254,"Kenya")</f>
        <v>Nigeria</v>
      </c>
      <c r="H2875" s="33" t="str">
        <f>TEXT(MONTH(Table1[[#This Row],[REGDATE]])*29, "MMMM")</f>
        <v>August</v>
      </c>
    </row>
    <row r="2876" spans="1:8" x14ac:dyDescent="0.2">
      <c r="A2876" s="22">
        <v>234</v>
      </c>
      <c r="B2876" s="6">
        <v>45505</v>
      </c>
      <c r="C2876" s="1" t="s">
        <v>1</v>
      </c>
      <c r="D2876" s="1" t="s">
        <v>3</v>
      </c>
      <c r="E2876" s="7">
        <v>38</v>
      </c>
      <c r="F2876" s="7">
        <v>44</v>
      </c>
      <c r="G2876" s="23" t="str" cm="1">
        <f t="array" ref="G2876">_xlfn.IFS(Table1[[#This Row],[COUNTRY]]=234,"Nigeria",Table1[[#This Row],[COUNTRY]]=44,"United Kingdom",Table1[[#This Row],[COUNTRY]]=233,"Ghana",Table1[[#This Row],[COUNTRY]]=254,"Kenya")</f>
        <v>Nigeria</v>
      </c>
      <c r="H2876" s="33" t="str">
        <f>TEXT(MONTH(Table1[[#This Row],[REGDATE]])*29, "MMMM")</f>
        <v>August</v>
      </c>
    </row>
    <row r="2877" spans="1:8" x14ac:dyDescent="0.2">
      <c r="A2877" s="22">
        <v>234</v>
      </c>
      <c r="B2877" s="6">
        <v>45505</v>
      </c>
      <c r="C2877" s="1" t="s">
        <v>1</v>
      </c>
      <c r="D2877" s="1" t="s">
        <v>0</v>
      </c>
      <c r="E2877" s="7">
        <v>27</v>
      </c>
      <c r="F2877" s="7">
        <v>190</v>
      </c>
      <c r="G2877" s="23" t="str" cm="1">
        <f t="array" ref="G2877">_xlfn.IFS(Table1[[#This Row],[COUNTRY]]=234,"Nigeria",Table1[[#This Row],[COUNTRY]]=44,"United Kingdom",Table1[[#This Row],[COUNTRY]]=233,"Ghana",Table1[[#This Row],[COUNTRY]]=254,"Kenya")</f>
        <v>Nigeria</v>
      </c>
      <c r="H2877" s="33" t="str">
        <f>TEXT(MONTH(Table1[[#This Row],[REGDATE]])*29, "MMMM")</f>
        <v>August</v>
      </c>
    </row>
    <row r="2878" spans="1:8" x14ac:dyDescent="0.2">
      <c r="A2878" s="22">
        <v>234</v>
      </c>
      <c r="B2878" s="6">
        <v>45506</v>
      </c>
      <c r="C2878" s="1" t="s">
        <v>5</v>
      </c>
      <c r="D2878" s="1" t="s">
        <v>3</v>
      </c>
      <c r="E2878" s="7">
        <v>56</v>
      </c>
      <c r="F2878" s="7">
        <v>179</v>
      </c>
      <c r="G2878" s="23" t="str" cm="1">
        <f t="array" ref="G2878">_xlfn.IFS(Table1[[#This Row],[COUNTRY]]=234,"Nigeria",Table1[[#This Row],[COUNTRY]]=44,"United Kingdom",Table1[[#This Row],[COUNTRY]]=233,"Ghana",Table1[[#This Row],[COUNTRY]]=254,"Kenya")</f>
        <v>Nigeria</v>
      </c>
      <c r="H2878" s="33" t="str">
        <f>TEXT(MONTH(Table1[[#This Row],[REGDATE]])*29, "MMMM")</f>
        <v>August</v>
      </c>
    </row>
    <row r="2879" spans="1:8" x14ac:dyDescent="0.2">
      <c r="A2879" s="22">
        <v>234</v>
      </c>
      <c r="B2879" s="6">
        <v>45506</v>
      </c>
      <c r="C2879" s="1" t="s">
        <v>1</v>
      </c>
      <c r="D2879" s="1" t="s">
        <v>0</v>
      </c>
      <c r="E2879" s="7">
        <v>27</v>
      </c>
      <c r="F2879" s="7">
        <v>30</v>
      </c>
      <c r="G2879" s="23" t="str" cm="1">
        <f t="array" ref="G2879">_xlfn.IFS(Table1[[#This Row],[COUNTRY]]=234,"Nigeria",Table1[[#This Row],[COUNTRY]]=44,"United Kingdom",Table1[[#This Row],[COUNTRY]]=233,"Ghana",Table1[[#This Row],[COUNTRY]]=254,"Kenya")</f>
        <v>Nigeria</v>
      </c>
      <c r="H2879" s="33" t="str">
        <f>TEXT(MONTH(Table1[[#This Row],[REGDATE]])*29, "MMMM")</f>
        <v>August</v>
      </c>
    </row>
    <row r="2880" spans="1:8" x14ac:dyDescent="0.2">
      <c r="A2880" s="22">
        <v>234</v>
      </c>
      <c r="B2880" s="6">
        <v>45607</v>
      </c>
      <c r="C2880" s="1" t="s">
        <v>1</v>
      </c>
      <c r="D2880" s="1" t="s">
        <v>0</v>
      </c>
      <c r="E2880" s="7">
        <v>27</v>
      </c>
      <c r="F2880" s="7">
        <v>100</v>
      </c>
      <c r="G2880" s="23" t="str" cm="1">
        <f t="array" ref="G2880">_xlfn.IFS(Table1[[#This Row],[COUNTRY]]=234,"Nigeria",Table1[[#This Row],[COUNTRY]]=44,"United Kingdom",Table1[[#This Row],[COUNTRY]]=233,"Ghana",Table1[[#This Row],[COUNTRY]]=254,"Kenya")</f>
        <v>Nigeria</v>
      </c>
      <c r="H2880" s="33" t="str">
        <f>TEXT(MONTH(Table1[[#This Row],[REGDATE]])*29, "MMMM")</f>
        <v>November</v>
      </c>
    </row>
    <row r="2881" spans="1:8" x14ac:dyDescent="0.2">
      <c r="A2881" s="22">
        <v>234</v>
      </c>
      <c r="B2881" s="6">
        <v>45607</v>
      </c>
      <c r="C2881" s="1" t="s">
        <v>1</v>
      </c>
      <c r="D2881" s="1" t="s">
        <v>2</v>
      </c>
      <c r="E2881" s="7">
        <v>27</v>
      </c>
      <c r="F2881" s="7">
        <v>96</v>
      </c>
      <c r="G2881" s="23" t="str" cm="1">
        <f t="array" ref="G2881">_xlfn.IFS(Table1[[#This Row],[COUNTRY]]=234,"Nigeria",Table1[[#This Row],[COUNTRY]]=44,"United Kingdom",Table1[[#This Row],[COUNTRY]]=233,"Ghana",Table1[[#This Row],[COUNTRY]]=254,"Kenya")</f>
        <v>Nigeria</v>
      </c>
      <c r="H2881" s="33" t="str">
        <f>TEXT(MONTH(Table1[[#This Row],[REGDATE]])*29, "MMMM")</f>
        <v>November</v>
      </c>
    </row>
    <row r="2882" spans="1:8" x14ac:dyDescent="0.2">
      <c r="A2882" s="22">
        <v>234</v>
      </c>
      <c r="B2882" s="6">
        <v>45607</v>
      </c>
      <c r="C2882" s="1" t="s">
        <v>1</v>
      </c>
      <c r="D2882" s="1" t="s">
        <v>0</v>
      </c>
      <c r="E2882" s="7">
        <v>27</v>
      </c>
      <c r="F2882" s="7">
        <v>46</v>
      </c>
      <c r="G2882" s="23" t="str" cm="1">
        <f t="array" ref="G2882">_xlfn.IFS(Table1[[#This Row],[COUNTRY]]=234,"Nigeria",Table1[[#This Row],[COUNTRY]]=44,"United Kingdom",Table1[[#This Row],[COUNTRY]]=233,"Ghana",Table1[[#This Row],[COUNTRY]]=254,"Kenya")</f>
        <v>Nigeria</v>
      </c>
      <c r="H2882" s="33" t="str">
        <f>TEXT(MONTH(Table1[[#This Row],[REGDATE]])*29, "MMMM")</f>
        <v>November</v>
      </c>
    </row>
    <row r="2883" spans="1:8" x14ac:dyDescent="0.2">
      <c r="A2883" s="22">
        <v>234</v>
      </c>
      <c r="B2883" s="6">
        <v>45618</v>
      </c>
      <c r="C2883" s="1" t="s">
        <v>4</v>
      </c>
      <c r="D2883" s="1" t="s">
        <v>0</v>
      </c>
      <c r="E2883" s="7">
        <v>27</v>
      </c>
      <c r="F2883" s="7">
        <v>73</v>
      </c>
      <c r="G2883" s="23" t="str" cm="1">
        <f t="array" ref="G2883">_xlfn.IFS(Table1[[#This Row],[COUNTRY]]=234,"Nigeria",Table1[[#This Row],[COUNTRY]]=44,"United Kingdom",Table1[[#This Row],[COUNTRY]]=233,"Ghana",Table1[[#This Row],[COUNTRY]]=254,"Kenya")</f>
        <v>Nigeria</v>
      </c>
      <c r="H2883" s="33" t="str">
        <f>TEXT(MONTH(Table1[[#This Row],[REGDATE]])*29, "MMMM")</f>
        <v>November</v>
      </c>
    </row>
    <row r="2884" spans="1:8" x14ac:dyDescent="0.2">
      <c r="A2884" s="22">
        <v>234</v>
      </c>
      <c r="B2884" s="6">
        <v>45504</v>
      </c>
      <c r="C2884" s="1" t="s">
        <v>1</v>
      </c>
      <c r="D2884" s="1" t="s">
        <v>0</v>
      </c>
      <c r="E2884" s="7">
        <v>27</v>
      </c>
      <c r="F2884" s="7">
        <v>192</v>
      </c>
      <c r="G2884" s="23" t="str" cm="1">
        <f t="array" ref="G2884">_xlfn.IFS(Table1[[#This Row],[COUNTRY]]=234,"Nigeria",Table1[[#This Row],[COUNTRY]]=44,"United Kingdom",Table1[[#This Row],[COUNTRY]]=233,"Ghana",Table1[[#This Row],[COUNTRY]]=254,"Kenya")</f>
        <v>Nigeria</v>
      </c>
      <c r="H2884" s="33" t="str">
        <f>TEXT(MONTH(Table1[[#This Row],[REGDATE]])*29, "MMMM")</f>
        <v>July</v>
      </c>
    </row>
    <row r="2885" spans="1:8" x14ac:dyDescent="0.2">
      <c r="A2885" s="22">
        <v>234</v>
      </c>
      <c r="B2885" s="6">
        <v>45505</v>
      </c>
      <c r="C2885" s="1" t="s">
        <v>1</v>
      </c>
      <c r="D2885" s="1" t="s">
        <v>2</v>
      </c>
      <c r="E2885" s="7">
        <v>23</v>
      </c>
      <c r="F2885" s="7">
        <v>38</v>
      </c>
      <c r="G2885" s="23" t="str" cm="1">
        <f t="array" ref="G2885">_xlfn.IFS(Table1[[#This Row],[COUNTRY]]=234,"Nigeria",Table1[[#This Row],[COUNTRY]]=44,"United Kingdom",Table1[[#This Row],[COUNTRY]]=233,"Ghana",Table1[[#This Row],[COUNTRY]]=254,"Kenya")</f>
        <v>Nigeria</v>
      </c>
      <c r="H2885" s="33" t="str">
        <f>TEXT(MONTH(Table1[[#This Row],[REGDATE]])*29, "MMMM")</f>
        <v>August</v>
      </c>
    </row>
    <row r="2886" spans="1:8" x14ac:dyDescent="0.2">
      <c r="A2886" s="22">
        <v>234</v>
      </c>
      <c r="B2886" s="6">
        <v>45505</v>
      </c>
      <c r="C2886" s="1" t="s">
        <v>1</v>
      </c>
      <c r="D2886" s="1" t="s">
        <v>3</v>
      </c>
      <c r="E2886" s="7">
        <v>29</v>
      </c>
      <c r="F2886" s="7">
        <v>192</v>
      </c>
      <c r="G2886" s="23" t="str" cm="1">
        <f t="array" ref="G2886">_xlfn.IFS(Table1[[#This Row],[COUNTRY]]=234,"Nigeria",Table1[[#This Row],[COUNTRY]]=44,"United Kingdom",Table1[[#This Row],[COUNTRY]]=233,"Ghana",Table1[[#This Row],[COUNTRY]]=254,"Kenya")</f>
        <v>Nigeria</v>
      </c>
      <c r="H2886" s="33" t="str">
        <f>TEXT(MONTH(Table1[[#This Row],[REGDATE]])*29, "MMMM")</f>
        <v>August</v>
      </c>
    </row>
    <row r="2887" spans="1:8" x14ac:dyDescent="0.2">
      <c r="A2887" s="22">
        <v>234</v>
      </c>
      <c r="B2887" s="6">
        <v>45505</v>
      </c>
      <c r="C2887" s="1" t="s">
        <v>1</v>
      </c>
      <c r="D2887" s="1" t="s">
        <v>0</v>
      </c>
      <c r="E2887" s="7">
        <v>27</v>
      </c>
      <c r="F2887" s="7">
        <v>170</v>
      </c>
      <c r="G2887" s="23" t="str" cm="1">
        <f t="array" ref="G2887">_xlfn.IFS(Table1[[#This Row],[COUNTRY]]=234,"Nigeria",Table1[[#This Row],[COUNTRY]]=44,"United Kingdom",Table1[[#This Row],[COUNTRY]]=233,"Ghana",Table1[[#This Row],[COUNTRY]]=254,"Kenya")</f>
        <v>Nigeria</v>
      </c>
      <c r="H2887" s="33" t="str">
        <f>TEXT(MONTH(Table1[[#This Row],[REGDATE]])*29, "MMMM")</f>
        <v>August</v>
      </c>
    </row>
    <row r="2888" spans="1:8" x14ac:dyDescent="0.2">
      <c r="A2888" s="22">
        <v>234</v>
      </c>
      <c r="B2888" s="6">
        <v>45505</v>
      </c>
      <c r="C2888" s="1" t="s">
        <v>1</v>
      </c>
      <c r="D2888" s="1" t="s">
        <v>0</v>
      </c>
      <c r="E2888" s="7">
        <v>27</v>
      </c>
      <c r="F2888" s="7">
        <v>42</v>
      </c>
      <c r="G2888" s="23" t="str" cm="1">
        <f t="array" ref="G2888">_xlfn.IFS(Table1[[#This Row],[COUNTRY]]=234,"Nigeria",Table1[[#This Row],[COUNTRY]]=44,"United Kingdom",Table1[[#This Row],[COUNTRY]]=233,"Ghana",Table1[[#This Row],[COUNTRY]]=254,"Kenya")</f>
        <v>Nigeria</v>
      </c>
      <c r="H2888" s="33" t="str">
        <f>TEXT(MONTH(Table1[[#This Row],[REGDATE]])*29, "MMMM")</f>
        <v>August</v>
      </c>
    </row>
    <row r="2889" spans="1:8" x14ac:dyDescent="0.2">
      <c r="A2889" s="22">
        <v>234</v>
      </c>
      <c r="B2889" s="6">
        <v>45505</v>
      </c>
      <c r="C2889" s="1" t="s">
        <v>1</v>
      </c>
      <c r="D2889" s="1" t="s">
        <v>2</v>
      </c>
      <c r="E2889" s="7">
        <v>21</v>
      </c>
      <c r="F2889" s="7">
        <v>200</v>
      </c>
      <c r="G2889" s="23" t="str" cm="1">
        <f t="array" ref="G2889">_xlfn.IFS(Table1[[#This Row],[COUNTRY]]=234,"Nigeria",Table1[[#This Row],[COUNTRY]]=44,"United Kingdom",Table1[[#This Row],[COUNTRY]]=233,"Ghana",Table1[[#This Row],[COUNTRY]]=254,"Kenya")</f>
        <v>Nigeria</v>
      </c>
      <c r="H2889" s="33" t="str">
        <f>TEXT(MONTH(Table1[[#This Row],[REGDATE]])*29, "MMMM")</f>
        <v>August</v>
      </c>
    </row>
    <row r="2890" spans="1:8" x14ac:dyDescent="0.2">
      <c r="A2890" s="22">
        <v>234</v>
      </c>
      <c r="B2890" s="6">
        <v>45506</v>
      </c>
      <c r="C2890" s="1" t="s">
        <v>1</v>
      </c>
      <c r="D2890" s="1" t="s">
        <v>0</v>
      </c>
      <c r="E2890" s="7">
        <v>27</v>
      </c>
      <c r="F2890" s="7">
        <v>189</v>
      </c>
      <c r="G2890" s="23" t="str" cm="1">
        <f t="array" ref="G2890">_xlfn.IFS(Table1[[#This Row],[COUNTRY]]=234,"Nigeria",Table1[[#This Row],[COUNTRY]]=44,"United Kingdom",Table1[[#This Row],[COUNTRY]]=233,"Ghana",Table1[[#This Row],[COUNTRY]]=254,"Kenya")</f>
        <v>Nigeria</v>
      </c>
      <c r="H2890" s="33" t="str">
        <f>TEXT(MONTH(Table1[[#This Row],[REGDATE]])*29, "MMMM")</f>
        <v>August</v>
      </c>
    </row>
    <row r="2891" spans="1:8" x14ac:dyDescent="0.2">
      <c r="A2891" s="22">
        <v>234</v>
      </c>
      <c r="B2891" s="6">
        <v>45506</v>
      </c>
      <c r="C2891" s="1" t="s">
        <v>4</v>
      </c>
      <c r="D2891" s="1" t="s">
        <v>0</v>
      </c>
      <c r="E2891" s="7">
        <v>27</v>
      </c>
      <c r="F2891" s="7">
        <v>73</v>
      </c>
      <c r="G2891" s="23" t="str" cm="1">
        <f t="array" ref="G2891">_xlfn.IFS(Table1[[#This Row],[COUNTRY]]=234,"Nigeria",Table1[[#This Row],[COUNTRY]]=44,"United Kingdom",Table1[[#This Row],[COUNTRY]]=233,"Ghana",Table1[[#This Row],[COUNTRY]]=254,"Kenya")</f>
        <v>Nigeria</v>
      </c>
      <c r="H2891" s="33" t="str">
        <f>TEXT(MONTH(Table1[[#This Row],[REGDATE]])*29, "MMMM")</f>
        <v>August</v>
      </c>
    </row>
    <row r="2892" spans="1:8" x14ac:dyDescent="0.2">
      <c r="A2892" s="22">
        <v>234</v>
      </c>
      <c r="B2892" s="6">
        <v>45681</v>
      </c>
      <c r="C2892" s="1" t="s">
        <v>1</v>
      </c>
      <c r="D2892" s="1" t="s">
        <v>0</v>
      </c>
      <c r="E2892" s="7">
        <v>27</v>
      </c>
      <c r="F2892" s="7">
        <v>6</v>
      </c>
      <c r="G2892" s="23" t="str" cm="1">
        <f t="array" ref="G2892">_xlfn.IFS(Table1[[#This Row],[COUNTRY]]=234,"Nigeria",Table1[[#This Row],[COUNTRY]]=44,"United Kingdom",Table1[[#This Row],[COUNTRY]]=233,"Ghana",Table1[[#This Row],[COUNTRY]]=254,"Kenya")</f>
        <v>Nigeria</v>
      </c>
      <c r="H2892" s="33" t="str">
        <f>TEXT(MONTH(Table1[[#This Row],[REGDATE]])*29, "MMMM")</f>
        <v>January</v>
      </c>
    </row>
    <row r="2893" spans="1:8" x14ac:dyDescent="0.2">
      <c r="A2893" s="22">
        <v>234</v>
      </c>
      <c r="B2893" s="6">
        <v>45682</v>
      </c>
      <c r="C2893" s="1" t="s">
        <v>1</v>
      </c>
      <c r="D2893" s="1" t="s">
        <v>2</v>
      </c>
      <c r="E2893" s="7">
        <v>21</v>
      </c>
      <c r="F2893" s="7">
        <v>8</v>
      </c>
      <c r="G2893" s="23" t="str" cm="1">
        <f t="array" ref="G2893">_xlfn.IFS(Table1[[#This Row],[COUNTRY]]=234,"Nigeria",Table1[[#This Row],[COUNTRY]]=44,"United Kingdom",Table1[[#This Row],[COUNTRY]]=233,"Ghana",Table1[[#This Row],[COUNTRY]]=254,"Kenya")</f>
        <v>Nigeria</v>
      </c>
      <c r="H2893" s="33" t="str">
        <f>TEXT(MONTH(Table1[[#This Row],[REGDATE]])*29, "MMMM")</f>
        <v>January</v>
      </c>
    </row>
    <row r="2894" spans="1:8" x14ac:dyDescent="0.2">
      <c r="A2894" s="22">
        <v>234</v>
      </c>
      <c r="B2894" s="6">
        <v>45683</v>
      </c>
      <c r="C2894" s="1" t="s">
        <v>1</v>
      </c>
      <c r="D2894" s="1" t="s">
        <v>2</v>
      </c>
      <c r="E2894" s="7">
        <v>26</v>
      </c>
      <c r="F2894" s="7">
        <v>2</v>
      </c>
      <c r="G2894" s="23" t="str" cm="1">
        <f t="array" ref="G2894">_xlfn.IFS(Table1[[#This Row],[COUNTRY]]=234,"Nigeria",Table1[[#This Row],[COUNTRY]]=44,"United Kingdom",Table1[[#This Row],[COUNTRY]]=233,"Ghana",Table1[[#This Row],[COUNTRY]]=254,"Kenya")</f>
        <v>Nigeria</v>
      </c>
      <c r="H2894" s="33" t="str">
        <f>TEXT(MONTH(Table1[[#This Row],[REGDATE]])*29, "MMMM")</f>
        <v>January</v>
      </c>
    </row>
    <row r="2895" spans="1:8" x14ac:dyDescent="0.2">
      <c r="A2895" s="22">
        <v>234</v>
      </c>
      <c r="B2895" s="6">
        <v>45506</v>
      </c>
      <c r="C2895" s="1" t="s">
        <v>1</v>
      </c>
      <c r="D2895" s="1" t="s">
        <v>3</v>
      </c>
      <c r="E2895" s="7">
        <v>21</v>
      </c>
      <c r="F2895" s="7">
        <v>129</v>
      </c>
      <c r="G2895" s="23" t="str" cm="1">
        <f t="array" ref="G2895">_xlfn.IFS(Table1[[#This Row],[COUNTRY]]=234,"Nigeria",Table1[[#This Row],[COUNTRY]]=44,"United Kingdom",Table1[[#This Row],[COUNTRY]]=233,"Ghana",Table1[[#This Row],[COUNTRY]]=254,"Kenya")</f>
        <v>Nigeria</v>
      </c>
      <c r="H2895" s="33" t="str">
        <f>TEXT(MONTH(Table1[[#This Row],[REGDATE]])*29, "MMMM")</f>
        <v>August</v>
      </c>
    </row>
    <row r="2896" spans="1:8" x14ac:dyDescent="0.2">
      <c r="A2896" s="22">
        <v>234</v>
      </c>
      <c r="B2896" s="6">
        <v>45672</v>
      </c>
      <c r="C2896" s="1" t="s">
        <v>1</v>
      </c>
      <c r="D2896" s="1" t="s">
        <v>0</v>
      </c>
      <c r="E2896" s="7">
        <v>27</v>
      </c>
      <c r="F2896" s="7">
        <v>24</v>
      </c>
      <c r="G2896" s="23" t="str" cm="1">
        <f t="array" ref="G2896">_xlfn.IFS(Table1[[#This Row],[COUNTRY]]=234,"Nigeria",Table1[[#This Row],[COUNTRY]]=44,"United Kingdom",Table1[[#This Row],[COUNTRY]]=233,"Ghana",Table1[[#This Row],[COUNTRY]]=254,"Kenya")</f>
        <v>Nigeria</v>
      </c>
      <c r="H2896" s="33" t="str">
        <f>TEXT(MONTH(Table1[[#This Row],[REGDATE]])*29, "MMMM")</f>
        <v>January</v>
      </c>
    </row>
    <row r="2897" spans="1:8" x14ac:dyDescent="0.2">
      <c r="A2897" s="22">
        <v>234</v>
      </c>
      <c r="B2897" s="6">
        <v>45506</v>
      </c>
      <c r="C2897" s="1" t="s">
        <v>1</v>
      </c>
      <c r="D2897" s="1" t="s">
        <v>6</v>
      </c>
      <c r="E2897" s="7">
        <v>33</v>
      </c>
      <c r="F2897" s="7">
        <v>13</v>
      </c>
      <c r="G2897" s="23" t="str" cm="1">
        <f t="array" ref="G2897">_xlfn.IFS(Table1[[#This Row],[COUNTRY]]=234,"Nigeria",Table1[[#This Row],[COUNTRY]]=44,"United Kingdom",Table1[[#This Row],[COUNTRY]]=233,"Ghana",Table1[[#This Row],[COUNTRY]]=254,"Kenya")</f>
        <v>Nigeria</v>
      </c>
      <c r="H2897" s="33" t="str">
        <f>TEXT(MONTH(Table1[[#This Row],[REGDATE]])*29, "MMMM")</f>
        <v>August</v>
      </c>
    </row>
    <row r="2898" spans="1:8" x14ac:dyDescent="0.2">
      <c r="A2898" s="22">
        <v>234</v>
      </c>
      <c r="B2898" s="6">
        <v>45506</v>
      </c>
      <c r="C2898" s="1" t="s">
        <v>1</v>
      </c>
      <c r="D2898" s="1" t="s">
        <v>2</v>
      </c>
      <c r="E2898" s="7">
        <v>49</v>
      </c>
      <c r="F2898" s="7">
        <v>140</v>
      </c>
      <c r="G2898" s="23" t="str" cm="1">
        <f t="array" ref="G2898">_xlfn.IFS(Table1[[#This Row],[COUNTRY]]=234,"Nigeria",Table1[[#This Row],[COUNTRY]]=44,"United Kingdom",Table1[[#This Row],[COUNTRY]]=233,"Ghana",Table1[[#This Row],[COUNTRY]]=254,"Kenya")</f>
        <v>Nigeria</v>
      </c>
      <c r="H2898" s="33" t="str">
        <f>TEXT(MONTH(Table1[[#This Row],[REGDATE]])*29, "MMMM")</f>
        <v>August</v>
      </c>
    </row>
    <row r="2899" spans="1:8" x14ac:dyDescent="0.2">
      <c r="A2899" s="22">
        <v>234</v>
      </c>
      <c r="B2899" s="6">
        <v>45506</v>
      </c>
      <c r="C2899" s="1" t="s">
        <v>1</v>
      </c>
      <c r="D2899" s="1" t="s">
        <v>2</v>
      </c>
      <c r="E2899" s="7">
        <v>32</v>
      </c>
      <c r="F2899" s="7">
        <v>169</v>
      </c>
      <c r="G2899" s="23" t="str" cm="1">
        <f t="array" ref="G2899">_xlfn.IFS(Table1[[#This Row],[COUNTRY]]=234,"Nigeria",Table1[[#This Row],[COUNTRY]]=44,"United Kingdom",Table1[[#This Row],[COUNTRY]]=233,"Ghana",Table1[[#This Row],[COUNTRY]]=254,"Kenya")</f>
        <v>Nigeria</v>
      </c>
      <c r="H2899" s="33" t="str">
        <f>TEXT(MONTH(Table1[[#This Row],[REGDATE]])*29, "MMMM")</f>
        <v>August</v>
      </c>
    </row>
    <row r="2900" spans="1:8" x14ac:dyDescent="0.2">
      <c r="A2900" s="22">
        <v>234</v>
      </c>
      <c r="B2900" s="6">
        <v>45506</v>
      </c>
      <c r="C2900" s="1" t="s">
        <v>1</v>
      </c>
      <c r="D2900" s="1" t="s">
        <v>2</v>
      </c>
      <c r="E2900" s="7">
        <v>26</v>
      </c>
      <c r="F2900" s="7">
        <v>162</v>
      </c>
      <c r="G2900" s="23" t="str" cm="1">
        <f t="array" ref="G2900">_xlfn.IFS(Table1[[#This Row],[COUNTRY]]=234,"Nigeria",Table1[[#This Row],[COUNTRY]]=44,"United Kingdom",Table1[[#This Row],[COUNTRY]]=233,"Ghana",Table1[[#This Row],[COUNTRY]]=254,"Kenya")</f>
        <v>Nigeria</v>
      </c>
      <c r="H2900" s="33" t="str">
        <f>TEXT(MONTH(Table1[[#This Row],[REGDATE]])*29, "MMMM")</f>
        <v>August</v>
      </c>
    </row>
    <row r="2901" spans="1:8" x14ac:dyDescent="0.2">
      <c r="A2901" s="22">
        <v>234</v>
      </c>
      <c r="B2901" s="6">
        <v>45506</v>
      </c>
      <c r="C2901" s="1" t="s">
        <v>1</v>
      </c>
      <c r="D2901" s="1" t="s">
        <v>0</v>
      </c>
      <c r="E2901" s="7">
        <v>27</v>
      </c>
      <c r="F2901" s="7">
        <v>184</v>
      </c>
      <c r="G2901" s="23" t="str" cm="1">
        <f t="array" ref="G2901">_xlfn.IFS(Table1[[#This Row],[COUNTRY]]=234,"Nigeria",Table1[[#This Row],[COUNTRY]]=44,"United Kingdom",Table1[[#This Row],[COUNTRY]]=233,"Ghana",Table1[[#This Row],[COUNTRY]]=254,"Kenya")</f>
        <v>Nigeria</v>
      </c>
      <c r="H2901" s="33" t="str">
        <f>TEXT(MONTH(Table1[[#This Row],[REGDATE]])*29, "MMMM")</f>
        <v>August</v>
      </c>
    </row>
    <row r="2902" spans="1:8" x14ac:dyDescent="0.2">
      <c r="A2902" s="22">
        <v>234</v>
      </c>
      <c r="B2902" s="6">
        <v>45506</v>
      </c>
      <c r="C2902" s="1" t="s">
        <v>1</v>
      </c>
      <c r="D2902" s="1" t="s">
        <v>0</v>
      </c>
      <c r="E2902" s="7">
        <v>27</v>
      </c>
      <c r="F2902" s="7">
        <v>181</v>
      </c>
      <c r="G2902" s="23" t="str" cm="1">
        <f t="array" ref="G2902">_xlfn.IFS(Table1[[#This Row],[COUNTRY]]=234,"Nigeria",Table1[[#This Row],[COUNTRY]]=44,"United Kingdom",Table1[[#This Row],[COUNTRY]]=233,"Ghana",Table1[[#This Row],[COUNTRY]]=254,"Kenya")</f>
        <v>Nigeria</v>
      </c>
      <c r="H2902" s="33" t="str">
        <f>TEXT(MONTH(Table1[[#This Row],[REGDATE]])*29, "MMMM")</f>
        <v>August</v>
      </c>
    </row>
    <row r="2903" spans="1:8" x14ac:dyDescent="0.2">
      <c r="A2903" s="22">
        <v>234</v>
      </c>
      <c r="B2903" s="6">
        <v>45506</v>
      </c>
      <c r="C2903" s="1" t="s">
        <v>1</v>
      </c>
      <c r="D2903" s="1" t="s">
        <v>2</v>
      </c>
      <c r="E2903" s="7">
        <v>23</v>
      </c>
      <c r="F2903" s="7">
        <v>200</v>
      </c>
      <c r="G2903" s="23" t="str" cm="1">
        <f t="array" ref="G2903">_xlfn.IFS(Table1[[#This Row],[COUNTRY]]=234,"Nigeria",Table1[[#This Row],[COUNTRY]]=44,"United Kingdom",Table1[[#This Row],[COUNTRY]]=233,"Ghana",Table1[[#This Row],[COUNTRY]]=254,"Kenya")</f>
        <v>Nigeria</v>
      </c>
      <c r="H2903" s="33" t="str">
        <f>TEXT(MONTH(Table1[[#This Row],[REGDATE]])*29, "MMMM")</f>
        <v>August</v>
      </c>
    </row>
    <row r="2904" spans="1:8" x14ac:dyDescent="0.2">
      <c r="A2904" s="22">
        <v>234</v>
      </c>
      <c r="B2904" s="6">
        <v>45506</v>
      </c>
      <c r="C2904" s="1" t="s">
        <v>1</v>
      </c>
      <c r="D2904" s="1" t="s">
        <v>0</v>
      </c>
      <c r="E2904" s="7">
        <v>27</v>
      </c>
      <c r="F2904" s="7">
        <v>185</v>
      </c>
      <c r="G2904" s="23" t="str" cm="1">
        <f t="array" ref="G2904">_xlfn.IFS(Table1[[#This Row],[COUNTRY]]=234,"Nigeria",Table1[[#This Row],[COUNTRY]]=44,"United Kingdom",Table1[[#This Row],[COUNTRY]]=233,"Ghana",Table1[[#This Row],[COUNTRY]]=254,"Kenya")</f>
        <v>Nigeria</v>
      </c>
      <c r="H2904" s="33" t="str">
        <f>TEXT(MONTH(Table1[[#This Row],[REGDATE]])*29, "MMMM")</f>
        <v>August</v>
      </c>
    </row>
    <row r="2905" spans="1:8" x14ac:dyDescent="0.2">
      <c r="A2905" s="22">
        <v>234</v>
      </c>
      <c r="B2905" s="6">
        <v>45507</v>
      </c>
      <c r="C2905" s="1" t="s">
        <v>1</v>
      </c>
      <c r="D2905" s="1" t="s">
        <v>0</v>
      </c>
      <c r="E2905" s="7">
        <v>27</v>
      </c>
      <c r="F2905" s="7">
        <v>25</v>
      </c>
      <c r="G2905" s="23" t="str" cm="1">
        <f t="array" ref="G2905">_xlfn.IFS(Table1[[#This Row],[COUNTRY]]=234,"Nigeria",Table1[[#This Row],[COUNTRY]]=44,"United Kingdom",Table1[[#This Row],[COUNTRY]]=233,"Ghana",Table1[[#This Row],[COUNTRY]]=254,"Kenya")</f>
        <v>Nigeria</v>
      </c>
      <c r="H2905" s="33" t="str">
        <f>TEXT(MONTH(Table1[[#This Row],[REGDATE]])*29, "MMMM")</f>
        <v>August</v>
      </c>
    </row>
    <row r="2906" spans="1:8" x14ac:dyDescent="0.2">
      <c r="A2906" s="22">
        <v>234</v>
      </c>
      <c r="B2906" s="6">
        <v>45507</v>
      </c>
      <c r="C2906" s="1" t="s">
        <v>1</v>
      </c>
      <c r="D2906" s="1" t="s">
        <v>0</v>
      </c>
      <c r="E2906" s="7">
        <v>27</v>
      </c>
      <c r="F2906" s="7">
        <v>200</v>
      </c>
      <c r="G2906" s="23" t="str" cm="1">
        <f t="array" ref="G2906">_xlfn.IFS(Table1[[#This Row],[COUNTRY]]=234,"Nigeria",Table1[[#This Row],[COUNTRY]]=44,"United Kingdom",Table1[[#This Row],[COUNTRY]]=233,"Ghana",Table1[[#This Row],[COUNTRY]]=254,"Kenya")</f>
        <v>Nigeria</v>
      </c>
      <c r="H2906" s="33" t="str">
        <f>TEXT(MONTH(Table1[[#This Row],[REGDATE]])*29, "MMMM")</f>
        <v>August</v>
      </c>
    </row>
    <row r="2907" spans="1:8" x14ac:dyDescent="0.2">
      <c r="A2907" s="22">
        <v>234</v>
      </c>
      <c r="B2907" s="6">
        <v>45507</v>
      </c>
      <c r="C2907" s="1" t="s">
        <v>1</v>
      </c>
      <c r="D2907" s="1" t="s">
        <v>3</v>
      </c>
      <c r="E2907" s="7">
        <v>21</v>
      </c>
      <c r="F2907" s="7">
        <v>1</v>
      </c>
      <c r="G2907" s="23" t="str" cm="1">
        <f t="array" ref="G2907">_xlfn.IFS(Table1[[#This Row],[COUNTRY]]=234,"Nigeria",Table1[[#This Row],[COUNTRY]]=44,"United Kingdom",Table1[[#This Row],[COUNTRY]]=233,"Ghana",Table1[[#This Row],[COUNTRY]]=254,"Kenya")</f>
        <v>Nigeria</v>
      </c>
      <c r="H2907" s="33" t="str">
        <f>TEXT(MONTH(Table1[[#This Row],[REGDATE]])*29, "MMMM")</f>
        <v>August</v>
      </c>
    </row>
    <row r="2908" spans="1:8" x14ac:dyDescent="0.2">
      <c r="A2908" s="22">
        <v>234</v>
      </c>
      <c r="B2908" s="6">
        <v>45508</v>
      </c>
      <c r="C2908" s="1" t="s">
        <v>1</v>
      </c>
      <c r="D2908" s="1" t="s">
        <v>2</v>
      </c>
      <c r="E2908" s="7">
        <v>43</v>
      </c>
      <c r="F2908" s="7">
        <v>199</v>
      </c>
      <c r="G2908" s="23" t="str" cm="1">
        <f t="array" ref="G2908">_xlfn.IFS(Table1[[#This Row],[COUNTRY]]=234,"Nigeria",Table1[[#This Row],[COUNTRY]]=44,"United Kingdom",Table1[[#This Row],[COUNTRY]]=233,"Ghana",Table1[[#This Row],[COUNTRY]]=254,"Kenya")</f>
        <v>Nigeria</v>
      </c>
      <c r="H2908" s="33" t="str">
        <f>TEXT(MONTH(Table1[[#This Row],[REGDATE]])*29, "MMMM")</f>
        <v>August</v>
      </c>
    </row>
    <row r="2909" spans="1:8" x14ac:dyDescent="0.2">
      <c r="A2909" s="22">
        <v>234</v>
      </c>
      <c r="B2909" s="6">
        <v>45508</v>
      </c>
      <c r="C2909" s="1" t="s">
        <v>1</v>
      </c>
      <c r="D2909" s="1" t="s">
        <v>0</v>
      </c>
      <c r="E2909" s="7">
        <v>27</v>
      </c>
      <c r="F2909" s="7">
        <v>199</v>
      </c>
      <c r="G2909" s="23" t="str" cm="1">
        <f t="array" ref="G2909">_xlfn.IFS(Table1[[#This Row],[COUNTRY]]=234,"Nigeria",Table1[[#This Row],[COUNTRY]]=44,"United Kingdom",Table1[[#This Row],[COUNTRY]]=233,"Ghana",Table1[[#This Row],[COUNTRY]]=254,"Kenya")</f>
        <v>Nigeria</v>
      </c>
      <c r="H2909" s="33" t="str">
        <f>TEXT(MONTH(Table1[[#This Row],[REGDATE]])*29, "MMMM")</f>
        <v>August</v>
      </c>
    </row>
    <row r="2910" spans="1:8" x14ac:dyDescent="0.2">
      <c r="A2910" s="22">
        <v>234</v>
      </c>
      <c r="B2910" s="6">
        <v>45508</v>
      </c>
      <c r="C2910" s="1" t="s">
        <v>1</v>
      </c>
      <c r="D2910" s="1" t="s">
        <v>3</v>
      </c>
      <c r="E2910" s="7">
        <v>33</v>
      </c>
      <c r="F2910" s="7">
        <v>199</v>
      </c>
      <c r="G2910" s="23" t="str" cm="1">
        <f t="array" ref="G2910">_xlfn.IFS(Table1[[#This Row],[COUNTRY]]=234,"Nigeria",Table1[[#This Row],[COUNTRY]]=44,"United Kingdom",Table1[[#This Row],[COUNTRY]]=233,"Ghana",Table1[[#This Row],[COUNTRY]]=254,"Kenya")</f>
        <v>Nigeria</v>
      </c>
      <c r="H2910" s="33" t="str">
        <f>TEXT(MONTH(Table1[[#This Row],[REGDATE]])*29, "MMMM")</f>
        <v>August</v>
      </c>
    </row>
    <row r="2911" spans="1:8" x14ac:dyDescent="0.2">
      <c r="A2911" s="22">
        <v>234</v>
      </c>
      <c r="B2911" s="6">
        <v>45508</v>
      </c>
      <c r="C2911" s="1" t="s">
        <v>1</v>
      </c>
      <c r="D2911" s="1" t="s">
        <v>0</v>
      </c>
      <c r="E2911" s="7">
        <v>27</v>
      </c>
      <c r="F2911" s="7">
        <v>198</v>
      </c>
      <c r="G2911" s="23" t="str" cm="1">
        <f t="array" ref="G2911">_xlfn.IFS(Table1[[#This Row],[COUNTRY]]=234,"Nigeria",Table1[[#This Row],[COUNTRY]]=44,"United Kingdom",Table1[[#This Row],[COUNTRY]]=233,"Ghana",Table1[[#This Row],[COUNTRY]]=254,"Kenya")</f>
        <v>Nigeria</v>
      </c>
      <c r="H2911" s="33" t="str">
        <f>TEXT(MONTH(Table1[[#This Row],[REGDATE]])*29, "MMMM")</f>
        <v>August</v>
      </c>
    </row>
    <row r="2912" spans="1:8" x14ac:dyDescent="0.2">
      <c r="A2912" s="22">
        <v>234</v>
      </c>
      <c r="B2912" s="6">
        <v>45508</v>
      </c>
      <c r="C2912" s="1" t="s">
        <v>4</v>
      </c>
      <c r="D2912" s="1" t="s">
        <v>0</v>
      </c>
      <c r="E2912" s="7">
        <v>31</v>
      </c>
      <c r="F2912" s="7">
        <v>73</v>
      </c>
      <c r="G2912" s="23" t="str" cm="1">
        <f t="array" ref="G2912">_xlfn.IFS(Table1[[#This Row],[COUNTRY]]=234,"Nigeria",Table1[[#This Row],[COUNTRY]]=44,"United Kingdom",Table1[[#This Row],[COUNTRY]]=233,"Ghana",Table1[[#This Row],[COUNTRY]]=254,"Kenya")</f>
        <v>Nigeria</v>
      </c>
      <c r="H2912" s="33" t="str">
        <f>TEXT(MONTH(Table1[[#This Row],[REGDATE]])*29, "MMMM")</f>
        <v>August</v>
      </c>
    </row>
    <row r="2913" spans="1:8" x14ac:dyDescent="0.2">
      <c r="A2913" s="22">
        <v>234</v>
      </c>
      <c r="B2913" s="6">
        <v>45506</v>
      </c>
      <c r="C2913" s="1" t="s">
        <v>1</v>
      </c>
      <c r="D2913" s="1" t="s">
        <v>6</v>
      </c>
      <c r="E2913" s="7">
        <v>25</v>
      </c>
      <c r="F2913" s="7">
        <v>78</v>
      </c>
      <c r="G2913" s="23" t="str" cm="1">
        <f t="array" ref="G2913">_xlfn.IFS(Table1[[#This Row],[COUNTRY]]=234,"Nigeria",Table1[[#This Row],[COUNTRY]]=44,"United Kingdom",Table1[[#This Row],[COUNTRY]]=233,"Ghana",Table1[[#This Row],[COUNTRY]]=254,"Kenya")</f>
        <v>Nigeria</v>
      </c>
      <c r="H2913" s="33" t="str">
        <f>TEXT(MONTH(Table1[[#This Row],[REGDATE]])*29, "MMMM")</f>
        <v>August</v>
      </c>
    </row>
    <row r="2914" spans="1:8" x14ac:dyDescent="0.2">
      <c r="A2914" s="20">
        <v>254</v>
      </c>
      <c r="B2914" s="6">
        <v>45506</v>
      </c>
      <c r="C2914" s="1" t="s">
        <v>1</v>
      </c>
      <c r="D2914" s="1" t="s">
        <v>0</v>
      </c>
      <c r="E2914" s="7">
        <v>27</v>
      </c>
      <c r="F2914" s="7">
        <v>30</v>
      </c>
      <c r="G2914" s="23" t="str" cm="1">
        <f t="array" ref="G2914">_xlfn.IFS(Table1[[#This Row],[COUNTRY]]=234,"Nigeria",Table1[[#This Row],[COUNTRY]]=44,"United Kingdom",Table1[[#This Row],[COUNTRY]]=233,"Ghana",Table1[[#This Row],[COUNTRY]]=254,"Kenya")</f>
        <v>Kenya</v>
      </c>
      <c r="H2914" s="33" t="str">
        <f>TEXT(MONTH(Table1[[#This Row],[REGDATE]])*29, "MMMM")</f>
        <v>August</v>
      </c>
    </row>
    <row r="2915" spans="1:8" x14ac:dyDescent="0.2">
      <c r="A2915" s="20">
        <v>254</v>
      </c>
      <c r="B2915" s="6">
        <v>45506</v>
      </c>
      <c r="C2915" s="1" t="s">
        <v>1</v>
      </c>
      <c r="D2915" s="1" t="s">
        <v>2</v>
      </c>
      <c r="E2915" s="7">
        <v>25</v>
      </c>
      <c r="F2915" s="7">
        <v>5</v>
      </c>
      <c r="G2915" s="23" t="str" cm="1">
        <f t="array" ref="G2915">_xlfn.IFS(Table1[[#This Row],[COUNTRY]]=234,"Nigeria",Table1[[#This Row],[COUNTRY]]=44,"United Kingdom",Table1[[#This Row],[COUNTRY]]=233,"Ghana",Table1[[#This Row],[COUNTRY]]=254,"Kenya")</f>
        <v>Kenya</v>
      </c>
      <c r="H2915" s="33" t="str">
        <f>TEXT(MONTH(Table1[[#This Row],[REGDATE]])*29, "MMMM")</f>
        <v>August</v>
      </c>
    </row>
    <row r="2916" spans="1:8" x14ac:dyDescent="0.2">
      <c r="A2916" s="20">
        <v>254</v>
      </c>
      <c r="B2916" s="6">
        <v>45506</v>
      </c>
      <c r="C2916" s="1" t="s">
        <v>1</v>
      </c>
      <c r="D2916" s="1" t="s">
        <v>0</v>
      </c>
      <c r="E2916" s="7">
        <v>27</v>
      </c>
      <c r="F2916" s="7">
        <v>201</v>
      </c>
      <c r="G2916" s="23" t="str" cm="1">
        <f t="array" ref="G2916">_xlfn.IFS(Table1[[#This Row],[COUNTRY]]=234,"Nigeria",Table1[[#This Row],[COUNTRY]]=44,"United Kingdom",Table1[[#This Row],[COUNTRY]]=233,"Ghana",Table1[[#This Row],[COUNTRY]]=254,"Kenya")</f>
        <v>Kenya</v>
      </c>
      <c r="H2916" s="33" t="str">
        <f>TEXT(MONTH(Table1[[#This Row],[REGDATE]])*29, "MMMM")</f>
        <v>August</v>
      </c>
    </row>
    <row r="2917" spans="1:8" x14ac:dyDescent="0.2">
      <c r="A2917" s="20">
        <v>254</v>
      </c>
      <c r="B2917" s="6">
        <v>45506</v>
      </c>
      <c r="C2917" s="1" t="s">
        <v>1</v>
      </c>
      <c r="D2917" s="1" t="s">
        <v>3</v>
      </c>
      <c r="E2917" s="7">
        <v>26</v>
      </c>
      <c r="F2917" s="7">
        <v>6</v>
      </c>
      <c r="G2917" s="23" t="str" cm="1">
        <f t="array" ref="G2917">_xlfn.IFS(Table1[[#This Row],[COUNTRY]]=234,"Nigeria",Table1[[#This Row],[COUNTRY]]=44,"United Kingdom",Table1[[#This Row],[COUNTRY]]=233,"Ghana",Table1[[#This Row],[COUNTRY]]=254,"Kenya")</f>
        <v>Kenya</v>
      </c>
      <c r="H2917" s="33" t="str">
        <f>TEXT(MONTH(Table1[[#This Row],[REGDATE]])*29, "MMMM")</f>
        <v>August</v>
      </c>
    </row>
    <row r="2918" spans="1:8" x14ac:dyDescent="0.2">
      <c r="A2918" s="20">
        <v>254</v>
      </c>
      <c r="B2918" s="6">
        <v>45506</v>
      </c>
      <c r="C2918" s="1" t="s">
        <v>1</v>
      </c>
      <c r="D2918" s="1" t="s">
        <v>2</v>
      </c>
      <c r="E2918" s="7">
        <v>26</v>
      </c>
      <c r="F2918" s="7">
        <v>72</v>
      </c>
      <c r="G2918" s="23" t="str" cm="1">
        <f t="array" ref="G2918">_xlfn.IFS(Table1[[#This Row],[COUNTRY]]=234,"Nigeria",Table1[[#This Row],[COUNTRY]]=44,"United Kingdom",Table1[[#This Row],[COUNTRY]]=233,"Ghana",Table1[[#This Row],[COUNTRY]]=254,"Kenya")</f>
        <v>Kenya</v>
      </c>
      <c r="H2918" s="33" t="str">
        <f>TEXT(MONTH(Table1[[#This Row],[REGDATE]])*29, "MMMM")</f>
        <v>August</v>
      </c>
    </row>
    <row r="2919" spans="1:8" x14ac:dyDescent="0.2">
      <c r="A2919" s="20">
        <v>254</v>
      </c>
      <c r="B2919" s="6">
        <v>45506</v>
      </c>
      <c r="C2919" s="1" t="s">
        <v>1</v>
      </c>
      <c r="D2919" s="1" t="s">
        <v>2</v>
      </c>
      <c r="E2919" s="7">
        <v>27</v>
      </c>
      <c r="F2919" s="7">
        <v>129</v>
      </c>
      <c r="G2919" s="23" t="str" cm="1">
        <f t="array" ref="G2919">_xlfn.IFS(Table1[[#This Row],[COUNTRY]]=234,"Nigeria",Table1[[#This Row],[COUNTRY]]=44,"United Kingdom",Table1[[#This Row],[COUNTRY]]=233,"Ghana",Table1[[#This Row],[COUNTRY]]=254,"Kenya")</f>
        <v>Kenya</v>
      </c>
      <c r="H2919" s="33" t="str">
        <f>TEXT(MONTH(Table1[[#This Row],[REGDATE]])*29, "MMMM")</f>
        <v>August</v>
      </c>
    </row>
    <row r="2920" spans="1:8" x14ac:dyDescent="0.2">
      <c r="A2920" s="20">
        <v>254</v>
      </c>
      <c r="B2920" s="6">
        <v>45506</v>
      </c>
      <c r="C2920" s="1" t="s">
        <v>4</v>
      </c>
      <c r="D2920" s="1" t="s">
        <v>0</v>
      </c>
      <c r="E2920" s="7">
        <v>27</v>
      </c>
      <c r="F2920" s="7">
        <v>73</v>
      </c>
      <c r="G2920" s="23" t="str" cm="1">
        <f t="array" ref="G2920">_xlfn.IFS(Table1[[#This Row],[COUNTRY]]=234,"Nigeria",Table1[[#This Row],[COUNTRY]]=44,"United Kingdom",Table1[[#This Row],[COUNTRY]]=233,"Ghana",Table1[[#This Row],[COUNTRY]]=254,"Kenya")</f>
        <v>Kenya</v>
      </c>
      <c r="H2920" s="33" t="str">
        <f>TEXT(MONTH(Table1[[#This Row],[REGDATE]])*29, "MMMM")</f>
        <v>August</v>
      </c>
    </row>
    <row r="2921" spans="1:8" x14ac:dyDescent="0.2">
      <c r="A2921" s="20">
        <v>254</v>
      </c>
      <c r="B2921" s="6">
        <v>45589</v>
      </c>
      <c r="C2921" s="1" t="s">
        <v>1</v>
      </c>
      <c r="D2921" s="1" t="s">
        <v>2</v>
      </c>
      <c r="E2921" s="7">
        <v>40</v>
      </c>
      <c r="F2921" s="7">
        <v>116</v>
      </c>
      <c r="G2921" s="23" t="str" cm="1">
        <f t="array" ref="G2921">_xlfn.IFS(Table1[[#This Row],[COUNTRY]]=234,"Nigeria",Table1[[#This Row],[COUNTRY]]=44,"United Kingdom",Table1[[#This Row],[COUNTRY]]=233,"Ghana",Table1[[#This Row],[COUNTRY]]=254,"Kenya")</f>
        <v>Kenya</v>
      </c>
      <c r="H2921" s="33" t="str">
        <f>TEXT(MONTH(Table1[[#This Row],[REGDATE]])*29, "MMMM")</f>
        <v>October</v>
      </c>
    </row>
    <row r="2922" spans="1:8" x14ac:dyDescent="0.2">
      <c r="A2922" s="20">
        <v>254</v>
      </c>
      <c r="B2922" s="6">
        <v>45589</v>
      </c>
      <c r="C2922" s="1" t="s">
        <v>1</v>
      </c>
      <c r="D2922" s="1" t="s">
        <v>2</v>
      </c>
      <c r="E2922" s="7">
        <v>19</v>
      </c>
      <c r="F2922" s="7">
        <v>115</v>
      </c>
      <c r="G2922" s="23" t="str" cm="1">
        <f t="array" ref="G2922">_xlfn.IFS(Table1[[#This Row],[COUNTRY]]=234,"Nigeria",Table1[[#This Row],[COUNTRY]]=44,"United Kingdom",Table1[[#This Row],[COUNTRY]]=233,"Ghana",Table1[[#This Row],[COUNTRY]]=254,"Kenya")</f>
        <v>Kenya</v>
      </c>
      <c r="H2922" s="33" t="str">
        <f>TEXT(MONTH(Table1[[#This Row],[REGDATE]])*29, "MMMM")</f>
        <v>October</v>
      </c>
    </row>
    <row r="2923" spans="1:8" x14ac:dyDescent="0.2">
      <c r="A2923" s="20">
        <v>254</v>
      </c>
      <c r="B2923" s="6">
        <v>45654</v>
      </c>
      <c r="C2923" s="1" t="s">
        <v>1</v>
      </c>
      <c r="D2923" s="1" t="s">
        <v>2</v>
      </c>
      <c r="E2923" s="7">
        <v>25</v>
      </c>
      <c r="F2923" s="7">
        <v>24</v>
      </c>
      <c r="G2923" s="23" t="str" cm="1">
        <f t="array" ref="G2923">_xlfn.IFS(Table1[[#This Row],[COUNTRY]]=234,"Nigeria",Table1[[#This Row],[COUNTRY]]=44,"United Kingdom",Table1[[#This Row],[COUNTRY]]=233,"Ghana",Table1[[#This Row],[COUNTRY]]=254,"Kenya")</f>
        <v>Kenya</v>
      </c>
      <c r="H2923" s="33" t="str">
        <f>TEXT(MONTH(Table1[[#This Row],[REGDATE]])*29, "MMMM")</f>
        <v>December</v>
      </c>
    </row>
    <row r="2924" spans="1:8" x14ac:dyDescent="0.2">
      <c r="A2924" s="20">
        <v>254</v>
      </c>
      <c r="B2924" s="6">
        <v>45655</v>
      </c>
      <c r="C2924" s="1" t="s">
        <v>1</v>
      </c>
      <c r="D2924" s="1" t="s">
        <v>2</v>
      </c>
      <c r="E2924" s="7">
        <v>27</v>
      </c>
      <c r="F2924" s="7">
        <v>29</v>
      </c>
      <c r="G2924" s="23" t="str" cm="1">
        <f t="array" ref="G2924">_xlfn.IFS(Table1[[#This Row],[COUNTRY]]=234,"Nigeria",Table1[[#This Row],[COUNTRY]]=44,"United Kingdom",Table1[[#This Row],[COUNTRY]]=233,"Ghana",Table1[[#This Row],[COUNTRY]]=254,"Kenya")</f>
        <v>Kenya</v>
      </c>
      <c r="H2924" s="33" t="str">
        <f>TEXT(MONTH(Table1[[#This Row],[REGDATE]])*29, "MMMM")</f>
        <v>December</v>
      </c>
    </row>
    <row r="2925" spans="1:8" x14ac:dyDescent="0.2">
      <c r="A2925" s="20">
        <v>254</v>
      </c>
      <c r="B2925" s="6">
        <v>45656</v>
      </c>
      <c r="C2925" s="1" t="s">
        <v>1</v>
      </c>
      <c r="D2925" s="1" t="s">
        <v>2</v>
      </c>
      <c r="E2925" s="7">
        <v>26</v>
      </c>
      <c r="F2925" s="7">
        <v>51</v>
      </c>
      <c r="G2925" s="23" t="str" cm="1">
        <f t="array" ref="G2925">_xlfn.IFS(Table1[[#This Row],[COUNTRY]]=234,"Nigeria",Table1[[#This Row],[COUNTRY]]=44,"United Kingdom",Table1[[#This Row],[COUNTRY]]=233,"Ghana",Table1[[#This Row],[COUNTRY]]=254,"Kenya")</f>
        <v>Kenya</v>
      </c>
      <c r="H2925" s="33" t="str">
        <f>TEXT(MONTH(Table1[[#This Row],[REGDATE]])*29, "MMMM")</f>
        <v>December</v>
      </c>
    </row>
    <row r="2926" spans="1:8" x14ac:dyDescent="0.2">
      <c r="A2926" s="20">
        <v>254</v>
      </c>
      <c r="B2926" s="6">
        <v>45656</v>
      </c>
      <c r="C2926" s="1" t="s">
        <v>4</v>
      </c>
      <c r="D2926" s="1" t="s">
        <v>0</v>
      </c>
      <c r="E2926" s="7">
        <v>27</v>
      </c>
      <c r="F2926" s="7">
        <v>73</v>
      </c>
      <c r="G2926" s="23" t="str" cm="1">
        <f t="array" ref="G2926">_xlfn.IFS(Table1[[#This Row],[COUNTRY]]=234,"Nigeria",Table1[[#This Row],[COUNTRY]]=44,"United Kingdom",Table1[[#This Row],[COUNTRY]]=233,"Ghana",Table1[[#This Row],[COUNTRY]]=254,"Kenya")</f>
        <v>Kenya</v>
      </c>
      <c r="H2926" s="33" t="str">
        <f>TEXT(MONTH(Table1[[#This Row],[REGDATE]])*29, "MMMM")</f>
        <v>December</v>
      </c>
    </row>
    <row r="2927" spans="1:8" x14ac:dyDescent="0.2">
      <c r="A2927" s="20">
        <v>254</v>
      </c>
      <c r="B2927" s="6">
        <v>45506</v>
      </c>
      <c r="C2927" s="1" t="s">
        <v>1</v>
      </c>
      <c r="D2927" s="1" t="s">
        <v>0</v>
      </c>
      <c r="E2927" s="7">
        <v>27</v>
      </c>
      <c r="F2927" s="7">
        <v>174</v>
      </c>
      <c r="G2927" s="23" t="str" cm="1">
        <f t="array" ref="G2927">_xlfn.IFS(Table1[[#This Row],[COUNTRY]]=234,"Nigeria",Table1[[#This Row],[COUNTRY]]=44,"United Kingdom",Table1[[#This Row],[COUNTRY]]=233,"Ghana",Table1[[#This Row],[COUNTRY]]=254,"Kenya")</f>
        <v>Kenya</v>
      </c>
      <c r="H2927" s="33" t="str">
        <f>TEXT(MONTH(Table1[[#This Row],[REGDATE]])*29, "MMMM")</f>
        <v>August</v>
      </c>
    </row>
    <row r="2928" spans="1:8" x14ac:dyDescent="0.2">
      <c r="A2928" s="20">
        <v>254</v>
      </c>
      <c r="B2928" s="6">
        <v>45506</v>
      </c>
      <c r="C2928" s="1" t="s">
        <v>1</v>
      </c>
      <c r="D2928" s="1" t="s">
        <v>3</v>
      </c>
      <c r="E2928" s="7">
        <v>21</v>
      </c>
      <c r="F2928" s="7">
        <v>192</v>
      </c>
      <c r="G2928" s="23" t="str" cm="1">
        <f t="array" ref="G2928">_xlfn.IFS(Table1[[#This Row],[COUNTRY]]=234,"Nigeria",Table1[[#This Row],[COUNTRY]]=44,"United Kingdom",Table1[[#This Row],[COUNTRY]]=233,"Ghana",Table1[[#This Row],[COUNTRY]]=254,"Kenya")</f>
        <v>Kenya</v>
      </c>
      <c r="H2928" s="33" t="str">
        <f>TEXT(MONTH(Table1[[#This Row],[REGDATE]])*29, "MMMM")</f>
        <v>August</v>
      </c>
    </row>
    <row r="2929" spans="1:8" x14ac:dyDescent="0.2">
      <c r="A2929" s="20">
        <v>254</v>
      </c>
      <c r="B2929" s="6">
        <v>45506</v>
      </c>
      <c r="C2929" s="1" t="s">
        <v>1</v>
      </c>
      <c r="D2929" s="1" t="s">
        <v>0</v>
      </c>
      <c r="E2929" s="7">
        <v>27</v>
      </c>
      <c r="F2929" s="7">
        <v>168</v>
      </c>
      <c r="G2929" s="23" t="str" cm="1">
        <f t="array" ref="G2929">_xlfn.IFS(Table1[[#This Row],[COUNTRY]]=234,"Nigeria",Table1[[#This Row],[COUNTRY]]=44,"United Kingdom",Table1[[#This Row],[COUNTRY]]=233,"Ghana",Table1[[#This Row],[COUNTRY]]=254,"Kenya")</f>
        <v>Kenya</v>
      </c>
      <c r="H2929" s="33" t="str">
        <f>TEXT(MONTH(Table1[[#This Row],[REGDATE]])*29, "MMMM")</f>
        <v>August</v>
      </c>
    </row>
    <row r="2930" spans="1:8" x14ac:dyDescent="0.2">
      <c r="A2930" s="20">
        <v>254</v>
      </c>
      <c r="B2930" s="6">
        <v>45507</v>
      </c>
      <c r="C2930" s="1" t="s">
        <v>1</v>
      </c>
      <c r="D2930" s="1" t="s">
        <v>3</v>
      </c>
      <c r="E2930" s="7">
        <v>45</v>
      </c>
      <c r="F2930" s="7">
        <v>164</v>
      </c>
      <c r="G2930" s="23" t="str" cm="1">
        <f t="array" ref="G2930">_xlfn.IFS(Table1[[#This Row],[COUNTRY]]=234,"Nigeria",Table1[[#This Row],[COUNTRY]]=44,"United Kingdom",Table1[[#This Row],[COUNTRY]]=233,"Ghana",Table1[[#This Row],[COUNTRY]]=254,"Kenya")</f>
        <v>Kenya</v>
      </c>
      <c r="H2930" s="33" t="str">
        <f>TEXT(MONTH(Table1[[#This Row],[REGDATE]])*29, "MMMM")</f>
        <v>August</v>
      </c>
    </row>
    <row r="2931" spans="1:8" x14ac:dyDescent="0.2">
      <c r="A2931" s="20">
        <v>254</v>
      </c>
      <c r="B2931" s="6">
        <v>45507</v>
      </c>
      <c r="C2931" s="1" t="s">
        <v>1</v>
      </c>
      <c r="D2931" s="1" t="s">
        <v>0</v>
      </c>
      <c r="E2931" s="7">
        <v>27</v>
      </c>
      <c r="F2931" s="7">
        <v>126</v>
      </c>
      <c r="G2931" s="23" t="str" cm="1">
        <f t="array" ref="G2931">_xlfn.IFS(Table1[[#This Row],[COUNTRY]]=234,"Nigeria",Table1[[#This Row],[COUNTRY]]=44,"United Kingdom",Table1[[#This Row],[COUNTRY]]=233,"Ghana",Table1[[#This Row],[COUNTRY]]=254,"Kenya")</f>
        <v>Kenya</v>
      </c>
      <c r="H2931" s="33" t="str">
        <f>TEXT(MONTH(Table1[[#This Row],[REGDATE]])*29, "MMMM")</f>
        <v>August</v>
      </c>
    </row>
    <row r="2932" spans="1:8" x14ac:dyDescent="0.2">
      <c r="A2932" s="20">
        <v>254</v>
      </c>
      <c r="B2932" s="6">
        <v>45507</v>
      </c>
      <c r="C2932" s="1" t="s">
        <v>1</v>
      </c>
      <c r="D2932" s="1" t="s">
        <v>3</v>
      </c>
      <c r="E2932" s="7">
        <v>49</v>
      </c>
      <c r="F2932" s="7">
        <v>31</v>
      </c>
      <c r="G2932" s="23" t="str" cm="1">
        <f t="array" ref="G2932">_xlfn.IFS(Table1[[#This Row],[COUNTRY]]=234,"Nigeria",Table1[[#This Row],[COUNTRY]]=44,"United Kingdom",Table1[[#This Row],[COUNTRY]]=233,"Ghana",Table1[[#This Row],[COUNTRY]]=254,"Kenya")</f>
        <v>Kenya</v>
      </c>
      <c r="H2932" s="33" t="str">
        <f>TEXT(MONTH(Table1[[#This Row],[REGDATE]])*29, "MMMM")</f>
        <v>August</v>
      </c>
    </row>
    <row r="2933" spans="1:8" x14ac:dyDescent="0.2">
      <c r="A2933" s="20">
        <v>254</v>
      </c>
      <c r="B2933" s="6">
        <v>45507</v>
      </c>
      <c r="C2933" s="1" t="s">
        <v>1</v>
      </c>
      <c r="D2933" s="1" t="s">
        <v>0</v>
      </c>
      <c r="E2933" s="7">
        <v>27</v>
      </c>
      <c r="F2933" s="7">
        <v>200</v>
      </c>
      <c r="G2933" s="23" t="str" cm="1">
        <f t="array" ref="G2933">_xlfn.IFS(Table1[[#This Row],[COUNTRY]]=234,"Nigeria",Table1[[#This Row],[COUNTRY]]=44,"United Kingdom",Table1[[#This Row],[COUNTRY]]=233,"Ghana",Table1[[#This Row],[COUNTRY]]=254,"Kenya")</f>
        <v>Kenya</v>
      </c>
      <c r="H2933" s="33" t="str">
        <f>TEXT(MONTH(Table1[[#This Row],[REGDATE]])*29, "MMMM")</f>
        <v>August</v>
      </c>
    </row>
    <row r="2934" spans="1:8" x14ac:dyDescent="0.2">
      <c r="A2934" s="20">
        <v>254</v>
      </c>
      <c r="B2934" s="6">
        <v>45507</v>
      </c>
      <c r="C2934" s="1" t="s">
        <v>1</v>
      </c>
      <c r="D2934" s="1" t="s">
        <v>0</v>
      </c>
      <c r="E2934" s="7">
        <v>27</v>
      </c>
      <c r="F2934" s="7">
        <v>157</v>
      </c>
      <c r="G2934" s="23" t="str" cm="1">
        <f t="array" ref="G2934">_xlfn.IFS(Table1[[#This Row],[COUNTRY]]=234,"Nigeria",Table1[[#This Row],[COUNTRY]]=44,"United Kingdom",Table1[[#This Row],[COUNTRY]]=233,"Ghana",Table1[[#This Row],[COUNTRY]]=254,"Kenya")</f>
        <v>Kenya</v>
      </c>
      <c r="H2934" s="33" t="str">
        <f>TEXT(MONTH(Table1[[#This Row],[REGDATE]])*29, "MMMM")</f>
        <v>August</v>
      </c>
    </row>
    <row r="2935" spans="1:8" x14ac:dyDescent="0.2">
      <c r="A2935" s="20">
        <v>254</v>
      </c>
      <c r="B2935" s="6">
        <v>45507</v>
      </c>
      <c r="C2935" s="1" t="s">
        <v>1</v>
      </c>
      <c r="D2935" s="1" t="s">
        <v>0</v>
      </c>
      <c r="E2935" s="7">
        <v>27</v>
      </c>
      <c r="F2935" s="7">
        <v>139</v>
      </c>
      <c r="G2935" s="23" t="str" cm="1">
        <f t="array" ref="G2935">_xlfn.IFS(Table1[[#This Row],[COUNTRY]]=234,"Nigeria",Table1[[#This Row],[COUNTRY]]=44,"United Kingdom",Table1[[#This Row],[COUNTRY]]=233,"Ghana",Table1[[#This Row],[COUNTRY]]=254,"Kenya")</f>
        <v>Kenya</v>
      </c>
      <c r="H2935" s="33" t="str">
        <f>TEXT(MONTH(Table1[[#This Row],[REGDATE]])*29, "MMMM")</f>
        <v>August</v>
      </c>
    </row>
    <row r="2936" spans="1:8" x14ac:dyDescent="0.2">
      <c r="A2936" s="20">
        <v>254</v>
      </c>
      <c r="B2936" s="6">
        <v>45507</v>
      </c>
      <c r="C2936" s="1" t="s">
        <v>1</v>
      </c>
      <c r="D2936" s="1" t="s">
        <v>0</v>
      </c>
      <c r="E2936" s="7">
        <v>27</v>
      </c>
      <c r="F2936" s="7">
        <v>39</v>
      </c>
      <c r="G2936" s="23" t="str" cm="1">
        <f t="array" ref="G2936">_xlfn.IFS(Table1[[#This Row],[COUNTRY]]=234,"Nigeria",Table1[[#This Row],[COUNTRY]]=44,"United Kingdom",Table1[[#This Row],[COUNTRY]]=233,"Ghana",Table1[[#This Row],[COUNTRY]]=254,"Kenya")</f>
        <v>Kenya</v>
      </c>
      <c r="H2936" s="33" t="str">
        <f>TEXT(MONTH(Table1[[#This Row],[REGDATE]])*29, "MMMM")</f>
        <v>August</v>
      </c>
    </row>
    <row r="2937" spans="1:8" x14ac:dyDescent="0.2">
      <c r="A2937" s="20">
        <v>254</v>
      </c>
      <c r="B2937" s="6">
        <v>45506</v>
      </c>
      <c r="C2937" s="1" t="s">
        <v>1</v>
      </c>
      <c r="D2937" s="1" t="s">
        <v>2</v>
      </c>
      <c r="E2937" s="7">
        <v>46</v>
      </c>
      <c r="F2937" s="7">
        <v>195</v>
      </c>
      <c r="G2937" s="23" t="str" cm="1">
        <f t="array" ref="G2937">_xlfn.IFS(Table1[[#This Row],[COUNTRY]]=234,"Nigeria",Table1[[#This Row],[COUNTRY]]=44,"United Kingdom",Table1[[#This Row],[COUNTRY]]=233,"Ghana",Table1[[#This Row],[COUNTRY]]=254,"Kenya")</f>
        <v>Kenya</v>
      </c>
      <c r="H2937" s="33" t="str">
        <f>TEXT(MONTH(Table1[[#This Row],[REGDATE]])*29, "MMMM")</f>
        <v>August</v>
      </c>
    </row>
    <row r="2938" spans="1:8" x14ac:dyDescent="0.2">
      <c r="A2938" s="20">
        <v>254</v>
      </c>
      <c r="B2938" s="6">
        <v>45506</v>
      </c>
      <c r="C2938" s="1" t="s">
        <v>1</v>
      </c>
      <c r="D2938" s="1" t="s">
        <v>2</v>
      </c>
      <c r="E2938" s="7">
        <v>19</v>
      </c>
      <c r="F2938" s="7">
        <v>199</v>
      </c>
      <c r="G2938" s="23" t="str" cm="1">
        <f t="array" ref="G2938">_xlfn.IFS(Table1[[#This Row],[COUNTRY]]=234,"Nigeria",Table1[[#This Row],[COUNTRY]]=44,"United Kingdom",Table1[[#This Row],[COUNTRY]]=233,"Ghana",Table1[[#This Row],[COUNTRY]]=254,"Kenya")</f>
        <v>Kenya</v>
      </c>
      <c r="H2938" s="33" t="str">
        <f>TEXT(MONTH(Table1[[#This Row],[REGDATE]])*29, "MMMM")</f>
        <v>August</v>
      </c>
    </row>
    <row r="2939" spans="1:8" x14ac:dyDescent="0.2">
      <c r="A2939" s="20">
        <v>254</v>
      </c>
      <c r="B2939" s="6">
        <v>45506</v>
      </c>
      <c r="C2939" s="1" t="s">
        <v>1</v>
      </c>
      <c r="D2939" s="1" t="s">
        <v>3</v>
      </c>
      <c r="E2939" s="7">
        <v>27</v>
      </c>
      <c r="F2939" s="7">
        <v>25</v>
      </c>
      <c r="G2939" s="23" t="str" cm="1">
        <f t="array" ref="G2939">_xlfn.IFS(Table1[[#This Row],[COUNTRY]]=234,"Nigeria",Table1[[#This Row],[COUNTRY]]=44,"United Kingdom",Table1[[#This Row],[COUNTRY]]=233,"Ghana",Table1[[#This Row],[COUNTRY]]=254,"Kenya")</f>
        <v>Kenya</v>
      </c>
      <c r="H2939" s="33" t="str">
        <f>TEXT(MONTH(Table1[[#This Row],[REGDATE]])*29, "MMMM")</f>
        <v>August</v>
      </c>
    </row>
    <row r="2940" spans="1:8" x14ac:dyDescent="0.2">
      <c r="A2940" s="20">
        <v>254</v>
      </c>
      <c r="B2940" s="6">
        <v>45506</v>
      </c>
      <c r="C2940" s="1" t="s">
        <v>1</v>
      </c>
      <c r="D2940" s="1" t="s">
        <v>0</v>
      </c>
      <c r="E2940" s="7">
        <v>27</v>
      </c>
      <c r="F2940" s="7">
        <v>200</v>
      </c>
      <c r="G2940" s="23" t="str" cm="1">
        <f t="array" ref="G2940">_xlfn.IFS(Table1[[#This Row],[COUNTRY]]=234,"Nigeria",Table1[[#This Row],[COUNTRY]]=44,"United Kingdom",Table1[[#This Row],[COUNTRY]]=233,"Ghana",Table1[[#This Row],[COUNTRY]]=254,"Kenya")</f>
        <v>Kenya</v>
      </c>
      <c r="H2940" s="33" t="str">
        <f>TEXT(MONTH(Table1[[#This Row],[REGDATE]])*29, "MMMM")</f>
        <v>August</v>
      </c>
    </row>
    <row r="2941" spans="1:8" x14ac:dyDescent="0.2">
      <c r="A2941" s="20">
        <v>254</v>
      </c>
      <c r="B2941" s="6">
        <v>45506</v>
      </c>
      <c r="C2941" s="1" t="s">
        <v>1</v>
      </c>
      <c r="D2941" s="1" t="s">
        <v>2</v>
      </c>
      <c r="E2941" s="7">
        <v>26</v>
      </c>
      <c r="F2941" s="7">
        <v>0</v>
      </c>
      <c r="G2941" s="23" t="str" cm="1">
        <f t="array" ref="G2941">_xlfn.IFS(Table1[[#This Row],[COUNTRY]]=234,"Nigeria",Table1[[#This Row],[COUNTRY]]=44,"United Kingdom",Table1[[#This Row],[COUNTRY]]=233,"Ghana",Table1[[#This Row],[COUNTRY]]=254,"Kenya")</f>
        <v>Kenya</v>
      </c>
      <c r="H2941" s="33" t="str">
        <f>TEXT(MONTH(Table1[[#This Row],[REGDATE]])*29, "MMMM")</f>
        <v>August</v>
      </c>
    </row>
    <row r="2942" spans="1:8" x14ac:dyDescent="0.2">
      <c r="A2942" s="20">
        <v>254</v>
      </c>
      <c r="B2942" s="6">
        <v>45507</v>
      </c>
      <c r="C2942" s="1" t="s">
        <v>1</v>
      </c>
      <c r="D2942" s="1" t="s">
        <v>0</v>
      </c>
      <c r="E2942" s="7">
        <v>27</v>
      </c>
      <c r="F2942" s="7">
        <v>151</v>
      </c>
      <c r="G2942" s="23" t="str" cm="1">
        <f t="array" ref="G2942">_xlfn.IFS(Table1[[#This Row],[COUNTRY]]=234,"Nigeria",Table1[[#This Row],[COUNTRY]]=44,"United Kingdom",Table1[[#This Row],[COUNTRY]]=233,"Ghana",Table1[[#This Row],[COUNTRY]]=254,"Kenya")</f>
        <v>Kenya</v>
      </c>
      <c r="H2942" s="33" t="str">
        <f>TEXT(MONTH(Table1[[#This Row],[REGDATE]])*29, "MMMM")</f>
        <v>August</v>
      </c>
    </row>
    <row r="2943" spans="1:8" x14ac:dyDescent="0.2">
      <c r="A2943" s="20">
        <v>254</v>
      </c>
      <c r="B2943" s="6">
        <v>45507</v>
      </c>
      <c r="C2943" s="1" t="s">
        <v>1</v>
      </c>
      <c r="D2943" s="1" t="s">
        <v>2</v>
      </c>
      <c r="E2943" s="7">
        <v>51</v>
      </c>
      <c r="F2943" s="7">
        <v>30</v>
      </c>
      <c r="G2943" s="23" t="str" cm="1">
        <f t="array" ref="G2943">_xlfn.IFS(Table1[[#This Row],[COUNTRY]]=234,"Nigeria",Table1[[#This Row],[COUNTRY]]=44,"United Kingdom",Table1[[#This Row],[COUNTRY]]=233,"Ghana",Table1[[#This Row],[COUNTRY]]=254,"Kenya")</f>
        <v>Kenya</v>
      </c>
      <c r="H2943" s="33" t="str">
        <f>TEXT(MONTH(Table1[[#This Row],[REGDATE]])*29, "MMMM")</f>
        <v>August</v>
      </c>
    </row>
    <row r="2944" spans="1:8" x14ac:dyDescent="0.2">
      <c r="A2944" s="20">
        <v>254</v>
      </c>
      <c r="B2944" s="6">
        <v>45507</v>
      </c>
      <c r="C2944" s="1" t="s">
        <v>1</v>
      </c>
      <c r="D2944" s="1" t="s">
        <v>2</v>
      </c>
      <c r="E2944" s="7">
        <v>25</v>
      </c>
      <c r="F2944" s="7">
        <v>200</v>
      </c>
      <c r="G2944" s="23" t="str" cm="1">
        <f t="array" ref="G2944">_xlfn.IFS(Table1[[#This Row],[COUNTRY]]=234,"Nigeria",Table1[[#This Row],[COUNTRY]]=44,"United Kingdom",Table1[[#This Row],[COUNTRY]]=233,"Ghana",Table1[[#This Row],[COUNTRY]]=254,"Kenya")</f>
        <v>Kenya</v>
      </c>
      <c r="H2944" s="33" t="str">
        <f>TEXT(MONTH(Table1[[#This Row],[REGDATE]])*29, "MMMM")</f>
        <v>August</v>
      </c>
    </row>
    <row r="2945" spans="1:8" x14ac:dyDescent="0.2">
      <c r="A2945" s="20">
        <v>254</v>
      </c>
      <c r="B2945" s="6">
        <v>45507</v>
      </c>
      <c r="C2945" s="1" t="s">
        <v>1</v>
      </c>
      <c r="D2945" s="1" t="s">
        <v>0</v>
      </c>
      <c r="E2945" s="7">
        <v>27</v>
      </c>
      <c r="F2945" s="7">
        <v>0</v>
      </c>
      <c r="G2945" s="23" t="str" cm="1">
        <f t="array" ref="G2945">_xlfn.IFS(Table1[[#This Row],[COUNTRY]]=234,"Nigeria",Table1[[#This Row],[COUNTRY]]=44,"United Kingdom",Table1[[#This Row],[COUNTRY]]=233,"Ghana",Table1[[#This Row],[COUNTRY]]=254,"Kenya")</f>
        <v>Kenya</v>
      </c>
      <c r="H2945" s="33" t="str">
        <f>TEXT(MONTH(Table1[[#This Row],[REGDATE]])*29, "MMMM")</f>
        <v>August</v>
      </c>
    </row>
    <row r="2946" spans="1:8" x14ac:dyDescent="0.2">
      <c r="A2946" s="20">
        <v>254</v>
      </c>
      <c r="B2946" s="6">
        <v>45544</v>
      </c>
      <c r="C2946" s="1" t="s">
        <v>1</v>
      </c>
      <c r="D2946" s="1" t="s">
        <v>0</v>
      </c>
      <c r="E2946" s="7">
        <v>27</v>
      </c>
      <c r="F2946" s="7">
        <v>130</v>
      </c>
      <c r="G2946" s="23" t="str" cm="1">
        <f t="array" ref="G2946">_xlfn.IFS(Table1[[#This Row],[COUNTRY]]=234,"Nigeria",Table1[[#This Row],[COUNTRY]]=44,"United Kingdom",Table1[[#This Row],[COUNTRY]]=233,"Ghana",Table1[[#This Row],[COUNTRY]]=254,"Kenya")</f>
        <v>Kenya</v>
      </c>
      <c r="H2946" s="33" t="str">
        <f>TEXT(MONTH(Table1[[#This Row],[REGDATE]])*29, "MMMM")</f>
        <v>September</v>
      </c>
    </row>
    <row r="2947" spans="1:8" x14ac:dyDescent="0.2">
      <c r="A2947" s="20">
        <v>254</v>
      </c>
      <c r="B2947" s="6">
        <v>45544</v>
      </c>
      <c r="C2947" s="1" t="s">
        <v>1</v>
      </c>
      <c r="D2947" s="1" t="s">
        <v>2</v>
      </c>
      <c r="E2947" s="7">
        <v>24</v>
      </c>
      <c r="F2947" s="7">
        <v>140</v>
      </c>
      <c r="G2947" s="23" t="str" cm="1">
        <f t="array" ref="G2947">_xlfn.IFS(Table1[[#This Row],[COUNTRY]]=234,"Nigeria",Table1[[#This Row],[COUNTRY]]=44,"United Kingdom",Table1[[#This Row],[COUNTRY]]=233,"Ghana",Table1[[#This Row],[COUNTRY]]=254,"Kenya")</f>
        <v>Kenya</v>
      </c>
      <c r="H2947" s="33" t="str">
        <f>TEXT(MONTH(Table1[[#This Row],[REGDATE]])*29, "MMMM")</f>
        <v>September</v>
      </c>
    </row>
    <row r="2948" spans="1:8" x14ac:dyDescent="0.2">
      <c r="A2948" s="20">
        <v>254</v>
      </c>
      <c r="B2948" s="6">
        <v>45544</v>
      </c>
      <c r="C2948" s="1" t="s">
        <v>4</v>
      </c>
      <c r="D2948" s="1" t="s">
        <v>0</v>
      </c>
      <c r="E2948" s="7">
        <v>27</v>
      </c>
      <c r="F2948" s="7">
        <v>73</v>
      </c>
      <c r="G2948" s="23" t="str" cm="1">
        <f t="array" ref="G2948">_xlfn.IFS(Table1[[#This Row],[COUNTRY]]=234,"Nigeria",Table1[[#This Row],[COUNTRY]]=44,"United Kingdom",Table1[[#This Row],[COUNTRY]]=233,"Ghana",Table1[[#This Row],[COUNTRY]]=254,"Kenya")</f>
        <v>Kenya</v>
      </c>
      <c r="H2948" s="33" t="str">
        <f>TEXT(MONTH(Table1[[#This Row],[REGDATE]])*29, "MMMM")</f>
        <v>September</v>
      </c>
    </row>
    <row r="2949" spans="1:8" x14ac:dyDescent="0.2">
      <c r="A2949" s="20">
        <v>254</v>
      </c>
      <c r="B2949" s="6">
        <v>45544</v>
      </c>
      <c r="C2949" s="1" t="s">
        <v>1</v>
      </c>
      <c r="D2949" s="1" t="s">
        <v>0</v>
      </c>
      <c r="E2949" s="7">
        <v>27</v>
      </c>
      <c r="F2949" s="7">
        <v>162</v>
      </c>
      <c r="G2949" s="23" t="str" cm="1">
        <f t="array" ref="G2949">_xlfn.IFS(Table1[[#This Row],[COUNTRY]]=234,"Nigeria",Table1[[#This Row],[COUNTRY]]=44,"United Kingdom",Table1[[#This Row],[COUNTRY]]=233,"Ghana",Table1[[#This Row],[COUNTRY]]=254,"Kenya")</f>
        <v>Kenya</v>
      </c>
      <c r="H2949" s="33" t="str">
        <f>TEXT(MONTH(Table1[[#This Row],[REGDATE]])*29, "MMMM")</f>
        <v>September</v>
      </c>
    </row>
    <row r="2950" spans="1:8" x14ac:dyDescent="0.2">
      <c r="A2950" s="20">
        <v>254</v>
      </c>
      <c r="B2950" s="6">
        <v>45544</v>
      </c>
      <c r="C2950" s="1" t="s">
        <v>1</v>
      </c>
      <c r="D2950" s="1" t="s">
        <v>2</v>
      </c>
      <c r="E2950" s="7">
        <v>20</v>
      </c>
      <c r="F2950" s="7">
        <v>144</v>
      </c>
      <c r="G2950" s="23" t="str" cm="1">
        <f t="array" ref="G2950">_xlfn.IFS(Table1[[#This Row],[COUNTRY]]=234,"Nigeria",Table1[[#This Row],[COUNTRY]]=44,"United Kingdom",Table1[[#This Row],[COUNTRY]]=233,"Ghana",Table1[[#This Row],[COUNTRY]]=254,"Kenya")</f>
        <v>Kenya</v>
      </c>
      <c r="H2950" s="33" t="str">
        <f>TEXT(MONTH(Table1[[#This Row],[REGDATE]])*29, "MMMM")</f>
        <v>September</v>
      </c>
    </row>
    <row r="2951" spans="1:8" x14ac:dyDescent="0.2">
      <c r="A2951" s="20">
        <v>254</v>
      </c>
      <c r="B2951" s="6">
        <v>45544</v>
      </c>
      <c r="C2951" s="1" t="s">
        <v>1</v>
      </c>
      <c r="D2951" s="1" t="s">
        <v>2</v>
      </c>
      <c r="E2951" s="7">
        <v>25</v>
      </c>
      <c r="F2951" s="7">
        <v>163</v>
      </c>
      <c r="G2951" s="23" t="str" cm="1">
        <f t="array" ref="G2951">_xlfn.IFS(Table1[[#This Row],[COUNTRY]]=234,"Nigeria",Table1[[#This Row],[COUNTRY]]=44,"United Kingdom",Table1[[#This Row],[COUNTRY]]=233,"Ghana",Table1[[#This Row],[COUNTRY]]=254,"Kenya")</f>
        <v>Kenya</v>
      </c>
      <c r="H2951" s="33" t="str">
        <f>TEXT(MONTH(Table1[[#This Row],[REGDATE]])*29, "MMMM")</f>
        <v>September</v>
      </c>
    </row>
    <row r="2952" spans="1:8" x14ac:dyDescent="0.2">
      <c r="A2952" s="20">
        <v>254</v>
      </c>
      <c r="B2952" s="6">
        <v>45638</v>
      </c>
      <c r="C2952" s="1" t="s">
        <v>1</v>
      </c>
      <c r="D2952" s="1" t="s">
        <v>0</v>
      </c>
      <c r="E2952" s="7">
        <v>27</v>
      </c>
      <c r="F2952" s="7">
        <v>38</v>
      </c>
      <c r="G2952" s="23" t="str" cm="1">
        <f t="array" ref="G2952">_xlfn.IFS(Table1[[#This Row],[COUNTRY]]=234,"Nigeria",Table1[[#This Row],[COUNTRY]]=44,"United Kingdom",Table1[[#This Row],[COUNTRY]]=233,"Ghana",Table1[[#This Row],[COUNTRY]]=254,"Kenya")</f>
        <v>Kenya</v>
      </c>
      <c r="H2952" s="33" t="str">
        <f>TEXT(MONTH(Table1[[#This Row],[REGDATE]])*29, "MMMM")</f>
        <v>December</v>
      </c>
    </row>
    <row r="2953" spans="1:8" x14ac:dyDescent="0.2">
      <c r="A2953" s="20">
        <v>254</v>
      </c>
      <c r="B2953" s="6">
        <v>45638</v>
      </c>
      <c r="C2953" s="1" t="s">
        <v>1</v>
      </c>
      <c r="D2953" s="1" t="s">
        <v>2</v>
      </c>
      <c r="E2953" s="7">
        <v>21</v>
      </c>
      <c r="F2953" s="7">
        <v>31</v>
      </c>
      <c r="G2953" s="23" t="str" cm="1">
        <f t="array" ref="G2953">_xlfn.IFS(Table1[[#This Row],[COUNTRY]]=234,"Nigeria",Table1[[#This Row],[COUNTRY]]=44,"United Kingdom",Table1[[#This Row],[COUNTRY]]=233,"Ghana",Table1[[#This Row],[COUNTRY]]=254,"Kenya")</f>
        <v>Kenya</v>
      </c>
      <c r="H2953" s="33" t="str">
        <f>TEXT(MONTH(Table1[[#This Row],[REGDATE]])*29, "MMMM")</f>
        <v>December</v>
      </c>
    </row>
    <row r="2954" spans="1:8" x14ac:dyDescent="0.2">
      <c r="A2954" s="20">
        <v>254</v>
      </c>
      <c r="B2954" s="6">
        <v>45544</v>
      </c>
      <c r="C2954" s="1" t="s">
        <v>1</v>
      </c>
      <c r="D2954" s="1" t="s">
        <v>0</v>
      </c>
      <c r="E2954" s="7">
        <v>27</v>
      </c>
      <c r="F2954" s="7">
        <v>156</v>
      </c>
      <c r="G2954" s="23" t="str" cm="1">
        <f t="array" ref="G2954">_xlfn.IFS(Table1[[#This Row],[COUNTRY]]=234,"Nigeria",Table1[[#This Row],[COUNTRY]]=44,"United Kingdom",Table1[[#This Row],[COUNTRY]]=233,"Ghana",Table1[[#This Row],[COUNTRY]]=254,"Kenya")</f>
        <v>Kenya</v>
      </c>
      <c r="H2954" s="33" t="str">
        <f>TEXT(MONTH(Table1[[#This Row],[REGDATE]])*29, "MMMM")</f>
        <v>September</v>
      </c>
    </row>
    <row r="2955" spans="1:8" x14ac:dyDescent="0.2">
      <c r="A2955" s="20">
        <v>254</v>
      </c>
      <c r="B2955" s="6">
        <v>45544</v>
      </c>
      <c r="C2955" s="1" t="s">
        <v>1</v>
      </c>
      <c r="D2955" s="1" t="s">
        <v>2</v>
      </c>
      <c r="E2955" s="7">
        <v>18</v>
      </c>
      <c r="F2955" s="7">
        <v>163</v>
      </c>
      <c r="G2955" s="23" t="str" cm="1">
        <f t="array" ref="G2955">_xlfn.IFS(Table1[[#This Row],[COUNTRY]]=234,"Nigeria",Table1[[#This Row],[COUNTRY]]=44,"United Kingdom",Table1[[#This Row],[COUNTRY]]=233,"Ghana",Table1[[#This Row],[COUNTRY]]=254,"Kenya")</f>
        <v>Kenya</v>
      </c>
      <c r="H2955" s="33" t="str">
        <f>TEXT(MONTH(Table1[[#This Row],[REGDATE]])*29, "MMMM")</f>
        <v>September</v>
      </c>
    </row>
    <row r="2956" spans="1:8" x14ac:dyDescent="0.2">
      <c r="A2956" s="20">
        <v>254</v>
      </c>
      <c r="B2956" s="6">
        <v>45544</v>
      </c>
      <c r="C2956" s="1" t="s">
        <v>1</v>
      </c>
      <c r="D2956" s="1" t="s">
        <v>2</v>
      </c>
      <c r="E2956" s="7">
        <v>29</v>
      </c>
      <c r="F2956" s="7">
        <v>36</v>
      </c>
      <c r="G2956" s="23" t="str" cm="1">
        <f t="array" ref="G2956">_xlfn.IFS(Table1[[#This Row],[COUNTRY]]=234,"Nigeria",Table1[[#This Row],[COUNTRY]]=44,"United Kingdom",Table1[[#This Row],[COUNTRY]]=233,"Ghana",Table1[[#This Row],[COUNTRY]]=254,"Kenya")</f>
        <v>Kenya</v>
      </c>
      <c r="H2956" s="33" t="str">
        <f>TEXT(MONTH(Table1[[#This Row],[REGDATE]])*29, "MMMM")</f>
        <v>September</v>
      </c>
    </row>
    <row r="2957" spans="1:8" x14ac:dyDescent="0.2">
      <c r="A2957" s="20">
        <v>254</v>
      </c>
      <c r="B2957" s="6">
        <v>45544</v>
      </c>
      <c r="C2957" s="1" t="s">
        <v>4</v>
      </c>
      <c r="D2957" s="1" t="s">
        <v>0</v>
      </c>
      <c r="E2957" s="7">
        <v>26</v>
      </c>
      <c r="F2957" s="7">
        <v>73</v>
      </c>
      <c r="G2957" s="23" t="str" cm="1">
        <f t="array" ref="G2957">_xlfn.IFS(Table1[[#This Row],[COUNTRY]]=234,"Nigeria",Table1[[#This Row],[COUNTRY]]=44,"United Kingdom",Table1[[#This Row],[COUNTRY]]=233,"Ghana",Table1[[#This Row],[COUNTRY]]=254,"Kenya")</f>
        <v>Kenya</v>
      </c>
      <c r="H2957" s="33" t="str">
        <f>TEXT(MONTH(Table1[[#This Row],[REGDATE]])*29, "MMMM")</f>
        <v>September</v>
      </c>
    </row>
    <row r="2958" spans="1:8" x14ac:dyDescent="0.2">
      <c r="A2958" s="20">
        <v>254</v>
      </c>
      <c r="B2958" s="6">
        <v>45545</v>
      </c>
      <c r="C2958" s="1" t="s">
        <v>1</v>
      </c>
      <c r="D2958" s="1" t="s">
        <v>0</v>
      </c>
      <c r="E2958" s="7">
        <v>27</v>
      </c>
      <c r="F2958" s="7">
        <v>134</v>
      </c>
      <c r="G2958" s="23" t="str" cm="1">
        <f t="array" ref="G2958">_xlfn.IFS(Table1[[#This Row],[COUNTRY]]=234,"Nigeria",Table1[[#This Row],[COUNTRY]]=44,"United Kingdom",Table1[[#This Row],[COUNTRY]]=233,"Ghana",Table1[[#This Row],[COUNTRY]]=254,"Kenya")</f>
        <v>Kenya</v>
      </c>
      <c r="H2958" s="33" t="str">
        <f>TEXT(MONTH(Table1[[#This Row],[REGDATE]])*29, "MMMM")</f>
        <v>September</v>
      </c>
    </row>
    <row r="2959" spans="1:8" x14ac:dyDescent="0.2">
      <c r="A2959" s="20">
        <v>254</v>
      </c>
      <c r="B2959" s="6">
        <v>45545</v>
      </c>
      <c r="C2959" s="1" t="s">
        <v>1</v>
      </c>
      <c r="D2959" s="1" t="s">
        <v>0</v>
      </c>
      <c r="E2959" s="7">
        <v>27</v>
      </c>
      <c r="F2959" s="7">
        <v>158</v>
      </c>
      <c r="G2959" s="23" t="str" cm="1">
        <f t="array" ref="G2959">_xlfn.IFS(Table1[[#This Row],[COUNTRY]]=234,"Nigeria",Table1[[#This Row],[COUNTRY]]=44,"United Kingdom",Table1[[#This Row],[COUNTRY]]=233,"Ghana",Table1[[#This Row],[COUNTRY]]=254,"Kenya")</f>
        <v>Kenya</v>
      </c>
      <c r="H2959" s="33" t="str">
        <f>TEXT(MONTH(Table1[[#This Row],[REGDATE]])*29, "MMMM")</f>
        <v>September</v>
      </c>
    </row>
    <row r="2960" spans="1:8" x14ac:dyDescent="0.2">
      <c r="A2960" s="20">
        <v>254</v>
      </c>
      <c r="B2960" s="6">
        <v>45545</v>
      </c>
      <c r="C2960" s="1" t="s">
        <v>1</v>
      </c>
      <c r="D2960" s="1" t="s">
        <v>2</v>
      </c>
      <c r="E2960" s="7">
        <v>34</v>
      </c>
      <c r="F2960" s="7">
        <v>162</v>
      </c>
      <c r="G2960" s="23" t="str" cm="1">
        <f t="array" ref="G2960">_xlfn.IFS(Table1[[#This Row],[COUNTRY]]=234,"Nigeria",Table1[[#This Row],[COUNTRY]]=44,"United Kingdom",Table1[[#This Row],[COUNTRY]]=233,"Ghana",Table1[[#This Row],[COUNTRY]]=254,"Kenya")</f>
        <v>Kenya</v>
      </c>
      <c r="H2960" s="33" t="str">
        <f>TEXT(MONTH(Table1[[#This Row],[REGDATE]])*29, "MMMM")</f>
        <v>September</v>
      </c>
    </row>
    <row r="2961" spans="1:8" x14ac:dyDescent="0.2">
      <c r="A2961" s="20">
        <v>254</v>
      </c>
      <c r="B2961" s="6">
        <v>45544</v>
      </c>
      <c r="C2961" s="1" t="s">
        <v>1</v>
      </c>
      <c r="D2961" s="1" t="s">
        <v>0</v>
      </c>
      <c r="E2961" s="7">
        <v>39</v>
      </c>
      <c r="F2961" s="7">
        <v>163</v>
      </c>
      <c r="G2961" s="23" t="str" cm="1">
        <f t="array" ref="G2961">_xlfn.IFS(Table1[[#This Row],[COUNTRY]]=234,"Nigeria",Table1[[#This Row],[COUNTRY]]=44,"United Kingdom",Table1[[#This Row],[COUNTRY]]=233,"Ghana",Table1[[#This Row],[COUNTRY]]=254,"Kenya")</f>
        <v>Kenya</v>
      </c>
      <c r="H2961" s="33" t="str">
        <f>TEXT(MONTH(Table1[[#This Row],[REGDATE]])*29, "MMMM")</f>
        <v>September</v>
      </c>
    </row>
    <row r="2962" spans="1:8" x14ac:dyDescent="0.2">
      <c r="A2962" s="20">
        <v>254</v>
      </c>
      <c r="B2962" s="6">
        <v>45544</v>
      </c>
      <c r="C2962" s="1" t="s">
        <v>1</v>
      </c>
      <c r="D2962" s="1" t="s">
        <v>3</v>
      </c>
      <c r="E2962" s="7">
        <v>37</v>
      </c>
      <c r="F2962" s="7">
        <v>9</v>
      </c>
      <c r="G2962" s="23" t="str" cm="1">
        <f t="array" ref="G2962">_xlfn.IFS(Table1[[#This Row],[COUNTRY]]=234,"Nigeria",Table1[[#This Row],[COUNTRY]]=44,"United Kingdom",Table1[[#This Row],[COUNTRY]]=233,"Ghana",Table1[[#This Row],[COUNTRY]]=254,"Kenya")</f>
        <v>Kenya</v>
      </c>
      <c r="H2962" s="33" t="str">
        <f>TEXT(MONTH(Table1[[#This Row],[REGDATE]])*29, "MMMM")</f>
        <v>September</v>
      </c>
    </row>
    <row r="2963" spans="1:8" x14ac:dyDescent="0.2">
      <c r="A2963" s="20">
        <v>254</v>
      </c>
      <c r="B2963" s="6">
        <v>45544</v>
      </c>
      <c r="C2963" s="1" t="s">
        <v>1</v>
      </c>
      <c r="D2963" s="1" t="s">
        <v>0</v>
      </c>
      <c r="E2963" s="7">
        <v>27</v>
      </c>
      <c r="F2963" s="7">
        <v>157</v>
      </c>
      <c r="G2963" s="23" t="str" cm="1">
        <f t="array" ref="G2963">_xlfn.IFS(Table1[[#This Row],[COUNTRY]]=234,"Nigeria",Table1[[#This Row],[COUNTRY]]=44,"United Kingdom",Table1[[#This Row],[COUNTRY]]=233,"Ghana",Table1[[#This Row],[COUNTRY]]=254,"Kenya")</f>
        <v>Kenya</v>
      </c>
      <c r="H2963" s="33" t="str">
        <f>TEXT(MONTH(Table1[[#This Row],[REGDATE]])*29, "MMMM")</f>
        <v>September</v>
      </c>
    </row>
    <row r="2964" spans="1:8" x14ac:dyDescent="0.2">
      <c r="A2964" s="20">
        <v>254</v>
      </c>
      <c r="B2964" s="6">
        <v>45544</v>
      </c>
      <c r="C2964" s="1" t="s">
        <v>1</v>
      </c>
      <c r="D2964" s="1" t="s">
        <v>3</v>
      </c>
      <c r="E2964" s="7">
        <v>25</v>
      </c>
      <c r="F2964" s="7">
        <v>41</v>
      </c>
      <c r="G2964" s="23" t="str" cm="1">
        <f t="array" ref="G2964">_xlfn.IFS(Table1[[#This Row],[COUNTRY]]=234,"Nigeria",Table1[[#This Row],[COUNTRY]]=44,"United Kingdom",Table1[[#This Row],[COUNTRY]]=233,"Ghana",Table1[[#This Row],[COUNTRY]]=254,"Kenya")</f>
        <v>Kenya</v>
      </c>
      <c r="H2964" s="33" t="str">
        <f>TEXT(MONTH(Table1[[#This Row],[REGDATE]])*29, "MMMM")</f>
        <v>September</v>
      </c>
    </row>
    <row r="2965" spans="1:8" x14ac:dyDescent="0.2">
      <c r="A2965" s="20">
        <v>254</v>
      </c>
      <c r="B2965" s="6">
        <v>45545</v>
      </c>
      <c r="C2965" s="1" t="s">
        <v>1</v>
      </c>
      <c r="D2965" s="1" t="s">
        <v>2</v>
      </c>
      <c r="E2965" s="7">
        <v>57</v>
      </c>
      <c r="F2965" s="7">
        <v>70</v>
      </c>
      <c r="G2965" s="23" t="str" cm="1">
        <f t="array" ref="G2965">_xlfn.IFS(Table1[[#This Row],[COUNTRY]]=234,"Nigeria",Table1[[#This Row],[COUNTRY]]=44,"United Kingdom",Table1[[#This Row],[COUNTRY]]=233,"Ghana",Table1[[#This Row],[COUNTRY]]=254,"Kenya")</f>
        <v>Kenya</v>
      </c>
      <c r="H2965" s="33" t="str">
        <f>TEXT(MONTH(Table1[[#This Row],[REGDATE]])*29, "MMMM")</f>
        <v>September</v>
      </c>
    </row>
    <row r="2966" spans="1:8" x14ac:dyDescent="0.2">
      <c r="A2966" s="20">
        <v>254</v>
      </c>
      <c r="B2966" s="6">
        <v>45545</v>
      </c>
      <c r="C2966" s="1" t="s">
        <v>1</v>
      </c>
      <c r="D2966" s="1" t="s">
        <v>2</v>
      </c>
      <c r="E2966" s="7">
        <v>26</v>
      </c>
      <c r="F2966" s="7">
        <v>8</v>
      </c>
      <c r="G2966" s="23" t="str" cm="1">
        <f t="array" ref="G2966">_xlfn.IFS(Table1[[#This Row],[COUNTRY]]=234,"Nigeria",Table1[[#This Row],[COUNTRY]]=44,"United Kingdom",Table1[[#This Row],[COUNTRY]]=233,"Ghana",Table1[[#This Row],[COUNTRY]]=254,"Kenya")</f>
        <v>Kenya</v>
      </c>
      <c r="H2966" s="33" t="str">
        <f>TEXT(MONTH(Table1[[#This Row],[REGDATE]])*29, "MMMM")</f>
        <v>September</v>
      </c>
    </row>
    <row r="2967" spans="1:8" x14ac:dyDescent="0.2">
      <c r="A2967" s="20">
        <v>254</v>
      </c>
      <c r="B2967" s="6">
        <v>45596</v>
      </c>
      <c r="C2967" s="1" t="s">
        <v>1</v>
      </c>
      <c r="D2967" s="1" t="s">
        <v>2</v>
      </c>
      <c r="E2967" s="7">
        <v>36</v>
      </c>
      <c r="F2967" s="7">
        <v>79</v>
      </c>
      <c r="G2967" s="23" t="str" cm="1">
        <f t="array" ref="G2967">_xlfn.IFS(Table1[[#This Row],[COUNTRY]]=234,"Nigeria",Table1[[#This Row],[COUNTRY]]=44,"United Kingdom",Table1[[#This Row],[COUNTRY]]=233,"Ghana",Table1[[#This Row],[COUNTRY]]=254,"Kenya")</f>
        <v>Kenya</v>
      </c>
      <c r="H2967" s="33" t="str">
        <f>TEXT(MONTH(Table1[[#This Row],[REGDATE]])*29, "MMMM")</f>
        <v>October</v>
      </c>
    </row>
    <row r="2968" spans="1:8" x14ac:dyDescent="0.2">
      <c r="A2968" s="20">
        <v>254</v>
      </c>
      <c r="B2968" s="6">
        <v>45596</v>
      </c>
      <c r="C2968" s="1" t="s">
        <v>1</v>
      </c>
      <c r="D2968" s="1" t="s">
        <v>0</v>
      </c>
      <c r="E2968" s="7">
        <v>27</v>
      </c>
      <c r="F2968" s="7">
        <v>77</v>
      </c>
      <c r="G2968" s="23" t="str" cm="1">
        <f t="array" ref="G2968">_xlfn.IFS(Table1[[#This Row],[COUNTRY]]=234,"Nigeria",Table1[[#This Row],[COUNTRY]]=44,"United Kingdom",Table1[[#This Row],[COUNTRY]]=233,"Ghana",Table1[[#This Row],[COUNTRY]]=254,"Kenya")</f>
        <v>Kenya</v>
      </c>
      <c r="H2968" s="33" t="str">
        <f>TEXT(MONTH(Table1[[#This Row],[REGDATE]])*29, "MMMM")</f>
        <v>October</v>
      </c>
    </row>
    <row r="2969" spans="1:8" x14ac:dyDescent="0.2">
      <c r="A2969" s="20">
        <v>254</v>
      </c>
      <c r="B2969" s="6">
        <v>45596</v>
      </c>
      <c r="C2969" s="1" t="s">
        <v>1</v>
      </c>
      <c r="D2969" s="1" t="s">
        <v>2</v>
      </c>
      <c r="E2969" s="7">
        <v>21</v>
      </c>
      <c r="F2969" s="7">
        <v>79</v>
      </c>
      <c r="G2969" s="23" t="str" cm="1">
        <f t="array" ref="G2969">_xlfn.IFS(Table1[[#This Row],[COUNTRY]]=234,"Nigeria",Table1[[#This Row],[COUNTRY]]=44,"United Kingdom",Table1[[#This Row],[COUNTRY]]=233,"Ghana",Table1[[#This Row],[COUNTRY]]=254,"Kenya")</f>
        <v>Kenya</v>
      </c>
      <c r="H2969" s="33" t="str">
        <f>TEXT(MONTH(Table1[[#This Row],[REGDATE]])*29, "MMMM")</f>
        <v>October</v>
      </c>
    </row>
    <row r="2970" spans="1:8" x14ac:dyDescent="0.2">
      <c r="A2970" s="20">
        <v>254</v>
      </c>
      <c r="B2970" s="6">
        <v>45596</v>
      </c>
      <c r="C2970" s="1" t="s">
        <v>1</v>
      </c>
      <c r="D2970" s="1" t="s">
        <v>2</v>
      </c>
      <c r="E2970" s="7">
        <v>25</v>
      </c>
      <c r="F2970" s="7">
        <v>6</v>
      </c>
      <c r="G2970" s="23" t="str" cm="1">
        <f t="array" ref="G2970">_xlfn.IFS(Table1[[#This Row],[COUNTRY]]=234,"Nigeria",Table1[[#This Row],[COUNTRY]]=44,"United Kingdom",Table1[[#This Row],[COUNTRY]]=233,"Ghana",Table1[[#This Row],[COUNTRY]]=254,"Kenya")</f>
        <v>Kenya</v>
      </c>
      <c r="H2970" s="33" t="str">
        <f>TEXT(MONTH(Table1[[#This Row],[REGDATE]])*29, "MMMM")</f>
        <v>October</v>
      </c>
    </row>
    <row r="2971" spans="1:8" x14ac:dyDescent="0.2">
      <c r="A2971" s="20">
        <v>254</v>
      </c>
      <c r="B2971" s="6">
        <v>45615</v>
      </c>
      <c r="C2971" s="1" t="s">
        <v>1</v>
      </c>
      <c r="D2971" s="1" t="s">
        <v>0</v>
      </c>
      <c r="E2971" s="7">
        <v>27</v>
      </c>
      <c r="F2971" s="7">
        <v>92</v>
      </c>
      <c r="G2971" s="23" t="str" cm="1">
        <f t="array" ref="G2971">_xlfn.IFS(Table1[[#This Row],[COUNTRY]]=234,"Nigeria",Table1[[#This Row],[COUNTRY]]=44,"United Kingdom",Table1[[#This Row],[COUNTRY]]=233,"Ghana",Table1[[#This Row],[COUNTRY]]=254,"Kenya")</f>
        <v>Kenya</v>
      </c>
      <c r="H2971" s="33" t="str">
        <f>TEXT(MONTH(Table1[[#This Row],[REGDATE]])*29, "MMMM")</f>
        <v>November</v>
      </c>
    </row>
    <row r="2972" spans="1:8" x14ac:dyDescent="0.2">
      <c r="A2972" s="20">
        <v>254</v>
      </c>
      <c r="B2972" s="6">
        <v>45615</v>
      </c>
      <c r="C2972" s="1" t="s">
        <v>1</v>
      </c>
      <c r="D2972" s="1" t="s">
        <v>2</v>
      </c>
      <c r="E2972" s="7">
        <v>40</v>
      </c>
      <c r="F2972" s="7">
        <v>74</v>
      </c>
      <c r="G2972" s="23" t="str" cm="1">
        <f t="array" ref="G2972">_xlfn.IFS(Table1[[#This Row],[COUNTRY]]=234,"Nigeria",Table1[[#This Row],[COUNTRY]]=44,"United Kingdom",Table1[[#This Row],[COUNTRY]]=233,"Ghana",Table1[[#This Row],[COUNTRY]]=254,"Kenya")</f>
        <v>Kenya</v>
      </c>
      <c r="H2972" s="33" t="str">
        <f>TEXT(MONTH(Table1[[#This Row],[REGDATE]])*29, "MMMM")</f>
        <v>November</v>
      </c>
    </row>
    <row r="2973" spans="1:8" x14ac:dyDescent="0.2">
      <c r="A2973" s="20">
        <v>254</v>
      </c>
      <c r="B2973" s="6">
        <v>45616</v>
      </c>
      <c r="C2973" s="1" t="s">
        <v>4</v>
      </c>
      <c r="D2973" s="1" t="s">
        <v>0</v>
      </c>
      <c r="E2973" s="7">
        <v>27</v>
      </c>
      <c r="F2973" s="7">
        <v>73</v>
      </c>
      <c r="G2973" s="23" t="str" cm="1">
        <f t="array" ref="G2973">_xlfn.IFS(Table1[[#This Row],[COUNTRY]]=234,"Nigeria",Table1[[#This Row],[COUNTRY]]=44,"United Kingdom",Table1[[#This Row],[COUNTRY]]=233,"Ghana",Table1[[#This Row],[COUNTRY]]=254,"Kenya")</f>
        <v>Kenya</v>
      </c>
      <c r="H2973" s="33" t="str">
        <f>TEXT(MONTH(Table1[[#This Row],[REGDATE]])*29, "MMMM")</f>
        <v>November</v>
      </c>
    </row>
    <row r="2974" spans="1:8" x14ac:dyDescent="0.2">
      <c r="A2974" s="20">
        <v>254</v>
      </c>
      <c r="B2974" s="6">
        <v>45544</v>
      </c>
      <c r="C2974" s="1" t="s">
        <v>1</v>
      </c>
      <c r="D2974" s="1" t="s">
        <v>2</v>
      </c>
      <c r="E2974" s="7">
        <v>23</v>
      </c>
      <c r="F2974" s="7">
        <v>162</v>
      </c>
      <c r="G2974" s="23" t="str" cm="1">
        <f t="array" ref="G2974">_xlfn.IFS(Table1[[#This Row],[COUNTRY]]=234,"Nigeria",Table1[[#This Row],[COUNTRY]]=44,"United Kingdom",Table1[[#This Row],[COUNTRY]]=233,"Ghana",Table1[[#This Row],[COUNTRY]]=254,"Kenya")</f>
        <v>Kenya</v>
      </c>
      <c r="H2974" s="33" t="str">
        <f>TEXT(MONTH(Table1[[#This Row],[REGDATE]])*29, "MMMM")</f>
        <v>September</v>
      </c>
    </row>
    <row r="2975" spans="1:8" x14ac:dyDescent="0.2">
      <c r="A2975" s="20">
        <v>254</v>
      </c>
      <c r="B2975" s="6">
        <v>45545</v>
      </c>
      <c r="C2975" s="1" t="s">
        <v>1</v>
      </c>
      <c r="D2975" s="1" t="s">
        <v>2</v>
      </c>
      <c r="E2975" s="7">
        <v>27</v>
      </c>
      <c r="F2975" s="7">
        <v>111</v>
      </c>
      <c r="G2975" s="23" t="str" cm="1">
        <f t="array" ref="G2975">_xlfn.IFS(Table1[[#This Row],[COUNTRY]]=234,"Nigeria",Table1[[#This Row],[COUNTRY]]=44,"United Kingdom",Table1[[#This Row],[COUNTRY]]=233,"Ghana",Table1[[#This Row],[COUNTRY]]=254,"Kenya")</f>
        <v>Kenya</v>
      </c>
      <c r="H2975" s="33" t="str">
        <f>TEXT(MONTH(Table1[[#This Row],[REGDATE]])*29, "MMMM")</f>
        <v>September</v>
      </c>
    </row>
    <row r="2976" spans="1:8" x14ac:dyDescent="0.2">
      <c r="A2976" s="20">
        <v>254</v>
      </c>
      <c r="B2976" s="6">
        <v>45545</v>
      </c>
      <c r="C2976" s="1" t="s">
        <v>1</v>
      </c>
      <c r="D2976" s="1" t="s">
        <v>6</v>
      </c>
      <c r="E2976" s="7">
        <v>40</v>
      </c>
      <c r="F2976" s="7">
        <v>10</v>
      </c>
      <c r="G2976" s="23" t="str" cm="1">
        <f t="array" ref="G2976">_xlfn.IFS(Table1[[#This Row],[COUNTRY]]=234,"Nigeria",Table1[[#This Row],[COUNTRY]]=44,"United Kingdom",Table1[[#This Row],[COUNTRY]]=233,"Ghana",Table1[[#This Row],[COUNTRY]]=254,"Kenya")</f>
        <v>Kenya</v>
      </c>
      <c r="H2976" s="33" t="str">
        <f>TEXT(MONTH(Table1[[#This Row],[REGDATE]])*29, "MMMM")</f>
        <v>September</v>
      </c>
    </row>
    <row r="2977" spans="1:8" x14ac:dyDescent="0.2">
      <c r="A2977" s="20">
        <v>254</v>
      </c>
      <c r="B2977" s="6">
        <v>45545</v>
      </c>
      <c r="C2977" s="1" t="s">
        <v>1</v>
      </c>
      <c r="D2977" s="1" t="s">
        <v>2</v>
      </c>
      <c r="E2977" s="7">
        <v>25</v>
      </c>
      <c r="F2977" s="7">
        <v>130</v>
      </c>
      <c r="G2977" s="23" t="str" cm="1">
        <f t="array" ref="G2977">_xlfn.IFS(Table1[[#This Row],[COUNTRY]]=234,"Nigeria",Table1[[#This Row],[COUNTRY]]=44,"United Kingdom",Table1[[#This Row],[COUNTRY]]=233,"Ghana",Table1[[#This Row],[COUNTRY]]=254,"Kenya")</f>
        <v>Kenya</v>
      </c>
      <c r="H2977" s="33" t="str">
        <f>TEXT(MONTH(Table1[[#This Row],[REGDATE]])*29, "MMMM")</f>
        <v>September</v>
      </c>
    </row>
    <row r="2978" spans="1:8" x14ac:dyDescent="0.2">
      <c r="A2978" s="20">
        <v>254</v>
      </c>
      <c r="B2978" s="6">
        <v>45545</v>
      </c>
      <c r="C2978" s="1" t="s">
        <v>1</v>
      </c>
      <c r="D2978" s="1" t="s">
        <v>2</v>
      </c>
      <c r="E2978" s="7">
        <v>24</v>
      </c>
      <c r="F2978" s="7">
        <v>31</v>
      </c>
      <c r="G2978" s="23" t="str" cm="1">
        <f t="array" ref="G2978">_xlfn.IFS(Table1[[#This Row],[COUNTRY]]=234,"Nigeria",Table1[[#This Row],[COUNTRY]]=44,"United Kingdom",Table1[[#This Row],[COUNTRY]]=233,"Ghana",Table1[[#This Row],[COUNTRY]]=254,"Kenya")</f>
        <v>Kenya</v>
      </c>
      <c r="H2978" s="33" t="str">
        <f>TEXT(MONTH(Table1[[#This Row],[REGDATE]])*29, "MMMM")</f>
        <v>September</v>
      </c>
    </row>
    <row r="2979" spans="1:8" x14ac:dyDescent="0.2">
      <c r="A2979" s="20">
        <v>254</v>
      </c>
      <c r="B2979" s="6">
        <v>45544</v>
      </c>
      <c r="C2979" s="1" t="s">
        <v>1</v>
      </c>
      <c r="D2979" s="1" t="s">
        <v>0</v>
      </c>
      <c r="E2979" s="7">
        <v>27</v>
      </c>
      <c r="F2979" s="7">
        <v>8</v>
      </c>
      <c r="G2979" s="23" t="str" cm="1">
        <f t="array" ref="G2979">_xlfn.IFS(Table1[[#This Row],[COUNTRY]]=234,"Nigeria",Table1[[#This Row],[COUNTRY]]=44,"United Kingdom",Table1[[#This Row],[COUNTRY]]=233,"Ghana",Table1[[#This Row],[COUNTRY]]=254,"Kenya")</f>
        <v>Kenya</v>
      </c>
      <c r="H2979" s="33" t="str">
        <f>TEXT(MONTH(Table1[[#This Row],[REGDATE]])*29, "MMMM")</f>
        <v>September</v>
      </c>
    </row>
    <row r="2980" spans="1:8" x14ac:dyDescent="0.2">
      <c r="A2980" s="20">
        <v>254</v>
      </c>
      <c r="B2980" s="6">
        <v>45545</v>
      </c>
      <c r="C2980" s="1" t="s">
        <v>1</v>
      </c>
      <c r="D2980" s="1" t="s">
        <v>2</v>
      </c>
      <c r="E2980" s="7">
        <v>26</v>
      </c>
      <c r="F2980" s="7">
        <v>64</v>
      </c>
      <c r="G2980" s="23" t="str" cm="1">
        <f t="array" ref="G2980">_xlfn.IFS(Table1[[#This Row],[COUNTRY]]=234,"Nigeria",Table1[[#This Row],[COUNTRY]]=44,"United Kingdom",Table1[[#This Row],[COUNTRY]]=233,"Ghana",Table1[[#This Row],[COUNTRY]]=254,"Kenya")</f>
        <v>Kenya</v>
      </c>
      <c r="H2980" s="33" t="str">
        <f>TEXT(MONTH(Table1[[#This Row],[REGDATE]])*29, "MMMM")</f>
        <v>September</v>
      </c>
    </row>
    <row r="2981" spans="1:8" x14ac:dyDescent="0.2">
      <c r="A2981" s="20">
        <v>254</v>
      </c>
      <c r="B2981" s="6">
        <v>45545</v>
      </c>
      <c r="C2981" s="1" t="s">
        <v>1</v>
      </c>
      <c r="D2981" s="1" t="s">
        <v>2</v>
      </c>
      <c r="E2981" s="7">
        <v>19</v>
      </c>
      <c r="F2981" s="7">
        <v>162</v>
      </c>
      <c r="G2981" s="23" t="str" cm="1">
        <f t="array" ref="G2981">_xlfn.IFS(Table1[[#This Row],[COUNTRY]]=234,"Nigeria",Table1[[#This Row],[COUNTRY]]=44,"United Kingdom",Table1[[#This Row],[COUNTRY]]=233,"Ghana",Table1[[#This Row],[COUNTRY]]=254,"Kenya")</f>
        <v>Kenya</v>
      </c>
      <c r="H2981" s="33" t="str">
        <f>TEXT(MONTH(Table1[[#This Row],[REGDATE]])*29, "MMMM")</f>
        <v>September</v>
      </c>
    </row>
    <row r="2982" spans="1:8" x14ac:dyDescent="0.2">
      <c r="A2982" s="20">
        <v>254</v>
      </c>
      <c r="B2982" s="6">
        <v>45545</v>
      </c>
      <c r="C2982" s="1" t="s">
        <v>1</v>
      </c>
      <c r="D2982" s="1" t="s">
        <v>2</v>
      </c>
      <c r="E2982" s="7">
        <v>27</v>
      </c>
      <c r="F2982" s="7">
        <v>24</v>
      </c>
      <c r="G2982" s="23" t="str" cm="1">
        <f t="array" ref="G2982">_xlfn.IFS(Table1[[#This Row],[COUNTRY]]=234,"Nigeria",Table1[[#This Row],[COUNTRY]]=44,"United Kingdom",Table1[[#This Row],[COUNTRY]]=233,"Ghana",Table1[[#This Row],[COUNTRY]]=254,"Kenya")</f>
        <v>Kenya</v>
      </c>
      <c r="H2982" s="33" t="str">
        <f>TEXT(MONTH(Table1[[#This Row],[REGDATE]])*29, "MMMM")</f>
        <v>September</v>
      </c>
    </row>
    <row r="2983" spans="1:8" x14ac:dyDescent="0.2">
      <c r="A2983" s="20">
        <v>254</v>
      </c>
      <c r="B2983" s="6">
        <v>45545</v>
      </c>
      <c r="C2983" s="1" t="s">
        <v>5</v>
      </c>
      <c r="D2983" s="1" t="s">
        <v>0</v>
      </c>
      <c r="E2983" s="7">
        <v>27</v>
      </c>
      <c r="F2983" s="7">
        <v>162</v>
      </c>
      <c r="G2983" s="23" t="str" cm="1">
        <f t="array" ref="G2983">_xlfn.IFS(Table1[[#This Row],[COUNTRY]]=234,"Nigeria",Table1[[#This Row],[COUNTRY]]=44,"United Kingdom",Table1[[#This Row],[COUNTRY]]=233,"Ghana",Table1[[#This Row],[COUNTRY]]=254,"Kenya")</f>
        <v>Kenya</v>
      </c>
      <c r="H2983" s="33" t="str">
        <f>TEXT(MONTH(Table1[[#This Row],[REGDATE]])*29, "MMMM")</f>
        <v>September</v>
      </c>
    </row>
    <row r="2984" spans="1:8" x14ac:dyDescent="0.2">
      <c r="A2984" s="20">
        <v>254</v>
      </c>
      <c r="B2984" s="6">
        <v>45545</v>
      </c>
      <c r="C2984" s="1" t="s">
        <v>1</v>
      </c>
      <c r="D2984" s="1" t="s">
        <v>2</v>
      </c>
      <c r="E2984" s="7">
        <v>28</v>
      </c>
      <c r="F2984" s="7">
        <v>89</v>
      </c>
      <c r="G2984" s="23" t="str" cm="1">
        <f t="array" ref="G2984">_xlfn.IFS(Table1[[#This Row],[COUNTRY]]=234,"Nigeria",Table1[[#This Row],[COUNTRY]]=44,"United Kingdom",Table1[[#This Row],[COUNTRY]]=233,"Ghana",Table1[[#This Row],[COUNTRY]]=254,"Kenya")</f>
        <v>Kenya</v>
      </c>
      <c r="H2984" s="33" t="str">
        <f>TEXT(MONTH(Table1[[#This Row],[REGDATE]])*29, "MMMM")</f>
        <v>September</v>
      </c>
    </row>
    <row r="2985" spans="1:8" x14ac:dyDescent="0.2">
      <c r="A2985" s="20">
        <v>254</v>
      </c>
      <c r="B2985" s="6">
        <v>45545</v>
      </c>
      <c r="C2985" s="1" t="s">
        <v>4</v>
      </c>
      <c r="D2985" s="1" t="s">
        <v>0</v>
      </c>
      <c r="E2985" s="7">
        <v>27</v>
      </c>
      <c r="F2985" s="7">
        <v>73</v>
      </c>
      <c r="G2985" s="23" t="str" cm="1">
        <f t="array" ref="G2985">_xlfn.IFS(Table1[[#This Row],[COUNTRY]]=234,"Nigeria",Table1[[#This Row],[COUNTRY]]=44,"United Kingdom",Table1[[#This Row],[COUNTRY]]=233,"Ghana",Table1[[#This Row],[COUNTRY]]=254,"Kenya")</f>
        <v>Kenya</v>
      </c>
      <c r="H2985" s="33" t="str">
        <f>TEXT(MONTH(Table1[[#This Row],[REGDATE]])*29, "MMMM")</f>
        <v>September</v>
      </c>
    </row>
    <row r="2986" spans="1:8" x14ac:dyDescent="0.2">
      <c r="A2986" s="20">
        <v>254</v>
      </c>
      <c r="B2986" s="6">
        <v>45545</v>
      </c>
      <c r="C2986" s="1" t="s">
        <v>1</v>
      </c>
      <c r="D2986" s="1" t="s">
        <v>2</v>
      </c>
      <c r="E2986" s="7">
        <v>37</v>
      </c>
      <c r="F2986" s="7">
        <v>16</v>
      </c>
      <c r="G2986" s="23" t="str" cm="1">
        <f t="array" ref="G2986">_xlfn.IFS(Table1[[#This Row],[COUNTRY]]=234,"Nigeria",Table1[[#This Row],[COUNTRY]]=44,"United Kingdom",Table1[[#This Row],[COUNTRY]]=233,"Ghana",Table1[[#This Row],[COUNTRY]]=254,"Kenya")</f>
        <v>Kenya</v>
      </c>
      <c r="H2986" s="33" t="str">
        <f>TEXT(MONTH(Table1[[#This Row],[REGDATE]])*29, "MMMM")</f>
        <v>September</v>
      </c>
    </row>
    <row r="2987" spans="1:8" x14ac:dyDescent="0.2">
      <c r="A2987" s="20">
        <v>254</v>
      </c>
      <c r="B2987" s="6">
        <v>45545</v>
      </c>
      <c r="C2987" s="1" t="s">
        <v>1</v>
      </c>
      <c r="D2987" s="1" t="s">
        <v>2</v>
      </c>
      <c r="E2987" s="7">
        <v>28</v>
      </c>
      <c r="F2987" s="7">
        <v>160</v>
      </c>
      <c r="G2987" s="23" t="str" cm="1">
        <f t="array" ref="G2987">_xlfn.IFS(Table1[[#This Row],[COUNTRY]]=234,"Nigeria",Table1[[#This Row],[COUNTRY]]=44,"United Kingdom",Table1[[#This Row],[COUNTRY]]=233,"Ghana",Table1[[#This Row],[COUNTRY]]=254,"Kenya")</f>
        <v>Kenya</v>
      </c>
      <c r="H2987" s="33" t="str">
        <f>TEXT(MONTH(Table1[[#This Row],[REGDATE]])*29, "MMMM")</f>
        <v>September</v>
      </c>
    </row>
    <row r="2988" spans="1:8" x14ac:dyDescent="0.2">
      <c r="A2988" s="20">
        <v>254</v>
      </c>
      <c r="B2988" s="6">
        <v>45545</v>
      </c>
      <c r="C2988" s="1" t="s">
        <v>1</v>
      </c>
      <c r="D2988" s="1" t="s">
        <v>2</v>
      </c>
      <c r="E2988" s="7">
        <v>19</v>
      </c>
      <c r="F2988" s="7">
        <v>69</v>
      </c>
      <c r="G2988" s="23" t="str" cm="1">
        <f t="array" ref="G2988">_xlfn.IFS(Table1[[#This Row],[COUNTRY]]=234,"Nigeria",Table1[[#This Row],[COUNTRY]]=44,"United Kingdom",Table1[[#This Row],[COUNTRY]]=233,"Ghana",Table1[[#This Row],[COUNTRY]]=254,"Kenya")</f>
        <v>Kenya</v>
      </c>
      <c r="H2988" s="33" t="str">
        <f>TEXT(MONTH(Table1[[#This Row],[REGDATE]])*29, "MMMM")</f>
        <v>September</v>
      </c>
    </row>
    <row r="2989" spans="1:8" x14ac:dyDescent="0.2">
      <c r="A2989" s="20">
        <v>254</v>
      </c>
      <c r="B2989" s="6">
        <v>45545</v>
      </c>
      <c r="C2989" s="1" t="s">
        <v>1</v>
      </c>
      <c r="D2989" s="1" t="s">
        <v>2</v>
      </c>
      <c r="E2989" s="7">
        <v>24</v>
      </c>
      <c r="F2989" s="7">
        <v>161</v>
      </c>
      <c r="G2989" s="23" t="str" cm="1">
        <f t="array" ref="G2989">_xlfn.IFS(Table1[[#This Row],[COUNTRY]]=234,"Nigeria",Table1[[#This Row],[COUNTRY]]=44,"United Kingdom",Table1[[#This Row],[COUNTRY]]=233,"Ghana",Table1[[#This Row],[COUNTRY]]=254,"Kenya")</f>
        <v>Kenya</v>
      </c>
      <c r="H2989" s="33" t="str">
        <f>TEXT(MONTH(Table1[[#This Row],[REGDATE]])*29, "MMMM")</f>
        <v>September</v>
      </c>
    </row>
    <row r="2990" spans="1:8" x14ac:dyDescent="0.2">
      <c r="A2990" s="20">
        <v>254</v>
      </c>
      <c r="B2990" s="6">
        <v>45545</v>
      </c>
      <c r="C2990" s="1" t="s">
        <v>1</v>
      </c>
      <c r="D2990" s="1" t="s">
        <v>2</v>
      </c>
      <c r="E2990" s="7">
        <v>25</v>
      </c>
      <c r="F2990" s="7">
        <v>162</v>
      </c>
      <c r="G2990" s="23" t="str" cm="1">
        <f t="array" ref="G2990">_xlfn.IFS(Table1[[#This Row],[COUNTRY]]=234,"Nigeria",Table1[[#This Row],[COUNTRY]]=44,"United Kingdom",Table1[[#This Row],[COUNTRY]]=233,"Ghana",Table1[[#This Row],[COUNTRY]]=254,"Kenya")</f>
        <v>Kenya</v>
      </c>
      <c r="H2990" s="33" t="str">
        <f>TEXT(MONTH(Table1[[#This Row],[REGDATE]])*29, "MMMM")</f>
        <v>September</v>
      </c>
    </row>
    <row r="2991" spans="1:8" x14ac:dyDescent="0.2">
      <c r="A2991" s="20">
        <v>254</v>
      </c>
      <c r="B2991" s="6">
        <v>45545</v>
      </c>
      <c r="C2991" s="1" t="s">
        <v>1</v>
      </c>
      <c r="D2991" s="1" t="s">
        <v>6</v>
      </c>
      <c r="E2991" s="7">
        <v>36</v>
      </c>
      <c r="F2991" s="7">
        <v>1</v>
      </c>
      <c r="G2991" s="23" t="str" cm="1">
        <f t="array" ref="G2991">_xlfn.IFS(Table1[[#This Row],[COUNTRY]]=234,"Nigeria",Table1[[#This Row],[COUNTRY]]=44,"United Kingdom",Table1[[#This Row],[COUNTRY]]=233,"Ghana",Table1[[#This Row],[COUNTRY]]=254,"Kenya")</f>
        <v>Kenya</v>
      </c>
      <c r="H2991" s="33" t="str">
        <f>TEXT(MONTH(Table1[[#This Row],[REGDATE]])*29, "MMMM")</f>
        <v>September</v>
      </c>
    </row>
    <row r="2992" spans="1:8" x14ac:dyDescent="0.2">
      <c r="A2992" s="20">
        <v>254</v>
      </c>
      <c r="B2992" s="6">
        <v>45545</v>
      </c>
      <c r="C2992" s="1" t="s">
        <v>1</v>
      </c>
      <c r="D2992" s="1" t="s">
        <v>0</v>
      </c>
      <c r="E2992" s="7">
        <v>27</v>
      </c>
      <c r="F2992" s="7">
        <v>139</v>
      </c>
      <c r="G2992" s="23" t="str" cm="1">
        <f t="array" ref="G2992">_xlfn.IFS(Table1[[#This Row],[COUNTRY]]=234,"Nigeria",Table1[[#This Row],[COUNTRY]]=44,"United Kingdom",Table1[[#This Row],[COUNTRY]]=233,"Ghana",Table1[[#This Row],[COUNTRY]]=254,"Kenya")</f>
        <v>Kenya</v>
      </c>
      <c r="H2992" s="33" t="str">
        <f>TEXT(MONTH(Table1[[#This Row],[REGDATE]])*29, "MMMM")</f>
        <v>September</v>
      </c>
    </row>
    <row r="2993" spans="1:8" x14ac:dyDescent="0.2">
      <c r="A2993" s="20">
        <v>254</v>
      </c>
      <c r="B2993" s="6">
        <v>45545</v>
      </c>
      <c r="C2993" s="1" t="s">
        <v>1</v>
      </c>
      <c r="D2993" s="1" t="s">
        <v>6</v>
      </c>
      <c r="E2993" s="7">
        <v>25</v>
      </c>
      <c r="F2993" s="7">
        <v>159</v>
      </c>
      <c r="G2993" s="23" t="str" cm="1">
        <f t="array" ref="G2993">_xlfn.IFS(Table1[[#This Row],[COUNTRY]]=234,"Nigeria",Table1[[#This Row],[COUNTRY]]=44,"United Kingdom",Table1[[#This Row],[COUNTRY]]=233,"Ghana",Table1[[#This Row],[COUNTRY]]=254,"Kenya")</f>
        <v>Kenya</v>
      </c>
      <c r="H2993" s="33" t="str">
        <f>TEXT(MONTH(Table1[[#This Row],[REGDATE]])*29, "MMMM")</f>
        <v>September</v>
      </c>
    </row>
    <row r="2994" spans="1:8" x14ac:dyDescent="0.2">
      <c r="A2994" s="20">
        <v>254</v>
      </c>
      <c r="B2994" s="6">
        <v>45545</v>
      </c>
      <c r="C2994" s="1" t="s">
        <v>1</v>
      </c>
      <c r="D2994" s="1" t="s">
        <v>0</v>
      </c>
      <c r="E2994" s="7">
        <v>27</v>
      </c>
      <c r="F2994" s="7">
        <v>2</v>
      </c>
      <c r="G2994" s="23" t="str" cm="1">
        <f t="array" ref="G2994">_xlfn.IFS(Table1[[#This Row],[COUNTRY]]=234,"Nigeria",Table1[[#This Row],[COUNTRY]]=44,"United Kingdom",Table1[[#This Row],[COUNTRY]]=233,"Ghana",Table1[[#This Row],[COUNTRY]]=254,"Kenya")</f>
        <v>Kenya</v>
      </c>
      <c r="H2994" s="33" t="str">
        <f>TEXT(MONTH(Table1[[#This Row],[REGDATE]])*29, "MMMM")</f>
        <v>September</v>
      </c>
    </row>
    <row r="2995" spans="1:8" x14ac:dyDescent="0.2">
      <c r="A2995" s="20">
        <v>254</v>
      </c>
      <c r="B2995" s="6">
        <v>45545</v>
      </c>
      <c r="C2995" s="1" t="s">
        <v>1</v>
      </c>
      <c r="D2995" s="1" t="s">
        <v>0</v>
      </c>
      <c r="E2995" s="7">
        <v>27</v>
      </c>
      <c r="F2995" s="7">
        <v>159</v>
      </c>
      <c r="G2995" s="23" t="str" cm="1">
        <f t="array" ref="G2995">_xlfn.IFS(Table1[[#This Row],[COUNTRY]]=234,"Nigeria",Table1[[#This Row],[COUNTRY]]=44,"United Kingdom",Table1[[#This Row],[COUNTRY]]=233,"Ghana",Table1[[#This Row],[COUNTRY]]=254,"Kenya")</f>
        <v>Kenya</v>
      </c>
      <c r="H2995" s="33" t="str">
        <f>TEXT(MONTH(Table1[[#This Row],[REGDATE]])*29, "MMMM")</f>
        <v>September</v>
      </c>
    </row>
    <row r="2996" spans="1:8" x14ac:dyDescent="0.2">
      <c r="A2996" s="20">
        <v>254</v>
      </c>
      <c r="B2996" s="6">
        <v>45545</v>
      </c>
      <c r="C2996" s="1" t="s">
        <v>1</v>
      </c>
      <c r="D2996" s="1" t="s">
        <v>2</v>
      </c>
      <c r="E2996" s="7">
        <v>28</v>
      </c>
      <c r="F2996" s="7">
        <v>162</v>
      </c>
      <c r="G2996" s="23" t="str" cm="1">
        <f t="array" ref="G2996">_xlfn.IFS(Table1[[#This Row],[COUNTRY]]=234,"Nigeria",Table1[[#This Row],[COUNTRY]]=44,"United Kingdom",Table1[[#This Row],[COUNTRY]]=233,"Ghana",Table1[[#This Row],[COUNTRY]]=254,"Kenya")</f>
        <v>Kenya</v>
      </c>
      <c r="H2996" s="33" t="str">
        <f>TEXT(MONTH(Table1[[#This Row],[REGDATE]])*29, "MMMM")</f>
        <v>September</v>
      </c>
    </row>
    <row r="2997" spans="1:8" x14ac:dyDescent="0.2">
      <c r="A2997" s="20">
        <v>254</v>
      </c>
      <c r="B2997" s="6">
        <v>45545</v>
      </c>
      <c r="C2997" s="1" t="s">
        <v>1</v>
      </c>
      <c r="D2997" s="1" t="s">
        <v>2</v>
      </c>
      <c r="E2997" s="7">
        <v>23</v>
      </c>
      <c r="F2997" s="7">
        <v>73</v>
      </c>
      <c r="G2997" s="23" t="str" cm="1">
        <f t="array" ref="G2997">_xlfn.IFS(Table1[[#This Row],[COUNTRY]]=234,"Nigeria",Table1[[#This Row],[COUNTRY]]=44,"United Kingdom",Table1[[#This Row],[COUNTRY]]=233,"Ghana",Table1[[#This Row],[COUNTRY]]=254,"Kenya")</f>
        <v>Kenya</v>
      </c>
      <c r="H2997" s="33" t="str">
        <f>TEXT(MONTH(Table1[[#This Row],[REGDATE]])*29, "MMMM")</f>
        <v>September</v>
      </c>
    </row>
    <row r="2998" spans="1:8" x14ac:dyDescent="0.2">
      <c r="A2998" s="20">
        <v>254</v>
      </c>
      <c r="B2998" s="6">
        <v>45545</v>
      </c>
      <c r="C2998" s="1" t="s">
        <v>1</v>
      </c>
      <c r="D2998" s="1" t="s">
        <v>2</v>
      </c>
      <c r="E2998" s="7">
        <v>23</v>
      </c>
      <c r="F2998" s="7">
        <v>160</v>
      </c>
      <c r="G2998" s="23" t="str" cm="1">
        <f t="array" ref="G2998">_xlfn.IFS(Table1[[#This Row],[COUNTRY]]=234,"Nigeria",Table1[[#This Row],[COUNTRY]]=44,"United Kingdom",Table1[[#This Row],[COUNTRY]]=233,"Ghana",Table1[[#This Row],[COUNTRY]]=254,"Kenya")</f>
        <v>Kenya</v>
      </c>
      <c r="H2998" s="33" t="str">
        <f>TEXT(MONTH(Table1[[#This Row],[REGDATE]])*29, "MMMM")</f>
        <v>September</v>
      </c>
    </row>
    <row r="2999" spans="1:8" x14ac:dyDescent="0.2">
      <c r="A2999" s="20">
        <v>254</v>
      </c>
      <c r="B2999" s="6">
        <v>45545</v>
      </c>
      <c r="C2999" s="1" t="s">
        <v>1</v>
      </c>
      <c r="D2999" s="1" t="s">
        <v>2</v>
      </c>
      <c r="E2999" s="7">
        <v>62</v>
      </c>
      <c r="F2999" s="7">
        <v>34</v>
      </c>
      <c r="G2999" s="23" t="str" cm="1">
        <f t="array" ref="G2999">_xlfn.IFS(Table1[[#This Row],[COUNTRY]]=234,"Nigeria",Table1[[#This Row],[COUNTRY]]=44,"United Kingdom",Table1[[#This Row],[COUNTRY]]=233,"Ghana",Table1[[#This Row],[COUNTRY]]=254,"Kenya")</f>
        <v>Kenya</v>
      </c>
      <c r="H2999" s="33" t="str">
        <f>TEXT(MONTH(Table1[[#This Row],[REGDATE]])*29, "MMMM")</f>
        <v>September</v>
      </c>
    </row>
    <row r="3000" spans="1:8" x14ac:dyDescent="0.2">
      <c r="A3000" s="20">
        <v>254</v>
      </c>
      <c r="B3000" s="6">
        <v>45545</v>
      </c>
      <c r="C3000" s="1" t="s">
        <v>1</v>
      </c>
      <c r="D3000" s="1" t="s">
        <v>0</v>
      </c>
      <c r="E3000" s="7">
        <v>27</v>
      </c>
      <c r="F3000" s="7">
        <v>72</v>
      </c>
      <c r="G3000" s="23" t="str" cm="1">
        <f t="array" ref="G3000">_xlfn.IFS(Table1[[#This Row],[COUNTRY]]=234,"Nigeria",Table1[[#This Row],[COUNTRY]]=44,"United Kingdom",Table1[[#This Row],[COUNTRY]]=233,"Ghana",Table1[[#This Row],[COUNTRY]]=254,"Kenya")</f>
        <v>Kenya</v>
      </c>
      <c r="H3000" s="33" t="str">
        <f>TEXT(MONTH(Table1[[#This Row],[REGDATE]])*29, "MMMM")</f>
        <v>September</v>
      </c>
    </row>
    <row r="3001" spans="1:8" x14ac:dyDescent="0.2">
      <c r="A3001" s="20">
        <v>254</v>
      </c>
      <c r="B3001" s="6">
        <v>45507</v>
      </c>
      <c r="C3001" s="1" t="s">
        <v>4</v>
      </c>
      <c r="D3001" s="1" t="s">
        <v>0</v>
      </c>
      <c r="E3001" s="7">
        <v>34</v>
      </c>
      <c r="F3001" s="7">
        <v>73</v>
      </c>
      <c r="G3001" s="23" t="str" cm="1">
        <f t="array" ref="G3001">_xlfn.IFS(Table1[[#This Row],[COUNTRY]]=234,"Nigeria",Table1[[#This Row],[COUNTRY]]=44,"United Kingdom",Table1[[#This Row],[COUNTRY]]=233,"Ghana",Table1[[#This Row],[COUNTRY]]=254,"Kenya")</f>
        <v>Kenya</v>
      </c>
      <c r="H3001" s="33" t="str">
        <f>TEXT(MONTH(Table1[[#This Row],[REGDATE]])*29, "MMMM")</f>
        <v>August</v>
      </c>
    </row>
    <row r="3002" spans="1:8" x14ac:dyDescent="0.2">
      <c r="A3002" s="20">
        <v>254</v>
      </c>
      <c r="B3002" s="6">
        <v>45507</v>
      </c>
      <c r="C3002" s="1" t="s">
        <v>1</v>
      </c>
      <c r="D3002" s="1" t="s">
        <v>0</v>
      </c>
      <c r="E3002" s="7">
        <v>27</v>
      </c>
      <c r="F3002" s="7">
        <v>4</v>
      </c>
      <c r="G3002" s="23" t="str" cm="1">
        <f t="array" ref="G3002">_xlfn.IFS(Table1[[#This Row],[COUNTRY]]=234,"Nigeria",Table1[[#This Row],[COUNTRY]]=44,"United Kingdom",Table1[[#This Row],[COUNTRY]]=233,"Ghana",Table1[[#This Row],[COUNTRY]]=254,"Kenya")</f>
        <v>Kenya</v>
      </c>
      <c r="H3002" s="33" t="str">
        <f>TEXT(MONTH(Table1[[#This Row],[REGDATE]])*29, "MMMM")</f>
        <v>August</v>
      </c>
    </row>
    <row r="3003" spans="1:8" x14ac:dyDescent="0.2">
      <c r="A3003" s="20">
        <v>254</v>
      </c>
      <c r="B3003" s="6">
        <v>45507</v>
      </c>
      <c r="C3003" s="1" t="s">
        <v>1</v>
      </c>
      <c r="D3003" s="1" t="s">
        <v>2</v>
      </c>
      <c r="E3003" s="7">
        <v>26</v>
      </c>
      <c r="F3003" s="7">
        <v>200</v>
      </c>
      <c r="G3003" s="23" t="str" cm="1">
        <f t="array" ref="G3003">_xlfn.IFS(Table1[[#This Row],[COUNTRY]]=234,"Nigeria",Table1[[#This Row],[COUNTRY]]=44,"United Kingdom",Table1[[#This Row],[COUNTRY]]=233,"Ghana",Table1[[#This Row],[COUNTRY]]=254,"Kenya")</f>
        <v>Kenya</v>
      </c>
      <c r="H3003" s="33" t="str">
        <f>TEXT(MONTH(Table1[[#This Row],[REGDATE]])*29, "MMMM")</f>
        <v>August</v>
      </c>
    </row>
    <row r="3004" spans="1:8" x14ac:dyDescent="0.2">
      <c r="A3004" s="20">
        <v>254</v>
      </c>
      <c r="B3004" s="6">
        <v>45703</v>
      </c>
      <c r="C3004" s="1" t="s">
        <v>1</v>
      </c>
      <c r="D3004" s="1" t="s">
        <v>0</v>
      </c>
      <c r="E3004" s="7">
        <v>27</v>
      </c>
      <c r="F3004" s="7">
        <v>4</v>
      </c>
      <c r="G3004" s="23" t="str" cm="1">
        <f t="array" ref="G3004">_xlfn.IFS(Table1[[#This Row],[COUNTRY]]=234,"Nigeria",Table1[[#This Row],[COUNTRY]]=44,"United Kingdom",Table1[[#This Row],[COUNTRY]]=233,"Ghana",Table1[[#This Row],[COUNTRY]]=254,"Kenya")</f>
        <v>Kenya</v>
      </c>
      <c r="H3004" s="33" t="str">
        <f>TEXT(MONTH(Table1[[#This Row],[REGDATE]])*29, "MMMM")</f>
        <v>February</v>
      </c>
    </row>
    <row r="3005" spans="1:8" x14ac:dyDescent="0.2">
      <c r="A3005" s="20">
        <v>254</v>
      </c>
      <c r="B3005" s="6">
        <v>45507</v>
      </c>
      <c r="C3005" s="1" t="s">
        <v>1</v>
      </c>
      <c r="D3005" s="1" t="s">
        <v>0</v>
      </c>
      <c r="E3005" s="7">
        <v>27</v>
      </c>
      <c r="F3005" s="7">
        <v>160</v>
      </c>
      <c r="G3005" s="23" t="str" cm="1">
        <f t="array" ref="G3005">_xlfn.IFS(Table1[[#This Row],[COUNTRY]]=234,"Nigeria",Table1[[#This Row],[COUNTRY]]=44,"United Kingdom",Table1[[#This Row],[COUNTRY]]=233,"Ghana",Table1[[#This Row],[COUNTRY]]=254,"Kenya")</f>
        <v>Kenya</v>
      </c>
      <c r="H3005" s="33" t="str">
        <f>TEXT(MONTH(Table1[[#This Row],[REGDATE]])*29, "MMMM")</f>
        <v>August</v>
      </c>
    </row>
    <row r="3006" spans="1:8" x14ac:dyDescent="0.2">
      <c r="A3006" s="20">
        <v>254</v>
      </c>
      <c r="B3006" s="6">
        <v>45507</v>
      </c>
      <c r="C3006" s="1" t="s">
        <v>1</v>
      </c>
      <c r="D3006" s="1" t="s">
        <v>0</v>
      </c>
      <c r="E3006" s="7">
        <v>27</v>
      </c>
      <c r="F3006" s="7">
        <v>186</v>
      </c>
      <c r="G3006" s="23" t="str" cm="1">
        <f t="array" ref="G3006">_xlfn.IFS(Table1[[#This Row],[COUNTRY]]=234,"Nigeria",Table1[[#This Row],[COUNTRY]]=44,"United Kingdom",Table1[[#This Row],[COUNTRY]]=233,"Ghana",Table1[[#This Row],[COUNTRY]]=254,"Kenya")</f>
        <v>Kenya</v>
      </c>
      <c r="H3006" s="33" t="str">
        <f>TEXT(MONTH(Table1[[#This Row],[REGDATE]])*29, "MMMM")</f>
        <v>August</v>
      </c>
    </row>
    <row r="3007" spans="1:8" x14ac:dyDescent="0.2">
      <c r="A3007" s="20">
        <v>254</v>
      </c>
      <c r="B3007" s="6">
        <v>45507</v>
      </c>
      <c r="C3007" s="1" t="s">
        <v>1</v>
      </c>
      <c r="D3007" s="1" t="s">
        <v>2</v>
      </c>
      <c r="E3007" s="7">
        <v>31</v>
      </c>
      <c r="F3007" s="7">
        <v>4</v>
      </c>
      <c r="G3007" s="23" t="str" cm="1">
        <f t="array" ref="G3007">_xlfn.IFS(Table1[[#This Row],[COUNTRY]]=234,"Nigeria",Table1[[#This Row],[COUNTRY]]=44,"United Kingdom",Table1[[#This Row],[COUNTRY]]=233,"Ghana",Table1[[#This Row],[COUNTRY]]=254,"Kenya")</f>
        <v>Kenya</v>
      </c>
      <c r="H3007" s="33" t="str">
        <f>TEXT(MONTH(Table1[[#This Row],[REGDATE]])*29, "MMMM")</f>
        <v>August</v>
      </c>
    </row>
    <row r="3008" spans="1:8" x14ac:dyDescent="0.2">
      <c r="A3008" s="20">
        <v>254</v>
      </c>
      <c r="B3008" s="6">
        <v>45508</v>
      </c>
      <c r="C3008" s="1" t="s">
        <v>1</v>
      </c>
      <c r="D3008" s="1" t="s">
        <v>2</v>
      </c>
      <c r="E3008" s="7">
        <v>21</v>
      </c>
      <c r="F3008" s="7">
        <v>199</v>
      </c>
      <c r="G3008" s="23" t="str" cm="1">
        <f t="array" ref="G3008">_xlfn.IFS(Table1[[#This Row],[COUNTRY]]=234,"Nigeria",Table1[[#This Row],[COUNTRY]]=44,"United Kingdom",Table1[[#This Row],[COUNTRY]]=233,"Ghana",Table1[[#This Row],[COUNTRY]]=254,"Kenya")</f>
        <v>Kenya</v>
      </c>
      <c r="H3008" s="33" t="str">
        <f>TEXT(MONTH(Table1[[#This Row],[REGDATE]])*29, "MMMM")</f>
        <v>August</v>
      </c>
    </row>
    <row r="3009" spans="1:8" x14ac:dyDescent="0.2">
      <c r="A3009" s="20">
        <v>254</v>
      </c>
      <c r="B3009" s="6">
        <v>45508</v>
      </c>
      <c r="C3009" s="1" t="s">
        <v>1</v>
      </c>
      <c r="D3009" s="1" t="s">
        <v>3</v>
      </c>
      <c r="E3009" s="7">
        <v>47</v>
      </c>
      <c r="F3009" s="7">
        <v>134</v>
      </c>
      <c r="G3009" s="23" t="str" cm="1">
        <f t="array" ref="G3009">_xlfn.IFS(Table1[[#This Row],[COUNTRY]]=234,"Nigeria",Table1[[#This Row],[COUNTRY]]=44,"United Kingdom",Table1[[#This Row],[COUNTRY]]=233,"Ghana",Table1[[#This Row],[COUNTRY]]=254,"Kenya")</f>
        <v>Kenya</v>
      </c>
      <c r="H3009" s="33" t="str">
        <f>TEXT(MONTH(Table1[[#This Row],[REGDATE]])*29, "MMMM")</f>
        <v>August</v>
      </c>
    </row>
    <row r="3010" spans="1:8" x14ac:dyDescent="0.2">
      <c r="A3010" s="20">
        <v>254</v>
      </c>
      <c r="B3010" s="6">
        <v>45508</v>
      </c>
      <c r="C3010" s="1" t="s">
        <v>1</v>
      </c>
      <c r="D3010" s="1" t="s">
        <v>2</v>
      </c>
      <c r="E3010" s="7">
        <v>34</v>
      </c>
      <c r="F3010" s="7">
        <v>75</v>
      </c>
      <c r="G3010" s="23" t="str" cm="1">
        <f t="array" ref="G3010">_xlfn.IFS(Table1[[#This Row],[COUNTRY]]=234,"Nigeria",Table1[[#This Row],[COUNTRY]]=44,"United Kingdom",Table1[[#This Row],[COUNTRY]]=233,"Ghana",Table1[[#This Row],[COUNTRY]]=254,"Kenya")</f>
        <v>Kenya</v>
      </c>
      <c r="H3010" s="33" t="str">
        <f>TEXT(MONTH(Table1[[#This Row],[REGDATE]])*29, "MMMM")</f>
        <v>August</v>
      </c>
    </row>
    <row r="3011" spans="1:8" x14ac:dyDescent="0.2">
      <c r="A3011" s="20">
        <v>254</v>
      </c>
      <c r="B3011" s="6">
        <v>45508</v>
      </c>
      <c r="C3011" s="1" t="s">
        <v>1</v>
      </c>
      <c r="D3011" s="1" t="s">
        <v>0</v>
      </c>
      <c r="E3011" s="7">
        <v>37</v>
      </c>
      <c r="F3011" s="7">
        <v>199</v>
      </c>
      <c r="G3011" s="23" t="str" cm="1">
        <f t="array" ref="G3011">_xlfn.IFS(Table1[[#This Row],[COUNTRY]]=234,"Nigeria",Table1[[#This Row],[COUNTRY]]=44,"United Kingdom",Table1[[#This Row],[COUNTRY]]=233,"Ghana",Table1[[#This Row],[COUNTRY]]=254,"Kenya")</f>
        <v>Kenya</v>
      </c>
      <c r="H3011" s="33" t="str">
        <f>TEXT(MONTH(Table1[[#This Row],[REGDATE]])*29, "MMMM")</f>
        <v>August</v>
      </c>
    </row>
    <row r="3012" spans="1:8" x14ac:dyDescent="0.2">
      <c r="A3012" s="20">
        <v>254</v>
      </c>
      <c r="B3012" s="6">
        <v>45508</v>
      </c>
      <c r="C3012" s="1" t="s">
        <v>1</v>
      </c>
      <c r="D3012" s="1" t="s">
        <v>2</v>
      </c>
      <c r="E3012" s="7">
        <v>30</v>
      </c>
      <c r="F3012" s="7">
        <v>29</v>
      </c>
      <c r="G3012" s="23" t="str" cm="1">
        <f t="array" ref="G3012">_xlfn.IFS(Table1[[#This Row],[COUNTRY]]=234,"Nigeria",Table1[[#This Row],[COUNTRY]]=44,"United Kingdom",Table1[[#This Row],[COUNTRY]]=233,"Ghana",Table1[[#This Row],[COUNTRY]]=254,"Kenya")</f>
        <v>Kenya</v>
      </c>
      <c r="H3012" s="33" t="str">
        <f>TEXT(MONTH(Table1[[#This Row],[REGDATE]])*29, "MMMM")</f>
        <v>August</v>
      </c>
    </row>
    <row r="3013" spans="1:8" x14ac:dyDescent="0.2">
      <c r="A3013" s="20">
        <v>254</v>
      </c>
      <c r="B3013" s="6">
        <v>45508</v>
      </c>
      <c r="C3013" s="1" t="s">
        <v>1</v>
      </c>
      <c r="D3013" s="1" t="s">
        <v>0</v>
      </c>
      <c r="E3013" s="7">
        <v>27</v>
      </c>
      <c r="F3013" s="7">
        <v>181</v>
      </c>
      <c r="G3013" s="23" t="str" cm="1">
        <f t="array" ref="G3013">_xlfn.IFS(Table1[[#This Row],[COUNTRY]]=234,"Nigeria",Table1[[#This Row],[COUNTRY]]=44,"United Kingdom",Table1[[#This Row],[COUNTRY]]=233,"Ghana",Table1[[#This Row],[COUNTRY]]=254,"Kenya")</f>
        <v>Kenya</v>
      </c>
      <c r="H3013" s="33" t="str">
        <f>TEXT(MONTH(Table1[[#This Row],[REGDATE]])*29, "MMMM")</f>
        <v>August</v>
      </c>
    </row>
    <row r="3014" spans="1:8" x14ac:dyDescent="0.2">
      <c r="A3014" s="20">
        <v>254</v>
      </c>
      <c r="B3014" s="6">
        <v>45508</v>
      </c>
      <c r="C3014" s="1" t="s">
        <v>1</v>
      </c>
      <c r="D3014" s="1" t="s">
        <v>0</v>
      </c>
      <c r="E3014" s="7">
        <v>27</v>
      </c>
      <c r="F3014" s="7">
        <v>90</v>
      </c>
      <c r="G3014" s="23" t="str" cm="1">
        <f t="array" ref="G3014">_xlfn.IFS(Table1[[#This Row],[COUNTRY]]=234,"Nigeria",Table1[[#This Row],[COUNTRY]]=44,"United Kingdom",Table1[[#This Row],[COUNTRY]]=233,"Ghana",Table1[[#This Row],[COUNTRY]]=254,"Kenya")</f>
        <v>Kenya</v>
      </c>
      <c r="H3014" s="33" t="str">
        <f>TEXT(MONTH(Table1[[#This Row],[REGDATE]])*29, "MMMM")</f>
        <v>August</v>
      </c>
    </row>
    <row r="3015" spans="1:8" x14ac:dyDescent="0.2">
      <c r="A3015" s="20">
        <v>254</v>
      </c>
      <c r="B3015" s="6">
        <v>45592</v>
      </c>
      <c r="C3015" s="1" t="s">
        <v>1</v>
      </c>
      <c r="D3015" s="1" t="s">
        <v>2</v>
      </c>
      <c r="E3015" s="7">
        <v>33</v>
      </c>
      <c r="F3015" s="7">
        <v>59</v>
      </c>
      <c r="G3015" s="23" t="str" cm="1">
        <f t="array" ref="G3015">_xlfn.IFS(Table1[[#This Row],[COUNTRY]]=234,"Nigeria",Table1[[#This Row],[COUNTRY]]=44,"United Kingdom",Table1[[#This Row],[COUNTRY]]=233,"Ghana",Table1[[#This Row],[COUNTRY]]=254,"Kenya")</f>
        <v>Kenya</v>
      </c>
      <c r="H3015" s="33" t="str">
        <f>TEXT(MONTH(Table1[[#This Row],[REGDATE]])*29, "MMMM")</f>
        <v>October</v>
      </c>
    </row>
    <row r="3016" spans="1:8" x14ac:dyDescent="0.2">
      <c r="A3016" s="20">
        <v>254</v>
      </c>
      <c r="B3016" s="6">
        <v>45593</v>
      </c>
      <c r="C3016" s="1" t="s">
        <v>1</v>
      </c>
      <c r="D3016" s="1" t="s">
        <v>3</v>
      </c>
      <c r="E3016" s="7">
        <v>36</v>
      </c>
      <c r="F3016" s="7">
        <v>17</v>
      </c>
      <c r="G3016" s="23" t="str" cm="1">
        <f t="array" ref="G3016">_xlfn.IFS(Table1[[#This Row],[COUNTRY]]=234,"Nigeria",Table1[[#This Row],[COUNTRY]]=44,"United Kingdom",Table1[[#This Row],[COUNTRY]]=233,"Ghana",Table1[[#This Row],[COUNTRY]]=254,"Kenya")</f>
        <v>Kenya</v>
      </c>
      <c r="H3016" s="33" t="str">
        <f>TEXT(MONTH(Table1[[#This Row],[REGDATE]])*29, "MMMM")</f>
        <v>October</v>
      </c>
    </row>
    <row r="3017" spans="1:8" x14ac:dyDescent="0.2">
      <c r="A3017" s="20">
        <v>254</v>
      </c>
      <c r="B3017" s="6">
        <v>45593</v>
      </c>
      <c r="C3017" s="1" t="s">
        <v>1</v>
      </c>
      <c r="D3017" s="1" t="s">
        <v>0</v>
      </c>
      <c r="E3017" s="7">
        <v>27</v>
      </c>
      <c r="F3017" s="7">
        <v>114</v>
      </c>
      <c r="G3017" s="23" t="str" cm="1">
        <f t="array" ref="G3017">_xlfn.IFS(Table1[[#This Row],[COUNTRY]]=234,"Nigeria",Table1[[#This Row],[COUNTRY]]=44,"United Kingdom",Table1[[#This Row],[COUNTRY]]=233,"Ghana",Table1[[#This Row],[COUNTRY]]=254,"Kenya")</f>
        <v>Kenya</v>
      </c>
      <c r="H3017" s="33" t="str">
        <f>TEXT(MONTH(Table1[[#This Row],[REGDATE]])*29, "MMMM")</f>
        <v>October</v>
      </c>
    </row>
    <row r="3018" spans="1:8" x14ac:dyDescent="0.2">
      <c r="A3018" s="20">
        <v>254</v>
      </c>
      <c r="B3018" s="6">
        <v>45704</v>
      </c>
      <c r="C3018" s="1" t="s">
        <v>1</v>
      </c>
      <c r="D3018" s="1" t="s">
        <v>0</v>
      </c>
      <c r="E3018" s="7">
        <v>27</v>
      </c>
      <c r="F3018" s="7">
        <v>2</v>
      </c>
      <c r="G3018" s="23" t="str" cm="1">
        <f t="array" ref="G3018">_xlfn.IFS(Table1[[#This Row],[COUNTRY]]=234,"Nigeria",Table1[[#This Row],[COUNTRY]]=44,"United Kingdom",Table1[[#This Row],[COUNTRY]]=233,"Ghana",Table1[[#This Row],[COUNTRY]]=254,"Kenya")</f>
        <v>Kenya</v>
      </c>
      <c r="H3018" s="33" t="str">
        <f>TEXT(MONTH(Table1[[#This Row],[REGDATE]])*29, "MMMM")</f>
        <v>February</v>
      </c>
    </row>
    <row r="3019" spans="1:8" x14ac:dyDescent="0.2">
      <c r="A3019" s="20">
        <v>254</v>
      </c>
      <c r="B3019" s="6">
        <v>45704</v>
      </c>
      <c r="C3019" s="1" t="s">
        <v>4</v>
      </c>
      <c r="D3019" s="1" t="s">
        <v>0</v>
      </c>
      <c r="E3019" s="7">
        <v>27</v>
      </c>
      <c r="F3019" s="7">
        <v>73</v>
      </c>
      <c r="G3019" s="23" t="str" cm="1">
        <f t="array" ref="G3019">_xlfn.IFS(Table1[[#This Row],[COUNTRY]]=234,"Nigeria",Table1[[#This Row],[COUNTRY]]=44,"United Kingdom",Table1[[#This Row],[COUNTRY]]=233,"Ghana",Table1[[#This Row],[COUNTRY]]=254,"Kenya")</f>
        <v>Kenya</v>
      </c>
      <c r="H3019" s="33" t="str">
        <f>TEXT(MONTH(Table1[[#This Row],[REGDATE]])*29, "MMMM")</f>
        <v>February</v>
      </c>
    </row>
    <row r="3020" spans="1:8" x14ac:dyDescent="0.2">
      <c r="A3020" s="20">
        <v>254</v>
      </c>
      <c r="B3020" s="6">
        <v>45507</v>
      </c>
      <c r="C3020" s="1" t="s">
        <v>1</v>
      </c>
      <c r="D3020" s="1" t="s">
        <v>3</v>
      </c>
      <c r="E3020" s="7">
        <v>33</v>
      </c>
      <c r="F3020" s="7">
        <v>200</v>
      </c>
      <c r="G3020" s="23" t="str" cm="1">
        <f t="array" ref="G3020">_xlfn.IFS(Table1[[#This Row],[COUNTRY]]=234,"Nigeria",Table1[[#This Row],[COUNTRY]]=44,"United Kingdom",Table1[[#This Row],[COUNTRY]]=233,"Ghana",Table1[[#This Row],[COUNTRY]]=254,"Kenya")</f>
        <v>Kenya</v>
      </c>
      <c r="H3020" s="33" t="str">
        <f>TEXT(MONTH(Table1[[#This Row],[REGDATE]])*29, "MMMM")</f>
        <v>August</v>
      </c>
    </row>
    <row r="3021" spans="1:8" x14ac:dyDescent="0.2">
      <c r="A3021" s="20">
        <v>254</v>
      </c>
      <c r="B3021" s="6">
        <v>45507</v>
      </c>
      <c r="C3021" s="1" t="s">
        <v>1</v>
      </c>
      <c r="D3021" s="1" t="s">
        <v>6</v>
      </c>
      <c r="E3021" s="7">
        <v>31</v>
      </c>
      <c r="F3021" s="7">
        <v>199</v>
      </c>
      <c r="G3021" s="23" t="str" cm="1">
        <f t="array" ref="G3021">_xlfn.IFS(Table1[[#This Row],[COUNTRY]]=234,"Nigeria",Table1[[#This Row],[COUNTRY]]=44,"United Kingdom",Table1[[#This Row],[COUNTRY]]=233,"Ghana",Table1[[#This Row],[COUNTRY]]=254,"Kenya")</f>
        <v>Kenya</v>
      </c>
      <c r="H3021" s="33" t="str">
        <f>TEXT(MONTH(Table1[[#This Row],[REGDATE]])*29, "MMMM")</f>
        <v>August</v>
      </c>
    </row>
    <row r="3022" spans="1:8" x14ac:dyDescent="0.2">
      <c r="A3022" s="20">
        <v>254</v>
      </c>
      <c r="B3022" s="6">
        <v>45507</v>
      </c>
      <c r="C3022" s="1" t="s">
        <v>1</v>
      </c>
      <c r="D3022" s="1" t="s">
        <v>0</v>
      </c>
      <c r="E3022" s="7">
        <v>27</v>
      </c>
      <c r="F3022" s="7">
        <v>198</v>
      </c>
      <c r="G3022" s="23" t="str" cm="1">
        <f t="array" ref="G3022">_xlfn.IFS(Table1[[#This Row],[COUNTRY]]=234,"Nigeria",Table1[[#This Row],[COUNTRY]]=44,"United Kingdom",Table1[[#This Row],[COUNTRY]]=233,"Ghana",Table1[[#This Row],[COUNTRY]]=254,"Kenya")</f>
        <v>Kenya</v>
      </c>
      <c r="H3022" s="33" t="str">
        <f>TEXT(MONTH(Table1[[#This Row],[REGDATE]])*29, "MMMM")</f>
        <v>August</v>
      </c>
    </row>
    <row r="3023" spans="1:8" x14ac:dyDescent="0.2">
      <c r="A3023" s="20">
        <v>254</v>
      </c>
      <c r="B3023" s="6">
        <v>45507</v>
      </c>
      <c r="C3023" s="1" t="s">
        <v>1</v>
      </c>
      <c r="D3023" s="1" t="s">
        <v>2</v>
      </c>
      <c r="E3023" s="7">
        <v>20</v>
      </c>
      <c r="F3023" s="7">
        <v>17</v>
      </c>
      <c r="G3023" s="23" t="str" cm="1">
        <f t="array" ref="G3023">_xlfn.IFS(Table1[[#This Row],[COUNTRY]]=234,"Nigeria",Table1[[#This Row],[COUNTRY]]=44,"United Kingdom",Table1[[#This Row],[COUNTRY]]=233,"Ghana",Table1[[#This Row],[COUNTRY]]=254,"Kenya")</f>
        <v>Kenya</v>
      </c>
      <c r="H3023" s="33" t="str">
        <f>TEXT(MONTH(Table1[[#This Row],[REGDATE]])*29, "MMMM")</f>
        <v>August</v>
      </c>
    </row>
    <row r="3024" spans="1:8" x14ac:dyDescent="0.2">
      <c r="A3024" s="20">
        <v>254</v>
      </c>
      <c r="B3024" s="6">
        <v>45507</v>
      </c>
      <c r="C3024" s="1" t="s">
        <v>1</v>
      </c>
      <c r="D3024" s="1" t="s">
        <v>2</v>
      </c>
      <c r="E3024" s="7">
        <v>24</v>
      </c>
      <c r="F3024" s="7">
        <v>1</v>
      </c>
      <c r="G3024" s="23" t="str" cm="1">
        <f t="array" ref="G3024">_xlfn.IFS(Table1[[#This Row],[COUNTRY]]=234,"Nigeria",Table1[[#This Row],[COUNTRY]]=44,"United Kingdom",Table1[[#This Row],[COUNTRY]]=233,"Ghana",Table1[[#This Row],[COUNTRY]]=254,"Kenya")</f>
        <v>Kenya</v>
      </c>
      <c r="H3024" s="33" t="str">
        <f>TEXT(MONTH(Table1[[#This Row],[REGDATE]])*29, "MMMM")</f>
        <v>August</v>
      </c>
    </row>
    <row r="3025" spans="1:8" x14ac:dyDescent="0.2">
      <c r="A3025" s="20">
        <v>254</v>
      </c>
      <c r="B3025" s="6">
        <v>45507</v>
      </c>
      <c r="C3025" s="1" t="s">
        <v>1</v>
      </c>
      <c r="D3025" s="1" t="s">
        <v>0</v>
      </c>
      <c r="E3025" s="7">
        <v>27</v>
      </c>
      <c r="F3025" s="7">
        <v>197</v>
      </c>
      <c r="G3025" s="23" t="str" cm="1">
        <f t="array" ref="G3025">_xlfn.IFS(Table1[[#This Row],[COUNTRY]]=234,"Nigeria",Table1[[#This Row],[COUNTRY]]=44,"United Kingdom",Table1[[#This Row],[COUNTRY]]=233,"Ghana",Table1[[#This Row],[COUNTRY]]=254,"Kenya")</f>
        <v>Kenya</v>
      </c>
      <c r="H3025" s="33" t="str">
        <f>TEXT(MONTH(Table1[[#This Row],[REGDATE]])*29, "MMMM")</f>
        <v>August</v>
      </c>
    </row>
    <row r="3026" spans="1:8" x14ac:dyDescent="0.2">
      <c r="A3026" s="20">
        <v>254</v>
      </c>
      <c r="B3026" s="6">
        <v>45508</v>
      </c>
      <c r="C3026" s="1" t="s">
        <v>1</v>
      </c>
      <c r="D3026" s="1" t="s">
        <v>0</v>
      </c>
      <c r="E3026" s="7">
        <v>27</v>
      </c>
      <c r="F3026" s="7">
        <v>198</v>
      </c>
      <c r="G3026" s="23" t="str" cm="1">
        <f t="array" ref="G3026">_xlfn.IFS(Table1[[#This Row],[COUNTRY]]=234,"Nigeria",Table1[[#This Row],[COUNTRY]]=44,"United Kingdom",Table1[[#This Row],[COUNTRY]]=233,"Ghana",Table1[[#This Row],[COUNTRY]]=254,"Kenya")</f>
        <v>Kenya</v>
      </c>
      <c r="H3026" s="33" t="str">
        <f>TEXT(MONTH(Table1[[#This Row],[REGDATE]])*29, "MMMM")</f>
        <v>August</v>
      </c>
    </row>
    <row r="3027" spans="1:8" x14ac:dyDescent="0.2">
      <c r="A3027" s="20">
        <v>254</v>
      </c>
      <c r="B3027" s="6">
        <v>45607</v>
      </c>
      <c r="C3027" s="1" t="s">
        <v>1</v>
      </c>
      <c r="D3027" s="1" t="s">
        <v>0</v>
      </c>
      <c r="E3027" s="7">
        <v>27</v>
      </c>
      <c r="F3027" s="7">
        <v>100</v>
      </c>
      <c r="G3027" s="23" t="str" cm="1">
        <f t="array" ref="G3027">_xlfn.IFS(Table1[[#This Row],[COUNTRY]]=234,"Nigeria",Table1[[#This Row],[COUNTRY]]=44,"United Kingdom",Table1[[#This Row],[COUNTRY]]=233,"Ghana",Table1[[#This Row],[COUNTRY]]=254,"Kenya")</f>
        <v>Kenya</v>
      </c>
      <c r="H3027" s="33" t="str">
        <f>TEXT(MONTH(Table1[[#This Row],[REGDATE]])*29, "MMMM")</f>
        <v>November</v>
      </c>
    </row>
    <row r="3028" spans="1:8" x14ac:dyDescent="0.2">
      <c r="A3028" s="20">
        <v>254</v>
      </c>
      <c r="B3028" s="6">
        <v>45508</v>
      </c>
      <c r="C3028" s="1" t="s">
        <v>1</v>
      </c>
      <c r="D3028" s="1" t="s">
        <v>2</v>
      </c>
      <c r="E3028" s="7">
        <v>26</v>
      </c>
      <c r="F3028" s="7">
        <v>199</v>
      </c>
      <c r="G3028" s="23" t="str" cm="1">
        <f t="array" ref="G3028">_xlfn.IFS(Table1[[#This Row],[COUNTRY]]=234,"Nigeria",Table1[[#This Row],[COUNTRY]]=44,"United Kingdom",Table1[[#This Row],[COUNTRY]]=233,"Ghana",Table1[[#This Row],[COUNTRY]]=254,"Kenya")</f>
        <v>Kenya</v>
      </c>
      <c r="H3028" s="33" t="str">
        <f>TEXT(MONTH(Table1[[#This Row],[REGDATE]])*29, "MMMM")</f>
        <v>August</v>
      </c>
    </row>
    <row r="3029" spans="1:8" x14ac:dyDescent="0.2">
      <c r="A3029" s="20">
        <v>254</v>
      </c>
      <c r="B3029" s="6">
        <v>45507</v>
      </c>
      <c r="C3029" s="1" t="s">
        <v>1</v>
      </c>
      <c r="D3029" s="1" t="s">
        <v>0</v>
      </c>
      <c r="E3029" s="7">
        <v>27</v>
      </c>
      <c r="F3029" s="7">
        <v>85</v>
      </c>
      <c r="G3029" s="23" t="str" cm="1">
        <f t="array" ref="G3029">_xlfn.IFS(Table1[[#This Row],[COUNTRY]]=234,"Nigeria",Table1[[#This Row],[COUNTRY]]=44,"United Kingdom",Table1[[#This Row],[COUNTRY]]=233,"Ghana",Table1[[#This Row],[COUNTRY]]=254,"Kenya")</f>
        <v>Kenya</v>
      </c>
      <c r="H3029" s="33" t="str">
        <f>TEXT(MONTH(Table1[[#This Row],[REGDATE]])*29, "MMMM")</f>
        <v>August</v>
      </c>
    </row>
    <row r="3030" spans="1:8" x14ac:dyDescent="0.2">
      <c r="A3030" s="20">
        <v>254</v>
      </c>
      <c r="B3030" s="6">
        <v>45507</v>
      </c>
      <c r="C3030" s="1" t="s">
        <v>1</v>
      </c>
      <c r="D3030" s="1" t="s">
        <v>2</v>
      </c>
      <c r="E3030" s="7">
        <v>28</v>
      </c>
      <c r="F3030" s="7">
        <v>200</v>
      </c>
      <c r="G3030" s="23" t="str" cm="1">
        <f t="array" ref="G3030">_xlfn.IFS(Table1[[#This Row],[COUNTRY]]=234,"Nigeria",Table1[[#This Row],[COUNTRY]]=44,"United Kingdom",Table1[[#This Row],[COUNTRY]]=233,"Ghana",Table1[[#This Row],[COUNTRY]]=254,"Kenya")</f>
        <v>Kenya</v>
      </c>
      <c r="H3030" s="33" t="str">
        <f>TEXT(MONTH(Table1[[#This Row],[REGDATE]])*29, "MMMM")</f>
        <v>August</v>
      </c>
    </row>
    <row r="3031" spans="1:8" x14ac:dyDescent="0.2">
      <c r="A3031" s="20">
        <v>254</v>
      </c>
      <c r="B3031" s="6">
        <v>45508</v>
      </c>
      <c r="C3031" s="1" t="s">
        <v>1</v>
      </c>
      <c r="D3031" s="1" t="s">
        <v>0</v>
      </c>
      <c r="E3031" s="7">
        <v>27</v>
      </c>
      <c r="F3031" s="7">
        <v>169</v>
      </c>
      <c r="G3031" s="23" t="str" cm="1">
        <f t="array" ref="G3031">_xlfn.IFS(Table1[[#This Row],[COUNTRY]]=234,"Nigeria",Table1[[#This Row],[COUNTRY]]=44,"United Kingdom",Table1[[#This Row],[COUNTRY]]=233,"Ghana",Table1[[#This Row],[COUNTRY]]=254,"Kenya")</f>
        <v>Kenya</v>
      </c>
      <c r="H3031" s="33" t="str">
        <f>TEXT(MONTH(Table1[[#This Row],[REGDATE]])*29, "MMMM")</f>
        <v>August</v>
      </c>
    </row>
    <row r="3032" spans="1:8" x14ac:dyDescent="0.2">
      <c r="A3032" s="20">
        <v>254</v>
      </c>
      <c r="B3032" s="6">
        <v>45508</v>
      </c>
      <c r="C3032" s="1" t="s">
        <v>1</v>
      </c>
      <c r="D3032" s="1" t="s">
        <v>0</v>
      </c>
      <c r="E3032" s="7">
        <v>27</v>
      </c>
      <c r="F3032" s="7">
        <v>199</v>
      </c>
      <c r="G3032" s="23" t="str" cm="1">
        <f t="array" ref="G3032">_xlfn.IFS(Table1[[#This Row],[COUNTRY]]=234,"Nigeria",Table1[[#This Row],[COUNTRY]]=44,"United Kingdom",Table1[[#This Row],[COUNTRY]]=233,"Ghana",Table1[[#This Row],[COUNTRY]]=254,"Kenya")</f>
        <v>Kenya</v>
      </c>
      <c r="H3032" s="33" t="str">
        <f>TEXT(MONTH(Table1[[#This Row],[REGDATE]])*29, "MMMM")</f>
        <v>August</v>
      </c>
    </row>
    <row r="3033" spans="1:8" x14ac:dyDescent="0.2">
      <c r="A3033" s="20">
        <v>254</v>
      </c>
      <c r="B3033" s="6">
        <v>45508</v>
      </c>
      <c r="C3033" s="1" t="s">
        <v>1</v>
      </c>
      <c r="D3033" s="1" t="s">
        <v>0</v>
      </c>
      <c r="E3033" s="7">
        <v>27</v>
      </c>
      <c r="F3033" s="7">
        <v>159</v>
      </c>
      <c r="G3033" s="23" t="str" cm="1">
        <f t="array" ref="G3033">_xlfn.IFS(Table1[[#This Row],[COUNTRY]]=234,"Nigeria",Table1[[#This Row],[COUNTRY]]=44,"United Kingdom",Table1[[#This Row],[COUNTRY]]=233,"Ghana",Table1[[#This Row],[COUNTRY]]=254,"Kenya")</f>
        <v>Kenya</v>
      </c>
      <c r="H3033" s="33" t="str">
        <f>TEXT(MONTH(Table1[[#This Row],[REGDATE]])*29, "MMMM")</f>
        <v>August</v>
      </c>
    </row>
    <row r="3034" spans="1:8" x14ac:dyDescent="0.2">
      <c r="A3034" s="20">
        <v>254</v>
      </c>
      <c r="B3034" s="6">
        <v>45508</v>
      </c>
      <c r="C3034" s="1" t="s">
        <v>1</v>
      </c>
      <c r="D3034" s="1" t="s">
        <v>0</v>
      </c>
      <c r="E3034" s="7">
        <v>39</v>
      </c>
      <c r="F3034" s="7">
        <v>145</v>
      </c>
      <c r="G3034" s="23" t="str" cm="1">
        <f t="array" ref="G3034">_xlfn.IFS(Table1[[#This Row],[COUNTRY]]=234,"Nigeria",Table1[[#This Row],[COUNTRY]]=44,"United Kingdom",Table1[[#This Row],[COUNTRY]]=233,"Ghana",Table1[[#This Row],[COUNTRY]]=254,"Kenya")</f>
        <v>Kenya</v>
      </c>
      <c r="H3034" s="33" t="str">
        <f>TEXT(MONTH(Table1[[#This Row],[REGDATE]])*29, "MMMM")</f>
        <v>August</v>
      </c>
    </row>
    <row r="3035" spans="1:8" x14ac:dyDescent="0.2">
      <c r="A3035" s="20">
        <v>254</v>
      </c>
      <c r="B3035" s="6">
        <v>45508</v>
      </c>
      <c r="C3035" s="1" t="s">
        <v>1</v>
      </c>
      <c r="D3035" s="1" t="s">
        <v>2</v>
      </c>
      <c r="E3035" s="7">
        <v>23</v>
      </c>
      <c r="F3035" s="7">
        <v>11</v>
      </c>
      <c r="G3035" s="23" t="str" cm="1">
        <f t="array" ref="G3035">_xlfn.IFS(Table1[[#This Row],[COUNTRY]]=234,"Nigeria",Table1[[#This Row],[COUNTRY]]=44,"United Kingdom",Table1[[#This Row],[COUNTRY]]=233,"Ghana",Table1[[#This Row],[COUNTRY]]=254,"Kenya")</f>
        <v>Kenya</v>
      </c>
      <c r="H3035" s="33" t="str">
        <f>TEXT(MONTH(Table1[[#This Row],[REGDATE]])*29, "MMMM")</f>
        <v>August</v>
      </c>
    </row>
    <row r="3036" spans="1:8" x14ac:dyDescent="0.2">
      <c r="A3036" s="20">
        <v>254</v>
      </c>
      <c r="B3036" s="6">
        <v>45510</v>
      </c>
      <c r="C3036" s="1" t="s">
        <v>1</v>
      </c>
      <c r="D3036" s="1" t="s">
        <v>6</v>
      </c>
      <c r="E3036" s="7">
        <v>30</v>
      </c>
      <c r="F3036" s="7">
        <v>1</v>
      </c>
      <c r="G3036" s="23" t="str" cm="1">
        <f t="array" ref="G3036">_xlfn.IFS(Table1[[#This Row],[COUNTRY]]=234,"Nigeria",Table1[[#This Row],[COUNTRY]]=44,"United Kingdom",Table1[[#This Row],[COUNTRY]]=233,"Ghana",Table1[[#This Row],[COUNTRY]]=254,"Kenya")</f>
        <v>Kenya</v>
      </c>
      <c r="H3036" s="33" t="str">
        <f>TEXT(MONTH(Table1[[#This Row],[REGDATE]])*29, "MMMM")</f>
        <v>August</v>
      </c>
    </row>
    <row r="3037" spans="1:8" x14ac:dyDescent="0.2">
      <c r="A3037" s="20">
        <v>254</v>
      </c>
      <c r="B3037" s="6">
        <v>45511</v>
      </c>
      <c r="C3037" s="1" t="s">
        <v>1</v>
      </c>
      <c r="D3037" s="1" t="s">
        <v>2</v>
      </c>
      <c r="E3037" s="7">
        <v>21</v>
      </c>
      <c r="F3037" s="7">
        <v>119</v>
      </c>
      <c r="G3037" s="23" t="str" cm="1">
        <f t="array" ref="G3037">_xlfn.IFS(Table1[[#This Row],[COUNTRY]]=234,"Nigeria",Table1[[#This Row],[COUNTRY]]=44,"United Kingdom",Table1[[#This Row],[COUNTRY]]=233,"Ghana",Table1[[#This Row],[COUNTRY]]=254,"Kenya")</f>
        <v>Kenya</v>
      </c>
      <c r="H3037" s="33" t="str">
        <f>TEXT(MONTH(Table1[[#This Row],[REGDATE]])*29, "MMMM")</f>
        <v>August</v>
      </c>
    </row>
    <row r="3038" spans="1:8" x14ac:dyDescent="0.2">
      <c r="A3038" s="20">
        <v>254</v>
      </c>
      <c r="B3038" s="6">
        <v>45511</v>
      </c>
      <c r="C3038" s="1" t="s">
        <v>1</v>
      </c>
      <c r="D3038" s="1" t="s">
        <v>2</v>
      </c>
      <c r="E3038" s="7">
        <v>34</v>
      </c>
      <c r="F3038" s="7">
        <v>67</v>
      </c>
      <c r="G3038" s="23" t="str" cm="1">
        <f t="array" ref="G3038">_xlfn.IFS(Table1[[#This Row],[COUNTRY]]=234,"Nigeria",Table1[[#This Row],[COUNTRY]]=44,"United Kingdom",Table1[[#This Row],[COUNTRY]]=233,"Ghana",Table1[[#This Row],[COUNTRY]]=254,"Kenya")</f>
        <v>Kenya</v>
      </c>
      <c r="H3038" s="33" t="str">
        <f>TEXT(MONTH(Table1[[#This Row],[REGDATE]])*29, "MMMM")</f>
        <v>August</v>
      </c>
    </row>
    <row r="3039" spans="1:8" x14ac:dyDescent="0.2">
      <c r="A3039" s="20">
        <v>254</v>
      </c>
      <c r="B3039" s="6">
        <v>45511</v>
      </c>
      <c r="C3039" s="1" t="s">
        <v>1</v>
      </c>
      <c r="D3039" s="1" t="s">
        <v>2</v>
      </c>
      <c r="E3039" s="7">
        <v>21</v>
      </c>
      <c r="F3039" s="7">
        <v>189</v>
      </c>
      <c r="G3039" s="23" t="str" cm="1">
        <f t="array" ref="G3039">_xlfn.IFS(Table1[[#This Row],[COUNTRY]]=234,"Nigeria",Table1[[#This Row],[COUNTRY]]=44,"United Kingdom",Table1[[#This Row],[COUNTRY]]=233,"Ghana",Table1[[#This Row],[COUNTRY]]=254,"Kenya")</f>
        <v>Kenya</v>
      </c>
      <c r="H3039" s="33" t="str">
        <f>TEXT(MONTH(Table1[[#This Row],[REGDATE]])*29, "MMMM")</f>
        <v>August</v>
      </c>
    </row>
    <row r="3040" spans="1:8" x14ac:dyDescent="0.2">
      <c r="A3040" s="20">
        <v>254</v>
      </c>
      <c r="B3040" s="6">
        <v>45511</v>
      </c>
      <c r="C3040" s="1" t="s">
        <v>1</v>
      </c>
      <c r="D3040" s="1" t="s">
        <v>2</v>
      </c>
      <c r="E3040" s="7">
        <v>40</v>
      </c>
      <c r="F3040" s="7">
        <v>142</v>
      </c>
      <c r="G3040" s="23" t="str" cm="1">
        <f t="array" ref="G3040">_xlfn.IFS(Table1[[#This Row],[COUNTRY]]=234,"Nigeria",Table1[[#This Row],[COUNTRY]]=44,"United Kingdom",Table1[[#This Row],[COUNTRY]]=233,"Ghana",Table1[[#This Row],[COUNTRY]]=254,"Kenya")</f>
        <v>Kenya</v>
      </c>
      <c r="H3040" s="33" t="str">
        <f>TEXT(MONTH(Table1[[#This Row],[REGDATE]])*29, "MMMM")</f>
        <v>August</v>
      </c>
    </row>
    <row r="3041" spans="1:8" x14ac:dyDescent="0.2">
      <c r="A3041" s="20">
        <v>254</v>
      </c>
      <c r="B3041" s="6">
        <v>45511</v>
      </c>
      <c r="C3041" s="1" t="s">
        <v>1</v>
      </c>
      <c r="D3041" s="1" t="s">
        <v>0</v>
      </c>
      <c r="E3041" s="7">
        <v>27</v>
      </c>
      <c r="F3041" s="7">
        <v>10</v>
      </c>
      <c r="G3041" s="23" t="str" cm="1">
        <f t="array" ref="G3041">_xlfn.IFS(Table1[[#This Row],[COUNTRY]]=234,"Nigeria",Table1[[#This Row],[COUNTRY]]=44,"United Kingdom",Table1[[#This Row],[COUNTRY]]=233,"Ghana",Table1[[#This Row],[COUNTRY]]=254,"Kenya")</f>
        <v>Kenya</v>
      </c>
      <c r="H3041" s="33" t="str">
        <f>TEXT(MONTH(Table1[[#This Row],[REGDATE]])*29, "MMMM")</f>
        <v>August</v>
      </c>
    </row>
    <row r="3042" spans="1:8" x14ac:dyDescent="0.2">
      <c r="A3042" s="20">
        <v>254</v>
      </c>
      <c r="B3042" s="6">
        <v>45511</v>
      </c>
      <c r="C3042" s="1" t="s">
        <v>1</v>
      </c>
      <c r="D3042" s="1" t="s">
        <v>0</v>
      </c>
      <c r="E3042" s="7">
        <v>27</v>
      </c>
      <c r="F3042" s="7">
        <v>196</v>
      </c>
      <c r="G3042" s="23" t="str" cm="1">
        <f t="array" ref="G3042">_xlfn.IFS(Table1[[#This Row],[COUNTRY]]=234,"Nigeria",Table1[[#This Row],[COUNTRY]]=44,"United Kingdom",Table1[[#This Row],[COUNTRY]]=233,"Ghana",Table1[[#This Row],[COUNTRY]]=254,"Kenya")</f>
        <v>Kenya</v>
      </c>
      <c r="H3042" s="33" t="str">
        <f>TEXT(MONTH(Table1[[#This Row],[REGDATE]])*29, "MMMM")</f>
        <v>August</v>
      </c>
    </row>
    <row r="3043" spans="1:8" x14ac:dyDescent="0.2">
      <c r="A3043" s="20">
        <v>254</v>
      </c>
      <c r="B3043" s="6">
        <v>45512</v>
      </c>
      <c r="C3043" s="1" t="s">
        <v>1</v>
      </c>
      <c r="D3043" s="1" t="s">
        <v>2</v>
      </c>
      <c r="E3043" s="7">
        <v>30</v>
      </c>
      <c r="F3043" s="7">
        <v>120</v>
      </c>
      <c r="G3043" s="23" t="str" cm="1">
        <f t="array" ref="G3043">_xlfn.IFS(Table1[[#This Row],[COUNTRY]]=234,"Nigeria",Table1[[#This Row],[COUNTRY]]=44,"United Kingdom",Table1[[#This Row],[COUNTRY]]=233,"Ghana",Table1[[#This Row],[COUNTRY]]=254,"Kenya")</f>
        <v>Kenya</v>
      </c>
      <c r="H3043" s="33" t="str">
        <f>TEXT(MONTH(Table1[[#This Row],[REGDATE]])*29, "MMMM")</f>
        <v>August</v>
      </c>
    </row>
    <row r="3044" spans="1:8" x14ac:dyDescent="0.2">
      <c r="A3044" s="20">
        <v>254</v>
      </c>
      <c r="B3044" s="6">
        <v>45512</v>
      </c>
      <c r="C3044" s="1" t="s">
        <v>1</v>
      </c>
      <c r="D3044" s="1" t="s">
        <v>2</v>
      </c>
      <c r="E3044" s="7">
        <v>26</v>
      </c>
      <c r="F3044" s="7">
        <v>0</v>
      </c>
      <c r="G3044" s="23" t="str" cm="1">
        <f t="array" ref="G3044">_xlfn.IFS(Table1[[#This Row],[COUNTRY]]=234,"Nigeria",Table1[[#This Row],[COUNTRY]]=44,"United Kingdom",Table1[[#This Row],[COUNTRY]]=233,"Ghana",Table1[[#This Row],[COUNTRY]]=254,"Kenya")</f>
        <v>Kenya</v>
      </c>
      <c r="H3044" s="33" t="str">
        <f>TEXT(MONTH(Table1[[#This Row],[REGDATE]])*29, "MMMM")</f>
        <v>August</v>
      </c>
    </row>
    <row r="3045" spans="1:8" x14ac:dyDescent="0.2">
      <c r="A3045" s="20">
        <v>254</v>
      </c>
      <c r="B3045" s="6">
        <v>45512</v>
      </c>
      <c r="C3045" s="1" t="s">
        <v>1</v>
      </c>
      <c r="D3045" s="1" t="s">
        <v>0</v>
      </c>
      <c r="E3045" s="7">
        <v>27</v>
      </c>
      <c r="F3045" s="7">
        <v>188</v>
      </c>
      <c r="G3045" s="23" t="str" cm="1">
        <f t="array" ref="G3045">_xlfn.IFS(Table1[[#This Row],[COUNTRY]]=234,"Nigeria",Table1[[#This Row],[COUNTRY]]=44,"United Kingdom",Table1[[#This Row],[COUNTRY]]=233,"Ghana",Table1[[#This Row],[COUNTRY]]=254,"Kenya")</f>
        <v>Kenya</v>
      </c>
      <c r="H3045" s="33" t="str">
        <f>TEXT(MONTH(Table1[[#This Row],[REGDATE]])*29, "MMMM")</f>
        <v>August</v>
      </c>
    </row>
    <row r="3046" spans="1:8" x14ac:dyDescent="0.2">
      <c r="A3046" s="20">
        <v>254</v>
      </c>
      <c r="B3046" s="6">
        <v>45508</v>
      </c>
      <c r="C3046" s="1" t="s">
        <v>1</v>
      </c>
      <c r="D3046" s="1" t="s">
        <v>2</v>
      </c>
      <c r="E3046" s="7">
        <v>22</v>
      </c>
      <c r="F3046" s="7">
        <v>1</v>
      </c>
      <c r="G3046" s="23" t="str" cm="1">
        <f t="array" ref="G3046">_xlfn.IFS(Table1[[#This Row],[COUNTRY]]=234,"Nigeria",Table1[[#This Row],[COUNTRY]]=44,"United Kingdom",Table1[[#This Row],[COUNTRY]]=233,"Ghana",Table1[[#This Row],[COUNTRY]]=254,"Kenya")</f>
        <v>Kenya</v>
      </c>
      <c r="H3046" s="33" t="str">
        <f>TEXT(MONTH(Table1[[#This Row],[REGDATE]])*29, "MMMM")</f>
        <v>August</v>
      </c>
    </row>
    <row r="3047" spans="1:8" x14ac:dyDescent="0.2">
      <c r="A3047" s="20">
        <v>254</v>
      </c>
      <c r="B3047" s="6">
        <v>45508</v>
      </c>
      <c r="C3047" s="1" t="s">
        <v>1</v>
      </c>
      <c r="D3047" s="1" t="s">
        <v>0</v>
      </c>
      <c r="E3047" s="7">
        <v>27</v>
      </c>
      <c r="F3047" s="7">
        <v>196</v>
      </c>
      <c r="G3047" s="23" t="str" cm="1">
        <f t="array" ref="G3047">_xlfn.IFS(Table1[[#This Row],[COUNTRY]]=234,"Nigeria",Table1[[#This Row],[COUNTRY]]=44,"United Kingdom",Table1[[#This Row],[COUNTRY]]=233,"Ghana",Table1[[#This Row],[COUNTRY]]=254,"Kenya")</f>
        <v>Kenya</v>
      </c>
      <c r="H3047" s="33" t="str">
        <f>TEXT(MONTH(Table1[[#This Row],[REGDATE]])*29, "MMMM")</f>
        <v>August</v>
      </c>
    </row>
    <row r="3048" spans="1:8" x14ac:dyDescent="0.2">
      <c r="A3048" s="20">
        <v>254</v>
      </c>
      <c r="B3048" s="6">
        <v>45508</v>
      </c>
      <c r="C3048" s="1" t="s">
        <v>1</v>
      </c>
      <c r="D3048" s="1" t="s">
        <v>0</v>
      </c>
      <c r="E3048" s="7">
        <v>29</v>
      </c>
      <c r="F3048" s="7">
        <v>168</v>
      </c>
      <c r="G3048" s="23" t="str" cm="1">
        <f t="array" ref="G3048">_xlfn.IFS(Table1[[#This Row],[COUNTRY]]=234,"Nigeria",Table1[[#This Row],[COUNTRY]]=44,"United Kingdom",Table1[[#This Row],[COUNTRY]]=233,"Ghana",Table1[[#This Row],[COUNTRY]]=254,"Kenya")</f>
        <v>Kenya</v>
      </c>
      <c r="H3048" s="33" t="str">
        <f>TEXT(MONTH(Table1[[#This Row],[REGDATE]])*29, "MMMM")</f>
        <v>August</v>
      </c>
    </row>
    <row r="3049" spans="1:8" x14ac:dyDescent="0.2">
      <c r="A3049" s="20">
        <v>254</v>
      </c>
      <c r="B3049" s="6">
        <v>45508</v>
      </c>
      <c r="C3049" s="1" t="s">
        <v>5</v>
      </c>
      <c r="D3049" s="1" t="s">
        <v>0</v>
      </c>
      <c r="E3049" s="7">
        <v>27</v>
      </c>
      <c r="F3049" s="7">
        <v>196</v>
      </c>
      <c r="G3049" s="23" t="str" cm="1">
        <f t="array" ref="G3049">_xlfn.IFS(Table1[[#This Row],[COUNTRY]]=234,"Nigeria",Table1[[#This Row],[COUNTRY]]=44,"United Kingdom",Table1[[#This Row],[COUNTRY]]=233,"Ghana",Table1[[#This Row],[COUNTRY]]=254,"Kenya")</f>
        <v>Kenya</v>
      </c>
      <c r="H3049" s="33" t="str">
        <f>TEXT(MONTH(Table1[[#This Row],[REGDATE]])*29, "MMMM")</f>
        <v>August</v>
      </c>
    </row>
    <row r="3050" spans="1:8" x14ac:dyDescent="0.2">
      <c r="A3050" s="20">
        <v>254</v>
      </c>
      <c r="B3050" s="6">
        <v>45508</v>
      </c>
      <c r="C3050" s="1" t="s">
        <v>1</v>
      </c>
      <c r="D3050" s="1" t="s">
        <v>0</v>
      </c>
      <c r="E3050" s="7">
        <v>21</v>
      </c>
      <c r="F3050" s="7">
        <v>199</v>
      </c>
      <c r="G3050" s="23" t="str" cm="1">
        <f t="array" ref="G3050">_xlfn.IFS(Table1[[#This Row],[COUNTRY]]=234,"Nigeria",Table1[[#This Row],[COUNTRY]]=44,"United Kingdom",Table1[[#This Row],[COUNTRY]]=233,"Ghana",Table1[[#This Row],[COUNTRY]]=254,"Kenya")</f>
        <v>Kenya</v>
      </c>
      <c r="H3050" s="33" t="str">
        <f>TEXT(MONTH(Table1[[#This Row],[REGDATE]])*29, "MMMM")</f>
        <v>August</v>
      </c>
    </row>
    <row r="3051" spans="1:8" x14ac:dyDescent="0.2">
      <c r="A3051" s="20">
        <v>254</v>
      </c>
      <c r="B3051" s="6">
        <v>45508</v>
      </c>
      <c r="C3051" s="1" t="s">
        <v>1</v>
      </c>
      <c r="D3051" s="1" t="s">
        <v>2</v>
      </c>
      <c r="E3051" s="7">
        <v>31</v>
      </c>
      <c r="F3051" s="7">
        <v>1</v>
      </c>
      <c r="G3051" s="23" t="str" cm="1">
        <f t="array" ref="G3051">_xlfn.IFS(Table1[[#This Row],[COUNTRY]]=234,"Nigeria",Table1[[#This Row],[COUNTRY]]=44,"United Kingdom",Table1[[#This Row],[COUNTRY]]=233,"Ghana",Table1[[#This Row],[COUNTRY]]=254,"Kenya")</f>
        <v>Kenya</v>
      </c>
      <c r="H3051" s="33" t="str">
        <f>TEXT(MONTH(Table1[[#This Row],[REGDATE]])*29, "MMMM")</f>
        <v>August</v>
      </c>
    </row>
    <row r="3052" spans="1:8" x14ac:dyDescent="0.2">
      <c r="A3052" s="20">
        <v>254</v>
      </c>
      <c r="B3052" s="6">
        <v>45508</v>
      </c>
      <c r="C3052" s="1" t="s">
        <v>1</v>
      </c>
      <c r="D3052" s="1" t="s">
        <v>0</v>
      </c>
      <c r="E3052" s="7">
        <v>27</v>
      </c>
      <c r="F3052" s="7">
        <v>81</v>
      </c>
      <c r="G3052" s="23" t="str" cm="1">
        <f t="array" ref="G3052">_xlfn.IFS(Table1[[#This Row],[COUNTRY]]=234,"Nigeria",Table1[[#This Row],[COUNTRY]]=44,"United Kingdom",Table1[[#This Row],[COUNTRY]]=233,"Ghana",Table1[[#This Row],[COUNTRY]]=254,"Kenya")</f>
        <v>Kenya</v>
      </c>
      <c r="H3052" s="33" t="str">
        <f>TEXT(MONTH(Table1[[#This Row],[REGDATE]])*29, "MMMM")</f>
        <v>August</v>
      </c>
    </row>
    <row r="3053" spans="1:8" x14ac:dyDescent="0.2">
      <c r="A3053" s="20">
        <v>254</v>
      </c>
      <c r="B3053" s="6">
        <v>45509</v>
      </c>
      <c r="C3053" s="1" t="s">
        <v>1</v>
      </c>
      <c r="D3053" s="1" t="s">
        <v>2</v>
      </c>
      <c r="E3053" s="7">
        <v>21</v>
      </c>
      <c r="F3053" s="7">
        <v>3</v>
      </c>
      <c r="G3053" s="23" t="str" cm="1">
        <f t="array" ref="G3053">_xlfn.IFS(Table1[[#This Row],[COUNTRY]]=234,"Nigeria",Table1[[#This Row],[COUNTRY]]=44,"United Kingdom",Table1[[#This Row],[COUNTRY]]=233,"Ghana",Table1[[#This Row],[COUNTRY]]=254,"Kenya")</f>
        <v>Kenya</v>
      </c>
      <c r="H3053" s="33" t="str">
        <f>TEXT(MONTH(Table1[[#This Row],[REGDATE]])*29, "MMMM")</f>
        <v>August</v>
      </c>
    </row>
    <row r="3054" spans="1:8" x14ac:dyDescent="0.2">
      <c r="A3054" s="20">
        <v>254</v>
      </c>
      <c r="B3054" s="6">
        <v>45509</v>
      </c>
      <c r="C3054" s="1" t="s">
        <v>1</v>
      </c>
      <c r="D3054" s="1" t="s">
        <v>2</v>
      </c>
      <c r="E3054" s="7">
        <v>24</v>
      </c>
      <c r="F3054" s="7">
        <v>132</v>
      </c>
      <c r="G3054" s="23" t="str" cm="1">
        <f t="array" ref="G3054">_xlfn.IFS(Table1[[#This Row],[COUNTRY]]=234,"Nigeria",Table1[[#This Row],[COUNTRY]]=44,"United Kingdom",Table1[[#This Row],[COUNTRY]]=233,"Ghana",Table1[[#This Row],[COUNTRY]]=254,"Kenya")</f>
        <v>Kenya</v>
      </c>
      <c r="H3054" s="33" t="str">
        <f>TEXT(MONTH(Table1[[#This Row],[REGDATE]])*29, "MMMM")</f>
        <v>August</v>
      </c>
    </row>
    <row r="3055" spans="1:8" x14ac:dyDescent="0.2">
      <c r="A3055" s="20">
        <v>254</v>
      </c>
      <c r="B3055" s="6">
        <v>45669</v>
      </c>
      <c r="C3055" s="1" t="s">
        <v>1</v>
      </c>
      <c r="D3055" s="1" t="s">
        <v>0</v>
      </c>
      <c r="E3055" s="7">
        <v>27</v>
      </c>
      <c r="F3055" s="7">
        <v>37</v>
      </c>
      <c r="G3055" s="23" t="str" cm="1">
        <f t="array" ref="G3055">_xlfn.IFS(Table1[[#This Row],[COUNTRY]]=234,"Nigeria",Table1[[#This Row],[COUNTRY]]=44,"United Kingdom",Table1[[#This Row],[COUNTRY]]=233,"Ghana",Table1[[#This Row],[COUNTRY]]=254,"Kenya")</f>
        <v>Kenya</v>
      </c>
      <c r="H3055" s="33" t="str">
        <f>TEXT(MONTH(Table1[[#This Row],[REGDATE]])*29, "MMMM")</f>
        <v>January</v>
      </c>
    </row>
    <row r="3056" spans="1:8" x14ac:dyDescent="0.2">
      <c r="A3056" s="20">
        <v>254</v>
      </c>
      <c r="B3056" s="6">
        <v>45670</v>
      </c>
      <c r="C3056" s="1" t="s">
        <v>1</v>
      </c>
      <c r="D3056" s="1" t="s">
        <v>0</v>
      </c>
      <c r="E3056" s="7">
        <v>27</v>
      </c>
      <c r="F3056" s="7">
        <v>10</v>
      </c>
      <c r="G3056" s="23" t="str" cm="1">
        <f t="array" ref="G3056">_xlfn.IFS(Table1[[#This Row],[COUNTRY]]=234,"Nigeria",Table1[[#This Row],[COUNTRY]]=44,"United Kingdom",Table1[[#This Row],[COUNTRY]]=233,"Ghana",Table1[[#This Row],[COUNTRY]]=254,"Kenya")</f>
        <v>Kenya</v>
      </c>
      <c r="H3056" s="33" t="str">
        <f>TEXT(MONTH(Table1[[#This Row],[REGDATE]])*29, "MMMM")</f>
        <v>January</v>
      </c>
    </row>
    <row r="3057" spans="1:8" x14ac:dyDescent="0.2">
      <c r="A3057" s="20">
        <v>254</v>
      </c>
      <c r="B3057" s="6">
        <v>45671</v>
      </c>
      <c r="C3057" s="1" t="s">
        <v>1</v>
      </c>
      <c r="D3057" s="1" t="s">
        <v>0</v>
      </c>
      <c r="E3057" s="7">
        <v>27</v>
      </c>
      <c r="F3057" s="7">
        <v>36</v>
      </c>
      <c r="G3057" s="23" t="str" cm="1">
        <f t="array" ref="G3057">_xlfn.IFS(Table1[[#This Row],[COUNTRY]]=234,"Nigeria",Table1[[#This Row],[COUNTRY]]=44,"United Kingdom",Table1[[#This Row],[COUNTRY]]=233,"Ghana",Table1[[#This Row],[COUNTRY]]=254,"Kenya")</f>
        <v>Kenya</v>
      </c>
      <c r="H3057" s="33" t="str">
        <f>TEXT(MONTH(Table1[[#This Row],[REGDATE]])*29, "MMMM")</f>
        <v>January</v>
      </c>
    </row>
    <row r="3058" spans="1:8" x14ac:dyDescent="0.2">
      <c r="A3058" s="20">
        <v>254</v>
      </c>
      <c r="B3058" s="6">
        <v>45678</v>
      </c>
      <c r="C3058" s="1" t="s">
        <v>1</v>
      </c>
      <c r="D3058" s="1" t="s">
        <v>3</v>
      </c>
      <c r="E3058" s="7">
        <v>31</v>
      </c>
      <c r="F3058" s="7">
        <v>24</v>
      </c>
      <c r="G3058" s="23" t="str" cm="1">
        <f t="array" ref="G3058">_xlfn.IFS(Table1[[#This Row],[COUNTRY]]=234,"Nigeria",Table1[[#This Row],[COUNTRY]]=44,"United Kingdom",Table1[[#This Row],[COUNTRY]]=233,"Ghana",Table1[[#This Row],[COUNTRY]]=254,"Kenya")</f>
        <v>Kenya</v>
      </c>
      <c r="H3058" s="33" t="str">
        <f>TEXT(MONTH(Table1[[#This Row],[REGDATE]])*29, "MMMM")</f>
        <v>January</v>
      </c>
    </row>
    <row r="3059" spans="1:8" x14ac:dyDescent="0.2">
      <c r="A3059" s="20">
        <v>254</v>
      </c>
      <c r="B3059" s="6">
        <v>45678</v>
      </c>
      <c r="C3059" s="1" t="s">
        <v>1</v>
      </c>
      <c r="D3059" s="1" t="s">
        <v>0</v>
      </c>
      <c r="E3059" s="7">
        <v>27</v>
      </c>
      <c r="F3059" s="7">
        <v>17</v>
      </c>
      <c r="G3059" s="23" t="str" cm="1">
        <f t="array" ref="G3059">_xlfn.IFS(Table1[[#This Row],[COUNTRY]]=234,"Nigeria",Table1[[#This Row],[COUNTRY]]=44,"United Kingdom",Table1[[#This Row],[COUNTRY]]=233,"Ghana",Table1[[#This Row],[COUNTRY]]=254,"Kenya")</f>
        <v>Kenya</v>
      </c>
      <c r="H3059" s="33" t="str">
        <f>TEXT(MONTH(Table1[[#This Row],[REGDATE]])*29, "MMMM")</f>
        <v>January</v>
      </c>
    </row>
    <row r="3060" spans="1:8" x14ac:dyDescent="0.2">
      <c r="A3060" s="20">
        <v>254</v>
      </c>
      <c r="B3060" s="6">
        <v>45678</v>
      </c>
      <c r="C3060" s="1" t="s">
        <v>1</v>
      </c>
      <c r="D3060" s="1" t="s">
        <v>6</v>
      </c>
      <c r="E3060" s="7">
        <v>24</v>
      </c>
      <c r="F3060" s="7">
        <v>2</v>
      </c>
      <c r="G3060" s="23" t="str" cm="1">
        <f t="array" ref="G3060">_xlfn.IFS(Table1[[#This Row],[COUNTRY]]=234,"Nigeria",Table1[[#This Row],[COUNTRY]]=44,"United Kingdom",Table1[[#This Row],[COUNTRY]]=233,"Ghana",Table1[[#This Row],[COUNTRY]]=254,"Kenya")</f>
        <v>Kenya</v>
      </c>
      <c r="H3060" s="33" t="str">
        <f>TEXT(MONTH(Table1[[#This Row],[REGDATE]])*29, "MMMM")</f>
        <v>January</v>
      </c>
    </row>
    <row r="3061" spans="1:8" x14ac:dyDescent="0.2">
      <c r="A3061" s="20">
        <v>254</v>
      </c>
      <c r="B3061" s="6">
        <v>45678</v>
      </c>
      <c r="C3061" s="1" t="s">
        <v>1</v>
      </c>
      <c r="D3061" s="1" t="s">
        <v>2</v>
      </c>
      <c r="E3061" s="7">
        <v>24</v>
      </c>
      <c r="F3061" s="7">
        <v>1</v>
      </c>
      <c r="G3061" s="23" t="str" cm="1">
        <f t="array" ref="G3061">_xlfn.IFS(Table1[[#This Row],[COUNTRY]]=234,"Nigeria",Table1[[#This Row],[COUNTRY]]=44,"United Kingdom",Table1[[#This Row],[COUNTRY]]=233,"Ghana",Table1[[#This Row],[COUNTRY]]=254,"Kenya")</f>
        <v>Kenya</v>
      </c>
      <c r="H3061" s="33" t="str">
        <f>TEXT(MONTH(Table1[[#This Row],[REGDATE]])*29, "MMMM")</f>
        <v>January</v>
      </c>
    </row>
    <row r="3062" spans="1:8" x14ac:dyDescent="0.2">
      <c r="A3062" s="20">
        <v>254</v>
      </c>
      <c r="B3062" s="6">
        <v>45508</v>
      </c>
      <c r="C3062" s="1" t="s">
        <v>1</v>
      </c>
      <c r="D3062" s="1" t="s">
        <v>0</v>
      </c>
      <c r="E3062" s="7">
        <v>27</v>
      </c>
      <c r="F3062" s="7">
        <v>178</v>
      </c>
      <c r="G3062" s="23" t="str" cm="1">
        <f t="array" ref="G3062">_xlfn.IFS(Table1[[#This Row],[COUNTRY]]=234,"Nigeria",Table1[[#This Row],[COUNTRY]]=44,"United Kingdom",Table1[[#This Row],[COUNTRY]]=233,"Ghana",Table1[[#This Row],[COUNTRY]]=254,"Kenya")</f>
        <v>Kenya</v>
      </c>
      <c r="H3062" s="33" t="str">
        <f>TEXT(MONTH(Table1[[#This Row],[REGDATE]])*29, "MMMM")</f>
        <v>August</v>
      </c>
    </row>
    <row r="3063" spans="1:8" x14ac:dyDescent="0.2">
      <c r="A3063" s="20">
        <v>254</v>
      </c>
      <c r="B3063" s="6">
        <v>45508</v>
      </c>
      <c r="C3063" s="1" t="s">
        <v>1</v>
      </c>
      <c r="D3063" s="1" t="s">
        <v>3</v>
      </c>
      <c r="E3063" s="7">
        <v>21</v>
      </c>
      <c r="F3063" s="7">
        <v>162</v>
      </c>
      <c r="G3063" s="23" t="str" cm="1">
        <f t="array" ref="G3063">_xlfn.IFS(Table1[[#This Row],[COUNTRY]]=234,"Nigeria",Table1[[#This Row],[COUNTRY]]=44,"United Kingdom",Table1[[#This Row],[COUNTRY]]=233,"Ghana",Table1[[#This Row],[COUNTRY]]=254,"Kenya")</f>
        <v>Kenya</v>
      </c>
      <c r="H3063" s="33" t="str">
        <f>TEXT(MONTH(Table1[[#This Row],[REGDATE]])*29, "MMMM")</f>
        <v>August</v>
      </c>
    </row>
    <row r="3064" spans="1:8" x14ac:dyDescent="0.2">
      <c r="A3064" s="20">
        <v>254</v>
      </c>
      <c r="B3064" s="6">
        <v>45508</v>
      </c>
      <c r="C3064" s="1" t="s">
        <v>1</v>
      </c>
      <c r="D3064" s="1" t="s">
        <v>2</v>
      </c>
      <c r="E3064" s="7">
        <v>41</v>
      </c>
      <c r="F3064" s="7">
        <v>10</v>
      </c>
      <c r="G3064" s="23" t="str" cm="1">
        <f t="array" ref="G3064">_xlfn.IFS(Table1[[#This Row],[COUNTRY]]=234,"Nigeria",Table1[[#This Row],[COUNTRY]]=44,"United Kingdom",Table1[[#This Row],[COUNTRY]]=233,"Ghana",Table1[[#This Row],[COUNTRY]]=254,"Kenya")</f>
        <v>Kenya</v>
      </c>
      <c r="H3064" s="33" t="str">
        <f>TEXT(MONTH(Table1[[#This Row],[REGDATE]])*29, "MMMM")</f>
        <v>August</v>
      </c>
    </row>
    <row r="3065" spans="1:8" x14ac:dyDescent="0.2">
      <c r="A3065" s="20">
        <v>254</v>
      </c>
      <c r="B3065" s="6">
        <v>45508</v>
      </c>
      <c r="C3065" s="1" t="s">
        <v>1</v>
      </c>
      <c r="D3065" s="1" t="s">
        <v>0</v>
      </c>
      <c r="E3065" s="7">
        <v>27</v>
      </c>
      <c r="F3065" s="7">
        <v>35</v>
      </c>
      <c r="G3065" s="23" t="str" cm="1">
        <f t="array" ref="G3065">_xlfn.IFS(Table1[[#This Row],[COUNTRY]]=234,"Nigeria",Table1[[#This Row],[COUNTRY]]=44,"United Kingdom",Table1[[#This Row],[COUNTRY]]=233,"Ghana",Table1[[#This Row],[COUNTRY]]=254,"Kenya")</f>
        <v>Kenya</v>
      </c>
      <c r="H3065" s="33" t="str">
        <f>TEXT(MONTH(Table1[[#This Row],[REGDATE]])*29, "MMMM")</f>
        <v>August</v>
      </c>
    </row>
    <row r="3066" spans="1:8" x14ac:dyDescent="0.2">
      <c r="A3066" s="20">
        <v>254</v>
      </c>
      <c r="B3066" s="6">
        <v>45508</v>
      </c>
      <c r="C3066" s="1" t="s">
        <v>1</v>
      </c>
      <c r="D3066" s="1" t="s">
        <v>3</v>
      </c>
      <c r="E3066" s="7">
        <v>31</v>
      </c>
      <c r="F3066" s="7">
        <v>187</v>
      </c>
      <c r="G3066" s="23" t="str" cm="1">
        <f t="array" ref="G3066">_xlfn.IFS(Table1[[#This Row],[COUNTRY]]=234,"Nigeria",Table1[[#This Row],[COUNTRY]]=44,"United Kingdom",Table1[[#This Row],[COUNTRY]]=233,"Ghana",Table1[[#This Row],[COUNTRY]]=254,"Kenya")</f>
        <v>Kenya</v>
      </c>
      <c r="H3066" s="33" t="str">
        <f>TEXT(MONTH(Table1[[#This Row],[REGDATE]])*29, "MMMM")</f>
        <v>August</v>
      </c>
    </row>
    <row r="3067" spans="1:8" x14ac:dyDescent="0.2">
      <c r="A3067" s="20">
        <v>254</v>
      </c>
      <c r="B3067" s="6">
        <v>45508</v>
      </c>
      <c r="C3067" s="1" t="s">
        <v>1</v>
      </c>
      <c r="D3067" s="1" t="s">
        <v>2</v>
      </c>
      <c r="E3067" s="7">
        <v>29</v>
      </c>
      <c r="F3067" s="7">
        <v>27</v>
      </c>
      <c r="G3067" s="23" t="str" cm="1">
        <f t="array" ref="G3067">_xlfn.IFS(Table1[[#This Row],[COUNTRY]]=234,"Nigeria",Table1[[#This Row],[COUNTRY]]=44,"United Kingdom",Table1[[#This Row],[COUNTRY]]=233,"Ghana",Table1[[#This Row],[COUNTRY]]=254,"Kenya")</f>
        <v>Kenya</v>
      </c>
      <c r="H3067" s="33" t="str">
        <f>TEXT(MONTH(Table1[[#This Row],[REGDATE]])*29, "MMMM")</f>
        <v>August</v>
      </c>
    </row>
    <row r="3068" spans="1:8" x14ac:dyDescent="0.2">
      <c r="A3068" s="20">
        <v>254</v>
      </c>
      <c r="B3068" s="6">
        <v>45508</v>
      </c>
      <c r="C3068" s="1" t="s">
        <v>1</v>
      </c>
      <c r="D3068" s="1" t="s">
        <v>2</v>
      </c>
      <c r="E3068" s="7">
        <v>21</v>
      </c>
      <c r="F3068" s="7">
        <v>10</v>
      </c>
      <c r="G3068" s="23" t="str" cm="1">
        <f t="array" ref="G3068">_xlfn.IFS(Table1[[#This Row],[COUNTRY]]=234,"Nigeria",Table1[[#This Row],[COUNTRY]]=44,"United Kingdom",Table1[[#This Row],[COUNTRY]]=233,"Ghana",Table1[[#This Row],[COUNTRY]]=254,"Kenya")</f>
        <v>Kenya</v>
      </c>
      <c r="H3068" s="33" t="str">
        <f>TEXT(MONTH(Table1[[#This Row],[REGDATE]])*29, "MMMM")</f>
        <v>August</v>
      </c>
    </row>
    <row r="3069" spans="1:8" x14ac:dyDescent="0.2">
      <c r="A3069" s="20">
        <v>254</v>
      </c>
      <c r="B3069" s="6">
        <v>45509</v>
      </c>
      <c r="C3069" s="1" t="s">
        <v>1</v>
      </c>
      <c r="D3069" s="1" t="s">
        <v>2</v>
      </c>
      <c r="E3069" s="7">
        <v>29</v>
      </c>
      <c r="F3069" s="7">
        <v>196</v>
      </c>
      <c r="G3069" s="23" t="str" cm="1">
        <f t="array" ref="G3069">_xlfn.IFS(Table1[[#This Row],[COUNTRY]]=234,"Nigeria",Table1[[#This Row],[COUNTRY]]=44,"United Kingdom",Table1[[#This Row],[COUNTRY]]=233,"Ghana",Table1[[#This Row],[COUNTRY]]=254,"Kenya")</f>
        <v>Kenya</v>
      </c>
      <c r="H3069" s="33" t="str">
        <f>TEXT(MONTH(Table1[[#This Row],[REGDATE]])*29, "MMMM")</f>
        <v>August</v>
      </c>
    </row>
    <row r="3070" spans="1:8" x14ac:dyDescent="0.2">
      <c r="A3070" s="20">
        <v>254</v>
      </c>
      <c r="B3070" s="6">
        <v>45586</v>
      </c>
      <c r="C3070" s="1" t="s">
        <v>1</v>
      </c>
      <c r="D3070" s="1" t="s">
        <v>0</v>
      </c>
      <c r="E3070" s="7">
        <v>27</v>
      </c>
      <c r="F3070" s="7">
        <v>121</v>
      </c>
      <c r="G3070" s="23" t="str" cm="1">
        <f t="array" ref="G3070">_xlfn.IFS(Table1[[#This Row],[COUNTRY]]=234,"Nigeria",Table1[[#This Row],[COUNTRY]]=44,"United Kingdom",Table1[[#This Row],[COUNTRY]]=233,"Ghana",Table1[[#This Row],[COUNTRY]]=254,"Kenya")</f>
        <v>Kenya</v>
      </c>
      <c r="H3070" s="33" t="str">
        <f>TEXT(MONTH(Table1[[#This Row],[REGDATE]])*29, "MMMM")</f>
        <v>October</v>
      </c>
    </row>
    <row r="3071" spans="1:8" x14ac:dyDescent="0.2">
      <c r="A3071" s="20">
        <v>254</v>
      </c>
      <c r="B3071" s="6">
        <v>45508</v>
      </c>
      <c r="C3071" s="1" t="s">
        <v>4</v>
      </c>
      <c r="D3071" s="1" t="s">
        <v>0</v>
      </c>
      <c r="E3071" s="7">
        <v>27</v>
      </c>
      <c r="F3071" s="7">
        <v>73</v>
      </c>
      <c r="G3071" s="23" t="str" cm="1">
        <f t="array" ref="G3071">_xlfn.IFS(Table1[[#This Row],[COUNTRY]]=234,"Nigeria",Table1[[#This Row],[COUNTRY]]=44,"United Kingdom",Table1[[#This Row],[COUNTRY]]=233,"Ghana",Table1[[#This Row],[COUNTRY]]=254,"Kenya")</f>
        <v>Kenya</v>
      </c>
      <c r="H3071" s="33" t="str">
        <f>TEXT(MONTH(Table1[[#This Row],[REGDATE]])*29, "MMMM")</f>
        <v>August</v>
      </c>
    </row>
    <row r="3072" spans="1:8" x14ac:dyDescent="0.2">
      <c r="A3072" s="20">
        <v>254</v>
      </c>
      <c r="B3072" s="6">
        <v>45508</v>
      </c>
      <c r="C3072" s="1" t="s">
        <v>1</v>
      </c>
      <c r="D3072" s="1" t="s">
        <v>2</v>
      </c>
      <c r="E3072" s="7">
        <v>19</v>
      </c>
      <c r="F3072" s="7">
        <v>186</v>
      </c>
      <c r="G3072" s="23" t="str" cm="1">
        <f t="array" ref="G3072">_xlfn.IFS(Table1[[#This Row],[COUNTRY]]=234,"Nigeria",Table1[[#This Row],[COUNTRY]]=44,"United Kingdom",Table1[[#This Row],[COUNTRY]]=233,"Ghana",Table1[[#This Row],[COUNTRY]]=254,"Kenya")</f>
        <v>Kenya</v>
      </c>
      <c r="H3072" s="33" t="str">
        <f>TEXT(MONTH(Table1[[#This Row],[REGDATE]])*29, "MMMM")</f>
        <v>August</v>
      </c>
    </row>
    <row r="3073" spans="1:8" x14ac:dyDescent="0.2">
      <c r="A3073" s="20">
        <v>254</v>
      </c>
      <c r="B3073" s="6">
        <v>45508</v>
      </c>
      <c r="C3073" s="1" t="s">
        <v>1</v>
      </c>
      <c r="D3073" s="1" t="s">
        <v>2</v>
      </c>
      <c r="E3073" s="7">
        <v>30</v>
      </c>
      <c r="F3073" s="7">
        <v>6</v>
      </c>
      <c r="G3073" s="23" t="str" cm="1">
        <f t="array" ref="G3073">_xlfn.IFS(Table1[[#This Row],[COUNTRY]]=234,"Nigeria",Table1[[#This Row],[COUNTRY]]=44,"United Kingdom",Table1[[#This Row],[COUNTRY]]=233,"Ghana",Table1[[#This Row],[COUNTRY]]=254,"Kenya")</f>
        <v>Kenya</v>
      </c>
      <c r="H3073" s="33" t="str">
        <f>TEXT(MONTH(Table1[[#This Row],[REGDATE]])*29, "MMMM")</f>
        <v>August</v>
      </c>
    </row>
    <row r="3074" spans="1:8" x14ac:dyDescent="0.2">
      <c r="A3074" s="20">
        <v>254</v>
      </c>
      <c r="B3074" s="6">
        <v>45509</v>
      </c>
      <c r="C3074" s="1" t="s">
        <v>1</v>
      </c>
      <c r="D3074" s="1" t="s">
        <v>2</v>
      </c>
      <c r="E3074" s="7">
        <v>24</v>
      </c>
      <c r="F3074" s="7">
        <v>198</v>
      </c>
      <c r="G3074" s="23" t="str" cm="1">
        <f t="array" ref="G3074">_xlfn.IFS(Table1[[#This Row],[COUNTRY]]=234,"Nigeria",Table1[[#This Row],[COUNTRY]]=44,"United Kingdom",Table1[[#This Row],[COUNTRY]]=233,"Ghana",Table1[[#This Row],[COUNTRY]]=254,"Kenya")</f>
        <v>Kenya</v>
      </c>
      <c r="H3074" s="33" t="str">
        <f>TEXT(MONTH(Table1[[#This Row],[REGDATE]])*29, "MMMM")</f>
        <v>August</v>
      </c>
    </row>
    <row r="3075" spans="1:8" x14ac:dyDescent="0.2">
      <c r="A3075" s="20">
        <v>254</v>
      </c>
      <c r="B3075" s="6">
        <v>45509</v>
      </c>
      <c r="C3075" s="1" t="s">
        <v>1</v>
      </c>
      <c r="D3075" s="1" t="s">
        <v>0</v>
      </c>
      <c r="E3075" s="7">
        <v>27</v>
      </c>
      <c r="F3075" s="7">
        <v>164</v>
      </c>
      <c r="G3075" s="23" t="str" cm="1">
        <f t="array" ref="G3075">_xlfn.IFS(Table1[[#This Row],[COUNTRY]]=234,"Nigeria",Table1[[#This Row],[COUNTRY]]=44,"United Kingdom",Table1[[#This Row],[COUNTRY]]=233,"Ghana",Table1[[#This Row],[COUNTRY]]=254,"Kenya")</f>
        <v>Kenya</v>
      </c>
      <c r="H3075" s="33" t="str">
        <f>TEXT(MONTH(Table1[[#This Row],[REGDATE]])*29, "MMMM")</f>
        <v>August</v>
      </c>
    </row>
    <row r="3076" spans="1:8" x14ac:dyDescent="0.2">
      <c r="A3076" s="20">
        <v>254</v>
      </c>
      <c r="B3076" s="6">
        <v>45509</v>
      </c>
      <c r="C3076" s="1" t="s">
        <v>1</v>
      </c>
      <c r="D3076" s="1" t="s">
        <v>0</v>
      </c>
      <c r="E3076" s="7">
        <v>27</v>
      </c>
      <c r="F3076" s="7">
        <v>196</v>
      </c>
      <c r="G3076" s="23" t="str" cm="1">
        <f t="array" ref="G3076">_xlfn.IFS(Table1[[#This Row],[COUNTRY]]=234,"Nigeria",Table1[[#This Row],[COUNTRY]]=44,"United Kingdom",Table1[[#This Row],[COUNTRY]]=233,"Ghana",Table1[[#This Row],[COUNTRY]]=254,"Kenya")</f>
        <v>Kenya</v>
      </c>
      <c r="H3076" s="33" t="str">
        <f>TEXT(MONTH(Table1[[#This Row],[REGDATE]])*29, "MMMM")</f>
        <v>August</v>
      </c>
    </row>
    <row r="3077" spans="1:8" x14ac:dyDescent="0.2">
      <c r="A3077" s="20">
        <v>254</v>
      </c>
      <c r="B3077" s="6">
        <v>45509</v>
      </c>
      <c r="C3077" s="1" t="s">
        <v>1</v>
      </c>
      <c r="D3077" s="1" t="s">
        <v>0</v>
      </c>
      <c r="E3077" s="7">
        <v>27</v>
      </c>
      <c r="F3077" s="7">
        <v>17</v>
      </c>
      <c r="G3077" s="23" t="str" cm="1">
        <f t="array" ref="G3077">_xlfn.IFS(Table1[[#This Row],[COUNTRY]]=234,"Nigeria",Table1[[#This Row],[COUNTRY]]=44,"United Kingdom",Table1[[#This Row],[COUNTRY]]=233,"Ghana",Table1[[#This Row],[COUNTRY]]=254,"Kenya")</f>
        <v>Kenya</v>
      </c>
      <c r="H3077" s="33" t="str">
        <f>TEXT(MONTH(Table1[[#This Row],[REGDATE]])*29, "MMMM")</f>
        <v>August</v>
      </c>
    </row>
    <row r="3078" spans="1:8" x14ac:dyDescent="0.2">
      <c r="A3078" s="20">
        <v>254</v>
      </c>
      <c r="B3078" s="6">
        <v>45509</v>
      </c>
      <c r="C3078" s="1" t="s">
        <v>1</v>
      </c>
      <c r="D3078" s="1" t="s">
        <v>0</v>
      </c>
      <c r="E3078" s="7">
        <v>27</v>
      </c>
      <c r="F3078" s="7">
        <v>180</v>
      </c>
      <c r="G3078" s="23" t="str" cm="1">
        <f t="array" ref="G3078">_xlfn.IFS(Table1[[#This Row],[COUNTRY]]=234,"Nigeria",Table1[[#This Row],[COUNTRY]]=44,"United Kingdom",Table1[[#This Row],[COUNTRY]]=233,"Ghana",Table1[[#This Row],[COUNTRY]]=254,"Kenya")</f>
        <v>Kenya</v>
      </c>
      <c r="H3078" s="33" t="str">
        <f>TEXT(MONTH(Table1[[#This Row],[REGDATE]])*29, "MMMM")</f>
        <v>August</v>
      </c>
    </row>
    <row r="3079" spans="1:8" x14ac:dyDescent="0.2">
      <c r="A3079" s="20">
        <v>254</v>
      </c>
      <c r="B3079" s="6">
        <v>45509</v>
      </c>
      <c r="C3079" s="1" t="s">
        <v>1</v>
      </c>
      <c r="D3079" s="1" t="s">
        <v>2</v>
      </c>
      <c r="E3079" s="7">
        <v>23</v>
      </c>
      <c r="F3079" s="7">
        <v>111</v>
      </c>
      <c r="G3079" s="23" t="str" cm="1">
        <f t="array" ref="G3079">_xlfn.IFS(Table1[[#This Row],[COUNTRY]]=234,"Nigeria",Table1[[#This Row],[COUNTRY]]=44,"United Kingdom",Table1[[#This Row],[COUNTRY]]=233,"Ghana",Table1[[#This Row],[COUNTRY]]=254,"Kenya")</f>
        <v>Kenya</v>
      </c>
      <c r="H3079" s="33" t="str">
        <f>TEXT(MONTH(Table1[[#This Row],[REGDATE]])*29, "MMMM")</f>
        <v>August</v>
      </c>
    </row>
    <row r="3080" spans="1:8" x14ac:dyDescent="0.2">
      <c r="A3080" s="20">
        <v>254</v>
      </c>
      <c r="B3080" s="6">
        <v>45509</v>
      </c>
      <c r="C3080" s="1" t="s">
        <v>1</v>
      </c>
      <c r="D3080" s="1" t="s">
        <v>2</v>
      </c>
      <c r="E3080" s="7">
        <v>44</v>
      </c>
      <c r="F3080" s="7">
        <v>156</v>
      </c>
      <c r="G3080" s="23" t="str" cm="1">
        <f t="array" ref="G3080">_xlfn.IFS(Table1[[#This Row],[COUNTRY]]=234,"Nigeria",Table1[[#This Row],[COUNTRY]]=44,"United Kingdom",Table1[[#This Row],[COUNTRY]]=233,"Ghana",Table1[[#This Row],[COUNTRY]]=254,"Kenya")</f>
        <v>Kenya</v>
      </c>
      <c r="H3080" s="33" t="str">
        <f>TEXT(MONTH(Table1[[#This Row],[REGDATE]])*29, "MMMM")</f>
        <v>August</v>
      </c>
    </row>
    <row r="3081" spans="1:8" x14ac:dyDescent="0.2">
      <c r="A3081" s="20">
        <v>254</v>
      </c>
      <c r="B3081" s="6">
        <v>45509</v>
      </c>
      <c r="C3081" s="1" t="s">
        <v>1</v>
      </c>
      <c r="D3081" s="1" t="s">
        <v>0</v>
      </c>
      <c r="E3081" s="7">
        <v>27</v>
      </c>
      <c r="F3081" s="7">
        <v>197</v>
      </c>
      <c r="G3081" s="23" t="str" cm="1">
        <f t="array" ref="G3081">_xlfn.IFS(Table1[[#This Row],[COUNTRY]]=234,"Nigeria",Table1[[#This Row],[COUNTRY]]=44,"United Kingdom",Table1[[#This Row],[COUNTRY]]=233,"Ghana",Table1[[#This Row],[COUNTRY]]=254,"Kenya")</f>
        <v>Kenya</v>
      </c>
      <c r="H3081" s="33" t="str">
        <f>TEXT(MONTH(Table1[[#This Row],[REGDATE]])*29, "MMMM")</f>
        <v>August</v>
      </c>
    </row>
    <row r="3082" spans="1:8" x14ac:dyDescent="0.2">
      <c r="A3082" s="20">
        <v>254</v>
      </c>
      <c r="B3082" s="6">
        <v>45510</v>
      </c>
      <c r="C3082" s="1" t="s">
        <v>1</v>
      </c>
      <c r="D3082" s="1" t="s">
        <v>0</v>
      </c>
      <c r="E3082" s="7">
        <v>27</v>
      </c>
      <c r="F3082" s="7">
        <v>165</v>
      </c>
      <c r="G3082" s="23" t="str" cm="1">
        <f t="array" ref="G3082">_xlfn.IFS(Table1[[#This Row],[COUNTRY]]=234,"Nigeria",Table1[[#This Row],[COUNTRY]]=44,"United Kingdom",Table1[[#This Row],[COUNTRY]]=233,"Ghana",Table1[[#This Row],[COUNTRY]]=254,"Kenya")</f>
        <v>Kenya</v>
      </c>
      <c r="H3082" s="33" t="str">
        <f>TEXT(MONTH(Table1[[#This Row],[REGDATE]])*29, "MMMM")</f>
        <v>August</v>
      </c>
    </row>
    <row r="3083" spans="1:8" x14ac:dyDescent="0.2">
      <c r="A3083" s="20">
        <v>254</v>
      </c>
      <c r="B3083" s="6">
        <v>45657</v>
      </c>
      <c r="C3083" s="1" t="s">
        <v>1</v>
      </c>
      <c r="D3083" s="1" t="s">
        <v>0</v>
      </c>
      <c r="E3083" s="7">
        <v>27</v>
      </c>
      <c r="F3083" s="7">
        <v>2</v>
      </c>
      <c r="G3083" s="23" t="str" cm="1">
        <f t="array" ref="G3083">_xlfn.IFS(Table1[[#This Row],[COUNTRY]]=234,"Nigeria",Table1[[#This Row],[COUNTRY]]=44,"United Kingdom",Table1[[#This Row],[COUNTRY]]=233,"Ghana",Table1[[#This Row],[COUNTRY]]=254,"Kenya")</f>
        <v>Kenya</v>
      </c>
      <c r="H3083" s="33" t="str">
        <f>TEXT(MONTH(Table1[[#This Row],[REGDATE]])*29, "MMMM")</f>
        <v>December</v>
      </c>
    </row>
    <row r="3084" spans="1:8" x14ac:dyDescent="0.2">
      <c r="A3084" s="20">
        <v>254</v>
      </c>
      <c r="B3084" s="6">
        <v>45657</v>
      </c>
      <c r="C3084" s="1" t="s">
        <v>1</v>
      </c>
      <c r="D3084" s="1" t="s">
        <v>3</v>
      </c>
      <c r="E3084" s="7">
        <v>38</v>
      </c>
      <c r="F3084" s="7">
        <v>49</v>
      </c>
      <c r="G3084" s="23" t="str" cm="1">
        <f t="array" ref="G3084">_xlfn.IFS(Table1[[#This Row],[COUNTRY]]=234,"Nigeria",Table1[[#This Row],[COUNTRY]]=44,"United Kingdom",Table1[[#This Row],[COUNTRY]]=233,"Ghana",Table1[[#This Row],[COUNTRY]]=254,"Kenya")</f>
        <v>Kenya</v>
      </c>
      <c r="H3084" s="33" t="str">
        <f>TEXT(MONTH(Table1[[#This Row],[REGDATE]])*29, "MMMM")</f>
        <v>December</v>
      </c>
    </row>
    <row r="3085" spans="1:8" x14ac:dyDescent="0.2">
      <c r="A3085" s="20">
        <v>254</v>
      </c>
      <c r="B3085" s="6">
        <v>45658</v>
      </c>
      <c r="C3085" s="1" t="s">
        <v>1</v>
      </c>
      <c r="D3085" s="1" t="s">
        <v>0</v>
      </c>
      <c r="E3085" s="7">
        <v>27</v>
      </c>
      <c r="F3085" s="7">
        <v>49</v>
      </c>
      <c r="G3085" s="23" t="str" cm="1">
        <f t="array" ref="G3085">_xlfn.IFS(Table1[[#This Row],[COUNTRY]]=234,"Nigeria",Table1[[#This Row],[COUNTRY]]=44,"United Kingdom",Table1[[#This Row],[COUNTRY]]=233,"Ghana",Table1[[#This Row],[COUNTRY]]=254,"Kenya")</f>
        <v>Kenya</v>
      </c>
      <c r="H3085" s="33" t="str">
        <f>TEXT(MONTH(Table1[[#This Row],[REGDATE]])*29, "MMMM")</f>
        <v>January</v>
      </c>
    </row>
    <row r="3086" spans="1:8" x14ac:dyDescent="0.2">
      <c r="A3086" s="20">
        <v>254</v>
      </c>
      <c r="B3086" s="6">
        <v>45658</v>
      </c>
      <c r="C3086" s="1" t="s">
        <v>1</v>
      </c>
      <c r="D3086" s="1" t="s">
        <v>0</v>
      </c>
      <c r="E3086" s="7">
        <v>27</v>
      </c>
      <c r="F3086" s="7">
        <v>11</v>
      </c>
      <c r="G3086" s="23" t="str" cm="1">
        <f t="array" ref="G3086">_xlfn.IFS(Table1[[#This Row],[COUNTRY]]=234,"Nigeria",Table1[[#This Row],[COUNTRY]]=44,"United Kingdom",Table1[[#This Row],[COUNTRY]]=233,"Ghana",Table1[[#This Row],[COUNTRY]]=254,"Kenya")</f>
        <v>Kenya</v>
      </c>
      <c r="H3086" s="33" t="str">
        <f>TEXT(MONTH(Table1[[#This Row],[REGDATE]])*29, "MMMM")</f>
        <v>January</v>
      </c>
    </row>
    <row r="3087" spans="1:8" x14ac:dyDescent="0.2">
      <c r="A3087" s="20">
        <v>254</v>
      </c>
      <c r="B3087" s="6">
        <v>45632</v>
      </c>
      <c r="C3087" s="1" t="s">
        <v>1</v>
      </c>
      <c r="D3087" s="1" t="s">
        <v>2</v>
      </c>
      <c r="E3087" s="7">
        <v>36</v>
      </c>
      <c r="F3087" s="7">
        <v>75</v>
      </c>
      <c r="G3087" s="23" t="str" cm="1">
        <f t="array" ref="G3087">_xlfn.IFS(Table1[[#This Row],[COUNTRY]]=234,"Nigeria",Table1[[#This Row],[COUNTRY]]=44,"United Kingdom",Table1[[#This Row],[COUNTRY]]=233,"Ghana",Table1[[#This Row],[COUNTRY]]=254,"Kenya")</f>
        <v>Kenya</v>
      </c>
      <c r="H3087" s="33" t="str">
        <f>TEXT(MONTH(Table1[[#This Row],[REGDATE]])*29, "MMMM")</f>
        <v>December</v>
      </c>
    </row>
    <row r="3088" spans="1:8" x14ac:dyDescent="0.2">
      <c r="A3088" s="20">
        <v>254</v>
      </c>
      <c r="B3088" s="6">
        <v>45509</v>
      </c>
      <c r="C3088" s="1" t="s">
        <v>1</v>
      </c>
      <c r="D3088" s="1" t="s">
        <v>0</v>
      </c>
      <c r="E3088" s="7">
        <v>27</v>
      </c>
      <c r="F3088" s="7">
        <v>22</v>
      </c>
      <c r="G3088" s="23" t="str" cm="1">
        <f t="array" ref="G3088">_xlfn.IFS(Table1[[#This Row],[COUNTRY]]=234,"Nigeria",Table1[[#This Row],[COUNTRY]]=44,"United Kingdom",Table1[[#This Row],[COUNTRY]]=233,"Ghana",Table1[[#This Row],[COUNTRY]]=254,"Kenya")</f>
        <v>Kenya</v>
      </c>
      <c r="H3088" s="33" t="str">
        <f>TEXT(MONTH(Table1[[#This Row],[REGDATE]])*29, "MMMM")</f>
        <v>August</v>
      </c>
    </row>
    <row r="3089" spans="1:8" x14ac:dyDescent="0.2">
      <c r="A3089" s="20">
        <v>254</v>
      </c>
      <c r="B3089" s="6">
        <v>45510</v>
      </c>
      <c r="C3089" s="1" t="s">
        <v>1</v>
      </c>
      <c r="D3089" s="1" t="s">
        <v>2</v>
      </c>
      <c r="E3089" s="7">
        <v>25</v>
      </c>
      <c r="F3089" s="7">
        <v>196</v>
      </c>
      <c r="G3089" s="23" t="str" cm="1">
        <f t="array" ref="G3089">_xlfn.IFS(Table1[[#This Row],[COUNTRY]]=234,"Nigeria",Table1[[#This Row],[COUNTRY]]=44,"United Kingdom",Table1[[#This Row],[COUNTRY]]=233,"Ghana",Table1[[#This Row],[COUNTRY]]=254,"Kenya")</f>
        <v>Kenya</v>
      </c>
      <c r="H3089" s="33" t="str">
        <f>TEXT(MONTH(Table1[[#This Row],[REGDATE]])*29, "MMMM")</f>
        <v>August</v>
      </c>
    </row>
    <row r="3090" spans="1:8" x14ac:dyDescent="0.2">
      <c r="A3090" s="20">
        <v>254</v>
      </c>
      <c r="B3090" s="6">
        <v>45632</v>
      </c>
      <c r="C3090" s="1" t="s">
        <v>1</v>
      </c>
      <c r="D3090" s="1" t="s">
        <v>0</v>
      </c>
      <c r="E3090" s="7">
        <v>27</v>
      </c>
      <c r="F3090" s="7">
        <v>1</v>
      </c>
      <c r="G3090" s="23" t="str" cm="1">
        <f t="array" ref="G3090">_xlfn.IFS(Table1[[#This Row],[COUNTRY]]=234,"Nigeria",Table1[[#This Row],[COUNTRY]]=44,"United Kingdom",Table1[[#This Row],[COUNTRY]]=233,"Ghana",Table1[[#This Row],[COUNTRY]]=254,"Kenya")</f>
        <v>Kenya</v>
      </c>
      <c r="H3090" s="33" t="str">
        <f>TEXT(MONTH(Table1[[#This Row],[REGDATE]])*29, "MMMM")</f>
        <v>December</v>
      </c>
    </row>
    <row r="3091" spans="1:8" x14ac:dyDescent="0.2">
      <c r="A3091" s="20">
        <v>254</v>
      </c>
      <c r="B3091" s="6">
        <v>45671</v>
      </c>
      <c r="C3091" s="1" t="s">
        <v>1</v>
      </c>
      <c r="D3091" s="1" t="s">
        <v>2</v>
      </c>
      <c r="E3091" s="7">
        <v>25</v>
      </c>
      <c r="F3091" s="7">
        <v>36</v>
      </c>
      <c r="G3091" s="23" t="str" cm="1">
        <f t="array" ref="G3091">_xlfn.IFS(Table1[[#This Row],[COUNTRY]]=234,"Nigeria",Table1[[#This Row],[COUNTRY]]=44,"United Kingdom",Table1[[#This Row],[COUNTRY]]=233,"Ghana",Table1[[#This Row],[COUNTRY]]=254,"Kenya")</f>
        <v>Kenya</v>
      </c>
      <c r="H3091" s="33" t="str">
        <f>TEXT(MONTH(Table1[[#This Row],[REGDATE]])*29, "MMMM")</f>
        <v>January</v>
      </c>
    </row>
    <row r="3092" spans="1:8" x14ac:dyDescent="0.2">
      <c r="A3092" s="20">
        <v>254</v>
      </c>
      <c r="B3092" s="6">
        <v>45671</v>
      </c>
      <c r="C3092" s="1" t="s">
        <v>1</v>
      </c>
      <c r="D3092" s="1" t="s">
        <v>2</v>
      </c>
      <c r="E3092" s="7">
        <v>29</v>
      </c>
      <c r="F3092" s="7">
        <v>18</v>
      </c>
      <c r="G3092" s="23" t="str" cm="1">
        <f t="array" ref="G3092">_xlfn.IFS(Table1[[#This Row],[COUNTRY]]=234,"Nigeria",Table1[[#This Row],[COUNTRY]]=44,"United Kingdom",Table1[[#This Row],[COUNTRY]]=233,"Ghana",Table1[[#This Row],[COUNTRY]]=254,"Kenya")</f>
        <v>Kenya</v>
      </c>
      <c r="H3092" s="33" t="str">
        <f>TEXT(MONTH(Table1[[#This Row],[REGDATE]])*29, "MMMM")</f>
        <v>January</v>
      </c>
    </row>
    <row r="3093" spans="1:8" x14ac:dyDescent="0.2">
      <c r="A3093" s="20">
        <v>254</v>
      </c>
      <c r="B3093" s="6">
        <v>45509</v>
      </c>
      <c r="C3093" s="1" t="s">
        <v>1</v>
      </c>
      <c r="D3093" s="1" t="s">
        <v>0</v>
      </c>
      <c r="E3093" s="7">
        <v>27</v>
      </c>
      <c r="F3093" s="7">
        <v>162</v>
      </c>
      <c r="G3093" s="23" t="str" cm="1">
        <f t="array" ref="G3093">_xlfn.IFS(Table1[[#This Row],[COUNTRY]]=234,"Nigeria",Table1[[#This Row],[COUNTRY]]=44,"United Kingdom",Table1[[#This Row],[COUNTRY]]=233,"Ghana",Table1[[#This Row],[COUNTRY]]=254,"Kenya")</f>
        <v>Kenya</v>
      </c>
      <c r="H3093" s="33" t="str">
        <f>TEXT(MONTH(Table1[[#This Row],[REGDATE]])*29, "MMMM")</f>
        <v>August</v>
      </c>
    </row>
    <row r="3094" spans="1:8" x14ac:dyDescent="0.2">
      <c r="A3094" s="20">
        <v>254</v>
      </c>
      <c r="B3094" s="6">
        <v>45509</v>
      </c>
      <c r="C3094" s="1" t="s">
        <v>1</v>
      </c>
      <c r="D3094" s="1" t="s">
        <v>3</v>
      </c>
      <c r="E3094" s="7">
        <v>26</v>
      </c>
      <c r="F3094" s="7">
        <v>198</v>
      </c>
      <c r="G3094" s="23" t="str" cm="1">
        <f t="array" ref="G3094">_xlfn.IFS(Table1[[#This Row],[COUNTRY]]=234,"Nigeria",Table1[[#This Row],[COUNTRY]]=44,"United Kingdom",Table1[[#This Row],[COUNTRY]]=233,"Ghana",Table1[[#This Row],[COUNTRY]]=254,"Kenya")</f>
        <v>Kenya</v>
      </c>
      <c r="H3094" s="33" t="str">
        <f>TEXT(MONTH(Table1[[#This Row],[REGDATE]])*29, "MMMM")</f>
        <v>August</v>
      </c>
    </row>
    <row r="3095" spans="1:8" x14ac:dyDescent="0.2">
      <c r="A3095" s="20">
        <v>254</v>
      </c>
      <c r="B3095" s="6">
        <v>45509</v>
      </c>
      <c r="C3095" s="1" t="s">
        <v>1</v>
      </c>
      <c r="D3095" s="1" t="s">
        <v>2</v>
      </c>
      <c r="E3095" s="7">
        <v>55</v>
      </c>
      <c r="F3095" s="7">
        <v>179</v>
      </c>
      <c r="G3095" s="23" t="str" cm="1">
        <f t="array" ref="G3095">_xlfn.IFS(Table1[[#This Row],[COUNTRY]]=234,"Nigeria",Table1[[#This Row],[COUNTRY]]=44,"United Kingdom",Table1[[#This Row],[COUNTRY]]=233,"Ghana",Table1[[#This Row],[COUNTRY]]=254,"Kenya")</f>
        <v>Kenya</v>
      </c>
      <c r="H3095" s="33" t="str">
        <f>TEXT(MONTH(Table1[[#This Row],[REGDATE]])*29, "MMMM")</f>
        <v>August</v>
      </c>
    </row>
    <row r="3096" spans="1:8" x14ac:dyDescent="0.2">
      <c r="A3096" s="20">
        <v>254</v>
      </c>
      <c r="B3096" s="6">
        <v>45509</v>
      </c>
      <c r="C3096" s="1" t="s">
        <v>4</v>
      </c>
      <c r="D3096" s="1" t="s">
        <v>0</v>
      </c>
      <c r="E3096" s="7">
        <v>27</v>
      </c>
      <c r="F3096" s="7">
        <v>73</v>
      </c>
      <c r="G3096" s="23" t="str" cm="1">
        <f t="array" ref="G3096">_xlfn.IFS(Table1[[#This Row],[COUNTRY]]=234,"Nigeria",Table1[[#This Row],[COUNTRY]]=44,"United Kingdom",Table1[[#This Row],[COUNTRY]]=233,"Ghana",Table1[[#This Row],[COUNTRY]]=254,"Kenya")</f>
        <v>Kenya</v>
      </c>
      <c r="H3096" s="33" t="str">
        <f>TEXT(MONTH(Table1[[#This Row],[REGDATE]])*29, "MMMM")</f>
        <v>August</v>
      </c>
    </row>
    <row r="3097" spans="1:8" x14ac:dyDescent="0.2">
      <c r="A3097" s="20">
        <v>254</v>
      </c>
      <c r="B3097" s="6">
        <v>45510</v>
      </c>
      <c r="C3097" s="1" t="s">
        <v>1</v>
      </c>
      <c r="D3097" s="1" t="s">
        <v>0</v>
      </c>
      <c r="E3097" s="7">
        <v>27</v>
      </c>
      <c r="F3097" s="7">
        <v>137</v>
      </c>
      <c r="G3097" s="23" t="str" cm="1">
        <f t="array" ref="G3097">_xlfn.IFS(Table1[[#This Row],[COUNTRY]]=234,"Nigeria",Table1[[#This Row],[COUNTRY]]=44,"United Kingdom",Table1[[#This Row],[COUNTRY]]=233,"Ghana",Table1[[#This Row],[COUNTRY]]=254,"Kenya")</f>
        <v>Kenya</v>
      </c>
      <c r="H3097" s="33" t="str">
        <f>TEXT(MONTH(Table1[[#This Row],[REGDATE]])*29, "MMMM")</f>
        <v>August</v>
      </c>
    </row>
    <row r="3098" spans="1:8" x14ac:dyDescent="0.2">
      <c r="A3098" s="20">
        <v>254</v>
      </c>
      <c r="B3098" s="6">
        <v>45510</v>
      </c>
      <c r="C3098" s="1" t="s">
        <v>1</v>
      </c>
      <c r="D3098" s="1" t="s">
        <v>6</v>
      </c>
      <c r="E3098" s="7">
        <v>22</v>
      </c>
      <c r="F3098" s="7">
        <v>136</v>
      </c>
      <c r="G3098" s="23" t="str" cm="1">
        <f t="array" ref="G3098">_xlfn.IFS(Table1[[#This Row],[COUNTRY]]=234,"Nigeria",Table1[[#This Row],[COUNTRY]]=44,"United Kingdom",Table1[[#This Row],[COUNTRY]]=233,"Ghana",Table1[[#This Row],[COUNTRY]]=254,"Kenya")</f>
        <v>Kenya</v>
      </c>
      <c r="H3098" s="33" t="str">
        <f>TEXT(MONTH(Table1[[#This Row],[REGDATE]])*29, "MMMM")</f>
        <v>August</v>
      </c>
    </row>
    <row r="3099" spans="1:8" x14ac:dyDescent="0.2">
      <c r="A3099" s="20">
        <v>254</v>
      </c>
      <c r="B3099" s="6">
        <v>45510</v>
      </c>
      <c r="C3099" s="1" t="s">
        <v>1</v>
      </c>
      <c r="D3099" s="1" t="s">
        <v>0</v>
      </c>
      <c r="E3099" s="7">
        <v>27</v>
      </c>
      <c r="F3099" s="7">
        <v>1</v>
      </c>
      <c r="G3099" s="23" t="str" cm="1">
        <f t="array" ref="G3099">_xlfn.IFS(Table1[[#This Row],[COUNTRY]]=234,"Nigeria",Table1[[#This Row],[COUNTRY]]=44,"United Kingdom",Table1[[#This Row],[COUNTRY]]=233,"Ghana",Table1[[#This Row],[COUNTRY]]=254,"Kenya")</f>
        <v>Kenya</v>
      </c>
      <c r="H3099" s="33" t="str">
        <f>TEXT(MONTH(Table1[[#This Row],[REGDATE]])*29, "MMMM")</f>
        <v>August</v>
      </c>
    </row>
    <row r="3100" spans="1:8" x14ac:dyDescent="0.2">
      <c r="A3100" s="20">
        <v>254</v>
      </c>
      <c r="B3100" s="6">
        <v>45510</v>
      </c>
      <c r="C3100" s="1" t="s">
        <v>1</v>
      </c>
      <c r="D3100" s="1" t="s">
        <v>2</v>
      </c>
      <c r="E3100" s="7">
        <v>20</v>
      </c>
      <c r="F3100" s="7">
        <v>6</v>
      </c>
      <c r="G3100" s="23" t="str" cm="1">
        <f t="array" ref="G3100">_xlfn.IFS(Table1[[#This Row],[COUNTRY]]=234,"Nigeria",Table1[[#This Row],[COUNTRY]]=44,"United Kingdom",Table1[[#This Row],[COUNTRY]]=233,"Ghana",Table1[[#This Row],[COUNTRY]]=254,"Kenya")</f>
        <v>Kenya</v>
      </c>
      <c r="H3100" s="33" t="str">
        <f>TEXT(MONTH(Table1[[#This Row],[REGDATE]])*29, "MMMM")</f>
        <v>August</v>
      </c>
    </row>
    <row r="3101" spans="1:8" x14ac:dyDescent="0.2">
      <c r="A3101" s="20">
        <v>254</v>
      </c>
      <c r="B3101" s="6">
        <v>45510</v>
      </c>
      <c r="C3101" s="1" t="s">
        <v>1</v>
      </c>
      <c r="D3101" s="1" t="s">
        <v>0</v>
      </c>
      <c r="E3101" s="7">
        <v>27</v>
      </c>
      <c r="F3101" s="7">
        <v>189</v>
      </c>
      <c r="G3101" s="23" t="str" cm="1">
        <f t="array" ref="G3101">_xlfn.IFS(Table1[[#This Row],[COUNTRY]]=234,"Nigeria",Table1[[#This Row],[COUNTRY]]=44,"United Kingdom",Table1[[#This Row],[COUNTRY]]=233,"Ghana",Table1[[#This Row],[COUNTRY]]=254,"Kenya")</f>
        <v>Kenya</v>
      </c>
      <c r="H3101" s="33" t="str">
        <f>TEXT(MONTH(Table1[[#This Row],[REGDATE]])*29, "MMMM")</f>
        <v>August</v>
      </c>
    </row>
    <row r="3102" spans="1:8" x14ac:dyDescent="0.2">
      <c r="A3102" s="20">
        <v>254</v>
      </c>
      <c r="B3102" s="6">
        <v>45510</v>
      </c>
      <c r="C3102" s="1" t="s">
        <v>1</v>
      </c>
      <c r="D3102" s="1" t="s">
        <v>0</v>
      </c>
      <c r="E3102" s="7">
        <v>27</v>
      </c>
      <c r="F3102" s="7">
        <v>196</v>
      </c>
      <c r="G3102" s="23" t="str" cm="1">
        <f t="array" ref="G3102">_xlfn.IFS(Table1[[#This Row],[COUNTRY]]=234,"Nigeria",Table1[[#This Row],[COUNTRY]]=44,"United Kingdom",Table1[[#This Row],[COUNTRY]]=233,"Ghana",Table1[[#This Row],[COUNTRY]]=254,"Kenya")</f>
        <v>Kenya</v>
      </c>
      <c r="H3102" s="33" t="str">
        <f>TEXT(MONTH(Table1[[#This Row],[REGDATE]])*29, "MMMM")</f>
        <v>August</v>
      </c>
    </row>
    <row r="3103" spans="1:8" x14ac:dyDescent="0.2">
      <c r="A3103" s="20">
        <v>254</v>
      </c>
      <c r="B3103" s="6">
        <v>45509</v>
      </c>
      <c r="C3103" s="1" t="s">
        <v>1</v>
      </c>
      <c r="D3103" s="1" t="s">
        <v>2</v>
      </c>
      <c r="E3103" s="7">
        <v>23</v>
      </c>
      <c r="F3103" s="7">
        <v>25</v>
      </c>
      <c r="G3103" s="23" t="str" cm="1">
        <f t="array" ref="G3103">_xlfn.IFS(Table1[[#This Row],[COUNTRY]]=234,"Nigeria",Table1[[#This Row],[COUNTRY]]=44,"United Kingdom",Table1[[#This Row],[COUNTRY]]=233,"Ghana",Table1[[#This Row],[COUNTRY]]=254,"Kenya")</f>
        <v>Kenya</v>
      </c>
      <c r="H3103" s="33" t="str">
        <f>TEXT(MONTH(Table1[[#This Row],[REGDATE]])*29, "MMMM")</f>
        <v>August</v>
      </c>
    </row>
    <row r="3104" spans="1:8" x14ac:dyDescent="0.2">
      <c r="A3104" s="20">
        <v>254</v>
      </c>
      <c r="B3104" s="6">
        <v>45509</v>
      </c>
      <c r="C3104" s="1" t="s">
        <v>1</v>
      </c>
      <c r="D3104" s="1" t="s">
        <v>0</v>
      </c>
      <c r="E3104" s="7">
        <v>27</v>
      </c>
      <c r="F3104" s="7">
        <v>3</v>
      </c>
      <c r="G3104" s="23" t="str" cm="1">
        <f t="array" ref="G3104">_xlfn.IFS(Table1[[#This Row],[COUNTRY]]=234,"Nigeria",Table1[[#This Row],[COUNTRY]]=44,"United Kingdom",Table1[[#This Row],[COUNTRY]]=233,"Ghana",Table1[[#This Row],[COUNTRY]]=254,"Kenya")</f>
        <v>Kenya</v>
      </c>
      <c r="H3104" s="33" t="str">
        <f>TEXT(MONTH(Table1[[#This Row],[REGDATE]])*29, "MMMM")</f>
        <v>August</v>
      </c>
    </row>
    <row r="3105" spans="1:8" x14ac:dyDescent="0.2">
      <c r="A3105" s="20">
        <v>254</v>
      </c>
      <c r="B3105" s="6">
        <v>45509</v>
      </c>
      <c r="C3105" s="1" t="s">
        <v>1</v>
      </c>
      <c r="D3105" s="1" t="s">
        <v>0</v>
      </c>
      <c r="E3105" s="7">
        <v>27</v>
      </c>
      <c r="F3105" s="7">
        <v>176</v>
      </c>
      <c r="G3105" s="23" t="str" cm="1">
        <f t="array" ref="G3105">_xlfn.IFS(Table1[[#This Row],[COUNTRY]]=234,"Nigeria",Table1[[#This Row],[COUNTRY]]=44,"United Kingdom",Table1[[#This Row],[COUNTRY]]=233,"Ghana",Table1[[#This Row],[COUNTRY]]=254,"Kenya")</f>
        <v>Kenya</v>
      </c>
      <c r="H3105" s="33" t="str">
        <f>TEXT(MONTH(Table1[[#This Row],[REGDATE]])*29, "MMMM")</f>
        <v>August</v>
      </c>
    </row>
    <row r="3106" spans="1:8" x14ac:dyDescent="0.2">
      <c r="A3106" s="20">
        <v>254</v>
      </c>
      <c r="B3106" s="6">
        <v>45509</v>
      </c>
      <c r="C3106" s="1" t="s">
        <v>1</v>
      </c>
      <c r="D3106" s="1" t="s">
        <v>2</v>
      </c>
      <c r="E3106" s="7">
        <v>46</v>
      </c>
      <c r="F3106" s="7">
        <v>3</v>
      </c>
      <c r="G3106" s="23" t="str" cm="1">
        <f t="array" ref="G3106">_xlfn.IFS(Table1[[#This Row],[COUNTRY]]=234,"Nigeria",Table1[[#This Row],[COUNTRY]]=44,"United Kingdom",Table1[[#This Row],[COUNTRY]]=233,"Ghana",Table1[[#This Row],[COUNTRY]]=254,"Kenya")</f>
        <v>Kenya</v>
      </c>
      <c r="H3106" s="33" t="str">
        <f>TEXT(MONTH(Table1[[#This Row],[REGDATE]])*29, "MMMM")</f>
        <v>August</v>
      </c>
    </row>
    <row r="3107" spans="1:8" x14ac:dyDescent="0.2">
      <c r="A3107" s="20">
        <v>254</v>
      </c>
      <c r="B3107" s="6">
        <v>45509</v>
      </c>
      <c r="C3107" s="1" t="s">
        <v>1</v>
      </c>
      <c r="D3107" s="1" t="s">
        <v>6</v>
      </c>
      <c r="E3107" s="7">
        <v>38</v>
      </c>
      <c r="F3107" s="7">
        <v>181</v>
      </c>
      <c r="G3107" s="23" t="str" cm="1">
        <f t="array" ref="G3107">_xlfn.IFS(Table1[[#This Row],[COUNTRY]]=234,"Nigeria",Table1[[#This Row],[COUNTRY]]=44,"United Kingdom",Table1[[#This Row],[COUNTRY]]=233,"Ghana",Table1[[#This Row],[COUNTRY]]=254,"Kenya")</f>
        <v>Kenya</v>
      </c>
      <c r="H3107" s="33" t="str">
        <f>TEXT(MONTH(Table1[[#This Row],[REGDATE]])*29, "MMMM")</f>
        <v>August</v>
      </c>
    </row>
    <row r="3108" spans="1:8" x14ac:dyDescent="0.2">
      <c r="A3108" s="20">
        <v>254</v>
      </c>
      <c r="B3108" s="6">
        <v>45509</v>
      </c>
      <c r="C3108" s="1" t="s">
        <v>1</v>
      </c>
      <c r="D3108" s="1" t="s">
        <v>2</v>
      </c>
      <c r="E3108" s="7">
        <v>30</v>
      </c>
      <c r="F3108" s="7">
        <v>0</v>
      </c>
      <c r="G3108" s="23" t="str" cm="1">
        <f t="array" ref="G3108">_xlfn.IFS(Table1[[#This Row],[COUNTRY]]=234,"Nigeria",Table1[[#This Row],[COUNTRY]]=44,"United Kingdom",Table1[[#This Row],[COUNTRY]]=233,"Ghana",Table1[[#This Row],[COUNTRY]]=254,"Kenya")</f>
        <v>Kenya</v>
      </c>
      <c r="H3108" s="33" t="str">
        <f>TEXT(MONTH(Table1[[#This Row],[REGDATE]])*29, "MMMM")</f>
        <v>August</v>
      </c>
    </row>
    <row r="3109" spans="1:8" x14ac:dyDescent="0.2">
      <c r="A3109" s="20">
        <v>254</v>
      </c>
      <c r="B3109" s="6">
        <v>45509</v>
      </c>
      <c r="C3109" s="1" t="s">
        <v>1</v>
      </c>
      <c r="D3109" s="1" t="s">
        <v>0</v>
      </c>
      <c r="E3109" s="7">
        <v>27</v>
      </c>
      <c r="F3109" s="7">
        <v>172</v>
      </c>
      <c r="G3109" s="23" t="str" cm="1">
        <f t="array" ref="G3109">_xlfn.IFS(Table1[[#This Row],[COUNTRY]]=234,"Nigeria",Table1[[#This Row],[COUNTRY]]=44,"United Kingdom",Table1[[#This Row],[COUNTRY]]=233,"Ghana",Table1[[#This Row],[COUNTRY]]=254,"Kenya")</f>
        <v>Kenya</v>
      </c>
      <c r="H3109" s="33" t="str">
        <f>TEXT(MONTH(Table1[[#This Row],[REGDATE]])*29, "MMMM")</f>
        <v>August</v>
      </c>
    </row>
    <row r="3110" spans="1:8" x14ac:dyDescent="0.2">
      <c r="A3110" s="20">
        <v>254</v>
      </c>
      <c r="B3110" s="6">
        <v>45510</v>
      </c>
      <c r="C3110" s="1" t="s">
        <v>4</v>
      </c>
      <c r="D3110" s="1" t="s">
        <v>0</v>
      </c>
      <c r="E3110" s="7">
        <v>27</v>
      </c>
      <c r="F3110" s="7">
        <v>73</v>
      </c>
      <c r="G3110" s="23" t="str" cm="1">
        <f t="array" ref="G3110">_xlfn.IFS(Table1[[#This Row],[COUNTRY]]=234,"Nigeria",Table1[[#This Row],[COUNTRY]]=44,"United Kingdom",Table1[[#This Row],[COUNTRY]]=233,"Ghana",Table1[[#This Row],[COUNTRY]]=254,"Kenya")</f>
        <v>Kenya</v>
      </c>
      <c r="H3110" s="33" t="str">
        <f>TEXT(MONTH(Table1[[#This Row],[REGDATE]])*29, "MMMM")</f>
        <v>August</v>
      </c>
    </row>
    <row r="3111" spans="1:8" x14ac:dyDescent="0.2">
      <c r="A3111" s="20">
        <v>254</v>
      </c>
      <c r="B3111" s="6">
        <v>45609</v>
      </c>
      <c r="C3111" s="1" t="s">
        <v>1</v>
      </c>
      <c r="D3111" s="1" t="s">
        <v>2</v>
      </c>
      <c r="E3111" s="7">
        <v>34</v>
      </c>
      <c r="F3111" s="7">
        <v>79</v>
      </c>
      <c r="G3111" s="23" t="str" cm="1">
        <f t="array" ref="G3111">_xlfn.IFS(Table1[[#This Row],[COUNTRY]]=234,"Nigeria",Table1[[#This Row],[COUNTRY]]=44,"United Kingdom",Table1[[#This Row],[COUNTRY]]=233,"Ghana",Table1[[#This Row],[COUNTRY]]=254,"Kenya")</f>
        <v>Kenya</v>
      </c>
      <c r="H3111" s="33" t="str">
        <f>TEXT(MONTH(Table1[[#This Row],[REGDATE]])*29, "MMMM")</f>
        <v>November</v>
      </c>
    </row>
    <row r="3112" spans="1:8" x14ac:dyDescent="0.2">
      <c r="A3112" s="20">
        <v>254</v>
      </c>
      <c r="B3112" s="6">
        <v>45510</v>
      </c>
      <c r="C3112" s="1" t="s">
        <v>1</v>
      </c>
      <c r="D3112" s="1" t="s">
        <v>0</v>
      </c>
      <c r="E3112" s="7">
        <v>27</v>
      </c>
      <c r="F3112" s="7">
        <v>0</v>
      </c>
      <c r="G3112" s="23" t="str" cm="1">
        <f t="array" ref="G3112">_xlfn.IFS(Table1[[#This Row],[COUNTRY]]=234,"Nigeria",Table1[[#This Row],[COUNTRY]]=44,"United Kingdom",Table1[[#This Row],[COUNTRY]]=233,"Ghana",Table1[[#This Row],[COUNTRY]]=254,"Kenya")</f>
        <v>Kenya</v>
      </c>
      <c r="H3112" s="33" t="str">
        <f>TEXT(MONTH(Table1[[#This Row],[REGDATE]])*29, "MMMM")</f>
        <v>August</v>
      </c>
    </row>
    <row r="3113" spans="1:8" x14ac:dyDescent="0.2">
      <c r="A3113" s="20">
        <v>254</v>
      </c>
      <c r="B3113" s="6">
        <v>45510</v>
      </c>
      <c r="C3113" s="1" t="s">
        <v>1</v>
      </c>
      <c r="D3113" s="1" t="s">
        <v>0</v>
      </c>
      <c r="E3113" s="7">
        <v>27</v>
      </c>
      <c r="F3113" s="7">
        <v>2</v>
      </c>
      <c r="G3113" s="23" t="str" cm="1">
        <f t="array" ref="G3113">_xlfn.IFS(Table1[[#This Row],[COUNTRY]]=234,"Nigeria",Table1[[#This Row],[COUNTRY]]=44,"United Kingdom",Table1[[#This Row],[COUNTRY]]=233,"Ghana",Table1[[#This Row],[COUNTRY]]=254,"Kenya")</f>
        <v>Kenya</v>
      </c>
      <c r="H3113" s="33" t="str">
        <f>TEXT(MONTH(Table1[[#This Row],[REGDATE]])*29, "MMMM")</f>
        <v>August</v>
      </c>
    </row>
    <row r="3114" spans="1:8" x14ac:dyDescent="0.2">
      <c r="A3114" s="20">
        <v>254</v>
      </c>
      <c r="B3114" s="6">
        <v>45610</v>
      </c>
      <c r="C3114" s="1" t="s">
        <v>1</v>
      </c>
      <c r="D3114" s="1" t="s">
        <v>2</v>
      </c>
      <c r="E3114" s="7">
        <v>46</v>
      </c>
      <c r="F3114" s="7">
        <v>95</v>
      </c>
      <c r="G3114" s="23" t="str" cm="1">
        <f t="array" ref="G3114">_xlfn.IFS(Table1[[#This Row],[COUNTRY]]=234,"Nigeria",Table1[[#This Row],[COUNTRY]]=44,"United Kingdom",Table1[[#This Row],[COUNTRY]]=233,"Ghana",Table1[[#This Row],[COUNTRY]]=254,"Kenya")</f>
        <v>Kenya</v>
      </c>
      <c r="H3114" s="33" t="str">
        <f>TEXT(MONTH(Table1[[#This Row],[REGDATE]])*29, "MMMM")</f>
        <v>November</v>
      </c>
    </row>
    <row r="3115" spans="1:8" x14ac:dyDescent="0.2">
      <c r="A3115" s="20">
        <v>254</v>
      </c>
      <c r="B3115" s="6">
        <v>45610</v>
      </c>
      <c r="C3115" s="1" t="s">
        <v>1</v>
      </c>
      <c r="D3115" s="1" t="s">
        <v>0</v>
      </c>
      <c r="E3115" s="7">
        <v>27</v>
      </c>
      <c r="F3115" s="7">
        <v>97</v>
      </c>
      <c r="G3115" s="23" t="str" cm="1">
        <f t="array" ref="G3115">_xlfn.IFS(Table1[[#This Row],[COUNTRY]]=234,"Nigeria",Table1[[#This Row],[COUNTRY]]=44,"United Kingdom",Table1[[#This Row],[COUNTRY]]=233,"Ghana",Table1[[#This Row],[COUNTRY]]=254,"Kenya")</f>
        <v>Kenya</v>
      </c>
      <c r="H3115" s="33" t="str">
        <f>TEXT(MONTH(Table1[[#This Row],[REGDATE]])*29, "MMMM")</f>
        <v>November</v>
      </c>
    </row>
    <row r="3116" spans="1:8" x14ac:dyDescent="0.2">
      <c r="A3116" s="20">
        <v>254</v>
      </c>
      <c r="B3116" s="6">
        <v>45509</v>
      </c>
      <c r="C3116" s="1" t="s">
        <v>1</v>
      </c>
      <c r="D3116" s="1" t="s">
        <v>0</v>
      </c>
      <c r="E3116" s="7">
        <v>27</v>
      </c>
      <c r="F3116" s="7">
        <v>189</v>
      </c>
      <c r="G3116" s="23" t="str" cm="1">
        <f t="array" ref="G3116">_xlfn.IFS(Table1[[#This Row],[COUNTRY]]=234,"Nigeria",Table1[[#This Row],[COUNTRY]]=44,"United Kingdom",Table1[[#This Row],[COUNTRY]]=233,"Ghana",Table1[[#This Row],[COUNTRY]]=254,"Kenya")</f>
        <v>Kenya</v>
      </c>
      <c r="H3116" s="33" t="str">
        <f>TEXT(MONTH(Table1[[#This Row],[REGDATE]])*29, "MMMM")</f>
        <v>August</v>
      </c>
    </row>
    <row r="3117" spans="1:8" x14ac:dyDescent="0.2">
      <c r="A3117" s="20">
        <v>254</v>
      </c>
      <c r="B3117" s="6">
        <v>45510</v>
      </c>
      <c r="C3117" s="1" t="s">
        <v>1</v>
      </c>
      <c r="D3117" s="1" t="s">
        <v>0</v>
      </c>
      <c r="E3117" s="7">
        <v>27</v>
      </c>
      <c r="F3117" s="7">
        <v>185</v>
      </c>
      <c r="G3117" s="23" t="str" cm="1">
        <f t="array" ref="G3117">_xlfn.IFS(Table1[[#This Row],[COUNTRY]]=234,"Nigeria",Table1[[#This Row],[COUNTRY]]=44,"United Kingdom",Table1[[#This Row],[COUNTRY]]=233,"Ghana",Table1[[#This Row],[COUNTRY]]=254,"Kenya")</f>
        <v>Kenya</v>
      </c>
      <c r="H3117" s="33" t="str">
        <f>TEXT(MONTH(Table1[[#This Row],[REGDATE]])*29, "MMMM")</f>
        <v>August</v>
      </c>
    </row>
    <row r="3118" spans="1:8" x14ac:dyDescent="0.2">
      <c r="A3118" s="20">
        <v>254</v>
      </c>
      <c r="B3118" s="6">
        <v>45510</v>
      </c>
      <c r="C3118" s="1" t="s">
        <v>1</v>
      </c>
      <c r="D3118" s="1" t="s">
        <v>3</v>
      </c>
      <c r="E3118" s="7">
        <v>23</v>
      </c>
      <c r="F3118" s="7">
        <v>2</v>
      </c>
      <c r="G3118" s="23" t="str" cm="1">
        <f t="array" ref="G3118">_xlfn.IFS(Table1[[#This Row],[COUNTRY]]=234,"Nigeria",Table1[[#This Row],[COUNTRY]]=44,"United Kingdom",Table1[[#This Row],[COUNTRY]]=233,"Ghana",Table1[[#This Row],[COUNTRY]]=254,"Kenya")</f>
        <v>Kenya</v>
      </c>
      <c r="H3118" s="33" t="str">
        <f>TEXT(MONTH(Table1[[#This Row],[REGDATE]])*29, "MMMM")</f>
        <v>August</v>
      </c>
    </row>
    <row r="3119" spans="1:8" x14ac:dyDescent="0.2">
      <c r="A3119" s="20">
        <v>254</v>
      </c>
      <c r="B3119" s="6">
        <v>45510</v>
      </c>
      <c r="C3119" s="1" t="s">
        <v>1</v>
      </c>
      <c r="D3119" s="1" t="s">
        <v>0</v>
      </c>
      <c r="E3119" s="7">
        <v>27</v>
      </c>
      <c r="F3119" s="7">
        <v>193</v>
      </c>
      <c r="G3119" s="23" t="str" cm="1">
        <f t="array" ref="G3119">_xlfn.IFS(Table1[[#This Row],[COUNTRY]]=234,"Nigeria",Table1[[#This Row],[COUNTRY]]=44,"United Kingdom",Table1[[#This Row],[COUNTRY]]=233,"Ghana",Table1[[#This Row],[COUNTRY]]=254,"Kenya")</f>
        <v>Kenya</v>
      </c>
      <c r="H3119" s="33" t="str">
        <f>TEXT(MONTH(Table1[[#This Row],[REGDATE]])*29, "MMMM")</f>
        <v>August</v>
      </c>
    </row>
    <row r="3120" spans="1:8" x14ac:dyDescent="0.2">
      <c r="A3120" s="20">
        <v>254</v>
      </c>
      <c r="B3120" s="6">
        <v>45510</v>
      </c>
      <c r="C3120" s="1" t="s">
        <v>1</v>
      </c>
      <c r="D3120" s="1" t="s">
        <v>3</v>
      </c>
      <c r="E3120" s="7">
        <v>24</v>
      </c>
      <c r="F3120" s="7">
        <v>197</v>
      </c>
      <c r="G3120" s="23" t="str" cm="1">
        <f t="array" ref="G3120">_xlfn.IFS(Table1[[#This Row],[COUNTRY]]=234,"Nigeria",Table1[[#This Row],[COUNTRY]]=44,"United Kingdom",Table1[[#This Row],[COUNTRY]]=233,"Ghana",Table1[[#This Row],[COUNTRY]]=254,"Kenya")</f>
        <v>Kenya</v>
      </c>
      <c r="H3120" s="33" t="str">
        <f>TEXT(MONTH(Table1[[#This Row],[REGDATE]])*29, "MMMM")</f>
        <v>August</v>
      </c>
    </row>
    <row r="3121" spans="1:8" x14ac:dyDescent="0.2">
      <c r="A3121" s="20">
        <v>254</v>
      </c>
      <c r="B3121" s="6">
        <v>45510</v>
      </c>
      <c r="C3121" s="1" t="s">
        <v>1</v>
      </c>
      <c r="D3121" s="1" t="s">
        <v>0</v>
      </c>
      <c r="E3121" s="7">
        <v>27</v>
      </c>
      <c r="F3121" s="7">
        <v>3</v>
      </c>
      <c r="G3121" s="23" t="str" cm="1">
        <f t="array" ref="G3121">_xlfn.IFS(Table1[[#This Row],[COUNTRY]]=234,"Nigeria",Table1[[#This Row],[COUNTRY]]=44,"United Kingdom",Table1[[#This Row],[COUNTRY]]=233,"Ghana",Table1[[#This Row],[COUNTRY]]=254,"Kenya")</f>
        <v>Kenya</v>
      </c>
      <c r="H3121" s="33" t="str">
        <f>TEXT(MONTH(Table1[[#This Row],[REGDATE]])*29, "MMMM")</f>
        <v>August</v>
      </c>
    </row>
    <row r="3122" spans="1:8" x14ac:dyDescent="0.2">
      <c r="A3122" s="20">
        <v>254</v>
      </c>
      <c r="B3122" s="6">
        <v>45510</v>
      </c>
      <c r="C3122" s="1" t="s">
        <v>1</v>
      </c>
      <c r="D3122" s="1" t="s">
        <v>2</v>
      </c>
      <c r="E3122" s="7">
        <v>27</v>
      </c>
      <c r="F3122" s="7">
        <v>48</v>
      </c>
      <c r="G3122" s="23" t="str" cm="1">
        <f t="array" ref="G3122">_xlfn.IFS(Table1[[#This Row],[COUNTRY]]=234,"Nigeria",Table1[[#This Row],[COUNTRY]]=44,"United Kingdom",Table1[[#This Row],[COUNTRY]]=233,"Ghana",Table1[[#This Row],[COUNTRY]]=254,"Kenya")</f>
        <v>Kenya</v>
      </c>
      <c r="H3122" s="33" t="str">
        <f>TEXT(MONTH(Table1[[#This Row],[REGDATE]])*29, "MMMM")</f>
        <v>August</v>
      </c>
    </row>
    <row r="3123" spans="1:8" x14ac:dyDescent="0.2">
      <c r="A3123" s="20">
        <v>254</v>
      </c>
      <c r="B3123" s="6">
        <v>45511</v>
      </c>
      <c r="C3123" s="1" t="s">
        <v>1</v>
      </c>
      <c r="D3123" s="1" t="s">
        <v>0</v>
      </c>
      <c r="E3123" s="7">
        <v>27</v>
      </c>
      <c r="F3123" s="7">
        <v>189</v>
      </c>
      <c r="G3123" s="23" t="str" cm="1">
        <f t="array" ref="G3123">_xlfn.IFS(Table1[[#This Row],[COUNTRY]]=234,"Nigeria",Table1[[#This Row],[COUNTRY]]=44,"United Kingdom",Table1[[#This Row],[COUNTRY]]=233,"Ghana",Table1[[#This Row],[COUNTRY]]=254,"Kenya")</f>
        <v>Kenya</v>
      </c>
      <c r="H3123" s="33" t="str">
        <f>TEXT(MONTH(Table1[[#This Row],[REGDATE]])*29, "MMMM")</f>
        <v>August</v>
      </c>
    </row>
    <row r="3124" spans="1:8" x14ac:dyDescent="0.2">
      <c r="A3124" s="20">
        <v>254</v>
      </c>
      <c r="B3124" s="6">
        <v>45511</v>
      </c>
      <c r="C3124" s="1" t="s">
        <v>1</v>
      </c>
      <c r="D3124" s="1" t="s">
        <v>0</v>
      </c>
      <c r="E3124" s="7">
        <v>27</v>
      </c>
      <c r="F3124" s="7">
        <v>72</v>
      </c>
      <c r="G3124" s="23" t="str" cm="1">
        <f t="array" ref="G3124">_xlfn.IFS(Table1[[#This Row],[COUNTRY]]=234,"Nigeria",Table1[[#This Row],[COUNTRY]]=44,"United Kingdom",Table1[[#This Row],[COUNTRY]]=233,"Ghana",Table1[[#This Row],[COUNTRY]]=254,"Kenya")</f>
        <v>Kenya</v>
      </c>
      <c r="H3124" s="33" t="str">
        <f>TEXT(MONTH(Table1[[#This Row],[REGDATE]])*29, "MMMM")</f>
        <v>August</v>
      </c>
    </row>
    <row r="3125" spans="1:8" x14ac:dyDescent="0.2">
      <c r="A3125" s="20">
        <v>254</v>
      </c>
      <c r="B3125" s="6">
        <v>45511</v>
      </c>
      <c r="C3125" s="1" t="s">
        <v>1</v>
      </c>
      <c r="D3125" s="1" t="s">
        <v>0</v>
      </c>
      <c r="E3125" s="7">
        <v>27</v>
      </c>
      <c r="F3125" s="7">
        <v>174</v>
      </c>
      <c r="G3125" s="23" t="str" cm="1">
        <f t="array" ref="G3125">_xlfn.IFS(Table1[[#This Row],[COUNTRY]]=234,"Nigeria",Table1[[#This Row],[COUNTRY]]=44,"United Kingdom",Table1[[#This Row],[COUNTRY]]=233,"Ghana",Table1[[#This Row],[COUNTRY]]=254,"Kenya")</f>
        <v>Kenya</v>
      </c>
      <c r="H3125" s="33" t="str">
        <f>TEXT(MONTH(Table1[[#This Row],[REGDATE]])*29, "MMMM")</f>
        <v>August</v>
      </c>
    </row>
    <row r="3126" spans="1:8" x14ac:dyDescent="0.2">
      <c r="A3126" s="20">
        <v>254</v>
      </c>
      <c r="B3126" s="6">
        <v>45512</v>
      </c>
      <c r="C3126" s="1" t="s">
        <v>1</v>
      </c>
      <c r="D3126" s="1" t="s">
        <v>0</v>
      </c>
      <c r="E3126" s="7">
        <v>27</v>
      </c>
      <c r="F3126" s="7">
        <v>192</v>
      </c>
      <c r="G3126" s="23" t="str" cm="1">
        <f t="array" ref="G3126">_xlfn.IFS(Table1[[#This Row],[COUNTRY]]=234,"Nigeria",Table1[[#This Row],[COUNTRY]]=44,"United Kingdom",Table1[[#This Row],[COUNTRY]]=233,"Ghana",Table1[[#This Row],[COUNTRY]]=254,"Kenya")</f>
        <v>Kenya</v>
      </c>
      <c r="H3126" s="33" t="str">
        <f>TEXT(MONTH(Table1[[#This Row],[REGDATE]])*29, "MMMM")</f>
        <v>August</v>
      </c>
    </row>
    <row r="3127" spans="1:8" x14ac:dyDescent="0.2">
      <c r="A3127" s="20">
        <v>254</v>
      </c>
      <c r="B3127" s="6">
        <v>45512</v>
      </c>
      <c r="C3127" s="1" t="s">
        <v>4</v>
      </c>
      <c r="D3127" s="1" t="s">
        <v>0</v>
      </c>
      <c r="E3127" s="7">
        <v>27</v>
      </c>
      <c r="F3127" s="7">
        <v>73</v>
      </c>
      <c r="G3127" s="23" t="str" cm="1">
        <f t="array" ref="G3127">_xlfn.IFS(Table1[[#This Row],[COUNTRY]]=234,"Nigeria",Table1[[#This Row],[COUNTRY]]=44,"United Kingdom",Table1[[#This Row],[COUNTRY]]=233,"Ghana",Table1[[#This Row],[COUNTRY]]=254,"Kenya")</f>
        <v>Kenya</v>
      </c>
      <c r="H3127" s="33" t="str">
        <f>TEXT(MONTH(Table1[[#This Row],[REGDATE]])*29, "MMMM")</f>
        <v>August</v>
      </c>
    </row>
    <row r="3128" spans="1:8" x14ac:dyDescent="0.2">
      <c r="A3128" s="20">
        <v>254</v>
      </c>
      <c r="B3128" s="6">
        <v>45510</v>
      </c>
      <c r="C3128" s="1" t="s">
        <v>1</v>
      </c>
      <c r="D3128" s="1" t="s">
        <v>3</v>
      </c>
      <c r="E3128" s="7">
        <v>26</v>
      </c>
      <c r="F3128" s="7">
        <v>0</v>
      </c>
      <c r="G3128" s="23" t="str" cm="1">
        <f t="array" ref="G3128">_xlfn.IFS(Table1[[#This Row],[COUNTRY]]=234,"Nigeria",Table1[[#This Row],[COUNTRY]]=44,"United Kingdom",Table1[[#This Row],[COUNTRY]]=233,"Ghana",Table1[[#This Row],[COUNTRY]]=254,"Kenya")</f>
        <v>Kenya</v>
      </c>
      <c r="H3128" s="33" t="str">
        <f>TEXT(MONTH(Table1[[#This Row],[REGDATE]])*29, "MMMM")</f>
        <v>August</v>
      </c>
    </row>
    <row r="3129" spans="1:8" x14ac:dyDescent="0.2">
      <c r="A3129" s="20">
        <v>254</v>
      </c>
      <c r="B3129" s="6">
        <v>45510</v>
      </c>
      <c r="C3129" s="1" t="s">
        <v>1</v>
      </c>
      <c r="D3129" s="1" t="s">
        <v>3</v>
      </c>
      <c r="E3129" s="7">
        <v>60</v>
      </c>
      <c r="F3129" s="7">
        <v>31</v>
      </c>
      <c r="G3129" s="23" t="str" cm="1">
        <f t="array" ref="G3129">_xlfn.IFS(Table1[[#This Row],[COUNTRY]]=234,"Nigeria",Table1[[#This Row],[COUNTRY]]=44,"United Kingdom",Table1[[#This Row],[COUNTRY]]=233,"Ghana",Table1[[#This Row],[COUNTRY]]=254,"Kenya")</f>
        <v>Kenya</v>
      </c>
      <c r="H3129" s="33" t="str">
        <f>TEXT(MONTH(Table1[[#This Row],[REGDATE]])*29, "MMMM")</f>
        <v>August</v>
      </c>
    </row>
    <row r="3130" spans="1:8" x14ac:dyDescent="0.2">
      <c r="A3130" s="20">
        <v>254</v>
      </c>
      <c r="B3130" s="6">
        <v>45511</v>
      </c>
      <c r="C3130" s="1" t="s">
        <v>1</v>
      </c>
      <c r="D3130" s="1" t="s">
        <v>2</v>
      </c>
      <c r="E3130" s="7">
        <v>45</v>
      </c>
      <c r="F3130" s="7">
        <v>69</v>
      </c>
      <c r="G3130" s="23" t="str" cm="1">
        <f t="array" ref="G3130">_xlfn.IFS(Table1[[#This Row],[COUNTRY]]=234,"Nigeria",Table1[[#This Row],[COUNTRY]]=44,"United Kingdom",Table1[[#This Row],[COUNTRY]]=233,"Ghana",Table1[[#This Row],[COUNTRY]]=254,"Kenya")</f>
        <v>Kenya</v>
      </c>
      <c r="H3130" s="33" t="str">
        <f>TEXT(MONTH(Table1[[#This Row],[REGDATE]])*29, "MMMM")</f>
        <v>August</v>
      </c>
    </row>
    <row r="3131" spans="1:8" x14ac:dyDescent="0.2">
      <c r="A3131" s="20">
        <v>254</v>
      </c>
      <c r="B3131" s="6">
        <v>45511</v>
      </c>
      <c r="C3131" s="1" t="s">
        <v>1</v>
      </c>
      <c r="D3131" s="1" t="s">
        <v>0</v>
      </c>
      <c r="E3131" s="7">
        <v>27</v>
      </c>
      <c r="F3131" s="7">
        <v>112</v>
      </c>
      <c r="G3131" s="23" t="str" cm="1">
        <f t="array" ref="G3131">_xlfn.IFS(Table1[[#This Row],[COUNTRY]]=234,"Nigeria",Table1[[#This Row],[COUNTRY]]=44,"United Kingdom",Table1[[#This Row],[COUNTRY]]=233,"Ghana",Table1[[#This Row],[COUNTRY]]=254,"Kenya")</f>
        <v>Kenya</v>
      </c>
      <c r="H3131" s="33" t="str">
        <f>TEXT(MONTH(Table1[[#This Row],[REGDATE]])*29, "MMMM")</f>
        <v>August</v>
      </c>
    </row>
    <row r="3132" spans="1:8" x14ac:dyDescent="0.2">
      <c r="A3132" s="20">
        <v>254</v>
      </c>
      <c r="B3132" s="6">
        <v>45511</v>
      </c>
      <c r="C3132" s="1" t="s">
        <v>1</v>
      </c>
      <c r="D3132" s="1" t="s">
        <v>0</v>
      </c>
      <c r="E3132" s="7">
        <v>27</v>
      </c>
      <c r="F3132" s="7">
        <v>186</v>
      </c>
      <c r="G3132" s="23" t="str" cm="1">
        <f t="array" ref="G3132">_xlfn.IFS(Table1[[#This Row],[COUNTRY]]=234,"Nigeria",Table1[[#This Row],[COUNTRY]]=44,"United Kingdom",Table1[[#This Row],[COUNTRY]]=233,"Ghana",Table1[[#This Row],[COUNTRY]]=254,"Kenya")</f>
        <v>Kenya</v>
      </c>
      <c r="H3132" s="33" t="str">
        <f>TEXT(MONTH(Table1[[#This Row],[REGDATE]])*29, "MMMM")</f>
        <v>August</v>
      </c>
    </row>
    <row r="3133" spans="1:8" x14ac:dyDescent="0.2">
      <c r="A3133" s="20">
        <v>254</v>
      </c>
      <c r="B3133" s="6">
        <v>45512</v>
      </c>
      <c r="C3133" s="1" t="s">
        <v>1</v>
      </c>
      <c r="D3133" s="1" t="s">
        <v>2</v>
      </c>
      <c r="E3133" s="7">
        <v>29</v>
      </c>
      <c r="F3133" s="7">
        <v>149</v>
      </c>
      <c r="G3133" s="23" t="str" cm="1">
        <f t="array" ref="G3133">_xlfn.IFS(Table1[[#This Row],[COUNTRY]]=234,"Nigeria",Table1[[#This Row],[COUNTRY]]=44,"United Kingdom",Table1[[#This Row],[COUNTRY]]=233,"Ghana",Table1[[#This Row],[COUNTRY]]=254,"Kenya")</f>
        <v>Kenya</v>
      </c>
      <c r="H3133" s="33" t="str">
        <f>TEXT(MONTH(Table1[[#This Row],[REGDATE]])*29, "MMMM")</f>
        <v>August</v>
      </c>
    </row>
    <row r="3134" spans="1:8" x14ac:dyDescent="0.2">
      <c r="A3134" s="20">
        <v>254</v>
      </c>
      <c r="B3134" s="6">
        <v>45512</v>
      </c>
      <c r="C3134" s="1" t="s">
        <v>1</v>
      </c>
      <c r="D3134" s="1" t="s">
        <v>0</v>
      </c>
      <c r="E3134" s="7">
        <v>27</v>
      </c>
      <c r="F3134" s="7">
        <v>194</v>
      </c>
      <c r="G3134" s="23" t="str" cm="1">
        <f t="array" ref="G3134">_xlfn.IFS(Table1[[#This Row],[COUNTRY]]=234,"Nigeria",Table1[[#This Row],[COUNTRY]]=44,"United Kingdom",Table1[[#This Row],[COUNTRY]]=233,"Ghana",Table1[[#This Row],[COUNTRY]]=254,"Kenya")</f>
        <v>Kenya</v>
      </c>
      <c r="H3134" s="33" t="str">
        <f>TEXT(MONTH(Table1[[#This Row],[REGDATE]])*29, "MMMM")</f>
        <v>August</v>
      </c>
    </row>
    <row r="3135" spans="1:8" x14ac:dyDescent="0.2">
      <c r="A3135" s="20">
        <v>254</v>
      </c>
      <c r="B3135" s="6">
        <v>45512</v>
      </c>
      <c r="C3135" s="1" t="s">
        <v>1</v>
      </c>
      <c r="D3135" s="1" t="s">
        <v>0</v>
      </c>
      <c r="E3135" s="7">
        <v>27</v>
      </c>
      <c r="F3135" s="7">
        <v>183</v>
      </c>
      <c r="G3135" s="23" t="str" cm="1">
        <f t="array" ref="G3135">_xlfn.IFS(Table1[[#This Row],[COUNTRY]]=234,"Nigeria",Table1[[#This Row],[COUNTRY]]=44,"United Kingdom",Table1[[#This Row],[COUNTRY]]=233,"Ghana",Table1[[#This Row],[COUNTRY]]=254,"Kenya")</f>
        <v>Kenya</v>
      </c>
      <c r="H3135" s="33" t="str">
        <f>TEXT(MONTH(Table1[[#This Row],[REGDATE]])*29, "MMMM")</f>
        <v>August</v>
      </c>
    </row>
    <row r="3136" spans="1:8" x14ac:dyDescent="0.2">
      <c r="A3136" s="20">
        <v>254</v>
      </c>
      <c r="B3136" s="6">
        <v>45513</v>
      </c>
      <c r="C3136" s="1" t="s">
        <v>1</v>
      </c>
      <c r="D3136" s="1" t="s">
        <v>2</v>
      </c>
      <c r="E3136" s="7">
        <v>24</v>
      </c>
      <c r="F3136" s="7">
        <v>156</v>
      </c>
      <c r="G3136" s="23" t="str" cm="1">
        <f t="array" ref="G3136">_xlfn.IFS(Table1[[#This Row],[COUNTRY]]=234,"Nigeria",Table1[[#This Row],[COUNTRY]]=44,"United Kingdom",Table1[[#This Row],[COUNTRY]]=233,"Ghana",Table1[[#This Row],[COUNTRY]]=254,"Kenya")</f>
        <v>Kenya</v>
      </c>
      <c r="H3136" s="33" t="str">
        <f>TEXT(MONTH(Table1[[#This Row],[REGDATE]])*29, "MMMM")</f>
        <v>August</v>
      </c>
    </row>
    <row r="3137" spans="1:8" x14ac:dyDescent="0.2">
      <c r="A3137" s="20">
        <v>254</v>
      </c>
      <c r="B3137" s="6">
        <v>45529</v>
      </c>
      <c r="C3137" s="1" t="s">
        <v>1</v>
      </c>
      <c r="D3137" s="1" t="s">
        <v>0</v>
      </c>
      <c r="E3137" s="7">
        <v>27</v>
      </c>
      <c r="F3137" s="7">
        <v>2</v>
      </c>
      <c r="G3137" s="23" t="str" cm="1">
        <f t="array" ref="G3137">_xlfn.IFS(Table1[[#This Row],[COUNTRY]]=234,"Nigeria",Table1[[#This Row],[COUNTRY]]=44,"United Kingdom",Table1[[#This Row],[COUNTRY]]=233,"Ghana",Table1[[#This Row],[COUNTRY]]=254,"Kenya")</f>
        <v>Kenya</v>
      </c>
      <c r="H3137" s="33" t="str">
        <f>TEXT(MONTH(Table1[[#This Row],[REGDATE]])*29, "MMMM")</f>
        <v>August</v>
      </c>
    </row>
    <row r="3138" spans="1:8" x14ac:dyDescent="0.2">
      <c r="A3138" s="20">
        <v>254</v>
      </c>
      <c r="B3138" s="6">
        <v>45510</v>
      </c>
      <c r="C3138" s="1" t="s">
        <v>1</v>
      </c>
      <c r="D3138" s="1" t="s">
        <v>0</v>
      </c>
      <c r="E3138" s="7">
        <v>27</v>
      </c>
      <c r="F3138" s="7">
        <v>123</v>
      </c>
      <c r="G3138" s="23" t="str" cm="1">
        <f t="array" ref="G3138">_xlfn.IFS(Table1[[#This Row],[COUNTRY]]=234,"Nigeria",Table1[[#This Row],[COUNTRY]]=44,"United Kingdom",Table1[[#This Row],[COUNTRY]]=233,"Ghana",Table1[[#This Row],[COUNTRY]]=254,"Kenya")</f>
        <v>Kenya</v>
      </c>
      <c r="H3138" s="33" t="str">
        <f>TEXT(MONTH(Table1[[#This Row],[REGDATE]])*29, "MMMM")</f>
        <v>August</v>
      </c>
    </row>
    <row r="3139" spans="1:8" x14ac:dyDescent="0.2">
      <c r="A3139" s="20">
        <v>254</v>
      </c>
      <c r="B3139" s="6">
        <v>45510</v>
      </c>
      <c r="C3139" s="1" t="s">
        <v>1</v>
      </c>
      <c r="D3139" s="1" t="s">
        <v>0</v>
      </c>
      <c r="E3139" s="7">
        <v>27</v>
      </c>
      <c r="F3139" s="7">
        <v>188</v>
      </c>
      <c r="G3139" s="23" t="str" cm="1">
        <f t="array" ref="G3139">_xlfn.IFS(Table1[[#This Row],[COUNTRY]]=234,"Nigeria",Table1[[#This Row],[COUNTRY]]=44,"United Kingdom",Table1[[#This Row],[COUNTRY]]=233,"Ghana",Table1[[#This Row],[COUNTRY]]=254,"Kenya")</f>
        <v>Kenya</v>
      </c>
      <c r="H3139" s="33" t="str">
        <f>TEXT(MONTH(Table1[[#This Row],[REGDATE]])*29, "MMMM")</f>
        <v>August</v>
      </c>
    </row>
    <row r="3140" spans="1:8" x14ac:dyDescent="0.2">
      <c r="A3140" s="20">
        <v>254</v>
      </c>
      <c r="B3140" s="6">
        <v>45510</v>
      </c>
      <c r="C3140" s="1" t="s">
        <v>1</v>
      </c>
      <c r="D3140" s="1" t="s">
        <v>0</v>
      </c>
      <c r="E3140" s="7">
        <v>27</v>
      </c>
      <c r="F3140" s="7">
        <v>153</v>
      </c>
      <c r="G3140" s="23" t="str" cm="1">
        <f t="array" ref="G3140">_xlfn.IFS(Table1[[#This Row],[COUNTRY]]=234,"Nigeria",Table1[[#This Row],[COUNTRY]]=44,"United Kingdom",Table1[[#This Row],[COUNTRY]]=233,"Ghana",Table1[[#This Row],[COUNTRY]]=254,"Kenya")</f>
        <v>Kenya</v>
      </c>
      <c r="H3140" s="33" t="str">
        <f>TEXT(MONTH(Table1[[#This Row],[REGDATE]])*29, "MMMM")</f>
        <v>August</v>
      </c>
    </row>
    <row r="3141" spans="1:8" x14ac:dyDescent="0.2">
      <c r="A3141" s="20">
        <v>254</v>
      </c>
      <c r="B3141" s="6">
        <v>45511</v>
      </c>
      <c r="C3141" s="1" t="s">
        <v>1</v>
      </c>
      <c r="D3141" s="1" t="s">
        <v>6</v>
      </c>
      <c r="E3141" s="7">
        <v>31</v>
      </c>
      <c r="F3141" s="7">
        <v>5</v>
      </c>
      <c r="G3141" s="23" t="str" cm="1">
        <f t="array" ref="G3141">_xlfn.IFS(Table1[[#This Row],[COUNTRY]]=234,"Nigeria",Table1[[#This Row],[COUNTRY]]=44,"United Kingdom",Table1[[#This Row],[COUNTRY]]=233,"Ghana",Table1[[#This Row],[COUNTRY]]=254,"Kenya")</f>
        <v>Kenya</v>
      </c>
      <c r="H3141" s="33" t="str">
        <f>TEXT(MONTH(Table1[[#This Row],[REGDATE]])*29, "MMMM")</f>
        <v>August</v>
      </c>
    </row>
    <row r="3142" spans="1:8" x14ac:dyDescent="0.2">
      <c r="A3142" s="20">
        <v>254</v>
      </c>
      <c r="B3142" s="6">
        <v>45511</v>
      </c>
      <c r="C3142" s="1" t="s">
        <v>1</v>
      </c>
      <c r="D3142" s="1" t="s">
        <v>2</v>
      </c>
      <c r="E3142" s="7">
        <v>25</v>
      </c>
      <c r="F3142" s="7">
        <v>188</v>
      </c>
      <c r="G3142" s="23" t="str" cm="1">
        <f t="array" ref="G3142">_xlfn.IFS(Table1[[#This Row],[COUNTRY]]=234,"Nigeria",Table1[[#This Row],[COUNTRY]]=44,"United Kingdom",Table1[[#This Row],[COUNTRY]]=233,"Ghana",Table1[[#This Row],[COUNTRY]]=254,"Kenya")</f>
        <v>Kenya</v>
      </c>
      <c r="H3142" s="33" t="str">
        <f>TEXT(MONTH(Table1[[#This Row],[REGDATE]])*29, "MMMM")</f>
        <v>August</v>
      </c>
    </row>
    <row r="3143" spans="1:8" x14ac:dyDescent="0.2">
      <c r="A3143" s="20">
        <v>254</v>
      </c>
      <c r="B3143" s="6">
        <v>45511</v>
      </c>
      <c r="C3143" s="1" t="s">
        <v>1</v>
      </c>
      <c r="D3143" s="1" t="s">
        <v>3</v>
      </c>
      <c r="E3143" s="7">
        <v>22</v>
      </c>
      <c r="F3143" s="7">
        <v>196</v>
      </c>
      <c r="G3143" s="23" t="str" cm="1">
        <f t="array" ref="G3143">_xlfn.IFS(Table1[[#This Row],[COUNTRY]]=234,"Nigeria",Table1[[#This Row],[COUNTRY]]=44,"United Kingdom",Table1[[#This Row],[COUNTRY]]=233,"Ghana",Table1[[#This Row],[COUNTRY]]=254,"Kenya")</f>
        <v>Kenya</v>
      </c>
      <c r="H3143" s="33" t="str">
        <f>TEXT(MONTH(Table1[[#This Row],[REGDATE]])*29, "MMMM")</f>
        <v>August</v>
      </c>
    </row>
    <row r="3144" spans="1:8" x14ac:dyDescent="0.2">
      <c r="A3144" s="20">
        <v>254</v>
      </c>
      <c r="B3144" s="6">
        <v>45511</v>
      </c>
      <c r="C3144" s="1" t="s">
        <v>1</v>
      </c>
      <c r="D3144" s="1" t="s">
        <v>0</v>
      </c>
      <c r="E3144" s="7">
        <v>27</v>
      </c>
      <c r="F3144" s="7">
        <v>4</v>
      </c>
      <c r="G3144" s="23" t="str" cm="1">
        <f t="array" ref="G3144">_xlfn.IFS(Table1[[#This Row],[COUNTRY]]=234,"Nigeria",Table1[[#This Row],[COUNTRY]]=44,"United Kingdom",Table1[[#This Row],[COUNTRY]]=233,"Ghana",Table1[[#This Row],[COUNTRY]]=254,"Kenya")</f>
        <v>Kenya</v>
      </c>
      <c r="H3144" s="33" t="str">
        <f>TEXT(MONTH(Table1[[#This Row],[REGDATE]])*29, "MMMM")</f>
        <v>August</v>
      </c>
    </row>
    <row r="3145" spans="1:8" x14ac:dyDescent="0.2">
      <c r="A3145" s="20">
        <v>254</v>
      </c>
      <c r="B3145" s="6">
        <v>45510</v>
      </c>
      <c r="C3145" s="1" t="s">
        <v>1</v>
      </c>
      <c r="D3145" s="1" t="s">
        <v>6</v>
      </c>
      <c r="E3145" s="7">
        <v>28</v>
      </c>
      <c r="F3145" s="7">
        <v>6</v>
      </c>
      <c r="G3145" s="23" t="str" cm="1">
        <f t="array" ref="G3145">_xlfn.IFS(Table1[[#This Row],[COUNTRY]]=234,"Nigeria",Table1[[#This Row],[COUNTRY]]=44,"United Kingdom",Table1[[#This Row],[COUNTRY]]=233,"Ghana",Table1[[#This Row],[COUNTRY]]=254,"Kenya")</f>
        <v>Kenya</v>
      </c>
      <c r="H3145" s="33" t="str">
        <f>TEXT(MONTH(Table1[[#This Row],[REGDATE]])*29, "MMMM")</f>
        <v>August</v>
      </c>
    </row>
    <row r="3146" spans="1:8" x14ac:dyDescent="0.2">
      <c r="A3146" s="20">
        <v>254</v>
      </c>
      <c r="B3146" s="6">
        <v>45511</v>
      </c>
      <c r="C3146" s="1" t="s">
        <v>4</v>
      </c>
      <c r="D3146" s="1" t="s">
        <v>0</v>
      </c>
      <c r="E3146" s="7">
        <v>27</v>
      </c>
      <c r="F3146" s="7">
        <v>73</v>
      </c>
      <c r="G3146" s="23" t="str" cm="1">
        <f t="array" ref="G3146">_xlfn.IFS(Table1[[#This Row],[COUNTRY]]=234,"Nigeria",Table1[[#This Row],[COUNTRY]]=44,"United Kingdom",Table1[[#This Row],[COUNTRY]]=233,"Ghana",Table1[[#This Row],[COUNTRY]]=254,"Kenya")</f>
        <v>Kenya</v>
      </c>
      <c r="H3146" s="33" t="str">
        <f>TEXT(MONTH(Table1[[#This Row],[REGDATE]])*29, "MMMM")</f>
        <v>August</v>
      </c>
    </row>
    <row r="3147" spans="1:8" x14ac:dyDescent="0.2">
      <c r="A3147" s="20">
        <v>254</v>
      </c>
      <c r="B3147" s="6">
        <v>45511</v>
      </c>
      <c r="C3147" s="1" t="s">
        <v>1</v>
      </c>
      <c r="D3147" s="1" t="s">
        <v>2</v>
      </c>
      <c r="E3147" s="7">
        <v>26</v>
      </c>
      <c r="F3147" s="7">
        <v>14</v>
      </c>
      <c r="G3147" s="23" t="str" cm="1">
        <f t="array" ref="G3147">_xlfn.IFS(Table1[[#This Row],[COUNTRY]]=234,"Nigeria",Table1[[#This Row],[COUNTRY]]=44,"United Kingdom",Table1[[#This Row],[COUNTRY]]=233,"Ghana",Table1[[#This Row],[COUNTRY]]=254,"Kenya")</f>
        <v>Kenya</v>
      </c>
      <c r="H3147" s="33" t="str">
        <f>TEXT(MONTH(Table1[[#This Row],[REGDATE]])*29, "MMMM")</f>
        <v>August</v>
      </c>
    </row>
    <row r="3148" spans="1:8" x14ac:dyDescent="0.2">
      <c r="A3148" s="20">
        <v>254</v>
      </c>
      <c r="B3148" s="6">
        <v>45511</v>
      </c>
      <c r="C3148" s="1" t="s">
        <v>1</v>
      </c>
      <c r="D3148" s="1" t="s">
        <v>2</v>
      </c>
      <c r="E3148" s="7">
        <v>24</v>
      </c>
      <c r="F3148" s="7">
        <v>5</v>
      </c>
      <c r="G3148" s="23" t="str" cm="1">
        <f t="array" ref="G3148">_xlfn.IFS(Table1[[#This Row],[COUNTRY]]=234,"Nigeria",Table1[[#This Row],[COUNTRY]]=44,"United Kingdom",Table1[[#This Row],[COUNTRY]]=233,"Ghana",Table1[[#This Row],[COUNTRY]]=254,"Kenya")</f>
        <v>Kenya</v>
      </c>
      <c r="H3148" s="33" t="str">
        <f>TEXT(MONTH(Table1[[#This Row],[REGDATE]])*29, "MMMM")</f>
        <v>August</v>
      </c>
    </row>
    <row r="3149" spans="1:8" x14ac:dyDescent="0.2">
      <c r="A3149" s="20">
        <v>254</v>
      </c>
      <c r="B3149" s="6">
        <v>45512</v>
      </c>
      <c r="C3149" s="1" t="s">
        <v>1</v>
      </c>
      <c r="D3149" s="1" t="s">
        <v>3</v>
      </c>
      <c r="E3149" s="7">
        <v>30</v>
      </c>
      <c r="F3149" s="7">
        <v>187</v>
      </c>
      <c r="G3149" s="23" t="str" cm="1">
        <f t="array" ref="G3149">_xlfn.IFS(Table1[[#This Row],[COUNTRY]]=234,"Nigeria",Table1[[#This Row],[COUNTRY]]=44,"United Kingdom",Table1[[#This Row],[COUNTRY]]=233,"Ghana",Table1[[#This Row],[COUNTRY]]=254,"Kenya")</f>
        <v>Kenya</v>
      </c>
      <c r="H3149" s="33" t="str">
        <f>TEXT(MONTH(Table1[[#This Row],[REGDATE]])*29, "MMMM")</f>
        <v>August</v>
      </c>
    </row>
    <row r="3150" spans="1:8" x14ac:dyDescent="0.2">
      <c r="A3150" s="20">
        <v>254</v>
      </c>
      <c r="B3150" s="6">
        <v>45512</v>
      </c>
      <c r="C3150" s="1" t="s">
        <v>1</v>
      </c>
      <c r="D3150" s="1" t="s">
        <v>0</v>
      </c>
      <c r="E3150" s="7">
        <v>27</v>
      </c>
      <c r="F3150" s="7">
        <v>134</v>
      </c>
      <c r="G3150" s="23" t="str" cm="1">
        <f t="array" ref="G3150">_xlfn.IFS(Table1[[#This Row],[COUNTRY]]=234,"Nigeria",Table1[[#This Row],[COUNTRY]]=44,"United Kingdom",Table1[[#This Row],[COUNTRY]]=233,"Ghana",Table1[[#This Row],[COUNTRY]]=254,"Kenya")</f>
        <v>Kenya</v>
      </c>
      <c r="H3150" s="33" t="str">
        <f>TEXT(MONTH(Table1[[#This Row],[REGDATE]])*29, "MMMM")</f>
        <v>August</v>
      </c>
    </row>
    <row r="3151" spans="1:8" x14ac:dyDescent="0.2">
      <c r="A3151" s="20">
        <v>254</v>
      </c>
      <c r="B3151" s="6">
        <v>45512</v>
      </c>
      <c r="C3151" s="1" t="s">
        <v>1</v>
      </c>
      <c r="D3151" s="1" t="s">
        <v>2</v>
      </c>
      <c r="E3151" s="7">
        <v>22</v>
      </c>
      <c r="F3151" s="7">
        <v>36</v>
      </c>
      <c r="G3151" s="23" t="str" cm="1">
        <f t="array" ref="G3151">_xlfn.IFS(Table1[[#This Row],[COUNTRY]]=234,"Nigeria",Table1[[#This Row],[COUNTRY]]=44,"United Kingdom",Table1[[#This Row],[COUNTRY]]=233,"Ghana",Table1[[#This Row],[COUNTRY]]=254,"Kenya")</f>
        <v>Kenya</v>
      </c>
      <c r="H3151" s="33" t="str">
        <f>TEXT(MONTH(Table1[[#This Row],[REGDATE]])*29, "MMMM")</f>
        <v>August</v>
      </c>
    </row>
    <row r="3152" spans="1:8" x14ac:dyDescent="0.2">
      <c r="A3152" s="20">
        <v>254</v>
      </c>
      <c r="B3152" s="6">
        <v>45510</v>
      </c>
      <c r="C3152" s="1" t="s">
        <v>1</v>
      </c>
      <c r="D3152" s="1" t="s">
        <v>2</v>
      </c>
      <c r="E3152" s="7">
        <v>37</v>
      </c>
      <c r="F3152" s="7">
        <v>181</v>
      </c>
      <c r="G3152" s="23" t="str" cm="1">
        <f t="array" ref="G3152">_xlfn.IFS(Table1[[#This Row],[COUNTRY]]=234,"Nigeria",Table1[[#This Row],[COUNTRY]]=44,"United Kingdom",Table1[[#This Row],[COUNTRY]]=233,"Ghana",Table1[[#This Row],[COUNTRY]]=254,"Kenya")</f>
        <v>Kenya</v>
      </c>
      <c r="H3152" s="33" t="str">
        <f>TEXT(MONTH(Table1[[#This Row],[REGDATE]])*29, "MMMM")</f>
        <v>August</v>
      </c>
    </row>
    <row r="3153" spans="1:8" x14ac:dyDescent="0.2">
      <c r="A3153" s="20">
        <v>254</v>
      </c>
      <c r="B3153" s="6">
        <v>45510</v>
      </c>
      <c r="C3153" s="1" t="s">
        <v>1</v>
      </c>
      <c r="D3153" s="1" t="s">
        <v>2</v>
      </c>
      <c r="E3153" s="7">
        <v>18</v>
      </c>
      <c r="F3153" s="7">
        <v>49</v>
      </c>
      <c r="G3153" s="23" t="str" cm="1">
        <f t="array" ref="G3153">_xlfn.IFS(Table1[[#This Row],[COUNTRY]]=234,"Nigeria",Table1[[#This Row],[COUNTRY]]=44,"United Kingdom",Table1[[#This Row],[COUNTRY]]=233,"Ghana",Table1[[#This Row],[COUNTRY]]=254,"Kenya")</f>
        <v>Kenya</v>
      </c>
      <c r="H3153" s="33" t="str">
        <f>TEXT(MONTH(Table1[[#This Row],[REGDATE]])*29, "MMMM")</f>
        <v>August</v>
      </c>
    </row>
    <row r="3154" spans="1:8" x14ac:dyDescent="0.2">
      <c r="A3154" s="20">
        <v>254</v>
      </c>
      <c r="B3154" s="6">
        <v>45511</v>
      </c>
      <c r="C3154" s="1" t="s">
        <v>1</v>
      </c>
      <c r="D3154" s="1" t="s">
        <v>2</v>
      </c>
      <c r="E3154" s="7">
        <v>29</v>
      </c>
      <c r="F3154" s="7">
        <v>196</v>
      </c>
      <c r="G3154" s="23" t="str" cm="1">
        <f t="array" ref="G3154">_xlfn.IFS(Table1[[#This Row],[COUNTRY]]=234,"Nigeria",Table1[[#This Row],[COUNTRY]]=44,"United Kingdom",Table1[[#This Row],[COUNTRY]]=233,"Ghana",Table1[[#This Row],[COUNTRY]]=254,"Kenya")</f>
        <v>Kenya</v>
      </c>
      <c r="H3154" s="33" t="str">
        <f>TEXT(MONTH(Table1[[#This Row],[REGDATE]])*29, "MMMM")</f>
        <v>August</v>
      </c>
    </row>
    <row r="3155" spans="1:8" x14ac:dyDescent="0.2">
      <c r="A3155" s="20">
        <v>254</v>
      </c>
      <c r="B3155" s="6">
        <v>45511</v>
      </c>
      <c r="C3155" s="1" t="s">
        <v>1</v>
      </c>
      <c r="D3155" s="1" t="s">
        <v>2</v>
      </c>
      <c r="E3155" s="7">
        <v>27</v>
      </c>
      <c r="F3155" s="7">
        <v>196</v>
      </c>
      <c r="G3155" s="23" t="str" cm="1">
        <f t="array" ref="G3155">_xlfn.IFS(Table1[[#This Row],[COUNTRY]]=234,"Nigeria",Table1[[#This Row],[COUNTRY]]=44,"United Kingdom",Table1[[#This Row],[COUNTRY]]=233,"Ghana",Table1[[#This Row],[COUNTRY]]=254,"Kenya")</f>
        <v>Kenya</v>
      </c>
      <c r="H3155" s="33" t="str">
        <f>TEXT(MONTH(Table1[[#This Row],[REGDATE]])*29, "MMMM")</f>
        <v>August</v>
      </c>
    </row>
    <row r="3156" spans="1:8" x14ac:dyDescent="0.2">
      <c r="A3156" s="20">
        <v>254</v>
      </c>
      <c r="B3156" s="6">
        <v>45511</v>
      </c>
      <c r="C3156" s="1" t="s">
        <v>1</v>
      </c>
      <c r="D3156" s="1" t="s">
        <v>2</v>
      </c>
      <c r="E3156" s="7">
        <v>31</v>
      </c>
      <c r="F3156" s="7">
        <v>82</v>
      </c>
      <c r="G3156" s="23" t="str" cm="1">
        <f t="array" ref="G3156">_xlfn.IFS(Table1[[#This Row],[COUNTRY]]=234,"Nigeria",Table1[[#This Row],[COUNTRY]]=44,"United Kingdom",Table1[[#This Row],[COUNTRY]]=233,"Ghana",Table1[[#This Row],[COUNTRY]]=254,"Kenya")</f>
        <v>Kenya</v>
      </c>
      <c r="H3156" s="33" t="str">
        <f>TEXT(MONTH(Table1[[#This Row],[REGDATE]])*29, "MMMM")</f>
        <v>August</v>
      </c>
    </row>
    <row r="3157" spans="1:8" x14ac:dyDescent="0.2">
      <c r="A3157" s="20">
        <v>254</v>
      </c>
      <c r="B3157" s="6">
        <v>45511</v>
      </c>
      <c r="C3157" s="1" t="s">
        <v>1</v>
      </c>
      <c r="D3157" s="1" t="s">
        <v>2</v>
      </c>
      <c r="E3157" s="7">
        <v>44</v>
      </c>
      <c r="F3157" s="7">
        <v>45</v>
      </c>
      <c r="G3157" s="23" t="str" cm="1">
        <f t="array" ref="G3157">_xlfn.IFS(Table1[[#This Row],[COUNTRY]]=234,"Nigeria",Table1[[#This Row],[COUNTRY]]=44,"United Kingdom",Table1[[#This Row],[COUNTRY]]=233,"Ghana",Table1[[#This Row],[COUNTRY]]=254,"Kenya")</f>
        <v>Kenya</v>
      </c>
      <c r="H3157" s="33" t="str">
        <f>TEXT(MONTH(Table1[[#This Row],[REGDATE]])*29, "MMMM")</f>
        <v>August</v>
      </c>
    </row>
    <row r="3158" spans="1:8" x14ac:dyDescent="0.2">
      <c r="A3158" s="20">
        <v>254</v>
      </c>
      <c r="B3158" s="6">
        <v>45511</v>
      </c>
      <c r="C3158" s="1" t="s">
        <v>1</v>
      </c>
      <c r="D3158" s="1" t="s">
        <v>0</v>
      </c>
      <c r="E3158" s="7">
        <v>27</v>
      </c>
      <c r="F3158" s="7">
        <v>193</v>
      </c>
      <c r="G3158" s="23" t="str" cm="1">
        <f t="array" ref="G3158">_xlfn.IFS(Table1[[#This Row],[COUNTRY]]=234,"Nigeria",Table1[[#This Row],[COUNTRY]]=44,"United Kingdom",Table1[[#This Row],[COUNTRY]]=233,"Ghana",Table1[[#This Row],[COUNTRY]]=254,"Kenya")</f>
        <v>Kenya</v>
      </c>
      <c r="H3158" s="33" t="str">
        <f>TEXT(MONTH(Table1[[#This Row],[REGDATE]])*29, "MMMM")</f>
        <v>August</v>
      </c>
    </row>
    <row r="3159" spans="1:8" x14ac:dyDescent="0.2">
      <c r="A3159" s="20">
        <v>254</v>
      </c>
      <c r="B3159" s="6">
        <v>45512</v>
      </c>
      <c r="C3159" s="1" t="s">
        <v>1</v>
      </c>
      <c r="D3159" s="1" t="s">
        <v>2</v>
      </c>
      <c r="E3159" s="7">
        <v>33</v>
      </c>
      <c r="F3159" s="7">
        <v>130</v>
      </c>
      <c r="G3159" s="23" t="str" cm="1">
        <f t="array" ref="G3159">_xlfn.IFS(Table1[[#This Row],[COUNTRY]]=234,"Nigeria",Table1[[#This Row],[COUNTRY]]=44,"United Kingdom",Table1[[#This Row],[COUNTRY]]=233,"Ghana",Table1[[#This Row],[COUNTRY]]=254,"Kenya")</f>
        <v>Kenya</v>
      </c>
      <c r="H3159" s="33" t="str">
        <f>TEXT(MONTH(Table1[[#This Row],[REGDATE]])*29, "MMMM")</f>
        <v>August</v>
      </c>
    </row>
    <row r="3160" spans="1:8" x14ac:dyDescent="0.2">
      <c r="A3160" s="20">
        <v>254</v>
      </c>
      <c r="B3160" s="6">
        <v>45512</v>
      </c>
      <c r="C3160" s="1" t="s">
        <v>1</v>
      </c>
      <c r="D3160" s="1" t="s">
        <v>0</v>
      </c>
      <c r="E3160" s="7">
        <v>27</v>
      </c>
      <c r="F3160" s="7">
        <v>186</v>
      </c>
      <c r="G3160" s="23" t="str" cm="1">
        <f t="array" ref="G3160">_xlfn.IFS(Table1[[#This Row],[COUNTRY]]=234,"Nigeria",Table1[[#This Row],[COUNTRY]]=44,"United Kingdom",Table1[[#This Row],[COUNTRY]]=233,"Ghana",Table1[[#This Row],[COUNTRY]]=254,"Kenya")</f>
        <v>Kenya</v>
      </c>
      <c r="H3160" s="33" t="str">
        <f>TEXT(MONTH(Table1[[#This Row],[REGDATE]])*29, "MMMM")</f>
        <v>August</v>
      </c>
    </row>
    <row r="3161" spans="1:8" x14ac:dyDescent="0.2">
      <c r="A3161" s="20">
        <v>254</v>
      </c>
      <c r="B3161" s="6">
        <v>45512</v>
      </c>
      <c r="C3161" s="1" t="s">
        <v>1</v>
      </c>
      <c r="D3161" s="1" t="s">
        <v>2</v>
      </c>
      <c r="E3161" s="7">
        <v>31</v>
      </c>
      <c r="F3161" s="7">
        <v>166</v>
      </c>
      <c r="G3161" s="23" t="str" cm="1">
        <f t="array" ref="G3161">_xlfn.IFS(Table1[[#This Row],[COUNTRY]]=234,"Nigeria",Table1[[#This Row],[COUNTRY]]=44,"United Kingdom",Table1[[#This Row],[COUNTRY]]=233,"Ghana",Table1[[#This Row],[COUNTRY]]=254,"Kenya")</f>
        <v>Kenya</v>
      </c>
      <c r="H3161" s="33" t="str">
        <f>TEXT(MONTH(Table1[[#This Row],[REGDATE]])*29, "MMMM")</f>
        <v>August</v>
      </c>
    </row>
    <row r="3162" spans="1:8" x14ac:dyDescent="0.2">
      <c r="A3162" s="20">
        <v>254</v>
      </c>
      <c r="B3162" s="6">
        <v>45512</v>
      </c>
      <c r="C3162" s="1" t="s">
        <v>1</v>
      </c>
      <c r="D3162" s="1" t="s">
        <v>2</v>
      </c>
      <c r="E3162" s="7">
        <v>42</v>
      </c>
      <c r="F3162" s="7">
        <v>195</v>
      </c>
      <c r="G3162" s="23" t="str" cm="1">
        <f t="array" ref="G3162">_xlfn.IFS(Table1[[#This Row],[COUNTRY]]=234,"Nigeria",Table1[[#This Row],[COUNTRY]]=44,"United Kingdom",Table1[[#This Row],[COUNTRY]]=233,"Ghana",Table1[[#This Row],[COUNTRY]]=254,"Kenya")</f>
        <v>Kenya</v>
      </c>
      <c r="H3162" s="33" t="str">
        <f>TEXT(MONTH(Table1[[#This Row],[REGDATE]])*29, "MMMM")</f>
        <v>August</v>
      </c>
    </row>
    <row r="3163" spans="1:8" x14ac:dyDescent="0.2">
      <c r="A3163" s="20">
        <v>254</v>
      </c>
      <c r="B3163" s="6">
        <v>45512</v>
      </c>
      <c r="C3163" s="1" t="s">
        <v>1</v>
      </c>
      <c r="D3163" s="1" t="s">
        <v>2</v>
      </c>
      <c r="E3163" s="7">
        <v>24</v>
      </c>
      <c r="F3163" s="7">
        <v>166</v>
      </c>
      <c r="G3163" s="23" t="str" cm="1">
        <f t="array" ref="G3163">_xlfn.IFS(Table1[[#This Row],[COUNTRY]]=234,"Nigeria",Table1[[#This Row],[COUNTRY]]=44,"United Kingdom",Table1[[#This Row],[COUNTRY]]=233,"Ghana",Table1[[#This Row],[COUNTRY]]=254,"Kenya")</f>
        <v>Kenya</v>
      </c>
      <c r="H3163" s="33" t="str">
        <f>TEXT(MONTH(Table1[[#This Row],[REGDATE]])*29, "MMMM")</f>
        <v>August</v>
      </c>
    </row>
    <row r="3164" spans="1:8" x14ac:dyDescent="0.2">
      <c r="A3164" s="20">
        <v>254</v>
      </c>
      <c r="B3164" s="6">
        <v>45512</v>
      </c>
      <c r="C3164" s="1" t="s">
        <v>1</v>
      </c>
      <c r="D3164" s="1" t="s">
        <v>0</v>
      </c>
      <c r="E3164" s="7">
        <v>27</v>
      </c>
      <c r="F3164" s="7">
        <v>195</v>
      </c>
      <c r="G3164" s="23" t="str" cm="1">
        <f t="array" ref="G3164">_xlfn.IFS(Table1[[#This Row],[COUNTRY]]=234,"Nigeria",Table1[[#This Row],[COUNTRY]]=44,"United Kingdom",Table1[[#This Row],[COUNTRY]]=233,"Ghana",Table1[[#This Row],[COUNTRY]]=254,"Kenya")</f>
        <v>Kenya</v>
      </c>
      <c r="H3164" s="33" t="str">
        <f>TEXT(MONTH(Table1[[#This Row],[REGDATE]])*29, "MMMM")</f>
        <v>August</v>
      </c>
    </row>
    <row r="3165" spans="1:8" x14ac:dyDescent="0.2">
      <c r="A3165" s="20">
        <v>254</v>
      </c>
      <c r="B3165" s="6">
        <v>45512</v>
      </c>
      <c r="C3165" s="1" t="s">
        <v>1</v>
      </c>
      <c r="D3165" s="1" t="s">
        <v>2</v>
      </c>
      <c r="E3165" s="7">
        <v>26</v>
      </c>
      <c r="F3165" s="7">
        <v>195</v>
      </c>
      <c r="G3165" s="23" t="str" cm="1">
        <f t="array" ref="G3165">_xlfn.IFS(Table1[[#This Row],[COUNTRY]]=234,"Nigeria",Table1[[#This Row],[COUNTRY]]=44,"United Kingdom",Table1[[#This Row],[COUNTRY]]=233,"Ghana",Table1[[#This Row],[COUNTRY]]=254,"Kenya")</f>
        <v>Kenya</v>
      </c>
      <c r="H3165" s="33" t="str">
        <f>TEXT(MONTH(Table1[[#This Row],[REGDATE]])*29, "MMMM")</f>
        <v>August</v>
      </c>
    </row>
    <row r="3166" spans="1:8" x14ac:dyDescent="0.2">
      <c r="A3166" s="20">
        <v>254</v>
      </c>
      <c r="B3166" s="6">
        <v>45581</v>
      </c>
      <c r="C3166" s="1" t="s">
        <v>1</v>
      </c>
      <c r="D3166" s="1" t="s">
        <v>0</v>
      </c>
      <c r="E3166" s="7">
        <v>27</v>
      </c>
      <c r="F3166" s="7">
        <v>64</v>
      </c>
      <c r="G3166" s="23" t="str" cm="1">
        <f t="array" ref="G3166">_xlfn.IFS(Table1[[#This Row],[COUNTRY]]=234,"Nigeria",Table1[[#This Row],[COUNTRY]]=44,"United Kingdom",Table1[[#This Row],[COUNTRY]]=233,"Ghana",Table1[[#This Row],[COUNTRY]]=254,"Kenya")</f>
        <v>Kenya</v>
      </c>
      <c r="H3166" s="33" t="str">
        <f>TEXT(MONTH(Table1[[#This Row],[REGDATE]])*29, "MMMM")</f>
        <v>October</v>
      </c>
    </row>
    <row r="3167" spans="1:8" x14ac:dyDescent="0.2">
      <c r="A3167" s="20">
        <v>254</v>
      </c>
      <c r="B3167" s="6">
        <v>45625</v>
      </c>
      <c r="C3167" s="1" t="s">
        <v>1</v>
      </c>
      <c r="D3167" s="1" t="s">
        <v>0</v>
      </c>
      <c r="E3167" s="7">
        <v>27</v>
      </c>
      <c r="F3167" s="7">
        <v>0</v>
      </c>
      <c r="G3167" s="23" t="str" cm="1">
        <f t="array" ref="G3167">_xlfn.IFS(Table1[[#This Row],[COUNTRY]]=234,"Nigeria",Table1[[#This Row],[COUNTRY]]=44,"United Kingdom",Table1[[#This Row],[COUNTRY]]=233,"Ghana",Table1[[#This Row],[COUNTRY]]=254,"Kenya")</f>
        <v>Kenya</v>
      </c>
      <c r="H3167" s="33" t="str">
        <f>TEXT(MONTH(Table1[[#This Row],[REGDATE]])*29, "MMMM")</f>
        <v>November</v>
      </c>
    </row>
    <row r="3168" spans="1:8" x14ac:dyDescent="0.2">
      <c r="A3168" s="20">
        <v>254</v>
      </c>
      <c r="B3168" s="6">
        <v>45627</v>
      </c>
      <c r="C3168" s="1" t="s">
        <v>1</v>
      </c>
      <c r="D3168" s="1" t="s">
        <v>0</v>
      </c>
      <c r="E3168" s="7">
        <v>27</v>
      </c>
      <c r="F3168" s="7">
        <v>17</v>
      </c>
      <c r="G3168" s="23" t="str" cm="1">
        <f t="array" ref="G3168">_xlfn.IFS(Table1[[#This Row],[COUNTRY]]=234,"Nigeria",Table1[[#This Row],[COUNTRY]]=44,"United Kingdom",Table1[[#This Row],[COUNTRY]]=233,"Ghana",Table1[[#This Row],[COUNTRY]]=254,"Kenya")</f>
        <v>Kenya</v>
      </c>
      <c r="H3168" s="33" t="str">
        <f>TEXT(MONTH(Table1[[#This Row],[REGDATE]])*29, "MMMM")</f>
        <v>December</v>
      </c>
    </row>
    <row r="3169" spans="1:8" x14ac:dyDescent="0.2">
      <c r="A3169" s="20">
        <v>254</v>
      </c>
      <c r="B3169" s="6">
        <v>45627</v>
      </c>
      <c r="C3169" s="1" t="s">
        <v>4</v>
      </c>
      <c r="D3169" s="1" t="s">
        <v>0</v>
      </c>
      <c r="E3169" s="7">
        <v>27</v>
      </c>
      <c r="F3169" s="7">
        <v>73</v>
      </c>
      <c r="G3169" s="23" t="str" cm="1">
        <f t="array" ref="G3169">_xlfn.IFS(Table1[[#This Row],[COUNTRY]]=234,"Nigeria",Table1[[#This Row],[COUNTRY]]=44,"United Kingdom",Table1[[#This Row],[COUNTRY]]=233,"Ghana",Table1[[#This Row],[COUNTRY]]=254,"Kenya")</f>
        <v>Kenya</v>
      </c>
      <c r="H3169" s="33" t="str">
        <f>TEXT(MONTH(Table1[[#This Row],[REGDATE]])*29, "MMMM")</f>
        <v>December</v>
      </c>
    </row>
    <row r="3170" spans="1:8" x14ac:dyDescent="0.2">
      <c r="A3170" s="20">
        <v>254</v>
      </c>
      <c r="B3170" s="6">
        <v>45511</v>
      </c>
      <c r="C3170" s="1" t="s">
        <v>1</v>
      </c>
      <c r="D3170" s="1" t="s">
        <v>2</v>
      </c>
      <c r="E3170" s="7">
        <v>35</v>
      </c>
      <c r="F3170" s="7">
        <v>74</v>
      </c>
      <c r="G3170" s="23" t="str" cm="1">
        <f t="array" ref="G3170">_xlfn.IFS(Table1[[#This Row],[COUNTRY]]=234,"Nigeria",Table1[[#This Row],[COUNTRY]]=44,"United Kingdom",Table1[[#This Row],[COUNTRY]]=233,"Ghana",Table1[[#This Row],[COUNTRY]]=254,"Kenya")</f>
        <v>Kenya</v>
      </c>
      <c r="H3170" s="33" t="str">
        <f>TEXT(MONTH(Table1[[#This Row],[REGDATE]])*29, "MMMM")</f>
        <v>August</v>
      </c>
    </row>
    <row r="3171" spans="1:8" x14ac:dyDescent="0.2">
      <c r="A3171" s="20">
        <v>254</v>
      </c>
      <c r="B3171" s="6">
        <v>45512</v>
      </c>
      <c r="C3171" s="1" t="s">
        <v>5</v>
      </c>
      <c r="D3171" s="1" t="s">
        <v>0</v>
      </c>
      <c r="E3171" s="7">
        <v>27</v>
      </c>
      <c r="F3171" s="7">
        <v>86</v>
      </c>
      <c r="G3171" s="23" t="str" cm="1">
        <f t="array" ref="G3171">_xlfn.IFS(Table1[[#This Row],[COUNTRY]]=234,"Nigeria",Table1[[#This Row],[COUNTRY]]=44,"United Kingdom",Table1[[#This Row],[COUNTRY]]=233,"Ghana",Table1[[#This Row],[COUNTRY]]=254,"Kenya")</f>
        <v>Kenya</v>
      </c>
      <c r="H3171" s="33" t="str">
        <f>TEXT(MONTH(Table1[[#This Row],[REGDATE]])*29, "MMMM")</f>
        <v>August</v>
      </c>
    </row>
    <row r="3172" spans="1:8" x14ac:dyDescent="0.2">
      <c r="A3172" s="20">
        <v>254</v>
      </c>
      <c r="B3172" s="6">
        <v>45512</v>
      </c>
      <c r="C3172" s="1" t="s">
        <v>1</v>
      </c>
      <c r="D3172" s="1" t="s">
        <v>2</v>
      </c>
      <c r="E3172" s="7">
        <v>41</v>
      </c>
      <c r="F3172" s="7">
        <v>36</v>
      </c>
      <c r="G3172" s="23" t="str" cm="1">
        <f t="array" ref="G3172">_xlfn.IFS(Table1[[#This Row],[COUNTRY]]=234,"Nigeria",Table1[[#This Row],[COUNTRY]]=44,"United Kingdom",Table1[[#This Row],[COUNTRY]]=233,"Ghana",Table1[[#This Row],[COUNTRY]]=254,"Kenya")</f>
        <v>Kenya</v>
      </c>
      <c r="H3172" s="33" t="str">
        <f>TEXT(MONTH(Table1[[#This Row],[REGDATE]])*29, "MMMM")</f>
        <v>August</v>
      </c>
    </row>
    <row r="3173" spans="1:8" x14ac:dyDescent="0.2">
      <c r="A3173" s="20">
        <v>254</v>
      </c>
      <c r="B3173" s="6">
        <v>45512</v>
      </c>
      <c r="C3173" s="1" t="s">
        <v>1</v>
      </c>
      <c r="D3173" s="1" t="s">
        <v>0</v>
      </c>
      <c r="E3173" s="7">
        <v>27</v>
      </c>
      <c r="F3173" s="7">
        <v>63</v>
      </c>
      <c r="G3173" s="23" t="str" cm="1">
        <f t="array" ref="G3173">_xlfn.IFS(Table1[[#This Row],[COUNTRY]]=234,"Nigeria",Table1[[#This Row],[COUNTRY]]=44,"United Kingdom",Table1[[#This Row],[COUNTRY]]=233,"Ghana",Table1[[#This Row],[COUNTRY]]=254,"Kenya")</f>
        <v>Kenya</v>
      </c>
      <c r="H3173" s="33" t="str">
        <f>TEXT(MONTH(Table1[[#This Row],[REGDATE]])*29, "MMMM")</f>
        <v>August</v>
      </c>
    </row>
    <row r="3174" spans="1:8" x14ac:dyDescent="0.2">
      <c r="A3174" s="20">
        <v>254</v>
      </c>
      <c r="B3174" s="6">
        <v>45512</v>
      </c>
      <c r="C3174" s="1" t="s">
        <v>1</v>
      </c>
      <c r="D3174" s="1" t="s">
        <v>2</v>
      </c>
      <c r="E3174" s="7">
        <v>25</v>
      </c>
      <c r="F3174" s="7">
        <v>165</v>
      </c>
      <c r="G3174" s="23" t="str" cm="1">
        <f t="array" ref="G3174">_xlfn.IFS(Table1[[#This Row],[COUNTRY]]=234,"Nigeria",Table1[[#This Row],[COUNTRY]]=44,"United Kingdom",Table1[[#This Row],[COUNTRY]]=233,"Ghana",Table1[[#This Row],[COUNTRY]]=254,"Kenya")</f>
        <v>Kenya</v>
      </c>
      <c r="H3174" s="33" t="str">
        <f>TEXT(MONTH(Table1[[#This Row],[REGDATE]])*29, "MMMM")</f>
        <v>August</v>
      </c>
    </row>
    <row r="3175" spans="1:8" x14ac:dyDescent="0.2">
      <c r="A3175" s="20">
        <v>254</v>
      </c>
      <c r="B3175" s="6">
        <v>45512</v>
      </c>
      <c r="C3175" s="1" t="s">
        <v>1</v>
      </c>
      <c r="D3175" s="1" t="s">
        <v>0</v>
      </c>
      <c r="E3175" s="7">
        <v>27</v>
      </c>
      <c r="F3175" s="7">
        <v>177</v>
      </c>
      <c r="G3175" s="23" t="str" cm="1">
        <f t="array" ref="G3175">_xlfn.IFS(Table1[[#This Row],[COUNTRY]]=234,"Nigeria",Table1[[#This Row],[COUNTRY]]=44,"United Kingdom",Table1[[#This Row],[COUNTRY]]=233,"Ghana",Table1[[#This Row],[COUNTRY]]=254,"Kenya")</f>
        <v>Kenya</v>
      </c>
      <c r="H3175" s="33" t="str">
        <f>TEXT(MONTH(Table1[[#This Row],[REGDATE]])*29, "MMMM")</f>
        <v>August</v>
      </c>
    </row>
    <row r="3176" spans="1:8" x14ac:dyDescent="0.2">
      <c r="A3176" s="20">
        <v>254</v>
      </c>
      <c r="B3176" s="6">
        <v>45512</v>
      </c>
      <c r="C3176" s="1" t="s">
        <v>1</v>
      </c>
      <c r="D3176" s="1" t="s">
        <v>0</v>
      </c>
      <c r="E3176" s="7">
        <v>27</v>
      </c>
      <c r="F3176" s="7">
        <v>182</v>
      </c>
      <c r="G3176" s="23" t="str" cm="1">
        <f t="array" ref="G3176">_xlfn.IFS(Table1[[#This Row],[COUNTRY]]=234,"Nigeria",Table1[[#This Row],[COUNTRY]]=44,"United Kingdom",Table1[[#This Row],[COUNTRY]]=233,"Ghana",Table1[[#This Row],[COUNTRY]]=254,"Kenya")</f>
        <v>Kenya</v>
      </c>
      <c r="H3176" s="33" t="str">
        <f>TEXT(MONTH(Table1[[#This Row],[REGDATE]])*29, "MMMM")</f>
        <v>August</v>
      </c>
    </row>
    <row r="3177" spans="1:8" x14ac:dyDescent="0.2">
      <c r="A3177" s="20">
        <v>254</v>
      </c>
      <c r="B3177" s="6">
        <v>45512</v>
      </c>
      <c r="C3177" s="1" t="s">
        <v>1</v>
      </c>
      <c r="D3177" s="1" t="s">
        <v>0</v>
      </c>
      <c r="E3177" s="7">
        <v>37</v>
      </c>
      <c r="F3177" s="7">
        <v>164</v>
      </c>
      <c r="G3177" s="23" t="str" cm="1">
        <f t="array" ref="G3177">_xlfn.IFS(Table1[[#This Row],[COUNTRY]]=234,"Nigeria",Table1[[#This Row],[COUNTRY]]=44,"United Kingdom",Table1[[#This Row],[COUNTRY]]=233,"Ghana",Table1[[#This Row],[COUNTRY]]=254,"Kenya")</f>
        <v>Kenya</v>
      </c>
      <c r="H3177" s="33" t="str">
        <f>TEXT(MONTH(Table1[[#This Row],[REGDATE]])*29, "MMMM")</f>
        <v>August</v>
      </c>
    </row>
    <row r="3178" spans="1:8" x14ac:dyDescent="0.2">
      <c r="A3178" s="20">
        <v>254</v>
      </c>
      <c r="B3178" s="6">
        <v>45511</v>
      </c>
      <c r="C3178" s="1" t="s">
        <v>1</v>
      </c>
      <c r="D3178" s="1" t="s">
        <v>3</v>
      </c>
      <c r="E3178" s="7">
        <v>29</v>
      </c>
      <c r="F3178" s="7">
        <v>152</v>
      </c>
      <c r="G3178" s="23" t="str" cm="1">
        <f t="array" ref="G3178">_xlfn.IFS(Table1[[#This Row],[COUNTRY]]=234,"Nigeria",Table1[[#This Row],[COUNTRY]]=44,"United Kingdom",Table1[[#This Row],[COUNTRY]]=233,"Ghana",Table1[[#This Row],[COUNTRY]]=254,"Kenya")</f>
        <v>Kenya</v>
      </c>
      <c r="H3178" s="33" t="str">
        <f>TEXT(MONTH(Table1[[#This Row],[REGDATE]])*29, "MMMM")</f>
        <v>August</v>
      </c>
    </row>
    <row r="3179" spans="1:8" x14ac:dyDescent="0.2">
      <c r="A3179" s="20">
        <v>254</v>
      </c>
      <c r="B3179" s="6">
        <v>45511</v>
      </c>
      <c r="C3179" s="1" t="s">
        <v>1</v>
      </c>
      <c r="D3179" s="1" t="s">
        <v>0</v>
      </c>
      <c r="E3179" s="7">
        <v>38</v>
      </c>
      <c r="F3179" s="7">
        <v>37</v>
      </c>
      <c r="G3179" s="23" t="str" cm="1">
        <f t="array" ref="G3179">_xlfn.IFS(Table1[[#This Row],[COUNTRY]]=234,"Nigeria",Table1[[#This Row],[COUNTRY]]=44,"United Kingdom",Table1[[#This Row],[COUNTRY]]=233,"Ghana",Table1[[#This Row],[COUNTRY]]=254,"Kenya")</f>
        <v>Kenya</v>
      </c>
      <c r="H3179" s="33" t="str">
        <f>TEXT(MONTH(Table1[[#This Row],[REGDATE]])*29, "MMMM")</f>
        <v>August</v>
      </c>
    </row>
    <row r="3180" spans="1:8" x14ac:dyDescent="0.2">
      <c r="A3180" s="20">
        <v>254</v>
      </c>
      <c r="B3180" s="6">
        <v>45511</v>
      </c>
      <c r="C3180" s="1" t="s">
        <v>1</v>
      </c>
      <c r="D3180" s="1" t="s">
        <v>2</v>
      </c>
      <c r="E3180" s="7">
        <v>45</v>
      </c>
      <c r="F3180" s="7">
        <v>194</v>
      </c>
      <c r="G3180" s="23" t="str" cm="1">
        <f t="array" ref="G3180">_xlfn.IFS(Table1[[#This Row],[COUNTRY]]=234,"Nigeria",Table1[[#This Row],[COUNTRY]]=44,"United Kingdom",Table1[[#This Row],[COUNTRY]]=233,"Ghana",Table1[[#This Row],[COUNTRY]]=254,"Kenya")</f>
        <v>Kenya</v>
      </c>
      <c r="H3180" s="33" t="str">
        <f>TEXT(MONTH(Table1[[#This Row],[REGDATE]])*29, "MMMM")</f>
        <v>August</v>
      </c>
    </row>
    <row r="3181" spans="1:8" x14ac:dyDescent="0.2">
      <c r="A3181" s="20">
        <v>254</v>
      </c>
      <c r="B3181" s="6">
        <v>45511</v>
      </c>
      <c r="C3181" s="1" t="s">
        <v>1</v>
      </c>
      <c r="D3181" s="1" t="s">
        <v>0</v>
      </c>
      <c r="E3181" s="7">
        <v>27</v>
      </c>
      <c r="F3181" s="7">
        <v>182</v>
      </c>
      <c r="G3181" s="23" t="str" cm="1">
        <f t="array" ref="G3181">_xlfn.IFS(Table1[[#This Row],[COUNTRY]]=234,"Nigeria",Table1[[#This Row],[COUNTRY]]=44,"United Kingdom",Table1[[#This Row],[COUNTRY]]=233,"Ghana",Table1[[#This Row],[COUNTRY]]=254,"Kenya")</f>
        <v>Kenya</v>
      </c>
      <c r="H3181" s="33" t="str">
        <f>TEXT(MONTH(Table1[[#This Row],[REGDATE]])*29, "MMMM")</f>
        <v>August</v>
      </c>
    </row>
    <row r="3182" spans="1:8" x14ac:dyDescent="0.2">
      <c r="A3182" s="20">
        <v>254</v>
      </c>
      <c r="B3182" s="6">
        <v>45512</v>
      </c>
      <c r="C3182" s="1" t="s">
        <v>1</v>
      </c>
      <c r="D3182" s="1" t="s">
        <v>2</v>
      </c>
      <c r="E3182" s="7">
        <v>32</v>
      </c>
      <c r="F3182" s="7">
        <v>195</v>
      </c>
      <c r="G3182" s="23" t="str" cm="1">
        <f t="array" ref="G3182">_xlfn.IFS(Table1[[#This Row],[COUNTRY]]=234,"Nigeria",Table1[[#This Row],[COUNTRY]]=44,"United Kingdom",Table1[[#This Row],[COUNTRY]]=233,"Ghana",Table1[[#This Row],[COUNTRY]]=254,"Kenya")</f>
        <v>Kenya</v>
      </c>
      <c r="H3182" s="33" t="str">
        <f>TEXT(MONTH(Table1[[#This Row],[REGDATE]])*29, "MMMM")</f>
        <v>August</v>
      </c>
    </row>
    <row r="3183" spans="1:8" x14ac:dyDescent="0.2">
      <c r="A3183" s="20">
        <v>254</v>
      </c>
      <c r="B3183" s="6">
        <v>45512</v>
      </c>
      <c r="C3183" s="1" t="s">
        <v>1</v>
      </c>
      <c r="D3183" s="1" t="s">
        <v>6</v>
      </c>
      <c r="E3183" s="7">
        <v>25</v>
      </c>
      <c r="F3183" s="7">
        <v>156</v>
      </c>
      <c r="G3183" s="23" t="str" cm="1">
        <f t="array" ref="G3183">_xlfn.IFS(Table1[[#This Row],[COUNTRY]]=234,"Nigeria",Table1[[#This Row],[COUNTRY]]=44,"United Kingdom",Table1[[#This Row],[COUNTRY]]=233,"Ghana",Table1[[#This Row],[COUNTRY]]=254,"Kenya")</f>
        <v>Kenya</v>
      </c>
      <c r="H3183" s="33" t="str">
        <f>TEXT(MONTH(Table1[[#This Row],[REGDATE]])*29, "MMMM")</f>
        <v>August</v>
      </c>
    </row>
    <row r="3184" spans="1:8" x14ac:dyDescent="0.2">
      <c r="A3184" s="20">
        <v>254</v>
      </c>
      <c r="B3184" s="6">
        <v>45513</v>
      </c>
      <c r="C3184" s="1" t="s">
        <v>1</v>
      </c>
      <c r="D3184" s="1" t="s">
        <v>2</v>
      </c>
      <c r="E3184" s="7">
        <v>62</v>
      </c>
      <c r="F3184" s="7">
        <v>139</v>
      </c>
      <c r="G3184" s="23" t="str" cm="1">
        <f t="array" ref="G3184">_xlfn.IFS(Table1[[#This Row],[COUNTRY]]=234,"Nigeria",Table1[[#This Row],[COUNTRY]]=44,"United Kingdom",Table1[[#This Row],[COUNTRY]]=233,"Ghana",Table1[[#This Row],[COUNTRY]]=254,"Kenya")</f>
        <v>Kenya</v>
      </c>
      <c r="H3184" s="33" t="str">
        <f>TEXT(MONTH(Table1[[#This Row],[REGDATE]])*29, "MMMM")</f>
        <v>August</v>
      </c>
    </row>
    <row r="3185" spans="1:8" x14ac:dyDescent="0.2">
      <c r="A3185" s="20">
        <v>254</v>
      </c>
      <c r="B3185" s="6">
        <v>45513</v>
      </c>
      <c r="C3185" s="1" t="s">
        <v>1</v>
      </c>
      <c r="D3185" s="1" t="s">
        <v>2</v>
      </c>
      <c r="E3185" s="7">
        <v>20</v>
      </c>
      <c r="F3185" s="7">
        <v>193</v>
      </c>
      <c r="G3185" s="23" t="str" cm="1">
        <f t="array" ref="G3185">_xlfn.IFS(Table1[[#This Row],[COUNTRY]]=234,"Nigeria",Table1[[#This Row],[COUNTRY]]=44,"United Kingdom",Table1[[#This Row],[COUNTRY]]=233,"Ghana",Table1[[#This Row],[COUNTRY]]=254,"Kenya")</f>
        <v>Kenya</v>
      </c>
      <c r="H3185" s="33" t="str">
        <f>TEXT(MONTH(Table1[[#This Row],[REGDATE]])*29, "MMMM")</f>
        <v>August</v>
      </c>
    </row>
    <row r="3186" spans="1:8" x14ac:dyDescent="0.2">
      <c r="A3186" s="20">
        <v>254</v>
      </c>
      <c r="B3186" s="6">
        <v>45513</v>
      </c>
      <c r="C3186" s="1" t="s">
        <v>1</v>
      </c>
      <c r="D3186" s="1" t="s">
        <v>0</v>
      </c>
      <c r="E3186" s="7">
        <v>27</v>
      </c>
      <c r="F3186" s="7">
        <v>194</v>
      </c>
      <c r="G3186" s="23" t="str" cm="1">
        <f t="array" ref="G3186">_xlfn.IFS(Table1[[#This Row],[COUNTRY]]=234,"Nigeria",Table1[[#This Row],[COUNTRY]]=44,"United Kingdom",Table1[[#This Row],[COUNTRY]]=233,"Ghana",Table1[[#This Row],[COUNTRY]]=254,"Kenya")</f>
        <v>Kenya</v>
      </c>
      <c r="H3186" s="33" t="str">
        <f>TEXT(MONTH(Table1[[#This Row],[REGDATE]])*29, "MMMM")</f>
        <v>August</v>
      </c>
    </row>
    <row r="3187" spans="1:8" x14ac:dyDescent="0.2">
      <c r="A3187" s="20">
        <v>254</v>
      </c>
      <c r="B3187" s="6">
        <v>45513</v>
      </c>
      <c r="C3187" s="1" t="s">
        <v>1</v>
      </c>
      <c r="D3187" s="1" t="s">
        <v>2</v>
      </c>
      <c r="E3187" s="7">
        <v>43</v>
      </c>
      <c r="F3187" s="7">
        <v>190</v>
      </c>
      <c r="G3187" s="23" t="str" cm="1">
        <f t="array" ref="G3187">_xlfn.IFS(Table1[[#This Row],[COUNTRY]]=234,"Nigeria",Table1[[#This Row],[COUNTRY]]=44,"United Kingdom",Table1[[#This Row],[COUNTRY]]=233,"Ghana",Table1[[#This Row],[COUNTRY]]=254,"Kenya")</f>
        <v>Kenya</v>
      </c>
      <c r="H3187" s="33" t="str">
        <f>TEXT(MONTH(Table1[[#This Row],[REGDATE]])*29, "MMMM")</f>
        <v>August</v>
      </c>
    </row>
    <row r="3188" spans="1:8" x14ac:dyDescent="0.2">
      <c r="A3188" s="20">
        <v>254</v>
      </c>
      <c r="B3188" s="6">
        <v>45514</v>
      </c>
      <c r="C3188" s="1" t="s">
        <v>1</v>
      </c>
      <c r="D3188" s="1" t="s">
        <v>2</v>
      </c>
      <c r="E3188" s="7">
        <v>21</v>
      </c>
      <c r="F3188" s="7">
        <v>193</v>
      </c>
      <c r="G3188" s="23" t="str" cm="1">
        <f t="array" ref="G3188">_xlfn.IFS(Table1[[#This Row],[COUNTRY]]=234,"Nigeria",Table1[[#This Row],[COUNTRY]]=44,"United Kingdom",Table1[[#This Row],[COUNTRY]]=233,"Ghana",Table1[[#This Row],[COUNTRY]]=254,"Kenya")</f>
        <v>Kenya</v>
      </c>
      <c r="H3188" s="33" t="str">
        <f>TEXT(MONTH(Table1[[#This Row],[REGDATE]])*29, "MMMM")</f>
        <v>August</v>
      </c>
    </row>
    <row r="3189" spans="1:8" x14ac:dyDescent="0.2">
      <c r="A3189" s="20">
        <v>254</v>
      </c>
      <c r="B3189" s="6">
        <v>45514</v>
      </c>
      <c r="C3189" s="1" t="s">
        <v>1</v>
      </c>
      <c r="D3189" s="1" t="s">
        <v>0</v>
      </c>
      <c r="E3189" s="7">
        <v>27</v>
      </c>
      <c r="F3189" s="7">
        <v>132</v>
      </c>
      <c r="G3189" s="23" t="str" cm="1">
        <f t="array" ref="G3189">_xlfn.IFS(Table1[[#This Row],[COUNTRY]]=234,"Nigeria",Table1[[#This Row],[COUNTRY]]=44,"United Kingdom",Table1[[#This Row],[COUNTRY]]=233,"Ghana",Table1[[#This Row],[COUNTRY]]=254,"Kenya")</f>
        <v>Kenya</v>
      </c>
      <c r="H3189" s="33" t="str">
        <f>TEXT(MONTH(Table1[[#This Row],[REGDATE]])*29, "MMMM")</f>
        <v>August</v>
      </c>
    </row>
    <row r="3190" spans="1:8" x14ac:dyDescent="0.2">
      <c r="A3190" s="20">
        <v>254</v>
      </c>
      <c r="B3190" s="6">
        <v>45514</v>
      </c>
      <c r="C3190" s="1" t="s">
        <v>1</v>
      </c>
      <c r="D3190" s="1" t="s">
        <v>2</v>
      </c>
      <c r="E3190" s="7">
        <v>45</v>
      </c>
      <c r="F3190" s="7">
        <v>5</v>
      </c>
      <c r="G3190" s="23" t="str" cm="1">
        <f t="array" ref="G3190">_xlfn.IFS(Table1[[#This Row],[COUNTRY]]=234,"Nigeria",Table1[[#This Row],[COUNTRY]]=44,"United Kingdom",Table1[[#This Row],[COUNTRY]]=233,"Ghana",Table1[[#This Row],[COUNTRY]]=254,"Kenya")</f>
        <v>Kenya</v>
      </c>
      <c r="H3190" s="33" t="str">
        <f>TEXT(MONTH(Table1[[#This Row],[REGDATE]])*29, "MMMM")</f>
        <v>August</v>
      </c>
    </row>
    <row r="3191" spans="1:8" x14ac:dyDescent="0.2">
      <c r="A3191" s="20">
        <v>254</v>
      </c>
      <c r="B3191" s="6">
        <v>45514</v>
      </c>
      <c r="C3191" s="1" t="s">
        <v>1</v>
      </c>
      <c r="D3191" s="1" t="s">
        <v>0</v>
      </c>
      <c r="E3191" s="7">
        <v>27</v>
      </c>
      <c r="F3191" s="7">
        <v>32</v>
      </c>
      <c r="G3191" s="23" t="str" cm="1">
        <f t="array" ref="G3191">_xlfn.IFS(Table1[[#This Row],[COUNTRY]]=234,"Nigeria",Table1[[#This Row],[COUNTRY]]=44,"United Kingdom",Table1[[#This Row],[COUNTRY]]=233,"Ghana",Table1[[#This Row],[COUNTRY]]=254,"Kenya")</f>
        <v>Kenya</v>
      </c>
      <c r="H3191" s="33" t="str">
        <f>TEXT(MONTH(Table1[[#This Row],[REGDATE]])*29, "MMMM")</f>
        <v>August</v>
      </c>
    </row>
    <row r="3192" spans="1:8" x14ac:dyDescent="0.2">
      <c r="A3192" s="20">
        <v>254</v>
      </c>
      <c r="B3192" s="6">
        <v>45515</v>
      </c>
      <c r="C3192" s="1" t="s">
        <v>1</v>
      </c>
      <c r="D3192" s="1" t="s">
        <v>0</v>
      </c>
      <c r="E3192" s="7">
        <v>27</v>
      </c>
      <c r="F3192" s="7">
        <v>1</v>
      </c>
      <c r="G3192" s="23" t="str" cm="1">
        <f t="array" ref="G3192">_xlfn.IFS(Table1[[#This Row],[COUNTRY]]=234,"Nigeria",Table1[[#This Row],[COUNTRY]]=44,"United Kingdom",Table1[[#This Row],[COUNTRY]]=233,"Ghana",Table1[[#This Row],[COUNTRY]]=254,"Kenya")</f>
        <v>Kenya</v>
      </c>
      <c r="H3192" s="33" t="str">
        <f>TEXT(MONTH(Table1[[#This Row],[REGDATE]])*29, "MMMM")</f>
        <v>August</v>
      </c>
    </row>
    <row r="3193" spans="1:8" x14ac:dyDescent="0.2">
      <c r="A3193" s="20">
        <v>254</v>
      </c>
      <c r="B3193" s="6">
        <v>45515</v>
      </c>
      <c r="C3193" s="1" t="s">
        <v>1</v>
      </c>
      <c r="D3193" s="1" t="s">
        <v>0</v>
      </c>
      <c r="E3193" s="7">
        <v>24</v>
      </c>
      <c r="F3193" s="7">
        <v>170</v>
      </c>
      <c r="G3193" s="23" t="str" cm="1">
        <f t="array" ref="G3193">_xlfn.IFS(Table1[[#This Row],[COUNTRY]]=234,"Nigeria",Table1[[#This Row],[COUNTRY]]=44,"United Kingdom",Table1[[#This Row],[COUNTRY]]=233,"Ghana",Table1[[#This Row],[COUNTRY]]=254,"Kenya")</f>
        <v>Kenya</v>
      </c>
      <c r="H3193" s="33" t="str">
        <f>TEXT(MONTH(Table1[[#This Row],[REGDATE]])*29, "MMMM")</f>
        <v>August</v>
      </c>
    </row>
    <row r="3194" spans="1:8" x14ac:dyDescent="0.2">
      <c r="A3194" s="20">
        <v>254</v>
      </c>
      <c r="B3194" s="6">
        <v>45515</v>
      </c>
      <c r="C3194" s="1" t="s">
        <v>1</v>
      </c>
      <c r="D3194" s="1" t="s">
        <v>2</v>
      </c>
      <c r="E3194" s="7">
        <v>20</v>
      </c>
      <c r="F3194" s="7">
        <v>91</v>
      </c>
      <c r="G3194" s="23" t="str" cm="1">
        <f t="array" ref="G3194">_xlfn.IFS(Table1[[#This Row],[COUNTRY]]=234,"Nigeria",Table1[[#This Row],[COUNTRY]]=44,"United Kingdom",Table1[[#This Row],[COUNTRY]]=233,"Ghana",Table1[[#This Row],[COUNTRY]]=254,"Kenya")</f>
        <v>Kenya</v>
      </c>
      <c r="H3194" s="33" t="str">
        <f>TEXT(MONTH(Table1[[#This Row],[REGDATE]])*29, "MMMM")</f>
        <v>August</v>
      </c>
    </row>
    <row r="3195" spans="1:8" x14ac:dyDescent="0.2">
      <c r="A3195" s="20">
        <v>254</v>
      </c>
      <c r="B3195" s="6">
        <v>45512</v>
      </c>
      <c r="C3195" s="1" t="s">
        <v>1</v>
      </c>
      <c r="D3195" s="1" t="s">
        <v>2</v>
      </c>
      <c r="E3195" s="7">
        <v>21</v>
      </c>
      <c r="F3195" s="7">
        <v>130</v>
      </c>
      <c r="G3195" s="23" t="str" cm="1">
        <f t="array" ref="G3195">_xlfn.IFS(Table1[[#This Row],[COUNTRY]]=234,"Nigeria",Table1[[#This Row],[COUNTRY]]=44,"United Kingdom",Table1[[#This Row],[COUNTRY]]=233,"Ghana",Table1[[#This Row],[COUNTRY]]=254,"Kenya")</f>
        <v>Kenya</v>
      </c>
      <c r="H3195" s="33" t="str">
        <f>TEXT(MONTH(Table1[[#This Row],[REGDATE]])*29, "MMMM")</f>
        <v>August</v>
      </c>
    </row>
    <row r="3196" spans="1:8" x14ac:dyDescent="0.2">
      <c r="A3196" s="20">
        <v>254</v>
      </c>
      <c r="B3196" s="6">
        <v>45512</v>
      </c>
      <c r="C3196" s="1" t="s">
        <v>1</v>
      </c>
      <c r="D3196" s="1" t="s">
        <v>0</v>
      </c>
      <c r="E3196" s="7">
        <v>27</v>
      </c>
      <c r="F3196" s="7">
        <v>81</v>
      </c>
      <c r="G3196" s="23" t="str" cm="1">
        <f t="array" ref="G3196">_xlfn.IFS(Table1[[#This Row],[COUNTRY]]=234,"Nigeria",Table1[[#This Row],[COUNTRY]]=44,"United Kingdom",Table1[[#This Row],[COUNTRY]]=233,"Ghana",Table1[[#This Row],[COUNTRY]]=254,"Kenya")</f>
        <v>Kenya</v>
      </c>
      <c r="H3196" s="33" t="str">
        <f>TEXT(MONTH(Table1[[#This Row],[REGDATE]])*29, "MMMM")</f>
        <v>August</v>
      </c>
    </row>
    <row r="3197" spans="1:8" x14ac:dyDescent="0.2">
      <c r="A3197" s="20">
        <v>254</v>
      </c>
      <c r="B3197" s="6">
        <v>45512</v>
      </c>
      <c r="C3197" s="1" t="s">
        <v>4</v>
      </c>
      <c r="D3197" s="1" t="s">
        <v>0</v>
      </c>
      <c r="E3197" s="7">
        <v>30</v>
      </c>
      <c r="F3197" s="7">
        <v>73</v>
      </c>
      <c r="G3197" s="23" t="str" cm="1">
        <f t="array" ref="G3197">_xlfn.IFS(Table1[[#This Row],[COUNTRY]]=234,"Nigeria",Table1[[#This Row],[COUNTRY]]=44,"United Kingdom",Table1[[#This Row],[COUNTRY]]=233,"Ghana",Table1[[#This Row],[COUNTRY]]=254,"Kenya")</f>
        <v>Kenya</v>
      </c>
      <c r="H3197" s="33" t="str">
        <f>TEXT(MONTH(Table1[[#This Row],[REGDATE]])*29, "MMMM")</f>
        <v>August</v>
      </c>
    </row>
    <row r="3198" spans="1:8" x14ac:dyDescent="0.2">
      <c r="A3198" s="20">
        <v>254</v>
      </c>
      <c r="B3198" s="6">
        <v>45513</v>
      </c>
      <c r="C3198" s="1" t="s">
        <v>1</v>
      </c>
      <c r="D3198" s="1" t="s">
        <v>2</v>
      </c>
      <c r="E3198" s="7">
        <v>19</v>
      </c>
      <c r="F3198" s="7">
        <v>173</v>
      </c>
      <c r="G3198" s="23" t="str" cm="1">
        <f t="array" ref="G3198">_xlfn.IFS(Table1[[#This Row],[COUNTRY]]=234,"Nigeria",Table1[[#This Row],[COUNTRY]]=44,"United Kingdom",Table1[[#This Row],[COUNTRY]]=233,"Ghana",Table1[[#This Row],[COUNTRY]]=254,"Kenya")</f>
        <v>Kenya</v>
      </c>
      <c r="H3198" s="33" t="str">
        <f>TEXT(MONTH(Table1[[#This Row],[REGDATE]])*29, "MMMM")</f>
        <v>August</v>
      </c>
    </row>
    <row r="3199" spans="1:8" x14ac:dyDescent="0.2">
      <c r="A3199" s="20">
        <v>254</v>
      </c>
      <c r="B3199" s="6">
        <v>45512</v>
      </c>
      <c r="C3199" s="1" t="s">
        <v>1</v>
      </c>
      <c r="D3199" s="1" t="s">
        <v>0</v>
      </c>
      <c r="E3199" s="7">
        <v>27</v>
      </c>
      <c r="F3199" s="7">
        <v>178</v>
      </c>
      <c r="G3199" s="23" t="str" cm="1">
        <f t="array" ref="G3199">_xlfn.IFS(Table1[[#This Row],[COUNTRY]]=234,"Nigeria",Table1[[#This Row],[COUNTRY]]=44,"United Kingdom",Table1[[#This Row],[COUNTRY]]=233,"Ghana",Table1[[#This Row],[COUNTRY]]=254,"Kenya")</f>
        <v>Kenya</v>
      </c>
      <c r="H3199" s="33" t="str">
        <f>TEXT(MONTH(Table1[[#This Row],[REGDATE]])*29, "MMMM")</f>
        <v>August</v>
      </c>
    </row>
    <row r="3200" spans="1:8" x14ac:dyDescent="0.2">
      <c r="A3200" s="20">
        <v>254</v>
      </c>
      <c r="B3200" s="6">
        <v>45512</v>
      </c>
      <c r="C3200" s="1" t="s">
        <v>1</v>
      </c>
      <c r="D3200" s="1" t="s">
        <v>6</v>
      </c>
      <c r="E3200" s="7">
        <v>26</v>
      </c>
      <c r="F3200" s="7">
        <v>10</v>
      </c>
      <c r="G3200" s="23" t="str" cm="1">
        <f t="array" ref="G3200">_xlfn.IFS(Table1[[#This Row],[COUNTRY]]=234,"Nigeria",Table1[[#This Row],[COUNTRY]]=44,"United Kingdom",Table1[[#This Row],[COUNTRY]]=233,"Ghana",Table1[[#This Row],[COUNTRY]]=254,"Kenya")</f>
        <v>Kenya</v>
      </c>
      <c r="H3200" s="33" t="str">
        <f>TEXT(MONTH(Table1[[#This Row],[REGDATE]])*29, "MMMM")</f>
        <v>August</v>
      </c>
    </row>
    <row r="3201" spans="1:8" x14ac:dyDescent="0.2">
      <c r="A3201" s="20">
        <v>254</v>
      </c>
      <c r="B3201" s="6">
        <v>45512</v>
      </c>
      <c r="C3201" s="1" t="s">
        <v>1</v>
      </c>
      <c r="D3201" s="1" t="s">
        <v>2</v>
      </c>
      <c r="E3201" s="7">
        <v>54</v>
      </c>
      <c r="F3201" s="7">
        <v>193</v>
      </c>
      <c r="G3201" s="23" t="str" cm="1">
        <f t="array" ref="G3201">_xlfn.IFS(Table1[[#This Row],[COUNTRY]]=234,"Nigeria",Table1[[#This Row],[COUNTRY]]=44,"United Kingdom",Table1[[#This Row],[COUNTRY]]=233,"Ghana",Table1[[#This Row],[COUNTRY]]=254,"Kenya")</f>
        <v>Kenya</v>
      </c>
      <c r="H3201" s="33" t="str">
        <f>TEXT(MONTH(Table1[[#This Row],[REGDATE]])*29, "MMMM")</f>
        <v>August</v>
      </c>
    </row>
    <row r="3202" spans="1:8" x14ac:dyDescent="0.2">
      <c r="A3202" s="20">
        <v>254</v>
      </c>
      <c r="B3202" s="6">
        <v>45513</v>
      </c>
      <c r="C3202" s="1" t="s">
        <v>1</v>
      </c>
      <c r="D3202" s="1" t="s">
        <v>0</v>
      </c>
      <c r="E3202" s="7">
        <v>27</v>
      </c>
      <c r="F3202" s="7">
        <v>152</v>
      </c>
      <c r="G3202" s="23" t="str" cm="1">
        <f t="array" ref="G3202">_xlfn.IFS(Table1[[#This Row],[COUNTRY]]=234,"Nigeria",Table1[[#This Row],[COUNTRY]]=44,"United Kingdom",Table1[[#This Row],[COUNTRY]]=233,"Ghana",Table1[[#This Row],[COUNTRY]]=254,"Kenya")</f>
        <v>Kenya</v>
      </c>
      <c r="H3202" s="33" t="str">
        <f>TEXT(MONTH(Table1[[#This Row],[REGDATE]])*29, "MMMM")</f>
        <v>August</v>
      </c>
    </row>
    <row r="3203" spans="1:8" x14ac:dyDescent="0.2">
      <c r="A3203" s="20">
        <v>254</v>
      </c>
      <c r="B3203" s="6">
        <v>45513</v>
      </c>
      <c r="C3203" s="1" t="s">
        <v>1</v>
      </c>
      <c r="D3203" s="1" t="s">
        <v>2</v>
      </c>
      <c r="E3203" s="7">
        <v>20</v>
      </c>
      <c r="F3203" s="7">
        <v>0</v>
      </c>
      <c r="G3203" s="23" t="str" cm="1">
        <f t="array" ref="G3203">_xlfn.IFS(Table1[[#This Row],[COUNTRY]]=234,"Nigeria",Table1[[#This Row],[COUNTRY]]=44,"United Kingdom",Table1[[#This Row],[COUNTRY]]=233,"Ghana",Table1[[#This Row],[COUNTRY]]=254,"Kenya")</f>
        <v>Kenya</v>
      </c>
      <c r="H3203" s="33" t="str">
        <f>TEXT(MONTH(Table1[[#This Row],[REGDATE]])*29, "MMMM")</f>
        <v>August</v>
      </c>
    </row>
    <row r="3204" spans="1:8" x14ac:dyDescent="0.2">
      <c r="A3204" s="20">
        <v>254</v>
      </c>
      <c r="B3204" s="6">
        <v>45513</v>
      </c>
      <c r="C3204" s="1" t="s">
        <v>1</v>
      </c>
      <c r="D3204" s="1" t="s">
        <v>0</v>
      </c>
      <c r="E3204" s="7">
        <v>27</v>
      </c>
      <c r="F3204" s="7">
        <v>159</v>
      </c>
      <c r="G3204" s="23" t="str" cm="1">
        <f t="array" ref="G3204">_xlfn.IFS(Table1[[#This Row],[COUNTRY]]=234,"Nigeria",Table1[[#This Row],[COUNTRY]]=44,"United Kingdom",Table1[[#This Row],[COUNTRY]]=233,"Ghana",Table1[[#This Row],[COUNTRY]]=254,"Kenya")</f>
        <v>Kenya</v>
      </c>
      <c r="H3204" s="33" t="str">
        <f>TEXT(MONTH(Table1[[#This Row],[REGDATE]])*29, "MMMM")</f>
        <v>August</v>
      </c>
    </row>
    <row r="3205" spans="1:8" x14ac:dyDescent="0.2">
      <c r="A3205" s="20">
        <v>254</v>
      </c>
      <c r="B3205" s="6">
        <v>45514</v>
      </c>
      <c r="C3205" s="1" t="s">
        <v>1</v>
      </c>
      <c r="D3205" s="1" t="s">
        <v>0</v>
      </c>
      <c r="E3205" s="7">
        <v>27</v>
      </c>
      <c r="F3205" s="7">
        <v>192</v>
      </c>
      <c r="G3205" s="23" t="str" cm="1">
        <f t="array" ref="G3205">_xlfn.IFS(Table1[[#This Row],[COUNTRY]]=234,"Nigeria",Table1[[#This Row],[COUNTRY]]=44,"United Kingdom",Table1[[#This Row],[COUNTRY]]=233,"Ghana",Table1[[#This Row],[COUNTRY]]=254,"Kenya")</f>
        <v>Kenya</v>
      </c>
      <c r="H3205" s="33" t="str">
        <f>TEXT(MONTH(Table1[[#This Row],[REGDATE]])*29, "MMMM")</f>
        <v>August</v>
      </c>
    </row>
    <row r="3206" spans="1:8" x14ac:dyDescent="0.2">
      <c r="A3206" s="20">
        <v>254</v>
      </c>
      <c r="B3206" s="6">
        <v>45514</v>
      </c>
      <c r="C3206" s="1" t="s">
        <v>1</v>
      </c>
      <c r="D3206" s="1" t="s">
        <v>0</v>
      </c>
      <c r="E3206" s="7">
        <v>27</v>
      </c>
      <c r="F3206" s="7">
        <v>109</v>
      </c>
      <c r="G3206" s="23" t="str" cm="1">
        <f t="array" ref="G3206">_xlfn.IFS(Table1[[#This Row],[COUNTRY]]=234,"Nigeria",Table1[[#This Row],[COUNTRY]]=44,"United Kingdom",Table1[[#This Row],[COUNTRY]]=233,"Ghana",Table1[[#This Row],[COUNTRY]]=254,"Kenya")</f>
        <v>Kenya</v>
      </c>
      <c r="H3206" s="33" t="str">
        <f>TEXT(MONTH(Table1[[#This Row],[REGDATE]])*29, "MMMM")</f>
        <v>August</v>
      </c>
    </row>
    <row r="3207" spans="1:8" x14ac:dyDescent="0.2">
      <c r="A3207" s="20">
        <v>254</v>
      </c>
      <c r="B3207" s="6">
        <v>45514</v>
      </c>
      <c r="C3207" s="1" t="s">
        <v>1</v>
      </c>
      <c r="D3207" s="1" t="s">
        <v>0</v>
      </c>
      <c r="E3207" s="7">
        <v>27</v>
      </c>
      <c r="F3207" s="7">
        <v>152</v>
      </c>
      <c r="G3207" s="23" t="str" cm="1">
        <f t="array" ref="G3207">_xlfn.IFS(Table1[[#This Row],[COUNTRY]]=234,"Nigeria",Table1[[#This Row],[COUNTRY]]=44,"United Kingdom",Table1[[#This Row],[COUNTRY]]=233,"Ghana",Table1[[#This Row],[COUNTRY]]=254,"Kenya")</f>
        <v>Kenya</v>
      </c>
      <c r="H3207" s="33" t="str">
        <f>TEXT(MONTH(Table1[[#This Row],[REGDATE]])*29, "MMMM")</f>
        <v>August</v>
      </c>
    </row>
    <row r="3208" spans="1:8" x14ac:dyDescent="0.2">
      <c r="A3208" s="20">
        <v>254</v>
      </c>
      <c r="B3208" s="6">
        <v>45512</v>
      </c>
      <c r="C3208" s="1" t="s">
        <v>5</v>
      </c>
      <c r="D3208" s="1" t="s">
        <v>0</v>
      </c>
      <c r="E3208" s="7">
        <v>27</v>
      </c>
      <c r="F3208" s="7">
        <v>183</v>
      </c>
      <c r="G3208" s="23" t="str" cm="1">
        <f t="array" ref="G3208">_xlfn.IFS(Table1[[#This Row],[COUNTRY]]=234,"Nigeria",Table1[[#This Row],[COUNTRY]]=44,"United Kingdom",Table1[[#This Row],[COUNTRY]]=233,"Ghana",Table1[[#This Row],[COUNTRY]]=254,"Kenya")</f>
        <v>Kenya</v>
      </c>
      <c r="H3208" s="33" t="str">
        <f>TEXT(MONTH(Table1[[#This Row],[REGDATE]])*29, "MMMM")</f>
        <v>August</v>
      </c>
    </row>
    <row r="3209" spans="1:8" x14ac:dyDescent="0.2">
      <c r="A3209" s="20">
        <v>254</v>
      </c>
      <c r="B3209" s="6">
        <v>45512</v>
      </c>
      <c r="C3209" s="1" t="s">
        <v>1</v>
      </c>
      <c r="D3209" s="1" t="s">
        <v>2</v>
      </c>
      <c r="E3209" s="7">
        <v>23</v>
      </c>
      <c r="F3209" s="7">
        <v>21</v>
      </c>
      <c r="G3209" s="23" t="str" cm="1">
        <f t="array" ref="G3209">_xlfn.IFS(Table1[[#This Row],[COUNTRY]]=234,"Nigeria",Table1[[#This Row],[COUNTRY]]=44,"United Kingdom",Table1[[#This Row],[COUNTRY]]=233,"Ghana",Table1[[#This Row],[COUNTRY]]=254,"Kenya")</f>
        <v>Kenya</v>
      </c>
      <c r="H3209" s="33" t="str">
        <f>TEXT(MONTH(Table1[[#This Row],[REGDATE]])*29, "MMMM")</f>
        <v>August</v>
      </c>
    </row>
    <row r="3210" spans="1:8" x14ac:dyDescent="0.2">
      <c r="A3210" s="20">
        <v>254</v>
      </c>
      <c r="B3210" s="6">
        <v>45513</v>
      </c>
      <c r="C3210" s="1" t="s">
        <v>1</v>
      </c>
      <c r="D3210" s="1" t="s">
        <v>0</v>
      </c>
      <c r="E3210" s="7">
        <v>19</v>
      </c>
      <c r="F3210" s="7">
        <v>179</v>
      </c>
      <c r="G3210" s="23" t="str" cm="1">
        <f t="array" ref="G3210">_xlfn.IFS(Table1[[#This Row],[COUNTRY]]=234,"Nigeria",Table1[[#This Row],[COUNTRY]]=44,"United Kingdom",Table1[[#This Row],[COUNTRY]]=233,"Ghana",Table1[[#This Row],[COUNTRY]]=254,"Kenya")</f>
        <v>Kenya</v>
      </c>
      <c r="H3210" s="33" t="str">
        <f>TEXT(MONTH(Table1[[#This Row],[REGDATE]])*29, "MMMM")</f>
        <v>August</v>
      </c>
    </row>
    <row r="3211" spans="1:8" x14ac:dyDescent="0.2">
      <c r="A3211" s="20">
        <v>254</v>
      </c>
      <c r="B3211" s="6">
        <v>45513</v>
      </c>
      <c r="C3211" s="1" t="s">
        <v>1</v>
      </c>
      <c r="D3211" s="1" t="s">
        <v>2</v>
      </c>
      <c r="E3211" s="7">
        <v>27</v>
      </c>
      <c r="F3211" s="7">
        <v>0</v>
      </c>
      <c r="G3211" s="23" t="str" cm="1">
        <f t="array" ref="G3211">_xlfn.IFS(Table1[[#This Row],[COUNTRY]]=234,"Nigeria",Table1[[#This Row],[COUNTRY]]=44,"United Kingdom",Table1[[#This Row],[COUNTRY]]=233,"Ghana",Table1[[#This Row],[COUNTRY]]=254,"Kenya")</f>
        <v>Kenya</v>
      </c>
      <c r="H3211" s="33" t="str">
        <f>TEXT(MONTH(Table1[[#This Row],[REGDATE]])*29, "MMMM")</f>
        <v>August</v>
      </c>
    </row>
    <row r="3212" spans="1:8" x14ac:dyDescent="0.2">
      <c r="A3212" s="20">
        <v>254</v>
      </c>
      <c r="B3212" s="6">
        <v>45513</v>
      </c>
      <c r="C3212" s="1" t="s">
        <v>1</v>
      </c>
      <c r="D3212" s="1" t="s">
        <v>2</v>
      </c>
      <c r="E3212" s="7">
        <v>20</v>
      </c>
      <c r="F3212" s="7">
        <v>2</v>
      </c>
      <c r="G3212" s="23" t="str" cm="1">
        <f t="array" ref="G3212">_xlfn.IFS(Table1[[#This Row],[COUNTRY]]=234,"Nigeria",Table1[[#This Row],[COUNTRY]]=44,"United Kingdom",Table1[[#This Row],[COUNTRY]]=233,"Ghana",Table1[[#This Row],[COUNTRY]]=254,"Kenya")</f>
        <v>Kenya</v>
      </c>
      <c r="H3212" s="33" t="str">
        <f>TEXT(MONTH(Table1[[#This Row],[REGDATE]])*29, "MMMM")</f>
        <v>August</v>
      </c>
    </row>
    <row r="3213" spans="1:8" x14ac:dyDescent="0.2">
      <c r="A3213" s="20">
        <v>254</v>
      </c>
      <c r="B3213" s="6">
        <v>45513</v>
      </c>
      <c r="C3213" s="1" t="s">
        <v>1</v>
      </c>
      <c r="D3213" s="1" t="s">
        <v>0</v>
      </c>
      <c r="E3213" s="7">
        <v>27</v>
      </c>
      <c r="F3213" s="7">
        <v>191</v>
      </c>
      <c r="G3213" s="23" t="str" cm="1">
        <f t="array" ref="G3213">_xlfn.IFS(Table1[[#This Row],[COUNTRY]]=234,"Nigeria",Table1[[#This Row],[COUNTRY]]=44,"United Kingdom",Table1[[#This Row],[COUNTRY]]=233,"Ghana",Table1[[#This Row],[COUNTRY]]=254,"Kenya")</f>
        <v>Kenya</v>
      </c>
      <c r="H3213" s="33" t="str">
        <f>TEXT(MONTH(Table1[[#This Row],[REGDATE]])*29, "MMMM")</f>
        <v>August</v>
      </c>
    </row>
    <row r="3214" spans="1:8" x14ac:dyDescent="0.2">
      <c r="A3214" s="20">
        <v>254</v>
      </c>
      <c r="B3214" s="6">
        <v>45513</v>
      </c>
      <c r="C3214" s="1" t="s">
        <v>1</v>
      </c>
      <c r="D3214" s="1" t="s">
        <v>0</v>
      </c>
      <c r="E3214" s="7">
        <v>27</v>
      </c>
      <c r="F3214" s="7">
        <v>147</v>
      </c>
      <c r="G3214" s="23" t="str" cm="1">
        <f t="array" ref="G3214">_xlfn.IFS(Table1[[#This Row],[COUNTRY]]=234,"Nigeria",Table1[[#This Row],[COUNTRY]]=44,"United Kingdom",Table1[[#This Row],[COUNTRY]]=233,"Ghana",Table1[[#This Row],[COUNTRY]]=254,"Kenya")</f>
        <v>Kenya</v>
      </c>
      <c r="H3214" s="33" t="str">
        <f>TEXT(MONTH(Table1[[#This Row],[REGDATE]])*29, "MMMM")</f>
        <v>August</v>
      </c>
    </row>
    <row r="3215" spans="1:8" x14ac:dyDescent="0.2">
      <c r="A3215" s="20">
        <v>254</v>
      </c>
      <c r="B3215" s="6">
        <v>45513</v>
      </c>
      <c r="C3215" s="1" t="s">
        <v>1</v>
      </c>
      <c r="D3215" s="1" t="s">
        <v>2</v>
      </c>
      <c r="E3215" s="7">
        <v>32</v>
      </c>
      <c r="F3215" s="7">
        <v>135</v>
      </c>
      <c r="G3215" s="23" t="str" cm="1">
        <f t="array" ref="G3215">_xlfn.IFS(Table1[[#This Row],[COUNTRY]]=234,"Nigeria",Table1[[#This Row],[COUNTRY]]=44,"United Kingdom",Table1[[#This Row],[COUNTRY]]=233,"Ghana",Table1[[#This Row],[COUNTRY]]=254,"Kenya")</f>
        <v>Kenya</v>
      </c>
      <c r="H3215" s="33" t="str">
        <f>TEXT(MONTH(Table1[[#This Row],[REGDATE]])*29, "MMMM")</f>
        <v>August</v>
      </c>
    </row>
    <row r="3216" spans="1:8" x14ac:dyDescent="0.2">
      <c r="A3216" s="20">
        <v>254</v>
      </c>
      <c r="B3216" s="6">
        <v>45513</v>
      </c>
      <c r="C3216" s="1" t="s">
        <v>1</v>
      </c>
      <c r="D3216" s="1" t="s">
        <v>2</v>
      </c>
      <c r="E3216" s="7">
        <v>26</v>
      </c>
      <c r="F3216" s="7">
        <v>192</v>
      </c>
      <c r="G3216" s="23" t="str" cm="1">
        <f t="array" ref="G3216">_xlfn.IFS(Table1[[#This Row],[COUNTRY]]=234,"Nigeria",Table1[[#This Row],[COUNTRY]]=44,"United Kingdom",Table1[[#This Row],[COUNTRY]]=233,"Ghana",Table1[[#This Row],[COUNTRY]]=254,"Kenya")</f>
        <v>Kenya</v>
      </c>
      <c r="H3216" s="33" t="str">
        <f>TEXT(MONTH(Table1[[#This Row],[REGDATE]])*29, "MMMM")</f>
        <v>August</v>
      </c>
    </row>
    <row r="3217" spans="1:8" x14ac:dyDescent="0.2">
      <c r="A3217" s="20">
        <v>254</v>
      </c>
      <c r="B3217" s="6">
        <v>45513</v>
      </c>
      <c r="C3217" s="1" t="s">
        <v>1</v>
      </c>
      <c r="D3217" s="1" t="s">
        <v>0</v>
      </c>
      <c r="E3217" s="7">
        <v>27</v>
      </c>
      <c r="F3217" s="7">
        <v>103</v>
      </c>
      <c r="G3217" s="23" t="str" cm="1">
        <f t="array" ref="G3217">_xlfn.IFS(Table1[[#This Row],[COUNTRY]]=234,"Nigeria",Table1[[#This Row],[COUNTRY]]=44,"United Kingdom",Table1[[#This Row],[COUNTRY]]=233,"Ghana",Table1[[#This Row],[COUNTRY]]=254,"Kenya")</f>
        <v>Kenya</v>
      </c>
      <c r="H3217" s="33" t="str">
        <f>TEXT(MONTH(Table1[[#This Row],[REGDATE]])*29, "MMMM")</f>
        <v>August</v>
      </c>
    </row>
    <row r="3218" spans="1:8" x14ac:dyDescent="0.2">
      <c r="A3218" s="20">
        <v>254</v>
      </c>
      <c r="B3218" s="6">
        <v>45513</v>
      </c>
      <c r="C3218" s="1" t="s">
        <v>5</v>
      </c>
      <c r="D3218" s="1" t="s">
        <v>0</v>
      </c>
      <c r="E3218" s="7">
        <v>27</v>
      </c>
      <c r="F3218" s="7">
        <v>147</v>
      </c>
      <c r="G3218" s="23" t="str" cm="1">
        <f t="array" ref="G3218">_xlfn.IFS(Table1[[#This Row],[COUNTRY]]=234,"Nigeria",Table1[[#This Row],[COUNTRY]]=44,"United Kingdom",Table1[[#This Row],[COUNTRY]]=233,"Ghana",Table1[[#This Row],[COUNTRY]]=254,"Kenya")</f>
        <v>Kenya</v>
      </c>
      <c r="H3218" s="33" t="str">
        <f>TEXT(MONTH(Table1[[#This Row],[REGDATE]])*29, "MMMM")</f>
        <v>August</v>
      </c>
    </row>
    <row r="3219" spans="1:8" x14ac:dyDescent="0.2">
      <c r="A3219" s="20">
        <v>254</v>
      </c>
      <c r="B3219" s="6">
        <v>45514</v>
      </c>
      <c r="C3219" s="1" t="s">
        <v>1</v>
      </c>
      <c r="D3219" s="1" t="s">
        <v>0</v>
      </c>
      <c r="E3219" s="7">
        <v>27</v>
      </c>
      <c r="F3219" s="7">
        <v>180</v>
      </c>
      <c r="G3219" s="23" t="str" cm="1">
        <f t="array" ref="G3219">_xlfn.IFS(Table1[[#This Row],[COUNTRY]]=234,"Nigeria",Table1[[#This Row],[COUNTRY]]=44,"United Kingdom",Table1[[#This Row],[COUNTRY]]=233,"Ghana",Table1[[#This Row],[COUNTRY]]=254,"Kenya")</f>
        <v>Kenya</v>
      </c>
      <c r="H3219" s="33" t="str">
        <f>TEXT(MONTH(Table1[[#This Row],[REGDATE]])*29, "MMMM")</f>
        <v>August</v>
      </c>
    </row>
    <row r="3220" spans="1:8" x14ac:dyDescent="0.2">
      <c r="A3220" s="20">
        <v>254</v>
      </c>
      <c r="B3220" s="6">
        <v>45514</v>
      </c>
      <c r="C3220" s="1" t="s">
        <v>1</v>
      </c>
      <c r="D3220" s="1" t="s">
        <v>3</v>
      </c>
      <c r="E3220" s="7">
        <v>18</v>
      </c>
      <c r="F3220" s="7">
        <v>190</v>
      </c>
      <c r="G3220" s="23" t="str" cm="1">
        <f t="array" ref="G3220">_xlfn.IFS(Table1[[#This Row],[COUNTRY]]=234,"Nigeria",Table1[[#This Row],[COUNTRY]]=44,"United Kingdom",Table1[[#This Row],[COUNTRY]]=233,"Ghana",Table1[[#This Row],[COUNTRY]]=254,"Kenya")</f>
        <v>Kenya</v>
      </c>
      <c r="H3220" s="33" t="str">
        <f>TEXT(MONTH(Table1[[#This Row],[REGDATE]])*29, "MMMM")</f>
        <v>August</v>
      </c>
    </row>
    <row r="3221" spans="1:8" x14ac:dyDescent="0.2">
      <c r="A3221" s="20">
        <v>254</v>
      </c>
      <c r="B3221" s="6">
        <v>45514</v>
      </c>
      <c r="C3221" s="1" t="s">
        <v>1</v>
      </c>
      <c r="D3221" s="1" t="s">
        <v>6</v>
      </c>
      <c r="E3221" s="7">
        <v>18</v>
      </c>
      <c r="F3221" s="7">
        <v>1</v>
      </c>
      <c r="G3221" s="23" t="str" cm="1">
        <f t="array" ref="G3221">_xlfn.IFS(Table1[[#This Row],[COUNTRY]]=234,"Nigeria",Table1[[#This Row],[COUNTRY]]=44,"United Kingdom",Table1[[#This Row],[COUNTRY]]=233,"Ghana",Table1[[#This Row],[COUNTRY]]=254,"Kenya")</f>
        <v>Kenya</v>
      </c>
      <c r="H3221" s="33" t="str">
        <f>TEXT(MONTH(Table1[[#This Row],[REGDATE]])*29, "MMMM")</f>
        <v>August</v>
      </c>
    </row>
    <row r="3222" spans="1:8" x14ac:dyDescent="0.2">
      <c r="A3222" s="20">
        <v>254</v>
      </c>
      <c r="B3222" s="6">
        <v>45514</v>
      </c>
      <c r="C3222" s="1" t="s">
        <v>1</v>
      </c>
      <c r="D3222" s="1" t="s">
        <v>0</v>
      </c>
      <c r="E3222" s="7">
        <v>27</v>
      </c>
      <c r="F3222" s="7">
        <v>193</v>
      </c>
      <c r="G3222" s="23" t="str" cm="1">
        <f t="array" ref="G3222">_xlfn.IFS(Table1[[#This Row],[COUNTRY]]=234,"Nigeria",Table1[[#This Row],[COUNTRY]]=44,"United Kingdom",Table1[[#This Row],[COUNTRY]]=233,"Ghana",Table1[[#This Row],[COUNTRY]]=254,"Kenya")</f>
        <v>Kenya</v>
      </c>
      <c r="H3222" s="33" t="str">
        <f>TEXT(MONTH(Table1[[#This Row],[REGDATE]])*29, "MMMM")</f>
        <v>August</v>
      </c>
    </row>
    <row r="3223" spans="1:8" x14ac:dyDescent="0.2">
      <c r="A3223" s="20">
        <v>254</v>
      </c>
      <c r="B3223" s="6">
        <v>45514</v>
      </c>
      <c r="C3223" s="1" t="s">
        <v>5</v>
      </c>
      <c r="D3223" s="1" t="s">
        <v>0</v>
      </c>
      <c r="E3223" s="7">
        <v>27</v>
      </c>
      <c r="F3223" s="7">
        <v>193</v>
      </c>
      <c r="G3223" s="23" t="str" cm="1">
        <f t="array" ref="G3223">_xlfn.IFS(Table1[[#This Row],[COUNTRY]]=234,"Nigeria",Table1[[#This Row],[COUNTRY]]=44,"United Kingdom",Table1[[#This Row],[COUNTRY]]=233,"Ghana",Table1[[#This Row],[COUNTRY]]=254,"Kenya")</f>
        <v>Kenya</v>
      </c>
      <c r="H3223" s="33" t="str">
        <f>TEXT(MONTH(Table1[[#This Row],[REGDATE]])*29, "MMMM")</f>
        <v>August</v>
      </c>
    </row>
    <row r="3224" spans="1:8" x14ac:dyDescent="0.2">
      <c r="A3224" s="20">
        <v>254</v>
      </c>
      <c r="B3224" s="6">
        <v>45514</v>
      </c>
      <c r="C3224" s="1" t="s">
        <v>4</v>
      </c>
      <c r="D3224" s="1" t="s">
        <v>0</v>
      </c>
      <c r="E3224" s="7">
        <v>27</v>
      </c>
      <c r="F3224" s="7">
        <v>73</v>
      </c>
      <c r="G3224" s="23" t="str" cm="1">
        <f t="array" ref="G3224">_xlfn.IFS(Table1[[#This Row],[COUNTRY]]=234,"Nigeria",Table1[[#This Row],[COUNTRY]]=44,"United Kingdom",Table1[[#This Row],[COUNTRY]]=233,"Ghana",Table1[[#This Row],[COUNTRY]]=254,"Kenya")</f>
        <v>Kenya</v>
      </c>
      <c r="H3224" s="33" t="str">
        <f>TEXT(MONTH(Table1[[#This Row],[REGDATE]])*29, "MMMM")</f>
        <v>August</v>
      </c>
    </row>
    <row r="3225" spans="1:8" x14ac:dyDescent="0.2">
      <c r="A3225" s="20">
        <v>254</v>
      </c>
      <c r="B3225" s="6">
        <v>45513</v>
      </c>
      <c r="C3225" s="1" t="s">
        <v>1</v>
      </c>
      <c r="D3225" s="1" t="s">
        <v>2</v>
      </c>
      <c r="E3225" s="7">
        <v>34</v>
      </c>
      <c r="F3225" s="7">
        <v>166</v>
      </c>
      <c r="G3225" s="23" t="str" cm="1">
        <f t="array" ref="G3225">_xlfn.IFS(Table1[[#This Row],[COUNTRY]]=234,"Nigeria",Table1[[#This Row],[COUNTRY]]=44,"United Kingdom",Table1[[#This Row],[COUNTRY]]=233,"Ghana",Table1[[#This Row],[COUNTRY]]=254,"Kenya")</f>
        <v>Kenya</v>
      </c>
      <c r="H3225" s="33" t="str">
        <f>TEXT(MONTH(Table1[[#This Row],[REGDATE]])*29, "MMMM")</f>
        <v>August</v>
      </c>
    </row>
    <row r="3226" spans="1:8" x14ac:dyDescent="0.2">
      <c r="A3226" s="20">
        <v>254</v>
      </c>
      <c r="B3226" s="6">
        <v>45513</v>
      </c>
      <c r="C3226" s="1" t="s">
        <v>1</v>
      </c>
      <c r="D3226" s="1" t="s">
        <v>0</v>
      </c>
      <c r="E3226" s="7">
        <v>27</v>
      </c>
      <c r="F3226" s="7">
        <v>154</v>
      </c>
      <c r="G3226" s="23" t="str" cm="1">
        <f t="array" ref="G3226">_xlfn.IFS(Table1[[#This Row],[COUNTRY]]=234,"Nigeria",Table1[[#This Row],[COUNTRY]]=44,"United Kingdom",Table1[[#This Row],[COUNTRY]]=233,"Ghana",Table1[[#This Row],[COUNTRY]]=254,"Kenya")</f>
        <v>Kenya</v>
      </c>
      <c r="H3226" s="33" t="str">
        <f>TEXT(MONTH(Table1[[#This Row],[REGDATE]])*29, "MMMM")</f>
        <v>August</v>
      </c>
    </row>
    <row r="3227" spans="1:8" x14ac:dyDescent="0.2">
      <c r="A3227" s="20">
        <v>254</v>
      </c>
      <c r="B3227" s="6">
        <v>45513</v>
      </c>
      <c r="C3227" s="1" t="s">
        <v>1</v>
      </c>
      <c r="D3227" s="1" t="s">
        <v>0</v>
      </c>
      <c r="E3227" s="7">
        <v>27</v>
      </c>
      <c r="F3227" s="7">
        <v>153</v>
      </c>
      <c r="G3227" s="23" t="str" cm="1">
        <f t="array" ref="G3227">_xlfn.IFS(Table1[[#This Row],[COUNTRY]]=234,"Nigeria",Table1[[#This Row],[COUNTRY]]=44,"United Kingdom",Table1[[#This Row],[COUNTRY]]=233,"Ghana",Table1[[#This Row],[COUNTRY]]=254,"Kenya")</f>
        <v>Kenya</v>
      </c>
      <c r="H3227" s="33" t="str">
        <f>TEXT(MONTH(Table1[[#This Row],[REGDATE]])*29, "MMMM")</f>
        <v>August</v>
      </c>
    </row>
    <row r="3228" spans="1:8" x14ac:dyDescent="0.2">
      <c r="A3228" s="20">
        <v>254</v>
      </c>
      <c r="B3228" s="6">
        <v>45513</v>
      </c>
      <c r="C3228" s="1" t="s">
        <v>1</v>
      </c>
      <c r="D3228" s="1" t="s">
        <v>2</v>
      </c>
      <c r="E3228" s="7">
        <v>30</v>
      </c>
      <c r="F3228" s="7">
        <v>22</v>
      </c>
      <c r="G3228" s="23" t="str" cm="1">
        <f t="array" ref="G3228">_xlfn.IFS(Table1[[#This Row],[COUNTRY]]=234,"Nigeria",Table1[[#This Row],[COUNTRY]]=44,"United Kingdom",Table1[[#This Row],[COUNTRY]]=233,"Ghana",Table1[[#This Row],[COUNTRY]]=254,"Kenya")</f>
        <v>Kenya</v>
      </c>
      <c r="H3228" s="33" t="str">
        <f>TEXT(MONTH(Table1[[#This Row],[REGDATE]])*29, "MMMM")</f>
        <v>August</v>
      </c>
    </row>
    <row r="3229" spans="1:8" x14ac:dyDescent="0.2">
      <c r="A3229" s="20">
        <v>254</v>
      </c>
      <c r="B3229" s="6">
        <v>45513</v>
      </c>
      <c r="C3229" s="1" t="s">
        <v>1</v>
      </c>
      <c r="D3229" s="1" t="s">
        <v>0</v>
      </c>
      <c r="E3229" s="7">
        <v>27</v>
      </c>
      <c r="F3229" s="7">
        <v>74</v>
      </c>
      <c r="G3229" s="23" t="str" cm="1">
        <f t="array" ref="G3229">_xlfn.IFS(Table1[[#This Row],[COUNTRY]]=234,"Nigeria",Table1[[#This Row],[COUNTRY]]=44,"United Kingdom",Table1[[#This Row],[COUNTRY]]=233,"Ghana",Table1[[#This Row],[COUNTRY]]=254,"Kenya")</f>
        <v>Kenya</v>
      </c>
      <c r="H3229" s="33" t="str">
        <f>TEXT(MONTH(Table1[[#This Row],[REGDATE]])*29, "MMMM")</f>
        <v>August</v>
      </c>
    </row>
    <row r="3230" spans="1:8" x14ac:dyDescent="0.2">
      <c r="A3230" s="20">
        <v>254</v>
      </c>
      <c r="B3230" s="6">
        <v>45513</v>
      </c>
      <c r="C3230" s="1" t="s">
        <v>1</v>
      </c>
      <c r="D3230" s="1" t="s">
        <v>0</v>
      </c>
      <c r="E3230" s="7">
        <v>36</v>
      </c>
      <c r="F3230" s="7">
        <v>120</v>
      </c>
      <c r="G3230" s="23" t="str" cm="1">
        <f t="array" ref="G3230">_xlfn.IFS(Table1[[#This Row],[COUNTRY]]=234,"Nigeria",Table1[[#This Row],[COUNTRY]]=44,"United Kingdom",Table1[[#This Row],[COUNTRY]]=233,"Ghana",Table1[[#This Row],[COUNTRY]]=254,"Kenya")</f>
        <v>Kenya</v>
      </c>
      <c r="H3230" s="33" t="str">
        <f>TEXT(MONTH(Table1[[#This Row],[REGDATE]])*29, "MMMM")</f>
        <v>August</v>
      </c>
    </row>
    <row r="3231" spans="1:8" x14ac:dyDescent="0.2">
      <c r="A3231" s="20">
        <v>254</v>
      </c>
      <c r="B3231" s="6">
        <v>45513</v>
      </c>
      <c r="C3231" s="1" t="s">
        <v>4</v>
      </c>
      <c r="D3231" s="1" t="s">
        <v>0</v>
      </c>
      <c r="E3231" s="7">
        <v>27</v>
      </c>
      <c r="F3231" s="7">
        <v>73</v>
      </c>
      <c r="G3231" s="23" t="str" cm="1">
        <f t="array" ref="G3231">_xlfn.IFS(Table1[[#This Row],[COUNTRY]]=234,"Nigeria",Table1[[#This Row],[COUNTRY]]=44,"United Kingdom",Table1[[#This Row],[COUNTRY]]=233,"Ghana",Table1[[#This Row],[COUNTRY]]=254,"Kenya")</f>
        <v>Kenya</v>
      </c>
      <c r="H3231" s="33" t="str">
        <f>TEXT(MONTH(Table1[[#This Row],[REGDATE]])*29, "MMMM")</f>
        <v>August</v>
      </c>
    </row>
    <row r="3232" spans="1:8" x14ac:dyDescent="0.2">
      <c r="A3232" s="20">
        <v>254</v>
      </c>
      <c r="B3232" s="6">
        <v>45513</v>
      </c>
      <c r="C3232" s="1" t="s">
        <v>1</v>
      </c>
      <c r="D3232" s="1" t="s">
        <v>2</v>
      </c>
      <c r="E3232" s="7">
        <v>21</v>
      </c>
      <c r="F3232" s="7">
        <v>2</v>
      </c>
      <c r="G3232" s="23" t="str" cm="1">
        <f t="array" ref="G3232">_xlfn.IFS(Table1[[#This Row],[COUNTRY]]=234,"Nigeria",Table1[[#This Row],[COUNTRY]]=44,"United Kingdom",Table1[[#This Row],[COUNTRY]]=233,"Ghana",Table1[[#This Row],[COUNTRY]]=254,"Kenya")</f>
        <v>Kenya</v>
      </c>
      <c r="H3232" s="33" t="str">
        <f>TEXT(MONTH(Table1[[#This Row],[REGDATE]])*29, "MMMM")</f>
        <v>August</v>
      </c>
    </row>
    <row r="3233" spans="1:8" x14ac:dyDescent="0.2">
      <c r="A3233" s="20">
        <v>254</v>
      </c>
      <c r="B3233" s="6">
        <v>45513</v>
      </c>
      <c r="C3233" s="1" t="s">
        <v>1</v>
      </c>
      <c r="D3233" s="1" t="s">
        <v>2</v>
      </c>
      <c r="E3233" s="7">
        <v>25</v>
      </c>
      <c r="F3233" s="7">
        <v>43</v>
      </c>
      <c r="G3233" s="23" t="str" cm="1">
        <f t="array" ref="G3233">_xlfn.IFS(Table1[[#This Row],[COUNTRY]]=234,"Nigeria",Table1[[#This Row],[COUNTRY]]=44,"United Kingdom",Table1[[#This Row],[COUNTRY]]=233,"Ghana",Table1[[#This Row],[COUNTRY]]=254,"Kenya")</f>
        <v>Kenya</v>
      </c>
      <c r="H3233" s="33" t="str">
        <f>TEXT(MONTH(Table1[[#This Row],[REGDATE]])*29, "MMMM")</f>
        <v>August</v>
      </c>
    </row>
    <row r="3234" spans="1:8" x14ac:dyDescent="0.2">
      <c r="A3234" s="20">
        <v>254</v>
      </c>
      <c r="B3234" s="6">
        <v>45513</v>
      </c>
      <c r="C3234" s="1" t="s">
        <v>1</v>
      </c>
      <c r="D3234" s="1" t="s">
        <v>2</v>
      </c>
      <c r="E3234" s="7">
        <v>27</v>
      </c>
      <c r="F3234" s="7">
        <v>43</v>
      </c>
      <c r="G3234" s="23" t="str" cm="1">
        <f t="array" ref="G3234">_xlfn.IFS(Table1[[#This Row],[COUNTRY]]=234,"Nigeria",Table1[[#This Row],[COUNTRY]]=44,"United Kingdom",Table1[[#This Row],[COUNTRY]]=233,"Ghana",Table1[[#This Row],[COUNTRY]]=254,"Kenya")</f>
        <v>Kenya</v>
      </c>
      <c r="H3234" s="33" t="str">
        <f>TEXT(MONTH(Table1[[#This Row],[REGDATE]])*29, "MMMM")</f>
        <v>August</v>
      </c>
    </row>
    <row r="3235" spans="1:8" x14ac:dyDescent="0.2">
      <c r="A3235" s="20">
        <v>254</v>
      </c>
      <c r="B3235" s="6">
        <v>45513</v>
      </c>
      <c r="C3235" s="1" t="s">
        <v>1</v>
      </c>
      <c r="D3235" s="1" t="s">
        <v>2</v>
      </c>
      <c r="E3235" s="7">
        <v>62</v>
      </c>
      <c r="F3235" s="7">
        <v>153</v>
      </c>
      <c r="G3235" s="23" t="str" cm="1">
        <f t="array" ref="G3235">_xlfn.IFS(Table1[[#This Row],[COUNTRY]]=234,"Nigeria",Table1[[#This Row],[COUNTRY]]=44,"United Kingdom",Table1[[#This Row],[COUNTRY]]=233,"Ghana",Table1[[#This Row],[COUNTRY]]=254,"Kenya")</f>
        <v>Kenya</v>
      </c>
      <c r="H3235" s="33" t="str">
        <f>TEXT(MONTH(Table1[[#This Row],[REGDATE]])*29, "MMMM")</f>
        <v>August</v>
      </c>
    </row>
    <row r="3236" spans="1:8" x14ac:dyDescent="0.2">
      <c r="A3236" s="20">
        <v>254</v>
      </c>
      <c r="B3236" s="6">
        <v>45513</v>
      </c>
      <c r="C3236" s="1" t="s">
        <v>1</v>
      </c>
      <c r="D3236" s="1" t="s">
        <v>2</v>
      </c>
      <c r="E3236" s="7">
        <v>29</v>
      </c>
      <c r="F3236" s="7">
        <v>161</v>
      </c>
      <c r="G3236" s="23" t="str" cm="1">
        <f t="array" ref="G3236">_xlfn.IFS(Table1[[#This Row],[COUNTRY]]=234,"Nigeria",Table1[[#This Row],[COUNTRY]]=44,"United Kingdom",Table1[[#This Row],[COUNTRY]]=233,"Ghana",Table1[[#This Row],[COUNTRY]]=254,"Kenya")</f>
        <v>Kenya</v>
      </c>
      <c r="H3236" s="33" t="str">
        <f>TEXT(MONTH(Table1[[#This Row],[REGDATE]])*29, "MMMM")</f>
        <v>August</v>
      </c>
    </row>
    <row r="3237" spans="1:8" x14ac:dyDescent="0.2">
      <c r="A3237" s="20">
        <v>254</v>
      </c>
      <c r="B3237" s="6">
        <v>45514</v>
      </c>
      <c r="C3237" s="1" t="s">
        <v>1</v>
      </c>
      <c r="D3237" s="1" t="s">
        <v>0</v>
      </c>
      <c r="E3237" s="7">
        <v>27</v>
      </c>
      <c r="F3237" s="7">
        <v>44</v>
      </c>
      <c r="G3237" s="23" t="str" cm="1">
        <f t="array" ref="G3237">_xlfn.IFS(Table1[[#This Row],[COUNTRY]]=234,"Nigeria",Table1[[#This Row],[COUNTRY]]=44,"United Kingdom",Table1[[#This Row],[COUNTRY]]=233,"Ghana",Table1[[#This Row],[COUNTRY]]=254,"Kenya")</f>
        <v>Kenya</v>
      </c>
      <c r="H3237" s="33" t="str">
        <f>TEXT(MONTH(Table1[[#This Row],[REGDATE]])*29, "MMMM")</f>
        <v>August</v>
      </c>
    </row>
    <row r="3238" spans="1:8" x14ac:dyDescent="0.2">
      <c r="A3238" s="20">
        <v>254</v>
      </c>
      <c r="B3238" s="6">
        <v>45514</v>
      </c>
      <c r="C3238" s="1" t="s">
        <v>1</v>
      </c>
      <c r="D3238" s="1" t="s">
        <v>0</v>
      </c>
      <c r="E3238" s="7">
        <v>27</v>
      </c>
      <c r="F3238" s="7">
        <v>191</v>
      </c>
      <c r="G3238" s="23" t="str" cm="1">
        <f t="array" ref="G3238">_xlfn.IFS(Table1[[#This Row],[COUNTRY]]=234,"Nigeria",Table1[[#This Row],[COUNTRY]]=44,"United Kingdom",Table1[[#This Row],[COUNTRY]]=233,"Ghana",Table1[[#This Row],[COUNTRY]]=254,"Kenya")</f>
        <v>Kenya</v>
      </c>
      <c r="H3238" s="33" t="str">
        <f>TEXT(MONTH(Table1[[#This Row],[REGDATE]])*29, "MMMM")</f>
        <v>August</v>
      </c>
    </row>
    <row r="3239" spans="1:8" x14ac:dyDescent="0.2">
      <c r="A3239" s="20">
        <v>254</v>
      </c>
      <c r="B3239" s="6">
        <v>45514</v>
      </c>
      <c r="C3239" s="1" t="s">
        <v>1</v>
      </c>
      <c r="D3239" s="1" t="s">
        <v>6</v>
      </c>
      <c r="E3239" s="7">
        <v>23</v>
      </c>
      <c r="F3239" s="7">
        <v>114</v>
      </c>
      <c r="G3239" s="23" t="str" cm="1">
        <f t="array" ref="G3239">_xlfn.IFS(Table1[[#This Row],[COUNTRY]]=234,"Nigeria",Table1[[#This Row],[COUNTRY]]=44,"United Kingdom",Table1[[#This Row],[COUNTRY]]=233,"Ghana",Table1[[#This Row],[COUNTRY]]=254,"Kenya")</f>
        <v>Kenya</v>
      </c>
      <c r="H3239" s="33" t="str">
        <f>TEXT(MONTH(Table1[[#This Row],[REGDATE]])*29, "MMMM")</f>
        <v>August</v>
      </c>
    </row>
    <row r="3240" spans="1:8" x14ac:dyDescent="0.2">
      <c r="A3240" s="20">
        <v>254</v>
      </c>
      <c r="B3240" s="6">
        <v>45514</v>
      </c>
      <c r="C3240" s="1" t="s">
        <v>1</v>
      </c>
      <c r="D3240" s="1" t="s">
        <v>3</v>
      </c>
      <c r="E3240" s="7">
        <v>46</v>
      </c>
      <c r="F3240" s="7">
        <v>13</v>
      </c>
      <c r="G3240" s="23" t="str" cm="1">
        <f t="array" ref="G3240">_xlfn.IFS(Table1[[#This Row],[COUNTRY]]=234,"Nigeria",Table1[[#This Row],[COUNTRY]]=44,"United Kingdom",Table1[[#This Row],[COUNTRY]]=233,"Ghana",Table1[[#This Row],[COUNTRY]]=254,"Kenya")</f>
        <v>Kenya</v>
      </c>
      <c r="H3240" s="33" t="str">
        <f>TEXT(MONTH(Table1[[#This Row],[REGDATE]])*29, "MMMM")</f>
        <v>August</v>
      </c>
    </row>
    <row r="3241" spans="1:8" x14ac:dyDescent="0.2">
      <c r="A3241" s="20">
        <v>254</v>
      </c>
      <c r="B3241" s="6">
        <v>45514</v>
      </c>
      <c r="C3241" s="1" t="s">
        <v>1</v>
      </c>
      <c r="D3241" s="1" t="s">
        <v>2</v>
      </c>
      <c r="E3241" s="7">
        <v>29</v>
      </c>
      <c r="F3241" s="7">
        <v>178</v>
      </c>
      <c r="G3241" s="23" t="str" cm="1">
        <f t="array" ref="G3241">_xlfn.IFS(Table1[[#This Row],[COUNTRY]]=234,"Nigeria",Table1[[#This Row],[COUNTRY]]=44,"United Kingdom",Table1[[#This Row],[COUNTRY]]=233,"Ghana",Table1[[#This Row],[COUNTRY]]=254,"Kenya")</f>
        <v>Kenya</v>
      </c>
      <c r="H3241" s="33" t="str">
        <f>TEXT(MONTH(Table1[[#This Row],[REGDATE]])*29, "MMMM")</f>
        <v>August</v>
      </c>
    </row>
    <row r="3242" spans="1:8" x14ac:dyDescent="0.2">
      <c r="A3242" s="20">
        <v>254</v>
      </c>
      <c r="B3242" s="6">
        <v>45515</v>
      </c>
      <c r="C3242" s="1" t="s">
        <v>1</v>
      </c>
      <c r="D3242" s="1" t="s">
        <v>0</v>
      </c>
      <c r="E3242" s="7">
        <v>27</v>
      </c>
      <c r="F3242" s="7">
        <v>22</v>
      </c>
      <c r="G3242" s="23" t="str" cm="1">
        <f t="array" ref="G3242">_xlfn.IFS(Table1[[#This Row],[COUNTRY]]=234,"Nigeria",Table1[[#This Row],[COUNTRY]]=44,"United Kingdom",Table1[[#This Row],[COUNTRY]]=233,"Ghana",Table1[[#This Row],[COUNTRY]]=254,"Kenya")</f>
        <v>Kenya</v>
      </c>
      <c r="H3242" s="33" t="str">
        <f>TEXT(MONTH(Table1[[#This Row],[REGDATE]])*29, "MMMM")</f>
        <v>August</v>
      </c>
    </row>
    <row r="3243" spans="1:8" x14ac:dyDescent="0.2">
      <c r="A3243" s="20">
        <v>254</v>
      </c>
      <c r="B3243" s="6">
        <v>45515</v>
      </c>
      <c r="C3243" s="1" t="s">
        <v>1</v>
      </c>
      <c r="D3243" s="1" t="s">
        <v>2</v>
      </c>
      <c r="E3243" s="7">
        <v>24</v>
      </c>
      <c r="F3243" s="7">
        <v>192</v>
      </c>
      <c r="G3243" s="23" t="str" cm="1">
        <f t="array" ref="G3243">_xlfn.IFS(Table1[[#This Row],[COUNTRY]]=234,"Nigeria",Table1[[#This Row],[COUNTRY]]=44,"United Kingdom",Table1[[#This Row],[COUNTRY]]=233,"Ghana",Table1[[#This Row],[COUNTRY]]=254,"Kenya")</f>
        <v>Kenya</v>
      </c>
      <c r="H3243" s="33" t="str">
        <f>TEXT(MONTH(Table1[[#This Row],[REGDATE]])*29, "MMMM")</f>
        <v>August</v>
      </c>
    </row>
    <row r="3244" spans="1:8" x14ac:dyDescent="0.2">
      <c r="A3244" s="20">
        <v>254</v>
      </c>
      <c r="B3244" s="6">
        <v>45516</v>
      </c>
      <c r="C3244" s="1" t="s">
        <v>1</v>
      </c>
      <c r="D3244" s="1" t="s">
        <v>0</v>
      </c>
      <c r="E3244" s="7">
        <v>27</v>
      </c>
      <c r="F3244" s="7">
        <v>191</v>
      </c>
      <c r="G3244" s="23" t="str" cm="1">
        <f t="array" ref="G3244">_xlfn.IFS(Table1[[#This Row],[COUNTRY]]=234,"Nigeria",Table1[[#This Row],[COUNTRY]]=44,"United Kingdom",Table1[[#This Row],[COUNTRY]]=233,"Ghana",Table1[[#This Row],[COUNTRY]]=254,"Kenya")</f>
        <v>Kenya</v>
      </c>
      <c r="H3244" s="33" t="str">
        <f>TEXT(MONTH(Table1[[#This Row],[REGDATE]])*29, "MMMM")</f>
        <v>August</v>
      </c>
    </row>
    <row r="3245" spans="1:8" x14ac:dyDescent="0.2">
      <c r="A3245" s="20">
        <v>254</v>
      </c>
      <c r="B3245" s="6">
        <v>45516</v>
      </c>
      <c r="C3245" s="1" t="s">
        <v>1</v>
      </c>
      <c r="D3245" s="1" t="s">
        <v>0</v>
      </c>
      <c r="E3245" s="7">
        <v>27</v>
      </c>
      <c r="F3245" s="7">
        <v>176</v>
      </c>
      <c r="G3245" s="23" t="str" cm="1">
        <f t="array" ref="G3245">_xlfn.IFS(Table1[[#This Row],[COUNTRY]]=234,"Nigeria",Table1[[#This Row],[COUNTRY]]=44,"United Kingdom",Table1[[#This Row],[COUNTRY]]=233,"Ghana",Table1[[#This Row],[COUNTRY]]=254,"Kenya")</f>
        <v>Kenya</v>
      </c>
      <c r="H3245" s="33" t="str">
        <f>TEXT(MONTH(Table1[[#This Row],[REGDATE]])*29, "MMMM")</f>
        <v>August</v>
      </c>
    </row>
    <row r="3246" spans="1:8" x14ac:dyDescent="0.2">
      <c r="A3246" s="20">
        <v>254</v>
      </c>
      <c r="B3246" s="6">
        <v>45597</v>
      </c>
      <c r="C3246" s="1" t="s">
        <v>1</v>
      </c>
      <c r="D3246" s="1" t="s">
        <v>0</v>
      </c>
      <c r="E3246" s="7">
        <v>27</v>
      </c>
      <c r="F3246" s="7">
        <v>87</v>
      </c>
      <c r="G3246" s="23" t="str" cm="1">
        <f t="array" ref="G3246">_xlfn.IFS(Table1[[#This Row],[COUNTRY]]=234,"Nigeria",Table1[[#This Row],[COUNTRY]]=44,"United Kingdom",Table1[[#This Row],[COUNTRY]]=233,"Ghana",Table1[[#This Row],[COUNTRY]]=254,"Kenya")</f>
        <v>Kenya</v>
      </c>
      <c r="H3246" s="33" t="str">
        <f>TEXT(MONTH(Table1[[#This Row],[REGDATE]])*29, "MMMM")</f>
        <v>November</v>
      </c>
    </row>
    <row r="3247" spans="1:8" x14ac:dyDescent="0.2">
      <c r="A3247" s="20">
        <v>254</v>
      </c>
      <c r="B3247" s="6">
        <v>45597</v>
      </c>
      <c r="C3247" s="1" t="s">
        <v>1</v>
      </c>
      <c r="D3247" s="1" t="s">
        <v>0</v>
      </c>
      <c r="E3247" s="7">
        <v>27</v>
      </c>
      <c r="F3247" s="7">
        <v>110</v>
      </c>
      <c r="G3247" s="23" t="str" cm="1">
        <f t="array" ref="G3247">_xlfn.IFS(Table1[[#This Row],[COUNTRY]]=234,"Nigeria",Table1[[#This Row],[COUNTRY]]=44,"United Kingdom",Table1[[#This Row],[COUNTRY]]=233,"Ghana",Table1[[#This Row],[COUNTRY]]=254,"Kenya")</f>
        <v>Kenya</v>
      </c>
      <c r="H3247" s="33" t="str">
        <f>TEXT(MONTH(Table1[[#This Row],[REGDATE]])*29, "MMMM")</f>
        <v>November</v>
      </c>
    </row>
    <row r="3248" spans="1:8" x14ac:dyDescent="0.2">
      <c r="A3248" s="20">
        <v>254</v>
      </c>
      <c r="B3248" s="6">
        <v>45598</v>
      </c>
      <c r="C3248" s="1" t="s">
        <v>1</v>
      </c>
      <c r="D3248" s="1" t="s">
        <v>2</v>
      </c>
      <c r="E3248" s="7">
        <v>31</v>
      </c>
      <c r="F3248" s="7">
        <v>21</v>
      </c>
      <c r="G3248" s="23" t="str" cm="1">
        <f t="array" ref="G3248">_xlfn.IFS(Table1[[#This Row],[COUNTRY]]=234,"Nigeria",Table1[[#This Row],[COUNTRY]]=44,"United Kingdom",Table1[[#This Row],[COUNTRY]]=233,"Ghana",Table1[[#This Row],[COUNTRY]]=254,"Kenya")</f>
        <v>Kenya</v>
      </c>
      <c r="H3248" s="33" t="str">
        <f>TEXT(MONTH(Table1[[#This Row],[REGDATE]])*29, "MMMM")</f>
        <v>November</v>
      </c>
    </row>
    <row r="3249" spans="1:8" x14ac:dyDescent="0.2">
      <c r="A3249" s="20">
        <v>254</v>
      </c>
      <c r="B3249" s="6">
        <v>45599</v>
      </c>
      <c r="C3249" s="1" t="s">
        <v>1</v>
      </c>
      <c r="D3249" s="1" t="s">
        <v>0</v>
      </c>
      <c r="E3249" s="7">
        <v>27</v>
      </c>
      <c r="F3249" s="7">
        <v>108</v>
      </c>
      <c r="G3249" s="23" t="str" cm="1">
        <f t="array" ref="G3249">_xlfn.IFS(Table1[[#This Row],[COUNTRY]]=234,"Nigeria",Table1[[#This Row],[COUNTRY]]=44,"United Kingdom",Table1[[#This Row],[COUNTRY]]=233,"Ghana",Table1[[#This Row],[COUNTRY]]=254,"Kenya")</f>
        <v>Kenya</v>
      </c>
      <c r="H3249" s="33" t="str">
        <f>TEXT(MONTH(Table1[[#This Row],[REGDATE]])*29, "MMMM")</f>
        <v>November</v>
      </c>
    </row>
    <row r="3250" spans="1:8" x14ac:dyDescent="0.2">
      <c r="A3250" s="20">
        <v>254</v>
      </c>
      <c r="B3250" s="6">
        <v>45633</v>
      </c>
      <c r="C3250" s="1" t="s">
        <v>1</v>
      </c>
      <c r="D3250" s="1" t="s">
        <v>6</v>
      </c>
      <c r="E3250" s="7">
        <v>26</v>
      </c>
      <c r="F3250" s="7">
        <v>10</v>
      </c>
      <c r="G3250" s="23" t="str" cm="1">
        <f t="array" ref="G3250">_xlfn.IFS(Table1[[#This Row],[COUNTRY]]=234,"Nigeria",Table1[[#This Row],[COUNTRY]]=44,"United Kingdom",Table1[[#This Row],[COUNTRY]]=233,"Ghana",Table1[[#This Row],[COUNTRY]]=254,"Kenya")</f>
        <v>Kenya</v>
      </c>
      <c r="H3250" s="33" t="str">
        <f>TEXT(MONTH(Table1[[#This Row],[REGDATE]])*29, "MMMM")</f>
        <v>December</v>
      </c>
    </row>
    <row r="3251" spans="1:8" x14ac:dyDescent="0.2">
      <c r="A3251" s="20">
        <v>254</v>
      </c>
      <c r="B3251" s="6">
        <v>45633</v>
      </c>
      <c r="C3251" s="1" t="s">
        <v>4</v>
      </c>
      <c r="D3251" s="1" t="s">
        <v>0</v>
      </c>
      <c r="E3251" s="7">
        <v>27</v>
      </c>
      <c r="F3251" s="7">
        <v>73</v>
      </c>
      <c r="G3251" s="23" t="str" cm="1">
        <f t="array" ref="G3251">_xlfn.IFS(Table1[[#This Row],[COUNTRY]]=234,"Nigeria",Table1[[#This Row],[COUNTRY]]=44,"United Kingdom",Table1[[#This Row],[COUNTRY]]=233,"Ghana",Table1[[#This Row],[COUNTRY]]=254,"Kenya")</f>
        <v>Kenya</v>
      </c>
      <c r="H3251" s="33" t="str">
        <f>TEXT(MONTH(Table1[[#This Row],[REGDATE]])*29, "MMMM")</f>
        <v>December</v>
      </c>
    </row>
    <row r="3252" spans="1:8" x14ac:dyDescent="0.2">
      <c r="A3252" s="20">
        <v>254</v>
      </c>
      <c r="B3252" s="6">
        <v>45513</v>
      </c>
      <c r="C3252" s="1" t="s">
        <v>1</v>
      </c>
      <c r="D3252" s="1" t="s">
        <v>0</v>
      </c>
      <c r="E3252" s="7">
        <v>27</v>
      </c>
      <c r="F3252" s="7">
        <v>181</v>
      </c>
      <c r="G3252" s="23" t="str" cm="1">
        <f t="array" ref="G3252">_xlfn.IFS(Table1[[#This Row],[COUNTRY]]=234,"Nigeria",Table1[[#This Row],[COUNTRY]]=44,"United Kingdom",Table1[[#This Row],[COUNTRY]]=233,"Ghana",Table1[[#This Row],[COUNTRY]]=254,"Kenya")</f>
        <v>Kenya</v>
      </c>
      <c r="H3252" s="33" t="str">
        <f>TEXT(MONTH(Table1[[#This Row],[REGDATE]])*29, "MMMM")</f>
        <v>August</v>
      </c>
    </row>
    <row r="3253" spans="1:8" x14ac:dyDescent="0.2">
      <c r="A3253" s="20">
        <v>254</v>
      </c>
      <c r="B3253" s="6">
        <v>45513</v>
      </c>
      <c r="C3253" s="1" t="s">
        <v>1</v>
      </c>
      <c r="D3253" s="1" t="s">
        <v>0</v>
      </c>
      <c r="E3253" s="7">
        <v>27</v>
      </c>
      <c r="F3253" s="7">
        <v>0</v>
      </c>
      <c r="G3253" s="23" t="str" cm="1">
        <f t="array" ref="G3253">_xlfn.IFS(Table1[[#This Row],[COUNTRY]]=234,"Nigeria",Table1[[#This Row],[COUNTRY]]=44,"United Kingdom",Table1[[#This Row],[COUNTRY]]=233,"Ghana",Table1[[#This Row],[COUNTRY]]=254,"Kenya")</f>
        <v>Kenya</v>
      </c>
      <c r="H3253" s="33" t="str">
        <f>TEXT(MONTH(Table1[[#This Row],[REGDATE]])*29, "MMMM")</f>
        <v>August</v>
      </c>
    </row>
    <row r="3254" spans="1:8" x14ac:dyDescent="0.2">
      <c r="A3254" s="20">
        <v>254</v>
      </c>
      <c r="B3254" s="6">
        <v>45513</v>
      </c>
      <c r="C3254" s="1" t="s">
        <v>1</v>
      </c>
      <c r="D3254" s="1" t="s">
        <v>0</v>
      </c>
      <c r="E3254" s="7">
        <v>27</v>
      </c>
      <c r="F3254" s="7">
        <v>184</v>
      </c>
      <c r="G3254" s="23" t="str" cm="1">
        <f t="array" ref="G3254">_xlfn.IFS(Table1[[#This Row],[COUNTRY]]=234,"Nigeria",Table1[[#This Row],[COUNTRY]]=44,"United Kingdom",Table1[[#This Row],[COUNTRY]]=233,"Ghana",Table1[[#This Row],[COUNTRY]]=254,"Kenya")</f>
        <v>Kenya</v>
      </c>
      <c r="H3254" s="33" t="str">
        <f>TEXT(MONTH(Table1[[#This Row],[REGDATE]])*29, "MMMM")</f>
        <v>August</v>
      </c>
    </row>
    <row r="3255" spans="1:8" x14ac:dyDescent="0.2">
      <c r="A3255" s="20">
        <v>254</v>
      </c>
      <c r="B3255" s="6">
        <v>45513</v>
      </c>
      <c r="C3255" s="1" t="s">
        <v>1</v>
      </c>
      <c r="D3255" s="1" t="s">
        <v>0</v>
      </c>
      <c r="E3255" s="7">
        <v>27</v>
      </c>
      <c r="F3255" s="7">
        <v>23</v>
      </c>
      <c r="G3255" s="23" t="str" cm="1">
        <f t="array" ref="G3255">_xlfn.IFS(Table1[[#This Row],[COUNTRY]]=234,"Nigeria",Table1[[#This Row],[COUNTRY]]=44,"United Kingdom",Table1[[#This Row],[COUNTRY]]=233,"Ghana",Table1[[#This Row],[COUNTRY]]=254,"Kenya")</f>
        <v>Kenya</v>
      </c>
      <c r="H3255" s="33" t="str">
        <f>TEXT(MONTH(Table1[[#This Row],[REGDATE]])*29, "MMMM")</f>
        <v>August</v>
      </c>
    </row>
    <row r="3256" spans="1:8" x14ac:dyDescent="0.2">
      <c r="A3256" s="20">
        <v>254</v>
      </c>
      <c r="B3256" s="6">
        <v>45513</v>
      </c>
      <c r="C3256" s="1" t="s">
        <v>1</v>
      </c>
      <c r="D3256" s="1" t="s">
        <v>2</v>
      </c>
      <c r="E3256" s="7">
        <v>25</v>
      </c>
      <c r="F3256" s="7">
        <v>154</v>
      </c>
      <c r="G3256" s="23" t="str" cm="1">
        <f t="array" ref="G3256">_xlfn.IFS(Table1[[#This Row],[COUNTRY]]=234,"Nigeria",Table1[[#This Row],[COUNTRY]]=44,"United Kingdom",Table1[[#This Row],[COUNTRY]]=233,"Ghana",Table1[[#This Row],[COUNTRY]]=254,"Kenya")</f>
        <v>Kenya</v>
      </c>
      <c r="H3256" s="33" t="str">
        <f>TEXT(MONTH(Table1[[#This Row],[REGDATE]])*29, "MMMM")</f>
        <v>August</v>
      </c>
    </row>
    <row r="3257" spans="1:8" x14ac:dyDescent="0.2">
      <c r="A3257" s="20">
        <v>254</v>
      </c>
      <c r="B3257" s="6">
        <v>45514</v>
      </c>
      <c r="C3257" s="1" t="s">
        <v>1</v>
      </c>
      <c r="D3257" s="1" t="s">
        <v>2</v>
      </c>
      <c r="E3257" s="7">
        <v>22</v>
      </c>
      <c r="F3257" s="7">
        <v>182</v>
      </c>
      <c r="G3257" s="23" t="str" cm="1">
        <f t="array" ref="G3257">_xlfn.IFS(Table1[[#This Row],[COUNTRY]]=234,"Nigeria",Table1[[#This Row],[COUNTRY]]=44,"United Kingdom",Table1[[#This Row],[COUNTRY]]=233,"Ghana",Table1[[#This Row],[COUNTRY]]=254,"Kenya")</f>
        <v>Kenya</v>
      </c>
      <c r="H3257" s="33" t="str">
        <f>TEXT(MONTH(Table1[[#This Row],[REGDATE]])*29, "MMMM")</f>
        <v>August</v>
      </c>
    </row>
    <row r="3258" spans="1:8" x14ac:dyDescent="0.2">
      <c r="A3258" s="20">
        <v>254</v>
      </c>
      <c r="B3258" s="6">
        <v>45514</v>
      </c>
      <c r="C3258" s="1" t="s">
        <v>1</v>
      </c>
      <c r="D3258" s="1" t="s">
        <v>2</v>
      </c>
      <c r="E3258" s="7">
        <v>21</v>
      </c>
      <c r="F3258" s="7">
        <v>164</v>
      </c>
      <c r="G3258" s="23" t="str" cm="1">
        <f t="array" ref="G3258">_xlfn.IFS(Table1[[#This Row],[COUNTRY]]=234,"Nigeria",Table1[[#This Row],[COUNTRY]]=44,"United Kingdom",Table1[[#This Row],[COUNTRY]]=233,"Ghana",Table1[[#This Row],[COUNTRY]]=254,"Kenya")</f>
        <v>Kenya</v>
      </c>
      <c r="H3258" s="33" t="str">
        <f>TEXT(MONTH(Table1[[#This Row],[REGDATE]])*29, "MMMM")</f>
        <v>August</v>
      </c>
    </row>
    <row r="3259" spans="1:8" x14ac:dyDescent="0.2">
      <c r="A3259" s="20">
        <v>254</v>
      </c>
      <c r="B3259" s="6">
        <v>45514</v>
      </c>
      <c r="C3259" s="1" t="s">
        <v>1</v>
      </c>
      <c r="D3259" s="1" t="s">
        <v>0</v>
      </c>
      <c r="E3259" s="7">
        <v>27</v>
      </c>
      <c r="F3259" s="7">
        <v>1</v>
      </c>
      <c r="G3259" s="23" t="str" cm="1">
        <f t="array" ref="G3259">_xlfn.IFS(Table1[[#This Row],[COUNTRY]]=234,"Nigeria",Table1[[#This Row],[COUNTRY]]=44,"United Kingdom",Table1[[#This Row],[COUNTRY]]=233,"Ghana",Table1[[#This Row],[COUNTRY]]=254,"Kenya")</f>
        <v>Kenya</v>
      </c>
      <c r="H3259" s="33" t="str">
        <f>TEXT(MONTH(Table1[[#This Row],[REGDATE]])*29, "MMMM")</f>
        <v>August</v>
      </c>
    </row>
    <row r="3260" spans="1:8" x14ac:dyDescent="0.2">
      <c r="A3260" s="20">
        <v>254</v>
      </c>
      <c r="B3260" s="6">
        <v>45514</v>
      </c>
      <c r="C3260" s="1" t="s">
        <v>1</v>
      </c>
      <c r="D3260" s="1" t="s">
        <v>0</v>
      </c>
      <c r="E3260" s="7">
        <v>27</v>
      </c>
      <c r="F3260" s="7">
        <v>151</v>
      </c>
      <c r="G3260" s="23" t="str" cm="1">
        <f t="array" ref="G3260">_xlfn.IFS(Table1[[#This Row],[COUNTRY]]=234,"Nigeria",Table1[[#This Row],[COUNTRY]]=44,"United Kingdom",Table1[[#This Row],[COUNTRY]]=233,"Ghana",Table1[[#This Row],[COUNTRY]]=254,"Kenya")</f>
        <v>Kenya</v>
      </c>
      <c r="H3260" s="33" t="str">
        <f>TEXT(MONTH(Table1[[#This Row],[REGDATE]])*29, "MMMM")</f>
        <v>August</v>
      </c>
    </row>
    <row r="3261" spans="1:8" x14ac:dyDescent="0.2">
      <c r="A3261" s="20">
        <v>254</v>
      </c>
      <c r="B3261" s="6">
        <v>45514</v>
      </c>
      <c r="C3261" s="1" t="s">
        <v>1</v>
      </c>
      <c r="D3261" s="1" t="s">
        <v>2</v>
      </c>
      <c r="E3261" s="7">
        <v>27</v>
      </c>
      <c r="F3261" s="7">
        <v>29</v>
      </c>
      <c r="G3261" s="23" t="str" cm="1">
        <f t="array" ref="G3261">_xlfn.IFS(Table1[[#This Row],[COUNTRY]]=234,"Nigeria",Table1[[#This Row],[COUNTRY]]=44,"United Kingdom",Table1[[#This Row],[COUNTRY]]=233,"Ghana",Table1[[#This Row],[COUNTRY]]=254,"Kenya")</f>
        <v>Kenya</v>
      </c>
      <c r="H3261" s="33" t="str">
        <f>TEXT(MONTH(Table1[[#This Row],[REGDATE]])*29, "MMMM")</f>
        <v>August</v>
      </c>
    </row>
    <row r="3262" spans="1:8" x14ac:dyDescent="0.2">
      <c r="A3262" s="20">
        <v>254</v>
      </c>
      <c r="B3262" s="6">
        <v>45514</v>
      </c>
      <c r="C3262" s="1" t="s">
        <v>1</v>
      </c>
      <c r="D3262" s="1" t="s">
        <v>2</v>
      </c>
      <c r="E3262" s="7">
        <v>33</v>
      </c>
      <c r="F3262" s="7">
        <v>158</v>
      </c>
      <c r="G3262" s="23" t="str" cm="1">
        <f t="array" ref="G3262">_xlfn.IFS(Table1[[#This Row],[COUNTRY]]=234,"Nigeria",Table1[[#This Row],[COUNTRY]]=44,"United Kingdom",Table1[[#This Row],[COUNTRY]]=233,"Ghana",Table1[[#This Row],[COUNTRY]]=254,"Kenya")</f>
        <v>Kenya</v>
      </c>
      <c r="H3262" s="33" t="str">
        <f>TEXT(MONTH(Table1[[#This Row],[REGDATE]])*29, "MMMM")</f>
        <v>August</v>
      </c>
    </row>
    <row r="3263" spans="1:8" x14ac:dyDescent="0.2">
      <c r="A3263" s="20">
        <v>254</v>
      </c>
      <c r="B3263" s="6">
        <v>45515</v>
      </c>
      <c r="C3263" s="1" t="s">
        <v>1</v>
      </c>
      <c r="D3263" s="1" t="s">
        <v>0</v>
      </c>
      <c r="E3263" s="7">
        <v>27</v>
      </c>
      <c r="F3263" s="7">
        <v>180</v>
      </c>
      <c r="G3263" s="23" t="str" cm="1">
        <f t="array" ref="G3263">_xlfn.IFS(Table1[[#This Row],[COUNTRY]]=234,"Nigeria",Table1[[#This Row],[COUNTRY]]=44,"United Kingdom",Table1[[#This Row],[COUNTRY]]=233,"Ghana",Table1[[#This Row],[COUNTRY]]=254,"Kenya")</f>
        <v>Kenya</v>
      </c>
      <c r="H3263" s="33" t="str">
        <f>TEXT(MONTH(Table1[[#This Row],[REGDATE]])*29, "MMMM")</f>
        <v>August</v>
      </c>
    </row>
    <row r="3264" spans="1:8" x14ac:dyDescent="0.2">
      <c r="A3264" s="20">
        <v>254</v>
      </c>
      <c r="B3264" s="6">
        <v>45515</v>
      </c>
      <c r="C3264" s="1" t="s">
        <v>1</v>
      </c>
      <c r="D3264" s="1" t="s">
        <v>0</v>
      </c>
      <c r="E3264" s="7">
        <v>27</v>
      </c>
      <c r="F3264" s="7">
        <v>147</v>
      </c>
      <c r="G3264" s="23" t="str" cm="1">
        <f t="array" ref="G3264">_xlfn.IFS(Table1[[#This Row],[COUNTRY]]=234,"Nigeria",Table1[[#This Row],[COUNTRY]]=44,"United Kingdom",Table1[[#This Row],[COUNTRY]]=233,"Ghana",Table1[[#This Row],[COUNTRY]]=254,"Kenya")</f>
        <v>Kenya</v>
      </c>
      <c r="H3264" s="33" t="str">
        <f>TEXT(MONTH(Table1[[#This Row],[REGDATE]])*29, "MMMM")</f>
        <v>August</v>
      </c>
    </row>
    <row r="3265" spans="1:8" x14ac:dyDescent="0.2">
      <c r="A3265" s="20">
        <v>254</v>
      </c>
      <c r="B3265" s="6">
        <v>45515</v>
      </c>
      <c r="C3265" s="1" t="s">
        <v>1</v>
      </c>
      <c r="D3265" s="1" t="s">
        <v>0</v>
      </c>
      <c r="E3265" s="7">
        <v>27</v>
      </c>
      <c r="F3265" s="7">
        <v>68</v>
      </c>
      <c r="G3265" s="23" t="str" cm="1">
        <f t="array" ref="G3265">_xlfn.IFS(Table1[[#This Row],[COUNTRY]]=234,"Nigeria",Table1[[#This Row],[COUNTRY]]=44,"United Kingdom",Table1[[#This Row],[COUNTRY]]=233,"Ghana",Table1[[#This Row],[COUNTRY]]=254,"Kenya")</f>
        <v>Kenya</v>
      </c>
      <c r="H3265" s="33" t="str">
        <f>TEXT(MONTH(Table1[[#This Row],[REGDATE]])*29, "MMMM")</f>
        <v>August</v>
      </c>
    </row>
    <row r="3266" spans="1:8" x14ac:dyDescent="0.2">
      <c r="A3266" s="20">
        <v>254</v>
      </c>
      <c r="B3266" s="6">
        <v>45515</v>
      </c>
      <c r="C3266" s="1" t="s">
        <v>5</v>
      </c>
      <c r="D3266" s="1" t="s">
        <v>0</v>
      </c>
      <c r="E3266" s="7">
        <v>27</v>
      </c>
      <c r="F3266" s="7">
        <v>192</v>
      </c>
      <c r="G3266" s="23" t="str" cm="1">
        <f t="array" ref="G3266">_xlfn.IFS(Table1[[#This Row],[COUNTRY]]=234,"Nigeria",Table1[[#This Row],[COUNTRY]]=44,"United Kingdom",Table1[[#This Row],[COUNTRY]]=233,"Ghana",Table1[[#This Row],[COUNTRY]]=254,"Kenya")</f>
        <v>Kenya</v>
      </c>
      <c r="H3266" s="33" t="str">
        <f>TEXT(MONTH(Table1[[#This Row],[REGDATE]])*29, "MMMM")</f>
        <v>August</v>
      </c>
    </row>
    <row r="3267" spans="1:8" x14ac:dyDescent="0.2">
      <c r="A3267" s="20">
        <v>254</v>
      </c>
      <c r="B3267" s="6">
        <v>45516</v>
      </c>
      <c r="C3267" s="1" t="s">
        <v>1</v>
      </c>
      <c r="D3267" s="1" t="s">
        <v>0</v>
      </c>
      <c r="E3267" s="7">
        <v>27</v>
      </c>
      <c r="F3267" s="7">
        <v>0</v>
      </c>
      <c r="G3267" s="23" t="str" cm="1">
        <f t="array" ref="G3267">_xlfn.IFS(Table1[[#This Row],[COUNTRY]]=234,"Nigeria",Table1[[#This Row],[COUNTRY]]=44,"United Kingdom",Table1[[#This Row],[COUNTRY]]=233,"Ghana",Table1[[#This Row],[COUNTRY]]=254,"Kenya")</f>
        <v>Kenya</v>
      </c>
      <c r="H3267" s="33" t="str">
        <f>TEXT(MONTH(Table1[[#This Row],[REGDATE]])*29, "MMMM")</f>
        <v>August</v>
      </c>
    </row>
    <row r="3268" spans="1:8" x14ac:dyDescent="0.2">
      <c r="A3268" s="20">
        <v>254</v>
      </c>
      <c r="B3268" s="6">
        <v>45516</v>
      </c>
      <c r="C3268" s="1" t="s">
        <v>1</v>
      </c>
      <c r="D3268" s="1" t="s">
        <v>2</v>
      </c>
      <c r="E3268" s="7">
        <v>30</v>
      </c>
      <c r="F3268" s="7">
        <v>174</v>
      </c>
      <c r="G3268" s="23" t="str" cm="1">
        <f t="array" ref="G3268">_xlfn.IFS(Table1[[#This Row],[COUNTRY]]=234,"Nigeria",Table1[[#This Row],[COUNTRY]]=44,"United Kingdom",Table1[[#This Row],[COUNTRY]]=233,"Ghana",Table1[[#This Row],[COUNTRY]]=254,"Kenya")</f>
        <v>Kenya</v>
      </c>
      <c r="H3268" s="33" t="str">
        <f>TEXT(MONTH(Table1[[#This Row],[REGDATE]])*29, "MMMM")</f>
        <v>August</v>
      </c>
    </row>
    <row r="3269" spans="1:8" x14ac:dyDescent="0.2">
      <c r="A3269" s="20">
        <v>254</v>
      </c>
      <c r="B3269" s="6">
        <v>45516</v>
      </c>
      <c r="C3269" s="1" t="s">
        <v>1</v>
      </c>
      <c r="D3269" s="1" t="s">
        <v>0</v>
      </c>
      <c r="E3269" s="7">
        <v>27</v>
      </c>
      <c r="F3269" s="7">
        <v>158</v>
      </c>
      <c r="G3269" s="23" t="str" cm="1">
        <f t="array" ref="G3269">_xlfn.IFS(Table1[[#This Row],[COUNTRY]]=234,"Nigeria",Table1[[#This Row],[COUNTRY]]=44,"United Kingdom",Table1[[#This Row],[COUNTRY]]=233,"Ghana",Table1[[#This Row],[COUNTRY]]=254,"Kenya")</f>
        <v>Kenya</v>
      </c>
      <c r="H3269" s="33" t="str">
        <f>TEXT(MONTH(Table1[[#This Row],[REGDATE]])*29, "MMMM")</f>
        <v>August</v>
      </c>
    </row>
    <row r="3270" spans="1:8" x14ac:dyDescent="0.2">
      <c r="A3270" s="20">
        <v>254</v>
      </c>
      <c r="B3270" s="6">
        <v>45517</v>
      </c>
      <c r="C3270" s="1" t="s">
        <v>1</v>
      </c>
      <c r="D3270" s="1" t="s">
        <v>0</v>
      </c>
      <c r="E3270" s="7">
        <v>27</v>
      </c>
      <c r="F3270" s="7">
        <v>143</v>
      </c>
      <c r="G3270" s="23" t="str" cm="1">
        <f t="array" ref="G3270">_xlfn.IFS(Table1[[#This Row],[COUNTRY]]=234,"Nigeria",Table1[[#This Row],[COUNTRY]]=44,"United Kingdom",Table1[[#This Row],[COUNTRY]]=233,"Ghana",Table1[[#This Row],[COUNTRY]]=254,"Kenya")</f>
        <v>Kenya</v>
      </c>
      <c r="H3270" s="33" t="str">
        <f>TEXT(MONTH(Table1[[#This Row],[REGDATE]])*29, "MMMM")</f>
        <v>August</v>
      </c>
    </row>
    <row r="3271" spans="1:8" x14ac:dyDescent="0.2">
      <c r="A3271" s="20">
        <v>254</v>
      </c>
      <c r="B3271" s="6">
        <v>45663</v>
      </c>
      <c r="C3271" s="1" t="s">
        <v>1</v>
      </c>
      <c r="D3271" s="1" t="s">
        <v>3</v>
      </c>
      <c r="E3271" s="7">
        <v>23</v>
      </c>
      <c r="F3271" s="7">
        <v>23</v>
      </c>
      <c r="G3271" s="23" t="str" cm="1">
        <f t="array" ref="G3271">_xlfn.IFS(Table1[[#This Row],[COUNTRY]]=234,"Nigeria",Table1[[#This Row],[COUNTRY]]=44,"United Kingdom",Table1[[#This Row],[COUNTRY]]=233,"Ghana",Table1[[#This Row],[COUNTRY]]=254,"Kenya")</f>
        <v>Kenya</v>
      </c>
      <c r="H3271" s="33" t="str">
        <f>TEXT(MONTH(Table1[[#This Row],[REGDATE]])*29, "MMMM")</f>
        <v>January</v>
      </c>
    </row>
    <row r="3272" spans="1:8" x14ac:dyDescent="0.2">
      <c r="A3272" s="20">
        <v>254</v>
      </c>
      <c r="B3272" s="6">
        <v>45663</v>
      </c>
      <c r="C3272" s="1" t="s">
        <v>1</v>
      </c>
      <c r="D3272" s="1" t="s">
        <v>0</v>
      </c>
      <c r="E3272" s="7">
        <v>27</v>
      </c>
      <c r="F3272" s="7">
        <v>44</v>
      </c>
      <c r="G3272" s="23" t="str" cm="1">
        <f t="array" ref="G3272">_xlfn.IFS(Table1[[#This Row],[COUNTRY]]=234,"Nigeria",Table1[[#This Row],[COUNTRY]]=44,"United Kingdom",Table1[[#This Row],[COUNTRY]]=233,"Ghana",Table1[[#This Row],[COUNTRY]]=254,"Kenya")</f>
        <v>Kenya</v>
      </c>
      <c r="H3272" s="33" t="str">
        <f>TEXT(MONTH(Table1[[#This Row],[REGDATE]])*29, "MMMM")</f>
        <v>January</v>
      </c>
    </row>
    <row r="3273" spans="1:8" x14ac:dyDescent="0.2">
      <c r="A3273" s="20">
        <v>254</v>
      </c>
      <c r="B3273" s="6">
        <v>45513</v>
      </c>
      <c r="C3273" s="1" t="s">
        <v>1</v>
      </c>
      <c r="D3273" s="1" t="s">
        <v>2</v>
      </c>
      <c r="E3273" s="7">
        <v>30</v>
      </c>
      <c r="F3273" s="7">
        <v>187</v>
      </c>
      <c r="G3273" s="23" t="str" cm="1">
        <f t="array" ref="G3273">_xlfn.IFS(Table1[[#This Row],[COUNTRY]]=234,"Nigeria",Table1[[#This Row],[COUNTRY]]=44,"United Kingdom",Table1[[#This Row],[COUNTRY]]=233,"Ghana",Table1[[#This Row],[COUNTRY]]=254,"Kenya")</f>
        <v>Kenya</v>
      </c>
      <c r="H3273" s="33" t="str">
        <f>TEXT(MONTH(Table1[[#This Row],[REGDATE]])*29, "MMMM")</f>
        <v>August</v>
      </c>
    </row>
    <row r="3274" spans="1:8" x14ac:dyDescent="0.2">
      <c r="A3274" s="20">
        <v>254</v>
      </c>
      <c r="B3274" s="6">
        <v>45514</v>
      </c>
      <c r="C3274" s="1" t="s">
        <v>1</v>
      </c>
      <c r="D3274" s="1" t="s">
        <v>0</v>
      </c>
      <c r="E3274" s="7">
        <v>27</v>
      </c>
      <c r="F3274" s="7">
        <v>169</v>
      </c>
      <c r="G3274" s="23" t="str" cm="1">
        <f t="array" ref="G3274">_xlfn.IFS(Table1[[#This Row],[COUNTRY]]=234,"Nigeria",Table1[[#This Row],[COUNTRY]]=44,"United Kingdom",Table1[[#This Row],[COUNTRY]]=233,"Ghana",Table1[[#This Row],[COUNTRY]]=254,"Kenya")</f>
        <v>Kenya</v>
      </c>
      <c r="H3274" s="33" t="str">
        <f>TEXT(MONTH(Table1[[#This Row],[REGDATE]])*29, "MMMM")</f>
        <v>August</v>
      </c>
    </row>
    <row r="3275" spans="1:8" x14ac:dyDescent="0.2">
      <c r="A3275" s="20">
        <v>254</v>
      </c>
      <c r="B3275" s="6">
        <v>45514</v>
      </c>
      <c r="C3275" s="1" t="s">
        <v>1</v>
      </c>
      <c r="D3275" s="1" t="s">
        <v>3</v>
      </c>
      <c r="E3275" s="7">
        <v>30</v>
      </c>
      <c r="F3275" s="7">
        <v>1</v>
      </c>
      <c r="G3275" s="23" t="str" cm="1">
        <f t="array" ref="G3275">_xlfn.IFS(Table1[[#This Row],[COUNTRY]]=234,"Nigeria",Table1[[#This Row],[COUNTRY]]=44,"United Kingdom",Table1[[#This Row],[COUNTRY]]=233,"Ghana",Table1[[#This Row],[COUNTRY]]=254,"Kenya")</f>
        <v>Kenya</v>
      </c>
      <c r="H3275" s="33" t="str">
        <f>TEXT(MONTH(Table1[[#This Row],[REGDATE]])*29, "MMMM")</f>
        <v>August</v>
      </c>
    </row>
    <row r="3276" spans="1:8" x14ac:dyDescent="0.2">
      <c r="A3276" s="20">
        <v>254</v>
      </c>
      <c r="B3276" s="6">
        <v>45514</v>
      </c>
      <c r="C3276" s="1" t="s">
        <v>1</v>
      </c>
      <c r="D3276" s="1" t="s">
        <v>0</v>
      </c>
      <c r="E3276" s="7">
        <v>27</v>
      </c>
      <c r="F3276" s="7">
        <v>36</v>
      </c>
      <c r="G3276" s="23" t="str" cm="1">
        <f t="array" ref="G3276">_xlfn.IFS(Table1[[#This Row],[COUNTRY]]=234,"Nigeria",Table1[[#This Row],[COUNTRY]]=44,"United Kingdom",Table1[[#This Row],[COUNTRY]]=233,"Ghana",Table1[[#This Row],[COUNTRY]]=254,"Kenya")</f>
        <v>Kenya</v>
      </c>
      <c r="H3276" s="33" t="str">
        <f>TEXT(MONTH(Table1[[#This Row],[REGDATE]])*29, "MMMM")</f>
        <v>August</v>
      </c>
    </row>
    <row r="3277" spans="1:8" x14ac:dyDescent="0.2">
      <c r="A3277" s="20">
        <v>254</v>
      </c>
      <c r="B3277" s="6">
        <v>45514</v>
      </c>
      <c r="C3277" s="1" t="s">
        <v>1</v>
      </c>
      <c r="D3277" s="1" t="s">
        <v>0</v>
      </c>
      <c r="E3277" s="7">
        <v>27</v>
      </c>
      <c r="F3277" s="7">
        <v>84</v>
      </c>
      <c r="G3277" s="23" t="str" cm="1">
        <f t="array" ref="G3277">_xlfn.IFS(Table1[[#This Row],[COUNTRY]]=234,"Nigeria",Table1[[#This Row],[COUNTRY]]=44,"United Kingdom",Table1[[#This Row],[COUNTRY]]=233,"Ghana",Table1[[#This Row],[COUNTRY]]=254,"Kenya")</f>
        <v>Kenya</v>
      </c>
      <c r="H3277" s="33" t="str">
        <f>TEXT(MONTH(Table1[[#This Row],[REGDATE]])*29, "MMMM")</f>
        <v>August</v>
      </c>
    </row>
    <row r="3278" spans="1:8" x14ac:dyDescent="0.2">
      <c r="A3278" s="20">
        <v>254</v>
      </c>
      <c r="B3278" s="6">
        <v>45514</v>
      </c>
      <c r="C3278" s="1" t="s">
        <v>1</v>
      </c>
      <c r="D3278" s="1" t="s">
        <v>2</v>
      </c>
      <c r="E3278" s="7">
        <v>40</v>
      </c>
      <c r="F3278" s="7">
        <v>178</v>
      </c>
      <c r="G3278" s="23" t="str" cm="1">
        <f t="array" ref="G3278">_xlfn.IFS(Table1[[#This Row],[COUNTRY]]=234,"Nigeria",Table1[[#This Row],[COUNTRY]]=44,"United Kingdom",Table1[[#This Row],[COUNTRY]]=233,"Ghana",Table1[[#This Row],[COUNTRY]]=254,"Kenya")</f>
        <v>Kenya</v>
      </c>
      <c r="H3278" s="33" t="str">
        <f>TEXT(MONTH(Table1[[#This Row],[REGDATE]])*29, "MMMM")</f>
        <v>August</v>
      </c>
    </row>
    <row r="3279" spans="1:8" x14ac:dyDescent="0.2">
      <c r="A3279" s="20">
        <v>254</v>
      </c>
      <c r="B3279" s="6">
        <v>45514</v>
      </c>
      <c r="C3279" s="1" t="s">
        <v>1</v>
      </c>
      <c r="D3279" s="1" t="s">
        <v>2</v>
      </c>
      <c r="E3279" s="7">
        <v>38</v>
      </c>
      <c r="F3279" s="7">
        <v>55</v>
      </c>
      <c r="G3279" s="23" t="str" cm="1">
        <f t="array" ref="G3279">_xlfn.IFS(Table1[[#This Row],[COUNTRY]]=234,"Nigeria",Table1[[#This Row],[COUNTRY]]=44,"United Kingdom",Table1[[#This Row],[COUNTRY]]=233,"Ghana",Table1[[#This Row],[COUNTRY]]=254,"Kenya")</f>
        <v>Kenya</v>
      </c>
      <c r="H3279" s="33" t="str">
        <f>TEXT(MONTH(Table1[[#This Row],[REGDATE]])*29, "MMMM")</f>
        <v>August</v>
      </c>
    </row>
    <row r="3280" spans="1:8" x14ac:dyDescent="0.2">
      <c r="A3280" s="20">
        <v>254</v>
      </c>
      <c r="B3280" s="6">
        <v>45514</v>
      </c>
      <c r="C3280" s="1" t="s">
        <v>1</v>
      </c>
      <c r="D3280" s="1" t="s">
        <v>0</v>
      </c>
      <c r="E3280" s="7">
        <v>27</v>
      </c>
      <c r="F3280" s="7">
        <v>77</v>
      </c>
      <c r="G3280" s="23" t="str" cm="1">
        <f t="array" ref="G3280">_xlfn.IFS(Table1[[#This Row],[COUNTRY]]=234,"Nigeria",Table1[[#This Row],[COUNTRY]]=44,"United Kingdom",Table1[[#This Row],[COUNTRY]]=233,"Ghana",Table1[[#This Row],[COUNTRY]]=254,"Kenya")</f>
        <v>Kenya</v>
      </c>
      <c r="H3280" s="33" t="str">
        <f>TEXT(MONTH(Table1[[#This Row],[REGDATE]])*29, "MMMM")</f>
        <v>August</v>
      </c>
    </row>
    <row r="3281" spans="1:8" x14ac:dyDescent="0.2">
      <c r="A3281" s="20">
        <v>254</v>
      </c>
      <c r="B3281" s="6">
        <v>45618</v>
      </c>
      <c r="C3281" s="1" t="s">
        <v>4</v>
      </c>
      <c r="D3281" s="1" t="s">
        <v>0</v>
      </c>
      <c r="E3281" s="7">
        <v>34</v>
      </c>
      <c r="F3281" s="7">
        <v>73</v>
      </c>
      <c r="G3281" s="23" t="str" cm="1">
        <f t="array" ref="G3281">_xlfn.IFS(Table1[[#This Row],[COUNTRY]]=234,"Nigeria",Table1[[#This Row],[COUNTRY]]=44,"United Kingdom",Table1[[#This Row],[COUNTRY]]=233,"Ghana",Table1[[#This Row],[COUNTRY]]=254,"Kenya")</f>
        <v>Kenya</v>
      </c>
      <c r="H3281" s="33" t="str">
        <f>TEXT(MONTH(Table1[[#This Row],[REGDATE]])*29, "MMMM")</f>
        <v>November</v>
      </c>
    </row>
    <row r="3282" spans="1:8" x14ac:dyDescent="0.2">
      <c r="A3282" s="20">
        <v>254</v>
      </c>
      <c r="B3282" s="6">
        <v>45513</v>
      </c>
      <c r="C3282" s="1" t="s">
        <v>1</v>
      </c>
      <c r="D3282" s="1" t="s">
        <v>0</v>
      </c>
      <c r="E3282" s="7">
        <v>27</v>
      </c>
      <c r="F3282" s="7">
        <v>44</v>
      </c>
      <c r="G3282" s="23" t="str" cm="1">
        <f t="array" ref="G3282">_xlfn.IFS(Table1[[#This Row],[COUNTRY]]=234,"Nigeria",Table1[[#This Row],[COUNTRY]]=44,"United Kingdom",Table1[[#This Row],[COUNTRY]]=233,"Ghana",Table1[[#This Row],[COUNTRY]]=254,"Kenya")</f>
        <v>Kenya</v>
      </c>
      <c r="H3282" s="33" t="str">
        <f>TEXT(MONTH(Table1[[#This Row],[REGDATE]])*29, "MMMM")</f>
        <v>August</v>
      </c>
    </row>
    <row r="3283" spans="1:8" x14ac:dyDescent="0.2">
      <c r="A3283" s="20">
        <v>254</v>
      </c>
      <c r="B3283" s="6">
        <v>45514</v>
      </c>
      <c r="C3283" s="1" t="s">
        <v>1</v>
      </c>
      <c r="D3283" s="1" t="s">
        <v>2</v>
      </c>
      <c r="E3283" s="7">
        <v>35</v>
      </c>
      <c r="F3283" s="7">
        <v>20</v>
      </c>
      <c r="G3283" s="23" t="str" cm="1">
        <f t="array" ref="G3283">_xlfn.IFS(Table1[[#This Row],[COUNTRY]]=234,"Nigeria",Table1[[#This Row],[COUNTRY]]=44,"United Kingdom",Table1[[#This Row],[COUNTRY]]=233,"Ghana",Table1[[#This Row],[COUNTRY]]=254,"Kenya")</f>
        <v>Kenya</v>
      </c>
      <c r="H3283" s="33" t="str">
        <f>TEXT(MONTH(Table1[[#This Row],[REGDATE]])*29, "MMMM")</f>
        <v>August</v>
      </c>
    </row>
    <row r="3284" spans="1:8" x14ac:dyDescent="0.2">
      <c r="A3284" s="20">
        <v>254</v>
      </c>
      <c r="B3284" s="6">
        <v>45514</v>
      </c>
      <c r="C3284" s="1" t="s">
        <v>1</v>
      </c>
      <c r="D3284" s="1" t="s">
        <v>2</v>
      </c>
      <c r="E3284" s="7">
        <v>37</v>
      </c>
      <c r="F3284" s="7">
        <v>180</v>
      </c>
      <c r="G3284" s="23" t="str" cm="1">
        <f t="array" ref="G3284">_xlfn.IFS(Table1[[#This Row],[COUNTRY]]=234,"Nigeria",Table1[[#This Row],[COUNTRY]]=44,"United Kingdom",Table1[[#This Row],[COUNTRY]]=233,"Ghana",Table1[[#This Row],[COUNTRY]]=254,"Kenya")</f>
        <v>Kenya</v>
      </c>
      <c r="H3284" s="33" t="str">
        <f>TEXT(MONTH(Table1[[#This Row],[REGDATE]])*29, "MMMM")</f>
        <v>August</v>
      </c>
    </row>
    <row r="3285" spans="1:8" x14ac:dyDescent="0.2">
      <c r="A3285" s="20">
        <v>254</v>
      </c>
      <c r="B3285" s="6">
        <v>45514</v>
      </c>
      <c r="C3285" s="1" t="s">
        <v>1</v>
      </c>
      <c r="D3285" s="1" t="s">
        <v>2</v>
      </c>
      <c r="E3285" s="7">
        <v>27</v>
      </c>
      <c r="F3285" s="7">
        <v>131</v>
      </c>
      <c r="G3285" s="23" t="str" cm="1">
        <f t="array" ref="G3285">_xlfn.IFS(Table1[[#This Row],[COUNTRY]]=234,"Nigeria",Table1[[#This Row],[COUNTRY]]=44,"United Kingdom",Table1[[#This Row],[COUNTRY]]=233,"Ghana",Table1[[#This Row],[COUNTRY]]=254,"Kenya")</f>
        <v>Kenya</v>
      </c>
      <c r="H3285" s="33" t="str">
        <f>TEXT(MONTH(Table1[[#This Row],[REGDATE]])*29, "MMMM")</f>
        <v>August</v>
      </c>
    </row>
    <row r="3286" spans="1:8" x14ac:dyDescent="0.2">
      <c r="A3286" s="20">
        <v>254</v>
      </c>
      <c r="B3286" s="6">
        <v>45514</v>
      </c>
      <c r="C3286" s="1" t="s">
        <v>1</v>
      </c>
      <c r="D3286" s="1" t="s">
        <v>0</v>
      </c>
      <c r="E3286" s="7">
        <v>49</v>
      </c>
      <c r="F3286" s="7">
        <v>191</v>
      </c>
      <c r="G3286" s="23" t="str" cm="1">
        <f t="array" ref="G3286">_xlfn.IFS(Table1[[#This Row],[COUNTRY]]=234,"Nigeria",Table1[[#This Row],[COUNTRY]]=44,"United Kingdom",Table1[[#This Row],[COUNTRY]]=233,"Ghana",Table1[[#This Row],[COUNTRY]]=254,"Kenya")</f>
        <v>Kenya</v>
      </c>
      <c r="H3286" s="33" t="str">
        <f>TEXT(MONTH(Table1[[#This Row],[REGDATE]])*29, "MMMM")</f>
        <v>August</v>
      </c>
    </row>
    <row r="3287" spans="1:8" x14ac:dyDescent="0.2">
      <c r="A3287" s="20">
        <v>254</v>
      </c>
      <c r="B3287" s="6">
        <v>45515</v>
      </c>
      <c r="C3287" s="1" t="s">
        <v>1</v>
      </c>
      <c r="D3287" s="1" t="s">
        <v>0</v>
      </c>
      <c r="E3287" s="7">
        <v>27</v>
      </c>
      <c r="F3287" s="7">
        <v>118</v>
      </c>
      <c r="G3287" s="23" t="str" cm="1">
        <f t="array" ref="G3287">_xlfn.IFS(Table1[[#This Row],[COUNTRY]]=234,"Nigeria",Table1[[#This Row],[COUNTRY]]=44,"United Kingdom",Table1[[#This Row],[COUNTRY]]=233,"Ghana",Table1[[#This Row],[COUNTRY]]=254,"Kenya")</f>
        <v>Kenya</v>
      </c>
      <c r="H3287" s="33" t="str">
        <f>TEXT(MONTH(Table1[[#This Row],[REGDATE]])*29, "MMMM")</f>
        <v>August</v>
      </c>
    </row>
    <row r="3288" spans="1:8" x14ac:dyDescent="0.2">
      <c r="A3288" s="20">
        <v>254</v>
      </c>
      <c r="B3288" s="6">
        <v>45515</v>
      </c>
      <c r="C3288" s="1" t="s">
        <v>1</v>
      </c>
      <c r="D3288" s="1" t="s">
        <v>2</v>
      </c>
      <c r="E3288" s="7">
        <v>21</v>
      </c>
      <c r="F3288" s="7">
        <v>191</v>
      </c>
      <c r="G3288" s="23" t="str" cm="1">
        <f t="array" ref="G3288">_xlfn.IFS(Table1[[#This Row],[COUNTRY]]=234,"Nigeria",Table1[[#This Row],[COUNTRY]]=44,"United Kingdom",Table1[[#This Row],[COUNTRY]]=233,"Ghana",Table1[[#This Row],[COUNTRY]]=254,"Kenya")</f>
        <v>Kenya</v>
      </c>
      <c r="H3288" s="33" t="str">
        <f>TEXT(MONTH(Table1[[#This Row],[REGDATE]])*29, "MMMM")</f>
        <v>August</v>
      </c>
    </row>
    <row r="3289" spans="1:8" x14ac:dyDescent="0.2">
      <c r="A3289" s="20">
        <v>254</v>
      </c>
      <c r="B3289" s="6">
        <v>45515</v>
      </c>
      <c r="C3289" s="1" t="s">
        <v>1</v>
      </c>
      <c r="D3289" s="1" t="s">
        <v>0</v>
      </c>
      <c r="E3289" s="7">
        <v>27</v>
      </c>
      <c r="F3289" s="7">
        <v>37</v>
      </c>
      <c r="G3289" s="23" t="str" cm="1">
        <f t="array" ref="G3289">_xlfn.IFS(Table1[[#This Row],[COUNTRY]]=234,"Nigeria",Table1[[#This Row],[COUNTRY]]=44,"United Kingdom",Table1[[#This Row],[COUNTRY]]=233,"Ghana",Table1[[#This Row],[COUNTRY]]=254,"Kenya")</f>
        <v>Kenya</v>
      </c>
      <c r="H3289" s="33" t="str">
        <f>TEXT(MONTH(Table1[[#This Row],[REGDATE]])*29, "MMMM")</f>
        <v>August</v>
      </c>
    </row>
    <row r="3290" spans="1:8" x14ac:dyDescent="0.2">
      <c r="A3290" s="20">
        <v>254</v>
      </c>
      <c r="B3290" s="6">
        <v>45516</v>
      </c>
      <c r="C3290" s="1" t="s">
        <v>4</v>
      </c>
      <c r="D3290" s="1" t="s">
        <v>0</v>
      </c>
      <c r="E3290" s="7">
        <v>27</v>
      </c>
      <c r="F3290" s="7">
        <v>73</v>
      </c>
      <c r="G3290" s="23" t="str" cm="1">
        <f t="array" ref="G3290">_xlfn.IFS(Table1[[#This Row],[COUNTRY]]=234,"Nigeria",Table1[[#This Row],[COUNTRY]]=44,"United Kingdom",Table1[[#This Row],[COUNTRY]]=233,"Ghana",Table1[[#This Row],[COUNTRY]]=254,"Kenya")</f>
        <v>Kenya</v>
      </c>
      <c r="H3290" s="33" t="str">
        <f>TEXT(MONTH(Table1[[#This Row],[REGDATE]])*29, "MMMM")</f>
        <v>August</v>
      </c>
    </row>
    <row r="3291" spans="1:8" x14ac:dyDescent="0.2">
      <c r="A3291" s="20">
        <v>254</v>
      </c>
      <c r="B3291" s="6">
        <v>45514</v>
      </c>
      <c r="C3291" s="1" t="s">
        <v>1</v>
      </c>
      <c r="D3291" s="1" t="s">
        <v>3</v>
      </c>
      <c r="E3291" s="7">
        <v>19</v>
      </c>
      <c r="F3291" s="7">
        <v>41</v>
      </c>
      <c r="G3291" s="23" t="str" cm="1">
        <f t="array" ref="G3291">_xlfn.IFS(Table1[[#This Row],[COUNTRY]]=234,"Nigeria",Table1[[#This Row],[COUNTRY]]=44,"United Kingdom",Table1[[#This Row],[COUNTRY]]=233,"Ghana",Table1[[#This Row],[COUNTRY]]=254,"Kenya")</f>
        <v>Kenya</v>
      </c>
      <c r="H3291" s="33" t="str">
        <f>TEXT(MONTH(Table1[[#This Row],[REGDATE]])*29, "MMMM")</f>
        <v>August</v>
      </c>
    </row>
    <row r="3292" spans="1:8" x14ac:dyDescent="0.2">
      <c r="A3292" s="20">
        <v>254</v>
      </c>
      <c r="B3292" s="6">
        <v>45515</v>
      </c>
      <c r="C3292" s="1" t="s">
        <v>1</v>
      </c>
      <c r="D3292" s="1" t="s">
        <v>0</v>
      </c>
      <c r="E3292" s="7">
        <v>27</v>
      </c>
      <c r="F3292" s="7">
        <v>192</v>
      </c>
      <c r="G3292" s="23" t="str" cm="1">
        <f t="array" ref="G3292">_xlfn.IFS(Table1[[#This Row],[COUNTRY]]=234,"Nigeria",Table1[[#This Row],[COUNTRY]]=44,"United Kingdom",Table1[[#This Row],[COUNTRY]]=233,"Ghana",Table1[[#This Row],[COUNTRY]]=254,"Kenya")</f>
        <v>Kenya</v>
      </c>
      <c r="H3292" s="33" t="str">
        <f>TEXT(MONTH(Table1[[#This Row],[REGDATE]])*29, "MMMM")</f>
        <v>August</v>
      </c>
    </row>
    <row r="3293" spans="1:8" x14ac:dyDescent="0.2">
      <c r="A3293" s="20">
        <v>254</v>
      </c>
      <c r="B3293" s="6">
        <v>45515</v>
      </c>
      <c r="C3293" s="1" t="s">
        <v>1</v>
      </c>
      <c r="D3293" s="1" t="s">
        <v>2</v>
      </c>
      <c r="E3293" s="7">
        <v>29</v>
      </c>
      <c r="F3293" s="7">
        <v>1</v>
      </c>
      <c r="G3293" s="23" t="str" cm="1">
        <f t="array" ref="G3293">_xlfn.IFS(Table1[[#This Row],[COUNTRY]]=234,"Nigeria",Table1[[#This Row],[COUNTRY]]=44,"United Kingdom",Table1[[#This Row],[COUNTRY]]=233,"Ghana",Table1[[#This Row],[COUNTRY]]=254,"Kenya")</f>
        <v>Kenya</v>
      </c>
      <c r="H3293" s="33" t="str">
        <f>TEXT(MONTH(Table1[[#This Row],[REGDATE]])*29, "MMMM")</f>
        <v>August</v>
      </c>
    </row>
    <row r="3294" spans="1:8" x14ac:dyDescent="0.2">
      <c r="A3294" s="20">
        <v>254</v>
      </c>
      <c r="B3294" s="6">
        <v>45515</v>
      </c>
      <c r="C3294" s="1" t="s">
        <v>1</v>
      </c>
      <c r="D3294" s="1" t="s">
        <v>3</v>
      </c>
      <c r="E3294" s="7">
        <v>31</v>
      </c>
      <c r="F3294" s="7">
        <v>188</v>
      </c>
      <c r="G3294" s="23" t="str" cm="1">
        <f t="array" ref="G3294">_xlfn.IFS(Table1[[#This Row],[COUNTRY]]=234,"Nigeria",Table1[[#This Row],[COUNTRY]]=44,"United Kingdom",Table1[[#This Row],[COUNTRY]]=233,"Ghana",Table1[[#This Row],[COUNTRY]]=254,"Kenya")</f>
        <v>Kenya</v>
      </c>
      <c r="H3294" s="33" t="str">
        <f>TEXT(MONTH(Table1[[#This Row],[REGDATE]])*29, "MMMM")</f>
        <v>August</v>
      </c>
    </row>
    <row r="3295" spans="1:8" x14ac:dyDescent="0.2">
      <c r="A3295" s="20">
        <v>254</v>
      </c>
      <c r="B3295" s="6">
        <v>45515</v>
      </c>
      <c r="C3295" s="1" t="s">
        <v>1</v>
      </c>
      <c r="D3295" s="1" t="s">
        <v>0</v>
      </c>
      <c r="E3295" s="7">
        <v>27</v>
      </c>
      <c r="F3295" s="7">
        <v>105</v>
      </c>
      <c r="G3295" s="23" t="str" cm="1">
        <f t="array" ref="G3295">_xlfn.IFS(Table1[[#This Row],[COUNTRY]]=234,"Nigeria",Table1[[#This Row],[COUNTRY]]=44,"United Kingdom",Table1[[#This Row],[COUNTRY]]=233,"Ghana",Table1[[#This Row],[COUNTRY]]=254,"Kenya")</f>
        <v>Kenya</v>
      </c>
      <c r="H3295" s="33" t="str">
        <f>TEXT(MONTH(Table1[[#This Row],[REGDATE]])*29, "MMMM")</f>
        <v>August</v>
      </c>
    </row>
    <row r="3296" spans="1:8" x14ac:dyDescent="0.2">
      <c r="A3296" s="20">
        <v>254</v>
      </c>
      <c r="B3296" s="6">
        <v>45515</v>
      </c>
      <c r="C3296" s="1" t="s">
        <v>1</v>
      </c>
      <c r="D3296" s="1" t="s">
        <v>0</v>
      </c>
      <c r="E3296" s="7">
        <v>27</v>
      </c>
      <c r="F3296" s="7">
        <v>188</v>
      </c>
      <c r="G3296" s="23" t="str" cm="1">
        <f t="array" ref="G3296">_xlfn.IFS(Table1[[#This Row],[COUNTRY]]=234,"Nigeria",Table1[[#This Row],[COUNTRY]]=44,"United Kingdom",Table1[[#This Row],[COUNTRY]]=233,"Ghana",Table1[[#This Row],[COUNTRY]]=254,"Kenya")</f>
        <v>Kenya</v>
      </c>
      <c r="H3296" s="33" t="str">
        <f>TEXT(MONTH(Table1[[#This Row],[REGDATE]])*29, "MMMM")</f>
        <v>August</v>
      </c>
    </row>
    <row r="3297" spans="1:8" x14ac:dyDescent="0.2">
      <c r="A3297" s="20">
        <v>254</v>
      </c>
      <c r="B3297" s="6">
        <v>45515</v>
      </c>
      <c r="C3297" s="1" t="s">
        <v>1</v>
      </c>
      <c r="D3297" s="1" t="s">
        <v>2</v>
      </c>
      <c r="E3297" s="7">
        <v>26</v>
      </c>
      <c r="F3297" s="7">
        <v>110</v>
      </c>
      <c r="G3297" s="23" t="str" cm="1">
        <f t="array" ref="G3297">_xlfn.IFS(Table1[[#This Row],[COUNTRY]]=234,"Nigeria",Table1[[#This Row],[COUNTRY]]=44,"United Kingdom",Table1[[#This Row],[COUNTRY]]=233,"Ghana",Table1[[#This Row],[COUNTRY]]=254,"Kenya")</f>
        <v>Kenya</v>
      </c>
      <c r="H3297" s="33" t="str">
        <f>TEXT(MONTH(Table1[[#This Row],[REGDATE]])*29, "MMMM")</f>
        <v>August</v>
      </c>
    </row>
    <row r="3298" spans="1:8" x14ac:dyDescent="0.2">
      <c r="A3298" s="20">
        <v>254</v>
      </c>
      <c r="B3298" s="6">
        <v>45515</v>
      </c>
      <c r="C3298" s="1" t="s">
        <v>1</v>
      </c>
      <c r="D3298" s="1" t="s">
        <v>3</v>
      </c>
      <c r="E3298" s="7">
        <v>26</v>
      </c>
      <c r="F3298" s="7">
        <v>76</v>
      </c>
      <c r="G3298" s="23" t="str" cm="1">
        <f t="array" ref="G3298">_xlfn.IFS(Table1[[#This Row],[COUNTRY]]=234,"Nigeria",Table1[[#This Row],[COUNTRY]]=44,"United Kingdom",Table1[[#This Row],[COUNTRY]]=233,"Ghana",Table1[[#This Row],[COUNTRY]]=254,"Kenya")</f>
        <v>Kenya</v>
      </c>
      <c r="H3298" s="33" t="str">
        <f>TEXT(MONTH(Table1[[#This Row],[REGDATE]])*29, "MMMM")</f>
        <v>August</v>
      </c>
    </row>
    <row r="3299" spans="1:8" x14ac:dyDescent="0.2">
      <c r="A3299" s="20">
        <v>254</v>
      </c>
      <c r="B3299" s="6">
        <v>45516</v>
      </c>
      <c r="C3299" s="1" t="s">
        <v>1</v>
      </c>
      <c r="D3299" s="1" t="s">
        <v>2</v>
      </c>
      <c r="E3299" s="7">
        <v>35</v>
      </c>
      <c r="F3299" s="7">
        <v>41</v>
      </c>
      <c r="G3299" s="23" t="str" cm="1">
        <f t="array" ref="G3299">_xlfn.IFS(Table1[[#This Row],[COUNTRY]]=234,"Nigeria",Table1[[#This Row],[COUNTRY]]=44,"United Kingdom",Table1[[#This Row],[COUNTRY]]=233,"Ghana",Table1[[#This Row],[COUNTRY]]=254,"Kenya")</f>
        <v>Kenya</v>
      </c>
      <c r="H3299" s="33" t="str">
        <f>TEXT(MONTH(Table1[[#This Row],[REGDATE]])*29, "MMMM")</f>
        <v>August</v>
      </c>
    </row>
    <row r="3300" spans="1:8" x14ac:dyDescent="0.2">
      <c r="A3300" s="20">
        <v>254</v>
      </c>
      <c r="B3300" s="6">
        <v>45516</v>
      </c>
      <c r="C3300" s="1" t="s">
        <v>1</v>
      </c>
      <c r="D3300" s="1" t="s">
        <v>2</v>
      </c>
      <c r="E3300" s="7">
        <v>24</v>
      </c>
      <c r="F3300" s="7">
        <v>68</v>
      </c>
      <c r="G3300" s="23" t="str" cm="1">
        <f t="array" ref="G3300">_xlfn.IFS(Table1[[#This Row],[COUNTRY]]=234,"Nigeria",Table1[[#This Row],[COUNTRY]]=44,"United Kingdom",Table1[[#This Row],[COUNTRY]]=233,"Ghana",Table1[[#This Row],[COUNTRY]]=254,"Kenya")</f>
        <v>Kenya</v>
      </c>
      <c r="H3300" s="33" t="str">
        <f>TEXT(MONTH(Table1[[#This Row],[REGDATE]])*29, "MMMM")</f>
        <v>August</v>
      </c>
    </row>
    <row r="3301" spans="1:8" x14ac:dyDescent="0.2">
      <c r="A3301" s="20">
        <v>254</v>
      </c>
      <c r="B3301" s="6">
        <v>45516</v>
      </c>
      <c r="C3301" s="1" t="s">
        <v>1</v>
      </c>
      <c r="D3301" s="1" t="s">
        <v>2</v>
      </c>
      <c r="E3301" s="7">
        <v>67</v>
      </c>
      <c r="F3301" s="7">
        <v>58</v>
      </c>
      <c r="G3301" s="23" t="str" cm="1">
        <f t="array" ref="G3301">_xlfn.IFS(Table1[[#This Row],[COUNTRY]]=234,"Nigeria",Table1[[#This Row],[COUNTRY]]=44,"United Kingdom",Table1[[#This Row],[COUNTRY]]=233,"Ghana",Table1[[#This Row],[COUNTRY]]=254,"Kenya")</f>
        <v>Kenya</v>
      </c>
      <c r="H3301" s="33" t="str">
        <f>TEXT(MONTH(Table1[[#This Row],[REGDATE]])*29, "MMMM")</f>
        <v>August</v>
      </c>
    </row>
    <row r="3302" spans="1:8" x14ac:dyDescent="0.2">
      <c r="A3302" s="20">
        <v>254</v>
      </c>
      <c r="B3302" s="6">
        <v>45516</v>
      </c>
      <c r="C3302" s="1" t="s">
        <v>1</v>
      </c>
      <c r="D3302" s="1" t="s">
        <v>0</v>
      </c>
      <c r="E3302" s="7">
        <v>51</v>
      </c>
      <c r="F3302" s="7">
        <v>191</v>
      </c>
      <c r="G3302" s="23" t="str" cm="1">
        <f t="array" ref="G3302">_xlfn.IFS(Table1[[#This Row],[COUNTRY]]=234,"Nigeria",Table1[[#This Row],[COUNTRY]]=44,"United Kingdom",Table1[[#This Row],[COUNTRY]]=233,"Ghana",Table1[[#This Row],[COUNTRY]]=254,"Kenya")</f>
        <v>Kenya</v>
      </c>
      <c r="H3302" s="33" t="str">
        <f>TEXT(MONTH(Table1[[#This Row],[REGDATE]])*29, "MMMM")</f>
        <v>August</v>
      </c>
    </row>
    <row r="3303" spans="1:8" x14ac:dyDescent="0.2">
      <c r="A3303" s="20">
        <v>254</v>
      </c>
      <c r="B3303" s="6">
        <v>45517</v>
      </c>
      <c r="C3303" s="1" t="s">
        <v>1</v>
      </c>
      <c r="D3303" s="1" t="s">
        <v>2</v>
      </c>
      <c r="E3303" s="7">
        <v>22</v>
      </c>
      <c r="F3303" s="7">
        <v>185</v>
      </c>
      <c r="G3303" s="23" t="str" cm="1">
        <f t="array" ref="G3303">_xlfn.IFS(Table1[[#This Row],[COUNTRY]]=234,"Nigeria",Table1[[#This Row],[COUNTRY]]=44,"United Kingdom",Table1[[#This Row],[COUNTRY]]=233,"Ghana",Table1[[#This Row],[COUNTRY]]=254,"Kenya")</f>
        <v>Kenya</v>
      </c>
      <c r="H3303" s="33" t="str">
        <f>TEXT(MONTH(Table1[[#This Row],[REGDATE]])*29, "MMMM")</f>
        <v>August</v>
      </c>
    </row>
    <row r="3304" spans="1:8" x14ac:dyDescent="0.2">
      <c r="A3304" s="20">
        <v>254</v>
      </c>
      <c r="B3304" s="6">
        <v>45517</v>
      </c>
      <c r="C3304" s="1" t="s">
        <v>1</v>
      </c>
      <c r="D3304" s="1" t="s">
        <v>0</v>
      </c>
      <c r="E3304" s="7">
        <v>27</v>
      </c>
      <c r="F3304" s="7">
        <v>190</v>
      </c>
      <c r="G3304" s="23" t="str" cm="1">
        <f t="array" ref="G3304">_xlfn.IFS(Table1[[#This Row],[COUNTRY]]=234,"Nigeria",Table1[[#This Row],[COUNTRY]]=44,"United Kingdom",Table1[[#This Row],[COUNTRY]]=233,"Ghana",Table1[[#This Row],[COUNTRY]]=254,"Kenya")</f>
        <v>Kenya</v>
      </c>
      <c r="H3304" s="33" t="str">
        <f>TEXT(MONTH(Table1[[#This Row],[REGDATE]])*29, "MMMM")</f>
        <v>August</v>
      </c>
    </row>
    <row r="3305" spans="1:8" x14ac:dyDescent="0.2">
      <c r="A3305" s="20">
        <v>254</v>
      </c>
      <c r="B3305" s="6">
        <v>45518</v>
      </c>
      <c r="C3305" s="1" t="s">
        <v>1</v>
      </c>
      <c r="D3305" s="1" t="s">
        <v>0</v>
      </c>
      <c r="E3305" s="7">
        <v>27</v>
      </c>
      <c r="F3305" s="7">
        <v>160</v>
      </c>
      <c r="G3305" s="23" t="str" cm="1">
        <f t="array" ref="G3305">_xlfn.IFS(Table1[[#This Row],[COUNTRY]]=234,"Nigeria",Table1[[#This Row],[COUNTRY]]=44,"United Kingdom",Table1[[#This Row],[COUNTRY]]=233,"Ghana",Table1[[#This Row],[COUNTRY]]=254,"Kenya")</f>
        <v>Kenya</v>
      </c>
      <c r="H3305" s="33" t="str">
        <f>TEXT(MONTH(Table1[[#This Row],[REGDATE]])*29, "MMMM")</f>
        <v>August</v>
      </c>
    </row>
    <row r="3306" spans="1:8" x14ac:dyDescent="0.2">
      <c r="A3306" s="20">
        <v>254</v>
      </c>
      <c r="B3306" s="6">
        <v>45537</v>
      </c>
      <c r="C3306" s="1" t="s">
        <v>1</v>
      </c>
      <c r="D3306" s="1" t="s">
        <v>0</v>
      </c>
      <c r="E3306" s="7">
        <v>27</v>
      </c>
      <c r="F3306" s="7">
        <v>170</v>
      </c>
      <c r="G3306" s="23" t="str" cm="1">
        <f t="array" ref="G3306">_xlfn.IFS(Table1[[#This Row],[COUNTRY]]=234,"Nigeria",Table1[[#This Row],[COUNTRY]]=44,"United Kingdom",Table1[[#This Row],[COUNTRY]]=233,"Ghana",Table1[[#This Row],[COUNTRY]]=254,"Kenya")</f>
        <v>Kenya</v>
      </c>
      <c r="H3306" s="33" t="str">
        <f>TEXT(MONTH(Table1[[#This Row],[REGDATE]])*29, "MMMM")</f>
        <v>September</v>
      </c>
    </row>
    <row r="3307" spans="1:8" x14ac:dyDescent="0.2">
      <c r="A3307" s="20">
        <v>254</v>
      </c>
      <c r="B3307" s="6">
        <v>45515</v>
      </c>
      <c r="C3307" s="1" t="s">
        <v>1</v>
      </c>
      <c r="D3307" s="1" t="s">
        <v>2</v>
      </c>
      <c r="E3307" s="7">
        <v>52</v>
      </c>
      <c r="F3307" s="7">
        <v>190</v>
      </c>
      <c r="G3307" s="23" t="str" cm="1">
        <f t="array" ref="G3307">_xlfn.IFS(Table1[[#This Row],[COUNTRY]]=234,"Nigeria",Table1[[#This Row],[COUNTRY]]=44,"United Kingdom",Table1[[#This Row],[COUNTRY]]=233,"Ghana",Table1[[#This Row],[COUNTRY]]=254,"Kenya")</f>
        <v>Kenya</v>
      </c>
      <c r="H3307" s="33" t="str">
        <f>TEXT(MONTH(Table1[[#This Row],[REGDATE]])*29, "MMMM")</f>
        <v>August</v>
      </c>
    </row>
    <row r="3308" spans="1:8" x14ac:dyDescent="0.2">
      <c r="A3308" s="20">
        <v>254</v>
      </c>
      <c r="B3308" s="6">
        <v>45515</v>
      </c>
      <c r="C3308" s="1" t="s">
        <v>1</v>
      </c>
      <c r="D3308" s="1" t="s">
        <v>3</v>
      </c>
      <c r="E3308" s="7">
        <v>26</v>
      </c>
      <c r="F3308" s="7">
        <v>36</v>
      </c>
      <c r="G3308" s="23" t="str" cm="1">
        <f t="array" ref="G3308">_xlfn.IFS(Table1[[#This Row],[COUNTRY]]=234,"Nigeria",Table1[[#This Row],[COUNTRY]]=44,"United Kingdom",Table1[[#This Row],[COUNTRY]]=233,"Ghana",Table1[[#This Row],[COUNTRY]]=254,"Kenya")</f>
        <v>Kenya</v>
      </c>
      <c r="H3308" s="33" t="str">
        <f>TEXT(MONTH(Table1[[#This Row],[REGDATE]])*29, "MMMM")</f>
        <v>August</v>
      </c>
    </row>
    <row r="3309" spans="1:8" x14ac:dyDescent="0.2">
      <c r="A3309" s="20">
        <v>254</v>
      </c>
      <c r="B3309" s="6">
        <v>45515</v>
      </c>
      <c r="C3309" s="1" t="s">
        <v>1</v>
      </c>
      <c r="D3309" s="1" t="s">
        <v>2</v>
      </c>
      <c r="E3309" s="7">
        <v>32</v>
      </c>
      <c r="F3309" s="7">
        <v>191</v>
      </c>
      <c r="G3309" s="23" t="str" cm="1">
        <f t="array" ref="G3309">_xlfn.IFS(Table1[[#This Row],[COUNTRY]]=234,"Nigeria",Table1[[#This Row],[COUNTRY]]=44,"United Kingdom",Table1[[#This Row],[COUNTRY]]=233,"Ghana",Table1[[#This Row],[COUNTRY]]=254,"Kenya")</f>
        <v>Kenya</v>
      </c>
      <c r="H3309" s="33" t="str">
        <f>TEXT(MONTH(Table1[[#This Row],[REGDATE]])*29, "MMMM")</f>
        <v>August</v>
      </c>
    </row>
    <row r="3310" spans="1:8" x14ac:dyDescent="0.2">
      <c r="A3310" s="20">
        <v>254</v>
      </c>
      <c r="B3310" s="6">
        <v>45515</v>
      </c>
      <c r="C3310" s="1" t="s">
        <v>1</v>
      </c>
      <c r="D3310" s="1" t="s">
        <v>0</v>
      </c>
      <c r="E3310" s="7">
        <v>27</v>
      </c>
      <c r="F3310" s="7">
        <v>191</v>
      </c>
      <c r="G3310" s="23" t="str" cm="1">
        <f t="array" ref="G3310">_xlfn.IFS(Table1[[#This Row],[COUNTRY]]=234,"Nigeria",Table1[[#This Row],[COUNTRY]]=44,"United Kingdom",Table1[[#This Row],[COUNTRY]]=233,"Ghana",Table1[[#This Row],[COUNTRY]]=254,"Kenya")</f>
        <v>Kenya</v>
      </c>
      <c r="H3310" s="33" t="str">
        <f>TEXT(MONTH(Table1[[#This Row],[REGDATE]])*29, "MMMM")</f>
        <v>August</v>
      </c>
    </row>
    <row r="3311" spans="1:8" x14ac:dyDescent="0.2">
      <c r="A3311" s="20">
        <v>254</v>
      </c>
      <c r="B3311" s="6">
        <v>45514</v>
      </c>
      <c r="C3311" s="1" t="s">
        <v>1</v>
      </c>
      <c r="D3311" s="1" t="s">
        <v>2</v>
      </c>
      <c r="E3311" s="7">
        <v>24</v>
      </c>
      <c r="F3311" s="7">
        <v>126</v>
      </c>
      <c r="G3311" s="23" t="str" cm="1">
        <f t="array" ref="G3311">_xlfn.IFS(Table1[[#This Row],[COUNTRY]]=234,"Nigeria",Table1[[#This Row],[COUNTRY]]=44,"United Kingdom",Table1[[#This Row],[COUNTRY]]=233,"Ghana",Table1[[#This Row],[COUNTRY]]=254,"Kenya")</f>
        <v>Kenya</v>
      </c>
      <c r="H3311" s="33" t="str">
        <f>TEXT(MONTH(Table1[[#This Row],[REGDATE]])*29, "MMMM")</f>
        <v>August</v>
      </c>
    </row>
    <row r="3312" spans="1:8" x14ac:dyDescent="0.2">
      <c r="A3312" s="20">
        <v>254</v>
      </c>
      <c r="B3312" s="6">
        <v>45515</v>
      </c>
      <c r="C3312" s="1" t="s">
        <v>1</v>
      </c>
      <c r="D3312" s="1" t="s">
        <v>0</v>
      </c>
      <c r="E3312" s="7">
        <v>27</v>
      </c>
      <c r="F3312" s="7">
        <v>0</v>
      </c>
      <c r="G3312" s="23" t="str" cm="1">
        <f t="array" ref="G3312">_xlfn.IFS(Table1[[#This Row],[COUNTRY]]=234,"Nigeria",Table1[[#This Row],[COUNTRY]]=44,"United Kingdom",Table1[[#This Row],[COUNTRY]]=233,"Ghana",Table1[[#This Row],[COUNTRY]]=254,"Kenya")</f>
        <v>Kenya</v>
      </c>
      <c r="H3312" s="33" t="str">
        <f>TEXT(MONTH(Table1[[#This Row],[REGDATE]])*29, "MMMM")</f>
        <v>August</v>
      </c>
    </row>
    <row r="3313" spans="1:8" x14ac:dyDescent="0.2">
      <c r="A3313" s="20">
        <v>254</v>
      </c>
      <c r="B3313" s="6">
        <v>45515</v>
      </c>
      <c r="C3313" s="1" t="s">
        <v>1</v>
      </c>
      <c r="D3313" s="1" t="s">
        <v>2</v>
      </c>
      <c r="E3313" s="7">
        <v>21</v>
      </c>
      <c r="F3313" s="7">
        <v>186</v>
      </c>
      <c r="G3313" s="23" t="str" cm="1">
        <f t="array" ref="G3313">_xlfn.IFS(Table1[[#This Row],[COUNTRY]]=234,"Nigeria",Table1[[#This Row],[COUNTRY]]=44,"United Kingdom",Table1[[#This Row],[COUNTRY]]=233,"Ghana",Table1[[#This Row],[COUNTRY]]=254,"Kenya")</f>
        <v>Kenya</v>
      </c>
      <c r="H3313" s="33" t="str">
        <f>TEXT(MONTH(Table1[[#This Row],[REGDATE]])*29, "MMMM")</f>
        <v>August</v>
      </c>
    </row>
    <row r="3314" spans="1:8" x14ac:dyDescent="0.2">
      <c r="A3314" s="20">
        <v>254</v>
      </c>
      <c r="B3314" s="6">
        <v>45516</v>
      </c>
      <c r="C3314" s="1" t="s">
        <v>1</v>
      </c>
      <c r="D3314" s="1" t="s">
        <v>0</v>
      </c>
      <c r="E3314" s="7">
        <v>37</v>
      </c>
      <c r="F3314" s="7">
        <v>191</v>
      </c>
      <c r="G3314" s="23" t="str" cm="1">
        <f t="array" ref="G3314">_xlfn.IFS(Table1[[#This Row],[COUNTRY]]=234,"Nigeria",Table1[[#This Row],[COUNTRY]]=44,"United Kingdom",Table1[[#This Row],[COUNTRY]]=233,"Ghana",Table1[[#This Row],[COUNTRY]]=254,"Kenya")</f>
        <v>Kenya</v>
      </c>
      <c r="H3314" s="33" t="str">
        <f>TEXT(MONTH(Table1[[#This Row],[REGDATE]])*29, "MMMM")</f>
        <v>August</v>
      </c>
    </row>
    <row r="3315" spans="1:8" x14ac:dyDescent="0.2">
      <c r="A3315" s="20">
        <v>254</v>
      </c>
      <c r="B3315" s="6">
        <v>45516</v>
      </c>
      <c r="C3315" s="1" t="s">
        <v>1</v>
      </c>
      <c r="D3315" s="1" t="s">
        <v>0</v>
      </c>
      <c r="E3315" s="7">
        <v>27</v>
      </c>
      <c r="F3315" s="7">
        <v>81</v>
      </c>
      <c r="G3315" s="23" t="str" cm="1">
        <f t="array" ref="G3315">_xlfn.IFS(Table1[[#This Row],[COUNTRY]]=234,"Nigeria",Table1[[#This Row],[COUNTRY]]=44,"United Kingdom",Table1[[#This Row],[COUNTRY]]=233,"Ghana",Table1[[#This Row],[COUNTRY]]=254,"Kenya")</f>
        <v>Kenya</v>
      </c>
      <c r="H3315" s="33" t="str">
        <f>TEXT(MONTH(Table1[[#This Row],[REGDATE]])*29, "MMMM")</f>
        <v>August</v>
      </c>
    </row>
    <row r="3316" spans="1:8" x14ac:dyDescent="0.2">
      <c r="A3316" s="20">
        <v>254</v>
      </c>
      <c r="B3316" s="6">
        <v>45516</v>
      </c>
      <c r="C3316" s="1" t="s">
        <v>1</v>
      </c>
      <c r="D3316" s="1" t="s">
        <v>0</v>
      </c>
      <c r="E3316" s="7">
        <v>27</v>
      </c>
      <c r="F3316" s="7">
        <v>184</v>
      </c>
      <c r="G3316" s="23" t="str" cm="1">
        <f t="array" ref="G3316">_xlfn.IFS(Table1[[#This Row],[COUNTRY]]=234,"Nigeria",Table1[[#This Row],[COUNTRY]]=44,"United Kingdom",Table1[[#This Row],[COUNTRY]]=233,"Ghana",Table1[[#This Row],[COUNTRY]]=254,"Kenya")</f>
        <v>Kenya</v>
      </c>
      <c r="H3316" s="33" t="str">
        <f>TEXT(MONTH(Table1[[#This Row],[REGDATE]])*29, "MMMM")</f>
        <v>August</v>
      </c>
    </row>
    <row r="3317" spans="1:8" x14ac:dyDescent="0.2">
      <c r="A3317" s="20">
        <v>254</v>
      </c>
      <c r="B3317" s="6">
        <v>45516</v>
      </c>
      <c r="C3317" s="1" t="s">
        <v>1</v>
      </c>
      <c r="D3317" s="1" t="s">
        <v>2</v>
      </c>
      <c r="E3317" s="7">
        <v>27</v>
      </c>
      <c r="F3317" s="7">
        <v>190</v>
      </c>
      <c r="G3317" s="23" t="str" cm="1">
        <f t="array" ref="G3317">_xlfn.IFS(Table1[[#This Row],[COUNTRY]]=234,"Nigeria",Table1[[#This Row],[COUNTRY]]=44,"United Kingdom",Table1[[#This Row],[COUNTRY]]=233,"Ghana",Table1[[#This Row],[COUNTRY]]=254,"Kenya")</f>
        <v>Kenya</v>
      </c>
      <c r="H3317" s="33" t="str">
        <f>TEXT(MONTH(Table1[[#This Row],[REGDATE]])*29, "MMMM")</f>
        <v>August</v>
      </c>
    </row>
    <row r="3318" spans="1:8" x14ac:dyDescent="0.2">
      <c r="A3318" s="20">
        <v>254</v>
      </c>
      <c r="B3318" s="6">
        <v>45516</v>
      </c>
      <c r="C3318" s="1" t="s">
        <v>1</v>
      </c>
      <c r="D3318" s="1" t="s">
        <v>2</v>
      </c>
      <c r="E3318" s="7">
        <v>20</v>
      </c>
      <c r="F3318" s="7">
        <v>190</v>
      </c>
      <c r="G3318" s="23" t="str" cm="1">
        <f t="array" ref="G3318">_xlfn.IFS(Table1[[#This Row],[COUNTRY]]=234,"Nigeria",Table1[[#This Row],[COUNTRY]]=44,"United Kingdom",Table1[[#This Row],[COUNTRY]]=233,"Ghana",Table1[[#This Row],[COUNTRY]]=254,"Kenya")</f>
        <v>Kenya</v>
      </c>
      <c r="H3318" s="33" t="str">
        <f>TEXT(MONTH(Table1[[#This Row],[REGDATE]])*29, "MMMM")</f>
        <v>August</v>
      </c>
    </row>
    <row r="3319" spans="1:8" x14ac:dyDescent="0.2">
      <c r="A3319" s="20">
        <v>254</v>
      </c>
      <c r="B3319" s="6">
        <v>45516</v>
      </c>
      <c r="C3319" s="1" t="s">
        <v>1</v>
      </c>
      <c r="D3319" s="1" t="s">
        <v>2</v>
      </c>
      <c r="E3319" s="7">
        <v>35</v>
      </c>
      <c r="F3319" s="7">
        <v>169</v>
      </c>
      <c r="G3319" s="23" t="str" cm="1">
        <f t="array" ref="G3319">_xlfn.IFS(Table1[[#This Row],[COUNTRY]]=234,"Nigeria",Table1[[#This Row],[COUNTRY]]=44,"United Kingdom",Table1[[#This Row],[COUNTRY]]=233,"Ghana",Table1[[#This Row],[COUNTRY]]=254,"Kenya")</f>
        <v>Kenya</v>
      </c>
      <c r="H3319" s="33" t="str">
        <f>TEXT(MONTH(Table1[[#This Row],[REGDATE]])*29, "MMMM")</f>
        <v>August</v>
      </c>
    </row>
    <row r="3320" spans="1:8" x14ac:dyDescent="0.2">
      <c r="A3320" s="20">
        <v>254</v>
      </c>
      <c r="B3320" s="6">
        <v>45516</v>
      </c>
      <c r="C3320" s="1" t="s">
        <v>1</v>
      </c>
      <c r="D3320" s="1" t="s">
        <v>0</v>
      </c>
      <c r="E3320" s="7">
        <v>27</v>
      </c>
      <c r="F3320" s="7">
        <v>6</v>
      </c>
      <c r="G3320" s="23" t="str" cm="1">
        <f t="array" ref="G3320">_xlfn.IFS(Table1[[#This Row],[COUNTRY]]=234,"Nigeria",Table1[[#This Row],[COUNTRY]]=44,"United Kingdom",Table1[[#This Row],[COUNTRY]]=233,"Ghana",Table1[[#This Row],[COUNTRY]]=254,"Kenya")</f>
        <v>Kenya</v>
      </c>
      <c r="H3320" s="33" t="str">
        <f>TEXT(MONTH(Table1[[#This Row],[REGDATE]])*29, "MMMM")</f>
        <v>August</v>
      </c>
    </row>
    <row r="3321" spans="1:8" x14ac:dyDescent="0.2">
      <c r="A3321" s="20">
        <v>254</v>
      </c>
      <c r="B3321" s="6">
        <v>45516</v>
      </c>
      <c r="C3321" s="1" t="s">
        <v>1</v>
      </c>
      <c r="D3321" s="1" t="s">
        <v>2</v>
      </c>
      <c r="E3321" s="7">
        <v>21</v>
      </c>
      <c r="F3321" s="7">
        <v>178</v>
      </c>
      <c r="G3321" s="23" t="str" cm="1">
        <f t="array" ref="G3321">_xlfn.IFS(Table1[[#This Row],[COUNTRY]]=234,"Nigeria",Table1[[#This Row],[COUNTRY]]=44,"United Kingdom",Table1[[#This Row],[COUNTRY]]=233,"Ghana",Table1[[#This Row],[COUNTRY]]=254,"Kenya")</f>
        <v>Kenya</v>
      </c>
      <c r="H3321" s="33" t="str">
        <f>TEXT(MONTH(Table1[[#This Row],[REGDATE]])*29, "MMMM")</f>
        <v>August</v>
      </c>
    </row>
    <row r="3322" spans="1:8" x14ac:dyDescent="0.2">
      <c r="A3322" s="20">
        <v>254</v>
      </c>
      <c r="B3322" s="6">
        <v>45516</v>
      </c>
      <c r="C3322" s="1" t="s">
        <v>1</v>
      </c>
      <c r="D3322" s="1" t="s">
        <v>2</v>
      </c>
      <c r="E3322" s="7">
        <v>25</v>
      </c>
      <c r="F3322" s="7">
        <v>142</v>
      </c>
      <c r="G3322" s="23" t="str" cm="1">
        <f t="array" ref="G3322">_xlfn.IFS(Table1[[#This Row],[COUNTRY]]=234,"Nigeria",Table1[[#This Row],[COUNTRY]]=44,"United Kingdom",Table1[[#This Row],[COUNTRY]]=233,"Ghana",Table1[[#This Row],[COUNTRY]]=254,"Kenya")</f>
        <v>Kenya</v>
      </c>
      <c r="H3322" s="33" t="str">
        <f>TEXT(MONTH(Table1[[#This Row],[REGDATE]])*29, "MMMM")</f>
        <v>August</v>
      </c>
    </row>
    <row r="3323" spans="1:8" x14ac:dyDescent="0.2">
      <c r="A3323" s="20">
        <v>254</v>
      </c>
      <c r="B3323" s="6">
        <v>45517</v>
      </c>
      <c r="C3323" s="1" t="s">
        <v>1</v>
      </c>
      <c r="D3323" s="1" t="s">
        <v>6</v>
      </c>
      <c r="E3323" s="7">
        <v>37</v>
      </c>
      <c r="F3323" s="7">
        <v>6</v>
      </c>
      <c r="G3323" s="23" t="str" cm="1">
        <f t="array" ref="G3323">_xlfn.IFS(Table1[[#This Row],[COUNTRY]]=234,"Nigeria",Table1[[#This Row],[COUNTRY]]=44,"United Kingdom",Table1[[#This Row],[COUNTRY]]=233,"Ghana",Table1[[#This Row],[COUNTRY]]=254,"Kenya")</f>
        <v>Kenya</v>
      </c>
      <c r="H3323" s="33" t="str">
        <f>TEXT(MONTH(Table1[[#This Row],[REGDATE]])*29, "MMMM")</f>
        <v>August</v>
      </c>
    </row>
    <row r="3324" spans="1:8" x14ac:dyDescent="0.2">
      <c r="A3324" s="20">
        <v>254</v>
      </c>
      <c r="B3324" s="6">
        <v>45515</v>
      </c>
      <c r="C3324" s="1" t="s">
        <v>1</v>
      </c>
      <c r="D3324" s="1" t="s">
        <v>3</v>
      </c>
      <c r="E3324" s="7">
        <v>29</v>
      </c>
      <c r="F3324" s="7">
        <v>187</v>
      </c>
      <c r="G3324" s="23" t="str" cm="1">
        <f t="array" ref="G3324">_xlfn.IFS(Table1[[#This Row],[COUNTRY]]=234,"Nigeria",Table1[[#This Row],[COUNTRY]]=44,"United Kingdom",Table1[[#This Row],[COUNTRY]]=233,"Ghana",Table1[[#This Row],[COUNTRY]]=254,"Kenya")</f>
        <v>Kenya</v>
      </c>
      <c r="H3324" s="33" t="str">
        <f>TEXT(MONTH(Table1[[#This Row],[REGDATE]])*29, "MMMM")</f>
        <v>August</v>
      </c>
    </row>
    <row r="3325" spans="1:8" x14ac:dyDescent="0.2">
      <c r="A3325" s="20">
        <v>254</v>
      </c>
      <c r="B3325" s="6">
        <v>45515</v>
      </c>
      <c r="C3325" s="1" t="s">
        <v>1</v>
      </c>
      <c r="D3325" s="1" t="s">
        <v>3</v>
      </c>
      <c r="E3325" s="7">
        <v>47</v>
      </c>
      <c r="F3325" s="7">
        <v>192</v>
      </c>
      <c r="G3325" s="23" t="str" cm="1">
        <f t="array" ref="G3325">_xlfn.IFS(Table1[[#This Row],[COUNTRY]]=234,"Nigeria",Table1[[#This Row],[COUNTRY]]=44,"United Kingdom",Table1[[#This Row],[COUNTRY]]=233,"Ghana",Table1[[#This Row],[COUNTRY]]=254,"Kenya")</f>
        <v>Kenya</v>
      </c>
      <c r="H3325" s="33" t="str">
        <f>TEXT(MONTH(Table1[[#This Row],[REGDATE]])*29, "MMMM")</f>
        <v>August</v>
      </c>
    </row>
    <row r="3326" spans="1:8" x14ac:dyDescent="0.2">
      <c r="A3326" s="20">
        <v>254</v>
      </c>
      <c r="B3326" s="6">
        <v>45516</v>
      </c>
      <c r="C3326" s="1" t="s">
        <v>1</v>
      </c>
      <c r="D3326" s="1" t="s">
        <v>2</v>
      </c>
      <c r="E3326" s="7">
        <v>19</v>
      </c>
      <c r="F3326" s="7">
        <v>2</v>
      </c>
      <c r="G3326" s="23" t="str" cm="1">
        <f t="array" ref="G3326">_xlfn.IFS(Table1[[#This Row],[COUNTRY]]=234,"Nigeria",Table1[[#This Row],[COUNTRY]]=44,"United Kingdom",Table1[[#This Row],[COUNTRY]]=233,"Ghana",Table1[[#This Row],[COUNTRY]]=254,"Kenya")</f>
        <v>Kenya</v>
      </c>
      <c r="H3326" s="33" t="str">
        <f>TEXT(MONTH(Table1[[#This Row],[REGDATE]])*29, "MMMM")</f>
        <v>August</v>
      </c>
    </row>
    <row r="3327" spans="1:8" x14ac:dyDescent="0.2">
      <c r="A3327" s="20">
        <v>254</v>
      </c>
      <c r="B3327" s="6">
        <v>45516</v>
      </c>
      <c r="C3327" s="1" t="s">
        <v>1</v>
      </c>
      <c r="D3327" s="1" t="s">
        <v>0</v>
      </c>
      <c r="E3327" s="7">
        <v>27</v>
      </c>
      <c r="F3327" s="7">
        <v>92</v>
      </c>
      <c r="G3327" s="23" t="str" cm="1">
        <f t="array" ref="G3327">_xlfn.IFS(Table1[[#This Row],[COUNTRY]]=234,"Nigeria",Table1[[#This Row],[COUNTRY]]=44,"United Kingdom",Table1[[#This Row],[COUNTRY]]=233,"Ghana",Table1[[#This Row],[COUNTRY]]=254,"Kenya")</f>
        <v>Kenya</v>
      </c>
      <c r="H3327" s="33" t="str">
        <f>TEXT(MONTH(Table1[[#This Row],[REGDATE]])*29, "MMMM")</f>
        <v>August</v>
      </c>
    </row>
    <row r="3328" spans="1:8" x14ac:dyDescent="0.2">
      <c r="A3328" s="20">
        <v>254</v>
      </c>
      <c r="B3328" s="6">
        <v>45516</v>
      </c>
      <c r="C3328" s="1" t="s">
        <v>1</v>
      </c>
      <c r="D3328" s="1" t="s">
        <v>0</v>
      </c>
      <c r="E3328" s="7">
        <v>27</v>
      </c>
      <c r="F3328" s="7">
        <v>4</v>
      </c>
      <c r="G3328" s="23" t="str" cm="1">
        <f t="array" ref="G3328">_xlfn.IFS(Table1[[#This Row],[COUNTRY]]=234,"Nigeria",Table1[[#This Row],[COUNTRY]]=44,"United Kingdom",Table1[[#This Row],[COUNTRY]]=233,"Ghana",Table1[[#This Row],[COUNTRY]]=254,"Kenya")</f>
        <v>Kenya</v>
      </c>
      <c r="H3328" s="33" t="str">
        <f>TEXT(MONTH(Table1[[#This Row],[REGDATE]])*29, "MMMM")</f>
        <v>August</v>
      </c>
    </row>
    <row r="3329" spans="1:8" x14ac:dyDescent="0.2">
      <c r="A3329" s="20">
        <v>254</v>
      </c>
      <c r="B3329" s="6">
        <v>45517</v>
      </c>
      <c r="C3329" s="1" t="s">
        <v>1</v>
      </c>
      <c r="D3329" s="1" t="s">
        <v>2</v>
      </c>
      <c r="E3329" s="7">
        <v>34</v>
      </c>
      <c r="F3329" s="7">
        <v>98</v>
      </c>
      <c r="G3329" s="23" t="str" cm="1">
        <f t="array" ref="G3329">_xlfn.IFS(Table1[[#This Row],[COUNTRY]]=234,"Nigeria",Table1[[#This Row],[COUNTRY]]=44,"United Kingdom",Table1[[#This Row],[COUNTRY]]=233,"Ghana",Table1[[#This Row],[COUNTRY]]=254,"Kenya")</f>
        <v>Kenya</v>
      </c>
      <c r="H3329" s="33" t="str">
        <f>TEXT(MONTH(Table1[[#This Row],[REGDATE]])*29, "MMMM")</f>
        <v>August</v>
      </c>
    </row>
    <row r="3330" spans="1:8" x14ac:dyDescent="0.2">
      <c r="A3330" s="20">
        <v>254</v>
      </c>
      <c r="B3330" s="6">
        <v>45517</v>
      </c>
      <c r="C3330" s="1" t="s">
        <v>1</v>
      </c>
      <c r="D3330" s="1" t="s">
        <v>2</v>
      </c>
      <c r="E3330" s="7">
        <v>26</v>
      </c>
      <c r="F3330" s="7">
        <v>162</v>
      </c>
      <c r="G3330" s="23" t="str" cm="1">
        <f t="array" ref="G3330">_xlfn.IFS(Table1[[#This Row],[COUNTRY]]=234,"Nigeria",Table1[[#This Row],[COUNTRY]]=44,"United Kingdom",Table1[[#This Row],[COUNTRY]]=233,"Ghana",Table1[[#This Row],[COUNTRY]]=254,"Kenya")</f>
        <v>Kenya</v>
      </c>
      <c r="H3330" s="33" t="str">
        <f>TEXT(MONTH(Table1[[#This Row],[REGDATE]])*29, "MMMM")</f>
        <v>August</v>
      </c>
    </row>
    <row r="3331" spans="1:8" x14ac:dyDescent="0.2">
      <c r="A3331" s="20">
        <v>254</v>
      </c>
      <c r="B3331" s="6">
        <v>45517</v>
      </c>
      <c r="C3331" s="1" t="s">
        <v>1</v>
      </c>
      <c r="D3331" s="1" t="s">
        <v>6</v>
      </c>
      <c r="E3331" s="7">
        <v>24</v>
      </c>
      <c r="F3331" s="7">
        <v>0</v>
      </c>
      <c r="G3331" s="23" t="str" cm="1">
        <f t="array" ref="G3331">_xlfn.IFS(Table1[[#This Row],[COUNTRY]]=234,"Nigeria",Table1[[#This Row],[COUNTRY]]=44,"United Kingdom",Table1[[#This Row],[COUNTRY]]=233,"Ghana",Table1[[#This Row],[COUNTRY]]=254,"Kenya")</f>
        <v>Kenya</v>
      </c>
      <c r="H3331" s="33" t="str">
        <f>TEXT(MONTH(Table1[[#This Row],[REGDATE]])*29, "MMMM")</f>
        <v>August</v>
      </c>
    </row>
    <row r="3332" spans="1:8" x14ac:dyDescent="0.2">
      <c r="A3332" s="20">
        <v>254</v>
      </c>
      <c r="B3332" s="6">
        <v>45518</v>
      </c>
      <c r="C3332" s="1" t="s">
        <v>1</v>
      </c>
      <c r="D3332" s="1" t="s">
        <v>2</v>
      </c>
      <c r="E3332" s="7">
        <v>24</v>
      </c>
      <c r="F3332" s="7">
        <v>153</v>
      </c>
      <c r="G3332" s="23" t="str" cm="1">
        <f t="array" ref="G3332">_xlfn.IFS(Table1[[#This Row],[COUNTRY]]=234,"Nigeria",Table1[[#This Row],[COUNTRY]]=44,"United Kingdom",Table1[[#This Row],[COUNTRY]]=233,"Ghana",Table1[[#This Row],[COUNTRY]]=254,"Kenya")</f>
        <v>Kenya</v>
      </c>
      <c r="H3332" s="33" t="str">
        <f>TEXT(MONTH(Table1[[#This Row],[REGDATE]])*29, "MMMM")</f>
        <v>August</v>
      </c>
    </row>
    <row r="3333" spans="1:8" x14ac:dyDescent="0.2">
      <c r="A3333" s="20">
        <v>254</v>
      </c>
      <c r="B3333" s="6">
        <v>45518</v>
      </c>
      <c r="C3333" s="1" t="s">
        <v>1</v>
      </c>
      <c r="D3333" s="1" t="s">
        <v>0</v>
      </c>
      <c r="E3333" s="7">
        <v>32</v>
      </c>
      <c r="F3333" s="7">
        <v>189</v>
      </c>
      <c r="G3333" s="23" t="str" cm="1">
        <f t="array" ref="G3333">_xlfn.IFS(Table1[[#This Row],[COUNTRY]]=234,"Nigeria",Table1[[#This Row],[COUNTRY]]=44,"United Kingdom",Table1[[#This Row],[COUNTRY]]=233,"Ghana",Table1[[#This Row],[COUNTRY]]=254,"Kenya")</f>
        <v>Kenya</v>
      </c>
      <c r="H3333" s="33" t="str">
        <f>TEXT(MONTH(Table1[[#This Row],[REGDATE]])*29, "MMMM")</f>
        <v>August</v>
      </c>
    </row>
    <row r="3334" spans="1:8" x14ac:dyDescent="0.2">
      <c r="A3334" s="20">
        <v>254</v>
      </c>
      <c r="B3334" s="6">
        <v>45518</v>
      </c>
      <c r="C3334" s="1" t="s">
        <v>4</v>
      </c>
      <c r="D3334" s="1" t="s">
        <v>0</v>
      </c>
      <c r="E3334" s="7">
        <v>27</v>
      </c>
      <c r="F3334" s="7">
        <v>73</v>
      </c>
      <c r="G3334" s="23" t="str" cm="1">
        <f t="array" ref="G3334">_xlfn.IFS(Table1[[#This Row],[COUNTRY]]=234,"Nigeria",Table1[[#This Row],[COUNTRY]]=44,"United Kingdom",Table1[[#This Row],[COUNTRY]]=233,"Ghana",Table1[[#This Row],[COUNTRY]]=254,"Kenya")</f>
        <v>Kenya</v>
      </c>
      <c r="H3334" s="33" t="str">
        <f>TEXT(MONTH(Table1[[#This Row],[REGDATE]])*29, "MMMM")</f>
        <v>August</v>
      </c>
    </row>
    <row r="3335" spans="1:8" x14ac:dyDescent="0.2">
      <c r="A3335" s="20">
        <v>254</v>
      </c>
      <c r="B3335" s="6">
        <v>45515</v>
      </c>
      <c r="C3335" s="1" t="s">
        <v>1</v>
      </c>
      <c r="D3335" s="1" t="s">
        <v>3</v>
      </c>
      <c r="E3335" s="7">
        <v>33</v>
      </c>
      <c r="F3335" s="7">
        <v>22</v>
      </c>
      <c r="G3335" s="23" t="str" cm="1">
        <f t="array" ref="G3335">_xlfn.IFS(Table1[[#This Row],[COUNTRY]]=234,"Nigeria",Table1[[#This Row],[COUNTRY]]=44,"United Kingdom",Table1[[#This Row],[COUNTRY]]=233,"Ghana",Table1[[#This Row],[COUNTRY]]=254,"Kenya")</f>
        <v>Kenya</v>
      </c>
      <c r="H3335" s="33" t="str">
        <f>TEXT(MONTH(Table1[[#This Row],[REGDATE]])*29, "MMMM")</f>
        <v>August</v>
      </c>
    </row>
    <row r="3336" spans="1:8" x14ac:dyDescent="0.2">
      <c r="A3336" s="20">
        <v>254</v>
      </c>
      <c r="B3336" s="6">
        <v>45516</v>
      </c>
      <c r="C3336" s="1" t="s">
        <v>1</v>
      </c>
      <c r="D3336" s="1" t="s">
        <v>0</v>
      </c>
      <c r="E3336" s="7">
        <v>27</v>
      </c>
      <c r="F3336" s="7">
        <v>41</v>
      </c>
      <c r="G3336" s="23" t="str" cm="1">
        <f t="array" ref="G3336">_xlfn.IFS(Table1[[#This Row],[COUNTRY]]=234,"Nigeria",Table1[[#This Row],[COUNTRY]]=44,"United Kingdom",Table1[[#This Row],[COUNTRY]]=233,"Ghana",Table1[[#This Row],[COUNTRY]]=254,"Kenya")</f>
        <v>Kenya</v>
      </c>
      <c r="H3336" s="33" t="str">
        <f>TEXT(MONTH(Table1[[#This Row],[REGDATE]])*29, "MMMM")</f>
        <v>August</v>
      </c>
    </row>
    <row r="3337" spans="1:8" x14ac:dyDescent="0.2">
      <c r="A3337" s="20">
        <v>254</v>
      </c>
      <c r="B3337" s="6">
        <v>45516</v>
      </c>
      <c r="C3337" s="1" t="s">
        <v>1</v>
      </c>
      <c r="D3337" s="1" t="s">
        <v>2</v>
      </c>
      <c r="E3337" s="7">
        <v>22</v>
      </c>
      <c r="F3337" s="7">
        <v>94</v>
      </c>
      <c r="G3337" s="23" t="str" cm="1">
        <f t="array" ref="G3337">_xlfn.IFS(Table1[[#This Row],[COUNTRY]]=234,"Nigeria",Table1[[#This Row],[COUNTRY]]=44,"United Kingdom",Table1[[#This Row],[COUNTRY]]=233,"Ghana",Table1[[#This Row],[COUNTRY]]=254,"Kenya")</f>
        <v>Kenya</v>
      </c>
      <c r="H3337" s="33" t="str">
        <f>TEXT(MONTH(Table1[[#This Row],[REGDATE]])*29, "MMMM")</f>
        <v>August</v>
      </c>
    </row>
    <row r="3338" spans="1:8" x14ac:dyDescent="0.2">
      <c r="A3338" s="20">
        <v>254</v>
      </c>
      <c r="B3338" s="6">
        <v>45516</v>
      </c>
      <c r="C3338" s="1" t="s">
        <v>1</v>
      </c>
      <c r="D3338" s="1" t="s">
        <v>0</v>
      </c>
      <c r="E3338" s="7">
        <v>27</v>
      </c>
      <c r="F3338" s="7">
        <v>52</v>
      </c>
      <c r="G3338" s="23" t="str" cm="1">
        <f t="array" ref="G3338">_xlfn.IFS(Table1[[#This Row],[COUNTRY]]=234,"Nigeria",Table1[[#This Row],[COUNTRY]]=44,"United Kingdom",Table1[[#This Row],[COUNTRY]]=233,"Ghana",Table1[[#This Row],[COUNTRY]]=254,"Kenya")</f>
        <v>Kenya</v>
      </c>
      <c r="H3338" s="33" t="str">
        <f>TEXT(MONTH(Table1[[#This Row],[REGDATE]])*29, "MMMM")</f>
        <v>August</v>
      </c>
    </row>
    <row r="3339" spans="1:8" x14ac:dyDescent="0.2">
      <c r="A3339" s="20">
        <v>254</v>
      </c>
      <c r="B3339" s="6">
        <v>45516</v>
      </c>
      <c r="C3339" s="1" t="s">
        <v>1</v>
      </c>
      <c r="D3339" s="1" t="s">
        <v>0</v>
      </c>
      <c r="E3339" s="7">
        <v>27</v>
      </c>
      <c r="F3339" s="7">
        <v>12</v>
      </c>
      <c r="G3339" s="23" t="str" cm="1">
        <f t="array" ref="G3339">_xlfn.IFS(Table1[[#This Row],[COUNTRY]]=234,"Nigeria",Table1[[#This Row],[COUNTRY]]=44,"United Kingdom",Table1[[#This Row],[COUNTRY]]=233,"Ghana",Table1[[#This Row],[COUNTRY]]=254,"Kenya")</f>
        <v>Kenya</v>
      </c>
      <c r="H3339" s="33" t="str">
        <f>TEXT(MONTH(Table1[[#This Row],[REGDATE]])*29, "MMMM")</f>
        <v>August</v>
      </c>
    </row>
    <row r="3340" spans="1:8" x14ac:dyDescent="0.2">
      <c r="A3340" s="20">
        <v>254</v>
      </c>
      <c r="B3340" s="6">
        <v>45517</v>
      </c>
      <c r="C3340" s="1" t="s">
        <v>1</v>
      </c>
      <c r="D3340" s="1" t="s">
        <v>0</v>
      </c>
      <c r="E3340" s="7">
        <v>27</v>
      </c>
      <c r="F3340" s="7">
        <v>184</v>
      </c>
      <c r="G3340" s="23" t="str" cm="1">
        <f t="array" ref="G3340">_xlfn.IFS(Table1[[#This Row],[COUNTRY]]=234,"Nigeria",Table1[[#This Row],[COUNTRY]]=44,"United Kingdom",Table1[[#This Row],[COUNTRY]]=233,"Ghana",Table1[[#This Row],[COUNTRY]]=254,"Kenya")</f>
        <v>Kenya</v>
      </c>
      <c r="H3340" s="33" t="str">
        <f>TEXT(MONTH(Table1[[#This Row],[REGDATE]])*29, "MMMM")</f>
        <v>August</v>
      </c>
    </row>
    <row r="3341" spans="1:8" x14ac:dyDescent="0.2">
      <c r="A3341" s="20">
        <v>254</v>
      </c>
      <c r="B3341" s="6">
        <v>45517</v>
      </c>
      <c r="C3341" s="1" t="s">
        <v>1</v>
      </c>
      <c r="D3341" s="1" t="s">
        <v>2</v>
      </c>
      <c r="E3341" s="7">
        <v>32</v>
      </c>
      <c r="F3341" s="7">
        <v>59</v>
      </c>
      <c r="G3341" s="23" t="str" cm="1">
        <f t="array" ref="G3341">_xlfn.IFS(Table1[[#This Row],[COUNTRY]]=234,"Nigeria",Table1[[#This Row],[COUNTRY]]=44,"United Kingdom",Table1[[#This Row],[COUNTRY]]=233,"Ghana",Table1[[#This Row],[COUNTRY]]=254,"Kenya")</f>
        <v>Kenya</v>
      </c>
      <c r="H3341" s="33" t="str">
        <f>TEXT(MONTH(Table1[[#This Row],[REGDATE]])*29, "MMMM")</f>
        <v>August</v>
      </c>
    </row>
    <row r="3342" spans="1:8" x14ac:dyDescent="0.2">
      <c r="A3342" s="20">
        <v>254</v>
      </c>
      <c r="B3342" s="6">
        <v>45517</v>
      </c>
      <c r="C3342" s="1" t="s">
        <v>1</v>
      </c>
      <c r="D3342" s="1" t="s">
        <v>3</v>
      </c>
      <c r="E3342" s="7">
        <v>31</v>
      </c>
      <c r="F3342" s="7">
        <v>69</v>
      </c>
      <c r="G3342" s="23" t="str" cm="1">
        <f t="array" ref="G3342">_xlfn.IFS(Table1[[#This Row],[COUNTRY]]=234,"Nigeria",Table1[[#This Row],[COUNTRY]]=44,"United Kingdom",Table1[[#This Row],[COUNTRY]]=233,"Ghana",Table1[[#This Row],[COUNTRY]]=254,"Kenya")</f>
        <v>Kenya</v>
      </c>
      <c r="H3342" s="33" t="str">
        <f>TEXT(MONTH(Table1[[#This Row],[REGDATE]])*29, "MMMM")</f>
        <v>August</v>
      </c>
    </row>
    <row r="3343" spans="1:8" x14ac:dyDescent="0.2">
      <c r="A3343" s="20">
        <v>254</v>
      </c>
      <c r="B3343" s="6">
        <v>45518</v>
      </c>
      <c r="C3343" s="1" t="s">
        <v>1</v>
      </c>
      <c r="D3343" s="1" t="s">
        <v>2</v>
      </c>
      <c r="E3343" s="7">
        <v>25</v>
      </c>
      <c r="F3343" s="7">
        <v>152</v>
      </c>
      <c r="G3343" s="23" t="str" cm="1">
        <f t="array" ref="G3343">_xlfn.IFS(Table1[[#This Row],[COUNTRY]]=234,"Nigeria",Table1[[#This Row],[COUNTRY]]=44,"United Kingdom",Table1[[#This Row],[COUNTRY]]=233,"Ghana",Table1[[#This Row],[COUNTRY]]=254,"Kenya")</f>
        <v>Kenya</v>
      </c>
      <c r="H3343" s="33" t="str">
        <f>TEXT(MONTH(Table1[[#This Row],[REGDATE]])*29, "MMMM")</f>
        <v>August</v>
      </c>
    </row>
    <row r="3344" spans="1:8" x14ac:dyDescent="0.2">
      <c r="A3344" s="20">
        <v>254</v>
      </c>
      <c r="B3344" s="6">
        <v>45518</v>
      </c>
      <c r="C3344" s="1" t="s">
        <v>1</v>
      </c>
      <c r="D3344" s="1" t="s">
        <v>0</v>
      </c>
      <c r="E3344" s="7">
        <v>27</v>
      </c>
      <c r="F3344" s="7">
        <v>184</v>
      </c>
      <c r="G3344" s="23" t="str" cm="1">
        <f t="array" ref="G3344">_xlfn.IFS(Table1[[#This Row],[COUNTRY]]=234,"Nigeria",Table1[[#This Row],[COUNTRY]]=44,"United Kingdom",Table1[[#This Row],[COUNTRY]]=233,"Ghana",Table1[[#This Row],[COUNTRY]]=254,"Kenya")</f>
        <v>Kenya</v>
      </c>
      <c r="H3344" s="33" t="str">
        <f>TEXT(MONTH(Table1[[#This Row],[REGDATE]])*29, "MMMM")</f>
        <v>August</v>
      </c>
    </row>
    <row r="3345" spans="1:8" x14ac:dyDescent="0.2">
      <c r="A3345" s="20">
        <v>254</v>
      </c>
      <c r="B3345" s="6">
        <v>45518</v>
      </c>
      <c r="C3345" s="1" t="s">
        <v>1</v>
      </c>
      <c r="D3345" s="1" t="s">
        <v>0</v>
      </c>
      <c r="E3345" s="7">
        <v>27</v>
      </c>
      <c r="F3345" s="7">
        <v>189</v>
      </c>
      <c r="G3345" s="23" t="str" cm="1">
        <f t="array" ref="G3345">_xlfn.IFS(Table1[[#This Row],[COUNTRY]]=234,"Nigeria",Table1[[#This Row],[COUNTRY]]=44,"United Kingdom",Table1[[#This Row],[COUNTRY]]=233,"Ghana",Table1[[#This Row],[COUNTRY]]=254,"Kenya")</f>
        <v>Kenya</v>
      </c>
      <c r="H3345" s="33" t="str">
        <f>TEXT(MONTH(Table1[[#This Row],[REGDATE]])*29, "MMMM")</f>
        <v>August</v>
      </c>
    </row>
    <row r="3346" spans="1:8" x14ac:dyDescent="0.2">
      <c r="A3346" s="20">
        <v>254</v>
      </c>
      <c r="B3346" s="6">
        <v>45519</v>
      </c>
      <c r="C3346" s="1" t="s">
        <v>1</v>
      </c>
      <c r="D3346" s="1" t="s">
        <v>0</v>
      </c>
      <c r="E3346" s="7">
        <v>27</v>
      </c>
      <c r="F3346" s="7">
        <v>188</v>
      </c>
      <c r="G3346" s="23" t="str" cm="1">
        <f t="array" ref="G3346">_xlfn.IFS(Table1[[#This Row],[COUNTRY]]=234,"Nigeria",Table1[[#This Row],[COUNTRY]]=44,"United Kingdom",Table1[[#This Row],[COUNTRY]]=233,"Ghana",Table1[[#This Row],[COUNTRY]]=254,"Kenya")</f>
        <v>Kenya</v>
      </c>
      <c r="H3346" s="33" t="str">
        <f>TEXT(MONTH(Table1[[#This Row],[REGDATE]])*29, "MMMM")</f>
        <v>August</v>
      </c>
    </row>
    <row r="3347" spans="1:8" x14ac:dyDescent="0.2">
      <c r="A3347" s="20">
        <v>254</v>
      </c>
      <c r="B3347" s="6">
        <v>45519</v>
      </c>
      <c r="C3347" s="1" t="s">
        <v>1</v>
      </c>
      <c r="D3347" s="1" t="s">
        <v>2</v>
      </c>
      <c r="E3347" s="7">
        <v>29</v>
      </c>
      <c r="F3347" s="7">
        <v>182</v>
      </c>
      <c r="G3347" s="23" t="str" cm="1">
        <f t="array" ref="G3347">_xlfn.IFS(Table1[[#This Row],[COUNTRY]]=234,"Nigeria",Table1[[#This Row],[COUNTRY]]=44,"United Kingdom",Table1[[#This Row],[COUNTRY]]=233,"Ghana",Table1[[#This Row],[COUNTRY]]=254,"Kenya")</f>
        <v>Kenya</v>
      </c>
      <c r="H3347" s="33" t="str">
        <f>TEXT(MONTH(Table1[[#This Row],[REGDATE]])*29, "MMMM")</f>
        <v>August</v>
      </c>
    </row>
    <row r="3348" spans="1:8" x14ac:dyDescent="0.2">
      <c r="A3348" s="20">
        <v>254</v>
      </c>
      <c r="B3348" s="6">
        <v>45519</v>
      </c>
      <c r="C3348" s="1" t="s">
        <v>1</v>
      </c>
      <c r="D3348" s="1" t="s">
        <v>2</v>
      </c>
      <c r="E3348" s="7">
        <v>21</v>
      </c>
      <c r="F3348" s="7">
        <v>112</v>
      </c>
      <c r="G3348" s="23" t="str" cm="1">
        <f t="array" ref="G3348">_xlfn.IFS(Table1[[#This Row],[COUNTRY]]=234,"Nigeria",Table1[[#This Row],[COUNTRY]]=44,"United Kingdom",Table1[[#This Row],[COUNTRY]]=233,"Ghana",Table1[[#This Row],[COUNTRY]]=254,"Kenya")</f>
        <v>Kenya</v>
      </c>
      <c r="H3348" s="33" t="str">
        <f>TEXT(MONTH(Table1[[#This Row],[REGDATE]])*29, "MMMM")</f>
        <v>August</v>
      </c>
    </row>
    <row r="3349" spans="1:8" x14ac:dyDescent="0.2">
      <c r="A3349" s="20">
        <v>254</v>
      </c>
      <c r="B3349" s="6">
        <v>45519</v>
      </c>
      <c r="C3349" s="1" t="s">
        <v>1</v>
      </c>
      <c r="D3349" s="1" t="s">
        <v>0</v>
      </c>
      <c r="E3349" s="7">
        <v>27</v>
      </c>
      <c r="F3349" s="7">
        <v>161</v>
      </c>
      <c r="G3349" s="23" t="str" cm="1">
        <f t="array" ref="G3349">_xlfn.IFS(Table1[[#This Row],[COUNTRY]]=234,"Nigeria",Table1[[#This Row],[COUNTRY]]=44,"United Kingdom",Table1[[#This Row],[COUNTRY]]=233,"Ghana",Table1[[#This Row],[COUNTRY]]=254,"Kenya")</f>
        <v>Kenya</v>
      </c>
      <c r="H3349" s="33" t="str">
        <f>TEXT(MONTH(Table1[[#This Row],[REGDATE]])*29, "MMMM")</f>
        <v>August</v>
      </c>
    </row>
    <row r="3350" spans="1:8" x14ac:dyDescent="0.2">
      <c r="A3350" s="20">
        <v>254</v>
      </c>
      <c r="B3350" s="6">
        <v>45520</v>
      </c>
      <c r="C3350" s="1" t="s">
        <v>1</v>
      </c>
      <c r="D3350" s="1" t="s">
        <v>2</v>
      </c>
      <c r="E3350" s="7">
        <v>25</v>
      </c>
      <c r="F3350" s="7">
        <v>91</v>
      </c>
      <c r="G3350" s="23" t="str" cm="1">
        <f t="array" ref="G3350">_xlfn.IFS(Table1[[#This Row],[COUNTRY]]=234,"Nigeria",Table1[[#This Row],[COUNTRY]]=44,"United Kingdom",Table1[[#This Row],[COUNTRY]]=233,"Ghana",Table1[[#This Row],[COUNTRY]]=254,"Kenya")</f>
        <v>Kenya</v>
      </c>
      <c r="H3350" s="33" t="str">
        <f>TEXT(MONTH(Table1[[#This Row],[REGDATE]])*29, "MMMM")</f>
        <v>August</v>
      </c>
    </row>
    <row r="3351" spans="1:8" x14ac:dyDescent="0.2">
      <c r="A3351" s="20">
        <v>254</v>
      </c>
      <c r="B3351" s="6">
        <v>45613</v>
      </c>
      <c r="C3351" s="1" t="s">
        <v>1</v>
      </c>
      <c r="D3351" s="1" t="s">
        <v>3</v>
      </c>
      <c r="E3351" s="7">
        <v>33</v>
      </c>
      <c r="F3351" s="7">
        <v>45</v>
      </c>
      <c r="G3351" s="23" t="str" cm="1">
        <f t="array" ref="G3351">_xlfn.IFS(Table1[[#This Row],[COUNTRY]]=234,"Nigeria",Table1[[#This Row],[COUNTRY]]=44,"United Kingdom",Table1[[#This Row],[COUNTRY]]=233,"Ghana",Table1[[#This Row],[COUNTRY]]=254,"Kenya")</f>
        <v>Kenya</v>
      </c>
      <c r="H3351" s="33" t="str">
        <f>TEXT(MONTH(Table1[[#This Row],[REGDATE]])*29, "MMMM")</f>
        <v>November</v>
      </c>
    </row>
    <row r="3352" spans="1:8" x14ac:dyDescent="0.2">
      <c r="A3352" s="20">
        <v>254</v>
      </c>
      <c r="B3352" s="6">
        <v>45613</v>
      </c>
      <c r="C3352" s="1" t="s">
        <v>1</v>
      </c>
      <c r="D3352" s="1" t="s">
        <v>0</v>
      </c>
      <c r="E3352" s="7">
        <v>27</v>
      </c>
      <c r="F3352" s="7">
        <v>94</v>
      </c>
      <c r="G3352" s="23" t="str" cm="1">
        <f t="array" ref="G3352">_xlfn.IFS(Table1[[#This Row],[COUNTRY]]=234,"Nigeria",Table1[[#This Row],[COUNTRY]]=44,"United Kingdom",Table1[[#This Row],[COUNTRY]]=233,"Ghana",Table1[[#This Row],[COUNTRY]]=254,"Kenya")</f>
        <v>Kenya</v>
      </c>
      <c r="H3352" s="33" t="str">
        <f>TEXT(MONTH(Table1[[#This Row],[REGDATE]])*29, "MMMM")</f>
        <v>November</v>
      </c>
    </row>
    <row r="3353" spans="1:8" x14ac:dyDescent="0.2">
      <c r="A3353" s="20">
        <v>254</v>
      </c>
      <c r="B3353" s="6">
        <v>45613</v>
      </c>
      <c r="C3353" s="1" t="s">
        <v>1</v>
      </c>
      <c r="D3353" s="1" t="s">
        <v>3</v>
      </c>
      <c r="E3353" s="7">
        <v>46</v>
      </c>
      <c r="F3353" s="7">
        <v>2</v>
      </c>
      <c r="G3353" s="23" t="str" cm="1">
        <f t="array" ref="G3353">_xlfn.IFS(Table1[[#This Row],[COUNTRY]]=234,"Nigeria",Table1[[#This Row],[COUNTRY]]=44,"United Kingdom",Table1[[#This Row],[COUNTRY]]=233,"Ghana",Table1[[#This Row],[COUNTRY]]=254,"Kenya")</f>
        <v>Kenya</v>
      </c>
      <c r="H3353" s="33" t="str">
        <f>TEXT(MONTH(Table1[[#This Row],[REGDATE]])*29, "MMMM")</f>
        <v>November</v>
      </c>
    </row>
    <row r="3354" spans="1:8" x14ac:dyDescent="0.2">
      <c r="A3354" s="20">
        <v>254</v>
      </c>
      <c r="B3354" s="6">
        <v>45629</v>
      </c>
      <c r="C3354" s="1" t="s">
        <v>1</v>
      </c>
      <c r="D3354" s="1" t="s">
        <v>2</v>
      </c>
      <c r="E3354" s="7">
        <v>23</v>
      </c>
      <c r="F3354" s="7">
        <v>46</v>
      </c>
      <c r="G3354" s="23" t="str" cm="1">
        <f t="array" ref="G3354">_xlfn.IFS(Table1[[#This Row],[COUNTRY]]=234,"Nigeria",Table1[[#This Row],[COUNTRY]]=44,"United Kingdom",Table1[[#This Row],[COUNTRY]]=233,"Ghana",Table1[[#This Row],[COUNTRY]]=254,"Kenya")</f>
        <v>Kenya</v>
      </c>
      <c r="H3354" s="33" t="str">
        <f>TEXT(MONTH(Table1[[#This Row],[REGDATE]])*29, "MMMM")</f>
        <v>December</v>
      </c>
    </row>
    <row r="3355" spans="1:8" x14ac:dyDescent="0.2">
      <c r="A3355" s="20">
        <v>254</v>
      </c>
      <c r="B3355" s="6">
        <v>45630</v>
      </c>
      <c r="C3355" s="1" t="s">
        <v>1</v>
      </c>
      <c r="D3355" s="1" t="s">
        <v>0</v>
      </c>
      <c r="E3355" s="7">
        <v>27</v>
      </c>
      <c r="F3355" s="7">
        <v>77</v>
      </c>
      <c r="G3355" s="23" t="str" cm="1">
        <f t="array" ref="G3355">_xlfn.IFS(Table1[[#This Row],[COUNTRY]]=234,"Nigeria",Table1[[#This Row],[COUNTRY]]=44,"United Kingdom",Table1[[#This Row],[COUNTRY]]=233,"Ghana",Table1[[#This Row],[COUNTRY]]=254,"Kenya")</f>
        <v>Kenya</v>
      </c>
      <c r="H3355" s="33" t="str">
        <f>TEXT(MONTH(Table1[[#This Row],[REGDATE]])*29, "MMMM")</f>
        <v>December</v>
      </c>
    </row>
    <row r="3356" spans="1:8" x14ac:dyDescent="0.2">
      <c r="A3356" s="20">
        <v>254</v>
      </c>
      <c r="B3356" s="6">
        <v>45631</v>
      </c>
      <c r="C3356" s="1" t="s">
        <v>1</v>
      </c>
      <c r="D3356" s="1" t="s">
        <v>0</v>
      </c>
      <c r="E3356" s="7">
        <v>27</v>
      </c>
      <c r="F3356" s="7">
        <v>65</v>
      </c>
      <c r="G3356" s="23" t="str" cm="1">
        <f t="array" ref="G3356">_xlfn.IFS(Table1[[#This Row],[COUNTRY]]=234,"Nigeria",Table1[[#This Row],[COUNTRY]]=44,"United Kingdom",Table1[[#This Row],[COUNTRY]]=233,"Ghana",Table1[[#This Row],[COUNTRY]]=254,"Kenya")</f>
        <v>Kenya</v>
      </c>
      <c r="H3356" s="33" t="str">
        <f>TEXT(MONTH(Table1[[#This Row],[REGDATE]])*29, "MMMM")</f>
        <v>December</v>
      </c>
    </row>
    <row r="3357" spans="1:8" x14ac:dyDescent="0.2">
      <c r="A3357" s="20">
        <v>254</v>
      </c>
      <c r="B3357" s="6">
        <v>45631</v>
      </c>
      <c r="C3357" s="1" t="s">
        <v>1</v>
      </c>
      <c r="D3357" s="1" t="s">
        <v>0</v>
      </c>
      <c r="E3357" s="7">
        <v>27</v>
      </c>
      <c r="F3357" s="7">
        <v>76</v>
      </c>
      <c r="G3357" s="23" t="str" cm="1">
        <f t="array" ref="G3357">_xlfn.IFS(Table1[[#This Row],[COUNTRY]]=234,"Nigeria",Table1[[#This Row],[COUNTRY]]=44,"United Kingdom",Table1[[#This Row],[COUNTRY]]=233,"Ghana",Table1[[#This Row],[COUNTRY]]=254,"Kenya")</f>
        <v>Kenya</v>
      </c>
      <c r="H3357" s="33" t="str">
        <f>TEXT(MONTH(Table1[[#This Row],[REGDATE]])*29, "MMMM")</f>
        <v>December</v>
      </c>
    </row>
    <row r="3358" spans="1:8" x14ac:dyDescent="0.2">
      <c r="A3358" s="20">
        <v>254</v>
      </c>
      <c r="B3358" s="6">
        <v>45643</v>
      </c>
      <c r="C3358" s="1" t="s">
        <v>1</v>
      </c>
      <c r="D3358" s="1" t="s">
        <v>2</v>
      </c>
      <c r="E3358" s="7">
        <v>22</v>
      </c>
      <c r="F3358" s="7">
        <v>14</v>
      </c>
      <c r="G3358" s="23" t="str" cm="1">
        <f t="array" ref="G3358">_xlfn.IFS(Table1[[#This Row],[COUNTRY]]=234,"Nigeria",Table1[[#This Row],[COUNTRY]]=44,"United Kingdom",Table1[[#This Row],[COUNTRY]]=233,"Ghana",Table1[[#This Row],[COUNTRY]]=254,"Kenya")</f>
        <v>Kenya</v>
      </c>
      <c r="H3358" s="33" t="str">
        <f>TEXT(MONTH(Table1[[#This Row],[REGDATE]])*29, "MMMM")</f>
        <v>December</v>
      </c>
    </row>
    <row r="3359" spans="1:8" x14ac:dyDescent="0.2">
      <c r="A3359" s="20">
        <v>254</v>
      </c>
      <c r="B3359" s="6">
        <v>45643</v>
      </c>
      <c r="C3359" s="1" t="s">
        <v>1</v>
      </c>
      <c r="D3359" s="1" t="s">
        <v>0</v>
      </c>
      <c r="E3359" s="7">
        <v>27</v>
      </c>
      <c r="F3359" s="7">
        <v>64</v>
      </c>
      <c r="G3359" s="23" t="str" cm="1">
        <f t="array" ref="G3359">_xlfn.IFS(Table1[[#This Row],[COUNTRY]]=234,"Nigeria",Table1[[#This Row],[COUNTRY]]=44,"United Kingdom",Table1[[#This Row],[COUNTRY]]=233,"Ghana",Table1[[#This Row],[COUNTRY]]=254,"Kenya")</f>
        <v>Kenya</v>
      </c>
      <c r="H3359" s="33" t="str">
        <f>TEXT(MONTH(Table1[[#This Row],[REGDATE]])*29, "MMMM")</f>
        <v>December</v>
      </c>
    </row>
    <row r="3360" spans="1:8" x14ac:dyDescent="0.2">
      <c r="A3360" s="20">
        <v>254</v>
      </c>
      <c r="B3360" s="6">
        <v>45644</v>
      </c>
      <c r="C3360" s="1" t="s">
        <v>1</v>
      </c>
      <c r="D3360" s="1" t="s">
        <v>2</v>
      </c>
      <c r="E3360" s="7">
        <v>59</v>
      </c>
      <c r="F3360" s="7">
        <v>1</v>
      </c>
      <c r="G3360" s="23" t="str" cm="1">
        <f t="array" ref="G3360">_xlfn.IFS(Table1[[#This Row],[COUNTRY]]=234,"Nigeria",Table1[[#This Row],[COUNTRY]]=44,"United Kingdom",Table1[[#This Row],[COUNTRY]]=233,"Ghana",Table1[[#This Row],[COUNTRY]]=254,"Kenya")</f>
        <v>Kenya</v>
      </c>
      <c r="H3360" s="33" t="str">
        <f>TEXT(MONTH(Table1[[#This Row],[REGDATE]])*29, "MMMM")</f>
        <v>December</v>
      </c>
    </row>
    <row r="3361" spans="1:8" x14ac:dyDescent="0.2">
      <c r="A3361" s="20">
        <v>254</v>
      </c>
      <c r="B3361" s="6">
        <v>45644</v>
      </c>
      <c r="C3361" s="1" t="s">
        <v>1</v>
      </c>
      <c r="D3361" s="1" t="s">
        <v>0</v>
      </c>
      <c r="E3361" s="7">
        <v>27</v>
      </c>
      <c r="F3361" s="7">
        <v>63</v>
      </c>
      <c r="G3361" s="23" t="str" cm="1">
        <f t="array" ref="G3361">_xlfn.IFS(Table1[[#This Row],[COUNTRY]]=234,"Nigeria",Table1[[#This Row],[COUNTRY]]=44,"United Kingdom",Table1[[#This Row],[COUNTRY]]=233,"Ghana",Table1[[#This Row],[COUNTRY]]=254,"Kenya")</f>
        <v>Kenya</v>
      </c>
      <c r="H3361" s="33" t="str">
        <f>TEXT(MONTH(Table1[[#This Row],[REGDATE]])*29, "MMMM")</f>
        <v>December</v>
      </c>
    </row>
    <row r="3362" spans="1:8" x14ac:dyDescent="0.2">
      <c r="A3362" s="20">
        <v>254</v>
      </c>
      <c r="B3362" s="6">
        <v>45515</v>
      </c>
      <c r="C3362" s="1" t="s">
        <v>1</v>
      </c>
      <c r="D3362" s="1" t="s">
        <v>0</v>
      </c>
      <c r="E3362" s="7">
        <v>27</v>
      </c>
      <c r="F3362" s="7">
        <v>135</v>
      </c>
      <c r="G3362" s="23" t="str" cm="1">
        <f t="array" ref="G3362">_xlfn.IFS(Table1[[#This Row],[COUNTRY]]=234,"Nigeria",Table1[[#This Row],[COUNTRY]]=44,"United Kingdom",Table1[[#This Row],[COUNTRY]]=233,"Ghana",Table1[[#This Row],[COUNTRY]]=254,"Kenya")</f>
        <v>Kenya</v>
      </c>
      <c r="H3362" s="33" t="str">
        <f>TEXT(MONTH(Table1[[#This Row],[REGDATE]])*29, "MMMM")</f>
        <v>August</v>
      </c>
    </row>
    <row r="3363" spans="1:8" x14ac:dyDescent="0.2">
      <c r="A3363" s="20">
        <v>254</v>
      </c>
      <c r="B3363" s="6">
        <v>45515</v>
      </c>
      <c r="C3363" s="1" t="s">
        <v>1</v>
      </c>
      <c r="D3363" s="1" t="s">
        <v>2</v>
      </c>
      <c r="E3363" s="7">
        <v>27</v>
      </c>
      <c r="F3363" s="7">
        <v>183</v>
      </c>
      <c r="G3363" s="23" t="str" cm="1">
        <f t="array" ref="G3363">_xlfn.IFS(Table1[[#This Row],[COUNTRY]]=234,"Nigeria",Table1[[#This Row],[COUNTRY]]=44,"United Kingdom",Table1[[#This Row],[COUNTRY]]=233,"Ghana",Table1[[#This Row],[COUNTRY]]=254,"Kenya")</f>
        <v>Kenya</v>
      </c>
      <c r="H3363" s="33" t="str">
        <f>TEXT(MONTH(Table1[[#This Row],[REGDATE]])*29, "MMMM")</f>
        <v>August</v>
      </c>
    </row>
    <row r="3364" spans="1:8" x14ac:dyDescent="0.2">
      <c r="A3364" s="20">
        <v>254</v>
      </c>
      <c r="B3364" s="6">
        <v>45520</v>
      </c>
      <c r="C3364" s="1" t="s">
        <v>1</v>
      </c>
      <c r="D3364" s="1" t="s">
        <v>3</v>
      </c>
      <c r="E3364" s="7">
        <v>24</v>
      </c>
      <c r="F3364" s="7">
        <v>68</v>
      </c>
      <c r="G3364" s="23" t="str" cm="1">
        <f t="array" ref="G3364">_xlfn.IFS(Table1[[#This Row],[COUNTRY]]=234,"Nigeria",Table1[[#This Row],[COUNTRY]]=44,"United Kingdom",Table1[[#This Row],[COUNTRY]]=233,"Ghana",Table1[[#This Row],[COUNTRY]]=254,"Kenya")</f>
        <v>Kenya</v>
      </c>
      <c r="H3364" s="33" t="str">
        <f>TEXT(MONTH(Table1[[#This Row],[REGDATE]])*29, "MMMM")</f>
        <v>August</v>
      </c>
    </row>
    <row r="3365" spans="1:8" x14ac:dyDescent="0.2">
      <c r="A3365" s="20">
        <v>254</v>
      </c>
      <c r="B3365" s="6">
        <v>45516</v>
      </c>
      <c r="C3365" s="1" t="s">
        <v>1</v>
      </c>
      <c r="D3365" s="1" t="s">
        <v>2</v>
      </c>
      <c r="E3365" s="7">
        <v>40</v>
      </c>
      <c r="F3365" s="7">
        <v>188</v>
      </c>
      <c r="G3365" s="23" t="str" cm="1">
        <f t="array" ref="G3365">_xlfn.IFS(Table1[[#This Row],[COUNTRY]]=234,"Nigeria",Table1[[#This Row],[COUNTRY]]=44,"United Kingdom",Table1[[#This Row],[COUNTRY]]=233,"Ghana",Table1[[#This Row],[COUNTRY]]=254,"Kenya")</f>
        <v>Kenya</v>
      </c>
      <c r="H3365" s="33" t="str">
        <f>TEXT(MONTH(Table1[[#This Row],[REGDATE]])*29, "MMMM")</f>
        <v>August</v>
      </c>
    </row>
    <row r="3366" spans="1:8" x14ac:dyDescent="0.2">
      <c r="A3366" s="20">
        <v>254</v>
      </c>
      <c r="B3366" s="6">
        <v>45516</v>
      </c>
      <c r="C3366" s="1" t="s">
        <v>1</v>
      </c>
      <c r="D3366" s="1" t="s">
        <v>6</v>
      </c>
      <c r="E3366" s="7">
        <v>28</v>
      </c>
      <c r="F3366" s="7">
        <v>34</v>
      </c>
      <c r="G3366" s="23" t="str" cm="1">
        <f t="array" ref="G3366">_xlfn.IFS(Table1[[#This Row],[COUNTRY]]=234,"Nigeria",Table1[[#This Row],[COUNTRY]]=44,"United Kingdom",Table1[[#This Row],[COUNTRY]]=233,"Ghana",Table1[[#This Row],[COUNTRY]]=254,"Kenya")</f>
        <v>Kenya</v>
      </c>
      <c r="H3366" s="33" t="str">
        <f>TEXT(MONTH(Table1[[#This Row],[REGDATE]])*29, "MMMM")</f>
        <v>August</v>
      </c>
    </row>
    <row r="3367" spans="1:8" x14ac:dyDescent="0.2">
      <c r="A3367" s="20">
        <v>254</v>
      </c>
      <c r="B3367" s="6">
        <v>45516</v>
      </c>
      <c r="C3367" s="1" t="s">
        <v>1</v>
      </c>
      <c r="D3367" s="1" t="s">
        <v>2</v>
      </c>
      <c r="E3367" s="7">
        <v>28</v>
      </c>
      <c r="F3367" s="7">
        <v>190</v>
      </c>
      <c r="G3367" s="23" t="str" cm="1">
        <f t="array" ref="G3367">_xlfn.IFS(Table1[[#This Row],[COUNTRY]]=234,"Nigeria",Table1[[#This Row],[COUNTRY]]=44,"United Kingdom",Table1[[#This Row],[COUNTRY]]=233,"Ghana",Table1[[#This Row],[COUNTRY]]=254,"Kenya")</f>
        <v>Kenya</v>
      </c>
      <c r="H3367" s="33" t="str">
        <f>TEXT(MONTH(Table1[[#This Row],[REGDATE]])*29, "MMMM")</f>
        <v>August</v>
      </c>
    </row>
    <row r="3368" spans="1:8" x14ac:dyDescent="0.2">
      <c r="A3368" s="20">
        <v>254</v>
      </c>
      <c r="B3368" s="6">
        <v>45521</v>
      </c>
      <c r="C3368" s="1" t="s">
        <v>1</v>
      </c>
      <c r="D3368" s="1" t="s">
        <v>0</v>
      </c>
      <c r="E3368" s="7">
        <v>27</v>
      </c>
      <c r="F3368" s="7">
        <v>186</v>
      </c>
      <c r="G3368" s="23" t="str" cm="1">
        <f t="array" ref="G3368">_xlfn.IFS(Table1[[#This Row],[COUNTRY]]=234,"Nigeria",Table1[[#This Row],[COUNTRY]]=44,"United Kingdom",Table1[[#This Row],[COUNTRY]]=233,"Ghana",Table1[[#This Row],[COUNTRY]]=254,"Kenya")</f>
        <v>Kenya</v>
      </c>
      <c r="H3368" s="33" t="str">
        <f>TEXT(MONTH(Table1[[#This Row],[REGDATE]])*29, "MMMM")</f>
        <v>August</v>
      </c>
    </row>
    <row r="3369" spans="1:8" x14ac:dyDescent="0.2">
      <c r="A3369" s="20">
        <v>254</v>
      </c>
      <c r="B3369" s="6">
        <v>45521</v>
      </c>
      <c r="C3369" s="1" t="s">
        <v>1</v>
      </c>
      <c r="D3369" s="1" t="s">
        <v>2</v>
      </c>
      <c r="E3369" s="7">
        <v>38</v>
      </c>
      <c r="F3369" s="7">
        <v>173</v>
      </c>
      <c r="G3369" s="23" t="str" cm="1">
        <f t="array" ref="G3369">_xlfn.IFS(Table1[[#This Row],[COUNTRY]]=234,"Nigeria",Table1[[#This Row],[COUNTRY]]=44,"United Kingdom",Table1[[#This Row],[COUNTRY]]=233,"Ghana",Table1[[#This Row],[COUNTRY]]=254,"Kenya")</f>
        <v>Kenya</v>
      </c>
      <c r="H3369" s="33" t="str">
        <f>TEXT(MONTH(Table1[[#This Row],[REGDATE]])*29, "MMMM")</f>
        <v>August</v>
      </c>
    </row>
    <row r="3370" spans="1:8" x14ac:dyDescent="0.2">
      <c r="A3370" s="20">
        <v>254</v>
      </c>
      <c r="B3370" s="6">
        <v>45521</v>
      </c>
      <c r="C3370" s="1" t="s">
        <v>1</v>
      </c>
      <c r="D3370" s="1" t="s">
        <v>2</v>
      </c>
      <c r="E3370" s="7">
        <v>33</v>
      </c>
      <c r="F3370" s="7">
        <v>19</v>
      </c>
      <c r="G3370" s="23" t="str" cm="1">
        <f t="array" ref="G3370">_xlfn.IFS(Table1[[#This Row],[COUNTRY]]=234,"Nigeria",Table1[[#This Row],[COUNTRY]]=44,"United Kingdom",Table1[[#This Row],[COUNTRY]]=233,"Ghana",Table1[[#This Row],[COUNTRY]]=254,"Kenya")</f>
        <v>Kenya</v>
      </c>
      <c r="H3370" s="33" t="str">
        <f>TEXT(MONTH(Table1[[#This Row],[REGDATE]])*29, "MMMM")</f>
        <v>August</v>
      </c>
    </row>
    <row r="3371" spans="1:8" x14ac:dyDescent="0.2">
      <c r="A3371" s="20">
        <v>254</v>
      </c>
      <c r="B3371" s="6">
        <v>45524</v>
      </c>
      <c r="C3371" s="1" t="s">
        <v>1</v>
      </c>
      <c r="D3371" s="1" t="s">
        <v>0</v>
      </c>
      <c r="E3371" s="7">
        <v>27</v>
      </c>
      <c r="F3371" s="7">
        <v>20</v>
      </c>
      <c r="G3371" s="23" t="str" cm="1">
        <f t="array" ref="G3371">_xlfn.IFS(Table1[[#This Row],[COUNTRY]]=234,"Nigeria",Table1[[#This Row],[COUNTRY]]=44,"United Kingdom",Table1[[#This Row],[COUNTRY]]=233,"Ghana",Table1[[#This Row],[COUNTRY]]=254,"Kenya")</f>
        <v>Kenya</v>
      </c>
      <c r="H3371" s="33" t="str">
        <f>TEXT(MONTH(Table1[[#This Row],[REGDATE]])*29, "MMMM")</f>
        <v>August</v>
      </c>
    </row>
    <row r="3372" spans="1:8" x14ac:dyDescent="0.2">
      <c r="A3372" s="20">
        <v>254</v>
      </c>
      <c r="B3372" s="6">
        <v>45525</v>
      </c>
      <c r="C3372" s="1" t="s">
        <v>4</v>
      </c>
      <c r="D3372" s="1" t="s">
        <v>0</v>
      </c>
      <c r="E3372" s="7">
        <v>27</v>
      </c>
      <c r="F3372" s="7">
        <v>73</v>
      </c>
      <c r="G3372" s="23" t="str" cm="1">
        <f t="array" ref="G3372">_xlfn.IFS(Table1[[#This Row],[COUNTRY]]=234,"Nigeria",Table1[[#This Row],[COUNTRY]]=44,"United Kingdom",Table1[[#This Row],[COUNTRY]]=233,"Ghana",Table1[[#This Row],[COUNTRY]]=254,"Kenya")</f>
        <v>Kenya</v>
      </c>
      <c r="H3372" s="33" t="str">
        <f>TEXT(MONTH(Table1[[#This Row],[REGDATE]])*29, "MMMM")</f>
        <v>August</v>
      </c>
    </row>
    <row r="3373" spans="1:8" x14ac:dyDescent="0.2">
      <c r="A3373" s="20">
        <v>254</v>
      </c>
      <c r="B3373" s="6">
        <v>45516</v>
      </c>
      <c r="C3373" s="1" t="s">
        <v>1</v>
      </c>
      <c r="D3373" s="1" t="s">
        <v>0</v>
      </c>
      <c r="E3373" s="7">
        <v>29</v>
      </c>
      <c r="F3373" s="7">
        <v>191</v>
      </c>
      <c r="G3373" s="23" t="str" cm="1">
        <f t="array" ref="G3373">_xlfn.IFS(Table1[[#This Row],[COUNTRY]]=234,"Nigeria",Table1[[#This Row],[COUNTRY]]=44,"United Kingdom",Table1[[#This Row],[COUNTRY]]=233,"Ghana",Table1[[#This Row],[COUNTRY]]=254,"Kenya")</f>
        <v>Kenya</v>
      </c>
      <c r="H3373" s="33" t="str">
        <f>TEXT(MONTH(Table1[[#This Row],[REGDATE]])*29, "MMMM")</f>
        <v>August</v>
      </c>
    </row>
    <row r="3374" spans="1:8" x14ac:dyDescent="0.2">
      <c r="A3374" s="20">
        <v>254</v>
      </c>
      <c r="B3374" s="6">
        <v>45517</v>
      </c>
      <c r="C3374" s="1" t="s">
        <v>1</v>
      </c>
      <c r="D3374" s="1" t="s">
        <v>0</v>
      </c>
      <c r="E3374" s="7">
        <v>27</v>
      </c>
      <c r="F3374" s="7">
        <v>189</v>
      </c>
      <c r="G3374" s="23" t="str" cm="1">
        <f t="array" ref="G3374">_xlfn.IFS(Table1[[#This Row],[COUNTRY]]=234,"Nigeria",Table1[[#This Row],[COUNTRY]]=44,"United Kingdom",Table1[[#This Row],[COUNTRY]]=233,"Ghana",Table1[[#This Row],[COUNTRY]]=254,"Kenya")</f>
        <v>Kenya</v>
      </c>
      <c r="H3374" s="33" t="str">
        <f>TEXT(MONTH(Table1[[#This Row],[REGDATE]])*29, "MMMM")</f>
        <v>August</v>
      </c>
    </row>
    <row r="3375" spans="1:8" x14ac:dyDescent="0.2">
      <c r="A3375" s="20">
        <v>254</v>
      </c>
      <c r="B3375" s="6">
        <v>45517</v>
      </c>
      <c r="C3375" s="1" t="s">
        <v>1</v>
      </c>
      <c r="D3375" s="1" t="s">
        <v>2</v>
      </c>
      <c r="E3375" s="7">
        <v>30</v>
      </c>
      <c r="F3375" s="7">
        <v>190</v>
      </c>
      <c r="G3375" s="23" t="str" cm="1">
        <f t="array" ref="G3375">_xlfn.IFS(Table1[[#This Row],[COUNTRY]]=234,"Nigeria",Table1[[#This Row],[COUNTRY]]=44,"United Kingdom",Table1[[#This Row],[COUNTRY]]=233,"Ghana",Table1[[#This Row],[COUNTRY]]=254,"Kenya")</f>
        <v>Kenya</v>
      </c>
      <c r="H3375" s="33" t="str">
        <f>TEXT(MONTH(Table1[[#This Row],[REGDATE]])*29, "MMMM")</f>
        <v>August</v>
      </c>
    </row>
    <row r="3376" spans="1:8" x14ac:dyDescent="0.2">
      <c r="A3376" s="20">
        <v>254</v>
      </c>
      <c r="B3376" s="6">
        <v>45517</v>
      </c>
      <c r="C3376" s="1" t="s">
        <v>1</v>
      </c>
      <c r="D3376" s="1" t="s">
        <v>3</v>
      </c>
      <c r="E3376" s="7">
        <v>36</v>
      </c>
      <c r="F3376" s="7">
        <v>26</v>
      </c>
      <c r="G3376" s="23" t="str" cm="1">
        <f t="array" ref="G3376">_xlfn.IFS(Table1[[#This Row],[COUNTRY]]=234,"Nigeria",Table1[[#This Row],[COUNTRY]]=44,"United Kingdom",Table1[[#This Row],[COUNTRY]]=233,"Ghana",Table1[[#This Row],[COUNTRY]]=254,"Kenya")</f>
        <v>Kenya</v>
      </c>
      <c r="H3376" s="33" t="str">
        <f>TEXT(MONTH(Table1[[#This Row],[REGDATE]])*29, "MMMM")</f>
        <v>August</v>
      </c>
    </row>
    <row r="3377" spans="1:8" x14ac:dyDescent="0.2">
      <c r="A3377" s="20">
        <v>254</v>
      </c>
      <c r="B3377" s="6">
        <v>45517</v>
      </c>
      <c r="C3377" s="1" t="s">
        <v>1</v>
      </c>
      <c r="D3377" s="1" t="s">
        <v>2</v>
      </c>
      <c r="E3377" s="7">
        <v>21</v>
      </c>
      <c r="F3377" s="7">
        <v>190</v>
      </c>
      <c r="G3377" s="23" t="str" cm="1">
        <f t="array" ref="G3377">_xlfn.IFS(Table1[[#This Row],[COUNTRY]]=234,"Nigeria",Table1[[#This Row],[COUNTRY]]=44,"United Kingdom",Table1[[#This Row],[COUNTRY]]=233,"Ghana",Table1[[#This Row],[COUNTRY]]=254,"Kenya")</f>
        <v>Kenya</v>
      </c>
      <c r="H3377" s="33" t="str">
        <f>TEXT(MONTH(Table1[[#This Row],[REGDATE]])*29, "MMMM")</f>
        <v>August</v>
      </c>
    </row>
    <row r="3378" spans="1:8" x14ac:dyDescent="0.2">
      <c r="A3378" s="20">
        <v>254</v>
      </c>
      <c r="B3378" s="6">
        <v>45517</v>
      </c>
      <c r="C3378" s="1" t="s">
        <v>1</v>
      </c>
      <c r="D3378" s="1" t="s">
        <v>2</v>
      </c>
      <c r="E3378" s="7">
        <v>19</v>
      </c>
      <c r="F3378" s="7">
        <v>189</v>
      </c>
      <c r="G3378" s="23" t="str" cm="1">
        <f t="array" ref="G3378">_xlfn.IFS(Table1[[#This Row],[COUNTRY]]=234,"Nigeria",Table1[[#This Row],[COUNTRY]]=44,"United Kingdom",Table1[[#This Row],[COUNTRY]]=233,"Ghana",Table1[[#This Row],[COUNTRY]]=254,"Kenya")</f>
        <v>Kenya</v>
      </c>
      <c r="H3378" s="33" t="str">
        <f>TEXT(MONTH(Table1[[#This Row],[REGDATE]])*29, "MMMM")</f>
        <v>August</v>
      </c>
    </row>
    <row r="3379" spans="1:8" x14ac:dyDescent="0.2">
      <c r="A3379" s="20">
        <v>254</v>
      </c>
      <c r="B3379" s="6">
        <v>45517</v>
      </c>
      <c r="C3379" s="1" t="s">
        <v>1</v>
      </c>
      <c r="D3379" s="1" t="s">
        <v>0</v>
      </c>
      <c r="E3379" s="7">
        <v>27</v>
      </c>
      <c r="F3379" s="7">
        <v>187</v>
      </c>
      <c r="G3379" s="23" t="str" cm="1">
        <f t="array" ref="G3379">_xlfn.IFS(Table1[[#This Row],[COUNTRY]]=234,"Nigeria",Table1[[#This Row],[COUNTRY]]=44,"United Kingdom",Table1[[#This Row],[COUNTRY]]=233,"Ghana",Table1[[#This Row],[COUNTRY]]=254,"Kenya")</f>
        <v>Kenya</v>
      </c>
      <c r="H3379" s="33" t="str">
        <f>TEXT(MONTH(Table1[[#This Row],[REGDATE]])*29, "MMMM")</f>
        <v>August</v>
      </c>
    </row>
    <row r="3380" spans="1:8" x14ac:dyDescent="0.2">
      <c r="A3380" s="20">
        <v>254</v>
      </c>
      <c r="B3380" s="6">
        <v>45517</v>
      </c>
      <c r="C3380" s="1" t="s">
        <v>1</v>
      </c>
      <c r="D3380" s="1" t="s">
        <v>2</v>
      </c>
      <c r="E3380" s="7">
        <v>40</v>
      </c>
      <c r="F3380" s="7">
        <v>181</v>
      </c>
      <c r="G3380" s="23" t="str" cm="1">
        <f t="array" ref="G3380">_xlfn.IFS(Table1[[#This Row],[COUNTRY]]=234,"Nigeria",Table1[[#This Row],[COUNTRY]]=44,"United Kingdom",Table1[[#This Row],[COUNTRY]]=233,"Ghana",Table1[[#This Row],[COUNTRY]]=254,"Kenya")</f>
        <v>Kenya</v>
      </c>
      <c r="H3380" s="33" t="str">
        <f>TEXT(MONTH(Table1[[#This Row],[REGDATE]])*29, "MMMM")</f>
        <v>August</v>
      </c>
    </row>
    <row r="3381" spans="1:8" x14ac:dyDescent="0.2">
      <c r="A3381" s="20">
        <v>254</v>
      </c>
      <c r="B3381" s="6">
        <v>45518</v>
      </c>
      <c r="C3381" s="1" t="s">
        <v>1</v>
      </c>
      <c r="D3381" s="1" t="s">
        <v>0</v>
      </c>
      <c r="E3381" s="7">
        <v>27</v>
      </c>
      <c r="F3381" s="7">
        <v>151</v>
      </c>
      <c r="G3381" s="23" t="str" cm="1">
        <f t="array" ref="G3381">_xlfn.IFS(Table1[[#This Row],[COUNTRY]]=234,"Nigeria",Table1[[#This Row],[COUNTRY]]=44,"United Kingdom",Table1[[#This Row],[COUNTRY]]=233,"Ghana",Table1[[#This Row],[COUNTRY]]=254,"Kenya")</f>
        <v>Kenya</v>
      </c>
      <c r="H3381" s="33" t="str">
        <f>TEXT(MONTH(Table1[[#This Row],[REGDATE]])*29, "MMMM")</f>
        <v>August</v>
      </c>
    </row>
    <row r="3382" spans="1:8" x14ac:dyDescent="0.2">
      <c r="A3382" s="20">
        <v>254</v>
      </c>
      <c r="B3382" s="6">
        <v>45518</v>
      </c>
      <c r="C3382" s="1" t="s">
        <v>1</v>
      </c>
      <c r="D3382" s="1" t="s">
        <v>2</v>
      </c>
      <c r="E3382" s="7">
        <v>30</v>
      </c>
      <c r="F3382" s="7">
        <v>9</v>
      </c>
      <c r="G3382" s="23" t="str" cm="1">
        <f t="array" ref="G3382">_xlfn.IFS(Table1[[#This Row],[COUNTRY]]=234,"Nigeria",Table1[[#This Row],[COUNTRY]]=44,"United Kingdom",Table1[[#This Row],[COUNTRY]]=233,"Ghana",Table1[[#This Row],[COUNTRY]]=254,"Kenya")</f>
        <v>Kenya</v>
      </c>
      <c r="H3382" s="33" t="str">
        <f>TEXT(MONTH(Table1[[#This Row],[REGDATE]])*29, "MMMM")</f>
        <v>August</v>
      </c>
    </row>
    <row r="3383" spans="1:8" x14ac:dyDescent="0.2">
      <c r="A3383" s="20">
        <v>254</v>
      </c>
      <c r="B3383" s="6">
        <v>45518</v>
      </c>
      <c r="C3383" s="1" t="s">
        <v>1</v>
      </c>
      <c r="D3383" s="1" t="s">
        <v>0</v>
      </c>
      <c r="E3383" s="7">
        <v>27</v>
      </c>
      <c r="F3383" s="7">
        <v>173</v>
      </c>
      <c r="G3383" s="23" t="str" cm="1">
        <f t="array" ref="G3383">_xlfn.IFS(Table1[[#This Row],[COUNTRY]]=234,"Nigeria",Table1[[#This Row],[COUNTRY]]=44,"United Kingdom",Table1[[#This Row],[COUNTRY]]=233,"Ghana",Table1[[#This Row],[COUNTRY]]=254,"Kenya")</f>
        <v>Kenya</v>
      </c>
      <c r="H3383" s="33" t="str">
        <f>TEXT(MONTH(Table1[[#This Row],[REGDATE]])*29, "MMMM")</f>
        <v>August</v>
      </c>
    </row>
    <row r="3384" spans="1:8" x14ac:dyDescent="0.2">
      <c r="A3384" s="20">
        <v>254</v>
      </c>
      <c r="B3384" s="6">
        <v>45519</v>
      </c>
      <c r="C3384" s="1" t="s">
        <v>1</v>
      </c>
      <c r="D3384" s="1" t="s">
        <v>3</v>
      </c>
      <c r="E3384" s="7">
        <v>24</v>
      </c>
      <c r="F3384" s="7">
        <v>34</v>
      </c>
      <c r="G3384" s="23" t="str" cm="1">
        <f t="array" ref="G3384">_xlfn.IFS(Table1[[#This Row],[COUNTRY]]=234,"Nigeria",Table1[[#This Row],[COUNTRY]]=44,"United Kingdom",Table1[[#This Row],[COUNTRY]]=233,"Ghana",Table1[[#This Row],[COUNTRY]]=254,"Kenya")</f>
        <v>Kenya</v>
      </c>
      <c r="H3384" s="33" t="str">
        <f>TEXT(MONTH(Table1[[#This Row],[REGDATE]])*29, "MMMM")</f>
        <v>August</v>
      </c>
    </row>
    <row r="3385" spans="1:8" x14ac:dyDescent="0.2">
      <c r="A3385" s="20">
        <v>254</v>
      </c>
      <c r="B3385" s="6">
        <v>45519</v>
      </c>
      <c r="C3385" s="1" t="s">
        <v>4</v>
      </c>
      <c r="D3385" s="1" t="s">
        <v>0</v>
      </c>
      <c r="E3385" s="7">
        <v>27</v>
      </c>
      <c r="F3385" s="7">
        <v>73</v>
      </c>
      <c r="G3385" s="23" t="str" cm="1">
        <f t="array" ref="G3385">_xlfn.IFS(Table1[[#This Row],[COUNTRY]]=234,"Nigeria",Table1[[#This Row],[COUNTRY]]=44,"United Kingdom",Table1[[#This Row],[COUNTRY]]=233,"Ghana",Table1[[#This Row],[COUNTRY]]=254,"Kenya")</f>
        <v>Kenya</v>
      </c>
      <c r="H3385" s="33" t="str">
        <f>TEXT(MONTH(Table1[[#This Row],[REGDATE]])*29, "MMMM")</f>
        <v>August</v>
      </c>
    </row>
    <row r="3386" spans="1:8" x14ac:dyDescent="0.2">
      <c r="A3386" s="20">
        <v>254</v>
      </c>
      <c r="B3386" s="6">
        <v>45516</v>
      </c>
      <c r="C3386" s="1" t="s">
        <v>1</v>
      </c>
      <c r="D3386" s="1" t="s">
        <v>2</v>
      </c>
      <c r="E3386" s="7">
        <v>21</v>
      </c>
      <c r="F3386" s="7">
        <v>191</v>
      </c>
      <c r="G3386" s="23" t="str" cm="1">
        <f t="array" ref="G3386">_xlfn.IFS(Table1[[#This Row],[COUNTRY]]=234,"Nigeria",Table1[[#This Row],[COUNTRY]]=44,"United Kingdom",Table1[[#This Row],[COUNTRY]]=233,"Ghana",Table1[[#This Row],[COUNTRY]]=254,"Kenya")</f>
        <v>Kenya</v>
      </c>
      <c r="H3386" s="33" t="str">
        <f>TEXT(MONTH(Table1[[#This Row],[REGDATE]])*29, "MMMM")</f>
        <v>August</v>
      </c>
    </row>
    <row r="3387" spans="1:8" x14ac:dyDescent="0.2">
      <c r="A3387" s="20">
        <v>254</v>
      </c>
      <c r="B3387" s="6">
        <v>45516</v>
      </c>
      <c r="C3387" s="1" t="s">
        <v>1</v>
      </c>
      <c r="D3387" s="1" t="s">
        <v>0</v>
      </c>
      <c r="E3387" s="7">
        <v>27</v>
      </c>
      <c r="F3387" s="7">
        <v>183</v>
      </c>
      <c r="G3387" s="23" t="str" cm="1">
        <f t="array" ref="G3387">_xlfn.IFS(Table1[[#This Row],[COUNTRY]]=234,"Nigeria",Table1[[#This Row],[COUNTRY]]=44,"United Kingdom",Table1[[#This Row],[COUNTRY]]=233,"Ghana",Table1[[#This Row],[COUNTRY]]=254,"Kenya")</f>
        <v>Kenya</v>
      </c>
      <c r="H3387" s="33" t="str">
        <f>TEXT(MONTH(Table1[[#This Row],[REGDATE]])*29, "MMMM")</f>
        <v>August</v>
      </c>
    </row>
    <row r="3388" spans="1:8" x14ac:dyDescent="0.2">
      <c r="A3388" s="20">
        <v>254</v>
      </c>
      <c r="B3388" s="6">
        <v>45516</v>
      </c>
      <c r="C3388" s="1" t="s">
        <v>1</v>
      </c>
      <c r="D3388" s="1" t="s">
        <v>2</v>
      </c>
      <c r="E3388" s="7">
        <v>30</v>
      </c>
      <c r="F3388" s="7">
        <v>191</v>
      </c>
      <c r="G3388" s="23" t="str" cm="1">
        <f t="array" ref="G3388">_xlfn.IFS(Table1[[#This Row],[COUNTRY]]=234,"Nigeria",Table1[[#This Row],[COUNTRY]]=44,"United Kingdom",Table1[[#This Row],[COUNTRY]]=233,"Ghana",Table1[[#This Row],[COUNTRY]]=254,"Kenya")</f>
        <v>Kenya</v>
      </c>
      <c r="H3388" s="33" t="str">
        <f>TEXT(MONTH(Table1[[#This Row],[REGDATE]])*29, "MMMM")</f>
        <v>August</v>
      </c>
    </row>
    <row r="3389" spans="1:8" x14ac:dyDescent="0.2">
      <c r="A3389" s="20">
        <v>254</v>
      </c>
      <c r="B3389" s="6">
        <v>45516</v>
      </c>
      <c r="C3389" s="1" t="s">
        <v>1</v>
      </c>
      <c r="D3389" s="1" t="s">
        <v>0</v>
      </c>
      <c r="E3389" s="7">
        <v>27</v>
      </c>
      <c r="F3389" s="7">
        <v>189</v>
      </c>
      <c r="G3389" s="23" t="str" cm="1">
        <f t="array" ref="G3389">_xlfn.IFS(Table1[[#This Row],[COUNTRY]]=234,"Nigeria",Table1[[#This Row],[COUNTRY]]=44,"United Kingdom",Table1[[#This Row],[COUNTRY]]=233,"Ghana",Table1[[#This Row],[COUNTRY]]=254,"Kenya")</f>
        <v>Kenya</v>
      </c>
      <c r="H3389" s="33" t="str">
        <f>TEXT(MONTH(Table1[[#This Row],[REGDATE]])*29, "MMMM")</f>
        <v>August</v>
      </c>
    </row>
    <row r="3390" spans="1:8" x14ac:dyDescent="0.2">
      <c r="A3390" s="20">
        <v>254</v>
      </c>
      <c r="B3390" s="6">
        <v>45516</v>
      </c>
      <c r="C3390" s="1" t="s">
        <v>1</v>
      </c>
      <c r="D3390" s="1" t="s">
        <v>2</v>
      </c>
      <c r="E3390" s="7">
        <v>33</v>
      </c>
      <c r="F3390" s="7">
        <v>102</v>
      </c>
      <c r="G3390" s="23" t="str" cm="1">
        <f t="array" ref="G3390">_xlfn.IFS(Table1[[#This Row],[COUNTRY]]=234,"Nigeria",Table1[[#This Row],[COUNTRY]]=44,"United Kingdom",Table1[[#This Row],[COUNTRY]]=233,"Ghana",Table1[[#This Row],[COUNTRY]]=254,"Kenya")</f>
        <v>Kenya</v>
      </c>
      <c r="H3390" s="33" t="str">
        <f>TEXT(MONTH(Table1[[#This Row],[REGDATE]])*29, "MMMM")</f>
        <v>August</v>
      </c>
    </row>
    <row r="3391" spans="1:8" x14ac:dyDescent="0.2">
      <c r="A3391" s="20">
        <v>254</v>
      </c>
      <c r="B3391" s="6">
        <v>45673</v>
      </c>
      <c r="C3391" s="1" t="s">
        <v>1</v>
      </c>
      <c r="D3391" s="1" t="s">
        <v>0</v>
      </c>
      <c r="E3391" s="7">
        <v>27</v>
      </c>
      <c r="F3391" s="7">
        <v>34</v>
      </c>
      <c r="G3391" s="23" t="str" cm="1">
        <f t="array" ref="G3391">_xlfn.IFS(Table1[[#This Row],[COUNTRY]]=234,"Nigeria",Table1[[#This Row],[COUNTRY]]=44,"United Kingdom",Table1[[#This Row],[COUNTRY]]=233,"Ghana",Table1[[#This Row],[COUNTRY]]=254,"Kenya")</f>
        <v>Kenya</v>
      </c>
      <c r="H3391" s="33" t="str">
        <f>TEXT(MONTH(Table1[[#This Row],[REGDATE]])*29, "MMMM")</f>
        <v>January</v>
      </c>
    </row>
    <row r="3392" spans="1:8" x14ac:dyDescent="0.2">
      <c r="A3392" s="20">
        <v>254</v>
      </c>
      <c r="B3392" s="6">
        <v>45517</v>
      </c>
      <c r="C3392" s="1" t="s">
        <v>1</v>
      </c>
      <c r="D3392" s="1" t="s">
        <v>3</v>
      </c>
      <c r="E3392" s="7">
        <v>45</v>
      </c>
      <c r="F3392" s="7">
        <v>2</v>
      </c>
      <c r="G3392" s="23" t="str" cm="1">
        <f t="array" ref="G3392">_xlfn.IFS(Table1[[#This Row],[COUNTRY]]=234,"Nigeria",Table1[[#This Row],[COUNTRY]]=44,"United Kingdom",Table1[[#This Row],[COUNTRY]]=233,"Ghana",Table1[[#This Row],[COUNTRY]]=254,"Kenya")</f>
        <v>Kenya</v>
      </c>
      <c r="H3392" s="33" t="str">
        <f>TEXT(MONTH(Table1[[#This Row],[REGDATE]])*29, "MMMM")</f>
        <v>August</v>
      </c>
    </row>
    <row r="3393" spans="1:8" x14ac:dyDescent="0.2">
      <c r="A3393" s="20">
        <v>254</v>
      </c>
      <c r="B3393" s="6">
        <v>45673</v>
      </c>
      <c r="C3393" s="1" t="s">
        <v>4</v>
      </c>
      <c r="D3393" s="1" t="s">
        <v>0</v>
      </c>
      <c r="E3393" s="7">
        <v>27</v>
      </c>
      <c r="F3393" s="7">
        <v>73</v>
      </c>
      <c r="G3393" s="23" t="str" cm="1">
        <f t="array" ref="G3393">_xlfn.IFS(Table1[[#This Row],[COUNTRY]]=234,"Nigeria",Table1[[#This Row],[COUNTRY]]=44,"United Kingdom",Table1[[#This Row],[COUNTRY]]=233,"Ghana",Table1[[#This Row],[COUNTRY]]=254,"Kenya")</f>
        <v>Kenya</v>
      </c>
      <c r="H3393" s="33" t="str">
        <f>TEXT(MONTH(Table1[[#This Row],[REGDATE]])*29, "MMMM")</f>
        <v>January</v>
      </c>
    </row>
    <row r="3394" spans="1:8" x14ac:dyDescent="0.2">
      <c r="A3394" s="20">
        <v>254</v>
      </c>
      <c r="B3394" s="6">
        <v>45516</v>
      </c>
      <c r="C3394" s="1" t="s">
        <v>1</v>
      </c>
      <c r="D3394" s="1" t="s">
        <v>3</v>
      </c>
      <c r="E3394" s="7">
        <v>26</v>
      </c>
      <c r="F3394" s="7">
        <v>171</v>
      </c>
      <c r="G3394" s="23" t="str" cm="1">
        <f t="array" ref="G3394">_xlfn.IFS(Table1[[#This Row],[COUNTRY]]=234,"Nigeria",Table1[[#This Row],[COUNTRY]]=44,"United Kingdom",Table1[[#This Row],[COUNTRY]]=233,"Ghana",Table1[[#This Row],[COUNTRY]]=254,"Kenya")</f>
        <v>Kenya</v>
      </c>
      <c r="H3394" s="33" t="str">
        <f>TEXT(MONTH(Table1[[#This Row],[REGDATE]])*29, "MMMM")</f>
        <v>August</v>
      </c>
    </row>
    <row r="3395" spans="1:8" x14ac:dyDescent="0.2">
      <c r="A3395" s="20">
        <v>254</v>
      </c>
      <c r="B3395" s="6">
        <v>45517</v>
      </c>
      <c r="C3395" s="1" t="s">
        <v>1</v>
      </c>
      <c r="D3395" s="1" t="s">
        <v>2</v>
      </c>
      <c r="E3395" s="7">
        <v>26</v>
      </c>
      <c r="F3395" s="7">
        <v>190</v>
      </c>
      <c r="G3395" s="23" t="str" cm="1">
        <f t="array" ref="G3395">_xlfn.IFS(Table1[[#This Row],[COUNTRY]]=234,"Nigeria",Table1[[#This Row],[COUNTRY]]=44,"United Kingdom",Table1[[#This Row],[COUNTRY]]=233,"Ghana",Table1[[#This Row],[COUNTRY]]=254,"Kenya")</f>
        <v>Kenya</v>
      </c>
      <c r="H3395" s="33" t="str">
        <f>TEXT(MONTH(Table1[[#This Row],[REGDATE]])*29, "MMMM")</f>
        <v>August</v>
      </c>
    </row>
    <row r="3396" spans="1:8" x14ac:dyDescent="0.2">
      <c r="A3396" s="20">
        <v>254</v>
      </c>
      <c r="B3396" s="6">
        <v>45517</v>
      </c>
      <c r="C3396" s="1" t="s">
        <v>4</v>
      </c>
      <c r="D3396" s="1" t="s">
        <v>0</v>
      </c>
      <c r="E3396" s="7">
        <v>27</v>
      </c>
      <c r="F3396" s="7">
        <v>73</v>
      </c>
      <c r="G3396" s="23" t="str" cm="1">
        <f t="array" ref="G3396">_xlfn.IFS(Table1[[#This Row],[COUNTRY]]=234,"Nigeria",Table1[[#This Row],[COUNTRY]]=44,"United Kingdom",Table1[[#This Row],[COUNTRY]]=233,"Ghana",Table1[[#This Row],[COUNTRY]]=254,"Kenya")</f>
        <v>Kenya</v>
      </c>
      <c r="H3396" s="33" t="str">
        <f>TEXT(MONTH(Table1[[#This Row],[REGDATE]])*29, "MMMM")</f>
        <v>August</v>
      </c>
    </row>
    <row r="3397" spans="1:8" x14ac:dyDescent="0.2">
      <c r="A3397" s="20">
        <v>254</v>
      </c>
      <c r="B3397" s="6">
        <v>45517</v>
      </c>
      <c r="C3397" s="1" t="s">
        <v>1</v>
      </c>
      <c r="D3397" s="1" t="s">
        <v>0</v>
      </c>
      <c r="E3397" s="7">
        <v>27</v>
      </c>
      <c r="F3397" s="7">
        <v>163</v>
      </c>
      <c r="G3397" s="23" t="str" cm="1">
        <f t="array" ref="G3397">_xlfn.IFS(Table1[[#This Row],[COUNTRY]]=234,"Nigeria",Table1[[#This Row],[COUNTRY]]=44,"United Kingdom",Table1[[#This Row],[COUNTRY]]=233,"Ghana",Table1[[#This Row],[COUNTRY]]=254,"Kenya")</f>
        <v>Kenya</v>
      </c>
      <c r="H3397" s="33" t="str">
        <f>TEXT(MONTH(Table1[[#This Row],[REGDATE]])*29, "MMMM")</f>
        <v>August</v>
      </c>
    </row>
    <row r="3398" spans="1:8" x14ac:dyDescent="0.2">
      <c r="A3398" s="20">
        <v>254</v>
      </c>
      <c r="B3398" s="6">
        <v>45532</v>
      </c>
      <c r="C3398" s="1" t="s">
        <v>1</v>
      </c>
      <c r="D3398" s="1" t="s">
        <v>2</v>
      </c>
      <c r="E3398" s="7">
        <v>20</v>
      </c>
      <c r="F3398" s="7">
        <v>65</v>
      </c>
      <c r="G3398" s="23" t="str" cm="1">
        <f t="array" ref="G3398">_xlfn.IFS(Table1[[#This Row],[COUNTRY]]=234,"Nigeria",Table1[[#This Row],[COUNTRY]]=44,"United Kingdom",Table1[[#This Row],[COUNTRY]]=233,"Ghana",Table1[[#This Row],[COUNTRY]]=254,"Kenya")</f>
        <v>Kenya</v>
      </c>
      <c r="H3398" s="33" t="str">
        <f>TEXT(MONTH(Table1[[#This Row],[REGDATE]])*29, "MMMM")</f>
        <v>August</v>
      </c>
    </row>
    <row r="3399" spans="1:8" x14ac:dyDescent="0.2">
      <c r="A3399" s="20">
        <v>254</v>
      </c>
      <c r="B3399" s="6">
        <v>45516</v>
      </c>
      <c r="C3399" s="1" t="s">
        <v>1</v>
      </c>
      <c r="D3399" s="1" t="s">
        <v>0</v>
      </c>
      <c r="E3399" s="7">
        <v>27</v>
      </c>
      <c r="F3399" s="7">
        <v>190</v>
      </c>
      <c r="G3399" s="23" t="str" cm="1">
        <f t="array" ref="G3399">_xlfn.IFS(Table1[[#This Row],[COUNTRY]]=234,"Nigeria",Table1[[#This Row],[COUNTRY]]=44,"United Kingdom",Table1[[#This Row],[COUNTRY]]=233,"Ghana",Table1[[#This Row],[COUNTRY]]=254,"Kenya")</f>
        <v>Kenya</v>
      </c>
      <c r="H3399" s="33" t="str">
        <f>TEXT(MONTH(Table1[[#This Row],[REGDATE]])*29, "MMMM")</f>
        <v>August</v>
      </c>
    </row>
    <row r="3400" spans="1:8" x14ac:dyDescent="0.2">
      <c r="A3400" s="20">
        <v>254</v>
      </c>
      <c r="B3400" s="6">
        <v>45516</v>
      </c>
      <c r="C3400" s="1" t="s">
        <v>1</v>
      </c>
      <c r="D3400" s="1" t="s">
        <v>2</v>
      </c>
      <c r="E3400" s="7">
        <v>25</v>
      </c>
      <c r="F3400" s="7">
        <v>130</v>
      </c>
      <c r="G3400" s="23" t="str" cm="1">
        <f t="array" ref="G3400">_xlfn.IFS(Table1[[#This Row],[COUNTRY]]=234,"Nigeria",Table1[[#This Row],[COUNTRY]]=44,"United Kingdom",Table1[[#This Row],[COUNTRY]]=233,"Ghana",Table1[[#This Row],[COUNTRY]]=254,"Kenya")</f>
        <v>Kenya</v>
      </c>
      <c r="H3400" s="33" t="str">
        <f>TEXT(MONTH(Table1[[#This Row],[REGDATE]])*29, "MMMM")</f>
        <v>August</v>
      </c>
    </row>
    <row r="3401" spans="1:8" x14ac:dyDescent="0.2">
      <c r="A3401" s="20">
        <v>254</v>
      </c>
      <c r="B3401" s="6">
        <v>45517</v>
      </c>
      <c r="C3401" s="1" t="s">
        <v>1</v>
      </c>
      <c r="D3401" s="1" t="s">
        <v>2</v>
      </c>
      <c r="E3401" s="7">
        <v>26</v>
      </c>
      <c r="F3401" s="7">
        <v>135</v>
      </c>
      <c r="G3401" s="23" t="str" cm="1">
        <f t="array" ref="G3401">_xlfn.IFS(Table1[[#This Row],[COUNTRY]]=234,"Nigeria",Table1[[#This Row],[COUNTRY]]=44,"United Kingdom",Table1[[#This Row],[COUNTRY]]=233,"Ghana",Table1[[#This Row],[COUNTRY]]=254,"Kenya")</f>
        <v>Kenya</v>
      </c>
      <c r="H3401" s="33" t="str">
        <f>TEXT(MONTH(Table1[[#This Row],[REGDATE]])*29, "MMMM")</f>
        <v>August</v>
      </c>
    </row>
    <row r="3402" spans="1:8" x14ac:dyDescent="0.2">
      <c r="A3402" s="20">
        <v>254</v>
      </c>
      <c r="B3402" s="6">
        <v>45518</v>
      </c>
      <c r="C3402" s="1" t="s">
        <v>1</v>
      </c>
      <c r="D3402" s="1" t="s">
        <v>2</v>
      </c>
      <c r="E3402" s="7">
        <v>28</v>
      </c>
      <c r="F3402" s="7">
        <v>54</v>
      </c>
      <c r="G3402" s="23" t="str" cm="1">
        <f t="array" ref="G3402">_xlfn.IFS(Table1[[#This Row],[COUNTRY]]=234,"Nigeria",Table1[[#This Row],[COUNTRY]]=44,"United Kingdom",Table1[[#This Row],[COUNTRY]]=233,"Ghana",Table1[[#This Row],[COUNTRY]]=254,"Kenya")</f>
        <v>Kenya</v>
      </c>
      <c r="H3402" s="33" t="str">
        <f>TEXT(MONTH(Table1[[#This Row],[REGDATE]])*29, "MMMM")</f>
        <v>August</v>
      </c>
    </row>
    <row r="3403" spans="1:8" x14ac:dyDescent="0.2">
      <c r="A3403" s="20">
        <v>254</v>
      </c>
      <c r="B3403" s="6">
        <v>45531</v>
      </c>
      <c r="C3403" s="1" t="s">
        <v>1</v>
      </c>
      <c r="D3403" s="1" t="s">
        <v>0</v>
      </c>
      <c r="E3403" s="7">
        <v>27</v>
      </c>
      <c r="F3403" s="7">
        <v>176</v>
      </c>
      <c r="G3403" s="23" t="str" cm="1">
        <f t="array" ref="G3403">_xlfn.IFS(Table1[[#This Row],[COUNTRY]]=234,"Nigeria",Table1[[#This Row],[COUNTRY]]=44,"United Kingdom",Table1[[#This Row],[COUNTRY]]=233,"Ghana",Table1[[#This Row],[COUNTRY]]=254,"Kenya")</f>
        <v>Kenya</v>
      </c>
      <c r="H3403" s="33" t="str">
        <f>TEXT(MONTH(Table1[[#This Row],[REGDATE]])*29, "MMMM")</f>
        <v>August</v>
      </c>
    </row>
    <row r="3404" spans="1:8" x14ac:dyDescent="0.2">
      <c r="A3404" s="20">
        <v>254</v>
      </c>
      <c r="B3404" s="6">
        <v>45524</v>
      </c>
      <c r="C3404" s="1" t="s">
        <v>1</v>
      </c>
      <c r="D3404" s="1" t="s">
        <v>2</v>
      </c>
      <c r="E3404" s="7">
        <v>58</v>
      </c>
      <c r="F3404" s="7">
        <v>181</v>
      </c>
      <c r="G3404" s="23" t="str" cm="1">
        <f t="array" ref="G3404">_xlfn.IFS(Table1[[#This Row],[COUNTRY]]=234,"Nigeria",Table1[[#This Row],[COUNTRY]]=44,"United Kingdom",Table1[[#This Row],[COUNTRY]]=233,"Ghana",Table1[[#This Row],[COUNTRY]]=254,"Kenya")</f>
        <v>Kenya</v>
      </c>
      <c r="H3404" s="33" t="str">
        <f>TEXT(MONTH(Table1[[#This Row],[REGDATE]])*29, "MMMM")</f>
        <v>August</v>
      </c>
    </row>
    <row r="3405" spans="1:8" x14ac:dyDescent="0.2">
      <c r="A3405" s="20">
        <v>254</v>
      </c>
      <c r="B3405" s="6">
        <v>45517</v>
      </c>
      <c r="C3405" s="1" t="s">
        <v>1</v>
      </c>
      <c r="D3405" s="1" t="s">
        <v>2</v>
      </c>
      <c r="E3405" s="7">
        <v>30</v>
      </c>
      <c r="F3405" s="7">
        <v>107</v>
      </c>
      <c r="G3405" s="23" t="str" cm="1">
        <f t="array" ref="G3405">_xlfn.IFS(Table1[[#This Row],[COUNTRY]]=234,"Nigeria",Table1[[#This Row],[COUNTRY]]=44,"United Kingdom",Table1[[#This Row],[COUNTRY]]=233,"Ghana",Table1[[#This Row],[COUNTRY]]=254,"Kenya")</f>
        <v>Kenya</v>
      </c>
      <c r="H3405" s="33" t="str">
        <f>TEXT(MONTH(Table1[[#This Row],[REGDATE]])*29, "MMMM")</f>
        <v>August</v>
      </c>
    </row>
    <row r="3406" spans="1:8" x14ac:dyDescent="0.2">
      <c r="A3406" s="20">
        <v>254</v>
      </c>
      <c r="B3406" s="6">
        <v>45518</v>
      </c>
      <c r="C3406" s="1" t="s">
        <v>1</v>
      </c>
      <c r="D3406" s="1" t="s">
        <v>3</v>
      </c>
      <c r="E3406" s="7">
        <v>35</v>
      </c>
      <c r="F3406" s="7">
        <v>189</v>
      </c>
      <c r="G3406" s="23" t="str" cm="1">
        <f t="array" ref="G3406">_xlfn.IFS(Table1[[#This Row],[COUNTRY]]=234,"Nigeria",Table1[[#This Row],[COUNTRY]]=44,"United Kingdom",Table1[[#This Row],[COUNTRY]]=233,"Ghana",Table1[[#This Row],[COUNTRY]]=254,"Kenya")</f>
        <v>Kenya</v>
      </c>
      <c r="H3406" s="33" t="str">
        <f>TEXT(MONTH(Table1[[#This Row],[REGDATE]])*29, "MMMM")</f>
        <v>August</v>
      </c>
    </row>
    <row r="3407" spans="1:8" x14ac:dyDescent="0.2">
      <c r="A3407" s="20">
        <v>254</v>
      </c>
      <c r="B3407" s="6">
        <v>45518</v>
      </c>
      <c r="C3407" s="1" t="s">
        <v>1</v>
      </c>
      <c r="D3407" s="1" t="s">
        <v>0</v>
      </c>
      <c r="E3407" s="7">
        <v>27</v>
      </c>
      <c r="F3407" s="7">
        <v>161</v>
      </c>
      <c r="G3407" s="23" t="str" cm="1">
        <f t="array" ref="G3407">_xlfn.IFS(Table1[[#This Row],[COUNTRY]]=234,"Nigeria",Table1[[#This Row],[COUNTRY]]=44,"United Kingdom",Table1[[#This Row],[COUNTRY]]=233,"Ghana",Table1[[#This Row],[COUNTRY]]=254,"Kenya")</f>
        <v>Kenya</v>
      </c>
      <c r="H3407" s="33" t="str">
        <f>TEXT(MONTH(Table1[[#This Row],[REGDATE]])*29, "MMMM")</f>
        <v>August</v>
      </c>
    </row>
    <row r="3408" spans="1:8" x14ac:dyDescent="0.2">
      <c r="A3408" s="20">
        <v>254</v>
      </c>
      <c r="B3408" s="6">
        <v>45518</v>
      </c>
      <c r="C3408" s="1" t="s">
        <v>1</v>
      </c>
      <c r="D3408" s="1" t="s">
        <v>0</v>
      </c>
      <c r="E3408" s="7">
        <v>35</v>
      </c>
      <c r="F3408" s="7">
        <v>177</v>
      </c>
      <c r="G3408" s="23" t="str" cm="1">
        <f t="array" ref="G3408">_xlfn.IFS(Table1[[#This Row],[COUNTRY]]=234,"Nigeria",Table1[[#This Row],[COUNTRY]]=44,"United Kingdom",Table1[[#This Row],[COUNTRY]]=233,"Ghana",Table1[[#This Row],[COUNTRY]]=254,"Kenya")</f>
        <v>Kenya</v>
      </c>
      <c r="H3408" s="33" t="str">
        <f>TEXT(MONTH(Table1[[#This Row],[REGDATE]])*29, "MMMM")</f>
        <v>August</v>
      </c>
    </row>
    <row r="3409" spans="1:8" x14ac:dyDescent="0.2">
      <c r="A3409" s="20">
        <v>254</v>
      </c>
      <c r="B3409" s="6">
        <v>45518</v>
      </c>
      <c r="C3409" s="1" t="s">
        <v>1</v>
      </c>
      <c r="D3409" s="1" t="s">
        <v>0</v>
      </c>
      <c r="E3409" s="7">
        <v>27</v>
      </c>
      <c r="F3409" s="7">
        <v>187</v>
      </c>
      <c r="G3409" s="23" t="str" cm="1">
        <f t="array" ref="G3409">_xlfn.IFS(Table1[[#This Row],[COUNTRY]]=234,"Nigeria",Table1[[#This Row],[COUNTRY]]=44,"United Kingdom",Table1[[#This Row],[COUNTRY]]=233,"Ghana",Table1[[#This Row],[COUNTRY]]=254,"Kenya")</f>
        <v>Kenya</v>
      </c>
      <c r="H3409" s="33" t="str">
        <f>TEXT(MONTH(Table1[[#This Row],[REGDATE]])*29, "MMMM")</f>
        <v>August</v>
      </c>
    </row>
    <row r="3410" spans="1:8" x14ac:dyDescent="0.2">
      <c r="A3410" s="20">
        <v>254</v>
      </c>
      <c r="B3410" s="6">
        <v>45518</v>
      </c>
      <c r="C3410" s="1" t="s">
        <v>1</v>
      </c>
      <c r="D3410" s="1" t="s">
        <v>3</v>
      </c>
      <c r="E3410" s="7">
        <v>28</v>
      </c>
      <c r="F3410" s="7">
        <v>0</v>
      </c>
      <c r="G3410" s="23" t="str" cm="1">
        <f t="array" ref="G3410">_xlfn.IFS(Table1[[#This Row],[COUNTRY]]=234,"Nigeria",Table1[[#This Row],[COUNTRY]]=44,"United Kingdom",Table1[[#This Row],[COUNTRY]]=233,"Ghana",Table1[[#This Row],[COUNTRY]]=254,"Kenya")</f>
        <v>Kenya</v>
      </c>
      <c r="H3410" s="33" t="str">
        <f>TEXT(MONTH(Table1[[#This Row],[REGDATE]])*29, "MMMM")</f>
        <v>August</v>
      </c>
    </row>
    <row r="3411" spans="1:8" x14ac:dyDescent="0.2">
      <c r="A3411" s="20">
        <v>254</v>
      </c>
      <c r="B3411" s="6">
        <v>45518</v>
      </c>
      <c r="C3411" s="1" t="s">
        <v>1</v>
      </c>
      <c r="D3411" s="1" t="s">
        <v>2</v>
      </c>
      <c r="E3411" s="7">
        <v>25</v>
      </c>
      <c r="F3411" s="7">
        <v>52</v>
      </c>
      <c r="G3411" s="23" t="str" cm="1">
        <f t="array" ref="G3411">_xlfn.IFS(Table1[[#This Row],[COUNTRY]]=234,"Nigeria",Table1[[#This Row],[COUNTRY]]=44,"United Kingdom",Table1[[#This Row],[COUNTRY]]=233,"Ghana",Table1[[#This Row],[COUNTRY]]=254,"Kenya")</f>
        <v>Kenya</v>
      </c>
      <c r="H3411" s="33" t="str">
        <f>TEXT(MONTH(Table1[[#This Row],[REGDATE]])*29, "MMMM")</f>
        <v>August</v>
      </c>
    </row>
    <row r="3412" spans="1:8" x14ac:dyDescent="0.2">
      <c r="A3412" s="20">
        <v>254</v>
      </c>
      <c r="B3412" s="6">
        <v>45518</v>
      </c>
      <c r="C3412" s="1" t="s">
        <v>1</v>
      </c>
      <c r="D3412" s="1" t="s">
        <v>0</v>
      </c>
      <c r="E3412" s="7">
        <v>27</v>
      </c>
      <c r="F3412" s="7">
        <v>188</v>
      </c>
      <c r="G3412" s="23" t="str" cm="1">
        <f t="array" ref="G3412">_xlfn.IFS(Table1[[#This Row],[COUNTRY]]=234,"Nigeria",Table1[[#This Row],[COUNTRY]]=44,"United Kingdom",Table1[[#This Row],[COUNTRY]]=233,"Ghana",Table1[[#This Row],[COUNTRY]]=254,"Kenya")</f>
        <v>Kenya</v>
      </c>
      <c r="H3412" s="33" t="str">
        <f>TEXT(MONTH(Table1[[#This Row],[REGDATE]])*29, "MMMM")</f>
        <v>August</v>
      </c>
    </row>
    <row r="3413" spans="1:8" x14ac:dyDescent="0.2">
      <c r="A3413" s="20">
        <v>254</v>
      </c>
      <c r="B3413" s="6">
        <v>45518</v>
      </c>
      <c r="C3413" s="1" t="s">
        <v>1</v>
      </c>
      <c r="D3413" s="1" t="s">
        <v>2</v>
      </c>
      <c r="E3413" s="7">
        <v>39</v>
      </c>
      <c r="F3413" s="7">
        <v>156</v>
      </c>
      <c r="G3413" s="23" t="str" cm="1">
        <f t="array" ref="G3413">_xlfn.IFS(Table1[[#This Row],[COUNTRY]]=234,"Nigeria",Table1[[#This Row],[COUNTRY]]=44,"United Kingdom",Table1[[#This Row],[COUNTRY]]=233,"Ghana",Table1[[#This Row],[COUNTRY]]=254,"Kenya")</f>
        <v>Kenya</v>
      </c>
      <c r="H3413" s="33" t="str">
        <f>TEXT(MONTH(Table1[[#This Row],[REGDATE]])*29, "MMMM")</f>
        <v>August</v>
      </c>
    </row>
    <row r="3414" spans="1:8" x14ac:dyDescent="0.2">
      <c r="A3414" s="20">
        <v>254</v>
      </c>
      <c r="B3414" s="6">
        <v>45518</v>
      </c>
      <c r="C3414" s="1" t="s">
        <v>1</v>
      </c>
      <c r="D3414" s="1" t="s">
        <v>2</v>
      </c>
      <c r="E3414" s="7">
        <v>29</v>
      </c>
      <c r="F3414" s="7">
        <v>139</v>
      </c>
      <c r="G3414" s="23" t="str" cm="1">
        <f t="array" ref="G3414">_xlfn.IFS(Table1[[#This Row],[COUNTRY]]=234,"Nigeria",Table1[[#This Row],[COUNTRY]]=44,"United Kingdom",Table1[[#This Row],[COUNTRY]]=233,"Ghana",Table1[[#This Row],[COUNTRY]]=254,"Kenya")</f>
        <v>Kenya</v>
      </c>
      <c r="H3414" s="33" t="str">
        <f>TEXT(MONTH(Table1[[#This Row],[REGDATE]])*29, "MMMM")</f>
        <v>August</v>
      </c>
    </row>
    <row r="3415" spans="1:8" x14ac:dyDescent="0.2">
      <c r="A3415" s="20">
        <v>254</v>
      </c>
      <c r="B3415" s="6">
        <v>45538</v>
      </c>
      <c r="C3415" s="1" t="s">
        <v>1</v>
      </c>
      <c r="D3415" s="1" t="s">
        <v>6</v>
      </c>
      <c r="E3415" s="7">
        <v>24</v>
      </c>
      <c r="F3415" s="7">
        <v>31</v>
      </c>
      <c r="G3415" s="23" t="str" cm="1">
        <f t="array" ref="G3415">_xlfn.IFS(Table1[[#This Row],[COUNTRY]]=234,"Nigeria",Table1[[#This Row],[COUNTRY]]=44,"United Kingdom",Table1[[#This Row],[COUNTRY]]=233,"Ghana",Table1[[#This Row],[COUNTRY]]=254,"Kenya")</f>
        <v>Kenya</v>
      </c>
      <c r="H3415" s="33" t="str">
        <f>TEXT(MONTH(Table1[[#This Row],[REGDATE]])*29, "MMMM")</f>
        <v>September</v>
      </c>
    </row>
    <row r="3416" spans="1:8" x14ac:dyDescent="0.2">
      <c r="A3416" s="20">
        <v>254</v>
      </c>
      <c r="B3416" s="6">
        <v>45538</v>
      </c>
      <c r="C3416" s="1" t="s">
        <v>1</v>
      </c>
      <c r="D3416" s="1" t="s">
        <v>0</v>
      </c>
      <c r="E3416" s="7">
        <v>27</v>
      </c>
      <c r="F3416" s="7">
        <v>169</v>
      </c>
      <c r="G3416" s="23" t="str" cm="1">
        <f t="array" ref="G3416">_xlfn.IFS(Table1[[#This Row],[COUNTRY]]=234,"Nigeria",Table1[[#This Row],[COUNTRY]]=44,"United Kingdom",Table1[[#This Row],[COUNTRY]]=233,"Ghana",Table1[[#This Row],[COUNTRY]]=254,"Kenya")</f>
        <v>Kenya</v>
      </c>
      <c r="H3416" s="33" t="str">
        <f>TEXT(MONTH(Table1[[#This Row],[REGDATE]])*29, "MMMM")</f>
        <v>September</v>
      </c>
    </row>
    <row r="3417" spans="1:8" x14ac:dyDescent="0.2">
      <c r="A3417" s="20">
        <v>254</v>
      </c>
      <c r="B3417" s="6">
        <v>45518</v>
      </c>
      <c r="C3417" s="1" t="s">
        <v>1</v>
      </c>
      <c r="D3417" s="1" t="s">
        <v>0</v>
      </c>
      <c r="E3417" s="7">
        <v>27</v>
      </c>
      <c r="F3417" s="7">
        <v>0</v>
      </c>
      <c r="G3417" s="23" t="str" cm="1">
        <f t="array" ref="G3417">_xlfn.IFS(Table1[[#This Row],[COUNTRY]]=234,"Nigeria",Table1[[#This Row],[COUNTRY]]=44,"United Kingdom",Table1[[#This Row],[COUNTRY]]=233,"Ghana",Table1[[#This Row],[COUNTRY]]=254,"Kenya")</f>
        <v>Kenya</v>
      </c>
      <c r="H3417" s="33" t="str">
        <f>TEXT(MONTH(Table1[[#This Row],[REGDATE]])*29, "MMMM")</f>
        <v>August</v>
      </c>
    </row>
    <row r="3418" spans="1:8" x14ac:dyDescent="0.2">
      <c r="A3418" s="20">
        <v>254</v>
      </c>
      <c r="B3418" s="6">
        <v>45518</v>
      </c>
      <c r="C3418" s="1" t="s">
        <v>1</v>
      </c>
      <c r="D3418" s="1" t="s">
        <v>2</v>
      </c>
      <c r="E3418" s="7">
        <v>42</v>
      </c>
      <c r="F3418" s="7">
        <v>169</v>
      </c>
      <c r="G3418" s="23" t="str" cm="1">
        <f t="array" ref="G3418">_xlfn.IFS(Table1[[#This Row],[COUNTRY]]=234,"Nigeria",Table1[[#This Row],[COUNTRY]]=44,"United Kingdom",Table1[[#This Row],[COUNTRY]]=233,"Ghana",Table1[[#This Row],[COUNTRY]]=254,"Kenya")</f>
        <v>Kenya</v>
      </c>
      <c r="H3418" s="33" t="str">
        <f>TEXT(MONTH(Table1[[#This Row],[REGDATE]])*29, "MMMM")</f>
        <v>August</v>
      </c>
    </row>
    <row r="3419" spans="1:8" x14ac:dyDescent="0.2">
      <c r="A3419" s="20">
        <v>254</v>
      </c>
      <c r="B3419" s="6">
        <v>45518</v>
      </c>
      <c r="C3419" s="1" t="s">
        <v>1</v>
      </c>
      <c r="D3419" s="1" t="s">
        <v>2</v>
      </c>
      <c r="E3419" s="7">
        <v>52</v>
      </c>
      <c r="F3419" s="7">
        <v>143</v>
      </c>
      <c r="G3419" s="23" t="str" cm="1">
        <f t="array" ref="G3419">_xlfn.IFS(Table1[[#This Row],[COUNTRY]]=234,"Nigeria",Table1[[#This Row],[COUNTRY]]=44,"United Kingdom",Table1[[#This Row],[COUNTRY]]=233,"Ghana",Table1[[#This Row],[COUNTRY]]=254,"Kenya")</f>
        <v>Kenya</v>
      </c>
      <c r="H3419" s="33" t="str">
        <f>TEXT(MONTH(Table1[[#This Row],[REGDATE]])*29, "MMMM")</f>
        <v>August</v>
      </c>
    </row>
    <row r="3420" spans="1:8" x14ac:dyDescent="0.2">
      <c r="A3420" s="20">
        <v>254</v>
      </c>
      <c r="B3420" s="6">
        <v>45518</v>
      </c>
      <c r="C3420" s="1" t="s">
        <v>1</v>
      </c>
      <c r="D3420" s="1" t="s">
        <v>0</v>
      </c>
      <c r="E3420" s="7">
        <v>27</v>
      </c>
      <c r="F3420" s="7">
        <v>116</v>
      </c>
      <c r="G3420" s="23" t="str" cm="1">
        <f t="array" ref="G3420">_xlfn.IFS(Table1[[#This Row],[COUNTRY]]=234,"Nigeria",Table1[[#This Row],[COUNTRY]]=44,"United Kingdom",Table1[[#This Row],[COUNTRY]]=233,"Ghana",Table1[[#This Row],[COUNTRY]]=254,"Kenya")</f>
        <v>Kenya</v>
      </c>
      <c r="H3420" s="33" t="str">
        <f>TEXT(MONTH(Table1[[#This Row],[REGDATE]])*29, "MMMM")</f>
        <v>August</v>
      </c>
    </row>
    <row r="3421" spans="1:8" x14ac:dyDescent="0.2">
      <c r="A3421" s="20">
        <v>254</v>
      </c>
      <c r="B3421" s="6">
        <v>45518</v>
      </c>
      <c r="C3421" s="1" t="s">
        <v>1</v>
      </c>
      <c r="D3421" s="1" t="s">
        <v>0</v>
      </c>
      <c r="E3421" s="7">
        <v>27</v>
      </c>
      <c r="F3421" s="7">
        <v>43</v>
      </c>
      <c r="G3421" s="23" t="str" cm="1">
        <f t="array" ref="G3421">_xlfn.IFS(Table1[[#This Row],[COUNTRY]]=234,"Nigeria",Table1[[#This Row],[COUNTRY]]=44,"United Kingdom",Table1[[#This Row],[COUNTRY]]=233,"Ghana",Table1[[#This Row],[COUNTRY]]=254,"Kenya")</f>
        <v>Kenya</v>
      </c>
      <c r="H3421" s="33" t="str">
        <f>TEXT(MONTH(Table1[[#This Row],[REGDATE]])*29, "MMMM")</f>
        <v>August</v>
      </c>
    </row>
    <row r="3422" spans="1:8" x14ac:dyDescent="0.2">
      <c r="A3422" s="20">
        <v>254</v>
      </c>
      <c r="B3422" s="6">
        <v>45519</v>
      </c>
      <c r="C3422" s="1" t="s">
        <v>1</v>
      </c>
      <c r="D3422" s="1" t="s">
        <v>0</v>
      </c>
      <c r="E3422" s="7">
        <v>27</v>
      </c>
      <c r="F3422" s="7">
        <v>169</v>
      </c>
      <c r="G3422" s="23" t="str" cm="1">
        <f t="array" ref="G3422">_xlfn.IFS(Table1[[#This Row],[COUNTRY]]=234,"Nigeria",Table1[[#This Row],[COUNTRY]]=44,"United Kingdom",Table1[[#This Row],[COUNTRY]]=233,"Ghana",Table1[[#This Row],[COUNTRY]]=254,"Kenya")</f>
        <v>Kenya</v>
      </c>
      <c r="H3422" s="33" t="str">
        <f>TEXT(MONTH(Table1[[#This Row],[REGDATE]])*29, "MMMM")</f>
        <v>August</v>
      </c>
    </row>
    <row r="3423" spans="1:8" x14ac:dyDescent="0.2">
      <c r="A3423" s="20">
        <v>254</v>
      </c>
      <c r="B3423" s="6">
        <v>45519</v>
      </c>
      <c r="C3423" s="1" t="s">
        <v>1</v>
      </c>
      <c r="D3423" s="1" t="s">
        <v>3</v>
      </c>
      <c r="E3423" s="7">
        <v>30</v>
      </c>
      <c r="F3423" s="7">
        <v>113</v>
      </c>
      <c r="G3423" s="23" t="str" cm="1">
        <f t="array" ref="G3423">_xlfn.IFS(Table1[[#This Row],[COUNTRY]]=234,"Nigeria",Table1[[#This Row],[COUNTRY]]=44,"United Kingdom",Table1[[#This Row],[COUNTRY]]=233,"Ghana",Table1[[#This Row],[COUNTRY]]=254,"Kenya")</f>
        <v>Kenya</v>
      </c>
      <c r="H3423" s="33" t="str">
        <f>TEXT(MONTH(Table1[[#This Row],[REGDATE]])*29, "MMMM")</f>
        <v>August</v>
      </c>
    </row>
    <row r="3424" spans="1:8" x14ac:dyDescent="0.2">
      <c r="A3424" s="20">
        <v>254</v>
      </c>
      <c r="B3424" s="6">
        <v>45519</v>
      </c>
      <c r="C3424" s="1" t="s">
        <v>1</v>
      </c>
      <c r="D3424" s="1" t="s">
        <v>0</v>
      </c>
      <c r="E3424" s="7">
        <v>27</v>
      </c>
      <c r="F3424" s="7">
        <v>175</v>
      </c>
      <c r="G3424" s="23" t="str" cm="1">
        <f t="array" ref="G3424">_xlfn.IFS(Table1[[#This Row],[COUNTRY]]=234,"Nigeria",Table1[[#This Row],[COUNTRY]]=44,"United Kingdom",Table1[[#This Row],[COUNTRY]]=233,"Ghana",Table1[[#This Row],[COUNTRY]]=254,"Kenya")</f>
        <v>Kenya</v>
      </c>
      <c r="H3424" s="33" t="str">
        <f>TEXT(MONTH(Table1[[#This Row],[REGDATE]])*29, "MMMM")</f>
        <v>August</v>
      </c>
    </row>
    <row r="3425" spans="1:8" x14ac:dyDescent="0.2">
      <c r="A3425" s="20">
        <v>254</v>
      </c>
      <c r="B3425" s="6">
        <v>45520</v>
      </c>
      <c r="C3425" s="1" t="s">
        <v>1</v>
      </c>
      <c r="D3425" s="1" t="s">
        <v>2</v>
      </c>
      <c r="E3425" s="7">
        <v>19</v>
      </c>
      <c r="F3425" s="7">
        <v>133</v>
      </c>
      <c r="G3425" s="23" t="str" cm="1">
        <f t="array" ref="G3425">_xlfn.IFS(Table1[[#This Row],[COUNTRY]]=234,"Nigeria",Table1[[#This Row],[COUNTRY]]=44,"United Kingdom",Table1[[#This Row],[COUNTRY]]=233,"Ghana",Table1[[#This Row],[COUNTRY]]=254,"Kenya")</f>
        <v>Kenya</v>
      </c>
      <c r="H3425" s="33" t="str">
        <f>TEXT(MONTH(Table1[[#This Row],[REGDATE]])*29, "MMMM")</f>
        <v>August</v>
      </c>
    </row>
    <row r="3426" spans="1:8" x14ac:dyDescent="0.2">
      <c r="A3426" s="20">
        <v>254</v>
      </c>
      <c r="B3426" s="6">
        <v>45520</v>
      </c>
      <c r="C3426" s="1" t="s">
        <v>1</v>
      </c>
      <c r="D3426" s="1" t="s">
        <v>3</v>
      </c>
      <c r="E3426" s="7">
        <v>33</v>
      </c>
      <c r="F3426" s="7">
        <v>9</v>
      </c>
      <c r="G3426" s="23" t="str" cm="1">
        <f t="array" ref="G3426">_xlfn.IFS(Table1[[#This Row],[COUNTRY]]=234,"Nigeria",Table1[[#This Row],[COUNTRY]]=44,"United Kingdom",Table1[[#This Row],[COUNTRY]]=233,"Ghana",Table1[[#This Row],[COUNTRY]]=254,"Kenya")</f>
        <v>Kenya</v>
      </c>
      <c r="H3426" s="33" t="str">
        <f>TEXT(MONTH(Table1[[#This Row],[REGDATE]])*29, "MMMM")</f>
        <v>August</v>
      </c>
    </row>
    <row r="3427" spans="1:8" x14ac:dyDescent="0.2">
      <c r="A3427" s="20">
        <v>254</v>
      </c>
      <c r="B3427" s="6">
        <v>45520</v>
      </c>
      <c r="C3427" s="1" t="s">
        <v>4</v>
      </c>
      <c r="D3427" s="1" t="s">
        <v>0</v>
      </c>
      <c r="E3427" s="7">
        <v>32</v>
      </c>
      <c r="F3427" s="7">
        <v>73</v>
      </c>
      <c r="G3427" s="23" t="str" cm="1">
        <f t="array" ref="G3427">_xlfn.IFS(Table1[[#This Row],[COUNTRY]]=234,"Nigeria",Table1[[#This Row],[COUNTRY]]=44,"United Kingdom",Table1[[#This Row],[COUNTRY]]=233,"Ghana",Table1[[#This Row],[COUNTRY]]=254,"Kenya")</f>
        <v>Kenya</v>
      </c>
      <c r="H3427" s="33" t="str">
        <f>TEXT(MONTH(Table1[[#This Row],[REGDATE]])*29, "MMMM")</f>
        <v>August</v>
      </c>
    </row>
    <row r="3428" spans="1:8" x14ac:dyDescent="0.2">
      <c r="A3428" s="20">
        <v>254</v>
      </c>
      <c r="B3428" s="6">
        <v>45545</v>
      </c>
      <c r="C3428" s="1" t="s">
        <v>1</v>
      </c>
      <c r="D3428" s="1" t="s">
        <v>2</v>
      </c>
      <c r="E3428" s="7">
        <v>24</v>
      </c>
      <c r="F3428" s="7">
        <v>162</v>
      </c>
      <c r="G3428" s="23" t="str" cm="1">
        <f t="array" ref="G3428">_xlfn.IFS(Table1[[#This Row],[COUNTRY]]=234,"Nigeria",Table1[[#This Row],[COUNTRY]]=44,"United Kingdom",Table1[[#This Row],[COUNTRY]]=233,"Ghana",Table1[[#This Row],[COUNTRY]]=254,"Kenya")</f>
        <v>Kenya</v>
      </c>
      <c r="H3428" s="33" t="str">
        <f>TEXT(MONTH(Table1[[#This Row],[REGDATE]])*29, "MMMM")</f>
        <v>September</v>
      </c>
    </row>
    <row r="3429" spans="1:8" x14ac:dyDescent="0.2">
      <c r="A3429" s="20">
        <v>254</v>
      </c>
      <c r="B3429" s="6">
        <v>45545</v>
      </c>
      <c r="C3429" s="1" t="s">
        <v>1</v>
      </c>
      <c r="D3429" s="1" t="s">
        <v>2</v>
      </c>
      <c r="E3429" s="7">
        <v>19</v>
      </c>
      <c r="F3429" s="7">
        <v>10</v>
      </c>
      <c r="G3429" s="23" t="str" cm="1">
        <f t="array" ref="G3429">_xlfn.IFS(Table1[[#This Row],[COUNTRY]]=234,"Nigeria",Table1[[#This Row],[COUNTRY]]=44,"United Kingdom",Table1[[#This Row],[COUNTRY]]=233,"Ghana",Table1[[#This Row],[COUNTRY]]=254,"Kenya")</f>
        <v>Kenya</v>
      </c>
      <c r="H3429" s="33" t="str">
        <f>TEXT(MONTH(Table1[[#This Row],[REGDATE]])*29, "MMMM")</f>
        <v>September</v>
      </c>
    </row>
    <row r="3430" spans="1:8" x14ac:dyDescent="0.2">
      <c r="A3430" s="20">
        <v>254</v>
      </c>
      <c r="B3430" s="6">
        <v>45545</v>
      </c>
      <c r="C3430" s="1" t="s">
        <v>1</v>
      </c>
      <c r="D3430" s="1" t="s">
        <v>0</v>
      </c>
      <c r="E3430" s="7">
        <v>27</v>
      </c>
      <c r="F3430" s="7">
        <v>141</v>
      </c>
      <c r="G3430" s="23" t="str" cm="1">
        <f t="array" ref="G3430">_xlfn.IFS(Table1[[#This Row],[COUNTRY]]=234,"Nigeria",Table1[[#This Row],[COUNTRY]]=44,"United Kingdom",Table1[[#This Row],[COUNTRY]]=233,"Ghana",Table1[[#This Row],[COUNTRY]]=254,"Kenya")</f>
        <v>Kenya</v>
      </c>
      <c r="H3430" s="33" t="str">
        <f>TEXT(MONTH(Table1[[#This Row],[REGDATE]])*29, "MMMM")</f>
        <v>September</v>
      </c>
    </row>
    <row r="3431" spans="1:8" x14ac:dyDescent="0.2">
      <c r="A3431" s="20">
        <v>254</v>
      </c>
      <c r="B3431" s="6">
        <v>45545</v>
      </c>
      <c r="C3431" s="1" t="s">
        <v>1</v>
      </c>
      <c r="D3431" s="1" t="s">
        <v>0</v>
      </c>
      <c r="E3431" s="7">
        <v>27</v>
      </c>
      <c r="F3431" s="7">
        <v>66</v>
      </c>
      <c r="G3431" s="23" t="str" cm="1">
        <f t="array" ref="G3431">_xlfn.IFS(Table1[[#This Row],[COUNTRY]]=234,"Nigeria",Table1[[#This Row],[COUNTRY]]=44,"United Kingdom",Table1[[#This Row],[COUNTRY]]=233,"Ghana",Table1[[#This Row],[COUNTRY]]=254,"Kenya")</f>
        <v>Kenya</v>
      </c>
      <c r="H3431" s="33" t="str">
        <f>TEXT(MONTH(Table1[[#This Row],[REGDATE]])*29, "MMMM")</f>
        <v>September</v>
      </c>
    </row>
    <row r="3432" spans="1:8" x14ac:dyDescent="0.2">
      <c r="A3432" s="20">
        <v>254</v>
      </c>
      <c r="B3432" s="6">
        <v>45546</v>
      </c>
      <c r="C3432" s="1" t="s">
        <v>1</v>
      </c>
      <c r="D3432" s="1" t="s">
        <v>0</v>
      </c>
      <c r="E3432" s="7">
        <v>27</v>
      </c>
      <c r="F3432" s="7">
        <v>135</v>
      </c>
      <c r="G3432" s="23" t="str" cm="1">
        <f t="array" ref="G3432">_xlfn.IFS(Table1[[#This Row],[COUNTRY]]=234,"Nigeria",Table1[[#This Row],[COUNTRY]]=44,"United Kingdom",Table1[[#This Row],[COUNTRY]]=233,"Ghana",Table1[[#This Row],[COUNTRY]]=254,"Kenya")</f>
        <v>Kenya</v>
      </c>
      <c r="H3432" s="33" t="str">
        <f>TEXT(MONTH(Table1[[#This Row],[REGDATE]])*29, "MMMM")</f>
        <v>September</v>
      </c>
    </row>
    <row r="3433" spans="1:8" x14ac:dyDescent="0.2">
      <c r="A3433" s="20">
        <v>254</v>
      </c>
      <c r="B3433" s="6">
        <v>45546</v>
      </c>
      <c r="C3433" s="1" t="s">
        <v>1</v>
      </c>
      <c r="D3433" s="1" t="s">
        <v>0</v>
      </c>
      <c r="E3433" s="7">
        <v>27</v>
      </c>
      <c r="F3433" s="7">
        <v>92</v>
      </c>
      <c r="G3433" s="23" t="str" cm="1">
        <f t="array" ref="G3433">_xlfn.IFS(Table1[[#This Row],[COUNTRY]]=234,"Nigeria",Table1[[#This Row],[COUNTRY]]=44,"United Kingdom",Table1[[#This Row],[COUNTRY]]=233,"Ghana",Table1[[#This Row],[COUNTRY]]=254,"Kenya")</f>
        <v>Kenya</v>
      </c>
      <c r="H3433" s="33" t="str">
        <f>TEXT(MONTH(Table1[[#This Row],[REGDATE]])*29, "MMMM")</f>
        <v>September</v>
      </c>
    </row>
    <row r="3434" spans="1:8" x14ac:dyDescent="0.2">
      <c r="A3434" s="20">
        <v>254</v>
      </c>
      <c r="B3434" s="6">
        <v>45546</v>
      </c>
      <c r="C3434" s="1" t="s">
        <v>1</v>
      </c>
      <c r="D3434" s="1" t="s">
        <v>0</v>
      </c>
      <c r="E3434" s="7">
        <v>27</v>
      </c>
      <c r="F3434" s="7">
        <v>161</v>
      </c>
      <c r="G3434" s="23" t="str" cm="1">
        <f t="array" ref="G3434">_xlfn.IFS(Table1[[#This Row],[COUNTRY]]=234,"Nigeria",Table1[[#This Row],[COUNTRY]]=44,"United Kingdom",Table1[[#This Row],[COUNTRY]]=233,"Ghana",Table1[[#This Row],[COUNTRY]]=254,"Kenya")</f>
        <v>Kenya</v>
      </c>
      <c r="H3434" s="33" t="str">
        <f>TEXT(MONTH(Table1[[#This Row],[REGDATE]])*29, "MMMM")</f>
        <v>September</v>
      </c>
    </row>
    <row r="3435" spans="1:8" x14ac:dyDescent="0.2">
      <c r="A3435" s="20">
        <v>254</v>
      </c>
      <c r="B3435" s="6">
        <v>45546</v>
      </c>
      <c r="C3435" s="1" t="s">
        <v>4</v>
      </c>
      <c r="D3435" s="1" t="s">
        <v>0</v>
      </c>
      <c r="E3435" s="7">
        <v>27</v>
      </c>
      <c r="F3435" s="7">
        <v>73</v>
      </c>
      <c r="G3435" s="23" t="str" cm="1">
        <f t="array" ref="G3435">_xlfn.IFS(Table1[[#This Row],[COUNTRY]]=234,"Nigeria",Table1[[#This Row],[COUNTRY]]=44,"United Kingdom",Table1[[#This Row],[COUNTRY]]=233,"Ghana",Table1[[#This Row],[COUNTRY]]=254,"Kenya")</f>
        <v>Kenya</v>
      </c>
      <c r="H3435" s="33" t="str">
        <f>TEXT(MONTH(Table1[[#This Row],[REGDATE]])*29, "MMMM")</f>
        <v>September</v>
      </c>
    </row>
    <row r="3436" spans="1:8" x14ac:dyDescent="0.2">
      <c r="A3436" s="20">
        <v>254</v>
      </c>
      <c r="B3436" s="6">
        <v>45545</v>
      </c>
      <c r="C3436" s="1" t="s">
        <v>1</v>
      </c>
      <c r="D3436" s="1" t="s">
        <v>0</v>
      </c>
      <c r="E3436" s="7">
        <v>27</v>
      </c>
      <c r="F3436" s="7">
        <v>89</v>
      </c>
      <c r="G3436" s="23" t="str" cm="1">
        <f t="array" ref="G3436">_xlfn.IFS(Table1[[#This Row],[COUNTRY]]=234,"Nigeria",Table1[[#This Row],[COUNTRY]]=44,"United Kingdom",Table1[[#This Row],[COUNTRY]]=233,"Ghana",Table1[[#This Row],[COUNTRY]]=254,"Kenya")</f>
        <v>Kenya</v>
      </c>
      <c r="H3436" s="33" t="str">
        <f>TEXT(MONTH(Table1[[#This Row],[REGDATE]])*29, "MMMM")</f>
        <v>September</v>
      </c>
    </row>
    <row r="3437" spans="1:8" x14ac:dyDescent="0.2">
      <c r="A3437" s="20">
        <v>254</v>
      </c>
      <c r="B3437" s="6">
        <v>45545</v>
      </c>
      <c r="C3437" s="1" t="s">
        <v>1</v>
      </c>
      <c r="D3437" s="1" t="s">
        <v>6</v>
      </c>
      <c r="E3437" s="7">
        <v>22</v>
      </c>
      <c r="F3437" s="7">
        <v>18</v>
      </c>
      <c r="G3437" s="23" t="str" cm="1">
        <f t="array" ref="G3437">_xlfn.IFS(Table1[[#This Row],[COUNTRY]]=234,"Nigeria",Table1[[#This Row],[COUNTRY]]=44,"United Kingdom",Table1[[#This Row],[COUNTRY]]=233,"Ghana",Table1[[#This Row],[COUNTRY]]=254,"Kenya")</f>
        <v>Kenya</v>
      </c>
      <c r="H3437" s="33" t="str">
        <f>TEXT(MONTH(Table1[[#This Row],[REGDATE]])*29, "MMMM")</f>
        <v>September</v>
      </c>
    </row>
    <row r="3438" spans="1:8" x14ac:dyDescent="0.2">
      <c r="A3438" s="20">
        <v>254</v>
      </c>
      <c r="B3438" s="6">
        <v>45545</v>
      </c>
      <c r="C3438" s="1" t="s">
        <v>1</v>
      </c>
      <c r="D3438" s="1" t="s">
        <v>2</v>
      </c>
      <c r="E3438" s="7">
        <v>23</v>
      </c>
      <c r="F3438" s="7">
        <v>149</v>
      </c>
      <c r="G3438" s="23" t="str" cm="1">
        <f t="array" ref="G3438">_xlfn.IFS(Table1[[#This Row],[COUNTRY]]=234,"Nigeria",Table1[[#This Row],[COUNTRY]]=44,"United Kingdom",Table1[[#This Row],[COUNTRY]]=233,"Ghana",Table1[[#This Row],[COUNTRY]]=254,"Kenya")</f>
        <v>Kenya</v>
      </c>
      <c r="H3438" s="33" t="str">
        <f>TEXT(MONTH(Table1[[#This Row],[REGDATE]])*29, "MMMM")</f>
        <v>September</v>
      </c>
    </row>
    <row r="3439" spans="1:8" x14ac:dyDescent="0.2">
      <c r="A3439" s="20">
        <v>254</v>
      </c>
      <c r="B3439" s="6">
        <v>45545</v>
      </c>
      <c r="C3439" s="1" t="s">
        <v>1</v>
      </c>
      <c r="D3439" s="1" t="s">
        <v>0</v>
      </c>
      <c r="E3439" s="7">
        <v>35</v>
      </c>
      <c r="F3439" s="7">
        <v>162</v>
      </c>
      <c r="G3439" s="23" t="str" cm="1">
        <f t="array" ref="G3439">_xlfn.IFS(Table1[[#This Row],[COUNTRY]]=234,"Nigeria",Table1[[#This Row],[COUNTRY]]=44,"United Kingdom",Table1[[#This Row],[COUNTRY]]=233,"Ghana",Table1[[#This Row],[COUNTRY]]=254,"Kenya")</f>
        <v>Kenya</v>
      </c>
      <c r="H3439" s="33" t="str">
        <f>TEXT(MONTH(Table1[[#This Row],[REGDATE]])*29, "MMMM")</f>
        <v>September</v>
      </c>
    </row>
    <row r="3440" spans="1:8" x14ac:dyDescent="0.2">
      <c r="A3440" s="20">
        <v>254</v>
      </c>
      <c r="B3440" s="6">
        <v>45546</v>
      </c>
      <c r="C3440" s="1" t="s">
        <v>1</v>
      </c>
      <c r="D3440" s="1" t="s">
        <v>6</v>
      </c>
      <c r="E3440" s="7">
        <v>29</v>
      </c>
      <c r="F3440" s="7">
        <v>1</v>
      </c>
      <c r="G3440" s="23" t="str" cm="1">
        <f t="array" ref="G3440">_xlfn.IFS(Table1[[#This Row],[COUNTRY]]=234,"Nigeria",Table1[[#This Row],[COUNTRY]]=44,"United Kingdom",Table1[[#This Row],[COUNTRY]]=233,"Ghana",Table1[[#This Row],[COUNTRY]]=254,"Kenya")</f>
        <v>Kenya</v>
      </c>
      <c r="H3440" s="33" t="str">
        <f>TEXT(MONTH(Table1[[#This Row],[REGDATE]])*29, "MMMM")</f>
        <v>September</v>
      </c>
    </row>
    <row r="3441" spans="1:8" x14ac:dyDescent="0.2">
      <c r="A3441" s="20">
        <v>254</v>
      </c>
      <c r="B3441" s="6">
        <v>45545</v>
      </c>
      <c r="C3441" s="1" t="s">
        <v>1</v>
      </c>
      <c r="D3441" s="1" t="s">
        <v>0</v>
      </c>
      <c r="E3441" s="7">
        <v>27</v>
      </c>
      <c r="F3441" s="7">
        <v>161</v>
      </c>
      <c r="G3441" s="23" t="str" cm="1">
        <f t="array" ref="G3441">_xlfn.IFS(Table1[[#This Row],[COUNTRY]]=234,"Nigeria",Table1[[#This Row],[COUNTRY]]=44,"United Kingdom",Table1[[#This Row],[COUNTRY]]=233,"Ghana",Table1[[#This Row],[COUNTRY]]=254,"Kenya")</f>
        <v>Kenya</v>
      </c>
      <c r="H3441" s="33" t="str">
        <f>TEXT(MONTH(Table1[[#This Row],[REGDATE]])*29, "MMMM")</f>
        <v>September</v>
      </c>
    </row>
    <row r="3442" spans="1:8" x14ac:dyDescent="0.2">
      <c r="A3442" s="20">
        <v>254</v>
      </c>
      <c r="B3442" s="6">
        <v>45580</v>
      </c>
      <c r="C3442" s="1" t="s">
        <v>1</v>
      </c>
      <c r="D3442" s="1" t="s">
        <v>3</v>
      </c>
      <c r="E3442" s="7">
        <v>47</v>
      </c>
      <c r="F3442" s="7">
        <v>127</v>
      </c>
      <c r="G3442" s="23" t="str" cm="1">
        <f t="array" ref="G3442">_xlfn.IFS(Table1[[#This Row],[COUNTRY]]=234,"Nigeria",Table1[[#This Row],[COUNTRY]]=44,"United Kingdom",Table1[[#This Row],[COUNTRY]]=233,"Ghana",Table1[[#This Row],[COUNTRY]]=254,"Kenya")</f>
        <v>Kenya</v>
      </c>
      <c r="H3442" s="33" t="str">
        <f>TEXT(MONTH(Table1[[#This Row],[REGDATE]])*29, "MMMM")</f>
        <v>October</v>
      </c>
    </row>
    <row r="3443" spans="1:8" x14ac:dyDescent="0.2">
      <c r="A3443" s="20">
        <v>254</v>
      </c>
      <c r="B3443" s="6">
        <v>45546</v>
      </c>
      <c r="C3443" s="1" t="s">
        <v>1</v>
      </c>
      <c r="D3443" s="1" t="s">
        <v>2</v>
      </c>
      <c r="E3443" s="7">
        <v>18</v>
      </c>
      <c r="F3443" s="7">
        <v>1</v>
      </c>
      <c r="G3443" s="23" t="str" cm="1">
        <f t="array" ref="G3443">_xlfn.IFS(Table1[[#This Row],[COUNTRY]]=234,"Nigeria",Table1[[#This Row],[COUNTRY]]=44,"United Kingdom",Table1[[#This Row],[COUNTRY]]=233,"Ghana",Table1[[#This Row],[COUNTRY]]=254,"Kenya")</f>
        <v>Kenya</v>
      </c>
      <c r="H3443" s="33" t="str">
        <f>TEXT(MONTH(Table1[[#This Row],[REGDATE]])*29, "MMMM")</f>
        <v>September</v>
      </c>
    </row>
    <row r="3444" spans="1:8" x14ac:dyDescent="0.2">
      <c r="A3444" s="20">
        <v>254</v>
      </c>
      <c r="B3444" s="6">
        <v>45546</v>
      </c>
      <c r="C3444" s="1" t="s">
        <v>1</v>
      </c>
      <c r="D3444" s="1" t="s">
        <v>0</v>
      </c>
      <c r="E3444" s="7">
        <v>37</v>
      </c>
      <c r="F3444" s="7">
        <v>161</v>
      </c>
      <c r="G3444" s="23" t="str" cm="1">
        <f t="array" ref="G3444">_xlfn.IFS(Table1[[#This Row],[COUNTRY]]=234,"Nigeria",Table1[[#This Row],[COUNTRY]]=44,"United Kingdom",Table1[[#This Row],[COUNTRY]]=233,"Ghana",Table1[[#This Row],[COUNTRY]]=254,"Kenya")</f>
        <v>Kenya</v>
      </c>
      <c r="H3444" s="33" t="str">
        <f>TEXT(MONTH(Table1[[#This Row],[REGDATE]])*29, "MMMM")</f>
        <v>September</v>
      </c>
    </row>
    <row r="3445" spans="1:8" x14ac:dyDescent="0.2">
      <c r="A3445" s="20">
        <v>254</v>
      </c>
      <c r="B3445" s="6">
        <v>45546</v>
      </c>
      <c r="C3445" s="1" t="s">
        <v>1</v>
      </c>
      <c r="D3445" s="1" t="s">
        <v>0</v>
      </c>
      <c r="E3445" s="7">
        <v>27</v>
      </c>
      <c r="F3445" s="7">
        <v>93</v>
      </c>
      <c r="G3445" s="23" t="str" cm="1">
        <f t="array" ref="G3445">_xlfn.IFS(Table1[[#This Row],[COUNTRY]]=234,"Nigeria",Table1[[#This Row],[COUNTRY]]=44,"United Kingdom",Table1[[#This Row],[COUNTRY]]=233,"Ghana",Table1[[#This Row],[COUNTRY]]=254,"Kenya")</f>
        <v>Kenya</v>
      </c>
      <c r="H3445" s="33" t="str">
        <f>TEXT(MONTH(Table1[[#This Row],[REGDATE]])*29, "MMMM")</f>
        <v>September</v>
      </c>
    </row>
    <row r="3446" spans="1:8" x14ac:dyDescent="0.2">
      <c r="A3446" s="20">
        <v>254</v>
      </c>
      <c r="B3446" s="6">
        <v>45546</v>
      </c>
      <c r="C3446" s="1" t="s">
        <v>1</v>
      </c>
      <c r="D3446" s="1" t="s">
        <v>3</v>
      </c>
      <c r="E3446" s="7">
        <v>45</v>
      </c>
      <c r="F3446" s="7">
        <v>151</v>
      </c>
      <c r="G3446" s="23" t="str" cm="1">
        <f t="array" ref="G3446">_xlfn.IFS(Table1[[#This Row],[COUNTRY]]=234,"Nigeria",Table1[[#This Row],[COUNTRY]]=44,"United Kingdom",Table1[[#This Row],[COUNTRY]]=233,"Ghana",Table1[[#This Row],[COUNTRY]]=254,"Kenya")</f>
        <v>Kenya</v>
      </c>
      <c r="H3446" s="33" t="str">
        <f>TEXT(MONTH(Table1[[#This Row],[REGDATE]])*29, "MMMM")</f>
        <v>September</v>
      </c>
    </row>
    <row r="3447" spans="1:8" x14ac:dyDescent="0.2">
      <c r="A3447" s="20">
        <v>254</v>
      </c>
      <c r="B3447" s="6">
        <v>45546</v>
      </c>
      <c r="C3447" s="1" t="s">
        <v>1</v>
      </c>
      <c r="D3447" s="1" t="s">
        <v>2</v>
      </c>
      <c r="E3447" s="7">
        <v>54</v>
      </c>
      <c r="F3447" s="7">
        <v>4</v>
      </c>
      <c r="G3447" s="23" t="str" cm="1">
        <f t="array" ref="G3447">_xlfn.IFS(Table1[[#This Row],[COUNTRY]]=234,"Nigeria",Table1[[#This Row],[COUNTRY]]=44,"United Kingdom",Table1[[#This Row],[COUNTRY]]=233,"Ghana",Table1[[#This Row],[COUNTRY]]=254,"Kenya")</f>
        <v>Kenya</v>
      </c>
      <c r="H3447" s="33" t="str">
        <f>TEXT(MONTH(Table1[[#This Row],[REGDATE]])*29, "MMMM")</f>
        <v>September</v>
      </c>
    </row>
    <row r="3448" spans="1:8" x14ac:dyDescent="0.2">
      <c r="A3448" s="20">
        <v>254</v>
      </c>
      <c r="B3448" s="6">
        <v>45546</v>
      </c>
      <c r="C3448" s="1" t="s">
        <v>1</v>
      </c>
      <c r="D3448" s="1" t="s">
        <v>2</v>
      </c>
      <c r="E3448" s="7">
        <v>22</v>
      </c>
      <c r="F3448" s="7">
        <v>5</v>
      </c>
      <c r="G3448" s="23" t="str" cm="1">
        <f t="array" ref="G3448">_xlfn.IFS(Table1[[#This Row],[COUNTRY]]=234,"Nigeria",Table1[[#This Row],[COUNTRY]]=44,"United Kingdom",Table1[[#This Row],[COUNTRY]]=233,"Ghana",Table1[[#This Row],[COUNTRY]]=254,"Kenya")</f>
        <v>Kenya</v>
      </c>
      <c r="H3448" s="33" t="str">
        <f>TEXT(MONTH(Table1[[#This Row],[REGDATE]])*29, "MMMM")</f>
        <v>September</v>
      </c>
    </row>
    <row r="3449" spans="1:8" x14ac:dyDescent="0.2">
      <c r="A3449" s="20">
        <v>254</v>
      </c>
      <c r="B3449" s="6">
        <v>45546</v>
      </c>
      <c r="C3449" s="1" t="s">
        <v>1</v>
      </c>
      <c r="D3449" s="1" t="s">
        <v>2</v>
      </c>
      <c r="E3449" s="7">
        <v>25</v>
      </c>
      <c r="F3449" s="7">
        <v>161</v>
      </c>
      <c r="G3449" s="23" t="str" cm="1">
        <f t="array" ref="G3449">_xlfn.IFS(Table1[[#This Row],[COUNTRY]]=234,"Nigeria",Table1[[#This Row],[COUNTRY]]=44,"United Kingdom",Table1[[#This Row],[COUNTRY]]=233,"Ghana",Table1[[#This Row],[COUNTRY]]=254,"Kenya")</f>
        <v>Kenya</v>
      </c>
      <c r="H3449" s="33" t="str">
        <f>TEXT(MONTH(Table1[[#This Row],[REGDATE]])*29, "MMMM")</f>
        <v>September</v>
      </c>
    </row>
    <row r="3450" spans="1:8" x14ac:dyDescent="0.2">
      <c r="A3450" s="20">
        <v>254</v>
      </c>
      <c r="B3450" s="6">
        <v>45546</v>
      </c>
      <c r="C3450" s="1" t="s">
        <v>1</v>
      </c>
      <c r="D3450" s="1" t="s">
        <v>0</v>
      </c>
      <c r="E3450" s="7">
        <v>27</v>
      </c>
      <c r="F3450" s="7">
        <v>158</v>
      </c>
      <c r="G3450" s="23" t="str" cm="1">
        <f t="array" ref="G3450">_xlfn.IFS(Table1[[#This Row],[COUNTRY]]=234,"Nigeria",Table1[[#This Row],[COUNTRY]]=44,"United Kingdom",Table1[[#This Row],[COUNTRY]]=233,"Ghana",Table1[[#This Row],[COUNTRY]]=254,"Kenya")</f>
        <v>Kenya</v>
      </c>
      <c r="H3450" s="33" t="str">
        <f>TEXT(MONTH(Table1[[#This Row],[REGDATE]])*29, "MMMM")</f>
        <v>September</v>
      </c>
    </row>
    <row r="3451" spans="1:8" x14ac:dyDescent="0.2">
      <c r="A3451" s="20">
        <v>254</v>
      </c>
      <c r="B3451" s="6">
        <v>45546</v>
      </c>
      <c r="C3451" s="1" t="s">
        <v>1</v>
      </c>
      <c r="D3451" s="1" t="s">
        <v>2</v>
      </c>
      <c r="E3451" s="7">
        <v>29</v>
      </c>
      <c r="F3451" s="7">
        <v>161</v>
      </c>
      <c r="G3451" s="23" t="str" cm="1">
        <f t="array" ref="G3451">_xlfn.IFS(Table1[[#This Row],[COUNTRY]]=234,"Nigeria",Table1[[#This Row],[COUNTRY]]=44,"United Kingdom",Table1[[#This Row],[COUNTRY]]=233,"Ghana",Table1[[#This Row],[COUNTRY]]=254,"Kenya")</f>
        <v>Kenya</v>
      </c>
      <c r="H3451" s="33" t="str">
        <f>TEXT(MONTH(Table1[[#This Row],[REGDATE]])*29, "MMMM")</f>
        <v>September</v>
      </c>
    </row>
    <row r="3452" spans="1:8" x14ac:dyDescent="0.2">
      <c r="A3452" s="20">
        <v>254</v>
      </c>
      <c r="B3452" s="6">
        <v>45546</v>
      </c>
      <c r="C3452" s="1" t="s">
        <v>1</v>
      </c>
      <c r="D3452" s="1" t="s">
        <v>0</v>
      </c>
      <c r="E3452" s="7">
        <v>27</v>
      </c>
      <c r="F3452" s="7">
        <v>75</v>
      </c>
      <c r="G3452" s="23" t="str" cm="1">
        <f t="array" ref="G3452">_xlfn.IFS(Table1[[#This Row],[COUNTRY]]=234,"Nigeria",Table1[[#This Row],[COUNTRY]]=44,"United Kingdom",Table1[[#This Row],[COUNTRY]]=233,"Ghana",Table1[[#This Row],[COUNTRY]]=254,"Kenya")</f>
        <v>Kenya</v>
      </c>
      <c r="H3452" s="33" t="str">
        <f>TEXT(MONTH(Table1[[#This Row],[REGDATE]])*29, "MMMM")</f>
        <v>September</v>
      </c>
    </row>
    <row r="3453" spans="1:8" x14ac:dyDescent="0.2">
      <c r="A3453" s="20">
        <v>254</v>
      </c>
      <c r="B3453" s="6">
        <v>45546</v>
      </c>
      <c r="C3453" s="1" t="s">
        <v>1</v>
      </c>
      <c r="D3453" s="1" t="s">
        <v>0</v>
      </c>
      <c r="E3453" s="7">
        <v>27</v>
      </c>
      <c r="F3453" s="7">
        <v>39</v>
      </c>
      <c r="G3453" s="23" t="str" cm="1">
        <f t="array" ref="G3453">_xlfn.IFS(Table1[[#This Row],[COUNTRY]]=234,"Nigeria",Table1[[#This Row],[COUNTRY]]=44,"United Kingdom",Table1[[#This Row],[COUNTRY]]=233,"Ghana",Table1[[#This Row],[COUNTRY]]=254,"Kenya")</f>
        <v>Kenya</v>
      </c>
      <c r="H3453" s="33" t="str">
        <f>TEXT(MONTH(Table1[[#This Row],[REGDATE]])*29, "MMMM")</f>
        <v>September</v>
      </c>
    </row>
    <row r="3454" spans="1:8" x14ac:dyDescent="0.2">
      <c r="A3454" s="20">
        <v>254</v>
      </c>
      <c r="B3454" s="6">
        <v>45546</v>
      </c>
      <c r="C3454" s="1" t="s">
        <v>1</v>
      </c>
      <c r="D3454" s="1" t="s">
        <v>2</v>
      </c>
      <c r="E3454" s="7">
        <v>40</v>
      </c>
      <c r="F3454" s="7">
        <v>127</v>
      </c>
      <c r="G3454" s="23" t="str" cm="1">
        <f t="array" ref="G3454">_xlfn.IFS(Table1[[#This Row],[COUNTRY]]=234,"Nigeria",Table1[[#This Row],[COUNTRY]]=44,"United Kingdom",Table1[[#This Row],[COUNTRY]]=233,"Ghana",Table1[[#This Row],[COUNTRY]]=254,"Kenya")</f>
        <v>Kenya</v>
      </c>
      <c r="H3454" s="33" t="str">
        <f>TEXT(MONTH(Table1[[#This Row],[REGDATE]])*29, "MMMM")</f>
        <v>September</v>
      </c>
    </row>
    <row r="3455" spans="1:8" x14ac:dyDescent="0.2">
      <c r="A3455" s="20">
        <v>254</v>
      </c>
      <c r="B3455" s="6">
        <v>45546</v>
      </c>
      <c r="C3455" s="1" t="s">
        <v>1</v>
      </c>
      <c r="D3455" s="1" t="s">
        <v>0</v>
      </c>
      <c r="E3455" s="7">
        <v>27</v>
      </c>
      <c r="F3455" s="7">
        <v>151</v>
      </c>
      <c r="G3455" s="23" t="str" cm="1">
        <f t="array" ref="G3455">_xlfn.IFS(Table1[[#This Row],[COUNTRY]]=234,"Nigeria",Table1[[#This Row],[COUNTRY]]=44,"United Kingdom",Table1[[#This Row],[COUNTRY]]=233,"Ghana",Table1[[#This Row],[COUNTRY]]=254,"Kenya")</f>
        <v>Kenya</v>
      </c>
      <c r="H3455" s="33" t="str">
        <f>TEXT(MONTH(Table1[[#This Row],[REGDATE]])*29, "MMMM")</f>
        <v>September</v>
      </c>
    </row>
    <row r="3456" spans="1:8" x14ac:dyDescent="0.2">
      <c r="A3456" s="20">
        <v>254</v>
      </c>
      <c r="B3456" s="6">
        <v>45546</v>
      </c>
      <c r="C3456" s="1" t="s">
        <v>1</v>
      </c>
      <c r="D3456" s="1" t="s">
        <v>2</v>
      </c>
      <c r="E3456" s="7">
        <v>47</v>
      </c>
      <c r="F3456" s="7">
        <v>89</v>
      </c>
      <c r="G3456" s="23" t="str" cm="1">
        <f t="array" ref="G3456">_xlfn.IFS(Table1[[#This Row],[COUNTRY]]=234,"Nigeria",Table1[[#This Row],[COUNTRY]]=44,"United Kingdom",Table1[[#This Row],[COUNTRY]]=233,"Ghana",Table1[[#This Row],[COUNTRY]]=254,"Kenya")</f>
        <v>Kenya</v>
      </c>
      <c r="H3456" s="33" t="str">
        <f>TEXT(MONTH(Table1[[#This Row],[REGDATE]])*29, "MMMM")</f>
        <v>September</v>
      </c>
    </row>
    <row r="3457" spans="1:8" x14ac:dyDescent="0.2">
      <c r="A3457" s="20">
        <v>254</v>
      </c>
      <c r="B3457" s="6">
        <v>45546</v>
      </c>
      <c r="C3457" s="1" t="s">
        <v>1</v>
      </c>
      <c r="D3457" s="1" t="s">
        <v>3</v>
      </c>
      <c r="E3457" s="7">
        <v>28</v>
      </c>
      <c r="F3457" s="7">
        <v>11</v>
      </c>
      <c r="G3457" s="23" t="str" cm="1">
        <f t="array" ref="G3457">_xlfn.IFS(Table1[[#This Row],[COUNTRY]]=234,"Nigeria",Table1[[#This Row],[COUNTRY]]=44,"United Kingdom",Table1[[#This Row],[COUNTRY]]=233,"Ghana",Table1[[#This Row],[COUNTRY]]=254,"Kenya")</f>
        <v>Kenya</v>
      </c>
      <c r="H3457" s="33" t="str">
        <f>TEXT(MONTH(Table1[[#This Row],[REGDATE]])*29, "MMMM")</f>
        <v>September</v>
      </c>
    </row>
    <row r="3458" spans="1:8" x14ac:dyDescent="0.2">
      <c r="A3458" s="20">
        <v>254</v>
      </c>
      <c r="B3458" s="6">
        <v>45546</v>
      </c>
      <c r="C3458" s="1" t="s">
        <v>1</v>
      </c>
      <c r="D3458" s="1" t="s">
        <v>2</v>
      </c>
      <c r="E3458" s="7">
        <v>32</v>
      </c>
      <c r="F3458" s="7">
        <v>155</v>
      </c>
      <c r="G3458" s="23" t="str" cm="1">
        <f t="array" ref="G3458">_xlfn.IFS(Table1[[#This Row],[COUNTRY]]=234,"Nigeria",Table1[[#This Row],[COUNTRY]]=44,"United Kingdom",Table1[[#This Row],[COUNTRY]]=233,"Ghana",Table1[[#This Row],[COUNTRY]]=254,"Kenya")</f>
        <v>Kenya</v>
      </c>
      <c r="H3458" s="33" t="str">
        <f>TEXT(MONTH(Table1[[#This Row],[REGDATE]])*29, "MMMM")</f>
        <v>September</v>
      </c>
    </row>
    <row r="3459" spans="1:8" x14ac:dyDescent="0.2">
      <c r="A3459" s="20">
        <v>254</v>
      </c>
      <c r="B3459" s="6">
        <v>45546</v>
      </c>
      <c r="C3459" s="1" t="s">
        <v>1</v>
      </c>
      <c r="D3459" s="1" t="s">
        <v>3</v>
      </c>
      <c r="E3459" s="7">
        <v>34</v>
      </c>
      <c r="F3459" s="7">
        <v>3</v>
      </c>
      <c r="G3459" s="23" t="str" cm="1">
        <f t="array" ref="G3459">_xlfn.IFS(Table1[[#This Row],[COUNTRY]]=234,"Nigeria",Table1[[#This Row],[COUNTRY]]=44,"United Kingdom",Table1[[#This Row],[COUNTRY]]=233,"Ghana",Table1[[#This Row],[COUNTRY]]=254,"Kenya")</f>
        <v>Kenya</v>
      </c>
      <c r="H3459" s="33" t="str">
        <f>TEXT(MONTH(Table1[[#This Row],[REGDATE]])*29, "MMMM")</f>
        <v>September</v>
      </c>
    </row>
    <row r="3460" spans="1:8" x14ac:dyDescent="0.2">
      <c r="A3460" s="20">
        <v>254</v>
      </c>
      <c r="B3460" s="6">
        <v>45546</v>
      </c>
      <c r="C3460" s="1" t="s">
        <v>1</v>
      </c>
      <c r="D3460" s="1" t="s">
        <v>0</v>
      </c>
      <c r="E3460" s="7">
        <v>27</v>
      </c>
      <c r="F3460" s="7">
        <v>152</v>
      </c>
      <c r="G3460" s="23" t="str" cm="1">
        <f t="array" ref="G3460">_xlfn.IFS(Table1[[#This Row],[COUNTRY]]=234,"Nigeria",Table1[[#This Row],[COUNTRY]]=44,"United Kingdom",Table1[[#This Row],[COUNTRY]]=233,"Ghana",Table1[[#This Row],[COUNTRY]]=254,"Kenya")</f>
        <v>Kenya</v>
      </c>
      <c r="H3460" s="33" t="str">
        <f>TEXT(MONTH(Table1[[#This Row],[REGDATE]])*29, "MMMM")</f>
        <v>September</v>
      </c>
    </row>
    <row r="3461" spans="1:8" x14ac:dyDescent="0.2">
      <c r="A3461" s="20">
        <v>254</v>
      </c>
      <c r="B3461" s="6">
        <v>45546</v>
      </c>
      <c r="C3461" s="1" t="s">
        <v>1</v>
      </c>
      <c r="D3461" s="1" t="s">
        <v>0</v>
      </c>
      <c r="E3461" s="7">
        <v>27</v>
      </c>
      <c r="F3461" s="7">
        <v>35</v>
      </c>
      <c r="G3461" s="23" t="str" cm="1">
        <f t="array" ref="G3461">_xlfn.IFS(Table1[[#This Row],[COUNTRY]]=234,"Nigeria",Table1[[#This Row],[COUNTRY]]=44,"United Kingdom",Table1[[#This Row],[COUNTRY]]=233,"Ghana",Table1[[#This Row],[COUNTRY]]=254,"Kenya")</f>
        <v>Kenya</v>
      </c>
      <c r="H3461" s="33" t="str">
        <f>TEXT(MONTH(Table1[[#This Row],[REGDATE]])*29, "MMMM")</f>
        <v>September</v>
      </c>
    </row>
    <row r="3462" spans="1:8" x14ac:dyDescent="0.2">
      <c r="A3462" s="20">
        <v>254</v>
      </c>
      <c r="B3462" s="6">
        <v>45546</v>
      </c>
      <c r="C3462" s="1" t="s">
        <v>1</v>
      </c>
      <c r="D3462" s="1" t="s">
        <v>2</v>
      </c>
      <c r="E3462" s="7">
        <v>17</v>
      </c>
      <c r="F3462" s="7">
        <v>153</v>
      </c>
      <c r="G3462" s="23" t="str" cm="1">
        <f t="array" ref="G3462">_xlfn.IFS(Table1[[#This Row],[COUNTRY]]=234,"Nigeria",Table1[[#This Row],[COUNTRY]]=44,"United Kingdom",Table1[[#This Row],[COUNTRY]]=233,"Ghana",Table1[[#This Row],[COUNTRY]]=254,"Kenya")</f>
        <v>Kenya</v>
      </c>
      <c r="H3462" s="33" t="str">
        <f>TEXT(MONTH(Table1[[#This Row],[REGDATE]])*29, "MMMM")</f>
        <v>September</v>
      </c>
    </row>
    <row r="3463" spans="1:8" x14ac:dyDescent="0.2">
      <c r="A3463" s="20">
        <v>254</v>
      </c>
      <c r="B3463" s="6">
        <v>45546</v>
      </c>
      <c r="C3463" s="1" t="s">
        <v>1</v>
      </c>
      <c r="D3463" s="1" t="s">
        <v>0</v>
      </c>
      <c r="E3463" s="7">
        <v>27</v>
      </c>
      <c r="F3463" s="7">
        <v>159</v>
      </c>
      <c r="G3463" s="23" t="str" cm="1">
        <f t="array" ref="G3463">_xlfn.IFS(Table1[[#This Row],[COUNTRY]]=234,"Nigeria",Table1[[#This Row],[COUNTRY]]=44,"United Kingdom",Table1[[#This Row],[COUNTRY]]=233,"Ghana",Table1[[#This Row],[COUNTRY]]=254,"Kenya")</f>
        <v>Kenya</v>
      </c>
      <c r="H3463" s="33" t="str">
        <f>TEXT(MONTH(Table1[[#This Row],[REGDATE]])*29, "MMMM")</f>
        <v>September</v>
      </c>
    </row>
    <row r="3464" spans="1:8" x14ac:dyDescent="0.2">
      <c r="A3464" s="20">
        <v>254</v>
      </c>
      <c r="B3464" s="6">
        <v>45546</v>
      </c>
      <c r="C3464" s="1" t="s">
        <v>1</v>
      </c>
      <c r="D3464" s="1" t="s">
        <v>6</v>
      </c>
      <c r="E3464" s="7">
        <v>31</v>
      </c>
      <c r="F3464" s="7">
        <v>27</v>
      </c>
      <c r="G3464" s="23" t="str" cm="1">
        <f t="array" ref="G3464">_xlfn.IFS(Table1[[#This Row],[COUNTRY]]=234,"Nigeria",Table1[[#This Row],[COUNTRY]]=44,"United Kingdom",Table1[[#This Row],[COUNTRY]]=233,"Ghana",Table1[[#This Row],[COUNTRY]]=254,"Kenya")</f>
        <v>Kenya</v>
      </c>
      <c r="H3464" s="33" t="str">
        <f>TEXT(MONTH(Table1[[#This Row],[REGDATE]])*29, "MMMM")</f>
        <v>September</v>
      </c>
    </row>
    <row r="3465" spans="1:8" x14ac:dyDescent="0.2">
      <c r="A3465" s="20">
        <v>254</v>
      </c>
      <c r="B3465" s="6">
        <v>45546</v>
      </c>
      <c r="C3465" s="1" t="s">
        <v>1</v>
      </c>
      <c r="D3465" s="1" t="s">
        <v>0</v>
      </c>
      <c r="E3465" s="7">
        <v>27</v>
      </c>
      <c r="F3465" s="7">
        <v>160</v>
      </c>
      <c r="G3465" s="23" t="str" cm="1">
        <f t="array" ref="G3465">_xlfn.IFS(Table1[[#This Row],[COUNTRY]]=234,"Nigeria",Table1[[#This Row],[COUNTRY]]=44,"United Kingdom",Table1[[#This Row],[COUNTRY]]=233,"Ghana",Table1[[#This Row],[COUNTRY]]=254,"Kenya")</f>
        <v>Kenya</v>
      </c>
      <c r="H3465" s="33" t="str">
        <f>TEXT(MONTH(Table1[[#This Row],[REGDATE]])*29, "MMMM")</f>
        <v>September</v>
      </c>
    </row>
    <row r="3466" spans="1:8" x14ac:dyDescent="0.2">
      <c r="A3466" s="20">
        <v>254</v>
      </c>
      <c r="B3466" s="6">
        <v>45546</v>
      </c>
      <c r="C3466" s="1" t="s">
        <v>1</v>
      </c>
      <c r="D3466" s="1" t="s">
        <v>2</v>
      </c>
      <c r="E3466" s="7">
        <v>21</v>
      </c>
      <c r="F3466" s="7">
        <v>119</v>
      </c>
      <c r="G3466" s="23" t="str" cm="1">
        <f t="array" ref="G3466">_xlfn.IFS(Table1[[#This Row],[COUNTRY]]=234,"Nigeria",Table1[[#This Row],[COUNTRY]]=44,"United Kingdom",Table1[[#This Row],[COUNTRY]]=233,"Ghana",Table1[[#This Row],[COUNTRY]]=254,"Kenya")</f>
        <v>Kenya</v>
      </c>
      <c r="H3466" s="33" t="str">
        <f>TEXT(MONTH(Table1[[#This Row],[REGDATE]])*29, "MMMM")</f>
        <v>September</v>
      </c>
    </row>
    <row r="3467" spans="1:8" x14ac:dyDescent="0.2">
      <c r="A3467" s="20">
        <v>254</v>
      </c>
      <c r="B3467" s="6">
        <v>45547</v>
      </c>
      <c r="C3467" s="1" t="s">
        <v>1</v>
      </c>
      <c r="D3467" s="1" t="s">
        <v>0</v>
      </c>
      <c r="E3467" s="7">
        <v>27</v>
      </c>
      <c r="F3467" s="7">
        <v>131</v>
      </c>
      <c r="G3467" s="23" t="str" cm="1">
        <f t="array" ref="G3467">_xlfn.IFS(Table1[[#This Row],[COUNTRY]]=234,"Nigeria",Table1[[#This Row],[COUNTRY]]=44,"United Kingdom",Table1[[#This Row],[COUNTRY]]=233,"Ghana",Table1[[#This Row],[COUNTRY]]=254,"Kenya")</f>
        <v>Kenya</v>
      </c>
      <c r="H3467" s="33" t="str">
        <f>TEXT(MONTH(Table1[[#This Row],[REGDATE]])*29, "MMMM")</f>
        <v>September</v>
      </c>
    </row>
    <row r="3468" spans="1:8" x14ac:dyDescent="0.2">
      <c r="A3468" s="20">
        <v>254</v>
      </c>
      <c r="B3468" s="6">
        <v>45547</v>
      </c>
      <c r="C3468" s="1" t="s">
        <v>1</v>
      </c>
      <c r="D3468" s="1" t="s">
        <v>6</v>
      </c>
      <c r="E3468" s="7">
        <v>26</v>
      </c>
      <c r="F3468" s="7">
        <v>68</v>
      </c>
      <c r="G3468" s="23" t="str" cm="1">
        <f t="array" ref="G3468">_xlfn.IFS(Table1[[#This Row],[COUNTRY]]=234,"Nigeria",Table1[[#This Row],[COUNTRY]]=44,"United Kingdom",Table1[[#This Row],[COUNTRY]]=233,"Ghana",Table1[[#This Row],[COUNTRY]]=254,"Kenya")</f>
        <v>Kenya</v>
      </c>
      <c r="H3468" s="33" t="str">
        <f>TEXT(MONTH(Table1[[#This Row],[REGDATE]])*29, "MMMM")</f>
        <v>September</v>
      </c>
    </row>
    <row r="3469" spans="1:8" x14ac:dyDescent="0.2">
      <c r="A3469" s="20">
        <v>254</v>
      </c>
      <c r="B3469" s="6">
        <v>45547</v>
      </c>
      <c r="C3469" s="1" t="s">
        <v>1</v>
      </c>
      <c r="D3469" s="1" t="s">
        <v>3</v>
      </c>
      <c r="E3469" s="7">
        <v>31</v>
      </c>
      <c r="F3469" s="7">
        <v>144</v>
      </c>
      <c r="G3469" s="23" t="str" cm="1">
        <f t="array" ref="G3469">_xlfn.IFS(Table1[[#This Row],[COUNTRY]]=234,"Nigeria",Table1[[#This Row],[COUNTRY]]=44,"United Kingdom",Table1[[#This Row],[COUNTRY]]=233,"Ghana",Table1[[#This Row],[COUNTRY]]=254,"Kenya")</f>
        <v>Kenya</v>
      </c>
      <c r="H3469" s="33" t="str">
        <f>TEXT(MONTH(Table1[[#This Row],[REGDATE]])*29, "MMMM")</f>
        <v>September</v>
      </c>
    </row>
    <row r="3470" spans="1:8" x14ac:dyDescent="0.2">
      <c r="A3470" s="20">
        <v>254</v>
      </c>
      <c r="B3470" s="6">
        <v>45547</v>
      </c>
      <c r="C3470" s="1" t="s">
        <v>1</v>
      </c>
      <c r="D3470" s="1" t="s">
        <v>0</v>
      </c>
      <c r="E3470" s="7">
        <v>27</v>
      </c>
      <c r="F3470" s="7">
        <v>50</v>
      </c>
      <c r="G3470" s="23" t="str" cm="1">
        <f t="array" ref="G3470">_xlfn.IFS(Table1[[#This Row],[COUNTRY]]=234,"Nigeria",Table1[[#This Row],[COUNTRY]]=44,"United Kingdom",Table1[[#This Row],[COUNTRY]]=233,"Ghana",Table1[[#This Row],[COUNTRY]]=254,"Kenya")</f>
        <v>Kenya</v>
      </c>
      <c r="H3470" s="33" t="str">
        <f>TEXT(MONTH(Table1[[#This Row],[REGDATE]])*29, "MMMM")</f>
        <v>September</v>
      </c>
    </row>
    <row r="3471" spans="1:8" x14ac:dyDescent="0.2">
      <c r="A3471" s="20">
        <v>254</v>
      </c>
      <c r="B3471" s="6">
        <v>45548</v>
      </c>
      <c r="C3471" s="1" t="s">
        <v>1</v>
      </c>
      <c r="D3471" s="1" t="s">
        <v>6</v>
      </c>
      <c r="E3471" s="7">
        <v>23</v>
      </c>
      <c r="F3471" s="7">
        <v>0</v>
      </c>
      <c r="G3471" s="23" t="str" cm="1">
        <f t="array" ref="G3471">_xlfn.IFS(Table1[[#This Row],[COUNTRY]]=234,"Nigeria",Table1[[#This Row],[COUNTRY]]=44,"United Kingdom",Table1[[#This Row],[COUNTRY]]=233,"Ghana",Table1[[#This Row],[COUNTRY]]=254,"Kenya")</f>
        <v>Kenya</v>
      </c>
      <c r="H3471" s="33" t="str">
        <f>TEXT(MONTH(Table1[[#This Row],[REGDATE]])*29, "MMMM")</f>
        <v>September</v>
      </c>
    </row>
    <row r="3472" spans="1:8" x14ac:dyDescent="0.2">
      <c r="A3472" s="20">
        <v>254</v>
      </c>
      <c r="B3472" s="6">
        <v>45548</v>
      </c>
      <c r="C3472" s="1" t="s">
        <v>1</v>
      </c>
      <c r="D3472" s="1" t="s">
        <v>2</v>
      </c>
      <c r="E3472" s="7">
        <v>26</v>
      </c>
      <c r="F3472" s="7">
        <v>0</v>
      </c>
      <c r="G3472" s="23" t="str" cm="1">
        <f t="array" ref="G3472">_xlfn.IFS(Table1[[#This Row],[COUNTRY]]=234,"Nigeria",Table1[[#This Row],[COUNTRY]]=44,"United Kingdom",Table1[[#This Row],[COUNTRY]]=233,"Ghana",Table1[[#This Row],[COUNTRY]]=254,"Kenya")</f>
        <v>Kenya</v>
      </c>
      <c r="H3472" s="33" t="str">
        <f>TEXT(MONTH(Table1[[#This Row],[REGDATE]])*29, "MMMM")</f>
        <v>September</v>
      </c>
    </row>
    <row r="3473" spans="1:8" x14ac:dyDescent="0.2">
      <c r="A3473" s="20">
        <v>254</v>
      </c>
      <c r="B3473" s="6">
        <v>45548</v>
      </c>
      <c r="C3473" s="1" t="s">
        <v>5</v>
      </c>
      <c r="D3473" s="1" t="s">
        <v>0</v>
      </c>
      <c r="E3473" s="7">
        <v>27</v>
      </c>
      <c r="F3473" s="7">
        <v>156</v>
      </c>
      <c r="G3473" s="23" t="str" cm="1">
        <f t="array" ref="G3473">_xlfn.IFS(Table1[[#This Row],[COUNTRY]]=234,"Nigeria",Table1[[#This Row],[COUNTRY]]=44,"United Kingdom",Table1[[#This Row],[COUNTRY]]=233,"Ghana",Table1[[#This Row],[COUNTRY]]=254,"Kenya")</f>
        <v>Kenya</v>
      </c>
      <c r="H3473" s="33" t="str">
        <f>TEXT(MONTH(Table1[[#This Row],[REGDATE]])*29, "MMMM")</f>
        <v>September</v>
      </c>
    </row>
    <row r="3474" spans="1:8" x14ac:dyDescent="0.2">
      <c r="A3474" s="20">
        <v>254</v>
      </c>
      <c r="B3474" s="6">
        <v>45548</v>
      </c>
      <c r="C3474" s="1" t="s">
        <v>1</v>
      </c>
      <c r="D3474" s="1" t="s">
        <v>0</v>
      </c>
      <c r="E3474" s="7">
        <v>27</v>
      </c>
      <c r="F3474" s="7">
        <v>159</v>
      </c>
      <c r="G3474" s="23" t="str" cm="1">
        <f t="array" ref="G3474">_xlfn.IFS(Table1[[#This Row],[COUNTRY]]=234,"Nigeria",Table1[[#This Row],[COUNTRY]]=44,"United Kingdom",Table1[[#This Row],[COUNTRY]]=233,"Ghana",Table1[[#This Row],[COUNTRY]]=254,"Kenya")</f>
        <v>Kenya</v>
      </c>
      <c r="H3474" s="33" t="str">
        <f>TEXT(MONTH(Table1[[#This Row],[REGDATE]])*29, "MMMM")</f>
        <v>September</v>
      </c>
    </row>
    <row r="3475" spans="1:8" x14ac:dyDescent="0.2">
      <c r="A3475" s="20">
        <v>254</v>
      </c>
      <c r="B3475" s="6">
        <v>45547</v>
      </c>
      <c r="C3475" s="1" t="s">
        <v>1</v>
      </c>
      <c r="D3475" s="1" t="s">
        <v>2</v>
      </c>
      <c r="E3475" s="7">
        <v>32</v>
      </c>
      <c r="F3475" s="7">
        <v>13</v>
      </c>
      <c r="G3475" s="23" t="str" cm="1">
        <f t="array" ref="G3475">_xlfn.IFS(Table1[[#This Row],[COUNTRY]]=234,"Nigeria",Table1[[#This Row],[COUNTRY]]=44,"United Kingdom",Table1[[#This Row],[COUNTRY]]=233,"Ghana",Table1[[#This Row],[COUNTRY]]=254,"Kenya")</f>
        <v>Kenya</v>
      </c>
      <c r="H3475" s="33" t="str">
        <f>TEXT(MONTH(Table1[[#This Row],[REGDATE]])*29, "MMMM")</f>
        <v>September</v>
      </c>
    </row>
    <row r="3476" spans="1:8" x14ac:dyDescent="0.2">
      <c r="A3476" s="20">
        <v>254</v>
      </c>
      <c r="B3476" s="6">
        <v>45547</v>
      </c>
      <c r="C3476" s="1" t="s">
        <v>1</v>
      </c>
      <c r="D3476" s="1" t="s">
        <v>3</v>
      </c>
      <c r="E3476" s="7">
        <v>26</v>
      </c>
      <c r="F3476" s="7">
        <v>160</v>
      </c>
      <c r="G3476" s="23" t="str" cm="1">
        <f t="array" ref="G3476">_xlfn.IFS(Table1[[#This Row],[COUNTRY]]=234,"Nigeria",Table1[[#This Row],[COUNTRY]]=44,"United Kingdom",Table1[[#This Row],[COUNTRY]]=233,"Ghana",Table1[[#This Row],[COUNTRY]]=254,"Kenya")</f>
        <v>Kenya</v>
      </c>
      <c r="H3476" s="33" t="str">
        <f>TEXT(MONTH(Table1[[#This Row],[REGDATE]])*29, "MMMM")</f>
        <v>September</v>
      </c>
    </row>
    <row r="3477" spans="1:8" x14ac:dyDescent="0.2">
      <c r="A3477" s="20">
        <v>254</v>
      </c>
      <c r="B3477" s="6">
        <v>45547</v>
      </c>
      <c r="C3477" s="1" t="s">
        <v>1</v>
      </c>
      <c r="D3477" s="1" t="s">
        <v>0</v>
      </c>
      <c r="E3477" s="7">
        <v>27</v>
      </c>
      <c r="F3477" s="7">
        <v>129</v>
      </c>
      <c r="G3477" s="23" t="str" cm="1">
        <f t="array" ref="G3477">_xlfn.IFS(Table1[[#This Row],[COUNTRY]]=234,"Nigeria",Table1[[#This Row],[COUNTRY]]=44,"United Kingdom",Table1[[#This Row],[COUNTRY]]=233,"Ghana",Table1[[#This Row],[COUNTRY]]=254,"Kenya")</f>
        <v>Kenya</v>
      </c>
      <c r="H3477" s="33" t="str">
        <f>TEXT(MONTH(Table1[[#This Row],[REGDATE]])*29, "MMMM")</f>
        <v>September</v>
      </c>
    </row>
    <row r="3478" spans="1:8" x14ac:dyDescent="0.2">
      <c r="A3478" s="20">
        <v>254</v>
      </c>
      <c r="B3478" s="6">
        <v>45547</v>
      </c>
      <c r="C3478" s="1" t="s">
        <v>1</v>
      </c>
      <c r="D3478" s="1" t="s">
        <v>0</v>
      </c>
      <c r="E3478" s="7">
        <v>27</v>
      </c>
      <c r="F3478" s="7">
        <v>141</v>
      </c>
      <c r="G3478" s="23" t="str" cm="1">
        <f t="array" ref="G3478">_xlfn.IFS(Table1[[#This Row],[COUNTRY]]=234,"Nigeria",Table1[[#This Row],[COUNTRY]]=44,"United Kingdom",Table1[[#This Row],[COUNTRY]]=233,"Ghana",Table1[[#This Row],[COUNTRY]]=254,"Kenya")</f>
        <v>Kenya</v>
      </c>
      <c r="H3478" s="33" t="str">
        <f>TEXT(MONTH(Table1[[#This Row],[REGDATE]])*29, "MMMM")</f>
        <v>September</v>
      </c>
    </row>
    <row r="3479" spans="1:8" x14ac:dyDescent="0.2">
      <c r="A3479" s="20">
        <v>254</v>
      </c>
      <c r="B3479" s="6">
        <v>45546</v>
      </c>
      <c r="C3479" s="1" t="s">
        <v>1</v>
      </c>
      <c r="D3479" s="1" t="s">
        <v>0</v>
      </c>
      <c r="E3479" s="7">
        <v>27</v>
      </c>
      <c r="F3479" s="7">
        <v>62</v>
      </c>
      <c r="G3479" s="23" t="str" cm="1">
        <f t="array" ref="G3479">_xlfn.IFS(Table1[[#This Row],[COUNTRY]]=234,"Nigeria",Table1[[#This Row],[COUNTRY]]=44,"United Kingdom",Table1[[#This Row],[COUNTRY]]=233,"Ghana",Table1[[#This Row],[COUNTRY]]=254,"Kenya")</f>
        <v>Kenya</v>
      </c>
      <c r="H3479" s="33" t="str">
        <f>TEXT(MONTH(Table1[[#This Row],[REGDATE]])*29, "MMMM")</f>
        <v>September</v>
      </c>
    </row>
    <row r="3480" spans="1:8" x14ac:dyDescent="0.2">
      <c r="A3480" s="20">
        <v>254</v>
      </c>
      <c r="B3480" s="6">
        <v>45547</v>
      </c>
      <c r="C3480" s="1" t="s">
        <v>1</v>
      </c>
      <c r="D3480" s="1" t="s">
        <v>0</v>
      </c>
      <c r="E3480" s="7">
        <v>27</v>
      </c>
      <c r="F3480" s="7">
        <v>24</v>
      </c>
      <c r="G3480" s="23" t="str" cm="1">
        <f t="array" ref="G3480">_xlfn.IFS(Table1[[#This Row],[COUNTRY]]=234,"Nigeria",Table1[[#This Row],[COUNTRY]]=44,"United Kingdom",Table1[[#This Row],[COUNTRY]]=233,"Ghana",Table1[[#This Row],[COUNTRY]]=254,"Kenya")</f>
        <v>Kenya</v>
      </c>
      <c r="H3480" s="33" t="str">
        <f>TEXT(MONTH(Table1[[#This Row],[REGDATE]])*29, "MMMM")</f>
        <v>September</v>
      </c>
    </row>
    <row r="3481" spans="1:8" x14ac:dyDescent="0.2">
      <c r="A3481" s="20">
        <v>254</v>
      </c>
      <c r="B3481" s="6">
        <v>45547</v>
      </c>
      <c r="C3481" s="1" t="s">
        <v>1</v>
      </c>
      <c r="D3481" s="1" t="s">
        <v>2</v>
      </c>
      <c r="E3481" s="7">
        <v>23</v>
      </c>
      <c r="F3481" s="7">
        <v>160</v>
      </c>
      <c r="G3481" s="23" t="str" cm="1">
        <f t="array" ref="G3481">_xlfn.IFS(Table1[[#This Row],[COUNTRY]]=234,"Nigeria",Table1[[#This Row],[COUNTRY]]=44,"United Kingdom",Table1[[#This Row],[COUNTRY]]=233,"Ghana",Table1[[#This Row],[COUNTRY]]=254,"Kenya")</f>
        <v>Kenya</v>
      </c>
      <c r="H3481" s="33" t="str">
        <f>TEXT(MONTH(Table1[[#This Row],[REGDATE]])*29, "MMMM")</f>
        <v>September</v>
      </c>
    </row>
    <row r="3482" spans="1:8" x14ac:dyDescent="0.2">
      <c r="A3482" s="20">
        <v>254</v>
      </c>
      <c r="B3482" s="6">
        <v>45547</v>
      </c>
      <c r="C3482" s="1" t="s">
        <v>1</v>
      </c>
      <c r="D3482" s="1" t="s">
        <v>0</v>
      </c>
      <c r="E3482" s="7">
        <v>27</v>
      </c>
      <c r="F3482" s="7">
        <v>126</v>
      </c>
      <c r="G3482" s="23" t="str" cm="1">
        <f t="array" ref="G3482">_xlfn.IFS(Table1[[#This Row],[COUNTRY]]=234,"Nigeria",Table1[[#This Row],[COUNTRY]]=44,"United Kingdom",Table1[[#This Row],[COUNTRY]]=233,"Ghana",Table1[[#This Row],[COUNTRY]]=254,"Kenya")</f>
        <v>Kenya</v>
      </c>
      <c r="H3482" s="33" t="str">
        <f>TEXT(MONTH(Table1[[#This Row],[REGDATE]])*29, "MMMM")</f>
        <v>September</v>
      </c>
    </row>
    <row r="3483" spans="1:8" x14ac:dyDescent="0.2">
      <c r="A3483" s="20">
        <v>254</v>
      </c>
      <c r="B3483" s="6">
        <v>45547</v>
      </c>
      <c r="C3483" s="1" t="s">
        <v>1</v>
      </c>
      <c r="D3483" s="1" t="s">
        <v>6</v>
      </c>
      <c r="E3483" s="7">
        <v>26</v>
      </c>
      <c r="F3483" s="7">
        <v>0</v>
      </c>
      <c r="G3483" s="23" t="str" cm="1">
        <f t="array" ref="G3483">_xlfn.IFS(Table1[[#This Row],[COUNTRY]]=234,"Nigeria",Table1[[#This Row],[COUNTRY]]=44,"United Kingdom",Table1[[#This Row],[COUNTRY]]=233,"Ghana",Table1[[#This Row],[COUNTRY]]=254,"Kenya")</f>
        <v>Kenya</v>
      </c>
      <c r="H3483" s="33" t="str">
        <f>TEXT(MONTH(Table1[[#This Row],[REGDATE]])*29, "MMMM")</f>
        <v>September</v>
      </c>
    </row>
    <row r="3484" spans="1:8" x14ac:dyDescent="0.2">
      <c r="A3484" s="20">
        <v>254</v>
      </c>
      <c r="B3484" s="6">
        <v>45548</v>
      </c>
      <c r="C3484" s="1" t="s">
        <v>4</v>
      </c>
      <c r="D3484" s="1" t="s">
        <v>0</v>
      </c>
      <c r="E3484" s="7">
        <v>27</v>
      </c>
      <c r="F3484" s="7">
        <v>73</v>
      </c>
      <c r="G3484" s="23" t="str" cm="1">
        <f t="array" ref="G3484">_xlfn.IFS(Table1[[#This Row],[COUNTRY]]=234,"Nigeria",Table1[[#This Row],[COUNTRY]]=44,"United Kingdom",Table1[[#This Row],[COUNTRY]]=233,"Ghana",Table1[[#This Row],[COUNTRY]]=254,"Kenya")</f>
        <v>Kenya</v>
      </c>
      <c r="H3484" s="33" t="str">
        <f>TEXT(MONTH(Table1[[#This Row],[REGDATE]])*29, "MMMM")</f>
        <v>September</v>
      </c>
    </row>
    <row r="3485" spans="1:8" x14ac:dyDescent="0.2">
      <c r="A3485" s="20">
        <v>254</v>
      </c>
      <c r="B3485" s="6">
        <v>45518</v>
      </c>
      <c r="C3485" s="1" t="s">
        <v>1</v>
      </c>
      <c r="D3485" s="1" t="s">
        <v>2</v>
      </c>
      <c r="E3485" s="7">
        <v>17</v>
      </c>
      <c r="F3485" s="7">
        <v>41</v>
      </c>
      <c r="G3485" s="23" t="str" cm="1">
        <f t="array" ref="G3485">_xlfn.IFS(Table1[[#This Row],[COUNTRY]]=234,"Nigeria",Table1[[#This Row],[COUNTRY]]=44,"United Kingdom",Table1[[#This Row],[COUNTRY]]=233,"Ghana",Table1[[#This Row],[COUNTRY]]=254,"Kenya")</f>
        <v>Kenya</v>
      </c>
      <c r="H3485" s="33" t="str">
        <f>TEXT(MONTH(Table1[[#This Row],[REGDATE]])*29, "MMMM")</f>
        <v>August</v>
      </c>
    </row>
    <row r="3486" spans="1:8" x14ac:dyDescent="0.2">
      <c r="A3486" s="20">
        <v>254</v>
      </c>
      <c r="B3486" s="6">
        <v>45518</v>
      </c>
      <c r="C3486" s="1" t="s">
        <v>1</v>
      </c>
      <c r="D3486" s="1" t="s">
        <v>0</v>
      </c>
      <c r="E3486" s="7">
        <v>36</v>
      </c>
      <c r="F3486" s="7">
        <v>189</v>
      </c>
      <c r="G3486" s="23" t="str" cm="1">
        <f t="array" ref="G3486">_xlfn.IFS(Table1[[#This Row],[COUNTRY]]=234,"Nigeria",Table1[[#This Row],[COUNTRY]]=44,"United Kingdom",Table1[[#This Row],[COUNTRY]]=233,"Ghana",Table1[[#This Row],[COUNTRY]]=254,"Kenya")</f>
        <v>Kenya</v>
      </c>
      <c r="H3486" s="33" t="str">
        <f>TEXT(MONTH(Table1[[#This Row],[REGDATE]])*29, "MMMM")</f>
        <v>August</v>
      </c>
    </row>
    <row r="3487" spans="1:8" x14ac:dyDescent="0.2">
      <c r="A3487" s="20">
        <v>254</v>
      </c>
      <c r="B3487" s="6">
        <v>45519</v>
      </c>
      <c r="C3487" s="1" t="s">
        <v>1</v>
      </c>
      <c r="D3487" s="1" t="s">
        <v>0</v>
      </c>
      <c r="E3487" s="7">
        <v>27</v>
      </c>
      <c r="F3487" s="7">
        <v>84</v>
      </c>
      <c r="G3487" s="23" t="str" cm="1">
        <f t="array" ref="G3487">_xlfn.IFS(Table1[[#This Row],[COUNTRY]]=234,"Nigeria",Table1[[#This Row],[COUNTRY]]=44,"United Kingdom",Table1[[#This Row],[COUNTRY]]=233,"Ghana",Table1[[#This Row],[COUNTRY]]=254,"Kenya")</f>
        <v>Kenya</v>
      </c>
      <c r="H3487" s="33" t="str">
        <f>TEXT(MONTH(Table1[[#This Row],[REGDATE]])*29, "MMMM")</f>
        <v>August</v>
      </c>
    </row>
    <row r="3488" spans="1:8" x14ac:dyDescent="0.2">
      <c r="A3488" s="20">
        <v>254</v>
      </c>
      <c r="B3488" s="6">
        <v>45519</v>
      </c>
      <c r="C3488" s="1" t="s">
        <v>1</v>
      </c>
      <c r="D3488" s="1" t="s">
        <v>0</v>
      </c>
      <c r="E3488" s="7">
        <v>27</v>
      </c>
      <c r="F3488" s="7">
        <v>129</v>
      </c>
      <c r="G3488" s="23" t="str" cm="1">
        <f t="array" ref="G3488">_xlfn.IFS(Table1[[#This Row],[COUNTRY]]=234,"Nigeria",Table1[[#This Row],[COUNTRY]]=44,"United Kingdom",Table1[[#This Row],[COUNTRY]]=233,"Ghana",Table1[[#This Row],[COUNTRY]]=254,"Kenya")</f>
        <v>Kenya</v>
      </c>
      <c r="H3488" s="33" t="str">
        <f>TEXT(MONTH(Table1[[#This Row],[REGDATE]])*29, "MMMM")</f>
        <v>August</v>
      </c>
    </row>
    <row r="3489" spans="1:8" x14ac:dyDescent="0.2">
      <c r="A3489" s="20">
        <v>254</v>
      </c>
      <c r="B3489" s="6">
        <v>45519</v>
      </c>
      <c r="C3489" s="1" t="s">
        <v>1</v>
      </c>
      <c r="D3489" s="1" t="s">
        <v>0</v>
      </c>
      <c r="E3489" s="7">
        <v>27</v>
      </c>
      <c r="F3489" s="7">
        <v>25</v>
      </c>
      <c r="G3489" s="23" t="str" cm="1">
        <f t="array" ref="G3489">_xlfn.IFS(Table1[[#This Row],[COUNTRY]]=234,"Nigeria",Table1[[#This Row],[COUNTRY]]=44,"United Kingdom",Table1[[#This Row],[COUNTRY]]=233,"Ghana",Table1[[#This Row],[COUNTRY]]=254,"Kenya")</f>
        <v>Kenya</v>
      </c>
      <c r="H3489" s="33" t="str">
        <f>TEXT(MONTH(Table1[[#This Row],[REGDATE]])*29, "MMMM")</f>
        <v>August</v>
      </c>
    </row>
    <row r="3490" spans="1:8" x14ac:dyDescent="0.2">
      <c r="A3490" s="20">
        <v>254</v>
      </c>
      <c r="B3490" s="6">
        <v>45519</v>
      </c>
      <c r="C3490" s="1" t="s">
        <v>1</v>
      </c>
      <c r="D3490" s="1" t="s">
        <v>0</v>
      </c>
      <c r="E3490" s="7">
        <v>27</v>
      </c>
      <c r="F3490" s="7">
        <v>184</v>
      </c>
      <c r="G3490" s="23" t="str" cm="1">
        <f t="array" ref="G3490">_xlfn.IFS(Table1[[#This Row],[COUNTRY]]=234,"Nigeria",Table1[[#This Row],[COUNTRY]]=44,"United Kingdom",Table1[[#This Row],[COUNTRY]]=233,"Ghana",Table1[[#This Row],[COUNTRY]]=254,"Kenya")</f>
        <v>Kenya</v>
      </c>
      <c r="H3490" s="33" t="str">
        <f>TEXT(MONTH(Table1[[#This Row],[REGDATE]])*29, "MMMM")</f>
        <v>August</v>
      </c>
    </row>
    <row r="3491" spans="1:8" x14ac:dyDescent="0.2">
      <c r="A3491" s="20">
        <v>254</v>
      </c>
      <c r="B3491" s="6">
        <v>45519</v>
      </c>
      <c r="C3491" s="1" t="s">
        <v>1</v>
      </c>
      <c r="D3491" s="1" t="s">
        <v>2</v>
      </c>
      <c r="E3491" s="7">
        <v>35</v>
      </c>
      <c r="F3491" s="7">
        <v>186</v>
      </c>
      <c r="G3491" s="23" t="str" cm="1">
        <f t="array" ref="G3491">_xlfn.IFS(Table1[[#This Row],[COUNTRY]]=234,"Nigeria",Table1[[#This Row],[COUNTRY]]=44,"United Kingdom",Table1[[#This Row],[COUNTRY]]=233,"Ghana",Table1[[#This Row],[COUNTRY]]=254,"Kenya")</f>
        <v>Kenya</v>
      </c>
      <c r="H3491" s="33" t="str">
        <f>TEXT(MONTH(Table1[[#This Row],[REGDATE]])*29, "MMMM")</f>
        <v>August</v>
      </c>
    </row>
    <row r="3492" spans="1:8" x14ac:dyDescent="0.2">
      <c r="A3492" s="20">
        <v>254</v>
      </c>
      <c r="B3492" s="6">
        <v>45519</v>
      </c>
      <c r="C3492" s="1" t="s">
        <v>1</v>
      </c>
      <c r="D3492" s="1" t="s">
        <v>0</v>
      </c>
      <c r="E3492" s="7">
        <v>40</v>
      </c>
      <c r="F3492" s="7">
        <v>188</v>
      </c>
      <c r="G3492" s="23" t="str" cm="1">
        <f t="array" ref="G3492">_xlfn.IFS(Table1[[#This Row],[COUNTRY]]=234,"Nigeria",Table1[[#This Row],[COUNTRY]]=44,"United Kingdom",Table1[[#This Row],[COUNTRY]]=233,"Ghana",Table1[[#This Row],[COUNTRY]]=254,"Kenya")</f>
        <v>Kenya</v>
      </c>
      <c r="H3492" s="33" t="str">
        <f>TEXT(MONTH(Table1[[#This Row],[REGDATE]])*29, "MMMM")</f>
        <v>August</v>
      </c>
    </row>
    <row r="3493" spans="1:8" x14ac:dyDescent="0.2">
      <c r="A3493" s="20">
        <v>254</v>
      </c>
      <c r="B3493" s="6">
        <v>45520</v>
      </c>
      <c r="C3493" s="1" t="s">
        <v>1</v>
      </c>
      <c r="D3493" s="1" t="s">
        <v>0</v>
      </c>
      <c r="E3493" s="7">
        <v>27</v>
      </c>
      <c r="F3493" s="7">
        <v>187</v>
      </c>
      <c r="G3493" s="23" t="str" cm="1">
        <f t="array" ref="G3493">_xlfn.IFS(Table1[[#This Row],[COUNTRY]]=234,"Nigeria",Table1[[#This Row],[COUNTRY]]=44,"United Kingdom",Table1[[#This Row],[COUNTRY]]=233,"Ghana",Table1[[#This Row],[COUNTRY]]=254,"Kenya")</f>
        <v>Kenya</v>
      </c>
      <c r="H3493" s="33" t="str">
        <f>TEXT(MONTH(Table1[[#This Row],[REGDATE]])*29, "MMMM")</f>
        <v>August</v>
      </c>
    </row>
    <row r="3494" spans="1:8" x14ac:dyDescent="0.2">
      <c r="A3494" s="20">
        <v>254</v>
      </c>
      <c r="B3494" s="6">
        <v>45520</v>
      </c>
      <c r="C3494" s="1" t="s">
        <v>1</v>
      </c>
      <c r="D3494" s="1" t="s">
        <v>2</v>
      </c>
      <c r="E3494" s="7">
        <v>29</v>
      </c>
      <c r="F3494" s="7">
        <v>149</v>
      </c>
      <c r="G3494" s="23" t="str" cm="1">
        <f t="array" ref="G3494">_xlfn.IFS(Table1[[#This Row],[COUNTRY]]=234,"Nigeria",Table1[[#This Row],[COUNTRY]]=44,"United Kingdom",Table1[[#This Row],[COUNTRY]]=233,"Ghana",Table1[[#This Row],[COUNTRY]]=254,"Kenya")</f>
        <v>Kenya</v>
      </c>
      <c r="H3494" s="33" t="str">
        <f>TEXT(MONTH(Table1[[#This Row],[REGDATE]])*29, "MMMM")</f>
        <v>August</v>
      </c>
    </row>
    <row r="3495" spans="1:8" x14ac:dyDescent="0.2">
      <c r="A3495" s="20">
        <v>254</v>
      </c>
      <c r="B3495" s="6">
        <v>45521</v>
      </c>
      <c r="C3495" s="1" t="s">
        <v>1</v>
      </c>
      <c r="D3495" s="1" t="s">
        <v>2</v>
      </c>
      <c r="E3495" s="7">
        <v>27</v>
      </c>
      <c r="F3495" s="7">
        <v>116</v>
      </c>
      <c r="G3495" s="23" t="str" cm="1">
        <f t="array" ref="G3495">_xlfn.IFS(Table1[[#This Row],[COUNTRY]]=234,"Nigeria",Table1[[#This Row],[COUNTRY]]=44,"United Kingdom",Table1[[#This Row],[COUNTRY]]=233,"Ghana",Table1[[#This Row],[COUNTRY]]=254,"Kenya")</f>
        <v>Kenya</v>
      </c>
      <c r="H3495" s="33" t="str">
        <f>TEXT(MONTH(Table1[[#This Row],[REGDATE]])*29, "MMMM")</f>
        <v>August</v>
      </c>
    </row>
    <row r="3496" spans="1:8" x14ac:dyDescent="0.2">
      <c r="A3496" s="20">
        <v>254</v>
      </c>
      <c r="B3496" s="6">
        <v>45521</v>
      </c>
      <c r="C3496" s="1" t="s">
        <v>1</v>
      </c>
      <c r="D3496" s="1" t="s">
        <v>2</v>
      </c>
      <c r="E3496" s="7">
        <v>32</v>
      </c>
      <c r="F3496" s="7">
        <v>3</v>
      </c>
      <c r="G3496" s="23" t="str" cm="1">
        <f t="array" ref="G3496">_xlfn.IFS(Table1[[#This Row],[COUNTRY]]=234,"Nigeria",Table1[[#This Row],[COUNTRY]]=44,"United Kingdom",Table1[[#This Row],[COUNTRY]]=233,"Ghana",Table1[[#This Row],[COUNTRY]]=254,"Kenya")</f>
        <v>Kenya</v>
      </c>
      <c r="H3496" s="33" t="str">
        <f>TEXT(MONTH(Table1[[#This Row],[REGDATE]])*29, "MMMM")</f>
        <v>August</v>
      </c>
    </row>
    <row r="3497" spans="1:8" x14ac:dyDescent="0.2">
      <c r="A3497" s="20">
        <v>254</v>
      </c>
      <c r="B3497" s="6">
        <v>45521</v>
      </c>
      <c r="C3497" s="1" t="s">
        <v>1</v>
      </c>
      <c r="D3497" s="1" t="s">
        <v>0</v>
      </c>
      <c r="E3497" s="7">
        <v>27</v>
      </c>
      <c r="F3497" s="7">
        <v>178</v>
      </c>
      <c r="G3497" s="23" t="str" cm="1">
        <f t="array" ref="G3497">_xlfn.IFS(Table1[[#This Row],[COUNTRY]]=234,"Nigeria",Table1[[#This Row],[COUNTRY]]=44,"United Kingdom",Table1[[#This Row],[COUNTRY]]=233,"Ghana",Table1[[#This Row],[COUNTRY]]=254,"Kenya")</f>
        <v>Kenya</v>
      </c>
      <c r="H3497" s="33" t="str">
        <f>TEXT(MONTH(Table1[[#This Row],[REGDATE]])*29, "MMMM")</f>
        <v>August</v>
      </c>
    </row>
    <row r="3498" spans="1:8" x14ac:dyDescent="0.2">
      <c r="A3498" s="20">
        <v>254</v>
      </c>
      <c r="B3498" s="6">
        <v>45521</v>
      </c>
      <c r="C3498" s="1" t="s">
        <v>1</v>
      </c>
      <c r="D3498" s="1" t="s">
        <v>2</v>
      </c>
      <c r="E3498" s="7">
        <v>24</v>
      </c>
      <c r="F3498" s="7">
        <v>180</v>
      </c>
      <c r="G3498" s="23" t="str" cm="1">
        <f t="array" ref="G3498">_xlfn.IFS(Table1[[#This Row],[COUNTRY]]=234,"Nigeria",Table1[[#This Row],[COUNTRY]]=44,"United Kingdom",Table1[[#This Row],[COUNTRY]]=233,"Ghana",Table1[[#This Row],[COUNTRY]]=254,"Kenya")</f>
        <v>Kenya</v>
      </c>
      <c r="H3498" s="33" t="str">
        <f>TEXT(MONTH(Table1[[#This Row],[REGDATE]])*29, "MMMM")</f>
        <v>August</v>
      </c>
    </row>
    <row r="3499" spans="1:8" x14ac:dyDescent="0.2">
      <c r="A3499" s="20">
        <v>254</v>
      </c>
      <c r="B3499" s="6">
        <v>45521</v>
      </c>
      <c r="C3499" s="1" t="s">
        <v>1</v>
      </c>
      <c r="D3499" s="1" t="s">
        <v>6</v>
      </c>
      <c r="E3499" s="7">
        <v>29</v>
      </c>
      <c r="F3499" s="7">
        <v>3</v>
      </c>
      <c r="G3499" s="23" t="str" cm="1">
        <f t="array" ref="G3499">_xlfn.IFS(Table1[[#This Row],[COUNTRY]]=234,"Nigeria",Table1[[#This Row],[COUNTRY]]=44,"United Kingdom",Table1[[#This Row],[COUNTRY]]=233,"Ghana",Table1[[#This Row],[COUNTRY]]=254,"Kenya")</f>
        <v>Kenya</v>
      </c>
      <c r="H3499" s="33" t="str">
        <f>TEXT(MONTH(Table1[[#This Row],[REGDATE]])*29, "MMMM")</f>
        <v>August</v>
      </c>
    </row>
    <row r="3500" spans="1:8" x14ac:dyDescent="0.2">
      <c r="A3500" s="20">
        <v>254</v>
      </c>
      <c r="B3500" s="6">
        <v>45664</v>
      </c>
      <c r="C3500" s="1" t="s">
        <v>1</v>
      </c>
      <c r="D3500" s="1" t="s">
        <v>0</v>
      </c>
      <c r="E3500" s="7">
        <v>27</v>
      </c>
      <c r="F3500" s="7">
        <v>43</v>
      </c>
      <c r="G3500" s="23" t="str" cm="1">
        <f t="array" ref="G3500">_xlfn.IFS(Table1[[#This Row],[COUNTRY]]=234,"Nigeria",Table1[[#This Row],[COUNTRY]]=44,"United Kingdom",Table1[[#This Row],[COUNTRY]]=233,"Ghana",Table1[[#This Row],[COUNTRY]]=254,"Kenya")</f>
        <v>Kenya</v>
      </c>
      <c r="H3500" s="33" t="str">
        <f>TEXT(MONTH(Table1[[#This Row],[REGDATE]])*29, "MMMM")</f>
        <v>January</v>
      </c>
    </row>
    <row r="3501" spans="1:8" x14ac:dyDescent="0.2">
      <c r="A3501" s="20">
        <v>254</v>
      </c>
      <c r="B3501" s="6">
        <v>45518</v>
      </c>
      <c r="C3501" s="1" t="s">
        <v>1</v>
      </c>
      <c r="D3501" s="1" t="s">
        <v>0</v>
      </c>
      <c r="E3501" s="7">
        <v>27</v>
      </c>
      <c r="F3501" s="7">
        <v>21</v>
      </c>
      <c r="G3501" s="23" t="str" cm="1">
        <f t="array" ref="G3501">_xlfn.IFS(Table1[[#This Row],[COUNTRY]]=234,"Nigeria",Table1[[#This Row],[COUNTRY]]=44,"United Kingdom",Table1[[#This Row],[COUNTRY]]=233,"Ghana",Table1[[#This Row],[COUNTRY]]=254,"Kenya")</f>
        <v>Kenya</v>
      </c>
      <c r="H3501" s="33" t="str">
        <f>TEXT(MONTH(Table1[[#This Row],[REGDATE]])*29, "MMMM")</f>
        <v>August</v>
      </c>
    </row>
    <row r="3502" spans="1:8" x14ac:dyDescent="0.2">
      <c r="A3502" s="20">
        <v>254</v>
      </c>
      <c r="B3502" s="6">
        <v>45518</v>
      </c>
      <c r="C3502" s="1" t="s">
        <v>1</v>
      </c>
      <c r="D3502" s="1" t="s">
        <v>0</v>
      </c>
      <c r="E3502" s="7">
        <v>43</v>
      </c>
      <c r="F3502" s="7">
        <v>189</v>
      </c>
      <c r="G3502" s="23" t="str" cm="1">
        <f t="array" ref="G3502">_xlfn.IFS(Table1[[#This Row],[COUNTRY]]=234,"Nigeria",Table1[[#This Row],[COUNTRY]]=44,"United Kingdom",Table1[[#This Row],[COUNTRY]]=233,"Ghana",Table1[[#This Row],[COUNTRY]]=254,"Kenya")</f>
        <v>Kenya</v>
      </c>
      <c r="H3502" s="33" t="str">
        <f>TEXT(MONTH(Table1[[#This Row],[REGDATE]])*29, "MMMM")</f>
        <v>August</v>
      </c>
    </row>
    <row r="3503" spans="1:8" x14ac:dyDescent="0.2">
      <c r="A3503" s="20">
        <v>254</v>
      </c>
      <c r="B3503" s="6">
        <v>45519</v>
      </c>
      <c r="C3503" s="1" t="s">
        <v>1</v>
      </c>
      <c r="D3503" s="1" t="s">
        <v>0</v>
      </c>
      <c r="E3503" s="7">
        <v>27</v>
      </c>
      <c r="F3503" s="7">
        <v>5</v>
      </c>
      <c r="G3503" s="23" t="str" cm="1">
        <f t="array" ref="G3503">_xlfn.IFS(Table1[[#This Row],[COUNTRY]]=234,"Nigeria",Table1[[#This Row],[COUNTRY]]=44,"United Kingdom",Table1[[#This Row],[COUNTRY]]=233,"Ghana",Table1[[#This Row],[COUNTRY]]=254,"Kenya")</f>
        <v>Kenya</v>
      </c>
      <c r="H3503" s="33" t="str">
        <f>TEXT(MONTH(Table1[[#This Row],[REGDATE]])*29, "MMMM")</f>
        <v>August</v>
      </c>
    </row>
    <row r="3504" spans="1:8" x14ac:dyDescent="0.2">
      <c r="A3504" s="20">
        <v>254</v>
      </c>
      <c r="B3504" s="6">
        <v>45519</v>
      </c>
      <c r="C3504" s="1" t="s">
        <v>5</v>
      </c>
      <c r="D3504" s="1" t="s">
        <v>2</v>
      </c>
      <c r="E3504" s="7">
        <v>21</v>
      </c>
      <c r="F3504" s="7">
        <v>160</v>
      </c>
      <c r="G3504" s="23" t="str" cm="1">
        <f t="array" ref="G3504">_xlfn.IFS(Table1[[#This Row],[COUNTRY]]=234,"Nigeria",Table1[[#This Row],[COUNTRY]]=44,"United Kingdom",Table1[[#This Row],[COUNTRY]]=233,"Ghana",Table1[[#This Row],[COUNTRY]]=254,"Kenya")</f>
        <v>Kenya</v>
      </c>
      <c r="H3504" s="33" t="str">
        <f>TEXT(MONTH(Table1[[#This Row],[REGDATE]])*29, "MMMM")</f>
        <v>August</v>
      </c>
    </row>
    <row r="3505" spans="1:8" x14ac:dyDescent="0.2">
      <c r="A3505" s="20">
        <v>254</v>
      </c>
      <c r="B3505" s="6">
        <v>45519</v>
      </c>
      <c r="C3505" s="1" t="s">
        <v>1</v>
      </c>
      <c r="D3505" s="1" t="s">
        <v>2</v>
      </c>
      <c r="E3505" s="7">
        <v>28</v>
      </c>
      <c r="F3505" s="7">
        <v>188</v>
      </c>
      <c r="G3505" s="23" t="str" cm="1">
        <f t="array" ref="G3505">_xlfn.IFS(Table1[[#This Row],[COUNTRY]]=234,"Nigeria",Table1[[#This Row],[COUNTRY]]=44,"United Kingdom",Table1[[#This Row],[COUNTRY]]=233,"Ghana",Table1[[#This Row],[COUNTRY]]=254,"Kenya")</f>
        <v>Kenya</v>
      </c>
      <c r="H3505" s="33" t="str">
        <f>TEXT(MONTH(Table1[[#This Row],[REGDATE]])*29, "MMMM")</f>
        <v>August</v>
      </c>
    </row>
    <row r="3506" spans="1:8" x14ac:dyDescent="0.2">
      <c r="A3506" s="20">
        <v>254</v>
      </c>
      <c r="B3506" s="6">
        <v>45519</v>
      </c>
      <c r="C3506" s="1" t="s">
        <v>1</v>
      </c>
      <c r="D3506" s="1" t="s">
        <v>2</v>
      </c>
      <c r="E3506" s="7">
        <v>28</v>
      </c>
      <c r="F3506" s="7">
        <v>187</v>
      </c>
      <c r="G3506" s="23" t="str" cm="1">
        <f t="array" ref="G3506">_xlfn.IFS(Table1[[#This Row],[COUNTRY]]=234,"Nigeria",Table1[[#This Row],[COUNTRY]]=44,"United Kingdom",Table1[[#This Row],[COUNTRY]]=233,"Ghana",Table1[[#This Row],[COUNTRY]]=254,"Kenya")</f>
        <v>Kenya</v>
      </c>
      <c r="H3506" s="33" t="str">
        <f>TEXT(MONTH(Table1[[#This Row],[REGDATE]])*29, "MMMM")</f>
        <v>August</v>
      </c>
    </row>
    <row r="3507" spans="1:8" x14ac:dyDescent="0.2">
      <c r="A3507" s="20">
        <v>254</v>
      </c>
      <c r="B3507" s="6">
        <v>45519</v>
      </c>
      <c r="C3507" s="1" t="s">
        <v>1</v>
      </c>
      <c r="D3507" s="1" t="s">
        <v>3</v>
      </c>
      <c r="E3507" s="7">
        <v>24</v>
      </c>
      <c r="F3507" s="7">
        <v>8</v>
      </c>
      <c r="G3507" s="23" t="str" cm="1">
        <f t="array" ref="G3507">_xlfn.IFS(Table1[[#This Row],[COUNTRY]]=234,"Nigeria",Table1[[#This Row],[COUNTRY]]=44,"United Kingdom",Table1[[#This Row],[COUNTRY]]=233,"Ghana",Table1[[#This Row],[COUNTRY]]=254,"Kenya")</f>
        <v>Kenya</v>
      </c>
      <c r="H3507" s="33" t="str">
        <f>TEXT(MONTH(Table1[[#This Row],[REGDATE]])*29, "MMMM")</f>
        <v>August</v>
      </c>
    </row>
    <row r="3508" spans="1:8" x14ac:dyDescent="0.2">
      <c r="A3508" s="20">
        <v>254</v>
      </c>
      <c r="B3508" s="6">
        <v>45520</v>
      </c>
      <c r="C3508" s="1" t="s">
        <v>1</v>
      </c>
      <c r="D3508" s="1" t="s">
        <v>2</v>
      </c>
      <c r="E3508" s="7">
        <v>24</v>
      </c>
      <c r="F3508" s="7">
        <v>4</v>
      </c>
      <c r="G3508" s="23" t="str" cm="1">
        <f t="array" ref="G3508">_xlfn.IFS(Table1[[#This Row],[COUNTRY]]=234,"Nigeria",Table1[[#This Row],[COUNTRY]]=44,"United Kingdom",Table1[[#This Row],[COUNTRY]]=233,"Ghana",Table1[[#This Row],[COUNTRY]]=254,"Kenya")</f>
        <v>Kenya</v>
      </c>
      <c r="H3508" s="33" t="str">
        <f>TEXT(MONTH(Table1[[#This Row],[REGDATE]])*29, "MMMM")</f>
        <v>August</v>
      </c>
    </row>
    <row r="3509" spans="1:8" x14ac:dyDescent="0.2">
      <c r="A3509" s="20">
        <v>254</v>
      </c>
      <c r="B3509" s="6">
        <v>45520</v>
      </c>
      <c r="C3509" s="1" t="s">
        <v>1</v>
      </c>
      <c r="D3509" s="1" t="s">
        <v>3</v>
      </c>
      <c r="E3509" s="7">
        <v>25</v>
      </c>
      <c r="F3509" s="7">
        <v>179</v>
      </c>
      <c r="G3509" s="23" t="str" cm="1">
        <f t="array" ref="G3509">_xlfn.IFS(Table1[[#This Row],[COUNTRY]]=234,"Nigeria",Table1[[#This Row],[COUNTRY]]=44,"United Kingdom",Table1[[#This Row],[COUNTRY]]=233,"Ghana",Table1[[#This Row],[COUNTRY]]=254,"Kenya")</f>
        <v>Kenya</v>
      </c>
      <c r="H3509" s="33" t="str">
        <f>TEXT(MONTH(Table1[[#This Row],[REGDATE]])*29, "MMMM")</f>
        <v>August</v>
      </c>
    </row>
    <row r="3510" spans="1:8" x14ac:dyDescent="0.2">
      <c r="A3510" s="20">
        <v>254</v>
      </c>
      <c r="B3510" s="6">
        <v>45520</v>
      </c>
      <c r="C3510" s="1" t="s">
        <v>4</v>
      </c>
      <c r="D3510" s="1" t="s">
        <v>0</v>
      </c>
      <c r="E3510" s="7">
        <v>27</v>
      </c>
      <c r="F3510" s="7">
        <v>73</v>
      </c>
      <c r="G3510" s="23" t="str" cm="1">
        <f t="array" ref="G3510">_xlfn.IFS(Table1[[#This Row],[COUNTRY]]=234,"Nigeria",Table1[[#This Row],[COUNTRY]]=44,"United Kingdom",Table1[[#This Row],[COUNTRY]]=233,"Ghana",Table1[[#This Row],[COUNTRY]]=254,"Kenya")</f>
        <v>Kenya</v>
      </c>
      <c r="H3510" s="33" t="str">
        <f>TEXT(MONTH(Table1[[#This Row],[REGDATE]])*29, "MMMM")</f>
        <v>August</v>
      </c>
    </row>
    <row r="3511" spans="1:8" x14ac:dyDescent="0.2">
      <c r="A3511" s="20">
        <v>254</v>
      </c>
      <c r="B3511" s="6">
        <v>45676</v>
      </c>
      <c r="C3511" s="1" t="s">
        <v>1</v>
      </c>
      <c r="D3511" s="1" t="s">
        <v>0</v>
      </c>
      <c r="E3511" s="7">
        <v>27</v>
      </c>
      <c r="F3511" s="7">
        <v>31</v>
      </c>
      <c r="G3511" s="23" t="str" cm="1">
        <f t="array" ref="G3511">_xlfn.IFS(Table1[[#This Row],[COUNTRY]]=234,"Nigeria",Table1[[#This Row],[COUNTRY]]=44,"United Kingdom",Table1[[#This Row],[COUNTRY]]=233,"Ghana",Table1[[#This Row],[COUNTRY]]=254,"Kenya")</f>
        <v>Kenya</v>
      </c>
      <c r="H3511" s="33" t="str">
        <f>TEXT(MONTH(Table1[[#This Row],[REGDATE]])*29, "MMMM")</f>
        <v>January</v>
      </c>
    </row>
    <row r="3512" spans="1:8" x14ac:dyDescent="0.2">
      <c r="A3512" s="20">
        <v>254</v>
      </c>
      <c r="B3512" s="6">
        <v>45519</v>
      </c>
      <c r="C3512" s="1" t="s">
        <v>1</v>
      </c>
      <c r="D3512" s="1" t="s">
        <v>2</v>
      </c>
      <c r="E3512" s="7">
        <v>28</v>
      </c>
      <c r="F3512" s="7">
        <v>143</v>
      </c>
      <c r="G3512" s="23" t="str" cm="1">
        <f t="array" ref="G3512">_xlfn.IFS(Table1[[#This Row],[COUNTRY]]=234,"Nigeria",Table1[[#This Row],[COUNTRY]]=44,"United Kingdom",Table1[[#This Row],[COUNTRY]]=233,"Ghana",Table1[[#This Row],[COUNTRY]]=254,"Kenya")</f>
        <v>Kenya</v>
      </c>
      <c r="H3512" s="33" t="str">
        <f>TEXT(MONTH(Table1[[#This Row],[REGDATE]])*29, "MMMM")</f>
        <v>August</v>
      </c>
    </row>
    <row r="3513" spans="1:8" x14ac:dyDescent="0.2">
      <c r="A3513" s="20">
        <v>254</v>
      </c>
      <c r="B3513" s="6">
        <v>45519</v>
      </c>
      <c r="C3513" s="1" t="s">
        <v>1</v>
      </c>
      <c r="D3513" s="1" t="s">
        <v>3</v>
      </c>
      <c r="E3513" s="7">
        <v>26</v>
      </c>
      <c r="F3513" s="7">
        <v>188</v>
      </c>
      <c r="G3513" s="23" t="str" cm="1">
        <f t="array" ref="G3513">_xlfn.IFS(Table1[[#This Row],[COUNTRY]]=234,"Nigeria",Table1[[#This Row],[COUNTRY]]=44,"United Kingdom",Table1[[#This Row],[COUNTRY]]=233,"Ghana",Table1[[#This Row],[COUNTRY]]=254,"Kenya")</f>
        <v>Kenya</v>
      </c>
      <c r="H3513" s="33" t="str">
        <f>TEXT(MONTH(Table1[[#This Row],[REGDATE]])*29, "MMMM")</f>
        <v>August</v>
      </c>
    </row>
    <row r="3514" spans="1:8" x14ac:dyDescent="0.2">
      <c r="A3514" s="20">
        <v>254</v>
      </c>
      <c r="B3514" s="6">
        <v>45519</v>
      </c>
      <c r="C3514" s="1" t="s">
        <v>1</v>
      </c>
      <c r="D3514" s="1" t="s">
        <v>2</v>
      </c>
      <c r="E3514" s="7">
        <v>25</v>
      </c>
      <c r="F3514" s="7">
        <v>179</v>
      </c>
      <c r="G3514" s="23" t="str" cm="1">
        <f t="array" ref="G3514">_xlfn.IFS(Table1[[#This Row],[COUNTRY]]=234,"Nigeria",Table1[[#This Row],[COUNTRY]]=44,"United Kingdom",Table1[[#This Row],[COUNTRY]]=233,"Ghana",Table1[[#This Row],[COUNTRY]]=254,"Kenya")</f>
        <v>Kenya</v>
      </c>
      <c r="H3514" s="33" t="str">
        <f>TEXT(MONTH(Table1[[#This Row],[REGDATE]])*29, "MMMM")</f>
        <v>August</v>
      </c>
    </row>
    <row r="3515" spans="1:8" x14ac:dyDescent="0.2">
      <c r="A3515" s="20">
        <v>254</v>
      </c>
      <c r="B3515" s="6">
        <v>45520</v>
      </c>
      <c r="C3515" s="1" t="s">
        <v>1</v>
      </c>
      <c r="D3515" s="1" t="s">
        <v>3</v>
      </c>
      <c r="E3515" s="7">
        <v>20</v>
      </c>
      <c r="F3515" s="7">
        <v>181</v>
      </c>
      <c r="G3515" s="23" t="str" cm="1">
        <f t="array" ref="G3515">_xlfn.IFS(Table1[[#This Row],[COUNTRY]]=234,"Nigeria",Table1[[#This Row],[COUNTRY]]=44,"United Kingdom",Table1[[#This Row],[COUNTRY]]=233,"Ghana",Table1[[#This Row],[COUNTRY]]=254,"Kenya")</f>
        <v>Kenya</v>
      </c>
      <c r="H3515" s="33" t="str">
        <f>TEXT(MONTH(Table1[[#This Row],[REGDATE]])*29, "MMMM")</f>
        <v>August</v>
      </c>
    </row>
    <row r="3516" spans="1:8" x14ac:dyDescent="0.2">
      <c r="A3516" s="20">
        <v>254</v>
      </c>
      <c r="B3516" s="6">
        <v>45520</v>
      </c>
      <c r="C3516" s="1" t="s">
        <v>1</v>
      </c>
      <c r="D3516" s="1" t="s">
        <v>2</v>
      </c>
      <c r="E3516" s="7">
        <v>22</v>
      </c>
      <c r="F3516" s="7">
        <v>64</v>
      </c>
      <c r="G3516" s="23" t="str" cm="1">
        <f t="array" ref="G3516">_xlfn.IFS(Table1[[#This Row],[COUNTRY]]=234,"Nigeria",Table1[[#This Row],[COUNTRY]]=44,"United Kingdom",Table1[[#This Row],[COUNTRY]]=233,"Ghana",Table1[[#This Row],[COUNTRY]]=254,"Kenya")</f>
        <v>Kenya</v>
      </c>
      <c r="H3516" s="33" t="str">
        <f>TEXT(MONTH(Table1[[#This Row],[REGDATE]])*29, "MMMM")</f>
        <v>August</v>
      </c>
    </row>
    <row r="3517" spans="1:8" x14ac:dyDescent="0.2">
      <c r="A3517" s="20">
        <v>254</v>
      </c>
      <c r="B3517" s="6">
        <v>45519</v>
      </c>
      <c r="C3517" s="1" t="s">
        <v>1</v>
      </c>
      <c r="D3517" s="1" t="s">
        <v>2</v>
      </c>
      <c r="E3517" s="7">
        <v>22</v>
      </c>
      <c r="F3517" s="7">
        <v>183</v>
      </c>
      <c r="G3517" s="23" t="str" cm="1">
        <f t="array" ref="G3517">_xlfn.IFS(Table1[[#This Row],[COUNTRY]]=234,"Nigeria",Table1[[#This Row],[COUNTRY]]=44,"United Kingdom",Table1[[#This Row],[COUNTRY]]=233,"Ghana",Table1[[#This Row],[COUNTRY]]=254,"Kenya")</f>
        <v>Kenya</v>
      </c>
      <c r="H3517" s="33" t="str">
        <f>TEXT(MONTH(Table1[[#This Row],[REGDATE]])*29, "MMMM")</f>
        <v>August</v>
      </c>
    </row>
    <row r="3518" spans="1:8" x14ac:dyDescent="0.2">
      <c r="A3518" s="20">
        <v>254</v>
      </c>
      <c r="B3518" s="6">
        <v>45519</v>
      </c>
      <c r="C3518" s="1" t="s">
        <v>4</v>
      </c>
      <c r="D3518" s="1" t="s">
        <v>0</v>
      </c>
      <c r="E3518" s="7">
        <v>30</v>
      </c>
      <c r="F3518" s="7">
        <v>73</v>
      </c>
      <c r="G3518" s="23" t="str" cm="1">
        <f t="array" ref="G3518">_xlfn.IFS(Table1[[#This Row],[COUNTRY]]=234,"Nigeria",Table1[[#This Row],[COUNTRY]]=44,"United Kingdom",Table1[[#This Row],[COUNTRY]]=233,"Ghana",Table1[[#This Row],[COUNTRY]]=254,"Kenya")</f>
        <v>Kenya</v>
      </c>
      <c r="H3518" s="33" t="str">
        <f>TEXT(MONTH(Table1[[#This Row],[REGDATE]])*29, "MMMM")</f>
        <v>August</v>
      </c>
    </row>
    <row r="3519" spans="1:8" x14ac:dyDescent="0.2">
      <c r="A3519" s="20">
        <v>254</v>
      </c>
      <c r="B3519" s="6">
        <v>45520</v>
      </c>
      <c r="C3519" s="1" t="s">
        <v>1</v>
      </c>
      <c r="D3519" s="1" t="s">
        <v>2</v>
      </c>
      <c r="E3519" s="7">
        <v>23</v>
      </c>
      <c r="F3519" s="7">
        <v>28</v>
      </c>
      <c r="G3519" s="23" t="str" cm="1">
        <f t="array" ref="G3519">_xlfn.IFS(Table1[[#This Row],[COUNTRY]]=234,"Nigeria",Table1[[#This Row],[COUNTRY]]=44,"United Kingdom",Table1[[#This Row],[COUNTRY]]=233,"Ghana",Table1[[#This Row],[COUNTRY]]=254,"Kenya")</f>
        <v>Kenya</v>
      </c>
      <c r="H3519" s="33" t="str">
        <f>TEXT(MONTH(Table1[[#This Row],[REGDATE]])*29, "MMMM")</f>
        <v>August</v>
      </c>
    </row>
    <row r="3520" spans="1:8" x14ac:dyDescent="0.2">
      <c r="A3520" s="20">
        <v>254</v>
      </c>
      <c r="B3520" s="6">
        <v>45520</v>
      </c>
      <c r="C3520" s="1" t="s">
        <v>1</v>
      </c>
      <c r="D3520" s="1" t="s">
        <v>0</v>
      </c>
      <c r="E3520" s="7">
        <v>27</v>
      </c>
      <c r="F3520" s="7">
        <v>54</v>
      </c>
      <c r="G3520" s="23" t="str" cm="1">
        <f t="array" ref="G3520">_xlfn.IFS(Table1[[#This Row],[COUNTRY]]=234,"Nigeria",Table1[[#This Row],[COUNTRY]]=44,"United Kingdom",Table1[[#This Row],[COUNTRY]]=233,"Ghana",Table1[[#This Row],[COUNTRY]]=254,"Kenya")</f>
        <v>Kenya</v>
      </c>
      <c r="H3520" s="33" t="str">
        <f>TEXT(MONTH(Table1[[#This Row],[REGDATE]])*29, "MMMM")</f>
        <v>August</v>
      </c>
    </row>
    <row r="3521" spans="1:8" x14ac:dyDescent="0.2">
      <c r="A3521" s="20">
        <v>254</v>
      </c>
      <c r="B3521" s="6">
        <v>45520</v>
      </c>
      <c r="C3521" s="1" t="s">
        <v>1</v>
      </c>
      <c r="D3521" s="1" t="s">
        <v>3</v>
      </c>
      <c r="E3521" s="7">
        <v>57</v>
      </c>
      <c r="F3521" s="7">
        <v>120</v>
      </c>
      <c r="G3521" s="23" t="str" cm="1">
        <f t="array" ref="G3521">_xlfn.IFS(Table1[[#This Row],[COUNTRY]]=234,"Nigeria",Table1[[#This Row],[COUNTRY]]=44,"United Kingdom",Table1[[#This Row],[COUNTRY]]=233,"Ghana",Table1[[#This Row],[COUNTRY]]=254,"Kenya")</f>
        <v>Kenya</v>
      </c>
      <c r="H3521" s="33" t="str">
        <f>TEXT(MONTH(Table1[[#This Row],[REGDATE]])*29, "MMMM")</f>
        <v>August</v>
      </c>
    </row>
    <row r="3522" spans="1:8" x14ac:dyDescent="0.2">
      <c r="A3522" s="20">
        <v>254</v>
      </c>
      <c r="B3522" s="6">
        <v>45520</v>
      </c>
      <c r="C3522" s="1" t="s">
        <v>1</v>
      </c>
      <c r="D3522" s="1" t="s">
        <v>2</v>
      </c>
      <c r="E3522" s="7">
        <v>33</v>
      </c>
      <c r="F3522" s="7">
        <v>179</v>
      </c>
      <c r="G3522" s="23" t="str" cm="1">
        <f t="array" ref="G3522">_xlfn.IFS(Table1[[#This Row],[COUNTRY]]=234,"Nigeria",Table1[[#This Row],[COUNTRY]]=44,"United Kingdom",Table1[[#This Row],[COUNTRY]]=233,"Ghana",Table1[[#This Row],[COUNTRY]]=254,"Kenya")</f>
        <v>Kenya</v>
      </c>
      <c r="H3522" s="33" t="str">
        <f>TEXT(MONTH(Table1[[#This Row],[REGDATE]])*29, "MMMM")</f>
        <v>August</v>
      </c>
    </row>
    <row r="3523" spans="1:8" x14ac:dyDescent="0.2">
      <c r="A3523" s="20">
        <v>254</v>
      </c>
      <c r="B3523" s="6">
        <v>45520</v>
      </c>
      <c r="C3523" s="1" t="s">
        <v>1</v>
      </c>
      <c r="D3523" s="1" t="s">
        <v>0</v>
      </c>
      <c r="E3523" s="7">
        <v>27</v>
      </c>
      <c r="F3523" s="7">
        <v>133</v>
      </c>
      <c r="G3523" s="23" t="str" cm="1">
        <f t="array" ref="G3523">_xlfn.IFS(Table1[[#This Row],[COUNTRY]]=234,"Nigeria",Table1[[#This Row],[COUNTRY]]=44,"United Kingdom",Table1[[#This Row],[COUNTRY]]=233,"Ghana",Table1[[#This Row],[COUNTRY]]=254,"Kenya")</f>
        <v>Kenya</v>
      </c>
      <c r="H3523" s="33" t="str">
        <f>TEXT(MONTH(Table1[[#This Row],[REGDATE]])*29, "MMMM")</f>
        <v>August</v>
      </c>
    </row>
    <row r="3524" spans="1:8" x14ac:dyDescent="0.2">
      <c r="A3524" s="20">
        <v>254</v>
      </c>
      <c r="B3524" s="6">
        <v>45520</v>
      </c>
      <c r="C3524" s="1" t="s">
        <v>1</v>
      </c>
      <c r="D3524" s="1" t="s">
        <v>0</v>
      </c>
      <c r="E3524" s="7">
        <v>27</v>
      </c>
      <c r="F3524" s="7">
        <v>181</v>
      </c>
      <c r="G3524" s="23" t="str" cm="1">
        <f t="array" ref="G3524">_xlfn.IFS(Table1[[#This Row],[COUNTRY]]=234,"Nigeria",Table1[[#This Row],[COUNTRY]]=44,"United Kingdom",Table1[[#This Row],[COUNTRY]]=233,"Ghana",Table1[[#This Row],[COUNTRY]]=254,"Kenya")</f>
        <v>Kenya</v>
      </c>
      <c r="H3524" s="33" t="str">
        <f>TEXT(MONTH(Table1[[#This Row],[REGDATE]])*29, "MMMM")</f>
        <v>August</v>
      </c>
    </row>
    <row r="3525" spans="1:8" x14ac:dyDescent="0.2">
      <c r="A3525" s="20">
        <v>254</v>
      </c>
      <c r="B3525" s="6">
        <v>45521</v>
      </c>
      <c r="C3525" s="1" t="s">
        <v>1</v>
      </c>
      <c r="D3525" s="1" t="s">
        <v>2</v>
      </c>
      <c r="E3525" s="7">
        <v>45</v>
      </c>
      <c r="F3525" s="7">
        <v>186</v>
      </c>
      <c r="G3525" s="23" t="str" cm="1">
        <f t="array" ref="G3525">_xlfn.IFS(Table1[[#This Row],[COUNTRY]]=234,"Nigeria",Table1[[#This Row],[COUNTRY]]=44,"United Kingdom",Table1[[#This Row],[COUNTRY]]=233,"Ghana",Table1[[#This Row],[COUNTRY]]=254,"Kenya")</f>
        <v>Kenya</v>
      </c>
      <c r="H3525" s="33" t="str">
        <f>TEXT(MONTH(Table1[[#This Row],[REGDATE]])*29, "MMMM")</f>
        <v>August</v>
      </c>
    </row>
    <row r="3526" spans="1:8" x14ac:dyDescent="0.2">
      <c r="A3526" s="20">
        <v>254</v>
      </c>
      <c r="B3526" s="6">
        <v>45528</v>
      </c>
      <c r="C3526" s="1" t="s">
        <v>1</v>
      </c>
      <c r="D3526" s="1" t="s">
        <v>0</v>
      </c>
      <c r="E3526" s="7">
        <v>27</v>
      </c>
      <c r="F3526" s="7">
        <v>7</v>
      </c>
      <c r="G3526" s="23" t="str" cm="1">
        <f t="array" ref="G3526">_xlfn.IFS(Table1[[#This Row],[COUNTRY]]=234,"Nigeria",Table1[[#This Row],[COUNTRY]]=44,"United Kingdom",Table1[[#This Row],[COUNTRY]]=233,"Ghana",Table1[[#This Row],[COUNTRY]]=254,"Kenya")</f>
        <v>Kenya</v>
      </c>
      <c r="H3526" s="33" t="str">
        <f>TEXT(MONTH(Table1[[#This Row],[REGDATE]])*29, "MMMM")</f>
        <v>August</v>
      </c>
    </row>
    <row r="3527" spans="1:8" x14ac:dyDescent="0.2">
      <c r="A3527" s="20">
        <v>254</v>
      </c>
      <c r="B3527" s="6">
        <v>45702</v>
      </c>
      <c r="C3527" s="1" t="s">
        <v>1</v>
      </c>
      <c r="D3527" s="1" t="s">
        <v>2</v>
      </c>
      <c r="E3527" s="7">
        <v>25</v>
      </c>
      <c r="F3527" s="7">
        <v>4</v>
      </c>
      <c r="G3527" s="23" t="str" cm="1">
        <f t="array" ref="G3527">_xlfn.IFS(Table1[[#This Row],[COUNTRY]]=234,"Nigeria",Table1[[#This Row],[COUNTRY]]=44,"United Kingdom",Table1[[#This Row],[COUNTRY]]=233,"Ghana",Table1[[#This Row],[COUNTRY]]=254,"Kenya")</f>
        <v>Kenya</v>
      </c>
      <c r="H3527" s="33" t="str">
        <f>TEXT(MONTH(Table1[[#This Row],[REGDATE]])*29, "MMMM")</f>
        <v>February</v>
      </c>
    </row>
    <row r="3528" spans="1:8" x14ac:dyDescent="0.2">
      <c r="A3528" s="20">
        <v>254</v>
      </c>
      <c r="B3528" s="6">
        <v>45702</v>
      </c>
      <c r="C3528" s="1" t="s">
        <v>1</v>
      </c>
      <c r="D3528" s="1" t="s">
        <v>2</v>
      </c>
      <c r="E3528" s="7">
        <v>41</v>
      </c>
      <c r="F3528" s="7">
        <v>0</v>
      </c>
      <c r="G3528" s="23" t="str" cm="1">
        <f t="array" ref="G3528">_xlfn.IFS(Table1[[#This Row],[COUNTRY]]=234,"Nigeria",Table1[[#This Row],[COUNTRY]]=44,"United Kingdom",Table1[[#This Row],[COUNTRY]]=233,"Ghana",Table1[[#This Row],[COUNTRY]]=254,"Kenya")</f>
        <v>Kenya</v>
      </c>
      <c r="H3528" s="33" t="str">
        <f>TEXT(MONTH(Table1[[#This Row],[REGDATE]])*29, "MMMM")</f>
        <v>February</v>
      </c>
    </row>
    <row r="3529" spans="1:8" x14ac:dyDescent="0.2">
      <c r="A3529" s="20">
        <v>254</v>
      </c>
      <c r="B3529" s="6">
        <v>45707</v>
      </c>
      <c r="C3529" s="1" t="s">
        <v>1</v>
      </c>
      <c r="D3529" s="1" t="s">
        <v>2</v>
      </c>
      <c r="E3529" s="7">
        <v>29</v>
      </c>
      <c r="F3529" s="7">
        <v>0</v>
      </c>
      <c r="G3529" s="23" t="str" cm="1">
        <f t="array" ref="G3529">_xlfn.IFS(Table1[[#This Row],[COUNTRY]]=234,"Nigeria",Table1[[#This Row],[COUNTRY]]=44,"United Kingdom",Table1[[#This Row],[COUNTRY]]=233,"Ghana",Table1[[#This Row],[COUNTRY]]=254,"Kenya")</f>
        <v>Kenya</v>
      </c>
      <c r="H3529" s="33" t="str">
        <f>TEXT(MONTH(Table1[[#This Row],[REGDATE]])*29, "MMMM")</f>
        <v>February</v>
      </c>
    </row>
    <row r="3530" spans="1:8" x14ac:dyDescent="0.2">
      <c r="A3530" s="20">
        <v>254</v>
      </c>
      <c r="B3530" s="6">
        <v>45707</v>
      </c>
      <c r="C3530" s="1" t="s">
        <v>4</v>
      </c>
      <c r="D3530" s="1" t="s">
        <v>0</v>
      </c>
      <c r="E3530" s="7">
        <v>27</v>
      </c>
      <c r="F3530" s="7">
        <v>73</v>
      </c>
      <c r="G3530" s="23" t="str" cm="1">
        <f t="array" ref="G3530">_xlfn.IFS(Table1[[#This Row],[COUNTRY]]=234,"Nigeria",Table1[[#This Row],[COUNTRY]]=44,"United Kingdom",Table1[[#This Row],[COUNTRY]]=233,"Ghana",Table1[[#This Row],[COUNTRY]]=254,"Kenya")</f>
        <v>Kenya</v>
      </c>
      <c r="H3530" s="33" t="str">
        <f>TEXT(MONTH(Table1[[#This Row],[REGDATE]])*29, "MMMM")</f>
        <v>February</v>
      </c>
    </row>
    <row r="3531" spans="1:8" x14ac:dyDescent="0.2">
      <c r="A3531" s="20">
        <v>254</v>
      </c>
      <c r="B3531" s="6">
        <v>45520</v>
      </c>
      <c r="C3531" s="1" t="s">
        <v>1</v>
      </c>
      <c r="D3531" s="1" t="s">
        <v>2</v>
      </c>
      <c r="E3531" s="7">
        <v>31</v>
      </c>
      <c r="F3531" s="7">
        <v>32</v>
      </c>
      <c r="G3531" s="23" t="str" cm="1">
        <f t="array" ref="G3531">_xlfn.IFS(Table1[[#This Row],[COUNTRY]]=234,"Nigeria",Table1[[#This Row],[COUNTRY]]=44,"United Kingdom",Table1[[#This Row],[COUNTRY]]=233,"Ghana",Table1[[#This Row],[COUNTRY]]=254,"Kenya")</f>
        <v>Kenya</v>
      </c>
      <c r="H3531" s="33" t="str">
        <f>TEXT(MONTH(Table1[[#This Row],[REGDATE]])*29, "MMMM")</f>
        <v>August</v>
      </c>
    </row>
    <row r="3532" spans="1:8" x14ac:dyDescent="0.2">
      <c r="A3532" s="20">
        <v>254</v>
      </c>
      <c r="B3532" s="6">
        <v>45520</v>
      </c>
      <c r="C3532" s="1" t="s">
        <v>1</v>
      </c>
      <c r="D3532" s="1" t="s">
        <v>2</v>
      </c>
      <c r="E3532" s="7">
        <v>25</v>
      </c>
      <c r="F3532" s="7">
        <v>42</v>
      </c>
      <c r="G3532" s="23" t="str" cm="1">
        <f t="array" ref="G3532">_xlfn.IFS(Table1[[#This Row],[COUNTRY]]=234,"Nigeria",Table1[[#This Row],[COUNTRY]]=44,"United Kingdom",Table1[[#This Row],[COUNTRY]]=233,"Ghana",Table1[[#This Row],[COUNTRY]]=254,"Kenya")</f>
        <v>Kenya</v>
      </c>
      <c r="H3532" s="33" t="str">
        <f>TEXT(MONTH(Table1[[#This Row],[REGDATE]])*29, "MMMM")</f>
        <v>August</v>
      </c>
    </row>
    <row r="3533" spans="1:8" x14ac:dyDescent="0.2">
      <c r="A3533" s="20">
        <v>254</v>
      </c>
      <c r="B3533" s="6">
        <v>45521</v>
      </c>
      <c r="C3533" s="1" t="s">
        <v>1</v>
      </c>
      <c r="D3533" s="1" t="s">
        <v>2</v>
      </c>
      <c r="E3533" s="7">
        <v>37</v>
      </c>
      <c r="F3533" s="7">
        <v>162</v>
      </c>
      <c r="G3533" s="23" t="str" cm="1">
        <f t="array" ref="G3533">_xlfn.IFS(Table1[[#This Row],[COUNTRY]]=234,"Nigeria",Table1[[#This Row],[COUNTRY]]=44,"United Kingdom",Table1[[#This Row],[COUNTRY]]=233,"Ghana",Table1[[#This Row],[COUNTRY]]=254,"Kenya")</f>
        <v>Kenya</v>
      </c>
      <c r="H3533" s="33" t="str">
        <f>TEXT(MONTH(Table1[[#This Row],[REGDATE]])*29, "MMMM")</f>
        <v>August</v>
      </c>
    </row>
    <row r="3534" spans="1:8" x14ac:dyDescent="0.2">
      <c r="A3534" s="20">
        <v>254</v>
      </c>
      <c r="B3534" s="6">
        <v>45521</v>
      </c>
      <c r="C3534" s="1" t="s">
        <v>1</v>
      </c>
      <c r="D3534" s="1" t="s">
        <v>2</v>
      </c>
      <c r="E3534" s="7">
        <v>21</v>
      </c>
      <c r="F3534" s="7">
        <v>186</v>
      </c>
      <c r="G3534" s="23" t="str" cm="1">
        <f t="array" ref="G3534">_xlfn.IFS(Table1[[#This Row],[COUNTRY]]=234,"Nigeria",Table1[[#This Row],[COUNTRY]]=44,"United Kingdom",Table1[[#This Row],[COUNTRY]]=233,"Ghana",Table1[[#This Row],[COUNTRY]]=254,"Kenya")</f>
        <v>Kenya</v>
      </c>
      <c r="H3534" s="33" t="str">
        <f>TEXT(MONTH(Table1[[#This Row],[REGDATE]])*29, "MMMM")</f>
        <v>August</v>
      </c>
    </row>
    <row r="3535" spans="1:8" x14ac:dyDescent="0.2">
      <c r="A3535" s="20">
        <v>254</v>
      </c>
      <c r="B3535" s="6">
        <v>45521</v>
      </c>
      <c r="C3535" s="1" t="s">
        <v>1</v>
      </c>
      <c r="D3535" s="1" t="s">
        <v>2</v>
      </c>
      <c r="E3535" s="7">
        <v>24</v>
      </c>
      <c r="F3535" s="7">
        <v>14</v>
      </c>
      <c r="G3535" s="23" t="str" cm="1">
        <f t="array" ref="G3535">_xlfn.IFS(Table1[[#This Row],[COUNTRY]]=234,"Nigeria",Table1[[#This Row],[COUNTRY]]=44,"United Kingdom",Table1[[#This Row],[COUNTRY]]=233,"Ghana",Table1[[#This Row],[COUNTRY]]=254,"Kenya")</f>
        <v>Kenya</v>
      </c>
      <c r="H3535" s="33" t="str">
        <f>TEXT(MONTH(Table1[[#This Row],[REGDATE]])*29, "MMMM")</f>
        <v>August</v>
      </c>
    </row>
    <row r="3536" spans="1:8" x14ac:dyDescent="0.2">
      <c r="A3536" s="20">
        <v>254</v>
      </c>
      <c r="B3536" s="6">
        <v>45521</v>
      </c>
      <c r="C3536" s="1" t="s">
        <v>1</v>
      </c>
      <c r="D3536" s="1" t="s">
        <v>2</v>
      </c>
      <c r="E3536" s="7">
        <v>19</v>
      </c>
      <c r="F3536" s="7">
        <v>170</v>
      </c>
      <c r="G3536" s="23" t="str" cm="1">
        <f t="array" ref="G3536">_xlfn.IFS(Table1[[#This Row],[COUNTRY]]=234,"Nigeria",Table1[[#This Row],[COUNTRY]]=44,"United Kingdom",Table1[[#This Row],[COUNTRY]]=233,"Ghana",Table1[[#This Row],[COUNTRY]]=254,"Kenya")</f>
        <v>Kenya</v>
      </c>
      <c r="H3536" s="33" t="str">
        <f>TEXT(MONTH(Table1[[#This Row],[REGDATE]])*29, "MMMM")</f>
        <v>August</v>
      </c>
    </row>
    <row r="3537" spans="1:8" x14ac:dyDescent="0.2">
      <c r="A3537" s="20">
        <v>254</v>
      </c>
      <c r="B3537" s="6">
        <v>45521</v>
      </c>
      <c r="C3537" s="1" t="s">
        <v>1</v>
      </c>
      <c r="D3537" s="1" t="s">
        <v>2</v>
      </c>
      <c r="E3537" s="7">
        <v>33</v>
      </c>
      <c r="F3537" s="7">
        <v>48</v>
      </c>
      <c r="G3537" s="23" t="str" cm="1">
        <f t="array" ref="G3537">_xlfn.IFS(Table1[[#This Row],[COUNTRY]]=234,"Nigeria",Table1[[#This Row],[COUNTRY]]=44,"United Kingdom",Table1[[#This Row],[COUNTRY]]=233,"Ghana",Table1[[#This Row],[COUNTRY]]=254,"Kenya")</f>
        <v>Kenya</v>
      </c>
      <c r="H3537" s="33" t="str">
        <f>TEXT(MONTH(Table1[[#This Row],[REGDATE]])*29, "MMMM")</f>
        <v>August</v>
      </c>
    </row>
    <row r="3538" spans="1:8" x14ac:dyDescent="0.2">
      <c r="A3538" s="20">
        <v>254</v>
      </c>
      <c r="B3538" s="6">
        <v>45521</v>
      </c>
      <c r="C3538" s="1" t="s">
        <v>1</v>
      </c>
      <c r="D3538" s="1" t="s">
        <v>2</v>
      </c>
      <c r="E3538" s="7">
        <v>19</v>
      </c>
      <c r="F3538" s="7">
        <v>186</v>
      </c>
      <c r="G3538" s="23" t="str" cm="1">
        <f t="array" ref="G3538">_xlfn.IFS(Table1[[#This Row],[COUNTRY]]=234,"Nigeria",Table1[[#This Row],[COUNTRY]]=44,"United Kingdom",Table1[[#This Row],[COUNTRY]]=233,"Ghana",Table1[[#This Row],[COUNTRY]]=254,"Kenya")</f>
        <v>Kenya</v>
      </c>
      <c r="H3538" s="33" t="str">
        <f>TEXT(MONTH(Table1[[#This Row],[REGDATE]])*29, "MMMM")</f>
        <v>August</v>
      </c>
    </row>
    <row r="3539" spans="1:8" x14ac:dyDescent="0.2">
      <c r="A3539" s="20">
        <v>254</v>
      </c>
      <c r="B3539" s="6">
        <v>45521</v>
      </c>
      <c r="C3539" s="1" t="s">
        <v>1</v>
      </c>
      <c r="D3539" s="1" t="s">
        <v>2</v>
      </c>
      <c r="E3539" s="7">
        <v>25</v>
      </c>
      <c r="F3539" s="7">
        <v>0</v>
      </c>
      <c r="G3539" s="23" t="str" cm="1">
        <f t="array" ref="G3539">_xlfn.IFS(Table1[[#This Row],[COUNTRY]]=234,"Nigeria",Table1[[#This Row],[COUNTRY]]=44,"United Kingdom",Table1[[#This Row],[COUNTRY]]=233,"Ghana",Table1[[#This Row],[COUNTRY]]=254,"Kenya")</f>
        <v>Kenya</v>
      </c>
      <c r="H3539" s="33" t="str">
        <f>TEXT(MONTH(Table1[[#This Row],[REGDATE]])*29, "MMMM")</f>
        <v>August</v>
      </c>
    </row>
    <row r="3540" spans="1:8" x14ac:dyDescent="0.2">
      <c r="A3540" s="20">
        <v>254</v>
      </c>
      <c r="B3540" s="6">
        <v>45521</v>
      </c>
      <c r="C3540" s="1" t="s">
        <v>1</v>
      </c>
      <c r="D3540" s="1" t="s">
        <v>2</v>
      </c>
      <c r="E3540" s="7">
        <v>40</v>
      </c>
      <c r="F3540" s="7">
        <v>76</v>
      </c>
      <c r="G3540" s="23" t="str" cm="1">
        <f t="array" ref="G3540">_xlfn.IFS(Table1[[#This Row],[COUNTRY]]=234,"Nigeria",Table1[[#This Row],[COUNTRY]]=44,"United Kingdom",Table1[[#This Row],[COUNTRY]]=233,"Ghana",Table1[[#This Row],[COUNTRY]]=254,"Kenya")</f>
        <v>Kenya</v>
      </c>
      <c r="H3540" s="33" t="str">
        <f>TEXT(MONTH(Table1[[#This Row],[REGDATE]])*29, "MMMM")</f>
        <v>August</v>
      </c>
    </row>
    <row r="3541" spans="1:8" x14ac:dyDescent="0.2">
      <c r="A3541" s="20">
        <v>254</v>
      </c>
      <c r="B3541" s="6">
        <v>45521</v>
      </c>
      <c r="C3541" s="1" t="s">
        <v>1</v>
      </c>
      <c r="D3541" s="1" t="s">
        <v>2</v>
      </c>
      <c r="E3541" s="7">
        <v>25</v>
      </c>
      <c r="F3541" s="7">
        <v>169</v>
      </c>
      <c r="G3541" s="23" t="str" cm="1">
        <f t="array" ref="G3541">_xlfn.IFS(Table1[[#This Row],[COUNTRY]]=234,"Nigeria",Table1[[#This Row],[COUNTRY]]=44,"United Kingdom",Table1[[#This Row],[COUNTRY]]=233,"Ghana",Table1[[#This Row],[COUNTRY]]=254,"Kenya")</f>
        <v>Kenya</v>
      </c>
      <c r="H3541" s="33" t="str">
        <f>TEXT(MONTH(Table1[[#This Row],[REGDATE]])*29, "MMMM")</f>
        <v>August</v>
      </c>
    </row>
    <row r="3542" spans="1:8" x14ac:dyDescent="0.2">
      <c r="A3542" s="20">
        <v>254</v>
      </c>
      <c r="B3542" s="6">
        <v>45522</v>
      </c>
      <c r="C3542" s="1" t="s">
        <v>1</v>
      </c>
      <c r="D3542" s="1" t="s">
        <v>2</v>
      </c>
      <c r="E3542" s="7">
        <v>25</v>
      </c>
      <c r="F3542" s="7">
        <v>13</v>
      </c>
      <c r="G3542" s="23" t="str" cm="1">
        <f t="array" ref="G3542">_xlfn.IFS(Table1[[#This Row],[COUNTRY]]=234,"Nigeria",Table1[[#This Row],[COUNTRY]]=44,"United Kingdom",Table1[[#This Row],[COUNTRY]]=233,"Ghana",Table1[[#This Row],[COUNTRY]]=254,"Kenya")</f>
        <v>Kenya</v>
      </c>
      <c r="H3542" s="33" t="str">
        <f>TEXT(MONTH(Table1[[#This Row],[REGDATE]])*29, "MMMM")</f>
        <v>August</v>
      </c>
    </row>
    <row r="3543" spans="1:8" x14ac:dyDescent="0.2">
      <c r="A3543" s="20">
        <v>254</v>
      </c>
      <c r="B3543" s="6">
        <v>45522</v>
      </c>
      <c r="C3543" s="1" t="s">
        <v>1</v>
      </c>
      <c r="D3543" s="1" t="s">
        <v>0</v>
      </c>
      <c r="E3543" s="7">
        <v>27</v>
      </c>
      <c r="F3543" s="7">
        <v>4</v>
      </c>
      <c r="G3543" s="23" t="str" cm="1">
        <f t="array" ref="G3543">_xlfn.IFS(Table1[[#This Row],[COUNTRY]]=234,"Nigeria",Table1[[#This Row],[COUNTRY]]=44,"United Kingdom",Table1[[#This Row],[COUNTRY]]=233,"Ghana",Table1[[#This Row],[COUNTRY]]=254,"Kenya")</f>
        <v>Kenya</v>
      </c>
      <c r="H3543" s="33" t="str">
        <f>TEXT(MONTH(Table1[[#This Row],[REGDATE]])*29, "MMMM")</f>
        <v>August</v>
      </c>
    </row>
    <row r="3544" spans="1:8" x14ac:dyDescent="0.2">
      <c r="A3544" s="20">
        <v>254</v>
      </c>
      <c r="B3544" s="6">
        <v>45522</v>
      </c>
      <c r="C3544" s="1" t="s">
        <v>4</v>
      </c>
      <c r="D3544" s="1" t="s">
        <v>0</v>
      </c>
      <c r="E3544" s="7">
        <v>27</v>
      </c>
      <c r="F3544" s="7">
        <v>73</v>
      </c>
      <c r="G3544" s="23" t="str" cm="1">
        <f t="array" ref="G3544">_xlfn.IFS(Table1[[#This Row],[COUNTRY]]=234,"Nigeria",Table1[[#This Row],[COUNTRY]]=44,"United Kingdom",Table1[[#This Row],[COUNTRY]]=233,"Ghana",Table1[[#This Row],[COUNTRY]]=254,"Kenya")</f>
        <v>Kenya</v>
      </c>
      <c r="H3544" s="33" t="str">
        <f>TEXT(MONTH(Table1[[#This Row],[REGDATE]])*29, "MMMM")</f>
        <v>August</v>
      </c>
    </row>
    <row r="3545" spans="1:8" x14ac:dyDescent="0.2">
      <c r="A3545" s="20">
        <v>254</v>
      </c>
      <c r="B3545" s="6">
        <v>45621</v>
      </c>
      <c r="C3545" s="1" t="s">
        <v>1</v>
      </c>
      <c r="D3545" s="1" t="s">
        <v>0</v>
      </c>
      <c r="E3545" s="7">
        <v>27</v>
      </c>
      <c r="F3545" s="7">
        <v>86</v>
      </c>
      <c r="G3545" s="23" t="str" cm="1">
        <f t="array" ref="G3545">_xlfn.IFS(Table1[[#This Row],[COUNTRY]]=234,"Nigeria",Table1[[#This Row],[COUNTRY]]=44,"United Kingdom",Table1[[#This Row],[COUNTRY]]=233,"Ghana",Table1[[#This Row],[COUNTRY]]=254,"Kenya")</f>
        <v>Kenya</v>
      </c>
      <c r="H3545" s="33" t="str">
        <f>TEXT(MONTH(Table1[[#This Row],[REGDATE]])*29, "MMMM")</f>
        <v>November</v>
      </c>
    </row>
    <row r="3546" spans="1:8" x14ac:dyDescent="0.2">
      <c r="A3546" s="20">
        <v>254</v>
      </c>
      <c r="B3546" s="6">
        <v>45656</v>
      </c>
      <c r="C3546" s="1" t="s">
        <v>1</v>
      </c>
      <c r="D3546" s="1" t="s">
        <v>2</v>
      </c>
      <c r="E3546" s="7">
        <v>41</v>
      </c>
      <c r="F3546" s="7">
        <v>47</v>
      </c>
      <c r="G3546" s="23" t="str" cm="1">
        <f t="array" ref="G3546">_xlfn.IFS(Table1[[#This Row],[COUNTRY]]=234,"Nigeria",Table1[[#This Row],[COUNTRY]]=44,"United Kingdom",Table1[[#This Row],[COUNTRY]]=233,"Ghana",Table1[[#This Row],[COUNTRY]]=254,"Kenya")</f>
        <v>Kenya</v>
      </c>
      <c r="H3546" s="33" t="str">
        <f>TEXT(MONTH(Table1[[#This Row],[REGDATE]])*29, "MMMM")</f>
        <v>December</v>
      </c>
    </row>
    <row r="3547" spans="1:8" x14ac:dyDescent="0.2">
      <c r="A3547" s="20">
        <v>254</v>
      </c>
      <c r="B3547" s="6">
        <v>45656</v>
      </c>
      <c r="C3547" s="1" t="s">
        <v>1</v>
      </c>
      <c r="D3547" s="1" t="s">
        <v>3</v>
      </c>
      <c r="E3547" s="7">
        <v>25</v>
      </c>
      <c r="F3547" s="7">
        <v>36</v>
      </c>
      <c r="G3547" s="23" t="str" cm="1">
        <f t="array" ref="G3547">_xlfn.IFS(Table1[[#This Row],[COUNTRY]]=234,"Nigeria",Table1[[#This Row],[COUNTRY]]=44,"United Kingdom",Table1[[#This Row],[COUNTRY]]=233,"Ghana",Table1[[#This Row],[COUNTRY]]=254,"Kenya")</f>
        <v>Kenya</v>
      </c>
      <c r="H3547" s="33" t="str">
        <f>TEXT(MONTH(Table1[[#This Row],[REGDATE]])*29, "MMMM")</f>
        <v>December</v>
      </c>
    </row>
    <row r="3548" spans="1:8" x14ac:dyDescent="0.2">
      <c r="A3548" s="20">
        <v>254</v>
      </c>
      <c r="B3548" s="6">
        <v>45657</v>
      </c>
      <c r="C3548" s="1" t="s">
        <v>1</v>
      </c>
      <c r="D3548" s="1" t="s">
        <v>0</v>
      </c>
      <c r="E3548" s="7">
        <v>27</v>
      </c>
      <c r="F3548" s="7">
        <v>46</v>
      </c>
      <c r="G3548" s="23" t="str" cm="1">
        <f t="array" ref="G3548">_xlfn.IFS(Table1[[#This Row],[COUNTRY]]=234,"Nigeria",Table1[[#This Row],[COUNTRY]]=44,"United Kingdom",Table1[[#This Row],[COUNTRY]]=233,"Ghana",Table1[[#This Row],[COUNTRY]]=254,"Kenya")</f>
        <v>Kenya</v>
      </c>
      <c r="H3548" s="33" t="str">
        <f>TEXT(MONTH(Table1[[#This Row],[REGDATE]])*29, "MMMM")</f>
        <v>December</v>
      </c>
    </row>
    <row r="3549" spans="1:8" x14ac:dyDescent="0.2">
      <c r="A3549" s="20">
        <v>254</v>
      </c>
      <c r="B3549" s="6">
        <v>45657</v>
      </c>
      <c r="C3549" s="1" t="s">
        <v>1</v>
      </c>
      <c r="D3549" s="1" t="s">
        <v>3</v>
      </c>
      <c r="E3549" s="7">
        <v>37</v>
      </c>
      <c r="F3549" s="7">
        <v>46</v>
      </c>
      <c r="G3549" s="23" t="str" cm="1">
        <f t="array" ref="G3549">_xlfn.IFS(Table1[[#This Row],[COUNTRY]]=234,"Nigeria",Table1[[#This Row],[COUNTRY]]=44,"United Kingdom",Table1[[#This Row],[COUNTRY]]=233,"Ghana",Table1[[#This Row],[COUNTRY]]=254,"Kenya")</f>
        <v>Kenya</v>
      </c>
      <c r="H3549" s="33" t="str">
        <f>TEXT(MONTH(Table1[[#This Row],[REGDATE]])*29, "MMMM")</f>
        <v>December</v>
      </c>
    </row>
    <row r="3550" spans="1:8" x14ac:dyDescent="0.2">
      <c r="A3550" s="20">
        <v>254</v>
      </c>
      <c r="B3550" s="6">
        <v>45521</v>
      </c>
      <c r="C3550" s="1" t="s">
        <v>1</v>
      </c>
      <c r="D3550" s="1" t="s">
        <v>2</v>
      </c>
      <c r="E3550" s="7">
        <v>29</v>
      </c>
      <c r="F3550" s="7">
        <v>175</v>
      </c>
      <c r="G3550" s="23" t="str" cm="1">
        <f t="array" ref="G3550">_xlfn.IFS(Table1[[#This Row],[COUNTRY]]=234,"Nigeria",Table1[[#This Row],[COUNTRY]]=44,"United Kingdom",Table1[[#This Row],[COUNTRY]]=233,"Ghana",Table1[[#This Row],[COUNTRY]]=254,"Kenya")</f>
        <v>Kenya</v>
      </c>
      <c r="H3550" s="33" t="str">
        <f>TEXT(MONTH(Table1[[#This Row],[REGDATE]])*29, "MMMM")</f>
        <v>August</v>
      </c>
    </row>
    <row r="3551" spans="1:8" x14ac:dyDescent="0.2">
      <c r="A3551" s="20">
        <v>254</v>
      </c>
      <c r="B3551" s="6">
        <v>45521</v>
      </c>
      <c r="C3551" s="1" t="s">
        <v>1</v>
      </c>
      <c r="D3551" s="1" t="s">
        <v>2</v>
      </c>
      <c r="E3551" s="7">
        <v>21</v>
      </c>
      <c r="F3551" s="7">
        <v>159</v>
      </c>
      <c r="G3551" s="23" t="str" cm="1">
        <f t="array" ref="G3551">_xlfn.IFS(Table1[[#This Row],[COUNTRY]]=234,"Nigeria",Table1[[#This Row],[COUNTRY]]=44,"United Kingdom",Table1[[#This Row],[COUNTRY]]=233,"Ghana",Table1[[#This Row],[COUNTRY]]=254,"Kenya")</f>
        <v>Kenya</v>
      </c>
      <c r="H3551" s="33" t="str">
        <f>TEXT(MONTH(Table1[[#This Row],[REGDATE]])*29, "MMMM")</f>
        <v>August</v>
      </c>
    </row>
    <row r="3552" spans="1:8" x14ac:dyDescent="0.2">
      <c r="A3552" s="20">
        <v>254</v>
      </c>
      <c r="B3552" s="6">
        <v>45521</v>
      </c>
      <c r="C3552" s="1" t="s">
        <v>1</v>
      </c>
      <c r="D3552" s="1" t="s">
        <v>0</v>
      </c>
      <c r="E3552" s="7">
        <v>27</v>
      </c>
      <c r="F3552" s="7">
        <v>51</v>
      </c>
      <c r="G3552" s="23" t="str" cm="1">
        <f t="array" ref="G3552">_xlfn.IFS(Table1[[#This Row],[COUNTRY]]=234,"Nigeria",Table1[[#This Row],[COUNTRY]]=44,"United Kingdom",Table1[[#This Row],[COUNTRY]]=233,"Ghana",Table1[[#This Row],[COUNTRY]]=254,"Kenya")</f>
        <v>Kenya</v>
      </c>
      <c r="H3552" s="33" t="str">
        <f>TEXT(MONTH(Table1[[#This Row],[REGDATE]])*29, "MMMM")</f>
        <v>August</v>
      </c>
    </row>
    <row r="3553" spans="1:8" x14ac:dyDescent="0.2">
      <c r="A3553" s="20">
        <v>254</v>
      </c>
      <c r="B3553" s="6">
        <v>45521</v>
      </c>
      <c r="C3553" s="1" t="s">
        <v>1</v>
      </c>
      <c r="D3553" s="1" t="s">
        <v>2</v>
      </c>
      <c r="E3553" s="7">
        <v>45</v>
      </c>
      <c r="F3553" s="7">
        <v>40</v>
      </c>
      <c r="G3553" s="23" t="str" cm="1">
        <f t="array" ref="G3553">_xlfn.IFS(Table1[[#This Row],[COUNTRY]]=234,"Nigeria",Table1[[#This Row],[COUNTRY]]=44,"United Kingdom",Table1[[#This Row],[COUNTRY]]=233,"Ghana",Table1[[#This Row],[COUNTRY]]=254,"Kenya")</f>
        <v>Kenya</v>
      </c>
      <c r="H3553" s="33" t="str">
        <f>TEXT(MONTH(Table1[[#This Row],[REGDATE]])*29, "MMMM")</f>
        <v>August</v>
      </c>
    </row>
    <row r="3554" spans="1:8" x14ac:dyDescent="0.2">
      <c r="A3554" s="20">
        <v>254</v>
      </c>
      <c r="B3554" s="6">
        <v>45521</v>
      </c>
      <c r="C3554" s="1" t="s">
        <v>1</v>
      </c>
      <c r="D3554" s="1" t="s">
        <v>2</v>
      </c>
      <c r="E3554" s="7">
        <v>25</v>
      </c>
      <c r="F3554" s="7">
        <v>63</v>
      </c>
      <c r="G3554" s="23" t="str" cm="1">
        <f t="array" ref="G3554">_xlfn.IFS(Table1[[#This Row],[COUNTRY]]=234,"Nigeria",Table1[[#This Row],[COUNTRY]]=44,"United Kingdom",Table1[[#This Row],[COUNTRY]]=233,"Ghana",Table1[[#This Row],[COUNTRY]]=254,"Kenya")</f>
        <v>Kenya</v>
      </c>
      <c r="H3554" s="33" t="str">
        <f>TEXT(MONTH(Table1[[#This Row],[REGDATE]])*29, "MMMM")</f>
        <v>August</v>
      </c>
    </row>
    <row r="3555" spans="1:8" x14ac:dyDescent="0.2">
      <c r="A3555" s="20">
        <v>254</v>
      </c>
      <c r="B3555" s="6">
        <v>45521</v>
      </c>
      <c r="C3555" s="1" t="s">
        <v>1</v>
      </c>
      <c r="D3555" s="1" t="s">
        <v>2</v>
      </c>
      <c r="E3555" s="7">
        <v>37</v>
      </c>
      <c r="F3555" s="7">
        <v>69</v>
      </c>
      <c r="G3555" s="23" t="str" cm="1">
        <f t="array" ref="G3555">_xlfn.IFS(Table1[[#This Row],[COUNTRY]]=234,"Nigeria",Table1[[#This Row],[COUNTRY]]=44,"United Kingdom",Table1[[#This Row],[COUNTRY]]=233,"Ghana",Table1[[#This Row],[COUNTRY]]=254,"Kenya")</f>
        <v>Kenya</v>
      </c>
      <c r="H3555" s="33" t="str">
        <f>TEXT(MONTH(Table1[[#This Row],[REGDATE]])*29, "MMMM")</f>
        <v>August</v>
      </c>
    </row>
    <row r="3556" spans="1:8" x14ac:dyDescent="0.2">
      <c r="A3556" s="20">
        <v>254</v>
      </c>
      <c r="B3556" s="6">
        <v>45522</v>
      </c>
      <c r="C3556" s="1" t="s">
        <v>1</v>
      </c>
      <c r="D3556" s="1" t="s">
        <v>0</v>
      </c>
      <c r="E3556" s="7">
        <v>27</v>
      </c>
      <c r="F3556" s="7">
        <v>185</v>
      </c>
      <c r="G3556" s="23" t="str" cm="1">
        <f t="array" ref="G3556">_xlfn.IFS(Table1[[#This Row],[COUNTRY]]=234,"Nigeria",Table1[[#This Row],[COUNTRY]]=44,"United Kingdom",Table1[[#This Row],[COUNTRY]]=233,"Ghana",Table1[[#This Row],[COUNTRY]]=254,"Kenya")</f>
        <v>Kenya</v>
      </c>
      <c r="H3556" s="33" t="str">
        <f>TEXT(MONTH(Table1[[#This Row],[REGDATE]])*29, "MMMM")</f>
        <v>August</v>
      </c>
    </row>
    <row r="3557" spans="1:8" x14ac:dyDescent="0.2">
      <c r="A3557" s="20">
        <v>254</v>
      </c>
      <c r="B3557" s="6">
        <v>45522</v>
      </c>
      <c r="C3557" s="1" t="s">
        <v>1</v>
      </c>
      <c r="D3557" s="1" t="s">
        <v>6</v>
      </c>
      <c r="E3557" s="7">
        <v>41</v>
      </c>
      <c r="F3557" s="7">
        <v>71</v>
      </c>
      <c r="G3557" s="23" t="str" cm="1">
        <f t="array" ref="G3557">_xlfn.IFS(Table1[[#This Row],[COUNTRY]]=234,"Nigeria",Table1[[#This Row],[COUNTRY]]=44,"United Kingdom",Table1[[#This Row],[COUNTRY]]=233,"Ghana",Table1[[#This Row],[COUNTRY]]=254,"Kenya")</f>
        <v>Kenya</v>
      </c>
      <c r="H3557" s="33" t="str">
        <f>TEXT(MONTH(Table1[[#This Row],[REGDATE]])*29, "MMMM")</f>
        <v>August</v>
      </c>
    </row>
    <row r="3558" spans="1:8" x14ac:dyDescent="0.2">
      <c r="A3558" s="20">
        <v>254</v>
      </c>
      <c r="B3558" s="6">
        <v>45522</v>
      </c>
      <c r="C3558" s="1" t="s">
        <v>1</v>
      </c>
      <c r="D3558" s="1" t="s">
        <v>0</v>
      </c>
      <c r="E3558" s="7">
        <v>27</v>
      </c>
      <c r="F3558" s="7">
        <v>172</v>
      </c>
      <c r="G3558" s="23" t="str" cm="1">
        <f t="array" ref="G3558">_xlfn.IFS(Table1[[#This Row],[COUNTRY]]=234,"Nigeria",Table1[[#This Row],[COUNTRY]]=44,"United Kingdom",Table1[[#This Row],[COUNTRY]]=233,"Ghana",Table1[[#This Row],[COUNTRY]]=254,"Kenya")</f>
        <v>Kenya</v>
      </c>
      <c r="H3558" s="33" t="str">
        <f>TEXT(MONTH(Table1[[#This Row],[REGDATE]])*29, "MMMM")</f>
        <v>August</v>
      </c>
    </row>
    <row r="3559" spans="1:8" x14ac:dyDescent="0.2">
      <c r="A3559" s="20">
        <v>254</v>
      </c>
      <c r="B3559" s="6">
        <v>45522</v>
      </c>
      <c r="C3559" s="1" t="s">
        <v>1</v>
      </c>
      <c r="D3559" s="1" t="s">
        <v>0</v>
      </c>
      <c r="E3559" s="7">
        <v>21</v>
      </c>
      <c r="F3559" s="7">
        <v>185</v>
      </c>
      <c r="G3559" s="23" t="str" cm="1">
        <f t="array" ref="G3559">_xlfn.IFS(Table1[[#This Row],[COUNTRY]]=234,"Nigeria",Table1[[#This Row],[COUNTRY]]=44,"United Kingdom",Table1[[#This Row],[COUNTRY]]=233,"Ghana",Table1[[#This Row],[COUNTRY]]=254,"Kenya")</f>
        <v>Kenya</v>
      </c>
      <c r="H3559" s="33" t="str">
        <f>TEXT(MONTH(Table1[[#This Row],[REGDATE]])*29, "MMMM")</f>
        <v>August</v>
      </c>
    </row>
    <row r="3560" spans="1:8" x14ac:dyDescent="0.2">
      <c r="A3560" s="20">
        <v>254</v>
      </c>
      <c r="B3560" s="6">
        <v>45523</v>
      </c>
      <c r="C3560" s="1" t="s">
        <v>1</v>
      </c>
      <c r="D3560" s="1" t="s">
        <v>0</v>
      </c>
      <c r="E3560" s="7">
        <v>27</v>
      </c>
      <c r="F3560" s="7">
        <v>184</v>
      </c>
      <c r="G3560" s="23" t="str" cm="1">
        <f t="array" ref="G3560">_xlfn.IFS(Table1[[#This Row],[COUNTRY]]=234,"Nigeria",Table1[[#This Row],[COUNTRY]]=44,"United Kingdom",Table1[[#This Row],[COUNTRY]]=233,"Ghana",Table1[[#This Row],[COUNTRY]]=254,"Kenya")</f>
        <v>Kenya</v>
      </c>
      <c r="H3560" s="33" t="str">
        <f>TEXT(MONTH(Table1[[#This Row],[REGDATE]])*29, "MMMM")</f>
        <v>August</v>
      </c>
    </row>
    <row r="3561" spans="1:8" x14ac:dyDescent="0.2">
      <c r="A3561" s="20">
        <v>254</v>
      </c>
      <c r="B3561" s="6">
        <v>45523</v>
      </c>
      <c r="C3561" s="1" t="s">
        <v>1</v>
      </c>
      <c r="D3561" s="1" t="s">
        <v>6</v>
      </c>
      <c r="E3561" s="7">
        <v>35</v>
      </c>
      <c r="F3561" s="7">
        <v>179</v>
      </c>
      <c r="G3561" s="23" t="str" cm="1">
        <f t="array" ref="G3561">_xlfn.IFS(Table1[[#This Row],[COUNTRY]]=234,"Nigeria",Table1[[#This Row],[COUNTRY]]=44,"United Kingdom",Table1[[#This Row],[COUNTRY]]=233,"Ghana",Table1[[#This Row],[COUNTRY]]=254,"Kenya")</f>
        <v>Kenya</v>
      </c>
      <c r="H3561" s="33" t="str">
        <f>TEXT(MONTH(Table1[[#This Row],[REGDATE]])*29, "MMMM")</f>
        <v>August</v>
      </c>
    </row>
    <row r="3562" spans="1:8" x14ac:dyDescent="0.2">
      <c r="A3562" s="20">
        <v>254</v>
      </c>
      <c r="B3562" s="6">
        <v>45523</v>
      </c>
      <c r="C3562" s="1" t="s">
        <v>1</v>
      </c>
      <c r="D3562" s="1" t="s">
        <v>0</v>
      </c>
      <c r="E3562" s="7">
        <v>27</v>
      </c>
      <c r="F3562" s="7">
        <v>89</v>
      </c>
      <c r="G3562" s="23" t="str" cm="1">
        <f t="array" ref="G3562">_xlfn.IFS(Table1[[#This Row],[COUNTRY]]=234,"Nigeria",Table1[[#This Row],[COUNTRY]]=44,"United Kingdom",Table1[[#This Row],[COUNTRY]]=233,"Ghana",Table1[[#This Row],[COUNTRY]]=254,"Kenya")</f>
        <v>Kenya</v>
      </c>
      <c r="H3562" s="33" t="str">
        <f>TEXT(MONTH(Table1[[#This Row],[REGDATE]])*29, "MMMM")</f>
        <v>August</v>
      </c>
    </row>
    <row r="3563" spans="1:8" x14ac:dyDescent="0.2">
      <c r="A3563" s="20">
        <v>254</v>
      </c>
      <c r="B3563" s="6">
        <v>45534</v>
      </c>
      <c r="C3563" s="1" t="s">
        <v>1</v>
      </c>
      <c r="D3563" s="1" t="s">
        <v>0</v>
      </c>
      <c r="E3563" s="7">
        <v>27</v>
      </c>
      <c r="F3563" s="7">
        <v>155</v>
      </c>
      <c r="G3563" s="23" t="str" cm="1">
        <f t="array" ref="G3563">_xlfn.IFS(Table1[[#This Row],[COUNTRY]]=234,"Nigeria",Table1[[#This Row],[COUNTRY]]=44,"United Kingdom",Table1[[#This Row],[COUNTRY]]=233,"Ghana",Table1[[#This Row],[COUNTRY]]=254,"Kenya")</f>
        <v>Kenya</v>
      </c>
      <c r="H3563" s="33" t="str">
        <f>TEXT(MONTH(Table1[[#This Row],[REGDATE]])*29, "MMMM")</f>
        <v>August</v>
      </c>
    </row>
    <row r="3564" spans="1:8" x14ac:dyDescent="0.2">
      <c r="A3564" s="20">
        <v>254</v>
      </c>
      <c r="B3564" s="6">
        <v>45521</v>
      </c>
      <c r="C3564" s="1" t="s">
        <v>1</v>
      </c>
      <c r="D3564" s="1" t="s">
        <v>0</v>
      </c>
      <c r="E3564" s="7">
        <v>27</v>
      </c>
      <c r="F3564" s="7">
        <v>1</v>
      </c>
      <c r="G3564" s="23" t="str" cm="1">
        <f t="array" ref="G3564">_xlfn.IFS(Table1[[#This Row],[COUNTRY]]=234,"Nigeria",Table1[[#This Row],[COUNTRY]]=44,"United Kingdom",Table1[[#This Row],[COUNTRY]]=233,"Ghana",Table1[[#This Row],[COUNTRY]]=254,"Kenya")</f>
        <v>Kenya</v>
      </c>
      <c r="H3564" s="33" t="str">
        <f>TEXT(MONTH(Table1[[#This Row],[REGDATE]])*29, "MMMM")</f>
        <v>August</v>
      </c>
    </row>
    <row r="3565" spans="1:8" x14ac:dyDescent="0.2">
      <c r="A3565" s="20">
        <v>254</v>
      </c>
      <c r="B3565" s="6">
        <v>45521</v>
      </c>
      <c r="C3565" s="1" t="s">
        <v>1</v>
      </c>
      <c r="D3565" s="1" t="s">
        <v>3</v>
      </c>
      <c r="E3565" s="7">
        <v>35</v>
      </c>
      <c r="F3565" s="7">
        <v>15</v>
      </c>
      <c r="G3565" s="23" t="str" cm="1">
        <f t="array" ref="G3565">_xlfn.IFS(Table1[[#This Row],[COUNTRY]]=234,"Nigeria",Table1[[#This Row],[COUNTRY]]=44,"United Kingdom",Table1[[#This Row],[COUNTRY]]=233,"Ghana",Table1[[#This Row],[COUNTRY]]=254,"Kenya")</f>
        <v>Kenya</v>
      </c>
      <c r="H3565" s="33" t="str">
        <f>TEXT(MONTH(Table1[[#This Row],[REGDATE]])*29, "MMMM")</f>
        <v>August</v>
      </c>
    </row>
    <row r="3566" spans="1:8" x14ac:dyDescent="0.2">
      <c r="A3566" s="20">
        <v>254</v>
      </c>
      <c r="B3566" s="6">
        <v>45521</v>
      </c>
      <c r="C3566" s="1" t="s">
        <v>1</v>
      </c>
      <c r="D3566" s="1" t="s">
        <v>3</v>
      </c>
      <c r="E3566" s="7">
        <v>28</v>
      </c>
      <c r="F3566" s="7">
        <v>146</v>
      </c>
      <c r="G3566" s="23" t="str" cm="1">
        <f t="array" ref="G3566">_xlfn.IFS(Table1[[#This Row],[COUNTRY]]=234,"Nigeria",Table1[[#This Row],[COUNTRY]]=44,"United Kingdom",Table1[[#This Row],[COUNTRY]]=233,"Ghana",Table1[[#This Row],[COUNTRY]]=254,"Kenya")</f>
        <v>Kenya</v>
      </c>
      <c r="H3566" s="33" t="str">
        <f>TEXT(MONTH(Table1[[#This Row],[REGDATE]])*29, "MMMM")</f>
        <v>August</v>
      </c>
    </row>
    <row r="3567" spans="1:8" x14ac:dyDescent="0.2">
      <c r="A3567" s="20">
        <v>254</v>
      </c>
      <c r="B3567" s="6">
        <v>45521</v>
      </c>
      <c r="C3567" s="1" t="s">
        <v>1</v>
      </c>
      <c r="D3567" s="1" t="s">
        <v>2</v>
      </c>
      <c r="E3567" s="7">
        <v>37</v>
      </c>
      <c r="F3567" s="7">
        <v>186</v>
      </c>
      <c r="G3567" s="23" t="str" cm="1">
        <f t="array" ref="G3567">_xlfn.IFS(Table1[[#This Row],[COUNTRY]]=234,"Nigeria",Table1[[#This Row],[COUNTRY]]=44,"United Kingdom",Table1[[#This Row],[COUNTRY]]=233,"Ghana",Table1[[#This Row],[COUNTRY]]=254,"Kenya")</f>
        <v>Kenya</v>
      </c>
      <c r="H3567" s="33" t="str">
        <f>TEXT(MONTH(Table1[[#This Row],[REGDATE]])*29, "MMMM")</f>
        <v>August</v>
      </c>
    </row>
    <row r="3568" spans="1:8" x14ac:dyDescent="0.2">
      <c r="A3568" s="20">
        <v>254</v>
      </c>
      <c r="B3568" s="6">
        <v>45521</v>
      </c>
      <c r="C3568" s="1" t="s">
        <v>1</v>
      </c>
      <c r="D3568" s="1" t="s">
        <v>2</v>
      </c>
      <c r="E3568" s="7">
        <v>33</v>
      </c>
      <c r="F3568" s="7">
        <v>61</v>
      </c>
      <c r="G3568" s="23" t="str" cm="1">
        <f t="array" ref="G3568">_xlfn.IFS(Table1[[#This Row],[COUNTRY]]=234,"Nigeria",Table1[[#This Row],[COUNTRY]]=44,"United Kingdom",Table1[[#This Row],[COUNTRY]]=233,"Ghana",Table1[[#This Row],[COUNTRY]]=254,"Kenya")</f>
        <v>Kenya</v>
      </c>
      <c r="H3568" s="33" t="str">
        <f>TEXT(MONTH(Table1[[#This Row],[REGDATE]])*29, "MMMM")</f>
        <v>August</v>
      </c>
    </row>
    <row r="3569" spans="1:8" x14ac:dyDescent="0.2">
      <c r="A3569" s="20">
        <v>254</v>
      </c>
      <c r="B3569" s="6">
        <v>45521</v>
      </c>
      <c r="C3569" s="1" t="s">
        <v>1</v>
      </c>
      <c r="D3569" s="1" t="s">
        <v>6</v>
      </c>
      <c r="E3569" s="7">
        <v>24</v>
      </c>
      <c r="F3569" s="7">
        <v>12</v>
      </c>
      <c r="G3569" s="23" t="str" cm="1">
        <f t="array" ref="G3569">_xlfn.IFS(Table1[[#This Row],[COUNTRY]]=234,"Nigeria",Table1[[#This Row],[COUNTRY]]=44,"United Kingdom",Table1[[#This Row],[COUNTRY]]=233,"Ghana",Table1[[#This Row],[COUNTRY]]=254,"Kenya")</f>
        <v>Kenya</v>
      </c>
      <c r="H3569" s="33" t="str">
        <f>TEXT(MONTH(Table1[[#This Row],[REGDATE]])*29, "MMMM")</f>
        <v>August</v>
      </c>
    </row>
    <row r="3570" spans="1:8" x14ac:dyDescent="0.2">
      <c r="A3570" s="20">
        <v>254</v>
      </c>
      <c r="B3570" s="6">
        <v>45521</v>
      </c>
      <c r="C3570" s="1" t="s">
        <v>1</v>
      </c>
      <c r="D3570" s="1" t="s">
        <v>3</v>
      </c>
      <c r="E3570" s="7">
        <v>30</v>
      </c>
      <c r="F3570" s="7">
        <v>185</v>
      </c>
      <c r="G3570" s="23" t="str" cm="1">
        <f t="array" ref="G3570">_xlfn.IFS(Table1[[#This Row],[COUNTRY]]=234,"Nigeria",Table1[[#This Row],[COUNTRY]]=44,"United Kingdom",Table1[[#This Row],[COUNTRY]]=233,"Ghana",Table1[[#This Row],[COUNTRY]]=254,"Kenya")</f>
        <v>Kenya</v>
      </c>
      <c r="H3570" s="33" t="str">
        <f>TEXT(MONTH(Table1[[#This Row],[REGDATE]])*29, "MMMM")</f>
        <v>August</v>
      </c>
    </row>
    <row r="3571" spans="1:8" x14ac:dyDescent="0.2">
      <c r="A3571" s="20">
        <v>254</v>
      </c>
      <c r="B3571" s="6">
        <v>45521</v>
      </c>
      <c r="C3571" s="1" t="s">
        <v>5</v>
      </c>
      <c r="D3571" s="1" t="s">
        <v>2</v>
      </c>
      <c r="E3571" s="7">
        <v>24</v>
      </c>
      <c r="F3571" s="7">
        <v>87</v>
      </c>
      <c r="G3571" s="23" t="str" cm="1">
        <f t="array" ref="G3571">_xlfn.IFS(Table1[[#This Row],[COUNTRY]]=234,"Nigeria",Table1[[#This Row],[COUNTRY]]=44,"United Kingdom",Table1[[#This Row],[COUNTRY]]=233,"Ghana",Table1[[#This Row],[COUNTRY]]=254,"Kenya")</f>
        <v>Kenya</v>
      </c>
      <c r="H3571" s="33" t="str">
        <f>TEXT(MONTH(Table1[[#This Row],[REGDATE]])*29, "MMMM")</f>
        <v>August</v>
      </c>
    </row>
    <row r="3572" spans="1:8" x14ac:dyDescent="0.2">
      <c r="A3572" s="20">
        <v>254</v>
      </c>
      <c r="B3572" s="6">
        <v>45522</v>
      </c>
      <c r="C3572" s="1" t="s">
        <v>1</v>
      </c>
      <c r="D3572" s="1" t="s">
        <v>0</v>
      </c>
      <c r="E3572" s="7">
        <v>27</v>
      </c>
      <c r="F3572" s="7">
        <v>151</v>
      </c>
      <c r="G3572" s="23" t="str" cm="1">
        <f t="array" ref="G3572">_xlfn.IFS(Table1[[#This Row],[COUNTRY]]=234,"Nigeria",Table1[[#This Row],[COUNTRY]]=44,"United Kingdom",Table1[[#This Row],[COUNTRY]]=233,"Ghana",Table1[[#This Row],[COUNTRY]]=254,"Kenya")</f>
        <v>Kenya</v>
      </c>
      <c r="H3572" s="33" t="str">
        <f>TEXT(MONTH(Table1[[#This Row],[REGDATE]])*29, "MMMM")</f>
        <v>August</v>
      </c>
    </row>
    <row r="3573" spans="1:8" x14ac:dyDescent="0.2">
      <c r="A3573" s="20">
        <v>254</v>
      </c>
      <c r="B3573" s="6">
        <v>45522</v>
      </c>
      <c r="C3573" s="1" t="s">
        <v>1</v>
      </c>
      <c r="D3573" s="1" t="s">
        <v>3</v>
      </c>
      <c r="E3573" s="7">
        <v>50</v>
      </c>
      <c r="F3573" s="7">
        <v>0</v>
      </c>
      <c r="G3573" s="23" t="str" cm="1">
        <f t="array" ref="G3573">_xlfn.IFS(Table1[[#This Row],[COUNTRY]]=234,"Nigeria",Table1[[#This Row],[COUNTRY]]=44,"United Kingdom",Table1[[#This Row],[COUNTRY]]=233,"Ghana",Table1[[#This Row],[COUNTRY]]=254,"Kenya")</f>
        <v>Kenya</v>
      </c>
      <c r="H3573" s="33" t="str">
        <f>TEXT(MONTH(Table1[[#This Row],[REGDATE]])*29, "MMMM")</f>
        <v>August</v>
      </c>
    </row>
    <row r="3574" spans="1:8" x14ac:dyDescent="0.2">
      <c r="A3574" s="20">
        <v>254</v>
      </c>
      <c r="B3574" s="6">
        <v>45522</v>
      </c>
      <c r="C3574" s="1" t="s">
        <v>1</v>
      </c>
      <c r="D3574" s="1" t="s">
        <v>3</v>
      </c>
      <c r="E3574" s="7">
        <v>32</v>
      </c>
      <c r="F3574" s="7">
        <v>184</v>
      </c>
      <c r="G3574" s="23" t="str" cm="1">
        <f t="array" ref="G3574">_xlfn.IFS(Table1[[#This Row],[COUNTRY]]=234,"Nigeria",Table1[[#This Row],[COUNTRY]]=44,"United Kingdom",Table1[[#This Row],[COUNTRY]]=233,"Ghana",Table1[[#This Row],[COUNTRY]]=254,"Kenya")</f>
        <v>Kenya</v>
      </c>
      <c r="H3574" s="33" t="str">
        <f>TEXT(MONTH(Table1[[#This Row],[REGDATE]])*29, "MMMM")</f>
        <v>August</v>
      </c>
    </row>
    <row r="3575" spans="1:8" x14ac:dyDescent="0.2">
      <c r="A3575" s="20">
        <v>254</v>
      </c>
      <c r="B3575" s="6">
        <v>45523</v>
      </c>
      <c r="C3575" s="1" t="s">
        <v>1</v>
      </c>
      <c r="D3575" s="1" t="s">
        <v>2</v>
      </c>
      <c r="E3575" s="7">
        <v>31</v>
      </c>
      <c r="F3575" s="7">
        <v>184</v>
      </c>
      <c r="G3575" s="23" t="str" cm="1">
        <f t="array" ref="G3575">_xlfn.IFS(Table1[[#This Row],[COUNTRY]]=234,"Nigeria",Table1[[#This Row],[COUNTRY]]=44,"United Kingdom",Table1[[#This Row],[COUNTRY]]=233,"Ghana",Table1[[#This Row],[COUNTRY]]=254,"Kenya")</f>
        <v>Kenya</v>
      </c>
      <c r="H3575" s="33" t="str">
        <f>TEXT(MONTH(Table1[[#This Row],[REGDATE]])*29, "MMMM")</f>
        <v>August</v>
      </c>
    </row>
    <row r="3576" spans="1:8" x14ac:dyDescent="0.2">
      <c r="A3576" s="20">
        <v>254</v>
      </c>
      <c r="B3576" s="6">
        <v>45659</v>
      </c>
      <c r="C3576" s="1" t="s">
        <v>1</v>
      </c>
      <c r="D3576" s="1" t="s">
        <v>0</v>
      </c>
      <c r="E3576" s="7">
        <v>27</v>
      </c>
      <c r="F3576" s="7">
        <v>48</v>
      </c>
      <c r="G3576" s="23" t="str" cm="1">
        <f t="array" ref="G3576">_xlfn.IFS(Table1[[#This Row],[COUNTRY]]=234,"Nigeria",Table1[[#This Row],[COUNTRY]]=44,"United Kingdom",Table1[[#This Row],[COUNTRY]]=233,"Ghana",Table1[[#This Row],[COUNTRY]]=254,"Kenya")</f>
        <v>Kenya</v>
      </c>
      <c r="H3576" s="33" t="str">
        <f>TEXT(MONTH(Table1[[#This Row],[REGDATE]])*29, "MMMM")</f>
        <v>January</v>
      </c>
    </row>
    <row r="3577" spans="1:8" x14ac:dyDescent="0.2">
      <c r="A3577" s="20">
        <v>254</v>
      </c>
      <c r="B3577" s="6">
        <v>45662</v>
      </c>
      <c r="C3577" s="1" t="s">
        <v>1</v>
      </c>
      <c r="D3577" s="1" t="s">
        <v>0</v>
      </c>
      <c r="E3577" s="7">
        <v>36</v>
      </c>
      <c r="F3577" s="7">
        <v>45</v>
      </c>
      <c r="G3577" s="23" t="str" cm="1">
        <f t="array" ref="G3577">_xlfn.IFS(Table1[[#This Row],[COUNTRY]]=234,"Nigeria",Table1[[#This Row],[COUNTRY]]=44,"United Kingdom",Table1[[#This Row],[COUNTRY]]=233,"Ghana",Table1[[#This Row],[COUNTRY]]=254,"Kenya")</f>
        <v>Kenya</v>
      </c>
      <c r="H3577" s="33" t="str">
        <f>TEXT(MONTH(Table1[[#This Row],[REGDATE]])*29, "MMMM")</f>
        <v>January</v>
      </c>
    </row>
    <row r="3578" spans="1:8" x14ac:dyDescent="0.2">
      <c r="A3578" s="20">
        <v>254</v>
      </c>
      <c r="B3578" s="6">
        <v>45663</v>
      </c>
      <c r="C3578" s="1" t="s">
        <v>1</v>
      </c>
      <c r="D3578" s="1" t="s">
        <v>2</v>
      </c>
      <c r="E3578" s="7">
        <v>31</v>
      </c>
      <c r="F3578" s="7">
        <v>12</v>
      </c>
      <c r="G3578" s="23" t="str" cm="1">
        <f t="array" ref="G3578">_xlfn.IFS(Table1[[#This Row],[COUNTRY]]=234,"Nigeria",Table1[[#This Row],[COUNTRY]]=44,"United Kingdom",Table1[[#This Row],[COUNTRY]]=233,"Ghana",Table1[[#This Row],[COUNTRY]]=254,"Kenya")</f>
        <v>Kenya</v>
      </c>
      <c r="H3578" s="33" t="str">
        <f>TEXT(MONTH(Table1[[#This Row],[REGDATE]])*29, "MMMM")</f>
        <v>January</v>
      </c>
    </row>
    <row r="3579" spans="1:8" x14ac:dyDescent="0.2">
      <c r="A3579" s="20">
        <v>254</v>
      </c>
      <c r="B3579" s="6">
        <v>45521</v>
      </c>
      <c r="C3579" s="1" t="s">
        <v>1</v>
      </c>
      <c r="D3579" s="1" t="s">
        <v>6</v>
      </c>
      <c r="E3579" s="7">
        <v>45</v>
      </c>
      <c r="F3579" s="7">
        <v>0</v>
      </c>
      <c r="G3579" s="23" t="str" cm="1">
        <f t="array" ref="G3579">_xlfn.IFS(Table1[[#This Row],[COUNTRY]]=234,"Nigeria",Table1[[#This Row],[COUNTRY]]=44,"United Kingdom",Table1[[#This Row],[COUNTRY]]=233,"Ghana",Table1[[#This Row],[COUNTRY]]=254,"Kenya")</f>
        <v>Kenya</v>
      </c>
      <c r="H3579" s="33" t="str">
        <f>TEXT(MONTH(Table1[[#This Row],[REGDATE]])*29, "MMMM")</f>
        <v>August</v>
      </c>
    </row>
    <row r="3580" spans="1:8" x14ac:dyDescent="0.2">
      <c r="A3580" s="20">
        <v>254</v>
      </c>
      <c r="B3580" s="6">
        <v>45521</v>
      </c>
      <c r="C3580" s="1" t="s">
        <v>1</v>
      </c>
      <c r="D3580" s="1" t="s">
        <v>0</v>
      </c>
      <c r="E3580" s="7">
        <v>27</v>
      </c>
      <c r="F3580" s="7">
        <v>0</v>
      </c>
      <c r="G3580" s="23" t="str" cm="1">
        <f t="array" ref="G3580">_xlfn.IFS(Table1[[#This Row],[COUNTRY]]=234,"Nigeria",Table1[[#This Row],[COUNTRY]]=44,"United Kingdom",Table1[[#This Row],[COUNTRY]]=233,"Ghana",Table1[[#This Row],[COUNTRY]]=254,"Kenya")</f>
        <v>Kenya</v>
      </c>
      <c r="H3580" s="33" t="str">
        <f>TEXT(MONTH(Table1[[#This Row],[REGDATE]])*29, "MMMM")</f>
        <v>August</v>
      </c>
    </row>
    <row r="3581" spans="1:8" x14ac:dyDescent="0.2">
      <c r="A3581" s="20">
        <v>254</v>
      </c>
      <c r="B3581" s="6">
        <v>45521</v>
      </c>
      <c r="C3581" s="1" t="s">
        <v>1</v>
      </c>
      <c r="D3581" s="1" t="s">
        <v>2</v>
      </c>
      <c r="E3581" s="7">
        <v>24</v>
      </c>
      <c r="F3581" s="7">
        <v>182</v>
      </c>
      <c r="G3581" s="23" t="str" cm="1">
        <f t="array" ref="G3581">_xlfn.IFS(Table1[[#This Row],[COUNTRY]]=234,"Nigeria",Table1[[#This Row],[COUNTRY]]=44,"United Kingdom",Table1[[#This Row],[COUNTRY]]=233,"Ghana",Table1[[#This Row],[COUNTRY]]=254,"Kenya")</f>
        <v>Kenya</v>
      </c>
      <c r="H3581" s="33" t="str">
        <f>TEXT(MONTH(Table1[[#This Row],[REGDATE]])*29, "MMMM")</f>
        <v>August</v>
      </c>
    </row>
    <row r="3582" spans="1:8" x14ac:dyDescent="0.2">
      <c r="A3582" s="20">
        <v>254</v>
      </c>
      <c r="B3582" s="6">
        <v>45522</v>
      </c>
      <c r="C3582" s="1" t="s">
        <v>1</v>
      </c>
      <c r="D3582" s="1" t="s">
        <v>2</v>
      </c>
      <c r="E3582" s="7">
        <v>21</v>
      </c>
      <c r="F3582" s="7">
        <v>181</v>
      </c>
      <c r="G3582" s="23" t="str" cm="1">
        <f t="array" ref="G3582">_xlfn.IFS(Table1[[#This Row],[COUNTRY]]=234,"Nigeria",Table1[[#This Row],[COUNTRY]]=44,"United Kingdom",Table1[[#This Row],[COUNTRY]]=233,"Ghana",Table1[[#This Row],[COUNTRY]]=254,"Kenya")</f>
        <v>Kenya</v>
      </c>
      <c r="H3582" s="33" t="str">
        <f>TEXT(MONTH(Table1[[#This Row],[REGDATE]])*29, "MMMM")</f>
        <v>August</v>
      </c>
    </row>
    <row r="3583" spans="1:8" x14ac:dyDescent="0.2">
      <c r="A3583" s="20">
        <v>254</v>
      </c>
      <c r="B3583" s="6">
        <v>45522</v>
      </c>
      <c r="C3583" s="1" t="s">
        <v>1</v>
      </c>
      <c r="D3583" s="1" t="s">
        <v>3</v>
      </c>
      <c r="E3583" s="7">
        <v>26</v>
      </c>
      <c r="F3583" s="7">
        <v>184</v>
      </c>
      <c r="G3583" s="23" t="str" cm="1">
        <f t="array" ref="G3583">_xlfn.IFS(Table1[[#This Row],[COUNTRY]]=234,"Nigeria",Table1[[#This Row],[COUNTRY]]=44,"United Kingdom",Table1[[#This Row],[COUNTRY]]=233,"Ghana",Table1[[#This Row],[COUNTRY]]=254,"Kenya")</f>
        <v>Kenya</v>
      </c>
      <c r="H3583" s="33" t="str">
        <f>TEXT(MONTH(Table1[[#This Row],[REGDATE]])*29, "MMMM")</f>
        <v>August</v>
      </c>
    </row>
    <row r="3584" spans="1:8" x14ac:dyDescent="0.2">
      <c r="A3584" s="20">
        <v>254</v>
      </c>
      <c r="B3584" s="6">
        <v>45522</v>
      </c>
      <c r="C3584" s="1" t="s">
        <v>1</v>
      </c>
      <c r="D3584" s="1" t="s">
        <v>2</v>
      </c>
      <c r="E3584" s="7">
        <v>32</v>
      </c>
      <c r="F3584" s="7">
        <v>126</v>
      </c>
      <c r="G3584" s="23" t="str" cm="1">
        <f t="array" ref="G3584">_xlfn.IFS(Table1[[#This Row],[COUNTRY]]=234,"Nigeria",Table1[[#This Row],[COUNTRY]]=44,"United Kingdom",Table1[[#This Row],[COUNTRY]]=233,"Ghana",Table1[[#This Row],[COUNTRY]]=254,"Kenya")</f>
        <v>Kenya</v>
      </c>
      <c r="H3584" s="33" t="str">
        <f>TEXT(MONTH(Table1[[#This Row],[REGDATE]])*29, "MMMM")</f>
        <v>August</v>
      </c>
    </row>
    <row r="3585" spans="1:8" x14ac:dyDescent="0.2">
      <c r="A3585" s="20">
        <v>254</v>
      </c>
      <c r="B3585" s="6">
        <v>45522</v>
      </c>
      <c r="C3585" s="1" t="s">
        <v>1</v>
      </c>
      <c r="D3585" s="1" t="s">
        <v>2</v>
      </c>
      <c r="E3585" s="7">
        <v>27</v>
      </c>
      <c r="F3585" s="7">
        <v>90</v>
      </c>
      <c r="G3585" s="23" t="str" cm="1">
        <f t="array" ref="G3585">_xlfn.IFS(Table1[[#This Row],[COUNTRY]]=234,"Nigeria",Table1[[#This Row],[COUNTRY]]=44,"United Kingdom",Table1[[#This Row],[COUNTRY]]=233,"Ghana",Table1[[#This Row],[COUNTRY]]=254,"Kenya")</f>
        <v>Kenya</v>
      </c>
      <c r="H3585" s="33" t="str">
        <f>TEXT(MONTH(Table1[[#This Row],[REGDATE]])*29, "MMMM")</f>
        <v>August</v>
      </c>
    </row>
    <row r="3586" spans="1:8" x14ac:dyDescent="0.2">
      <c r="A3586" s="20">
        <v>254</v>
      </c>
      <c r="B3586" s="6">
        <v>45522</v>
      </c>
      <c r="C3586" s="1" t="s">
        <v>1</v>
      </c>
      <c r="D3586" s="1" t="s">
        <v>2</v>
      </c>
      <c r="E3586" s="7">
        <v>26</v>
      </c>
      <c r="F3586" s="7">
        <v>138</v>
      </c>
      <c r="G3586" s="23" t="str" cm="1">
        <f t="array" ref="G3586">_xlfn.IFS(Table1[[#This Row],[COUNTRY]]=234,"Nigeria",Table1[[#This Row],[COUNTRY]]=44,"United Kingdom",Table1[[#This Row],[COUNTRY]]=233,"Ghana",Table1[[#This Row],[COUNTRY]]=254,"Kenya")</f>
        <v>Kenya</v>
      </c>
      <c r="H3586" s="33" t="str">
        <f>TEXT(MONTH(Table1[[#This Row],[REGDATE]])*29, "MMMM")</f>
        <v>August</v>
      </c>
    </row>
    <row r="3587" spans="1:8" x14ac:dyDescent="0.2">
      <c r="A3587" s="20">
        <v>254</v>
      </c>
      <c r="B3587" s="6">
        <v>45522</v>
      </c>
      <c r="C3587" s="1" t="s">
        <v>1</v>
      </c>
      <c r="D3587" s="1" t="s">
        <v>3</v>
      </c>
      <c r="E3587" s="7">
        <v>31</v>
      </c>
      <c r="F3587" s="7">
        <v>178</v>
      </c>
      <c r="G3587" s="23" t="str" cm="1">
        <f t="array" ref="G3587">_xlfn.IFS(Table1[[#This Row],[COUNTRY]]=234,"Nigeria",Table1[[#This Row],[COUNTRY]]=44,"United Kingdom",Table1[[#This Row],[COUNTRY]]=233,"Ghana",Table1[[#This Row],[COUNTRY]]=254,"Kenya")</f>
        <v>Kenya</v>
      </c>
      <c r="H3587" s="33" t="str">
        <f>TEXT(MONTH(Table1[[#This Row],[REGDATE]])*29, "MMMM")</f>
        <v>August</v>
      </c>
    </row>
    <row r="3588" spans="1:8" x14ac:dyDescent="0.2">
      <c r="A3588" s="20">
        <v>254</v>
      </c>
      <c r="B3588" s="6">
        <v>45522</v>
      </c>
      <c r="C3588" s="1" t="s">
        <v>1</v>
      </c>
      <c r="D3588" s="1" t="s">
        <v>2</v>
      </c>
      <c r="E3588" s="7">
        <v>29</v>
      </c>
      <c r="F3588" s="7">
        <v>142</v>
      </c>
      <c r="G3588" s="23" t="str" cm="1">
        <f t="array" ref="G3588">_xlfn.IFS(Table1[[#This Row],[COUNTRY]]=234,"Nigeria",Table1[[#This Row],[COUNTRY]]=44,"United Kingdom",Table1[[#This Row],[COUNTRY]]=233,"Ghana",Table1[[#This Row],[COUNTRY]]=254,"Kenya")</f>
        <v>Kenya</v>
      </c>
      <c r="H3588" s="33" t="str">
        <f>TEXT(MONTH(Table1[[#This Row],[REGDATE]])*29, "MMMM")</f>
        <v>August</v>
      </c>
    </row>
    <row r="3589" spans="1:8" x14ac:dyDescent="0.2">
      <c r="A3589" s="20">
        <v>254</v>
      </c>
      <c r="B3589" s="6">
        <v>45522</v>
      </c>
      <c r="C3589" s="1" t="s">
        <v>1</v>
      </c>
      <c r="D3589" s="1" t="s">
        <v>2</v>
      </c>
      <c r="E3589" s="7">
        <v>27</v>
      </c>
      <c r="F3589" s="7">
        <v>113</v>
      </c>
      <c r="G3589" s="23" t="str" cm="1">
        <f t="array" ref="G3589">_xlfn.IFS(Table1[[#This Row],[COUNTRY]]=234,"Nigeria",Table1[[#This Row],[COUNTRY]]=44,"United Kingdom",Table1[[#This Row],[COUNTRY]]=233,"Ghana",Table1[[#This Row],[COUNTRY]]=254,"Kenya")</f>
        <v>Kenya</v>
      </c>
      <c r="H3589" s="33" t="str">
        <f>TEXT(MONTH(Table1[[#This Row],[REGDATE]])*29, "MMMM")</f>
        <v>August</v>
      </c>
    </row>
    <row r="3590" spans="1:8" x14ac:dyDescent="0.2">
      <c r="A3590" s="20">
        <v>254</v>
      </c>
      <c r="B3590" s="6">
        <v>45522</v>
      </c>
      <c r="C3590" s="1" t="s">
        <v>1</v>
      </c>
      <c r="D3590" s="1" t="s">
        <v>0</v>
      </c>
      <c r="E3590" s="7">
        <v>27</v>
      </c>
      <c r="F3590" s="7">
        <v>184</v>
      </c>
      <c r="G3590" s="23" t="str" cm="1">
        <f t="array" ref="G3590">_xlfn.IFS(Table1[[#This Row],[COUNTRY]]=234,"Nigeria",Table1[[#This Row],[COUNTRY]]=44,"United Kingdom",Table1[[#This Row],[COUNTRY]]=233,"Ghana",Table1[[#This Row],[COUNTRY]]=254,"Kenya")</f>
        <v>Kenya</v>
      </c>
      <c r="H3590" s="33" t="str">
        <f>TEXT(MONTH(Table1[[#This Row],[REGDATE]])*29, "MMMM")</f>
        <v>August</v>
      </c>
    </row>
    <row r="3591" spans="1:8" x14ac:dyDescent="0.2">
      <c r="A3591" s="20">
        <v>254</v>
      </c>
      <c r="B3591" s="6">
        <v>45522</v>
      </c>
      <c r="C3591" s="1" t="s">
        <v>1</v>
      </c>
      <c r="D3591" s="1" t="s">
        <v>2</v>
      </c>
      <c r="E3591" s="7">
        <v>21</v>
      </c>
      <c r="F3591" s="7">
        <v>0</v>
      </c>
      <c r="G3591" s="23" t="str" cm="1">
        <f t="array" ref="G3591">_xlfn.IFS(Table1[[#This Row],[COUNTRY]]=234,"Nigeria",Table1[[#This Row],[COUNTRY]]=44,"United Kingdom",Table1[[#This Row],[COUNTRY]]=233,"Ghana",Table1[[#This Row],[COUNTRY]]=254,"Kenya")</f>
        <v>Kenya</v>
      </c>
      <c r="H3591" s="33" t="str">
        <f>TEXT(MONTH(Table1[[#This Row],[REGDATE]])*29, "MMMM")</f>
        <v>August</v>
      </c>
    </row>
    <row r="3592" spans="1:8" x14ac:dyDescent="0.2">
      <c r="A3592" s="20">
        <v>254</v>
      </c>
      <c r="B3592" s="6">
        <v>45522</v>
      </c>
      <c r="C3592" s="1" t="s">
        <v>1</v>
      </c>
      <c r="D3592" s="1" t="s">
        <v>2</v>
      </c>
      <c r="E3592" s="7">
        <v>37</v>
      </c>
      <c r="F3592" s="7">
        <v>185</v>
      </c>
      <c r="G3592" s="23" t="str" cm="1">
        <f t="array" ref="G3592">_xlfn.IFS(Table1[[#This Row],[COUNTRY]]=234,"Nigeria",Table1[[#This Row],[COUNTRY]]=44,"United Kingdom",Table1[[#This Row],[COUNTRY]]=233,"Ghana",Table1[[#This Row],[COUNTRY]]=254,"Kenya")</f>
        <v>Kenya</v>
      </c>
      <c r="H3592" s="33" t="str">
        <f>TEXT(MONTH(Table1[[#This Row],[REGDATE]])*29, "MMMM")</f>
        <v>August</v>
      </c>
    </row>
    <row r="3593" spans="1:8" x14ac:dyDescent="0.2">
      <c r="A3593" s="20">
        <v>254</v>
      </c>
      <c r="B3593" s="6">
        <v>45522</v>
      </c>
      <c r="C3593" s="1" t="s">
        <v>1</v>
      </c>
      <c r="D3593" s="1" t="s">
        <v>2</v>
      </c>
      <c r="E3593" s="7">
        <v>23</v>
      </c>
      <c r="F3593" s="7">
        <v>158</v>
      </c>
      <c r="G3593" s="23" t="str" cm="1">
        <f t="array" ref="G3593">_xlfn.IFS(Table1[[#This Row],[COUNTRY]]=234,"Nigeria",Table1[[#This Row],[COUNTRY]]=44,"United Kingdom",Table1[[#This Row],[COUNTRY]]=233,"Ghana",Table1[[#This Row],[COUNTRY]]=254,"Kenya")</f>
        <v>Kenya</v>
      </c>
      <c r="H3593" s="33" t="str">
        <f>TEXT(MONTH(Table1[[#This Row],[REGDATE]])*29, "MMMM")</f>
        <v>August</v>
      </c>
    </row>
    <row r="3594" spans="1:8" x14ac:dyDescent="0.2">
      <c r="A3594" s="20">
        <v>254</v>
      </c>
      <c r="B3594" s="6">
        <v>45522</v>
      </c>
      <c r="C3594" s="1" t="s">
        <v>1</v>
      </c>
      <c r="D3594" s="1" t="s">
        <v>0</v>
      </c>
      <c r="E3594" s="7">
        <v>27</v>
      </c>
      <c r="F3594" s="7">
        <v>1</v>
      </c>
      <c r="G3594" s="23" t="str" cm="1">
        <f t="array" ref="G3594">_xlfn.IFS(Table1[[#This Row],[COUNTRY]]=234,"Nigeria",Table1[[#This Row],[COUNTRY]]=44,"United Kingdom",Table1[[#This Row],[COUNTRY]]=233,"Ghana",Table1[[#This Row],[COUNTRY]]=254,"Kenya")</f>
        <v>Kenya</v>
      </c>
      <c r="H3594" s="33" t="str">
        <f>TEXT(MONTH(Table1[[#This Row],[REGDATE]])*29, "MMMM")</f>
        <v>August</v>
      </c>
    </row>
    <row r="3595" spans="1:8" x14ac:dyDescent="0.2">
      <c r="A3595" s="20">
        <v>254</v>
      </c>
      <c r="B3595" s="6">
        <v>45523</v>
      </c>
      <c r="C3595" s="1" t="s">
        <v>5</v>
      </c>
      <c r="D3595" s="1" t="s">
        <v>0</v>
      </c>
      <c r="E3595" s="7">
        <v>27</v>
      </c>
      <c r="F3595" s="7">
        <v>181</v>
      </c>
      <c r="G3595" s="23" t="str" cm="1">
        <f t="array" ref="G3595">_xlfn.IFS(Table1[[#This Row],[COUNTRY]]=234,"Nigeria",Table1[[#This Row],[COUNTRY]]=44,"United Kingdom",Table1[[#This Row],[COUNTRY]]=233,"Ghana",Table1[[#This Row],[COUNTRY]]=254,"Kenya")</f>
        <v>Kenya</v>
      </c>
      <c r="H3595" s="33" t="str">
        <f>TEXT(MONTH(Table1[[#This Row],[REGDATE]])*29, "MMMM")</f>
        <v>August</v>
      </c>
    </row>
    <row r="3596" spans="1:8" x14ac:dyDescent="0.2">
      <c r="A3596" s="20">
        <v>254</v>
      </c>
      <c r="B3596" s="6">
        <v>45522</v>
      </c>
      <c r="C3596" s="1" t="s">
        <v>5</v>
      </c>
      <c r="D3596" s="1" t="s">
        <v>0</v>
      </c>
      <c r="E3596" s="7">
        <v>27</v>
      </c>
      <c r="F3596" s="7">
        <v>185</v>
      </c>
      <c r="G3596" s="23" t="str" cm="1">
        <f t="array" ref="G3596">_xlfn.IFS(Table1[[#This Row],[COUNTRY]]=234,"Nigeria",Table1[[#This Row],[COUNTRY]]=44,"United Kingdom",Table1[[#This Row],[COUNTRY]]=233,"Ghana",Table1[[#This Row],[COUNTRY]]=254,"Kenya")</f>
        <v>Kenya</v>
      </c>
      <c r="H3596" s="33" t="str">
        <f>TEXT(MONTH(Table1[[#This Row],[REGDATE]])*29, "MMMM")</f>
        <v>August</v>
      </c>
    </row>
    <row r="3597" spans="1:8" x14ac:dyDescent="0.2">
      <c r="A3597" s="20">
        <v>254</v>
      </c>
      <c r="B3597" s="6">
        <v>45522</v>
      </c>
      <c r="C3597" s="1" t="s">
        <v>1</v>
      </c>
      <c r="D3597" s="1" t="s">
        <v>2</v>
      </c>
      <c r="E3597" s="7">
        <v>26</v>
      </c>
      <c r="F3597" s="7">
        <v>21</v>
      </c>
      <c r="G3597" s="23" t="str" cm="1">
        <f t="array" ref="G3597">_xlfn.IFS(Table1[[#This Row],[COUNTRY]]=234,"Nigeria",Table1[[#This Row],[COUNTRY]]=44,"United Kingdom",Table1[[#This Row],[COUNTRY]]=233,"Ghana",Table1[[#This Row],[COUNTRY]]=254,"Kenya")</f>
        <v>Kenya</v>
      </c>
      <c r="H3597" s="33" t="str">
        <f>TEXT(MONTH(Table1[[#This Row],[REGDATE]])*29, "MMMM")</f>
        <v>August</v>
      </c>
    </row>
    <row r="3598" spans="1:8" x14ac:dyDescent="0.2">
      <c r="A3598" s="20">
        <v>254</v>
      </c>
      <c r="B3598" s="6">
        <v>45523</v>
      </c>
      <c r="C3598" s="1" t="s">
        <v>1</v>
      </c>
      <c r="D3598" s="1" t="s">
        <v>3</v>
      </c>
      <c r="E3598" s="7">
        <v>39</v>
      </c>
      <c r="F3598" s="7">
        <v>98</v>
      </c>
      <c r="G3598" s="23" t="str" cm="1">
        <f t="array" ref="G3598">_xlfn.IFS(Table1[[#This Row],[COUNTRY]]=234,"Nigeria",Table1[[#This Row],[COUNTRY]]=44,"United Kingdom",Table1[[#This Row],[COUNTRY]]=233,"Ghana",Table1[[#This Row],[COUNTRY]]=254,"Kenya")</f>
        <v>Kenya</v>
      </c>
      <c r="H3598" s="33" t="str">
        <f>TEXT(MONTH(Table1[[#This Row],[REGDATE]])*29, "MMMM")</f>
        <v>August</v>
      </c>
    </row>
    <row r="3599" spans="1:8" x14ac:dyDescent="0.2">
      <c r="A3599" s="20">
        <v>254</v>
      </c>
      <c r="B3599" s="6">
        <v>45523</v>
      </c>
      <c r="C3599" s="1" t="s">
        <v>1</v>
      </c>
      <c r="D3599" s="1" t="s">
        <v>2</v>
      </c>
      <c r="E3599" s="7">
        <v>50</v>
      </c>
      <c r="F3599" s="7">
        <v>181</v>
      </c>
      <c r="G3599" s="23" t="str" cm="1">
        <f t="array" ref="G3599">_xlfn.IFS(Table1[[#This Row],[COUNTRY]]=234,"Nigeria",Table1[[#This Row],[COUNTRY]]=44,"United Kingdom",Table1[[#This Row],[COUNTRY]]=233,"Ghana",Table1[[#This Row],[COUNTRY]]=254,"Kenya")</f>
        <v>Kenya</v>
      </c>
      <c r="H3599" s="33" t="str">
        <f>TEXT(MONTH(Table1[[#This Row],[REGDATE]])*29, "MMMM")</f>
        <v>August</v>
      </c>
    </row>
    <row r="3600" spans="1:8" x14ac:dyDescent="0.2">
      <c r="A3600" s="20">
        <v>254</v>
      </c>
      <c r="B3600" s="6">
        <v>45523</v>
      </c>
      <c r="C3600" s="1" t="s">
        <v>1</v>
      </c>
      <c r="D3600" s="1" t="s">
        <v>2</v>
      </c>
      <c r="E3600" s="7">
        <v>33</v>
      </c>
      <c r="F3600" s="7">
        <v>103</v>
      </c>
      <c r="G3600" s="23" t="str" cm="1">
        <f t="array" ref="G3600">_xlfn.IFS(Table1[[#This Row],[COUNTRY]]=234,"Nigeria",Table1[[#This Row],[COUNTRY]]=44,"United Kingdom",Table1[[#This Row],[COUNTRY]]=233,"Ghana",Table1[[#This Row],[COUNTRY]]=254,"Kenya")</f>
        <v>Kenya</v>
      </c>
      <c r="H3600" s="33" t="str">
        <f>TEXT(MONTH(Table1[[#This Row],[REGDATE]])*29, "MMMM")</f>
        <v>August</v>
      </c>
    </row>
    <row r="3601" spans="1:8" x14ac:dyDescent="0.2">
      <c r="A3601" s="20">
        <v>254</v>
      </c>
      <c r="B3601" s="6">
        <v>45523</v>
      </c>
      <c r="C3601" s="1" t="s">
        <v>1</v>
      </c>
      <c r="D3601" s="1" t="s">
        <v>2</v>
      </c>
      <c r="E3601" s="7">
        <v>36</v>
      </c>
      <c r="F3601" s="7">
        <v>168</v>
      </c>
      <c r="G3601" s="23" t="str" cm="1">
        <f t="array" ref="G3601">_xlfn.IFS(Table1[[#This Row],[COUNTRY]]=234,"Nigeria",Table1[[#This Row],[COUNTRY]]=44,"United Kingdom",Table1[[#This Row],[COUNTRY]]=233,"Ghana",Table1[[#This Row],[COUNTRY]]=254,"Kenya")</f>
        <v>Kenya</v>
      </c>
      <c r="H3601" s="33" t="str">
        <f>TEXT(MONTH(Table1[[#This Row],[REGDATE]])*29, "MMMM")</f>
        <v>August</v>
      </c>
    </row>
    <row r="3602" spans="1:8" x14ac:dyDescent="0.2">
      <c r="A3602" s="20">
        <v>254</v>
      </c>
      <c r="B3602" s="6">
        <v>45523</v>
      </c>
      <c r="C3602" s="1" t="s">
        <v>1</v>
      </c>
      <c r="D3602" s="1" t="s">
        <v>2</v>
      </c>
      <c r="E3602" s="7">
        <v>33</v>
      </c>
      <c r="F3602" s="7">
        <v>168</v>
      </c>
      <c r="G3602" s="23" t="str" cm="1">
        <f t="array" ref="G3602">_xlfn.IFS(Table1[[#This Row],[COUNTRY]]=234,"Nigeria",Table1[[#This Row],[COUNTRY]]=44,"United Kingdom",Table1[[#This Row],[COUNTRY]]=233,"Ghana",Table1[[#This Row],[COUNTRY]]=254,"Kenya")</f>
        <v>Kenya</v>
      </c>
      <c r="H3602" s="33" t="str">
        <f>TEXT(MONTH(Table1[[#This Row],[REGDATE]])*29, "MMMM")</f>
        <v>August</v>
      </c>
    </row>
    <row r="3603" spans="1:8" x14ac:dyDescent="0.2">
      <c r="A3603" s="20">
        <v>254</v>
      </c>
      <c r="B3603" s="6">
        <v>45523</v>
      </c>
      <c r="C3603" s="1" t="s">
        <v>1</v>
      </c>
      <c r="D3603" s="1" t="s">
        <v>0</v>
      </c>
      <c r="E3603" s="7">
        <v>27</v>
      </c>
      <c r="F3603" s="7">
        <v>177</v>
      </c>
      <c r="G3603" s="23" t="str" cm="1">
        <f t="array" ref="G3603">_xlfn.IFS(Table1[[#This Row],[COUNTRY]]=234,"Nigeria",Table1[[#This Row],[COUNTRY]]=44,"United Kingdom",Table1[[#This Row],[COUNTRY]]=233,"Ghana",Table1[[#This Row],[COUNTRY]]=254,"Kenya")</f>
        <v>Kenya</v>
      </c>
      <c r="H3603" s="33" t="str">
        <f>TEXT(MONTH(Table1[[#This Row],[REGDATE]])*29, "MMMM")</f>
        <v>August</v>
      </c>
    </row>
    <row r="3604" spans="1:8" x14ac:dyDescent="0.2">
      <c r="A3604" s="20">
        <v>254</v>
      </c>
      <c r="B3604" s="6">
        <v>45523</v>
      </c>
      <c r="C3604" s="1" t="s">
        <v>1</v>
      </c>
      <c r="D3604" s="1" t="s">
        <v>0</v>
      </c>
      <c r="E3604" s="7">
        <v>27</v>
      </c>
      <c r="F3604" s="7">
        <v>176</v>
      </c>
      <c r="G3604" s="23" t="str" cm="1">
        <f t="array" ref="G3604">_xlfn.IFS(Table1[[#This Row],[COUNTRY]]=234,"Nigeria",Table1[[#This Row],[COUNTRY]]=44,"United Kingdom",Table1[[#This Row],[COUNTRY]]=233,"Ghana",Table1[[#This Row],[COUNTRY]]=254,"Kenya")</f>
        <v>Kenya</v>
      </c>
      <c r="H3604" s="33" t="str">
        <f>TEXT(MONTH(Table1[[#This Row],[REGDATE]])*29, "MMMM")</f>
        <v>August</v>
      </c>
    </row>
    <row r="3605" spans="1:8" x14ac:dyDescent="0.2">
      <c r="A3605" s="20">
        <v>254</v>
      </c>
      <c r="B3605" s="6">
        <v>45523</v>
      </c>
      <c r="C3605" s="1" t="s">
        <v>1</v>
      </c>
      <c r="D3605" s="1" t="s">
        <v>0</v>
      </c>
      <c r="E3605" s="7">
        <v>27</v>
      </c>
      <c r="F3605" s="7">
        <v>7</v>
      </c>
      <c r="G3605" s="23" t="str" cm="1">
        <f t="array" ref="G3605">_xlfn.IFS(Table1[[#This Row],[COUNTRY]]=234,"Nigeria",Table1[[#This Row],[COUNTRY]]=44,"United Kingdom",Table1[[#This Row],[COUNTRY]]=233,"Ghana",Table1[[#This Row],[COUNTRY]]=254,"Kenya")</f>
        <v>Kenya</v>
      </c>
      <c r="H3605" s="33" t="str">
        <f>TEXT(MONTH(Table1[[#This Row],[REGDATE]])*29, "MMMM")</f>
        <v>August</v>
      </c>
    </row>
    <row r="3606" spans="1:8" x14ac:dyDescent="0.2">
      <c r="A3606" s="20">
        <v>254</v>
      </c>
      <c r="B3606" s="6">
        <v>45524</v>
      </c>
      <c r="C3606" s="1" t="s">
        <v>1</v>
      </c>
      <c r="D3606" s="1" t="s">
        <v>3</v>
      </c>
      <c r="E3606" s="7">
        <v>28</v>
      </c>
      <c r="F3606" s="7">
        <v>96</v>
      </c>
      <c r="G3606" s="23" t="str" cm="1">
        <f t="array" ref="G3606">_xlfn.IFS(Table1[[#This Row],[COUNTRY]]=234,"Nigeria",Table1[[#This Row],[COUNTRY]]=44,"United Kingdom",Table1[[#This Row],[COUNTRY]]=233,"Ghana",Table1[[#This Row],[COUNTRY]]=254,"Kenya")</f>
        <v>Kenya</v>
      </c>
      <c r="H3606" s="33" t="str">
        <f>TEXT(MONTH(Table1[[#This Row],[REGDATE]])*29, "MMMM")</f>
        <v>August</v>
      </c>
    </row>
    <row r="3607" spans="1:8" x14ac:dyDescent="0.2">
      <c r="A3607" s="20">
        <v>254</v>
      </c>
      <c r="B3607" s="6">
        <v>45524</v>
      </c>
      <c r="C3607" s="1" t="s">
        <v>1</v>
      </c>
      <c r="D3607" s="1" t="s">
        <v>3</v>
      </c>
      <c r="E3607" s="7">
        <v>31</v>
      </c>
      <c r="F3607" s="7">
        <v>147</v>
      </c>
      <c r="G3607" s="23" t="str" cm="1">
        <f t="array" ref="G3607">_xlfn.IFS(Table1[[#This Row],[COUNTRY]]=234,"Nigeria",Table1[[#This Row],[COUNTRY]]=44,"United Kingdom",Table1[[#This Row],[COUNTRY]]=233,"Ghana",Table1[[#This Row],[COUNTRY]]=254,"Kenya")</f>
        <v>Kenya</v>
      </c>
      <c r="H3607" s="33" t="str">
        <f>TEXT(MONTH(Table1[[#This Row],[REGDATE]])*29, "MMMM")</f>
        <v>August</v>
      </c>
    </row>
    <row r="3608" spans="1:8" x14ac:dyDescent="0.2">
      <c r="A3608" s="20">
        <v>254</v>
      </c>
      <c r="B3608" s="6">
        <v>45524</v>
      </c>
      <c r="C3608" s="1" t="s">
        <v>1</v>
      </c>
      <c r="D3608" s="1" t="s">
        <v>0</v>
      </c>
      <c r="E3608" s="7">
        <v>27</v>
      </c>
      <c r="F3608" s="7">
        <v>24</v>
      </c>
      <c r="G3608" s="23" t="str" cm="1">
        <f t="array" ref="G3608">_xlfn.IFS(Table1[[#This Row],[COUNTRY]]=234,"Nigeria",Table1[[#This Row],[COUNTRY]]=44,"United Kingdom",Table1[[#This Row],[COUNTRY]]=233,"Ghana",Table1[[#This Row],[COUNTRY]]=254,"Kenya")</f>
        <v>Kenya</v>
      </c>
      <c r="H3608" s="33" t="str">
        <f>TEXT(MONTH(Table1[[#This Row],[REGDATE]])*29, "MMMM")</f>
        <v>August</v>
      </c>
    </row>
    <row r="3609" spans="1:8" x14ac:dyDescent="0.2">
      <c r="A3609" s="20">
        <v>254</v>
      </c>
      <c r="B3609" s="6">
        <v>45524</v>
      </c>
      <c r="C3609" s="1" t="s">
        <v>1</v>
      </c>
      <c r="D3609" s="1" t="s">
        <v>0</v>
      </c>
      <c r="E3609" s="7">
        <v>27</v>
      </c>
      <c r="F3609" s="7">
        <v>183</v>
      </c>
      <c r="G3609" s="23" t="str" cm="1">
        <f t="array" ref="G3609">_xlfn.IFS(Table1[[#This Row],[COUNTRY]]=234,"Nigeria",Table1[[#This Row],[COUNTRY]]=44,"United Kingdom",Table1[[#This Row],[COUNTRY]]=233,"Ghana",Table1[[#This Row],[COUNTRY]]=254,"Kenya")</f>
        <v>Kenya</v>
      </c>
      <c r="H3609" s="33" t="str">
        <f>TEXT(MONTH(Table1[[#This Row],[REGDATE]])*29, "MMMM")</f>
        <v>August</v>
      </c>
    </row>
    <row r="3610" spans="1:8" x14ac:dyDescent="0.2">
      <c r="A3610" s="20">
        <v>254</v>
      </c>
      <c r="B3610" s="6">
        <v>45526</v>
      </c>
      <c r="C3610" s="1" t="s">
        <v>1</v>
      </c>
      <c r="D3610" s="1" t="s">
        <v>0</v>
      </c>
      <c r="E3610" s="7">
        <v>42</v>
      </c>
      <c r="F3610" s="7">
        <v>179</v>
      </c>
      <c r="G3610" s="23" t="str" cm="1">
        <f t="array" ref="G3610">_xlfn.IFS(Table1[[#This Row],[COUNTRY]]=234,"Nigeria",Table1[[#This Row],[COUNTRY]]=44,"United Kingdom",Table1[[#This Row],[COUNTRY]]=233,"Ghana",Table1[[#This Row],[COUNTRY]]=254,"Kenya")</f>
        <v>Kenya</v>
      </c>
      <c r="H3610" s="33" t="str">
        <f>TEXT(MONTH(Table1[[#This Row],[REGDATE]])*29, "MMMM")</f>
        <v>August</v>
      </c>
    </row>
    <row r="3611" spans="1:8" x14ac:dyDescent="0.2">
      <c r="A3611" s="20">
        <v>254</v>
      </c>
      <c r="B3611" s="6">
        <v>45526</v>
      </c>
      <c r="C3611" s="1" t="s">
        <v>1</v>
      </c>
      <c r="D3611" s="1" t="s">
        <v>0</v>
      </c>
      <c r="E3611" s="7">
        <v>27</v>
      </c>
      <c r="F3611" s="7">
        <v>5</v>
      </c>
      <c r="G3611" s="23" t="str" cm="1">
        <f t="array" ref="G3611">_xlfn.IFS(Table1[[#This Row],[COUNTRY]]=234,"Nigeria",Table1[[#This Row],[COUNTRY]]=44,"United Kingdom",Table1[[#This Row],[COUNTRY]]=233,"Ghana",Table1[[#This Row],[COUNTRY]]=254,"Kenya")</f>
        <v>Kenya</v>
      </c>
      <c r="H3611" s="33" t="str">
        <f>TEXT(MONTH(Table1[[#This Row],[REGDATE]])*29, "MMMM")</f>
        <v>August</v>
      </c>
    </row>
    <row r="3612" spans="1:8" x14ac:dyDescent="0.2">
      <c r="A3612" s="20">
        <v>254</v>
      </c>
      <c r="B3612" s="6">
        <v>45526</v>
      </c>
      <c r="C3612" s="1" t="s">
        <v>1</v>
      </c>
      <c r="D3612" s="1" t="s">
        <v>0</v>
      </c>
      <c r="E3612" s="7">
        <v>27</v>
      </c>
      <c r="F3612" s="7">
        <v>23</v>
      </c>
      <c r="G3612" s="23" t="str" cm="1">
        <f t="array" ref="G3612">_xlfn.IFS(Table1[[#This Row],[COUNTRY]]=234,"Nigeria",Table1[[#This Row],[COUNTRY]]=44,"United Kingdom",Table1[[#This Row],[COUNTRY]]=233,"Ghana",Table1[[#This Row],[COUNTRY]]=254,"Kenya")</f>
        <v>Kenya</v>
      </c>
      <c r="H3612" s="33" t="str">
        <f>TEXT(MONTH(Table1[[#This Row],[REGDATE]])*29, "MMMM")</f>
        <v>August</v>
      </c>
    </row>
    <row r="3613" spans="1:8" x14ac:dyDescent="0.2">
      <c r="A3613" s="20">
        <v>254</v>
      </c>
      <c r="B3613" s="6">
        <v>45526</v>
      </c>
      <c r="C3613" s="1" t="s">
        <v>1</v>
      </c>
      <c r="D3613" s="1" t="s">
        <v>6</v>
      </c>
      <c r="E3613" s="7">
        <v>22</v>
      </c>
      <c r="F3613" s="7">
        <v>0</v>
      </c>
      <c r="G3613" s="23" t="str" cm="1">
        <f t="array" ref="G3613">_xlfn.IFS(Table1[[#This Row],[COUNTRY]]=234,"Nigeria",Table1[[#This Row],[COUNTRY]]=44,"United Kingdom",Table1[[#This Row],[COUNTRY]]=233,"Ghana",Table1[[#This Row],[COUNTRY]]=254,"Kenya")</f>
        <v>Kenya</v>
      </c>
      <c r="H3613" s="33" t="str">
        <f>TEXT(MONTH(Table1[[#This Row],[REGDATE]])*29, "MMMM")</f>
        <v>August</v>
      </c>
    </row>
    <row r="3614" spans="1:8" x14ac:dyDescent="0.2">
      <c r="A3614" s="20">
        <v>254</v>
      </c>
      <c r="B3614" s="6">
        <v>45526</v>
      </c>
      <c r="C3614" s="1" t="s">
        <v>1</v>
      </c>
      <c r="D3614" s="1" t="s">
        <v>0</v>
      </c>
      <c r="E3614" s="7">
        <v>27</v>
      </c>
      <c r="F3614" s="7">
        <v>181</v>
      </c>
      <c r="G3614" s="23" t="str" cm="1">
        <f t="array" ref="G3614">_xlfn.IFS(Table1[[#This Row],[COUNTRY]]=234,"Nigeria",Table1[[#This Row],[COUNTRY]]=44,"United Kingdom",Table1[[#This Row],[COUNTRY]]=233,"Ghana",Table1[[#This Row],[COUNTRY]]=254,"Kenya")</f>
        <v>Kenya</v>
      </c>
      <c r="H3614" s="33" t="str">
        <f>TEXT(MONTH(Table1[[#This Row],[REGDATE]])*29, "MMMM")</f>
        <v>August</v>
      </c>
    </row>
    <row r="3615" spans="1:8" x14ac:dyDescent="0.2">
      <c r="A3615" s="20">
        <v>254</v>
      </c>
      <c r="B3615" s="6">
        <v>45548</v>
      </c>
      <c r="C3615" s="1" t="s">
        <v>1</v>
      </c>
      <c r="D3615" s="1" t="s">
        <v>3</v>
      </c>
      <c r="E3615" s="7">
        <v>26</v>
      </c>
      <c r="F3615" s="7">
        <v>0</v>
      </c>
      <c r="G3615" s="23" t="str" cm="1">
        <f t="array" ref="G3615">_xlfn.IFS(Table1[[#This Row],[COUNTRY]]=234,"Nigeria",Table1[[#This Row],[COUNTRY]]=44,"United Kingdom",Table1[[#This Row],[COUNTRY]]=233,"Ghana",Table1[[#This Row],[COUNTRY]]=254,"Kenya")</f>
        <v>Kenya</v>
      </c>
      <c r="H3615" s="33" t="str">
        <f>TEXT(MONTH(Table1[[#This Row],[REGDATE]])*29, "MMMM")</f>
        <v>September</v>
      </c>
    </row>
    <row r="3616" spans="1:8" x14ac:dyDescent="0.2">
      <c r="A3616" s="20">
        <v>254</v>
      </c>
      <c r="B3616" s="6">
        <v>45601</v>
      </c>
      <c r="C3616" s="1" t="s">
        <v>1</v>
      </c>
      <c r="D3616" s="1" t="s">
        <v>2</v>
      </c>
      <c r="E3616" s="7">
        <v>23</v>
      </c>
      <c r="F3616" s="7">
        <v>46</v>
      </c>
      <c r="G3616" s="23" t="str" cm="1">
        <f t="array" ref="G3616">_xlfn.IFS(Table1[[#This Row],[COUNTRY]]=234,"Nigeria",Table1[[#This Row],[COUNTRY]]=44,"United Kingdom",Table1[[#This Row],[COUNTRY]]=233,"Ghana",Table1[[#This Row],[COUNTRY]]=254,"Kenya")</f>
        <v>Kenya</v>
      </c>
      <c r="H3616" s="33" t="str">
        <f>TEXT(MONTH(Table1[[#This Row],[REGDATE]])*29, "MMMM")</f>
        <v>November</v>
      </c>
    </row>
    <row r="3617" spans="1:8" x14ac:dyDescent="0.2">
      <c r="A3617" s="20">
        <v>254</v>
      </c>
      <c r="B3617" s="6">
        <v>45601</v>
      </c>
      <c r="C3617" s="1" t="s">
        <v>1</v>
      </c>
      <c r="D3617" s="1" t="s">
        <v>0</v>
      </c>
      <c r="E3617" s="7">
        <v>27</v>
      </c>
      <c r="F3617" s="7">
        <v>68</v>
      </c>
      <c r="G3617" s="23" t="str" cm="1">
        <f t="array" ref="G3617">_xlfn.IFS(Table1[[#This Row],[COUNTRY]]=234,"Nigeria",Table1[[#This Row],[COUNTRY]]=44,"United Kingdom",Table1[[#This Row],[COUNTRY]]=233,"Ghana",Table1[[#This Row],[COUNTRY]]=254,"Kenya")</f>
        <v>Kenya</v>
      </c>
      <c r="H3617" s="33" t="str">
        <f>TEXT(MONTH(Table1[[#This Row],[REGDATE]])*29, "MMMM")</f>
        <v>November</v>
      </c>
    </row>
    <row r="3618" spans="1:8" x14ac:dyDescent="0.2">
      <c r="A3618" s="20">
        <v>254</v>
      </c>
      <c r="B3618" s="6">
        <v>45601</v>
      </c>
      <c r="C3618" s="1" t="s">
        <v>1</v>
      </c>
      <c r="D3618" s="1" t="s">
        <v>0</v>
      </c>
      <c r="E3618" s="7">
        <v>27</v>
      </c>
      <c r="F3618" s="7">
        <v>106</v>
      </c>
      <c r="G3618" s="23" t="str" cm="1">
        <f t="array" ref="G3618">_xlfn.IFS(Table1[[#This Row],[COUNTRY]]=234,"Nigeria",Table1[[#This Row],[COUNTRY]]=44,"United Kingdom",Table1[[#This Row],[COUNTRY]]=233,"Ghana",Table1[[#This Row],[COUNTRY]]=254,"Kenya")</f>
        <v>Kenya</v>
      </c>
      <c r="H3618" s="33" t="str">
        <f>TEXT(MONTH(Table1[[#This Row],[REGDATE]])*29, "MMMM")</f>
        <v>November</v>
      </c>
    </row>
    <row r="3619" spans="1:8" x14ac:dyDescent="0.2">
      <c r="A3619" s="22">
        <v>234</v>
      </c>
      <c r="B3619" s="6">
        <v>45522</v>
      </c>
      <c r="C3619" s="1" t="s">
        <v>1</v>
      </c>
      <c r="D3619" s="1" t="s">
        <v>0</v>
      </c>
      <c r="E3619" s="7">
        <v>27</v>
      </c>
      <c r="F3619" s="7">
        <v>185</v>
      </c>
      <c r="G3619" s="23" t="str" cm="1">
        <f t="array" ref="G3619">_xlfn.IFS(Table1[[#This Row],[COUNTRY]]=234,"Nigeria",Table1[[#This Row],[COUNTRY]]=44,"United Kingdom",Table1[[#This Row],[COUNTRY]]=233,"Ghana",Table1[[#This Row],[COUNTRY]]=254,"Kenya")</f>
        <v>Nigeria</v>
      </c>
      <c r="H3619" s="33" t="str">
        <f>TEXT(MONTH(Table1[[#This Row],[REGDATE]])*29, "MMMM")</f>
        <v>August</v>
      </c>
    </row>
    <row r="3620" spans="1:8" x14ac:dyDescent="0.2">
      <c r="A3620" s="22">
        <v>234</v>
      </c>
      <c r="B3620" s="6">
        <v>45522</v>
      </c>
      <c r="C3620" s="1" t="s">
        <v>4</v>
      </c>
      <c r="D3620" s="1" t="s">
        <v>0</v>
      </c>
      <c r="E3620" s="7">
        <v>27</v>
      </c>
      <c r="F3620" s="7">
        <v>73</v>
      </c>
      <c r="G3620" s="23" t="str" cm="1">
        <f t="array" ref="G3620">_xlfn.IFS(Table1[[#This Row],[COUNTRY]]=234,"Nigeria",Table1[[#This Row],[COUNTRY]]=44,"United Kingdom",Table1[[#This Row],[COUNTRY]]=233,"Ghana",Table1[[#This Row],[COUNTRY]]=254,"Kenya")</f>
        <v>Nigeria</v>
      </c>
      <c r="H3620" s="33" t="str">
        <f>TEXT(MONTH(Table1[[#This Row],[REGDATE]])*29, "MMMM")</f>
        <v>August</v>
      </c>
    </row>
    <row r="3621" spans="1:8" x14ac:dyDescent="0.2">
      <c r="A3621" s="22">
        <v>234</v>
      </c>
      <c r="B3621" s="6">
        <v>45522</v>
      </c>
      <c r="C3621" s="1" t="s">
        <v>1</v>
      </c>
      <c r="D3621" s="1" t="s">
        <v>0</v>
      </c>
      <c r="E3621" s="7">
        <v>27</v>
      </c>
      <c r="F3621" s="7">
        <v>181</v>
      </c>
      <c r="G3621" s="23" t="str" cm="1">
        <f t="array" ref="G3621">_xlfn.IFS(Table1[[#This Row],[COUNTRY]]=234,"Nigeria",Table1[[#This Row],[COUNTRY]]=44,"United Kingdom",Table1[[#This Row],[COUNTRY]]=233,"Ghana",Table1[[#This Row],[COUNTRY]]=254,"Kenya")</f>
        <v>Nigeria</v>
      </c>
      <c r="H3621" s="33" t="str">
        <f>TEXT(MONTH(Table1[[#This Row],[REGDATE]])*29, "MMMM")</f>
        <v>August</v>
      </c>
    </row>
    <row r="3622" spans="1:8" x14ac:dyDescent="0.2">
      <c r="A3622" s="22">
        <v>234</v>
      </c>
      <c r="B3622" s="6">
        <v>45523</v>
      </c>
      <c r="C3622" s="1" t="s">
        <v>4</v>
      </c>
      <c r="D3622" s="1" t="s">
        <v>0</v>
      </c>
      <c r="E3622" s="7">
        <v>27</v>
      </c>
      <c r="F3622" s="7">
        <v>73</v>
      </c>
      <c r="G3622" s="23" t="str" cm="1">
        <f t="array" ref="G3622">_xlfn.IFS(Table1[[#This Row],[COUNTRY]]=234,"Nigeria",Table1[[#This Row],[COUNTRY]]=44,"United Kingdom",Table1[[#This Row],[COUNTRY]]=233,"Ghana",Table1[[#This Row],[COUNTRY]]=254,"Kenya")</f>
        <v>Nigeria</v>
      </c>
      <c r="H3622" s="33" t="str">
        <f>TEXT(MONTH(Table1[[#This Row],[REGDATE]])*29, "MMMM")</f>
        <v>August</v>
      </c>
    </row>
    <row r="3623" spans="1:8" x14ac:dyDescent="0.2">
      <c r="A3623" s="22">
        <v>234</v>
      </c>
      <c r="B3623" s="6">
        <v>45523</v>
      </c>
      <c r="C3623" s="1" t="s">
        <v>1</v>
      </c>
      <c r="D3623" s="1" t="s">
        <v>0</v>
      </c>
      <c r="E3623" s="7">
        <v>27</v>
      </c>
      <c r="F3623" s="7">
        <v>184</v>
      </c>
      <c r="G3623" s="23" t="str" cm="1">
        <f t="array" ref="G3623">_xlfn.IFS(Table1[[#This Row],[COUNTRY]]=234,"Nigeria",Table1[[#This Row],[COUNTRY]]=44,"United Kingdom",Table1[[#This Row],[COUNTRY]]=233,"Ghana",Table1[[#This Row],[COUNTRY]]=254,"Kenya")</f>
        <v>Nigeria</v>
      </c>
      <c r="H3623" s="33" t="str">
        <f>TEXT(MONTH(Table1[[#This Row],[REGDATE]])*29, "MMMM")</f>
        <v>August</v>
      </c>
    </row>
    <row r="3624" spans="1:8" x14ac:dyDescent="0.2">
      <c r="A3624" s="22">
        <v>234</v>
      </c>
      <c r="B3624" s="6">
        <v>45523</v>
      </c>
      <c r="C3624" s="1" t="s">
        <v>1</v>
      </c>
      <c r="D3624" s="1" t="s">
        <v>2</v>
      </c>
      <c r="E3624" s="7">
        <v>53</v>
      </c>
      <c r="F3624" s="7">
        <v>184</v>
      </c>
      <c r="G3624" s="23" t="str" cm="1">
        <f t="array" ref="G3624">_xlfn.IFS(Table1[[#This Row],[COUNTRY]]=234,"Nigeria",Table1[[#This Row],[COUNTRY]]=44,"United Kingdom",Table1[[#This Row],[COUNTRY]]=233,"Ghana",Table1[[#This Row],[COUNTRY]]=254,"Kenya")</f>
        <v>Nigeria</v>
      </c>
      <c r="H3624" s="33" t="str">
        <f>TEXT(MONTH(Table1[[#This Row],[REGDATE]])*29, "MMMM")</f>
        <v>August</v>
      </c>
    </row>
    <row r="3625" spans="1:8" x14ac:dyDescent="0.2">
      <c r="A3625" s="22">
        <v>234</v>
      </c>
      <c r="B3625" s="6">
        <v>45523</v>
      </c>
      <c r="C3625" s="1" t="s">
        <v>1</v>
      </c>
      <c r="D3625" s="1" t="s">
        <v>0</v>
      </c>
      <c r="E3625" s="7">
        <v>27</v>
      </c>
      <c r="F3625" s="7">
        <v>72</v>
      </c>
      <c r="G3625" s="23" t="str" cm="1">
        <f t="array" ref="G3625">_xlfn.IFS(Table1[[#This Row],[COUNTRY]]=234,"Nigeria",Table1[[#This Row],[COUNTRY]]=44,"United Kingdom",Table1[[#This Row],[COUNTRY]]=233,"Ghana",Table1[[#This Row],[COUNTRY]]=254,"Kenya")</f>
        <v>Nigeria</v>
      </c>
      <c r="H3625" s="33" t="str">
        <f>TEXT(MONTH(Table1[[#This Row],[REGDATE]])*29, "MMMM")</f>
        <v>August</v>
      </c>
    </row>
    <row r="3626" spans="1:8" x14ac:dyDescent="0.2">
      <c r="A3626" s="22">
        <v>234</v>
      </c>
      <c r="B3626" s="6">
        <v>45523</v>
      </c>
      <c r="C3626" s="1" t="s">
        <v>1</v>
      </c>
      <c r="D3626" s="1" t="s">
        <v>2</v>
      </c>
      <c r="E3626" s="7">
        <v>23</v>
      </c>
      <c r="F3626" s="7">
        <v>182</v>
      </c>
      <c r="G3626" s="23" t="str" cm="1">
        <f t="array" ref="G3626">_xlfn.IFS(Table1[[#This Row],[COUNTRY]]=234,"Nigeria",Table1[[#This Row],[COUNTRY]]=44,"United Kingdom",Table1[[#This Row],[COUNTRY]]=233,"Ghana",Table1[[#This Row],[COUNTRY]]=254,"Kenya")</f>
        <v>Nigeria</v>
      </c>
      <c r="H3626" s="33" t="str">
        <f>TEXT(MONTH(Table1[[#This Row],[REGDATE]])*29, "MMMM")</f>
        <v>August</v>
      </c>
    </row>
    <row r="3627" spans="1:8" x14ac:dyDescent="0.2">
      <c r="A3627" s="22">
        <v>234</v>
      </c>
      <c r="B3627" s="6">
        <v>45612</v>
      </c>
      <c r="C3627" s="1" t="s">
        <v>1</v>
      </c>
      <c r="D3627" s="1" t="s">
        <v>0</v>
      </c>
      <c r="E3627" s="7">
        <v>27</v>
      </c>
      <c r="F3627" s="7">
        <v>95</v>
      </c>
      <c r="G3627" s="23" t="str" cm="1">
        <f t="array" ref="G3627">_xlfn.IFS(Table1[[#This Row],[COUNTRY]]=234,"Nigeria",Table1[[#This Row],[COUNTRY]]=44,"United Kingdom",Table1[[#This Row],[COUNTRY]]=233,"Ghana",Table1[[#This Row],[COUNTRY]]=254,"Kenya")</f>
        <v>Nigeria</v>
      </c>
      <c r="H3627" s="33" t="str">
        <f>TEXT(MONTH(Table1[[#This Row],[REGDATE]])*29, "MMMM")</f>
        <v>November</v>
      </c>
    </row>
    <row r="3628" spans="1:8" x14ac:dyDescent="0.2">
      <c r="A3628" s="22">
        <v>234</v>
      </c>
      <c r="B3628" s="6">
        <v>45612</v>
      </c>
      <c r="C3628" s="1" t="s">
        <v>1</v>
      </c>
      <c r="D3628" s="1" t="s">
        <v>3</v>
      </c>
      <c r="E3628" s="7">
        <v>29</v>
      </c>
      <c r="F3628" s="7">
        <v>94</v>
      </c>
      <c r="G3628" s="23" t="str" cm="1">
        <f t="array" ref="G3628">_xlfn.IFS(Table1[[#This Row],[COUNTRY]]=234,"Nigeria",Table1[[#This Row],[COUNTRY]]=44,"United Kingdom",Table1[[#This Row],[COUNTRY]]=233,"Ghana",Table1[[#This Row],[COUNTRY]]=254,"Kenya")</f>
        <v>Nigeria</v>
      </c>
      <c r="H3628" s="33" t="str">
        <f>TEXT(MONTH(Table1[[#This Row],[REGDATE]])*29, "MMMM")</f>
        <v>November</v>
      </c>
    </row>
    <row r="3629" spans="1:8" x14ac:dyDescent="0.2">
      <c r="A3629" s="22">
        <v>234</v>
      </c>
      <c r="B3629" s="6">
        <v>45613</v>
      </c>
      <c r="C3629" s="1" t="s">
        <v>1</v>
      </c>
      <c r="D3629" s="1" t="s">
        <v>0</v>
      </c>
      <c r="E3629" s="7">
        <v>27</v>
      </c>
      <c r="F3629" s="7">
        <v>94</v>
      </c>
      <c r="G3629" s="23" t="str" cm="1">
        <f t="array" ref="G3629">_xlfn.IFS(Table1[[#This Row],[COUNTRY]]=234,"Nigeria",Table1[[#This Row],[COUNTRY]]=44,"United Kingdom",Table1[[#This Row],[COUNTRY]]=233,"Ghana",Table1[[#This Row],[COUNTRY]]=254,"Kenya")</f>
        <v>Nigeria</v>
      </c>
      <c r="H3629" s="33" t="str">
        <f>TEXT(MONTH(Table1[[#This Row],[REGDATE]])*29, "MMMM")</f>
        <v>November</v>
      </c>
    </row>
    <row r="3630" spans="1:8" x14ac:dyDescent="0.2">
      <c r="A3630" s="22">
        <v>234</v>
      </c>
      <c r="B3630" s="6">
        <v>45613</v>
      </c>
      <c r="C3630" s="1" t="s">
        <v>1</v>
      </c>
      <c r="D3630" s="1" t="s">
        <v>2</v>
      </c>
      <c r="E3630" s="7">
        <v>25</v>
      </c>
      <c r="F3630" s="7">
        <v>41</v>
      </c>
      <c r="G3630" s="23" t="str" cm="1">
        <f t="array" ref="G3630">_xlfn.IFS(Table1[[#This Row],[COUNTRY]]=234,"Nigeria",Table1[[#This Row],[COUNTRY]]=44,"United Kingdom",Table1[[#This Row],[COUNTRY]]=233,"Ghana",Table1[[#This Row],[COUNTRY]]=254,"Kenya")</f>
        <v>Nigeria</v>
      </c>
      <c r="H3630" s="33" t="str">
        <f>TEXT(MONTH(Table1[[#This Row],[REGDATE]])*29, "MMMM")</f>
        <v>November</v>
      </c>
    </row>
    <row r="3631" spans="1:8" x14ac:dyDescent="0.2">
      <c r="A3631" s="22">
        <v>234</v>
      </c>
      <c r="B3631" s="6">
        <v>45522</v>
      </c>
      <c r="C3631" s="1" t="s">
        <v>1</v>
      </c>
      <c r="D3631" s="1" t="s">
        <v>0</v>
      </c>
      <c r="E3631" s="7">
        <v>27</v>
      </c>
      <c r="F3631" s="7">
        <v>184</v>
      </c>
      <c r="G3631" s="23" t="str" cm="1">
        <f t="array" ref="G3631">_xlfn.IFS(Table1[[#This Row],[COUNTRY]]=234,"Nigeria",Table1[[#This Row],[COUNTRY]]=44,"United Kingdom",Table1[[#This Row],[COUNTRY]]=233,"Ghana",Table1[[#This Row],[COUNTRY]]=254,"Kenya")</f>
        <v>Nigeria</v>
      </c>
      <c r="H3631" s="33" t="str">
        <f>TEXT(MONTH(Table1[[#This Row],[REGDATE]])*29, "MMMM")</f>
        <v>August</v>
      </c>
    </row>
    <row r="3632" spans="1:8" x14ac:dyDescent="0.2">
      <c r="A3632" s="22">
        <v>234</v>
      </c>
      <c r="B3632" s="6">
        <v>45523</v>
      </c>
      <c r="C3632" s="1" t="s">
        <v>1</v>
      </c>
      <c r="D3632" s="1" t="s">
        <v>0</v>
      </c>
      <c r="E3632" s="7">
        <v>27</v>
      </c>
      <c r="F3632" s="7">
        <v>183</v>
      </c>
      <c r="G3632" s="23" t="str" cm="1">
        <f t="array" ref="G3632">_xlfn.IFS(Table1[[#This Row],[COUNTRY]]=234,"Nigeria",Table1[[#This Row],[COUNTRY]]=44,"United Kingdom",Table1[[#This Row],[COUNTRY]]=233,"Ghana",Table1[[#This Row],[COUNTRY]]=254,"Kenya")</f>
        <v>Nigeria</v>
      </c>
      <c r="H3632" s="33" t="str">
        <f>TEXT(MONTH(Table1[[#This Row],[REGDATE]])*29, "MMMM")</f>
        <v>August</v>
      </c>
    </row>
    <row r="3633" spans="1:8" x14ac:dyDescent="0.2">
      <c r="A3633" s="22">
        <v>234</v>
      </c>
      <c r="B3633" s="6">
        <v>45523</v>
      </c>
      <c r="C3633" s="1" t="s">
        <v>1</v>
      </c>
      <c r="D3633" s="1" t="s">
        <v>0</v>
      </c>
      <c r="E3633" s="7">
        <v>27</v>
      </c>
      <c r="F3633" s="7">
        <v>174</v>
      </c>
      <c r="G3633" s="23" t="str" cm="1">
        <f t="array" ref="G3633">_xlfn.IFS(Table1[[#This Row],[COUNTRY]]=234,"Nigeria",Table1[[#This Row],[COUNTRY]]=44,"United Kingdom",Table1[[#This Row],[COUNTRY]]=233,"Ghana",Table1[[#This Row],[COUNTRY]]=254,"Kenya")</f>
        <v>Nigeria</v>
      </c>
      <c r="H3633" s="33" t="str">
        <f>TEXT(MONTH(Table1[[#This Row],[REGDATE]])*29, "MMMM")</f>
        <v>August</v>
      </c>
    </row>
    <row r="3634" spans="1:8" x14ac:dyDescent="0.2">
      <c r="A3634" s="22">
        <v>234</v>
      </c>
      <c r="B3634" s="6">
        <v>45524</v>
      </c>
      <c r="C3634" s="1" t="s">
        <v>1</v>
      </c>
      <c r="D3634" s="1" t="s">
        <v>0</v>
      </c>
      <c r="E3634" s="7">
        <v>27</v>
      </c>
      <c r="F3634" s="7">
        <v>183</v>
      </c>
      <c r="G3634" s="23" t="str" cm="1">
        <f t="array" ref="G3634">_xlfn.IFS(Table1[[#This Row],[COUNTRY]]=234,"Nigeria",Table1[[#This Row],[COUNTRY]]=44,"United Kingdom",Table1[[#This Row],[COUNTRY]]=233,"Ghana",Table1[[#This Row],[COUNTRY]]=254,"Kenya")</f>
        <v>Nigeria</v>
      </c>
      <c r="H3634" s="33" t="str">
        <f>TEXT(MONTH(Table1[[#This Row],[REGDATE]])*29, "MMMM")</f>
        <v>August</v>
      </c>
    </row>
    <row r="3635" spans="1:8" x14ac:dyDescent="0.2">
      <c r="A3635" s="22">
        <v>234</v>
      </c>
      <c r="B3635" s="6">
        <v>45525</v>
      </c>
      <c r="C3635" s="1" t="s">
        <v>1</v>
      </c>
      <c r="D3635" s="1" t="s">
        <v>0</v>
      </c>
      <c r="E3635" s="7">
        <v>27</v>
      </c>
      <c r="F3635" s="7">
        <v>182</v>
      </c>
      <c r="G3635" s="23" t="str" cm="1">
        <f t="array" ref="G3635">_xlfn.IFS(Table1[[#This Row],[COUNTRY]]=234,"Nigeria",Table1[[#This Row],[COUNTRY]]=44,"United Kingdom",Table1[[#This Row],[COUNTRY]]=233,"Ghana",Table1[[#This Row],[COUNTRY]]=254,"Kenya")</f>
        <v>Nigeria</v>
      </c>
      <c r="H3635" s="33" t="str">
        <f>TEXT(MONTH(Table1[[#This Row],[REGDATE]])*29, "MMMM")</f>
        <v>August</v>
      </c>
    </row>
    <row r="3636" spans="1:8" x14ac:dyDescent="0.2">
      <c r="A3636" s="22">
        <v>234</v>
      </c>
      <c r="B3636" s="6">
        <v>45526</v>
      </c>
      <c r="C3636" s="1" t="s">
        <v>1</v>
      </c>
      <c r="D3636" s="1" t="s">
        <v>2</v>
      </c>
      <c r="E3636" s="7">
        <v>21</v>
      </c>
      <c r="F3636" s="7">
        <v>76</v>
      </c>
      <c r="G3636" s="23" t="str" cm="1">
        <f t="array" ref="G3636">_xlfn.IFS(Table1[[#This Row],[COUNTRY]]=234,"Nigeria",Table1[[#This Row],[COUNTRY]]=44,"United Kingdom",Table1[[#This Row],[COUNTRY]]=233,"Ghana",Table1[[#This Row],[COUNTRY]]=254,"Kenya")</f>
        <v>Nigeria</v>
      </c>
      <c r="H3636" s="33" t="str">
        <f>TEXT(MONTH(Table1[[#This Row],[REGDATE]])*29, "MMMM")</f>
        <v>August</v>
      </c>
    </row>
    <row r="3637" spans="1:8" x14ac:dyDescent="0.2">
      <c r="A3637" s="22">
        <v>234</v>
      </c>
      <c r="B3637" s="6">
        <v>45526</v>
      </c>
      <c r="C3637" s="1" t="s">
        <v>1</v>
      </c>
      <c r="D3637" s="1" t="s">
        <v>0</v>
      </c>
      <c r="E3637" s="7">
        <v>27</v>
      </c>
      <c r="F3637" s="7">
        <v>39</v>
      </c>
      <c r="G3637" s="23" t="str" cm="1">
        <f t="array" ref="G3637">_xlfn.IFS(Table1[[#This Row],[COUNTRY]]=234,"Nigeria",Table1[[#This Row],[COUNTRY]]=44,"United Kingdom",Table1[[#This Row],[COUNTRY]]=233,"Ghana",Table1[[#This Row],[COUNTRY]]=254,"Kenya")</f>
        <v>Nigeria</v>
      </c>
      <c r="H3637" s="33" t="str">
        <f>TEXT(MONTH(Table1[[#This Row],[REGDATE]])*29, "MMMM")</f>
        <v>August</v>
      </c>
    </row>
    <row r="3638" spans="1:8" x14ac:dyDescent="0.2">
      <c r="A3638" s="22">
        <v>234</v>
      </c>
      <c r="B3638" s="6">
        <v>45526</v>
      </c>
      <c r="C3638" s="1" t="s">
        <v>1</v>
      </c>
      <c r="D3638" s="1" t="s">
        <v>0</v>
      </c>
      <c r="E3638" s="7">
        <v>27</v>
      </c>
      <c r="F3638" s="7">
        <v>181</v>
      </c>
      <c r="G3638" s="23" t="str" cm="1">
        <f t="array" ref="G3638">_xlfn.IFS(Table1[[#This Row],[COUNTRY]]=234,"Nigeria",Table1[[#This Row],[COUNTRY]]=44,"United Kingdom",Table1[[#This Row],[COUNTRY]]=233,"Ghana",Table1[[#This Row],[COUNTRY]]=254,"Kenya")</f>
        <v>Nigeria</v>
      </c>
      <c r="H3638" s="33" t="str">
        <f>TEXT(MONTH(Table1[[#This Row],[REGDATE]])*29, "MMMM")</f>
        <v>August</v>
      </c>
    </row>
    <row r="3639" spans="1:8" x14ac:dyDescent="0.2">
      <c r="A3639" s="22">
        <v>234</v>
      </c>
      <c r="B3639" s="6">
        <v>45526</v>
      </c>
      <c r="C3639" s="1" t="s">
        <v>1</v>
      </c>
      <c r="D3639" s="1" t="s">
        <v>0</v>
      </c>
      <c r="E3639" s="7">
        <v>27</v>
      </c>
      <c r="F3639" s="7">
        <v>178</v>
      </c>
      <c r="G3639" s="23" t="str" cm="1">
        <f t="array" ref="G3639">_xlfn.IFS(Table1[[#This Row],[COUNTRY]]=234,"Nigeria",Table1[[#This Row],[COUNTRY]]=44,"United Kingdom",Table1[[#This Row],[COUNTRY]]=233,"Ghana",Table1[[#This Row],[COUNTRY]]=254,"Kenya")</f>
        <v>Nigeria</v>
      </c>
      <c r="H3639" s="33" t="str">
        <f>TEXT(MONTH(Table1[[#This Row],[REGDATE]])*29, "MMMM")</f>
        <v>August</v>
      </c>
    </row>
    <row r="3640" spans="1:8" x14ac:dyDescent="0.2">
      <c r="A3640" s="22">
        <v>234</v>
      </c>
      <c r="B3640" s="6">
        <v>45526</v>
      </c>
      <c r="C3640" s="1" t="s">
        <v>1</v>
      </c>
      <c r="D3640" s="1" t="s">
        <v>3</v>
      </c>
      <c r="E3640" s="7">
        <v>27</v>
      </c>
      <c r="F3640" s="7">
        <v>148</v>
      </c>
      <c r="G3640" s="23" t="str" cm="1">
        <f t="array" ref="G3640">_xlfn.IFS(Table1[[#This Row],[COUNTRY]]=234,"Nigeria",Table1[[#This Row],[COUNTRY]]=44,"United Kingdom",Table1[[#This Row],[COUNTRY]]=233,"Ghana",Table1[[#This Row],[COUNTRY]]=254,"Kenya")</f>
        <v>Nigeria</v>
      </c>
      <c r="H3640" s="33" t="str">
        <f>TEXT(MONTH(Table1[[#This Row],[REGDATE]])*29, "MMMM")</f>
        <v>August</v>
      </c>
    </row>
    <row r="3641" spans="1:8" x14ac:dyDescent="0.2">
      <c r="A3641" s="22">
        <v>234</v>
      </c>
      <c r="B3641" s="6">
        <v>45526</v>
      </c>
      <c r="C3641" s="1" t="s">
        <v>4</v>
      </c>
      <c r="D3641" s="1" t="s">
        <v>0</v>
      </c>
      <c r="E3641" s="7">
        <v>27</v>
      </c>
      <c r="F3641" s="7">
        <v>73</v>
      </c>
      <c r="G3641" s="23" t="str" cm="1">
        <f t="array" ref="G3641">_xlfn.IFS(Table1[[#This Row],[COUNTRY]]=234,"Nigeria",Table1[[#This Row],[COUNTRY]]=44,"United Kingdom",Table1[[#This Row],[COUNTRY]]=233,"Ghana",Table1[[#This Row],[COUNTRY]]=254,"Kenya")</f>
        <v>Nigeria</v>
      </c>
      <c r="H3641" s="33" t="str">
        <f>TEXT(MONTH(Table1[[#This Row],[REGDATE]])*29, "MMMM")</f>
        <v>August</v>
      </c>
    </row>
    <row r="3642" spans="1:8" x14ac:dyDescent="0.2">
      <c r="A3642" s="22">
        <v>234</v>
      </c>
      <c r="B3642" s="6">
        <v>45523</v>
      </c>
      <c r="C3642" s="1" t="s">
        <v>5</v>
      </c>
      <c r="D3642" s="1" t="s">
        <v>2</v>
      </c>
      <c r="E3642" s="7">
        <v>19</v>
      </c>
      <c r="F3642" s="7">
        <v>184</v>
      </c>
      <c r="G3642" s="23" t="str" cm="1">
        <f t="array" ref="G3642">_xlfn.IFS(Table1[[#This Row],[COUNTRY]]=234,"Nigeria",Table1[[#This Row],[COUNTRY]]=44,"United Kingdom",Table1[[#This Row],[COUNTRY]]=233,"Ghana",Table1[[#This Row],[COUNTRY]]=254,"Kenya")</f>
        <v>Nigeria</v>
      </c>
      <c r="H3642" s="33" t="str">
        <f>TEXT(MONTH(Table1[[#This Row],[REGDATE]])*29, "MMMM")</f>
        <v>August</v>
      </c>
    </row>
    <row r="3643" spans="1:8" x14ac:dyDescent="0.2">
      <c r="A3643" s="22">
        <v>234</v>
      </c>
      <c r="B3643" s="6">
        <v>45523</v>
      </c>
      <c r="C3643" s="1" t="s">
        <v>1</v>
      </c>
      <c r="D3643" s="1" t="s">
        <v>0</v>
      </c>
      <c r="E3643" s="7">
        <v>27</v>
      </c>
      <c r="F3643" s="7">
        <v>171</v>
      </c>
      <c r="G3643" s="23" t="str" cm="1">
        <f t="array" ref="G3643">_xlfn.IFS(Table1[[#This Row],[COUNTRY]]=234,"Nigeria",Table1[[#This Row],[COUNTRY]]=44,"United Kingdom",Table1[[#This Row],[COUNTRY]]=233,"Ghana",Table1[[#This Row],[COUNTRY]]=254,"Kenya")</f>
        <v>Nigeria</v>
      </c>
      <c r="H3643" s="33" t="str">
        <f>TEXT(MONTH(Table1[[#This Row],[REGDATE]])*29, "MMMM")</f>
        <v>August</v>
      </c>
    </row>
    <row r="3644" spans="1:8" x14ac:dyDescent="0.2">
      <c r="A3644" s="22">
        <v>234</v>
      </c>
      <c r="B3644" s="6">
        <v>45523</v>
      </c>
      <c r="C3644" s="1" t="s">
        <v>1</v>
      </c>
      <c r="D3644" s="1" t="s">
        <v>0</v>
      </c>
      <c r="E3644" s="7">
        <v>27</v>
      </c>
      <c r="F3644" s="7">
        <v>117</v>
      </c>
      <c r="G3644" s="23" t="str" cm="1">
        <f t="array" ref="G3644">_xlfn.IFS(Table1[[#This Row],[COUNTRY]]=234,"Nigeria",Table1[[#This Row],[COUNTRY]]=44,"United Kingdom",Table1[[#This Row],[COUNTRY]]=233,"Ghana",Table1[[#This Row],[COUNTRY]]=254,"Kenya")</f>
        <v>Nigeria</v>
      </c>
      <c r="H3644" s="33" t="str">
        <f>TEXT(MONTH(Table1[[#This Row],[REGDATE]])*29, "MMMM")</f>
        <v>August</v>
      </c>
    </row>
    <row r="3645" spans="1:8" x14ac:dyDescent="0.2">
      <c r="A3645" s="22">
        <v>234</v>
      </c>
      <c r="B3645" s="6">
        <v>45523</v>
      </c>
      <c r="C3645" s="1" t="s">
        <v>1</v>
      </c>
      <c r="D3645" s="1" t="s">
        <v>0</v>
      </c>
      <c r="E3645" s="7">
        <v>27</v>
      </c>
      <c r="F3645" s="7">
        <v>0</v>
      </c>
      <c r="G3645" s="23" t="str" cm="1">
        <f t="array" ref="G3645">_xlfn.IFS(Table1[[#This Row],[COUNTRY]]=234,"Nigeria",Table1[[#This Row],[COUNTRY]]=44,"United Kingdom",Table1[[#This Row],[COUNTRY]]=233,"Ghana",Table1[[#This Row],[COUNTRY]]=254,"Kenya")</f>
        <v>Nigeria</v>
      </c>
      <c r="H3645" s="33" t="str">
        <f>TEXT(MONTH(Table1[[#This Row],[REGDATE]])*29, "MMMM")</f>
        <v>August</v>
      </c>
    </row>
    <row r="3646" spans="1:8" x14ac:dyDescent="0.2">
      <c r="A3646" s="22">
        <v>234</v>
      </c>
      <c r="B3646" s="6">
        <v>45523</v>
      </c>
      <c r="C3646" s="1" t="s">
        <v>1</v>
      </c>
      <c r="D3646" s="1" t="s">
        <v>0</v>
      </c>
      <c r="E3646" s="7">
        <v>27</v>
      </c>
      <c r="F3646" s="7">
        <v>1</v>
      </c>
      <c r="G3646" s="23" t="str" cm="1">
        <f t="array" ref="G3646">_xlfn.IFS(Table1[[#This Row],[COUNTRY]]=234,"Nigeria",Table1[[#This Row],[COUNTRY]]=44,"United Kingdom",Table1[[#This Row],[COUNTRY]]=233,"Ghana",Table1[[#This Row],[COUNTRY]]=254,"Kenya")</f>
        <v>Nigeria</v>
      </c>
      <c r="H3646" s="33" t="str">
        <f>TEXT(MONTH(Table1[[#This Row],[REGDATE]])*29, "MMMM")</f>
        <v>August</v>
      </c>
    </row>
    <row r="3647" spans="1:8" x14ac:dyDescent="0.2">
      <c r="A3647" s="22">
        <v>234</v>
      </c>
      <c r="B3647" s="6">
        <v>45523</v>
      </c>
      <c r="C3647" s="1" t="s">
        <v>1</v>
      </c>
      <c r="D3647" s="1" t="s">
        <v>0</v>
      </c>
      <c r="E3647" s="7">
        <v>27</v>
      </c>
      <c r="F3647" s="7">
        <v>82</v>
      </c>
      <c r="G3647" s="23" t="str" cm="1">
        <f t="array" ref="G3647">_xlfn.IFS(Table1[[#This Row],[COUNTRY]]=234,"Nigeria",Table1[[#This Row],[COUNTRY]]=44,"United Kingdom",Table1[[#This Row],[COUNTRY]]=233,"Ghana",Table1[[#This Row],[COUNTRY]]=254,"Kenya")</f>
        <v>Nigeria</v>
      </c>
      <c r="H3647" s="33" t="str">
        <f>TEXT(MONTH(Table1[[#This Row],[REGDATE]])*29, "MMMM")</f>
        <v>August</v>
      </c>
    </row>
    <row r="3648" spans="1:8" x14ac:dyDescent="0.2">
      <c r="A3648" s="22">
        <v>234</v>
      </c>
      <c r="B3648" s="6">
        <v>45524</v>
      </c>
      <c r="C3648" s="1" t="s">
        <v>1</v>
      </c>
      <c r="D3648" s="1" t="s">
        <v>6</v>
      </c>
      <c r="E3648" s="7">
        <v>28</v>
      </c>
      <c r="F3648" s="7">
        <v>5</v>
      </c>
      <c r="G3648" s="23" t="str" cm="1">
        <f t="array" ref="G3648">_xlfn.IFS(Table1[[#This Row],[COUNTRY]]=234,"Nigeria",Table1[[#This Row],[COUNTRY]]=44,"United Kingdom",Table1[[#This Row],[COUNTRY]]=233,"Ghana",Table1[[#This Row],[COUNTRY]]=254,"Kenya")</f>
        <v>Nigeria</v>
      </c>
      <c r="H3648" s="33" t="str">
        <f>TEXT(MONTH(Table1[[#This Row],[REGDATE]])*29, "MMMM")</f>
        <v>August</v>
      </c>
    </row>
    <row r="3649" spans="1:8" x14ac:dyDescent="0.2">
      <c r="A3649" s="22">
        <v>234</v>
      </c>
      <c r="B3649" s="6">
        <v>45524</v>
      </c>
      <c r="C3649" s="1" t="s">
        <v>1</v>
      </c>
      <c r="D3649" s="1" t="s">
        <v>0</v>
      </c>
      <c r="E3649" s="7">
        <v>27</v>
      </c>
      <c r="F3649" s="7">
        <v>180</v>
      </c>
      <c r="G3649" s="23" t="str" cm="1">
        <f t="array" ref="G3649">_xlfn.IFS(Table1[[#This Row],[COUNTRY]]=234,"Nigeria",Table1[[#This Row],[COUNTRY]]=44,"United Kingdom",Table1[[#This Row],[COUNTRY]]=233,"Ghana",Table1[[#This Row],[COUNTRY]]=254,"Kenya")</f>
        <v>Nigeria</v>
      </c>
      <c r="H3649" s="33" t="str">
        <f>TEXT(MONTH(Table1[[#This Row],[REGDATE]])*29, "MMMM")</f>
        <v>August</v>
      </c>
    </row>
    <row r="3650" spans="1:8" x14ac:dyDescent="0.2">
      <c r="A3650" s="22">
        <v>234</v>
      </c>
      <c r="B3650" s="6">
        <v>45524</v>
      </c>
      <c r="C3650" s="1" t="s">
        <v>1</v>
      </c>
      <c r="D3650" s="1" t="s">
        <v>0</v>
      </c>
      <c r="E3650" s="7">
        <v>27</v>
      </c>
      <c r="F3650" s="7">
        <v>141</v>
      </c>
      <c r="G3650" s="23" t="str" cm="1">
        <f t="array" ref="G3650">_xlfn.IFS(Table1[[#This Row],[COUNTRY]]=234,"Nigeria",Table1[[#This Row],[COUNTRY]]=44,"United Kingdom",Table1[[#This Row],[COUNTRY]]=233,"Ghana",Table1[[#This Row],[COUNTRY]]=254,"Kenya")</f>
        <v>Nigeria</v>
      </c>
      <c r="H3650" s="33" t="str">
        <f>TEXT(MONTH(Table1[[#This Row],[REGDATE]])*29, "MMMM")</f>
        <v>August</v>
      </c>
    </row>
    <row r="3651" spans="1:8" x14ac:dyDescent="0.2">
      <c r="A3651" s="22">
        <v>234</v>
      </c>
      <c r="B3651" s="6">
        <v>45524</v>
      </c>
      <c r="C3651" s="1" t="s">
        <v>4</v>
      </c>
      <c r="D3651" s="1" t="s">
        <v>0</v>
      </c>
      <c r="E3651" s="7">
        <v>27</v>
      </c>
      <c r="F3651" s="7">
        <v>73</v>
      </c>
      <c r="G3651" s="23" t="str" cm="1">
        <f t="array" ref="G3651">_xlfn.IFS(Table1[[#This Row],[COUNTRY]]=234,"Nigeria",Table1[[#This Row],[COUNTRY]]=44,"United Kingdom",Table1[[#This Row],[COUNTRY]]=233,"Ghana",Table1[[#This Row],[COUNTRY]]=254,"Kenya")</f>
        <v>Nigeria</v>
      </c>
      <c r="H3651" s="33" t="str">
        <f>TEXT(MONTH(Table1[[#This Row],[REGDATE]])*29, "MMMM")</f>
        <v>August</v>
      </c>
    </row>
    <row r="3652" spans="1:8" x14ac:dyDescent="0.2">
      <c r="A3652" s="22">
        <v>234</v>
      </c>
      <c r="B3652" s="6">
        <v>45606</v>
      </c>
      <c r="C3652" s="1" t="s">
        <v>1</v>
      </c>
      <c r="D3652" s="1" t="s">
        <v>2</v>
      </c>
      <c r="E3652" s="7">
        <v>21</v>
      </c>
      <c r="F3652" s="7">
        <v>90</v>
      </c>
      <c r="G3652" s="23" t="str" cm="1">
        <f t="array" ref="G3652">_xlfn.IFS(Table1[[#This Row],[COUNTRY]]=234,"Nigeria",Table1[[#This Row],[COUNTRY]]=44,"United Kingdom",Table1[[#This Row],[COUNTRY]]=233,"Ghana",Table1[[#This Row],[COUNTRY]]=254,"Kenya")</f>
        <v>Nigeria</v>
      </c>
      <c r="H3652" s="33" t="str">
        <f>TEXT(MONTH(Table1[[#This Row],[REGDATE]])*29, "MMMM")</f>
        <v>November</v>
      </c>
    </row>
    <row r="3653" spans="1:8" x14ac:dyDescent="0.2">
      <c r="A3653" s="22">
        <v>234</v>
      </c>
      <c r="B3653" s="6">
        <v>45607</v>
      </c>
      <c r="C3653" s="1" t="s">
        <v>4</v>
      </c>
      <c r="D3653" s="1" t="s">
        <v>0</v>
      </c>
      <c r="E3653" s="7">
        <v>27</v>
      </c>
      <c r="F3653" s="7">
        <v>73</v>
      </c>
      <c r="G3653" s="23" t="str" cm="1">
        <f t="array" ref="G3653">_xlfn.IFS(Table1[[#This Row],[COUNTRY]]=234,"Nigeria",Table1[[#This Row],[COUNTRY]]=44,"United Kingdom",Table1[[#This Row],[COUNTRY]]=233,"Ghana",Table1[[#This Row],[COUNTRY]]=254,"Kenya")</f>
        <v>Nigeria</v>
      </c>
      <c r="H3653" s="33" t="str">
        <f>TEXT(MONTH(Table1[[#This Row],[REGDATE]])*29, "MMMM")</f>
        <v>November</v>
      </c>
    </row>
    <row r="3654" spans="1:8" x14ac:dyDescent="0.2">
      <c r="A3654" s="22">
        <v>234</v>
      </c>
      <c r="B3654" s="6">
        <v>45523</v>
      </c>
      <c r="C3654" s="1" t="s">
        <v>1</v>
      </c>
      <c r="D3654" s="1" t="s">
        <v>2</v>
      </c>
      <c r="E3654" s="7">
        <v>21</v>
      </c>
      <c r="F3654" s="7">
        <v>180</v>
      </c>
      <c r="G3654" s="23" t="str" cm="1">
        <f t="array" ref="G3654">_xlfn.IFS(Table1[[#This Row],[COUNTRY]]=234,"Nigeria",Table1[[#This Row],[COUNTRY]]=44,"United Kingdom",Table1[[#This Row],[COUNTRY]]=233,"Ghana",Table1[[#This Row],[COUNTRY]]=254,"Kenya")</f>
        <v>Nigeria</v>
      </c>
      <c r="H3654" s="33" t="str">
        <f>TEXT(MONTH(Table1[[#This Row],[REGDATE]])*29, "MMMM")</f>
        <v>August</v>
      </c>
    </row>
    <row r="3655" spans="1:8" x14ac:dyDescent="0.2">
      <c r="A3655" s="22">
        <v>234</v>
      </c>
      <c r="B3655" s="6">
        <v>45524</v>
      </c>
      <c r="C3655" s="1" t="s">
        <v>1</v>
      </c>
      <c r="D3655" s="1" t="s">
        <v>0</v>
      </c>
      <c r="E3655" s="7">
        <v>27</v>
      </c>
      <c r="F3655" s="7">
        <v>174</v>
      </c>
      <c r="G3655" s="23" t="str" cm="1">
        <f t="array" ref="G3655">_xlfn.IFS(Table1[[#This Row],[COUNTRY]]=234,"Nigeria",Table1[[#This Row],[COUNTRY]]=44,"United Kingdom",Table1[[#This Row],[COUNTRY]]=233,"Ghana",Table1[[#This Row],[COUNTRY]]=254,"Kenya")</f>
        <v>Nigeria</v>
      </c>
      <c r="H3655" s="33" t="str">
        <f>TEXT(MONTH(Table1[[#This Row],[REGDATE]])*29, "MMMM")</f>
        <v>August</v>
      </c>
    </row>
    <row r="3656" spans="1:8" x14ac:dyDescent="0.2">
      <c r="A3656" s="22">
        <v>234</v>
      </c>
      <c r="B3656" s="6">
        <v>45524</v>
      </c>
      <c r="C3656" s="1" t="s">
        <v>1</v>
      </c>
      <c r="D3656" s="1" t="s">
        <v>2</v>
      </c>
      <c r="E3656" s="7">
        <v>39</v>
      </c>
      <c r="F3656" s="7">
        <v>183</v>
      </c>
      <c r="G3656" s="23" t="str" cm="1">
        <f t="array" ref="G3656">_xlfn.IFS(Table1[[#This Row],[COUNTRY]]=234,"Nigeria",Table1[[#This Row],[COUNTRY]]=44,"United Kingdom",Table1[[#This Row],[COUNTRY]]=233,"Ghana",Table1[[#This Row],[COUNTRY]]=254,"Kenya")</f>
        <v>Nigeria</v>
      </c>
      <c r="H3656" s="33" t="str">
        <f>TEXT(MONTH(Table1[[#This Row],[REGDATE]])*29, "MMMM")</f>
        <v>August</v>
      </c>
    </row>
    <row r="3657" spans="1:8" x14ac:dyDescent="0.2">
      <c r="A3657" s="22">
        <v>234</v>
      </c>
      <c r="B3657" s="6">
        <v>45524</v>
      </c>
      <c r="C3657" s="1" t="s">
        <v>1</v>
      </c>
      <c r="D3657" s="1" t="s">
        <v>0</v>
      </c>
      <c r="E3657" s="7">
        <v>27</v>
      </c>
      <c r="F3657" s="7">
        <v>29</v>
      </c>
      <c r="G3657" s="23" t="str" cm="1">
        <f t="array" ref="G3657">_xlfn.IFS(Table1[[#This Row],[COUNTRY]]=234,"Nigeria",Table1[[#This Row],[COUNTRY]]=44,"United Kingdom",Table1[[#This Row],[COUNTRY]]=233,"Ghana",Table1[[#This Row],[COUNTRY]]=254,"Kenya")</f>
        <v>Nigeria</v>
      </c>
      <c r="H3657" s="33" t="str">
        <f>TEXT(MONTH(Table1[[#This Row],[REGDATE]])*29, "MMMM")</f>
        <v>August</v>
      </c>
    </row>
    <row r="3658" spans="1:8" x14ac:dyDescent="0.2">
      <c r="A3658" s="22">
        <v>234</v>
      </c>
      <c r="B3658" s="6">
        <v>45524</v>
      </c>
      <c r="C3658" s="1" t="s">
        <v>1</v>
      </c>
      <c r="D3658" s="1" t="s">
        <v>0</v>
      </c>
      <c r="E3658" s="7">
        <v>27</v>
      </c>
      <c r="F3658" s="7">
        <v>182</v>
      </c>
      <c r="G3658" s="23" t="str" cm="1">
        <f t="array" ref="G3658">_xlfn.IFS(Table1[[#This Row],[COUNTRY]]=234,"Nigeria",Table1[[#This Row],[COUNTRY]]=44,"United Kingdom",Table1[[#This Row],[COUNTRY]]=233,"Ghana",Table1[[#This Row],[COUNTRY]]=254,"Kenya")</f>
        <v>Nigeria</v>
      </c>
      <c r="H3658" s="33" t="str">
        <f>TEXT(MONTH(Table1[[#This Row],[REGDATE]])*29, "MMMM")</f>
        <v>August</v>
      </c>
    </row>
    <row r="3659" spans="1:8" x14ac:dyDescent="0.2">
      <c r="A3659" s="22">
        <v>234</v>
      </c>
      <c r="B3659" s="6">
        <v>45524</v>
      </c>
      <c r="C3659" s="1" t="s">
        <v>1</v>
      </c>
      <c r="D3659" s="1" t="s">
        <v>0</v>
      </c>
      <c r="E3659" s="7">
        <v>27</v>
      </c>
      <c r="F3659" s="7">
        <v>158</v>
      </c>
      <c r="G3659" s="23" t="str" cm="1">
        <f t="array" ref="G3659">_xlfn.IFS(Table1[[#This Row],[COUNTRY]]=234,"Nigeria",Table1[[#This Row],[COUNTRY]]=44,"United Kingdom",Table1[[#This Row],[COUNTRY]]=233,"Ghana",Table1[[#This Row],[COUNTRY]]=254,"Kenya")</f>
        <v>Nigeria</v>
      </c>
      <c r="H3659" s="33" t="str">
        <f>TEXT(MONTH(Table1[[#This Row],[REGDATE]])*29, "MMMM")</f>
        <v>August</v>
      </c>
    </row>
    <row r="3660" spans="1:8" x14ac:dyDescent="0.2">
      <c r="A3660" s="22">
        <v>234</v>
      </c>
      <c r="B3660" s="6">
        <v>45524</v>
      </c>
      <c r="C3660" s="1" t="s">
        <v>1</v>
      </c>
      <c r="D3660" s="1" t="s">
        <v>2</v>
      </c>
      <c r="E3660" s="7">
        <v>25</v>
      </c>
      <c r="F3660" s="7">
        <v>102</v>
      </c>
      <c r="G3660" s="23" t="str" cm="1">
        <f t="array" ref="G3660">_xlfn.IFS(Table1[[#This Row],[COUNTRY]]=234,"Nigeria",Table1[[#This Row],[COUNTRY]]=44,"United Kingdom",Table1[[#This Row],[COUNTRY]]=233,"Ghana",Table1[[#This Row],[COUNTRY]]=254,"Kenya")</f>
        <v>Nigeria</v>
      </c>
      <c r="H3660" s="33" t="str">
        <f>TEXT(MONTH(Table1[[#This Row],[REGDATE]])*29, "MMMM")</f>
        <v>August</v>
      </c>
    </row>
    <row r="3661" spans="1:8" x14ac:dyDescent="0.2">
      <c r="A3661" s="22">
        <v>234</v>
      </c>
      <c r="B3661" s="6">
        <v>45524</v>
      </c>
      <c r="C3661" s="1" t="s">
        <v>1</v>
      </c>
      <c r="D3661" s="1" t="s">
        <v>3</v>
      </c>
      <c r="E3661" s="7">
        <v>35</v>
      </c>
      <c r="F3661" s="7">
        <v>1</v>
      </c>
      <c r="G3661" s="23" t="str" cm="1">
        <f t="array" ref="G3661">_xlfn.IFS(Table1[[#This Row],[COUNTRY]]=234,"Nigeria",Table1[[#This Row],[COUNTRY]]=44,"United Kingdom",Table1[[#This Row],[COUNTRY]]=233,"Ghana",Table1[[#This Row],[COUNTRY]]=254,"Kenya")</f>
        <v>Nigeria</v>
      </c>
      <c r="H3661" s="33" t="str">
        <f>TEXT(MONTH(Table1[[#This Row],[REGDATE]])*29, "MMMM")</f>
        <v>August</v>
      </c>
    </row>
    <row r="3662" spans="1:8" x14ac:dyDescent="0.2">
      <c r="A3662" s="22">
        <v>234</v>
      </c>
      <c r="B3662" s="6">
        <v>45524</v>
      </c>
      <c r="C3662" s="1" t="s">
        <v>1</v>
      </c>
      <c r="D3662" s="1" t="s">
        <v>0</v>
      </c>
      <c r="E3662" s="7">
        <v>31</v>
      </c>
      <c r="F3662" s="7">
        <v>183</v>
      </c>
      <c r="G3662" s="23" t="str" cm="1">
        <f t="array" ref="G3662">_xlfn.IFS(Table1[[#This Row],[COUNTRY]]=234,"Nigeria",Table1[[#This Row],[COUNTRY]]=44,"United Kingdom",Table1[[#This Row],[COUNTRY]]=233,"Ghana",Table1[[#This Row],[COUNTRY]]=254,"Kenya")</f>
        <v>Nigeria</v>
      </c>
      <c r="H3662" s="33" t="str">
        <f>TEXT(MONTH(Table1[[#This Row],[REGDATE]])*29, "MMMM")</f>
        <v>August</v>
      </c>
    </row>
    <row r="3663" spans="1:8" x14ac:dyDescent="0.2">
      <c r="A3663" s="22">
        <v>234</v>
      </c>
      <c r="B3663" s="6">
        <v>45525</v>
      </c>
      <c r="C3663" s="1" t="s">
        <v>1</v>
      </c>
      <c r="D3663" s="1" t="s">
        <v>0</v>
      </c>
      <c r="E3663" s="7">
        <v>27</v>
      </c>
      <c r="F3663" s="7">
        <v>56</v>
      </c>
      <c r="G3663" s="23" t="str" cm="1">
        <f t="array" ref="G3663">_xlfn.IFS(Table1[[#This Row],[COUNTRY]]=234,"Nigeria",Table1[[#This Row],[COUNTRY]]=44,"United Kingdom",Table1[[#This Row],[COUNTRY]]=233,"Ghana",Table1[[#This Row],[COUNTRY]]=254,"Kenya")</f>
        <v>Nigeria</v>
      </c>
      <c r="H3663" s="33" t="str">
        <f>TEXT(MONTH(Table1[[#This Row],[REGDATE]])*29, "MMMM")</f>
        <v>August</v>
      </c>
    </row>
    <row r="3664" spans="1:8" x14ac:dyDescent="0.2">
      <c r="A3664" s="22">
        <v>234</v>
      </c>
      <c r="B3664" s="6">
        <v>45525</v>
      </c>
      <c r="C3664" s="1" t="s">
        <v>1</v>
      </c>
      <c r="D3664" s="1" t="s">
        <v>0</v>
      </c>
      <c r="E3664" s="7">
        <v>27</v>
      </c>
      <c r="F3664" s="7">
        <v>69</v>
      </c>
      <c r="G3664" s="23" t="str" cm="1">
        <f t="array" ref="G3664">_xlfn.IFS(Table1[[#This Row],[COUNTRY]]=234,"Nigeria",Table1[[#This Row],[COUNTRY]]=44,"United Kingdom",Table1[[#This Row],[COUNTRY]]=233,"Ghana",Table1[[#This Row],[COUNTRY]]=254,"Kenya")</f>
        <v>Nigeria</v>
      </c>
      <c r="H3664" s="33" t="str">
        <f>TEXT(MONTH(Table1[[#This Row],[REGDATE]])*29, "MMMM")</f>
        <v>August</v>
      </c>
    </row>
    <row r="3665" spans="1:8" x14ac:dyDescent="0.2">
      <c r="A3665" s="22">
        <v>234</v>
      </c>
      <c r="B3665" s="6">
        <v>45525</v>
      </c>
      <c r="C3665" s="1" t="s">
        <v>1</v>
      </c>
      <c r="D3665" s="1" t="s">
        <v>0</v>
      </c>
      <c r="E3665" s="7">
        <v>27</v>
      </c>
      <c r="F3665" s="7">
        <v>0</v>
      </c>
      <c r="G3665" s="23" t="str" cm="1">
        <f t="array" ref="G3665">_xlfn.IFS(Table1[[#This Row],[COUNTRY]]=234,"Nigeria",Table1[[#This Row],[COUNTRY]]=44,"United Kingdom",Table1[[#This Row],[COUNTRY]]=233,"Ghana",Table1[[#This Row],[COUNTRY]]=254,"Kenya")</f>
        <v>Nigeria</v>
      </c>
      <c r="H3665" s="33" t="str">
        <f>TEXT(MONTH(Table1[[#This Row],[REGDATE]])*29, "MMMM")</f>
        <v>August</v>
      </c>
    </row>
    <row r="3666" spans="1:8" x14ac:dyDescent="0.2">
      <c r="A3666" s="22">
        <v>234</v>
      </c>
      <c r="B3666" s="6">
        <v>45525</v>
      </c>
      <c r="C3666" s="1" t="s">
        <v>1</v>
      </c>
      <c r="D3666" s="1" t="s">
        <v>0</v>
      </c>
      <c r="E3666" s="7">
        <v>27</v>
      </c>
      <c r="F3666" s="7">
        <v>136</v>
      </c>
      <c r="G3666" s="23" t="str" cm="1">
        <f t="array" ref="G3666">_xlfn.IFS(Table1[[#This Row],[COUNTRY]]=234,"Nigeria",Table1[[#This Row],[COUNTRY]]=44,"United Kingdom",Table1[[#This Row],[COUNTRY]]=233,"Ghana",Table1[[#This Row],[COUNTRY]]=254,"Kenya")</f>
        <v>Nigeria</v>
      </c>
      <c r="H3666" s="33" t="str">
        <f>TEXT(MONTH(Table1[[#This Row],[REGDATE]])*29, "MMMM")</f>
        <v>August</v>
      </c>
    </row>
    <row r="3667" spans="1:8" x14ac:dyDescent="0.2">
      <c r="A3667" s="22">
        <v>234</v>
      </c>
      <c r="B3667" s="6">
        <v>45525</v>
      </c>
      <c r="C3667" s="1" t="s">
        <v>1</v>
      </c>
      <c r="D3667" s="1" t="s">
        <v>0</v>
      </c>
      <c r="E3667" s="7">
        <v>27</v>
      </c>
      <c r="F3667" s="7">
        <v>181</v>
      </c>
      <c r="G3667" s="23" t="str" cm="1">
        <f t="array" ref="G3667">_xlfn.IFS(Table1[[#This Row],[COUNTRY]]=234,"Nigeria",Table1[[#This Row],[COUNTRY]]=44,"United Kingdom",Table1[[#This Row],[COUNTRY]]=233,"Ghana",Table1[[#This Row],[COUNTRY]]=254,"Kenya")</f>
        <v>Nigeria</v>
      </c>
      <c r="H3667" s="33" t="str">
        <f>TEXT(MONTH(Table1[[#This Row],[REGDATE]])*29, "MMMM")</f>
        <v>August</v>
      </c>
    </row>
    <row r="3668" spans="1:8" x14ac:dyDescent="0.2">
      <c r="A3668" s="22">
        <v>234</v>
      </c>
      <c r="B3668" s="6">
        <v>45618</v>
      </c>
      <c r="C3668" s="1" t="s">
        <v>1</v>
      </c>
      <c r="D3668" s="1" t="s">
        <v>0</v>
      </c>
      <c r="E3668" s="7">
        <v>27</v>
      </c>
      <c r="F3668" s="7">
        <v>65</v>
      </c>
      <c r="G3668" s="23" t="str" cm="1">
        <f t="array" ref="G3668">_xlfn.IFS(Table1[[#This Row],[COUNTRY]]=234,"Nigeria",Table1[[#This Row],[COUNTRY]]=44,"United Kingdom",Table1[[#This Row],[COUNTRY]]=233,"Ghana",Table1[[#This Row],[COUNTRY]]=254,"Kenya")</f>
        <v>Nigeria</v>
      </c>
      <c r="H3668" s="33" t="str">
        <f>TEXT(MONTH(Table1[[#This Row],[REGDATE]])*29, "MMMM")</f>
        <v>November</v>
      </c>
    </row>
    <row r="3669" spans="1:8" x14ac:dyDescent="0.2">
      <c r="A3669" s="22">
        <v>234</v>
      </c>
      <c r="B3669" s="6">
        <v>45620</v>
      </c>
      <c r="C3669" s="1" t="s">
        <v>4</v>
      </c>
      <c r="D3669" s="1" t="s">
        <v>0</v>
      </c>
      <c r="E3669" s="7">
        <v>22</v>
      </c>
      <c r="F3669" s="7">
        <v>73</v>
      </c>
      <c r="G3669" s="23" t="str" cm="1">
        <f t="array" ref="G3669">_xlfn.IFS(Table1[[#This Row],[COUNTRY]]=234,"Nigeria",Table1[[#This Row],[COUNTRY]]=44,"United Kingdom",Table1[[#This Row],[COUNTRY]]=233,"Ghana",Table1[[#This Row],[COUNTRY]]=254,"Kenya")</f>
        <v>Nigeria</v>
      </c>
      <c r="H3669" s="33" t="str">
        <f>TEXT(MONTH(Table1[[#This Row],[REGDATE]])*29, "MMMM")</f>
        <v>November</v>
      </c>
    </row>
    <row r="3670" spans="1:8" x14ac:dyDescent="0.2">
      <c r="A3670" s="22">
        <v>234</v>
      </c>
      <c r="B3670" s="6">
        <v>45524</v>
      </c>
      <c r="C3670" s="1" t="s">
        <v>1</v>
      </c>
      <c r="D3670" s="1" t="s">
        <v>0</v>
      </c>
      <c r="E3670" s="7">
        <v>27</v>
      </c>
      <c r="F3670" s="7">
        <v>155</v>
      </c>
      <c r="G3670" s="23" t="str" cm="1">
        <f t="array" ref="G3670">_xlfn.IFS(Table1[[#This Row],[COUNTRY]]=234,"Nigeria",Table1[[#This Row],[COUNTRY]]=44,"United Kingdom",Table1[[#This Row],[COUNTRY]]=233,"Ghana",Table1[[#This Row],[COUNTRY]]=254,"Kenya")</f>
        <v>Nigeria</v>
      </c>
      <c r="H3670" s="33" t="str">
        <f>TEXT(MONTH(Table1[[#This Row],[REGDATE]])*29, "MMMM")</f>
        <v>August</v>
      </c>
    </row>
    <row r="3671" spans="1:8" x14ac:dyDescent="0.2">
      <c r="A3671" s="20">
        <v>233</v>
      </c>
      <c r="B3671" s="6">
        <v>45524</v>
      </c>
      <c r="C3671" s="1" t="s">
        <v>1</v>
      </c>
      <c r="D3671" s="1" t="s">
        <v>0</v>
      </c>
      <c r="E3671" s="7">
        <v>27</v>
      </c>
      <c r="F3671" s="7">
        <v>104</v>
      </c>
      <c r="G3671" s="23" t="str" cm="1">
        <f t="array" ref="G3671">_xlfn.IFS(Table1[[#This Row],[COUNTRY]]=234,"Nigeria",Table1[[#This Row],[COUNTRY]]=44,"United Kingdom",Table1[[#This Row],[COUNTRY]]=233,"Ghana",Table1[[#This Row],[COUNTRY]]=254,"Kenya")</f>
        <v>Ghana</v>
      </c>
      <c r="H3671" s="33" t="str">
        <f>TEXT(MONTH(Table1[[#This Row],[REGDATE]])*29, "MMMM")</f>
        <v>August</v>
      </c>
    </row>
    <row r="3672" spans="1:8" x14ac:dyDescent="0.2">
      <c r="A3672" s="20">
        <v>233</v>
      </c>
      <c r="B3672" s="6">
        <v>45524</v>
      </c>
      <c r="C3672" s="1" t="s">
        <v>1</v>
      </c>
      <c r="D3672" s="1" t="s">
        <v>6</v>
      </c>
      <c r="E3672" s="7">
        <v>25</v>
      </c>
      <c r="F3672" s="7">
        <v>151</v>
      </c>
      <c r="G3672" s="23" t="str" cm="1">
        <f t="array" ref="G3672">_xlfn.IFS(Table1[[#This Row],[COUNTRY]]=234,"Nigeria",Table1[[#This Row],[COUNTRY]]=44,"United Kingdom",Table1[[#This Row],[COUNTRY]]=233,"Ghana",Table1[[#This Row],[COUNTRY]]=254,"Kenya")</f>
        <v>Ghana</v>
      </c>
      <c r="H3672" s="33" t="str">
        <f>TEXT(MONTH(Table1[[#This Row],[REGDATE]])*29, "MMMM")</f>
        <v>August</v>
      </c>
    </row>
    <row r="3673" spans="1:8" x14ac:dyDescent="0.2">
      <c r="A3673" s="20">
        <v>233</v>
      </c>
      <c r="B3673" s="6">
        <v>45524</v>
      </c>
      <c r="C3673" s="1" t="s">
        <v>1</v>
      </c>
      <c r="D3673" s="1" t="s">
        <v>2</v>
      </c>
      <c r="E3673" s="7">
        <v>24</v>
      </c>
      <c r="F3673" s="7">
        <v>182</v>
      </c>
      <c r="G3673" s="23" t="str" cm="1">
        <f t="array" ref="G3673">_xlfn.IFS(Table1[[#This Row],[COUNTRY]]=234,"Nigeria",Table1[[#This Row],[COUNTRY]]=44,"United Kingdom",Table1[[#This Row],[COUNTRY]]=233,"Ghana",Table1[[#This Row],[COUNTRY]]=254,"Kenya")</f>
        <v>Ghana</v>
      </c>
      <c r="H3673" s="33" t="str">
        <f>TEXT(MONTH(Table1[[#This Row],[REGDATE]])*29, "MMMM")</f>
        <v>August</v>
      </c>
    </row>
    <row r="3674" spans="1:8" x14ac:dyDescent="0.2">
      <c r="A3674" s="20">
        <v>233</v>
      </c>
      <c r="B3674" s="6">
        <v>45524</v>
      </c>
      <c r="C3674" s="1" t="s">
        <v>1</v>
      </c>
      <c r="D3674" s="1" t="s">
        <v>2</v>
      </c>
      <c r="E3674" s="7">
        <v>27</v>
      </c>
      <c r="F3674" s="7">
        <v>107</v>
      </c>
      <c r="G3674" s="23" t="str" cm="1">
        <f t="array" ref="G3674">_xlfn.IFS(Table1[[#This Row],[COUNTRY]]=234,"Nigeria",Table1[[#This Row],[COUNTRY]]=44,"United Kingdom",Table1[[#This Row],[COUNTRY]]=233,"Ghana",Table1[[#This Row],[COUNTRY]]=254,"Kenya")</f>
        <v>Ghana</v>
      </c>
      <c r="H3674" s="33" t="str">
        <f>TEXT(MONTH(Table1[[#This Row],[REGDATE]])*29, "MMMM")</f>
        <v>August</v>
      </c>
    </row>
    <row r="3675" spans="1:8" x14ac:dyDescent="0.2">
      <c r="A3675" s="20">
        <v>233</v>
      </c>
      <c r="B3675" s="6">
        <v>45524</v>
      </c>
      <c r="C3675" s="1" t="s">
        <v>1</v>
      </c>
      <c r="D3675" s="1" t="s">
        <v>2</v>
      </c>
      <c r="E3675" s="7">
        <v>19</v>
      </c>
      <c r="F3675" s="7">
        <v>98</v>
      </c>
      <c r="G3675" s="23" t="str" cm="1">
        <f t="array" ref="G3675">_xlfn.IFS(Table1[[#This Row],[COUNTRY]]=234,"Nigeria",Table1[[#This Row],[COUNTRY]]=44,"United Kingdom",Table1[[#This Row],[COUNTRY]]=233,"Ghana",Table1[[#This Row],[COUNTRY]]=254,"Kenya")</f>
        <v>Ghana</v>
      </c>
      <c r="H3675" s="33" t="str">
        <f>TEXT(MONTH(Table1[[#This Row],[REGDATE]])*29, "MMMM")</f>
        <v>August</v>
      </c>
    </row>
    <row r="3676" spans="1:8" x14ac:dyDescent="0.2">
      <c r="A3676" s="20">
        <v>233</v>
      </c>
      <c r="B3676" s="6">
        <v>45524</v>
      </c>
      <c r="C3676" s="1" t="s">
        <v>1</v>
      </c>
      <c r="D3676" s="1" t="s">
        <v>0</v>
      </c>
      <c r="E3676" s="7">
        <v>27</v>
      </c>
      <c r="F3676" s="7">
        <v>183</v>
      </c>
      <c r="G3676" s="23" t="str" cm="1">
        <f t="array" ref="G3676">_xlfn.IFS(Table1[[#This Row],[COUNTRY]]=234,"Nigeria",Table1[[#This Row],[COUNTRY]]=44,"United Kingdom",Table1[[#This Row],[COUNTRY]]=233,"Ghana",Table1[[#This Row],[COUNTRY]]=254,"Kenya")</f>
        <v>Ghana</v>
      </c>
      <c r="H3676" s="33" t="str">
        <f>TEXT(MONTH(Table1[[#This Row],[REGDATE]])*29, "MMMM")</f>
        <v>August</v>
      </c>
    </row>
    <row r="3677" spans="1:8" x14ac:dyDescent="0.2">
      <c r="A3677" s="20">
        <v>233</v>
      </c>
      <c r="B3677" s="6">
        <v>45524</v>
      </c>
      <c r="C3677" s="1" t="s">
        <v>1</v>
      </c>
      <c r="D3677" s="1" t="s">
        <v>0</v>
      </c>
      <c r="E3677" s="7">
        <v>27</v>
      </c>
      <c r="F3677" s="7">
        <v>182</v>
      </c>
      <c r="G3677" s="23" t="str" cm="1">
        <f t="array" ref="G3677">_xlfn.IFS(Table1[[#This Row],[COUNTRY]]=234,"Nigeria",Table1[[#This Row],[COUNTRY]]=44,"United Kingdom",Table1[[#This Row],[COUNTRY]]=233,"Ghana",Table1[[#This Row],[COUNTRY]]=254,"Kenya")</f>
        <v>Ghana</v>
      </c>
      <c r="H3677" s="33" t="str">
        <f>TEXT(MONTH(Table1[[#This Row],[REGDATE]])*29, "MMMM")</f>
        <v>August</v>
      </c>
    </row>
    <row r="3678" spans="1:8" x14ac:dyDescent="0.2">
      <c r="A3678" s="20">
        <v>233</v>
      </c>
      <c r="B3678" s="6">
        <v>45526</v>
      </c>
      <c r="C3678" s="1" t="s">
        <v>1</v>
      </c>
      <c r="D3678" s="1" t="s">
        <v>3</v>
      </c>
      <c r="E3678" s="7">
        <v>40</v>
      </c>
      <c r="F3678" s="7">
        <v>179</v>
      </c>
      <c r="G3678" s="23" t="str" cm="1">
        <f t="array" ref="G3678">_xlfn.IFS(Table1[[#This Row],[COUNTRY]]=234,"Nigeria",Table1[[#This Row],[COUNTRY]]=44,"United Kingdom",Table1[[#This Row],[COUNTRY]]=233,"Ghana",Table1[[#This Row],[COUNTRY]]=254,"Kenya")</f>
        <v>Ghana</v>
      </c>
      <c r="H3678" s="33" t="str">
        <f>TEXT(MONTH(Table1[[#This Row],[REGDATE]])*29, "MMMM")</f>
        <v>August</v>
      </c>
    </row>
    <row r="3679" spans="1:8" x14ac:dyDescent="0.2">
      <c r="A3679" s="20">
        <v>233</v>
      </c>
      <c r="B3679" s="6">
        <v>45524</v>
      </c>
      <c r="C3679" s="1" t="s">
        <v>1</v>
      </c>
      <c r="D3679" s="1" t="s">
        <v>0</v>
      </c>
      <c r="E3679" s="7">
        <v>27</v>
      </c>
      <c r="F3679" s="7">
        <v>167</v>
      </c>
      <c r="G3679" s="23" t="str" cm="1">
        <f t="array" ref="G3679">_xlfn.IFS(Table1[[#This Row],[COUNTRY]]=234,"Nigeria",Table1[[#This Row],[COUNTRY]]=44,"United Kingdom",Table1[[#This Row],[COUNTRY]]=233,"Ghana",Table1[[#This Row],[COUNTRY]]=254,"Kenya")</f>
        <v>Ghana</v>
      </c>
      <c r="H3679" s="33" t="str">
        <f>TEXT(MONTH(Table1[[#This Row],[REGDATE]])*29, "MMMM")</f>
        <v>August</v>
      </c>
    </row>
    <row r="3680" spans="1:8" x14ac:dyDescent="0.2">
      <c r="A3680" s="20">
        <v>233</v>
      </c>
      <c r="B3680" s="6">
        <v>45524</v>
      </c>
      <c r="C3680" s="1" t="s">
        <v>1</v>
      </c>
      <c r="D3680" s="1" t="s">
        <v>3</v>
      </c>
      <c r="E3680" s="7">
        <v>40</v>
      </c>
      <c r="F3680" s="7">
        <v>31</v>
      </c>
      <c r="G3680" s="23" t="str" cm="1">
        <f t="array" ref="G3680">_xlfn.IFS(Table1[[#This Row],[COUNTRY]]=234,"Nigeria",Table1[[#This Row],[COUNTRY]]=44,"United Kingdom",Table1[[#This Row],[COUNTRY]]=233,"Ghana",Table1[[#This Row],[COUNTRY]]=254,"Kenya")</f>
        <v>Ghana</v>
      </c>
      <c r="H3680" s="33" t="str">
        <f>TEXT(MONTH(Table1[[#This Row],[REGDATE]])*29, "MMMM")</f>
        <v>August</v>
      </c>
    </row>
    <row r="3681" spans="1:8" x14ac:dyDescent="0.2">
      <c r="A3681" s="20">
        <v>233</v>
      </c>
      <c r="B3681" s="6">
        <v>45527</v>
      </c>
      <c r="C3681" s="1" t="s">
        <v>1</v>
      </c>
      <c r="D3681" s="1" t="s">
        <v>2</v>
      </c>
      <c r="E3681" s="7">
        <v>25</v>
      </c>
      <c r="F3681" s="7">
        <v>162</v>
      </c>
      <c r="G3681" s="23" t="str" cm="1">
        <f t="array" ref="G3681">_xlfn.IFS(Table1[[#This Row],[COUNTRY]]=234,"Nigeria",Table1[[#This Row],[COUNTRY]]=44,"United Kingdom",Table1[[#This Row],[COUNTRY]]=233,"Ghana",Table1[[#This Row],[COUNTRY]]=254,"Kenya")</f>
        <v>Ghana</v>
      </c>
      <c r="H3681" s="33" t="str">
        <f>TEXT(MONTH(Table1[[#This Row],[REGDATE]])*29, "MMMM")</f>
        <v>August</v>
      </c>
    </row>
    <row r="3682" spans="1:8" x14ac:dyDescent="0.2">
      <c r="A3682" s="20">
        <v>233</v>
      </c>
      <c r="B3682" s="6">
        <v>45527</v>
      </c>
      <c r="C3682" s="1" t="s">
        <v>1</v>
      </c>
      <c r="D3682" s="1" t="s">
        <v>2</v>
      </c>
      <c r="E3682" s="7">
        <v>21</v>
      </c>
      <c r="F3682" s="7">
        <v>14</v>
      </c>
      <c r="G3682" s="23" t="str" cm="1">
        <f t="array" ref="G3682">_xlfn.IFS(Table1[[#This Row],[COUNTRY]]=234,"Nigeria",Table1[[#This Row],[COUNTRY]]=44,"United Kingdom",Table1[[#This Row],[COUNTRY]]=233,"Ghana",Table1[[#This Row],[COUNTRY]]=254,"Kenya")</f>
        <v>Ghana</v>
      </c>
      <c r="H3682" s="33" t="str">
        <f>TEXT(MONTH(Table1[[#This Row],[REGDATE]])*29, "MMMM")</f>
        <v>August</v>
      </c>
    </row>
    <row r="3683" spans="1:8" x14ac:dyDescent="0.2">
      <c r="A3683" s="20">
        <v>233</v>
      </c>
      <c r="B3683" s="6">
        <v>45527</v>
      </c>
      <c r="C3683" s="1" t="s">
        <v>1</v>
      </c>
      <c r="D3683" s="1" t="s">
        <v>2</v>
      </c>
      <c r="E3683" s="7">
        <v>29</v>
      </c>
      <c r="F3683" s="7">
        <v>79</v>
      </c>
      <c r="G3683" s="23" t="str" cm="1">
        <f t="array" ref="G3683">_xlfn.IFS(Table1[[#This Row],[COUNTRY]]=234,"Nigeria",Table1[[#This Row],[COUNTRY]]=44,"United Kingdom",Table1[[#This Row],[COUNTRY]]=233,"Ghana",Table1[[#This Row],[COUNTRY]]=254,"Kenya")</f>
        <v>Ghana</v>
      </c>
      <c r="H3683" s="33" t="str">
        <f>TEXT(MONTH(Table1[[#This Row],[REGDATE]])*29, "MMMM")</f>
        <v>August</v>
      </c>
    </row>
    <row r="3684" spans="1:8" x14ac:dyDescent="0.2">
      <c r="A3684" s="20">
        <v>233</v>
      </c>
      <c r="B3684" s="6">
        <v>45527</v>
      </c>
      <c r="C3684" s="1" t="s">
        <v>1</v>
      </c>
      <c r="D3684" s="1" t="s">
        <v>2</v>
      </c>
      <c r="E3684" s="7">
        <v>21</v>
      </c>
      <c r="F3684" s="7">
        <v>86</v>
      </c>
      <c r="G3684" s="23" t="str" cm="1">
        <f t="array" ref="G3684">_xlfn.IFS(Table1[[#This Row],[COUNTRY]]=234,"Nigeria",Table1[[#This Row],[COUNTRY]]=44,"United Kingdom",Table1[[#This Row],[COUNTRY]]=233,"Ghana",Table1[[#This Row],[COUNTRY]]=254,"Kenya")</f>
        <v>Ghana</v>
      </c>
      <c r="H3684" s="33" t="str">
        <f>TEXT(MONTH(Table1[[#This Row],[REGDATE]])*29, "MMMM")</f>
        <v>August</v>
      </c>
    </row>
    <row r="3685" spans="1:8" x14ac:dyDescent="0.2">
      <c r="A3685" s="20">
        <v>233</v>
      </c>
      <c r="B3685" s="6">
        <v>45527</v>
      </c>
      <c r="C3685" s="1" t="s">
        <v>1</v>
      </c>
      <c r="D3685" s="1" t="s">
        <v>2</v>
      </c>
      <c r="E3685" s="7">
        <v>20</v>
      </c>
      <c r="F3685" s="7">
        <v>177</v>
      </c>
      <c r="G3685" s="23" t="str" cm="1">
        <f t="array" ref="G3685">_xlfn.IFS(Table1[[#This Row],[COUNTRY]]=234,"Nigeria",Table1[[#This Row],[COUNTRY]]=44,"United Kingdom",Table1[[#This Row],[COUNTRY]]=233,"Ghana",Table1[[#This Row],[COUNTRY]]=254,"Kenya")</f>
        <v>Ghana</v>
      </c>
      <c r="H3685" s="33" t="str">
        <f>TEXT(MONTH(Table1[[#This Row],[REGDATE]])*29, "MMMM")</f>
        <v>August</v>
      </c>
    </row>
    <row r="3686" spans="1:8" x14ac:dyDescent="0.2">
      <c r="A3686" s="20">
        <v>233</v>
      </c>
      <c r="B3686" s="6">
        <v>45676</v>
      </c>
      <c r="C3686" s="1" t="s">
        <v>1</v>
      </c>
      <c r="D3686" s="1" t="s">
        <v>2</v>
      </c>
      <c r="E3686" s="7">
        <v>19</v>
      </c>
      <c r="F3686" s="7">
        <v>31</v>
      </c>
      <c r="G3686" s="23" t="str" cm="1">
        <f t="array" ref="G3686">_xlfn.IFS(Table1[[#This Row],[COUNTRY]]=234,"Nigeria",Table1[[#This Row],[COUNTRY]]=44,"United Kingdom",Table1[[#This Row],[COUNTRY]]=233,"Ghana",Table1[[#This Row],[COUNTRY]]=254,"Kenya")</f>
        <v>Ghana</v>
      </c>
      <c r="H3686" s="33" t="str">
        <f>TEXT(MONTH(Table1[[#This Row],[REGDATE]])*29, "MMMM")</f>
        <v>January</v>
      </c>
    </row>
    <row r="3687" spans="1:8" x14ac:dyDescent="0.2">
      <c r="A3687" s="20">
        <v>233</v>
      </c>
      <c r="B3687" s="6">
        <v>45677</v>
      </c>
      <c r="C3687" s="1" t="s">
        <v>1</v>
      </c>
      <c r="D3687" s="1" t="s">
        <v>2</v>
      </c>
      <c r="E3687" s="7">
        <v>19</v>
      </c>
      <c r="F3687" s="7">
        <v>17</v>
      </c>
      <c r="G3687" s="23" t="str" cm="1">
        <f t="array" ref="G3687">_xlfn.IFS(Table1[[#This Row],[COUNTRY]]=234,"Nigeria",Table1[[#This Row],[COUNTRY]]=44,"United Kingdom",Table1[[#This Row],[COUNTRY]]=233,"Ghana",Table1[[#This Row],[COUNTRY]]=254,"Kenya")</f>
        <v>Ghana</v>
      </c>
      <c r="H3687" s="33" t="str">
        <f>TEXT(MONTH(Table1[[#This Row],[REGDATE]])*29, "MMMM")</f>
        <v>January</v>
      </c>
    </row>
    <row r="3688" spans="1:8" x14ac:dyDescent="0.2">
      <c r="A3688" s="20">
        <v>233</v>
      </c>
      <c r="B3688" s="6">
        <v>45678</v>
      </c>
      <c r="C3688" s="1" t="s">
        <v>1</v>
      </c>
      <c r="D3688" s="1" t="s">
        <v>0</v>
      </c>
      <c r="E3688" s="7">
        <v>27</v>
      </c>
      <c r="F3688" s="7">
        <v>10</v>
      </c>
      <c r="G3688" s="23" t="str" cm="1">
        <f t="array" ref="G3688">_xlfn.IFS(Table1[[#This Row],[COUNTRY]]=234,"Nigeria",Table1[[#This Row],[COUNTRY]]=44,"United Kingdom",Table1[[#This Row],[COUNTRY]]=233,"Ghana",Table1[[#This Row],[COUNTRY]]=254,"Kenya")</f>
        <v>Ghana</v>
      </c>
      <c r="H3688" s="33" t="str">
        <f>TEXT(MONTH(Table1[[#This Row],[REGDATE]])*29, "MMMM")</f>
        <v>January</v>
      </c>
    </row>
    <row r="3689" spans="1:8" x14ac:dyDescent="0.2">
      <c r="A3689" s="20">
        <v>233</v>
      </c>
      <c r="B3689" s="6">
        <v>45678</v>
      </c>
      <c r="C3689" s="1" t="s">
        <v>1</v>
      </c>
      <c r="D3689" s="1" t="s">
        <v>0</v>
      </c>
      <c r="E3689" s="7">
        <v>27</v>
      </c>
      <c r="F3689" s="7">
        <v>29</v>
      </c>
      <c r="G3689" s="23" t="str" cm="1">
        <f t="array" ref="G3689">_xlfn.IFS(Table1[[#This Row],[COUNTRY]]=234,"Nigeria",Table1[[#This Row],[COUNTRY]]=44,"United Kingdom",Table1[[#This Row],[COUNTRY]]=233,"Ghana",Table1[[#This Row],[COUNTRY]]=254,"Kenya")</f>
        <v>Ghana</v>
      </c>
      <c r="H3689" s="33" t="str">
        <f>TEXT(MONTH(Table1[[#This Row],[REGDATE]])*29, "MMMM")</f>
        <v>January</v>
      </c>
    </row>
    <row r="3690" spans="1:8" x14ac:dyDescent="0.2">
      <c r="A3690" s="20">
        <v>233</v>
      </c>
      <c r="B3690" s="6">
        <v>45524</v>
      </c>
      <c r="C3690" s="1" t="s">
        <v>1</v>
      </c>
      <c r="D3690" s="1" t="s">
        <v>2</v>
      </c>
      <c r="E3690" s="7">
        <v>29</v>
      </c>
      <c r="F3690" s="7">
        <v>1</v>
      </c>
      <c r="G3690" s="23" t="str" cm="1">
        <f t="array" ref="G3690">_xlfn.IFS(Table1[[#This Row],[COUNTRY]]=234,"Nigeria",Table1[[#This Row],[COUNTRY]]=44,"United Kingdom",Table1[[#This Row],[COUNTRY]]=233,"Ghana",Table1[[#This Row],[COUNTRY]]=254,"Kenya")</f>
        <v>Ghana</v>
      </c>
      <c r="H3690" s="33" t="str">
        <f>TEXT(MONTH(Table1[[#This Row],[REGDATE]])*29, "MMMM")</f>
        <v>August</v>
      </c>
    </row>
    <row r="3691" spans="1:8" x14ac:dyDescent="0.2">
      <c r="A3691" s="20">
        <v>233</v>
      </c>
      <c r="B3691" s="6">
        <v>45524</v>
      </c>
      <c r="C3691" s="1" t="s">
        <v>1</v>
      </c>
      <c r="D3691" s="1" t="s">
        <v>0</v>
      </c>
      <c r="E3691" s="7">
        <v>27</v>
      </c>
      <c r="F3691" s="7">
        <v>181</v>
      </c>
      <c r="G3691" s="23" t="str" cm="1">
        <f t="array" ref="G3691">_xlfn.IFS(Table1[[#This Row],[COUNTRY]]=234,"Nigeria",Table1[[#This Row],[COUNTRY]]=44,"United Kingdom",Table1[[#This Row],[COUNTRY]]=233,"Ghana",Table1[[#This Row],[COUNTRY]]=254,"Kenya")</f>
        <v>Ghana</v>
      </c>
      <c r="H3691" s="33" t="str">
        <f>TEXT(MONTH(Table1[[#This Row],[REGDATE]])*29, "MMMM")</f>
        <v>August</v>
      </c>
    </row>
    <row r="3692" spans="1:8" x14ac:dyDescent="0.2">
      <c r="A3692" s="20">
        <v>233</v>
      </c>
      <c r="B3692" s="6">
        <v>45524</v>
      </c>
      <c r="C3692" s="1" t="s">
        <v>1</v>
      </c>
      <c r="D3692" s="1" t="s">
        <v>2</v>
      </c>
      <c r="E3692" s="7">
        <v>20</v>
      </c>
      <c r="F3692" s="7">
        <v>183</v>
      </c>
      <c r="G3692" s="23" t="str" cm="1">
        <f t="array" ref="G3692">_xlfn.IFS(Table1[[#This Row],[COUNTRY]]=234,"Nigeria",Table1[[#This Row],[COUNTRY]]=44,"United Kingdom",Table1[[#This Row],[COUNTRY]]=233,"Ghana",Table1[[#This Row],[COUNTRY]]=254,"Kenya")</f>
        <v>Ghana</v>
      </c>
      <c r="H3692" s="33" t="str">
        <f>TEXT(MONTH(Table1[[#This Row],[REGDATE]])*29, "MMMM")</f>
        <v>August</v>
      </c>
    </row>
    <row r="3693" spans="1:8" x14ac:dyDescent="0.2">
      <c r="A3693" s="20">
        <v>233</v>
      </c>
      <c r="B3693" s="6">
        <v>45525</v>
      </c>
      <c r="C3693" s="1" t="s">
        <v>1</v>
      </c>
      <c r="D3693" s="1" t="s">
        <v>2</v>
      </c>
      <c r="E3693" s="7">
        <v>37</v>
      </c>
      <c r="F3693" s="7">
        <v>9</v>
      </c>
      <c r="G3693" s="23" t="str" cm="1">
        <f t="array" ref="G3693">_xlfn.IFS(Table1[[#This Row],[COUNTRY]]=234,"Nigeria",Table1[[#This Row],[COUNTRY]]=44,"United Kingdom",Table1[[#This Row],[COUNTRY]]=233,"Ghana",Table1[[#This Row],[COUNTRY]]=254,"Kenya")</f>
        <v>Ghana</v>
      </c>
      <c r="H3693" s="33" t="str">
        <f>TEXT(MONTH(Table1[[#This Row],[REGDATE]])*29, "MMMM")</f>
        <v>August</v>
      </c>
    </row>
    <row r="3694" spans="1:8" x14ac:dyDescent="0.2">
      <c r="A3694" s="20">
        <v>233</v>
      </c>
      <c r="B3694" s="6">
        <v>45526</v>
      </c>
      <c r="C3694" s="1" t="s">
        <v>1</v>
      </c>
      <c r="D3694" s="1" t="s">
        <v>0</v>
      </c>
      <c r="E3694" s="7">
        <v>27</v>
      </c>
      <c r="F3694" s="7">
        <v>157</v>
      </c>
      <c r="G3694" s="23" t="str" cm="1">
        <f t="array" ref="G3694">_xlfn.IFS(Table1[[#This Row],[COUNTRY]]=234,"Nigeria",Table1[[#This Row],[COUNTRY]]=44,"United Kingdom",Table1[[#This Row],[COUNTRY]]=233,"Ghana",Table1[[#This Row],[COUNTRY]]=254,"Kenya")</f>
        <v>Ghana</v>
      </c>
      <c r="H3694" s="33" t="str">
        <f>TEXT(MONTH(Table1[[#This Row],[REGDATE]])*29, "MMMM")</f>
        <v>August</v>
      </c>
    </row>
    <row r="3695" spans="1:8" x14ac:dyDescent="0.2">
      <c r="A3695" s="20">
        <v>233</v>
      </c>
      <c r="B3695" s="6">
        <v>45525</v>
      </c>
      <c r="C3695" s="1" t="s">
        <v>1</v>
      </c>
      <c r="D3695" s="1" t="s">
        <v>2</v>
      </c>
      <c r="E3695" s="7">
        <v>21</v>
      </c>
      <c r="F3695" s="7">
        <v>19</v>
      </c>
      <c r="G3695" s="23" t="str" cm="1">
        <f t="array" ref="G3695">_xlfn.IFS(Table1[[#This Row],[COUNTRY]]=234,"Nigeria",Table1[[#This Row],[COUNTRY]]=44,"United Kingdom",Table1[[#This Row],[COUNTRY]]=233,"Ghana",Table1[[#This Row],[COUNTRY]]=254,"Kenya")</f>
        <v>Ghana</v>
      </c>
      <c r="H3695" s="33" t="str">
        <f>TEXT(MONTH(Table1[[#This Row],[REGDATE]])*29, "MMMM")</f>
        <v>August</v>
      </c>
    </row>
    <row r="3696" spans="1:8" x14ac:dyDescent="0.2">
      <c r="A3696" s="20">
        <v>233</v>
      </c>
      <c r="B3696" s="6">
        <v>45525</v>
      </c>
      <c r="C3696" s="1" t="s">
        <v>1</v>
      </c>
      <c r="D3696" s="1" t="s">
        <v>2</v>
      </c>
      <c r="E3696" s="7">
        <v>19</v>
      </c>
      <c r="F3696" s="7">
        <v>78</v>
      </c>
      <c r="G3696" s="23" t="str" cm="1">
        <f t="array" ref="G3696">_xlfn.IFS(Table1[[#This Row],[COUNTRY]]=234,"Nigeria",Table1[[#This Row],[COUNTRY]]=44,"United Kingdom",Table1[[#This Row],[COUNTRY]]=233,"Ghana",Table1[[#This Row],[COUNTRY]]=254,"Kenya")</f>
        <v>Ghana</v>
      </c>
      <c r="H3696" s="33" t="str">
        <f>TEXT(MONTH(Table1[[#This Row],[REGDATE]])*29, "MMMM")</f>
        <v>August</v>
      </c>
    </row>
    <row r="3697" spans="1:8" x14ac:dyDescent="0.2">
      <c r="A3697" s="20">
        <v>233</v>
      </c>
      <c r="B3697" s="6">
        <v>45525</v>
      </c>
      <c r="C3697" s="1" t="s">
        <v>1</v>
      </c>
      <c r="D3697" s="1" t="s">
        <v>0</v>
      </c>
      <c r="E3697" s="7">
        <v>27</v>
      </c>
      <c r="F3697" s="7">
        <v>182</v>
      </c>
      <c r="G3697" s="23" t="str" cm="1">
        <f t="array" ref="G3697">_xlfn.IFS(Table1[[#This Row],[COUNTRY]]=234,"Nigeria",Table1[[#This Row],[COUNTRY]]=44,"United Kingdom",Table1[[#This Row],[COUNTRY]]=233,"Ghana",Table1[[#This Row],[COUNTRY]]=254,"Kenya")</f>
        <v>Ghana</v>
      </c>
      <c r="H3697" s="33" t="str">
        <f>TEXT(MONTH(Table1[[#This Row],[REGDATE]])*29, "MMMM")</f>
        <v>August</v>
      </c>
    </row>
    <row r="3698" spans="1:8" x14ac:dyDescent="0.2">
      <c r="A3698" s="20">
        <v>233</v>
      </c>
      <c r="B3698" s="6">
        <v>45526</v>
      </c>
      <c r="C3698" s="1" t="s">
        <v>1</v>
      </c>
      <c r="D3698" s="1" t="s">
        <v>0</v>
      </c>
      <c r="E3698" s="7">
        <v>27</v>
      </c>
      <c r="F3698" s="7">
        <v>181</v>
      </c>
      <c r="G3698" s="23" t="str" cm="1">
        <f t="array" ref="G3698">_xlfn.IFS(Table1[[#This Row],[COUNTRY]]=234,"Nigeria",Table1[[#This Row],[COUNTRY]]=44,"United Kingdom",Table1[[#This Row],[COUNTRY]]=233,"Ghana",Table1[[#This Row],[COUNTRY]]=254,"Kenya")</f>
        <v>Ghana</v>
      </c>
      <c r="H3698" s="33" t="str">
        <f>TEXT(MONTH(Table1[[#This Row],[REGDATE]])*29, "MMMM")</f>
        <v>August</v>
      </c>
    </row>
    <row r="3699" spans="1:8" x14ac:dyDescent="0.2">
      <c r="A3699" s="20">
        <v>233</v>
      </c>
      <c r="B3699" s="6">
        <v>45526</v>
      </c>
      <c r="C3699" s="1" t="s">
        <v>1</v>
      </c>
      <c r="D3699" s="1" t="s">
        <v>2</v>
      </c>
      <c r="E3699" s="7">
        <v>41</v>
      </c>
      <c r="F3699" s="7">
        <v>84</v>
      </c>
      <c r="G3699" s="23" t="str" cm="1">
        <f t="array" ref="G3699">_xlfn.IFS(Table1[[#This Row],[COUNTRY]]=234,"Nigeria",Table1[[#This Row],[COUNTRY]]=44,"United Kingdom",Table1[[#This Row],[COUNTRY]]=233,"Ghana",Table1[[#This Row],[COUNTRY]]=254,"Kenya")</f>
        <v>Ghana</v>
      </c>
      <c r="H3699" s="33" t="str">
        <f>TEXT(MONTH(Table1[[#This Row],[REGDATE]])*29, "MMMM")</f>
        <v>August</v>
      </c>
    </row>
    <row r="3700" spans="1:8" x14ac:dyDescent="0.2">
      <c r="A3700" s="20">
        <v>233</v>
      </c>
      <c r="B3700" s="6">
        <v>45527</v>
      </c>
      <c r="C3700" s="1" t="s">
        <v>1</v>
      </c>
      <c r="D3700" s="1" t="s">
        <v>0</v>
      </c>
      <c r="E3700" s="7">
        <v>27</v>
      </c>
      <c r="F3700" s="7">
        <v>6</v>
      </c>
      <c r="G3700" s="23" t="str" cm="1">
        <f t="array" ref="G3700">_xlfn.IFS(Table1[[#This Row],[COUNTRY]]=234,"Nigeria",Table1[[#This Row],[COUNTRY]]=44,"United Kingdom",Table1[[#This Row],[COUNTRY]]=233,"Ghana",Table1[[#This Row],[COUNTRY]]=254,"Kenya")</f>
        <v>Ghana</v>
      </c>
      <c r="H3700" s="33" t="str">
        <f>TEXT(MONTH(Table1[[#This Row],[REGDATE]])*29, "MMMM")</f>
        <v>August</v>
      </c>
    </row>
    <row r="3701" spans="1:8" x14ac:dyDescent="0.2">
      <c r="A3701" s="20">
        <v>233</v>
      </c>
      <c r="B3701" s="6">
        <v>45527</v>
      </c>
      <c r="C3701" s="1" t="s">
        <v>1</v>
      </c>
      <c r="D3701" s="1" t="s">
        <v>6</v>
      </c>
      <c r="E3701" s="7">
        <v>37</v>
      </c>
      <c r="F3701" s="7">
        <v>4</v>
      </c>
      <c r="G3701" s="23" t="str" cm="1">
        <f t="array" ref="G3701">_xlfn.IFS(Table1[[#This Row],[COUNTRY]]=234,"Nigeria",Table1[[#This Row],[COUNTRY]]=44,"United Kingdom",Table1[[#This Row],[COUNTRY]]=233,"Ghana",Table1[[#This Row],[COUNTRY]]=254,"Kenya")</f>
        <v>Ghana</v>
      </c>
      <c r="H3701" s="33" t="str">
        <f>TEXT(MONTH(Table1[[#This Row],[REGDATE]])*29, "MMMM")</f>
        <v>August</v>
      </c>
    </row>
    <row r="3702" spans="1:8" x14ac:dyDescent="0.2">
      <c r="A3702" s="20">
        <v>233</v>
      </c>
      <c r="B3702" s="6">
        <v>45527</v>
      </c>
      <c r="C3702" s="1" t="s">
        <v>1</v>
      </c>
      <c r="D3702" s="1" t="s">
        <v>0</v>
      </c>
      <c r="E3702" s="7">
        <v>27</v>
      </c>
      <c r="F3702" s="7">
        <v>68</v>
      </c>
      <c r="G3702" s="23" t="str" cm="1">
        <f t="array" ref="G3702">_xlfn.IFS(Table1[[#This Row],[COUNTRY]]=234,"Nigeria",Table1[[#This Row],[COUNTRY]]=44,"United Kingdom",Table1[[#This Row],[COUNTRY]]=233,"Ghana",Table1[[#This Row],[COUNTRY]]=254,"Kenya")</f>
        <v>Ghana</v>
      </c>
      <c r="H3702" s="33" t="str">
        <f>TEXT(MONTH(Table1[[#This Row],[REGDATE]])*29, "MMMM")</f>
        <v>August</v>
      </c>
    </row>
    <row r="3703" spans="1:8" x14ac:dyDescent="0.2">
      <c r="A3703" s="20">
        <v>233</v>
      </c>
      <c r="B3703" s="6">
        <v>45628</v>
      </c>
      <c r="C3703" s="1" t="s">
        <v>1</v>
      </c>
      <c r="D3703" s="1" t="s">
        <v>2</v>
      </c>
      <c r="E3703" s="7">
        <v>22</v>
      </c>
      <c r="F3703" s="7">
        <v>41</v>
      </c>
      <c r="G3703" s="23" t="str" cm="1">
        <f t="array" ref="G3703">_xlfn.IFS(Table1[[#This Row],[COUNTRY]]=234,"Nigeria",Table1[[#This Row],[COUNTRY]]=44,"United Kingdom",Table1[[#This Row],[COUNTRY]]=233,"Ghana",Table1[[#This Row],[COUNTRY]]=254,"Kenya")</f>
        <v>Ghana</v>
      </c>
      <c r="H3703" s="33" t="str">
        <f>TEXT(MONTH(Table1[[#This Row],[REGDATE]])*29, "MMMM")</f>
        <v>December</v>
      </c>
    </row>
    <row r="3704" spans="1:8" x14ac:dyDescent="0.2">
      <c r="A3704" s="20">
        <v>233</v>
      </c>
      <c r="B3704" s="6">
        <v>45628</v>
      </c>
      <c r="C3704" s="1" t="s">
        <v>1</v>
      </c>
      <c r="D3704" s="1" t="s">
        <v>0</v>
      </c>
      <c r="E3704" s="7">
        <v>27</v>
      </c>
      <c r="F3704" s="7">
        <v>78</v>
      </c>
      <c r="G3704" s="23" t="str" cm="1">
        <f t="array" ref="G3704">_xlfn.IFS(Table1[[#This Row],[COUNTRY]]=234,"Nigeria",Table1[[#This Row],[COUNTRY]]=44,"United Kingdom",Table1[[#This Row],[COUNTRY]]=233,"Ghana",Table1[[#This Row],[COUNTRY]]=254,"Kenya")</f>
        <v>Ghana</v>
      </c>
      <c r="H3704" s="33" t="str">
        <f>TEXT(MONTH(Table1[[#This Row],[REGDATE]])*29, "MMMM")</f>
        <v>December</v>
      </c>
    </row>
    <row r="3705" spans="1:8" x14ac:dyDescent="0.2">
      <c r="A3705" s="20">
        <v>233</v>
      </c>
      <c r="B3705" s="6">
        <v>45628</v>
      </c>
      <c r="C3705" s="1" t="s">
        <v>1</v>
      </c>
      <c r="D3705" s="1" t="s">
        <v>0</v>
      </c>
      <c r="E3705" s="7">
        <v>27</v>
      </c>
      <c r="F3705" s="7">
        <v>79</v>
      </c>
      <c r="G3705" s="23" t="str" cm="1">
        <f t="array" ref="G3705">_xlfn.IFS(Table1[[#This Row],[COUNTRY]]=234,"Nigeria",Table1[[#This Row],[COUNTRY]]=44,"United Kingdom",Table1[[#This Row],[COUNTRY]]=233,"Ghana",Table1[[#This Row],[COUNTRY]]=254,"Kenya")</f>
        <v>Ghana</v>
      </c>
      <c r="H3705" s="33" t="str">
        <f>TEXT(MONTH(Table1[[#This Row],[REGDATE]])*29, "MMMM")</f>
        <v>December</v>
      </c>
    </row>
    <row r="3706" spans="1:8" x14ac:dyDescent="0.2">
      <c r="A3706" s="20">
        <v>233</v>
      </c>
      <c r="B3706" s="6">
        <v>45629</v>
      </c>
      <c r="C3706" s="1" t="s">
        <v>1</v>
      </c>
      <c r="D3706" s="1" t="s">
        <v>3</v>
      </c>
      <c r="E3706" s="7">
        <v>31</v>
      </c>
      <c r="F3706" s="7">
        <v>0</v>
      </c>
      <c r="G3706" s="23" t="str" cm="1">
        <f t="array" ref="G3706">_xlfn.IFS(Table1[[#This Row],[COUNTRY]]=234,"Nigeria",Table1[[#This Row],[COUNTRY]]=44,"United Kingdom",Table1[[#This Row],[COUNTRY]]=233,"Ghana",Table1[[#This Row],[COUNTRY]]=254,"Kenya")</f>
        <v>Ghana</v>
      </c>
      <c r="H3706" s="33" t="str">
        <f>TEXT(MONTH(Table1[[#This Row],[REGDATE]])*29, "MMMM")</f>
        <v>December</v>
      </c>
    </row>
    <row r="3707" spans="1:8" x14ac:dyDescent="0.2">
      <c r="A3707" s="20">
        <v>233</v>
      </c>
      <c r="B3707" s="6">
        <v>45675</v>
      </c>
      <c r="C3707" s="1" t="s">
        <v>1</v>
      </c>
      <c r="D3707" s="1" t="s">
        <v>0</v>
      </c>
      <c r="E3707" s="7">
        <v>27</v>
      </c>
      <c r="F3707" s="7">
        <v>24</v>
      </c>
      <c r="G3707" s="23" t="str" cm="1">
        <f t="array" ref="G3707">_xlfn.IFS(Table1[[#This Row],[COUNTRY]]=234,"Nigeria",Table1[[#This Row],[COUNTRY]]=44,"United Kingdom",Table1[[#This Row],[COUNTRY]]=233,"Ghana",Table1[[#This Row],[COUNTRY]]=254,"Kenya")</f>
        <v>Ghana</v>
      </c>
      <c r="H3707" s="33" t="str">
        <f>TEXT(MONTH(Table1[[#This Row],[REGDATE]])*29, "MMMM")</f>
        <v>January</v>
      </c>
    </row>
    <row r="3708" spans="1:8" x14ac:dyDescent="0.2">
      <c r="A3708" s="20">
        <v>233</v>
      </c>
      <c r="B3708" s="6">
        <v>45675</v>
      </c>
      <c r="C3708" s="1" t="s">
        <v>1</v>
      </c>
      <c r="D3708" s="1" t="s">
        <v>0</v>
      </c>
      <c r="E3708" s="7">
        <v>27</v>
      </c>
      <c r="F3708" s="7">
        <v>13</v>
      </c>
      <c r="G3708" s="23" t="str" cm="1">
        <f t="array" ref="G3708">_xlfn.IFS(Table1[[#This Row],[COUNTRY]]=234,"Nigeria",Table1[[#This Row],[COUNTRY]]=44,"United Kingdom",Table1[[#This Row],[COUNTRY]]=233,"Ghana",Table1[[#This Row],[COUNTRY]]=254,"Kenya")</f>
        <v>Ghana</v>
      </c>
      <c r="H3708" s="33" t="str">
        <f>TEXT(MONTH(Table1[[#This Row],[REGDATE]])*29, "MMMM")</f>
        <v>January</v>
      </c>
    </row>
    <row r="3709" spans="1:8" x14ac:dyDescent="0.2">
      <c r="A3709" s="20">
        <v>233</v>
      </c>
      <c r="B3709" s="6">
        <v>45675</v>
      </c>
      <c r="C3709" s="1" t="s">
        <v>1</v>
      </c>
      <c r="D3709" s="1" t="s">
        <v>0</v>
      </c>
      <c r="E3709" s="7">
        <v>27</v>
      </c>
      <c r="F3709" s="7">
        <v>31</v>
      </c>
      <c r="G3709" s="23" t="str" cm="1">
        <f t="array" ref="G3709">_xlfn.IFS(Table1[[#This Row],[COUNTRY]]=234,"Nigeria",Table1[[#This Row],[COUNTRY]]=44,"United Kingdom",Table1[[#This Row],[COUNTRY]]=233,"Ghana",Table1[[#This Row],[COUNTRY]]=254,"Kenya")</f>
        <v>Ghana</v>
      </c>
      <c r="H3709" s="33" t="str">
        <f>TEXT(MONTH(Table1[[#This Row],[REGDATE]])*29, "MMMM")</f>
        <v>January</v>
      </c>
    </row>
    <row r="3710" spans="1:8" x14ac:dyDescent="0.2">
      <c r="A3710" s="20">
        <v>233</v>
      </c>
      <c r="B3710" s="6">
        <v>45690</v>
      </c>
      <c r="C3710" s="1" t="s">
        <v>1</v>
      </c>
      <c r="D3710" s="1" t="s">
        <v>0</v>
      </c>
      <c r="E3710" s="7">
        <v>27</v>
      </c>
      <c r="F3710" s="7">
        <v>17</v>
      </c>
      <c r="G3710" s="23" t="str" cm="1">
        <f t="array" ref="G3710">_xlfn.IFS(Table1[[#This Row],[COUNTRY]]=234,"Nigeria",Table1[[#This Row],[COUNTRY]]=44,"United Kingdom",Table1[[#This Row],[COUNTRY]]=233,"Ghana",Table1[[#This Row],[COUNTRY]]=254,"Kenya")</f>
        <v>Ghana</v>
      </c>
      <c r="H3710" s="33" t="str">
        <f>TEXT(MONTH(Table1[[#This Row],[REGDATE]])*29, "MMMM")</f>
        <v>February</v>
      </c>
    </row>
    <row r="3711" spans="1:8" x14ac:dyDescent="0.2">
      <c r="A3711" s="20">
        <v>233</v>
      </c>
      <c r="B3711" s="6">
        <v>45691</v>
      </c>
      <c r="C3711" s="1" t="s">
        <v>1</v>
      </c>
      <c r="D3711" s="1" t="s">
        <v>0</v>
      </c>
      <c r="E3711" s="7">
        <v>27</v>
      </c>
      <c r="F3711" s="7">
        <v>16</v>
      </c>
      <c r="G3711" s="23" t="str" cm="1">
        <f t="array" ref="G3711">_xlfn.IFS(Table1[[#This Row],[COUNTRY]]=234,"Nigeria",Table1[[#This Row],[COUNTRY]]=44,"United Kingdom",Table1[[#This Row],[COUNTRY]]=233,"Ghana",Table1[[#This Row],[COUNTRY]]=254,"Kenya")</f>
        <v>Ghana</v>
      </c>
      <c r="H3711" s="33" t="str">
        <f>TEXT(MONTH(Table1[[#This Row],[REGDATE]])*29, "MMMM")</f>
        <v>February</v>
      </c>
    </row>
    <row r="3712" spans="1:8" x14ac:dyDescent="0.2">
      <c r="A3712" s="20">
        <v>233</v>
      </c>
      <c r="B3712" s="6">
        <v>45691</v>
      </c>
      <c r="C3712" s="1" t="s">
        <v>1</v>
      </c>
      <c r="D3712" s="1" t="s">
        <v>2</v>
      </c>
      <c r="E3712" s="7">
        <v>27</v>
      </c>
      <c r="F3712" s="7">
        <v>0</v>
      </c>
      <c r="G3712" s="23" t="str" cm="1">
        <f t="array" ref="G3712">_xlfn.IFS(Table1[[#This Row],[COUNTRY]]=234,"Nigeria",Table1[[#This Row],[COUNTRY]]=44,"United Kingdom",Table1[[#This Row],[COUNTRY]]=233,"Ghana",Table1[[#This Row],[COUNTRY]]=254,"Kenya")</f>
        <v>Ghana</v>
      </c>
      <c r="H3712" s="33" t="str">
        <f>TEXT(MONTH(Table1[[#This Row],[REGDATE]])*29, "MMMM")</f>
        <v>February</v>
      </c>
    </row>
    <row r="3713" spans="1:8" x14ac:dyDescent="0.2">
      <c r="A3713" s="20">
        <v>233</v>
      </c>
      <c r="B3713" s="6">
        <v>45692</v>
      </c>
      <c r="C3713" s="1" t="s">
        <v>1</v>
      </c>
      <c r="D3713" s="1" t="s">
        <v>2</v>
      </c>
      <c r="E3713" s="7">
        <v>26</v>
      </c>
      <c r="F3713" s="7">
        <v>1</v>
      </c>
      <c r="G3713" s="23" t="str" cm="1">
        <f t="array" ref="G3713">_xlfn.IFS(Table1[[#This Row],[COUNTRY]]=234,"Nigeria",Table1[[#This Row],[COUNTRY]]=44,"United Kingdom",Table1[[#This Row],[COUNTRY]]=233,"Ghana",Table1[[#This Row],[COUNTRY]]=254,"Kenya")</f>
        <v>Ghana</v>
      </c>
      <c r="H3713" s="33" t="str">
        <f>TEXT(MONTH(Table1[[#This Row],[REGDATE]])*29, "MMMM")</f>
        <v>February</v>
      </c>
    </row>
    <row r="3714" spans="1:8" x14ac:dyDescent="0.2">
      <c r="A3714" s="20">
        <v>233</v>
      </c>
      <c r="B3714" s="6">
        <v>45700</v>
      </c>
      <c r="C3714" s="1" t="s">
        <v>1</v>
      </c>
      <c r="D3714" s="1" t="s">
        <v>0</v>
      </c>
      <c r="E3714" s="7">
        <v>27</v>
      </c>
      <c r="F3714" s="7">
        <v>6</v>
      </c>
      <c r="G3714" s="23" t="str" cm="1">
        <f t="array" ref="G3714">_xlfn.IFS(Table1[[#This Row],[COUNTRY]]=234,"Nigeria",Table1[[#This Row],[COUNTRY]]=44,"United Kingdom",Table1[[#This Row],[COUNTRY]]=233,"Ghana",Table1[[#This Row],[COUNTRY]]=254,"Kenya")</f>
        <v>Ghana</v>
      </c>
      <c r="H3714" s="33" t="str">
        <f>TEXT(MONTH(Table1[[#This Row],[REGDATE]])*29, "MMMM")</f>
        <v>February</v>
      </c>
    </row>
    <row r="3715" spans="1:8" x14ac:dyDescent="0.2">
      <c r="A3715" s="20">
        <v>233</v>
      </c>
      <c r="B3715" s="6">
        <v>45700</v>
      </c>
      <c r="C3715" s="1" t="s">
        <v>1</v>
      </c>
      <c r="D3715" s="1" t="s">
        <v>0</v>
      </c>
      <c r="E3715" s="7">
        <v>27</v>
      </c>
      <c r="F3715" s="7">
        <v>2</v>
      </c>
      <c r="G3715" s="23" t="str" cm="1">
        <f t="array" ref="G3715">_xlfn.IFS(Table1[[#This Row],[COUNTRY]]=234,"Nigeria",Table1[[#This Row],[COUNTRY]]=44,"United Kingdom",Table1[[#This Row],[COUNTRY]]=233,"Ghana",Table1[[#This Row],[COUNTRY]]=254,"Kenya")</f>
        <v>Ghana</v>
      </c>
      <c r="H3715" s="33" t="str">
        <f>TEXT(MONTH(Table1[[#This Row],[REGDATE]])*29, "MMMM")</f>
        <v>February</v>
      </c>
    </row>
    <row r="3716" spans="1:8" x14ac:dyDescent="0.2">
      <c r="A3716" s="20">
        <v>233</v>
      </c>
      <c r="B3716" s="6">
        <v>45700</v>
      </c>
      <c r="C3716" s="1" t="s">
        <v>1</v>
      </c>
      <c r="D3716" s="1" t="s">
        <v>2</v>
      </c>
      <c r="E3716" s="7">
        <v>31</v>
      </c>
      <c r="F3716" s="7">
        <v>7</v>
      </c>
      <c r="G3716" s="23" t="str" cm="1">
        <f t="array" ref="G3716">_xlfn.IFS(Table1[[#This Row],[COUNTRY]]=234,"Nigeria",Table1[[#This Row],[COUNTRY]]=44,"United Kingdom",Table1[[#This Row],[COUNTRY]]=233,"Ghana",Table1[[#This Row],[COUNTRY]]=254,"Kenya")</f>
        <v>Ghana</v>
      </c>
      <c r="H3716" s="33" t="str">
        <f>TEXT(MONTH(Table1[[#This Row],[REGDATE]])*29, "MMMM")</f>
        <v>February</v>
      </c>
    </row>
    <row r="3717" spans="1:8" x14ac:dyDescent="0.2">
      <c r="A3717" s="20">
        <v>233</v>
      </c>
      <c r="B3717" s="6">
        <v>45700</v>
      </c>
      <c r="C3717" s="1" t="s">
        <v>4</v>
      </c>
      <c r="D3717" s="1" t="s">
        <v>0</v>
      </c>
      <c r="E3717" s="7">
        <v>27</v>
      </c>
      <c r="F3717" s="7">
        <v>73</v>
      </c>
      <c r="G3717" s="23" t="str" cm="1">
        <f t="array" ref="G3717">_xlfn.IFS(Table1[[#This Row],[COUNTRY]]=234,"Nigeria",Table1[[#This Row],[COUNTRY]]=44,"United Kingdom",Table1[[#This Row],[COUNTRY]]=233,"Ghana",Table1[[#This Row],[COUNTRY]]=254,"Kenya")</f>
        <v>Ghana</v>
      </c>
      <c r="H3717" s="33" t="str">
        <f>TEXT(MONTH(Table1[[#This Row],[REGDATE]])*29, "MMMM")</f>
        <v>February</v>
      </c>
    </row>
    <row r="3718" spans="1:8" x14ac:dyDescent="0.2">
      <c r="A3718" s="20">
        <v>233</v>
      </c>
      <c r="B3718" s="6">
        <v>45525</v>
      </c>
      <c r="C3718" s="1" t="s">
        <v>4</v>
      </c>
      <c r="D3718" s="1" t="s">
        <v>0</v>
      </c>
      <c r="E3718" s="7">
        <v>24</v>
      </c>
      <c r="F3718" s="7">
        <v>73</v>
      </c>
      <c r="G3718" s="23" t="str" cm="1">
        <f t="array" ref="G3718">_xlfn.IFS(Table1[[#This Row],[COUNTRY]]=234,"Nigeria",Table1[[#This Row],[COUNTRY]]=44,"United Kingdom",Table1[[#This Row],[COUNTRY]]=233,"Ghana",Table1[[#This Row],[COUNTRY]]=254,"Kenya")</f>
        <v>Ghana</v>
      </c>
      <c r="H3718" s="33" t="str">
        <f>TEXT(MONTH(Table1[[#This Row],[REGDATE]])*29, "MMMM")</f>
        <v>August</v>
      </c>
    </row>
    <row r="3719" spans="1:8" x14ac:dyDescent="0.2">
      <c r="A3719" s="20">
        <v>233</v>
      </c>
      <c r="B3719" s="6">
        <v>45525</v>
      </c>
      <c r="C3719" s="1" t="s">
        <v>1</v>
      </c>
      <c r="D3719" s="1" t="s">
        <v>2</v>
      </c>
      <c r="E3719" s="7">
        <v>25</v>
      </c>
      <c r="F3719" s="7">
        <v>172</v>
      </c>
      <c r="G3719" s="23" t="str" cm="1">
        <f t="array" ref="G3719">_xlfn.IFS(Table1[[#This Row],[COUNTRY]]=234,"Nigeria",Table1[[#This Row],[COUNTRY]]=44,"United Kingdom",Table1[[#This Row],[COUNTRY]]=233,"Ghana",Table1[[#This Row],[COUNTRY]]=254,"Kenya")</f>
        <v>Ghana</v>
      </c>
      <c r="H3719" s="33" t="str">
        <f>TEXT(MONTH(Table1[[#This Row],[REGDATE]])*29, "MMMM")</f>
        <v>August</v>
      </c>
    </row>
    <row r="3720" spans="1:8" x14ac:dyDescent="0.2">
      <c r="A3720" s="20">
        <v>233</v>
      </c>
      <c r="B3720" s="6">
        <v>45525</v>
      </c>
      <c r="C3720" s="1" t="s">
        <v>1</v>
      </c>
      <c r="D3720" s="1" t="s">
        <v>2</v>
      </c>
      <c r="E3720" s="7">
        <v>28</v>
      </c>
      <c r="F3720" s="7">
        <v>180</v>
      </c>
      <c r="G3720" s="23" t="str" cm="1">
        <f t="array" ref="G3720">_xlfn.IFS(Table1[[#This Row],[COUNTRY]]=234,"Nigeria",Table1[[#This Row],[COUNTRY]]=44,"United Kingdom",Table1[[#This Row],[COUNTRY]]=233,"Ghana",Table1[[#This Row],[COUNTRY]]=254,"Kenya")</f>
        <v>Ghana</v>
      </c>
      <c r="H3720" s="33" t="str">
        <f>TEXT(MONTH(Table1[[#This Row],[REGDATE]])*29, "MMMM")</f>
        <v>August</v>
      </c>
    </row>
    <row r="3721" spans="1:8" x14ac:dyDescent="0.2">
      <c r="A3721" s="20">
        <v>233</v>
      </c>
      <c r="B3721" s="6">
        <v>45525</v>
      </c>
      <c r="C3721" s="1" t="s">
        <v>1</v>
      </c>
      <c r="D3721" s="1" t="s">
        <v>3</v>
      </c>
      <c r="E3721" s="7">
        <v>28</v>
      </c>
      <c r="F3721" s="7">
        <v>181</v>
      </c>
      <c r="G3721" s="23" t="str" cm="1">
        <f t="array" ref="G3721">_xlfn.IFS(Table1[[#This Row],[COUNTRY]]=234,"Nigeria",Table1[[#This Row],[COUNTRY]]=44,"United Kingdom",Table1[[#This Row],[COUNTRY]]=233,"Ghana",Table1[[#This Row],[COUNTRY]]=254,"Kenya")</f>
        <v>Ghana</v>
      </c>
      <c r="H3721" s="33" t="str">
        <f>TEXT(MONTH(Table1[[#This Row],[REGDATE]])*29, "MMMM")</f>
        <v>August</v>
      </c>
    </row>
    <row r="3722" spans="1:8" x14ac:dyDescent="0.2">
      <c r="A3722" s="20">
        <v>233</v>
      </c>
      <c r="B3722" s="6">
        <v>45525</v>
      </c>
      <c r="C3722" s="1" t="s">
        <v>1</v>
      </c>
      <c r="D3722" s="1" t="s">
        <v>0</v>
      </c>
      <c r="E3722" s="7">
        <v>27</v>
      </c>
      <c r="F3722" s="7">
        <v>170</v>
      </c>
      <c r="G3722" s="23" t="str" cm="1">
        <f t="array" ref="G3722">_xlfn.IFS(Table1[[#This Row],[COUNTRY]]=234,"Nigeria",Table1[[#This Row],[COUNTRY]]=44,"United Kingdom",Table1[[#This Row],[COUNTRY]]=233,"Ghana",Table1[[#This Row],[COUNTRY]]=254,"Kenya")</f>
        <v>Ghana</v>
      </c>
      <c r="H3722" s="33" t="str">
        <f>TEXT(MONTH(Table1[[#This Row],[REGDATE]])*29, "MMMM")</f>
        <v>August</v>
      </c>
    </row>
    <row r="3723" spans="1:8" x14ac:dyDescent="0.2">
      <c r="A3723" s="20">
        <v>233</v>
      </c>
      <c r="B3723" s="6">
        <v>45525</v>
      </c>
      <c r="C3723" s="1" t="s">
        <v>1</v>
      </c>
      <c r="D3723" s="1" t="s">
        <v>0</v>
      </c>
      <c r="E3723" s="7">
        <v>27</v>
      </c>
      <c r="F3723" s="7">
        <v>180</v>
      </c>
      <c r="G3723" s="23" t="str" cm="1">
        <f t="array" ref="G3723">_xlfn.IFS(Table1[[#This Row],[COUNTRY]]=234,"Nigeria",Table1[[#This Row],[COUNTRY]]=44,"United Kingdom",Table1[[#This Row],[COUNTRY]]=233,"Ghana",Table1[[#This Row],[COUNTRY]]=254,"Kenya")</f>
        <v>Ghana</v>
      </c>
      <c r="H3723" s="33" t="str">
        <f>TEXT(MONTH(Table1[[#This Row],[REGDATE]])*29, "MMMM")</f>
        <v>August</v>
      </c>
    </row>
    <row r="3724" spans="1:8" x14ac:dyDescent="0.2">
      <c r="A3724" s="20">
        <v>233</v>
      </c>
      <c r="B3724" s="6">
        <v>45525</v>
      </c>
      <c r="C3724" s="1" t="s">
        <v>1</v>
      </c>
      <c r="D3724" s="1" t="s">
        <v>0</v>
      </c>
      <c r="E3724" s="7">
        <v>27</v>
      </c>
      <c r="F3724" s="7">
        <v>162</v>
      </c>
      <c r="G3724" s="23" t="str" cm="1">
        <f t="array" ref="G3724">_xlfn.IFS(Table1[[#This Row],[COUNTRY]]=234,"Nigeria",Table1[[#This Row],[COUNTRY]]=44,"United Kingdom",Table1[[#This Row],[COUNTRY]]=233,"Ghana",Table1[[#This Row],[COUNTRY]]=254,"Kenya")</f>
        <v>Ghana</v>
      </c>
      <c r="H3724" s="33" t="str">
        <f>TEXT(MONTH(Table1[[#This Row],[REGDATE]])*29, "MMMM")</f>
        <v>August</v>
      </c>
    </row>
    <row r="3725" spans="1:8" x14ac:dyDescent="0.2">
      <c r="A3725" s="20">
        <v>233</v>
      </c>
      <c r="B3725" s="6">
        <v>45525</v>
      </c>
      <c r="C3725" s="1" t="s">
        <v>1</v>
      </c>
      <c r="D3725" s="1" t="s">
        <v>2</v>
      </c>
      <c r="E3725" s="7">
        <v>22</v>
      </c>
      <c r="F3725" s="7">
        <v>33</v>
      </c>
      <c r="G3725" s="23" t="str" cm="1">
        <f t="array" ref="G3725">_xlfn.IFS(Table1[[#This Row],[COUNTRY]]=234,"Nigeria",Table1[[#This Row],[COUNTRY]]=44,"United Kingdom",Table1[[#This Row],[COUNTRY]]=233,"Ghana",Table1[[#This Row],[COUNTRY]]=254,"Kenya")</f>
        <v>Ghana</v>
      </c>
      <c r="H3725" s="33" t="str">
        <f>TEXT(MONTH(Table1[[#This Row],[REGDATE]])*29, "MMMM")</f>
        <v>August</v>
      </c>
    </row>
    <row r="3726" spans="1:8" x14ac:dyDescent="0.2">
      <c r="A3726" s="20">
        <v>233</v>
      </c>
      <c r="B3726" s="6">
        <v>45525</v>
      </c>
      <c r="C3726" s="1" t="s">
        <v>1</v>
      </c>
      <c r="D3726" s="1" t="s">
        <v>2</v>
      </c>
      <c r="E3726" s="7">
        <v>27</v>
      </c>
      <c r="F3726" s="7">
        <v>90</v>
      </c>
      <c r="G3726" s="23" t="str" cm="1">
        <f t="array" ref="G3726">_xlfn.IFS(Table1[[#This Row],[COUNTRY]]=234,"Nigeria",Table1[[#This Row],[COUNTRY]]=44,"United Kingdom",Table1[[#This Row],[COUNTRY]]=233,"Ghana",Table1[[#This Row],[COUNTRY]]=254,"Kenya")</f>
        <v>Ghana</v>
      </c>
      <c r="H3726" s="33" t="str">
        <f>TEXT(MONTH(Table1[[#This Row],[REGDATE]])*29, "MMMM")</f>
        <v>August</v>
      </c>
    </row>
    <row r="3727" spans="1:8" x14ac:dyDescent="0.2">
      <c r="A3727" s="20">
        <v>233</v>
      </c>
      <c r="B3727" s="6">
        <v>45525</v>
      </c>
      <c r="C3727" s="1" t="s">
        <v>1</v>
      </c>
      <c r="D3727" s="1" t="s">
        <v>0</v>
      </c>
      <c r="E3727" s="7">
        <v>27</v>
      </c>
      <c r="F3727" s="7">
        <v>50</v>
      </c>
      <c r="G3727" s="23" t="str" cm="1">
        <f t="array" ref="G3727">_xlfn.IFS(Table1[[#This Row],[COUNTRY]]=234,"Nigeria",Table1[[#This Row],[COUNTRY]]=44,"United Kingdom",Table1[[#This Row],[COUNTRY]]=233,"Ghana",Table1[[#This Row],[COUNTRY]]=254,"Kenya")</f>
        <v>Ghana</v>
      </c>
      <c r="H3727" s="33" t="str">
        <f>TEXT(MONTH(Table1[[#This Row],[REGDATE]])*29, "MMMM")</f>
        <v>August</v>
      </c>
    </row>
    <row r="3728" spans="1:8" x14ac:dyDescent="0.2">
      <c r="A3728" s="20">
        <v>233</v>
      </c>
      <c r="B3728" s="6">
        <v>45525</v>
      </c>
      <c r="C3728" s="1" t="s">
        <v>1</v>
      </c>
      <c r="D3728" s="1" t="s">
        <v>0</v>
      </c>
      <c r="E3728" s="7">
        <v>27</v>
      </c>
      <c r="F3728" s="7">
        <v>176</v>
      </c>
      <c r="G3728" s="23" t="str" cm="1">
        <f t="array" ref="G3728">_xlfn.IFS(Table1[[#This Row],[COUNTRY]]=234,"Nigeria",Table1[[#This Row],[COUNTRY]]=44,"United Kingdom",Table1[[#This Row],[COUNTRY]]=233,"Ghana",Table1[[#This Row],[COUNTRY]]=254,"Kenya")</f>
        <v>Ghana</v>
      </c>
      <c r="H3728" s="33" t="str">
        <f>TEXT(MONTH(Table1[[#This Row],[REGDATE]])*29, "MMMM")</f>
        <v>August</v>
      </c>
    </row>
    <row r="3729" spans="1:8" x14ac:dyDescent="0.2">
      <c r="A3729" s="20">
        <v>233</v>
      </c>
      <c r="B3729" s="6">
        <v>45525</v>
      </c>
      <c r="C3729" s="1" t="s">
        <v>4</v>
      </c>
      <c r="D3729" s="1" t="s">
        <v>0</v>
      </c>
      <c r="E3729" s="7">
        <v>25</v>
      </c>
      <c r="F3729" s="7">
        <v>73</v>
      </c>
      <c r="G3729" s="23" t="str" cm="1">
        <f t="array" ref="G3729">_xlfn.IFS(Table1[[#This Row],[COUNTRY]]=234,"Nigeria",Table1[[#This Row],[COUNTRY]]=44,"United Kingdom",Table1[[#This Row],[COUNTRY]]=233,"Ghana",Table1[[#This Row],[COUNTRY]]=254,"Kenya")</f>
        <v>Ghana</v>
      </c>
      <c r="H3729" s="33" t="str">
        <f>TEXT(MONTH(Table1[[#This Row],[REGDATE]])*29, "MMMM")</f>
        <v>August</v>
      </c>
    </row>
    <row r="3730" spans="1:8" x14ac:dyDescent="0.2">
      <c r="A3730" s="20">
        <v>233</v>
      </c>
      <c r="B3730" s="6">
        <v>45525</v>
      </c>
      <c r="C3730" s="1" t="s">
        <v>1</v>
      </c>
      <c r="D3730" s="1" t="s">
        <v>0</v>
      </c>
      <c r="E3730" s="7">
        <v>27</v>
      </c>
      <c r="F3730" s="7">
        <v>181</v>
      </c>
      <c r="G3730" s="23" t="str" cm="1">
        <f t="array" ref="G3730">_xlfn.IFS(Table1[[#This Row],[COUNTRY]]=234,"Nigeria",Table1[[#This Row],[COUNTRY]]=44,"United Kingdom",Table1[[#This Row],[COUNTRY]]=233,"Ghana",Table1[[#This Row],[COUNTRY]]=254,"Kenya")</f>
        <v>Ghana</v>
      </c>
      <c r="H3730" s="33" t="str">
        <f>TEXT(MONTH(Table1[[#This Row],[REGDATE]])*29, "MMMM")</f>
        <v>August</v>
      </c>
    </row>
    <row r="3731" spans="1:8" x14ac:dyDescent="0.2">
      <c r="A3731" s="20">
        <v>233</v>
      </c>
      <c r="B3731" s="6">
        <v>45526</v>
      </c>
      <c r="C3731" s="1" t="s">
        <v>1</v>
      </c>
      <c r="D3731" s="1" t="s">
        <v>3</v>
      </c>
      <c r="E3731" s="7">
        <v>49</v>
      </c>
      <c r="F3731" s="7">
        <v>138</v>
      </c>
      <c r="G3731" s="23" t="str" cm="1">
        <f t="array" ref="G3731">_xlfn.IFS(Table1[[#This Row],[COUNTRY]]=234,"Nigeria",Table1[[#This Row],[COUNTRY]]=44,"United Kingdom",Table1[[#This Row],[COUNTRY]]=233,"Ghana",Table1[[#This Row],[COUNTRY]]=254,"Kenya")</f>
        <v>Ghana</v>
      </c>
      <c r="H3731" s="33" t="str">
        <f>TEXT(MONTH(Table1[[#This Row],[REGDATE]])*29, "MMMM")</f>
        <v>August</v>
      </c>
    </row>
    <row r="3732" spans="1:8" x14ac:dyDescent="0.2">
      <c r="A3732" s="20">
        <v>233</v>
      </c>
      <c r="B3732" s="6">
        <v>45526</v>
      </c>
      <c r="C3732" s="1" t="s">
        <v>1</v>
      </c>
      <c r="D3732" s="1" t="s">
        <v>0</v>
      </c>
      <c r="E3732" s="7">
        <v>27</v>
      </c>
      <c r="F3732" s="7">
        <v>159</v>
      </c>
      <c r="G3732" s="23" t="str" cm="1">
        <f t="array" ref="G3732">_xlfn.IFS(Table1[[#This Row],[COUNTRY]]=234,"Nigeria",Table1[[#This Row],[COUNTRY]]=44,"United Kingdom",Table1[[#This Row],[COUNTRY]]=233,"Ghana",Table1[[#This Row],[COUNTRY]]=254,"Kenya")</f>
        <v>Ghana</v>
      </c>
      <c r="H3732" s="33" t="str">
        <f>TEXT(MONTH(Table1[[#This Row],[REGDATE]])*29, "MMMM")</f>
        <v>August</v>
      </c>
    </row>
    <row r="3733" spans="1:8" x14ac:dyDescent="0.2">
      <c r="A3733" s="20">
        <v>233</v>
      </c>
      <c r="B3733" s="6">
        <v>45525</v>
      </c>
      <c r="C3733" s="1" t="s">
        <v>1</v>
      </c>
      <c r="D3733" s="1" t="s">
        <v>2</v>
      </c>
      <c r="E3733" s="7">
        <v>27</v>
      </c>
      <c r="F3733" s="7">
        <v>0</v>
      </c>
      <c r="G3733" s="23" t="str" cm="1">
        <f t="array" ref="G3733">_xlfn.IFS(Table1[[#This Row],[COUNTRY]]=234,"Nigeria",Table1[[#This Row],[COUNTRY]]=44,"United Kingdom",Table1[[#This Row],[COUNTRY]]=233,"Ghana",Table1[[#This Row],[COUNTRY]]=254,"Kenya")</f>
        <v>Ghana</v>
      </c>
      <c r="H3733" s="33" t="str">
        <f>TEXT(MONTH(Table1[[#This Row],[REGDATE]])*29, "MMMM")</f>
        <v>August</v>
      </c>
    </row>
    <row r="3734" spans="1:8" x14ac:dyDescent="0.2">
      <c r="A3734" s="20">
        <v>233</v>
      </c>
      <c r="B3734" s="6">
        <v>45525</v>
      </c>
      <c r="C3734" s="1" t="s">
        <v>1</v>
      </c>
      <c r="D3734" s="1" t="s">
        <v>6</v>
      </c>
      <c r="E3734" s="7">
        <v>34</v>
      </c>
      <c r="F3734" s="7">
        <v>37</v>
      </c>
      <c r="G3734" s="23" t="str" cm="1">
        <f t="array" ref="G3734">_xlfn.IFS(Table1[[#This Row],[COUNTRY]]=234,"Nigeria",Table1[[#This Row],[COUNTRY]]=44,"United Kingdom",Table1[[#This Row],[COUNTRY]]=233,"Ghana",Table1[[#This Row],[COUNTRY]]=254,"Kenya")</f>
        <v>Ghana</v>
      </c>
      <c r="H3734" s="33" t="str">
        <f>TEXT(MONTH(Table1[[#This Row],[REGDATE]])*29, "MMMM")</f>
        <v>August</v>
      </c>
    </row>
    <row r="3735" spans="1:8" x14ac:dyDescent="0.2">
      <c r="A3735" s="20">
        <v>233</v>
      </c>
      <c r="B3735" s="6">
        <v>45526</v>
      </c>
      <c r="C3735" s="1" t="s">
        <v>1</v>
      </c>
      <c r="D3735" s="1" t="s">
        <v>0</v>
      </c>
      <c r="E3735" s="7">
        <v>27</v>
      </c>
      <c r="F3735" s="7">
        <v>151</v>
      </c>
      <c r="G3735" s="23" t="str" cm="1">
        <f t="array" ref="G3735">_xlfn.IFS(Table1[[#This Row],[COUNTRY]]=234,"Nigeria",Table1[[#This Row],[COUNTRY]]=44,"United Kingdom",Table1[[#This Row],[COUNTRY]]=233,"Ghana",Table1[[#This Row],[COUNTRY]]=254,"Kenya")</f>
        <v>Ghana</v>
      </c>
      <c r="H3735" s="33" t="str">
        <f>TEXT(MONTH(Table1[[#This Row],[REGDATE]])*29, "MMMM")</f>
        <v>August</v>
      </c>
    </row>
    <row r="3736" spans="1:8" x14ac:dyDescent="0.2">
      <c r="A3736" s="20">
        <v>233</v>
      </c>
      <c r="B3736" s="6">
        <v>45526</v>
      </c>
      <c r="C3736" s="1" t="s">
        <v>1</v>
      </c>
      <c r="D3736" s="1" t="s">
        <v>0</v>
      </c>
      <c r="E3736" s="7">
        <v>27</v>
      </c>
      <c r="F3736" s="7">
        <v>177</v>
      </c>
      <c r="G3736" s="23" t="str" cm="1">
        <f t="array" ref="G3736">_xlfn.IFS(Table1[[#This Row],[COUNTRY]]=234,"Nigeria",Table1[[#This Row],[COUNTRY]]=44,"United Kingdom",Table1[[#This Row],[COUNTRY]]=233,"Ghana",Table1[[#This Row],[COUNTRY]]=254,"Kenya")</f>
        <v>Ghana</v>
      </c>
      <c r="H3736" s="33" t="str">
        <f>TEXT(MONTH(Table1[[#This Row],[REGDATE]])*29, "MMMM")</f>
        <v>August</v>
      </c>
    </row>
    <row r="3737" spans="1:8" x14ac:dyDescent="0.2">
      <c r="A3737" s="20">
        <v>233</v>
      </c>
      <c r="B3737" s="6">
        <v>45526</v>
      </c>
      <c r="C3737" s="1" t="s">
        <v>1</v>
      </c>
      <c r="D3737" s="1" t="s">
        <v>0</v>
      </c>
      <c r="E3737" s="7">
        <v>27</v>
      </c>
      <c r="F3737" s="7">
        <v>13</v>
      </c>
      <c r="G3737" s="23" t="str" cm="1">
        <f t="array" ref="G3737">_xlfn.IFS(Table1[[#This Row],[COUNTRY]]=234,"Nigeria",Table1[[#This Row],[COUNTRY]]=44,"United Kingdom",Table1[[#This Row],[COUNTRY]]=233,"Ghana",Table1[[#This Row],[COUNTRY]]=254,"Kenya")</f>
        <v>Ghana</v>
      </c>
      <c r="H3737" s="33" t="str">
        <f>TEXT(MONTH(Table1[[#This Row],[REGDATE]])*29, "MMMM")</f>
        <v>August</v>
      </c>
    </row>
    <row r="3738" spans="1:8" x14ac:dyDescent="0.2">
      <c r="A3738" s="20">
        <v>233</v>
      </c>
      <c r="B3738" s="6">
        <v>45526</v>
      </c>
      <c r="C3738" s="1" t="s">
        <v>4</v>
      </c>
      <c r="D3738" s="1" t="s">
        <v>0</v>
      </c>
      <c r="E3738" s="7">
        <v>27</v>
      </c>
      <c r="F3738" s="7">
        <v>73</v>
      </c>
      <c r="G3738" s="23" t="str" cm="1">
        <f t="array" ref="G3738">_xlfn.IFS(Table1[[#This Row],[COUNTRY]]=234,"Nigeria",Table1[[#This Row],[COUNTRY]]=44,"United Kingdom",Table1[[#This Row],[COUNTRY]]=233,"Ghana",Table1[[#This Row],[COUNTRY]]=254,"Kenya")</f>
        <v>Ghana</v>
      </c>
      <c r="H3738" s="33" t="str">
        <f>TEXT(MONTH(Table1[[#This Row],[REGDATE]])*29, "MMMM")</f>
        <v>August</v>
      </c>
    </row>
    <row r="3739" spans="1:8" x14ac:dyDescent="0.2">
      <c r="A3739" s="20">
        <v>233</v>
      </c>
      <c r="B3739" s="6">
        <v>45525</v>
      </c>
      <c r="C3739" s="1" t="s">
        <v>1</v>
      </c>
      <c r="D3739" s="1" t="s">
        <v>2</v>
      </c>
      <c r="E3739" s="7">
        <v>31</v>
      </c>
      <c r="F3739" s="7">
        <v>175</v>
      </c>
      <c r="G3739" s="23" t="str" cm="1">
        <f t="array" ref="G3739">_xlfn.IFS(Table1[[#This Row],[COUNTRY]]=234,"Nigeria",Table1[[#This Row],[COUNTRY]]=44,"United Kingdom",Table1[[#This Row],[COUNTRY]]=233,"Ghana",Table1[[#This Row],[COUNTRY]]=254,"Kenya")</f>
        <v>Ghana</v>
      </c>
      <c r="H3739" s="33" t="str">
        <f>TEXT(MONTH(Table1[[#This Row],[REGDATE]])*29, "MMMM")</f>
        <v>August</v>
      </c>
    </row>
    <row r="3740" spans="1:8" x14ac:dyDescent="0.2">
      <c r="A3740" s="20">
        <v>233</v>
      </c>
      <c r="B3740" s="6">
        <v>45526</v>
      </c>
      <c r="C3740" s="1" t="s">
        <v>1</v>
      </c>
      <c r="D3740" s="1" t="s">
        <v>2</v>
      </c>
      <c r="E3740" s="7">
        <v>25</v>
      </c>
      <c r="F3740" s="7">
        <v>11</v>
      </c>
      <c r="G3740" s="23" t="str" cm="1">
        <f t="array" ref="G3740">_xlfn.IFS(Table1[[#This Row],[COUNTRY]]=234,"Nigeria",Table1[[#This Row],[COUNTRY]]=44,"United Kingdom",Table1[[#This Row],[COUNTRY]]=233,"Ghana",Table1[[#This Row],[COUNTRY]]=254,"Kenya")</f>
        <v>Ghana</v>
      </c>
      <c r="H3740" s="33" t="str">
        <f>TEXT(MONTH(Table1[[#This Row],[REGDATE]])*29, "MMMM")</f>
        <v>August</v>
      </c>
    </row>
    <row r="3741" spans="1:8" x14ac:dyDescent="0.2">
      <c r="A3741" s="20">
        <v>233</v>
      </c>
      <c r="B3741" s="6">
        <v>45526</v>
      </c>
      <c r="C3741" s="1" t="s">
        <v>1</v>
      </c>
      <c r="D3741" s="1" t="s">
        <v>0</v>
      </c>
      <c r="E3741" s="7">
        <v>27</v>
      </c>
      <c r="F3741" s="7">
        <v>68</v>
      </c>
      <c r="G3741" s="23" t="str" cm="1">
        <f t="array" ref="G3741">_xlfn.IFS(Table1[[#This Row],[COUNTRY]]=234,"Nigeria",Table1[[#This Row],[COUNTRY]]=44,"United Kingdom",Table1[[#This Row],[COUNTRY]]=233,"Ghana",Table1[[#This Row],[COUNTRY]]=254,"Kenya")</f>
        <v>Ghana</v>
      </c>
      <c r="H3741" s="33" t="str">
        <f>TEXT(MONTH(Table1[[#This Row],[REGDATE]])*29, "MMMM")</f>
        <v>August</v>
      </c>
    </row>
    <row r="3742" spans="1:8" x14ac:dyDescent="0.2">
      <c r="A3742" s="20">
        <v>233</v>
      </c>
      <c r="B3742" s="6">
        <v>45526</v>
      </c>
      <c r="C3742" s="1" t="s">
        <v>1</v>
      </c>
      <c r="D3742" s="1" t="s">
        <v>0</v>
      </c>
      <c r="E3742" s="7">
        <v>27</v>
      </c>
      <c r="F3742" s="7">
        <v>106</v>
      </c>
      <c r="G3742" s="23" t="str" cm="1">
        <f t="array" ref="G3742">_xlfn.IFS(Table1[[#This Row],[COUNTRY]]=234,"Nigeria",Table1[[#This Row],[COUNTRY]]=44,"United Kingdom",Table1[[#This Row],[COUNTRY]]=233,"Ghana",Table1[[#This Row],[COUNTRY]]=254,"Kenya")</f>
        <v>Ghana</v>
      </c>
      <c r="H3742" s="33" t="str">
        <f>TEXT(MONTH(Table1[[#This Row],[REGDATE]])*29, "MMMM")</f>
        <v>August</v>
      </c>
    </row>
    <row r="3743" spans="1:8" x14ac:dyDescent="0.2">
      <c r="A3743" s="20">
        <v>233</v>
      </c>
      <c r="B3743" s="6">
        <v>45526</v>
      </c>
      <c r="C3743" s="1" t="s">
        <v>1</v>
      </c>
      <c r="D3743" s="1" t="s">
        <v>0</v>
      </c>
      <c r="E3743" s="7">
        <v>27</v>
      </c>
      <c r="F3743" s="7">
        <v>179</v>
      </c>
      <c r="G3743" s="23" t="str" cm="1">
        <f t="array" ref="G3743">_xlfn.IFS(Table1[[#This Row],[COUNTRY]]=234,"Nigeria",Table1[[#This Row],[COUNTRY]]=44,"United Kingdom",Table1[[#This Row],[COUNTRY]]=233,"Ghana",Table1[[#This Row],[COUNTRY]]=254,"Kenya")</f>
        <v>Ghana</v>
      </c>
      <c r="H3743" s="33" t="str">
        <f>TEXT(MONTH(Table1[[#This Row],[REGDATE]])*29, "MMMM")</f>
        <v>August</v>
      </c>
    </row>
    <row r="3744" spans="1:8" x14ac:dyDescent="0.2">
      <c r="A3744" s="20">
        <v>233</v>
      </c>
      <c r="B3744" s="6">
        <v>45526</v>
      </c>
      <c r="C3744" s="1" t="s">
        <v>1</v>
      </c>
      <c r="D3744" s="1" t="s">
        <v>0</v>
      </c>
      <c r="E3744" s="7">
        <v>27</v>
      </c>
      <c r="F3744" s="7">
        <v>154</v>
      </c>
      <c r="G3744" s="23" t="str" cm="1">
        <f t="array" ref="G3744">_xlfn.IFS(Table1[[#This Row],[COUNTRY]]=234,"Nigeria",Table1[[#This Row],[COUNTRY]]=44,"United Kingdom",Table1[[#This Row],[COUNTRY]]=233,"Ghana",Table1[[#This Row],[COUNTRY]]=254,"Kenya")</f>
        <v>Ghana</v>
      </c>
      <c r="H3744" s="33" t="str">
        <f>TEXT(MONTH(Table1[[#This Row],[REGDATE]])*29, "MMMM")</f>
        <v>August</v>
      </c>
    </row>
    <row r="3745" spans="1:8" x14ac:dyDescent="0.2">
      <c r="A3745" s="20">
        <v>233</v>
      </c>
      <c r="B3745" s="6">
        <v>45526</v>
      </c>
      <c r="C3745" s="1" t="s">
        <v>4</v>
      </c>
      <c r="D3745" s="1" t="s">
        <v>0</v>
      </c>
      <c r="E3745" s="7">
        <v>40</v>
      </c>
      <c r="F3745" s="7">
        <v>73</v>
      </c>
      <c r="G3745" s="23" t="str" cm="1">
        <f t="array" ref="G3745">_xlfn.IFS(Table1[[#This Row],[COUNTRY]]=234,"Nigeria",Table1[[#This Row],[COUNTRY]]=44,"United Kingdom",Table1[[#This Row],[COUNTRY]]=233,"Ghana",Table1[[#This Row],[COUNTRY]]=254,"Kenya")</f>
        <v>Ghana</v>
      </c>
      <c r="H3745" s="33" t="str">
        <f>TEXT(MONTH(Table1[[#This Row],[REGDATE]])*29, "MMMM")</f>
        <v>August</v>
      </c>
    </row>
    <row r="3746" spans="1:8" x14ac:dyDescent="0.2">
      <c r="A3746" s="20">
        <v>233</v>
      </c>
      <c r="B3746" s="6">
        <v>45526</v>
      </c>
      <c r="C3746" s="1" t="s">
        <v>1</v>
      </c>
      <c r="D3746" s="1" t="s">
        <v>0</v>
      </c>
      <c r="E3746" s="7">
        <v>27</v>
      </c>
      <c r="F3746" s="7">
        <v>73</v>
      </c>
      <c r="G3746" s="23" t="str" cm="1">
        <f t="array" ref="G3746">_xlfn.IFS(Table1[[#This Row],[COUNTRY]]=234,"Nigeria",Table1[[#This Row],[COUNTRY]]=44,"United Kingdom",Table1[[#This Row],[COUNTRY]]=233,"Ghana",Table1[[#This Row],[COUNTRY]]=254,"Kenya")</f>
        <v>Ghana</v>
      </c>
      <c r="H3746" s="33" t="str">
        <f>TEXT(MONTH(Table1[[#This Row],[REGDATE]])*29, "MMMM")</f>
        <v>August</v>
      </c>
    </row>
    <row r="3747" spans="1:8" x14ac:dyDescent="0.2">
      <c r="A3747" s="20">
        <v>233</v>
      </c>
      <c r="B3747" s="6">
        <v>45526</v>
      </c>
      <c r="C3747" s="1" t="s">
        <v>1</v>
      </c>
      <c r="D3747" s="1" t="s">
        <v>2</v>
      </c>
      <c r="E3747" s="7">
        <v>19</v>
      </c>
      <c r="F3747" s="7">
        <v>181</v>
      </c>
      <c r="G3747" s="23" t="str" cm="1">
        <f t="array" ref="G3747">_xlfn.IFS(Table1[[#This Row],[COUNTRY]]=234,"Nigeria",Table1[[#This Row],[COUNTRY]]=44,"United Kingdom",Table1[[#This Row],[COUNTRY]]=233,"Ghana",Table1[[#This Row],[COUNTRY]]=254,"Kenya")</f>
        <v>Ghana</v>
      </c>
      <c r="H3747" s="33" t="str">
        <f>TEXT(MONTH(Table1[[#This Row],[REGDATE]])*29, "MMMM")</f>
        <v>August</v>
      </c>
    </row>
    <row r="3748" spans="1:8" x14ac:dyDescent="0.2">
      <c r="A3748" s="20">
        <v>233</v>
      </c>
      <c r="B3748" s="6">
        <v>45526</v>
      </c>
      <c r="C3748" s="1" t="s">
        <v>1</v>
      </c>
      <c r="D3748" s="1" t="s">
        <v>6</v>
      </c>
      <c r="E3748" s="7">
        <v>26</v>
      </c>
      <c r="F3748" s="7">
        <v>126</v>
      </c>
      <c r="G3748" s="23" t="str" cm="1">
        <f t="array" ref="G3748">_xlfn.IFS(Table1[[#This Row],[COUNTRY]]=234,"Nigeria",Table1[[#This Row],[COUNTRY]]=44,"United Kingdom",Table1[[#This Row],[COUNTRY]]=233,"Ghana",Table1[[#This Row],[COUNTRY]]=254,"Kenya")</f>
        <v>Ghana</v>
      </c>
      <c r="H3748" s="33" t="str">
        <f>TEXT(MONTH(Table1[[#This Row],[REGDATE]])*29, "MMMM")</f>
        <v>August</v>
      </c>
    </row>
    <row r="3749" spans="1:8" x14ac:dyDescent="0.2">
      <c r="A3749" s="20">
        <v>233</v>
      </c>
      <c r="B3749" s="6">
        <v>45527</v>
      </c>
      <c r="C3749" s="1" t="s">
        <v>1</v>
      </c>
      <c r="D3749" s="1" t="s">
        <v>0</v>
      </c>
      <c r="E3749" s="7">
        <v>27</v>
      </c>
      <c r="F3749" s="7">
        <v>140</v>
      </c>
      <c r="G3749" s="23" t="str" cm="1">
        <f t="array" ref="G3749">_xlfn.IFS(Table1[[#This Row],[COUNTRY]]=234,"Nigeria",Table1[[#This Row],[COUNTRY]]=44,"United Kingdom",Table1[[#This Row],[COUNTRY]]=233,"Ghana",Table1[[#This Row],[COUNTRY]]=254,"Kenya")</f>
        <v>Ghana</v>
      </c>
      <c r="H3749" s="33" t="str">
        <f>TEXT(MONTH(Table1[[#This Row],[REGDATE]])*29, "MMMM")</f>
        <v>August</v>
      </c>
    </row>
    <row r="3750" spans="1:8" x14ac:dyDescent="0.2">
      <c r="A3750" s="20">
        <v>233</v>
      </c>
      <c r="B3750" s="6">
        <v>45527</v>
      </c>
      <c r="C3750" s="1" t="s">
        <v>1</v>
      </c>
      <c r="D3750" s="1" t="s">
        <v>2</v>
      </c>
      <c r="E3750" s="7">
        <v>21</v>
      </c>
      <c r="F3750" s="7">
        <v>154</v>
      </c>
      <c r="G3750" s="23" t="str" cm="1">
        <f t="array" ref="G3750">_xlfn.IFS(Table1[[#This Row],[COUNTRY]]=234,"Nigeria",Table1[[#This Row],[COUNTRY]]=44,"United Kingdom",Table1[[#This Row],[COUNTRY]]=233,"Ghana",Table1[[#This Row],[COUNTRY]]=254,"Kenya")</f>
        <v>Ghana</v>
      </c>
      <c r="H3750" s="33" t="str">
        <f>TEXT(MONTH(Table1[[#This Row],[REGDATE]])*29, "MMMM")</f>
        <v>August</v>
      </c>
    </row>
    <row r="3751" spans="1:8" x14ac:dyDescent="0.2">
      <c r="A3751" s="20">
        <v>233</v>
      </c>
      <c r="B3751" s="6">
        <v>45527</v>
      </c>
      <c r="C3751" s="1" t="s">
        <v>1</v>
      </c>
      <c r="D3751" s="1" t="s">
        <v>0</v>
      </c>
      <c r="E3751" s="7">
        <v>27</v>
      </c>
      <c r="F3751" s="7">
        <v>180</v>
      </c>
      <c r="G3751" s="23" t="str" cm="1">
        <f t="array" ref="G3751">_xlfn.IFS(Table1[[#This Row],[COUNTRY]]=234,"Nigeria",Table1[[#This Row],[COUNTRY]]=44,"United Kingdom",Table1[[#This Row],[COUNTRY]]=233,"Ghana",Table1[[#This Row],[COUNTRY]]=254,"Kenya")</f>
        <v>Ghana</v>
      </c>
      <c r="H3751" s="33" t="str">
        <f>TEXT(MONTH(Table1[[#This Row],[REGDATE]])*29, "MMMM")</f>
        <v>August</v>
      </c>
    </row>
    <row r="3752" spans="1:8" x14ac:dyDescent="0.2">
      <c r="A3752" s="20">
        <v>233</v>
      </c>
      <c r="B3752" s="6">
        <v>45527</v>
      </c>
      <c r="C3752" s="1" t="s">
        <v>1</v>
      </c>
      <c r="D3752" s="1" t="s">
        <v>0</v>
      </c>
      <c r="E3752" s="7">
        <v>27</v>
      </c>
      <c r="F3752" s="7">
        <v>89</v>
      </c>
      <c r="G3752" s="23" t="str" cm="1">
        <f t="array" ref="G3752">_xlfn.IFS(Table1[[#This Row],[COUNTRY]]=234,"Nigeria",Table1[[#This Row],[COUNTRY]]=44,"United Kingdom",Table1[[#This Row],[COUNTRY]]=233,"Ghana",Table1[[#This Row],[COUNTRY]]=254,"Kenya")</f>
        <v>Ghana</v>
      </c>
      <c r="H3752" s="33" t="str">
        <f>TEXT(MONTH(Table1[[#This Row],[REGDATE]])*29, "MMMM")</f>
        <v>August</v>
      </c>
    </row>
    <row r="3753" spans="1:8" x14ac:dyDescent="0.2">
      <c r="A3753" s="20">
        <v>233</v>
      </c>
      <c r="B3753" s="6">
        <v>45527</v>
      </c>
      <c r="C3753" s="1" t="s">
        <v>1</v>
      </c>
      <c r="D3753" s="1" t="s">
        <v>0</v>
      </c>
      <c r="E3753" s="7">
        <v>27</v>
      </c>
      <c r="F3753" s="7">
        <v>174</v>
      </c>
      <c r="G3753" s="23" t="str" cm="1">
        <f t="array" ref="G3753">_xlfn.IFS(Table1[[#This Row],[COUNTRY]]=234,"Nigeria",Table1[[#This Row],[COUNTRY]]=44,"United Kingdom",Table1[[#This Row],[COUNTRY]]=233,"Ghana",Table1[[#This Row],[COUNTRY]]=254,"Kenya")</f>
        <v>Ghana</v>
      </c>
      <c r="H3753" s="33" t="str">
        <f>TEXT(MONTH(Table1[[#This Row],[REGDATE]])*29, "MMMM")</f>
        <v>August</v>
      </c>
    </row>
    <row r="3754" spans="1:8" x14ac:dyDescent="0.2">
      <c r="A3754" s="20">
        <v>233</v>
      </c>
      <c r="B3754" s="6">
        <v>45527</v>
      </c>
      <c r="C3754" s="1" t="s">
        <v>1</v>
      </c>
      <c r="D3754" s="1" t="s">
        <v>2</v>
      </c>
      <c r="E3754" s="7">
        <v>27</v>
      </c>
      <c r="F3754" s="7">
        <v>104</v>
      </c>
      <c r="G3754" s="23" t="str" cm="1">
        <f t="array" ref="G3754">_xlfn.IFS(Table1[[#This Row],[COUNTRY]]=234,"Nigeria",Table1[[#This Row],[COUNTRY]]=44,"United Kingdom",Table1[[#This Row],[COUNTRY]]=233,"Ghana",Table1[[#This Row],[COUNTRY]]=254,"Kenya")</f>
        <v>Ghana</v>
      </c>
      <c r="H3754" s="33" t="str">
        <f>TEXT(MONTH(Table1[[#This Row],[REGDATE]])*29, "MMMM")</f>
        <v>August</v>
      </c>
    </row>
    <row r="3755" spans="1:8" x14ac:dyDescent="0.2">
      <c r="A3755" s="20">
        <v>233</v>
      </c>
      <c r="B3755" s="6">
        <v>45527</v>
      </c>
      <c r="C3755" s="1" t="s">
        <v>1</v>
      </c>
      <c r="D3755" s="1" t="s">
        <v>2</v>
      </c>
      <c r="E3755" s="7">
        <v>27</v>
      </c>
      <c r="F3755" s="7">
        <v>20</v>
      </c>
      <c r="G3755" s="23" t="str" cm="1">
        <f t="array" ref="G3755">_xlfn.IFS(Table1[[#This Row],[COUNTRY]]=234,"Nigeria",Table1[[#This Row],[COUNTRY]]=44,"United Kingdom",Table1[[#This Row],[COUNTRY]]=233,"Ghana",Table1[[#This Row],[COUNTRY]]=254,"Kenya")</f>
        <v>Ghana</v>
      </c>
      <c r="H3755" s="33" t="str">
        <f>TEXT(MONTH(Table1[[#This Row],[REGDATE]])*29, "MMMM")</f>
        <v>August</v>
      </c>
    </row>
    <row r="3756" spans="1:8" x14ac:dyDescent="0.2">
      <c r="A3756" s="20">
        <v>233</v>
      </c>
      <c r="B3756" s="6">
        <v>45527</v>
      </c>
      <c r="C3756" s="1" t="s">
        <v>1</v>
      </c>
      <c r="D3756" s="1" t="s">
        <v>0</v>
      </c>
      <c r="E3756" s="7">
        <v>27</v>
      </c>
      <c r="F3756" s="7">
        <v>21</v>
      </c>
      <c r="G3756" s="23" t="str" cm="1">
        <f t="array" ref="G3756">_xlfn.IFS(Table1[[#This Row],[COUNTRY]]=234,"Nigeria",Table1[[#This Row],[COUNTRY]]=44,"United Kingdom",Table1[[#This Row],[COUNTRY]]=233,"Ghana",Table1[[#This Row],[COUNTRY]]=254,"Kenya")</f>
        <v>Ghana</v>
      </c>
      <c r="H3756" s="33" t="str">
        <f>TEXT(MONTH(Table1[[#This Row],[REGDATE]])*29, "MMMM")</f>
        <v>August</v>
      </c>
    </row>
    <row r="3757" spans="1:8" x14ac:dyDescent="0.2">
      <c r="A3757" s="20">
        <v>233</v>
      </c>
      <c r="B3757" s="6">
        <v>45528</v>
      </c>
      <c r="C3757" s="1" t="s">
        <v>4</v>
      </c>
      <c r="D3757" s="1" t="s">
        <v>0</v>
      </c>
      <c r="E3757" s="7">
        <v>27</v>
      </c>
      <c r="F3757" s="7">
        <v>73</v>
      </c>
      <c r="G3757" s="23" t="str" cm="1">
        <f t="array" ref="G3757">_xlfn.IFS(Table1[[#This Row],[COUNTRY]]=234,"Nigeria",Table1[[#This Row],[COUNTRY]]=44,"United Kingdom",Table1[[#This Row],[COUNTRY]]=233,"Ghana",Table1[[#This Row],[COUNTRY]]=254,"Kenya")</f>
        <v>Ghana</v>
      </c>
      <c r="H3757" s="33" t="str">
        <f>TEXT(MONTH(Table1[[#This Row],[REGDATE]])*29, "MMMM")</f>
        <v>August</v>
      </c>
    </row>
    <row r="3758" spans="1:8" x14ac:dyDescent="0.2">
      <c r="A3758" s="20">
        <v>233</v>
      </c>
      <c r="B3758" s="6">
        <v>45526</v>
      </c>
      <c r="C3758" s="1" t="s">
        <v>1</v>
      </c>
      <c r="D3758" s="1" t="s">
        <v>0</v>
      </c>
      <c r="E3758" s="7">
        <v>27</v>
      </c>
      <c r="F3758" s="7">
        <v>118</v>
      </c>
      <c r="G3758" s="23" t="str" cm="1">
        <f t="array" ref="G3758">_xlfn.IFS(Table1[[#This Row],[COUNTRY]]=234,"Nigeria",Table1[[#This Row],[COUNTRY]]=44,"United Kingdom",Table1[[#This Row],[COUNTRY]]=233,"Ghana",Table1[[#This Row],[COUNTRY]]=254,"Kenya")</f>
        <v>Ghana</v>
      </c>
      <c r="H3758" s="33" t="str">
        <f>TEXT(MONTH(Table1[[#This Row],[REGDATE]])*29, "MMMM")</f>
        <v>August</v>
      </c>
    </row>
    <row r="3759" spans="1:8" x14ac:dyDescent="0.2">
      <c r="A3759" s="20">
        <v>233</v>
      </c>
      <c r="B3759" s="6">
        <v>45527</v>
      </c>
      <c r="C3759" s="1" t="s">
        <v>5</v>
      </c>
      <c r="D3759" s="1" t="s">
        <v>0</v>
      </c>
      <c r="E3759" s="7">
        <v>27</v>
      </c>
      <c r="F3759" s="7">
        <v>169</v>
      </c>
      <c r="G3759" s="23" t="str" cm="1">
        <f t="array" ref="G3759">_xlfn.IFS(Table1[[#This Row],[COUNTRY]]=234,"Nigeria",Table1[[#This Row],[COUNTRY]]=44,"United Kingdom",Table1[[#This Row],[COUNTRY]]=233,"Ghana",Table1[[#This Row],[COUNTRY]]=254,"Kenya")</f>
        <v>Ghana</v>
      </c>
      <c r="H3759" s="33" t="str">
        <f>TEXT(MONTH(Table1[[#This Row],[REGDATE]])*29, "MMMM")</f>
        <v>August</v>
      </c>
    </row>
    <row r="3760" spans="1:8" x14ac:dyDescent="0.2">
      <c r="A3760" s="20">
        <v>233</v>
      </c>
      <c r="B3760" s="6">
        <v>45527</v>
      </c>
      <c r="C3760" s="1" t="s">
        <v>1</v>
      </c>
      <c r="D3760" s="1" t="s">
        <v>2</v>
      </c>
      <c r="E3760" s="7">
        <v>45</v>
      </c>
      <c r="F3760" s="7">
        <v>100</v>
      </c>
      <c r="G3760" s="23" t="str" cm="1">
        <f t="array" ref="G3760">_xlfn.IFS(Table1[[#This Row],[COUNTRY]]=234,"Nigeria",Table1[[#This Row],[COUNTRY]]=44,"United Kingdom",Table1[[#This Row],[COUNTRY]]=233,"Ghana",Table1[[#This Row],[COUNTRY]]=254,"Kenya")</f>
        <v>Ghana</v>
      </c>
      <c r="H3760" s="33" t="str">
        <f>TEXT(MONTH(Table1[[#This Row],[REGDATE]])*29, "MMMM")</f>
        <v>August</v>
      </c>
    </row>
    <row r="3761" spans="1:8" x14ac:dyDescent="0.2">
      <c r="A3761" s="20">
        <v>233</v>
      </c>
      <c r="B3761" s="6">
        <v>45527</v>
      </c>
      <c r="C3761" s="1" t="s">
        <v>1</v>
      </c>
      <c r="D3761" s="1" t="s">
        <v>0</v>
      </c>
      <c r="E3761" s="7">
        <v>27</v>
      </c>
      <c r="F3761" s="7">
        <v>79</v>
      </c>
      <c r="G3761" s="23" t="str" cm="1">
        <f t="array" ref="G3761">_xlfn.IFS(Table1[[#This Row],[COUNTRY]]=234,"Nigeria",Table1[[#This Row],[COUNTRY]]=44,"United Kingdom",Table1[[#This Row],[COUNTRY]]=233,"Ghana",Table1[[#This Row],[COUNTRY]]=254,"Kenya")</f>
        <v>Ghana</v>
      </c>
      <c r="H3761" s="33" t="str">
        <f>TEXT(MONTH(Table1[[#This Row],[REGDATE]])*29, "MMMM")</f>
        <v>August</v>
      </c>
    </row>
    <row r="3762" spans="1:8" x14ac:dyDescent="0.2">
      <c r="A3762" s="20">
        <v>233</v>
      </c>
      <c r="B3762" s="6">
        <v>45527</v>
      </c>
      <c r="C3762" s="1" t="s">
        <v>1</v>
      </c>
      <c r="D3762" s="1" t="s">
        <v>2</v>
      </c>
      <c r="E3762" s="7">
        <v>34</v>
      </c>
      <c r="F3762" s="7">
        <v>158</v>
      </c>
      <c r="G3762" s="23" t="str" cm="1">
        <f t="array" ref="G3762">_xlfn.IFS(Table1[[#This Row],[COUNTRY]]=234,"Nigeria",Table1[[#This Row],[COUNTRY]]=44,"United Kingdom",Table1[[#This Row],[COUNTRY]]=233,"Ghana",Table1[[#This Row],[COUNTRY]]=254,"Kenya")</f>
        <v>Ghana</v>
      </c>
      <c r="H3762" s="33" t="str">
        <f>TEXT(MONTH(Table1[[#This Row],[REGDATE]])*29, "MMMM")</f>
        <v>August</v>
      </c>
    </row>
    <row r="3763" spans="1:8" x14ac:dyDescent="0.2">
      <c r="A3763" s="20">
        <v>233</v>
      </c>
      <c r="B3763" s="6">
        <v>45527</v>
      </c>
      <c r="C3763" s="1" t="s">
        <v>1</v>
      </c>
      <c r="D3763" s="1" t="s">
        <v>0</v>
      </c>
      <c r="E3763" s="7">
        <v>27</v>
      </c>
      <c r="F3763" s="7">
        <v>57</v>
      </c>
      <c r="G3763" s="23" t="str" cm="1">
        <f t="array" ref="G3763">_xlfn.IFS(Table1[[#This Row],[COUNTRY]]=234,"Nigeria",Table1[[#This Row],[COUNTRY]]=44,"United Kingdom",Table1[[#This Row],[COUNTRY]]=233,"Ghana",Table1[[#This Row],[COUNTRY]]=254,"Kenya")</f>
        <v>Ghana</v>
      </c>
      <c r="H3763" s="33" t="str">
        <f>TEXT(MONTH(Table1[[#This Row],[REGDATE]])*29, "MMMM")</f>
        <v>August</v>
      </c>
    </row>
    <row r="3764" spans="1:8" x14ac:dyDescent="0.2">
      <c r="A3764" s="20">
        <v>233</v>
      </c>
      <c r="B3764" s="6">
        <v>45527</v>
      </c>
      <c r="C3764" s="1" t="s">
        <v>1</v>
      </c>
      <c r="D3764" s="1" t="s">
        <v>2</v>
      </c>
      <c r="E3764" s="7">
        <v>23</v>
      </c>
      <c r="F3764" s="7">
        <v>88</v>
      </c>
      <c r="G3764" s="23" t="str" cm="1">
        <f t="array" ref="G3764">_xlfn.IFS(Table1[[#This Row],[COUNTRY]]=234,"Nigeria",Table1[[#This Row],[COUNTRY]]=44,"United Kingdom",Table1[[#This Row],[COUNTRY]]=233,"Ghana",Table1[[#This Row],[COUNTRY]]=254,"Kenya")</f>
        <v>Ghana</v>
      </c>
      <c r="H3764" s="33" t="str">
        <f>TEXT(MONTH(Table1[[#This Row],[REGDATE]])*29, "MMMM")</f>
        <v>August</v>
      </c>
    </row>
    <row r="3765" spans="1:8" x14ac:dyDescent="0.2">
      <c r="A3765" s="20">
        <v>233</v>
      </c>
      <c r="B3765" s="6">
        <v>45527</v>
      </c>
      <c r="C3765" s="1" t="s">
        <v>1</v>
      </c>
      <c r="D3765" s="1" t="s">
        <v>2</v>
      </c>
      <c r="E3765" s="7">
        <v>23</v>
      </c>
      <c r="F3765" s="7">
        <v>179</v>
      </c>
      <c r="G3765" s="23" t="str" cm="1">
        <f t="array" ref="G3765">_xlfn.IFS(Table1[[#This Row],[COUNTRY]]=234,"Nigeria",Table1[[#This Row],[COUNTRY]]=44,"United Kingdom",Table1[[#This Row],[COUNTRY]]=233,"Ghana",Table1[[#This Row],[COUNTRY]]=254,"Kenya")</f>
        <v>Ghana</v>
      </c>
      <c r="H3765" s="33" t="str">
        <f>TEXT(MONTH(Table1[[#This Row],[REGDATE]])*29, "MMMM")</f>
        <v>August</v>
      </c>
    </row>
    <row r="3766" spans="1:8" x14ac:dyDescent="0.2">
      <c r="A3766" s="20">
        <v>233</v>
      </c>
      <c r="B3766" s="6">
        <v>45528</v>
      </c>
      <c r="C3766" s="1" t="s">
        <v>1</v>
      </c>
      <c r="D3766" s="1" t="s">
        <v>0</v>
      </c>
      <c r="E3766" s="7">
        <v>27</v>
      </c>
      <c r="F3766" s="7">
        <v>179</v>
      </c>
      <c r="G3766" s="23" t="str" cm="1">
        <f t="array" ref="G3766">_xlfn.IFS(Table1[[#This Row],[COUNTRY]]=234,"Nigeria",Table1[[#This Row],[COUNTRY]]=44,"United Kingdom",Table1[[#This Row],[COUNTRY]]=233,"Ghana",Table1[[#This Row],[COUNTRY]]=254,"Kenya")</f>
        <v>Ghana</v>
      </c>
      <c r="H3766" s="33" t="str">
        <f>TEXT(MONTH(Table1[[#This Row],[REGDATE]])*29, "MMMM")</f>
        <v>August</v>
      </c>
    </row>
    <row r="3767" spans="1:8" x14ac:dyDescent="0.2">
      <c r="A3767" s="20">
        <v>233</v>
      </c>
      <c r="B3767" s="6">
        <v>45526</v>
      </c>
      <c r="C3767" s="1" t="s">
        <v>1</v>
      </c>
      <c r="D3767" s="1" t="s">
        <v>0</v>
      </c>
      <c r="E3767" s="7">
        <v>27</v>
      </c>
      <c r="F3767" s="7">
        <v>180</v>
      </c>
      <c r="G3767" s="23" t="str" cm="1">
        <f t="array" ref="G3767">_xlfn.IFS(Table1[[#This Row],[COUNTRY]]=234,"Nigeria",Table1[[#This Row],[COUNTRY]]=44,"United Kingdom",Table1[[#This Row],[COUNTRY]]=233,"Ghana",Table1[[#This Row],[COUNTRY]]=254,"Kenya")</f>
        <v>Ghana</v>
      </c>
      <c r="H3767" s="33" t="str">
        <f>TEXT(MONTH(Table1[[#This Row],[REGDATE]])*29, "MMMM")</f>
        <v>August</v>
      </c>
    </row>
    <row r="3768" spans="1:8" x14ac:dyDescent="0.2">
      <c r="A3768" s="20">
        <v>233</v>
      </c>
      <c r="B3768" s="6">
        <v>45526</v>
      </c>
      <c r="C3768" s="1" t="s">
        <v>1</v>
      </c>
      <c r="D3768" s="1" t="s">
        <v>2</v>
      </c>
      <c r="E3768" s="7">
        <v>40</v>
      </c>
      <c r="F3768" s="7">
        <v>17</v>
      </c>
      <c r="G3768" s="23" t="str" cm="1">
        <f t="array" ref="G3768">_xlfn.IFS(Table1[[#This Row],[COUNTRY]]=234,"Nigeria",Table1[[#This Row],[COUNTRY]]=44,"United Kingdom",Table1[[#This Row],[COUNTRY]]=233,"Ghana",Table1[[#This Row],[COUNTRY]]=254,"Kenya")</f>
        <v>Ghana</v>
      </c>
      <c r="H3768" s="33" t="str">
        <f>TEXT(MONTH(Table1[[#This Row],[REGDATE]])*29, "MMMM")</f>
        <v>August</v>
      </c>
    </row>
    <row r="3769" spans="1:8" x14ac:dyDescent="0.2">
      <c r="A3769" s="20">
        <v>233</v>
      </c>
      <c r="B3769" s="6">
        <v>45526</v>
      </c>
      <c r="C3769" s="1" t="s">
        <v>1</v>
      </c>
      <c r="D3769" s="1" t="s">
        <v>0</v>
      </c>
      <c r="E3769" s="7">
        <v>27</v>
      </c>
      <c r="F3769" s="7">
        <v>48</v>
      </c>
      <c r="G3769" s="23" t="str" cm="1">
        <f t="array" ref="G3769">_xlfn.IFS(Table1[[#This Row],[COUNTRY]]=234,"Nigeria",Table1[[#This Row],[COUNTRY]]=44,"United Kingdom",Table1[[#This Row],[COUNTRY]]=233,"Ghana",Table1[[#This Row],[COUNTRY]]=254,"Kenya")</f>
        <v>Ghana</v>
      </c>
      <c r="H3769" s="33" t="str">
        <f>TEXT(MONTH(Table1[[#This Row],[REGDATE]])*29, "MMMM")</f>
        <v>August</v>
      </c>
    </row>
    <row r="3770" spans="1:8" x14ac:dyDescent="0.2">
      <c r="A3770" s="20">
        <v>233</v>
      </c>
      <c r="B3770" s="6">
        <v>45527</v>
      </c>
      <c r="C3770" s="1" t="s">
        <v>1</v>
      </c>
      <c r="D3770" s="1" t="s">
        <v>2</v>
      </c>
      <c r="E3770" s="7">
        <v>23</v>
      </c>
      <c r="F3770" s="7">
        <v>180</v>
      </c>
      <c r="G3770" s="23" t="str" cm="1">
        <f t="array" ref="G3770">_xlfn.IFS(Table1[[#This Row],[COUNTRY]]=234,"Nigeria",Table1[[#This Row],[COUNTRY]]=44,"United Kingdom",Table1[[#This Row],[COUNTRY]]=233,"Ghana",Table1[[#This Row],[COUNTRY]]=254,"Kenya")</f>
        <v>Ghana</v>
      </c>
      <c r="H3770" s="33" t="str">
        <f>TEXT(MONTH(Table1[[#This Row],[REGDATE]])*29, "MMMM")</f>
        <v>August</v>
      </c>
    </row>
    <row r="3771" spans="1:8" x14ac:dyDescent="0.2">
      <c r="A3771" s="20">
        <v>233</v>
      </c>
      <c r="B3771" s="6">
        <v>45527</v>
      </c>
      <c r="C3771" s="1" t="s">
        <v>5</v>
      </c>
      <c r="D3771" s="1" t="s">
        <v>0</v>
      </c>
      <c r="E3771" s="7">
        <v>28</v>
      </c>
      <c r="F3771" s="7">
        <v>73</v>
      </c>
      <c r="G3771" s="23" t="str" cm="1">
        <f t="array" ref="G3771">_xlfn.IFS(Table1[[#This Row],[COUNTRY]]=234,"Nigeria",Table1[[#This Row],[COUNTRY]]=44,"United Kingdom",Table1[[#This Row],[COUNTRY]]=233,"Ghana",Table1[[#This Row],[COUNTRY]]=254,"Kenya")</f>
        <v>Ghana</v>
      </c>
      <c r="H3771" s="33" t="str">
        <f>TEXT(MONTH(Table1[[#This Row],[REGDATE]])*29, "MMMM")</f>
        <v>August</v>
      </c>
    </row>
    <row r="3772" spans="1:8" x14ac:dyDescent="0.2">
      <c r="A3772" s="20">
        <v>233</v>
      </c>
      <c r="B3772" s="6">
        <v>45527</v>
      </c>
      <c r="C3772" s="1" t="s">
        <v>1</v>
      </c>
      <c r="D3772" s="1" t="s">
        <v>0</v>
      </c>
      <c r="E3772" s="7">
        <v>27</v>
      </c>
      <c r="F3772" s="7">
        <v>102</v>
      </c>
      <c r="G3772" s="23" t="str" cm="1">
        <f t="array" ref="G3772">_xlfn.IFS(Table1[[#This Row],[COUNTRY]]=234,"Nigeria",Table1[[#This Row],[COUNTRY]]=44,"United Kingdom",Table1[[#This Row],[COUNTRY]]=233,"Ghana",Table1[[#This Row],[COUNTRY]]=254,"Kenya")</f>
        <v>Ghana</v>
      </c>
      <c r="H3772" s="33" t="str">
        <f>TEXT(MONTH(Table1[[#This Row],[REGDATE]])*29, "MMMM")</f>
        <v>August</v>
      </c>
    </row>
    <row r="3773" spans="1:8" x14ac:dyDescent="0.2">
      <c r="A3773" s="20">
        <v>233</v>
      </c>
      <c r="B3773" s="6">
        <v>45527</v>
      </c>
      <c r="C3773" s="1" t="s">
        <v>1</v>
      </c>
      <c r="D3773" s="1" t="s">
        <v>3</v>
      </c>
      <c r="E3773" s="7">
        <v>32</v>
      </c>
      <c r="F3773" s="7">
        <v>180</v>
      </c>
      <c r="G3773" s="23" t="str" cm="1">
        <f t="array" ref="G3773">_xlfn.IFS(Table1[[#This Row],[COUNTRY]]=234,"Nigeria",Table1[[#This Row],[COUNTRY]]=44,"United Kingdom",Table1[[#This Row],[COUNTRY]]=233,"Ghana",Table1[[#This Row],[COUNTRY]]=254,"Kenya")</f>
        <v>Ghana</v>
      </c>
      <c r="H3773" s="33" t="str">
        <f>TEXT(MONTH(Table1[[#This Row],[REGDATE]])*29, "MMMM")</f>
        <v>August</v>
      </c>
    </row>
    <row r="3774" spans="1:8" x14ac:dyDescent="0.2">
      <c r="A3774" s="20">
        <v>233</v>
      </c>
      <c r="B3774" s="6">
        <v>45527</v>
      </c>
      <c r="C3774" s="1" t="s">
        <v>1</v>
      </c>
      <c r="D3774" s="1" t="s">
        <v>0</v>
      </c>
      <c r="E3774" s="7">
        <v>27</v>
      </c>
      <c r="F3774" s="7">
        <v>171</v>
      </c>
      <c r="G3774" s="23" t="str" cm="1">
        <f t="array" ref="G3774">_xlfn.IFS(Table1[[#This Row],[COUNTRY]]=234,"Nigeria",Table1[[#This Row],[COUNTRY]]=44,"United Kingdom",Table1[[#This Row],[COUNTRY]]=233,"Ghana",Table1[[#This Row],[COUNTRY]]=254,"Kenya")</f>
        <v>Ghana</v>
      </c>
      <c r="H3774" s="33" t="str">
        <f>TEXT(MONTH(Table1[[#This Row],[REGDATE]])*29, "MMMM")</f>
        <v>August</v>
      </c>
    </row>
    <row r="3775" spans="1:8" x14ac:dyDescent="0.2">
      <c r="A3775" s="20">
        <v>233</v>
      </c>
      <c r="B3775" s="6">
        <v>45527</v>
      </c>
      <c r="C3775" s="1" t="s">
        <v>1</v>
      </c>
      <c r="D3775" s="1" t="s">
        <v>0</v>
      </c>
      <c r="E3775" s="7">
        <v>27</v>
      </c>
      <c r="F3775" s="7">
        <v>179</v>
      </c>
      <c r="G3775" s="23" t="str" cm="1">
        <f t="array" ref="G3775">_xlfn.IFS(Table1[[#This Row],[COUNTRY]]=234,"Nigeria",Table1[[#This Row],[COUNTRY]]=44,"United Kingdom",Table1[[#This Row],[COUNTRY]]=233,"Ghana",Table1[[#This Row],[COUNTRY]]=254,"Kenya")</f>
        <v>Ghana</v>
      </c>
      <c r="H3775" s="33" t="str">
        <f>TEXT(MONTH(Table1[[#This Row],[REGDATE]])*29, "MMMM")</f>
        <v>August</v>
      </c>
    </row>
    <row r="3776" spans="1:8" x14ac:dyDescent="0.2">
      <c r="A3776" s="20">
        <v>233</v>
      </c>
      <c r="B3776" s="6">
        <v>45527</v>
      </c>
      <c r="C3776" s="1" t="s">
        <v>1</v>
      </c>
      <c r="D3776" s="1" t="s">
        <v>0</v>
      </c>
      <c r="E3776" s="7">
        <v>27</v>
      </c>
      <c r="F3776" s="7">
        <v>131</v>
      </c>
      <c r="G3776" s="23" t="str" cm="1">
        <f t="array" ref="G3776">_xlfn.IFS(Table1[[#This Row],[COUNTRY]]=234,"Nigeria",Table1[[#This Row],[COUNTRY]]=44,"United Kingdom",Table1[[#This Row],[COUNTRY]]=233,"Ghana",Table1[[#This Row],[COUNTRY]]=254,"Kenya")</f>
        <v>Ghana</v>
      </c>
      <c r="H3776" s="33" t="str">
        <f>TEXT(MONTH(Table1[[#This Row],[REGDATE]])*29, "MMMM")</f>
        <v>August</v>
      </c>
    </row>
    <row r="3777" spans="1:8" x14ac:dyDescent="0.2">
      <c r="A3777" s="20">
        <v>233</v>
      </c>
      <c r="B3777" s="6">
        <v>45527</v>
      </c>
      <c r="C3777" s="1" t="s">
        <v>1</v>
      </c>
      <c r="D3777" s="1" t="s">
        <v>3</v>
      </c>
      <c r="E3777" s="7">
        <v>35</v>
      </c>
      <c r="F3777" s="7">
        <v>68</v>
      </c>
      <c r="G3777" s="23" t="str" cm="1">
        <f t="array" ref="G3777">_xlfn.IFS(Table1[[#This Row],[COUNTRY]]=234,"Nigeria",Table1[[#This Row],[COUNTRY]]=44,"United Kingdom",Table1[[#This Row],[COUNTRY]]=233,"Ghana",Table1[[#This Row],[COUNTRY]]=254,"Kenya")</f>
        <v>Ghana</v>
      </c>
      <c r="H3777" s="33" t="str">
        <f>TEXT(MONTH(Table1[[#This Row],[REGDATE]])*29, "MMMM")</f>
        <v>August</v>
      </c>
    </row>
    <row r="3778" spans="1:8" x14ac:dyDescent="0.2">
      <c r="A3778" s="20">
        <v>233</v>
      </c>
      <c r="B3778" s="6">
        <v>45528</v>
      </c>
      <c r="C3778" s="1" t="s">
        <v>1</v>
      </c>
      <c r="D3778" s="1" t="s">
        <v>2</v>
      </c>
      <c r="E3778" s="7">
        <v>30</v>
      </c>
      <c r="F3778" s="7">
        <v>179</v>
      </c>
      <c r="G3778" s="23" t="str" cm="1">
        <f t="array" ref="G3778">_xlfn.IFS(Table1[[#This Row],[COUNTRY]]=234,"Nigeria",Table1[[#This Row],[COUNTRY]]=44,"United Kingdom",Table1[[#This Row],[COUNTRY]]=233,"Ghana",Table1[[#This Row],[COUNTRY]]=254,"Kenya")</f>
        <v>Ghana</v>
      </c>
      <c r="H3778" s="33" t="str">
        <f>TEXT(MONTH(Table1[[#This Row],[REGDATE]])*29, "MMMM")</f>
        <v>August</v>
      </c>
    </row>
    <row r="3779" spans="1:8" x14ac:dyDescent="0.2">
      <c r="A3779" s="20">
        <v>233</v>
      </c>
      <c r="B3779" s="6">
        <v>45529</v>
      </c>
      <c r="C3779" s="1" t="s">
        <v>1</v>
      </c>
      <c r="D3779" s="1" t="s">
        <v>0</v>
      </c>
      <c r="E3779" s="7">
        <v>27</v>
      </c>
      <c r="F3779" s="7">
        <v>166</v>
      </c>
      <c r="G3779" s="23" t="str" cm="1">
        <f t="array" ref="G3779">_xlfn.IFS(Table1[[#This Row],[COUNTRY]]=234,"Nigeria",Table1[[#This Row],[COUNTRY]]=44,"United Kingdom",Table1[[#This Row],[COUNTRY]]=233,"Ghana",Table1[[#This Row],[COUNTRY]]=254,"Kenya")</f>
        <v>Ghana</v>
      </c>
      <c r="H3779" s="33" t="str">
        <f>TEXT(MONTH(Table1[[#This Row],[REGDATE]])*29, "MMMM")</f>
        <v>August</v>
      </c>
    </row>
    <row r="3780" spans="1:8" x14ac:dyDescent="0.2">
      <c r="A3780" s="20">
        <v>233</v>
      </c>
      <c r="B3780" s="6">
        <v>45529</v>
      </c>
      <c r="C3780" s="1" t="s">
        <v>1</v>
      </c>
      <c r="D3780" s="1" t="s">
        <v>0</v>
      </c>
      <c r="E3780" s="7">
        <v>27</v>
      </c>
      <c r="F3780" s="7">
        <v>164</v>
      </c>
      <c r="G3780" s="23" t="str" cm="1">
        <f t="array" ref="G3780">_xlfn.IFS(Table1[[#This Row],[COUNTRY]]=234,"Nigeria",Table1[[#This Row],[COUNTRY]]=44,"United Kingdom",Table1[[#This Row],[COUNTRY]]=233,"Ghana",Table1[[#This Row],[COUNTRY]]=254,"Kenya")</f>
        <v>Ghana</v>
      </c>
      <c r="H3780" s="33" t="str">
        <f>TEXT(MONTH(Table1[[#This Row],[REGDATE]])*29, "MMMM")</f>
        <v>August</v>
      </c>
    </row>
    <row r="3781" spans="1:8" x14ac:dyDescent="0.2">
      <c r="A3781" s="20">
        <v>233</v>
      </c>
      <c r="B3781" s="6">
        <v>45529</v>
      </c>
      <c r="C3781" s="1" t="s">
        <v>1</v>
      </c>
      <c r="D3781" s="1" t="s">
        <v>2</v>
      </c>
      <c r="E3781" s="7">
        <v>25</v>
      </c>
      <c r="F3781" s="7">
        <v>45</v>
      </c>
      <c r="G3781" s="23" t="str" cm="1">
        <f t="array" ref="G3781">_xlfn.IFS(Table1[[#This Row],[COUNTRY]]=234,"Nigeria",Table1[[#This Row],[COUNTRY]]=44,"United Kingdom",Table1[[#This Row],[COUNTRY]]=233,"Ghana",Table1[[#This Row],[COUNTRY]]=254,"Kenya")</f>
        <v>Ghana</v>
      </c>
      <c r="H3781" s="33" t="str">
        <f>TEXT(MONTH(Table1[[#This Row],[REGDATE]])*29, "MMMM")</f>
        <v>August</v>
      </c>
    </row>
    <row r="3782" spans="1:8" x14ac:dyDescent="0.2">
      <c r="A3782" s="20">
        <v>233</v>
      </c>
      <c r="B3782" s="6">
        <v>45529</v>
      </c>
      <c r="C3782" s="1" t="s">
        <v>1</v>
      </c>
      <c r="D3782" s="1" t="s">
        <v>2</v>
      </c>
      <c r="E3782" s="7">
        <v>27</v>
      </c>
      <c r="F3782" s="7">
        <v>149</v>
      </c>
      <c r="G3782" s="23" t="str" cm="1">
        <f t="array" ref="G3782">_xlfn.IFS(Table1[[#This Row],[COUNTRY]]=234,"Nigeria",Table1[[#This Row],[COUNTRY]]=44,"United Kingdom",Table1[[#This Row],[COUNTRY]]=233,"Ghana",Table1[[#This Row],[COUNTRY]]=254,"Kenya")</f>
        <v>Ghana</v>
      </c>
      <c r="H3782" s="33" t="str">
        <f>TEXT(MONTH(Table1[[#This Row],[REGDATE]])*29, "MMMM")</f>
        <v>August</v>
      </c>
    </row>
    <row r="3783" spans="1:8" x14ac:dyDescent="0.2">
      <c r="A3783" s="20">
        <v>233</v>
      </c>
      <c r="B3783" s="6">
        <v>45530</v>
      </c>
      <c r="C3783" s="1" t="s">
        <v>1</v>
      </c>
      <c r="D3783" s="1" t="s">
        <v>0</v>
      </c>
      <c r="E3783" s="7">
        <v>27</v>
      </c>
      <c r="F3783" s="7">
        <v>148</v>
      </c>
      <c r="G3783" s="23" t="str" cm="1">
        <f t="array" ref="G3783">_xlfn.IFS(Table1[[#This Row],[COUNTRY]]=234,"Nigeria",Table1[[#This Row],[COUNTRY]]=44,"United Kingdom",Table1[[#This Row],[COUNTRY]]=233,"Ghana",Table1[[#This Row],[COUNTRY]]=254,"Kenya")</f>
        <v>Ghana</v>
      </c>
      <c r="H3783" s="33" t="str">
        <f>TEXT(MONTH(Table1[[#This Row],[REGDATE]])*29, "MMMM")</f>
        <v>August</v>
      </c>
    </row>
    <row r="3784" spans="1:8" x14ac:dyDescent="0.2">
      <c r="A3784" s="20">
        <v>233</v>
      </c>
      <c r="B3784" s="6">
        <v>45530</v>
      </c>
      <c r="C3784" s="1" t="s">
        <v>1</v>
      </c>
      <c r="D3784" s="1" t="s">
        <v>2</v>
      </c>
      <c r="E3784" s="7">
        <v>25</v>
      </c>
      <c r="F3784" s="7">
        <v>1</v>
      </c>
      <c r="G3784" s="23" t="str" cm="1">
        <f t="array" ref="G3784">_xlfn.IFS(Table1[[#This Row],[COUNTRY]]=234,"Nigeria",Table1[[#This Row],[COUNTRY]]=44,"United Kingdom",Table1[[#This Row],[COUNTRY]]=233,"Ghana",Table1[[#This Row],[COUNTRY]]=254,"Kenya")</f>
        <v>Ghana</v>
      </c>
      <c r="H3784" s="33" t="str">
        <f>TEXT(MONTH(Table1[[#This Row],[REGDATE]])*29, "MMMM")</f>
        <v>August</v>
      </c>
    </row>
    <row r="3785" spans="1:8" x14ac:dyDescent="0.2">
      <c r="A3785" s="20">
        <v>233</v>
      </c>
      <c r="B3785" s="6">
        <v>45530</v>
      </c>
      <c r="C3785" s="1" t="s">
        <v>1</v>
      </c>
      <c r="D3785" s="1" t="s">
        <v>0</v>
      </c>
      <c r="E3785" s="7">
        <v>27</v>
      </c>
      <c r="F3785" s="7">
        <v>4</v>
      </c>
      <c r="G3785" s="23" t="str" cm="1">
        <f t="array" ref="G3785">_xlfn.IFS(Table1[[#This Row],[COUNTRY]]=234,"Nigeria",Table1[[#This Row],[COUNTRY]]=44,"United Kingdom",Table1[[#This Row],[COUNTRY]]=233,"Ghana",Table1[[#This Row],[COUNTRY]]=254,"Kenya")</f>
        <v>Ghana</v>
      </c>
      <c r="H3785" s="33" t="str">
        <f>TEXT(MONTH(Table1[[#This Row],[REGDATE]])*29, "MMMM")</f>
        <v>August</v>
      </c>
    </row>
    <row r="3786" spans="1:8" x14ac:dyDescent="0.2">
      <c r="A3786" s="20">
        <v>233</v>
      </c>
      <c r="B3786" s="6">
        <v>45530</v>
      </c>
      <c r="C3786" s="1" t="s">
        <v>1</v>
      </c>
      <c r="D3786" s="1" t="s">
        <v>0</v>
      </c>
      <c r="E3786" s="7">
        <v>27</v>
      </c>
      <c r="F3786" s="7">
        <v>166</v>
      </c>
      <c r="G3786" s="23" t="str" cm="1">
        <f t="array" ref="G3786">_xlfn.IFS(Table1[[#This Row],[COUNTRY]]=234,"Nigeria",Table1[[#This Row],[COUNTRY]]=44,"United Kingdom",Table1[[#This Row],[COUNTRY]]=233,"Ghana",Table1[[#This Row],[COUNTRY]]=254,"Kenya")</f>
        <v>Ghana</v>
      </c>
      <c r="H3786" s="33" t="str">
        <f>TEXT(MONTH(Table1[[#This Row],[REGDATE]])*29, "MMMM")</f>
        <v>August</v>
      </c>
    </row>
    <row r="3787" spans="1:8" x14ac:dyDescent="0.2">
      <c r="A3787" s="20">
        <v>233</v>
      </c>
      <c r="B3787" s="6">
        <v>45530</v>
      </c>
      <c r="C3787" s="1" t="s">
        <v>1</v>
      </c>
      <c r="D3787" s="1" t="s">
        <v>0</v>
      </c>
      <c r="E3787" s="7">
        <v>27</v>
      </c>
      <c r="F3787" s="7">
        <v>177</v>
      </c>
      <c r="G3787" s="23" t="str" cm="1">
        <f t="array" ref="G3787">_xlfn.IFS(Table1[[#This Row],[COUNTRY]]=234,"Nigeria",Table1[[#This Row],[COUNTRY]]=44,"United Kingdom",Table1[[#This Row],[COUNTRY]]=233,"Ghana",Table1[[#This Row],[COUNTRY]]=254,"Kenya")</f>
        <v>Ghana</v>
      </c>
      <c r="H3787" s="33" t="str">
        <f>TEXT(MONTH(Table1[[#This Row],[REGDATE]])*29, "MMMM")</f>
        <v>August</v>
      </c>
    </row>
    <row r="3788" spans="1:8" x14ac:dyDescent="0.2">
      <c r="A3788" s="20">
        <v>233</v>
      </c>
      <c r="B3788" s="6">
        <v>45618</v>
      </c>
      <c r="C3788" s="1" t="s">
        <v>1</v>
      </c>
      <c r="D3788" s="1" t="s">
        <v>0</v>
      </c>
      <c r="E3788" s="7">
        <v>27</v>
      </c>
      <c r="F3788" s="7">
        <v>87</v>
      </c>
      <c r="G3788" s="23" t="str" cm="1">
        <f t="array" ref="G3788">_xlfn.IFS(Table1[[#This Row],[COUNTRY]]=234,"Nigeria",Table1[[#This Row],[COUNTRY]]=44,"United Kingdom",Table1[[#This Row],[COUNTRY]]=233,"Ghana",Table1[[#This Row],[COUNTRY]]=254,"Kenya")</f>
        <v>Ghana</v>
      </c>
      <c r="H3788" s="33" t="str">
        <f>TEXT(MONTH(Table1[[#This Row],[REGDATE]])*29, "MMMM")</f>
        <v>November</v>
      </c>
    </row>
    <row r="3789" spans="1:8" x14ac:dyDescent="0.2">
      <c r="A3789" s="20">
        <v>233</v>
      </c>
      <c r="B3789" s="6">
        <v>45619</v>
      </c>
      <c r="C3789" s="1" t="s">
        <v>1</v>
      </c>
      <c r="D3789" s="1" t="s">
        <v>0</v>
      </c>
      <c r="E3789" s="7">
        <v>27</v>
      </c>
      <c r="F3789" s="7">
        <v>88</v>
      </c>
      <c r="G3789" s="23" t="str" cm="1">
        <f t="array" ref="G3789">_xlfn.IFS(Table1[[#This Row],[COUNTRY]]=234,"Nigeria",Table1[[#This Row],[COUNTRY]]=44,"United Kingdom",Table1[[#This Row],[COUNTRY]]=233,"Ghana",Table1[[#This Row],[COUNTRY]]=254,"Kenya")</f>
        <v>Ghana</v>
      </c>
      <c r="H3789" s="33" t="str">
        <f>TEXT(MONTH(Table1[[#This Row],[REGDATE]])*29, "MMMM")</f>
        <v>November</v>
      </c>
    </row>
    <row r="3790" spans="1:8" x14ac:dyDescent="0.2">
      <c r="A3790" s="20">
        <v>233</v>
      </c>
      <c r="B3790" s="6">
        <v>45526</v>
      </c>
      <c r="C3790" s="1" t="s">
        <v>1</v>
      </c>
      <c r="D3790" s="1" t="s">
        <v>0</v>
      </c>
      <c r="E3790" s="7">
        <v>27</v>
      </c>
      <c r="F3790" s="7">
        <v>175</v>
      </c>
      <c r="G3790" s="23" t="str" cm="1">
        <f t="array" ref="G3790">_xlfn.IFS(Table1[[#This Row],[COUNTRY]]=234,"Nigeria",Table1[[#This Row],[COUNTRY]]=44,"United Kingdom",Table1[[#This Row],[COUNTRY]]=233,"Ghana",Table1[[#This Row],[COUNTRY]]=254,"Kenya")</f>
        <v>Ghana</v>
      </c>
      <c r="H3790" s="33" t="str">
        <f>TEXT(MONTH(Table1[[#This Row],[REGDATE]])*29, "MMMM")</f>
        <v>August</v>
      </c>
    </row>
    <row r="3791" spans="1:8" x14ac:dyDescent="0.2">
      <c r="A3791" s="20">
        <v>233</v>
      </c>
      <c r="B3791" s="6">
        <v>45526</v>
      </c>
      <c r="C3791" s="1" t="s">
        <v>1</v>
      </c>
      <c r="D3791" s="1" t="s">
        <v>0</v>
      </c>
      <c r="E3791" s="7">
        <v>29</v>
      </c>
      <c r="F3791" s="7">
        <v>181</v>
      </c>
      <c r="G3791" s="23" t="str" cm="1">
        <f t="array" ref="G3791">_xlfn.IFS(Table1[[#This Row],[COUNTRY]]=234,"Nigeria",Table1[[#This Row],[COUNTRY]]=44,"United Kingdom",Table1[[#This Row],[COUNTRY]]=233,"Ghana",Table1[[#This Row],[COUNTRY]]=254,"Kenya")</f>
        <v>Ghana</v>
      </c>
      <c r="H3791" s="33" t="str">
        <f>TEXT(MONTH(Table1[[#This Row],[REGDATE]])*29, "MMMM")</f>
        <v>August</v>
      </c>
    </row>
    <row r="3792" spans="1:8" x14ac:dyDescent="0.2">
      <c r="A3792" s="20">
        <v>233</v>
      </c>
      <c r="B3792" s="6">
        <v>45526</v>
      </c>
      <c r="C3792" s="1" t="s">
        <v>1</v>
      </c>
      <c r="D3792" s="1" t="s">
        <v>3</v>
      </c>
      <c r="E3792" s="7">
        <v>27</v>
      </c>
      <c r="F3792" s="7">
        <v>177</v>
      </c>
      <c r="G3792" s="23" t="str" cm="1">
        <f t="array" ref="G3792">_xlfn.IFS(Table1[[#This Row],[COUNTRY]]=234,"Nigeria",Table1[[#This Row],[COUNTRY]]=44,"United Kingdom",Table1[[#This Row],[COUNTRY]]=233,"Ghana",Table1[[#This Row],[COUNTRY]]=254,"Kenya")</f>
        <v>Ghana</v>
      </c>
      <c r="H3792" s="33" t="str">
        <f>TEXT(MONTH(Table1[[#This Row],[REGDATE]])*29, "MMMM")</f>
        <v>August</v>
      </c>
    </row>
    <row r="3793" spans="1:8" x14ac:dyDescent="0.2">
      <c r="A3793" s="20">
        <v>233</v>
      </c>
      <c r="B3793" s="6">
        <v>45527</v>
      </c>
      <c r="C3793" s="1" t="s">
        <v>1</v>
      </c>
      <c r="D3793" s="1" t="s">
        <v>2</v>
      </c>
      <c r="E3793" s="7">
        <v>23</v>
      </c>
      <c r="F3793" s="7">
        <v>48</v>
      </c>
      <c r="G3793" s="23" t="str" cm="1">
        <f t="array" ref="G3793">_xlfn.IFS(Table1[[#This Row],[COUNTRY]]=234,"Nigeria",Table1[[#This Row],[COUNTRY]]=44,"United Kingdom",Table1[[#This Row],[COUNTRY]]=233,"Ghana",Table1[[#This Row],[COUNTRY]]=254,"Kenya")</f>
        <v>Ghana</v>
      </c>
      <c r="H3793" s="33" t="str">
        <f>TEXT(MONTH(Table1[[#This Row],[REGDATE]])*29, "MMMM")</f>
        <v>August</v>
      </c>
    </row>
    <row r="3794" spans="1:8" x14ac:dyDescent="0.2">
      <c r="A3794" s="20">
        <v>233</v>
      </c>
      <c r="B3794" s="6">
        <v>45527</v>
      </c>
      <c r="C3794" s="1" t="s">
        <v>1</v>
      </c>
      <c r="D3794" s="1" t="s">
        <v>2</v>
      </c>
      <c r="E3794" s="7">
        <v>22</v>
      </c>
      <c r="F3794" s="7">
        <v>110</v>
      </c>
      <c r="G3794" s="23" t="str" cm="1">
        <f t="array" ref="G3794">_xlfn.IFS(Table1[[#This Row],[COUNTRY]]=234,"Nigeria",Table1[[#This Row],[COUNTRY]]=44,"United Kingdom",Table1[[#This Row],[COUNTRY]]=233,"Ghana",Table1[[#This Row],[COUNTRY]]=254,"Kenya")</f>
        <v>Ghana</v>
      </c>
      <c r="H3794" s="33" t="str">
        <f>TEXT(MONTH(Table1[[#This Row],[REGDATE]])*29, "MMMM")</f>
        <v>August</v>
      </c>
    </row>
    <row r="3795" spans="1:8" x14ac:dyDescent="0.2">
      <c r="A3795" s="20">
        <v>233</v>
      </c>
      <c r="B3795" s="6">
        <v>45527</v>
      </c>
      <c r="C3795" s="1" t="s">
        <v>1</v>
      </c>
      <c r="D3795" s="1" t="s">
        <v>2</v>
      </c>
      <c r="E3795" s="7">
        <v>19</v>
      </c>
      <c r="F3795" s="7">
        <v>29</v>
      </c>
      <c r="G3795" s="23" t="str" cm="1">
        <f t="array" ref="G3795">_xlfn.IFS(Table1[[#This Row],[COUNTRY]]=234,"Nigeria",Table1[[#This Row],[COUNTRY]]=44,"United Kingdom",Table1[[#This Row],[COUNTRY]]=233,"Ghana",Table1[[#This Row],[COUNTRY]]=254,"Kenya")</f>
        <v>Ghana</v>
      </c>
      <c r="H3795" s="33" t="str">
        <f>TEXT(MONTH(Table1[[#This Row],[REGDATE]])*29, "MMMM")</f>
        <v>August</v>
      </c>
    </row>
    <row r="3796" spans="1:8" x14ac:dyDescent="0.2">
      <c r="A3796" s="20">
        <v>233</v>
      </c>
      <c r="B3796" s="6">
        <v>45527</v>
      </c>
      <c r="C3796" s="1" t="s">
        <v>1</v>
      </c>
      <c r="D3796" s="1" t="s">
        <v>6</v>
      </c>
      <c r="E3796" s="7">
        <v>26</v>
      </c>
      <c r="F3796" s="7">
        <v>0</v>
      </c>
      <c r="G3796" s="23" t="str" cm="1">
        <f t="array" ref="G3796">_xlfn.IFS(Table1[[#This Row],[COUNTRY]]=234,"Nigeria",Table1[[#This Row],[COUNTRY]]=44,"United Kingdom",Table1[[#This Row],[COUNTRY]]=233,"Ghana",Table1[[#This Row],[COUNTRY]]=254,"Kenya")</f>
        <v>Ghana</v>
      </c>
      <c r="H3796" s="33" t="str">
        <f>TEXT(MONTH(Table1[[#This Row],[REGDATE]])*29, "MMMM")</f>
        <v>August</v>
      </c>
    </row>
    <row r="3797" spans="1:8" x14ac:dyDescent="0.2">
      <c r="A3797" s="20">
        <v>233</v>
      </c>
      <c r="B3797" s="6">
        <v>45527</v>
      </c>
      <c r="C3797" s="1" t="s">
        <v>1</v>
      </c>
      <c r="D3797" s="1" t="s">
        <v>0</v>
      </c>
      <c r="E3797" s="7">
        <v>27</v>
      </c>
      <c r="F3797" s="7">
        <v>158</v>
      </c>
      <c r="G3797" s="23" t="str" cm="1">
        <f t="array" ref="G3797">_xlfn.IFS(Table1[[#This Row],[COUNTRY]]=234,"Nigeria",Table1[[#This Row],[COUNTRY]]=44,"United Kingdom",Table1[[#This Row],[COUNTRY]]=233,"Ghana",Table1[[#This Row],[COUNTRY]]=254,"Kenya")</f>
        <v>Ghana</v>
      </c>
      <c r="H3797" s="33" t="str">
        <f>TEXT(MONTH(Table1[[#This Row],[REGDATE]])*29, "MMMM")</f>
        <v>August</v>
      </c>
    </row>
    <row r="3798" spans="1:8" x14ac:dyDescent="0.2">
      <c r="A3798" s="20">
        <v>233</v>
      </c>
      <c r="B3798" s="6">
        <v>45527</v>
      </c>
      <c r="C3798" s="1" t="s">
        <v>1</v>
      </c>
      <c r="D3798" s="1" t="s">
        <v>2</v>
      </c>
      <c r="E3798" s="7">
        <v>19</v>
      </c>
      <c r="F3798" s="7">
        <v>180</v>
      </c>
      <c r="G3798" s="23" t="str" cm="1">
        <f t="array" ref="G3798">_xlfn.IFS(Table1[[#This Row],[COUNTRY]]=234,"Nigeria",Table1[[#This Row],[COUNTRY]]=44,"United Kingdom",Table1[[#This Row],[COUNTRY]]=233,"Ghana",Table1[[#This Row],[COUNTRY]]=254,"Kenya")</f>
        <v>Ghana</v>
      </c>
      <c r="H3798" s="33" t="str">
        <f>TEXT(MONTH(Table1[[#This Row],[REGDATE]])*29, "MMMM")</f>
        <v>August</v>
      </c>
    </row>
    <row r="3799" spans="1:8" x14ac:dyDescent="0.2">
      <c r="A3799" s="20">
        <v>233</v>
      </c>
      <c r="B3799" s="6">
        <v>45527</v>
      </c>
      <c r="C3799" s="1" t="s">
        <v>1</v>
      </c>
      <c r="D3799" s="1" t="s">
        <v>0</v>
      </c>
      <c r="E3799" s="7">
        <v>27</v>
      </c>
      <c r="F3799" s="7">
        <v>66</v>
      </c>
      <c r="G3799" s="23" t="str" cm="1">
        <f t="array" ref="G3799">_xlfn.IFS(Table1[[#This Row],[COUNTRY]]=234,"Nigeria",Table1[[#This Row],[COUNTRY]]=44,"United Kingdom",Table1[[#This Row],[COUNTRY]]=233,"Ghana",Table1[[#This Row],[COUNTRY]]=254,"Kenya")</f>
        <v>Ghana</v>
      </c>
      <c r="H3799" s="33" t="str">
        <f>TEXT(MONTH(Table1[[#This Row],[REGDATE]])*29, "MMMM")</f>
        <v>August</v>
      </c>
    </row>
    <row r="3800" spans="1:8" x14ac:dyDescent="0.2">
      <c r="A3800" s="20">
        <v>233</v>
      </c>
      <c r="B3800" s="6">
        <v>45527</v>
      </c>
      <c r="C3800" s="1" t="s">
        <v>1</v>
      </c>
      <c r="D3800" s="1" t="s">
        <v>0</v>
      </c>
      <c r="E3800" s="7">
        <v>27</v>
      </c>
      <c r="F3800" s="7">
        <v>178</v>
      </c>
      <c r="G3800" s="23" t="str" cm="1">
        <f t="array" ref="G3800">_xlfn.IFS(Table1[[#This Row],[COUNTRY]]=234,"Nigeria",Table1[[#This Row],[COUNTRY]]=44,"United Kingdom",Table1[[#This Row],[COUNTRY]]=233,"Ghana",Table1[[#This Row],[COUNTRY]]=254,"Kenya")</f>
        <v>Ghana</v>
      </c>
      <c r="H3800" s="33" t="str">
        <f>TEXT(MONTH(Table1[[#This Row],[REGDATE]])*29, "MMMM")</f>
        <v>August</v>
      </c>
    </row>
    <row r="3801" spans="1:8" x14ac:dyDescent="0.2">
      <c r="A3801" s="20">
        <v>233</v>
      </c>
      <c r="B3801" s="6">
        <v>45527</v>
      </c>
      <c r="C3801" s="1" t="s">
        <v>1</v>
      </c>
      <c r="D3801" s="1" t="s">
        <v>6</v>
      </c>
      <c r="E3801" s="7">
        <v>24</v>
      </c>
      <c r="F3801" s="7">
        <v>4</v>
      </c>
      <c r="G3801" s="23" t="str" cm="1">
        <f t="array" ref="G3801">_xlfn.IFS(Table1[[#This Row],[COUNTRY]]=234,"Nigeria",Table1[[#This Row],[COUNTRY]]=44,"United Kingdom",Table1[[#This Row],[COUNTRY]]=233,"Ghana",Table1[[#This Row],[COUNTRY]]=254,"Kenya")</f>
        <v>Ghana</v>
      </c>
      <c r="H3801" s="33" t="str">
        <f>TEXT(MONTH(Table1[[#This Row],[REGDATE]])*29, "MMMM")</f>
        <v>August</v>
      </c>
    </row>
    <row r="3802" spans="1:8" x14ac:dyDescent="0.2">
      <c r="A3802" s="20">
        <v>233</v>
      </c>
      <c r="B3802" s="6">
        <v>45527</v>
      </c>
      <c r="C3802" s="1" t="s">
        <v>1</v>
      </c>
      <c r="D3802" s="1" t="s">
        <v>0</v>
      </c>
      <c r="E3802" s="7">
        <v>26</v>
      </c>
      <c r="F3802" s="7">
        <v>169</v>
      </c>
      <c r="G3802" s="23" t="str" cm="1">
        <f t="array" ref="G3802">_xlfn.IFS(Table1[[#This Row],[COUNTRY]]=234,"Nigeria",Table1[[#This Row],[COUNTRY]]=44,"United Kingdom",Table1[[#This Row],[COUNTRY]]=233,"Ghana",Table1[[#This Row],[COUNTRY]]=254,"Kenya")</f>
        <v>Ghana</v>
      </c>
      <c r="H3802" s="33" t="str">
        <f>TEXT(MONTH(Table1[[#This Row],[REGDATE]])*29, "MMMM")</f>
        <v>August</v>
      </c>
    </row>
    <row r="3803" spans="1:8" x14ac:dyDescent="0.2">
      <c r="A3803" s="20">
        <v>233</v>
      </c>
      <c r="B3803" s="6">
        <v>45527</v>
      </c>
      <c r="C3803" s="1" t="s">
        <v>1</v>
      </c>
      <c r="D3803" s="1" t="s">
        <v>2</v>
      </c>
      <c r="E3803" s="7">
        <v>19</v>
      </c>
      <c r="F3803" s="7">
        <v>32</v>
      </c>
      <c r="G3803" s="23" t="str" cm="1">
        <f t="array" ref="G3803">_xlfn.IFS(Table1[[#This Row],[COUNTRY]]=234,"Nigeria",Table1[[#This Row],[COUNTRY]]=44,"United Kingdom",Table1[[#This Row],[COUNTRY]]=233,"Ghana",Table1[[#This Row],[COUNTRY]]=254,"Kenya")</f>
        <v>Ghana</v>
      </c>
      <c r="H3803" s="33" t="str">
        <f>TEXT(MONTH(Table1[[#This Row],[REGDATE]])*29, "MMMM")</f>
        <v>August</v>
      </c>
    </row>
    <row r="3804" spans="1:8" x14ac:dyDescent="0.2">
      <c r="A3804" s="20">
        <v>233</v>
      </c>
      <c r="B3804" s="6">
        <v>45527</v>
      </c>
      <c r="C3804" s="1" t="s">
        <v>1</v>
      </c>
      <c r="D3804" s="1" t="s">
        <v>0</v>
      </c>
      <c r="E3804" s="7">
        <v>27</v>
      </c>
      <c r="F3804" s="7">
        <v>139</v>
      </c>
      <c r="G3804" s="23" t="str" cm="1">
        <f t="array" ref="G3804">_xlfn.IFS(Table1[[#This Row],[COUNTRY]]=234,"Nigeria",Table1[[#This Row],[COUNTRY]]=44,"United Kingdom",Table1[[#This Row],[COUNTRY]]=233,"Ghana",Table1[[#This Row],[COUNTRY]]=254,"Kenya")</f>
        <v>Ghana</v>
      </c>
      <c r="H3804" s="33" t="str">
        <f>TEXT(MONTH(Table1[[#This Row],[REGDATE]])*29, "MMMM")</f>
        <v>August</v>
      </c>
    </row>
    <row r="3805" spans="1:8" x14ac:dyDescent="0.2">
      <c r="A3805" s="20">
        <v>233</v>
      </c>
      <c r="B3805" s="6">
        <v>45527</v>
      </c>
      <c r="C3805" s="1" t="s">
        <v>1</v>
      </c>
      <c r="D3805" s="1" t="s">
        <v>0</v>
      </c>
      <c r="E3805" s="7">
        <v>27</v>
      </c>
      <c r="F3805" s="7">
        <v>112</v>
      </c>
      <c r="G3805" s="23" t="str" cm="1">
        <f t="array" ref="G3805">_xlfn.IFS(Table1[[#This Row],[COUNTRY]]=234,"Nigeria",Table1[[#This Row],[COUNTRY]]=44,"United Kingdom",Table1[[#This Row],[COUNTRY]]=233,"Ghana",Table1[[#This Row],[COUNTRY]]=254,"Kenya")</f>
        <v>Ghana</v>
      </c>
      <c r="H3805" s="33" t="str">
        <f>TEXT(MONTH(Table1[[#This Row],[REGDATE]])*29, "MMMM")</f>
        <v>August</v>
      </c>
    </row>
    <row r="3806" spans="1:8" x14ac:dyDescent="0.2">
      <c r="A3806" s="20">
        <v>233</v>
      </c>
      <c r="B3806" s="6">
        <v>45527</v>
      </c>
      <c r="C3806" s="1" t="s">
        <v>1</v>
      </c>
      <c r="D3806" s="1" t="s">
        <v>0</v>
      </c>
      <c r="E3806" s="7">
        <v>45</v>
      </c>
      <c r="F3806" s="7">
        <v>66</v>
      </c>
      <c r="G3806" s="23" t="str" cm="1">
        <f t="array" ref="G3806">_xlfn.IFS(Table1[[#This Row],[COUNTRY]]=234,"Nigeria",Table1[[#This Row],[COUNTRY]]=44,"United Kingdom",Table1[[#This Row],[COUNTRY]]=233,"Ghana",Table1[[#This Row],[COUNTRY]]=254,"Kenya")</f>
        <v>Ghana</v>
      </c>
      <c r="H3806" s="33" t="str">
        <f>TEXT(MONTH(Table1[[#This Row],[REGDATE]])*29, "MMMM")</f>
        <v>August</v>
      </c>
    </row>
    <row r="3807" spans="1:8" x14ac:dyDescent="0.2">
      <c r="A3807" s="20">
        <v>233</v>
      </c>
      <c r="B3807" s="6">
        <v>45527</v>
      </c>
      <c r="C3807" s="1" t="s">
        <v>1</v>
      </c>
      <c r="D3807" s="1" t="s">
        <v>0</v>
      </c>
      <c r="E3807" s="7">
        <v>27</v>
      </c>
      <c r="F3807" s="7">
        <v>86</v>
      </c>
      <c r="G3807" s="23" t="str" cm="1">
        <f t="array" ref="G3807">_xlfn.IFS(Table1[[#This Row],[COUNTRY]]=234,"Nigeria",Table1[[#This Row],[COUNTRY]]=44,"United Kingdom",Table1[[#This Row],[COUNTRY]]=233,"Ghana",Table1[[#This Row],[COUNTRY]]=254,"Kenya")</f>
        <v>Ghana</v>
      </c>
      <c r="H3807" s="33" t="str">
        <f>TEXT(MONTH(Table1[[#This Row],[REGDATE]])*29, "MMMM")</f>
        <v>August</v>
      </c>
    </row>
    <row r="3808" spans="1:8" x14ac:dyDescent="0.2">
      <c r="A3808" s="20">
        <v>233</v>
      </c>
      <c r="B3808" s="6">
        <v>45528</v>
      </c>
      <c r="C3808" s="1" t="s">
        <v>1</v>
      </c>
      <c r="D3808" s="1" t="s">
        <v>0</v>
      </c>
      <c r="E3808" s="7">
        <v>27</v>
      </c>
      <c r="F3808" s="7">
        <v>144</v>
      </c>
      <c r="G3808" s="23" t="str" cm="1">
        <f t="array" ref="G3808">_xlfn.IFS(Table1[[#This Row],[COUNTRY]]=234,"Nigeria",Table1[[#This Row],[COUNTRY]]=44,"United Kingdom",Table1[[#This Row],[COUNTRY]]=233,"Ghana",Table1[[#This Row],[COUNTRY]]=254,"Kenya")</f>
        <v>Ghana</v>
      </c>
      <c r="H3808" s="33" t="str">
        <f>TEXT(MONTH(Table1[[#This Row],[REGDATE]])*29, "MMMM")</f>
        <v>August</v>
      </c>
    </row>
    <row r="3809" spans="1:8" x14ac:dyDescent="0.2">
      <c r="A3809" s="20">
        <v>233</v>
      </c>
      <c r="B3809" s="6">
        <v>45528</v>
      </c>
      <c r="C3809" s="1" t="s">
        <v>1</v>
      </c>
      <c r="D3809" s="1" t="s">
        <v>2</v>
      </c>
      <c r="E3809" s="7">
        <v>26</v>
      </c>
      <c r="F3809" s="7">
        <v>0</v>
      </c>
      <c r="G3809" s="23" t="str" cm="1">
        <f t="array" ref="G3809">_xlfn.IFS(Table1[[#This Row],[COUNTRY]]=234,"Nigeria",Table1[[#This Row],[COUNTRY]]=44,"United Kingdom",Table1[[#This Row],[COUNTRY]]=233,"Ghana",Table1[[#This Row],[COUNTRY]]=254,"Kenya")</f>
        <v>Ghana</v>
      </c>
      <c r="H3809" s="33" t="str">
        <f>TEXT(MONTH(Table1[[#This Row],[REGDATE]])*29, "MMMM")</f>
        <v>August</v>
      </c>
    </row>
    <row r="3810" spans="1:8" x14ac:dyDescent="0.2">
      <c r="A3810" s="20">
        <v>233</v>
      </c>
      <c r="B3810" s="6">
        <v>45528</v>
      </c>
      <c r="C3810" s="1" t="s">
        <v>1</v>
      </c>
      <c r="D3810" s="1" t="s">
        <v>2</v>
      </c>
      <c r="E3810" s="7">
        <v>19</v>
      </c>
      <c r="F3810" s="7">
        <v>96</v>
      </c>
      <c r="G3810" s="23" t="str" cm="1">
        <f t="array" ref="G3810">_xlfn.IFS(Table1[[#This Row],[COUNTRY]]=234,"Nigeria",Table1[[#This Row],[COUNTRY]]=44,"United Kingdom",Table1[[#This Row],[COUNTRY]]=233,"Ghana",Table1[[#This Row],[COUNTRY]]=254,"Kenya")</f>
        <v>Ghana</v>
      </c>
      <c r="H3810" s="33" t="str">
        <f>TEXT(MONTH(Table1[[#This Row],[REGDATE]])*29, "MMMM")</f>
        <v>August</v>
      </c>
    </row>
    <row r="3811" spans="1:8" x14ac:dyDescent="0.2">
      <c r="A3811" s="20">
        <v>233</v>
      </c>
      <c r="B3811" s="6">
        <v>45528</v>
      </c>
      <c r="C3811" s="1" t="s">
        <v>1</v>
      </c>
      <c r="D3811" s="1" t="s">
        <v>2</v>
      </c>
      <c r="E3811" s="7">
        <v>27</v>
      </c>
      <c r="F3811" s="7">
        <v>176</v>
      </c>
      <c r="G3811" s="23" t="str" cm="1">
        <f t="array" ref="G3811">_xlfn.IFS(Table1[[#This Row],[COUNTRY]]=234,"Nigeria",Table1[[#This Row],[COUNTRY]]=44,"United Kingdom",Table1[[#This Row],[COUNTRY]]=233,"Ghana",Table1[[#This Row],[COUNTRY]]=254,"Kenya")</f>
        <v>Ghana</v>
      </c>
      <c r="H3811" s="33" t="str">
        <f>TEXT(MONTH(Table1[[#This Row],[REGDATE]])*29, "MMMM")</f>
        <v>August</v>
      </c>
    </row>
    <row r="3812" spans="1:8" x14ac:dyDescent="0.2">
      <c r="A3812" s="20">
        <v>233</v>
      </c>
      <c r="B3812" s="6">
        <v>45528</v>
      </c>
      <c r="C3812" s="1" t="s">
        <v>1</v>
      </c>
      <c r="D3812" s="1" t="s">
        <v>2</v>
      </c>
      <c r="E3812" s="7">
        <v>22</v>
      </c>
      <c r="F3812" s="7">
        <v>19</v>
      </c>
      <c r="G3812" s="23" t="str" cm="1">
        <f t="array" ref="G3812">_xlfn.IFS(Table1[[#This Row],[COUNTRY]]=234,"Nigeria",Table1[[#This Row],[COUNTRY]]=44,"United Kingdom",Table1[[#This Row],[COUNTRY]]=233,"Ghana",Table1[[#This Row],[COUNTRY]]=254,"Kenya")</f>
        <v>Ghana</v>
      </c>
      <c r="H3812" s="33" t="str">
        <f>TEXT(MONTH(Table1[[#This Row],[REGDATE]])*29, "MMMM")</f>
        <v>August</v>
      </c>
    </row>
    <row r="3813" spans="1:8" x14ac:dyDescent="0.2">
      <c r="A3813" s="20">
        <v>233</v>
      </c>
      <c r="B3813" s="6">
        <v>45687</v>
      </c>
      <c r="C3813" s="1" t="s">
        <v>1</v>
      </c>
      <c r="D3813" s="1" t="s">
        <v>0</v>
      </c>
      <c r="E3813" s="7">
        <v>27</v>
      </c>
      <c r="F3813" s="7">
        <v>18</v>
      </c>
      <c r="G3813" s="23" t="str" cm="1">
        <f t="array" ref="G3813">_xlfn.IFS(Table1[[#This Row],[COUNTRY]]=234,"Nigeria",Table1[[#This Row],[COUNTRY]]=44,"United Kingdom",Table1[[#This Row],[COUNTRY]]=233,"Ghana",Table1[[#This Row],[COUNTRY]]=254,"Kenya")</f>
        <v>Ghana</v>
      </c>
      <c r="H3813" s="33" t="str">
        <f>TEXT(MONTH(Table1[[#This Row],[REGDATE]])*29, "MMMM")</f>
        <v>January</v>
      </c>
    </row>
    <row r="3814" spans="1:8" x14ac:dyDescent="0.2">
      <c r="A3814" s="20">
        <v>233</v>
      </c>
      <c r="B3814" s="6">
        <v>45688</v>
      </c>
      <c r="C3814" s="1" t="s">
        <v>1</v>
      </c>
      <c r="D3814" s="1" t="s">
        <v>0</v>
      </c>
      <c r="E3814" s="7">
        <v>27</v>
      </c>
      <c r="F3814" s="7">
        <v>19</v>
      </c>
      <c r="G3814" s="23" t="str" cm="1">
        <f t="array" ref="G3814">_xlfn.IFS(Table1[[#This Row],[COUNTRY]]=234,"Nigeria",Table1[[#This Row],[COUNTRY]]=44,"United Kingdom",Table1[[#This Row],[COUNTRY]]=233,"Ghana",Table1[[#This Row],[COUNTRY]]=254,"Kenya")</f>
        <v>Ghana</v>
      </c>
      <c r="H3814" s="33" t="str">
        <f>TEXT(MONTH(Table1[[#This Row],[REGDATE]])*29, "MMMM")</f>
        <v>January</v>
      </c>
    </row>
    <row r="3815" spans="1:8" x14ac:dyDescent="0.2">
      <c r="A3815" s="20">
        <v>233</v>
      </c>
      <c r="B3815" s="6">
        <v>45688</v>
      </c>
      <c r="C3815" s="1" t="s">
        <v>4</v>
      </c>
      <c r="D3815" s="1" t="s">
        <v>0</v>
      </c>
      <c r="E3815" s="7">
        <v>27</v>
      </c>
      <c r="F3815" s="7">
        <v>73</v>
      </c>
      <c r="G3815" s="23" t="str" cm="1">
        <f t="array" ref="G3815">_xlfn.IFS(Table1[[#This Row],[COUNTRY]]=234,"Nigeria",Table1[[#This Row],[COUNTRY]]=44,"United Kingdom",Table1[[#This Row],[COUNTRY]]=233,"Ghana",Table1[[#This Row],[COUNTRY]]=254,"Kenya")</f>
        <v>Ghana</v>
      </c>
      <c r="H3815" s="33" t="str">
        <f>TEXT(MONTH(Table1[[#This Row],[REGDATE]])*29, "MMMM")</f>
        <v>January</v>
      </c>
    </row>
    <row r="3816" spans="1:8" x14ac:dyDescent="0.2">
      <c r="A3816" s="20">
        <v>233</v>
      </c>
      <c r="B3816" s="6">
        <v>45527</v>
      </c>
      <c r="C3816" s="1" t="s">
        <v>1</v>
      </c>
      <c r="D3816" s="1" t="s">
        <v>0</v>
      </c>
      <c r="E3816" s="7">
        <v>27</v>
      </c>
      <c r="F3816" s="7">
        <v>177</v>
      </c>
      <c r="G3816" s="23" t="str" cm="1">
        <f t="array" ref="G3816">_xlfn.IFS(Table1[[#This Row],[COUNTRY]]=234,"Nigeria",Table1[[#This Row],[COUNTRY]]=44,"United Kingdom",Table1[[#This Row],[COUNTRY]]=233,"Ghana",Table1[[#This Row],[COUNTRY]]=254,"Kenya")</f>
        <v>Ghana</v>
      </c>
      <c r="H3816" s="33" t="str">
        <f>TEXT(MONTH(Table1[[#This Row],[REGDATE]])*29, "MMMM")</f>
        <v>August</v>
      </c>
    </row>
    <row r="3817" spans="1:8" x14ac:dyDescent="0.2">
      <c r="A3817" s="20">
        <v>233</v>
      </c>
      <c r="B3817" s="6">
        <v>45528</v>
      </c>
      <c r="C3817" s="1" t="s">
        <v>1</v>
      </c>
      <c r="D3817" s="1" t="s">
        <v>2</v>
      </c>
      <c r="E3817" s="7">
        <v>33</v>
      </c>
      <c r="F3817" s="7">
        <v>176</v>
      </c>
      <c r="G3817" s="23" t="str" cm="1">
        <f t="array" ref="G3817">_xlfn.IFS(Table1[[#This Row],[COUNTRY]]=234,"Nigeria",Table1[[#This Row],[COUNTRY]]=44,"United Kingdom",Table1[[#This Row],[COUNTRY]]=233,"Ghana",Table1[[#This Row],[COUNTRY]]=254,"Kenya")</f>
        <v>Ghana</v>
      </c>
      <c r="H3817" s="33" t="str">
        <f>TEXT(MONTH(Table1[[#This Row],[REGDATE]])*29, "MMMM")</f>
        <v>August</v>
      </c>
    </row>
    <row r="3818" spans="1:8" x14ac:dyDescent="0.2">
      <c r="A3818" s="20">
        <v>233</v>
      </c>
      <c r="B3818" s="6">
        <v>45528</v>
      </c>
      <c r="C3818" s="1" t="s">
        <v>1</v>
      </c>
      <c r="D3818" s="1" t="s">
        <v>3</v>
      </c>
      <c r="E3818" s="7">
        <v>20</v>
      </c>
      <c r="F3818" s="7">
        <v>46</v>
      </c>
      <c r="G3818" s="23" t="str" cm="1">
        <f t="array" ref="G3818">_xlfn.IFS(Table1[[#This Row],[COUNTRY]]=234,"Nigeria",Table1[[#This Row],[COUNTRY]]=44,"United Kingdom",Table1[[#This Row],[COUNTRY]]=233,"Ghana",Table1[[#This Row],[COUNTRY]]=254,"Kenya")</f>
        <v>Ghana</v>
      </c>
      <c r="H3818" s="33" t="str">
        <f>TEXT(MONTH(Table1[[#This Row],[REGDATE]])*29, "MMMM")</f>
        <v>August</v>
      </c>
    </row>
    <row r="3819" spans="1:8" x14ac:dyDescent="0.2">
      <c r="A3819" s="20">
        <v>233</v>
      </c>
      <c r="B3819" s="6">
        <v>45547</v>
      </c>
      <c r="C3819" s="1" t="s">
        <v>1</v>
      </c>
      <c r="D3819" s="1" t="s">
        <v>2</v>
      </c>
      <c r="E3819" s="7">
        <v>31</v>
      </c>
      <c r="F3819" s="7">
        <v>17</v>
      </c>
      <c r="G3819" s="23" t="str" cm="1">
        <f t="array" ref="G3819">_xlfn.IFS(Table1[[#This Row],[COUNTRY]]=234,"Nigeria",Table1[[#This Row],[COUNTRY]]=44,"United Kingdom",Table1[[#This Row],[COUNTRY]]=233,"Ghana",Table1[[#This Row],[COUNTRY]]=254,"Kenya")</f>
        <v>Ghana</v>
      </c>
      <c r="H3819" s="33" t="str">
        <f>TEXT(MONTH(Table1[[#This Row],[REGDATE]])*29, "MMMM")</f>
        <v>September</v>
      </c>
    </row>
    <row r="3820" spans="1:8" x14ac:dyDescent="0.2">
      <c r="A3820" s="20">
        <v>233</v>
      </c>
      <c r="B3820" s="6">
        <v>45547</v>
      </c>
      <c r="C3820" s="1" t="s">
        <v>1</v>
      </c>
      <c r="D3820" s="1" t="s">
        <v>0</v>
      </c>
      <c r="E3820" s="7">
        <v>27</v>
      </c>
      <c r="F3820" s="7">
        <v>159</v>
      </c>
      <c r="G3820" s="23" t="str" cm="1">
        <f t="array" ref="G3820">_xlfn.IFS(Table1[[#This Row],[COUNTRY]]=234,"Nigeria",Table1[[#This Row],[COUNTRY]]=44,"United Kingdom",Table1[[#This Row],[COUNTRY]]=233,"Ghana",Table1[[#This Row],[COUNTRY]]=254,"Kenya")</f>
        <v>Ghana</v>
      </c>
      <c r="H3820" s="33" t="str">
        <f>TEXT(MONTH(Table1[[#This Row],[REGDATE]])*29, "MMMM")</f>
        <v>September</v>
      </c>
    </row>
    <row r="3821" spans="1:8" x14ac:dyDescent="0.2">
      <c r="A3821" s="20">
        <v>233</v>
      </c>
      <c r="B3821" s="6">
        <v>45547</v>
      </c>
      <c r="C3821" s="1" t="s">
        <v>1</v>
      </c>
      <c r="D3821" s="1" t="s">
        <v>0</v>
      </c>
      <c r="E3821" s="7">
        <v>27</v>
      </c>
      <c r="F3821" s="7">
        <v>155</v>
      </c>
      <c r="G3821" s="23" t="str" cm="1">
        <f t="array" ref="G3821">_xlfn.IFS(Table1[[#This Row],[COUNTRY]]=234,"Nigeria",Table1[[#This Row],[COUNTRY]]=44,"United Kingdom",Table1[[#This Row],[COUNTRY]]=233,"Ghana",Table1[[#This Row],[COUNTRY]]=254,"Kenya")</f>
        <v>Ghana</v>
      </c>
      <c r="H3821" s="33" t="str">
        <f>TEXT(MONTH(Table1[[#This Row],[REGDATE]])*29, "MMMM")</f>
        <v>September</v>
      </c>
    </row>
    <row r="3822" spans="1:8" x14ac:dyDescent="0.2">
      <c r="A3822" s="20">
        <v>233</v>
      </c>
      <c r="B3822" s="6">
        <v>45547</v>
      </c>
      <c r="C3822" s="1" t="s">
        <v>1</v>
      </c>
      <c r="D3822" s="1" t="s">
        <v>0</v>
      </c>
      <c r="E3822" s="7">
        <v>27</v>
      </c>
      <c r="F3822" s="7">
        <v>158</v>
      </c>
      <c r="G3822" s="23" t="str" cm="1">
        <f t="array" ref="G3822">_xlfn.IFS(Table1[[#This Row],[COUNTRY]]=234,"Nigeria",Table1[[#This Row],[COUNTRY]]=44,"United Kingdom",Table1[[#This Row],[COUNTRY]]=233,"Ghana",Table1[[#This Row],[COUNTRY]]=254,"Kenya")</f>
        <v>Ghana</v>
      </c>
      <c r="H3822" s="33" t="str">
        <f>TEXT(MONTH(Table1[[#This Row],[REGDATE]])*29, "MMMM")</f>
        <v>September</v>
      </c>
    </row>
    <row r="3823" spans="1:8" x14ac:dyDescent="0.2">
      <c r="A3823" s="20">
        <v>233</v>
      </c>
      <c r="B3823" s="6">
        <v>45547</v>
      </c>
      <c r="C3823" s="1" t="s">
        <v>1</v>
      </c>
      <c r="D3823" s="1" t="s">
        <v>0</v>
      </c>
      <c r="E3823" s="7">
        <v>27</v>
      </c>
      <c r="F3823" s="7">
        <v>143</v>
      </c>
      <c r="G3823" s="23" t="str" cm="1">
        <f t="array" ref="G3823">_xlfn.IFS(Table1[[#This Row],[COUNTRY]]=234,"Nigeria",Table1[[#This Row],[COUNTRY]]=44,"United Kingdom",Table1[[#This Row],[COUNTRY]]=233,"Ghana",Table1[[#This Row],[COUNTRY]]=254,"Kenya")</f>
        <v>Ghana</v>
      </c>
      <c r="H3823" s="33" t="str">
        <f>TEXT(MONTH(Table1[[#This Row],[REGDATE]])*29, "MMMM")</f>
        <v>September</v>
      </c>
    </row>
    <row r="3824" spans="1:8" x14ac:dyDescent="0.2">
      <c r="A3824" s="20">
        <v>233</v>
      </c>
      <c r="B3824" s="6">
        <v>45547</v>
      </c>
      <c r="C3824" s="1" t="s">
        <v>1</v>
      </c>
      <c r="D3824" s="1" t="s">
        <v>0</v>
      </c>
      <c r="E3824" s="7">
        <v>27</v>
      </c>
      <c r="F3824" s="7">
        <v>152</v>
      </c>
      <c r="G3824" s="23" t="str" cm="1">
        <f t="array" ref="G3824">_xlfn.IFS(Table1[[#This Row],[COUNTRY]]=234,"Nigeria",Table1[[#This Row],[COUNTRY]]=44,"United Kingdom",Table1[[#This Row],[COUNTRY]]=233,"Ghana",Table1[[#This Row],[COUNTRY]]=254,"Kenya")</f>
        <v>Ghana</v>
      </c>
      <c r="H3824" s="33" t="str">
        <f>TEXT(MONTH(Table1[[#This Row],[REGDATE]])*29, "MMMM")</f>
        <v>September</v>
      </c>
    </row>
    <row r="3825" spans="1:8" x14ac:dyDescent="0.2">
      <c r="A3825" s="20">
        <v>233</v>
      </c>
      <c r="B3825" s="6">
        <v>45547</v>
      </c>
      <c r="C3825" s="1" t="s">
        <v>1</v>
      </c>
      <c r="D3825" s="1" t="s">
        <v>2</v>
      </c>
      <c r="E3825" s="7">
        <v>30</v>
      </c>
      <c r="F3825" s="7">
        <v>155</v>
      </c>
      <c r="G3825" s="23" t="str" cm="1">
        <f t="array" ref="G3825">_xlfn.IFS(Table1[[#This Row],[COUNTRY]]=234,"Nigeria",Table1[[#This Row],[COUNTRY]]=44,"United Kingdom",Table1[[#This Row],[COUNTRY]]=233,"Ghana",Table1[[#This Row],[COUNTRY]]=254,"Kenya")</f>
        <v>Ghana</v>
      </c>
      <c r="H3825" s="33" t="str">
        <f>TEXT(MONTH(Table1[[#This Row],[REGDATE]])*29, "MMMM")</f>
        <v>September</v>
      </c>
    </row>
    <row r="3826" spans="1:8" x14ac:dyDescent="0.2">
      <c r="A3826" s="20">
        <v>233</v>
      </c>
      <c r="B3826" s="6">
        <v>45548</v>
      </c>
      <c r="C3826" s="1" t="s">
        <v>1</v>
      </c>
      <c r="D3826" s="1" t="s">
        <v>0</v>
      </c>
      <c r="E3826" s="7">
        <v>35</v>
      </c>
      <c r="F3826" s="7">
        <v>151</v>
      </c>
      <c r="G3826" s="23" t="str" cm="1">
        <f t="array" ref="G3826">_xlfn.IFS(Table1[[#This Row],[COUNTRY]]=234,"Nigeria",Table1[[#This Row],[COUNTRY]]=44,"United Kingdom",Table1[[#This Row],[COUNTRY]]=233,"Ghana",Table1[[#This Row],[COUNTRY]]=254,"Kenya")</f>
        <v>Ghana</v>
      </c>
      <c r="H3826" s="33" t="str">
        <f>TEXT(MONTH(Table1[[#This Row],[REGDATE]])*29, "MMMM")</f>
        <v>September</v>
      </c>
    </row>
    <row r="3827" spans="1:8" x14ac:dyDescent="0.2">
      <c r="A3827" s="20">
        <v>233</v>
      </c>
      <c r="B3827" s="6">
        <v>45548</v>
      </c>
      <c r="C3827" s="1" t="s">
        <v>5</v>
      </c>
      <c r="D3827" s="1" t="s">
        <v>0</v>
      </c>
      <c r="E3827" s="7">
        <v>27</v>
      </c>
      <c r="F3827" s="7">
        <v>159</v>
      </c>
      <c r="G3827" s="23" t="str" cm="1">
        <f t="array" ref="G3827">_xlfn.IFS(Table1[[#This Row],[COUNTRY]]=234,"Nigeria",Table1[[#This Row],[COUNTRY]]=44,"United Kingdom",Table1[[#This Row],[COUNTRY]]=233,"Ghana",Table1[[#This Row],[COUNTRY]]=254,"Kenya")</f>
        <v>Ghana</v>
      </c>
      <c r="H3827" s="33" t="str">
        <f>TEXT(MONTH(Table1[[#This Row],[REGDATE]])*29, "MMMM")</f>
        <v>September</v>
      </c>
    </row>
    <row r="3828" spans="1:8" x14ac:dyDescent="0.2">
      <c r="A3828" s="20">
        <v>233</v>
      </c>
      <c r="B3828" s="6">
        <v>45548</v>
      </c>
      <c r="C3828" s="1" t="s">
        <v>1</v>
      </c>
      <c r="D3828" s="1" t="s">
        <v>0</v>
      </c>
      <c r="E3828" s="7">
        <v>27</v>
      </c>
      <c r="F3828" s="7">
        <v>159</v>
      </c>
      <c r="G3828" s="23" t="str" cm="1">
        <f t="array" ref="G3828">_xlfn.IFS(Table1[[#This Row],[COUNTRY]]=234,"Nigeria",Table1[[#This Row],[COUNTRY]]=44,"United Kingdom",Table1[[#This Row],[COUNTRY]]=233,"Ghana",Table1[[#This Row],[COUNTRY]]=254,"Kenya")</f>
        <v>Ghana</v>
      </c>
      <c r="H3828" s="33" t="str">
        <f>TEXT(MONTH(Table1[[#This Row],[REGDATE]])*29, "MMMM")</f>
        <v>September</v>
      </c>
    </row>
    <row r="3829" spans="1:8" x14ac:dyDescent="0.2">
      <c r="A3829" s="20">
        <v>233</v>
      </c>
      <c r="B3829" s="6">
        <v>45548</v>
      </c>
      <c r="C3829" s="1" t="s">
        <v>1</v>
      </c>
      <c r="D3829" s="1" t="s">
        <v>0</v>
      </c>
      <c r="E3829" s="7">
        <v>27</v>
      </c>
      <c r="F3829" s="7">
        <v>129</v>
      </c>
      <c r="G3829" s="23" t="str" cm="1">
        <f t="array" ref="G3829">_xlfn.IFS(Table1[[#This Row],[COUNTRY]]=234,"Nigeria",Table1[[#This Row],[COUNTRY]]=44,"United Kingdom",Table1[[#This Row],[COUNTRY]]=233,"Ghana",Table1[[#This Row],[COUNTRY]]=254,"Kenya")</f>
        <v>Ghana</v>
      </c>
      <c r="H3829" s="33" t="str">
        <f>TEXT(MONTH(Table1[[#This Row],[REGDATE]])*29, "MMMM")</f>
        <v>September</v>
      </c>
    </row>
    <row r="3830" spans="1:8" x14ac:dyDescent="0.2">
      <c r="A3830" s="20">
        <v>233</v>
      </c>
      <c r="B3830" s="6">
        <v>45547</v>
      </c>
      <c r="C3830" s="1" t="s">
        <v>1</v>
      </c>
      <c r="D3830" s="1" t="s">
        <v>2</v>
      </c>
      <c r="E3830" s="7">
        <v>23</v>
      </c>
      <c r="F3830" s="7">
        <v>147</v>
      </c>
      <c r="G3830" s="23" t="str" cm="1">
        <f t="array" ref="G3830">_xlfn.IFS(Table1[[#This Row],[COUNTRY]]=234,"Nigeria",Table1[[#This Row],[COUNTRY]]=44,"United Kingdom",Table1[[#This Row],[COUNTRY]]=233,"Ghana",Table1[[#This Row],[COUNTRY]]=254,"Kenya")</f>
        <v>Ghana</v>
      </c>
      <c r="H3830" s="33" t="str">
        <f>TEXT(MONTH(Table1[[#This Row],[REGDATE]])*29, "MMMM")</f>
        <v>September</v>
      </c>
    </row>
    <row r="3831" spans="1:8" x14ac:dyDescent="0.2">
      <c r="A3831" s="20">
        <v>233</v>
      </c>
      <c r="B3831" s="6">
        <v>45547</v>
      </c>
      <c r="C3831" s="1" t="s">
        <v>1</v>
      </c>
      <c r="D3831" s="1" t="s">
        <v>0</v>
      </c>
      <c r="E3831" s="7">
        <v>27</v>
      </c>
      <c r="F3831" s="7">
        <v>138</v>
      </c>
      <c r="G3831" s="23" t="str" cm="1">
        <f t="array" ref="G3831">_xlfn.IFS(Table1[[#This Row],[COUNTRY]]=234,"Nigeria",Table1[[#This Row],[COUNTRY]]=44,"United Kingdom",Table1[[#This Row],[COUNTRY]]=233,"Ghana",Table1[[#This Row],[COUNTRY]]=254,"Kenya")</f>
        <v>Ghana</v>
      </c>
      <c r="H3831" s="33" t="str">
        <f>TEXT(MONTH(Table1[[#This Row],[REGDATE]])*29, "MMMM")</f>
        <v>September</v>
      </c>
    </row>
    <row r="3832" spans="1:8" x14ac:dyDescent="0.2">
      <c r="A3832" s="20">
        <v>233</v>
      </c>
      <c r="B3832" s="6">
        <v>45547</v>
      </c>
      <c r="C3832" s="1" t="s">
        <v>1</v>
      </c>
      <c r="D3832" s="1" t="s">
        <v>2</v>
      </c>
      <c r="E3832" s="7">
        <v>52</v>
      </c>
      <c r="F3832" s="7">
        <v>160</v>
      </c>
      <c r="G3832" s="23" t="str" cm="1">
        <f t="array" ref="G3832">_xlfn.IFS(Table1[[#This Row],[COUNTRY]]=234,"Nigeria",Table1[[#This Row],[COUNTRY]]=44,"United Kingdom",Table1[[#This Row],[COUNTRY]]=233,"Ghana",Table1[[#This Row],[COUNTRY]]=254,"Kenya")</f>
        <v>Ghana</v>
      </c>
      <c r="H3832" s="33" t="str">
        <f>TEXT(MONTH(Table1[[#This Row],[REGDATE]])*29, "MMMM")</f>
        <v>September</v>
      </c>
    </row>
    <row r="3833" spans="1:8" x14ac:dyDescent="0.2">
      <c r="A3833" s="20">
        <v>233</v>
      </c>
      <c r="B3833" s="6">
        <v>45547</v>
      </c>
      <c r="C3833" s="1" t="s">
        <v>1</v>
      </c>
      <c r="D3833" s="1" t="s">
        <v>0</v>
      </c>
      <c r="E3833" s="7">
        <v>27</v>
      </c>
      <c r="F3833" s="7">
        <v>104</v>
      </c>
      <c r="G3833" s="23" t="str" cm="1">
        <f t="array" ref="G3833">_xlfn.IFS(Table1[[#This Row],[COUNTRY]]=234,"Nigeria",Table1[[#This Row],[COUNTRY]]=44,"United Kingdom",Table1[[#This Row],[COUNTRY]]=233,"Ghana",Table1[[#This Row],[COUNTRY]]=254,"Kenya")</f>
        <v>Ghana</v>
      </c>
      <c r="H3833" s="33" t="str">
        <f>TEXT(MONTH(Table1[[#This Row],[REGDATE]])*29, "MMMM")</f>
        <v>September</v>
      </c>
    </row>
    <row r="3834" spans="1:8" x14ac:dyDescent="0.2">
      <c r="A3834" s="20">
        <v>233</v>
      </c>
      <c r="B3834" s="6">
        <v>45547</v>
      </c>
      <c r="C3834" s="1" t="s">
        <v>1</v>
      </c>
      <c r="D3834" s="1" t="s">
        <v>0</v>
      </c>
      <c r="E3834" s="7">
        <v>27</v>
      </c>
      <c r="F3834" s="7">
        <v>7</v>
      </c>
      <c r="G3834" s="23" t="str" cm="1">
        <f t="array" ref="G3834">_xlfn.IFS(Table1[[#This Row],[COUNTRY]]=234,"Nigeria",Table1[[#This Row],[COUNTRY]]=44,"United Kingdom",Table1[[#This Row],[COUNTRY]]=233,"Ghana",Table1[[#This Row],[COUNTRY]]=254,"Kenya")</f>
        <v>Ghana</v>
      </c>
      <c r="H3834" s="33" t="str">
        <f>TEXT(MONTH(Table1[[#This Row],[REGDATE]])*29, "MMMM")</f>
        <v>September</v>
      </c>
    </row>
    <row r="3835" spans="1:8" x14ac:dyDescent="0.2">
      <c r="A3835" s="20">
        <v>233</v>
      </c>
      <c r="B3835" s="6">
        <v>45547</v>
      </c>
      <c r="C3835" s="1" t="s">
        <v>1</v>
      </c>
      <c r="D3835" s="1" t="s">
        <v>0</v>
      </c>
      <c r="E3835" s="7">
        <v>27</v>
      </c>
      <c r="F3835" s="7">
        <v>137</v>
      </c>
      <c r="G3835" s="23" t="str" cm="1">
        <f t="array" ref="G3835">_xlfn.IFS(Table1[[#This Row],[COUNTRY]]=234,"Nigeria",Table1[[#This Row],[COUNTRY]]=44,"United Kingdom",Table1[[#This Row],[COUNTRY]]=233,"Ghana",Table1[[#This Row],[COUNTRY]]=254,"Kenya")</f>
        <v>Ghana</v>
      </c>
      <c r="H3835" s="33" t="str">
        <f>TEXT(MONTH(Table1[[#This Row],[REGDATE]])*29, "MMMM")</f>
        <v>September</v>
      </c>
    </row>
    <row r="3836" spans="1:8" x14ac:dyDescent="0.2">
      <c r="A3836" s="20">
        <v>233</v>
      </c>
      <c r="B3836" s="6">
        <v>45548</v>
      </c>
      <c r="C3836" s="1" t="s">
        <v>1</v>
      </c>
      <c r="D3836" s="1" t="s">
        <v>0</v>
      </c>
      <c r="E3836" s="7">
        <v>27</v>
      </c>
      <c r="F3836" s="7">
        <v>154</v>
      </c>
      <c r="G3836" s="23" t="str" cm="1">
        <f t="array" ref="G3836">_xlfn.IFS(Table1[[#This Row],[COUNTRY]]=234,"Nigeria",Table1[[#This Row],[COUNTRY]]=44,"United Kingdom",Table1[[#This Row],[COUNTRY]]=233,"Ghana",Table1[[#This Row],[COUNTRY]]=254,"Kenya")</f>
        <v>Ghana</v>
      </c>
      <c r="H3836" s="33" t="str">
        <f>TEXT(MONTH(Table1[[#This Row],[REGDATE]])*29, "MMMM")</f>
        <v>September</v>
      </c>
    </row>
    <row r="3837" spans="1:8" x14ac:dyDescent="0.2">
      <c r="A3837" s="20">
        <v>233</v>
      </c>
      <c r="B3837" s="6">
        <v>45547</v>
      </c>
      <c r="C3837" s="1" t="s">
        <v>1</v>
      </c>
      <c r="D3837" s="1" t="s">
        <v>2</v>
      </c>
      <c r="E3837" s="7">
        <v>24</v>
      </c>
      <c r="F3837" s="7">
        <v>63</v>
      </c>
      <c r="G3837" s="23" t="str" cm="1">
        <f t="array" ref="G3837">_xlfn.IFS(Table1[[#This Row],[COUNTRY]]=234,"Nigeria",Table1[[#This Row],[COUNTRY]]=44,"United Kingdom",Table1[[#This Row],[COUNTRY]]=233,"Ghana",Table1[[#This Row],[COUNTRY]]=254,"Kenya")</f>
        <v>Ghana</v>
      </c>
      <c r="H3837" s="33" t="str">
        <f>TEXT(MONTH(Table1[[#This Row],[REGDATE]])*29, "MMMM")</f>
        <v>September</v>
      </c>
    </row>
    <row r="3838" spans="1:8" x14ac:dyDescent="0.2">
      <c r="A3838" s="20">
        <v>233</v>
      </c>
      <c r="B3838" s="6">
        <v>45548</v>
      </c>
      <c r="C3838" s="1" t="s">
        <v>1</v>
      </c>
      <c r="D3838" s="1" t="s">
        <v>0</v>
      </c>
      <c r="E3838" s="7">
        <v>27</v>
      </c>
      <c r="F3838" s="7">
        <v>158</v>
      </c>
      <c r="G3838" s="23" t="str" cm="1">
        <f t="array" ref="G3838">_xlfn.IFS(Table1[[#This Row],[COUNTRY]]=234,"Nigeria",Table1[[#This Row],[COUNTRY]]=44,"United Kingdom",Table1[[#This Row],[COUNTRY]]=233,"Ghana",Table1[[#This Row],[COUNTRY]]=254,"Kenya")</f>
        <v>Ghana</v>
      </c>
      <c r="H3838" s="33" t="str">
        <f>TEXT(MONTH(Table1[[#This Row],[REGDATE]])*29, "MMMM")</f>
        <v>September</v>
      </c>
    </row>
    <row r="3839" spans="1:8" x14ac:dyDescent="0.2">
      <c r="A3839" s="20">
        <v>233</v>
      </c>
      <c r="B3839" s="6">
        <v>45548</v>
      </c>
      <c r="C3839" s="1" t="s">
        <v>1</v>
      </c>
      <c r="D3839" s="1" t="s">
        <v>0</v>
      </c>
      <c r="E3839" s="7">
        <v>27</v>
      </c>
      <c r="F3839" s="7">
        <v>128</v>
      </c>
      <c r="G3839" s="23" t="str" cm="1">
        <f t="array" ref="G3839">_xlfn.IFS(Table1[[#This Row],[COUNTRY]]=234,"Nigeria",Table1[[#This Row],[COUNTRY]]=44,"United Kingdom",Table1[[#This Row],[COUNTRY]]=233,"Ghana",Table1[[#This Row],[COUNTRY]]=254,"Kenya")</f>
        <v>Ghana</v>
      </c>
      <c r="H3839" s="33" t="str">
        <f>TEXT(MONTH(Table1[[#This Row],[REGDATE]])*29, "MMMM")</f>
        <v>September</v>
      </c>
    </row>
    <row r="3840" spans="1:8" x14ac:dyDescent="0.2">
      <c r="A3840" s="20">
        <v>233</v>
      </c>
      <c r="B3840" s="6">
        <v>45547</v>
      </c>
      <c r="C3840" s="1" t="s">
        <v>1</v>
      </c>
      <c r="D3840" s="1" t="s">
        <v>2</v>
      </c>
      <c r="E3840" s="7">
        <v>26</v>
      </c>
      <c r="F3840" s="7">
        <v>139</v>
      </c>
      <c r="G3840" s="23" t="str" cm="1">
        <f t="array" ref="G3840">_xlfn.IFS(Table1[[#This Row],[COUNTRY]]=234,"Nigeria",Table1[[#This Row],[COUNTRY]]=44,"United Kingdom",Table1[[#This Row],[COUNTRY]]=233,"Ghana",Table1[[#This Row],[COUNTRY]]=254,"Kenya")</f>
        <v>Ghana</v>
      </c>
      <c r="H3840" s="33" t="str">
        <f>TEXT(MONTH(Table1[[#This Row],[REGDATE]])*29, "MMMM")</f>
        <v>September</v>
      </c>
    </row>
    <row r="3841" spans="1:8" x14ac:dyDescent="0.2">
      <c r="A3841" s="20">
        <v>233</v>
      </c>
      <c r="B3841" s="6">
        <v>45547</v>
      </c>
      <c r="C3841" s="1" t="s">
        <v>1</v>
      </c>
      <c r="D3841" s="1" t="s">
        <v>6</v>
      </c>
      <c r="E3841" s="7">
        <v>24</v>
      </c>
      <c r="F3841" s="7">
        <v>152</v>
      </c>
      <c r="G3841" s="23" t="str" cm="1">
        <f t="array" ref="G3841">_xlfn.IFS(Table1[[#This Row],[COUNTRY]]=234,"Nigeria",Table1[[#This Row],[COUNTRY]]=44,"United Kingdom",Table1[[#This Row],[COUNTRY]]=233,"Ghana",Table1[[#This Row],[COUNTRY]]=254,"Kenya")</f>
        <v>Ghana</v>
      </c>
      <c r="H3841" s="33" t="str">
        <f>TEXT(MONTH(Table1[[#This Row],[REGDATE]])*29, "MMMM")</f>
        <v>September</v>
      </c>
    </row>
    <row r="3842" spans="1:8" x14ac:dyDescent="0.2">
      <c r="A3842" s="20">
        <v>233</v>
      </c>
      <c r="B3842" s="6">
        <v>45547</v>
      </c>
      <c r="C3842" s="1" t="s">
        <v>1</v>
      </c>
      <c r="D3842" s="1" t="s">
        <v>0</v>
      </c>
      <c r="E3842" s="7">
        <v>27</v>
      </c>
      <c r="F3842" s="7">
        <v>154</v>
      </c>
      <c r="G3842" s="23" t="str" cm="1">
        <f t="array" ref="G3842">_xlfn.IFS(Table1[[#This Row],[COUNTRY]]=234,"Nigeria",Table1[[#This Row],[COUNTRY]]=44,"United Kingdom",Table1[[#This Row],[COUNTRY]]=233,"Ghana",Table1[[#This Row],[COUNTRY]]=254,"Kenya")</f>
        <v>Ghana</v>
      </c>
      <c r="H3842" s="33" t="str">
        <f>TEXT(MONTH(Table1[[#This Row],[REGDATE]])*29, "MMMM")</f>
        <v>September</v>
      </c>
    </row>
    <row r="3843" spans="1:8" x14ac:dyDescent="0.2">
      <c r="A3843" s="20">
        <v>233</v>
      </c>
      <c r="B3843" s="6">
        <v>45547</v>
      </c>
      <c r="C3843" s="1" t="s">
        <v>1</v>
      </c>
      <c r="D3843" s="1" t="s">
        <v>2</v>
      </c>
      <c r="E3843" s="7">
        <v>29</v>
      </c>
      <c r="F3843" s="7">
        <v>152</v>
      </c>
      <c r="G3843" s="23" t="str" cm="1">
        <f t="array" ref="G3843">_xlfn.IFS(Table1[[#This Row],[COUNTRY]]=234,"Nigeria",Table1[[#This Row],[COUNTRY]]=44,"United Kingdom",Table1[[#This Row],[COUNTRY]]=233,"Ghana",Table1[[#This Row],[COUNTRY]]=254,"Kenya")</f>
        <v>Ghana</v>
      </c>
      <c r="H3843" s="33" t="str">
        <f>TEXT(MONTH(Table1[[#This Row],[REGDATE]])*29, "MMMM")</f>
        <v>September</v>
      </c>
    </row>
    <row r="3844" spans="1:8" x14ac:dyDescent="0.2">
      <c r="A3844" s="20">
        <v>233</v>
      </c>
      <c r="B3844" s="6">
        <v>45547</v>
      </c>
      <c r="C3844" s="1" t="s">
        <v>4</v>
      </c>
      <c r="D3844" s="1" t="s">
        <v>0</v>
      </c>
      <c r="E3844" s="7">
        <v>27</v>
      </c>
      <c r="F3844" s="7">
        <v>73</v>
      </c>
      <c r="G3844" s="23" t="str" cm="1">
        <f t="array" ref="G3844">_xlfn.IFS(Table1[[#This Row],[COUNTRY]]=234,"Nigeria",Table1[[#This Row],[COUNTRY]]=44,"United Kingdom",Table1[[#This Row],[COUNTRY]]=233,"Ghana",Table1[[#This Row],[COUNTRY]]=254,"Kenya")</f>
        <v>Ghana</v>
      </c>
      <c r="H3844" s="33" t="str">
        <f>TEXT(MONTH(Table1[[#This Row],[REGDATE]])*29, "MMMM")</f>
        <v>September</v>
      </c>
    </row>
    <row r="3845" spans="1:8" x14ac:dyDescent="0.2">
      <c r="A3845" s="20">
        <v>233</v>
      </c>
      <c r="B3845" s="6">
        <v>45547</v>
      </c>
      <c r="C3845" s="1" t="s">
        <v>1</v>
      </c>
      <c r="D3845" s="1" t="s">
        <v>2</v>
      </c>
      <c r="E3845" s="7">
        <v>22</v>
      </c>
      <c r="F3845" s="7">
        <v>160</v>
      </c>
      <c r="G3845" s="23" t="str" cm="1">
        <f t="array" ref="G3845">_xlfn.IFS(Table1[[#This Row],[COUNTRY]]=234,"Nigeria",Table1[[#This Row],[COUNTRY]]=44,"United Kingdom",Table1[[#This Row],[COUNTRY]]=233,"Ghana",Table1[[#This Row],[COUNTRY]]=254,"Kenya")</f>
        <v>Ghana</v>
      </c>
      <c r="H3845" s="33" t="str">
        <f>TEXT(MONTH(Table1[[#This Row],[REGDATE]])*29, "MMMM")</f>
        <v>September</v>
      </c>
    </row>
    <row r="3846" spans="1:8" x14ac:dyDescent="0.2">
      <c r="A3846" s="20">
        <v>233</v>
      </c>
      <c r="B3846" s="6">
        <v>45547</v>
      </c>
      <c r="C3846" s="1" t="s">
        <v>1</v>
      </c>
      <c r="D3846" s="1" t="s">
        <v>3</v>
      </c>
      <c r="E3846" s="7">
        <v>25</v>
      </c>
      <c r="F3846" s="7">
        <v>159</v>
      </c>
      <c r="G3846" s="23" t="str" cm="1">
        <f t="array" ref="G3846">_xlfn.IFS(Table1[[#This Row],[COUNTRY]]=234,"Nigeria",Table1[[#This Row],[COUNTRY]]=44,"United Kingdom",Table1[[#This Row],[COUNTRY]]=233,"Ghana",Table1[[#This Row],[COUNTRY]]=254,"Kenya")</f>
        <v>Ghana</v>
      </c>
      <c r="H3846" s="33" t="str">
        <f>TEXT(MONTH(Table1[[#This Row],[REGDATE]])*29, "MMMM")</f>
        <v>September</v>
      </c>
    </row>
    <row r="3847" spans="1:8" x14ac:dyDescent="0.2">
      <c r="A3847" s="20">
        <v>233</v>
      </c>
      <c r="B3847" s="6">
        <v>45547</v>
      </c>
      <c r="C3847" s="1" t="s">
        <v>1</v>
      </c>
      <c r="D3847" s="1" t="s">
        <v>2</v>
      </c>
      <c r="E3847" s="7">
        <v>20</v>
      </c>
      <c r="F3847" s="7">
        <v>0</v>
      </c>
      <c r="G3847" s="23" t="str" cm="1">
        <f t="array" ref="G3847">_xlfn.IFS(Table1[[#This Row],[COUNTRY]]=234,"Nigeria",Table1[[#This Row],[COUNTRY]]=44,"United Kingdom",Table1[[#This Row],[COUNTRY]]=233,"Ghana",Table1[[#This Row],[COUNTRY]]=254,"Kenya")</f>
        <v>Ghana</v>
      </c>
      <c r="H3847" s="33" t="str">
        <f>TEXT(MONTH(Table1[[#This Row],[REGDATE]])*29, "MMMM")</f>
        <v>September</v>
      </c>
    </row>
    <row r="3848" spans="1:8" x14ac:dyDescent="0.2">
      <c r="A3848" s="20">
        <v>233</v>
      </c>
      <c r="B3848" s="6">
        <v>45547</v>
      </c>
      <c r="C3848" s="1" t="s">
        <v>1</v>
      </c>
      <c r="D3848" s="1" t="s">
        <v>0</v>
      </c>
      <c r="E3848" s="7">
        <v>27</v>
      </c>
      <c r="F3848" s="7">
        <v>124</v>
      </c>
      <c r="G3848" s="23" t="str" cm="1">
        <f t="array" ref="G3848">_xlfn.IFS(Table1[[#This Row],[COUNTRY]]=234,"Nigeria",Table1[[#This Row],[COUNTRY]]=44,"United Kingdom",Table1[[#This Row],[COUNTRY]]=233,"Ghana",Table1[[#This Row],[COUNTRY]]=254,"Kenya")</f>
        <v>Ghana</v>
      </c>
      <c r="H3848" s="33" t="str">
        <f>TEXT(MONTH(Table1[[#This Row],[REGDATE]])*29, "MMMM")</f>
        <v>September</v>
      </c>
    </row>
    <row r="3849" spans="1:8" x14ac:dyDescent="0.2">
      <c r="A3849" s="20">
        <v>233</v>
      </c>
      <c r="B3849" s="6">
        <v>45547</v>
      </c>
      <c r="C3849" s="1" t="s">
        <v>1</v>
      </c>
      <c r="D3849" s="1" t="s">
        <v>2</v>
      </c>
      <c r="E3849" s="7">
        <v>19</v>
      </c>
      <c r="F3849" s="7">
        <v>10</v>
      </c>
      <c r="G3849" s="23" t="str" cm="1">
        <f t="array" ref="G3849">_xlfn.IFS(Table1[[#This Row],[COUNTRY]]=234,"Nigeria",Table1[[#This Row],[COUNTRY]]=44,"United Kingdom",Table1[[#This Row],[COUNTRY]]=233,"Ghana",Table1[[#This Row],[COUNTRY]]=254,"Kenya")</f>
        <v>Ghana</v>
      </c>
      <c r="H3849" s="33" t="str">
        <f>TEXT(MONTH(Table1[[#This Row],[REGDATE]])*29, "MMMM")</f>
        <v>September</v>
      </c>
    </row>
    <row r="3850" spans="1:8" x14ac:dyDescent="0.2">
      <c r="A3850" s="20">
        <v>233</v>
      </c>
      <c r="B3850" s="6">
        <v>45547</v>
      </c>
      <c r="C3850" s="1" t="s">
        <v>1</v>
      </c>
      <c r="D3850" s="1" t="s">
        <v>3</v>
      </c>
      <c r="E3850" s="7">
        <v>27</v>
      </c>
      <c r="F3850" s="7">
        <v>0</v>
      </c>
      <c r="G3850" s="23" t="str" cm="1">
        <f t="array" ref="G3850">_xlfn.IFS(Table1[[#This Row],[COUNTRY]]=234,"Nigeria",Table1[[#This Row],[COUNTRY]]=44,"United Kingdom",Table1[[#This Row],[COUNTRY]]=233,"Ghana",Table1[[#This Row],[COUNTRY]]=254,"Kenya")</f>
        <v>Ghana</v>
      </c>
      <c r="H3850" s="33" t="str">
        <f>TEXT(MONTH(Table1[[#This Row],[REGDATE]])*29, "MMMM")</f>
        <v>September</v>
      </c>
    </row>
    <row r="3851" spans="1:8" x14ac:dyDescent="0.2">
      <c r="A3851" s="20">
        <v>233</v>
      </c>
      <c r="B3851" s="6">
        <v>45547</v>
      </c>
      <c r="C3851" s="1" t="s">
        <v>1</v>
      </c>
      <c r="D3851" s="1" t="s">
        <v>0</v>
      </c>
      <c r="E3851" s="7">
        <v>29</v>
      </c>
      <c r="F3851" s="7">
        <v>160</v>
      </c>
      <c r="G3851" s="23" t="str" cm="1">
        <f t="array" ref="G3851">_xlfn.IFS(Table1[[#This Row],[COUNTRY]]=234,"Nigeria",Table1[[#This Row],[COUNTRY]]=44,"United Kingdom",Table1[[#This Row],[COUNTRY]]=233,"Ghana",Table1[[#This Row],[COUNTRY]]=254,"Kenya")</f>
        <v>Ghana</v>
      </c>
      <c r="H3851" s="33" t="str">
        <f>TEXT(MONTH(Table1[[#This Row],[REGDATE]])*29, "MMMM")</f>
        <v>September</v>
      </c>
    </row>
    <row r="3852" spans="1:8" x14ac:dyDescent="0.2">
      <c r="A3852" s="20">
        <v>233</v>
      </c>
      <c r="B3852" s="6">
        <v>45547</v>
      </c>
      <c r="C3852" s="1" t="s">
        <v>1</v>
      </c>
      <c r="D3852" s="1" t="s">
        <v>2</v>
      </c>
      <c r="E3852" s="7">
        <v>30</v>
      </c>
      <c r="F3852" s="7">
        <v>145</v>
      </c>
      <c r="G3852" s="23" t="str" cm="1">
        <f t="array" ref="G3852">_xlfn.IFS(Table1[[#This Row],[COUNTRY]]=234,"Nigeria",Table1[[#This Row],[COUNTRY]]=44,"United Kingdom",Table1[[#This Row],[COUNTRY]]=233,"Ghana",Table1[[#This Row],[COUNTRY]]=254,"Kenya")</f>
        <v>Ghana</v>
      </c>
      <c r="H3852" s="33" t="str">
        <f>TEXT(MONTH(Table1[[#This Row],[REGDATE]])*29, "MMMM")</f>
        <v>September</v>
      </c>
    </row>
    <row r="3853" spans="1:8" x14ac:dyDescent="0.2">
      <c r="A3853" s="20">
        <v>233</v>
      </c>
      <c r="B3853" s="6">
        <v>45547</v>
      </c>
      <c r="C3853" s="1" t="s">
        <v>1</v>
      </c>
      <c r="D3853" s="1" t="s">
        <v>3</v>
      </c>
      <c r="E3853" s="7">
        <v>30</v>
      </c>
      <c r="F3853" s="7">
        <v>56</v>
      </c>
      <c r="G3853" s="23" t="str" cm="1">
        <f t="array" ref="G3853">_xlfn.IFS(Table1[[#This Row],[COUNTRY]]=234,"Nigeria",Table1[[#This Row],[COUNTRY]]=44,"United Kingdom",Table1[[#This Row],[COUNTRY]]=233,"Ghana",Table1[[#This Row],[COUNTRY]]=254,"Kenya")</f>
        <v>Ghana</v>
      </c>
      <c r="H3853" s="33" t="str">
        <f>TEXT(MONTH(Table1[[#This Row],[REGDATE]])*29, "MMMM")</f>
        <v>September</v>
      </c>
    </row>
    <row r="3854" spans="1:8" x14ac:dyDescent="0.2">
      <c r="A3854" s="20">
        <v>233</v>
      </c>
      <c r="B3854" s="6">
        <v>45548</v>
      </c>
      <c r="C3854" s="1" t="s">
        <v>1</v>
      </c>
      <c r="D3854" s="1" t="s">
        <v>2</v>
      </c>
      <c r="E3854" s="7">
        <v>23</v>
      </c>
      <c r="F3854" s="7">
        <v>159</v>
      </c>
      <c r="G3854" s="23" t="str" cm="1">
        <f t="array" ref="G3854">_xlfn.IFS(Table1[[#This Row],[COUNTRY]]=234,"Nigeria",Table1[[#This Row],[COUNTRY]]=44,"United Kingdom",Table1[[#This Row],[COUNTRY]]=233,"Ghana",Table1[[#This Row],[COUNTRY]]=254,"Kenya")</f>
        <v>Ghana</v>
      </c>
      <c r="H3854" s="33" t="str">
        <f>TEXT(MONTH(Table1[[#This Row],[REGDATE]])*29, "MMMM")</f>
        <v>September</v>
      </c>
    </row>
    <row r="3855" spans="1:8" x14ac:dyDescent="0.2">
      <c r="A3855" s="20">
        <v>233</v>
      </c>
      <c r="B3855" s="6">
        <v>45548</v>
      </c>
      <c r="C3855" s="1" t="s">
        <v>1</v>
      </c>
      <c r="D3855" s="1" t="s">
        <v>2</v>
      </c>
      <c r="E3855" s="7">
        <v>22</v>
      </c>
      <c r="F3855" s="7">
        <v>146</v>
      </c>
      <c r="G3855" s="23" t="str" cm="1">
        <f t="array" ref="G3855">_xlfn.IFS(Table1[[#This Row],[COUNTRY]]=234,"Nigeria",Table1[[#This Row],[COUNTRY]]=44,"United Kingdom",Table1[[#This Row],[COUNTRY]]=233,"Ghana",Table1[[#This Row],[COUNTRY]]=254,"Kenya")</f>
        <v>Ghana</v>
      </c>
      <c r="H3855" s="33" t="str">
        <f>TEXT(MONTH(Table1[[#This Row],[REGDATE]])*29, "MMMM")</f>
        <v>September</v>
      </c>
    </row>
    <row r="3856" spans="1:8" x14ac:dyDescent="0.2">
      <c r="A3856" s="20">
        <v>233</v>
      </c>
      <c r="B3856" s="6">
        <v>45654</v>
      </c>
      <c r="C3856" s="1" t="s">
        <v>1</v>
      </c>
      <c r="D3856" s="1" t="s">
        <v>3</v>
      </c>
      <c r="E3856" s="7">
        <v>47</v>
      </c>
      <c r="F3856" s="7">
        <v>53</v>
      </c>
      <c r="G3856" s="23" t="str" cm="1">
        <f t="array" ref="G3856">_xlfn.IFS(Table1[[#This Row],[COUNTRY]]=234,"Nigeria",Table1[[#This Row],[COUNTRY]]=44,"United Kingdom",Table1[[#This Row],[COUNTRY]]=233,"Ghana",Table1[[#This Row],[COUNTRY]]=254,"Kenya")</f>
        <v>Ghana</v>
      </c>
      <c r="H3856" s="33" t="str">
        <f>TEXT(MONTH(Table1[[#This Row],[REGDATE]])*29, "MMMM")</f>
        <v>December</v>
      </c>
    </row>
    <row r="3857" spans="1:8" x14ac:dyDescent="0.2">
      <c r="A3857" s="20">
        <v>233</v>
      </c>
      <c r="B3857" s="6">
        <v>45654</v>
      </c>
      <c r="C3857" s="1" t="s">
        <v>1</v>
      </c>
      <c r="D3857" s="1" t="s">
        <v>0</v>
      </c>
      <c r="E3857" s="7">
        <v>27</v>
      </c>
      <c r="F3857" s="7">
        <v>49</v>
      </c>
      <c r="G3857" s="23" t="str" cm="1">
        <f t="array" ref="G3857">_xlfn.IFS(Table1[[#This Row],[COUNTRY]]=234,"Nigeria",Table1[[#This Row],[COUNTRY]]=44,"United Kingdom",Table1[[#This Row],[COUNTRY]]=233,"Ghana",Table1[[#This Row],[COUNTRY]]=254,"Kenya")</f>
        <v>Ghana</v>
      </c>
      <c r="H3857" s="33" t="str">
        <f>TEXT(MONTH(Table1[[#This Row],[REGDATE]])*29, "MMMM")</f>
        <v>December</v>
      </c>
    </row>
    <row r="3858" spans="1:8" x14ac:dyDescent="0.2">
      <c r="A3858" s="20">
        <v>233</v>
      </c>
      <c r="B3858" s="6">
        <v>45655</v>
      </c>
      <c r="C3858" s="1" t="s">
        <v>1</v>
      </c>
      <c r="D3858" s="1" t="s">
        <v>0</v>
      </c>
      <c r="E3858" s="7">
        <v>27</v>
      </c>
      <c r="F3858" s="7">
        <v>52</v>
      </c>
      <c r="G3858" s="23" t="str" cm="1">
        <f t="array" ref="G3858">_xlfn.IFS(Table1[[#This Row],[COUNTRY]]=234,"Nigeria",Table1[[#This Row],[COUNTRY]]=44,"United Kingdom",Table1[[#This Row],[COUNTRY]]=233,"Ghana",Table1[[#This Row],[COUNTRY]]=254,"Kenya")</f>
        <v>Ghana</v>
      </c>
      <c r="H3858" s="33" t="str">
        <f>TEXT(MONTH(Table1[[#This Row],[REGDATE]])*29, "MMMM")</f>
        <v>December</v>
      </c>
    </row>
    <row r="3859" spans="1:8" x14ac:dyDescent="0.2">
      <c r="A3859" s="20">
        <v>233</v>
      </c>
      <c r="B3859" s="6">
        <v>45706</v>
      </c>
      <c r="C3859" s="1" t="s">
        <v>1</v>
      </c>
      <c r="D3859" s="1" t="s">
        <v>0</v>
      </c>
      <c r="E3859" s="7">
        <v>27</v>
      </c>
      <c r="F3859" s="7">
        <v>0</v>
      </c>
      <c r="G3859" s="23" t="str" cm="1">
        <f t="array" ref="G3859">_xlfn.IFS(Table1[[#This Row],[COUNTRY]]=234,"Nigeria",Table1[[#This Row],[COUNTRY]]=44,"United Kingdom",Table1[[#This Row],[COUNTRY]]=233,"Ghana",Table1[[#This Row],[COUNTRY]]=254,"Kenya")</f>
        <v>Ghana</v>
      </c>
      <c r="H3859" s="33" t="str">
        <f>TEXT(MONTH(Table1[[#This Row],[REGDATE]])*29, "MMMM")</f>
        <v>February</v>
      </c>
    </row>
    <row r="3860" spans="1:8" x14ac:dyDescent="0.2">
      <c r="A3860" s="20">
        <v>233</v>
      </c>
      <c r="B3860" s="6">
        <v>45527</v>
      </c>
      <c r="C3860" s="1" t="s">
        <v>1</v>
      </c>
      <c r="D3860" s="1" t="s">
        <v>0</v>
      </c>
      <c r="E3860" s="7">
        <v>27</v>
      </c>
      <c r="F3860" s="7">
        <v>176</v>
      </c>
      <c r="G3860" s="23" t="str" cm="1">
        <f t="array" ref="G3860">_xlfn.IFS(Table1[[#This Row],[COUNTRY]]=234,"Nigeria",Table1[[#This Row],[COUNTRY]]=44,"United Kingdom",Table1[[#This Row],[COUNTRY]]=233,"Ghana",Table1[[#This Row],[COUNTRY]]=254,"Kenya")</f>
        <v>Ghana</v>
      </c>
      <c r="H3860" s="33" t="str">
        <f>TEXT(MONTH(Table1[[#This Row],[REGDATE]])*29, "MMMM")</f>
        <v>August</v>
      </c>
    </row>
    <row r="3861" spans="1:8" x14ac:dyDescent="0.2">
      <c r="A3861" s="20">
        <v>233</v>
      </c>
      <c r="B3861" s="6">
        <v>45528</v>
      </c>
      <c r="C3861" s="1" t="s">
        <v>1</v>
      </c>
      <c r="D3861" s="1" t="s">
        <v>0</v>
      </c>
      <c r="E3861" s="7">
        <v>27</v>
      </c>
      <c r="F3861" s="7">
        <v>36</v>
      </c>
      <c r="G3861" s="23" t="str" cm="1">
        <f t="array" ref="G3861">_xlfn.IFS(Table1[[#This Row],[COUNTRY]]=234,"Nigeria",Table1[[#This Row],[COUNTRY]]=44,"United Kingdom",Table1[[#This Row],[COUNTRY]]=233,"Ghana",Table1[[#This Row],[COUNTRY]]=254,"Kenya")</f>
        <v>Ghana</v>
      </c>
      <c r="H3861" s="33" t="str">
        <f>TEXT(MONTH(Table1[[#This Row],[REGDATE]])*29, "MMMM")</f>
        <v>August</v>
      </c>
    </row>
    <row r="3862" spans="1:8" x14ac:dyDescent="0.2">
      <c r="A3862" s="20">
        <v>233</v>
      </c>
      <c r="B3862" s="6">
        <v>45528</v>
      </c>
      <c r="C3862" s="1" t="s">
        <v>1</v>
      </c>
      <c r="D3862" s="1" t="s">
        <v>3</v>
      </c>
      <c r="E3862" s="7">
        <v>25</v>
      </c>
      <c r="F3862" s="7">
        <v>124</v>
      </c>
      <c r="G3862" s="23" t="str" cm="1">
        <f t="array" ref="G3862">_xlfn.IFS(Table1[[#This Row],[COUNTRY]]=234,"Nigeria",Table1[[#This Row],[COUNTRY]]=44,"United Kingdom",Table1[[#This Row],[COUNTRY]]=233,"Ghana",Table1[[#This Row],[COUNTRY]]=254,"Kenya")</f>
        <v>Ghana</v>
      </c>
      <c r="H3862" s="33" t="str">
        <f>TEXT(MONTH(Table1[[#This Row],[REGDATE]])*29, "MMMM")</f>
        <v>August</v>
      </c>
    </row>
    <row r="3863" spans="1:8" x14ac:dyDescent="0.2">
      <c r="A3863" s="20">
        <v>233</v>
      </c>
      <c r="B3863" s="6">
        <v>45528</v>
      </c>
      <c r="C3863" s="1" t="s">
        <v>1</v>
      </c>
      <c r="D3863" s="1" t="s">
        <v>2</v>
      </c>
      <c r="E3863" s="7">
        <v>18</v>
      </c>
      <c r="F3863" s="7">
        <v>0</v>
      </c>
      <c r="G3863" s="23" t="str" cm="1">
        <f t="array" ref="G3863">_xlfn.IFS(Table1[[#This Row],[COUNTRY]]=234,"Nigeria",Table1[[#This Row],[COUNTRY]]=44,"United Kingdom",Table1[[#This Row],[COUNTRY]]=233,"Ghana",Table1[[#This Row],[COUNTRY]]=254,"Kenya")</f>
        <v>Ghana</v>
      </c>
      <c r="H3863" s="33" t="str">
        <f>TEXT(MONTH(Table1[[#This Row],[REGDATE]])*29, "MMMM")</f>
        <v>August</v>
      </c>
    </row>
    <row r="3864" spans="1:8" x14ac:dyDescent="0.2">
      <c r="A3864" s="20">
        <v>233</v>
      </c>
      <c r="B3864" s="6">
        <v>45528</v>
      </c>
      <c r="C3864" s="1" t="s">
        <v>1</v>
      </c>
      <c r="D3864" s="1" t="s">
        <v>2</v>
      </c>
      <c r="E3864" s="7">
        <v>29</v>
      </c>
      <c r="F3864" s="7">
        <v>70</v>
      </c>
      <c r="G3864" s="23" t="str" cm="1">
        <f t="array" ref="G3864">_xlfn.IFS(Table1[[#This Row],[COUNTRY]]=234,"Nigeria",Table1[[#This Row],[COUNTRY]]=44,"United Kingdom",Table1[[#This Row],[COUNTRY]]=233,"Ghana",Table1[[#This Row],[COUNTRY]]=254,"Kenya")</f>
        <v>Ghana</v>
      </c>
      <c r="H3864" s="33" t="str">
        <f>TEXT(MONTH(Table1[[#This Row],[REGDATE]])*29, "MMMM")</f>
        <v>August</v>
      </c>
    </row>
    <row r="3865" spans="1:8" x14ac:dyDescent="0.2">
      <c r="A3865" s="20">
        <v>233</v>
      </c>
      <c r="B3865" s="6">
        <v>45528</v>
      </c>
      <c r="C3865" s="1" t="s">
        <v>1</v>
      </c>
      <c r="D3865" s="1" t="s">
        <v>2</v>
      </c>
      <c r="E3865" s="7">
        <v>23</v>
      </c>
      <c r="F3865" s="7">
        <v>128</v>
      </c>
      <c r="G3865" s="23" t="str" cm="1">
        <f t="array" ref="G3865">_xlfn.IFS(Table1[[#This Row],[COUNTRY]]=234,"Nigeria",Table1[[#This Row],[COUNTRY]]=44,"United Kingdom",Table1[[#This Row],[COUNTRY]]=233,"Ghana",Table1[[#This Row],[COUNTRY]]=254,"Kenya")</f>
        <v>Ghana</v>
      </c>
      <c r="H3865" s="33" t="str">
        <f>TEXT(MONTH(Table1[[#This Row],[REGDATE]])*29, "MMMM")</f>
        <v>August</v>
      </c>
    </row>
    <row r="3866" spans="1:8" x14ac:dyDescent="0.2">
      <c r="A3866" s="20">
        <v>233</v>
      </c>
      <c r="B3866" s="6">
        <v>45528</v>
      </c>
      <c r="C3866" s="1" t="s">
        <v>1</v>
      </c>
      <c r="D3866" s="1" t="s">
        <v>2</v>
      </c>
      <c r="E3866" s="7">
        <v>25</v>
      </c>
      <c r="F3866" s="7">
        <v>149</v>
      </c>
      <c r="G3866" s="23" t="str" cm="1">
        <f t="array" ref="G3866">_xlfn.IFS(Table1[[#This Row],[COUNTRY]]=234,"Nigeria",Table1[[#This Row],[COUNTRY]]=44,"United Kingdom",Table1[[#This Row],[COUNTRY]]=233,"Ghana",Table1[[#This Row],[COUNTRY]]=254,"Kenya")</f>
        <v>Ghana</v>
      </c>
      <c r="H3866" s="33" t="str">
        <f>TEXT(MONTH(Table1[[#This Row],[REGDATE]])*29, "MMMM")</f>
        <v>August</v>
      </c>
    </row>
    <row r="3867" spans="1:8" x14ac:dyDescent="0.2">
      <c r="A3867" s="20">
        <v>233</v>
      </c>
      <c r="B3867" s="6">
        <v>45528</v>
      </c>
      <c r="C3867" s="1" t="s">
        <v>1</v>
      </c>
      <c r="D3867" s="1" t="s">
        <v>6</v>
      </c>
      <c r="E3867" s="7">
        <v>28</v>
      </c>
      <c r="F3867" s="7">
        <v>7</v>
      </c>
      <c r="G3867" s="23" t="str" cm="1">
        <f t="array" ref="G3867">_xlfn.IFS(Table1[[#This Row],[COUNTRY]]=234,"Nigeria",Table1[[#This Row],[COUNTRY]]=44,"United Kingdom",Table1[[#This Row],[COUNTRY]]=233,"Ghana",Table1[[#This Row],[COUNTRY]]=254,"Kenya")</f>
        <v>Ghana</v>
      </c>
      <c r="H3867" s="33" t="str">
        <f>TEXT(MONTH(Table1[[#This Row],[REGDATE]])*29, "MMMM")</f>
        <v>August</v>
      </c>
    </row>
    <row r="3868" spans="1:8" x14ac:dyDescent="0.2">
      <c r="A3868" s="20">
        <v>233</v>
      </c>
      <c r="B3868" s="6">
        <v>45528</v>
      </c>
      <c r="C3868" s="1" t="s">
        <v>1</v>
      </c>
      <c r="D3868" s="1" t="s">
        <v>2</v>
      </c>
      <c r="E3868" s="7">
        <v>26</v>
      </c>
      <c r="F3868" s="7">
        <v>178</v>
      </c>
      <c r="G3868" s="23" t="str" cm="1">
        <f t="array" ref="G3868">_xlfn.IFS(Table1[[#This Row],[COUNTRY]]=234,"Nigeria",Table1[[#This Row],[COUNTRY]]=44,"United Kingdom",Table1[[#This Row],[COUNTRY]]=233,"Ghana",Table1[[#This Row],[COUNTRY]]=254,"Kenya")</f>
        <v>Ghana</v>
      </c>
      <c r="H3868" s="33" t="str">
        <f>TEXT(MONTH(Table1[[#This Row],[REGDATE]])*29, "MMMM")</f>
        <v>August</v>
      </c>
    </row>
    <row r="3869" spans="1:8" x14ac:dyDescent="0.2">
      <c r="A3869" s="20">
        <v>233</v>
      </c>
      <c r="B3869" s="6">
        <v>45528</v>
      </c>
      <c r="C3869" s="1" t="s">
        <v>1</v>
      </c>
      <c r="D3869" s="1" t="s">
        <v>2</v>
      </c>
      <c r="E3869" s="7">
        <v>21</v>
      </c>
      <c r="F3869" s="7">
        <v>177</v>
      </c>
      <c r="G3869" s="23" t="str" cm="1">
        <f t="array" ref="G3869">_xlfn.IFS(Table1[[#This Row],[COUNTRY]]=234,"Nigeria",Table1[[#This Row],[COUNTRY]]=44,"United Kingdom",Table1[[#This Row],[COUNTRY]]=233,"Ghana",Table1[[#This Row],[COUNTRY]]=254,"Kenya")</f>
        <v>Ghana</v>
      </c>
      <c r="H3869" s="33" t="str">
        <f>TEXT(MONTH(Table1[[#This Row],[REGDATE]])*29, "MMMM")</f>
        <v>August</v>
      </c>
    </row>
    <row r="3870" spans="1:8" x14ac:dyDescent="0.2">
      <c r="A3870" s="20">
        <v>233</v>
      </c>
      <c r="B3870" s="6">
        <v>45528</v>
      </c>
      <c r="C3870" s="1" t="s">
        <v>1</v>
      </c>
      <c r="D3870" s="1" t="s">
        <v>2</v>
      </c>
      <c r="E3870" s="7">
        <v>23</v>
      </c>
      <c r="F3870" s="7">
        <v>178</v>
      </c>
      <c r="G3870" s="23" t="str" cm="1">
        <f t="array" ref="G3870">_xlfn.IFS(Table1[[#This Row],[COUNTRY]]=234,"Nigeria",Table1[[#This Row],[COUNTRY]]=44,"United Kingdom",Table1[[#This Row],[COUNTRY]]=233,"Ghana",Table1[[#This Row],[COUNTRY]]=254,"Kenya")</f>
        <v>Ghana</v>
      </c>
      <c r="H3870" s="33" t="str">
        <f>TEXT(MONTH(Table1[[#This Row],[REGDATE]])*29, "MMMM")</f>
        <v>August</v>
      </c>
    </row>
    <row r="3871" spans="1:8" x14ac:dyDescent="0.2">
      <c r="A3871" s="20">
        <v>233</v>
      </c>
      <c r="B3871" s="6">
        <v>45528</v>
      </c>
      <c r="C3871" s="1" t="s">
        <v>1</v>
      </c>
      <c r="D3871" s="1" t="s">
        <v>2</v>
      </c>
      <c r="E3871" s="7">
        <v>30</v>
      </c>
      <c r="F3871" s="7">
        <v>128</v>
      </c>
      <c r="G3871" s="23" t="str" cm="1">
        <f t="array" ref="G3871">_xlfn.IFS(Table1[[#This Row],[COUNTRY]]=234,"Nigeria",Table1[[#This Row],[COUNTRY]]=44,"United Kingdom",Table1[[#This Row],[COUNTRY]]=233,"Ghana",Table1[[#This Row],[COUNTRY]]=254,"Kenya")</f>
        <v>Ghana</v>
      </c>
      <c r="H3871" s="33" t="str">
        <f>TEXT(MONTH(Table1[[#This Row],[REGDATE]])*29, "MMMM")</f>
        <v>August</v>
      </c>
    </row>
    <row r="3872" spans="1:8" x14ac:dyDescent="0.2">
      <c r="A3872" s="20">
        <v>233</v>
      </c>
      <c r="B3872" s="6">
        <v>45529</v>
      </c>
      <c r="C3872" s="1" t="s">
        <v>1</v>
      </c>
      <c r="D3872" s="1" t="s">
        <v>2</v>
      </c>
      <c r="E3872" s="7">
        <v>40</v>
      </c>
      <c r="F3872" s="7">
        <v>164</v>
      </c>
      <c r="G3872" s="23" t="str" cm="1">
        <f t="array" ref="G3872">_xlfn.IFS(Table1[[#This Row],[COUNTRY]]=234,"Nigeria",Table1[[#This Row],[COUNTRY]]=44,"United Kingdom",Table1[[#This Row],[COUNTRY]]=233,"Ghana",Table1[[#This Row],[COUNTRY]]=254,"Kenya")</f>
        <v>Ghana</v>
      </c>
      <c r="H3872" s="33" t="str">
        <f>TEXT(MONTH(Table1[[#This Row],[REGDATE]])*29, "MMMM")</f>
        <v>August</v>
      </c>
    </row>
    <row r="3873" spans="1:8" x14ac:dyDescent="0.2">
      <c r="A3873" s="20">
        <v>233</v>
      </c>
      <c r="B3873" s="6">
        <v>45529</v>
      </c>
      <c r="C3873" s="1" t="s">
        <v>1</v>
      </c>
      <c r="D3873" s="1" t="s">
        <v>0</v>
      </c>
      <c r="E3873" s="7">
        <v>27</v>
      </c>
      <c r="F3873" s="7">
        <v>178</v>
      </c>
      <c r="G3873" s="23" t="str" cm="1">
        <f t="array" ref="G3873">_xlfn.IFS(Table1[[#This Row],[COUNTRY]]=234,"Nigeria",Table1[[#This Row],[COUNTRY]]=44,"United Kingdom",Table1[[#This Row],[COUNTRY]]=233,"Ghana",Table1[[#This Row],[COUNTRY]]=254,"Kenya")</f>
        <v>Ghana</v>
      </c>
      <c r="H3873" s="33" t="str">
        <f>TEXT(MONTH(Table1[[#This Row],[REGDATE]])*29, "MMMM")</f>
        <v>August</v>
      </c>
    </row>
    <row r="3874" spans="1:8" x14ac:dyDescent="0.2">
      <c r="A3874" s="20">
        <v>233</v>
      </c>
      <c r="B3874" s="6">
        <v>45529</v>
      </c>
      <c r="C3874" s="1" t="s">
        <v>1</v>
      </c>
      <c r="D3874" s="1" t="s">
        <v>6</v>
      </c>
      <c r="E3874" s="7">
        <v>33</v>
      </c>
      <c r="F3874" s="7">
        <v>177</v>
      </c>
      <c r="G3874" s="23" t="str" cm="1">
        <f t="array" ref="G3874">_xlfn.IFS(Table1[[#This Row],[COUNTRY]]=234,"Nigeria",Table1[[#This Row],[COUNTRY]]=44,"United Kingdom",Table1[[#This Row],[COUNTRY]]=233,"Ghana",Table1[[#This Row],[COUNTRY]]=254,"Kenya")</f>
        <v>Ghana</v>
      </c>
      <c r="H3874" s="33" t="str">
        <f>TEXT(MONTH(Table1[[#This Row],[REGDATE]])*29, "MMMM")</f>
        <v>August</v>
      </c>
    </row>
    <row r="3875" spans="1:8" x14ac:dyDescent="0.2">
      <c r="A3875" s="20">
        <v>233</v>
      </c>
      <c r="B3875" s="6">
        <v>45528</v>
      </c>
      <c r="C3875" s="1" t="s">
        <v>1</v>
      </c>
      <c r="D3875" s="1" t="s">
        <v>0</v>
      </c>
      <c r="E3875" s="7">
        <v>27</v>
      </c>
      <c r="F3875" s="7">
        <v>178</v>
      </c>
      <c r="G3875" s="23" t="str" cm="1">
        <f t="array" ref="G3875">_xlfn.IFS(Table1[[#This Row],[COUNTRY]]=234,"Nigeria",Table1[[#This Row],[COUNTRY]]=44,"United Kingdom",Table1[[#This Row],[COUNTRY]]=233,"Ghana",Table1[[#This Row],[COUNTRY]]=254,"Kenya")</f>
        <v>Ghana</v>
      </c>
      <c r="H3875" s="33" t="str">
        <f>TEXT(MONTH(Table1[[#This Row],[REGDATE]])*29, "MMMM")</f>
        <v>August</v>
      </c>
    </row>
    <row r="3876" spans="1:8" x14ac:dyDescent="0.2">
      <c r="A3876" s="20">
        <v>233</v>
      </c>
      <c r="B3876" s="6">
        <v>45528</v>
      </c>
      <c r="C3876" s="1" t="s">
        <v>1</v>
      </c>
      <c r="D3876" s="1" t="s">
        <v>0</v>
      </c>
      <c r="E3876" s="7">
        <v>27</v>
      </c>
      <c r="F3876" s="7">
        <v>5</v>
      </c>
      <c r="G3876" s="23" t="str" cm="1">
        <f t="array" ref="G3876">_xlfn.IFS(Table1[[#This Row],[COUNTRY]]=234,"Nigeria",Table1[[#This Row],[COUNTRY]]=44,"United Kingdom",Table1[[#This Row],[COUNTRY]]=233,"Ghana",Table1[[#This Row],[COUNTRY]]=254,"Kenya")</f>
        <v>Ghana</v>
      </c>
      <c r="H3876" s="33" t="str">
        <f>TEXT(MONTH(Table1[[#This Row],[REGDATE]])*29, "MMMM")</f>
        <v>August</v>
      </c>
    </row>
    <row r="3877" spans="1:8" x14ac:dyDescent="0.2">
      <c r="A3877" s="20">
        <v>233</v>
      </c>
      <c r="B3877" s="6">
        <v>45529</v>
      </c>
      <c r="C3877" s="1" t="s">
        <v>1</v>
      </c>
      <c r="D3877" s="1" t="s">
        <v>2</v>
      </c>
      <c r="E3877" s="7">
        <v>26</v>
      </c>
      <c r="F3877" s="7">
        <v>160</v>
      </c>
      <c r="G3877" s="23" t="str" cm="1">
        <f t="array" ref="G3877">_xlfn.IFS(Table1[[#This Row],[COUNTRY]]=234,"Nigeria",Table1[[#This Row],[COUNTRY]]=44,"United Kingdom",Table1[[#This Row],[COUNTRY]]=233,"Ghana",Table1[[#This Row],[COUNTRY]]=254,"Kenya")</f>
        <v>Ghana</v>
      </c>
      <c r="H3877" s="33" t="str">
        <f>TEXT(MONTH(Table1[[#This Row],[REGDATE]])*29, "MMMM")</f>
        <v>August</v>
      </c>
    </row>
    <row r="3878" spans="1:8" x14ac:dyDescent="0.2">
      <c r="A3878" s="20">
        <v>233</v>
      </c>
      <c r="B3878" s="6">
        <v>45529</v>
      </c>
      <c r="C3878" s="1" t="s">
        <v>1</v>
      </c>
      <c r="D3878" s="1" t="s">
        <v>2</v>
      </c>
      <c r="E3878" s="7">
        <v>23</v>
      </c>
      <c r="F3878" s="7">
        <v>18</v>
      </c>
      <c r="G3878" s="23" t="str" cm="1">
        <f t="array" ref="G3878">_xlfn.IFS(Table1[[#This Row],[COUNTRY]]=234,"Nigeria",Table1[[#This Row],[COUNTRY]]=44,"United Kingdom",Table1[[#This Row],[COUNTRY]]=233,"Ghana",Table1[[#This Row],[COUNTRY]]=254,"Kenya")</f>
        <v>Ghana</v>
      </c>
      <c r="H3878" s="33" t="str">
        <f>TEXT(MONTH(Table1[[#This Row],[REGDATE]])*29, "MMMM")</f>
        <v>August</v>
      </c>
    </row>
    <row r="3879" spans="1:8" x14ac:dyDescent="0.2">
      <c r="A3879" s="20">
        <v>233</v>
      </c>
      <c r="B3879" s="6">
        <v>45529</v>
      </c>
      <c r="C3879" s="1" t="s">
        <v>1</v>
      </c>
      <c r="D3879" s="1" t="s">
        <v>0</v>
      </c>
      <c r="E3879" s="7">
        <v>27</v>
      </c>
      <c r="F3879" s="7">
        <v>2</v>
      </c>
      <c r="G3879" s="23" t="str" cm="1">
        <f t="array" ref="G3879">_xlfn.IFS(Table1[[#This Row],[COUNTRY]]=234,"Nigeria",Table1[[#This Row],[COUNTRY]]=44,"United Kingdom",Table1[[#This Row],[COUNTRY]]=233,"Ghana",Table1[[#This Row],[COUNTRY]]=254,"Kenya")</f>
        <v>Ghana</v>
      </c>
      <c r="H3879" s="33" t="str">
        <f>TEXT(MONTH(Table1[[#This Row],[REGDATE]])*29, "MMMM")</f>
        <v>August</v>
      </c>
    </row>
    <row r="3880" spans="1:8" x14ac:dyDescent="0.2">
      <c r="A3880" s="20">
        <v>233</v>
      </c>
      <c r="B3880" s="6">
        <v>45529</v>
      </c>
      <c r="C3880" s="1" t="s">
        <v>1</v>
      </c>
      <c r="D3880" s="1" t="s">
        <v>0</v>
      </c>
      <c r="E3880" s="7">
        <v>27</v>
      </c>
      <c r="F3880" s="7">
        <v>177</v>
      </c>
      <c r="G3880" s="23" t="str" cm="1">
        <f t="array" ref="G3880">_xlfn.IFS(Table1[[#This Row],[COUNTRY]]=234,"Nigeria",Table1[[#This Row],[COUNTRY]]=44,"United Kingdom",Table1[[#This Row],[COUNTRY]]=233,"Ghana",Table1[[#This Row],[COUNTRY]]=254,"Kenya")</f>
        <v>Ghana</v>
      </c>
      <c r="H3880" s="33" t="str">
        <f>TEXT(MONTH(Table1[[#This Row],[REGDATE]])*29, "MMMM")</f>
        <v>August</v>
      </c>
    </row>
    <row r="3881" spans="1:8" x14ac:dyDescent="0.2">
      <c r="A3881" s="20">
        <v>233</v>
      </c>
      <c r="B3881" s="6">
        <v>45529</v>
      </c>
      <c r="C3881" s="1" t="s">
        <v>1</v>
      </c>
      <c r="D3881" s="1" t="s">
        <v>2</v>
      </c>
      <c r="E3881" s="7">
        <v>19</v>
      </c>
      <c r="F3881" s="7">
        <v>28</v>
      </c>
      <c r="G3881" s="23" t="str" cm="1">
        <f t="array" ref="G3881">_xlfn.IFS(Table1[[#This Row],[COUNTRY]]=234,"Nigeria",Table1[[#This Row],[COUNTRY]]=44,"United Kingdom",Table1[[#This Row],[COUNTRY]]=233,"Ghana",Table1[[#This Row],[COUNTRY]]=254,"Kenya")</f>
        <v>Ghana</v>
      </c>
      <c r="H3881" s="33" t="str">
        <f>TEXT(MONTH(Table1[[#This Row],[REGDATE]])*29, "MMMM")</f>
        <v>August</v>
      </c>
    </row>
    <row r="3882" spans="1:8" x14ac:dyDescent="0.2">
      <c r="A3882" s="20">
        <v>233</v>
      </c>
      <c r="B3882" s="6">
        <v>45529</v>
      </c>
      <c r="C3882" s="1" t="s">
        <v>4</v>
      </c>
      <c r="D3882" s="1" t="s">
        <v>0</v>
      </c>
      <c r="E3882" s="7">
        <v>27</v>
      </c>
      <c r="F3882" s="7">
        <v>73</v>
      </c>
      <c r="G3882" s="23" t="str" cm="1">
        <f t="array" ref="G3882">_xlfn.IFS(Table1[[#This Row],[COUNTRY]]=234,"Nigeria",Table1[[#This Row],[COUNTRY]]=44,"United Kingdom",Table1[[#This Row],[COUNTRY]]=233,"Ghana",Table1[[#This Row],[COUNTRY]]=254,"Kenya")</f>
        <v>Ghana</v>
      </c>
      <c r="H3882" s="33" t="str">
        <f>TEXT(MONTH(Table1[[#This Row],[REGDATE]])*29, "MMMM")</f>
        <v>August</v>
      </c>
    </row>
    <row r="3883" spans="1:8" x14ac:dyDescent="0.2">
      <c r="A3883" s="20">
        <v>233</v>
      </c>
      <c r="B3883" s="6">
        <v>45529</v>
      </c>
      <c r="C3883" s="1" t="s">
        <v>1</v>
      </c>
      <c r="D3883" s="1" t="s">
        <v>0</v>
      </c>
      <c r="E3883" s="7">
        <v>27</v>
      </c>
      <c r="F3883" s="7">
        <v>88</v>
      </c>
      <c r="G3883" s="23" t="str" cm="1">
        <f t="array" ref="G3883">_xlfn.IFS(Table1[[#This Row],[COUNTRY]]=234,"Nigeria",Table1[[#This Row],[COUNTRY]]=44,"United Kingdom",Table1[[#This Row],[COUNTRY]]=233,"Ghana",Table1[[#This Row],[COUNTRY]]=254,"Kenya")</f>
        <v>Ghana</v>
      </c>
      <c r="H3883" s="33" t="str">
        <f>TEXT(MONTH(Table1[[#This Row],[REGDATE]])*29, "MMMM")</f>
        <v>August</v>
      </c>
    </row>
    <row r="3884" spans="1:8" x14ac:dyDescent="0.2">
      <c r="A3884" s="20">
        <v>233</v>
      </c>
      <c r="B3884" s="6">
        <v>45528</v>
      </c>
      <c r="C3884" s="1" t="s">
        <v>1</v>
      </c>
      <c r="D3884" s="1" t="s">
        <v>3</v>
      </c>
      <c r="E3884" s="7">
        <v>21</v>
      </c>
      <c r="F3884" s="7">
        <v>179</v>
      </c>
      <c r="G3884" s="23" t="str" cm="1">
        <f t="array" ref="G3884">_xlfn.IFS(Table1[[#This Row],[COUNTRY]]=234,"Nigeria",Table1[[#This Row],[COUNTRY]]=44,"United Kingdom",Table1[[#This Row],[COUNTRY]]=233,"Ghana",Table1[[#This Row],[COUNTRY]]=254,"Kenya")</f>
        <v>Ghana</v>
      </c>
      <c r="H3884" s="33" t="str">
        <f>TEXT(MONTH(Table1[[#This Row],[REGDATE]])*29, "MMMM")</f>
        <v>August</v>
      </c>
    </row>
    <row r="3885" spans="1:8" x14ac:dyDescent="0.2">
      <c r="A3885" s="20">
        <v>233</v>
      </c>
      <c r="B3885" s="6">
        <v>45529</v>
      </c>
      <c r="C3885" s="1" t="s">
        <v>1</v>
      </c>
      <c r="D3885" s="1" t="s">
        <v>2</v>
      </c>
      <c r="E3885" s="7">
        <v>23</v>
      </c>
      <c r="F3885" s="7">
        <v>164</v>
      </c>
      <c r="G3885" s="23" t="str" cm="1">
        <f t="array" ref="G3885">_xlfn.IFS(Table1[[#This Row],[COUNTRY]]=234,"Nigeria",Table1[[#This Row],[COUNTRY]]=44,"United Kingdom",Table1[[#This Row],[COUNTRY]]=233,"Ghana",Table1[[#This Row],[COUNTRY]]=254,"Kenya")</f>
        <v>Ghana</v>
      </c>
      <c r="H3885" s="33" t="str">
        <f>TEXT(MONTH(Table1[[#This Row],[REGDATE]])*29, "MMMM")</f>
        <v>August</v>
      </c>
    </row>
    <row r="3886" spans="1:8" x14ac:dyDescent="0.2">
      <c r="A3886" s="20">
        <v>233</v>
      </c>
      <c r="B3886" s="6">
        <v>45529</v>
      </c>
      <c r="C3886" s="1" t="s">
        <v>1</v>
      </c>
      <c r="D3886" s="1" t="s">
        <v>6</v>
      </c>
      <c r="E3886" s="7">
        <v>22</v>
      </c>
      <c r="F3886" s="7">
        <v>130</v>
      </c>
      <c r="G3886" s="23" t="str" cm="1">
        <f t="array" ref="G3886">_xlfn.IFS(Table1[[#This Row],[COUNTRY]]=234,"Nigeria",Table1[[#This Row],[COUNTRY]]=44,"United Kingdom",Table1[[#This Row],[COUNTRY]]=233,"Ghana",Table1[[#This Row],[COUNTRY]]=254,"Kenya")</f>
        <v>Ghana</v>
      </c>
      <c r="H3886" s="33" t="str">
        <f>TEXT(MONTH(Table1[[#This Row],[REGDATE]])*29, "MMMM")</f>
        <v>August</v>
      </c>
    </row>
    <row r="3887" spans="1:8" x14ac:dyDescent="0.2">
      <c r="A3887" s="20">
        <v>233</v>
      </c>
      <c r="B3887" s="6">
        <v>45529</v>
      </c>
      <c r="C3887" s="1" t="s">
        <v>1</v>
      </c>
      <c r="D3887" s="1" t="s">
        <v>6</v>
      </c>
      <c r="E3887" s="7">
        <v>34</v>
      </c>
      <c r="F3887" s="7">
        <v>1</v>
      </c>
      <c r="G3887" s="23" t="str" cm="1">
        <f t="array" ref="G3887">_xlfn.IFS(Table1[[#This Row],[COUNTRY]]=234,"Nigeria",Table1[[#This Row],[COUNTRY]]=44,"United Kingdom",Table1[[#This Row],[COUNTRY]]=233,"Ghana",Table1[[#This Row],[COUNTRY]]=254,"Kenya")</f>
        <v>Ghana</v>
      </c>
      <c r="H3887" s="33" t="str">
        <f>TEXT(MONTH(Table1[[#This Row],[REGDATE]])*29, "MMMM")</f>
        <v>August</v>
      </c>
    </row>
    <row r="3888" spans="1:8" x14ac:dyDescent="0.2">
      <c r="A3888" s="20">
        <v>233</v>
      </c>
      <c r="B3888" s="6">
        <v>45529</v>
      </c>
      <c r="C3888" s="1" t="s">
        <v>1</v>
      </c>
      <c r="D3888" s="1" t="s">
        <v>3</v>
      </c>
      <c r="E3888" s="7">
        <v>22</v>
      </c>
      <c r="F3888" s="7">
        <v>2</v>
      </c>
      <c r="G3888" s="23" t="str" cm="1">
        <f t="array" ref="G3888">_xlfn.IFS(Table1[[#This Row],[COUNTRY]]=234,"Nigeria",Table1[[#This Row],[COUNTRY]]=44,"United Kingdom",Table1[[#This Row],[COUNTRY]]=233,"Ghana",Table1[[#This Row],[COUNTRY]]=254,"Kenya")</f>
        <v>Ghana</v>
      </c>
      <c r="H3888" s="33" t="str">
        <f>TEXT(MONTH(Table1[[#This Row],[REGDATE]])*29, "MMMM")</f>
        <v>August</v>
      </c>
    </row>
    <row r="3889" spans="1:8" x14ac:dyDescent="0.2">
      <c r="A3889" s="20">
        <v>233</v>
      </c>
      <c r="B3889" s="6">
        <v>45529</v>
      </c>
      <c r="C3889" s="1" t="s">
        <v>1</v>
      </c>
      <c r="D3889" s="1" t="s">
        <v>2</v>
      </c>
      <c r="E3889" s="7">
        <v>22</v>
      </c>
      <c r="F3889" s="7">
        <v>104</v>
      </c>
      <c r="G3889" s="23" t="str" cm="1">
        <f t="array" ref="G3889">_xlfn.IFS(Table1[[#This Row],[COUNTRY]]=234,"Nigeria",Table1[[#This Row],[COUNTRY]]=44,"United Kingdom",Table1[[#This Row],[COUNTRY]]=233,"Ghana",Table1[[#This Row],[COUNTRY]]=254,"Kenya")</f>
        <v>Ghana</v>
      </c>
      <c r="H3889" s="33" t="str">
        <f>TEXT(MONTH(Table1[[#This Row],[REGDATE]])*29, "MMMM")</f>
        <v>August</v>
      </c>
    </row>
    <row r="3890" spans="1:8" x14ac:dyDescent="0.2">
      <c r="A3890" s="20">
        <v>233</v>
      </c>
      <c r="B3890" s="6">
        <v>45529</v>
      </c>
      <c r="C3890" s="1" t="s">
        <v>1</v>
      </c>
      <c r="D3890" s="1" t="s">
        <v>2</v>
      </c>
      <c r="E3890" s="7">
        <v>23</v>
      </c>
      <c r="F3890" s="7">
        <v>13</v>
      </c>
      <c r="G3890" s="23" t="str" cm="1">
        <f t="array" ref="G3890">_xlfn.IFS(Table1[[#This Row],[COUNTRY]]=234,"Nigeria",Table1[[#This Row],[COUNTRY]]=44,"United Kingdom",Table1[[#This Row],[COUNTRY]]=233,"Ghana",Table1[[#This Row],[COUNTRY]]=254,"Kenya")</f>
        <v>Ghana</v>
      </c>
      <c r="H3890" s="33" t="str">
        <f>TEXT(MONTH(Table1[[#This Row],[REGDATE]])*29, "MMMM")</f>
        <v>August</v>
      </c>
    </row>
    <row r="3891" spans="1:8" x14ac:dyDescent="0.2">
      <c r="A3891" s="20">
        <v>233</v>
      </c>
      <c r="B3891" s="6">
        <v>45529</v>
      </c>
      <c r="C3891" s="1" t="s">
        <v>1</v>
      </c>
      <c r="D3891" s="1" t="s">
        <v>0</v>
      </c>
      <c r="E3891" s="7">
        <v>27</v>
      </c>
      <c r="F3891" s="7">
        <v>63</v>
      </c>
      <c r="G3891" s="23" t="str" cm="1">
        <f t="array" ref="G3891">_xlfn.IFS(Table1[[#This Row],[COUNTRY]]=234,"Nigeria",Table1[[#This Row],[COUNTRY]]=44,"United Kingdom",Table1[[#This Row],[COUNTRY]]=233,"Ghana",Table1[[#This Row],[COUNTRY]]=254,"Kenya")</f>
        <v>Ghana</v>
      </c>
      <c r="H3891" s="33" t="str">
        <f>TEXT(MONTH(Table1[[#This Row],[REGDATE]])*29, "MMMM")</f>
        <v>August</v>
      </c>
    </row>
    <row r="3892" spans="1:8" x14ac:dyDescent="0.2">
      <c r="A3892" s="20">
        <v>233</v>
      </c>
      <c r="B3892" s="6">
        <v>45529</v>
      </c>
      <c r="C3892" s="1" t="s">
        <v>1</v>
      </c>
      <c r="D3892" s="1" t="s">
        <v>2</v>
      </c>
      <c r="E3892" s="7">
        <v>27</v>
      </c>
      <c r="F3892" s="7">
        <v>96</v>
      </c>
      <c r="G3892" s="23" t="str" cm="1">
        <f t="array" ref="G3892">_xlfn.IFS(Table1[[#This Row],[COUNTRY]]=234,"Nigeria",Table1[[#This Row],[COUNTRY]]=44,"United Kingdom",Table1[[#This Row],[COUNTRY]]=233,"Ghana",Table1[[#This Row],[COUNTRY]]=254,"Kenya")</f>
        <v>Ghana</v>
      </c>
      <c r="H3892" s="33" t="str">
        <f>TEXT(MONTH(Table1[[#This Row],[REGDATE]])*29, "MMMM")</f>
        <v>August</v>
      </c>
    </row>
    <row r="3893" spans="1:8" x14ac:dyDescent="0.2">
      <c r="A3893" s="20">
        <v>233</v>
      </c>
      <c r="B3893" s="6">
        <v>45530</v>
      </c>
      <c r="C3893" s="1" t="s">
        <v>1</v>
      </c>
      <c r="D3893" s="1" t="s">
        <v>0</v>
      </c>
      <c r="E3893" s="7">
        <v>27</v>
      </c>
      <c r="F3893" s="7">
        <v>154</v>
      </c>
      <c r="G3893" s="23" t="str" cm="1">
        <f t="array" ref="G3893">_xlfn.IFS(Table1[[#This Row],[COUNTRY]]=234,"Nigeria",Table1[[#This Row],[COUNTRY]]=44,"United Kingdom",Table1[[#This Row],[COUNTRY]]=233,"Ghana",Table1[[#This Row],[COUNTRY]]=254,"Kenya")</f>
        <v>Ghana</v>
      </c>
      <c r="H3893" s="33" t="str">
        <f>TEXT(MONTH(Table1[[#This Row],[REGDATE]])*29, "MMMM")</f>
        <v>August</v>
      </c>
    </row>
    <row r="3894" spans="1:8" x14ac:dyDescent="0.2">
      <c r="A3894" s="20">
        <v>233</v>
      </c>
      <c r="B3894" s="6">
        <v>45530</v>
      </c>
      <c r="C3894" s="1" t="s">
        <v>1</v>
      </c>
      <c r="D3894" s="1" t="s">
        <v>2</v>
      </c>
      <c r="E3894" s="7">
        <v>48</v>
      </c>
      <c r="F3894" s="7">
        <v>62</v>
      </c>
      <c r="G3894" s="23" t="str" cm="1">
        <f t="array" ref="G3894">_xlfn.IFS(Table1[[#This Row],[COUNTRY]]=234,"Nigeria",Table1[[#This Row],[COUNTRY]]=44,"United Kingdom",Table1[[#This Row],[COUNTRY]]=233,"Ghana",Table1[[#This Row],[COUNTRY]]=254,"Kenya")</f>
        <v>Ghana</v>
      </c>
      <c r="H3894" s="33" t="str">
        <f>TEXT(MONTH(Table1[[#This Row],[REGDATE]])*29, "MMMM")</f>
        <v>August</v>
      </c>
    </row>
    <row r="3895" spans="1:8" x14ac:dyDescent="0.2">
      <c r="A3895" s="20">
        <v>233</v>
      </c>
      <c r="B3895" s="6">
        <v>45530</v>
      </c>
      <c r="C3895" s="1" t="s">
        <v>4</v>
      </c>
      <c r="D3895" s="1" t="s">
        <v>0</v>
      </c>
      <c r="E3895" s="7">
        <v>41</v>
      </c>
      <c r="F3895" s="7">
        <v>73</v>
      </c>
      <c r="G3895" s="23" t="str" cm="1">
        <f t="array" ref="G3895">_xlfn.IFS(Table1[[#This Row],[COUNTRY]]=234,"Nigeria",Table1[[#This Row],[COUNTRY]]=44,"United Kingdom",Table1[[#This Row],[COUNTRY]]=233,"Ghana",Table1[[#This Row],[COUNTRY]]=254,"Kenya")</f>
        <v>Ghana</v>
      </c>
      <c r="H3895" s="33" t="str">
        <f>TEXT(MONTH(Table1[[#This Row],[REGDATE]])*29, "MMMM")</f>
        <v>August</v>
      </c>
    </row>
    <row r="3896" spans="1:8" x14ac:dyDescent="0.2">
      <c r="A3896" s="20">
        <v>233</v>
      </c>
      <c r="B3896" s="6">
        <v>45529</v>
      </c>
      <c r="C3896" s="1" t="s">
        <v>1</v>
      </c>
      <c r="D3896" s="1" t="s">
        <v>2</v>
      </c>
      <c r="E3896" s="7">
        <v>29</v>
      </c>
      <c r="F3896" s="7">
        <v>28</v>
      </c>
      <c r="G3896" s="23" t="str" cm="1">
        <f t="array" ref="G3896">_xlfn.IFS(Table1[[#This Row],[COUNTRY]]=234,"Nigeria",Table1[[#This Row],[COUNTRY]]=44,"United Kingdom",Table1[[#This Row],[COUNTRY]]=233,"Ghana",Table1[[#This Row],[COUNTRY]]=254,"Kenya")</f>
        <v>Ghana</v>
      </c>
      <c r="H3896" s="33" t="str">
        <f>TEXT(MONTH(Table1[[#This Row],[REGDATE]])*29, "MMMM")</f>
        <v>August</v>
      </c>
    </row>
    <row r="3897" spans="1:8" x14ac:dyDescent="0.2">
      <c r="A3897" s="20">
        <v>233</v>
      </c>
      <c r="B3897" s="6">
        <v>45529</v>
      </c>
      <c r="C3897" s="1" t="s">
        <v>1</v>
      </c>
      <c r="D3897" s="1" t="s">
        <v>0</v>
      </c>
      <c r="E3897" s="7">
        <v>27</v>
      </c>
      <c r="F3897" s="7">
        <v>147</v>
      </c>
      <c r="G3897" s="23" t="str" cm="1">
        <f t="array" ref="G3897">_xlfn.IFS(Table1[[#This Row],[COUNTRY]]=234,"Nigeria",Table1[[#This Row],[COUNTRY]]=44,"United Kingdom",Table1[[#This Row],[COUNTRY]]=233,"Ghana",Table1[[#This Row],[COUNTRY]]=254,"Kenya")</f>
        <v>Ghana</v>
      </c>
      <c r="H3897" s="33" t="str">
        <f>TEXT(MONTH(Table1[[#This Row],[REGDATE]])*29, "MMMM")</f>
        <v>August</v>
      </c>
    </row>
    <row r="3898" spans="1:8" x14ac:dyDescent="0.2">
      <c r="A3898" s="20">
        <v>233</v>
      </c>
      <c r="B3898" s="6">
        <v>45529</v>
      </c>
      <c r="C3898" s="1" t="s">
        <v>1</v>
      </c>
      <c r="D3898" s="1" t="s">
        <v>2</v>
      </c>
      <c r="E3898" s="7">
        <v>25</v>
      </c>
      <c r="F3898" s="7">
        <v>13</v>
      </c>
      <c r="G3898" s="23" t="str" cm="1">
        <f t="array" ref="G3898">_xlfn.IFS(Table1[[#This Row],[COUNTRY]]=234,"Nigeria",Table1[[#This Row],[COUNTRY]]=44,"United Kingdom",Table1[[#This Row],[COUNTRY]]=233,"Ghana",Table1[[#This Row],[COUNTRY]]=254,"Kenya")</f>
        <v>Ghana</v>
      </c>
      <c r="H3898" s="33" t="str">
        <f>TEXT(MONTH(Table1[[#This Row],[REGDATE]])*29, "MMMM")</f>
        <v>August</v>
      </c>
    </row>
    <row r="3899" spans="1:8" x14ac:dyDescent="0.2">
      <c r="A3899" s="20">
        <v>233</v>
      </c>
      <c r="B3899" s="6">
        <v>45529</v>
      </c>
      <c r="C3899" s="1" t="s">
        <v>1</v>
      </c>
      <c r="D3899" s="1" t="s">
        <v>2</v>
      </c>
      <c r="E3899" s="7">
        <v>27</v>
      </c>
      <c r="F3899" s="7">
        <v>127</v>
      </c>
      <c r="G3899" s="23" t="str" cm="1">
        <f t="array" ref="G3899">_xlfn.IFS(Table1[[#This Row],[COUNTRY]]=234,"Nigeria",Table1[[#This Row],[COUNTRY]]=44,"United Kingdom",Table1[[#This Row],[COUNTRY]]=233,"Ghana",Table1[[#This Row],[COUNTRY]]=254,"Kenya")</f>
        <v>Ghana</v>
      </c>
      <c r="H3899" s="33" t="str">
        <f>TEXT(MONTH(Table1[[#This Row],[REGDATE]])*29, "MMMM")</f>
        <v>August</v>
      </c>
    </row>
    <row r="3900" spans="1:8" x14ac:dyDescent="0.2">
      <c r="A3900" s="20">
        <v>233</v>
      </c>
      <c r="B3900" s="6">
        <v>45529</v>
      </c>
      <c r="C3900" s="1" t="s">
        <v>1</v>
      </c>
      <c r="D3900" s="1" t="s">
        <v>0</v>
      </c>
      <c r="E3900" s="7">
        <v>27</v>
      </c>
      <c r="F3900" s="7">
        <v>160</v>
      </c>
      <c r="G3900" s="23" t="str" cm="1">
        <f t="array" ref="G3900">_xlfn.IFS(Table1[[#This Row],[COUNTRY]]=234,"Nigeria",Table1[[#This Row],[COUNTRY]]=44,"United Kingdom",Table1[[#This Row],[COUNTRY]]=233,"Ghana",Table1[[#This Row],[COUNTRY]]=254,"Kenya")</f>
        <v>Ghana</v>
      </c>
      <c r="H3900" s="33" t="str">
        <f>TEXT(MONTH(Table1[[#This Row],[REGDATE]])*29, "MMMM")</f>
        <v>August</v>
      </c>
    </row>
    <row r="3901" spans="1:8" x14ac:dyDescent="0.2">
      <c r="A3901" s="20">
        <v>233</v>
      </c>
      <c r="B3901" s="6">
        <v>45529</v>
      </c>
      <c r="C3901" s="1" t="s">
        <v>1</v>
      </c>
      <c r="D3901" s="1" t="s">
        <v>2</v>
      </c>
      <c r="E3901" s="7">
        <v>21</v>
      </c>
      <c r="F3901" s="7">
        <v>5</v>
      </c>
      <c r="G3901" s="23" t="str" cm="1">
        <f t="array" ref="G3901">_xlfn.IFS(Table1[[#This Row],[COUNTRY]]=234,"Nigeria",Table1[[#This Row],[COUNTRY]]=44,"United Kingdom",Table1[[#This Row],[COUNTRY]]=233,"Ghana",Table1[[#This Row],[COUNTRY]]=254,"Kenya")</f>
        <v>Ghana</v>
      </c>
      <c r="H3901" s="33" t="str">
        <f>TEXT(MONTH(Table1[[#This Row],[REGDATE]])*29, "MMMM")</f>
        <v>August</v>
      </c>
    </row>
    <row r="3902" spans="1:8" x14ac:dyDescent="0.2">
      <c r="A3902" s="20">
        <v>233</v>
      </c>
      <c r="B3902" s="6">
        <v>45529</v>
      </c>
      <c r="C3902" s="1" t="s">
        <v>1</v>
      </c>
      <c r="D3902" s="1" t="s">
        <v>6</v>
      </c>
      <c r="E3902" s="7">
        <v>36</v>
      </c>
      <c r="F3902" s="7">
        <v>177</v>
      </c>
      <c r="G3902" s="23" t="str" cm="1">
        <f t="array" ref="G3902">_xlfn.IFS(Table1[[#This Row],[COUNTRY]]=234,"Nigeria",Table1[[#This Row],[COUNTRY]]=44,"United Kingdom",Table1[[#This Row],[COUNTRY]]=233,"Ghana",Table1[[#This Row],[COUNTRY]]=254,"Kenya")</f>
        <v>Ghana</v>
      </c>
      <c r="H3902" s="33" t="str">
        <f>TEXT(MONTH(Table1[[#This Row],[REGDATE]])*29, "MMMM")</f>
        <v>August</v>
      </c>
    </row>
    <row r="3903" spans="1:8" x14ac:dyDescent="0.2">
      <c r="A3903" s="20">
        <v>233</v>
      </c>
      <c r="B3903" s="6">
        <v>45529</v>
      </c>
      <c r="C3903" s="1" t="s">
        <v>1</v>
      </c>
      <c r="D3903" s="1" t="s">
        <v>0</v>
      </c>
      <c r="E3903" s="7">
        <v>27</v>
      </c>
      <c r="F3903" s="7">
        <v>171</v>
      </c>
      <c r="G3903" s="23" t="str" cm="1">
        <f t="array" ref="G3903">_xlfn.IFS(Table1[[#This Row],[COUNTRY]]=234,"Nigeria",Table1[[#This Row],[COUNTRY]]=44,"United Kingdom",Table1[[#This Row],[COUNTRY]]=233,"Ghana",Table1[[#This Row],[COUNTRY]]=254,"Kenya")</f>
        <v>Ghana</v>
      </c>
      <c r="H3903" s="33" t="str">
        <f>TEXT(MONTH(Table1[[#This Row],[REGDATE]])*29, "MMMM")</f>
        <v>August</v>
      </c>
    </row>
    <row r="3904" spans="1:8" x14ac:dyDescent="0.2">
      <c r="A3904" s="20">
        <v>233</v>
      </c>
      <c r="B3904" s="6">
        <v>45530</v>
      </c>
      <c r="C3904" s="1" t="s">
        <v>1</v>
      </c>
      <c r="D3904" s="1" t="s">
        <v>3</v>
      </c>
      <c r="E3904" s="7">
        <v>28</v>
      </c>
      <c r="F3904" s="7">
        <v>1</v>
      </c>
      <c r="G3904" s="23" t="str" cm="1">
        <f t="array" ref="G3904">_xlfn.IFS(Table1[[#This Row],[COUNTRY]]=234,"Nigeria",Table1[[#This Row],[COUNTRY]]=44,"United Kingdom",Table1[[#This Row],[COUNTRY]]=233,"Ghana",Table1[[#This Row],[COUNTRY]]=254,"Kenya")</f>
        <v>Ghana</v>
      </c>
      <c r="H3904" s="33" t="str">
        <f>TEXT(MONTH(Table1[[#This Row],[REGDATE]])*29, "MMMM")</f>
        <v>August</v>
      </c>
    </row>
    <row r="3905" spans="1:8" x14ac:dyDescent="0.2">
      <c r="A3905" s="20">
        <v>233</v>
      </c>
      <c r="B3905" s="6">
        <v>45530</v>
      </c>
      <c r="C3905" s="1" t="s">
        <v>5</v>
      </c>
      <c r="D3905" s="1" t="s">
        <v>0</v>
      </c>
      <c r="E3905" s="7">
        <v>27</v>
      </c>
      <c r="F3905" s="7">
        <v>171</v>
      </c>
      <c r="G3905" s="23" t="str" cm="1">
        <f t="array" ref="G3905">_xlfn.IFS(Table1[[#This Row],[COUNTRY]]=234,"Nigeria",Table1[[#This Row],[COUNTRY]]=44,"United Kingdom",Table1[[#This Row],[COUNTRY]]=233,"Ghana",Table1[[#This Row],[COUNTRY]]=254,"Kenya")</f>
        <v>Ghana</v>
      </c>
      <c r="H3905" s="33" t="str">
        <f>TEXT(MONTH(Table1[[#This Row],[REGDATE]])*29, "MMMM")</f>
        <v>August</v>
      </c>
    </row>
    <row r="3906" spans="1:8" x14ac:dyDescent="0.2">
      <c r="A3906" s="20">
        <v>233</v>
      </c>
      <c r="B3906" s="6">
        <v>45530</v>
      </c>
      <c r="C3906" s="1" t="s">
        <v>1</v>
      </c>
      <c r="D3906" s="1" t="s">
        <v>0</v>
      </c>
      <c r="E3906" s="7">
        <v>32</v>
      </c>
      <c r="F3906" s="7">
        <v>177</v>
      </c>
      <c r="G3906" s="23" t="str" cm="1">
        <f t="array" ref="G3906">_xlfn.IFS(Table1[[#This Row],[COUNTRY]]=234,"Nigeria",Table1[[#This Row],[COUNTRY]]=44,"United Kingdom",Table1[[#This Row],[COUNTRY]]=233,"Ghana",Table1[[#This Row],[COUNTRY]]=254,"Kenya")</f>
        <v>Ghana</v>
      </c>
      <c r="H3906" s="33" t="str">
        <f>TEXT(MONTH(Table1[[#This Row],[REGDATE]])*29, "MMMM")</f>
        <v>August</v>
      </c>
    </row>
    <row r="3907" spans="1:8" x14ac:dyDescent="0.2">
      <c r="A3907" s="20">
        <v>233</v>
      </c>
      <c r="B3907" s="6">
        <v>45530</v>
      </c>
      <c r="C3907" s="1" t="s">
        <v>1</v>
      </c>
      <c r="D3907" s="1" t="s">
        <v>0</v>
      </c>
      <c r="E3907" s="7">
        <v>27</v>
      </c>
      <c r="F3907" s="7">
        <v>5</v>
      </c>
      <c r="G3907" s="23" t="str" cm="1">
        <f t="array" ref="G3907">_xlfn.IFS(Table1[[#This Row],[COUNTRY]]=234,"Nigeria",Table1[[#This Row],[COUNTRY]]=44,"United Kingdom",Table1[[#This Row],[COUNTRY]]=233,"Ghana",Table1[[#This Row],[COUNTRY]]=254,"Kenya")</f>
        <v>Ghana</v>
      </c>
      <c r="H3907" s="33" t="str">
        <f>TEXT(MONTH(Table1[[#This Row],[REGDATE]])*29, "MMMM")</f>
        <v>August</v>
      </c>
    </row>
    <row r="3908" spans="1:8" x14ac:dyDescent="0.2">
      <c r="A3908" s="20">
        <v>233</v>
      </c>
      <c r="B3908" s="6">
        <v>45530</v>
      </c>
      <c r="C3908" s="1" t="s">
        <v>1</v>
      </c>
      <c r="D3908" s="1" t="s">
        <v>2</v>
      </c>
      <c r="E3908" s="7">
        <v>22</v>
      </c>
      <c r="F3908" s="7">
        <v>160</v>
      </c>
      <c r="G3908" s="23" t="str" cm="1">
        <f t="array" ref="G3908">_xlfn.IFS(Table1[[#This Row],[COUNTRY]]=234,"Nigeria",Table1[[#This Row],[COUNTRY]]=44,"United Kingdom",Table1[[#This Row],[COUNTRY]]=233,"Ghana",Table1[[#This Row],[COUNTRY]]=254,"Kenya")</f>
        <v>Ghana</v>
      </c>
      <c r="H3908" s="33" t="str">
        <f>TEXT(MONTH(Table1[[#This Row],[REGDATE]])*29, "MMMM")</f>
        <v>August</v>
      </c>
    </row>
    <row r="3909" spans="1:8" x14ac:dyDescent="0.2">
      <c r="A3909" s="20">
        <v>233</v>
      </c>
      <c r="B3909" s="6">
        <v>45530</v>
      </c>
      <c r="C3909" s="1" t="s">
        <v>1</v>
      </c>
      <c r="D3909" s="1" t="s">
        <v>3</v>
      </c>
      <c r="E3909" s="7">
        <v>25</v>
      </c>
      <c r="F3909" s="7">
        <v>149</v>
      </c>
      <c r="G3909" s="23" t="str" cm="1">
        <f t="array" ref="G3909">_xlfn.IFS(Table1[[#This Row],[COUNTRY]]=234,"Nigeria",Table1[[#This Row],[COUNTRY]]=44,"United Kingdom",Table1[[#This Row],[COUNTRY]]=233,"Ghana",Table1[[#This Row],[COUNTRY]]=254,"Kenya")</f>
        <v>Ghana</v>
      </c>
      <c r="H3909" s="33" t="str">
        <f>TEXT(MONTH(Table1[[#This Row],[REGDATE]])*29, "MMMM")</f>
        <v>August</v>
      </c>
    </row>
    <row r="3910" spans="1:8" x14ac:dyDescent="0.2">
      <c r="A3910" s="20">
        <v>233</v>
      </c>
      <c r="B3910" s="6">
        <v>45530</v>
      </c>
      <c r="C3910" s="1" t="s">
        <v>1</v>
      </c>
      <c r="D3910" s="1" t="s">
        <v>2</v>
      </c>
      <c r="E3910" s="7">
        <v>49</v>
      </c>
      <c r="F3910" s="7">
        <v>62</v>
      </c>
      <c r="G3910" s="23" t="str" cm="1">
        <f t="array" ref="G3910">_xlfn.IFS(Table1[[#This Row],[COUNTRY]]=234,"Nigeria",Table1[[#This Row],[COUNTRY]]=44,"United Kingdom",Table1[[#This Row],[COUNTRY]]=233,"Ghana",Table1[[#This Row],[COUNTRY]]=254,"Kenya")</f>
        <v>Ghana</v>
      </c>
      <c r="H3910" s="33" t="str">
        <f>TEXT(MONTH(Table1[[#This Row],[REGDATE]])*29, "MMMM")</f>
        <v>August</v>
      </c>
    </row>
    <row r="3911" spans="1:8" x14ac:dyDescent="0.2">
      <c r="A3911" s="20">
        <v>233</v>
      </c>
      <c r="B3911" s="6">
        <v>45530</v>
      </c>
      <c r="C3911" s="1" t="s">
        <v>1</v>
      </c>
      <c r="D3911" s="1" t="s">
        <v>2</v>
      </c>
      <c r="E3911" s="7">
        <v>24</v>
      </c>
      <c r="F3911" s="7">
        <v>61</v>
      </c>
      <c r="G3911" s="23" t="str" cm="1">
        <f t="array" ref="G3911">_xlfn.IFS(Table1[[#This Row],[COUNTRY]]=234,"Nigeria",Table1[[#This Row],[COUNTRY]]=44,"United Kingdom",Table1[[#This Row],[COUNTRY]]=233,"Ghana",Table1[[#This Row],[COUNTRY]]=254,"Kenya")</f>
        <v>Ghana</v>
      </c>
      <c r="H3911" s="33" t="str">
        <f>TEXT(MONTH(Table1[[#This Row],[REGDATE]])*29, "MMMM")</f>
        <v>August</v>
      </c>
    </row>
    <row r="3912" spans="1:8" x14ac:dyDescent="0.2">
      <c r="A3912" s="20">
        <v>233</v>
      </c>
      <c r="B3912" s="6">
        <v>45530</v>
      </c>
      <c r="C3912" s="1" t="s">
        <v>1</v>
      </c>
      <c r="D3912" s="1" t="s">
        <v>0</v>
      </c>
      <c r="E3912" s="7">
        <v>27</v>
      </c>
      <c r="F3912" s="7">
        <v>174</v>
      </c>
      <c r="G3912" s="23" t="str" cm="1">
        <f t="array" ref="G3912">_xlfn.IFS(Table1[[#This Row],[COUNTRY]]=234,"Nigeria",Table1[[#This Row],[COUNTRY]]=44,"United Kingdom",Table1[[#This Row],[COUNTRY]]=233,"Ghana",Table1[[#This Row],[COUNTRY]]=254,"Kenya")</f>
        <v>Ghana</v>
      </c>
      <c r="H3912" s="33" t="str">
        <f>TEXT(MONTH(Table1[[#This Row],[REGDATE]])*29, "MMMM")</f>
        <v>August</v>
      </c>
    </row>
    <row r="3913" spans="1:8" x14ac:dyDescent="0.2">
      <c r="A3913" s="20">
        <v>233</v>
      </c>
      <c r="B3913" s="6">
        <v>45530</v>
      </c>
      <c r="C3913" s="1" t="s">
        <v>1</v>
      </c>
      <c r="D3913" s="1" t="s">
        <v>0</v>
      </c>
      <c r="E3913" s="7">
        <v>27</v>
      </c>
      <c r="F3913" s="7">
        <v>0</v>
      </c>
      <c r="G3913" s="23" t="str" cm="1">
        <f t="array" ref="G3913">_xlfn.IFS(Table1[[#This Row],[COUNTRY]]=234,"Nigeria",Table1[[#This Row],[COUNTRY]]=44,"United Kingdom",Table1[[#This Row],[COUNTRY]]=233,"Ghana",Table1[[#This Row],[COUNTRY]]=254,"Kenya")</f>
        <v>Ghana</v>
      </c>
      <c r="H3913" s="33" t="str">
        <f>TEXT(MONTH(Table1[[#This Row],[REGDATE]])*29, "MMMM")</f>
        <v>August</v>
      </c>
    </row>
    <row r="3914" spans="1:8" x14ac:dyDescent="0.2">
      <c r="A3914" s="20">
        <v>233</v>
      </c>
      <c r="B3914" s="6">
        <v>45531</v>
      </c>
      <c r="C3914" s="1" t="s">
        <v>1</v>
      </c>
      <c r="D3914" s="1" t="s">
        <v>6</v>
      </c>
      <c r="E3914" s="7">
        <v>49</v>
      </c>
      <c r="F3914" s="7">
        <v>9</v>
      </c>
      <c r="G3914" s="23" t="str" cm="1">
        <f t="array" ref="G3914">_xlfn.IFS(Table1[[#This Row],[COUNTRY]]=234,"Nigeria",Table1[[#This Row],[COUNTRY]]=44,"United Kingdom",Table1[[#This Row],[COUNTRY]]=233,"Ghana",Table1[[#This Row],[COUNTRY]]=254,"Kenya")</f>
        <v>Ghana</v>
      </c>
      <c r="H3914" s="33" t="str">
        <f>TEXT(MONTH(Table1[[#This Row],[REGDATE]])*29, "MMMM")</f>
        <v>August</v>
      </c>
    </row>
    <row r="3915" spans="1:8" x14ac:dyDescent="0.2">
      <c r="A3915" s="20">
        <v>233</v>
      </c>
      <c r="B3915" s="6">
        <v>45530</v>
      </c>
      <c r="C3915" s="1" t="s">
        <v>1</v>
      </c>
      <c r="D3915" s="1" t="s">
        <v>3</v>
      </c>
      <c r="E3915" s="7">
        <v>29</v>
      </c>
      <c r="F3915" s="7">
        <v>153</v>
      </c>
      <c r="G3915" s="23" t="str" cm="1">
        <f t="array" ref="G3915">_xlfn.IFS(Table1[[#This Row],[COUNTRY]]=234,"Nigeria",Table1[[#This Row],[COUNTRY]]=44,"United Kingdom",Table1[[#This Row],[COUNTRY]]=233,"Ghana",Table1[[#This Row],[COUNTRY]]=254,"Kenya")</f>
        <v>Ghana</v>
      </c>
      <c r="H3915" s="33" t="str">
        <f>TEXT(MONTH(Table1[[#This Row],[REGDATE]])*29, "MMMM")</f>
        <v>August</v>
      </c>
    </row>
    <row r="3916" spans="1:8" x14ac:dyDescent="0.2">
      <c r="A3916" s="20">
        <v>233</v>
      </c>
      <c r="B3916" s="6">
        <v>45530</v>
      </c>
      <c r="C3916" s="1" t="s">
        <v>1</v>
      </c>
      <c r="D3916" s="1" t="s">
        <v>0</v>
      </c>
      <c r="E3916" s="7">
        <v>27</v>
      </c>
      <c r="F3916" s="7">
        <v>3</v>
      </c>
      <c r="G3916" s="23" t="str" cm="1">
        <f t="array" ref="G3916">_xlfn.IFS(Table1[[#This Row],[COUNTRY]]=234,"Nigeria",Table1[[#This Row],[COUNTRY]]=44,"United Kingdom",Table1[[#This Row],[COUNTRY]]=233,"Ghana",Table1[[#This Row],[COUNTRY]]=254,"Kenya")</f>
        <v>Ghana</v>
      </c>
      <c r="H3916" s="33" t="str">
        <f>TEXT(MONTH(Table1[[#This Row],[REGDATE]])*29, "MMMM")</f>
        <v>August</v>
      </c>
    </row>
    <row r="3917" spans="1:8" x14ac:dyDescent="0.2">
      <c r="A3917" s="20">
        <v>233</v>
      </c>
      <c r="B3917" s="6">
        <v>45530</v>
      </c>
      <c r="C3917" s="1" t="s">
        <v>1</v>
      </c>
      <c r="D3917" s="1" t="s">
        <v>2</v>
      </c>
      <c r="E3917" s="7">
        <v>31</v>
      </c>
      <c r="F3917" s="7">
        <v>3</v>
      </c>
      <c r="G3917" s="23" t="str" cm="1">
        <f t="array" ref="G3917">_xlfn.IFS(Table1[[#This Row],[COUNTRY]]=234,"Nigeria",Table1[[#This Row],[COUNTRY]]=44,"United Kingdom",Table1[[#This Row],[COUNTRY]]=233,"Ghana",Table1[[#This Row],[COUNTRY]]=254,"Kenya")</f>
        <v>Ghana</v>
      </c>
      <c r="H3917" s="33" t="str">
        <f>TEXT(MONTH(Table1[[#This Row],[REGDATE]])*29, "MMMM")</f>
        <v>August</v>
      </c>
    </row>
    <row r="3918" spans="1:8" x14ac:dyDescent="0.2">
      <c r="A3918" s="20">
        <v>233</v>
      </c>
      <c r="B3918" s="6">
        <v>45530</v>
      </c>
      <c r="C3918" s="1" t="s">
        <v>1</v>
      </c>
      <c r="D3918" s="1" t="s">
        <v>0</v>
      </c>
      <c r="E3918" s="7">
        <v>27</v>
      </c>
      <c r="F3918" s="7">
        <v>64</v>
      </c>
      <c r="G3918" s="23" t="str" cm="1">
        <f t="array" ref="G3918">_xlfn.IFS(Table1[[#This Row],[COUNTRY]]=234,"Nigeria",Table1[[#This Row],[COUNTRY]]=44,"United Kingdom",Table1[[#This Row],[COUNTRY]]=233,"Ghana",Table1[[#This Row],[COUNTRY]]=254,"Kenya")</f>
        <v>Ghana</v>
      </c>
      <c r="H3918" s="33" t="str">
        <f>TEXT(MONTH(Table1[[#This Row],[REGDATE]])*29, "MMMM")</f>
        <v>August</v>
      </c>
    </row>
    <row r="3919" spans="1:8" x14ac:dyDescent="0.2">
      <c r="A3919" s="20">
        <v>233</v>
      </c>
      <c r="B3919" s="6">
        <v>45530</v>
      </c>
      <c r="C3919" s="1" t="s">
        <v>1</v>
      </c>
      <c r="D3919" s="1" t="s">
        <v>0</v>
      </c>
      <c r="E3919" s="7">
        <v>27</v>
      </c>
      <c r="F3919" s="7">
        <v>153</v>
      </c>
      <c r="G3919" s="23" t="str" cm="1">
        <f t="array" ref="G3919">_xlfn.IFS(Table1[[#This Row],[COUNTRY]]=234,"Nigeria",Table1[[#This Row],[COUNTRY]]=44,"United Kingdom",Table1[[#This Row],[COUNTRY]]=233,"Ghana",Table1[[#This Row],[COUNTRY]]=254,"Kenya")</f>
        <v>Ghana</v>
      </c>
      <c r="H3919" s="33" t="str">
        <f>TEXT(MONTH(Table1[[#This Row],[REGDATE]])*29, "MMMM")</f>
        <v>August</v>
      </c>
    </row>
    <row r="3920" spans="1:8" x14ac:dyDescent="0.2">
      <c r="A3920" s="20">
        <v>233</v>
      </c>
      <c r="B3920" s="6">
        <v>45530</v>
      </c>
      <c r="C3920" s="1" t="s">
        <v>1</v>
      </c>
      <c r="D3920" s="1" t="s">
        <v>0</v>
      </c>
      <c r="E3920" s="7">
        <v>27</v>
      </c>
      <c r="F3920" s="7">
        <v>159</v>
      </c>
      <c r="G3920" s="23" t="str" cm="1">
        <f t="array" ref="G3920">_xlfn.IFS(Table1[[#This Row],[COUNTRY]]=234,"Nigeria",Table1[[#This Row],[COUNTRY]]=44,"United Kingdom",Table1[[#This Row],[COUNTRY]]=233,"Ghana",Table1[[#This Row],[COUNTRY]]=254,"Kenya")</f>
        <v>Ghana</v>
      </c>
      <c r="H3920" s="33" t="str">
        <f>TEXT(MONTH(Table1[[#This Row],[REGDATE]])*29, "MMMM")</f>
        <v>August</v>
      </c>
    </row>
    <row r="3921" spans="1:8" x14ac:dyDescent="0.2">
      <c r="A3921" s="20">
        <v>233</v>
      </c>
      <c r="B3921" s="6">
        <v>45531</v>
      </c>
      <c r="C3921" s="1" t="s">
        <v>1</v>
      </c>
      <c r="D3921" s="1" t="s">
        <v>0</v>
      </c>
      <c r="E3921" s="7">
        <v>27</v>
      </c>
      <c r="F3921" s="7">
        <v>176</v>
      </c>
      <c r="G3921" s="23" t="str" cm="1">
        <f t="array" ref="G3921">_xlfn.IFS(Table1[[#This Row],[COUNTRY]]=234,"Nigeria",Table1[[#This Row],[COUNTRY]]=44,"United Kingdom",Table1[[#This Row],[COUNTRY]]=233,"Ghana",Table1[[#This Row],[COUNTRY]]=254,"Kenya")</f>
        <v>Ghana</v>
      </c>
      <c r="H3921" s="33" t="str">
        <f>TEXT(MONTH(Table1[[#This Row],[REGDATE]])*29, "MMMM")</f>
        <v>August</v>
      </c>
    </row>
    <row r="3922" spans="1:8" x14ac:dyDescent="0.2">
      <c r="A3922" s="20">
        <v>233</v>
      </c>
      <c r="B3922" s="6">
        <v>45636</v>
      </c>
      <c r="C3922" s="1" t="s">
        <v>1</v>
      </c>
      <c r="D3922" s="1" t="s">
        <v>0</v>
      </c>
      <c r="E3922" s="7">
        <v>27</v>
      </c>
      <c r="F3922" s="7">
        <v>71</v>
      </c>
      <c r="G3922" s="23" t="str" cm="1">
        <f t="array" ref="G3922">_xlfn.IFS(Table1[[#This Row],[COUNTRY]]=234,"Nigeria",Table1[[#This Row],[COUNTRY]]=44,"United Kingdom",Table1[[#This Row],[COUNTRY]]=233,"Ghana",Table1[[#This Row],[COUNTRY]]=254,"Kenya")</f>
        <v>Ghana</v>
      </c>
      <c r="H3922" s="33" t="str">
        <f>TEXT(MONTH(Table1[[#This Row],[REGDATE]])*29, "MMMM")</f>
        <v>December</v>
      </c>
    </row>
    <row r="3923" spans="1:8" x14ac:dyDescent="0.2">
      <c r="A3923" s="20">
        <v>233</v>
      </c>
      <c r="B3923" s="6">
        <v>45707</v>
      </c>
      <c r="C3923" s="1" t="s">
        <v>1</v>
      </c>
      <c r="D3923" s="1" t="s">
        <v>0</v>
      </c>
      <c r="E3923" s="7">
        <v>27</v>
      </c>
      <c r="F3923" s="7">
        <v>0</v>
      </c>
      <c r="G3923" s="23" t="str" cm="1">
        <f t="array" ref="G3923">_xlfn.IFS(Table1[[#This Row],[COUNTRY]]=234,"Nigeria",Table1[[#This Row],[COUNTRY]]=44,"United Kingdom",Table1[[#This Row],[COUNTRY]]=233,"Ghana",Table1[[#This Row],[COUNTRY]]=254,"Kenya")</f>
        <v>Ghana</v>
      </c>
      <c r="H3923" s="33" t="str">
        <f>TEXT(MONTH(Table1[[#This Row],[REGDATE]])*29, "MMMM")</f>
        <v>February</v>
      </c>
    </row>
    <row r="3924" spans="1:8" x14ac:dyDescent="0.2">
      <c r="A3924" s="20">
        <v>233</v>
      </c>
      <c r="B3924" s="6">
        <v>45707</v>
      </c>
      <c r="C3924" s="1" t="s">
        <v>4</v>
      </c>
      <c r="D3924" s="1" t="s">
        <v>0</v>
      </c>
      <c r="E3924" s="7">
        <v>27</v>
      </c>
      <c r="F3924" s="7">
        <v>73</v>
      </c>
      <c r="G3924" s="23" t="str" cm="1">
        <f t="array" ref="G3924">_xlfn.IFS(Table1[[#This Row],[COUNTRY]]=234,"Nigeria",Table1[[#This Row],[COUNTRY]]=44,"United Kingdom",Table1[[#This Row],[COUNTRY]]=233,"Ghana",Table1[[#This Row],[COUNTRY]]=254,"Kenya")</f>
        <v>Ghana</v>
      </c>
      <c r="H3924" s="33" t="str">
        <f>TEXT(MONTH(Table1[[#This Row],[REGDATE]])*29, "MMMM")</f>
        <v>February</v>
      </c>
    </row>
    <row r="3925" spans="1:8" x14ac:dyDescent="0.2">
      <c r="A3925" s="20">
        <v>233</v>
      </c>
      <c r="B3925" s="6">
        <v>45530</v>
      </c>
      <c r="C3925" s="1" t="s">
        <v>1</v>
      </c>
      <c r="D3925" s="1" t="s">
        <v>0</v>
      </c>
      <c r="E3925" s="7">
        <v>23</v>
      </c>
      <c r="F3925" s="7">
        <v>176</v>
      </c>
      <c r="G3925" s="23" t="str" cm="1">
        <f t="array" ref="G3925">_xlfn.IFS(Table1[[#This Row],[COUNTRY]]=234,"Nigeria",Table1[[#This Row],[COUNTRY]]=44,"United Kingdom",Table1[[#This Row],[COUNTRY]]=233,"Ghana",Table1[[#This Row],[COUNTRY]]=254,"Kenya")</f>
        <v>Ghana</v>
      </c>
      <c r="H3925" s="33" t="str">
        <f>TEXT(MONTH(Table1[[#This Row],[REGDATE]])*29, "MMMM")</f>
        <v>August</v>
      </c>
    </row>
    <row r="3926" spans="1:8" x14ac:dyDescent="0.2">
      <c r="A3926" s="20">
        <v>233</v>
      </c>
      <c r="B3926" s="6">
        <v>45530</v>
      </c>
      <c r="C3926" s="1" t="s">
        <v>1</v>
      </c>
      <c r="D3926" s="1" t="s">
        <v>0</v>
      </c>
      <c r="E3926" s="7">
        <v>27</v>
      </c>
      <c r="F3926" s="7">
        <v>146</v>
      </c>
      <c r="G3926" s="23" t="str" cm="1">
        <f t="array" ref="G3926">_xlfn.IFS(Table1[[#This Row],[COUNTRY]]=234,"Nigeria",Table1[[#This Row],[COUNTRY]]=44,"United Kingdom",Table1[[#This Row],[COUNTRY]]=233,"Ghana",Table1[[#This Row],[COUNTRY]]=254,"Kenya")</f>
        <v>Ghana</v>
      </c>
      <c r="H3926" s="33" t="str">
        <f>TEXT(MONTH(Table1[[#This Row],[REGDATE]])*29, "MMMM")</f>
        <v>August</v>
      </c>
    </row>
    <row r="3927" spans="1:8" x14ac:dyDescent="0.2">
      <c r="A3927" s="20">
        <v>233</v>
      </c>
      <c r="B3927" s="6">
        <v>45530</v>
      </c>
      <c r="C3927" s="1" t="s">
        <v>1</v>
      </c>
      <c r="D3927" s="1" t="s">
        <v>0</v>
      </c>
      <c r="E3927" s="7">
        <v>27</v>
      </c>
      <c r="F3927" s="7">
        <v>175</v>
      </c>
      <c r="G3927" s="23" t="str" cm="1">
        <f t="array" ref="G3927">_xlfn.IFS(Table1[[#This Row],[COUNTRY]]=234,"Nigeria",Table1[[#This Row],[COUNTRY]]=44,"United Kingdom",Table1[[#This Row],[COUNTRY]]=233,"Ghana",Table1[[#This Row],[COUNTRY]]=254,"Kenya")</f>
        <v>Ghana</v>
      </c>
      <c r="H3927" s="33" t="str">
        <f>TEXT(MONTH(Table1[[#This Row],[REGDATE]])*29, "MMMM")</f>
        <v>August</v>
      </c>
    </row>
    <row r="3928" spans="1:8" x14ac:dyDescent="0.2">
      <c r="A3928" s="20">
        <v>233</v>
      </c>
      <c r="B3928" s="6">
        <v>45530</v>
      </c>
      <c r="C3928" s="1" t="s">
        <v>1</v>
      </c>
      <c r="D3928" s="1" t="s">
        <v>0</v>
      </c>
      <c r="E3928" s="7">
        <v>27</v>
      </c>
      <c r="F3928" s="7">
        <v>172</v>
      </c>
      <c r="G3928" s="23" t="str" cm="1">
        <f t="array" ref="G3928">_xlfn.IFS(Table1[[#This Row],[COUNTRY]]=234,"Nigeria",Table1[[#This Row],[COUNTRY]]=44,"United Kingdom",Table1[[#This Row],[COUNTRY]]=233,"Ghana",Table1[[#This Row],[COUNTRY]]=254,"Kenya")</f>
        <v>Ghana</v>
      </c>
      <c r="H3928" s="33" t="str">
        <f>TEXT(MONTH(Table1[[#This Row],[REGDATE]])*29, "MMMM")</f>
        <v>August</v>
      </c>
    </row>
    <row r="3929" spans="1:8" x14ac:dyDescent="0.2">
      <c r="A3929" s="20">
        <v>233</v>
      </c>
      <c r="B3929" s="6">
        <v>45530</v>
      </c>
      <c r="C3929" s="1" t="s">
        <v>4</v>
      </c>
      <c r="D3929" s="1" t="s">
        <v>0</v>
      </c>
      <c r="E3929" s="7">
        <v>27</v>
      </c>
      <c r="F3929" s="7">
        <v>73</v>
      </c>
      <c r="G3929" s="23" t="str" cm="1">
        <f t="array" ref="G3929">_xlfn.IFS(Table1[[#This Row],[COUNTRY]]=234,"Nigeria",Table1[[#This Row],[COUNTRY]]=44,"United Kingdom",Table1[[#This Row],[COUNTRY]]=233,"Ghana",Table1[[#This Row],[COUNTRY]]=254,"Kenya")</f>
        <v>Ghana</v>
      </c>
      <c r="H3929" s="33" t="str">
        <f>TEXT(MONTH(Table1[[#This Row],[REGDATE]])*29, "MMMM")</f>
        <v>August</v>
      </c>
    </row>
    <row r="3930" spans="1:8" x14ac:dyDescent="0.2">
      <c r="A3930" s="20">
        <v>233</v>
      </c>
      <c r="B3930" s="6">
        <v>45530</v>
      </c>
      <c r="C3930" s="1" t="s">
        <v>1</v>
      </c>
      <c r="D3930" s="1" t="s">
        <v>0</v>
      </c>
      <c r="E3930" s="7">
        <v>27</v>
      </c>
      <c r="F3930" s="7">
        <v>162</v>
      </c>
      <c r="G3930" s="23" t="str" cm="1">
        <f t="array" ref="G3930">_xlfn.IFS(Table1[[#This Row],[COUNTRY]]=234,"Nigeria",Table1[[#This Row],[COUNTRY]]=44,"United Kingdom",Table1[[#This Row],[COUNTRY]]=233,"Ghana",Table1[[#This Row],[COUNTRY]]=254,"Kenya")</f>
        <v>Ghana</v>
      </c>
      <c r="H3930" s="33" t="str">
        <f>TEXT(MONTH(Table1[[#This Row],[REGDATE]])*29, "MMMM")</f>
        <v>August</v>
      </c>
    </row>
    <row r="3931" spans="1:8" x14ac:dyDescent="0.2">
      <c r="A3931" s="20">
        <v>233</v>
      </c>
      <c r="B3931" s="6">
        <v>45530</v>
      </c>
      <c r="C3931" s="1" t="s">
        <v>1</v>
      </c>
      <c r="D3931" s="1" t="s">
        <v>0</v>
      </c>
      <c r="E3931" s="7">
        <v>27</v>
      </c>
      <c r="F3931" s="7">
        <v>176</v>
      </c>
      <c r="G3931" s="23" t="str" cm="1">
        <f t="array" ref="G3931">_xlfn.IFS(Table1[[#This Row],[COUNTRY]]=234,"Nigeria",Table1[[#This Row],[COUNTRY]]=44,"United Kingdom",Table1[[#This Row],[COUNTRY]]=233,"Ghana",Table1[[#This Row],[COUNTRY]]=254,"Kenya")</f>
        <v>Ghana</v>
      </c>
      <c r="H3931" s="33" t="str">
        <f>TEXT(MONTH(Table1[[#This Row],[REGDATE]])*29, "MMMM")</f>
        <v>August</v>
      </c>
    </row>
    <row r="3932" spans="1:8" x14ac:dyDescent="0.2">
      <c r="A3932" s="20">
        <v>233</v>
      </c>
      <c r="B3932" s="6">
        <v>45530</v>
      </c>
      <c r="C3932" s="1" t="s">
        <v>1</v>
      </c>
      <c r="D3932" s="1" t="s">
        <v>0</v>
      </c>
      <c r="E3932" s="7">
        <v>24</v>
      </c>
      <c r="F3932" s="7">
        <v>177</v>
      </c>
      <c r="G3932" s="23" t="str" cm="1">
        <f t="array" ref="G3932">_xlfn.IFS(Table1[[#This Row],[COUNTRY]]=234,"Nigeria",Table1[[#This Row],[COUNTRY]]=44,"United Kingdom",Table1[[#This Row],[COUNTRY]]=233,"Ghana",Table1[[#This Row],[COUNTRY]]=254,"Kenya")</f>
        <v>Ghana</v>
      </c>
      <c r="H3932" s="33" t="str">
        <f>TEXT(MONTH(Table1[[#This Row],[REGDATE]])*29, "MMMM")</f>
        <v>August</v>
      </c>
    </row>
    <row r="3933" spans="1:8" x14ac:dyDescent="0.2">
      <c r="A3933" s="20">
        <v>233</v>
      </c>
      <c r="B3933" s="6">
        <v>45530</v>
      </c>
      <c r="C3933" s="1" t="s">
        <v>1</v>
      </c>
      <c r="D3933" s="1" t="s">
        <v>2</v>
      </c>
      <c r="E3933" s="7">
        <v>35</v>
      </c>
      <c r="F3933" s="7">
        <v>91</v>
      </c>
      <c r="G3933" s="23" t="str" cm="1">
        <f t="array" ref="G3933">_xlfn.IFS(Table1[[#This Row],[COUNTRY]]=234,"Nigeria",Table1[[#This Row],[COUNTRY]]=44,"United Kingdom",Table1[[#This Row],[COUNTRY]]=233,"Ghana",Table1[[#This Row],[COUNTRY]]=254,"Kenya")</f>
        <v>Ghana</v>
      </c>
      <c r="H3933" s="33" t="str">
        <f>TEXT(MONTH(Table1[[#This Row],[REGDATE]])*29, "MMMM")</f>
        <v>August</v>
      </c>
    </row>
    <row r="3934" spans="1:8" x14ac:dyDescent="0.2">
      <c r="A3934" s="20">
        <v>233</v>
      </c>
      <c r="B3934" s="6">
        <v>45530</v>
      </c>
      <c r="C3934" s="1" t="s">
        <v>1</v>
      </c>
      <c r="D3934" s="1" t="s">
        <v>6</v>
      </c>
      <c r="E3934" s="7">
        <v>32</v>
      </c>
      <c r="F3934" s="7">
        <v>176</v>
      </c>
      <c r="G3934" s="23" t="str" cm="1">
        <f t="array" ref="G3934">_xlfn.IFS(Table1[[#This Row],[COUNTRY]]=234,"Nigeria",Table1[[#This Row],[COUNTRY]]=44,"United Kingdom",Table1[[#This Row],[COUNTRY]]=233,"Ghana",Table1[[#This Row],[COUNTRY]]=254,"Kenya")</f>
        <v>Ghana</v>
      </c>
      <c r="H3934" s="33" t="str">
        <f>TEXT(MONTH(Table1[[#This Row],[REGDATE]])*29, "MMMM")</f>
        <v>August</v>
      </c>
    </row>
    <row r="3935" spans="1:8" x14ac:dyDescent="0.2">
      <c r="A3935" s="20">
        <v>233</v>
      </c>
      <c r="B3935" s="6">
        <v>45530</v>
      </c>
      <c r="C3935" s="1" t="s">
        <v>1</v>
      </c>
      <c r="D3935" s="1" t="s">
        <v>2</v>
      </c>
      <c r="E3935" s="7">
        <v>27</v>
      </c>
      <c r="F3935" s="7">
        <v>3</v>
      </c>
      <c r="G3935" s="23" t="str" cm="1">
        <f t="array" ref="G3935">_xlfn.IFS(Table1[[#This Row],[COUNTRY]]=234,"Nigeria",Table1[[#This Row],[COUNTRY]]=44,"United Kingdom",Table1[[#This Row],[COUNTRY]]=233,"Ghana",Table1[[#This Row],[COUNTRY]]=254,"Kenya")</f>
        <v>Ghana</v>
      </c>
      <c r="H3935" s="33" t="str">
        <f>TEXT(MONTH(Table1[[#This Row],[REGDATE]])*29, "MMMM")</f>
        <v>August</v>
      </c>
    </row>
    <row r="3936" spans="1:8" x14ac:dyDescent="0.2">
      <c r="A3936" s="20">
        <v>233</v>
      </c>
      <c r="B3936" s="6">
        <v>45530</v>
      </c>
      <c r="C3936" s="1" t="s">
        <v>5</v>
      </c>
      <c r="D3936" s="1" t="s">
        <v>2</v>
      </c>
      <c r="E3936" s="7">
        <v>56</v>
      </c>
      <c r="F3936" s="7">
        <v>80</v>
      </c>
      <c r="G3936" s="23" t="str" cm="1">
        <f t="array" ref="G3936">_xlfn.IFS(Table1[[#This Row],[COUNTRY]]=234,"Nigeria",Table1[[#This Row],[COUNTRY]]=44,"United Kingdom",Table1[[#This Row],[COUNTRY]]=233,"Ghana",Table1[[#This Row],[COUNTRY]]=254,"Kenya")</f>
        <v>Ghana</v>
      </c>
      <c r="H3936" s="33" t="str">
        <f>TEXT(MONTH(Table1[[#This Row],[REGDATE]])*29, "MMMM")</f>
        <v>August</v>
      </c>
    </row>
    <row r="3937" spans="1:8" x14ac:dyDescent="0.2">
      <c r="A3937" s="20">
        <v>233</v>
      </c>
      <c r="B3937" s="6">
        <v>45530</v>
      </c>
      <c r="C3937" s="1" t="s">
        <v>1</v>
      </c>
      <c r="D3937" s="1" t="s">
        <v>2</v>
      </c>
      <c r="E3937" s="7">
        <v>22</v>
      </c>
      <c r="F3937" s="7">
        <v>1</v>
      </c>
      <c r="G3937" s="23" t="str" cm="1">
        <f t="array" ref="G3937">_xlfn.IFS(Table1[[#This Row],[COUNTRY]]=234,"Nigeria",Table1[[#This Row],[COUNTRY]]=44,"United Kingdom",Table1[[#This Row],[COUNTRY]]=233,"Ghana",Table1[[#This Row],[COUNTRY]]=254,"Kenya")</f>
        <v>Ghana</v>
      </c>
      <c r="H3937" s="33" t="str">
        <f>TEXT(MONTH(Table1[[#This Row],[REGDATE]])*29, "MMMM")</f>
        <v>August</v>
      </c>
    </row>
    <row r="3938" spans="1:8" x14ac:dyDescent="0.2">
      <c r="A3938" s="20">
        <v>233</v>
      </c>
      <c r="B3938" s="6">
        <v>45531</v>
      </c>
      <c r="C3938" s="1" t="s">
        <v>1</v>
      </c>
      <c r="D3938" s="1" t="s">
        <v>2</v>
      </c>
      <c r="E3938" s="7">
        <v>25</v>
      </c>
      <c r="F3938" s="7">
        <v>43</v>
      </c>
      <c r="G3938" s="23" t="str" cm="1">
        <f t="array" ref="G3938">_xlfn.IFS(Table1[[#This Row],[COUNTRY]]=234,"Nigeria",Table1[[#This Row],[COUNTRY]]=44,"United Kingdom",Table1[[#This Row],[COUNTRY]]=233,"Ghana",Table1[[#This Row],[COUNTRY]]=254,"Kenya")</f>
        <v>Ghana</v>
      </c>
      <c r="H3938" s="33" t="str">
        <f>TEXT(MONTH(Table1[[#This Row],[REGDATE]])*29, "MMMM")</f>
        <v>August</v>
      </c>
    </row>
    <row r="3939" spans="1:8" x14ac:dyDescent="0.2">
      <c r="A3939" s="20">
        <v>233</v>
      </c>
      <c r="B3939" s="6">
        <v>45531</v>
      </c>
      <c r="C3939" s="1" t="s">
        <v>1</v>
      </c>
      <c r="D3939" s="1" t="s">
        <v>0</v>
      </c>
      <c r="E3939" s="7">
        <v>27</v>
      </c>
      <c r="F3939" s="7">
        <v>9</v>
      </c>
      <c r="G3939" s="23" t="str" cm="1">
        <f t="array" ref="G3939">_xlfn.IFS(Table1[[#This Row],[COUNTRY]]=234,"Nigeria",Table1[[#This Row],[COUNTRY]]=44,"United Kingdom",Table1[[#This Row],[COUNTRY]]=233,"Ghana",Table1[[#This Row],[COUNTRY]]=254,"Kenya")</f>
        <v>Ghana</v>
      </c>
      <c r="H3939" s="33" t="str">
        <f>TEXT(MONTH(Table1[[#This Row],[REGDATE]])*29, "MMMM")</f>
        <v>August</v>
      </c>
    </row>
    <row r="3940" spans="1:8" x14ac:dyDescent="0.2">
      <c r="A3940" s="20">
        <v>233</v>
      </c>
      <c r="B3940" s="6">
        <v>45531</v>
      </c>
      <c r="C3940" s="1" t="s">
        <v>1</v>
      </c>
      <c r="D3940" s="1" t="s">
        <v>0</v>
      </c>
      <c r="E3940" s="7">
        <v>27</v>
      </c>
      <c r="F3940" s="7">
        <v>171</v>
      </c>
      <c r="G3940" s="23" t="str" cm="1">
        <f t="array" ref="G3940">_xlfn.IFS(Table1[[#This Row],[COUNTRY]]=234,"Nigeria",Table1[[#This Row],[COUNTRY]]=44,"United Kingdom",Table1[[#This Row],[COUNTRY]]=233,"Ghana",Table1[[#This Row],[COUNTRY]]=254,"Kenya")</f>
        <v>Ghana</v>
      </c>
      <c r="H3940" s="33" t="str">
        <f>TEXT(MONTH(Table1[[#This Row],[REGDATE]])*29, "MMMM")</f>
        <v>August</v>
      </c>
    </row>
    <row r="3941" spans="1:8" x14ac:dyDescent="0.2">
      <c r="A3941" s="20">
        <v>233</v>
      </c>
      <c r="B3941" s="6">
        <v>45530</v>
      </c>
      <c r="C3941" s="1" t="s">
        <v>1</v>
      </c>
      <c r="D3941" s="1" t="s">
        <v>2</v>
      </c>
      <c r="E3941" s="7">
        <v>35</v>
      </c>
      <c r="F3941" s="7">
        <v>2</v>
      </c>
      <c r="G3941" s="23" t="str" cm="1">
        <f t="array" ref="G3941">_xlfn.IFS(Table1[[#This Row],[COUNTRY]]=234,"Nigeria",Table1[[#This Row],[COUNTRY]]=44,"United Kingdom",Table1[[#This Row],[COUNTRY]]=233,"Ghana",Table1[[#This Row],[COUNTRY]]=254,"Kenya")</f>
        <v>Ghana</v>
      </c>
      <c r="H3941" s="33" t="str">
        <f>TEXT(MONTH(Table1[[#This Row],[REGDATE]])*29, "MMMM")</f>
        <v>August</v>
      </c>
    </row>
    <row r="3942" spans="1:8" x14ac:dyDescent="0.2">
      <c r="A3942" s="20">
        <v>233</v>
      </c>
      <c r="B3942" s="6">
        <v>45530</v>
      </c>
      <c r="C3942" s="1" t="s">
        <v>1</v>
      </c>
      <c r="D3942" s="1" t="s">
        <v>2</v>
      </c>
      <c r="E3942" s="7">
        <v>32</v>
      </c>
      <c r="F3942" s="7">
        <v>82</v>
      </c>
      <c r="G3942" s="23" t="str" cm="1">
        <f t="array" ref="G3942">_xlfn.IFS(Table1[[#This Row],[COUNTRY]]=234,"Nigeria",Table1[[#This Row],[COUNTRY]]=44,"United Kingdom",Table1[[#This Row],[COUNTRY]]=233,"Ghana",Table1[[#This Row],[COUNTRY]]=254,"Kenya")</f>
        <v>Ghana</v>
      </c>
      <c r="H3942" s="33" t="str">
        <f>TEXT(MONTH(Table1[[#This Row],[REGDATE]])*29, "MMMM")</f>
        <v>August</v>
      </c>
    </row>
    <row r="3943" spans="1:8" x14ac:dyDescent="0.2">
      <c r="A3943" s="20">
        <v>233</v>
      </c>
      <c r="B3943" s="6">
        <v>45530</v>
      </c>
      <c r="C3943" s="1" t="s">
        <v>1</v>
      </c>
      <c r="D3943" s="1" t="s">
        <v>2</v>
      </c>
      <c r="E3943" s="7">
        <v>25</v>
      </c>
      <c r="F3943" s="7">
        <v>48</v>
      </c>
      <c r="G3943" s="23" t="str" cm="1">
        <f t="array" ref="G3943">_xlfn.IFS(Table1[[#This Row],[COUNTRY]]=234,"Nigeria",Table1[[#This Row],[COUNTRY]]=44,"United Kingdom",Table1[[#This Row],[COUNTRY]]=233,"Ghana",Table1[[#This Row],[COUNTRY]]=254,"Kenya")</f>
        <v>Ghana</v>
      </c>
      <c r="H3943" s="33" t="str">
        <f>TEXT(MONTH(Table1[[#This Row],[REGDATE]])*29, "MMMM")</f>
        <v>August</v>
      </c>
    </row>
    <row r="3944" spans="1:8" x14ac:dyDescent="0.2">
      <c r="A3944" s="20">
        <v>233</v>
      </c>
      <c r="B3944" s="6">
        <v>45531</v>
      </c>
      <c r="C3944" s="1" t="s">
        <v>1</v>
      </c>
      <c r="D3944" s="1" t="s">
        <v>2</v>
      </c>
      <c r="E3944" s="7">
        <v>17</v>
      </c>
      <c r="F3944" s="7">
        <v>5</v>
      </c>
      <c r="G3944" s="23" t="str" cm="1">
        <f t="array" ref="G3944">_xlfn.IFS(Table1[[#This Row],[COUNTRY]]=234,"Nigeria",Table1[[#This Row],[COUNTRY]]=44,"United Kingdom",Table1[[#This Row],[COUNTRY]]=233,"Ghana",Table1[[#This Row],[COUNTRY]]=254,"Kenya")</f>
        <v>Ghana</v>
      </c>
      <c r="H3944" s="33" t="str">
        <f>TEXT(MONTH(Table1[[#This Row],[REGDATE]])*29, "MMMM")</f>
        <v>August</v>
      </c>
    </row>
    <row r="3945" spans="1:8" x14ac:dyDescent="0.2">
      <c r="A3945" s="20">
        <v>233</v>
      </c>
      <c r="B3945" s="6">
        <v>45531</v>
      </c>
      <c r="C3945" s="1" t="s">
        <v>1</v>
      </c>
      <c r="D3945" s="1" t="s">
        <v>2</v>
      </c>
      <c r="E3945" s="7">
        <v>24</v>
      </c>
      <c r="F3945" s="7">
        <v>116</v>
      </c>
      <c r="G3945" s="23" t="str" cm="1">
        <f t="array" ref="G3945">_xlfn.IFS(Table1[[#This Row],[COUNTRY]]=234,"Nigeria",Table1[[#This Row],[COUNTRY]]=44,"United Kingdom",Table1[[#This Row],[COUNTRY]]=233,"Ghana",Table1[[#This Row],[COUNTRY]]=254,"Kenya")</f>
        <v>Ghana</v>
      </c>
      <c r="H3945" s="33" t="str">
        <f>TEXT(MONTH(Table1[[#This Row],[REGDATE]])*29, "MMMM")</f>
        <v>August</v>
      </c>
    </row>
    <row r="3946" spans="1:8" x14ac:dyDescent="0.2">
      <c r="A3946" s="20">
        <v>233</v>
      </c>
      <c r="B3946" s="6">
        <v>45531</v>
      </c>
      <c r="C3946" s="1" t="s">
        <v>1</v>
      </c>
      <c r="D3946" s="1" t="s">
        <v>0</v>
      </c>
      <c r="E3946" s="7">
        <v>27</v>
      </c>
      <c r="F3946" s="7">
        <v>146</v>
      </c>
      <c r="G3946" s="23" t="str" cm="1">
        <f t="array" ref="G3946">_xlfn.IFS(Table1[[#This Row],[COUNTRY]]=234,"Nigeria",Table1[[#This Row],[COUNTRY]]=44,"United Kingdom",Table1[[#This Row],[COUNTRY]]=233,"Ghana",Table1[[#This Row],[COUNTRY]]=254,"Kenya")</f>
        <v>Ghana</v>
      </c>
      <c r="H3946" s="33" t="str">
        <f>TEXT(MONTH(Table1[[#This Row],[REGDATE]])*29, "MMMM")</f>
        <v>August</v>
      </c>
    </row>
    <row r="3947" spans="1:8" x14ac:dyDescent="0.2">
      <c r="A3947" s="20">
        <v>233</v>
      </c>
      <c r="B3947" s="6">
        <v>45530</v>
      </c>
      <c r="C3947" s="1" t="s">
        <v>1</v>
      </c>
      <c r="D3947" s="1" t="s">
        <v>0</v>
      </c>
      <c r="E3947" s="7">
        <v>27</v>
      </c>
      <c r="F3947" s="7">
        <v>147</v>
      </c>
      <c r="G3947" s="23" t="str" cm="1">
        <f t="array" ref="G3947">_xlfn.IFS(Table1[[#This Row],[COUNTRY]]=234,"Nigeria",Table1[[#This Row],[COUNTRY]]=44,"United Kingdom",Table1[[#This Row],[COUNTRY]]=233,"Ghana",Table1[[#This Row],[COUNTRY]]=254,"Kenya")</f>
        <v>Ghana</v>
      </c>
      <c r="H3947" s="33" t="str">
        <f>TEXT(MONTH(Table1[[#This Row],[REGDATE]])*29, "MMMM")</f>
        <v>August</v>
      </c>
    </row>
    <row r="3948" spans="1:8" x14ac:dyDescent="0.2">
      <c r="A3948" s="20">
        <v>233</v>
      </c>
      <c r="B3948" s="6">
        <v>45530</v>
      </c>
      <c r="C3948" s="1" t="s">
        <v>1</v>
      </c>
      <c r="D3948" s="1" t="s">
        <v>2</v>
      </c>
      <c r="E3948" s="7">
        <v>26</v>
      </c>
      <c r="F3948" s="7">
        <v>165</v>
      </c>
      <c r="G3948" s="23" t="str" cm="1">
        <f t="array" ref="G3948">_xlfn.IFS(Table1[[#This Row],[COUNTRY]]=234,"Nigeria",Table1[[#This Row],[COUNTRY]]=44,"United Kingdom",Table1[[#This Row],[COUNTRY]]=233,"Ghana",Table1[[#This Row],[COUNTRY]]=254,"Kenya")</f>
        <v>Ghana</v>
      </c>
      <c r="H3948" s="33" t="str">
        <f>TEXT(MONTH(Table1[[#This Row],[REGDATE]])*29, "MMMM")</f>
        <v>August</v>
      </c>
    </row>
    <row r="3949" spans="1:8" x14ac:dyDescent="0.2">
      <c r="A3949" s="20">
        <v>233</v>
      </c>
      <c r="B3949" s="6">
        <v>45531</v>
      </c>
      <c r="C3949" s="1" t="s">
        <v>1</v>
      </c>
      <c r="D3949" s="1" t="s">
        <v>0</v>
      </c>
      <c r="E3949" s="7">
        <v>27</v>
      </c>
      <c r="F3949" s="7">
        <v>80</v>
      </c>
      <c r="G3949" s="23" t="str" cm="1">
        <f t="array" ref="G3949">_xlfn.IFS(Table1[[#This Row],[COUNTRY]]=234,"Nigeria",Table1[[#This Row],[COUNTRY]]=44,"United Kingdom",Table1[[#This Row],[COUNTRY]]=233,"Ghana",Table1[[#This Row],[COUNTRY]]=254,"Kenya")</f>
        <v>Ghana</v>
      </c>
      <c r="H3949" s="33" t="str">
        <f>TEXT(MONTH(Table1[[#This Row],[REGDATE]])*29, "MMMM")</f>
        <v>August</v>
      </c>
    </row>
    <row r="3950" spans="1:8" x14ac:dyDescent="0.2">
      <c r="A3950" s="20">
        <v>233</v>
      </c>
      <c r="B3950" s="6">
        <v>45531</v>
      </c>
      <c r="C3950" s="1" t="s">
        <v>1</v>
      </c>
      <c r="D3950" s="1" t="s">
        <v>6</v>
      </c>
      <c r="E3950" s="7">
        <v>23</v>
      </c>
      <c r="F3950" s="7">
        <v>0</v>
      </c>
      <c r="G3950" s="23" t="str" cm="1">
        <f t="array" ref="G3950">_xlfn.IFS(Table1[[#This Row],[COUNTRY]]=234,"Nigeria",Table1[[#This Row],[COUNTRY]]=44,"United Kingdom",Table1[[#This Row],[COUNTRY]]=233,"Ghana",Table1[[#This Row],[COUNTRY]]=254,"Kenya")</f>
        <v>Ghana</v>
      </c>
      <c r="H3950" s="33" t="str">
        <f>TEXT(MONTH(Table1[[#This Row],[REGDATE]])*29, "MMMM")</f>
        <v>August</v>
      </c>
    </row>
    <row r="3951" spans="1:8" x14ac:dyDescent="0.2">
      <c r="A3951" s="20">
        <v>233</v>
      </c>
      <c r="B3951" s="6">
        <v>45531</v>
      </c>
      <c r="C3951" s="1" t="s">
        <v>1</v>
      </c>
      <c r="D3951" s="1" t="s">
        <v>3</v>
      </c>
      <c r="E3951" s="7">
        <v>25</v>
      </c>
      <c r="F3951" s="7">
        <v>173</v>
      </c>
      <c r="G3951" s="23" t="str" cm="1">
        <f t="array" ref="G3951">_xlfn.IFS(Table1[[#This Row],[COUNTRY]]=234,"Nigeria",Table1[[#This Row],[COUNTRY]]=44,"United Kingdom",Table1[[#This Row],[COUNTRY]]=233,"Ghana",Table1[[#This Row],[COUNTRY]]=254,"Kenya")</f>
        <v>Ghana</v>
      </c>
      <c r="H3951" s="33" t="str">
        <f>TEXT(MONTH(Table1[[#This Row],[REGDATE]])*29, "MMMM")</f>
        <v>August</v>
      </c>
    </row>
    <row r="3952" spans="1:8" x14ac:dyDescent="0.2">
      <c r="A3952" s="20">
        <v>233</v>
      </c>
      <c r="B3952" s="6">
        <v>45530</v>
      </c>
      <c r="C3952" s="1" t="s">
        <v>1</v>
      </c>
      <c r="D3952" s="1" t="s">
        <v>0</v>
      </c>
      <c r="E3952" s="7">
        <v>27</v>
      </c>
      <c r="F3952" s="7">
        <v>6</v>
      </c>
      <c r="G3952" s="23" t="str" cm="1">
        <f t="array" ref="G3952">_xlfn.IFS(Table1[[#This Row],[COUNTRY]]=234,"Nigeria",Table1[[#This Row],[COUNTRY]]=44,"United Kingdom",Table1[[#This Row],[COUNTRY]]=233,"Ghana",Table1[[#This Row],[COUNTRY]]=254,"Kenya")</f>
        <v>Ghana</v>
      </c>
      <c r="H3952" s="33" t="str">
        <f>TEXT(MONTH(Table1[[#This Row],[REGDATE]])*29, "MMMM")</f>
        <v>August</v>
      </c>
    </row>
    <row r="3953" spans="1:8" x14ac:dyDescent="0.2">
      <c r="A3953" s="20">
        <v>233</v>
      </c>
      <c r="B3953" s="6">
        <v>45530</v>
      </c>
      <c r="C3953" s="1" t="s">
        <v>1</v>
      </c>
      <c r="D3953" s="1" t="s">
        <v>3</v>
      </c>
      <c r="E3953" s="7">
        <v>29</v>
      </c>
      <c r="F3953" s="7">
        <v>159</v>
      </c>
      <c r="G3953" s="23" t="str" cm="1">
        <f t="array" ref="G3953">_xlfn.IFS(Table1[[#This Row],[COUNTRY]]=234,"Nigeria",Table1[[#This Row],[COUNTRY]]=44,"United Kingdom",Table1[[#This Row],[COUNTRY]]=233,"Ghana",Table1[[#This Row],[COUNTRY]]=254,"Kenya")</f>
        <v>Ghana</v>
      </c>
      <c r="H3953" s="33" t="str">
        <f>TEXT(MONTH(Table1[[#This Row],[REGDATE]])*29, "MMMM")</f>
        <v>August</v>
      </c>
    </row>
    <row r="3954" spans="1:8" x14ac:dyDescent="0.2">
      <c r="A3954" s="20">
        <v>233</v>
      </c>
      <c r="B3954" s="6">
        <v>45530</v>
      </c>
      <c r="C3954" s="1" t="s">
        <v>1</v>
      </c>
      <c r="D3954" s="1" t="s">
        <v>2</v>
      </c>
      <c r="E3954" s="7">
        <v>24</v>
      </c>
      <c r="F3954" s="7">
        <v>177</v>
      </c>
      <c r="G3954" s="23" t="str" cm="1">
        <f t="array" ref="G3954">_xlfn.IFS(Table1[[#This Row],[COUNTRY]]=234,"Nigeria",Table1[[#This Row],[COUNTRY]]=44,"United Kingdom",Table1[[#This Row],[COUNTRY]]=233,"Ghana",Table1[[#This Row],[COUNTRY]]=254,"Kenya")</f>
        <v>Ghana</v>
      </c>
      <c r="H3954" s="33" t="str">
        <f>TEXT(MONTH(Table1[[#This Row],[REGDATE]])*29, "MMMM")</f>
        <v>August</v>
      </c>
    </row>
    <row r="3955" spans="1:8" x14ac:dyDescent="0.2">
      <c r="A3955" s="20">
        <v>233</v>
      </c>
      <c r="B3955" s="6">
        <v>45531</v>
      </c>
      <c r="C3955" s="1" t="s">
        <v>4</v>
      </c>
      <c r="D3955" s="1" t="s">
        <v>0</v>
      </c>
      <c r="E3955" s="7">
        <v>27</v>
      </c>
      <c r="F3955" s="7">
        <v>73</v>
      </c>
      <c r="G3955" s="23" t="str" cm="1">
        <f t="array" ref="G3955">_xlfn.IFS(Table1[[#This Row],[COUNTRY]]=234,"Nigeria",Table1[[#This Row],[COUNTRY]]=44,"United Kingdom",Table1[[#This Row],[COUNTRY]]=233,"Ghana",Table1[[#This Row],[COUNTRY]]=254,"Kenya")</f>
        <v>Ghana</v>
      </c>
      <c r="H3955" s="33" t="str">
        <f>TEXT(MONTH(Table1[[#This Row],[REGDATE]])*29, "MMMM")</f>
        <v>August</v>
      </c>
    </row>
    <row r="3956" spans="1:8" x14ac:dyDescent="0.2">
      <c r="A3956" s="20">
        <v>233</v>
      </c>
      <c r="B3956" s="6">
        <v>45531</v>
      </c>
      <c r="C3956" s="1" t="s">
        <v>1</v>
      </c>
      <c r="D3956" s="1" t="s">
        <v>0</v>
      </c>
      <c r="E3956" s="7">
        <v>27</v>
      </c>
      <c r="F3956" s="7">
        <v>37</v>
      </c>
      <c r="G3956" s="23" t="str" cm="1">
        <f t="array" ref="G3956">_xlfn.IFS(Table1[[#This Row],[COUNTRY]]=234,"Nigeria",Table1[[#This Row],[COUNTRY]]=44,"United Kingdom",Table1[[#This Row],[COUNTRY]]=233,"Ghana",Table1[[#This Row],[COUNTRY]]=254,"Kenya")</f>
        <v>Ghana</v>
      </c>
      <c r="H3956" s="33" t="str">
        <f>TEXT(MONTH(Table1[[#This Row],[REGDATE]])*29, "MMMM")</f>
        <v>August</v>
      </c>
    </row>
    <row r="3957" spans="1:8" x14ac:dyDescent="0.2">
      <c r="A3957" s="20">
        <v>233</v>
      </c>
      <c r="B3957" s="6">
        <v>45531</v>
      </c>
      <c r="C3957" s="1" t="s">
        <v>1</v>
      </c>
      <c r="D3957" s="1" t="s">
        <v>3</v>
      </c>
      <c r="E3957" s="7">
        <v>22</v>
      </c>
      <c r="F3957" s="7">
        <v>175</v>
      </c>
      <c r="G3957" s="23" t="str" cm="1">
        <f t="array" ref="G3957">_xlfn.IFS(Table1[[#This Row],[COUNTRY]]=234,"Nigeria",Table1[[#This Row],[COUNTRY]]=44,"United Kingdom",Table1[[#This Row],[COUNTRY]]=233,"Ghana",Table1[[#This Row],[COUNTRY]]=254,"Kenya")</f>
        <v>Ghana</v>
      </c>
      <c r="H3957" s="33" t="str">
        <f>TEXT(MONTH(Table1[[#This Row],[REGDATE]])*29, "MMMM")</f>
        <v>August</v>
      </c>
    </row>
    <row r="3958" spans="1:8" x14ac:dyDescent="0.2">
      <c r="A3958" s="20">
        <v>233</v>
      </c>
      <c r="B3958" s="6">
        <v>45531</v>
      </c>
      <c r="C3958" s="1" t="s">
        <v>1</v>
      </c>
      <c r="D3958" s="1" t="s">
        <v>2</v>
      </c>
      <c r="E3958" s="7">
        <v>61</v>
      </c>
      <c r="F3958" s="7">
        <v>176</v>
      </c>
      <c r="G3958" s="23" t="str" cm="1">
        <f t="array" ref="G3958">_xlfn.IFS(Table1[[#This Row],[COUNTRY]]=234,"Nigeria",Table1[[#This Row],[COUNTRY]]=44,"United Kingdom",Table1[[#This Row],[COUNTRY]]=233,"Ghana",Table1[[#This Row],[COUNTRY]]=254,"Kenya")</f>
        <v>Ghana</v>
      </c>
      <c r="H3958" s="33" t="str">
        <f>TEXT(MONTH(Table1[[#This Row],[REGDATE]])*29, "MMMM")</f>
        <v>August</v>
      </c>
    </row>
    <row r="3959" spans="1:8" x14ac:dyDescent="0.2">
      <c r="A3959" s="20">
        <v>233</v>
      </c>
      <c r="B3959" s="6">
        <v>45531</v>
      </c>
      <c r="C3959" s="1" t="s">
        <v>1</v>
      </c>
      <c r="D3959" s="1" t="s">
        <v>2</v>
      </c>
      <c r="E3959" s="7">
        <v>53</v>
      </c>
      <c r="F3959" s="7">
        <v>10</v>
      </c>
      <c r="G3959" s="23" t="str" cm="1">
        <f t="array" ref="G3959">_xlfn.IFS(Table1[[#This Row],[COUNTRY]]=234,"Nigeria",Table1[[#This Row],[COUNTRY]]=44,"United Kingdom",Table1[[#This Row],[COUNTRY]]=233,"Ghana",Table1[[#This Row],[COUNTRY]]=254,"Kenya")</f>
        <v>Ghana</v>
      </c>
      <c r="H3959" s="33" t="str">
        <f>TEXT(MONTH(Table1[[#This Row],[REGDATE]])*29, "MMMM")</f>
        <v>August</v>
      </c>
    </row>
    <row r="3960" spans="1:8" x14ac:dyDescent="0.2">
      <c r="A3960" s="20">
        <v>233</v>
      </c>
      <c r="B3960" s="6">
        <v>45531</v>
      </c>
      <c r="C3960" s="1" t="s">
        <v>1</v>
      </c>
      <c r="D3960" s="1" t="s">
        <v>3</v>
      </c>
      <c r="E3960" s="7">
        <v>28</v>
      </c>
      <c r="F3960" s="7">
        <v>46</v>
      </c>
      <c r="G3960" s="23" t="str" cm="1">
        <f t="array" ref="G3960">_xlfn.IFS(Table1[[#This Row],[COUNTRY]]=234,"Nigeria",Table1[[#This Row],[COUNTRY]]=44,"United Kingdom",Table1[[#This Row],[COUNTRY]]=233,"Ghana",Table1[[#This Row],[COUNTRY]]=254,"Kenya")</f>
        <v>Ghana</v>
      </c>
      <c r="H3960" s="33" t="str">
        <f>TEXT(MONTH(Table1[[#This Row],[REGDATE]])*29, "MMMM")</f>
        <v>August</v>
      </c>
    </row>
    <row r="3961" spans="1:8" x14ac:dyDescent="0.2">
      <c r="A3961" s="20">
        <v>233</v>
      </c>
      <c r="B3961" s="6">
        <v>45531</v>
      </c>
      <c r="C3961" s="1" t="s">
        <v>1</v>
      </c>
      <c r="D3961" s="1" t="s">
        <v>0</v>
      </c>
      <c r="E3961" s="7">
        <v>27</v>
      </c>
      <c r="F3961" s="7">
        <v>175</v>
      </c>
      <c r="G3961" s="23" t="str" cm="1">
        <f t="array" ref="G3961">_xlfn.IFS(Table1[[#This Row],[COUNTRY]]=234,"Nigeria",Table1[[#This Row],[COUNTRY]]=44,"United Kingdom",Table1[[#This Row],[COUNTRY]]=233,"Ghana",Table1[[#This Row],[COUNTRY]]=254,"Kenya")</f>
        <v>Ghana</v>
      </c>
      <c r="H3961" s="33" t="str">
        <f>TEXT(MONTH(Table1[[#This Row],[REGDATE]])*29, "MMMM")</f>
        <v>August</v>
      </c>
    </row>
    <row r="3962" spans="1:8" x14ac:dyDescent="0.2">
      <c r="A3962" s="20">
        <v>233</v>
      </c>
      <c r="B3962" s="6">
        <v>45531</v>
      </c>
      <c r="C3962" s="1" t="s">
        <v>1</v>
      </c>
      <c r="D3962" s="1" t="s">
        <v>0</v>
      </c>
      <c r="E3962" s="7">
        <v>27</v>
      </c>
      <c r="F3962" s="7">
        <v>0</v>
      </c>
      <c r="G3962" s="23" t="str" cm="1">
        <f t="array" ref="G3962">_xlfn.IFS(Table1[[#This Row],[COUNTRY]]=234,"Nigeria",Table1[[#This Row],[COUNTRY]]=44,"United Kingdom",Table1[[#This Row],[COUNTRY]]=233,"Ghana",Table1[[#This Row],[COUNTRY]]=254,"Kenya")</f>
        <v>Ghana</v>
      </c>
      <c r="H3962" s="33" t="str">
        <f>TEXT(MONTH(Table1[[#This Row],[REGDATE]])*29, "MMMM")</f>
        <v>August</v>
      </c>
    </row>
    <row r="3963" spans="1:8" x14ac:dyDescent="0.2">
      <c r="A3963" s="20">
        <v>233</v>
      </c>
      <c r="B3963" s="6">
        <v>45531</v>
      </c>
      <c r="C3963" s="1" t="s">
        <v>1</v>
      </c>
      <c r="D3963" s="1" t="s">
        <v>0</v>
      </c>
      <c r="E3963" s="7">
        <v>27</v>
      </c>
      <c r="F3963" s="7">
        <v>174</v>
      </c>
      <c r="G3963" s="23" t="str" cm="1">
        <f t="array" ref="G3963">_xlfn.IFS(Table1[[#This Row],[COUNTRY]]=234,"Nigeria",Table1[[#This Row],[COUNTRY]]=44,"United Kingdom",Table1[[#This Row],[COUNTRY]]=233,"Ghana",Table1[[#This Row],[COUNTRY]]=254,"Kenya")</f>
        <v>Ghana</v>
      </c>
      <c r="H3963" s="33" t="str">
        <f>TEXT(MONTH(Table1[[#This Row],[REGDATE]])*29, "MMMM")</f>
        <v>August</v>
      </c>
    </row>
    <row r="3964" spans="1:8" x14ac:dyDescent="0.2">
      <c r="A3964" s="20">
        <v>233</v>
      </c>
      <c r="B3964" s="6">
        <v>45531</v>
      </c>
      <c r="C3964" s="1" t="s">
        <v>4</v>
      </c>
      <c r="D3964" s="1" t="s">
        <v>0</v>
      </c>
      <c r="E3964" s="7">
        <v>28</v>
      </c>
      <c r="F3964" s="7">
        <v>73</v>
      </c>
      <c r="G3964" s="23" t="str" cm="1">
        <f t="array" ref="G3964">_xlfn.IFS(Table1[[#This Row],[COUNTRY]]=234,"Nigeria",Table1[[#This Row],[COUNTRY]]=44,"United Kingdom",Table1[[#This Row],[COUNTRY]]=233,"Ghana",Table1[[#This Row],[COUNTRY]]=254,"Kenya")</f>
        <v>Ghana</v>
      </c>
      <c r="H3964" s="33" t="str">
        <f>TEXT(MONTH(Table1[[#This Row],[REGDATE]])*29, "MMMM")</f>
        <v>August</v>
      </c>
    </row>
    <row r="3965" spans="1:8" x14ac:dyDescent="0.2">
      <c r="A3965" s="20">
        <v>233</v>
      </c>
      <c r="B3965" s="6">
        <v>45531</v>
      </c>
      <c r="C3965" s="1" t="s">
        <v>1</v>
      </c>
      <c r="D3965" s="1" t="s">
        <v>2</v>
      </c>
      <c r="E3965" s="7">
        <v>20</v>
      </c>
      <c r="F3965" s="7">
        <v>176</v>
      </c>
      <c r="G3965" s="23" t="str" cm="1">
        <f t="array" ref="G3965">_xlfn.IFS(Table1[[#This Row],[COUNTRY]]=234,"Nigeria",Table1[[#This Row],[COUNTRY]]=44,"United Kingdom",Table1[[#This Row],[COUNTRY]]=233,"Ghana",Table1[[#This Row],[COUNTRY]]=254,"Kenya")</f>
        <v>Ghana</v>
      </c>
      <c r="H3965" s="33" t="str">
        <f>TEXT(MONTH(Table1[[#This Row],[REGDATE]])*29, "MMMM")</f>
        <v>August</v>
      </c>
    </row>
    <row r="3966" spans="1:8" x14ac:dyDescent="0.2">
      <c r="A3966" s="20">
        <v>233</v>
      </c>
      <c r="B3966" s="6">
        <v>45530</v>
      </c>
      <c r="C3966" s="1" t="s">
        <v>1</v>
      </c>
      <c r="D3966" s="1" t="s">
        <v>2</v>
      </c>
      <c r="E3966" s="7">
        <v>47</v>
      </c>
      <c r="F3966" s="7">
        <v>83</v>
      </c>
      <c r="G3966" s="23" t="str" cm="1">
        <f t="array" ref="G3966">_xlfn.IFS(Table1[[#This Row],[COUNTRY]]=234,"Nigeria",Table1[[#This Row],[COUNTRY]]=44,"United Kingdom",Table1[[#This Row],[COUNTRY]]=233,"Ghana",Table1[[#This Row],[COUNTRY]]=254,"Kenya")</f>
        <v>Ghana</v>
      </c>
      <c r="H3966" s="33" t="str">
        <f>TEXT(MONTH(Table1[[#This Row],[REGDATE]])*29, "MMMM")</f>
        <v>August</v>
      </c>
    </row>
    <row r="3967" spans="1:8" x14ac:dyDescent="0.2">
      <c r="A3967" s="20">
        <v>233</v>
      </c>
      <c r="B3967" s="6">
        <v>45531</v>
      </c>
      <c r="C3967" s="1" t="s">
        <v>1</v>
      </c>
      <c r="D3967" s="1" t="s">
        <v>2</v>
      </c>
      <c r="E3967" s="7">
        <v>44</v>
      </c>
      <c r="F3967" s="7">
        <v>173</v>
      </c>
      <c r="G3967" s="23" t="str" cm="1">
        <f t="array" ref="G3967">_xlfn.IFS(Table1[[#This Row],[COUNTRY]]=234,"Nigeria",Table1[[#This Row],[COUNTRY]]=44,"United Kingdom",Table1[[#This Row],[COUNTRY]]=233,"Ghana",Table1[[#This Row],[COUNTRY]]=254,"Kenya")</f>
        <v>Ghana</v>
      </c>
      <c r="H3967" s="33" t="str">
        <f>TEXT(MONTH(Table1[[#This Row],[REGDATE]])*29, "MMMM")</f>
        <v>August</v>
      </c>
    </row>
    <row r="3968" spans="1:8" x14ac:dyDescent="0.2">
      <c r="A3968" s="20">
        <v>233</v>
      </c>
      <c r="B3968" s="6">
        <v>45531</v>
      </c>
      <c r="C3968" s="1" t="s">
        <v>1</v>
      </c>
      <c r="D3968" s="1" t="s">
        <v>2</v>
      </c>
      <c r="E3968" s="7">
        <v>23</v>
      </c>
      <c r="F3968" s="7">
        <v>160</v>
      </c>
      <c r="G3968" s="23" t="str" cm="1">
        <f t="array" ref="G3968">_xlfn.IFS(Table1[[#This Row],[COUNTRY]]=234,"Nigeria",Table1[[#This Row],[COUNTRY]]=44,"United Kingdom",Table1[[#This Row],[COUNTRY]]=233,"Ghana",Table1[[#This Row],[COUNTRY]]=254,"Kenya")</f>
        <v>Ghana</v>
      </c>
      <c r="H3968" s="33" t="str">
        <f>TEXT(MONTH(Table1[[#This Row],[REGDATE]])*29, "MMMM")</f>
        <v>August</v>
      </c>
    </row>
    <row r="3969" spans="1:8" x14ac:dyDescent="0.2">
      <c r="A3969" s="20">
        <v>233</v>
      </c>
      <c r="B3969" s="6">
        <v>45531</v>
      </c>
      <c r="C3969" s="1" t="s">
        <v>1</v>
      </c>
      <c r="D3969" s="1" t="s">
        <v>2</v>
      </c>
      <c r="E3969" s="7">
        <v>18</v>
      </c>
      <c r="F3969" s="7">
        <v>131</v>
      </c>
      <c r="G3969" s="23" t="str" cm="1">
        <f t="array" ref="G3969">_xlfn.IFS(Table1[[#This Row],[COUNTRY]]=234,"Nigeria",Table1[[#This Row],[COUNTRY]]=44,"United Kingdom",Table1[[#This Row],[COUNTRY]]=233,"Ghana",Table1[[#This Row],[COUNTRY]]=254,"Kenya")</f>
        <v>Ghana</v>
      </c>
      <c r="H3969" s="33" t="str">
        <f>TEXT(MONTH(Table1[[#This Row],[REGDATE]])*29, "MMMM")</f>
        <v>August</v>
      </c>
    </row>
    <row r="3970" spans="1:8" x14ac:dyDescent="0.2">
      <c r="A3970" s="20">
        <v>233</v>
      </c>
      <c r="B3970" s="6">
        <v>45531</v>
      </c>
      <c r="C3970" s="1" t="s">
        <v>1</v>
      </c>
      <c r="D3970" s="1" t="s">
        <v>2</v>
      </c>
      <c r="E3970" s="7">
        <v>21</v>
      </c>
      <c r="F3970" s="7">
        <v>0</v>
      </c>
      <c r="G3970" s="23" t="str" cm="1">
        <f t="array" ref="G3970">_xlfn.IFS(Table1[[#This Row],[COUNTRY]]=234,"Nigeria",Table1[[#This Row],[COUNTRY]]=44,"United Kingdom",Table1[[#This Row],[COUNTRY]]=233,"Ghana",Table1[[#This Row],[COUNTRY]]=254,"Kenya")</f>
        <v>Ghana</v>
      </c>
      <c r="H3970" s="33" t="str">
        <f>TEXT(MONTH(Table1[[#This Row],[REGDATE]])*29, "MMMM")</f>
        <v>August</v>
      </c>
    </row>
    <row r="3971" spans="1:8" x14ac:dyDescent="0.2">
      <c r="A3971" s="20">
        <v>233</v>
      </c>
      <c r="B3971" s="6">
        <v>45531</v>
      </c>
      <c r="C3971" s="1" t="s">
        <v>1</v>
      </c>
      <c r="D3971" s="1" t="s">
        <v>0</v>
      </c>
      <c r="E3971" s="7">
        <v>27</v>
      </c>
      <c r="F3971" s="7">
        <v>99</v>
      </c>
      <c r="G3971" s="23" t="str" cm="1">
        <f t="array" ref="G3971">_xlfn.IFS(Table1[[#This Row],[COUNTRY]]=234,"Nigeria",Table1[[#This Row],[COUNTRY]]=44,"United Kingdom",Table1[[#This Row],[COUNTRY]]=233,"Ghana",Table1[[#This Row],[COUNTRY]]=254,"Kenya")</f>
        <v>Ghana</v>
      </c>
      <c r="H3971" s="33" t="str">
        <f>TEXT(MONTH(Table1[[#This Row],[REGDATE]])*29, "MMMM")</f>
        <v>August</v>
      </c>
    </row>
    <row r="3972" spans="1:8" x14ac:dyDescent="0.2">
      <c r="A3972" s="20">
        <v>233</v>
      </c>
      <c r="B3972" s="6">
        <v>45531</v>
      </c>
      <c r="C3972" s="1" t="s">
        <v>1</v>
      </c>
      <c r="D3972" s="1" t="s">
        <v>2</v>
      </c>
      <c r="E3972" s="7">
        <v>48</v>
      </c>
      <c r="F3972" s="7">
        <v>165</v>
      </c>
      <c r="G3972" s="23" t="str" cm="1">
        <f t="array" ref="G3972">_xlfn.IFS(Table1[[#This Row],[COUNTRY]]=234,"Nigeria",Table1[[#This Row],[COUNTRY]]=44,"United Kingdom",Table1[[#This Row],[COUNTRY]]=233,"Ghana",Table1[[#This Row],[COUNTRY]]=254,"Kenya")</f>
        <v>Ghana</v>
      </c>
      <c r="H3972" s="33" t="str">
        <f>TEXT(MONTH(Table1[[#This Row],[REGDATE]])*29, "MMMM")</f>
        <v>August</v>
      </c>
    </row>
    <row r="3973" spans="1:8" x14ac:dyDescent="0.2">
      <c r="A3973" s="20">
        <v>233</v>
      </c>
      <c r="B3973" s="6">
        <v>45531</v>
      </c>
      <c r="C3973" s="1" t="s">
        <v>1</v>
      </c>
      <c r="D3973" s="1" t="s">
        <v>0</v>
      </c>
      <c r="E3973" s="7">
        <v>27</v>
      </c>
      <c r="F3973" s="7">
        <v>1</v>
      </c>
      <c r="G3973" s="23" t="str" cm="1">
        <f t="array" ref="G3973">_xlfn.IFS(Table1[[#This Row],[COUNTRY]]=234,"Nigeria",Table1[[#This Row],[COUNTRY]]=44,"United Kingdom",Table1[[#This Row],[COUNTRY]]=233,"Ghana",Table1[[#This Row],[COUNTRY]]=254,"Kenya")</f>
        <v>Ghana</v>
      </c>
      <c r="H3973" s="33" t="str">
        <f>TEXT(MONTH(Table1[[#This Row],[REGDATE]])*29, "MMMM")</f>
        <v>August</v>
      </c>
    </row>
    <row r="3974" spans="1:8" x14ac:dyDescent="0.2">
      <c r="A3974" s="20">
        <v>233</v>
      </c>
      <c r="B3974" s="6">
        <v>45531</v>
      </c>
      <c r="C3974" s="1" t="s">
        <v>1</v>
      </c>
      <c r="D3974" s="1" t="s">
        <v>2</v>
      </c>
      <c r="E3974" s="7">
        <v>25</v>
      </c>
      <c r="F3974" s="7">
        <v>28</v>
      </c>
      <c r="G3974" s="23" t="str" cm="1">
        <f t="array" ref="G3974">_xlfn.IFS(Table1[[#This Row],[COUNTRY]]=234,"Nigeria",Table1[[#This Row],[COUNTRY]]=44,"United Kingdom",Table1[[#This Row],[COUNTRY]]=233,"Ghana",Table1[[#This Row],[COUNTRY]]=254,"Kenya")</f>
        <v>Ghana</v>
      </c>
      <c r="H3974" s="33" t="str">
        <f>TEXT(MONTH(Table1[[#This Row],[REGDATE]])*29, "MMMM")</f>
        <v>August</v>
      </c>
    </row>
    <row r="3975" spans="1:8" x14ac:dyDescent="0.2">
      <c r="A3975" s="20">
        <v>233</v>
      </c>
      <c r="B3975" s="6">
        <v>45532</v>
      </c>
      <c r="C3975" s="1" t="s">
        <v>1</v>
      </c>
      <c r="D3975" s="1" t="s">
        <v>0</v>
      </c>
      <c r="E3975" s="7">
        <v>27</v>
      </c>
      <c r="F3975" s="7">
        <v>175</v>
      </c>
      <c r="G3975" s="23" t="str" cm="1">
        <f t="array" ref="G3975">_xlfn.IFS(Table1[[#This Row],[COUNTRY]]=234,"Nigeria",Table1[[#This Row],[COUNTRY]]=44,"United Kingdom",Table1[[#This Row],[COUNTRY]]=233,"Ghana",Table1[[#This Row],[COUNTRY]]=254,"Kenya")</f>
        <v>Ghana</v>
      </c>
      <c r="H3975" s="33" t="str">
        <f>TEXT(MONTH(Table1[[#This Row],[REGDATE]])*29, "MMMM")</f>
        <v>August</v>
      </c>
    </row>
    <row r="3976" spans="1:8" x14ac:dyDescent="0.2">
      <c r="A3976" s="20">
        <v>233</v>
      </c>
      <c r="B3976" s="6">
        <v>45532</v>
      </c>
      <c r="C3976" s="1" t="s">
        <v>1</v>
      </c>
      <c r="D3976" s="1" t="s">
        <v>0</v>
      </c>
      <c r="E3976" s="7">
        <v>27</v>
      </c>
      <c r="F3976" s="7">
        <v>107</v>
      </c>
      <c r="G3976" s="23" t="str" cm="1">
        <f t="array" ref="G3976">_xlfn.IFS(Table1[[#This Row],[COUNTRY]]=234,"Nigeria",Table1[[#This Row],[COUNTRY]]=44,"United Kingdom",Table1[[#This Row],[COUNTRY]]=233,"Ghana",Table1[[#This Row],[COUNTRY]]=254,"Kenya")</f>
        <v>Ghana</v>
      </c>
      <c r="H3976" s="33" t="str">
        <f>TEXT(MONTH(Table1[[#This Row],[REGDATE]])*29, "MMMM")</f>
        <v>August</v>
      </c>
    </row>
    <row r="3977" spans="1:8" x14ac:dyDescent="0.2">
      <c r="A3977" s="20">
        <v>233</v>
      </c>
      <c r="B3977" s="6">
        <v>45532</v>
      </c>
      <c r="C3977" s="1" t="s">
        <v>4</v>
      </c>
      <c r="D3977" s="1" t="s">
        <v>0</v>
      </c>
      <c r="E3977" s="7">
        <v>27</v>
      </c>
      <c r="F3977" s="7">
        <v>73</v>
      </c>
      <c r="G3977" s="23" t="str" cm="1">
        <f t="array" ref="G3977">_xlfn.IFS(Table1[[#This Row],[COUNTRY]]=234,"Nigeria",Table1[[#This Row],[COUNTRY]]=44,"United Kingdom",Table1[[#This Row],[COUNTRY]]=233,"Ghana",Table1[[#This Row],[COUNTRY]]=254,"Kenya")</f>
        <v>Ghana</v>
      </c>
      <c r="H3977" s="33" t="str">
        <f>TEXT(MONTH(Table1[[#This Row],[REGDATE]])*29, "MMMM")</f>
        <v>August</v>
      </c>
    </row>
    <row r="3978" spans="1:8" x14ac:dyDescent="0.2">
      <c r="A3978" s="20">
        <v>233</v>
      </c>
      <c r="B3978" s="6">
        <v>45531</v>
      </c>
      <c r="C3978" s="1" t="s">
        <v>1</v>
      </c>
      <c r="D3978" s="1" t="s">
        <v>2</v>
      </c>
      <c r="E3978" s="7">
        <v>35</v>
      </c>
      <c r="F3978" s="7">
        <v>123</v>
      </c>
      <c r="G3978" s="23" t="str" cm="1">
        <f t="array" ref="G3978">_xlfn.IFS(Table1[[#This Row],[COUNTRY]]=234,"Nigeria",Table1[[#This Row],[COUNTRY]]=44,"United Kingdom",Table1[[#This Row],[COUNTRY]]=233,"Ghana",Table1[[#This Row],[COUNTRY]]=254,"Kenya")</f>
        <v>Ghana</v>
      </c>
      <c r="H3978" s="33" t="str">
        <f>TEXT(MONTH(Table1[[#This Row],[REGDATE]])*29, "MMMM")</f>
        <v>August</v>
      </c>
    </row>
    <row r="3979" spans="1:8" x14ac:dyDescent="0.2">
      <c r="A3979" s="20">
        <v>233</v>
      </c>
      <c r="B3979" s="6">
        <v>45531</v>
      </c>
      <c r="C3979" s="1" t="s">
        <v>1</v>
      </c>
      <c r="D3979" s="1" t="s">
        <v>0</v>
      </c>
      <c r="E3979" s="7">
        <v>27</v>
      </c>
      <c r="F3979" s="7">
        <v>30</v>
      </c>
      <c r="G3979" s="23" t="str" cm="1">
        <f t="array" ref="G3979">_xlfn.IFS(Table1[[#This Row],[COUNTRY]]=234,"Nigeria",Table1[[#This Row],[COUNTRY]]=44,"United Kingdom",Table1[[#This Row],[COUNTRY]]=233,"Ghana",Table1[[#This Row],[COUNTRY]]=254,"Kenya")</f>
        <v>Ghana</v>
      </c>
      <c r="H3979" s="33" t="str">
        <f>TEXT(MONTH(Table1[[#This Row],[REGDATE]])*29, "MMMM")</f>
        <v>August</v>
      </c>
    </row>
    <row r="3980" spans="1:8" x14ac:dyDescent="0.2">
      <c r="A3980" s="20">
        <v>233</v>
      </c>
      <c r="B3980" s="6">
        <v>45532</v>
      </c>
      <c r="C3980" s="1" t="s">
        <v>1</v>
      </c>
      <c r="D3980" s="1" t="s">
        <v>2</v>
      </c>
      <c r="E3980" s="7">
        <v>23</v>
      </c>
      <c r="F3980" s="7">
        <v>121</v>
      </c>
      <c r="G3980" s="23" t="str" cm="1">
        <f t="array" ref="G3980">_xlfn.IFS(Table1[[#This Row],[COUNTRY]]=234,"Nigeria",Table1[[#This Row],[COUNTRY]]=44,"United Kingdom",Table1[[#This Row],[COUNTRY]]=233,"Ghana",Table1[[#This Row],[COUNTRY]]=254,"Kenya")</f>
        <v>Ghana</v>
      </c>
      <c r="H3980" s="33" t="str">
        <f>TEXT(MONTH(Table1[[#This Row],[REGDATE]])*29, "MMMM")</f>
        <v>August</v>
      </c>
    </row>
    <row r="3981" spans="1:8" x14ac:dyDescent="0.2">
      <c r="A3981" s="20">
        <v>233</v>
      </c>
      <c r="B3981" s="6">
        <v>45532</v>
      </c>
      <c r="C3981" s="1" t="s">
        <v>1</v>
      </c>
      <c r="D3981" s="1" t="s">
        <v>0</v>
      </c>
      <c r="E3981" s="7">
        <v>27</v>
      </c>
      <c r="F3981" s="7">
        <v>158</v>
      </c>
      <c r="G3981" s="23" t="str" cm="1">
        <f t="array" ref="G3981">_xlfn.IFS(Table1[[#This Row],[COUNTRY]]=234,"Nigeria",Table1[[#This Row],[COUNTRY]]=44,"United Kingdom",Table1[[#This Row],[COUNTRY]]=233,"Ghana",Table1[[#This Row],[COUNTRY]]=254,"Kenya")</f>
        <v>Ghana</v>
      </c>
      <c r="H3981" s="33" t="str">
        <f>TEXT(MONTH(Table1[[#This Row],[REGDATE]])*29, "MMMM")</f>
        <v>August</v>
      </c>
    </row>
    <row r="3982" spans="1:8" x14ac:dyDescent="0.2">
      <c r="A3982" s="20">
        <v>233</v>
      </c>
      <c r="B3982" s="6">
        <v>45547</v>
      </c>
      <c r="C3982" s="1" t="s">
        <v>1</v>
      </c>
      <c r="D3982" s="1" t="s">
        <v>0</v>
      </c>
      <c r="E3982" s="7">
        <v>27</v>
      </c>
      <c r="F3982" s="7">
        <v>63</v>
      </c>
      <c r="G3982" s="23" t="str" cm="1">
        <f t="array" ref="G3982">_xlfn.IFS(Table1[[#This Row],[COUNTRY]]=234,"Nigeria",Table1[[#This Row],[COUNTRY]]=44,"United Kingdom",Table1[[#This Row],[COUNTRY]]=233,"Ghana",Table1[[#This Row],[COUNTRY]]=254,"Kenya")</f>
        <v>Ghana</v>
      </c>
      <c r="H3982" s="33" t="str">
        <f>TEXT(MONTH(Table1[[#This Row],[REGDATE]])*29, "MMMM")</f>
        <v>September</v>
      </c>
    </row>
    <row r="3983" spans="1:8" x14ac:dyDescent="0.2">
      <c r="A3983" s="20">
        <v>233</v>
      </c>
      <c r="B3983" s="6">
        <v>45547</v>
      </c>
      <c r="C3983" s="1" t="s">
        <v>1</v>
      </c>
      <c r="D3983" s="1" t="s">
        <v>2</v>
      </c>
      <c r="E3983" s="7">
        <v>24</v>
      </c>
      <c r="F3983" s="7">
        <v>1</v>
      </c>
      <c r="G3983" s="23" t="str" cm="1">
        <f t="array" ref="G3983">_xlfn.IFS(Table1[[#This Row],[COUNTRY]]=234,"Nigeria",Table1[[#This Row],[COUNTRY]]=44,"United Kingdom",Table1[[#This Row],[COUNTRY]]=233,"Ghana",Table1[[#This Row],[COUNTRY]]=254,"Kenya")</f>
        <v>Ghana</v>
      </c>
      <c r="H3983" s="33" t="str">
        <f>TEXT(MONTH(Table1[[#This Row],[REGDATE]])*29, "MMMM")</f>
        <v>September</v>
      </c>
    </row>
    <row r="3984" spans="1:8" x14ac:dyDescent="0.2">
      <c r="A3984" s="20">
        <v>233</v>
      </c>
      <c r="B3984" s="6">
        <v>45547</v>
      </c>
      <c r="C3984" s="1" t="s">
        <v>1</v>
      </c>
      <c r="D3984" s="1" t="s">
        <v>0</v>
      </c>
      <c r="E3984" s="7">
        <v>27</v>
      </c>
      <c r="F3984" s="7">
        <v>0</v>
      </c>
      <c r="G3984" s="23" t="str" cm="1">
        <f t="array" ref="G3984">_xlfn.IFS(Table1[[#This Row],[COUNTRY]]=234,"Nigeria",Table1[[#This Row],[COUNTRY]]=44,"United Kingdom",Table1[[#This Row],[COUNTRY]]=233,"Ghana",Table1[[#This Row],[COUNTRY]]=254,"Kenya")</f>
        <v>Ghana</v>
      </c>
      <c r="H3984" s="33" t="str">
        <f>TEXT(MONTH(Table1[[#This Row],[REGDATE]])*29, "MMMM")</f>
        <v>September</v>
      </c>
    </row>
    <row r="3985" spans="1:8" x14ac:dyDescent="0.2">
      <c r="A3985" s="20">
        <v>233</v>
      </c>
      <c r="B3985" s="6">
        <v>45547</v>
      </c>
      <c r="C3985" s="1" t="s">
        <v>1</v>
      </c>
      <c r="D3985" s="1" t="s">
        <v>0</v>
      </c>
      <c r="E3985" s="7">
        <v>27</v>
      </c>
      <c r="F3985" s="7">
        <v>108</v>
      </c>
      <c r="G3985" s="23" t="str" cm="1">
        <f t="array" ref="G3985">_xlfn.IFS(Table1[[#This Row],[COUNTRY]]=234,"Nigeria",Table1[[#This Row],[COUNTRY]]=44,"United Kingdom",Table1[[#This Row],[COUNTRY]]=233,"Ghana",Table1[[#This Row],[COUNTRY]]=254,"Kenya")</f>
        <v>Ghana</v>
      </c>
      <c r="H3985" s="33" t="str">
        <f>TEXT(MONTH(Table1[[#This Row],[REGDATE]])*29, "MMMM")</f>
        <v>September</v>
      </c>
    </row>
    <row r="3986" spans="1:8" x14ac:dyDescent="0.2">
      <c r="A3986" s="20">
        <v>233</v>
      </c>
      <c r="B3986" s="6">
        <v>45668</v>
      </c>
      <c r="C3986" s="1" t="s">
        <v>1</v>
      </c>
      <c r="D3986" s="1" t="s">
        <v>2</v>
      </c>
      <c r="E3986" s="7">
        <v>23</v>
      </c>
      <c r="F3986" s="7">
        <v>39</v>
      </c>
      <c r="G3986" s="23" t="str" cm="1">
        <f t="array" ref="G3986">_xlfn.IFS(Table1[[#This Row],[COUNTRY]]=234,"Nigeria",Table1[[#This Row],[COUNTRY]]=44,"United Kingdom",Table1[[#This Row],[COUNTRY]]=233,"Ghana",Table1[[#This Row],[COUNTRY]]=254,"Kenya")</f>
        <v>Ghana</v>
      </c>
      <c r="H3986" s="33" t="str">
        <f>TEXT(MONTH(Table1[[#This Row],[REGDATE]])*29, "MMMM")</f>
        <v>January</v>
      </c>
    </row>
    <row r="3987" spans="1:8" x14ac:dyDescent="0.2">
      <c r="A3987" s="22">
        <v>234</v>
      </c>
      <c r="B3987" s="6">
        <v>45668</v>
      </c>
      <c r="C3987" s="1" t="s">
        <v>1</v>
      </c>
      <c r="D3987" s="1" t="s">
        <v>6</v>
      </c>
      <c r="E3987" s="7">
        <v>26</v>
      </c>
      <c r="F3987" s="7">
        <v>35</v>
      </c>
      <c r="G3987" s="23" t="str" cm="1">
        <f t="array" ref="G3987">_xlfn.IFS(Table1[[#This Row],[COUNTRY]]=234,"Nigeria",Table1[[#This Row],[COUNTRY]]=44,"United Kingdom",Table1[[#This Row],[COUNTRY]]=233,"Ghana",Table1[[#This Row],[COUNTRY]]=254,"Kenya")</f>
        <v>Nigeria</v>
      </c>
      <c r="H3987" s="33" t="str">
        <f>TEXT(MONTH(Table1[[#This Row],[REGDATE]])*29, "MMMM")</f>
        <v>January</v>
      </c>
    </row>
    <row r="3988" spans="1:8" x14ac:dyDescent="0.2">
      <c r="A3988" s="22">
        <v>234</v>
      </c>
      <c r="B3988" s="6">
        <v>45669</v>
      </c>
      <c r="C3988" s="1" t="s">
        <v>1</v>
      </c>
      <c r="D3988" s="1" t="s">
        <v>0</v>
      </c>
      <c r="E3988" s="7">
        <v>27</v>
      </c>
      <c r="F3988" s="7">
        <v>31</v>
      </c>
      <c r="G3988" s="23" t="str" cm="1">
        <f t="array" ref="G3988">_xlfn.IFS(Table1[[#This Row],[COUNTRY]]=234,"Nigeria",Table1[[#This Row],[COUNTRY]]=44,"United Kingdom",Table1[[#This Row],[COUNTRY]]=233,"Ghana",Table1[[#This Row],[COUNTRY]]=254,"Kenya")</f>
        <v>Nigeria</v>
      </c>
      <c r="H3988" s="33" t="str">
        <f>TEXT(MONTH(Table1[[#This Row],[REGDATE]])*29, "MMMM")</f>
        <v>January</v>
      </c>
    </row>
    <row r="3989" spans="1:8" x14ac:dyDescent="0.2">
      <c r="A3989" s="22">
        <v>234</v>
      </c>
      <c r="B3989" s="6">
        <v>45669</v>
      </c>
      <c r="C3989" s="1" t="s">
        <v>1</v>
      </c>
      <c r="D3989" s="1" t="s">
        <v>2</v>
      </c>
      <c r="E3989" s="7">
        <v>21</v>
      </c>
      <c r="F3989" s="7">
        <v>7</v>
      </c>
      <c r="G3989" s="23" t="str" cm="1">
        <f t="array" ref="G3989">_xlfn.IFS(Table1[[#This Row],[COUNTRY]]=234,"Nigeria",Table1[[#This Row],[COUNTRY]]=44,"United Kingdom",Table1[[#This Row],[COUNTRY]]=233,"Ghana",Table1[[#This Row],[COUNTRY]]=254,"Kenya")</f>
        <v>Nigeria</v>
      </c>
      <c r="H3989" s="33" t="str">
        <f>TEXT(MONTH(Table1[[#This Row],[REGDATE]])*29, "MMMM")</f>
        <v>January</v>
      </c>
    </row>
    <row r="3990" spans="1:8" x14ac:dyDescent="0.2">
      <c r="A3990" s="22">
        <v>234</v>
      </c>
      <c r="B3990" s="6">
        <v>45547</v>
      </c>
      <c r="C3990" s="1" t="s">
        <v>1</v>
      </c>
      <c r="D3990" s="1" t="s">
        <v>0</v>
      </c>
      <c r="E3990" s="7">
        <v>42</v>
      </c>
      <c r="F3990" s="7">
        <v>119</v>
      </c>
      <c r="G3990" s="23" t="str" cm="1">
        <f t="array" ref="G3990">_xlfn.IFS(Table1[[#This Row],[COUNTRY]]=234,"Nigeria",Table1[[#This Row],[COUNTRY]]=44,"United Kingdom",Table1[[#This Row],[COUNTRY]]=233,"Ghana",Table1[[#This Row],[COUNTRY]]=254,"Kenya")</f>
        <v>Nigeria</v>
      </c>
      <c r="H3990" s="33" t="str">
        <f>TEXT(MONTH(Table1[[#This Row],[REGDATE]])*29, "MMMM")</f>
        <v>September</v>
      </c>
    </row>
    <row r="3991" spans="1:8" x14ac:dyDescent="0.2">
      <c r="A3991" s="22">
        <v>234</v>
      </c>
      <c r="B3991" s="6">
        <v>45547</v>
      </c>
      <c r="C3991" s="1" t="s">
        <v>1</v>
      </c>
      <c r="D3991" s="1" t="s">
        <v>2</v>
      </c>
      <c r="E3991" s="7">
        <v>29</v>
      </c>
      <c r="F3991" s="7">
        <v>73</v>
      </c>
      <c r="G3991" s="23" t="str" cm="1">
        <f t="array" ref="G3991">_xlfn.IFS(Table1[[#This Row],[COUNTRY]]=234,"Nigeria",Table1[[#This Row],[COUNTRY]]=44,"United Kingdom",Table1[[#This Row],[COUNTRY]]=233,"Ghana",Table1[[#This Row],[COUNTRY]]=254,"Kenya")</f>
        <v>Nigeria</v>
      </c>
      <c r="H3991" s="33" t="str">
        <f>TEXT(MONTH(Table1[[#This Row],[REGDATE]])*29, "MMMM")</f>
        <v>September</v>
      </c>
    </row>
    <row r="3992" spans="1:8" x14ac:dyDescent="0.2">
      <c r="A3992" s="22">
        <v>234</v>
      </c>
      <c r="B3992" s="6">
        <v>45548</v>
      </c>
      <c r="C3992" s="1" t="s">
        <v>1</v>
      </c>
      <c r="D3992" s="1" t="s">
        <v>0</v>
      </c>
      <c r="E3992" s="7">
        <v>27</v>
      </c>
      <c r="F3992" s="7">
        <v>159</v>
      </c>
      <c r="G3992" s="23" t="str" cm="1">
        <f t="array" ref="G3992">_xlfn.IFS(Table1[[#This Row],[COUNTRY]]=234,"Nigeria",Table1[[#This Row],[COUNTRY]]=44,"United Kingdom",Table1[[#This Row],[COUNTRY]]=233,"Ghana",Table1[[#This Row],[COUNTRY]]=254,"Kenya")</f>
        <v>Nigeria</v>
      </c>
      <c r="H3992" s="33" t="str">
        <f>TEXT(MONTH(Table1[[#This Row],[REGDATE]])*29, "MMMM")</f>
        <v>September</v>
      </c>
    </row>
    <row r="3993" spans="1:8" x14ac:dyDescent="0.2">
      <c r="A3993" s="22">
        <v>234</v>
      </c>
      <c r="B3993" s="6">
        <v>45548</v>
      </c>
      <c r="C3993" s="1" t="s">
        <v>4</v>
      </c>
      <c r="D3993" s="1" t="s">
        <v>0</v>
      </c>
      <c r="E3993" s="7">
        <v>27</v>
      </c>
      <c r="F3993" s="7">
        <v>73</v>
      </c>
      <c r="G3993" s="23" t="str" cm="1">
        <f t="array" ref="G3993">_xlfn.IFS(Table1[[#This Row],[COUNTRY]]=234,"Nigeria",Table1[[#This Row],[COUNTRY]]=44,"United Kingdom",Table1[[#This Row],[COUNTRY]]=233,"Ghana",Table1[[#This Row],[COUNTRY]]=254,"Kenya")</f>
        <v>Nigeria</v>
      </c>
      <c r="H3993" s="33" t="str">
        <f>TEXT(MONTH(Table1[[#This Row],[REGDATE]])*29, "MMMM")</f>
        <v>September</v>
      </c>
    </row>
    <row r="3994" spans="1:8" x14ac:dyDescent="0.2">
      <c r="A3994" s="22">
        <v>234</v>
      </c>
      <c r="B3994" s="6">
        <v>45548</v>
      </c>
      <c r="C3994" s="1" t="s">
        <v>5</v>
      </c>
      <c r="D3994" s="1" t="s">
        <v>2</v>
      </c>
      <c r="E3994" s="7">
        <v>18</v>
      </c>
      <c r="F3994" s="7">
        <v>88</v>
      </c>
      <c r="G3994" s="23" t="str" cm="1">
        <f t="array" ref="G3994">_xlfn.IFS(Table1[[#This Row],[COUNTRY]]=234,"Nigeria",Table1[[#This Row],[COUNTRY]]=44,"United Kingdom",Table1[[#This Row],[COUNTRY]]=233,"Ghana",Table1[[#This Row],[COUNTRY]]=254,"Kenya")</f>
        <v>Nigeria</v>
      </c>
      <c r="H3994" s="33" t="str">
        <f>TEXT(MONTH(Table1[[#This Row],[REGDATE]])*29, "MMMM")</f>
        <v>September</v>
      </c>
    </row>
    <row r="3995" spans="1:8" x14ac:dyDescent="0.2">
      <c r="A3995" s="22">
        <v>234</v>
      </c>
      <c r="B3995" s="6">
        <v>45548</v>
      </c>
      <c r="C3995" s="1" t="s">
        <v>1</v>
      </c>
      <c r="D3995" s="1" t="s">
        <v>2</v>
      </c>
      <c r="E3995" s="7">
        <v>18</v>
      </c>
      <c r="F3995" s="7">
        <v>79</v>
      </c>
      <c r="G3995" s="23" t="str" cm="1">
        <f t="array" ref="G3995">_xlfn.IFS(Table1[[#This Row],[COUNTRY]]=234,"Nigeria",Table1[[#This Row],[COUNTRY]]=44,"United Kingdom",Table1[[#This Row],[COUNTRY]]=233,"Ghana",Table1[[#This Row],[COUNTRY]]=254,"Kenya")</f>
        <v>Nigeria</v>
      </c>
      <c r="H3995" s="33" t="str">
        <f>TEXT(MONTH(Table1[[#This Row],[REGDATE]])*29, "MMMM")</f>
        <v>September</v>
      </c>
    </row>
    <row r="3996" spans="1:8" x14ac:dyDescent="0.2">
      <c r="A3996" s="22">
        <v>234</v>
      </c>
      <c r="B3996" s="6">
        <v>45548</v>
      </c>
      <c r="C3996" s="1" t="s">
        <v>1</v>
      </c>
      <c r="D3996" s="1" t="s">
        <v>2</v>
      </c>
      <c r="E3996" s="7">
        <v>28</v>
      </c>
      <c r="F3996" s="7">
        <v>159</v>
      </c>
      <c r="G3996" s="23" t="str" cm="1">
        <f t="array" ref="G3996">_xlfn.IFS(Table1[[#This Row],[COUNTRY]]=234,"Nigeria",Table1[[#This Row],[COUNTRY]]=44,"United Kingdom",Table1[[#This Row],[COUNTRY]]=233,"Ghana",Table1[[#This Row],[COUNTRY]]=254,"Kenya")</f>
        <v>Nigeria</v>
      </c>
      <c r="H3996" s="33" t="str">
        <f>TEXT(MONTH(Table1[[#This Row],[REGDATE]])*29, "MMMM")</f>
        <v>September</v>
      </c>
    </row>
    <row r="3997" spans="1:8" x14ac:dyDescent="0.2">
      <c r="A3997" s="22">
        <v>234</v>
      </c>
      <c r="B3997" s="6">
        <v>45548</v>
      </c>
      <c r="C3997" s="1" t="s">
        <v>1</v>
      </c>
      <c r="D3997" s="1" t="s">
        <v>2</v>
      </c>
      <c r="E3997" s="7">
        <v>27</v>
      </c>
      <c r="F3997" s="7">
        <v>159</v>
      </c>
      <c r="G3997" s="23" t="str" cm="1">
        <f t="array" ref="G3997">_xlfn.IFS(Table1[[#This Row],[COUNTRY]]=234,"Nigeria",Table1[[#This Row],[COUNTRY]]=44,"United Kingdom",Table1[[#This Row],[COUNTRY]]=233,"Ghana",Table1[[#This Row],[COUNTRY]]=254,"Kenya")</f>
        <v>Nigeria</v>
      </c>
      <c r="H3997" s="33" t="str">
        <f>TEXT(MONTH(Table1[[#This Row],[REGDATE]])*29, "MMMM")</f>
        <v>September</v>
      </c>
    </row>
    <row r="3998" spans="1:8" x14ac:dyDescent="0.2">
      <c r="A3998" s="22">
        <v>234</v>
      </c>
      <c r="B3998" s="6">
        <v>45548</v>
      </c>
      <c r="C3998" s="1" t="s">
        <v>1</v>
      </c>
      <c r="D3998" s="1" t="s">
        <v>2</v>
      </c>
      <c r="E3998" s="7">
        <v>45</v>
      </c>
      <c r="F3998" s="7">
        <v>0</v>
      </c>
      <c r="G3998" s="23" t="str" cm="1">
        <f t="array" ref="G3998">_xlfn.IFS(Table1[[#This Row],[COUNTRY]]=234,"Nigeria",Table1[[#This Row],[COUNTRY]]=44,"United Kingdom",Table1[[#This Row],[COUNTRY]]=233,"Ghana",Table1[[#This Row],[COUNTRY]]=254,"Kenya")</f>
        <v>Nigeria</v>
      </c>
      <c r="H3998" s="33" t="str">
        <f>TEXT(MONTH(Table1[[#This Row],[REGDATE]])*29, "MMMM")</f>
        <v>September</v>
      </c>
    </row>
    <row r="3999" spans="1:8" x14ac:dyDescent="0.2">
      <c r="A3999" s="22">
        <v>234</v>
      </c>
      <c r="B3999" s="6">
        <v>45548</v>
      </c>
      <c r="C3999" s="1" t="s">
        <v>1</v>
      </c>
      <c r="D3999" s="1" t="s">
        <v>2</v>
      </c>
      <c r="E3999" s="7">
        <v>45</v>
      </c>
      <c r="F3999" s="7">
        <v>130</v>
      </c>
      <c r="G3999" s="23" t="str" cm="1">
        <f t="array" ref="G3999">_xlfn.IFS(Table1[[#This Row],[COUNTRY]]=234,"Nigeria",Table1[[#This Row],[COUNTRY]]=44,"United Kingdom",Table1[[#This Row],[COUNTRY]]=233,"Ghana",Table1[[#This Row],[COUNTRY]]=254,"Kenya")</f>
        <v>Nigeria</v>
      </c>
      <c r="H3999" s="33" t="str">
        <f>TEXT(MONTH(Table1[[#This Row],[REGDATE]])*29, "MMMM")</f>
        <v>September</v>
      </c>
    </row>
    <row r="4000" spans="1:8" x14ac:dyDescent="0.2">
      <c r="A4000" s="22">
        <v>234</v>
      </c>
      <c r="B4000" s="6">
        <v>45548</v>
      </c>
      <c r="C4000" s="1" t="s">
        <v>1</v>
      </c>
      <c r="D4000" s="1" t="s">
        <v>0</v>
      </c>
      <c r="E4000" s="7">
        <v>27</v>
      </c>
      <c r="F4000" s="7">
        <v>102</v>
      </c>
      <c r="G4000" s="23" t="str" cm="1">
        <f t="array" ref="G4000">_xlfn.IFS(Table1[[#This Row],[COUNTRY]]=234,"Nigeria",Table1[[#This Row],[COUNTRY]]=44,"United Kingdom",Table1[[#This Row],[COUNTRY]]=233,"Ghana",Table1[[#This Row],[COUNTRY]]=254,"Kenya")</f>
        <v>Nigeria</v>
      </c>
      <c r="H4000" s="33" t="str">
        <f>TEXT(MONTH(Table1[[#This Row],[REGDATE]])*29, "MMMM")</f>
        <v>September</v>
      </c>
    </row>
    <row r="4001" spans="1:8" x14ac:dyDescent="0.2">
      <c r="A4001" s="22">
        <v>234</v>
      </c>
      <c r="B4001" s="6">
        <v>45548</v>
      </c>
      <c r="C4001" s="1" t="s">
        <v>1</v>
      </c>
      <c r="D4001" s="1" t="s">
        <v>0</v>
      </c>
      <c r="E4001" s="7">
        <v>27</v>
      </c>
      <c r="F4001" s="7">
        <v>156</v>
      </c>
      <c r="G4001" s="23" t="str" cm="1">
        <f t="array" ref="G4001">_xlfn.IFS(Table1[[#This Row],[COUNTRY]]=234,"Nigeria",Table1[[#This Row],[COUNTRY]]=44,"United Kingdom",Table1[[#This Row],[COUNTRY]]=233,"Ghana",Table1[[#This Row],[COUNTRY]]=254,"Kenya")</f>
        <v>Nigeria</v>
      </c>
      <c r="H4001" s="33" t="str">
        <f>TEXT(MONTH(Table1[[#This Row],[REGDATE]])*29, "MMMM")</f>
        <v>September</v>
      </c>
    </row>
    <row r="4002" spans="1:8" x14ac:dyDescent="0.2">
      <c r="A4002" s="22">
        <v>234</v>
      </c>
      <c r="B4002" s="6">
        <v>45548</v>
      </c>
      <c r="C4002" s="1" t="s">
        <v>1</v>
      </c>
      <c r="D4002" s="1" t="s">
        <v>6</v>
      </c>
      <c r="E4002" s="7">
        <v>22</v>
      </c>
      <c r="F4002" s="7">
        <v>115</v>
      </c>
      <c r="G4002" s="23" t="str" cm="1">
        <f t="array" ref="G4002">_xlfn.IFS(Table1[[#This Row],[COUNTRY]]=234,"Nigeria",Table1[[#This Row],[COUNTRY]]=44,"United Kingdom",Table1[[#This Row],[COUNTRY]]=233,"Ghana",Table1[[#This Row],[COUNTRY]]=254,"Kenya")</f>
        <v>Nigeria</v>
      </c>
      <c r="H4002" s="33" t="str">
        <f>TEXT(MONTH(Table1[[#This Row],[REGDATE]])*29, "MMMM")</f>
        <v>September</v>
      </c>
    </row>
    <row r="4003" spans="1:8" x14ac:dyDescent="0.2">
      <c r="A4003" s="22">
        <v>234</v>
      </c>
      <c r="B4003" s="6">
        <v>45548</v>
      </c>
      <c r="C4003" s="1" t="s">
        <v>1</v>
      </c>
      <c r="D4003" s="1" t="s">
        <v>2</v>
      </c>
      <c r="E4003" s="7">
        <v>25</v>
      </c>
      <c r="F4003" s="7">
        <v>28</v>
      </c>
      <c r="G4003" s="23" t="str" cm="1">
        <f t="array" ref="G4003">_xlfn.IFS(Table1[[#This Row],[COUNTRY]]=234,"Nigeria",Table1[[#This Row],[COUNTRY]]=44,"United Kingdom",Table1[[#This Row],[COUNTRY]]=233,"Ghana",Table1[[#This Row],[COUNTRY]]=254,"Kenya")</f>
        <v>Nigeria</v>
      </c>
      <c r="H4003" s="33" t="str">
        <f>TEXT(MONTH(Table1[[#This Row],[REGDATE]])*29, "MMMM")</f>
        <v>September</v>
      </c>
    </row>
    <row r="4004" spans="1:8" x14ac:dyDescent="0.2">
      <c r="A4004" s="22">
        <v>234</v>
      </c>
      <c r="B4004" s="6">
        <v>45548</v>
      </c>
      <c r="C4004" s="1" t="s">
        <v>1</v>
      </c>
      <c r="D4004" s="1" t="s">
        <v>6</v>
      </c>
      <c r="E4004" s="7">
        <v>29</v>
      </c>
      <c r="F4004" s="7">
        <v>0</v>
      </c>
      <c r="G4004" s="23" t="str" cm="1">
        <f t="array" ref="G4004">_xlfn.IFS(Table1[[#This Row],[COUNTRY]]=234,"Nigeria",Table1[[#This Row],[COUNTRY]]=44,"United Kingdom",Table1[[#This Row],[COUNTRY]]=233,"Ghana",Table1[[#This Row],[COUNTRY]]=254,"Kenya")</f>
        <v>Nigeria</v>
      </c>
      <c r="H4004" s="33" t="str">
        <f>TEXT(MONTH(Table1[[#This Row],[REGDATE]])*29, "MMMM")</f>
        <v>September</v>
      </c>
    </row>
    <row r="4005" spans="1:8" x14ac:dyDescent="0.2">
      <c r="A4005" s="22">
        <v>234</v>
      </c>
      <c r="B4005" s="6">
        <v>45548</v>
      </c>
      <c r="C4005" s="1" t="s">
        <v>1</v>
      </c>
      <c r="D4005" s="1" t="s">
        <v>2</v>
      </c>
      <c r="E4005" s="7">
        <v>21</v>
      </c>
      <c r="F4005" s="7">
        <v>159</v>
      </c>
      <c r="G4005" s="23" t="str" cm="1">
        <f t="array" ref="G4005">_xlfn.IFS(Table1[[#This Row],[COUNTRY]]=234,"Nigeria",Table1[[#This Row],[COUNTRY]]=44,"United Kingdom",Table1[[#This Row],[COUNTRY]]=233,"Ghana",Table1[[#This Row],[COUNTRY]]=254,"Kenya")</f>
        <v>Nigeria</v>
      </c>
      <c r="H4005" s="33" t="str">
        <f>TEXT(MONTH(Table1[[#This Row],[REGDATE]])*29, "MMMM")</f>
        <v>September</v>
      </c>
    </row>
    <row r="4006" spans="1:8" x14ac:dyDescent="0.2">
      <c r="A4006" s="22">
        <v>234</v>
      </c>
      <c r="B4006" s="6">
        <v>45548</v>
      </c>
      <c r="C4006" s="1" t="s">
        <v>1</v>
      </c>
      <c r="D4006" s="1" t="s">
        <v>0</v>
      </c>
      <c r="E4006" s="7">
        <v>27</v>
      </c>
      <c r="F4006" s="7">
        <v>113</v>
      </c>
      <c r="G4006" s="23" t="str" cm="1">
        <f t="array" ref="G4006">_xlfn.IFS(Table1[[#This Row],[COUNTRY]]=234,"Nigeria",Table1[[#This Row],[COUNTRY]]=44,"United Kingdom",Table1[[#This Row],[COUNTRY]]=233,"Ghana",Table1[[#This Row],[COUNTRY]]=254,"Kenya")</f>
        <v>Nigeria</v>
      </c>
      <c r="H4006" s="33" t="str">
        <f>TEXT(MONTH(Table1[[#This Row],[REGDATE]])*29, "MMMM")</f>
        <v>September</v>
      </c>
    </row>
    <row r="4007" spans="1:8" x14ac:dyDescent="0.2">
      <c r="A4007" s="22">
        <v>234</v>
      </c>
      <c r="B4007" s="6">
        <v>45548</v>
      </c>
      <c r="C4007" s="1" t="s">
        <v>1</v>
      </c>
      <c r="D4007" s="1" t="s">
        <v>0</v>
      </c>
      <c r="E4007" s="7">
        <v>27</v>
      </c>
      <c r="F4007" s="7">
        <v>123</v>
      </c>
      <c r="G4007" s="23" t="str" cm="1">
        <f t="array" ref="G4007">_xlfn.IFS(Table1[[#This Row],[COUNTRY]]=234,"Nigeria",Table1[[#This Row],[COUNTRY]]=44,"United Kingdom",Table1[[#This Row],[COUNTRY]]=233,"Ghana",Table1[[#This Row],[COUNTRY]]=254,"Kenya")</f>
        <v>Nigeria</v>
      </c>
      <c r="H4007" s="33" t="str">
        <f>TEXT(MONTH(Table1[[#This Row],[REGDATE]])*29, "MMMM")</f>
        <v>September</v>
      </c>
    </row>
    <row r="4008" spans="1:8" x14ac:dyDescent="0.2">
      <c r="A4008" s="22">
        <v>234</v>
      </c>
      <c r="B4008" s="6">
        <v>45548</v>
      </c>
      <c r="C4008" s="1" t="s">
        <v>1</v>
      </c>
      <c r="D4008" s="1" t="s">
        <v>0</v>
      </c>
      <c r="E4008" s="7">
        <v>27</v>
      </c>
      <c r="F4008" s="7">
        <v>47</v>
      </c>
      <c r="G4008" s="23" t="str" cm="1">
        <f t="array" ref="G4008">_xlfn.IFS(Table1[[#This Row],[COUNTRY]]=234,"Nigeria",Table1[[#This Row],[COUNTRY]]=44,"United Kingdom",Table1[[#This Row],[COUNTRY]]=233,"Ghana",Table1[[#This Row],[COUNTRY]]=254,"Kenya")</f>
        <v>Nigeria</v>
      </c>
      <c r="H4008" s="33" t="str">
        <f>TEXT(MONTH(Table1[[#This Row],[REGDATE]])*29, "MMMM")</f>
        <v>September</v>
      </c>
    </row>
    <row r="4009" spans="1:8" x14ac:dyDescent="0.2">
      <c r="A4009" s="22">
        <v>234</v>
      </c>
      <c r="B4009" s="6">
        <v>45548</v>
      </c>
      <c r="C4009" s="1" t="s">
        <v>1</v>
      </c>
      <c r="D4009" s="1" t="s">
        <v>0</v>
      </c>
      <c r="E4009" s="7">
        <v>27</v>
      </c>
      <c r="F4009" s="7">
        <v>158</v>
      </c>
      <c r="G4009" s="23" t="str" cm="1">
        <f t="array" ref="G4009">_xlfn.IFS(Table1[[#This Row],[COUNTRY]]=234,"Nigeria",Table1[[#This Row],[COUNTRY]]=44,"United Kingdom",Table1[[#This Row],[COUNTRY]]=233,"Ghana",Table1[[#This Row],[COUNTRY]]=254,"Kenya")</f>
        <v>Nigeria</v>
      </c>
      <c r="H4009" s="33" t="str">
        <f>TEXT(MONTH(Table1[[#This Row],[REGDATE]])*29, "MMMM")</f>
        <v>September</v>
      </c>
    </row>
    <row r="4010" spans="1:8" x14ac:dyDescent="0.2">
      <c r="A4010" s="22">
        <v>234</v>
      </c>
      <c r="B4010" s="6">
        <v>45531</v>
      </c>
      <c r="C4010" s="1" t="s">
        <v>1</v>
      </c>
      <c r="D4010" s="1" t="s">
        <v>2</v>
      </c>
      <c r="E4010" s="7">
        <v>25</v>
      </c>
      <c r="F4010" s="7">
        <v>175</v>
      </c>
      <c r="G4010" s="23" t="str" cm="1">
        <f t="array" ref="G4010">_xlfn.IFS(Table1[[#This Row],[COUNTRY]]=234,"Nigeria",Table1[[#This Row],[COUNTRY]]=44,"United Kingdom",Table1[[#This Row],[COUNTRY]]=233,"Ghana",Table1[[#This Row],[COUNTRY]]=254,"Kenya")</f>
        <v>Nigeria</v>
      </c>
      <c r="H4010" s="33" t="str">
        <f>TEXT(MONTH(Table1[[#This Row],[REGDATE]])*29, "MMMM")</f>
        <v>August</v>
      </c>
    </row>
    <row r="4011" spans="1:8" x14ac:dyDescent="0.2">
      <c r="A4011" s="22">
        <v>234</v>
      </c>
      <c r="B4011" s="6">
        <v>45531</v>
      </c>
      <c r="C4011" s="1" t="s">
        <v>1</v>
      </c>
      <c r="D4011" s="1" t="s">
        <v>2</v>
      </c>
      <c r="E4011" s="7">
        <v>28</v>
      </c>
      <c r="F4011" s="7">
        <v>72</v>
      </c>
      <c r="G4011" s="23" t="str" cm="1">
        <f t="array" ref="G4011">_xlfn.IFS(Table1[[#This Row],[COUNTRY]]=234,"Nigeria",Table1[[#This Row],[COUNTRY]]=44,"United Kingdom",Table1[[#This Row],[COUNTRY]]=233,"Ghana",Table1[[#This Row],[COUNTRY]]=254,"Kenya")</f>
        <v>Nigeria</v>
      </c>
      <c r="H4011" s="33" t="str">
        <f>TEXT(MONTH(Table1[[#This Row],[REGDATE]])*29, "MMMM")</f>
        <v>August</v>
      </c>
    </row>
    <row r="4012" spans="1:8" x14ac:dyDescent="0.2">
      <c r="A4012" s="22">
        <v>234</v>
      </c>
      <c r="B4012" s="6">
        <v>45531</v>
      </c>
      <c r="C4012" s="1" t="s">
        <v>1</v>
      </c>
      <c r="D4012" s="1" t="s">
        <v>2</v>
      </c>
      <c r="E4012" s="7">
        <v>24</v>
      </c>
      <c r="F4012" s="7">
        <v>126</v>
      </c>
      <c r="G4012" s="23" t="str" cm="1">
        <f t="array" ref="G4012">_xlfn.IFS(Table1[[#This Row],[COUNTRY]]=234,"Nigeria",Table1[[#This Row],[COUNTRY]]=44,"United Kingdom",Table1[[#This Row],[COUNTRY]]=233,"Ghana",Table1[[#This Row],[COUNTRY]]=254,"Kenya")</f>
        <v>Nigeria</v>
      </c>
      <c r="H4012" s="33" t="str">
        <f>TEXT(MONTH(Table1[[#This Row],[REGDATE]])*29, "MMMM")</f>
        <v>August</v>
      </c>
    </row>
    <row r="4013" spans="1:8" x14ac:dyDescent="0.2">
      <c r="A4013" s="22">
        <v>234</v>
      </c>
      <c r="B4013" s="6">
        <v>45531</v>
      </c>
      <c r="C4013" s="1" t="s">
        <v>1</v>
      </c>
      <c r="D4013" s="1" t="s">
        <v>0</v>
      </c>
      <c r="E4013" s="7">
        <v>27</v>
      </c>
      <c r="F4013" s="7">
        <v>175</v>
      </c>
      <c r="G4013" s="23" t="str" cm="1">
        <f t="array" ref="G4013">_xlfn.IFS(Table1[[#This Row],[COUNTRY]]=234,"Nigeria",Table1[[#This Row],[COUNTRY]]=44,"United Kingdom",Table1[[#This Row],[COUNTRY]]=233,"Ghana",Table1[[#This Row],[COUNTRY]]=254,"Kenya")</f>
        <v>Nigeria</v>
      </c>
      <c r="H4013" s="33" t="str">
        <f>TEXT(MONTH(Table1[[#This Row],[REGDATE]])*29, "MMMM")</f>
        <v>August</v>
      </c>
    </row>
    <row r="4014" spans="1:8" x14ac:dyDescent="0.2">
      <c r="A4014" s="22">
        <v>234</v>
      </c>
      <c r="B4014" s="6">
        <v>45531</v>
      </c>
      <c r="C4014" s="1" t="s">
        <v>1</v>
      </c>
      <c r="D4014" s="1" t="s">
        <v>0</v>
      </c>
      <c r="E4014" s="7">
        <v>27</v>
      </c>
      <c r="F4014" s="7">
        <v>176</v>
      </c>
      <c r="G4014" s="23" t="str" cm="1">
        <f t="array" ref="G4014">_xlfn.IFS(Table1[[#This Row],[COUNTRY]]=234,"Nigeria",Table1[[#This Row],[COUNTRY]]=44,"United Kingdom",Table1[[#This Row],[COUNTRY]]=233,"Ghana",Table1[[#This Row],[COUNTRY]]=254,"Kenya")</f>
        <v>Nigeria</v>
      </c>
      <c r="H4014" s="33" t="str">
        <f>TEXT(MONTH(Table1[[#This Row],[REGDATE]])*29, "MMMM")</f>
        <v>August</v>
      </c>
    </row>
    <row r="4015" spans="1:8" x14ac:dyDescent="0.2">
      <c r="A4015" s="20">
        <v>254</v>
      </c>
      <c r="B4015" s="6">
        <v>45531</v>
      </c>
      <c r="C4015" s="1" t="s">
        <v>1</v>
      </c>
      <c r="D4015" s="1" t="s">
        <v>2</v>
      </c>
      <c r="E4015" s="7">
        <v>19</v>
      </c>
      <c r="F4015" s="7">
        <v>4</v>
      </c>
      <c r="G4015" s="23" t="str" cm="1">
        <f t="array" ref="G4015">_xlfn.IFS(Table1[[#This Row],[COUNTRY]]=234,"Nigeria",Table1[[#This Row],[COUNTRY]]=44,"United Kingdom",Table1[[#This Row],[COUNTRY]]=233,"Ghana",Table1[[#This Row],[COUNTRY]]=254,"Kenya")</f>
        <v>Kenya</v>
      </c>
      <c r="H4015" s="33" t="str">
        <f>TEXT(MONTH(Table1[[#This Row],[REGDATE]])*29, "MMMM")</f>
        <v>August</v>
      </c>
    </row>
    <row r="4016" spans="1:8" x14ac:dyDescent="0.2">
      <c r="A4016" s="20">
        <v>254</v>
      </c>
      <c r="B4016" s="6">
        <v>45531</v>
      </c>
      <c r="C4016" s="1" t="s">
        <v>1</v>
      </c>
      <c r="D4016" s="1" t="s">
        <v>6</v>
      </c>
      <c r="E4016" s="7">
        <v>22</v>
      </c>
      <c r="F4016" s="7">
        <v>36</v>
      </c>
      <c r="G4016" s="23" t="str" cm="1">
        <f t="array" ref="G4016">_xlfn.IFS(Table1[[#This Row],[COUNTRY]]=234,"Nigeria",Table1[[#This Row],[COUNTRY]]=44,"United Kingdom",Table1[[#This Row],[COUNTRY]]=233,"Ghana",Table1[[#This Row],[COUNTRY]]=254,"Kenya")</f>
        <v>Kenya</v>
      </c>
      <c r="H4016" s="33" t="str">
        <f>TEXT(MONTH(Table1[[#This Row],[REGDATE]])*29, "MMMM")</f>
        <v>August</v>
      </c>
    </row>
    <row r="4017" spans="1:8" x14ac:dyDescent="0.2">
      <c r="A4017" s="20">
        <v>254</v>
      </c>
      <c r="B4017" s="6">
        <v>45590</v>
      </c>
      <c r="C4017" s="1" t="s">
        <v>1</v>
      </c>
      <c r="D4017" s="1" t="s">
        <v>2</v>
      </c>
      <c r="E4017" s="7">
        <v>62</v>
      </c>
      <c r="F4017" s="7">
        <v>1</v>
      </c>
      <c r="G4017" s="23" t="str" cm="1">
        <f t="array" ref="G4017">_xlfn.IFS(Table1[[#This Row],[COUNTRY]]=234,"Nigeria",Table1[[#This Row],[COUNTRY]]=44,"United Kingdom",Table1[[#This Row],[COUNTRY]]=233,"Ghana",Table1[[#This Row],[COUNTRY]]=254,"Kenya")</f>
        <v>Kenya</v>
      </c>
      <c r="H4017" s="33" t="str">
        <f>TEXT(MONTH(Table1[[#This Row],[REGDATE]])*29, "MMMM")</f>
        <v>October</v>
      </c>
    </row>
    <row r="4018" spans="1:8" x14ac:dyDescent="0.2">
      <c r="A4018" s="20">
        <v>254</v>
      </c>
      <c r="B4018" s="6">
        <v>45635</v>
      </c>
      <c r="C4018" s="1" t="s">
        <v>1</v>
      </c>
      <c r="D4018" s="1" t="s">
        <v>2</v>
      </c>
      <c r="E4018" s="7">
        <v>41</v>
      </c>
      <c r="F4018" s="7">
        <v>71</v>
      </c>
      <c r="G4018" s="23" t="str" cm="1">
        <f t="array" ref="G4018">_xlfn.IFS(Table1[[#This Row],[COUNTRY]]=234,"Nigeria",Table1[[#This Row],[COUNTRY]]=44,"United Kingdom",Table1[[#This Row],[COUNTRY]]=233,"Ghana",Table1[[#This Row],[COUNTRY]]=254,"Kenya")</f>
        <v>Kenya</v>
      </c>
      <c r="H4018" s="33" t="str">
        <f>TEXT(MONTH(Table1[[#This Row],[REGDATE]])*29, "MMMM")</f>
        <v>December</v>
      </c>
    </row>
    <row r="4019" spans="1:8" x14ac:dyDescent="0.2">
      <c r="A4019" s="20">
        <v>254</v>
      </c>
      <c r="B4019" s="6">
        <v>45659</v>
      </c>
      <c r="C4019" s="1" t="s">
        <v>1</v>
      </c>
      <c r="D4019" s="1" t="s">
        <v>2</v>
      </c>
      <c r="E4019" s="7">
        <v>35</v>
      </c>
      <c r="F4019" s="7">
        <v>48</v>
      </c>
      <c r="G4019" s="23" t="str" cm="1">
        <f t="array" ref="G4019">_xlfn.IFS(Table1[[#This Row],[COUNTRY]]=234,"Nigeria",Table1[[#This Row],[COUNTRY]]=44,"United Kingdom",Table1[[#This Row],[COUNTRY]]=233,"Ghana",Table1[[#This Row],[COUNTRY]]=254,"Kenya")</f>
        <v>Kenya</v>
      </c>
      <c r="H4019" s="33" t="str">
        <f>TEXT(MONTH(Table1[[#This Row],[REGDATE]])*29, "MMMM")</f>
        <v>January</v>
      </c>
    </row>
    <row r="4020" spans="1:8" x14ac:dyDescent="0.2">
      <c r="A4020" s="20">
        <v>254</v>
      </c>
      <c r="B4020" s="6">
        <v>45660</v>
      </c>
      <c r="C4020" s="1" t="s">
        <v>4</v>
      </c>
      <c r="D4020" s="1" t="s">
        <v>0</v>
      </c>
      <c r="E4020" s="7">
        <v>27</v>
      </c>
      <c r="F4020" s="7">
        <v>73</v>
      </c>
      <c r="G4020" s="23" t="str" cm="1">
        <f t="array" ref="G4020">_xlfn.IFS(Table1[[#This Row],[COUNTRY]]=234,"Nigeria",Table1[[#This Row],[COUNTRY]]=44,"United Kingdom",Table1[[#This Row],[COUNTRY]]=233,"Ghana",Table1[[#This Row],[COUNTRY]]=254,"Kenya")</f>
        <v>Kenya</v>
      </c>
      <c r="H4020" s="33" t="str">
        <f>TEXT(MONTH(Table1[[#This Row],[REGDATE]])*29, "MMMM")</f>
        <v>January</v>
      </c>
    </row>
    <row r="4021" spans="1:8" x14ac:dyDescent="0.2">
      <c r="A4021" s="20">
        <v>254</v>
      </c>
      <c r="B4021" s="6">
        <v>45531</v>
      </c>
      <c r="C4021" s="1" t="s">
        <v>1</v>
      </c>
      <c r="D4021" s="1" t="s">
        <v>0</v>
      </c>
      <c r="E4021" s="7">
        <v>27</v>
      </c>
      <c r="F4021" s="7">
        <v>174</v>
      </c>
      <c r="G4021" s="23" t="str" cm="1">
        <f t="array" ref="G4021">_xlfn.IFS(Table1[[#This Row],[COUNTRY]]=234,"Nigeria",Table1[[#This Row],[COUNTRY]]=44,"United Kingdom",Table1[[#This Row],[COUNTRY]]=233,"Ghana",Table1[[#This Row],[COUNTRY]]=254,"Kenya")</f>
        <v>Kenya</v>
      </c>
      <c r="H4021" s="33" t="str">
        <f>TEXT(MONTH(Table1[[#This Row],[REGDATE]])*29, "MMMM")</f>
        <v>August</v>
      </c>
    </row>
    <row r="4022" spans="1:8" x14ac:dyDescent="0.2">
      <c r="A4022" s="20">
        <v>254</v>
      </c>
      <c r="B4022" s="6">
        <v>45531</v>
      </c>
      <c r="C4022" s="1" t="s">
        <v>1</v>
      </c>
      <c r="D4022" s="1" t="s">
        <v>0</v>
      </c>
      <c r="E4022" s="7">
        <v>27</v>
      </c>
      <c r="F4022" s="7">
        <v>159</v>
      </c>
      <c r="G4022" s="23" t="str" cm="1">
        <f t="array" ref="G4022">_xlfn.IFS(Table1[[#This Row],[COUNTRY]]=234,"Nigeria",Table1[[#This Row],[COUNTRY]]=44,"United Kingdom",Table1[[#This Row],[COUNTRY]]=233,"Ghana",Table1[[#This Row],[COUNTRY]]=254,"Kenya")</f>
        <v>Kenya</v>
      </c>
      <c r="H4022" s="33" t="str">
        <f>TEXT(MONTH(Table1[[#This Row],[REGDATE]])*29, "MMMM")</f>
        <v>August</v>
      </c>
    </row>
    <row r="4023" spans="1:8" x14ac:dyDescent="0.2">
      <c r="A4023" s="20">
        <v>254</v>
      </c>
      <c r="B4023" s="6">
        <v>45531</v>
      </c>
      <c r="C4023" s="1" t="s">
        <v>1</v>
      </c>
      <c r="D4023" s="1" t="s">
        <v>2</v>
      </c>
      <c r="E4023" s="7">
        <v>25</v>
      </c>
      <c r="F4023" s="7">
        <v>176</v>
      </c>
      <c r="G4023" s="23" t="str" cm="1">
        <f t="array" ref="G4023">_xlfn.IFS(Table1[[#This Row],[COUNTRY]]=234,"Nigeria",Table1[[#This Row],[COUNTRY]]=44,"United Kingdom",Table1[[#This Row],[COUNTRY]]=233,"Ghana",Table1[[#This Row],[COUNTRY]]=254,"Kenya")</f>
        <v>Kenya</v>
      </c>
      <c r="H4023" s="33" t="str">
        <f>TEXT(MONTH(Table1[[#This Row],[REGDATE]])*29, "MMMM")</f>
        <v>August</v>
      </c>
    </row>
    <row r="4024" spans="1:8" x14ac:dyDescent="0.2">
      <c r="A4024" s="20">
        <v>254</v>
      </c>
      <c r="B4024" s="6">
        <v>45531</v>
      </c>
      <c r="C4024" s="1" t="s">
        <v>1</v>
      </c>
      <c r="D4024" s="1" t="s">
        <v>0</v>
      </c>
      <c r="E4024" s="7">
        <v>27</v>
      </c>
      <c r="F4024" s="7">
        <v>98</v>
      </c>
      <c r="G4024" s="23" t="str" cm="1">
        <f t="array" ref="G4024">_xlfn.IFS(Table1[[#This Row],[COUNTRY]]=234,"Nigeria",Table1[[#This Row],[COUNTRY]]=44,"United Kingdom",Table1[[#This Row],[COUNTRY]]=233,"Ghana",Table1[[#This Row],[COUNTRY]]=254,"Kenya")</f>
        <v>Kenya</v>
      </c>
      <c r="H4024" s="33" t="str">
        <f>TEXT(MONTH(Table1[[#This Row],[REGDATE]])*29, "MMMM")</f>
        <v>August</v>
      </c>
    </row>
    <row r="4025" spans="1:8" x14ac:dyDescent="0.2">
      <c r="A4025" s="20">
        <v>254</v>
      </c>
      <c r="B4025" s="6">
        <v>45531</v>
      </c>
      <c r="C4025" s="1" t="s">
        <v>1</v>
      </c>
      <c r="D4025" s="1" t="s">
        <v>0</v>
      </c>
      <c r="E4025" s="7">
        <v>27</v>
      </c>
      <c r="F4025" s="7">
        <v>146</v>
      </c>
      <c r="G4025" s="23" t="str" cm="1">
        <f t="array" ref="G4025">_xlfn.IFS(Table1[[#This Row],[COUNTRY]]=234,"Nigeria",Table1[[#This Row],[COUNTRY]]=44,"United Kingdom",Table1[[#This Row],[COUNTRY]]=233,"Ghana",Table1[[#This Row],[COUNTRY]]=254,"Kenya")</f>
        <v>Kenya</v>
      </c>
      <c r="H4025" s="33" t="str">
        <f>TEXT(MONTH(Table1[[#This Row],[REGDATE]])*29, "MMMM")</f>
        <v>August</v>
      </c>
    </row>
    <row r="4026" spans="1:8" x14ac:dyDescent="0.2">
      <c r="A4026" s="20">
        <v>254</v>
      </c>
      <c r="B4026" s="6">
        <v>45531</v>
      </c>
      <c r="C4026" s="1" t="s">
        <v>1</v>
      </c>
      <c r="D4026" s="1" t="s">
        <v>0</v>
      </c>
      <c r="E4026" s="7">
        <v>27</v>
      </c>
      <c r="F4026" s="7">
        <v>127</v>
      </c>
      <c r="G4026" s="23" t="str" cm="1">
        <f t="array" ref="G4026">_xlfn.IFS(Table1[[#This Row],[COUNTRY]]=234,"Nigeria",Table1[[#This Row],[COUNTRY]]=44,"United Kingdom",Table1[[#This Row],[COUNTRY]]=233,"Ghana",Table1[[#This Row],[COUNTRY]]=254,"Kenya")</f>
        <v>Kenya</v>
      </c>
      <c r="H4026" s="33" t="str">
        <f>TEXT(MONTH(Table1[[#This Row],[REGDATE]])*29, "MMMM")</f>
        <v>August</v>
      </c>
    </row>
    <row r="4027" spans="1:8" x14ac:dyDescent="0.2">
      <c r="A4027" s="20">
        <v>254</v>
      </c>
      <c r="B4027" s="6">
        <v>45532</v>
      </c>
      <c r="C4027" s="1" t="s">
        <v>1</v>
      </c>
      <c r="D4027" s="1" t="s">
        <v>0</v>
      </c>
      <c r="E4027" s="7">
        <v>27</v>
      </c>
      <c r="F4027" s="7">
        <v>173</v>
      </c>
      <c r="G4027" s="23" t="str" cm="1">
        <f t="array" ref="G4027">_xlfn.IFS(Table1[[#This Row],[COUNTRY]]=234,"Nigeria",Table1[[#This Row],[COUNTRY]]=44,"United Kingdom",Table1[[#This Row],[COUNTRY]]=233,"Ghana",Table1[[#This Row],[COUNTRY]]=254,"Kenya")</f>
        <v>Kenya</v>
      </c>
      <c r="H4027" s="33" t="str">
        <f>TEXT(MONTH(Table1[[#This Row],[REGDATE]])*29, "MMMM")</f>
        <v>August</v>
      </c>
    </row>
    <row r="4028" spans="1:8" x14ac:dyDescent="0.2">
      <c r="A4028" s="20">
        <v>254</v>
      </c>
      <c r="B4028" s="6">
        <v>45532</v>
      </c>
      <c r="C4028" s="1" t="s">
        <v>1</v>
      </c>
      <c r="D4028" s="1" t="s">
        <v>3</v>
      </c>
      <c r="E4028" s="7">
        <v>23</v>
      </c>
      <c r="F4028" s="7">
        <v>46</v>
      </c>
      <c r="G4028" s="23" t="str" cm="1">
        <f t="array" ref="G4028">_xlfn.IFS(Table1[[#This Row],[COUNTRY]]=234,"Nigeria",Table1[[#This Row],[COUNTRY]]=44,"United Kingdom",Table1[[#This Row],[COUNTRY]]=233,"Ghana",Table1[[#This Row],[COUNTRY]]=254,"Kenya")</f>
        <v>Kenya</v>
      </c>
      <c r="H4028" s="33" t="str">
        <f>TEXT(MONTH(Table1[[#This Row],[REGDATE]])*29, "MMMM")</f>
        <v>August</v>
      </c>
    </row>
    <row r="4029" spans="1:8" x14ac:dyDescent="0.2">
      <c r="A4029" s="20">
        <v>254</v>
      </c>
      <c r="B4029" s="6">
        <v>45532</v>
      </c>
      <c r="C4029" s="1" t="s">
        <v>1</v>
      </c>
      <c r="D4029" s="1" t="s">
        <v>0</v>
      </c>
      <c r="E4029" s="7">
        <v>27</v>
      </c>
      <c r="F4029" s="7">
        <v>84</v>
      </c>
      <c r="G4029" s="23" t="str" cm="1">
        <f t="array" ref="G4029">_xlfn.IFS(Table1[[#This Row],[COUNTRY]]=234,"Nigeria",Table1[[#This Row],[COUNTRY]]=44,"United Kingdom",Table1[[#This Row],[COUNTRY]]=233,"Ghana",Table1[[#This Row],[COUNTRY]]=254,"Kenya")</f>
        <v>Kenya</v>
      </c>
      <c r="H4029" s="33" t="str">
        <f>TEXT(MONTH(Table1[[#This Row],[REGDATE]])*29, "MMMM")</f>
        <v>August</v>
      </c>
    </row>
    <row r="4030" spans="1:8" x14ac:dyDescent="0.2">
      <c r="A4030" s="20">
        <v>254</v>
      </c>
      <c r="B4030" s="6">
        <v>45532</v>
      </c>
      <c r="C4030" s="1" t="s">
        <v>1</v>
      </c>
      <c r="D4030" s="1" t="s">
        <v>0</v>
      </c>
      <c r="E4030" s="7">
        <v>27</v>
      </c>
      <c r="F4030" s="7">
        <v>163</v>
      </c>
      <c r="G4030" s="23" t="str" cm="1">
        <f t="array" ref="G4030">_xlfn.IFS(Table1[[#This Row],[COUNTRY]]=234,"Nigeria",Table1[[#This Row],[COUNTRY]]=44,"United Kingdom",Table1[[#This Row],[COUNTRY]]=233,"Ghana",Table1[[#This Row],[COUNTRY]]=254,"Kenya")</f>
        <v>Kenya</v>
      </c>
      <c r="H4030" s="33" t="str">
        <f>TEXT(MONTH(Table1[[#This Row],[REGDATE]])*29, "MMMM")</f>
        <v>August</v>
      </c>
    </row>
    <row r="4031" spans="1:8" x14ac:dyDescent="0.2">
      <c r="A4031" s="20">
        <v>254</v>
      </c>
      <c r="B4031" s="6">
        <v>45532</v>
      </c>
      <c r="C4031" s="1" t="s">
        <v>1</v>
      </c>
      <c r="D4031" s="1" t="s">
        <v>0</v>
      </c>
      <c r="E4031" s="7">
        <v>27</v>
      </c>
      <c r="F4031" s="7">
        <v>175</v>
      </c>
      <c r="G4031" s="23" t="str" cm="1">
        <f t="array" ref="G4031">_xlfn.IFS(Table1[[#This Row],[COUNTRY]]=234,"Nigeria",Table1[[#This Row],[COUNTRY]]=44,"United Kingdom",Table1[[#This Row],[COUNTRY]]=233,"Ghana",Table1[[#This Row],[COUNTRY]]=254,"Kenya")</f>
        <v>Kenya</v>
      </c>
      <c r="H4031" s="33" t="str">
        <f>TEXT(MONTH(Table1[[#This Row],[REGDATE]])*29, "MMMM")</f>
        <v>August</v>
      </c>
    </row>
    <row r="4032" spans="1:8" x14ac:dyDescent="0.2">
      <c r="A4032" s="20">
        <v>254</v>
      </c>
      <c r="B4032" s="6">
        <v>45532</v>
      </c>
      <c r="C4032" s="1" t="s">
        <v>1</v>
      </c>
      <c r="D4032" s="1" t="s">
        <v>2</v>
      </c>
      <c r="E4032" s="7">
        <v>23</v>
      </c>
      <c r="F4032" s="7">
        <v>156</v>
      </c>
      <c r="G4032" s="23" t="str" cm="1">
        <f t="array" ref="G4032">_xlfn.IFS(Table1[[#This Row],[COUNTRY]]=234,"Nigeria",Table1[[#This Row],[COUNTRY]]=44,"United Kingdom",Table1[[#This Row],[COUNTRY]]=233,"Ghana",Table1[[#This Row],[COUNTRY]]=254,"Kenya")</f>
        <v>Kenya</v>
      </c>
      <c r="H4032" s="33" t="str">
        <f>TEXT(MONTH(Table1[[#This Row],[REGDATE]])*29, "MMMM")</f>
        <v>August</v>
      </c>
    </row>
    <row r="4033" spans="1:8" x14ac:dyDescent="0.2">
      <c r="A4033" s="20">
        <v>254</v>
      </c>
      <c r="B4033" s="6">
        <v>45532</v>
      </c>
      <c r="C4033" s="1" t="s">
        <v>1</v>
      </c>
      <c r="D4033" s="1" t="s">
        <v>2</v>
      </c>
      <c r="E4033" s="7">
        <v>37</v>
      </c>
      <c r="F4033" s="7">
        <v>175</v>
      </c>
      <c r="G4033" s="23" t="str" cm="1">
        <f t="array" ref="G4033">_xlfn.IFS(Table1[[#This Row],[COUNTRY]]=234,"Nigeria",Table1[[#This Row],[COUNTRY]]=44,"United Kingdom",Table1[[#This Row],[COUNTRY]]=233,"Ghana",Table1[[#This Row],[COUNTRY]]=254,"Kenya")</f>
        <v>Kenya</v>
      </c>
      <c r="H4033" s="33" t="str">
        <f>TEXT(MONTH(Table1[[#This Row],[REGDATE]])*29, "MMMM")</f>
        <v>August</v>
      </c>
    </row>
    <row r="4034" spans="1:8" x14ac:dyDescent="0.2">
      <c r="A4034" s="20">
        <v>254</v>
      </c>
      <c r="B4034" s="6">
        <v>45531</v>
      </c>
      <c r="C4034" s="1" t="s">
        <v>5</v>
      </c>
      <c r="D4034" s="1" t="s">
        <v>0</v>
      </c>
      <c r="E4034" s="7">
        <v>27</v>
      </c>
      <c r="F4034" s="7">
        <v>176</v>
      </c>
      <c r="G4034" s="23" t="str" cm="1">
        <f t="array" ref="G4034">_xlfn.IFS(Table1[[#This Row],[COUNTRY]]=234,"Nigeria",Table1[[#This Row],[COUNTRY]]=44,"United Kingdom",Table1[[#This Row],[COUNTRY]]=233,"Ghana",Table1[[#This Row],[COUNTRY]]=254,"Kenya")</f>
        <v>Kenya</v>
      </c>
      <c r="H4034" s="33" t="str">
        <f>TEXT(MONTH(Table1[[#This Row],[REGDATE]])*29, "MMMM")</f>
        <v>August</v>
      </c>
    </row>
    <row r="4035" spans="1:8" x14ac:dyDescent="0.2">
      <c r="A4035" s="20">
        <v>254</v>
      </c>
      <c r="B4035" s="6">
        <v>45531</v>
      </c>
      <c r="C4035" s="1" t="s">
        <v>1</v>
      </c>
      <c r="D4035" s="1" t="s">
        <v>0</v>
      </c>
      <c r="E4035" s="7">
        <v>27</v>
      </c>
      <c r="F4035" s="7">
        <v>129</v>
      </c>
      <c r="G4035" s="23" t="str" cm="1">
        <f t="array" ref="G4035">_xlfn.IFS(Table1[[#This Row],[COUNTRY]]=234,"Nigeria",Table1[[#This Row],[COUNTRY]]=44,"United Kingdom",Table1[[#This Row],[COUNTRY]]=233,"Ghana",Table1[[#This Row],[COUNTRY]]=254,"Kenya")</f>
        <v>Kenya</v>
      </c>
      <c r="H4035" s="33" t="str">
        <f>TEXT(MONTH(Table1[[#This Row],[REGDATE]])*29, "MMMM")</f>
        <v>August</v>
      </c>
    </row>
    <row r="4036" spans="1:8" x14ac:dyDescent="0.2">
      <c r="A4036" s="20">
        <v>254</v>
      </c>
      <c r="B4036" s="6">
        <v>45532</v>
      </c>
      <c r="C4036" s="1" t="s">
        <v>4</v>
      </c>
      <c r="D4036" s="1" t="s">
        <v>0</v>
      </c>
      <c r="E4036" s="7">
        <v>27</v>
      </c>
      <c r="F4036" s="7">
        <v>73</v>
      </c>
      <c r="G4036" s="23" t="str" cm="1">
        <f t="array" ref="G4036">_xlfn.IFS(Table1[[#This Row],[COUNTRY]]=234,"Nigeria",Table1[[#This Row],[COUNTRY]]=44,"United Kingdom",Table1[[#This Row],[COUNTRY]]=233,"Ghana",Table1[[#This Row],[COUNTRY]]=254,"Kenya")</f>
        <v>Kenya</v>
      </c>
      <c r="H4036" s="33" t="str">
        <f>TEXT(MONTH(Table1[[#This Row],[REGDATE]])*29, "MMMM")</f>
        <v>August</v>
      </c>
    </row>
    <row r="4037" spans="1:8" x14ac:dyDescent="0.2">
      <c r="A4037" s="20">
        <v>254</v>
      </c>
      <c r="B4037" s="6">
        <v>45532</v>
      </c>
      <c r="C4037" s="1" t="s">
        <v>1</v>
      </c>
      <c r="D4037" s="1" t="s">
        <v>2</v>
      </c>
      <c r="E4037" s="7">
        <v>24</v>
      </c>
      <c r="F4037" s="7">
        <v>4</v>
      </c>
      <c r="G4037" s="23" t="str" cm="1">
        <f t="array" ref="G4037">_xlfn.IFS(Table1[[#This Row],[COUNTRY]]=234,"Nigeria",Table1[[#This Row],[COUNTRY]]=44,"United Kingdom",Table1[[#This Row],[COUNTRY]]=233,"Ghana",Table1[[#This Row],[COUNTRY]]=254,"Kenya")</f>
        <v>Kenya</v>
      </c>
      <c r="H4037" s="33" t="str">
        <f>TEXT(MONTH(Table1[[#This Row],[REGDATE]])*29, "MMMM")</f>
        <v>August</v>
      </c>
    </row>
    <row r="4038" spans="1:8" x14ac:dyDescent="0.2">
      <c r="A4038" s="20">
        <v>254</v>
      </c>
      <c r="B4038" s="6">
        <v>45532</v>
      </c>
      <c r="C4038" s="1" t="s">
        <v>1</v>
      </c>
      <c r="D4038" s="1" t="s">
        <v>0</v>
      </c>
      <c r="E4038" s="7">
        <v>27</v>
      </c>
      <c r="F4038" s="7">
        <v>160</v>
      </c>
      <c r="G4038" s="23" t="str" cm="1">
        <f t="array" ref="G4038">_xlfn.IFS(Table1[[#This Row],[COUNTRY]]=234,"Nigeria",Table1[[#This Row],[COUNTRY]]=44,"United Kingdom",Table1[[#This Row],[COUNTRY]]=233,"Ghana",Table1[[#This Row],[COUNTRY]]=254,"Kenya")</f>
        <v>Kenya</v>
      </c>
      <c r="H4038" s="33" t="str">
        <f>TEXT(MONTH(Table1[[#This Row],[REGDATE]])*29, "MMMM")</f>
        <v>August</v>
      </c>
    </row>
    <row r="4039" spans="1:8" x14ac:dyDescent="0.2">
      <c r="A4039" s="20">
        <v>254</v>
      </c>
      <c r="B4039" s="6">
        <v>45532</v>
      </c>
      <c r="C4039" s="1" t="s">
        <v>1</v>
      </c>
      <c r="D4039" s="1" t="s">
        <v>2</v>
      </c>
      <c r="E4039" s="7">
        <v>26</v>
      </c>
      <c r="F4039" s="7">
        <v>136</v>
      </c>
      <c r="G4039" s="23" t="str" cm="1">
        <f t="array" ref="G4039">_xlfn.IFS(Table1[[#This Row],[COUNTRY]]=234,"Nigeria",Table1[[#This Row],[COUNTRY]]=44,"United Kingdom",Table1[[#This Row],[COUNTRY]]=233,"Ghana",Table1[[#This Row],[COUNTRY]]=254,"Kenya")</f>
        <v>Kenya</v>
      </c>
      <c r="H4039" s="33" t="str">
        <f>TEXT(MONTH(Table1[[#This Row],[REGDATE]])*29, "MMMM")</f>
        <v>August</v>
      </c>
    </row>
    <row r="4040" spans="1:8" x14ac:dyDescent="0.2">
      <c r="A4040" s="20">
        <v>254</v>
      </c>
      <c r="B4040" s="6">
        <v>45531</v>
      </c>
      <c r="C4040" s="1" t="s">
        <v>1</v>
      </c>
      <c r="D4040" s="1" t="s">
        <v>0</v>
      </c>
      <c r="E4040" s="7">
        <v>27</v>
      </c>
      <c r="F4040" s="7">
        <v>31</v>
      </c>
      <c r="G4040" s="23" t="str" cm="1">
        <f t="array" ref="G4040">_xlfn.IFS(Table1[[#This Row],[COUNTRY]]=234,"Nigeria",Table1[[#This Row],[COUNTRY]]=44,"United Kingdom",Table1[[#This Row],[COUNTRY]]=233,"Ghana",Table1[[#This Row],[COUNTRY]]=254,"Kenya")</f>
        <v>Kenya</v>
      </c>
      <c r="H4040" s="33" t="str">
        <f>TEXT(MONTH(Table1[[#This Row],[REGDATE]])*29, "MMMM")</f>
        <v>August</v>
      </c>
    </row>
    <row r="4041" spans="1:8" x14ac:dyDescent="0.2">
      <c r="A4041" s="20">
        <v>254</v>
      </c>
      <c r="B4041" s="6">
        <v>45532</v>
      </c>
      <c r="C4041" s="1" t="s">
        <v>1</v>
      </c>
      <c r="D4041" s="1" t="s">
        <v>2</v>
      </c>
      <c r="E4041" s="7">
        <v>22</v>
      </c>
      <c r="F4041" s="7">
        <v>27</v>
      </c>
      <c r="G4041" s="23" t="str" cm="1">
        <f t="array" ref="G4041">_xlfn.IFS(Table1[[#This Row],[COUNTRY]]=234,"Nigeria",Table1[[#This Row],[COUNTRY]]=44,"United Kingdom",Table1[[#This Row],[COUNTRY]]=233,"Ghana",Table1[[#This Row],[COUNTRY]]=254,"Kenya")</f>
        <v>Kenya</v>
      </c>
      <c r="H4041" s="33" t="str">
        <f>TEXT(MONTH(Table1[[#This Row],[REGDATE]])*29, "MMMM")</f>
        <v>August</v>
      </c>
    </row>
    <row r="4042" spans="1:8" x14ac:dyDescent="0.2">
      <c r="A4042" s="20">
        <v>254</v>
      </c>
      <c r="B4042" s="6">
        <v>45532</v>
      </c>
      <c r="C4042" s="1" t="s">
        <v>1</v>
      </c>
      <c r="D4042" s="1" t="s">
        <v>0</v>
      </c>
      <c r="E4042" s="7">
        <v>27</v>
      </c>
      <c r="F4042" s="7">
        <v>171</v>
      </c>
      <c r="G4042" s="23" t="str" cm="1">
        <f t="array" ref="G4042">_xlfn.IFS(Table1[[#This Row],[COUNTRY]]=234,"Nigeria",Table1[[#This Row],[COUNTRY]]=44,"United Kingdom",Table1[[#This Row],[COUNTRY]]=233,"Ghana",Table1[[#This Row],[COUNTRY]]=254,"Kenya")</f>
        <v>Kenya</v>
      </c>
      <c r="H4042" s="33" t="str">
        <f>TEXT(MONTH(Table1[[#This Row],[REGDATE]])*29, "MMMM")</f>
        <v>August</v>
      </c>
    </row>
    <row r="4043" spans="1:8" x14ac:dyDescent="0.2">
      <c r="A4043" s="20">
        <v>254</v>
      </c>
      <c r="B4043" s="6">
        <v>45532</v>
      </c>
      <c r="C4043" s="1" t="s">
        <v>1</v>
      </c>
      <c r="D4043" s="1" t="s">
        <v>0</v>
      </c>
      <c r="E4043" s="7">
        <v>27</v>
      </c>
      <c r="F4043" s="7">
        <v>83</v>
      </c>
      <c r="G4043" s="23" t="str" cm="1">
        <f t="array" ref="G4043">_xlfn.IFS(Table1[[#This Row],[COUNTRY]]=234,"Nigeria",Table1[[#This Row],[COUNTRY]]=44,"United Kingdom",Table1[[#This Row],[COUNTRY]]=233,"Ghana",Table1[[#This Row],[COUNTRY]]=254,"Kenya")</f>
        <v>Kenya</v>
      </c>
      <c r="H4043" s="33" t="str">
        <f>TEXT(MONTH(Table1[[#This Row],[REGDATE]])*29, "MMMM")</f>
        <v>August</v>
      </c>
    </row>
    <row r="4044" spans="1:8" x14ac:dyDescent="0.2">
      <c r="A4044" s="20">
        <v>254</v>
      </c>
      <c r="B4044" s="6">
        <v>45532</v>
      </c>
      <c r="C4044" s="1" t="s">
        <v>1</v>
      </c>
      <c r="D4044" s="1" t="s">
        <v>0</v>
      </c>
      <c r="E4044" s="7">
        <v>27</v>
      </c>
      <c r="F4044" s="7">
        <v>174</v>
      </c>
      <c r="G4044" s="23" t="str" cm="1">
        <f t="array" ref="G4044">_xlfn.IFS(Table1[[#This Row],[COUNTRY]]=234,"Nigeria",Table1[[#This Row],[COUNTRY]]=44,"United Kingdom",Table1[[#This Row],[COUNTRY]]=233,"Ghana",Table1[[#This Row],[COUNTRY]]=254,"Kenya")</f>
        <v>Kenya</v>
      </c>
      <c r="H4044" s="33" t="str">
        <f>TEXT(MONTH(Table1[[#This Row],[REGDATE]])*29, "MMMM")</f>
        <v>August</v>
      </c>
    </row>
    <row r="4045" spans="1:8" x14ac:dyDescent="0.2">
      <c r="A4045" s="20">
        <v>254</v>
      </c>
      <c r="B4045" s="6">
        <v>45532</v>
      </c>
      <c r="C4045" s="1" t="s">
        <v>1</v>
      </c>
      <c r="D4045" s="1" t="s">
        <v>3</v>
      </c>
      <c r="E4045" s="7">
        <v>26</v>
      </c>
      <c r="F4045" s="7">
        <v>84</v>
      </c>
      <c r="G4045" s="23" t="str" cm="1">
        <f t="array" ref="G4045">_xlfn.IFS(Table1[[#This Row],[COUNTRY]]=234,"Nigeria",Table1[[#This Row],[COUNTRY]]=44,"United Kingdom",Table1[[#This Row],[COUNTRY]]=233,"Ghana",Table1[[#This Row],[COUNTRY]]=254,"Kenya")</f>
        <v>Kenya</v>
      </c>
      <c r="H4045" s="33" t="str">
        <f>TEXT(MONTH(Table1[[#This Row],[REGDATE]])*29, "MMMM")</f>
        <v>August</v>
      </c>
    </row>
    <row r="4046" spans="1:8" x14ac:dyDescent="0.2">
      <c r="A4046" s="20">
        <v>254</v>
      </c>
      <c r="B4046" s="6">
        <v>45532</v>
      </c>
      <c r="C4046" s="1" t="s">
        <v>1</v>
      </c>
      <c r="D4046" s="1" t="s">
        <v>0</v>
      </c>
      <c r="E4046" s="7">
        <v>27</v>
      </c>
      <c r="F4046" s="7">
        <v>168</v>
      </c>
      <c r="G4046" s="23" t="str" cm="1">
        <f t="array" ref="G4046">_xlfn.IFS(Table1[[#This Row],[COUNTRY]]=234,"Nigeria",Table1[[#This Row],[COUNTRY]]=44,"United Kingdom",Table1[[#This Row],[COUNTRY]]=233,"Ghana",Table1[[#This Row],[COUNTRY]]=254,"Kenya")</f>
        <v>Kenya</v>
      </c>
      <c r="H4046" s="33" t="str">
        <f>TEXT(MONTH(Table1[[#This Row],[REGDATE]])*29, "MMMM")</f>
        <v>August</v>
      </c>
    </row>
    <row r="4047" spans="1:8" x14ac:dyDescent="0.2">
      <c r="A4047" s="20">
        <v>254</v>
      </c>
      <c r="B4047" s="6">
        <v>45532</v>
      </c>
      <c r="C4047" s="1" t="s">
        <v>1</v>
      </c>
      <c r="D4047" s="1" t="s">
        <v>2</v>
      </c>
      <c r="E4047" s="7">
        <v>20</v>
      </c>
      <c r="F4047" s="7">
        <v>0</v>
      </c>
      <c r="G4047" s="23" t="str" cm="1">
        <f t="array" ref="G4047">_xlfn.IFS(Table1[[#This Row],[COUNTRY]]=234,"Nigeria",Table1[[#This Row],[COUNTRY]]=44,"United Kingdom",Table1[[#This Row],[COUNTRY]]=233,"Ghana",Table1[[#This Row],[COUNTRY]]=254,"Kenya")</f>
        <v>Kenya</v>
      </c>
      <c r="H4047" s="33" t="str">
        <f>TEXT(MONTH(Table1[[#This Row],[REGDATE]])*29, "MMMM")</f>
        <v>August</v>
      </c>
    </row>
    <row r="4048" spans="1:8" x14ac:dyDescent="0.2">
      <c r="A4048" s="20">
        <v>254</v>
      </c>
      <c r="B4048" s="6">
        <v>45532</v>
      </c>
      <c r="C4048" s="1" t="s">
        <v>1</v>
      </c>
      <c r="D4048" s="1" t="s">
        <v>0</v>
      </c>
      <c r="E4048" s="7">
        <v>27</v>
      </c>
      <c r="F4048" s="7">
        <v>138</v>
      </c>
      <c r="G4048" s="23" t="str" cm="1">
        <f t="array" ref="G4048">_xlfn.IFS(Table1[[#This Row],[COUNTRY]]=234,"Nigeria",Table1[[#This Row],[COUNTRY]]=44,"United Kingdom",Table1[[#This Row],[COUNTRY]]=233,"Ghana",Table1[[#This Row],[COUNTRY]]=254,"Kenya")</f>
        <v>Kenya</v>
      </c>
      <c r="H4048" s="33" t="str">
        <f>TEXT(MONTH(Table1[[#This Row],[REGDATE]])*29, "MMMM")</f>
        <v>August</v>
      </c>
    </row>
    <row r="4049" spans="1:8" x14ac:dyDescent="0.2">
      <c r="A4049" s="20">
        <v>254</v>
      </c>
      <c r="B4049" s="6">
        <v>45532</v>
      </c>
      <c r="C4049" s="1" t="s">
        <v>1</v>
      </c>
      <c r="D4049" s="1" t="s">
        <v>2</v>
      </c>
      <c r="E4049" s="7">
        <v>19</v>
      </c>
      <c r="F4049" s="7">
        <v>123</v>
      </c>
      <c r="G4049" s="23" t="str" cm="1">
        <f t="array" ref="G4049">_xlfn.IFS(Table1[[#This Row],[COUNTRY]]=234,"Nigeria",Table1[[#This Row],[COUNTRY]]=44,"United Kingdom",Table1[[#This Row],[COUNTRY]]=233,"Ghana",Table1[[#This Row],[COUNTRY]]=254,"Kenya")</f>
        <v>Kenya</v>
      </c>
      <c r="H4049" s="33" t="str">
        <f>TEXT(MONTH(Table1[[#This Row],[REGDATE]])*29, "MMMM")</f>
        <v>August</v>
      </c>
    </row>
    <row r="4050" spans="1:8" x14ac:dyDescent="0.2">
      <c r="A4050" s="20">
        <v>254</v>
      </c>
      <c r="B4050" s="6">
        <v>45532</v>
      </c>
      <c r="C4050" s="1" t="s">
        <v>1</v>
      </c>
      <c r="D4050" s="1" t="s">
        <v>2</v>
      </c>
      <c r="E4050" s="7">
        <v>56</v>
      </c>
      <c r="F4050" s="7">
        <v>172</v>
      </c>
      <c r="G4050" s="23" t="str" cm="1">
        <f t="array" ref="G4050">_xlfn.IFS(Table1[[#This Row],[COUNTRY]]=234,"Nigeria",Table1[[#This Row],[COUNTRY]]=44,"United Kingdom",Table1[[#This Row],[COUNTRY]]=233,"Ghana",Table1[[#This Row],[COUNTRY]]=254,"Kenya")</f>
        <v>Kenya</v>
      </c>
      <c r="H4050" s="33" t="str">
        <f>TEXT(MONTH(Table1[[#This Row],[REGDATE]])*29, "MMMM")</f>
        <v>August</v>
      </c>
    </row>
    <row r="4051" spans="1:8" x14ac:dyDescent="0.2">
      <c r="A4051" s="20">
        <v>254</v>
      </c>
      <c r="B4051" s="6">
        <v>45532</v>
      </c>
      <c r="C4051" s="1" t="s">
        <v>1</v>
      </c>
      <c r="D4051" s="1" t="s">
        <v>0</v>
      </c>
      <c r="E4051" s="7">
        <v>27</v>
      </c>
      <c r="F4051" s="7">
        <v>161</v>
      </c>
      <c r="G4051" s="23" t="str" cm="1">
        <f t="array" ref="G4051">_xlfn.IFS(Table1[[#This Row],[COUNTRY]]=234,"Nigeria",Table1[[#This Row],[COUNTRY]]=44,"United Kingdom",Table1[[#This Row],[COUNTRY]]=233,"Ghana",Table1[[#This Row],[COUNTRY]]=254,"Kenya")</f>
        <v>Kenya</v>
      </c>
      <c r="H4051" s="33" t="str">
        <f>TEXT(MONTH(Table1[[#This Row],[REGDATE]])*29, "MMMM")</f>
        <v>August</v>
      </c>
    </row>
    <row r="4052" spans="1:8" x14ac:dyDescent="0.2">
      <c r="A4052" s="20">
        <v>254</v>
      </c>
      <c r="B4052" s="6">
        <v>45534</v>
      </c>
      <c r="C4052" s="1" t="s">
        <v>1</v>
      </c>
      <c r="D4052" s="1" t="s">
        <v>0</v>
      </c>
      <c r="E4052" s="7">
        <v>27</v>
      </c>
      <c r="F4052" s="7">
        <v>173</v>
      </c>
      <c r="G4052" s="23" t="str" cm="1">
        <f t="array" ref="G4052">_xlfn.IFS(Table1[[#This Row],[COUNTRY]]=234,"Nigeria",Table1[[#This Row],[COUNTRY]]=44,"United Kingdom",Table1[[#This Row],[COUNTRY]]=233,"Ghana",Table1[[#This Row],[COUNTRY]]=254,"Kenya")</f>
        <v>Kenya</v>
      </c>
      <c r="H4052" s="33" t="str">
        <f>TEXT(MONTH(Table1[[#This Row],[REGDATE]])*29, "MMMM")</f>
        <v>August</v>
      </c>
    </row>
    <row r="4053" spans="1:8" x14ac:dyDescent="0.2">
      <c r="A4053" s="20">
        <v>254</v>
      </c>
      <c r="B4053" s="6">
        <v>45532</v>
      </c>
      <c r="C4053" s="1" t="s">
        <v>1</v>
      </c>
      <c r="D4053" s="1" t="s">
        <v>2</v>
      </c>
      <c r="E4053" s="7">
        <v>26</v>
      </c>
      <c r="F4053" s="7">
        <v>165</v>
      </c>
      <c r="G4053" s="23" t="str" cm="1">
        <f t="array" ref="G4053">_xlfn.IFS(Table1[[#This Row],[COUNTRY]]=234,"Nigeria",Table1[[#This Row],[COUNTRY]]=44,"United Kingdom",Table1[[#This Row],[COUNTRY]]=233,"Ghana",Table1[[#This Row],[COUNTRY]]=254,"Kenya")</f>
        <v>Kenya</v>
      </c>
      <c r="H4053" s="33" t="str">
        <f>TEXT(MONTH(Table1[[#This Row],[REGDATE]])*29, "MMMM")</f>
        <v>August</v>
      </c>
    </row>
    <row r="4054" spans="1:8" x14ac:dyDescent="0.2">
      <c r="A4054" s="20">
        <v>254</v>
      </c>
      <c r="B4054" s="6">
        <v>45532</v>
      </c>
      <c r="C4054" s="1" t="s">
        <v>1</v>
      </c>
      <c r="D4054" s="1" t="s">
        <v>2</v>
      </c>
      <c r="E4054" s="7">
        <v>35</v>
      </c>
      <c r="F4054" s="7">
        <v>175</v>
      </c>
      <c r="G4054" s="23" t="str" cm="1">
        <f t="array" ref="G4054">_xlfn.IFS(Table1[[#This Row],[COUNTRY]]=234,"Nigeria",Table1[[#This Row],[COUNTRY]]=44,"United Kingdom",Table1[[#This Row],[COUNTRY]]=233,"Ghana",Table1[[#This Row],[COUNTRY]]=254,"Kenya")</f>
        <v>Kenya</v>
      </c>
      <c r="H4054" s="33" t="str">
        <f>TEXT(MONTH(Table1[[#This Row],[REGDATE]])*29, "MMMM")</f>
        <v>August</v>
      </c>
    </row>
    <row r="4055" spans="1:8" x14ac:dyDescent="0.2">
      <c r="A4055" s="20">
        <v>254</v>
      </c>
      <c r="B4055" s="6">
        <v>45532</v>
      </c>
      <c r="C4055" s="1" t="s">
        <v>1</v>
      </c>
      <c r="D4055" s="1" t="s">
        <v>0</v>
      </c>
      <c r="E4055" s="7">
        <v>27</v>
      </c>
      <c r="F4055" s="7">
        <v>73</v>
      </c>
      <c r="G4055" s="23" t="str" cm="1">
        <f t="array" ref="G4055">_xlfn.IFS(Table1[[#This Row],[COUNTRY]]=234,"Nigeria",Table1[[#This Row],[COUNTRY]]=44,"United Kingdom",Table1[[#This Row],[COUNTRY]]=233,"Ghana",Table1[[#This Row],[COUNTRY]]=254,"Kenya")</f>
        <v>Kenya</v>
      </c>
      <c r="H4055" s="33" t="str">
        <f>TEXT(MONTH(Table1[[#This Row],[REGDATE]])*29, "MMMM")</f>
        <v>August</v>
      </c>
    </row>
    <row r="4056" spans="1:8" x14ac:dyDescent="0.2">
      <c r="A4056" s="20">
        <v>254</v>
      </c>
      <c r="B4056" s="6">
        <v>45532</v>
      </c>
      <c r="C4056" s="1" t="s">
        <v>1</v>
      </c>
      <c r="D4056" s="1" t="s">
        <v>2</v>
      </c>
      <c r="E4056" s="7">
        <v>19</v>
      </c>
      <c r="F4056" s="7">
        <v>175</v>
      </c>
      <c r="G4056" s="23" t="str" cm="1">
        <f t="array" ref="G4056">_xlfn.IFS(Table1[[#This Row],[COUNTRY]]=234,"Nigeria",Table1[[#This Row],[COUNTRY]]=44,"United Kingdom",Table1[[#This Row],[COUNTRY]]=233,"Ghana",Table1[[#This Row],[COUNTRY]]=254,"Kenya")</f>
        <v>Kenya</v>
      </c>
      <c r="H4056" s="33" t="str">
        <f>TEXT(MONTH(Table1[[#This Row],[REGDATE]])*29, "MMMM")</f>
        <v>August</v>
      </c>
    </row>
    <row r="4057" spans="1:8" x14ac:dyDescent="0.2">
      <c r="A4057" s="20">
        <v>254</v>
      </c>
      <c r="B4057" s="6">
        <v>45533</v>
      </c>
      <c r="C4057" s="1" t="s">
        <v>1</v>
      </c>
      <c r="D4057" s="1" t="s">
        <v>2</v>
      </c>
      <c r="E4057" s="7">
        <v>22</v>
      </c>
      <c r="F4057" s="7">
        <v>158</v>
      </c>
      <c r="G4057" s="23" t="str" cm="1">
        <f t="array" ref="G4057">_xlfn.IFS(Table1[[#This Row],[COUNTRY]]=234,"Nigeria",Table1[[#This Row],[COUNTRY]]=44,"United Kingdom",Table1[[#This Row],[COUNTRY]]=233,"Ghana",Table1[[#This Row],[COUNTRY]]=254,"Kenya")</f>
        <v>Kenya</v>
      </c>
      <c r="H4057" s="33" t="str">
        <f>TEXT(MONTH(Table1[[#This Row],[REGDATE]])*29, "MMMM")</f>
        <v>August</v>
      </c>
    </row>
    <row r="4058" spans="1:8" x14ac:dyDescent="0.2">
      <c r="A4058" s="20">
        <v>254</v>
      </c>
      <c r="B4058" s="6">
        <v>45532</v>
      </c>
      <c r="C4058" s="1" t="s">
        <v>1</v>
      </c>
      <c r="D4058" s="1" t="s">
        <v>2</v>
      </c>
      <c r="E4058" s="7">
        <v>54</v>
      </c>
      <c r="F4058" s="7">
        <v>146</v>
      </c>
      <c r="G4058" s="23" t="str" cm="1">
        <f t="array" ref="G4058">_xlfn.IFS(Table1[[#This Row],[COUNTRY]]=234,"Nigeria",Table1[[#This Row],[COUNTRY]]=44,"United Kingdom",Table1[[#This Row],[COUNTRY]]=233,"Ghana",Table1[[#This Row],[COUNTRY]]=254,"Kenya")</f>
        <v>Kenya</v>
      </c>
      <c r="H4058" s="33" t="str">
        <f>TEXT(MONTH(Table1[[#This Row],[REGDATE]])*29, "MMMM")</f>
        <v>August</v>
      </c>
    </row>
    <row r="4059" spans="1:8" x14ac:dyDescent="0.2">
      <c r="A4059" s="20">
        <v>254</v>
      </c>
      <c r="B4059" s="6">
        <v>45532</v>
      </c>
      <c r="C4059" s="1" t="s">
        <v>1</v>
      </c>
      <c r="D4059" s="1" t="s">
        <v>3</v>
      </c>
      <c r="E4059" s="7">
        <v>58</v>
      </c>
      <c r="F4059" s="7">
        <v>0</v>
      </c>
      <c r="G4059" s="23" t="str" cm="1">
        <f t="array" ref="G4059">_xlfn.IFS(Table1[[#This Row],[COUNTRY]]=234,"Nigeria",Table1[[#This Row],[COUNTRY]]=44,"United Kingdom",Table1[[#This Row],[COUNTRY]]=233,"Ghana",Table1[[#This Row],[COUNTRY]]=254,"Kenya")</f>
        <v>Kenya</v>
      </c>
      <c r="H4059" s="33" t="str">
        <f>TEXT(MONTH(Table1[[#This Row],[REGDATE]])*29, "MMMM")</f>
        <v>August</v>
      </c>
    </row>
    <row r="4060" spans="1:8" x14ac:dyDescent="0.2">
      <c r="A4060" s="20">
        <v>254</v>
      </c>
      <c r="B4060" s="6">
        <v>45532</v>
      </c>
      <c r="C4060" s="1" t="s">
        <v>1</v>
      </c>
      <c r="D4060" s="1" t="s">
        <v>2</v>
      </c>
      <c r="E4060" s="7">
        <v>26</v>
      </c>
      <c r="F4060" s="7">
        <v>156</v>
      </c>
      <c r="G4060" s="23" t="str" cm="1">
        <f t="array" ref="G4060">_xlfn.IFS(Table1[[#This Row],[COUNTRY]]=234,"Nigeria",Table1[[#This Row],[COUNTRY]]=44,"United Kingdom",Table1[[#This Row],[COUNTRY]]=233,"Ghana",Table1[[#This Row],[COUNTRY]]=254,"Kenya")</f>
        <v>Kenya</v>
      </c>
      <c r="H4060" s="33" t="str">
        <f>TEXT(MONTH(Table1[[#This Row],[REGDATE]])*29, "MMMM")</f>
        <v>August</v>
      </c>
    </row>
    <row r="4061" spans="1:8" x14ac:dyDescent="0.2">
      <c r="A4061" s="20">
        <v>254</v>
      </c>
      <c r="B4061" s="6">
        <v>45532</v>
      </c>
      <c r="C4061" s="1" t="s">
        <v>1</v>
      </c>
      <c r="D4061" s="1" t="s">
        <v>0</v>
      </c>
      <c r="E4061" s="7">
        <v>27</v>
      </c>
      <c r="F4061" s="7">
        <v>167</v>
      </c>
      <c r="G4061" s="23" t="str" cm="1">
        <f t="array" ref="G4061">_xlfn.IFS(Table1[[#This Row],[COUNTRY]]=234,"Nigeria",Table1[[#This Row],[COUNTRY]]=44,"United Kingdom",Table1[[#This Row],[COUNTRY]]=233,"Ghana",Table1[[#This Row],[COUNTRY]]=254,"Kenya")</f>
        <v>Kenya</v>
      </c>
      <c r="H4061" s="33" t="str">
        <f>TEXT(MONTH(Table1[[#This Row],[REGDATE]])*29, "MMMM")</f>
        <v>August</v>
      </c>
    </row>
    <row r="4062" spans="1:8" x14ac:dyDescent="0.2">
      <c r="A4062" s="20">
        <v>254</v>
      </c>
      <c r="B4062" s="6">
        <v>45532</v>
      </c>
      <c r="C4062" s="1" t="s">
        <v>1</v>
      </c>
      <c r="D4062" s="1" t="s">
        <v>2</v>
      </c>
      <c r="E4062" s="7">
        <v>20</v>
      </c>
      <c r="F4062" s="7">
        <v>21</v>
      </c>
      <c r="G4062" s="23" t="str" cm="1">
        <f t="array" ref="G4062">_xlfn.IFS(Table1[[#This Row],[COUNTRY]]=234,"Nigeria",Table1[[#This Row],[COUNTRY]]=44,"United Kingdom",Table1[[#This Row],[COUNTRY]]=233,"Ghana",Table1[[#This Row],[COUNTRY]]=254,"Kenya")</f>
        <v>Kenya</v>
      </c>
      <c r="H4062" s="33" t="str">
        <f>TEXT(MONTH(Table1[[#This Row],[REGDATE]])*29, "MMMM")</f>
        <v>August</v>
      </c>
    </row>
    <row r="4063" spans="1:8" x14ac:dyDescent="0.2">
      <c r="A4063" s="20">
        <v>254</v>
      </c>
      <c r="B4063" s="6">
        <v>45532</v>
      </c>
      <c r="C4063" s="1" t="s">
        <v>1</v>
      </c>
      <c r="D4063" s="1" t="s">
        <v>0</v>
      </c>
      <c r="E4063" s="7">
        <v>27</v>
      </c>
      <c r="F4063" s="7">
        <v>172</v>
      </c>
      <c r="G4063" s="23" t="str" cm="1">
        <f t="array" ref="G4063">_xlfn.IFS(Table1[[#This Row],[COUNTRY]]=234,"Nigeria",Table1[[#This Row],[COUNTRY]]=44,"United Kingdom",Table1[[#This Row],[COUNTRY]]=233,"Ghana",Table1[[#This Row],[COUNTRY]]=254,"Kenya")</f>
        <v>Kenya</v>
      </c>
      <c r="H4063" s="33" t="str">
        <f>TEXT(MONTH(Table1[[#This Row],[REGDATE]])*29, "MMMM")</f>
        <v>August</v>
      </c>
    </row>
    <row r="4064" spans="1:8" x14ac:dyDescent="0.2">
      <c r="A4064" s="20">
        <v>254</v>
      </c>
      <c r="B4064" s="6">
        <v>45532</v>
      </c>
      <c r="C4064" s="1" t="s">
        <v>1</v>
      </c>
      <c r="D4064" s="1" t="s">
        <v>2</v>
      </c>
      <c r="E4064" s="7">
        <v>27</v>
      </c>
      <c r="F4064" s="7">
        <v>151</v>
      </c>
      <c r="G4064" s="23" t="str" cm="1">
        <f t="array" ref="G4064">_xlfn.IFS(Table1[[#This Row],[COUNTRY]]=234,"Nigeria",Table1[[#This Row],[COUNTRY]]=44,"United Kingdom",Table1[[#This Row],[COUNTRY]]=233,"Ghana",Table1[[#This Row],[COUNTRY]]=254,"Kenya")</f>
        <v>Kenya</v>
      </c>
      <c r="H4064" s="33" t="str">
        <f>TEXT(MONTH(Table1[[#This Row],[REGDATE]])*29, "MMMM")</f>
        <v>August</v>
      </c>
    </row>
    <row r="4065" spans="1:8" x14ac:dyDescent="0.2">
      <c r="A4065" s="20">
        <v>254</v>
      </c>
      <c r="B4065" s="6">
        <v>45532</v>
      </c>
      <c r="C4065" s="1" t="s">
        <v>1</v>
      </c>
      <c r="D4065" s="1" t="s">
        <v>0</v>
      </c>
      <c r="E4065" s="7">
        <v>27</v>
      </c>
      <c r="F4065" s="7">
        <v>170</v>
      </c>
      <c r="G4065" s="23" t="str" cm="1">
        <f t="array" ref="G4065">_xlfn.IFS(Table1[[#This Row],[COUNTRY]]=234,"Nigeria",Table1[[#This Row],[COUNTRY]]=44,"United Kingdom",Table1[[#This Row],[COUNTRY]]=233,"Ghana",Table1[[#This Row],[COUNTRY]]=254,"Kenya")</f>
        <v>Kenya</v>
      </c>
      <c r="H4065" s="33" t="str">
        <f>TEXT(MONTH(Table1[[#This Row],[REGDATE]])*29, "MMMM")</f>
        <v>August</v>
      </c>
    </row>
    <row r="4066" spans="1:8" x14ac:dyDescent="0.2">
      <c r="A4066" s="20">
        <v>254</v>
      </c>
      <c r="B4066" s="6">
        <v>45533</v>
      </c>
      <c r="C4066" s="1" t="s">
        <v>4</v>
      </c>
      <c r="D4066" s="1" t="s">
        <v>0</v>
      </c>
      <c r="E4066" s="7">
        <v>27</v>
      </c>
      <c r="F4066" s="7">
        <v>73</v>
      </c>
      <c r="G4066" s="23" t="str" cm="1">
        <f t="array" ref="G4066">_xlfn.IFS(Table1[[#This Row],[COUNTRY]]=234,"Nigeria",Table1[[#This Row],[COUNTRY]]=44,"United Kingdom",Table1[[#This Row],[COUNTRY]]=233,"Ghana",Table1[[#This Row],[COUNTRY]]=254,"Kenya")</f>
        <v>Kenya</v>
      </c>
      <c r="H4066" s="33" t="str">
        <f>TEXT(MONTH(Table1[[#This Row],[REGDATE]])*29, "MMMM")</f>
        <v>August</v>
      </c>
    </row>
    <row r="4067" spans="1:8" x14ac:dyDescent="0.2">
      <c r="A4067" s="20">
        <v>254</v>
      </c>
      <c r="B4067" s="6">
        <v>45532</v>
      </c>
      <c r="C4067" s="1" t="s">
        <v>1</v>
      </c>
      <c r="D4067" s="1" t="s">
        <v>2</v>
      </c>
      <c r="E4067" s="7">
        <v>22</v>
      </c>
      <c r="F4067" s="7">
        <v>167</v>
      </c>
      <c r="G4067" s="23" t="str" cm="1">
        <f t="array" ref="G4067">_xlfn.IFS(Table1[[#This Row],[COUNTRY]]=234,"Nigeria",Table1[[#This Row],[COUNTRY]]=44,"United Kingdom",Table1[[#This Row],[COUNTRY]]=233,"Ghana",Table1[[#This Row],[COUNTRY]]=254,"Kenya")</f>
        <v>Kenya</v>
      </c>
      <c r="H4067" s="33" t="str">
        <f>TEXT(MONTH(Table1[[#This Row],[REGDATE]])*29, "MMMM")</f>
        <v>August</v>
      </c>
    </row>
    <row r="4068" spans="1:8" x14ac:dyDescent="0.2">
      <c r="A4068" s="20">
        <v>254</v>
      </c>
      <c r="B4068" s="6">
        <v>45532</v>
      </c>
      <c r="C4068" s="1" t="s">
        <v>1</v>
      </c>
      <c r="D4068" s="1" t="s">
        <v>2</v>
      </c>
      <c r="E4068" s="7">
        <v>23</v>
      </c>
      <c r="F4068" s="7">
        <v>3</v>
      </c>
      <c r="G4068" s="23" t="str" cm="1">
        <f t="array" ref="G4068">_xlfn.IFS(Table1[[#This Row],[COUNTRY]]=234,"Nigeria",Table1[[#This Row],[COUNTRY]]=44,"United Kingdom",Table1[[#This Row],[COUNTRY]]=233,"Ghana",Table1[[#This Row],[COUNTRY]]=254,"Kenya")</f>
        <v>Kenya</v>
      </c>
      <c r="H4068" s="33" t="str">
        <f>TEXT(MONTH(Table1[[#This Row],[REGDATE]])*29, "MMMM")</f>
        <v>August</v>
      </c>
    </row>
    <row r="4069" spans="1:8" x14ac:dyDescent="0.2">
      <c r="A4069" s="20">
        <v>254</v>
      </c>
      <c r="B4069" s="6">
        <v>45532</v>
      </c>
      <c r="C4069" s="1" t="s">
        <v>1</v>
      </c>
      <c r="D4069" s="1" t="s">
        <v>2</v>
      </c>
      <c r="E4069" s="7">
        <v>36</v>
      </c>
      <c r="F4069" s="7">
        <v>157</v>
      </c>
      <c r="G4069" s="23" t="str" cm="1">
        <f t="array" ref="G4069">_xlfn.IFS(Table1[[#This Row],[COUNTRY]]=234,"Nigeria",Table1[[#This Row],[COUNTRY]]=44,"United Kingdom",Table1[[#This Row],[COUNTRY]]=233,"Ghana",Table1[[#This Row],[COUNTRY]]=254,"Kenya")</f>
        <v>Kenya</v>
      </c>
      <c r="H4069" s="33" t="str">
        <f>TEXT(MONTH(Table1[[#This Row],[REGDATE]])*29, "MMMM")</f>
        <v>August</v>
      </c>
    </row>
    <row r="4070" spans="1:8" x14ac:dyDescent="0.2">
      <c r="A4070" s="20">
        <v>254</v>
      </c>
      <c r="B4070" s="6">
        <v>45532</v>
      </c>
      <c r="C4070" s="1" t="s">
        <v>1</v>
      </c>
      <c r="D4070" s="1" t="s">
        <v>0</v>
      </c>
      <c r="E4070" s="7">
        <v>27</v>
      </c>
      <c r="F4070" s="7">
        <v>38</v>
      </c>
      <c r="G4070" s="23" t="str" cm="1">
        <f t="array" ref="G4070">_xlfn.IFS(Table1[[#This Row],[COUNTRY]]=234,"Nigeria",Table1[[#This Row],[COUNTRY]]=44,"United Kingdom",Table1[[#This Row],[COUNTRY]]=233,"Ghana",Table1[[#This Row],[COUNTRY]]=254,"Kenya")</f>
        <v>Kenya</v>
      </c>
      <c r="H4070" s="33" t="str">
        <f>TEXT(MONTH(Table1[[#This Row],[REGDATE]])*29, "MMMM")</f>
        <v>August</v>
      </c>
    </row>
    <row r="4071" spans="1:8" x14ac:dyDescent="0.2">
      <c r="A4071" s="20">
        <v>254</v>
      </c>
      <c r="B4071" s="6">
        <v>45532</v>
      </c>
      <c r="C4071" s="1" t="s">
        <v>1</v>
      </c>
      <c r="D4071" s="1" t="s">
        <v>0</v>
      </c>
      <c r="E4071" s="7">
        <v>27</v>
      </c>
      <c r="F4071" s="7">
        <v>9</v>
      </c>
      <c r="G4071" s="23" t="str" cm="1">
        <f t="array" ref="G4071">_xlfn.IFS(Table1[[#This Row],[COUNTRY]]=234,"Nigeria",Table1[[#This Row],[COUNTRY]]=44,"United Kingdom",Table1[[#This Row],[COUNTRY]]=233,"Ghana",Table1[[#This Row],[COUNTRY]]=254,"Kenya")</f>
        <v>Kenya</v>
      </c>
      <c r="H4071" s="33" t="str">
        <f>TEXT(MONTH(Table1[[#This Row],[REGDATE]])*29, "MMMM")</f>
        <v>August</v>
      </c>
    </row>
    <row r="4072" spans="1:8" x14ac:dyDescent="0.2">
      <c r="A4072" s="20">
        <v>254</v>
      </c>
      <c r="B4072" s="6">
        <v>45532</v>
      </c>
      <c r="C4072" s="1" t="s">
        <v>1</v>
      </c>
      <c r="D4072" s="1" t="s">
        <v>3</v>
      </c>
      <c r="E4072" s="7">
        <v>23</v>
      </c>
      <c r="F4072" s="7">
        <v>175</v>
      </c>
      <c r="G4072" s="23" t="str" cm="1">
        <f t="array" ref="G4072">_xlfn.IFS(Table1[[#This Row],[COUNTRY]]=234,"Nigeria",Table1[[#This Row],[COUNTRY]]=44,"United Kingdom",Table1[[#This Row],[COUNTRY]]=233,"Ghana",Table1[[#This Row],[COUNTRY]]=254,"Kenya")</f>
        <v>Kenya</v>
      </c>
      <c r="H4072" s="33" t="str">
        <f>TEXT(MONTH(Table1[[#This Row],[REGDATE]])*29, "MMMM")</f>
        <v>August</v>
      </c>
    </row>
    <row r="4073" spans="1:8" x14ac:dyDescent="0.2">
      <c r="A4073" s="20">
        <v>254</v>
      </c>
      <c r="B4073" s="6">
        <v>45532</v>
      </c>
      <c r="C4073" s="1" t="s">
        <v>1</v>
      </c>
      <c r="D4073" s="1" t="s">
        <v>0</v>
      </c>
      <c r="E4073" s="7">
        <v>27</v>
      </c>
      <c r="F4073" s="7">
        <v>17</v>
      </c>
      <c r="G4073" s="23" t="str" cm="1">
        <f t="array" ref="G4073">_xlfn.IFS(Table1[[#This Row],[COUNTRY]]=234,"Nigeria",Table1[[#This Row],[COUNTRY]]=44,"United Kingdom",Table1[[#This Row],[COUNTRY]]=233,"Ghana",Table1[[#This Row],[COUNTRY]]=254,"Kenya")</f>
        <v>Kenya</v>
      </c>
      <c r="H4073" s="33" t="str">
        <f>TEXT(MONTH(Table1[[#This Row],[REGDATE]])*29, "MMMM")</f>
        <v>August</v>
      </c>
    </row>
    <row r="4074" spans="1:8" x14ac:dyDescent="0.2">
      <c r="A4074" s="20">
        <v>254</v>
      </c>
      <c r="B4074" s="6">
        <v>45532</v>
      </c>
      <c r="C4074" s="1" t="s">
        <v>1</v>
      </c>
      <c r="D4074" s="1" t="s">
        <v>0</v>
      </c>
      <c r="E4074" s="7">
        <v>27</v>
      </c>
      <c r="F4074" s="7">
        <v>142</v>
      </c>
      <c r="G4074" s="23" t="str" cm="1">
        <f t="array" ref="G4074">_xlfn.IFS(Table1[[#This Row],[COUNTRY]]=234,"Nigeria",Table1[[#This Row],[COUNTRY]]=44,"United Kingdom",Table1[[#This Row],[COUNTRY]]=233,"Ghana",Table1[[#This Row],[COUNTRY]]=254,"Kenya")</f>
        <v>Kenya</v>
      </c>
      <c r="H4074" s="33" t="str">
        <f>TEXT(MONTH(Table1[[#This Row],[REGDATE]])*29, "MMMM")</f>
        <v>August</v>
      </c>
    </row>
    <row r="4075" spans="1:8" x14ac:dyDescent="0.2">
      <c r="A4075" s="20">
        <v>254</v>
      </c>
      <c r="B4075" s="6">
        <v>45532</v>
      </c>
      <c r="C4075" s="1" t="s">
        <v>1</v>
      </c>
      <c r="D4075" s="1" t="s">
        <v>2</v>
      </c>
      <c r="E4075" s="7">
        <v>41</v>
      </c>
      <c r="F4075" s="7">
        <v>2</v>
      </c>
      <c r="G4075" s="23" t="str" cm="1">
        <f t="array" ref="G4075">_xlfn.IFS(Table1[[#This Row],[COUNTRY]]=234,"Nigeria",Table1[[#This Row],[COUNTRY]]=44,"United Kingdom",Table1[[#This Row],[COUNTRY]]=233,"Ghana",Table1[[#This Row],[COUNTRY]]=254,"Kenya")</f>
        <v>Kenya</v>
      </c>
      <c r="H4075" s="33" t="str">
        <f>TEXT(MONTH(Table1[[#This Row],[REGDATE]])*29, "MMMM")</f>
        <v>August</v>
      </c>
    </row>
    <row r="4076" spans="1:8" x14ac:dyDescent="0.2">
      <c r="A4076" s="20">
        <v>254</v>
      </c>
      <c r="B4076" s="6">
        <v>45532</v>
      </c>
      <c r="C4076" s="1" t="s">
        <v>1</v>
      </c>
      <c r="D4076" s="1" t="s">
        <v>2</v>
      </c>
      <c r="E4076" s="7">
        <v>41</v>
      </c>
      <c r="F4076" s="7">
        <v>0</v>
      </c>
      <c r="G4076" s="23" t="str" cm="1">
        <f t="array" ref="G4076">_xlfn.IFS(Table1[[#This Row],[COUNTRY]]=234,"Nigeria",Table1[[#This Row],[COUNTRY]]=44,"United Kingdom",Table1[[#This Row],[COUNTRY]]=233,"Ghana",Table1[[#This Row],[COUNTRY]]=254,"Kenya")</f>
        <v>Kenya</v>
      </c>
      <c r="H4076" s="33" t="str">
        <f>TEXT(MONTH(Table1[[#This Row],[REGDATE]])*29, "MMMM")</f>
        <v>August</v>
      </c>
    </row>
    <row r="4077" spans="1:8" x14ac:dyDescent="0.2">
      <c r="A4077" s="20">
        <v>254</v>
      </c>
      <c r="B4077" s="6">
        <v>45532</v>
      </c>
      <c r="C4077" s="1" t="s">
        <v>1</v>
      </c>
      <c r="D4077" s="1" t="s">
        <v>0</v>
      </c>
      <c r="E4077" s="7">
        <v>27</v>
      </c>
      <c r="F4077" s="7">
        <v>150</v>
      </c>
      <c r="G4077" s="23" t="str" cm="1">
        <f t="array" ref="G4077">_xlfn.IFS(Table1[[#This Row],[COUNTRY]]=234,"Nigeria",Table1[[#This Row],[COUNTRY]]=44,"United Kingdom",Table1[[#This Row],[COUNTRY]]=233,"Ghana",Table1[[#This Row],[COUNTRY]]=254,"Kenya")</f>
        <v>Kenya</v>
      </c>
      <c r="H4077" s="33" t="str">
        <f>TEXT(MONTH(Table1[[#This Row],[REGDATE]])*29, "MMMM")</f>
        <v>August</v>
      </c>
    </row>
    <row r="4078" spans="1:8" x14ac:dyDescent="0.2">
      <c r="A4078" s="20">
        <v>254</v>
      </c>
      <c r="B4078" s="6">
        <v>45532</v>
      </c>
      <c r="C4078" s="1" t="s">
        <v>1</v>
      </c>
      <c r="D4078" s="1" t="s">
        <v>0</v>
      </c>
      <c r="E4078" s="7">
        <v>27</v>
      </c>
      <c r="F4078" s="7">
        <v>69</v>
      </c>
      <c r="G4078" s="23" t="str" cm="1">
        <f t="array" ref="G4078">_xlfn.IFS(Table1[[#This Row],[COUNTRY]]=234,"Nigeria",Table1[[#This Row],[COUNTRY]]=44,"United Kingdom",Table1[[#This Row],[COUNTRY]]=233,"Ghana",Table1[[#This Row],[COUNTRY]]=254,"Kenya")</f>
        <v>Kenya</v>
      </c>
      <c r="H4078" s="33" t="str">
        <f>TEXT(MONTH(Table1[[#This Row],[REGDATE]])*29, "MMMM")</f>
        <v>August</v>
      </c>
    </row>
    <row r="4079" spans="1:8" x14ac:dyDescent="0.2">
      <c r="A4079" s="20">
        <v>254</v>
      </c>
      <c r="B4079" s="6">
        <v>45532</v>
      </c>
      <c r="C4079" s="1" t="s">
        <v>1</v>
      </c>
      <c r="D4079" s="1" t="s">
        <v>6</v>
      </c>
      <c r="E4079" s="7">
        <v>22</v>
      </c>
      <c r="F4079" s="7">
        <v>63</v>
      </c>
      <c r="G4079" s="23" t="str" cm="1">
        <f t="array" ref="G4079">_xlfn.IFS(Table1[[#This Row],[COUNTRY]]=234,"Nigeria",Table1[[#This Row],[COUNTRY]]=44,"United Kingdom",Table1[[#This Row],[COUNTRY]]=233,"Ghana",Table1[[#This Row],[COUNTRY]]=254,"Kenya")</f>
        <v>Kenya</v>
      </c>
      <c r="H4079" s="33" t="str">
        <f>TEXT(MONTH(Table1[[#This Row],[REGDATE]])*29, "MMMM")</f>
        <v>August</v>
      </c>
    </row>
    <row r="4080" spans="1:8" x14ac:dyDescent="0.2">
      <c r="A4080" s="20">
        <v>254</v>
      </c>
      <c r="B4080" s="6">
        <v>45532</v>
      </c>
      <c r="C4080" s="1" t="s">
        <v>1</v>
      </c>
      <c r="D4080" s="1" t="s">
        <v>2</v>
      </c>
      <c r="E4080" s="7">
        <v>19</v>
      </c>
      <c r="F4080" s="7">
        <v>174</v>
      </c>
      <c r="G4080" s="23" t="str" cm="1">
        <f t="array" ref="G4080">_xlfn.IFS(Table1[[#This Row],[COUNTRY]]=234,"Nigeria",Table1[[#This Row],[COUNTRY]]=44,"United Kingdom",Table1[[#This Row],[COUNTRY]]=233,"Ghana",Table1[[#This Row],[COUNTRY]]=254,"Kenya")</f>
        <v>Kenya</v>
      </c>
      <c r="H4080" s="33" t="str">
        <f>TEXT(MONTH(Table1[[#This Row],[REGDATE]])*29, "MMMM")</f>
        <v>August</v>
      </c>
    </row>
    <row r="4081" spans="1:8" x14ac:dyDescent="0.2">
      <c r="A4081" s="20">
        <v>254</v>
      </c>
      <c r="B4081" s="6">
        <v>45532</v>
      </c>
      <c r="C4081" s="1" t="s">
        <v>1</v>
      </c>
      <c r="D4081" s="1" t="s">
        <v>0</v>
      </c>
      <c r="E4081" s="7">
        <v>27</v>
      </c>
      <c r="F4081" s="7">
        <v>18</v>
      </c>
      <c r="G4081" s="23" t="str" cm="1">
        <f t="array" ref="G4081">_xlfn.IFS(Table1[[#This Row],[COUNTRY]]=234,"Nigeria",Table1[[#This Row],[COUNTRY]]=44,"United Kingdom",Table1[[#This Row],[COUNTRY]]=233,"Ghana",Table1[[#This Row],[COUNTRY]]=254,"Kenya")</f>
        <v>Kenya</v>
      </c>
      <c r="H4081" s="33" t="str">
        <f>TEXT(MONTH(Table1[[#This Row],[REGDATE]])*29, "MMMM")</f>
        <v>August</v>
      </c>
    </row>
    <row r="4082" spans="1:8" x14ac:dyDescent="0.2">
      <c r="A4082" s="20">
        <v>254</v>
      </c>
      <c r="B4082" s="6">
        <v>45532</v>
      </c>
      <c r="C4082" s="1" t="s">
        <v>1</v>
      </c>
      <c r="D4082" s="1" t="s">
        <v>0</v>
      </c>
      <c r="E4082" s="7">
        <v>27</v>
      </c>
      <c r="F4082" s="7">
        <v>19</v>
      </c>
      <c r="G4082" s="23" t="str" cm="1">
        <f t="array" ref="G4082">_xlfn.IFS(Table1[[#This Row],[COUNTRY]]=234,"Nigeria",Table1[[#This Row],[COUNTRY]]=44,"United Kingdom",Table1[[#This Row],[COUNTRY]]=233,"Ghana",Table1[[#This Row],[COUNTRY]]=254,"Kenya")</f>
        <v>Kenya</v>
      </c>
      <c r="H4082" s="33" t="str">
        <f>TEXT(MONTH(Table1[[#This Row],[REGDATE]])*29, "MMMM")</f>
        <v>August</v>
      </c>
    </row>
    <row r="4083" spans="1:8" x14ac:dyDescent="0.2">
      <c r="A4083" s="20">
        <v>254</v>
      </c>
      <c r="B4083" s="6">
        <v>45533</v>
      </c>
      <c r="C4083" s="1" t="s">
        <v>1</v>
      </c>
      <c r="D4083" s="1" t="s">
        <v>0</v>
      </c>
      <c r="E4083" s="7">
        <v>27</v>
      </c>
      <c r="F4083" s="7">
        <v>174</v>
      </c>
      <c r="G4083" s="23" t="str" cm="1">
        <f t="array" ref="G4083">_xlfn.IFS(Table1[[#This Row],[COUNTRY]]=234,"Nigeria",Table1[[#This Row],[COUNTRY]]=44,"United Kingdom",Table1[[#This Row],[COUNTRY]]=233,"Ghana",Table1[[#This Row],[COUNTRY]]=254,"Kenya")</f>
        <v>Kenya</v>
      </c>
      <c r="H4083" s="33" t="str">
        <f>TEXT(MONTH(Table1[[#This Row],[REGDATE]])*29, "MMMM")</f>
        <v>August</v>
      </c>
    </row>
    <row r="4084" spans="1:8" x14ac:dyDescent="0.2">
      <c r="A4084" s="20">
        <v>254</v>
      </c>
      <c r="B4084" s="6">
        <v>45638</v>
      </c>
      <c r="C4084" s="1" t="s">
        <v>1</v>
      </c>
      <c r="D4084" s="1" t="s">
        <v>0</v>
      </c>
      <c r="E4084" s="7">
        <v>27</v>
      </c>
      <c r="F4084" s="7">
        <v>18</v>
      </c>
      <c r="G4084" s="23" t="str" cm="1">
        <f t="array" ref="G4084">_xlfn.IFS(Table1[[#This Row],[COUNTRY]]=234,"Nigeria",Table1[[#This Row],[COUNTRY]]=44,"United Kingdom",Table1[[#This Row],[COUNTRY]]=233,"Ghana",Table1[[#This Row],[COUNTRY]]=254,"Kenya")</f>
        <v>Kenya</v>
      </c>
      <c r="H4084" s="33" t="str">
        <f>TEXT(MONTH(Table1[[#This Row],[REGDATE]])*29, "MMMM")</f>
        <v>December</v>
      </c>
    </row>
    <row r="4085" spans="1:8" x14ac:dyDescent="0.2">
      <c r="A4085" s="20">
        <v>254</v>
      </c>
      <c r="B4085" s="6">
        <v>45639</v>
      </c>
      <c r="C4085" s="1" t="s">
        <v>1</v>
      </c>
      <c r="D4085" s="1" t="s">
        <v>2</v>
      </c>
      <c r="E4085" s="7">
        <v>34</v>
      </c>
      <c r="F4085" s="7">
        <v>54</v>
      </c>
      <c r="G4085" s="23" t="str" cm="1">
        <f t="array" ref="G4085">_xlfn.IFS(Table1[[#This Row],[COUNTRY]]=234,"Nigeria",Table1[[#This Row],[COUNTRY]]=44,"United Kingdom",Table1[[#This Row],[COUNTRY]]=233,"Ghana",Table1[[#This Row],[COUNTRY]]=254,"Kenya")</f>
        <v>Kenya</v>
      </c>
      <c r="H4085" s="33" t="str">
        <f>TEXT(MONTH(Table1[[#This Row],[REGDATE]])*29, "MMMM")</f>
        <v>December</v>
      </c>
    </row>
    <row r="4086" spans="1:8" x14ac:dyDescent="0.2">
      <c r="A4086" s="20">
        <v>254</v>
      </c>
      <c r="B4086" s="6">
        <v>45532</v>
      </c>
      <c r="C4086" s="1" t="s">
        <v>1</v>
      </c>
      <c r="D4086" s="1" t="s">
        <v>0</v>
      </c>
      <c r="E4086" s="7">
        <v>27</v>
      </c>
      <c r="F4086" s="7">
        <v>81</v>
      </c>
      <c r="G4086" s="23" t="str" cm="1">
        <f t="array" ref="G4086">_xlfn.IFS(Table1[[#This Row],[COUNTRY]]=234,"Nigeria",Table1[[#This Row],[COUNTRY]]=44,"United Kingdom",Table1[[#This Row],[COUNTRY]]=233,"Ghana",Table1[[#This Row],[COUNTRY]]=254,"Kenya")</f>
        <v>Kenya</v>
      </c>
      <c r="H4086" s="33" t="str">
        <f>TEXT(MONTH(Table1[[#This Row],[REGDATE]])*29, "MMMM")</f>
        <v>August</v>
      </c>
    </row>
    <row r="4087" spans="1:8" x14ac:dyDescent="0.2">
      <c r="A4087" s="20">
        <v>254</v>
      </c>
      <c r="B4087" s="6">
        <v>45532</v>
      </c>
      <c r="C4087" s="1" t="s">
        <v>1</v>
      </c>
      <c r="D4087" s="1" t="s">
        <v>2</v>
      </c>
      <c r="E4087" s="7">
        <v>33</v>
      </c>
      <c r="F4087" s="7">
        <v>172</v>
      </c>
      <c r="G4087" s="23" t="str" cm="1">
        <f t="array" ref="G4087">_xlfn.IFS(Table1[[#This Row],[COUNTRY]]=234,"Nigeria",Table1[[#This Row],[COUNTRY]]=44,"United Kingdom",Table1[[#This Row],[COUNTRY]]=233,"Ghana",Table1[[#This Row],[COUNTRY]]=254,"Kenya")</f>
        <v>Kenya</v>
      </c>
      <c r="H4087" s="33" t="str">
        <f>TEXT(MONTH(Table1[[#This Row],[REGDATE]])*29, "MMMM")</f>
        <v>August</v>
      </c>
    </row>
    <row r="4088" spans="1:8" x14ac:dyDescent="0.2">
      <c r="A4088" s="20">
        <v>254</v>
      </c>
      <c r="B4088" s="6">
        <v>45532</v>
      </c>
      <c r="C4088" s="1" t="s">
        <v>1</v>
      </c>
      <c r="D4088" s="1" t="s">
        <v>0</v>
      </c>
      <c r="E4088" s="7">
        <v>27</v>
      </c>
      <c r="F4088" s="7">
        <v>52</v>
      </c>
      <c r="G4088" s="23" t="str" cm="1">
        <f t="array" ref="G4088">_xlfn.IFS(Table1[[#This Row],[COUNTRY]]=234,"Nigeria",Table1[[#This Row],[COUNTRY]]=44,"United Kingdom",Table1[[#This Row],[COUNTRY]]=233,"Ghana",Table1[[#This Row],[COUNTRY]]=254,"Kenya")</f>
        <v>Kenya</v>
      </c>
      <c r="H4088" s="33" t="str">
        <f>TEXT(MONTH(Table1[[#This Row],[REGDATE]])*29, "MMMM")</f>
        <v>August</v>
      </c>
    </row>
    <row r="4089" spans="1:8" x14ac:dyDescent="0.2">
      <c r="A4089" s="20">
        <v>254</v>
      </c>
      <c r="B4089" s="6">
        <v>45532</v>
      </c>
      <c r="C4089" s="1" t="s">
        <v>1</v>
      </c>
      <c r="D4089" s="1" t="s">
        <v>0</v>
      </c>
      <c r="E4089" s="7">
        <v>27</v>
      </c>
      <c r="F4089" s="7">
        <v>157</v>
      </c>
      <c r="G4089" s="23" t="str" cm="1">
        <f t="array" ref="G4089">_xlfn.IFS(Table1[[#This Row],[COUNTRY]]=234,"Nigeria",Table1[[#This Row],[COUNTRY]]=44,"United Kingdom",Table1[[#This Row],[COUNTRY]]=233,"Ghana",Table1[[#This Row],[COUNTRY]]=254,"Kenya")</f>
        <v>Kenya</v>
      </c>
      <c r="H4089" s="33" t="str">
        <f>TEXT(MONTH(Table1[[#This Row],[REGDATE]])*29, "MMMM")</f>
        <v>August</v>
      </c>
    </row>
    <row r="4090" spans="1:8" x14ac:dyDescent="0.2">
      <c r="A4090" s="20">
        <v>254</v>
      </c>
      <c r="B4090" s="6">
        <v>45532</v>
      </c>
      <c r="C4090" s="1" t="s">
        <v>1</v>
      </c>
      <c r="D4090" s="1" t="s">
        <v>2</v>
      </c>
      <c r="E4090" s="7">
        <v>29</v>
      </c>
      <c r="F4090" s="7">
        <v>173</v>
      </c>
      <c r="G4090" s="23" t="str" cm="1">
        <f t="array" ref="G4090">_xlfn.IFS(Table1[[#This Row],[COUNTRY]]=234,"Nigeria",Table1[[#This Row],[COUNTRY]]=44,"United Kingdom",Table1[[#This Row],[COUNTRY]]=233,"Ghana",Table1[[#This Row],[COUNTRY]]=254,"Kenya")</f>
        <v>Kenya</v>
      </c>
      <c r="H4090" s="33" t="str">
        <f>TEXT(MONTH(Table1[[#This Row],[REGDATE]])*29, "MMMM")</f>
        <v>August</v>
      </c>
    </row>
    <row r="4091" spans="1:8" x14ac:dyDescent="0.2">
      <c r="A4091" s="20">
        <v>254</v>
      </c>
      <c r="B4091" s="6">
        <v>45532</v>
      </c>
      <c r="C4091" s="1" t="s">
        <v>1</v>
      </c>
      <c r="D4091" s="1" t="s">
        <v>3</v>
      </c>
      <c r="E4091" s="7">
        <v>33</v>
      </c>
      <c r="F4091" s="7">
        <v>6</v>
      </c>
      <c r="G4091" s="23" t="str" cm="1">
        <f t="array" ref="G4091">_xlfn.IFS(Table1[[#This Row],[COUNTRY]]=234,"Nigeria",Table1[[#This Row],[COUNTRY]]=44,"United Kingdom",Table1[[#This Row],[COUNTRY]]=233,"Ghana",Table1[[#This Row],[COUNTRY]]=254,"Kenya")</f>
        <v>Kenya</v>
      </c>
      <c r="H4091" s="33" t="str">
        <f>TEXT(MONTH(Table1[[#This Row],[REGDATE]])*29, "MMMM")</f>
        <v>August</v>
      </c>
    </row>
    <row r="4092" spans="1:8" x14ac:dyDescent="0.2">
      <c r="A4092" s="20">
        <v>254</v>
      </c>
      <c r="B4092" s="6">
        <v>45532</v>
      </c>
      <c r="C4092" s="1" t="s">
        <v>5</v>
      </c>
      <c r="D4092" s="1" t="s">
        <v>0</v>
      </c>
      <c r="E4092" s="7">
        <v>38</v>
      </c>
      <c r="F4092" s="7">
        <v>175</v>
      </c>
      <c r="G4092" s="23" t="str" cm="1">
        <f t="array" ref="G4092">_xlfn.IFS(Table1[[#This Row],[COUNTRY]]=234,"Nigeria",Table1[[#This Row],[COUNTRY]]=44,"United Kingdom",Table1[[#This Row],[COUNTRY]]=233,"Ghana",Table1[[#This Row],[COUNTRY]]=254,"Kenya")</f>
        <v>Kenya</v>
      </c>
      <c r="H4092" s="33" t="str">
        <f>TEXT(MONTH(Table1[[#This Row],[REGDATE]])*29, "MMMM")</f>
        <v>August</v>
      </c>
    </row>
    <row r="4093" spans="1:8" x14ac:dyDescent="0.2">
      <c r="A4093" s="20">
        <v>254</v>
      </c>
      <c r="B4093" s="6">
        <v>45532</v>
      </c>
      <c r="C4093" s="1" t="s">
        <v>1</v>
      </c>
      <c r="D4093" s="1" t="s">
        <v>0</v>
      </c>
      <c r="E4093" s="7">
        <v>27</v>
      </c>
      <c r="F4093" s="7">
        <v>140</v>
      </c>
      <c r="G4093" s="23" t="str" cm="1">
        <f t="array" ref="G4093">_xlfn.IFS(Table1[[#This Row],[COUNTRY]]=234,"Nigeria",Table1[[#This Row],[COUNTRY]]=44,"United Kingdom",Table1[[#This Row],[COUNTRY]]=233,"Ghana",Table1[[#This Row],[COUNTRY]]=254,"Kenya")</f>
        <v>Kenya</v>
      </c>
      <c r="H4093" s="33" t="str">
        <f>TEXT(MONTH(Table1[[#This Row],[REGDATE]])*29, "MMMM")</f>
        <v>August</v>
      </c>
    </row>
    <row r="4094" spans="1:8" x14ac:dyDescent="0.2">
      <c r="A4094" s="20">
        <v>254</v>
      </c>
      <c r="B4094" s="6">
        <v>45533</v>
      </c>
      <c r="C4094" s="1" t="s">
        <v>1</v>
      </c>
      <c r="D4094" s="1" t="s">
        <v>2</v>
      </c>
      <c r="E4094" s="7">
        <v>30</v>
      </c>
      <c r="F4094" s="7">
        <v>14</v>
      </c>
      <c r="G4094" s="23" t="str" cm="1">
        <f t="array" ref="G4094">_xlfn.IFS(Table1[[#This Row],[COUNTRY]]=234,"Nigeria",Table1[[#This Row],[COUNTRY]]=44,"United Kingdom",Table1[[#This Row],[COUNTRY]]=233,"Ghana",Table1[[#This Row],[COUNTRY]]=254,"Kenya")</f>
        <v>Kenya</v>
      </c>
      <c r="H4094" s="33" t="str">
        <f>TEXT(MONTH(Table1[[#This Row],[REGDATE]])*29, "MMMM")</f>
        <v>August</v>
      </c>
    </row>
    <row r="4095" spans="1:8" x14ac:dyDescent="0.2">
      <c r="A4095" s="20">
        <v>254</v>
      </c>
      <c r="B4095" s="6">
        <v>45533</v>
      </c>
      <c r="C4095" s="1" t="s">
        <v>1</v>
      </c>
      <c r="D4095" s="1" t="s">
        <v>2</v>
      </c>
      <c r="E4095" s="7">
        <v>17</v>
      </c>
      <c r="F4095" s="7">
        <v>100</v>
      </c>
      <c r="G4095" s="23" t="str" cm="1">
        <f t="array" ref="G4095">_xlfn.IFS(Table1[[#This Row],[COUNTRY]]=234,"Nigeria",Table1[[#This Row],[COUNTRY]]=44,"United Kingdom",Table1[[#This Row],[COUNTRY]]=233,"Ghana",Table1[[#This Row],[COUNTRY]]=254,"Kenya")</f>
        <v>Kenya</v>
      </c>
      <c r="H4095" s="33" t="str">
        <f>TEXT(MONTH(Table1[[#This Row],[REGDATE]])*29, "MMMM")</f>
        <v>August</v>
      </c>
    </row>
    <row r="4096" spans="1:8" x14ac:dyDescent="0.2">
      <c r="A4096" s="20">
        <v>254</v>
      </c>
      <c r="B4096" s="6">
        <v>45532</v>
      </c>
      <c r="C4096" s="1" t="s">
        <v>1</v>
      </c>
      <c r="D4096" s="1" t="s">
        <v>2</v>
      </c>
      <c r="E4096" s="7">
        <v>25</v>
      </c>
      <c r="F4096" s="7">
        <v>15</v>
      </c>
      <c r="G4096" s="23" t="str" cm="1">
        <f t="array" ref="G4096">_xlfn.IFS(Table1[[#This Row],[COUNTRY]]=234,"Nigeria",Table1[[#This Row],[COUNTRY]]=44,"United Kingdom",Table1[[#This Row],[COUNTRY]]=233,"Ghana",Table1[[#This Row],[COUNTRY]]=254,"Kenya")</f>
        <v>Kenya</v>
      </c>
      <c r="H4096" s="33" t="str">
        <f>TEXT(MONTH(Table1[[#This Row],[REGDATE]])*29, "MMMM")</f>
        <v>August</v>
      </c>
    </row>
    <row r="4097" spans="1:8" x14ac:dyDescent="0.2">
      <c r="A4097" s="20">
        <v>254</v>
      </c>
      <c r="B4097" s="6">
        <v>45533</v>
      </c>
      <c r="C4097" s="1" t="s">
        <v>1</v>
      </c>
      <c r="D4097" s="1" t="s">
        <v>6</v>
      </c>
      <c r="E4097" s="7">
        <v>31</v>
      </c>
      <c r="F4097" s="7">
        <v>143</v>
      </c>
      <c r="G4097" s="23" t="str" cm="1">
        <f t="array" ref="G4097">_xlfn.IFS(Table1[[#This Row],[COUNTRY]]=234,"Nigeria",Table1[[#This Row],[COUNTRY]]=44,"United Kingdom",Table1[[#This Row],[COUNTRY]]=233,"Ghana",Table1[[#This Row],[COUNTRY]]=254,"Kenya")</f>
        <v>Kenya</v>
      </c>
      <c r="H4097" s="33" t="str">
        <f>TEXT(MONTH(Table1[[#This Row],[REGDATE]])*29, "MMMM")</f>
        <v>August</v>
      </c>
    </row>
    <row r="4098" spans="1:8" x14ac:dyDescent="0.2">
      <c r="A4098" s="20">
        <v>254</v>
      </c>
      <c r="B4098" s="6">
        <v>45533</v>
      </c>
      <c r="C4098" s="1" t="s">
        <v>1</v>
      </c>
      <c r="D4098" s="1" t="s">
        <v>0</v>
      </c>
      <c r="E4098" s="7">
        <v>27</v>
      </c>
      <c r="F4098" s="7">
        <v>169</v>
      </c>
      <c r="G4098" s="23" t="str" cm="1">
        <f t="array" ref="G4098">_xlfn.IFS(Table1[[#This Row],[COUNTRY]]=234,"Nigeria",Table1[[#This Row],[COUNTRY]]=44,"United Kingdom",Table1[[#This Row],[COUNTRY]]=233,"Ghana",Table1[[#This Row],[COUNTRY]]=254,"Kenya")</f>
        <v>Kenya</v>
      </c>
      <c r="H4098" s="33" t="str">
        <f>TEXT(MONTH(Table1[[#This Row],[REGDATE]])*29, "MMMM")</f>
        <v>August</v>
      </c>
    </row>
    <row r="4099" spans="1:8" x14ac:dyDescent="0.2">
      <c r="A4099" s="20">
        <v>254</v>
      </c>
      <c r="B4099" s="6">
        <v>45532</v>
      </c>
      <c r="C4099" s="1" t="s">
        <v>1</v>
      </c>
      <c r="D4099" s="1" t="s">
        <v>2</v>
      </c>
      <c r="E4099" s="7">
        <v>21</v>
      </c>
      <c r="F4099" s="7">
        <v>7</v>
      </c>
      <c r="G4099" s="23" t="str" cm="1">
        <f t="array" ref="G4099">_xlfn.IFS(Table1[[#This Row],[COUNTRY]]=234,"Nigeria",Table1[[#This Row],[COUNTRY]]=44,"United Kingdom",Table1[[#This Row],[COUNTRY]]=233,"Ghana",Table1[[#This Row],[COUNTRY]]=254,"Kenya")</f>
        <v>Kenya</v>
      </c>
      <c r="H4099" s="33" t="str">
        <f>TEXT(MONTH(Table1[[#This Row],[REGDATE]])*29, "MMMM")</f>
        <v>August</v>
      </c>
    </row>
    <row r="4100" spans="1:8" x14ac:dyDescent="0.2">
      <c r="A4100" s="20">
        <v>254</v>
      </c>
      <c r="B4100" s="6">
        <v>45532</v>
      </c>
      <c r="C4100" s="1" t="s">
        <v>1</v>
      </c>
      <c r="D4100" s="1" t="s">
        <v>2</v>
      </c>
      <c r="E4100" s="7">
        <v>31</v>
      </c>
      <c r="F4100" s="7">
        <v>175</v>
      </c>
      <c r="G4100" s="23" t="str" cm="1">
        <f t="array" ref="G4100">_xlfn.IFS(Table1[[#This Row],[COUNTRY]]=234,"Nigeria",Table1[[#This Row],[COUNTRY]]=44,"United Kingdom",Table1[[#This Row],[COUNTRY]]=233,"Ghana",Table1[[#This Row],[COUNTRY]]=254,"Kenya")</f>
        <v>Kenya</v>
      </c>
      <c r="H4100" s="33" t="str">
        <f>TEXT(MONTH(Table1[[#This Row],[REGDATE]])*29, "MMMM")</f>
        <v>August</v>
      </c>
    </row>
    <row r="4101" spans="1:8" x14ac:dyDescent="0.2">
      <c r="A4101" s="20">
        <v>254</v>
      </c>
      <c r="B4101" s="6">
        <v>45533</v>
      </c>
      <c r="C4101" s="1" t="s">
        <v>1</v>
      </c>
      <c r="D4101" s="1" t="s">
        <v>2</v>
      </c>
      <c r="E4101" s="7">
        <v>47</v>
      </c>
      <c r="F4101" s="7">
        <v>166</v>
      </c>
      <c r="G4101" s="23" t="str" cm="1">
        <f t="array" ref="G4101">_xlfn.IFS(Table1[[#This Row],[COUNTRY]]=234,"Nigeria",Table1[[#This Row],[COUNTRY]]=44,"United Kingdom",Table1[[#This Row],[COUNTRY]]=233,"Ghana",Table1[[#This Row],[COUNTRY]]=254,"Kenya")</f>
        <v>Kenya</v>
      </c>
      <c r="H4101" s="33" t="str">
        <f>TEXT(MONTH(Table1[[#This Row],[REGDATE]])*29, "MMMM")</f>
        <v>August</v>
      </c>
    </row>
    <row r="4102" spans="1:8" x14ac:dyDescent="0.2">
      <c r="A4102" s="20">
        <v>254</v>
      </c>
      <c r="B4102" s="6">
        <v>45532</v>
      </c>
      <c r="C4102" s="1" t="s">
        <v>1</v>
      </c>
      <c r="D4102" s="1" t="s">
        <v>2</v>
      </c>
      <c r="E4102" s="7">
        <v>25</v>
      </c>
      <c r="F4102" s="7">
        <v>0</v>
      </c>
      <c r="G4102" s="23" t="str" cm="1">
        <f t="array" ref="G4102">_xlfn.IFS(Table1[[#This Row],[COUNTRY]]=234,"Nigeria",Table1[[#This Row],[COUNTRY]]=44,"United Kingdom",Table1[[#This Row],[COUNTRY]]=233,"Ghana",Table1[[#This Row],[COUNTRY]]=254,"Kenya")</f>
        <v>Kenya</v>
      </c>
      <c r="H4102" s="33" t="str">
        <f>TEXT(MONTH(Table1[[#This Row],[REGDATE]])*29, "MMMM")</f>
        <v>August</v>
      </c>
    </row>
    <row r="4103" spans="1:8" x14ac:dyDescent="0.2">
      <c r="A4103" s="20">
        <v>254</v>
      </c>
      <c r="B4103" s="6">
        <v>45533</v>
      </c>
      <c r="C4103" s="1" t="s">
        <v>1</v>
      </c>
      <c r="D4103" s="1" t="s">
        <v>2</v>
      </c>
      <c r="E4103" s="7">
        <v>23</v>
      </c>
      <c r="F4103" s="7">
        <v>174</v>
      </c>
      <c r="G4103" s="23" t="str" cm="1">
        <f t="array" ref="G4103">_xlfn.IFS(Table1[[#This Row],[COUNTRY]]=234,"Nigeria",Table1[[#This Row],[COUNTRY]]=44,"United Kingdom",Table1[[#This Row],[COUNTRY]]=233,"Ghana",Table1[[#This Row],[COUNTRY]]=254,"Kenya")</f>
        <v>Kenya</v>
      </c>
      <c r="H4103" s="33" t="str">
        <f>TEXT(MONTH(Table1[[#This Row],[REGDATE]])*29, "MMMM")</f>
        <v>August</v>
      </c>
    </row>
    <row r="4104" spans="1:8" x14ac:dyDescent="0.2">
      <c r="A4104" s="20">
        <v>254</v>
      </c>
      <c r="B4104" s="6">
        <v>45533</v>
      </c>
      <c r="C4104" s="1" t="s">
        <v>1</v>
      </c>
      <c r="D4104" s="1" t="s">
        <v>0</v>
      </c>
      <c r="E4104" s="7">
        <v>27</v>
      </c>
      <c r="F4104" s="7">
        <v>144</v>
      </c>
      <c r="G4104" s="23" t="str" cm="1">
        <f t="array" ref="G4104">_xlfn.IFS(Table1[[#This Row],[COUNTRY]]=234,"Nigeria",Table1[[#This Row],[COUNTRY]]=44,"United Kingdom",Table1[[#This Row],[COUNTRY]]=233,"Ghana",Table1[[#This Row],[COUNTRY]]=254,"Kenya")</f>
        <v>Kenya</v>
      </c>
      <c r="H4104" s="33" t="str">
        <f>TEXT(MONTH(Table1[[#This Row],[REGDATE]])*29, "MMMM")</f>
        <v>August</v>
      </c>
    </row>
    <row r="4105" spans="1:8" x14ac:dyDescent="0.2">
      <c r="A4105" s="20">
        <v>254</v>
      </c>
      <c r="B4105" s="6">
        <v>45533</v>
      </c>
      <c r="C4105" s="1" t="s">
        <v>1</v>
      </c>
      <c r="D4105" s="1" t="s">
        <v>2</v>
      </c>
      <c r="E4105" s="7">
        <v>24</v>
      </c>
      <c r="F4105" s="7">
        <v>102</v>
      </c>
      <c r="G4105" s="23" t="str" cm="1">
        <f t="array" ref="G4105">_xlfn.IFS(Table1[[#This Row],[COUNTRY]]=234,"Nigeria",Table1[[#This Row],[COUNTRY]]=44,"United Kingdom",Table1[[#This Row],[COUNTRY]]=233,"Ghana",Table1[[#This Row],[COUNTRY]]=254,"Kenya")</f>
        <v>Kenya</v>
      </c>
      <c r="H4105" s="33" t="str">
        <f>TEXT(MONTH(Table1[[#This Row],[REGDATE]])*29, "MMMM")</f>
        <v>August</v>
      </c>
    </row>
    <row r="4106" spans="1:8" x14ac:dyDescent="0.2">
      <c r="A4106" s="20">
        <v>254</v>
      </c>
      <c r="B4106" s="6">
        <v>45532</v>
      </c>
      <c r="C4106" s="1" t="s">
        <v>1</v>
      </c>
      <c r="D4106" s="1" t="s">
        <v>2</v>
      </c>
      <c r="E4106" s="7">
        <v>30</v>
      </c>
      <c r="F4106" s="7">
        <v>37</v>
      </c>
      <c r="G4106" s="23" t="str" cm="1">
        <f t="array" ref="G4106">_xlfn.IFS(Table1[[#This Row],[COUNTRY]]=234,"Nigeria",Table1[[#This Row],[COUNTRY]]=44,"United Kingdom",Table1[[#This Row],[COUNTRY]]=233,"Ghana",Table1[[#This Row],[COUNTRY]]=254,"Kenya")</f>
        <v>Kenya</v>
      </c>
      <c r="H4106" s="33" t="str">
        <f>TEXT(MONTH(Table1[[#This Row],[REGDATE]])*29, "MMMM")</f>
        <v>August</v>
      </c>
    </row>
    <row r="4107" spans="1:8" x14ac:dyDescent="0.2">
      <c r="A4107" s="20">
        <v>254</v>
      </c>
      <c r="B4107" s="6">
        <v>45533</v>
      </c>
      <c r="C4107" s="1" t="s">
        <v>1</v>
      </c>
      <c r="D4107" s="1" t="s">
        <v>2</v>
      </c>
      <c r="E4107" s="7">
        <v>36</v>
      </c>
      <c r="F4107" s="7">
        <v>60</v>
      </c>
      <c r="G4107" s="23" t="str" cm="1">
        <f t="array" ref="G4107">_xlfn.IFS(Table1[[#This Row],[COUNTRY]]=234,"Nigeria",Table1[[#This Row],[COUNTRY]]=44,"United Kingdom",Table1[[#This Row],[COUNTRY]]=233,"Ghana",Table1[[#This Row],[COUNTRY]]=254,"Kenya")</f>
        <v>Kenya</v>
      </c>
      <c r="H4107" s="33" t="str">
        <f>TEXT(MONTH(Table1[[#This Row],[REGDATE]])*29, "MMMM")</f>
        <v>August</v>
      </c>
    </row>
    <row r="4108" spans="1:8" x14ac:dyDescent="0.2">
      <c r="A4108" s="20">
        <v>254</v>
      </c>
      <c r="B4108" s="6">
        <v>45533</v>
      </c>
      <c r="C4108" s="1" t="s">
        <v>1</v>
      </c>
      <c r="D4108" s="1" t="s">
        <v>3</v>
      </c>
      <c r="E4108" s="7">
        <v>24</v>
      </c>
      <c r="F4108" s="7">
        <v>167</v>
      </c>
      <c r="G4108" s="23" t="str" cm="1">
        <f t="array" ref="G4108">_xlfn.IFS(Table1[[#This Row],[COUNTRY]]=234,"Nigeria",Table1[[#This Row],[COUNTRY]]=44,"United Kingdom",Table1[[#This Row],[COUNTRY]]=233,"Ghana",Table1[[#This Row],[COUNTRY]]=254,"Kenya")</f>
        <v>Kenya</v>
      </c>
      <c r="H4108" s="33" t="str">
        <f>TEXT(MONTH(Table1[[#This Row],[REGDATE]])*29, "MMMM")</f>
        <v>August</v>
      </c>
    </row>
    <row r="4109" spans="1:8" x14ac:dyDescent="0.2">
      <c r="A4109" s="20">
        <v>254</v>
      </c>
      <c r="B4109" s="6">
        <v>45533</v>
      </c>
      <c r="C4109" s="1" t="s">
        <v>1</v>
      </c>
      <c r="D4109" s="1" t="s">
        <v>0</v>
      </c>
      <c r="E4109" s="7">
        <v>27</v>
      </c>
      <c r="F4109" s="7">
        <v>1</v>
      </c>
      <c r="G4109" s="23" t="str" cm="1">
        <f t="array" ref="G4109">_xlfn.IFS(Table1[[#This Row],[COUNTRY]]=234,"Nigeria",Table1[[#This Row],[COUNTRY]]=44,"United Kingdom",Table1[[#This Row],[COUNTRY]]=233,"Ghana",Table1[[#This Row],[COUNTRY]]=254,"Kenya")</f>
        <v>Kenya</v>
      </c>
      <c r="H4109" s="33" t="str">
        <f>TEXT(MONTH(Table1[[#This Row],[REGDATE]])*29, "MMMM")</f>
        <v>August</v>
      </c>
    </row>
    <row r="4110" spans="1:8" x14ac:dyDescent="0.2">
      <c r="A4110" s="20">
        <v>254</v>
      </c>
      <c r="B4110" s="6">
        <v>45533</v>
      </c>
      <c r="C4110" s="1" t="s">
        <v>1</v>
      </c>
      <c r="D4110" s="1" t="s">
        <v>0</v>
      </c>
      <c r="E4110" s="7">
        <v>27</v>
      </c>
      <c r="F4110" s="7">
        <v>92</v>
      </c>
      <c r="G4110" s="23" t="str" cm="1">
        <f t="array" ref="G4110">_xlfn.IFS(Table1[[#This Row],[COUNTRY]]=234,"Nigeria",Table1[[#This Row],[COUNTRY]]=44,"United Kingdom",Table1[[#This Row],[COUNTRY]]=233,"Ghana",Table1[[#This Row],[COUNTRY]]=254,"Kenya")</f>
        <v>Kenya</v>
      </c>
      <c r="H4110" s="33" t="str">
        <f>TEXT(MONTH(Table1[[#This Row],[REGDATE]])*29, "MMMM")</f>
        <v>August</v>
      </c>
    </row>
    <row r="4111" spans="1:8" x14ac:dyDescent="0.2">
      <c r="A4111" s="20">
        <v>254</v>
      </c>
      <c r="B4111" s="6">
        <v>45533</v>
      </c>
      <c r="C4111" s="1" t="s">
        <v>1</v>
      </c>
      <c r="D4111" s="1" t="s">
        <v>2</v>
      </c>
      <c r="E4111" s="7">
        <v>41</v>
      </c>
      <c r="F4111" s="7">
        <v>170</v>
      </c>
      <c r="G4111" s="23" t="str" cm="1">
        <f t="array" ref="G4111">_xlfn.IFS(Table1[[#This Row],[COUNTRY]]=234,"Nigeria",Table1[[#This Row],[COUNTRY]]=44,"United Kingdom",Table1[[#This Row],[COUNTRY]]=233,"Ghana",Table1[[#This Row],[COUNTRY]]=254,"Kenya")</f>
        <v>Kenya</v>
      </c>
      <c r="H4111" s="33" t="str">
        <f>TEXT(MONTH(Table1[[#This Row],[REGDATE]])*29, "MMMM")</f>
        <v>August</v>
      </c>
    </row>
    <row r="4112" spans="1:8" x14ac:dyDescent="0.2">
      <c r="A4112" s="20">
        <v>254</v>
      </c>
      <c r="B4112" s="6">
        <v>45533</v>
      </c>
      <c r="C4112" s="1" t="s">
        <v>5</v>
      </c>
      <c r="D4112" s="1" t="s">
        <v>0</v>
      </c>
      <c r="E4112" s="7">
        <v>27</v>
      </c>
      <c r="F4112" s="7">
        <v>149</v>
      </c>
      <c r="G4112" s="23" t="str" cm="1">
        <f t="array" ref="G4112">_xlfn.IFS(Table1[[#This Row],[COUNTRY]]=234,"Nigeria",Table1[[#This Row],[COUNTRY]]=44,"United Kingdom",Table1[[#This Row],[COUNTRY]]=233,"Ghana",Table1[[#This Row],[COUNTRY]]=254,"Kenya")</f>
        <v>Kenya</v>
      </c>
      <c r="H4112" s="33" t="str">
        <f>TEXT(MONTH(Table1[[#This Row],[REGDATE]])*29, "MMMM")</f>
        <v>August</v>
      </c>
    </row>
    <row r="4113" spans="1:8" x14ac:dyDescent="0.2">
      <c r="A4113" s="20">
        <v>254</v>
      </c>
      <c r="B4113" s="6">
        <v>45533</v>
      </c>
      <c r="C4113" s="1" t="s">
        <v>1</v>
      </c>
      <c r="D4113" s="1" t="s">
        <v>2</v>
      </c>
      <c r="E4113" s="7">
        <v>21</v>
      </c>
      <c r="F4113" s="7">
        <v>173</v>
      </c>
      <c r="G4113" s="23" t="str" cm="1">
        <f t="array" ref="G4113">_xlfn.IFS(Table1[[#This Row],[COUNTRY]]=234,"Nigeria",Table1[[#This Row],[COUNTRY]]=44,"United Kingdom",Table1[[#This Row],[COUNTRY]]=233,"Ghana",Table1[[#This Row],[COUNTRY]]=254,"Kenya")</f>
        <v>Kenya</v>
      </c>
      <c r="H4113" s="33" t="str">
        <f>TEXT(MONTH(Table1[[#This Row],[REGDATE]])*29, "MMMM")</f>
        <v>August</v>
      </c>
    </row>
    <row r="4114" spans="1:8" x14ac:dyDescent="0.2">
      <c r="A4114" s="20">
        <v>254</v>
      </c>
      <c r="B4114" s="6">
        <v>45651</v>
      </c>
      <c r="C4114" s="1" t="s">
        <v>1</v>
      </c>
      <c r="D4114" s="1" t="s">
        <v>2</v>
      </c>
      <c r="E4114" s="7">
        <v>28</v>
      </c>
      <c r="F4114" s="7">
        <v>0</v>
      </c>
      <c r="G4114" s="23" t="str" cm="1">
        <f t="array" ref="G4114">_xlfn.IFS(Table1[[#This Row],[COUNTRY]]=234,"Nigeria",Table1[[#This Row],[COUNTRY]]=44,"United Kingdom",Table1[[#This Row],[COUNTRY]]=233,"Ghana",Table1[[#This Row],[COUNTRY]]=254,"Kenya")</f>
        <v>Kenya</v>
      </c>
      <c r="H4114" s="33" t="str">
        <f>TEXT(MONTH(Table1[[#This Row],[REGDATE]])*29, "MMMM")</f>
        <v>December</v>
      </c>
    </row>
    <row r="4115" spans="1:8" x14ac:dyDescent="0.2">
      <c r="A4115" s="20">
        <v>254</v>
      </c>
      <c r="B4115" s="6">
        <v>45651</v>
      </c>
      <c r="C4115" s="1" t="s">
        <v>1</v>
      </c>
      <c r="D4115" s="1" t="s">
        <v>0</v>
      </c>
      <c r="E4115" s="7">
        <v>27</v>
      </c>
      <c r="F4115" s="7">
        <v>50</v>
      </c>
      <c r="G4115" s="23" t="str" cm="1">
        <f t="array" ref="G4115">_xlfn.IFS(Table1[[#This Row],[COUNTRY]]=234,"Nigeria",Table1[[#This Row],[COUNTRY]]=44,"United Kingdom",Table1[[#This Row],[COUNTRY]]=233,"Ghana",Table1[[#This Row],[COUNTRY]]=254,"Kenya")</f>
        <v>Kenya</v>
      </c>
      <c r="H4115" s="33" t="str">
        <f>TEXT(MONTH(Table1[[#This Row],[REGDATE]])*29, "MMMM")</f>
        <v>December</v>
      </c>
    </row>
    <row r="4116" spans="1:8" x14ac:dyDescent="0.2">
      <c r="A4116" s="20">
        <v>254</v>
      </c>
      <c r="B4116" s="6">
        <v>45651</v>
      </c>
      <c r="C4116" s="1" t="s">
        <v>1</v>
      </c>
      <c r="D4116" s="1" t="s">
        <v>2</v>
      </c>
      <c r="E4116" s="7">
        <v>27</v>
      </c>
      <c r="F4116" s="7">
        <v>55</v>
      </c>
      <c r="G4116" s="23" t="str" cm="1">
        <f t="array" ref="G4116">_xlfn.IFS(Table1[[#This Row],[COUNTRY]]=234,"Nigeria",Table1[[#This Row],[COUNTRY]]=44,"United Kingdom",Table1[[#This Row],[COUNTRY]]=233,"Ghana",Table1[[#This Row],[COUNTRY]]=254,"Kenya")</f>
        <v>Kenya</v>
      </c>
      <c r="H4116" s="33" t="str">
        <f>TEXT(MONTH(Table1[[#This Row],[REGDATE]])*29, "MMMM")</f>
        <v>December</v>
      </c>
    </row>
    <row r="4117" spans="1:8" x14ac:dyDescent="0.2">
      <c r="A4117" s="20">
        <v>254</v>
      </c>
      <c r="B4117" s="6">
        <v>45652</v>
      </c>
      <c r="C4117" s="1" t="s">
        <v>1</v>
      </c>
      <c r="D4117" s="1" t="s">
        <v>0</v>
      </c>
      <c r="E4117" s="7">
        <v>27</v>
      </c>
      <c r="F4117" s="7">
        <v>1</v>
      </c>
      <c r="G4117" s="23" t="str" cm="1">
        <f t="array" ref="G4117">_xlfn.IFS(Table1[[#This Row],[COUNTRY]]=234,"Nigeria",Table1[[#This Row],[COUNTRY]]=44,"United Kingdom",Table1[[#This Row],[COUNTRY]]=233,"Ghana",Table1[[#This Row],[COUNTRY]]=254,"Kenya")</f>
        <v>Kenya</v>
      </c>
      <c r="H4117" s="33" t="str">
        <f>TEXT(MONTH(Table1[[#This Row],[REGDATE]])*29, "MMMM")</f>
        <v>December</v>
      </c>
    </row>
    <row r="4118" spans="1:8" x14ac:dyDescent="0.2">
      <c r="A4118" s="20">
        <v>254</v>
      </c>
      <c r="B4118" s="6">
        <v>45532</v>
      </c>
      <c r="C4118" s="1" t="s">
        <v>1</v>
      </c>
      <c r="D4118" s="1" t="s">
        <v>0</v>
      </c>
      <c r="E4118" s="7">
        <v>27</v>
      </c>
      <c r="F4118" s="7">
        <v>166</v>
      </c>
      <c r="G4118" s="23" t="str" cm="1">
        <f t="array" ref="G4118">_xlfn.IFS(Table1[[#This Row],[COUNTRY]]=234,"Nigeria",Table1[[#This Row],[COUNTRY]]=44,"United Kingdom",Table1[[#This Row],[COUNTRY]]=233,"Ghana",Table1[[#This Row],[COUNTRY]]=254,"Kenya")</f>
        <v>Kenya</v>
      </c>
      <c r="H4118" s="33" t="str">
        <f>TEXT(MONTH(Table1[[#This Row],[REGDATE]])*29, "MMMM")</f>
        <v>August</v>
      </c>
    </row>
    <row r="4119" spans="1:8" x14ac:dyDescent="0.2">
      <c r="A4119" s="20">
        <v>254</v>
      </c>
      <c r="B4119" s="6">
        <v>45533</v>
      </c>
      <c r="C4119" s="1" t="s">
        <v>1</v>
      </c>
      <c r="D4119" s="1" t="s">
        <v>2</v>
      </c>
      <c r="E4119" s="7">
        <v>27</v>
      </c>
      <c r="F4119" s="7">
        <v>58</v>
      </c>
      <c r="G4119" s="23" t="str" cm="1">
        <f t="array" ref="G4119">_xlfn.IFS(Table1[[#This Row],[COUNTRY]]=234,"Nigeria",Table1[[#This Row],[COUNTRY]]=44,"United Kingdom",Table1[[#This Row],[COUNTRY]]=233,"Ghana",Table1[[#This Row],[COUNTRY]]=254,"Kenya")</f>
        <v>Kenya</v>
      </c>
      <c r="H4119" s="33" t="str">
        <f>TEXT(MONTH(Table1[[#This Row],[REGDATE]])*29, "MMMM")</f>
        <v>August</v>
      </c>
    </row>
    <row r="4120" spans="1:8" x14ac:dyDescent="0.2">
      <c r="A4120" s="20">
        <v>254</v>
      </c>
      <c r="B4120" s="6">
        <v>45539</v>
      </c>
      <c r="C4120" s="1" t="s">
        <v>4</v>
      </c>
      <c r="D4120" s="1" t="s">
        <v>0</v>
      </c>
      <c r="E4120" s="7">
        <v>27</v>
      </c>
      <c r="F4120" s="7">
        <v>73</v>
      </c>
      <c r="G4120" s="23" t="str" cm="1">
        <f t="array" ref="G4120">_xlfn.IFS(Table1[[#This Row],[COUNTRY]]=234,"Nigeria",Table1[[#This Row],[COUNTRY]]=44,"United Kingdom",Table1[[#This Row],[COUNTRY]]=233,"Ghana",Table1[[#This Row],[COUNTRY]]=254,"Kenya")</f>
        <v>Kenya</v>
      </c>
      <c r="H4120" s="33" t="str">
        <f>TEXT(MONTH(Table1[[#This Row],[REGDATE]])*29, "MMMM")</f>
        <v>September</v>
      </c>
    </row>
    <row r="4121" spans="1:8" x14ac:dyDescent="0.2">
      <c r="A4121" s="20">
        <v>254</v>
      </c>
      <c r="B4121" s="6">
        <v>45533</v>
      </c>
      <c r="C4121" s="1" t="s">
        <v>1</v>
      </c>
      <c r="D4121" s="1" t="s">
        <v>2</v>
      </c>
      <c r="E4121" s="7">
        <v>22</v>
      </c>
      <c r="F4121" s="7">
        <v>137</v>
      </c>
      <c r="G4121" s="23" t="str" cm="1">
        <f t="array" ref="G4121">_xlfn.IFS(Table1[[#This Row],[COUNTRY]]=234,"Nigeria",Table1[[#This Row],[COUNTRY]]=44,"United Kingdom",Table1[[#This Row],[COUNTRY]]=233,"Ghana",Table1[[#This Row],[COUNTRY]]=254,"Kenya")</f>
        <v>Kenya</v>
      </c>
      <c r="H4121" s="33" t="str">
        <f>TEXT(MONTH(Table1[[#This Row],[REGDATE]])*29, "MMMM")</f>
        <v>August</v>
      </c>
    </row>
    <row r="4122" spans="1:8" x14ac:dyDescent="0.2">
      <c r="A4122" s="20">
        <v>254</v>
      </c>
      <c r="B4122" s="6">
        <v>45533</v>
      </c>
      <c r="C4122" s="1" t="s">
        <v>1</v>
      </c>
      <c r="D4122" s="1" t="s">
        <v>0</v>
      </c>
      <c r="E4122" s="7">
        <v>27</v>
      </c>
      <c r="F4122" s="7">
        <v>160</v>
      </c>
      <c r="G4122" s="23" t="str" cm="1">
        <f t="array" ref="G4122">_xlfn.IFS(Table1[[#This Row],[COUNTRY]]=234,"Nigeria",Table1[[#This Row],[COUNTRY]]=44,"United Kingdom",Table1[[#This Row],[COUNTRY]]=233,"Ghana",Table1[[#This Row],[COUNTRY]]=254,"Kenya")</f>
        <v>Kenya</v>
      </c>
      <c r="H4122" s="33" t="str">
        <f>TEXT(MONTH(Table1[[#This Row],[REGDATE]])*29, "MMMM")</f>
        <v>August</v>
      </c>
    </row>
    <row r="4123" spans="1:8" x14ac:dyDescent="0.2">
      <c r="A4123" s="20">
        <v>254</v>
      </c>
      <c r="B4123" s="6">
        <v>45533</v>
      </c>
      <c r="C4123" s="1" t="s">
        <v>1</v>
      </c>
      <c r="D4123" s="1" t="s">
        <v>2</v>
      </c>
      <c r="E4123" s="7">
        <v>26</v>
      </c>
      <c r="F4123" s="7">
        <v>47</v>
      </c>
      <c r="G4123" s="23" t="str" cm="1">
        <f t="array" ref="G4123">_xlfn.IFS(Table1[[#This Row],[COUNTRY]]=234,"Nigeria",Table1[[#This Row],[COUNTRY]]=44,"United Kingdom",Table1[[#This Row],[COUNTRY]]=233,"Ghana",Table1[[#This Row],[COUNTRY]]=254,"Kenya")</f>
        <v>Kenya</v>
      </c>
      <c r="H4123" s="33" t="str">
        <f>TEXT(MONTH(Table1[[#This Row],[REGDATE]])*29, "MMMM")</f>
        <v>August</v>
      </c>
    </row>
    <row r="4124" spans="1:8" x14ac:dyDescent="0.2">
      <c r="A4124" s="20">
        <v>254</v>
      </c>
      <c r="B4124" s="6">
        <v>45533</v>
      </c>
      <c r="C4124" s="1" t="s">
        <v>5</v>
      </c>
      <c r="D4124" s="1" t="s">
        <v>0</v>
      </c>
      <c r="E4124" s="7">
        <v>27</v>
      </c>
      <c r="F4124" s="7">
        <v>73</v>
      </c>
      <c r="G4124" s="23" t="str" cm="1">
        <f t="array" ref="G4124">_xlfn.IFS(Table1[[#This Row],[COUNTRY]]=234,"Nigeria",Table1[[#This Row],[COUNTRY]]=44,"United Kingdom",Table1[[#This Row],[COUNTRY]]=233,"Ghana",Table1[[#This Row],[COUNTRY]]=254,"Kenya")</f>
        <v>Kenya</v>
      </c>
      <c r="H4124" s="33" t="str">
        <f>TEXT(MONTH(Table1[[#This Row],[REGDATE]])*29, "MMMM")</f>
        <v>August</v>
      </c>
    </row>
    <row r="4125" spans="1:8" x14ac:dyDescent="0.2">
      <c r="A4125" s="20">
        <v>254</v>
      </c>
      <c r="B4125" s="6">
        <v>45533</v>
      </c>
      <c r="C4125" s="1" t="s">
        <v>1</v>
      </c>
      <c r="D4125" s="1" t="s">
        <v>0</v>
      </c>
      <c r="E4125" s="7">
        <v>27</v>
      </c>
      <c r="F4125" s="7">
        <v>22</v>
      </c>
      <c r="G4125" s="23" t="str" cm="1">
        <f t="array" ref="G4125">_xlfn.IFS(Table1[[#This Row],[COUNTRY]]=234,"Nigeria",Table1[[#This Row],[COUNTRY]]=44,"United Kingdom",Table1[[#This Row],[COUNTRY]]=233,"Ghana",Table1[[#This Row],[COUNTRY]]=254,"Kenya")</f>
        <v>Kenya</v>
      </c>
      <c r="H4125" s="33" t="str">
        <f>TEXT(MONTH(Table1[[#This Row],[REGDATE]])*29, "MMMM")</f>
        <v>August</v>
      </c>
    </row>
    <row r="4126" spans="1:8" x14ac:dyDescent="0.2">
      <c r="A4126" s="20">
        <v>254</v>
      </c>
      <c r="B4126" s="6">
        <v>45533</v>
      </c>
      <c r="C4126" s="1" t="s">
        <v>1</v>
      </c>
      <c r="D4126" s="1" t="s">
        <v>0</v>
      </c>
      <c r="E4126" s="7">
        <v>27</v>
      </c>
      <c r="F4126" s="7">
        <v>39</v>
      </c>
      <c r="G4126" s="23" t="str" cm="1">
        <f t="array" ref="G4126">_xlfn.IFS(Table1[[#This Row],[COUNTRY]]=234,"Nigeria",Table1[[#This Row],[COUNTRY]]=44,"United Kingdom",Table1[[#This Row],[COUNTRY]]=233,"Ghana",Table1[[#This Row],[COUNTRY]]=254,"Kenya")</f>
        <v>Kenya</v>
      </c>
      <c r="H4126" s="33" t="str">
        <f>TEXT(MONTH(Table1[[#This Row],[REGDATE]])*29, "MMMM")</f>
        <v>August</v>
      </c>
    </row>
    <row r="4127" spans="1:8" x14ac:dyDescent="0.2">
      <c r="A4127" s="20">
        <v>254</v>
      </c>
      <c r="B4127" s="6">
        <v>45533</v>
      </c>
      <c r="C4127" s="1" t="s">
        <v>1</v>
      </c>
      <c r="D4127" s="1" t="s">
        <v>0</v>
      </c>
      <c r="E4127" s="7">
        <v>27</v>
      </c>
      <c r="F4127" s="7">
        <v>161</v>
      </c>
      <c r="G4127" s="23" t="str" cm="1">
        <f t="array" ref="G4127">_xlfn.IFS(Table1[[#This Row],[COUNTRY]]=234,"Nigeria",Table1[[#This Row],[COUNTRY]]=44,"United Kingdom",Table1[[#This Row],[COUNTRY]]=233,"Ghana",Table1[[#This Row],[COUNTRY]]=254,"Kenya")</f>
        <v>Kenya</v>
      </c>
      <c r="H4127" s="33" t="str">
        <f>TEXT(MONTH(Table1[[#This Row],[REGDATE]])*29, "MMMM")</f>
        <v>August</v>
      </c>
    </row>
    <row r="4128" spans="1:8" x14ac:dyDescent="0.2">
      <c r="A4128" s="20">
        <v>254</v>
      </c>
      <c r="B4128" s="6">
        <v>45533</v>
      </c>
      <c r="C4128" s="1" t="s">
        <v>1</v>
      </c>
      <c r="D4128" s="1" t="s">
        <v>0</v>
      </c>
      <c r="E4128" s="7">
        <v>27</v>
      </c>
      <c r="F4128" s="7">
        <v>172</v>
      </c>
      <c r="G4128" s="23" t="str" cm="1">
        <f t="array" ref="G4128">_xlfn.IFS(Table1[[#This Row],[COUNTRY]]=234,"Nigeria",Table1[[#This Row],[COUNTRY]]=44,"United Kingdom",Table1[[#This Row],[COUNTRY]]=233,"Ghana",Table1[[#This Row],[COUNTRY]]=254,"Kenya")</f>
        <v>Kenya</v>
      </c>
      <c r="H4128" s="33" t="str">
        <f>TEXT(MONTH(Table1[[#This Row],[REGDATE]])*29, "MMMM")</f>
        <v>August</v>
      </c>
    </row>
    <row r="4129" spans="1:8" x14ac:dyDescent="0.2">
      <c r="A4129" s="20">
        <v>254</v>
      </c>
      <c r="B4129" s="6">
        <v>45533</v>
      </c>
      <c r="C4129" s="1" t="s">
        <v>1</v>
      </c>
      <c r="D4129" s="1" t="s">
        <v>3</v>
      </c>
      <c r="E4129" s="7">
        <v>31</v>
      </c>
      <c r="F4129" s="7">
        <v>173</v>
      </c>
      <c r="G4129" s="23" t="str" cm="1">
        <f t="array" ref="G4129">_xlfn.IFS(Table1[[#This Row],[COUNTRY]]=234,"Nigeria",Table1[[#This Row],[COUNTRY]]=44,"United Kingdom",Table1[[#This Row],[COUNTRY]]=233,"Ghana",Table1[[#This Row],[COUNTRY]]=254,"Kenya")</f>
        <v>Kenya</v>
      </c>
      <c r="H4129" s="33" t="str">
        <f>TEXT(MONTH(Table1[[#This Row],[REGDATE]])*29, "MMMM")</f>
        <v>August</v>
      </c>
    </row>
    <row r="4130" spans="1:8" x14ac:dyDescent="0.2">
      <c r="A4130" s="20">
        <v>254</v>
      </c>
      <c r="B4130" s="6">
        <v>45533</v>
      </c>
      <c r="C4130" s="1" t="s">
        <v>1</v>
      </c>
      <c r="D4130" s="1" t="s">
        <v>2</v>
      </c>
      <c r="E4130" s="7">
        <v>20</v>
      </c>
      <c r="F4130" s="7">
        <v>170</v>
      </c>
      <c r="G4130" s="23" t="str" cm="1">
        <f t="array" ref="G4130">_xlfn.IFS(Table1[[#This Row],[COUNTRY]]=234,"Nigeria",Table1[[#This Row],[COUNTRY]]=44,"United Kingdom",Table1[[#This Row],[COUNTRY]]=233,"Ghana",Table1[[#This Row],[COUNTRY]]=254,"Kenya")</f>
        <v>Kenya</v>
      </c>
      <c r="H4130" s="33" t="str">
        <f>TEXT(MONTH(Table1[[#This Row],[REGDATE]])*29, "MMMM")</f>
        <v>August</v>
      </c>
    </row>
    <row r="4131" spans="1:8" x14ac:dyDescent="0.2">
      <c r="A4131" s="20">
        <v>254</v>
      </c>
      <c r="B4131" s="6">
        <v>45533</v>
      </c>
      <c r="C4131" s="1" t="s">
        <v>5</v>
      </c>
      <c r="D4131" s="1" t="s">
        <v>0</v>
      </c>
      <c r="E4131" s="7">
        <v>27</v>
      </c>
      <c r="F4131" s="7">
        <v>174</v>
      </c>
      <c r="G4131" s="23" t="str" cm="1">
        <f t="array" ref="G4131">_xlfn.IFS(Table1[[#This Row],[COUNTRY]]=234,"Nigeria",Table1[[#This Row],[COUNTRY]]=44,"United Kingdom",Table1[[#This Row],[COUNTRY]]=233,"Ghana",Table1[[#This Row],[COUNTRY]]=254,"Kenya")</f>
        <v>Kenya</v>
      </c>
      <c r="H4131" s="33" t="str">
        <f>TEXT(MONTH(Table1[[#This Row],[REGDATE]])*29, "MMMM")</f>
        <v>August</v>
      </c>
    </row>
    <row r="4132" spans="1:8" x14ac:dyDescent="0.2">
      <c r="A4132" s="20">
        <v>254</v>
      </c>
      <c r="B4132" s="6">
        <v>45533</v>
      </c>
      <c r="C4132" s="1" t="s">
        <v>1</v>
      </c>
      <c r="D4132" s="1" t="s">
        <v>6</v>
      </c>
      <c r="E4132" s="7">
        <v>28</v>
      </c>
      <c r="F4132" s="7">
        <v>36</v>
      </c>
      <c r="G4132" s="23" t="str" cm="1">
        <f t="array" ref="G4132">_xlfn.IFS(Table1[[#This Row],[COUNTRY]]=234,"Nigeria",Table1[[#This Row],[COUNTRY]]=44,"United Kingdom",Table1[[#This Row],[COUNTRY]]=233,"Ghana",Table1[[#This Row],[COUNTRY]]=254,"Kenya")</f>
        <v>Kenya</v>
      </c>
      <c r="H4132" s="33" t="str">
        <f>TEXT(MONTH(Table1[[#This Row],[REGDATE]])*29, "MMMM")</f>
        <v>August</v>
      </c>
    </row>
    <row r="4133" spans="1:8" x14ac:dyDescent="0.2">
      <c r="A4133" s="20">
        <v>254</v>
      </c>
      <c r="B4133" s="6">
        <v>45533</v>
      </c>
      <c r="C4133" s="1" t="s">
        <v>1</v>
      </c>
      <c r="D4133" s="1" t="s">
        <v>0</v>
      </c>
      <c r="E4133" s="7">
        <v>27</v>
      </c>
      <c r="F4133" s="7">
        <v>131</v>
      </c>
      <c r="G4133" s="23" t="str" cm="1">
        <f t="array" ref="G4133">_xlfn.IFS(Table1[[#This Row],[COUNTRY]]=234,"Nigeria",Table1[[#This Row],[COUNTRY]]=44,"United Kingdom",Table1[[#This Row],[COUNTRY]]=233,"Ghana",Table1[[#This Row],[COUNTRY]]=254,"Kenya")</f>
        <v>Kenya</v>
      </c>
      <c r="H4133" s="33" t="str">
        <f>TEXT(MONTH(Table1[[#This Row],[REGDATE]])*29, "MMMM")</f>
        <v>August</v>
      </c>
    </row>
    <row r="4134" spans="1:8" x14ac:dyDescent="0.2">
      <c r="A4134" s="20">
        <v>254</v>
      </c>
      <c r="B4134" s="6">
        <v>45533</v>
      </c>
      <c r="C4134" s="1" t="s">
        <v>1</v>
      </c>
      <c r="D4134" s="1" t="s">
        <v>3</v>
      </c>
      <c r="E4134" s="7">
        <v>24</v>
      </c>
      <c r="F4134" s="7">
        <v>174</v>
      </c>
      <c r="G4134" s="23" t="str" cm="1">
        <f t="array" ref="G4134">_xlfn.IFS(Table1[[#This Row],[COUNTRY]]=234,"Nigeria",Table1[[#This Row],[COUNTRY]]=44,"United Kingdom",Table1[[#This Row],[COUNTRY]]=233,"Ghana",Table1[[#This Row],[COUNTRY]]=254,"Kenya")</f>
        <v>Kenya</v>
      </c>
      <c r="H4134" s="33" t="str">
        <f>TEXT(MONTH(Table1[[#This Row],[REGDATE]])*29, "MMMM")</f>
        <v>August</v>
      </c>
    </row>
    <row r="4135" spans="1:8" x14ac:dyDescent="0.2">
      <c r="A4135" s="20">
        <v>254</v>
      </c>
      <c r="B4135" s="6">
        <v>45533</v>
      </c>
      <c r="C4135" s="1" t="s">
        <v>1</v>
      </c>
      <c r="D4135" s="1" t="s">
        <v>0</v>
      </c>
      <c r="E4135" s="7">
        <v>27</v>
      </c>
      <c r="F4135" s="7">
        <v>115</v>
      </c>
      <c r="G4135" s="23" t="str" cm="1">
        <f t="array" ref="G4135">_xlfn.IFS(Table1[[#This Row],[COUNTRY]]=234,"Nigeria",Table1[[#This Row],[COUNTRY]]=44,"United Kingdom",Table1[[#This Row],[COUNTRY]]=233,"Ghana",Table1[[#This Row],[COUNTRY]]=254,"Kenya")</f>
        <v>Kenya</v>
      </c>
      <c r="H4135" s="33" t="str">
        <f>TEXT(MONTH(Table1[[#This Row],[REGDATE]])*29, "MMMM")</f>
        <v>August</v>
      </c>
    </row>
    <row r="4136" spans="1:8" x14ac:dyDescent="0.2">
      <c r="A4136" s="20">
        <v>254</v>
      </c>
      <c r="B4136" s="6">
        <v>45534</v>
      </c>
      <c r="C4136" s="1" t="s">
        <v>1</v>
      </c>
      <c r="D4136" s="1" t="s">
        <v>6</v>
      </c>
      <c r="E4136" s="7">
        <v>28</v>
      </c>
      <c r="F4136" s="7">
        <v>8</v>
      </c>
      <c r="G4136" s="23" t="str" cm="1">
        <f t="array" ref="G4136">_xlfn.IFS(Table1[[#This Row],[COUNTRY]]=234,"Nigeria",Table1[[#This Row],[COUNTRY]]=44,"United Kingdom",Table1[[#This Row],[COUNTRY]]=233,"Ghana",Table1[[#This Row],[COUNTRY]]=254,"Kenya")</f>
        <v>Kenya</v>
      </c>
      <c r="H4136" s="33" t="str">
        <f>TEXT(MONTH(Table1[[#This Row],[REGDATE]])*29, "MMMM")</f>
        <v>August</v>
      </c>
    </row>
    <row r="4137" spans="1:8" x14ac:dyDescent="0.2">
      <c r="A4137" s="20">
        <v>254</v>
      </c>
      <c r="B4137" s="6">
        <v>45534</v>
      </c>
      <c r="C4137" s="1" t="s">
        <v>1</v>
      </c>
      <c r="D4137" s="1" t="s">
        <v>3</v>
      </c>
      <c r="E4137" s="7">
        <v>22</v>
      </c>
      <c r="F4137" s="7">
        <v>173</v>
      </c>
      <c r="G4137" s="23" t="str" cm="1">
        <f t="array" ref="G4137">_xlfn.IFS(Table1[[#This Row],[COUNTRY]]=234,"Nigeria",Table1[[#This Row],[COUNTRY]]=44,"United Kingdom",Table1[[#This Row],[COUNTRY]]=233,"Ghana",Table1[[#This Row],[COUNTRY]]=254,"Kenya")</f>
        <v>Kenya</v>
      </c>
      <c r="H4137" s="33" t="str">
        <f>TEXT(MONTH(Table1[[#This Row],[REGDATE]])*29, "MMMM")</f>
        <v>August</v>
      </c>
    </row>
    <row r="4138" spans="1:8" x14ac:dyDescent="0.2">
      <c r="A4138" s="20">
        <v>254</v>
      </c>
      <c r="B4138" s="6">
        <v>45534</v>
      </c>
      <c r="C4138" s="1" t="s">
        <v>1</v>
      </c>
      <c r="D4138" s="1" t="s">
        <v>2</v>
      </c>
      <c r="E4138" s="7">
        <v>23</v>
      </c>
      <c r="F4138" s="7">
        <v>3</v>
      </c>
      <c r="G4138" s="23" t="str" cm="1">
        <f t="array" ref="G4138">_xlfn.IFS(Table1[[#This Row],[COUNTRY]]=234,"Nigeria",Table1[[#This Row],[COUNTRY]]=44,"United Kingdom",Table1[[#This Row],[COUNTRY]]=233,"Ghana",Table1[[#This Row],[COUNTRY]]=254,"Kenya")</f>
        <v>Kenya</v>
      </c>
      <c r="H4138" s="33" t="str">
        <f>TEXT(MONTH(Table1[[#This Row],[REGDATE]])*29, "MMMM")</f>
        <v>August</v>
      </c>
    </row>
    <row r="4139" spans="1:8" x14ac:dyDescent="0.2">
      <c r="A4139" s="20">
        <v>254</v>
      </c>
      <c r="B4139" s="6">
        <v>45533</v>
      </c>
      <c r="C4139" s="1" t="s">
        <v>1</v>
      </c>
      <c r="D4139" s="1" t="s">
        <v>0</v>
      </c>
      <c r="E4139" s="7">
        <v>27</v>
      </c>
      <c r="F4139" s="7">
        <v>50</v>
      </c>
      <c r="G4139" s="23" t="str" cm="1">
        <f t="array" ref="G4139">_xlfn.IFS(Table1[[#This Row],[COUNTRY]]=234,"Nigeria",Table1[[#This Row],[COUNTRY]]=44,"United Kingdom",Table1[[#This Row],[COUNTRY]]=233,"Ghana",Table1[[#This Row],[COUNTRY]]=254,"Kenya")</f>
        <v>Kenya</v>
      </c>
      <c r="H4139" s="33" t="str">
        <f>TEXT(MONTH(Table1[[#This Row],[REGDATE]])*29, "MMMM")</f>
        <v>August</v>
      </c>
    </row>
    <row r="4140" spans="1:8" x14ac:dyDescent="0.2">
      <c r="A4140" s="20">
        <v>254</v>
      </c>
      <c r="B4140" s="6">
        <v>45533</v>
      </c>
      <c r="C4140" s="1" t="s">
        <v>1</v>
      </c>
      <c r="D4140" s="1" t="s">
        <v>0</v>
      </c>
      <c r="E4140" s="7">
        <v>27</v>
      </c>
      <c r="F4140" s="7">
        <v>166</v>
      </c>
      <c r="G4140" s="23" t="str" cm="1">
        <f t="array" ref="G4140">_xlfn.IFS(Table1[[#This Row],[COUNTRY]]=234,"Nigeria",Table1[[#This Row],[COUNTRY]]=44,"United Kingdom",Table1[[#This Row],[COUNTRY]]=233,"Ghana",Table1[[#This Row],[COUNTRY]]=254,"Kenya")</f>
        <v>Kenya</v>
      </c>
      <c r="H4140" s="33" t="str">
        <f>TEXT(MONTH(Table1[[#This Row],[REGDATE]])*29, "MMMM")</f>
        <v>August</v>
      </c>
    </row>
    <row r="4141" spans="1:8" x14ac:dyDescent="0.2">
      <c r="A4141" s="20">
        <v>254</v>
      </c>
      <c r="B4141" s="6">
        <v>45533</v>
      </c>
      <c r="C4141" s="1" t="s">
        <v>1</v>
      </c>
      <c r="D4141" s="1" t="s">
        <v>0</v>
      </c>
      <c r="E4141" s="7">
        <v>27</v>
      </c>
      <c r="F4141" s="7">
        <v>170</v>
      </c>
      <c r="G4141" s="23" t="str" cm="1">
        <f t="array" ref="G4141">_xlfn.IFS(Table1[[#This Row],[COUNTRY]]=234,"Nigeria",Table1[[#This Row],[COUNTRY]]=44,"United Kingdom",Table1[[#This Row],[COUNTRY]]=233,"Ghana",Table1[[#This Row],[COUNTRY]]=254,"Kenya")</f>
        <v>Kenya</v>
      </c>
      <c r="H4141" s="33" t="str">
        <f>TEXT(MONTH(Table1[[#This Row],[REGDATE]])*29, "MMMM")</f>
        <v>August</v>
      </c>
    </row>
    <row r="4142" spans="1:8" x14ac:dyDescent="0.2">
      <c r="A4142" s="20">
        <v>254</v>
      </c>
      <c r="B4142" s="6">
        <v>45533</v>
      </c>
      <c r="C4142" s="1" t="s">
        <v>1</v>
      </c>
      <c r="D4142" s="1" t="s">
        <v>2</v>
      </c>
      <c r="E4142" s="7">
        <v>28</v>
      </c>
      <c r="F4142" s="7">
        <v>172</v>
      </c>
      <c r="G4142" s="23" t="str" cm="1">
        <f t="array" ref="G4142">_xlfn.IFS(Table1[[#This Row],[COUNTRY]]=234,"Nigeria",Table1[[#This Row],[COUNTRY]]=44,"United Kingdom",Table1[[#This Row],[COUNTRY]]=233,"Ghana",Table1[[#This Row],[COUNTRY]]=254,"Kenya")</f>
        <v>Kenya</v>
      </c>
      <c r="H4142" s="33" t="str">
        <f>TEXT(MONTH(Table1[[#This Row],[REGDATE]])*29, "MMMM")</f>
        <v>August</v>
      </c>
    </row>
    <row r="4143" spans="1:8" x14ac:dyDescent="0.2">
      <c r="A4143" s="20">
        <v>254</v>
      </c>
      <c r="B4143" s="6">
        <v>45533</v>
      </c>
      <c r="C4143" s="1" t="s">
        <v>1</v>
      </c>
      <c r="D4143" s="1" t="s">
        <v>2</v>
      </c>
      <c r="E4143" s="7">
        <v>24</v>
      </c>
      <c r="F4143" s="7">
        <v>10</v>
      </c>
      <c r="G4143" s="23" t="str" cm="1">
        <f t="array" ref="G4143">_xlfn.IFS(Table1[[#This Row],[COUNTRY]]=234,"Nigeria",Table1[[#This Row],[COUNTRY]]=44,"United Kingdom",Table1[[#This Row],[COUNTRY]]=233,"Ghana",Table1[[#This Row],[COUNTRY]]=254,"Kenya")</f>
        <v>Kenya</v>
      </c>
      <c r="H4143" s="33" t="str">
        <f>TEXT(MONTH(Table1[[#This Row],[REGDATE]])*29, "MMMM")</f>
        <v>August</v>
      </c>
    </row>
    <row r="4144" spans="1:8" x14ac:dyDescent="0.2">
      <c r="A4144" s="20">
        <v>254</v>
      </c>
      <c r="B4144" s="6">
        <v>45533</v>
      </c>
      <c r="C4144" s="1" t="s">
        <v>1</v>
      </c>
      <c r="D4144" s="1" t="s">
        <v>0</v>
      </c>
      <c r="E4144" s="7">
        <v>46</v>
      </c>
      <c r="F4144" s="7">
        <v>2</v>
      </c>
      <c r="G4144" s="23" t="str" cm="1">
        <f t="array" ref="G4144">_xlfn.IFS(Table1[[#This Row],[COUNTRY]]=234,"Nigeria",Table1[[#This Row],[COUNTRY]]=44,"United Kingdom",Table1[[#This Row],[COUNTRY]]=233,"Ghana",Table1[[#This Row],[COUNTRY]]=254,"Kenya")</f>
        <v>Kenya</v>
      </c>
      <c r="H4144" s="33" t="str">
        <f>TEXT(MONTH(Table1[[#This Row],[REGDATE]])*29, "MMMM")</f>
        <v>August</v>
      </c>
    </row>
    <row r="4145" spans="1:8" x14ac:dyDescent="0.2">
      <c r="A4145" s="20">
        <v>254</v>
      </c>
      <c r="B4145" s="6">
        <v>45533</v>
      </c>
      <c r="C4145" s="1" t="s">
        <v>1</v>
      </c>
      <c r="D4145" s="1" t="s">
        <v>0</v>
      </c>
      <c r="E4145" s="7">
        <v>18</v>
      </c>
      <c r="F4145" s="7">
        <v>174</v>
      </c>
      <c r="G4145" s="23" t="str" cm="1">
        <f t="array" ref="G4145">_xlfn.IFS(Table1[[#This Row],[COUNTRY]]=234,"Nigeria",Table1[[#This Row],[COUNTRY]]=44,"United Kingdom",Table1[[#This Row],[COUNTRY]]=233,"Ghana",Table1[[#This Row],[COUNTRY]]=254,"Kenya")</f>
        <v>Kenya</v>
      </c>
      <c r="H4145" s="33" t="str">
        <f>TEXT(MONTH(Table1[[#This Row],[REGDATE]])*29, "MMMM")</f>
        <v>August</v>
      </c>
    </row>
    <row r="4146" spans="1:8" x14ac:dyDescent="0.2">
      <c r="A4146" s="20">
        <v>254</v>
      </c>
      <c r="B4146" s="6">
        <v>45533</v>
      </c>
      <c r="C4146" s="1" t="s">
        <v>1</v>
      </c>
      <c r="D4146" s="1" t="s">
        <v>2</v>
      </c>
      <c r="E4146" s="7">
        <v>21</v>
      </c>
      <c r="F4146" s="7">
        <v>159</v>
      </c>
      <c r="G4146" s="23" t="str" cm="1">
        <f t="array" ref="G4146">_xlfn.IFS(Table1[[#This Row],[COUNTRY]]=234,"Nigeria",Table1[[#This Row],[COUNTRY]]=44,"United Kingdom",Table1[[#This Row],[COUNTRY]]=233,"Ghana",Table1[[#This Row],[COUNTRY]]=254,"Kenya")</f>
        <v>Kenya</v>
      </c>
      <c r="H4146" s="33" t="str">
        <f>TEXT(MONTH(Table1[[#This Row],[REGDATE]])*29, "MMMM")</f>
        <v>August</v>
      </c>
    </row>
    <row r="4147" spans="1:8" x14ac:dyDescent="0.2">
      <c r="A4147" s="20">
        <v>254</v>
      </c>
      <c r="B4147" s="6">
        <v>45533</v>
      </c>
      <c r="C4147" s="1" t="s">
        <v>1</v>
      </c>
      <c r="D4147" s="1" t="s">
        <v>0</v>
      </c>
      <c r="E4147" s="7">
        <v>27</v>
      </c>
      <c r="F4147" s="7">
        <v>167</v>
      </c>
      <c r="G4147" s="23" t="str" cm="1">
        <f t="array" ref="G4147">_xlfn.IFS(Table1[[#This Row],[COUNTRY]]=234,"Nigeria",Table1[[#This Row],[COUNTRY]]=44,"United Kingdom",Table1[[#This Row],[COUNTRY]]=233,"Ghana",Table1[[#This Row],[COUNTRY]]=254,"Kenya")</f>
        <v>Kenya</v>
      </c>
      <c r="H4147" s="33" t="str">
        <f>TEXT(MONTH(Table1[[#This Row],[REGDATE]])*29, "MMMM")</f>
        <v>August</v>
      </c>
    </row>
    <row r="4148" spans="1:8" x14ac:dyDescent="0.2">
      <c r="A4148" s="20">
        <v>254</v>
      </c>
      <c r="B4148" s="6">
        <v>45534</v>
      </c>
      <c r="C4148" s="1" t="s">
        <v>1</v>
      </c>
      <c r="D4148" s="1" t="s">
        <v>0</v>
      </c>
      <c r="E4148" s="7">
        <v>28</v>
      </c>
      <c r="F4148" s="7">
        <v>173</v>
      </c>
      <c r="G4148" s="23" t="str" cm="1">
        <f t="array" ref="G4148">_xlfn.IFS(Table1[[#This Row],[COUNTRY]]=234,"Nigeria",Table1[[#This Row],[COUNTRY]]=44,"United Kingdom",Table1[[#This Row],[COUNTRY]]=233,"Ghana",Table1[[#This Row],[COUNTRY]]=254,"Kenya")</f>
        <v>Kenya</v>
      </c>
      <c r="H4148" s="33" t="str">
        <f>TEXT(MONTH(Table1[[#This Row],[REGDATE]])*29, "MMMM")</f>
        <v>August</v>
      </c>
    </row>
    <row r="4149" spans="1:8" x14ac:dyDescent="0.2">
      <c r="A4149" s="20">
        <v>254</v>
      </c>
      <c r="B4149" s="6">
        <v>45533</v>
      </c>
      <c r="C4149" s="1" t="s">
        <v>1</v>
      </c>
      <c r="D4149" s="1" t="s">
        <v>0</v>
      </c>
      <c r="E4149" s="7">
        <v>27</v>
      </c>
      <c r="F4149" s="7">
        <v>41</v>
      </c>
      <c r="G4149" s="23" t="str" cm="1">
        <f t="array" ref="G4149">_xlfn.IFS(Table1[[#This Row],[COUNTRY]]=234,"Nigeria",Table1[[#This Row],[COUNTRY]]=44,"United Kingdom",Table1[[#This Row],[COUNTRY]]=233,"Ghana",Table1[[#This Row],[COUNTRY]]=254,"Kenya")</f>
        <v>Kenya</v>
      </c>
      <c r="H4149" s="33" t="str">
        <f>TEXT(MONTH(Table1[[#This Row],[REGDATE]])*29, "MMMM")</f>
        <v>August</v>
      </c>
    </row>
    <row r="4150" spans="1:8" x14ac:dyDescent="0.2">
      <c r="A4150" s="20">
        <v>254</v>
      </c>
      <c r="B4150" s="6">
        <v>45534</v>
      </c>
      <c r="C4150" s="1" t="s">
        <v>1</v>
      </c>
      <c r="D4150" s="1" t="s">
        <v>3</v>
      </c>
      <c r="E4150" s="7">
        <v>29</v>
      </c>
      <c r="F4150" s="7">
        <v>50</v>
      </c>
      <c r="G4150" s="23" t="str" cm="1">
        <f t="array" ref="G4150">_xlfn.IFS(Table1[[#This Row],[COUNTRY]]=234,"Nigeria",Table1[[#This Row],[COUNTRY]]=44,"United Kingdom",Table1[[#This Row],[COUNTRY]]=233,"Ghana",Table1[[#This Row],[COUNTRY]]=254,"Kenya")</f>
        <v>Kenya</v>
      </c>
      <c r="H4150" s="33" t="str">
        <f>TEXT(MONTH(Table1[[#This Row],[REGDATE]])*29, "MMMM")</f>
        <v>August</v>
      </c>
    </row>
    <row r="4151" spans="1:8" x14ac:dyDescent="0.2">
      <c r="A4151" s="20">
        <v>254</v>
      </c>
      <c r="B4151" s="6">
        <v>45534</v>
      </c>
      <c r="C4151" s="1" t="s">
        <v>1</v>
      </c>
      <c r="D4151" s="1" t="s">
        <v>2</v>
      </c>
      <c r="E4151" s="7">
        <v>33</v>
      </c>
      <c r="F4151" s="7">
        <v>173</v>
      </c>
      <c r="G4151" s="23" t="str" cm="1">
        <f t="array" ref="G4151">_xlfn.IFS(Table1[[#This Row],[COUNTRY]]=234,"Nigeria",Table1[[#This Row],[COUNTRY]]=44,"United Kingdom",Table1[[#This Row],[COUNTRY]]=233,"Ghana",Table1[[#This Row],[COUNTRY]]=254,"Kenya")</f>
        <v>Kenya</v>
      </c>
      <c r="H4151" s="33" t="str">
        <f>TEXT(MONTH(Table1[[#This Row],[REGDATE]])*29, "MMMM")</f>
        <v>August</v>
      </c>
    </row>
    <row r="4152" spans="1:8" x14ac:dyDescent="0.2">
      <c r="A4152" s="20">
        <v>254</v>
      </c>
      <c r="B4152" s="6">
        <v>45534</v>
      </c>
      <c r="C4152" s="1" t="s">
        <v>1</v>
      </c>
      <c r="D4152" s="1" t="s">
        <v>6</v>
      </c>
      <c r="E4152" s="7">
        <v>23</v>
      </c>
      <c r="F4152" s="7">
        <v>147</v>
      </c>
      <c r="G4152" s="23" t="str" cm="1">
        <f t="array" ref="G4152">_xlfn.IFS(Table1[[#This Row],[COUNTRY]]=234,"Nigeria",Table1[[#This Row],[COUNTRY]]=44,"United Kingdom",Table1[[#This Row],[COUNTRY]]=233,"Ghana",Table1[[#This Row],[COUNTRY]]=254,"Kenya")</f>
        <v>Kenya</v>
      </c>
      <c r="H4152" s="33" t="str">
        <f>TEXT(MONTH(Table1[[#This Row],[REGDATE]])*29, "MMMM")</f>
        <v>August</v>
      </c>
    </row>
    <row r="4153" spans="1:8" x14ac:dyDescent="0.2">
      <c r="A4153" s="20">
        <v>254</v>
      </c>
      <c r="B4153" s="6">
        <v>45534</v>
      </c>
      <c r="C4153" s="1" t="s">
        <v>1</v>
      </c>
      <c r="D4153" s="1" t="s">
        <v>2</v>
      </c>
      <c r="E4153" s="7">
        <v>19</v>
      </c>
      <c r="F4153" s="7">
        <v>173</v>
      </c>
      <c r="G4153" s="23" t="str" cm="1">
        <f t="array" ref="G4153">_xlfn.IFS(Table1[[#This Row],[COUNTRY]]=234,"Nigeria",Table1[[#This Row],[COUNTRY]]=44,"United Kingdom",Table1[[#This Row],[COUNTRY]]=233,"Ghana",Table1[[#This Row],[COUNTRY]]=254,"Kenya")</f>
        <v>Kenya</v>
      </c>
      <c r="H4153" s="33" t="str">
        <f>TEXT(MONTH(Table1[[#This Row],[REGDATE]])*29, "MMMM")</f>
        <v>August</v>
      </c>
    </row>
    <row r="4154" spans="1:8" x14ac:dyDescent="0.2">
      <c r="A4154" s="20">
        <v>254</v>
      </c>
      <c r="B4154" s="6">
        <v>45534</v>
      </c>
      <c r="C4154" s="1" t="s">
        <v>4</v>
      </c>
      <c r="D4154" s="1" t="s">
        <v>0</v>
      </c>
      <c r="E4154" s="7">
        <v>27</v>
      </c>
      <c r="F4154" s="7">
        <v>73</v>
      </c>
      <c r="G4154" s="23" t="str" cm="1">
        <f t="array" ref="G4154">_xlfn.IFS(Table1[[#This Row],[COUNTRY]]=234,"Nigeria",Table1[[#This Row],[COUNTRY]]=44,"United Kingdom",Table1[[#This Row],[COUNTRY]]=233,"Ghana",Table1[[#This Row],[COUNTRY]]=254,"Kenya")</f>
        <v>Kenya</v>
      </c>
      <c r="H4154" s="33" t="str">
        <f>TEXT(MONTH(Table1[[#This Row],[REGDATE]])*29, "MMMM")</f>
        <v>August</v>
      </c>
    </row>
    <row r="4155" spans="1:8" x14ac:dyDescent="0.2">
      <c r="A4155" s="20">
        <v>254</v>
      </c>
      <c r="B4155" s="6">
        <v>45533</v>
      </c>
      <c r="C4155" s="1" t="s">
        <v>1</v>
      </c>
      <c r="D4155" s="1" t="s">
        <v>0</v>
      </c>
      <c r="E4155" s="7">
        <v>27</v>
      </c>
      <c r="F4155" s="7">
        <v>173</v>
      </c>
      <c r="G4155" s="23" t="str" cm="1">
        <f t="array" ref="G4155">_xlfn.IFS(Table1[[#This Row],[COUNTRY]]=234,"Nigeria",Table1[[#This Row],[COUNTRY]]=44,"United Kingdom",Table1[[#This Row],[COUNTRY]]=233,"Ghana",Table1[[#This Row],[COUNTRY]]=254,"Kenya")</f>
        <v>Kenya</v>
      </c>
      <c r="H4155" s="33" t="str">
        <f>TEXT(MONTH(Table1[[#This Row],[REGDATE]])*29, "MMMM")</f>
        <v>August</v>
      </c>
    </row>
    <row r="4156" spans="1:8" x14ac:dyDescent="0.2">
      <c r="A4156" s="20">
        <v>254</v>
      </c>
      <c r="B4156" s="6">
        <v>45534</v>
      </c>
      <c r="C4156" s="1" t="s">
        <v>1</v>
      </c>
      <c r="D4156" s="1" t="s">
        <v>3</v>
      </c>
      <c r="E4156" s="7">
        <v>30</v>
      </c>
      <c r="F4156" s="7">
        <v>173</v>
      </c>
      <c r="G4156" s="23" t="str" cm="1">
        <f t="array" ref="G4156">_xlfn.IFS(Table1[[#This Row],[COUNTRY]]=234,"Nigeria",Table1[[#This Row],[COUNTRY]]=44,"United Kingdom",Table1[[#This Row],[COUNTRY]]=233,"Ghana",Table1[[#This Row],[COUNTRY]]=254,"Kenya")</f>
        <v>Kenya</v>
      </c>
      <c r="H4156" s="33" t="str">
        <f>TEXT(MONTH(Table1[[#This Row],[REGDATE]])*29, "MMMM")</f>
        <v>August</v>
      </c>
    </row>
    <row r="4157" spans="1:8" x14ac:dyDescent="0.2">
      <c r="A4157" s="20">
        <v>254</v>
      </c>
      <c r="B4157" s="6">
        <v>45534</v>
      </c>
      <c r="C4157" s="1" t="s">
        <v>1</v>
      </c>
      <c r="D4157" s="1" t="s">
        <v>0</v>
      </c>
      <c r="E4157" s="7">
        <v>27</v>
      </c>
      <c r="F4157" s="7">
        <v>170</v>
      </c>
      <c r="G4157" s="23" t="str" cm="1">
        <f t="array" ref="G4157">_xlfn.IFS(Table1[[#This Row],[COUNTRY]]=234,"Nigeria",Table1[[#This Row],[COUNTRY]]=44,"United Kingdom",Table1[[#This Row],[COUNTRY]]=233,"Ghana",Table1[[#This Row],[COUNTRY]]=254,"Kenya")</f>
        <v>Kenya</v>
      </c>
      <c r="H4157" s="33" t="str">
        <f>TEXT(MONTH(Table1[[#This Row],[REGDATE]])*29, "MMMM")</f>
        <v>August</v>
      </c>
    </row>
    <row r="4158" spans="1:8" x14ac:dyDescent="0.2">
      <c r="A4158" s="20">
        <v>254</v>
      </c>
      <c r="B4158" s="6">
        <v>45534</v>
      </c>
      <c r="C4158" s="1" t="s">
        <v>1</v>
      </c>
      <c r="D4158" s="1" t="s">
        <v>0</v>
      </c>
      <c r="E4158" s="7">
        <v>27</v>
      </c>
      <c r="F4158" s="7">
        <v>89</v>
      </c>
      <c r="G4158" s="23" t="str" cm="1">
        <f t="array" ref="G4158">_xlfn.IFS(Table1[[#This Row],[COUNTRY]]=234,"Nigeria",Table1[[#This Row],[COUNTRY]]=44,"United Kingdom",Table1[[#This Row],[COUNTRY]]=233,"Ghana",Table1[[#This Row],[COUNTRY]]=254,"Kenya")</f>
        <v>Kenya</v>
      </c>
      <c r="H4158" s="33" t="str">
        <f>TEXT(MONTH(Table1[[#This Row],[REGDATE]])*29, "MMMM")</f>
        <v>August</v>
      </c>
    </row>
    <row r="4159" spans="1:8" x14ac:dyDescent="0.2">
      <c r="A4159" s="20">
        <v>254</v>
      </c>
      <c r="B4159" s="6">
        <v>45534</v>
      </c>
      <c r="C4159" s="1" t="s">
        <v>1</v>
      </c>
      <c r="D4159" s="1" t="s">
        <v>2</v>
      </c>
      <c r="E4159" s="7">
        <v>21</v>
      </c>
      <c r="F4159" s="7">
        <v>53</v>
      </c>
      <c r="G4159" s="23" t="str" cm="1">
        <f t="array" ref="G4159">_xlfn.IFS(Table1[[#This Row],[COUNTRY]]=234,"Nigeria",Table1[[#This Row],[COUNTRY]]=44,"United Kingdom",Table1[[#This Row],[COUNTRY]]=233,"Ghana",Table1[[#This Row],[COUNTRY]]=254,"Kenya")</f>
        <v>Kenya</v>
      </c>
      <c r="H4159" s="33" t="str">
        <f>TEXT(MONTH(Table1[[#This Row],[REGDATE]])*29, "MMMM")</f>
        <v>August</v>
      </c>
    </row>
    <row r="4160" spans="1:8" x14ac:dyDescent="0.2">
      <c r="A4160" s="20">
        <v>254</v>
      </c>
      <c r="B4160" s="6">
        <v>45534</v>
      </c>
      <c r="C4160" s="1" t="s">
        <v>1</v>
      </c>
      <c r="D4160" s="1" t="s">
        <v>2</v>
      </c>
      <c r="E4160" s="7">
        <v>24</v>
      </c>
      <c r="F4160" s="7">
        <v>140</v>
      </c>
      <c r="G4160" s="23" t="str" cm="1">
        <f t="array" ref="G4160">_xlfn.IFS(Table1[[#This Row],[COUNTRY]]=234,"Nigeria",Table1[[#This Row],[COUNTRY]]=44,"United Kingdom",Table1[[#This Row],[COUNTRY]]=233,"Ghana",Table1[[#This Row],[COUNTRY]]=254,"Kenya")</f>
        <v>Kenya</v>
      </c>
      <c r="H4160" s="33" t="str">
        <f>TEXT(MONTH(Table1[[#This Row],[REGDATE]])*29, "MMMM")</f>
        <v>August</v>
      </c>
    </row>
    <row r="4161" spans="1:8" x14ac:dyDescent="0.2">
      <c r="A4161" s="20">
        <v>254</v>
      </c>
      <c r="B4161" s="6">
        <v>45534</v>
      </c>
      <c r="C4161" s="1" t="s">
        <v>1</v>
      </c>
      <c r="D4161" s="1" t="s">
        <v>3</v>
      </c>
      <c r="E4161" s="7">
        <v>35</v>
      </c>
      <c r="F4161" s="7">
        <v>173</v>
      </c>
      <c r="G4161" s="23" t="str" cm="1">
        <f t="array" ref="G4161">_xlfn.IFS(Table1[[#This Row],[COUNTRY]]=234,"Nigeria",Table1[[#This Row],[COUNTRY]]=44,"United Kingdom",Table1[[#This Row],[COUNTRY]]=233,"Ghana",Table1[[#This Row],[COUNTRY]]=254,"Kenya")</f>
        <v>Kenya</v>
      </c>
      <c r="H4161" s="33" t="str">
        <f>TEXT(MONTH(Table1[[#This Row],[REGDATE]])*29, "MMMM")</f>
        <v>August</v>
      </c>
    </row>
    <row r="4162" spans="1:8" x14ac:dyDescent="0.2">
      <c r="A4162" s="20">
        <v>254</v>
      </c>
      <c r="B4162" s="6">
        <v>45534</v>
      </c>
      <c r="C4162" s="1" t="s">
        <v>1</v>
      </c>
      <c r="D4162" s="1" t="s">
        <v>3</v>
      </c>
      <c r="E4162" s="7">
        <v>33</v>
      </c>
      <c r="F4162" s="7">
        <v>164</v>
      </c>
      <c r="G4162" s="23" t="str" cm="1">
        <f t="array" ref="G4162">_xlfn.IFS(Table1[[#This Row],[COUNTRY]]=234,"Nigeria",Table1[[#This Row],[COUNTRY]]=44,"United Kingdom",Table1[[#This Row],[COUNTRY]]=233,"Ghana",Table1[[#This Row],[COUNTRY]]=254,"Kenya")</f>
        <v>Kenya</v>
      </c>
      <c r="H4162" s="33" t="str">
        <f>TEXT(MONTH(Table1[[#This Row],[REGDATE]])*29, "MMMM")</f>
        <v>August</v>
      </c>
    </row>
    <row r="4163" spans="1:8" x14ac:dyDescent="0.2">
      <c r="A4163" s="20">
        <v>254</v>
      </c>
      <c r="B4163" s="6">
        <v>45534</v>
      </c>
      <c r="C4163" s="1" t="s">
        <v>1</v>
      </c>
      <c r="D4163" s="1" t="s">
        <v>0</v>
      </c>
      <c r="E4163" s="7">
        <v>27</v>
      </c>
      <c r="F4163" s="7">
        <v>171</v>
      </c>
      <c r="G4163" s="23" t="str" cm="1">
        <f t="array" ref="G4163">_xlfn.IFS(Table1[[#This Row],[COUNTRY]]=234,"Nigeria",Table1[[#This Row],[COUNTRY]]=44,"United Kingdom",Table1[[#This Row],[COUNTRY]]=233,"Ghana",Table1[[#This Row],[COUNTRY]]=254,"Kenya")</f>
        <v>Kenya</v>
      </c>
      <c r="H4163" s="33" t="str">
        <f>TEXT(MONTH(Table1[[#This Row],[REGDATE]])*29, "MMMM")</f>
        <v>August</v>
      </c>
    </row>
    <row r="4164" spans="1:8" x14ac:dyDescent="0.2">
      <c r="A4164" s="20">
        <v>254</v>
      </c>
      <c r="B4164" s="6">
        <v>45534</v>
      </c>
      <c r="C4164" s="1" t="s">
        <v>1</v>
      </c>
      <c r="D4164" s="1" t="s">
        <v>0</v>
      </c>
      <c r="E4164" s="7">
        <v>27</v>
      </c>
      <c r="F4164" s="7">
        <v>61</v>
      </c>
      <c r="G4164" s="23" t="str" cm="1">
        <f t="array" ref="G4164">_xlfn.IFS(Table1[[#This Row],[COUNTRY]]=234,"Nigeria",Table1[[#This Row],[COUNTRY]]=44,"United Kingdom",Table1[[#This Row],[COUNTRY]]=233,"Ghana",Table1[[#This Row],[COUNTRY]]=254,"Kenya")</f>
        <v>Kenya</v>
      </c>
      <c r="H4164" s="33" t="str">
        <f>TEXT(MONTH(Table1[[#This Row],[REGDATE]])*29, "MMMM")</f>
        <v>August</v>
      </c>
    </row>
    <row r="4165" spans="1:8" x14ac:dyDescent="0.2">
      <c r="A4165" s="20">
        <v>254</v>
      </c>
      <c r="B4165" s="6">
        <v>45534</v>
      </c>
      <c r="C4165" s="1" t="s">
        <v>1</v>
      </c>
      <c r="D4165" s="1" t="s">
        <v>0</v>
      </c>
      <c r="E4165" s="7">
        <v>39</v>
      </c>
      <c r="F4165" s="7">
        <v>173</v>
      </c>
      <c r="G4165" s="23" t="str" cm="1">
        <f t="array" ref="G4165">_xlfn.IFS(Table1[[#This Row],[COUNTRY]]=234,"Nigeria",Table1[[#This Row],[COUNTRY]]=44,"United Kingdom",Table1[[#This Row],[COUNTRY]]=233,"Ghana",Table1[[#This Row],[COUNTRY]]=254,"Kenya")</f>
        <v>Kenya</v>
      </c>
      <c r="H4165" s="33" t="str">
        <f>TEXT(MONTH(Table1[[#This Row],[REGDATE]])*29, "MMMM")</f>
        <v>August</v>
      </c>
    </row>
    <row r="4166" spans="1:8" x14ac:dyDescent="0.2">
      <c r="A4166" s="20">
        <v>254</v>
      </c>
      <c r="B4166" s="6">
        <v>45534</v>
      </c>
      <c r="C4166" s="1" t="s">
        <v>1</v>
      </c>
      <c r="D4166" s="1" t="s">
        <v>2</v>
      </c>
      <c r="E4166" s="7">
        <v>24</v>
      </c>
      <c r="F4166" s="7">
        <v>155</v>
      </c>
      <c r="G4166" s="23" t="str" cm="1">
        <f t="array" ref="G4166">_xlfn.IFS(Table1[[#This Row],[COUNTRY]]=234,"Nigeria",Table1[[#This Row],[COUNTRY]]=44,"United Kingdom",Table1[[#This Row],[COUNTRY]]=233,"Ghana",Table1[[#This Row],[COUNTRY]]=254,"Kenya")</f>
        <v>Kenya</v>
      </c>
      <c r="H4166" s="33" t="str">
        <f>TEXT(MONTH(Table1[[#This Row],[REGDATE]])*29, "MMMM")</f>
        <v>August</v>
      </c>
    </row>
    <row r="4167" spans="1:8" x14ac:dyDescent="0.2">
      <c r="A4167" s="20">
        <v>254</v>
      </c>
      <c r="B4167" s="6">
        <v>45534</v>
      </c>
      <c r="C4167" s="1" t="s">
        <v>1</v>
      </c>
      <c r="D4167" s="1" t="s">
        <v>2</v>
      </c>
      <c r="E4167" s="7">
        <v>18</v>
      </c>
      <c r="F4167" s="7">
        <v>6</v>
      </c>
      <c r="G4167" s="23" t="str" cm="1">
        <f t="array" ref="G4167">_xlfn.IFS(Table1[[#This Row],[COUNTRY]]=234,"Nigeria",Table1[[#This Row],[COUNTRY]]=44,"United Kingdom",Table1[[#This Row],[COUNTRY]]=233,"Ghana",Table1[[#This Row],[COUNTRY]]=254,"Kenya")</f>
        <v>Kenya</v>
      </c>
      <c r="H4167" s="33" t="str">
        <f>TEXT(MONTH(Table1[[#This Row],[REGDATE]])*29, "MMMM")</f>
        <v>August</v>
      </c>
    </row>
    <row r="4168" spans="1:8" x14ac:dyDescent="0.2">
      <c r="A4168" s="20">
        <v>254</v>
      </c>
      <c r="B4168" s="6">
        <v>45534</v>
      </c>
      <c r="C4168" s="1" t="s">
        <v>1</v>
      </c>
      <c r="D4168" s="1" t="s">
        <v>0</v>
      </c>
      <c r="E4168" s="7">
        <v>27</v>
      </c>
      <c r="F4168" s="7">
        <v>165</v>
      </c>
      <c r="G4168" s="23" t="str" cm="1">
        <f t="array" ref="G4168">_xlfn.IFS(Table1[[#This Row],[COUNTRY]]=234,"Nigeria",Table1[[#This Row],[COUNTRY]]=44,"United Kingdom",Table1[[#This Row],[COUNTRY]]=233,"Ghana",Table1[[#This Row],[COUNTRY]]=254,"Kenya")</f>
        <v>Kenya</v>
      </c>
      <c r="H4168" s="33" t="str">
        <f>TEXT(MONTH(Table1[[#This Row],[REGDATE]])*29, "MMMM")</f>
        <v>August</v>
      </c>
    </row>
    <row r="4169" spans="1:8" x14ac:dyDescent="0.2">
      <c r="A4169" s="20">
        <v>254</v>
      </c>
      <c r="B4169" s="6">
        <v>45592</v>
      </c>
      <c r="C4169" s="1" t="s">
        <v>1</v>
      </c>
      <c r="D4169" s="1" t="s">
        <v>2</v>
      </c>
      <c r="E4169" s="7">
        <v>24</v>
      </c>
      <c r="F4169" s="7">
        <v>115</v>
      </c>
      <c r="G4169" s="23" t="str" cm="1">
        <f t="array" ref="G4169">_xlfn.IFS(Table1[[#This Row],[COUNTRY]]=234,"Nigeria",Table1[[#This Row],[COUNTRY]]=44,"United Kingdom",Table1[[#This Row],[COUNTRY]]=233,"Ghana",Table1[[#This Row],[COUNTRY]]=254,"Kenya")</f>
        <v>Kenya</v>
      </c>
      <c r="H4169" s="33" t="str">
        <f>TEXT(MONTH(Table1[[#This Row],[REGDATE]])*29, "MMMM")</f>
        <v>October</v>
      </c>
    </row>
    <row r="4170" spans="1:8" x14ac:dyDescent="0.2">
      <c r="A4170" s="20">
        <v>254</v>
      </c>
      <c r="B4170" s="6">
        <v>45592</v>
      </c>
      <c r="C4170" s="1" t="s">
        <v>1</v>
      </c>
      <c r="D4170" s="1" t="s">
        <v>6</v>
      </c>
      <c r="E4170" s="7">
        <v>57</v>
      </c>
      <c r="F4170" s="7">
        <v>4</v>
      </c>
      <c r="G4170" s="23" t="str" cm="1">
        <f t="array" ref="G4170">_xlfn.IFS(Table1[[#This Row],[COUNTRY]]=234,"Nigeria",Table1[[#This Row],[COUNTRY]]=44,"United Kingdom",Table1[[#This Row],[COUNTRY]]=233,"Ghana",Table1[[#This Row],[COUNTRY]]=254,"Kenya")</f>
        <v>Kenya</v>
      </c>
      <c r="H4170" s="33" t="str">
        <f>TEXT(MONTH(Table1[[#This Row],[REGDATE]])*29, "MMMM")</f>
        <v>October</v>
      </c>
    </row>
    <row r="4171" spans="1:8" x14ac:dyDescent="0.2">
      <c r="A4171" s="20">
        <v>254</v>
      </c>
      <c r="B4171" s="6">
        <v>45593</v>
      </c>
      <c r="C4171" s="1" t="s">
        <v>1</v>
      </c>
      <c r="D4171" s="1" t="s">
        <v>0</v>
      </c>
      <c r="E4171" s="7">
        <v>27</v>
      </c>
      <c r="F4171" s="7">
        <v>69</v>
      </c>
      <c r="G4171" s="23" t="str" cm="1">
        <f t="array" ref="G4171">_xlfn.IFS(Table1[[#This Row],[COUNTRY]]=234,"Nigeria",Table1[[#This Row],[COUNTRY]]=44,"United Kingdom",Table1[[#This Row],[COUNTRY]]=233,"Ghana",Table1[[#This Row],[COUNTRY]]=254,"Kenya")</f>
        <v>Kenya</v>
      </c>
      <c r="H4171" s="33" t="str">
        <f>TEXT(MONTH(Table1[[#This Row],[REGDATE]])*29, "MMMM")</f>
        <v>October</v>
      </c>
    </row>
    <row r="4172" spans="1:8" x14ac:dyDescent="0.2">
      <c r="A4172" s="20">
        <v>254</v>
      </c>
      <c r="B4172" s="6">
        <v>45593</v>
      </c>
      <c r="C4172" s="1" t="s">
        <v>1</v>
      </c>
      <c r="D4172" s="1" t="s">
        <v>2</v>
      </c>
      <c r="E4172" s="7">
        <v>20</v>
      </c>
      <c r="F4172" s="7">
        <v>58</v>
      </c>
      <c r="G4172" s="23" t="str" cm="1">
        <f t="array" ref="G4172">_xlfn.IFS(Table1[[#This Row],[COUNTRY]]=234,"Nigeria",Table1[[#This Row],[COUNTRY]]=44,"United Kingdom",Table1[[#This Row],[COUNTRY]]=233,"Ghana",Table1[[#This Row],[COUNTRY]]=254,"Kenya")</f>
        <v>Kenya</v>
      </c>
      <c r="H4172" s="33" t="str">
        <f>TEXT(MONTH(Table1[[#This Row],[REGDATE]])*29, "MMMM")</f>
        <v>October</v>
      </c>
    </row>
    <row r="4173" spans="1:8" x14ac:dyDescent="0.2">
      <c r="A4173" s="20">
        <v>254</v>
      </c>
      <c r="B4173" s="6">
        <v>45534</v>
      </c>
      <c r="C4173" s="1" t="s">
        <v>1</v>
      </c>
      <c r="D4173" s="1" t="s">
        <v>0</v>
      </c>
      <c r="E4173" s="7">
        <v>27</v>
      </c>
      <c r="F4173" s="7">
        <v>133</v>
      </c>
      <c r="G4173" s="23" t="str" cm="1">
        <f t="array" ref="G4173">_xlfn.IFS(Table1[[#This Row],[COUNTRY]]=234,"Nigeria",Table1[[#This Row],[COUNTRY]]=44,"United Kingdom",Table1[[#This Row],[COUNTRY]]=233,"Ghana",Table1[[#This Row],[COUNTRY]]=254,"Kenya")</f>
        <v>Kenya</v>
      </c>
      <c r="H4173" s="33" t="str">
        <f>TEXT(MONTH(Table1[[#This Row],[REGDATE]])*29, "MMMM")</f>
        <v>August</v>
      </c>
    </row>
    <row r="4174" spans="1:8" x14ac:dyDescent="0.2">
      <c r="A4174" s="20">
        <v>254</v>
      </c>
      <c r="B4174" s="6">
        <v>45535</v>
      </c>
      <c r="C4174" s="1" t="s">
        <v>1</v>
      </c>
      <c r="D4174" s="1" t="s">
        <v>2</v>
      </c>
      <c r="E4174" s="7">
        <v>32</v>
      </c>
      <c r="F4174" s="7">
        <v>172</v>
      </c>
      <c r="G4174" s="23" t="str" cm="1">
        <f t="array" ref="G4174">_xlfn.IFS(Table1[[#This Row],[COUNTRY]]=234,"Nigeria",Table1[[#This Row],[COUNTRY]]=44,"United Kingdom",Table1[[#This Row],[COUNTRY]]=233,"Ghana",Table1[[#This Row],[COUNTRY]]=254,"Kenya")</f>
        <v>Kenya</v>
      </c>
      <c r="H4174" s="33" t="str">
        <f>TEXT(MONTH(Table1[[#This Row],[REGDATE]])*29, "MMMM")</f>
        <v>August</v>
      </c>
    </row>
    <row r="4175" spans="1:8" x14ac:dyDescent="0.2">
      <c r="A4175" s="20">
        <v>254</v>
      </c>
      <c r="B4175" s="6">
        <v>45534</v>
      </c>
      <c r="C4175" s="1" t="s">
        <v>1</v>
      </c>
      <c r="D4175" s="1" t="s">
        <v>2</v>
      </c>
      <c r="E4175" s="7">
        <v>29</v>
      </c>
      <c r="F4175" s="7">
        <v>173</v>
      </c>
      <c r="G4175" s="23" t="str" cm="1">
        <f t="array" ref="G4175">_xlfn.IFS(Table1[[#This Row],[COUNTRY]]=234,"Nigeria",Table1[[#This Row],[COUNTRY]]=44,"United Kingdom",Table1[[#This Row],[COUNTRY]]=233,"Ghana",Table1[[#This Row],[COUNTRY]]=254,"Kenya")</f>
        <v>Kenya</v>
      </c>
      <c r="H4175" s="33" t="str">
        <f>TEXT(MONTH(Table1[[#This Row],[REGDATE]])*29, "MMMM")</f>
        <v>August</v>
      </c>
    </row>
    <row r="4176" spans="1:8" x14ac:dyDescent="0.2">
      <c r="A4176" s="20">
        <v>254</v>
      </c>
      <c r="B4176" s="6">
        <v>45534</v>
      </c>
      <c r="C4176" s="1" t="s">
        <v>1</v>
      </c>
      <c r="D4176" s="1" t="s">
        <v>2</v>
      </c>
      <c r="E4176" s="7">
        <v>20</v>
      </c>
      <c r="F4176" s="7">
        <v>172</v>
      </c>
      <c r="G4176" s="23" t="str" cm="1">
        <f t="array" ref="G4176">_xlfn.IFS(Table1[[#This Row],[COUNTRY]]=234,"Nigeria",Table1[[#This Row],[COUNTRY]]=44,"United Kingdom",Table1[[#This Row],[COUNTRY]]=233,"Ghana",Table1[[#This Row],[COUNTRY]]=254,"Kenya")</f>
        <v>Kenya</v>
      </c>
      <c r="H4176" s="33" t="str">
        <f>TEXT(MONTH(Table1[[#This Row],[REGDATE]])*29, "MMMM")</f>
        <v>August</v>
      </c>
    </row>
    <row r="4177" spans="1:8" x14ac:dyDescent="0.2">
      <c r="A4177" s="20">
        <v>254</v>
      </c>
      <c r="B4177" s="6">
        <v>45534</v>
      </c>
      <c r="C4177" s="1" t="s">
        <v>1</v>
      </c>
      <c r="D4177" s="1" t="s">
        <v>0</v>
      </c>
      <c r="E4177" s="7">
        <v>27</v>
      </c>
      <c r="F4177" s="7">
        <v>172</v>
      </c>
      <c r="G4177" s="23" t="str" cm="1">
        <f t="array" ref="G4177">_xlfn.IFS(Table1[[#This Row],[COUNTRY]]=234,"Nigeria",Table1[[#This Row],[COUNTRY]]=44,"United Kingdom",Table1[[#This Row],[COUNTRY]]=233,"Ghana",Table1[[#This Row],[COUNTRY]]=254,"Kenya")</f>
        <v>Kenya</v>
      </c>
      <c r="H4177" s="33" t="str">
        <f>TEXT(MONTH(Table1[[#This Row],[REGDATE]])*29, "MMMM")</f>
        <v>August</v>
      </c>
    </row>
    <row r="4178" spans="1:8" x14ac:dyDescent="0.2">
      <c r="A4178" s="20">
        <v>254</v>
      </c>
      <c r="B4178" s="6">
        <v>45534</v>
      </c>
      <c r="C4178" s="1" t="s">
        <v>1</v>
      </c>
      <c r="D4178" s="1" t="s">
        <v>2</v>
      </c>
      <c r="E4178" s="7">
        <v>31</v>
      </c>
      <c r="F4178" s="7">
        <v>2</v>
      </c>
      <c r="G4178" s="23" t="str" cm="1">
        <f t="array" ref="G4178">_xlfn.IFS(Table1[[#This Row],[COUNTRY]]=234,"Nigeria",Table1[[#This Row],[COUNTRY]]=44,"United Kingdom",Table1[[#This Row],[COUNTRY]]=233,"Ghana",Table1[[#This Row],[COUNTRY]]=254,"Kenya")</f>
        <v>Kenya</v>
      </c>
      <c r="H4178" s="33" t="str">
        <f>TEXT(MONTH(Table1[[#This Row],[REGDATE]])*29, "MMMM")</f>
        <v>August</v>
      </c>
    </row>
    <row r="4179" spans="1:8" x14ac:dyDescent="0.2">
      <c r="A4179" s="20">
        <v>254</v>
      </c>
      <c r="B4179" s="6">
        <v>45534</v>
      </c>
      <c r="C4179" s="1" t="s">
        <v>1</v>
      </c>
      <c r="D4179" s="1" t="s">
        <v>2</v>
      </c>
      <c r="E4179" s="7">
        <v>36</v>
      </c>
      <c r="F4179" s="7">
        <v>165</v>
      </c>
      <c r="G4179" s="23" t="str" cm="1">
        <f t="array" ref="G4179">_xlfn.IFS(Table1[[#This Row],[COUNTRY]]=234,"Nigeria",Table1[[#This Row],[COUNTRY]]=44,"United Kingdom",Table1[[#This Row],[COUNTRY]]=233,"Ghana",Table1[[#This Row],[COUNTRY]]=254,"Kenya")</f>
        <v>Kenya</v>
      </c>
      <c r="H4179" s="33" t="str">
        <f>TEXT(MONTH(Table1[[#This Row],[REGDATE]])*29, "MMMM")</f>
        <v>August</v>
      </c>
    </row>
    <row r="4180" spans="1:8" x14ac:dyDescent="0.2">
      <c r="A4180" s="20">
        <v>254</v>
      </c>
      <c r="B4180" s="6">
        <v>45534</v>
      </c>
      <c r="C4180" s="1" t="s">
        <v>4</v>
      </c>
      <c r="D4180" s="1" t="s">
        <v>0</v>
      </c>
      <c r="E4180" s="7">
        <v>29</v>
      </c>
      <c r="F4180" s="7">
        <v>73</v>
      </c>
      <c r="G4180" s="23" t="str" cm="1">
        <f t="array" ref="G4180">_xlfn.IFS(Table1[[#This Row],[COUNTRY]]=234,"Nigeria",Table1[[#This Row],[COUNTRY]]=44,"United Kingdom",Table1[[#This Row],[COUNTRY]]=233,"Ghana",Table1[[#This Row],[COUNTRY]]=254,"Kenya")</f>
        <v>Kenya</v>
      </c>
      <c r="H4180" s="33" t="str">
        <f>TEXT(MONTH(Table1[[#This Row],[REGDATE]])*29, "MMMM")</f>
        <v>August</v>
      </c>
    </row>
    <row r="4181" spans="1:8" x14ac:dyDescent="0.2">
      <c r="A4181" s="20">
        <v>254</v>
      </c>
      <c r="B4181" s="6">
        <v>45534</v>
      </c>
      <c r="C4181" s="1" t="s">
        <v>1</v>
      </c>
      <c r="D4181" s="1" t="s">
        <v>0</v>
      </c>
      <c r="E4181" s="7">
        <v>27</v>
      </c>
      <c r="F4181" s="7">
        <v>135</v>
      </c>
      <c r="G4181" s="23" t="str" cm="1">
        <f t="array" ref="G4181">_xlfn.IFS(Table1[[#This Row],[COUNTRY]]=234,"Nigeria",Table1[[#This Row],[COUNTRY]]=44,"United Kingdom",Table1[[#This Row],[COUNTRY]]=233,"Ghana",Table1[[#This Row],[COUNTRY]]=254,"Kenya")</f>
        <v>Kenya</v>
      </c>
      <c r="H4181" s="33" t="str">
        <f>TEXT(MONTH(Table1[[#This Row],[REGDATE]])*29, "MMMM")</f>
        <v>August</v>
      </c>
    </row>
    <row r="4182" spans="1:8" x14ac:dyDescent="0.2">
      <c r="A4182" s="20">
        <v>254</v>
      </c>
      <c r="B4182" s="6">
        <v>45534</v>
      </c>
      <c r="C4182" s="1" t="s">
        <v>1</v>
      </c>
      <c r="D4182" s="1" t="s">
        <v>0</v>
      </c>
      <c r="E4182" s="7">
        <v>27</v>
      </c>
      <c r="F4182" s="7">
        <v>169</v>
      </c>
      <c r="G4182" s="23" t="str" cm="1">
        <f t="array" ref="G4182">_xlfn.IFS(Table1[[#This Row],[COUNTRY]]=234,"Nigeria",Table1[[#This Row],[COUNTRY]]=44,"United Kingdom",Table1[[#This Row],[COUNTRY]]=233,"Ghana",Table1[[#This Row],[COUNTRY]]=254,"Kenya")</f>
        <v>Kenya</v>
      </c>
      <c r="H4182" s="33" t="str">
        <f>TEXT(MONTH(Table1[[#This Row],[REGDATE]])*29, "MMMM")</f>
        <v>August</v>
      </c>
    </row>
    <row r="4183" spans="1:8" x14ac:dyDescent="0.2">
      <c r="A4183" s="20">
        <v>254</v>
      </c>
      <c r="B4183" s="6">
        <v>45534</v>
      </c>
      <c r="C4183" s="1" t="s">
        <v>1</v>
      </c>
      <c r="D4183" s="1" t="s">
        <v>0</v>
      </c>
      <c r="E4183" s="7">
        <v>27</v>
      </c>
      <c r="F4183" s="7">
        <v>162</v>
      </c>
      <c r="G4183" s="23" t="str" cm="1">
        <f t="array" ref="G4183">_xlfn.IFS(Table1[[#This Row],[COUNTRY]]=234,"Nigeria",Table1[[#This Row],[COUNTRY]]=44,"United Kingdom",Table1[[#This Row],[COUNTRY]]=233,"Ghana",Table1[[#This Row],[COUNTRY]]=254,"Kenya")</f>
        <v>Kenya</v>
      </c>
      <c r="H4183" s="33" t="str">
        <f>TEXT(MONTH(Table1[[#This Row],[REGDATE]])*29, "MMMM")</f>
        <v>August</v>
      </c>
    </row>
    <row r="4184" spans="1:8" x14ac:dyDescent="0.2">
      <c r="A4184" s="20">
        <v>254</v>
      </c>
      <c r="B4184" s="6">
        <v>45534</v>
      </c>
      <c r="C4184" s="1" t="s">
        <v>5</v>
      </c>
      <c r="D4184" s="1" t="s">
        <v>0</v>
      </c>
      <c r="E4184" s="7">
        <v>27</v>
      </c>
      <c r="F4184" s="7">
        <v>173</v>
      </c>
      <c r="G4184" s="23" t="str" cm="1">
        <f t="array" ref="G4184">_xlfn.IFS(Table1[[#This Row],[COUNTRY]]=234,"Nigeria",Table1[[#This Row],[COUNTRY]]=44,"United Kingdom",Table1[[#This Row],[COUNTRY]]=233,"Ghana",Table1[[#This Row],[COUNTRY]]=254,"Kenya")</f>
        <v>Kenya</v>
      </c>
      <c r="H4184" s="33" t="str">
        <f>TEXT(MONTH(Table1[[#This Row],[REGDATE]])*29, "MMMM")</f>
        <v>August</v>
      </c>
    </row>
    <row r="4185" spans="1:8" x14ac:dyDescent="0.2">
      <c r="A4185" s="20">
        <v>254</v>
      </c>
      <c r="B4185" s="6">
        <v>45534</v>
      </c>
      <c r="C4185" s="1" t="s">
        <v>1</v>
      </c>
      <c r="D4185" s="1" t="s">
        <v>2</v>
      </c>
      <c r="E4185" s="7">
        <v>21</v>
      </c>
      <c r="F4185" s="7">
        <v>99</v>
      </c>
      <c r="G4185" s="23" t="str" cm="1">
        <f t="array" ref="G4185">_xlfn.IFS(Table1[[#This Row],[COUNTRY]]=234,"Nigeria",Table1[[#This Row],[COUNTRY]]=44,"United Kingdom",Table1[[#This Row],[COUNTRY]]=233,"Ghana",Table1[[#This Row],[COUNTRY]]=254,"Kenya")</f>
        <v>Kenya</v>
      </c>
      <c r="H4185" s="33" t="str">
        <f>TEXT(MONTH(Table1[[#This Row],[REGDATE]])*29, "MMMM")</f>
        <v>August</v>
      </c>
    </row>
    <row r="4186" spans="1:8" x14ac:dyDescent="0.2">
      <c r="A4186" s="20">
        <v>254</v>
      </c>
      <c r="B4186" s="6">
        <v>45534</v>
      </c>
      <c r="C4186" s="1" t="s">
        <v>1</v>
      </c>
      <c r="D4186" s="1" t="s">
        <v>2</v>
      </c>
      <c r="E4186" s="7">
        <v>21</v>
      </c>
      <c r="F4186" s="7">
        <v>162</v>
      </c>
      <c r="G4186" s="23" t="str" cm="1">
        <f t="array" ref="G4186">_xlfn.IFS(Table1[[#This Row],[COUNTRY]]=234,"Nigeria",Table1[[#This Row],[COUNTRY]]=44,"United Kingdom",Table1[[#This Row],[COUNTRY]]=233,"Ghana",Table1[[#This Row],[COUNTRY]]=254,"Kenya")</f>
        <v>Kenya</v>
      </c>
      <c r="H4186" s="33" t="str">
        <f>TEXT(MONTH(Table1[[#This Row],[REGDATE]])*29, "MMMM")</f>
        <v>August</v>
      </c>
    </row>
    <row r="4187" spans="1:8" x14ac:dyDescent="0.2">
      <c r="A4187" s="20">
        <v>254</v>
      </c>
      <c r="B4187" s="6">
        <v>45534</v>
      </c>
      <c r="C4187" s="1" t="s">
        <v>1</v>
      </c>
      <c r="D4187" s="1" t="s">
        <v>0</v>
      </c>
      <c r="E4187" s="7">
        <v>27</v>
      </c>
      <c r="F4187" s="7">
        <v>161</v>
      </c>
      <c r="G4187" s="23" t="str" cm="1">
        <f t="array" ref="G4187">_xlfn.IFS(Table1[[#This Row],[COUNTRY]]=234,"Nigeria",Table1[[#This Row],[COUNTRY]]=44,"United Kingdom",Table1[[#This Row],[COUNTRY]]=233,"Ghana",Table1[[#This Row],[COUNTRY]]=254,"Kenya")</f>
        <v>Kenya</v>
      </c>
      <c r="H4187" s="33" t="str">
        <f>TEXT(MONTH(Table1[[#This Row],[REGDATE]])*29, "MMMM")</f>
        <v>August</v>
      </c>
    </row>
    <row r="4188" spans="1:8" x14ac:dyDescent="0.2">
      <c r="A4188" s="20">
        <v>254</v>
      </c>
      <c r="B4188" s="6">
        <v>45534</v>
      </c>
      <c r="C4188" s="1" t="s">
        <v>5</v>
      </c>
      <c r="D4188" s="1" t="s">
        <v>0</v>
      </c>
      <c r="E4188" s="7">
        <v>27</v>
      </c>
      <c r="F4188" s="7">
        <v>170</v>
      </c>
      <c r="G4188" s="23" t="str" cm="1">
        <f t="array" ref="G4188">_xlfn.IFS(Table1[[#This Row],[COUNTRY]]=234,"Nigeria",Table1[[#This Row],[COUNTRY]]=44,"United Kingdom",Table1[[#This Row],[COUNTRY]]=233,"Ghana",Table1[[#This Row],[COUNTRY]]=254,"Kenya")</f>
        <v>Kenya</v>
      </c>
      <c r="H4188" s="33" t="str">
        <f>TEXT(MONTH(Table1[[#This Row],[REGDATE]])*29, "MMMM")</f>
        <v>August</v>
      </c>
    </row>
    <row r="4189" spans="1:8" x14ac:dyDescent="0.2">
      <c r="A4189" s="20">
        <v>254</v>
      </c>
      <c r="B4189" s="6">
        <v>45534</v>
      </c>
      <c r="C4189" s="1" t="s">
        <v>1</v>
      </c>
      <c r="D4189" s="1" t="s">
        <v>2</v>
      </c>
      <c r="E4189" s="7">
        <v>21</v>
      </c>
      <c r="F4189" s="7">
        <v>19</v>
      </c>
      <c r="G4189" s="23" t="str" cm="1">
        <f t="array" ref="G4189">_xlfn.IFS(Table1[[#This Row],[COUNTRY]]=234,"Nigeria",Table1[[#This Row],[COUNTRY]]=44,"United Kingdom",Table1[[#This Row],[COUNTRY]]=233,"Ghana",Table1[[#This Row],[COUNTRY]]=254,"Kenya")</f>
        <v>Kenya</v>
      </c>
      <c r="H4189" s="33" t="str">
        <f>TEXT(MONTH(Table1[[#This Row],[REGDATE]])*29, "MMMM")</f>
        <v>August</v>
      </c>
    </row>
    <row r="4190" spans="1:8" x14ac:dyDescent="0.2">
      <c r="A4190" s="20">
        <v>254</v>
      </c>
      <c r="B4190" s="6">
        <v>45534</v>
      </c>
      <c r="C4190" s="1" t="s">
        <v>1</v>
      </c>
      <c r="D4190" s="1" t="s">
        <v>2</v>
      </c>
      <c r="E4190" s="7">
        <v>40</v>
      </c>
      <c r="F4190" s="7">
        <v>68</v>
      </c>
      <c r="G4190" s="23" t="str" cm="1">
        <f t="array" ref="G4190">_xlfn.IFS(Table1[[#This Row],[COUNTRY]]=234,"Nigeria",Table1[[#This Row],[COUNTRY]]=44,"United Kingdom",Table1[[#This Row],[COUNTRY]]=233,"Ghana",Table1[[#This Row],[COUNTRY]]=254,"Kenya")</f>
        <v>Kenya</v>
      </c>
      <c r="H4190" s="33" t="str">
        <f>TEXT(MONTH(Table1[[#This Row],[REGDATE]])*29, "MMMM")</f>
        <v>August</v>
      </c>
    </row>
    <row r="4191" spans="1:8" x14ac:dyDescent="0.2">
      <c r="A4191" s="20">
        <v>254</v>
      </c>
      <c r="B4191" s="6">
        <v>45534</v>
      </c>
      <c r="C4191" s="1" t="s">
        <v>1</v>
      </c>
      <c r="D4191" s="1" t="s">
        <v>0</v>
      </c>
      <c r="E4191" s="7">
        <v>27</v>
      </c>
      <c r="F4191" s="7">
        <v>86</v>
      </c>
      <c r="G4191" s="23" t="str" cm="1">
        <f t="array" ref="G4191">_xlfn.IFS(Table1[[#This Row],[COUNTRY]]=234,"Nigeria",Table1[[#This Row],[COUNTRY]]=44,"United Kingdom",Table1[[#This Row],[COUNTRY]]=233,"Ghana",Table1[[#This Row],[COUNTRY]]=254,"Kenya")</f>
        <v>Kenya</v>
      </c>
      <c r="H4191" s="33" t="str">
        <f>TEXT(MONTH(Table1[[#This Row],[REGDATE]])*29, "MMMM")</f>
        <v>August</v>
      </c>
    </row>
    <row r="4192" spans="1:8" x14ac:dyDescent="0.2">
      <c r="A4192" s="20">
        <v>254</v>
      </c>
      <c r="B4192" s="6">
        <v>45534</v>
      </c>
      <c r="C4192" s="1" t="s">
        <v>1</v>
      </c>
      <c r="D4192" s="1" t="s">
        <v>2</v>
      </c>
      <c r="E4192" s="7">
        <v>20</v>
      </c>
      <c r="F4192" s="7">
        <v>13</v>
      </c>
      <c r="G4192" s="23" t="str" cm="1">
        <f t="array" ref="G4192">_xlfn.IFS(Table1[[#This Row],[COUNTRY]]=234,"Nigeria",Table1[[#This Row],[COUNTRY]]=44,"United Kingdom",Table1[[#This Row],[COUNTRY]]=233,"Ghana",Table1[[#This Row],[COUNTRY]]=254,"Kenya")</f>
        <v>Kenya</v>
      </c>
      <c r="H4192" s="33" t="str">
        <f>TEXT(MONTH(Table1[[#This Row],[REGDATE]])*29, "MMMM")</f>
        <v>August</v>
      </c>
    </row>
    <row r="4193" spans="1:8" x14ac:dyDescent="0.2">
      <c r="A4193" s="20">
        <v>254</v>
      </c>
      <c r="B4193" s="6">
        <v>45534</v>
      </c>
      <c r="C4193" s="1" t="s">
        <v>1</v>
      </c>
      <c r="D4193" s="1" t="s">
        <v>0</v>
      </c>
      <c r="E4193" s="7">
        <v>27</v>
      </c>
      <c r="F4193" s="7">
        <v>123</v>
      </c>
      <c r="G4193" s="23" t="str" cm="1">
        <f t="array" ref="G4193">_xlfn.IFS(Table1[[#This Row],[COUNTRY]]=234,"Nigeria",Table1[[#This Row],[COUNTRY]]=44,"United Kingdom",Table1[[#This Row],[COUNTRY]]=233,"Ghana",Table1[[#This Row],[COUNTRY]]=254,"Kenya")</f>
        <v>Kenya</v>
      </c>
      <c r="H4193" s="33" t="str">
        <f>TEXT(MONTH(Table1[[#This Row],[REGDATE]])*29, "MMMM")</f>
        <v>August</v>
      </c>
    </row>
    <row r="4194" spans="1:8" x14ac:dyDescent="0.2">
      <c r="A4194" s="20">
        <v>254</v>
      </c>
      <c r="B4194" s="6">
        <v>45687</v>
      </c>
      <c r="C4194" s="1" t="s">
        <v>1</v>
      </c>
      <c r="D4194" s="1" t="s">
        <v>0</v>
      </c>
      <c r="E4194" s="7">
        <v>27</v>
      </c>
      <c r="F4194" s="7">
        <v>20</v>
      </c>
      <c r="G4194" s="23" t="str" cm="1">
        <f t="array" ref="G4194">_xlfn.IFS(Table1[[#This Row],[COUNTRY]]=234,"Nigeria",Table1[[#This Row],[COUNTRY]]=44,"United Kingdom",Table1[[#This Row],[COUNTRY]]=233,"Ghana",Table1[[#This Row],[COUNTRY]]=254,"Kenya")</f>
        <v>Kenya</v>
      </c>
      <c r="H4194" s="33" t="str">
        <f>TEXT(MONTH(Table1[[#This Row],[REGDATE]])*29, "MMMM")</f>
        <v>January</v>
      </c>
    </row>
    <row r="4195" spans="1:8" x14ac:dyDescent="0.2">
      <c r="A4195" s="20">
        <v>254</v>
      </c>
      <c r="B4195" s="6">
        <v>45687</v>
      </c>
      <c r="C4195" s="1" t="s">
        <v>4</v>
      </c>
      <c r="D4195" s="1" t="s">
        <v>0</v>
      </c>
      <c r="E4195" s="7">
        <v>27</v>
      </c>
      <c r="F4195" s="7">
        <v>73</v>
      </c>
      <c r="G4195" s="23" t="str" cm="1">
        <f t="array" ref="G4195">_xlfn.IFS(Table1[[#This Row],[COUNTRY]]=234,"Nigeria",Table1[[#This Row],[COUNTRY]]=44,"United Kingdom",Table1[[#This Row],[COUNTRY]]=233,"Ghana",Table1[[#This Row],[COUNTRY]]=254,"Kenya")</f>
        <v>Kenya</v>
      </c>
      <c r="H4195" s="33" t="str">
        <f>TEXT(MONTH(Table1[[#This Row],[REGDATE]])*29, "MMMM")</f>
        <v>January</v>
      </c>
    </row>
    <row r="4196" spans="1:8" x14ac:dyDescent="0.2">
      <c r="A4196" s="20">
        <v>254</v>
      </c>
      <c r="B4196" s="6">
        <v>45534</v>
      </c>
      <c r="C4196" s="1" t="s">
        <v>1</v>
      </c>
      <c r="D4196" s="1" t="s">
        <v>0</v>
      </c>
      <c r="E4196" s="7">
        <v>27</v>
      </c>
      <c r="F4196" s="7">
        <v>15</v>
      </c>
      <c r="G4196" s="23" t="str" cm="1">
        <f t="array" ref="G4196">_xlfn.IFS(Table1[[#This Row],[COUNTRY]]=234,"Nigeria",Table1[[#This Row],[COUNTRY]]=44,"United Kingdom",Table1[[#This Row],[COUNTRY]]=233,"Ghana",Table1[[#This Row],[COUNTRY]]=254,"Kenya")</f>
        <v>Kenya</v>
      </c>
      <c r="H4196" s="33" t="str">
        <f>TEXT(MONTH(Table1[[#This Row],[REGDATE]])*29, "MMMM")</f>
        <v>August</v>
      </c>
    </row>
    <row r="4197" spans="1:8" x14ac:dyDescent="0.2">
      <c r="A4197" s="20">
        <v>254</v>
      </c>
      <c r="B4197" s="6">
        <v>45534</v>
      </c>
      <c r="C4197" s="1" t="s">
        <v>1</v>
      </c>
      <c r="D4197" s="1" t="s">
        <v>0</v>
      </c>
      <c r="E4197" s="7">
        <v>27</v>
      </c>
      <c r="F4197" s="7">
        <v>13</v>
      </c>
      <c r="G4197" s="23" t="str" cm="1">
        <f t="array" ref="G4197">_xlfn.IFS(Table1[[#This Row],[COUNTRY]]=234,"Nigeria",Table1[[#This Row],[COUNTRY]]=44,"United Kingdom",Table1[[#This Row],[COUNTRY]]=233,"Ghana",Table1[[#This Row],[COUNTRY]]=254,"Kenya")</f>
        <v>Kenya</v>
      </c>
      <c r="H4197" s="33" t="str">
        <f>TEXT(MONTH(Table1[[#This Row],[REGDATE]])*29, "MMMM")</f>
        <v>August</v>
      </c>
    </row>
    <row r="4198" spans="1:8" x14ac:dyDescent="0.2">
      <c r="A4198" s="20">
        <v>254</v>
      </c>
      <c r="B4198" s="6">
        <v>45534</v>
      </c>
      <c r="C4198" s="1" t="s">
        <v>1</v>
      </c>
      <c r="D4198" s="1" t="s">
        <v>2</v>
      </c>
      <c r="E4198" s="7">
        <v>20</v>
      </c>
      <c r="F4198" s="7">
        <v>134</v>
      </c>
      <c r="G4198" s="23" t="str" cm="1">
        <f t="array" ref="G4198">_xlfn.IFS(Table1[[#This Row],[COUNTRY]]=234,"Nigeria",Table1[[#This Row],[COUNTRY]]=44,"United Kingdom",Table1[[#This Row],[COUNTRY]]=233,"Ghana",Table1[[#This Row],[COUNTRY]]=254,"Kenya")</f>
        <v>Kenya</v>
      </c>
      <c r="H4198" s="33" t="str">
        <f>TEXT(MONTH(Table1[[#This Row],[REGDATE]])*29, "MMMM")</f>
        <v>August</v>
      </c>
    </row>
    <row r="4199" spans="1:8" x14ac:dyDescent="0.2">
      <c r="A4199" s="20">
        <v>254</v>
      </c>
      <c r="B4199" s="6">
        <v>45534</v>
      </c>
      <c r="C4199" s="1" t="s">
        <v>1</v>
      </c>
      <c r="D4199" s="1" t="s">
        <v>0</v>
      </c>
      <c r="E4199" s="7">
        <v>27</v>
      </c>
      <c r="F4199" s="7">
        <v>142</v>
      </c>
      <c r="G4199" s="23" t="str" cm="1">
        <f t="array" ref="G4199">_xlfn.IFS(Table1[[#This Row],[COUNTRY]]=234,"Nigeria",Table1[[#This Row],[COUNTRY]]=44,"United Kingdom",Table1[[#This Row],[COUNTRY]]=233,"Ghana",Table1[[#This Row],[COUNTRY]]=254,"Kenya")</f>
        <v>Kenya</v>
      </c>
      <c r="H4199" s="33" t="str">
        <f>TEXT(MONTH(Table1[[#This Row],[REGDATE]])*29, "MMMM")</f>
        <v>August</v>
      </c>
    </row>
    <row r="4200" spans="1:8" x14ac:dyDescent="0.2">
      <c r="A4200" s="20">
        <v>254</v>
      </c>
      <c r="B4200" s="6">
        <v>45534</v>
      </c>
      <c r="C4200" s="1" t="s">
        <v>1</v>
      </c>
      <c r="D4200" s="1" t="s">
        <v>2</v>
      </c>
      <c r="E4200" s="7">
        <v>43</v>
      </c>
      <c r="F4200" s="7">
        <v>170</v>
      </c>
      <c r="G4200" s="23" t="str" cm="1">
        <f t="array" ref="G4200">_xlfn.IFS(Table1[[#This Row],[COUNTRY]]=234,"Nigeria",Table1[[#This Row],[COUNTRY]]=44,"United Kingdom",Table1[[#This Row],[COUNTRY]]=233,"Ghana",Table1[[#This Row],[COUNTRY]]=254,"Kenya")</f>
        <v>Kenya</v>
      </c>
      <c r="H4200" s="33" t="str">
        <f>TEXT(MONTH(Table1[[#This Row],[REGDATE]])*29, "MMMM")</f>
        <v>August</v>
      </c>
    </row>
    <row r="4201" spans="1:8" x14ac:dyDescent="0.2">
      <c r="A4201" s="20">
        <v>254</v>
      </c>
      <c r="B4201" s="6">
        <v>45535</v>
      </c>
      <c r="C4201" s="1" t="s">
        <v>1</v>
      </c>
      <c r="D4201" s="1" t="s">
        <v>0</v>
      </c>
      <c r="E4201" s="7">
        <v>27</v>
      </c>
      <c r="F4201" s="7">
        <v>172</v>
      </c>
      <c r="G4201" s="23" t="str" cm="1">
        <f t="array" ref="G4201">_xlfn.IFS(Table1[[#This Row],[COUNTRY]]=234,"Nigeria",Table1[[#This Row],[COUNTRY]]=44,"United Kingdom",Table1[[#This Row],[COUNTRY]]=233,"Ghana",Table1[[#This Row],[COUNTRY]]=254,"Kenya")</f>
        <v>Kenya</v>
      </c>
      <c r="H4201" s="33" t="str">
        <f>TEXT(MONTH(Table1[[#This Row],[REGDATE]])*29, "MMMM")</f>
        <v>August</v>
      </c>
    </row>
    <row r="4202" spans="1:8" x14ac:dyDescent="0.2">
      <c r="A4202" s="20">
        <v>254</v>
      </c>
      <c r="B4202" s="6">
        <v>45534</v>
      </c>
      <c r="C4202" s="1" t="s">
        <v>1</v>
      </c>
      <c r="D4202" s="1" t="s">
        <v>2</v>
      </c>
      <c r="E4202" s="7">
        <v>33</v>
      </c>
      <c r="F4202" s="7">
        <v>0</v>
      </c>
      <c r="G4202" s="23" t="str" cm="1">
        <f t="array" ref="G4202">_xlfn.IFS(Table1[[#This Row],[COUNTRY]]=234,"Nigeria",Table1[[#This Row],[COUNTRY]]=44,"United Kingdom",Table1[[#This Row],[COUNTRY]]=233,"Ghana",Table1[[#This Row],[COUNTRY]]=254,"Kenya")</f>
        <v>Kenya</v>
      </c>
      <c r="H4202" s="33" t="str">
        <f>TEXT(MONTH(Table1[[#This Row],[REGDATE]])*29, "MMMM")</f>
        <v>August</v>
      </c>
    </row>
    <row r="4203" spans="1:8" x14ac:dyDescent="0.2">
      <c r="A4203" s="20">
        <v>254</v>
      </c>
      <c r="B4203" s="6">
        <v>45534</v>
      </c>
      <c r="C4203" s="1" t="s">
        <v>1</v>
      </c>
      <c r="D4203" s="1" t="s">
        <v>3</v>
      </c>
      <c r="E4203" s="7">
        <v>23</v>
      </c>
      <c r="F4203" s="7">
        <v>0</v>
      </c>
      <c r="G4203" s="23" t="str" cm="1">
        <f t="array" ref="G4203">_xlfn.IFS(Table1[[#This Row],[COUNTRY]]=234,"Nigeria",Table1[[#This Row],[COUNTRY]]=44,"United Kingdom",Table1[[#This Row],[COUNTRY]]=233,"Ghana",Table1[[#This Row],[COUNTRY]]=254,"Kenya")</f>
        <v>Kenya</v>
      </c>
      <c r="H4203" s="33" t="str">
        <f>TEXT(MONTH(Table1[[#This Row],[REGDATE]])*29, "MMMM")</f>
        <v>August</v>
      </c>
    </row>
    <row r="4204" spans="1:8" x14ac:dyDescent="0.2">
      <c r="A4204" s="20">
        <v>254</v>
      </c>
      <c r="B4204" s="6">
        <v>45534</v>
      </c>
      <c r="C4204" s="1" t="s">
        <v>1</v>
      </c>
      <c r="D4204" s="1" t="s">
        <v>3</v>
      </c>
      <c r="E4204" s="7">
        <v>22</v>
      </c>
      <c r="F4204" s="7">
        <v>25</v>
      </c>
      <c r="G4204" s="23" t="str" cm="1">
        <f t="array" ref="G4204">_xlfn.IFS(Table1[[#This Row],[COUNTRY]]=234,"Nigeria",Table1[[#This Row],[COUNTRY]]=44,"United Kingdom",Table1[[#This Row],[COUNTRY]]=233,"Ghana",Table1[[#This Row],[COUNTRY]]=254,"Kenya")</f>
        <v>Kenya</v>
      </c>
      <c r="H4204" s="33" t="str">
        <f>TEXT(MONTH(Table1[[#This Row],[REGDATE]])*29, "MMMM")</f>
        <v>August</v>
      </c>
    </row>
    <row r="4205" spans="1:8" x14ac:dyDescent="0.2">
      <c r="A4205" s="20">
        <v>254</v>
      </c>
      <c r="B4205" s="6">
        <v>45535</v>
      </c>
      <c r="C4205" s="1" t="s">
        <v>1</v>
      </c>
      <c r="D4205" s="1" t="s">
        <v>0</v>
      </c>
      <c r="E4205" s="7">
        <v>27</v>
      </c>
      <c r="F4205" s="7">
        <v>168</v>
      </c>
      <c r="G4205" s="23" t="str" cm="1">
        <f t="array" ref="G4205">_xlfn.IFS(Table1[[#This Row],[COUNTRY]]=234,"Nigeria",Table1[[#This Row],[COUNTRY]]=44,"United Kingdom",Table1[[#This Row],[COUNTRY]]=233,"Ghana",Table1[[#This Row],[COUNTRY]]=254,"Kenya")</f>
        <v>Kenya</v>
      </c>
      <c r="H4205" s="33" t="str">
        <f>TEXT(MONTH(Table1[[#This Row],[REGDATE]])*29, "MMMM")</f>
        <v>August</v>
      </c>
    </row>
    <row r="4206" spans="1:8" x14ac:dyDescent="0.2">
      <c r="A4206" s="20">
        <v>254</v>
      </c>
      <c r="B4206" s="6">
        <v>45535</v>
      </c>
      <c r="C4206" s="1" t="s">
        <v>1</v>
      </c>
      <c r="D4206" s="1" t="s">
        <v>2</v>
      </c>
      <c r="E4206" s="7">
        <v>29</v>
      </c>
      <c r="F4206" s="7">
        <v>60</v>
      </c>
      <c r="G4206" s="23" t="str" cm="1">
        <f t="array" ref="G4206">_xlfn.IFS(Table1[[#This Row],[COUNTRY]]=234,"Nigeria",Table1[[#This Row],[COUNTRY]]=44,"United Kingdom",Table1[[#This Row],[COUNTRY]]=233,"Ghana",Table1[[#This Row],[COUNTRY]]=254,"Kenya")</f>
        <v>Kenya</v>
      </c>
      <c r="H4206" s="33" t="str">
        <f>TEXT(MONTH(Table1[[#This Row],[REGDATE]])*29, "MMMM")</f>
        <v>August</v>
      </c>
    </row>
    <row r="4207" spans="1:8" x14ac:dyDescent="0.2">
      <c r="A4207" s="20">
        <v>254</v>
      </c>
      <c r="B4207" s="6">
        <v>45535</v>
      </c>
      <c r="C4207" s="1" t="s">
        <v>1</v>
      </c>
      <c r="D4207" s="1" t="s">
        <v>0</v>
      </c>
      <c r="E4207" s="7">
        <v>27</v>
      </c>
      <c r="F4207" s="7">
        <v>3</v>
      </c>
      <c r="G4207" s="23" t="str" cm="1">
        <f t="array" ref="G4207">_xlfn.IFS(Table1[[#This Row],[COUNTRY]]=234,"Nigeria",Table1[[#This Row],[COUNTRY]]=44,"United Kingdom",Table1[[#This Row],[COUNTRY]]=233,"Ghana",Table1[[#This Row],[COUNTRY]]=254,"Kenya")</f>
        <v>Kenya</v>
      </c>
      <c r="H4207" s="33" t="str">
        <f>TEXT(MONTH(Table1[[#This Row],[REGDATE]])*29, "MMMM")</f>
        <v>August</v>
      </c>
    </row>
    <row r="4208" spans="1:8" x14ac:dyDescent="0.2">
      <c r="A4208" s="20">
        <v>254</v>
      </c>
      <c r="B4208" s="6">
        <v>45535</v>
      </c>
      <c r="C4208" s="1" t="s">
        <v>1</v>
      </c>
      <c r="D4208" s="1" t="s">
        <v>0</v>
      </c>
      <c r="E4208" s="7">
        <v>27</v>
      </c>
      <c r="F4208" s="7">
        <v>17</v>
      </c>
      <c r="G4208" s="23" t="str" cm="1">
        <f t="array" ref="G4208">_xlfn.IFS(Table1[[#This Row],[COUNTRY]]=234,"Nigeria",Table1[[#This Row],[COUNTRY]]=44,"United Kingdom",Table1[[#This Row],[COUNTRY]]=233,"Ghana",Table1[[#This Row],[COUNTRY]]=254,"Kenya")</f>
        <v>Kenya</v>
      </c>
      <c r="H4208" s="33" t="str">
        <f>TEXT(MONTH(Table1[[#This Row],[REGDATE]])*29, "MMMM")</f>
        <v>August</v>
      </c>
    </row>
    <row r="4209" spans="1:8" x14ac:dyDescent="0.2">
      <c r="A4209" s="20">
        <v>254</v>
      </c>
      <c r="B4209" s="6">
        <v>45535</v>
      </c>
      <c r="C4209" s="1" t="s">
        <v>1</v>
      </c>
      <c r="D4209" s="1" t="s">
        <v>2</v>
      </c>
      <c r="E4209" s="7">
        <v>27</v>
      </c>
      <c r="F4209" s="7">
        <v>172</v>
      </c>
      <c r="G4209" s="23" t="str" cm="1">
        <f t="array" ref="G4209">_xlfn.IFS(Table1[[#This Row],[COUNTRY]]=234,"Nigeria",Table1[[#This Row],[COUNTRY]]=44,"United Kingdom",Table1[[#This Row],[COUNTRY]]=233,"Ghana",Table1[[#This Row],[COUNTRY]]=254,"Kenya")</f>
        <v>Kenya</v>
      </c>
      <c r="H4209" s="33" t="str">
        <f>TEXT(MONTH(Table1[[#This Row],[REGDATE]])*29, "MMMM")</f>
        <v>August</v>
      </c>
    </row>
    <row r="4210" spans="1:8" x14ac:dyDescent="0.2">
      <c r="A4210" s="20">
        <v>254</v>
      </c>
      <c r="B4210" s="6">
        <v>45535</v>
      </c>
      <c r="C4210" s="1" t="s">
        <v>1</v>
      </c>
      <c r="D4210" s="1" t="s">
        <v>0</v>
      </c>
      <c r="E4210" s="7">
        <v>27</v>
      </c>
      <c r="F4210" s="7">
        <v>166</v>
      </c>
      <c r="G4210" s="23" t="str" cm="1">
        <f t="array" ref="G4210">_xlfn.IFS(Table1[[#This Row],[COUNTRY]]=234,"Nigeria",Table1[[#This Row],[COUNTRY]]=44,"United Kingdom",Table1[[#This Row],[COUNTRY]]=233,"Ghana",Table1[[#This Row],[COUNTRY]]=254,"Kenya")</f>
        <v>Kenya</v>
      </c>
      <c r="H4210" s="33" t="str">
        <f>TEXT(MONTH(Table1[[#This Row],[REGDATE]])*29, "MMMM")</f>
        <v>August</v>
      </c>
    </row>
    <row r="4211" spans="1:8" x14ac:dyDescent="0.2">
      <c r="A4211" s="20">
        <v>254</v>
      </c>
      <c r="B4211" s="6">
        <v>45535</v>
      </c>
      <c r="C4211" s="1" t="s">
        <v>5</v>
      </c>
      <c r="D4211" s="1" t="s">
        <v>3</v>
      </c>
      <c r="E4211" s="7">
        <v>41</v>
      </c>
      <c r="F4211" s="7">
        <v>153</v>
      </c>
      <c r="G4211" s="23" t="str" cm="1">
        <f t="array" ref="G4211">_xlfn.IFS(Table1[[#This Row],[COUNTRY]]=234,"Nigeria",Table1[[#This Row],[COUNTRY]]=44,"United Kingdom",Table1[[#This Row],[COUNTRY]]=233,"Ghana",Table1[[#This Row],[COUNTRY]]=254,"Kenya")</f>
        <v>Kenya</v>
      </c>
      <c r="H4211" s="33" t="str">
        <f>TEXT(MONTH(Table1[[#This Row],[REGDATE]])*29, "MMMM")</f>
        <v>August</v>
      </c>
    </row>
    <row r="4212" spans="1:8" x14ac:dyDescent="0.2">
      <c r="A4212" s="20">
        <v>254</v>
      </c>
      <c r="B4212" s="6">
        <v>45535</v>
      </c>
      <c r="C4212" s="1" t="s">
        <v>1</v>
      </c>
      <c r="D4212" s="1" t="s">
        <v>2</v>
      </c>
      <c r="E4212" s="7">
        <v>21</v>
      </c>
      <c r="F4212" s="7">
        <v>3</v>
      </c>
      <c r="G4212" s="23" t="str" cm="1">
        <f t="array" ref="G4212">_xlfn.IFS(Table1[[#This Row],[COUNTRY]]=234,"Nigeria",Table1[[#This Row],[COUNTRY]]=44,"United Kingdom",Table1[[#This Row],[COUNTRY]]=233,"Ghana",Table1[[#This Row],[COUNTRY]]=254,"Kenya")</f>
        <v>Kenya</v>
      </c>
      <c r="H4212" s="33" t="str">
        <f>TEXT(MONTH(Table1[[#This Row],[REGDATE]])*29, "MMMM")</f>
        <v>August</v>
      </c>
    </row>
    <row r="4213" spans="1:8" x14ac:dyDescent="0.2">
      <c r="A4213" s="20">
        <v>254</v>
      </c>
      <c r="B4213" s="6">
        <v>45535</v>
      </c>
      <c r="C4213" s="1" t="s">
        <v>1</v>
      </c>
      <c r="D4213" s="1" t="s">
        <v>3</v>
      </c>
      <c r="E4213" s="7">
        <v>44</v>
      </c>
      <c r="F4213" s="7">
        <v>121</v>
      </c>
      <c r="G4213" s="23" t="str" cm="1">
        <f t="array" ref="G4213">_xlfn.IFS(Table1[[#This Row],[COUNTRY]]=234,"Nigeria",Table1[[#This Row],[COUNTRY]]=44,"United Kingdom",Table1[[#This Row],[COUNTRY]]=233,"Ghana",Table1[[#This Row],[COUNTRY]]=254,"Kenya")</f>
        <v>Kenya</v>
      </c>
      <c r="H4213" s="33" t="str">
        <f>TEXT(MONTH(Table1[[#This Row],[REGDATE]])*29, "MMMM")</f>
        <v>August</v>
      </c>
    </row>
    <row r="4214" spans="1:8" x14ac:dyDescent="0.2">
      <c r="A4214" s="20">
        <v>254</v>
      </c>
      <c r="B4214" s="6">
        <v>45535</v>
      </c>
      <c r="C4214" s="1" t="s">
        <v>1</v>
      </c>
      <c r="D4214" s="1" t="s">
        <v>0</v>
      </c>
      <c r="E4214" s="7">
        <v>27</v>
      </c>
      <c r="F4214" s="7">
        <v>146</v>
      </c>
      <c r="G4214" s="23" t="str" cm="1">
        <f t="array" ref="G4214">_xlfn.IFS(Table1[[#This Row],[COUNTRY]]=234,"Nigeria",Table1[[#This Row],[COUNTRY]]=44,"United Kingdom",Table1[[#This Row],[COUNTRY]]=233,"Ghana",Table1[[#This Row],[COUNTRY]]=254,"Kenya")</f>
        <v>Kenya</v>
      </c>
      <c r="H4214" s="33" t="str">
        <f>TEXT(MONTH(Table1[[#This Row],[REGDATE]])*29, "MMMM")</f>
        <v>August</v>
      </c>
    </row>
    <row r="4215" spans="1:8" x14ac:dyDescent="0.2">
      <c r="A4215" s="20">
        <v>254</v>
      </c>
      <c r="B4215" s="6">
        <v>45535</v>
      </c>
      <c r="C4215" s="1" t="s">
        <v>1</v>
      </c>
      <c r="D4215" s="1" t="s">
        <v>0</v>
      </c>
      <c r="E4215" s="7">
        <v>27</v>
      </c>
      <c r="F4215" s="7">
        <v>75</v>
      </c>
      <c r="G4215" s="23" t="str" cm="1">
        <f t="array" ref="G4215">_xlfn.IFS(Table1[[#This Row],[COUNTRY]]=234,"Nigeria",Table1[[#This Row],[COUNTRY]]=44,"United Kingdom",Table1[[#This Row],[COUNTRY]]=233,"Ghana",Table1[[#This Row],[COUNTRY]]=254,"Kenya")</f>
        <v>Kenya</v>
      </c>
      <c r="H4215" s="33" t="str">
        <f>TEXT(MONTH(Table1[[#This Row],[REGDATE]])*29, "MMMM")</f>
        <v>August</v>
      </c>
    </row>
    <row r="4216" spans="1:8" x14ac:dyDescent="0.2">
      <c r="A4216" s="20">
        <v>254</v>
      </c>
      <c r="B4216" s="6">
        <v>45535</v>
      </c>
      <c r="C4216" s="1" t="s">
        <v>1</v>
      </c>
      <c r="D4216" s="1" t="s">
        <v>0</v>
      </c>
      <c r="E4216" s="7">
        <v>27</v>
      </c>
      <c r="F4216" s="7">
        <v>11</v>
      </c>
      <c r="G4216" s="23" t="str" cm="1">
        <f t="array" ref="G4216">_xlfn.IFS(Table1[[#This Row],[COUNTRY]]=234,"Nigeria",Table1[[#This Row],[COUNTRY]]=44,"United Kingdom",Table1[[#This Row],[COUNTRY]]=233,"Ghana",Table1[[#This Row],[COUNTRY]]=254,"Kenya")</f>
        <v>Kenya</v>
      </c>
      <c r="H4216" s="33" t="str">
        <f>TEXT(MONTH(Table1[[#This Row],[REGDATE]])*29, "MMMM")</f>
        <v>August</v>
      </c>
    </row>
    <row r="4217" spans="1:8" x14ac:dyDescent="0.2">
      <c r="A4217" s="20">
        <v>254</v>
      </c>
      <c r="B4217" s="6">
        <v>45535</v>
      </c>
      <c r="C4217" s="1" t="s">
        <v>1</v>
      </c>
      <c r="D4217" s="1" t="s">
        <v>2</v>
      </c>
      <c r="E4217" s="7">
        <v>23</v>
      </c>
      <c r="F4217" s="7">
        <v>172</v>
      </c>
      <c r="G4217" s="23" t="str" cm="1">
        <f t="array" ref="G4217">_xlfn.IFS(Table1[[#This Row],[COUNTRY]]=234,"Nigeria",Table1[[#This Row],[COUNTRY]]=44,"United Kingdom",Table1[[#This Row],[COUNTRY]]=233,"Ghana",Table1[[#This Row],[COUNTRY]]=254,"Kenya")</f>
        <v>Kenya</v>
      </c>
      <c r="H4217" s="33" t="str">
        <f>TEXT(MONTH(Table1[[#This Row],[REGDATE]])*29, "MMMM")</f>
        <v>August</v>
      </c>
    </row>
    <row r="4218" spans="1:8" x14ac:dyDescent="0.2">
      <c r="A4218" s="20">
        <v>254</v>
      </c>
      <c r="B4218" s="6">
        <v>45707</v>
      </c>
      <c r="C4218" s="1" t="s">
        <v>1</v>
      </c>
      <c r="D4218" s="1" t="s">
        <v>3</v>
      </c>
      <c r="E4218" s="7">
        <v>28</v>
      </c>
      <c r="F4218" s="7">
        <v>0</v>
      </c>
      <c r="G4218" s="23" t="str" cm="1">
        <f t="array" ref="G4218">_xlfn.IFS(Table1[[#This Row],[COUNTRY]]=234,"Nigeria",Table1[[#This Row],[COUNTRY]]=44,"United Kingdom",Table1[[#This Row],[COUNTRY]]=233,"Ghana",Table1[[#This Row],[COUNTRY]]=254,"Kenya")</f>
        <v>Kenya</v>
      </c>
      <c r="H4218" s="33" t="str">
        <f>TEXT(MONTH(Table1[[#This Row],[REGDATE]])*29, "MMMM")</f>
        <v>February</v>
      </c>
    </row>
    <row r="4219" spans="1:8" x14ac:dyDescent="0.2">
      <c r="A4219" s="20">
        <v>254</v>
      </c>
      <c r="B4219" s="6">
        <v>45707</v>
      </c>
      <c r="C4219" s="1" t="s">
        <v>1</v>
      </c>
      <c r="D4219" s="1" t="s">
        <v>0</v>
      </c>
      <c r="E4219" s="7">
        <v>27</v>
      </c>
      <c r="F4219" s="7">
        <v>0</v>
      </c>
      <c r="G4219" s="23" t="str" cm="1">
        <f t="array" ref="G4219">_xlfn.IFS(Table1[[#This Row],[COUNTRY]]=234,"Nigeria",Table1[[#This Row],[COUNTRY]]=44,"United Kingdom",Table1[[#This Row],[COUNTRY]]=233,"Ghana",Table1[[#This Row],[COUNTRY]]=254,"Kenya")</f>
        <v>Kenya</v>
      </c>
      <c r="H4219" s="33" t="str">
        <f>TEXT(MONTH(Table1[[#This Row],[REGDATE]])*29, "MMMM")</f>
        <v>February</v>
      </c>
    </row>
    <row r="4220" spans="1:8" x14ac:dyDescent="0.2">
      <c r="A4220" s="20">
        <v>254</v>
      </c>
      <c r="B4220" s="6">
        <v>45707</v>
      </c>
      <c r="C4220" s="1" t="s">
        <v>1</v>
      </c>
      <c r="D4220" s="1" t="s">
        <v>2</v>
      </c>
      <c r="E4220" s="7">
        <v>33</v>
      </c>
      <c r="F4220" s="7">
        <v>0</v>
      </c>
      <c r="G4220" s="23" t="str" cm="1">
        <f t="array" ref="G4220">_xlfn.IFS(Table1[[#This Row],[COUNTRY]]=234,"Nigeria",Table1[[#This Row],[COUNTRY]]=44,"United Kingdom",Table1[[#This Row],[COUNTRY]]=233,"Ghana",Table1[[#This Row],[COUNTRY]]=254,"Kenya")</f>
        <v>Kenya</v>
      </c>
      <c r="H4220" s="33" t="str">
        <f>TEXT(MONTH(Table1[[#This Row],[REGDATE]])*29, "MMMM")</f>
        <v>February</v>
      </c>
    </row>
    <row r="4221" spans="1:8" x14ac:dyDescent="0.2">
      <c r="A4221" s="20">
        <v>254</v>
      </c>
      <c r="B4221" s="6">
        <v>45534</v>
      </c>
      <c r="C4221" s="1" t="s">
        <v>1</v>
      </c>
      <c r="D4221" s="1" t="s">
        <v>2</v>
      </c>
      <c r="E4221" s="7">
        <v>23</v>
      </c>
      <c r="F4221" s="7">
        <v>43</v>
      </c>
      <c r="G4221" s="23" t="str" cm="1">
        <f t="array" ref="G4221">_xlfn.IFS(Table1[[#This Row],[COUNTRY]]=234,"Nigeria",Table1[[#This Row],[COUNTRY]]=44,"United Kingdom",Table1[[#This Row],[COUNTRY]]=233,"Ghana",Table1[[#This Row],[COUNTRY]]=254,"Kenya")</f>
        <v>Kenya</v>
      </c>
      <c r="H4221" s="33" t="str">
        <f>TEXT(MONTH(Table1[[#This Row],[REGDATE]])*29, "MMMM")</f>
        <v>August</v>
      </c>
    </row>
    <row r="4222" spans="1:8" x14ac:dyDescent="0.2">
      <c r="A4222" s="20">
        <v>254</v>
      </c>
      <c r="B4222" s="6">
        <v>45534</v>
      </c>
      <c r="C4222" s="1" t="s">
        <v>5</v>
      </c>
      <c r="D4222" s="1" t="s">
        <v>2</v>
      </c>
      <c r="E4222" s="7">
        <v>25</v>
      </c>
      <c r="F4222" s="7">
        <v>173</v>
      </c>
      <c r="G4222" s="23" t="str" cm="1">
        <f t="array" ref="G4222">_xlfn.IFS(Table1[[#This Row],[COUNTRY]]=234,"Nigeria",Table1[[#This Row],[COUNTRY]]=44,"United Kingdom",Table1[[#This Row],[COUNTRY]]=233,"Ghana",Table1[[#This Row],[COUNTRY]]=254,"Kenya")</f>
        <v>Kenya</v>
      </c>
      <c r="H4222" s="33" t="str">
        <f>TEXT(MONTH(Table1[[#This Row],[REGDATE]])*29, "MMMM")</f>
        <v>August</v>
      </c>
    </row>
    <row r="4223" spans="1:8" x14ac:dyDescent="0.2">
      <c r="A4223" s="20">
        <v>254</v>
      </c>
      <c r="B4223" s="6">
        <v>45535</v>
      </c>
      <c r="C4223" s="1" t="s">
        <v>1</v>
      </c>
      <c r="D4223" s="1" t="s">
        <v>0</v>
      </c>
      <c r="E4223" s="7">
        <v>27</v>
      </c>
      <c r="F4223" s="7">
        <v>155</v>
      </c>
      <c r="G4223" s="23" t="str" cm="1">
        <f t="array" ref="G4223">_xlfn.IFS(Table1[[#This Row],[COUNTRY]]=234,"Nigeria",Table1[[#This Row],[COUNTRY]]=44,"United Kingdom",Table1[[#This Row],[COUNTRY]]=233,"Ghana",Table1[[#This Row],[COUNTRY]]=254,"Kenya")</f>
        <v>Kenya</v>
      </c>
      <c r="H4223" s="33" t="str">
        <f>TEXT(MONTH(Table1[[#This Row],[REGDATE]])*29, "MMMM")</f>
        <v>August</v>
      </c>
    </row>
    <row r="4224" spans="1:8" x14ac:dyDescent="0.2">
      <c r="A4224" s="20">
        <v>254</v>
      </c>
      <c r="B4224" s="6">
        <v>45535</v>
      </c>
      <c r="C4224" s="1" t="s">
        <v>1</v>
      </c>
      <c r="D4224" s="1" t="s">
        <v>2</v>
      </c>
      <c r="E4224" s="7">
        <v>26</v>
      </c>
      <c r="F4224" s="7">
        <v>160</v>
      </c>
      <c r="G4224" s="23" t="str" cm="1">
        <f t="array" ref="G4224">_xlfn.IFS(Table1[[#This Row],[COUNTRY]]=234,"Nigeria",Table1[[#This Row],[COUNTRY]]=44,"United Kingdom",Table1[[#This Row],[COUNTRY]]=233,"Ghana",Table1[[#This Row],[COUNTRY]]=254,"Kenya")</f>
        <v>Kenya</v>
      </c>
      <c r="H4224" s="33" t="str">
        <f>TEXT(MONTH(Table1[[#This Row],[REGDATE]])*29, "MMMM")</f>
        <v>August</v>
      </c>
    </row>
    <row r="4225" spans="1:8" x14ac:dyDescent="0.2">
      <c r="A4225" s="20">
        <v>254</v>
      </c>
      <c r="B4225" s="6">
        <v>45535</v>
      </c>
      <c r="C4225" s="1" t="s">
        <v>1</v>
      </c>
      <c r="D4225" s="1" t="s">
        <v>2</v>
      </c>
      <c r="E4225" s="7">
        <v>49</v>
      </c>
      <c r="F4225" s="7">
        <v>108</v>
      </c>
      <c r="G4225" s="23" t="str" cm="1">
        <f t="array" ref="G4225">_xlfn.IFS(Table1[[#This Row],[COUNTRY]]=234,"Nigeria",Table1[[#This Row],[COUNTRY]]=44,"United Kingdom",Table1[[#This Row],[COUNTRY]]=233,"Ghana",Table1[[#This Row],[COUNTRY]]=254,"Kenya")</f>
        <v>Kenya</v>
      </c>
      <c r="H4225" s="33" t="str">
        <f>TEXT(MONTH(Table1[[#This Row],[REGDATE]])*29, "MMMM")</f>
        <v>August</v>
      </c>
    </row>
    <row r="4226" spans="1:8" x14ac:dyDescent="0.2">
      <c r="A4226" s="20">
        <v>254</v>
      </c>
      <c r="B4226" s="6">
        <v>45534</v>
      </c>
      <c r="C4226" s="1" t="s">
        <v>1</v>
      </c>
      <c r="D4226" s="1" t="s">
        <v>2</v>
      </c>
      <c r="E4226" s="7">
        <v>23</v>
      </c>
      <c r="F4226" s="7">
        <v>163</v>
      </c>
      <c r="G4226" s="23" t="str" cm="1">
        <f t="array" ref="G4226">_xlfn.IFS(Table1[[#This Row],[COUNTRY]]=234,"Nigeria",Table1[[#This Row],[COUNTRY]]=44,"United Kingdom",Table1[[#This Row],[COUNTRY]]=233,"Ghana",Table1[[#This Row],[COUNTRY]]=254,"Kenya")</f>
        <v>Kenya</v>
      </c>
      <c r="H4226" s="33" t="str">
        <f>TEXT(MONTH(Table1[[#This Row],[REGDATE]])*29, "MMMM")</f>
        <v>August</v>
      </c>
    </row>
    <row r="4227" spans="1:8" x14ac:dyDescent="0.2">
      <c r="A4227" s="20">
        <v>254</v>
      </c>
      <c r="B4227" s="6">
        <v>45534</v>
      </c>
      <c r="C4227" s="1" t="s">
        <v>1</v>
      </c>
      <c r="D4227" s="1" t="s">
        <v>2</v>
      </c>
      <c r="E4227" s="7">
        <v>49</v>
      </c>
      <c r="F4227" s="7">
        <v>129</v>
      </c>
      <c r="G4227" s="23" t="str" cm="1">
        <f t="array" ref="G4227">_xlfn.IFS(Table1[[#This Row],[COUNTRY]]=234,"Nigeria",Table1[[#This Row],[COUNTRY]]=44,"United Kingdom",Table1[[#This Row],[COUNTRY]]=233,"Ghana",Table1[[#This Row],[COUNTRY]]=254,"Kenya")</f>
        <v>Kenya</v>
      </c>
      <c r="H4227" s="33" t="str">
        <f>TEXT(MONTH(Table1[[#This Row],[REGDATE]])*29, "MMMM")</f>
        <v>August</v>
      </c>
    </row>
    <row r="4228" spans="1:8" x14ac:dyDescent="0.2">
      <c r="A4228" s="20">
        <v>254</v>
      </c>
      <c r="B4228" s="6">
        <v>45535</v>
      </c>
      <c r="C4228" s="1" t="s">
        <v>1</v>
      </c>
      <c r="D4228" s="1" t="s">
        <v>2</v>
      </c>
      <c r="E4228" s="7">
        <v>21</v>
      </c>
      <c r="F4228" s="7">
        <v>1</v>
      </c>
      <c r="G4228" s="23" t="str" cm="1">
        <f t="array" ref="G4228">_xlfn.IFS(Table1[[#This Row],[COUNTRY]]=234,"Nigeria",Table1[[#This Row],[COUNTRY]]=44,"United Kingdom",Table1[[#This Row],[COUNTRY]]=233,"Ghana",Table1[[#This Row],[COUNTRY]]=254,"Kenya")</f>
        <v>Kenya</v>
      </c>
      <c r="H4228" s="33" t="str">
        <f>TEXT(MONTH(Table1[[#This Row],[REGDATE]])*29, "MMMM")</f>
        <v>August</v>
      </c>
    </row>
    <row r="4229" spans="1:8" x14ac:dyDescent="0.2">
      <c r="A4229" s="20">
        <v>254</v>
      </c>
      <c r="B4229" s="6">
        <v>45535</v>
      </c>
      <c r="C4229" s="1" t="s">
        <v>1</v>
      </c>
      <c r="D4229" s="1" t="s">
        <v>0</v>
      </c>
      <c r="E4229" s="7">
        <v>27</v>
      </c>
      <c r="F4229" s="7">
        <v>138</v>
      </c>
      <c r="G4229" s="23" t="str" cm="1">
        <f t="array" ref="G4229">_xlfn.IFS(Table1[[#This Row],[COUNTRY]]=234,"Nigeria",Table1[[#This Row],[COUNTRY]]=44,"United Kingdom",Table1[[#This Row],[COUNTRY]]=233,"Ghana",Table1[[#This Row],[COUNTRY]]=254,"Kenya")</f>
        <v>Kenya</v>
      </c>
      <c r="H4229" s="33" t="str">
        <f>TEXT(MONTH(Table1[[#This Row],[REGDATE]])*29, "MMMM")</f>
        <v>August</v>
      </c>
    </row>
    <row r="4230" spans="1:8" x14ac:dyDescent="0.2">
      <c r="A4230" s="20">
        <v>254</v>
      </c>
      <c r="B4230" s="6">
        <v>45535</v>
      </c>
      <c r="C4230" s="1" t="s">
        <v>1</v>
      </c>
      <c r="D4230" s="1" t="s">
        <v>0</v>
      </c>
      <c r="E4230" s="7">
        <v>27</v>
      </c>
      <c r="F4230" s="7">
        <v>124</v>
      </c>
      <c r="G4230" s="23" t="str" cm="1">
        <f t="array" ref="G4230">_xlfn.IFS(Table1[[#This Row],[COUNTRY]]=234,"Nigeria",Table1[[#This Row],[COUNTRY]]=44,"United Kingdom",Table1[[#This Row],[COUNTRY]]=233,"Ghana",Table1[[#This Row],[COUNTRY]]=254,"Kenya")</f>
        <v>Kenya</v>
      </c>
      <c r="H4230" s="33" t="str">
        <f>TEXT(MONTH(Table1[[#This Row],[REGDATE]])*29, "MMMM")</f>
        <v>August</v>
      </c>
    </row>
    <row r="4231" spans="1:8" x14ac:dyDescent="0.2">
      <c r="A4231" s="20">
        <v>254</v>
      </c>
      <c r="B4231" s="6">
        <v>45535</v>
      </c>
      <c r="C4231" s="1" t="s">
        <v>1</v>
      </c>
      <c r="D4231" s="1" t="s">
        <v>2</v>
      </c>
      <c r="E4231" s="7">
        <v>25</v>
      </c>
      <c r="F4231" s="7">
        <v>148</v>
      </c>
      <c r="G4231" s="23" t="str" cm="1">
        <f t="array" ref="G4231">_xlfn.IFS(Table1[[#This Row],[COUNTRY]]=234,"Nigeria",Table1[[#This Row],[COUNTRY]]=44,"United Kingdom",Table1[[#This Row],[COUNTRY]]=233,"Ghana",Table1[[#This Row],[COUNTRY]]=254,"Kenya")</f>
        <v>Kenya</v>
      </c>
      <c r="H4231" s="33" t="str">
        <f>TEXT(MONTH(Table1[[#This Row],[REGDATE]])*29, "MMMM")</f>
        <v>August</v>
      </c>
    </row>
    <row r="4232" spans="1:8" x14ac:dyDescent="0.2">
      <c r="A4232" s="20">
        <v>254</v>
      </c>
      <c r="B4232" s="6">
        <v>45535</v>
      </c>
      <c r="C4232" s="1" t="s">
        <v>1</v>
      </c>
      <c r="D4232" s="1" t="s">
        <v>2</v>
      </c>
      <c r="E4232" s="7">
        <v>24</v>
      </c>
      <c r="F4232" s="7">
        <v>105</v>
      </c>
      <c r="G4232" s="23" t="str" cm="1">
        <f t="array" ref="G4232">_xlfn.IFS(Table1[[#This Row],[COUNTRY]]=234,"Nigeria",Table1[[#This Row],[COUNTRY]]=44,"United Kingdom",Table1[[#This Row],[COUNTRY]]=233,"Ghana",Table1[[#This Row],[COUNTRY]]=254,"Kenya")</f>
        <v>Kenya</v>
      </c>
      <c r="H4232" s="33" t="str">
        <f>TEXT(MONTH(Table1[[#This Row],[REGDATE]])*29, "MMMM")</f>
        <v>August</v>
      </c>
    </row>
    <row r="4233" spans="1:8" x14ac:dyDescent="0.2">
      <c r="A4233" s="20">
        <v>254</v>
      </c>
      <c r="B4233" s="6">
        <v>45535</v>
      </c>
      <c r="C4233" s="1" t="s">
        <v>1</v>
      </c>
      <c r="D4233" s="1" t="s">
        <v>2</v>
      </c>
      <c r="E4233" s="7">
        <v>21</v>
      </c>
      <c r="F4233" s="7">
        <v>4</v>
      </c>
      <c r="G4233" s="23" t="str" cm="1">
        <f t="array" ref="G4233">_xlfn.IFS(Table1[[#This Row],[COUNTRY]]=234,"Nigeria",Table1[[#This Row],[COUNTRY]]=44,"United Kingdom",Table1[[#This Row],[COUNTRY]]=233,"Ghana",Table1[[#This Row],[COUNTRY]]=254,"Kenya")</f>
        <v>Kenya</v>
      </c>
      <c r="H4233" s="33" t="str">
        <f>TEXT(MONTH(Table1[[#This Row],[REGDATE]])*29, "MMMM")</f>
        <v>August</v>
      </c>
    </row>
    <row r="4234" spans="1:8" x14ac:dyDescent="0.2">
      <c r="A4234" s="20">
        <v>254</v>
      </c>
      <c r="B4234" s="6">
        <v>45535</v>
      </c>
      <c r="C4234" s="1" t="s">
        <v>1</v>
      </c>
      <c r="D4234" s="1" t="s">
        <v>0</v>
      </c>
      <c r="E4234" s="7">
        <v>27</v>
      </c>
      <c r="F4234" s="7">
        <v>51</v>
      </c>
      <c r="G4234" s="23" t="str" cm="1">
        <f t="array" ref="G4234">_xlfn.IFS(Table1[[#This Row],[COUNTRY]]=234,"Nigeria",Table1[[#This Row],[COUNTRY]]=44,"United Kingdom",Table1[[#This Row],[COUNTRY]]=233,"Ghana",Table1[[#This Row],[COUNTRY]]=254,"Kenya")</f>
        <v>Kenya</v>
      </c>
      <c r="H4234" s="33" t="str">
        <f>TEXT(MONTH(Table1[[#This Row],[REGDATE]])*29, "MMMM")</f>
        <v>August</v>
      </c>
    </row>
    <row r="4235" spans="1:8" x14ac:dyDescent="0.2">
      <c r="A4235" s="20">
        <v>254</v>
      </c>
      <c r="B4235" s="6">
        <v>45535</v>
      </c>
      <c r="C4235" s="1" t="s">
        <v>1</v>
      </c>
      <c r="D4235" s="1" t="s">
        <v>0</v>
      </c>
      <c r="E4235" s="7">
        <v>27</v>
      </c>
      <c r="F4235" s="7">
        <v>169</v>
      </c>
      <c r="G4235" s="23" t="str" cm="1">
        <f t="array" ref="G4235">_xlfn.IFS(Table1[[#This Row],[COUNTRY]]=234,"Nigeria",Table1[[#This Row],[COUNTRY]]=44,"United Kingdom",Table1[[#This Row],[COUNTRY]]=233,"Ghana",Table1[[#This Row],[COUNTRY]]=254,"Kenya")</f>
        <v>Kenya</v>
      </c>
      <c r="H4235" s="33" t="str">
        <f>TEXT(MONTH(Table1[[#This Row],[REGDATE]])*29, "MMMM")</f>
        <v>August</v>
      </c>
    </row>
    <row r="4236" spans="1:8" x14ac:dyDescent="0.2">
      <c r="A4236" s="20">
        <v>254</v>
      </c>
      <c r="B4236" s="6">
        <v>45536</v>
      </c>
      <c r="C4236" s="1" t="s">
        <v>4</v>
      </c>
      <c r="D4236" s="1" t="s">
        <v>0</v>
      </c>
      <c r="E4236" s="7">
        <v>27</v>
      </c>
      <c r="F4236" s="7">
        <v>73</v>
      </c>
      <c r="G4236" s="23" t="str" cm="1">
        <f t="array" ref="G4236">_xlfn.IFS(Table1[[#This Row],[COUNTRY]]=234,"Nigeria",Table1[[#This Row],[COUNTRY]]=44,"United Kingdom",Table1[[#This Row],[COUNTRY]]=233,"Ghana",Table1[[#This Row],[COUNTRY]]=254,"Kenya")</f>
        <v>Kenya</v>
      </c>
      <c r="H4236" s="33" t="str">
        <f>TEXT(MONTH(Table1[[#This Row],[REGDATE]])*29, "MMMM")</f>
        <v>September</v>
      </c>
    </row>
    <row r="4237" spans="1:8" x14ac:dyDescent="0.2">
      <c r="A4237" s="20">
        <v>254</v>
      </c>
      <c r="B4237" s="6">
        <v>45534</v>
      </c>
      <c r="C4237" s="1" t="s">
        <v>1</v>
      </c>
      <c r="D4237" s="1" t="s">
        <v>2</v>
      </c>
      <c r="E4237" s="7">
        <v>16</v>
      </c>
      <c r="F4237" s="7">
        <v>11</v>
      </c>
      <c r="G4237" s="23" t="str" cm="1">
        <f t="array" ref="G4237">_xlfn.IFS(Table1[[#This Row],[COUNTRY]]=234,"Nigeria",Table1[[#This Row],[COUNTRY]]=44,"United Kingdom",Table1[[#This Row],[COUNTRY]]=233,"Ghana",Table1[[#This Row],[COUNTRY]]=254,"Kenya")</f>
        <v>Kenya</v>
      </c>
      <c r="H4237" s="33" t="str">
        <f>TEXT(MONTH(Table1[[#This Row],[REGDATE]])*29, "MMMM")</f>
        <v>August</v>
      </c>
    </row>
    <row r="4238" spans="1:8" x14ac:dyDescent="0.2">
      <c r="A4238" s="20">
        <v>254</v>
      </c>
      <c r="B4238" s="6">
        <v>45534</v>
      </c>
      <c r="C4238" s="1" t="s">
        <v>1</v>
      </c>
      <c r="D4238" s="1" t="s">
        <v>2</v>
      </c>
      <c r="E4238" s="7">
        <v>23</v>
      </c>
      <c r="F4238" s="7">
        <v>39</v>
      </c>
      <c r="G4238" s="23" t="str" cm="1">
        <f t="array" ref="G4238">_xlfn.IFS(Table1[[#This Row],[COUNTRY]]=234,"Nigeria",Table1[[#This Row],[COUNTRY]]=44,"United Kingdom",Table1[[#This Row],[COUNTRY]]=233,"Ghana",Table1[[#This Row],[COUNTRY]]=254,"Kenya")</f>
        <v>Kenya</v>
      </c>
      <c r="H4238" s="33" t="str">
        <f>TEXT(MONTH(Table1[[#This Row],[REGDATE]])*29, "MMMM")</f>
        <v>August</v>
      </c>
    </row>
    <row r="4239" spans="1:8" x14ac:dyDescent="0.2">
      <c r="A4239" s="20">
        <v>254</v>
      </c>
      <c r="B4239" s="6">
        <v>45535</v>
      </c>
      <c r="C4239" s="1" t="s">
        <v>1</v>
      </c>
      <c r="D4239" s="1" t="s">
        <v>2</v>
      </c>
      <c r="E4239" s="7">
        <v>23</v>
      </c>
      <c r="F4239" s="7">
        <v>3</v>
      </c>
      <c r="G4239" s="23" t="str" cm="1">
        <f t="array" ref="G4239">_xlfn.IFS(Table1[[#This Row],[COUNTRY]]=234,"Nigeria",Table1[[#This Row],[COUNTRY]]=44,"United Kingdom",Table1[[#This Row],[COUNTRY]]=233,"Ghana",Table1[[#This Row],[COUNTRY]]=254,"Kenya")</f>
        <v>Kenya</v>
      </c>
      <c r="H4239" s="33" t="str">
        <f>TEXT(MONTH(Table1[[#This Row],[REGDATE]])*29, "MMMM")</f>
        <v>August</v>
      </c>
    </row>
    <row r="4240" spans="1:8" x14ac:dyDescent="0.2">
      <c r="A4240" s="20">
        <v>254</v>
      </c>
      <c r="B4240" s="6">
        <v>45535</v>
      </c>
      <c r="C4240" s="1" t="s">
        <v>1</v>
      </c>
      <c r="D4240" s="1" t="s">
        <v>0</v>
      </c>
      <c r="E4240" s="7">
        <v>27</v>
      </c>
      <c r="F4240" s="7">
        <v>77</v>
      </c>
      <c r="G4240" s="23" t="str" cm="1">
        <f t="array" ref="G4240">_xlfn.IFS(Table1[[#This Row],[COUNTRY]]=234,"Nigeria",Table1[[#This Row],[COUNTRY]]=44,"United Kingdom",Table1[[#This Row],[COUNTRY]]=233,"Ghana",Table1[[#This Row],[COUNTRY]]=254,"Kenya")</f>
        <v>Kenya</v>
      </c>
      <c r="H4240" s="33" t="str">
        <f>TEXT(MONTH(Table1[[#This Row],[REGDATE]])*29, "MMMM")</f>
        <v>August</v>
      </c>
    </row>
    <row r="4241" spans="1:8" x14ac:dyDescent="0.2">
      <c r="A4241" s="20">
        <v>254</v>
      </c>
      <c r="B4241" s="6">
        <v>45535</v>
      </c>
      <c r="C4241" s="1" t="s">
        <v>1</v>
      </c>
      <c r="D4241" s="1" t="s">
        <v>2</v>
      </c>
      <c r="E4241" s="7">
        <v>25</v>
      </c>
      <c r="F4241" s="7">
        <v>11</v>
      </c>
      <c r="G4241" s="23" t="str" cm="1">
        <f t="array" ref="G4241">_xlfn.IFS(Table1[[#This Row],[COUNTRY]]=234,"Nigeria",Table1[[#This Row],[COUNTRY]]=44,"United Kingdom",Table1[[#This Row],[COUNTRY]]=233,"Ghana",Table1[[#This Row],[COUNTRY]]=254,"Kenya")</f>
        <v>Kenya</v>
      </c>
      <c r="H4241" s="33" t="str">
        <f>TEXT(MONTH(Table1[[#This Row],[REGDATE]])*29, "MMMM")</f>
        <v>August</v>
      </c>
    </row>
    <row r="4242" spans="1:8" x14ac:dyDescent="0.2">
      <c r="A4242" s="20">
        <v>254</v>
      </c>
      <c r="B4242" s="6">
        <v>45535</v>
      </c>
      <c r="C4242" s="1" t="s">
        <v>1</v>
      </c>
      <c r="D4242" s="1" t="s">
        <v>0</v>
      </c>
      <c r="E4242" s="7">
        <v>27</v>
      </c>
      <c r="F4242" s="7">
        <v>40</v>
      </c>
      <c r="G4242" s="23" t="str" cm="1">
        <f t="array" ref="G4242">_xlfn.IFS(Table1[[#This Row],[COUNTRY]]=234,"Nigeria",Table1[[#This Row],[COUNTRY]]=44,"United Kingdom",Table1[[#This Row],[COUNTRY]]=233,"Ghana",Table1[[#This Row],[COUNTRY]]=254,"Kenya")</f>
        <v>Kenya</v>
      </c>
      <c r="H4242" s="33" t="str">
        <f>TEXT(MONTH(Table1[[#This Row],[REGDATE]])*29, "MMMM")</f>
        <v>August</v>
      </c>
    </row>
    <row r="4243" spans="1:8" x14ac:dyDescent="0.2">
      <c r="A4243" s="20">
        <v>254</v>
      </c>
      <c r="B4243" s="6">
        <v>45540</v>
      </c>
      <c r="C4243" s="1" t="s">
        <v>1</v>
      </c>
      <c r="D4243" s="1" t="s">
        <v>0</v>
      </c>
      <c r="E4243" s="7">
        <v>27</v>
      </c>
      <c r="F4243" s="7">
        <v>167</v>
      </c>
      <c r="G4243" s="23" t="str" cm="1">
        <f t="array" ref="G4243">_xlfn.IFS(Table1[[#This Row],[COUNTRY]]=234,"Nigeria",Table1[[#This Row],[COUNTRY]]=44,"United Kingdom",Table1[[#This Row],[COUNTRY]]=233,"Ghana",Table1[[#This Row],[COUNTRY]]=254,"Kenya")</f>
        <v>Kenya</v>
      </c>
      <c r="H4243" s="33" t="str">
        <f>TEXT(MONTH(Table1[[#This Row],[REGDATE]])*29, "MMMM")</f>
        <v>September</v>
      </c>
    </row>
    <row r="4244" spans="1:8" x14ac:dyDescent="0.2">
      <c r="A4244" s="20">
        <v>254</v>
      </c>
      <c r="B4244" s="6">
        <v>45540</v>
      </c>
      <c r="C4244" s="1" t="s">
        <v>1</v>
      </c>
      <c r="D4244" s="1" t="s">
        <v>2</v>
      </c>
      <c r="E4244" s="7">
        <v>26</v>
      </c>
      <c r="F4244" s="7">
        <v>162</v>
      </c>
      <c r="G4244" s="23" t="str" cm="1">
        <f t="array" ref="G4244">_xlfn.IFS(Table1[[#This Row],[COUNTRY]]=234,"Nigeria",Table1[[#This Row],[COUNTRY]]=44,"United Kingdom",Table1[[#This Row],[COUNTRY]]=233,"Ghana",Table1[[#This Row],[COUNTRY]]=254,"Kenya")</f>
        <v>Kenya</v>
      </c>
      <c r="H4244" s="33" t="str">
        <f>TEXT(MONTH(Table1[[#This Row],[REGDATE]])*29, "MMMM")</f>
        <v>September</v>
      </c>
    </row>
    <row r="4245" spans="1:8" x14ac:dyDescent="0.2">
      <c r="A4245" s="20">
        <v>254</v>
      </c>
      <c r="B4245" s="6">
        <v>45540</v>
      </c>
      <c r="C4245" s="1" t="s">
        <v>1</v>
      </c>
      <c r="D4245" s="1" t="s">
        <v>2</v>
      </c>
      <c r="E4245" s="7">
        <v>22</v>
      </c>
      <c r="F4245" s="7">
        <v>157</v>
      </c>
      <c r="G4245" s="23" t="str" cm="1">
        <f t="array" ref="G4245">_xlfn.IFS(Table1[[#This Row],[COUNTRY]]=234,"Nigeria",Table1[[#This Row],[COUNTRY]]=44,"United Kingdom",Table1[[#This Row],[COUNTRY]]=233,"Ghana",Table1[[#This Row],[COUNTRY]]=254,"Kenya")</f>
        <v>Kenya</v>
      </c>
      <c r="H4245" s="33" t="str">
        <f>TEXT(MONTH(Table1[[#This Row],[REGDATE]])*29, "MMMM")</f>
        <v>September</v>
      </c>
    </row>
    <row r="4246" spans="1:8" x14ac:dyDescent="0.2">
      <c r="A4246" s="20">
        <v>254</v>
      </c>
      <c r="B4246" s="6">
        <v>45540</v>
      </c>
      <c r="C4246" s="1" t="s">
        <v>1</v>
      </c>
      <c r="D4246" s="1" t="s">
        <v>3</v>
      </c>
      <c r="E4246" s="7">
        <v>20</v>
      </c>
      <c r="F4246" s="7">
        <v>8</v>
      </c>
      <c r="G4246" s="23" t="str" cm="1">
        <f t="array" ref="G4246">_xlfn.IFS(Table1[[#This Row],[COUNTRY]]=234,"Nigeria",Table1[[#This Row],[COUNTRY]]=44,"United Kingdom",Table1[[#This Row],[COUNTRY]]=233,"Ghana",Table1[[#This Row],[COUNTRY]]=254,"Kenya")</f>
        <v>Kenya</v>
      </c>
      <c r="H4246" s="33" t="str">
        <f>TEXT(MONTH(Table1[[#This Row],[REGDATE]])*29, "MMMM")</f>
        <v>September</v>
      </c>
    </row>
    <row r="4247" spans="1:8" x14ac:dyDescent="0.2">
      <c r="A4247" s="20">
        <v>254</v>
      </c>
      <c r="B4247" s="6">
        <v>45540</v>
      </c>
      <c r="C4247" s="1" t="s">
        <v>1</v>
      </c>
      <c r="D4247" s="1" t="s">
        <v>0</v>
      </c>
      <c r="E4247" s="7">
        <v>27</v>
      </c>
      <c r="F4247" s="7">
        <v>144</v>
      </c>
      <c r="G4247" s="23" t="str" cm="1">
        <f t="array" ref="G4247">_xlfn.IFS(Table1[[#This Row],[COUNTRY]]=234,"Nigeria",Table1[[#This Row],[COUNTRY]]=44,"United Kingdom",Table1[[#This Row],[COUNTRY]]=233,"Ghana",Table1[[#This Row],[COUNTRY]]=254,"Kenya")</f>
        <v>Kenya</v>
      </c>
      <c r="H4247" s="33" t="str">
        <f>TEXT(MONTH(Table1[[#This Row],[REGDATE]])*29, "MMMM")</f>
        <v>September</v>
      </c>
    </row>
    <row r="4248" spans="1:8" x14ac:dyDescent="0.2">
      <c r="A4248" s="20">
        <v>254</v>
      </c>
      <c r="B4248" s="6">
        <v>45540</v>
      </c>
      <c r="C4248" s="1" t="s">
        <v>1</v>
      </c>
      <c r="D4248" s="1" t="s">
        <v>2</v>
      </c>
      <c r="E4248" s="7">
        <v>22</v>
      </c>
      <c r="F4248" s="7">
        <v>167</v>
      </c>
      <c r="G4248" s="23" t="str" cm="1">
        <f t="array" ref="G4248">_xlfn.IFS(Table1[[#This Row],[COUNTRY]]=234,"Nigeria",Table1[[#This Row],[COUNTRY]]=44,"United Kingdom",Table1[[#This Row],[COUNTRY]]=233,"Ghana",Table1[[#This Row],[COUNTRY]]=254,"Kenya")</f>
        <v>Kenya</v>
      </c>
      <c r="H4248" s="33" t="str">
        <f>TEXT(MONTH(Table1[[#This Row],[REGDATE]])*29, "MMMM")</f>
        <v>September</v>
      </c>
    </row>
    <row r="4249" spans="1:8" x14ac:dyDescent="0.2">
      <c r="A4249" s="20">
        <v>254</v>
      </c>
      <c r="B4249" s="6">
        <v>45540</v>
      </c>
      <c r="C4249" s="1" t="s">
        <v>1</v>
      </c>
      <c r="D4249" s="1" t="s">
        <v>2</v>
      </c>
      <c r="E4249" s="7">
        <v>23</v>
      </c>
      <c r="F4249" s="7">
        <v>0</v>
      </c>
      <c r="G4249" s="23" t="str" cm="1">
        <f t="array" ref="G4249">_xlfn.IFS(Table1[[#This Row],[COUNTRY]]=234,"Nigeria",Table1[[#This Row],[COUNTRY]]=44,"United Kingdom",Table1[[#This Row],[COUNTRY]]=233,"Ghana",Table1[[#This Row],[COUNTRY]]=254,"Kenya")</f>
        <v>Kenya</v>
      </c>
      <c r="H4249" s="33" t="str">
        <f>TEXT(MONTH(Table1[[#This Row],[REGDATE]])*29, "MMMM")</f>
        <v>September</v>
      </c>
    </row>
    <row r="4250" spans="1:8" x14ac:dyDescent="0.2">
      <c r="A4250" s="20">
        <v>254</v>
      </c>
      <c r="B4250" s="6">
        <v>45535</v>
      </c>
      <c r="C4250" s="1" t="s">
        <v>1</v>
      </c>
      <c r="D4250" s="1" t="s">
        <v>2</v>
      </c>
      <c r="E4250" s="7">
        <v>24</v>
      </c>
      <c r="F4250" s="7">
        <v>1</v>
      </c>
      <c r="G4250" s="23" t="str" cm="1">
        <f t="array" ref="G4250">_xlfn.IFS(Table1[[#This Row],[COUNTRY]]=234,"Nigeria",Table1[[#This Row],[COUNTRY]]=44,"United Kingdom",Table1[[#This Row],[COUNTRY]]=233,"Ghana",Table1[[#This Row],[COUNTRY]]=254,"Kenya")</f>
        <v>Kenya</v>
      </c>
      <c r="H4250" s="33" t="str">
        <f>TEXT(MONTH(Table1[[#This Row],[REGDATE]])*29, "MMMM")</f>
        <v>August</v>
      </c>
    </row>
    <row r="4251" spans="1:8" x14ac:dyDescent="0.2">
      <c r="A4251" s="20">
        <v>254</v>
      </c>
      <c r="B4251" s="6">
        <v>45535</v>
      </c>
      <c r="C4251" s="1" t="s">
        <v>1</v>
      </c>
      <c r="D4251" s="1" t="s">
        <v>3</v>
      </c>
      <c r="E4251" s="7">
        <v>37</v>
      </c>
      <c r="F4251" s="7">
        <v>102</v>
      </c>
      <c r="G4251" s="23" t="str" cm="1">
        <f t="array" ref="G4251">_xlfn.IFS(Table1[[#This Row],[COUNTRY]]=234,"Nigeria",Table1[[#This Row],[COUNTRY]]=44,"United Kingdom",Table1[[#This Row],[COUNTRY]]=233,"Ghana",Table1[[#This Row],[COUNTRY]]=254,"Kenya")</f>
        <v>Kenya</v>
      </c>
      <c r="H4251" s="33" t="str">
        <f>TEXT(MONTH(Table1[[#This Row],[REGDATE]])*29, "MMMM")</f>
        <v>August</v>
      </c>
    </row>
    <row r="4252" spans="1:8" x14ac:dyDescent="0.2">
      <c r="A4252" s="20">
        <v>254</v>
      </c>
      <c r="B4252" s="6">
        <v>45535</v>
      </c>
      <c r="C4252" s="1" t="s">
        <v>1</v>
      </c>
      <c r="D4252" s="1" t="s">
        <v>0</v>
      </c>
      <c r="E4252" s="7">
        <v>27</v>
      </c>
      <c r="F4252" s="7">
        <v>13</v>
      </c>
      <c r="G4252" s="23" t="str" cm="1">
        <f t="array" ref="G4252">_xlfn.IFS(Table1[[#This Row],[COUNTRY]]=234,"Nigeria",Table1[[#This Row],[COUNTRY]]=44,"United Kingdom",Table1[[#This Row],[COUNTRY]]=233,"Ghana",Table1[[#This Row],[COUNTRY]]=254,"Kenya")</f>
        <v>Kenya</v>
      </c>
      <c r="H4252" s="33" t="str">
        <f>TEXT(MONTH(Table1[[#This Row],[REGDATE]])*29, "MMMM")</f>
        <v>August</v>
      </c>
    </row>
    <row r="4253" spans="1:8" x14ac:dyDescent="0.2">
      <c r="A4253" s="20">
        <v>254</v>
      </c>
      <c r="B4253" s="6">
        <v>45535</v>
      </c>
      <c r="C4253" s="1" t="s">
        <v>4</v>
      </c>
      <c r="D4253" s="1" t="s">
        <v>0</v>
      </c>
      <c r="E4253" s="7">
        <v>27</v>
      </c>
      <c r="F4253" s="7">
        <v>73</v>
      </c>
      <c r="G4253" s="23" t="str" cm="1">
        <f t="array" ref="G4253">_xlfn.IFS(Table1[[#This Row],[COUNTRY]]=234,"Nigeria",Table1[[#This Row],[COUNTRY]]=44,"United Kingdom",Table1[[#This Row],[COUNTRY]]=233,"Ghana",Table1[[#This Row],[COUNTRY]]=254,"Kenya")</f>
        <v>Kenya</v>
      </c>
      <c r="H4253" s="33" t="str">
        <f>TEXT(MONTH(Table1[[#This Row],[REGDATE]])*29, "MMMM")</f>
        <v>August</v>
      </c>
    </row>
    <row r="4254" spans="1:8" x14ac:dyDescent="0.2">
      <c r="A4254" s="20">
        <v>254</v>
      </c>
      <c r="B4254" s="6">
        <v>45535</v>
      </c>
      <c r="C4254" s="1" t="s">
        <v>1</v>
      </c>
      <c r="D4254" s="1" t="s">
        <v>2</v>
      </c>
      <c r="E4254" s="7">
        <v>31</v>
      </c>
      <c r="F4254" s="7">
        <v>7</v>
      </c>
      <c r="G4254" s="23" t="str" cm="1">
        <f t="array" ref="G4254">_xlfn.IFS(Table1[[#This Row],[COUNTRY]]=234,"Nigeria",Table1[[#This Row],[COUNTRY]]=44,"United Kingdom",Table1[[#This Row],[COUNTRY]]=233,"Ghana",Table1[[#This Row],[COUNTRY]]=254,"Kenya")</f>
        <v>Kenya</v>
      </c>
      <c r="H4254" s="33" t="str">
        <f>TEXT(MONTH(Table1[[#This Row],[REGDATE]])*29, "MMMM")</f>
        <v>August</v>
      </c>
    </row>
    <row r="4255" spans="1:8" x14ac:dyDescent="0.2">
      <c r="A4255" s="20">
        <v>254</v>
      </c>
      <c r="B4255" s="6">
        <v>45535</v>
      </c>
      <c r="C4255" s="1" t="s">
        <v>1</v>
      </c>
      <c r="D4255" s="1" t="s">
        <v>0</v>
      </c>
      <c r="E4255" s="7">
        <v>27</v>
      </c>
      <c r="F4255" s="7">
        <v>140</v>
      </c>
      <c r="G4255" s="23" t="str" cm="1">
        <f t="array" ref="G4255">_xlfn.IFS(Table1[[#This Row],[COUNTRY]]=234,"Nigeria",Table1[[#This Row],[COUNTRY]]=44,"United Kingdom",Table1[[#This Row],[COUNTRY]]=233,"Ghana",Table1[[#This Row],[COUNTRY]]=254,"Kenya")</f>
        <v>Kenya</v>
      </c>
      <c r="H4255" s="33" t="str">
        <f>TEXT(MONTH(Table1[[#This Row],[REGDATE]])*29, "MMMM")</f>
        <v>August</v>
      </c>
    </row>
    <row r="4256" spans="1:8" x14ac:dyDescent="0.2">
      <c r="A4256" s="20">
        <v>254</v>
      </c>
      <c r="B4256" s="6">
        <v>45535</v>
      </c>
      <c r="C4256" s="1" t="s">
        <v>1</v>
      </c>
      <c r="D4256" s="1" t="s">
        <v>0</v>
      </c>
      <c r="E4256" s="7">
        <v>28</v>
      </c>
      <c r="F4256" s="7">
        <v>172</v>
      </c>
      <c r="G4256" s="23" t="str" cm="1">
        <f t="array" ref="G4256">_xlfn.IFS(Table1[[#This Row],[COUNTRY]]=234,"Nigeria",Table1[[#This Row],[COUNTRY]]=44,"United Kingdom",Table1[[#This Row],[COUNTRY]]=233,"Ghana",Table1[[#This Row],[COUNTRY]]=254,"Kenya")</f>
        <v>Kenya</v>
      </c>
      <c r="H4256" s="33" t="str">
        <f>TEXT(MONTH(Table1[[#This Row],[REGDATE]])*29, "MMMM")</f>
        <v>August</v>
      </c>
    </row>
    <row r="4257" spans="1:8" x14ac:dyDescent="0.2">
      <c r="A4257" s="20">
        <v>254</v>
      </c>
      <c r="B4257" s="6">
        <v>45535</v>
      </c>
      <c r="C4257" s="1" t="s">
        <v>1</v>
      </c>
      <c r="D4257" s="1" t="s">
        <v>0</v>
      </c>
      <c r="E4257" s="7">
        <v>27</v>
      </c>
      <c r="F4257" s="7">
        <v>165</v>
      </c>
      <c r="G4257" s="23" t="str" cm="1">
        <f t="array" ref="G4257">_xlfn.IFS(Table1[[#This Row],[COUNTRY]]=234,"Nigeria",Table1[[#This Row],[COUNTRY]]=44,"United Kingdom",Table1[[#This Row],[COUNTRY]]=233,"Ghana",Table1[[#This Row],[COUNTRY]]=254,"Kenya")</f>
        <v>Kenya</v>
      </c>
      <c r="H4257" s="33" t="str">
        <f>TEXT(MONTH(Table1[[#This Row],[REGDATE]])*29, "MMMM")</f>
        <v>August</v>
      </c>
    </row>
    <row r="4258" spans="1:8" x14ac:dyDescent="0.2">
      <c r="A4258" s="20">
        <v>254</v>
      </c>
      <c r="B4258" s="6">
        <v>45535</v>
      </c>
      <c r="C4258" s="1" t="s">
        <v>1</v>
      </c>
      <c r="D4258" s="1" t="s">
        <v>3</v>
      </c>
      <c r="E4258" s="7">
        <v>32</v>
      </c>
      <c r="F4258" s="7">
        <v>14</v>
      </c>
      <c r="G4258" s="23" t="str" cm="1">
        <f t="array" ref="G4258">_xlfn.IFS(Table1[[#This Row],[COUNTRY]]=234,"Nigeria",Table1[[#This Row],[COUNTRY]]=44,"United Kingdom",Table1[[#This Row],[COUNTRY]]=233,"Ghana",Table1[[#This Row],[COUNTRY]]=254,"Kenya")</f>
        <v>Kenya</v>
      </c>
      <c r="H4258" s="33" t="str">
        <f>TEXT(MONTH(Table1[[#This Row],[REGDATE]])*29, "MMMM")</f>
        <v>August</v>
      </c>
    </row>
    <row r="4259" spans="1:8" x14ac:dyDescent="0.2">
      <c r="A4259" s="20">
        <v>254</v>
      </c>
      <c r="B4259" s="6">
        <v>45535</v>
      </c>
      <c r="C4259" s="1" t="s">
        <v>1</v>
      </c>
      <c r="D4259" s="1" t="s">
        <v>0</v>
      </c>
      <c r="E4259" s="7">
        <v>27</v>
      </c>
      <c r="F4259" s="7">
        <v>65</v>
      </c>
      <c r="G4259" s="23" t="str" cm="1">
        <f t="array" ref="G4259">_xlfn.IFS(Table1[[#This Row],[COUNTRY]]=234,"Nigeria",Table1[[#This Row],[COUNTRY]]=44,"United Kingdom",Table1[[#This Row],[COUNTRY]]=233,"Ghana",Table1[[#This Row],[COUNTRY]]=254,"Kenya")</f>
        <v>Kenya</v>
      </c>
      <c r="H4259" s="33" t="str">
        <f>TEXT(MONTH(Table1[[#This Row],[REGDATE]])*29, "MMMM")</f>
        <v>August</v>
      </c>
    </row>
    <row r="4260" spans="1:8" x14ac:dyDescent="0.2">
      <c r="A4260" s="20">
        <v>254</v>
      </c>
      <c r="B4260" s="6">
        <v>45535</v>
      </c>
      <c r="C4260" s="1" t="s">
        <v>1</v>
      </c>
      <c r="D4260" s="1" t="s">
        <v>0</v>
      </c>
      <c r="E4260" s="7">
        <v>27</v>
      </c>
      <c r="F4260" s="7">
        <v>0</v>
      </c>
      <c r="G4260" s="23" t="str" cm="1">
        <f t="array" ref="G4260">_xlfn.IFS(Table1[[#This Row],[COUNTRY]]=234,"Nigeria",Table1[[#This Row],[COUNTRY]]=44,"United Kingdom",Table1[[#This Row],[COUNTRY]]=233,"Ghana",Table1[[#This Row],[COUNTRY]]=254,"Kenya")</f>
        <v>Kenya</v>
      </c>
      <c r="H4260" s="33" t="str">
        <f>TEXT(MONTH(Table1[[#This Row],[REGDATE]])*29, "MMMM")</f>
        <v>August</v>
      </c>
    </row>
    <row r="4261" spans="1:8" x14ac:dyDescent="0.2">
      <c r="A4261" s="20">
        <v>254</v>
      </c>
      <c r="B4261" s="6">
        <v>45535</v>
      </c>
      <c r="C4261" s="1" t="s">
        <v>1</v>
      </c>
      <c r="D4261" s="1" t="s">
        <v>2</v>
      </c>
      <c r="E4261" s="7">
        <v>35</v>
      </c>
      <c r="F4261" s="7">
        <v>171</v>
      </c>
      <c r="G4261" s="23" t="str" cm="1">
        <f t="array" ref="G4261">_xlfn.IFS(Table1[[#This Row],[COUNTRY]]=234,"Nigeria",Table1[[#This Row],[COUNTRY]]=44,"United Kingdom",Table1[[#This Row],[COUNTRY]]=233,"Ghana",Table1[[#This Row],[COUNTRY]]=254,"Kenya")</f>
        <v>Kenya</v>
      </c>
      <c r="H4261" s="33" t="str">
        <f>TEXT(MONTH(Table1[[#This Row],[REGDATE]])*29, "MMMM")</f>
        <v>August</v>
      </c>
    </row>
    <row r="4262" spans="1:8" x14ac:dyDescent="0.2">
      <c r="A4262" s="20">
        <v>254</v>
      </c>
      <c r="B4262" s="6">
        <v>45536</v>
      </c>
      <c r="C4262" s="1" t="s">
        <v>1</v>
      </c>
      <c r="D4262" s="1" t="s">
        <v>2</v>
      </c>
      <c r="E4262" s="7">
        <v>35</v>
      </c>
      <c r="F4262" s="7">
        <v>118</v>
      </c>
      <c r="G4262" s="23" t="str" cm="1">
        <f t="array" ref="G4262">_xlfn.IFS(Table1[[#This Row],[COUNTRY]]=234,"Nigeria",Table1[[#This Row],[COUNTRY]]=44,"United Kingdom",Table1[[#This Row],[COUNTRY]]=233,"Ghana",Table1[[#This Row],[COUNTRY]]=254,"Kenya")</f>
        <v>Kenya</v>
      </c>
      <c r="H4262" s="33" t="str">
        <f>TEXT(MONTH(Table1[[#This Row],[REGDATE]])*29, "MMMM")</f>
        <v>September</v>
      </c>
    </row>
    <row r="4263" spans="1:8" x14ac:dyDescent="0.2">
      <c r="A4263" s="20">
        <v>254</v>
      </c>
      <c r="B4263" s="6">
        <v>45536</v>
      </c>
      <c r="C4263" s="1" t="s">
        <v>1</v>
      </c>
      <c r="D4263" s="1" t="s">
        <v>2</v>
      </c>
      <c r="E4263" s="7">
        <v>22</v>
      </c>
      <c r="F4263" s="7">
        <v>127</v>
      </c>
      <c r="G4263" s="23" t="str" cm="1">
        <f t="array" ref="G4263">_xlfn.IFS(Table1[[#This Row],[COUNTRY]]=234,"Nigeria",Table1[[#This Row],[COUNTRY]]=44,"United Kingdom",Table1[[#This Row],[COUNTRY]]=233,"Ghana",Table1[[#This Row],[COUNTRY]]=254,"Kenya")</f>
        <v>Kenya</v>
      </c>
      <c r="H4263" s="33" t="str">
        <f>TEXT(MONTH(Table1[[#This Row],[REGDATE]])*29, "MMMM")</f>
        <v>September</v>
      </c>
    </row>
    <row r="4264" spans="1:8" x14ac:dyDescent="0.2">
      <c r="A4264" s="20">
        <v>254</v>
      </c>
      <c r="B4264" s="6">
        <v>45586</v>
      </c>
      <c r="C4264" s="1" t="s">
        <v>1</v>
      </c>
      <c r="D4264" s="1" t="s">
        <v>6</v>
      </c>
      <c r="E4264" s="7">
        <v>31</v>
      </c>
      <c r="F4264" s="7">
        <v>0</v>
      </c>
      <c r="G4264" s="23" t="str" cm="1">
        <f t="array" ref="G4264">_xlfn.IFS(Table1[[#This Row],[COUNTRY]]=234,"Nigeria",Table1[[#This Row],[COUNTRY]]=44,"United Kingdom",Table1[[#This Row],[COUNTRY]]=233,"Ghana",Table1[[#This Row],[COUNTRY]]=254,"Kenya")</f>
        <v>Kenya</v>
      </c>
      <c r="H4264" s="33" t="str">
        <f>TEXT(MONTH(Table1[[#This Row],[REGDATE]])*29, "MMMM")</f>
        <v>October</v>
      </c>
    </row>
    <row r="4265" spans="1:8" x14ac:dyDescent="0.2">
      <c r="A4265" s="20">
        <v>254</v>
      </c>
      <c r="B4265" s="6">
        <v>45586</v>
      </c>
      <c r="C4265" s="1" t="s">
        <v>1</v>
      </c>
      <c r="D4265" s="1" t="s">
        <v>6</v>
      </c>
      <c r="E4265" s="7">
        <v>45</v>
      </c>
      <c r="F4265" s="7">
        <v>9</v>
      </c>
      <c r="G4265" s="23" t="str" cm="1">
        <f t="array" ref="G4265">_xlfn.IFS(Table1[[#This Row],[COUNTRY]]=234,"Nigeria",Table1[[#This Row],[COUNTRY]]=44,"United Kingdom",Table1[[#This Row],[COUNTRY]]=233,"Ghana",Table1[[#This Row],[COUNTRY]]=254,"Kenya")</f>
        <v>Kenya</v>
      </c>
      <c r="H4265" s="33" t="str">
        <f>TEXT(MONTH(Table1[[#This Row],[REGDATE]])*29, "MMMM")</f>
        <v>October</v>
      </c>
    </row>
    <row r="4266" spans="1:8" x14ac:dyDescent="0.2">
      <c r="A4266" s="20">
        <v>254</v>
      </c>
      <c r="B4266" s="6">
        <v>45536</v>
      </c>
      <c r="C4266" s="1" t="s">
        <v>1</v>
      </c>
      <c r="D4266" s="1" t="s">
        <v>0</v>
      </c>
      <c r="E4266" s="7">
        <v>27</v>
      </c>
      <c r="F4266" s="7">
        <v>171</v>
      </c>
      <c r="G4266" s="23" t="str" cm="1">
        <f t="array" ref="G4266">_xlfn.IFS(Table1[[#This Row],[COUNTRY]]=234,"Nigeria",Table1[[#This Row],[COUNTRY]]=44,"United Kingdom",Table1[[#This Row],[COUNTRY]]=233,"Ghana",Table1[[#This Row],[COUNTRY]]=254,"Kenya")</f>
        <v>Kenya</v>
      </c>
      <c r="H4266" s="33" t="str">
        <f>TEXT(MONTH(Table1[[#This Row],[REGDATE]])*29, "MMMM")</f>
        <v>September</v>
      </c>
    </row>
    <row r="4267" spans="1:8" x14ac:dyDescent="0.2">
      <c r="A4267" s="20">
        <v>254</v>
      </c>
      <c r="B4267" s="6">
        <v>45536</v>
      </c>
      <c r="C4267" s="1" t="s">
        <v>1</v>
      </c>
      <c r="D4267" s="1" t="s">
        <v>0</v>
      </c>
      <c r="E4267" s="7">
        <v>27</v>
      </c>
      <c r="F4267" s="7">
        <v>170</v>
      </c>
      <c r="G4267" s="23" t="str" cm="1">
        <f t="array" ref="G4267">_xlfn.IFS(Table1[[#This Row],[COUNTRY]]=234,"Nigeria",Table1[[#This Row],[COUNTRY]]=44,"United Kingdom",Table1[[#This Row],[COUNTRY]]=233,"Ghana",Table1[[#This Row],[COUNTRY]]=254,"Kenya")</f>
        <v>Kenya</v>
      </c>
      <c r="H4267" s="33" t="str">
        <f>TEXT(MONTH(Table1[[#This Row],[REGDATE]])*29, "MMMM")</f>
        <v>September</v>
      </c>
    </row>
    <row r="4268" spans="1:8" x14ac:dyDescent="0.2">
      <c r="A4268" s="20">
        <v>254</v>
      </c>
      <c r="B4268" s="6">
        <v>45631</v>
      </c>
      <c r="C4268" s="1" t="s">
        <v>4</v>
      </c>
      <c r="D4268" s="1" t="s">
        <v>0</v>
      </c>
      <c r="E4268" s="7">
        <v>27</v>
      </c>
      <c r="F4268" s="7">
        <v>73</v>
      </c>
      <c r="G4268" s="23" t="str" cm="1">
        <f t="array" ref="G4268">_xlfn.IFS(Table1[[#This Row],[COUNTRY]]=234,"Nigeria",Table1[[#This Row],[COUNTRY]]=44,"United Kingdom",Table1[[#This Row],[COUNTRY]]=233,"Ghana",Table1[[#This Row],[COUNTRY]]=254,"Kenya")</f>
        <v>Kenya</v>
      </c>
      <c r="H4268" s="33" t="str">
        <f>TEXT(MONTH(Table1[[#This Row],[REGDATE]])*29, "MMMM")</f>
        <v>December</v>
      </c>
    </row>
    <row r="4269" spans="1:8" x14ac:dyDescent="0.2">
      <c r="A4269" s="20">
        <v>254</v>
      </c>
      <c r="B4269" s="6">
        <v>45535</v>
      </c>
      <c r="C4269" s="1" t="s">
        <v>1</v>
      </c>
      <c r="D4269" s="1" t="s">
        <v>2</v>
      </c>
      <c r="E4269" s="7">
        <v>31</v>
      </c>
      <c r="F4269" s="7">
        <v>58</v>
      </c>
      <c r="G4269" s="23" t="str" cm="1">
        <f t="array" ref="G4269">_xlfn.IFS(Table1[[#This Row],[COUNTRY]]=234,"Nigeria",Table1[[#This Row],[COUNTRY]]=44,"United Kingdom",Table1[[#This Row],[COUNTRY]]=233,"Ghana",Table1[[#This Row],[COUNTRY]]=254,"Kenya")</f>
        <v>Kenya</v>
      </c>
      <c r="H4269" s="33" t="str">
        <f>TEXT(MONTH(Table1[[#This Row],[REGDATE]])*29, "MMMM")</f>
        <v>August</v>
      </c>
    </row>
    <row r="4270" spans="1:8" x14ac:dyDescent="0.2">
      <c r="A4270" s="20">
        <v>254</v>
      </c>
      <c r="B4270" s="6">
        <v>45535</v>
      </c>
      <c r="C4270" s="1" t="s">
        <v>1</v>
      </c>
      <c r="D4270" s="1" t="s">
        <v>2</v>
      </c>
      <c r="E4270" s="7">
        <v>23</v>
      </c>
      <c r="F4270" s="7">
        <v>171</v>
      </c>
      <c r="G4270" s="23" t="str" cm="1">
        <f t="array" ref="G4270">_xlfn.IFS(Table1[[#This Row],[COUNTRY]]=234,"Nigeria",Table1[[#This Row],[COUNTRY]]=44,"United Kingdom",Table1[[#This Row],[COUNTRY]]=233,"Ghana",Table1[[#This Row],[COUNTRY]]=254,"Kenya")</f>
        <v>Kenya</v>
      </c>
      <c r="H4270" s="33" t="str">
        <f>TEXT(MONTH(Table1[[#This Row],[REGDATE]])*29, "MMMM")</f>
        <v>August</v>
      </c>
    </row>
    <row r="4271" spans="1:8" x14ac:dyDescent="0.2">
      <c r="A4271" s="20">
        <v>254</v>
      </c>
      <c r="B4271" s="6">
        <v>45536</v>
      </c>
      <c r="C4271" s="1" t="s">
        <v>1</v>
      </c>
      <c r="D4271" s="1" t="s">
        <v>6</v>
      </c>
      <c r="E4271" s="7">
        <v>28</v>
      </c>
      <c r="F4271" s="7">
        <v>11</v>
      </c>
      <c r="G4271" s="23" t="str" cm="1">
        <f t="array" ref="G4271">_xlfn.IFS(Table1[[#This Row],[COUNTRY]]=234,"Nigeria",Table1[[#This Row],[COUNTRY]]=44,"United Kingdom",Table1[[#This Row],[COUNTRY]]=233,"Ghana",Table1[[#This Row],[COUNTRY]]=254,"Kenya")</f>
        <v>Kenya</v>
      </c>
      <c r="H4271" s="33" t="str">
        <f>TEXT(MONTH(Table1[[#This Row],[REGDATE]])*29, "MMMM")</f>
        <v>September</v>
      </c>
    </row>
    <row r="4272" spans="1:8" x14ac:dyDescent="0.2">
      <c r="A4272" s="20">
        <v>254</v>
      </c>
      <c r="B4272" s="6">
        <v>45536</v>
      </c>
      <c r="C4272" s="1" t="s">
        <v>1</v>
      </c>
      <c r="D4272" s="1" t="s">
        <v>2</v>
      </c>
      <c r="E4272" s="7">
        <v>25</v>
      </c>
      <c r="F4272" s="7">
        <v>54</v>
      </c>
      <c r="G4272" s="23" t="str" cm="1">
        <f t="array" ref="G4272">_xlfn.IFS(Table1[[#This Row],[COUNTRY]]=234,"Nigeria",Table1[[#This Row],[COUNTRY]]=44,"United Kingdom",Table1[[#This Row],[COUNTRY]]=233,"Ghana",Table1[[#This Row],[COUNTRY]]=254,"Kenya")</f>
        <v>Kenya</v>
      </c>
      <c r="H4272" s="33" t="str">
        <f>TEXT(MONTH(Table1[[#This Row],[REGDATE]])*29, "MMMM")</f>
        <v>September</v>
      </c>
    </row>
    <row r="4273" spans="1:8" x14ac:dyDescent="0.2">
      <c r="A4273" s="20">
        <v>254</v>
      </c>
      <c r="B4273" s="6">
        <v>45536</v>
      </c>
      <c r="C4273" s="1" t="s">
        <v>1</v>
      </c>
      <c r="D4273" s="1" t="s">
        <v>2</v>
      </c>
      <c r="E4273" s="7">
        <v>20</v>
      </c>
      <c r="F4273" s="7">
        <v>80</v>
      </c>
      <c r="G4273" s="23" t="str" cm="1">
        <f t="array" ref="G4273">_xlfn.IFS(Table1[[#This Row],[COUNTRY]]=234,"Nigeria",Table1[[#This Row],[COUNTRY]]=44,"United Kingdom",Table1[[#This Row],[COUNTRY]]=233,"Ghana",Table1[[#This Row],[COUNTRY]]=254,"Kenya")</f>
        <v>Kenya</v>
      </c>
      <c r="H4273" s="33" t="str">
        <f>TEXT(MONTH(Table1[[#This Row],[REGDATE]])*29, "MMMM")</f>
        <v>September</v>
      </c>
    </row>
    <row r="4274" spans="1:8" x14ac:dyDescent="0.2">
      <c r="A4274" s="20">
        <v>254</v>
      </c>
      <c r="B4274" s="6">
        <v>45537</v>
      </c>
      <c r="C4274" s="1" t="s">
        <v>1</v>
      </c>
      <c r="D4274" s="1" t="s">
        <v>2</v>
      </c>
      <c r="E4274" s="7">
        <v>25</v>
      </c>
      <c r="F4274" s="7">
        <v>170</v>
      </c>
      <c r="G4274" s="23" t="str" cm="1">
        <f t="array" ref="G4274">_xlfn.IFS(Table1[[#This Row],[COUNTRY]]=234,"Nigeria",Table1[[#This Row],[COUNTRY]]=44,"United Kingdom",Table1[[#This Row],[COUNTRY]]=233,"Ghana",Table1[[#This Row],[COUNTRY]]=254,"Kenya")</f>
        <v>Kenya</v>
      </c>
      <c r="H4274" s="33" t="str">
        <f>TEXT(MONTH(Table1[[#This Row],[REGDATE]])*29, "MMMM")</f>
        <v>September</v>
      </c>
    </row>
    <row r="4275" spans="1:8" x14ac:dyDescent="0.2">
      <c r="A4275" s="20">
        <v>254</v>
      </c>
      <c r="B4275" s="6">
        <v>45667</v>
      </c>
      <c r="C4275" s="1" t="s">
        <v>1</v>
      </c>
      <c r="D4275" s="1" t="s">
        <v>0</v>
      </c>
      <c r="E4275" s="7">
        <v>27</v>
      </c>
      <c r="F4275" s="7">
        <v>1</v>
      </c>
      <c r="G4275" s="23" t="str" cm="1">
        <f t="array" ref="G4275">_xlfn.IFS(Table1[[#This Row],[COUNTRY]]=234,"Nigeria",Table1[[#This Row],[COUNTRY]]=44,"United Kingdom",Table1[[#This Row],[COUNTRY]]=233,"Ghana",Table1[[#This Row],[COUNTRY]]=254,"Kenya")</f>
        <v>Kenya</v>
      </c>
      <c r="H4275" s="33" t="str">
        <f>TEXT(MONTH(Table1[[#This Row],[REGDATE]])*29, "MMMM")</f>
        <v>January</v>
      </c>
    </row>
    <row r="4276" spans="1:8" x14ac:dyDescent="0.2">
      <c r="A4276" s="20">
        <v>254</v>
      </c>
      <c r="B4276" s="6">
        <v>45667</v>
      </c>
      <c r="C4276" s="1" t="s">
        <v>1</v>
      </c>
      <c r="D4276" s="1" t="s">
        <v>0</v>
      </c>
      <c r="E4276" s="7">
        <v>27</v>
      </c>
      <c r="F4276" s="7">
        <v>40</v>
      </c>
      <c r="G4276" s="23" t="str" cm="1">
        <f t="array" ref="G4276">_xlfn.IFS(Table1[[#This Row],[COUNTRY]]=234,"Nigeria",Table1[[#This Row],[COUNTRY]]=44,"United Kingdom",Table1[[#This Row],[COUNTRY]]=233,"Ghana",Table1[[#This Row],[COUNTRY]]=254,"Kenya")</f>
        <v>Kenya</v>
      </c>
      <c r="H4276" s="33" t="str">
        <f>TEXT(MONTH(Table1[[#This Row],[REGDATE]])*29, "MMMM")</f>
        <v>January</v>
      </c>
    </row>
    <row r="4277" spans="1:8" x14ac:dyDescent="0.2">
      <c r="A4277" s="20">
        <v>254</v>
      </c>
      <c r="B4277" s="6">
        <v>45535</v>
      </c>
      <c r="C4277" s="1" t="s">
        <v>1</v>
      </c>
      <c r="D4277" s="1" t="s">
        <v>0</v>
      </c>
      <c r="E4277" s="7">
        <v>24</v>
      </c>
      <c r="F4277" s="7">
        <v>156</v>
      </c>
      <c r="G4277" s="23" t="str" cm="1">
        <f t="array" ref="G4277">_xlfn.IFS(Table1[[#This Row],[COUNTRY]]=234,"Nigeria",Table1[[#This Row],[COUNTRY]]=44,"United Kingdom",Table1[[#This Row],[COUNTRY]]=233,"Ghana",Table1[[#This Row],[COUNTRY]]=254,"Kenya")</f>
        <v>Kenya</v>
      </c>
      <c r="H4277" s="33" t="str">
        <f>TEXT(MONTH(Table1[[#This Row],[REGDATE]])*29, "MMMM")</f>
        <v>August</v>
      </c>
    </row>
    <row r="4278" spans="1:8" x14ac:dyDescent="0.2">
      <c r="A4278" s="20">
        <v>254</v>
      </c>
      <c r="B4278" s="6">
        <v>45535</v>
      </c>
      <c r="C4278" s="1" t="s">
        <v>1</v>
      </c>
      <c r="D4278" s="1" t="s">
        <v>2</v>
      </c>
      <c r="E4278" s="7">
        <v>59</v>
      </c>
      <c r="F4278" s="7">
        <v>171</v>
      </c>
      <c r="G4278" s="23" t="str" cm="1">
        <f t="array" ref="G4278">_xlfn.IFS(Table1[[#This Row],[COUNTRY]]=234,"Nigeria",Table1[[#This Row],[COUNTRY]]=44,"United Kingdom",Table1[[#This Row],[COUNTRY]]=233,"Ghana",Table1[[#This Row],[COUNTRY]]=254,"Kenya")</f>
        <v>Kenya</v>
      </c>
      <c r="H4278" s="33" t="str">
        <f>TEXT(MONTH(Table1[[#This Row],[REGDATE]])*29, "MMMM")</f>
        <v>August</v>
      </c>
    </row>
    <row r="4279" spans="1:8" x14ac:dyDescent="0.2">
      <c r="A4279" s="20">
        <v>254</v>
      </c>
      <c r="B4279" s="6">
        <v>45535</v>
      </c>
      <c r="C4279" s="1" t="s">
        <v>1</v>
      </c>
      <c r="D4279" s="1" t="s">
        <v>6</v>
      </c>
      <c r="E4279" s="7">
        <v>30</v>
      </c>
      <c r="F4279" s="7">
        <v>52</v>
      </c>
      <c r="G4279" s="23" t="str" cm="1">
        <f t="array" ref="G4279">_xlfn.IFS(Table1[[#This Row],[COUNTRY]]=234,"Nigeria",Table1[[#This Row],[COUNTRY]]=44,"United Kingdom",Table1[[#This Row],[COUNTRY]]=233,"Ghana",Table1[[#This Row],[COUNTRY]]=254,"Kenya")</f>
        <v>Kenya</v>
      </c>
      <c r="H4279" s="33" t="str">
        <f>TEXT(MONTH(Table1[[#This Row],[REGDATE]])*29, "MMMM")</f>
        <v>August</v>
      </c>
    </row>
    <row r="4280" spans="1:8" x14ac:dyDescent="0.2">
      <c r="A4280" s="20">
        <v>254</v>
      </c>
      <c r="B4280" s="6">
        <v>45535</v>
      </c>
      <c r="C4280" s="1" t="s">
        <v>1</v>
      </c>
      <c r="D4280" s="1" t="s">
        <v>0</v>
      </c>
      <c r="E4280" s="7">
        <v>27</v>
      </c>
      <c r="F4280" s="7">
        <v>101</v>
      </c>
      <c r="G4280" s="23" t="str" cm="1">
        <f t="array" ref="G4280">_xlfn.IFS(Table1[[#This Row],[COUNTRY]]=234,"Nigeria",Table1[[#This Row],[COUNTRY]]=44,"United Kingdom",Table1[[#This Row],[COUNTRY]]=233,"Ghana",Table1[[#This Row],[COUNTRY]]=254,"Kenya")</f>
        <v>Kenya</v>
      </c>
      <c r="H4280" s="33" t="str">
        <f>TEXT(MONTH(Table1[[#This Row],[REGDATE]])*29, "MMMM")</f>
        <v>August</v>
      </c>
    </row>
    <row r="4281" spans="1:8" x14ac:dyDescent="0.2">
      <c r="A4281" s="20">
        <v>254</v>
      </c>
      <c r="B4281" s="6">
        <v>45535</v>
      </c>
      <c r="C4281" s="1" t="s">
        <v>1</v>
      </c>
      <c r="D4281" s="1" t="s">
        <v>2</v>
      </c>
      <c r="E4281" s="7">
        <v>19</v>
      </c>
      <c r="F4281" s="7">
        <v>172</v>
      </c>
      <c r="G4281" s="23" t="str" cm="1">
        <f t="array" ref="G4281">_xlfn.IFS(Table1[[#This Row],[COUNTRY]]=234,"Nigeria",Table1[[#This Row],[COUNTRY]]=44,"United Kingdom",Table1[[#This Row],[COUNTRY]]=233,"Ghana",Table1[[#This Row],[COUNTRY]]=254,"Kenya")</f>
        <v>Kenya</v>
      </c>
      <c r="H4281" s="33" t="str">
        <f>TEXT(MONTH(Table1[[#This Row],[REGDATE]])*29, "MMMM")</f>
        <v>August</v>
      </c>
    </row>
    <row r="4282" spans="1:8" x14ac:dyDescent="0.2">
      <c r="A4282" s="20">
        <v>254</v>
      </c>
      <c r="B4282" s="6">
        <v>45536</v>
      </c>
      <c r="C4282" s="1" t="s">
        <v>1</v>
      </c>
      <c r="D4282" s="1" t="s">
        <v>0</v>
      </c>
      <c r="E4282" s="7">
        <v>27</v>
      </c>
      <c r="F4282" s="7">
        <v>148</v>
      </c>
      <c r="G4282" s="23" t="str" cm="1">
        <f t="array" ref="G4282">_xlfn.IFS(Table1[[#This Row],[COUNTRY]]=234,"Nigeria",Table1[[#This Row],[COUNTRY]]=44,"United Kingdom",Table1[[#This Row],[COUNTRY]]=233,"Ghana",Table1[[#This Row],[COUNTRY]]=254,"Kenya")</f>
        <v>Kenya</v>
      </c>
      <c r="H4282" s="33" t="str">
        <f>TEXT(MONTH(Table1[[#This Row],[REGDATE]])*29, "MMMM")</f>
        <v>September</v>
      </c>
    </row>
    <row r="4283" spans="1:8" x14ac:dyDescent="0.2">
      <c r="A4283" s="20">
        <v>254</v>
      </c>
      <c r="B4283" s="6">
        <v>45536</v>
      </c>
      <c r="C4283" s="1" t="s">
        <v>1</v>
      </c>
      <c r="D4283" s="1" t="s">
        <v>0</v>
      </c>
      <c r="E4283" s="7">
        <v>27</v>
      </c>
      <c r="F4283" s="7">
        <v>166</v>
      </c>
      <c r="G4283" s="23" t="str" cm="1">
        <f t="array" ref="G4283">_xlfn.IFS(Table1[[#This Row],[COUNTRY]]=234,"Nigeria",Table1[[#This Row],[COUNTRY]]=44,"United Kingdom",Table1[[#This Row],[COUNTRY]]=233,"Ghana",Table1[[#This Row],[COUNTRY]]=254,"Kenya")</f>
        <v>Kenya</v>
      </c>
      <c r="H4283" s="33" t="str">
        <f>TEXT(MONTH(Table1[[#This Row],[REGDATE]])*29, "MMMM")</f>
        <v>September</v>
      </c>
    </row>
    <row r="4284" spans="1:8" x14ac:dyDescent="0.2">
      <c r="A4284" s="20">
        <v>254</v>
      </c>
      <c r="B4284" s="6">
        <v>45660</v>
      </c>
      <c r="C4284" s="1" t="s">
        <v>1</v>
      </c>
      <c r="D4284" s="1" t="s">
        <v>0</v>
      </c>
      <c r="E4284" s="7">
        <v>27</v>
      </c>
      <c r="F4284" s="7">
        <v>4</v>
      </c>
      <c r="G4284" s="23" t="str" cm="1">
        <f t="array" ref="G4284">_xlfn.IFS(Table1[[#This Row],[COUNTRY]]=234,"Nigeria",Table1[[#This Row],[COUNTRY]]=44,"United Kingdom",Table1[[#This Row],[COUNTRY]]=233,"Ghana",Table1[[#This Row],[COUNTRY]]=254,"Kenya")</f>
        <v>Kenya</v>
      </c>
      <c r="H4284" s="33" t="str">
        <f>TEXT(MONTH(Table1[[#This Row],[REGDATE]])*29, "MMMM")</f>
        <v>January</v>
      </c>
    </row>
    <row r="4285" spans="1:8" x14ac:dyDescent="0.2">
      <c r="A4285" s="20">
        <v>254</v>
      </c>
      <c r="B4285" s="6">
        <v>45660</v>
      </c>
      <c r="C4285" s="1" t="s">
        <v>1</v>
      </c>
      <c r="D4285" s="1" t="s">
        <v>0</v>
      </c>
      <c r="E4285" s="7">
        <v>27</v>
      </c>
      <c r="F4285" s="7">
        <v>1</v>
      </c>
      <c r="G4285" s="23" t="str" cm="1">
        <f t="array" ref="G4285">_xlfn.IFS(Table1[[#This Row],[COUNTRY]]=234,"Nigeria",Table1[[#This Row],[COUNTRY]]=44,"United Kingdom",Table1[[#This Row],[COUNTRY]]=233,"Ghana",Table1[[#This Row],[COUNTRY]]=254,"Kenya")</f>
        <v>Kenya</v>
      </c>
      <c r="H4285" s="33" t="str">
        <f>TEXT(MONTH(Table1[[#This Row],[REGDATE]])*29, "MMMM")</f>
        <v>January</v>
      </c>
    </row>
    <row r="4286" spans="1:8" x14ac:dyDescent="0.2">
      <c r="A4286" s="20">
        <v>254</v>
      </c>
      <c r="B4286" s="6">
        <v>45536</v>
      </c>
      <c r="C4286" s="1" t="s">
        <v>1</v>
      </c>
      <c r="D4286" s="1" t="s">
        <v>0</v>
      </c>
      <c r="E4286" s="7">
        <v>27</v>
      </c>
      <c r="F4286" s="7">
        <v>133</v>
      </c>
      <c r="G4286" s="23" t="str" cm="1">
        <f t="array" ref="G4286">_xlfn.IFS(Table1[[#This Row],[COUNTRY]]=234,"Nigeria",Table1[[#This Row],[COUNTRY]]=44,"United Kingdom",Table1[[#This Row],[COUNTRY]]=233,"Ghana",Table1[[#This Row],[COUNTRY]]=254,"Kenya")</f>
        <v>Kenya</v>
      </c>
      <c r="H4286" s="33" t="str">
        <f>TEXT(MONTH(Table1[[#This Row],[REGDATE]])*29, "MMMM")</f>
        <v>September</v>
      </c>
    </row>
    <row r="4287" spans="1:8" x14ac:dyDescent="0.2">
      <c r="A4287" s="20">
        <v>254</v>
      </c>
      <c r="B4287" s="6">
        <v>45536</v>
      </c>
      <c r="C4287" s="1" t="s">
        <v>1</v>
      </c>
      <c r="D4287" s="1" t="s">
        <v>2</v>
      </c>
      <c r="E4287" s="7">
        <v>18</v>
      </c>
      <c r="F4287" s="7">
        <v>14</v>
      </c>
      <c r="G4287" s="23" t="str" cm="1">
        <f t="array" ref="G4287">_xlfn.IFS(Table1[[#This Row],[COUNTRY]]=234,"Nigeria",Table1[[#This Row],[COUNTRY]]=44,"United Kingdom",Table1[[#This Row],[COUNTRY]]=233,"Ghana",Table1[[#This Row],[COUNTRY]]=254,"Kenya")</f>
        <v>Kenya</v>
      </c>
      <c r="H4287" s="33" t="str">
        <f>TEXT(MONTH(Table1[[#This Row],[REGDATE]])*29, "MMMM")</f>
        <v>September</v>
      </c>
    </row>
    <row r="4288" spans="1:8" x14ac:dyDescent="0.2">
      <c r="A4288" s="20">
        <v>254</v>
      </c>
      <c r="B4288" s="6">
        <v>45536</v>
      </c>
      <c r="C4288" s="1" t="s">
        <v>1</v>
      </c>
      <c r="D4288" s="1" t="s">
        <v>2</v>
      </c>
      <c r="E4288" s="7">
        <v>40</v>
      </c>
      <c r="F4288" s="7">
        <v>53</v>
      </c>
      <c r="G4288" s="23" t="str" cm="1">
        <f t="array" ref="G4288">_xlfn.IFS(Table1[[#This Row],[COUNTRY]]=234,"Nigeria",Table1[[#This Row],[COUNTRY]]=44,"United Kingdom",Table1[[#This Row],[COUNTRY]]=233,"Ghana",Table1[[#This Row],[COUNTRY]]=254,"Kenya")</f>
        <v>Kenya</v>
      </c>
      <c r="H4288" s="33" t="str">
        <f>TEXT(MONTH(Table1[[#This Row],[REGDATE]])*29, "MMMM")</f>
        <v>September</v>
      </c>
    </row>
    <row r="4289" spans="1:8" x14ac:dyDescent="0.2">
      <c r="A4289" s="20">
        <v>254</v>
      </c>
      <c r="B4289" s="6">
        <v>45536</v>
      </c>
      <c r="C4289" s="1" t="s">
        <v>1</v>
      </c>
      <c r="D4289" s="1" t="s">
        <v>2</v>
      </c>
      <c r="E4289" s="7">
        <v>24</v>
      </c>
      <c r="F4289" s="7">
        <v>170</v>
      </c>
      <c r="G4289" s="23" t="str" cm="1">
        <f t="array" ref="G4289">_xlfn.IFS(Table1[[#This Row],[COUNTRY]]=234,"Nigeria",Table1[[#This Row],[COUNTRY]]=44,"United Kingdom",Table1[[#This Row],[COUNTRY]]=233,"Ghana",Table1[[#This Row],[COUNTRY]]=254,"Kenya")</f>
        <v>Kenya</v>
      </c>
      <c r="H4289" s="33" t="str">
        <f>TEXT(MONTH(Table1[[#This Row],[REGDATE]])*29, "MMMM")</f>
        <v>September</v>
      </c>
    </row>
    <row r="4290" spans="1:8" x14ac:dyDescent="0.2">
      <c r="A4290" s="20">
        <v>254</v>
      </c>
      <c r="B4290" s="6">
        <v>45536</v>
      </c>
      <c r="C4290" s="1" t="s">
        <v>1</v>
      </c>
      <c r="D4290" s="1" t="s">
        <v>2</v>
      </c>
      <c r="E4290" s="7">
        <v>27</v>
      </c>
      <c r="F4290" s="7">
        <v>3</v>
      </c>
      <c r="G4290" s="23" t="str" cm="1">
        <f t="array" ref="G4290">_xlfn.IFS(Table1[[#This Row],[COUNTRY]]=234,"Nigeria",Table1[[#This Row],[COUNTRY]]=44,"United Kingdom",Table1[[#This Row],[COUNTRY]]=233,"Ghana",Table1[[#This Row],[COUNTRY]]=254,"Kenya")</f>
        <v>Kenya</v>
      </c>
      <c r="H4290" s="33" t="str">
        <f>TEXT(MONTH(Table1[[#This Row],[REGDATE]])*29, "MMMM")</f>
        <v>September</v>
      </c>
    </row>
    <row r="4291" spans="1:8" x14ac:dyDescent="0.2">
      <c r="A4291" s="20">
        <v>254</v>
      </c>
      <c r="B4291" s="6">
        <v>45536</v>
      </c>
      <c r="C4291" s="1" t="s">
        <v>1</v>
      </c>
      <c r="D4291" s="1" t="s">
        <v>2</v>
      </c>
      <c r="E4291" s="7">
        <v>22</v>
      </c>
      <c r="F4291" s="7">
        <v>6</v>
      </c>
      <c r="G4291" s="23" t="str" cm="1">
        <f t="array" ref="G4291">_xlfn.IFS(Table1[[#This Row],[COUNTRY]]=234,"Nigeria",Table1[[#This Row],[COUNTRY]]=44,"United Kingdom",Table1[[#This Row],[COUNTRY]]=233,"Ghana",Table1[[#This Row],[COUNTRY]]=254,"Kenya")</f>
        <v>Kenya</v>
      </c>
      <c r="H4291" s="33" t="str">
        <f>TEXT(MONTH(Table1[[#This Row],[REGDATE]])*29, "MMMM")</f>
        <v>September</v>
      </c>
    </row>
    <row r="4292" spans="1:8" x14ac:dyDescent="0.2">
      <c r="A4292" s="20">
        <v>254</v>
      </c>
      <c r="B4292" s="6">
        <v>45537</v>
      </c>
      <c r="C4292" s="1" t="s">
        <v>1</v>
      </c>
      <c r="D4292" s="1" t="s">
        <v>2</v>
      </c>
      <c r="E4292" s="7">
        <v>32</v>
      </c>
      <c r="F4292" s="7">
        <v>170</v>
      </c>
      <c r="G4292" s="23" t="str" cm="1">
        <f t="array" ref="G4292">_xlfn.IFS(Table1[[#This Row],[COUNTRY]]=234,"Nigeria",Table1[[#This Row],[COUNTRY]]=44,"United Kingdom",Table1[[#This Row],[COUNTRY]]=233,"Ghana",Table1[[#This Row],[COUNTRY]]=254,"Kenya")</f>
        <v>Kenya</v>
      </c>
      <c r="H4292" s="33" t="str">
        <f>TEXT(MONTH(Table1[[#This Row],[REGDATE]])*29, "MMMM")</f>
        <v>September</v>
      </c>
    </row>
    <row r="4293" spans="1:8" x14ac:dyDescent="0.2">
      <c r="A4293" s="20">
        <v>254</v>
      </c>
      <c r="B4293" s="6">
        <v>45654</v>
      </c>
      <c r="C4293" s="1" t="s">
        <v>1</v>
      </c>
      <c r="D4293" s="1" t="s">
        <v>0</v>
      </c>
      <c r="E4293" s="7">
        <v>27</v>
      </c>
      <c r="F4293" s="7">
        <v>25</v>
      </c>
      <c r="G4293" s="23" t="str" cm="1">
        <f t="array" ref="G4293">_xlfn.IFS(Table1[[#This Row],[COUNTRY]]=234,"Nigeria",Table1[[#This Row],[COUNTRY]]=44,"United Kingdom",Table1[[#This Row],[COUNTRY]]=233,"Ghana",Table1[[#This Row],[COUNTRY]]=254,"Kenya")</f>
        <v>Kenya</v>
      </c>
      <c r="H4293" s="33" t="str">
        <f>TEXT(MONTH(Table1[[#This Row],[REGDATE]])*29, "MMMM")</f>
        <v>December</v>
      </c>
    </row>
    <row r="4294" spans="1:8" x14ac:dyDescent="0.2">
      <c r="A4294" s="20">
        <v>254</v>
      </c>
      <c r="B4294" s="6">
        <v>45654</v>
      </c>
      <c r="C4294" s="1" t="s">
        <v>1</v>
      </c>
      <c r="D4294" s="1" t="s">
        <v>0</v>
      </c>
      <c r="E4294" s="7">
        <v>27</v>
      </c>
      <c r="F4294" s="7">
        <v>5</v>
      </c>
      <c r="G4294" s="23" t="str" cm="1">
        <f t="array" ref="G4294">_xlfn.IFS(Table1[[#This Row],[COUNTRY]]=234,"Nigeria",Table1[[#This Row],[COUNTRY]]=44,"United Kingdom",Table1[[#This Row],[COUNTRY]]=233,"Ghana",Table1[[#This Row],[COUNTRY]]=254,"Kenya")</f>
        <v>Kenya</v>
      </c>
      <c r="H4294" s="33" t="str">
        <f>TEXT(MONTH(Table1[[#This Row],[REGDATE]])*29, "MMMM")</f>
        <v>December</v>
      </c>
    </row>
    <row r="4295" spans="1:8" x14ac:dyDescent="0.2">
      <c r="A4295" s="20">
        <v>254</v>
      </c>
      <c r="B4295" s="6">
        <v>45536</v>
      </c>
      <c r="C4295" s="1" t="s">
        <v>1</v>
      </c>
      <c r="D4295" s="1" t="s">
        <v>6</v>
      </c>
      <c r="E4295" s="7">
        <v>23</v>
      </c>
      <c r="F4295" s="7">
        <v>4</v>
      </c>
      <c r="G4295" s="23" t="str" cm="1">
        <f t="array" ref="G4295">_xlfn.IFS(Table1[[#This Row],[COUNTRY]]=234,"Nigeria",Table1[[#This Row],[COUNTRY]]=44,"United Kingdom",Table1[[#This Row],[COUNTRY]]=233,"Ghana",Table1[[#This Row],[COUNTRY]]=254,"Kenya")</f>
        <v>Kenya</v>
      </c>
      <c r="H4295" s="33" t="str">
        <f>TEXT(MONTH(Table1[[#This Row],[REGDATE]])*29, "MMMM")</f>
        <v>September</v>
      </c>
    </row>
    <row r="4296" spans="1:8" x14ac:dyDescent="0.2">
      <c r="A4296" s="20">
        <v>254</v>
      </c>
      <c r="B4296" s="6">
        <v>45536</v>
      </c>
      <c r="C4296" s="1" t="s">
        <v>1</v>
      </c>
      <c r="D4296" s="1" t="s">
        <v>2</v>
      </c>
      <c r="E4296" s="7">
        <v>23</v>
      </c>
      <c r="F4296" s="7">
        <v>170</v>
      </c>
      <c r="G4296" s="23" t="str" cm="1">
        <f t="array" ref="G4296">_xlfn.IFS(Table1[[#This Row],[COUNTRY]]=234,"Nigeria",Table1[[#This Row],[COUNTRY]]=44,"United Kingdom",Table1[[#This Row],[COUNTRY]]=233,"Ghana",Table1[[#This Row],[COUNTRY]]=254,"Kenya")</f>
        <v>Kenya</v>
      </c>
      <c r="H4296" s="33" t="str">
        <f>TEXT(MONTH(Table1[[#This Row],[REGDATE]])*29, "MMMM")</f>
        <v>September</v>
      </c>
    </row>
    <row r="4297" spans="1:8" x14ac:dyDescent="0.2">
      <c r="A4297" s="20">
        <v>254</v>
      </c>
      <c r="B4297" s="6">
        <v>45536</v>
      </c>
      <c r="C4297" s="1" t="s">
        <v>1</v>
      </c>
      <c r="D4297" s="1" t="s">
        <v>2</v>
      </c>
      <c r="E4297" s="7">
        <v>19</v>
      </c>
      <c r="F4297" s="7">
        <v>122</v>
      </c>
      <c r="G4297" s="23" t="str" cm="1">
        <f t="array" ref="G4297">_xlfn.IFS(Table1[[#This Row],[COUNTRY]]=234,"Nigeria",Table1[[#This Row],[COUNTRY]]=44,"United Kingdom",Table1[[#This Row],[COUNTRY]]=233,"Ghana",Table1[[#This Row],[COUNTRY]]=254,"Kenya")</f>
        <v>Kenya</v>
      </c>
      <c r="H4297" s="33" t="str">
        <f>TEXT(MONTH(Table1[[#This Row],[REGDATE]])*29, "MMMM")</f>
        <v>September</v>
      </c>
    </row>
    <row r="4298" spans="1:8" x14ac:dyDescent="0.2">
      <c r="A4298" s="20">
        <v>254</v>
      </c>
      <c r="B4298" s="6">
        <v>45536</v>
      </c>
      <c r="C4298" s="1" t="s">
        <v>1</v>
      </c>
      <c r="D4298" s="1" t="s">
        <v>2</v>
      </c>
      <c r="E4298" s="7">
        <v>27</v>
      </c>
      <c r="F4298" s="7">
        <v>119</v>
      </c>
      <c r="G4298" s="23" t="str" cm="1">
        <f t="array" ref="G4298">_xlfn.IFS(Table1[[#This Row],[COUNTRY]]=234,"Nigeria",Table1[[#This Row],[COUNTRY]]=44,"United Kingdom",Table1[[#This Row],[COUNTRY]]=233,"Ghana",Table1[[#This Row],[COUNTRY]]=254,"Kenya")</f>
        <v>Kenya</v>
      </c>
      <c r="H4298" s="33" t="str">
        <f>TEXT(MONTH(Table1[[#This Row],[REGDATE]])*29, "MMMM")</f>
        <v>September</v>
      </c>
    </row>
    <row r="4299" spans="1:8" x14ac:dyDescent="0.2">
      <c r="A4299" s="20">
        <v>254</v>
      </c>
      <c r="B4299" s="6">
        <v>45537</v>
      </c>
      <c r="C4299" s="1" t="s">
        <v>1</v>
      </c>
      <c r="D4299" s="1" t="s">
        <v>6</v>
      </c>
      <c r="E4299" s="7">
        <v>51</v>
      </c>
      <c r="F4299" s="7">
        <v>17</v>
      </c>
      <c r="G4299" s="23" t="str" cm="1">
        <f t="array" ref="G4299">_xlfn.IFS(Table1[[#This Row],[COUNTRY]]=234,"Nigeria",Table1[[#This Row],[COUNTRY]]=44,"United Kingdom",Table1[[#This Row],[COUNTRY]]=233,"Ghana",Table1[[#This Row],[COUNTRY]]=254,"Kenya")</f>
        <v>Kenya</v>
      </c>
      <c r="H4299" s="33" t="str">
        <f>TEXT(MONTH(Table1[[#This Row],[REGDATE]])*29, "MMMM")</f>
        <v>September</v>
      </c>
    </row>
    <row r="4300" spans="1:8" x14ac:dyDescent="0.2">
      <c r="A4300" s="20">
        <v>254</v>
      </c>
      <c r="B4300" s="6">
        <v>45537</v>
      </c>
      <c r="C4300" s="1" t="s">
        <v>1</v>
      </c>
      <c r="D4300" s="1" t="s">
        <v>6</v>
      </c>
      <c r="E4300" s="7">
        <v>41</v>
      </c>
      <c r="F4300" s="7">
        <v>6</v>
      </c>
      <c r="G4300" s="23" t="str" cm="1">
        <f t="array" ref="G4300">_xlfn.IFS(Table1[[#This Row],[COUNTRY]]=234,"Nigeria",Table1[[#This Row],[COUNTRY]]=44,"United Kingdom",Table1[[#This Row],[COUNTRY]]=233,"Ghana",Table1[[#This Row],[COUNTRY]]=254,"Kenya")</f>
        <v>Kenya</v>
      </c>
      <c r="H4300" s="33" t="str">
        <f>TEXT(MONTH(Table1[[#This Row],[REGDATE]])*29, "MMMM")</f>
        <v>September</v>
      </c>
    </row>
    <row r="4301" spans="1:8" x14ac:dyDescent="0.2">
      <c r="A4301" s="20">
        <v>254</v>
      </c>
      <c r="B4301" s="6">
        <v>45537</v>
      </c>
      <c r="C4301" s="1" t="s">
        <v>1</v>
      </c>
      <c r="D4301" s="1" t="s">
        <v>0</v>
      </c>
      <c r="E4301" s="7">
        <v>27</v>
      </c>
      <c r="F4301" s="7">
        <v>169</v>
      </c>
      <c r="G4301" s="23" t="str" cm="1">
        <f t="array" ref="G4301">_xlfn.IFS(Table1[[#This Row],[COUNTRY]]=234,"Nigeria",Table1[[#This Row],[COUNTRY]]=44,"United Kingdom",Table1[[#This Row],[COUNTRY]]=233,"Ghana",Table1[[#This Row],[COUNTRY]]=254,"Kenya")</f>
        <v>Kenya</v>
      </c>
      <c r="H4301" s="33" t="str">
        <f>TEXT(MONTH(Table1[[#This Row],[REGDATE]])*29, "MMMM")</f>
        <v>September</v>
      </c>
    </row>
    <row r="4302" spans="1:8" x14ac:dyDescent="0.2">
      <c r="A4302" s="20">
        <v>254</v>
      </c>
      <c r="B4302" s="6">
        <v>45538</v>
      </c>
      <c r="C4302" s="1" t="s">
        <v>1</v>
      </c>
      <c r="D4302" s="1" t="s">
        <v>2</v>
      </c>
      <c r="E4302" s="7">
        <v>19</v>
      </c>
      <c r="F4302" s="7">
        <v>10</v>
      </c>
      <c r="G4302" s="23" t="str" cm="1">
        <f t="array" ref="G4302">_xlfn.IFS(Table1[[#This Row],[COUNTRY]]=234,"Nigeria",Table1[[#This Row],[COUNTRY]]=44,"United Kingdom",Table1[[#This Row],[COUNTRY]]=233,"Ghana",Table1[[#This Row],[COUNTRY]]=254,"Kenya")</f>
        <v>Kenya</v>
      </c>
      <c r="H4302" s="33" t="str">
        <f>TEXT(MONTH(Table1[[#This Row],[REGDATE]])*29, "MMMM")</f>
        <v>September</v>
      </c>
    </row>
    <row r="4303" spans="1:8" x14ac:dyDescent="0.2">
      <c r="A4303" s="20">
        <v>254</v>
      </c>
      <c r="B4303" s="6">
        <v>45538</v>
      </c>
      <c r="C4303" s="1" t="s">
        <v>1</v>
      </c>
      <c r="D4303" s="1" t="s">
        <v>2</v>
      </c>
      <c r="E4303" s="7">
        <v>27</v>
      </c>
      <c r="F4303" s="7">
        <v>168</v>
      </c>
      <c r="G4303" s="23" t="str" cm="1">
        <f t="array" ref="G4303">_xlfn.IFS(Table1[[#This Row],[COUNTRY]]=234,"Nigeria",Table1[[#This Row],[COUNTRY]]=44,"United Kingdom",Table1[[#This Row],[COUNTRY]]=233,"Ghana",Table1[[#This Row],[COUNTRY]]=254,"Kenya")</f>
        <v>Kenya</v>
      </c>
      <c r="H4303" s="33" t="str">
        <f>TEXT(MONTH(Table1[[#This Row],[REGDATE]])*29, "MMMM")</f>
        <v>September</v>
      </c>
    </row>
    <row r="4304" spans="1:8" x14ac:dyDescent="0.2">
      <c r="A4304" s="20">
        <v>254</v>
      </c>
      <c r="B4304" s="6">
        <v>45538</v>
      </c>
      <c r="C4304" s="1" t="s">
        <v>1</v>
      </c>
      <c r="D4304" s="1" t="s">
        <v>6</v>
      </c>
      <c r="E4304" s="7">
        <v>33</v>
      </c>
      <c r="F4304" s="7">
        <v>62</v>
      </c>
      <c r="G4304" s="23" t="str" cm="1">
        <f t="array" ref="G4304">_xlfn.IFS(Table1[[#This Row],[COUNTRY]]=234,"Nigeria",Table1[[#This Row],[COUNTRY]]=44,"United Kingdom",Table1[[#This Row],[COUNTRY]]=233,"Ghana",Table1[[#This Row],[COUNTRY]]=254,"Kenya")</f>
        <v>Kenya</v>
      </c>
      <c r="H4304" s="33" t="str">
        <f>TEXT(MONTH(Table1[[#This Row],[REGDATE]])*29, "MMMM")</f>
        <v>September</v>
      </c>
    </row>
    <row r="4305" spans="1:8" x14ac:dyDescent="0.2">
      <c r="A4305" s="20">
        <v>254</v>
      </c>
      <c r="B4305" s="6">
        <v>45539</v>
      </c>
      <c r="C4305" s="1" t="s">
        <v>1</v>
      </c>
      <c r="D4305" s="1" t="s">
        <v>3</v>
      </c>
      <c r="E4305" s="7">
        <v>29</v>
      </c>
      <c r="F4305" s="7">
        <v>26</v>
      </c>
      <c r="G4305" s="23" t="str" cm="1">
        <f t="array" ref="G4305">_xlfn.IFS(Table1[[#This Row],[COUNTRY]]=234,"Nigeria",Table1[[#This Row],[COUNTRY]]=44,"United Kingdom",Table1[[#This Row],[COUNTRY]]=233,"Ghana",Table1[[#This Row],[COUNTRY]]=254,"Kenya")</f>
        <v>Kenya</v>
      </c>
      <c r="H4305" s="33" t="str">
        <f>TEXT(MONTH(Table1[[#This Row],[REGDATE]])*29, "MMMM")</f>
        <v>September</v>
      </c>
    </row>
    <row r="4306" spans="1:8" x14ac:dyDescent="0.2">
      <c r="A4306" s="20">
        <v>254</v>
      </c>
      <c r="B4306" s="6">
        <v>45606</v>
      </c>
      <c r="C4306" s="1" t="s">
        <v>1</v>
      </c>
      <c r="D4306" s="1" t="s">
        <v>2</v>
      </c>
      <c r="E4306" s="7">
        <v>30</v>
      </c>
      <c r="F4306" s="7">
        <v>101</v>
      </c>
      <c r="G4306" s="23" t="str" cm="1">
        <f t="array" ref="G4306">_xlfn.IFS(Table1[[#This Row],[COUNTRY]]=234,"Nigeria",Table1[[#This Row],[COUNTRY]]=44,"United Kingdom",Table1[[#This Row],[COUNTRY]]=233,"Ghana",Table1[[#This Row],[COUNTRY]]=254,"Kenya")</f>
        <v>Kenya</v>
      </c>
      <c r="H4306" s="33" t="str">
        <f>TEXT(MONTH(Table1[[#This Row],[REGDATE]])*29, "MMMM")</f>
        <v>November</v>
      </c>
    </row>
    <row r="4307" spans="1:8" x14ac:dyDescent="0.2">
      <c r="A4307" s="20">
        <v>254</v>
      </c>
      <c r="B4307" s="6">
        <v>45537</v>
      </c>
      <c r="C4307" s="1" t="s">
        <v>1</v>
      </c>
      <c r="D4307" s="1" t="s">
        <v>2</v>
      </c>
      <c r="E4307" s="7">
        <v>25</v>
      </c>
      <c r="F4307" s="7">
        <v>167</v>
      </c>
      <c r="G4307" s="23" t="str" cm="1">
        <f t="array" ref="G4307">_xlfn.IFS(Table1[[#This Row],[COUNTRY]]=234,"Nigeria",Table1[[#This Row],[COUNTRY]]=44,"United Kingdom",Table1[[#This Row],[COUNTRY]]=233,"Ghana",Table1[[#This Row],[COUNTRY]]=254,"Kenya")</f>
        <v>Kenya</v>
      </c>
      <c r="H4307" s="33" t="str">
        <f>TEXT(MONTH(Table1[[#This Row],[REGDATE]])*29, "MMMM")</f>
        <v>September</v>
      </c>
    </row>
    <row r="4308" spans="1:8" x14ac:dyDescent="0.2">
      <c r="A4308" s="20">
        <v>254</v>
      </c>
      <c r="B4308" s="6">
        <v>45537</v>
      </c>
      <c r="C4308" s="1" t="s">
        <v>1</v>
      </c>
      <c r="D4308" s="1" t="s">
        <v>2</v>
      </c>
      <c r="E4308" s="7">
        <v>25</v>
      </c>
      <c r="F4308" s="7">
        <v>135</v>
      </c>
      <c r="G4308" s="23" t="str" cm="1">
        <f t="array" ref="G4308">_xlfn.IFS(Table1[[#This Row],[COUNTRY]]=234,"Nigeria",Table1[[#This Row],[COUNTRY]]=44,"United Kingdom",Table1[[#This Row],[COUNTRY]]=233,"Ghana",Table1[[#This Row],[COUNTRY]]=254,"Kenya")</f>
        <v>Kenya</v>
      </c>
      <c r="H4308" s="33" t="str">
        <f>TEXT(MONTH(Table1[[#This Row],[REGDATE]])*29, "MMMM")</f>
        <v>September</v>
      </c>
    </row>
    <row r="4309" spans="1:8" x14ac:dyDescent="0.2">
      <c r="A4309" s="20">
        <v>254</v>
      </c>
      <c r="B4309" s="6">
        <v>45537</v>
      </c>
      <c r="C4309" s="1" t="s">
        <v>4</v>
      </c>
      <c r="D4309" s="1" t="s">
        <v>0</v>
      </c>
      <c r="E4309" s="7">
        <v>27</v>
      </c>
      <c r="F4309" s="7">
        <v>73</v>
      </c>
      <c r="G4309" s="23" t="str" cm="1">
        <f t="array" ref="G4309">_xlfn.IFS(Table1[[#This Row],[COUNTRY]]=234,"Nigeria",Table1[[#This Row],[COUNTRY]]=44,"United Kingdom",Table1[[#This Row],[COUNTRY]]=233,"Ghana",Table1[[#This Row],[COUNTRY]]=254,"Kenya")</f>
        <v>Kenya</v>
      </c>
      <c r="H4309" s="33" t="str">
        <f>TEXT(MONTH(Table1[[#This Row],[REGDATE]])*29, "MMMM")</f>
        <v>September</v>
      </c>
    </row>
    <row r="4310" spans="1:8" x14ac:dyDescent="0.2">
      <c r="A4310" s="20">
        <v>254</v>
      </c>
      <c r="B4310" s="6">
        <v>45537</v>
      </c>
      <c r="C4310" s="1" t="s">
        <v>1</v>
      </c>
      <c r="D4310" s="1" t="s">
        <v>0</v>
      </c>
      <c r="E4310" s="7">
        <v>27</v>
      </c>
      <c r="F4310" s="7">
        <v>110</v>
      </c>
      <c r="G4310" s="23" t="str" cm="1">
        <f t="array" ref="G4310">_xlfn.IFS(Table1[[#This Row],[COUNTRY]]=234,"Nigeria",Table1[[#This Row],[COUNTRY]]=44,"United Kingdom",Table1[[#This Row],[COUNTRY]]=233,"Ghana",Table1[[#This Row],[COUNTRY]]=254,"Kenya")</f>
        <v>Kenya</v>
      </c>
      <c r="H4310" s="33" t="str">
        <f>TEXT(MONTH(Table1[[#This Row],[REGDATE]])*29, "MMMM")</f>
        <v>September</v>
      </c>
    </row>
    <row r="4311" spans="1:8" x14ac:dyDescent="0.2">
      <c r="A4311" s="20">
        <v>254</v>
      </c>
      <c r="B4311" s="6">
        <v>45537</v>
      </c>
      <c r="C4311" s="1" t="s">
        <v>1</v>
      </c>
      <c r="D4311" s="1" t="s">
        <v>0</v>
      </c>
      <c r="E4311" s="7">
        <v>27</v>
      </c>
      <c r="F4311" s="7">
        <v>168</v>
      </c>
      <c r="G4311" s="23" t="str" cm="1">
        <f t="array" ref="G4311">_xlfn.IFS(Table1[[#This Row],[COUNTRY]]=234,"Nigeria",Table1[[#This Row],[COUNTRY]]=44,"United Kingdom",Table1[[#This Row],[COUNTRY]]=233,"Ghana",Table1[[#This Row],[COUNTRY]]=254,"Kenya")</f>
        <v>Kenya</v>
      </c>
      <c r="H4311" s="33" t="str">
        <f>TEXT(MONTH(Table1[[#This Row],[REGDATE]])*29, "MMMM")</f>
        <v>September</v>
      </c>
    </row>
    <row r="4312" spans="1:8" x14ac:dyDescent="0.2">
      <c r="A4312" s="20">
        <v>254</v>
      </c>
      <c r="B4312" s="6">
        <v>45536</v>
      </c>
      <c r="C4312" s="1" t="s">
        <v>1</v>
      </c>
      <c r="D4312" s="1" t="s">
        <v>0</v>
      </c>
      <c r="E4312" s="7">
        <v>27</v>
      </c>
      <c r="F4312" s="7">
        <v>169</v>
      </c>
      <c r="G4312" s="23" t="str" cm="1">
        <f t="array" ref="G4312">_xlfn.IFS(Table1[[#This Row],[COUNTRY]]=234,"Nigeria",Table1[[#This Row],[COUNTRY]]=44,"United Kingdom",Table1[[#This Row],[COUNTRY]]=233,"Ghana",Table1[[#This Row],[COUNTRY]]=254,"Kenya")</f>
        <v>Kenya</v>
      </c>
      <c r="H4312" s="33" t="str">
        <f>TEXT(MONTH(Table1[[#This Row],[REGDATE]])*29, "MMMM")</f>
        <v>September</v>
      </c>
    </row>
    <row r="4313" spans="1:8" x14ac:dyDescent="0.2">
      <c r="A4313" s="20">
        <v>254</v>
      </c>
      <c r="B4313" s="6">
        <v>45537</v>
      </c>
      <c r="C4313" s="1" t="s">
        <v>1</v>
      </c>
      <c r="D4313" s="1" t="s">
        <v>6</v>
      </c>
      <c r="E4313" s="7">
        <v>27</v>
      </c>
      <c r="F4313" s="7">
        <v>170</v>
      </c>
      <c r="G4313" s="23" t="str" cm="1">
        <f t="array" ref="G4313">_xlfn.IFS(Table1[[#This Row],[COUNTRY]]=234,"Nigeria",Table1[[#This Row],[COUNTRY]]=44,"United Kingdom",Table1[[#This Row],[COUNTRY]]=233,"Ghana",Table1[[#This Row],[COUNTRY]]=254,"Kenya")</f>
        <v>Kenya</v>
      </c>
      <c r="H4313" s="33" t="str">
        <f>TEXT(MONTH(Table1[[#This Row],[REGDATE]])*29, "MMMM")</f>
        <v>September</v>
      </c>
    </row>
    <row r="4314" spans="1:8" x14ac:dyDescent="0.2">
      <c r="A4314" s="20">
        <v>254</v>
      </c>
      <c r="B4314" s="6">
        <v>45537</v>
      </c>
      <c r="C4314" s="1" t="s">
        <v>1</v>
      </c>
      <c r="D4314" s="1" t="s">
        <v>2</v>
      </c>
      <c r="E4314" s="7">
        <v>36</v>
      </c>
      <c r="F4314" s="7">
        <v>168</v>
      </c>
      <c r="G4314" s="23" t="str" cm="1">
        <f t="array" ref="G4314">_xlfn.IFS(Table1[[#This Row],[COUNTRY]]=234,"Nigeria",Table1[[#This Row],[COUNTRY]]=44,"United Kingdom",Table1[[#This Row],[COUNTRY]]=233,"Ghana",Table1[[#This Row],[COUNTRY]]=254,"Kenya")</f>
        <v>Kenya</v>
      </c>
      <c r="H4314" s="33" t="str">
        <f>TEXT(MONTH(Table1[[#This Row],[REGDATE]])*29, "MMMM")</f>
        <v>September</v>
      </c>
    </row>
    <row r="4315" spans="1:8" x14ac:dyDescent="0.2">
      <c r="A4315" s="20">
        <v>254</v>
      </c>
      <c r="B4315" s="6">
        <v>45537</v>
      </c>
      <c r="C4315" s="1" t="s">
        <v>1</v>
      </c>
      <c r="D4315" s="1" t="s">
        <v>0</v>
      </c>
      <c r="E4315" s="7">
        <v>27</v>
      </c>
      <c r="F4315" s="7">
        <v>5</v>
      </c>
      <c r="G4315" s="23" t="str" cm="1">
        <f t="array" ref="G4315">_xlfn.IFS(Table1[[#This Row],[COUNTRY]]=234,"Nigeria",Table1[[#This Row],[COUNTRY]]=44,"United Kingdom",Table1[[#This Row],[COUNTRY]]=233,"Ghana",Table1[[#This Row],[COUNTRY]]=254,"Kenya")</f>
        <v>Kenya</v>
      </c>
      <c r="H4315" s="33" t="str">
        <f>TEXT(MONTH(Table1[[#This Row],[REGDATE]])*29, "MMMM")</f>
        <v>September</v>
      </c>
    </row>
    <row r="4316" spans="1:8" x14ac:dyDescent="0.2">
      <c r="A4316" s="20">
        <v>254</v>
      </c>
      <c r="B4316" s="6">
        <v>45537</v>
      </c>
      <c r="C4316" s="1" t="s">
        <v>1</v>
      </c>
      <c r="D4316" s="1" t="s">
        <v>2</v>
      </c>
      <c r="E4316" s="7">
        <v>18</v>
      </c>
      <c r="F4316" s="7">
        <v>170</v>
      </c>
      <c r="G4316" s="23" t="str" cm="1">
        <f t="array" ref="G4316">_xlfn.IFS(Table1[[#This Row],[COUNTRY]]=234,"Nigeria",Table1[[#This Row],[COUNTRY]]=44,"United Kingdom",Table1[[#This Row],[COUNTRY]]=233,"Ghana",Table1[[#This Row],[COUNTRY]]=254,"Kenya")</f>
        <v>Kenya</v>
      </c>
      <c r="H4316" s="33" t="str">
        <f>TEXT(MONTH(Table1[[#This Row],[REGDATE]])*29, "MMMM")</f>
        <v>September</v>
      </c>
    </row>
    <row r="4317" spans="1:8" x14ac:dyDescent="0.2">
      <c r="A4317" s="20">
        <v>254</v>
      </c>
      <c r="B4317" s="6">
        <v>45537</v>
      </c>
      <c r="C4317" s="1" t="s">
        <v>1</v>
      </c>
      <c r="D4317" s="1" t="s">
        <v>0</v>
      </c>
      <c r="E4317" s="7">
        <v>27</v>
      </c>
      <c r="F4317" s="7">
        <v>76</v>
      </c>
      <c r="G4317" s="23" t="str" cm="1">
        <f t="array" ref="G4317">_xlfn.IFS(Table1[[#This Row],[COUNTRY]]=234,"Nigeria",Table1[[#This Row],[COUNTRY]]=44,"United Kingdom",Table1[[#This Row],[COUNTRY]]=233,"Ghana",Table1[[#This Row],[COUNTRY]]=254,"Kenya")</f>
        <v>Kenya</v>
      </c>
      <c r="H4317" s="33" t="str">
        <f>TEXT(MONTH(Table1[[#This Row],[REGDATE]])*29, "MMMM")</f>
        <v>September</v>
      </c>
    </row>
    <row r="4318" spans="1:8" x14ac:dyDescent="0.2">
      <c r="A4318" s="20">
        <v>254</v>
      </c>
      <c r="B4318" s="6">
        <v>45536</v>
      </c>
      <c r="C4318" s="1" t="s">
        <v>1</v>
      </c>
      <c r="D4318" s="1" t="s">
        <v>0</v>
      </c>
      <c r="E4318" s="7">
        <v>27</v>
      </c>
      <c r="F4318" s="7">
        <v>4</v>
      </c>
      <c r="G4318" s="23" t="str" cm="1">
        <f t="array" ref="G4318">_xlfn.IFS(Table1[[#This Row],[COUNTRY]]=234,"Nigeria",Table1[[#This Row],[COUNTRY]]=44,"United Kingdom",Table1[[#This Row],[COUNTRY]]=233,"Ghana",Table1[[#This Row],[COUNTRY]]=254,"Kenya")</f>
        <v>Kenya</v>
      </c>
      <c r="H4318" s="33" t="str">
        <f>TEXT(MONTH(Table1[[#This Row],[REGDATE]])*29, "MMMM")</f>
        <v>September</v>
      </c>
    </row>
    <row r="4319" spans="1:8" x14ac:dyDescent="0.2">
      <c r="A4319" s="20">
        <v>254</v>
      </c>
      <c r="B4319" s="6">
        <v>45536</v>
      </c>
      <c r="C4319" s="1" t="s">
        <v>1</v>
      </c>
      <c r="D4319" s="1" t="s">
        <v>2</v>
      </c>
      <c r="E4319" s="7">
        <v>27</v>
      </c>
      <c r="F4319" s="7">
        <v>37</v>
      </c>
      <c r="G4319" s="23" t="str" cm="1">
        <f t="array" ref="G4319">_xlfn.IFS(Table1[[#This Row],[COUNTRY]]=234,"Nigeria",Table1[[#This Row],[COUNTRY]]=44,"United Kingdom",Table1[[#This Row],[COUNTRY]]=233,"Ghana",Table1[[#This Row],[COUNTRY]]=254,"Kenya")</f>
        <v>Kenya</v>
      </c>
      <c r="H4319" s="33" t="str">
        <f>TEXT(MONTH(Table1[[#This Row],[REGDATE]])*29, "MMMM")</f>
        <v>September</v>
      </c>
    </row>
    <row r="4320" spans="1:8" x14ac:dyDescent="0.2">
      <c r="A4320" s="20">
        <v>254</v>
      </c>
      <c r="B4320" s="6">
        <v>45536</v>
      </c>
      <c r="C4320" s="1" t="s">
        <v>1</v>
      </c>
      <c r="D4320" s="1" t="s">
        <v>2</v>
      </c>
      <c r="E4320" s="7">
        <v>41</v>
      </c>
      <c r="F4320" s="7">
        <v>169</v>
      </c>
      <c r="G4320" s="23" t="str" cm="1">
        <f t="array" ref="G4320">_xlfn.IFS(Table1[[#This Row],[COUNTRY]]=234,"Nigeria",Table1[[#This Row],[COUNTRY]]=44,"United Kingdom",Table1[[#This Row],[COUNTRY]]=233,"Ghana",Table1[[#This Row],[COUNTRY]]=254,"Kenya")</f>
        <v>Kenya</v>
      </c>
      <c r="H4320" s="33" t="str">
        <f>TEXT(MONTH(Table1[[#This Row],[REGDATE]])*29, "MMMM")</f>
        <v>September</v>
      </c>
    </row>
    <row r="4321" spans="1:8" x14ac:dyDescent="0.2">
      <c r="A4321" s="20">
        <v>254</v>
      </c>
      <c r="B4321" s="6">
        <v>45537</v>
      </c>
      <c r="C4321" s="1" t="s">
        <v>1</v>
      </c>
      <c r="D4321" s="1" t="s">
        <v>2</v>
      </c>
      <c r="E4321" s="7">
        <v>45</v>
      </c>
      <c r="F4321" s="7">
        <v>170</v>
      </c>
      <c r="G4321" s="23" t="str" cm="1">
        <f t="array" ref="G4321">_xlfn.IFS(Table1[[#This Row],[COUNTRY]]=234,"Nigeria",Table1[[#This Row],[COUNTRY]]=44,"United Kingdom",Table1[[#This Row],[COUNTRY]]=233,"Ghana",Table1[[#This Row],[COUNTRY]]=254,"Kenya")</f>
        <v>Kenya</v>
      </c>
      <c r="H4321" s="33" t="str">
        <f>TEXT(MONTH(Table1[[#This Row],[REGDATE]])*29, "MMMM")</f>
        <v>September</v>
      </c>
    </row>
    <row r="4322" spans="1:8" x14ac:dyDescent="0.2">
      <c r="A4322" s="20">
        <v>254</v>
      </c>
      <c r="B4322" s="6">
        <v>45537</v>
      </c>
      <c r="C4322" s="1" t="s">
        <v>1</v>
      </c>
      <c r="D4322" s="1" t="s">
        <v>2</v>
      </c>
      <c r="E4322" s="7">
        <v>39</v>
      </c>
      <c r="F4322" s="7">
        <v>130</v>
      </c>
      <c r="G4322" s="23" t="str" cm="1">
        <f t="array" ref="G4322">_xlfn.IFS(Table1[[#This Row],[COUNTRY]]=234,"Nigeria",Table1[[#This Row],[COUNTRY]]=44,"United Kingdom",Table1[[#This Row],[COUNTRY]]=233,"Ghana",Table1[[#This Row],[COUNTRY]]=254,"Kenya")</f>
        <v>Kenya</v>
      </c>
      <c r="H4322" s="33" t="str">
        <f>TEXT(MONTH(Table1[[#This Row],[REGDATE]])*29, "MMMM")</f>
        <v>September</v>
      </c>
    </row>
    <row r="4323" spans="1:8" x14ac:dyDescent="0.2">
      <c r="A4323" s="20">
        <v>254</v>
      </c>
      <c r="B4323" s="6">
        <v>45537</v>
      </c>
      <c r="C4323" s="1" t="s">
        <v>1</v>
      </c>
      <c r="D4323" s="1" t="s">
        <v>2</v>
      </c>
      <c r="E4323" s="7">
        <v>25</v>
      </c>
      <c r="F4323" s="7">
        <v>166</v>
      </c>
      <c r="G4323" s="23" t="str" cm="1">
        <f t="array" ref="G4323">_xlfn.IFS(Table1[[#This Row],[COUNTRY]]=234,"Nigeria",Table1[[#This Row],[COUNTRY]]=44,"United Kingdom",Table1[[#This Row],[COUNTRY]]=233,"Ghana",Table1[[#This Row],[COUNTRY]]=254,"Kenya")</f>
        <v>Kenya</v>
      </c>
      <c r="H4323" s="33" t="str">
        <f>TEXT(MONTH(Table1[[#This Row],[REGDATE]])*29, "MMMM")</f>
        <v>September</v>
      </c>
    </row>
    <row r="4324" spans="1:8" x14ac:dyDescent="0.2">
      <c r="A4324" s="20">
        <v>254</v>
      </c>
      <c r="B4324" s="6">
        <v>45537</v>
      </c>
      <c r="C4324" s="1" t="s">
        <v>1</v>
      </c>
      <c r="D4324" s="1" t="s">
        <v>0</v>
      </c>
      <c r="E4324" s="7">
        <v>27</v>
      </c>
      <c r="F4324" s="7">
        <v>9</v>
      </c>
      <c r="G4324" s="23" t="str" cm="1">
        <f t="array" ref="G4324">_xlfn.IFS(Table1[[#This Row],[COUNTRY]]=234,"Nigeria",Table1[[#This Row],[COUNTRY]]=44,"United Kingdom",Table1[[#This Row],[COUNTRY]]=233,"Ghana",Table1[[#This Row],[COUNTRY]]=254,"Kenya")</f>
        <v>Kenya</v>
      </c>
      <c r="H4324" s="33" t="str">
        <f>TEXT(MONTH(Table1[[#This Row],[REGDATE]])*29, "MMMM")</f>
        <v>September</v>
      </c>
    </row>
    <row r="4325" spans="1:8" x14ac:dyDescent="0.2">
      <c r="A4325" s="20">
        <v>254</v>
      </c>
      <c r="B4325" s="6">
        <v>45537</v>
      </c>
      <c r="C4325" s="1" t="s">
        <v>1</v>
      </c>
      <c r="D4325" s="1" t="s">
        <v>0</v>
      </c>
      <c r="E4325" s="7">
        <v>27</v>
      </c>
      <c r="F4325" s="7">
        <v>132</v>
      </c>
      <c r="G4325" s="23" t="str" cm="1">
        <f t="array" ref="G4325">_xlfn.IFS(Table1[[#This Row],[COUNTRY]]=234,"Nigeria",Table1[[#This Row],[COUNTRY]]=44,"United Kingdom",Table1[[#This Row],[COUNTRY]]=233,"Ghana",Table1[[#This Row],[COUNTRY]]=254,"Kenya")</f>
        <v>Kenya</v>
      </c>
      <c r="H4325" s="33" t="str">
        <f>TEXT(MONTH(Table1[[#This Row],[REGDATE]])*29, "MMMM")</f>
        <v>September</v>
      </c>
    </row>
    <row r="4326" spans="1:8" x14ac:dyDescent="0.2">
      <c r="A4326" s="20">
        <v>254</v>
      </c>
      <c r="B4326" s="6">
        <v>45537</v>
      </c>
      <c r="C4326" s="1" t="s">
        <v>1</v>
      </c>
      <c r="D4326" s="1" t="s">
        <v>2</v>
      </c>
      <c r="E4326" s="7">
        <v>25</v>
      </c>
      <c r="F4326" s="7">
        <v>169</v>
      </c>
      <c r="G4326" s="23" t="str" cm="1">
        <f t="array" ref="G4326">_xlfn.IFS(Table1[[#This Row],[COUNTRY]]=234,"Nigeria",Table1[[#This Row],[COUNTRY]]=44,"United Kingdom",Table1[[#This Row],[COUNTRY]]=233,"Ghana",Table1[[#This Row],[COUNTRY]]=254,"Kenya")</f>
        <v>Kenya</v>
      </c>
      <c r="H4326" s="33" t="str">
        <f>TEXT(MONTH(Table1[[#This Row],[REGDATE]])*29, "MMMM")</f>
        <v>September</v>
      </c>
    </row>
    <row r="4327" spans="1:8" x14ac:dyDescent="0.2">
      <c r="A4327" s="20">
        <v>254</v>
      </c>
      <c r="B4327" s="6">
        <v>45537</v>
      </c>
      <c r="C4327" s="1" t="s">
        <v>1</v>
      </c>
      <c r="D4327" s="1" t="s">
        <v>6</v>
      </c>
      <c r="E4327" s="7">
        <v>23</v>
      </c>
      <c r="F4327" s="7">
        <v>44</v>
      </c>
      <c r="G4327" s="23" t="str" cm="1">
        <f t="array" ref="G4327">_xlfn.IFS(Table1[[#This Row],[COUNTRY]]=234,"Nigeria",Table1[[#This Row],[COUNTRY]]=44,"United Kingdom",Table1[[#This Row],[COUNTRY]]=233,"Ghana",Table1[[#This Row],[COUNTRY]]=254,"Kenya")</f>
        <v>Kenya</v>
      </c>
      <c r="H4327" s="33" t="str">
        <f>TEXT(MONTH(Table1[[#This Row],[REGDATE]])*29, "MMMM")</f>
        <v>September</v>
      </c>
    </row>
    <row r="4328" spans="1:8" x14ac:dyDescent="0.2">
      <c r="A4328" s="20">
        <v>254</v>
      </c>
      <c r="B4328" s="6">
        <v>45537</v>
      </c>
      <c r="C4328" s="1" t="s">
        <v>1</v>
      </c>
      <c r="D4328" s="1" t="s">
        <v>6</v>
      </c>
      <c r="E4328" s="7">
        <v>55</v>
      </c>
      <c r="F4328" s="7">
        <v>35</v>
      </c>
      <c r="G4328" s="23" t="str" cm="1">
        <f t="array" ref="G4328">_xlfn.IFS(Table1[[#This Row],[COUNTRY]]=234,"Nigeria",Table1[[#This Row],[COUNTRY]]=44,"United Kingdom",Table1[[#This Row],[COUNTRY]]=233,"Ghana",Table1[[#This Row],[COUNTRY]]=254,"Kenya")</f>
        <v>Kenya</v>
      </c>
      <c r="H4328" s="33" t="str">
        <f>TEXT(MONTH(Table1[[#This Row],[REGDATE]])*29, "MMMM")</f>
        <v>September</v>
      </c>
    </row>
    <row r="4329" spans="1:8" x14ac:dyDescent="0.2">
      <c r="A4329" s="20">
        <v>254</v>
      </c>
      <c r="B4329" s="6">
        <v>45537</v>
      </c>
      <c r="C4329" s="1" t="s">
        <v>5</v>
      </c>
      <c r="D4329" s="1" t="s">
        <v>2</v>
      </c>
      <c r="E4329" s="7">
        <v>36</v>
      </c>
      <c r="F4329" s="7">
        <v>170</v>
      </c>
      <c r="G4329" s="23" t="str" cm="1">
        <f t="array" ref="G4329">_xlfn.IFS(Table1[[#This Row],[COUNTRY]]=234,"Nigeria",Table1[[#This Row],[COUNTRY]]=44,"United Kingdom",Table1[[#This Row],[COUNTRY]]=233,"Ghana",Table1[[#This Row],[COUNTRY]]=254,"Kenya")</f>
        <v>Kenya</v>
      </c>
      <c r="H4329" s="33" t="str">
        <f>TEXT(MONTH(Table1[[#This Row],[REGDATE]])*29, "MMMM")</f>
        <v>September</v>
      </c>
    </row>
    <row r="4330" spans="1:8" x14ac:dyDescent="0.2">
      <c r="A4330" s="20">
        <v>254</v>
      </c>
      <c r="B4330" s="6">
        <v>45537</v>
      </c>
      <c r="C4330" s="1" t="s">
        <v>1</v>
      </c>
      <c r="D4330" s="1" t="s">
        <v>6</v>
      </c>
      <c r="E4330" s="7">
        <v>40</v>
      </c>
      <c r="F4330" s="7">
        <v>3</v>
      </c>
      <c r="G4330" s="23" t="str" cm="1">
        <f t="array" ref="G4330">_xlfn.IFS(Table1[[#This Row],[COUNTRY]]=234,"Nigeria",Table1[[#This Row],[COUNTRY]]=44,"United Kingdom",Table1[[#This Row],[COUNTRY]]=233,"Ghana",Table1[[#This Row],[COUNTRY]]=254,"Kenya")</f>
        <v>Kenya</v>
      </c>
      <c r="H4330" s="33" t="str">
        <f>TEXT(MONTH(Table1[[#This Row],[REGDATE]])*29, "MMMM")</f>
        <v>September</v>
      </c>
    </row>
    <row r="4331" spans="1:8" x14ac:dyDescent="0.2">
      <c r="A4331" s="20">
        <v>254</v>
      </c>
      <c r="B4331" s="6">
        <v>45537</v>
      </c>
      <c r="C4331" s="1" t="s">
        <v>1</v>
      </c>
      <c r="D4331" s="1" t="s">
        <v>2</v>
      </c>
      <c r="E4331" s="7">
        <v>23</v>
      </c>
      <c r="F4331" s="7">
        <v>75</v>
      </c>
      <c r="G4331" s="23" t="str" cm="1">
        <f t="array" ref="G4331">_xlfn.IFS(Table1[[#This Row],[COUNTRY]]=234,"Nigeria",Table1[[#This Row],[COUNTRY]]=44,"United Kingdom",Table1[[#This Row],[COUNTRY]]=233,"Ghana",Table1[[#This Row],[COUNTRY]]=254,"Kenya")</f>
        <v>Kenya</v>
      </c>
      <c r="H4331" s="33" t="str">
        <f>TEXT(MONTH(Table1[[#This Row],[REGDATE]])*29, "MMMM")</f>
        <v>September</v>
      </c>
    </row>
    <row r="4332" spans="1:8" x14ac:dyDescent="0.2">
      <c r="A4332" s="20">
        <v>254</v>
      </c>
      <c r="B4332" s="6">
        <v>45537</v>
      </c>
      <c r="C4332" s="1" t="s">
        <v>1</v>
      </c>
      <c r="D4332" s="1" t="s">
        <v>0</v>
      </c>
      <c r="E4332" s="7">
        <v>27</v>
      </c>
      <c r="F4332" s="7">
        <v>42</v>
      </c>
      <c r="G4332" s="23" t="str" cm="1">
        <f t="array" ref="G4332">_xlfn.IFS(Table1[[#This Row],[COUNTRY]]=234,"Nigeria",Table1[[#This Row],[COUNTRY]]=44,"United Kingdom",Table1[[#This Row],[COUNTRY]]=233,"Ghana",Table1[[#This Row],[COUNTRY]]=254,"Kenya")</f>
        <v>Kenya</v>
      </c>
      <c r="H4332" s="33" t="str">
        <f>TEXT(MONTH(Table1[[#This Row],[REGDATE]])*29, "MMMM")</f>
        <v>September</v>
      </c>
    </row>
    <row r="4333" spans="1:8" x14ac:dyDescent="0.2">
      <c r="A4333" s="20">
        <v>254</v>
      </c>
      <c r="B4333" s="6">
        <v>45537</v>
      </c>
      <c r="C4333" s="1" t="s">
        <v>1</v>
      </c>
      <c r="D4333" s="1" t="s">
        <v>2</v>
      </c>
      <c r="E4333" s="7">
        <v>21</v>
      </c>
      <c r="F4333" s="7">
        <v>166</v>
      </c>
      <c r="G4333" s="23" t="str" cm="1">
        <f t="array" ref="G4333">_xlfn.IFS(Table1[[#This Row],[COUNTRY]]=234,"Nigeria",Table1[[#This Row],[COUNTRY]]=44,"United Kingdom",Table1[[#This Row],[COUNTRY]]=233,"Ghana",Table1[[#This Row],[COUNTRY]]=254,"Kenya")</f>
        <v>Kenya</v>
      </c>
      <c r="H4333" s="33" t="str">
        <f>TEXT(MONTH(Table1[[#This Row],[REGDATE]])*29, "MMMM")</f>
        <v>September</v>
      </c>
    </row>
    <row r="4334" spans="1:8" x14ac:dyDescent="0.2">
      <c r="A4334" s="20">
        <v>254</v>
      </c>
      <c r="B4334" s="6">
        <v>45537</v>
      </c>
      <c r="C4334" s="1" t="s">
        <v>1</v>
      </c>
      <c r="D4334" s="1" t="s">
        <v>0</v>
      </c>
      <c r="E4334" s="7">
        <v>27</v>
      </c>
      <c r="F4334" s="7">
        <v>1</v>
      </c>
      <c r="G4334" s="23" t="str" cm="1">
        <f t="array" ref="G4334">_xlfn.IFS(Table1[[#This Row],[COUNTRY]]=234,"Nigeria",Table1[[#This Row],[COUNTRY]]=44,"United Kingdom",Table1[[#This Row],[COUNTRY]]=233,"Ghana",Table1[[#This Row],[COUNTRY]]=254,"Kenya")</f>
        <v>Kenya</v>
      </c>
      <c r="H4334" s="33" t="str">
        <f>TEXT(MONTH(Table1[[#This Row],[REGDATE]])*29, "MMMM")</f>
        <v>September</v>
      </c>
    </row>
    <row r="4335" spans="1:8" x14ac:dyDescent="0.2">
      <c r="A4335" s="20">
        <v>254</v>
      </c>
      <c r="B4335" s="6">
        <v>45537</v>
      </c>
      <c r="C4335" s="1" t="s">
        <v>1</v>
      </c>
      <c r="D4335" s="1" t="s">
        <v>0</v>
      </c>
      <c r="E4335" s="7">
        <v>27</v>
      </c>
      <c r="F4335" s="7">
        <v>137</v>
      </c>
      <c r="G4335" s="23" t="str" cm="1">
        <f t="array" ref="G4335">_xlfn.IFS(Table1[[#This Row],[COUNTRY]]=234,"Nigeria",Table1[[#This Row],[COUNTRY]]=44,"United Kingdom",Table1[[#This Row],[COUNTRY]]=233,"Ghana",Table1[[#This Row],[COUNTRY]]=254,"Kenya")</f>
        <v>Kenya</v>
      </c>
      <c r="H4335" s="33" t="str">
        <f>TEXT(MONTH(Table1[[#This Row],[REGDATE]])*29, "MMMM")</f>
        <v>September</v>
      </c>
    </row>
    <row r="4336" spans="1:8" x14ac:dyDescent="0.2">
      <c r="A4336" s="20">
        <v>254</v>
      </c>
      <c r="B4336" s="6">
        <v>45537</v>
      </c>
      <c r="C4336" s="1" t="s">
        <v>1</v>
      </c>
      <c r="D4336" s="1" t="s">
        <v>0</v>
      </c>
      <c r="E4336" s="7">
        <v>27</v>
      </c>
      <c r="F4336" s="7">
        <v>159</v>
      </c>
      <c r="G4336" s="23" t="str" cm="1">
        <f t="array" ref="G4336">_xlfn.IFS(Table1[[#This Row],[COUNTRY]]=234,"Nigeria",Table1[[#This Row],[COUNTRY]]=44,"United Kingdom",Table1[[#This Row],[COUNTRY]]=233,"Ghana",Table1[[#This Row],[COUNTRY]]=254,"Kenya")</f>
        <v>Kenya</v>
      </c>
      <c r="H4336" s="33" t="str">
        <f>TEXT(MONTH(Table1[[#This Row],[REGDATE]])*29, "MMMM")</f>
        <v>September</v>
      </c>
    </row>
    <row r="4337" spans="1:8" x14ac:dyDescent="0.2">
      <c r="A4337" s="20">
        <v>254</v>
      </c>
      <c r="B4337" s="6">
        <v>45537</v>
      </c>
      <c r="C4337" s="1" t="s">
        <v>1</v>
      </c>
      <c r="D4337" s="1" t="s">
        <v>2</v>
      </c>
      <c r="E4337" s="7">
        <v>53</v>
      </c>
      <c r="F4337" s="7">
        <v>55</v>
      </c>
      <c r="G4337" s="23" t="str" cm="1">
        <f t="array" ref="G4337">_xlfn.IFS(Table1[[#This Row],[COUNTRY]]=234,"Nigeria",Table1[[#This Row],[COUNTRY]]=44,"United Kingdom",Table1[[#This Row],[COUNTRY]]=233,"Ghana",Table1[[#This Row],[COUNTRY]]=254,"Kenya")</f>
        <v>Kenya</v>
      </c>
      <c r="H4337" s="33" t="str">
        <f>TEXT(MONTH(Table1[[#This Row],[REGDATE]])*29, "MMMM")</f>
        <v>September</v>
      </c>
    </row>
    <row r="4338" spans="1:8" x14ac:dyDescent="0.2">
      <c r="A4338" s="20">
        <v>254</v>
      </c>
      <c r="B4338" s="6">
        <v>45537</v>
      </c>
      <c r="C4338" s="1" t="s">
        <v>1</v>
      </c>
      <c r="D4338" s="1" t="s">
        <v>2</v>
      </c>
      <c r="E4338" s="7">
        <v>36</v>
      </c>
      <c r="F4338" s="7">
        <v>150</v>
      </c>
      <c r="G4338" s="23" t="str" cm="1">
        <f t="array" ref="G4338">_xlfn.IFS(Table1[[#This Row],[COUNTRY]]=234,"Nigeria",Table1[[#This Row],[COUNTRY]]=44,"United Kingdom",Table1[[#This Row],[COUNTRY]]=233,"Ghana",Table1[[#This Row],[COUNTRY]]=254,"Kenya")</f>
        <v>Kenya</v>
      </c>
      <c r="H4338" s="33" t="str">
        <f>TEXT(MONTH(Table1[[#This Row],[REGDATE]])*29, "MMMM")</f>
        <v>September</v>
      </c>
    </row>
    <row r="4339" spans="1:8" x14ac:dyDescent="0.2">
      <c r="A4339" s="20">
        <v>254</v>
      </c>
      <c r="B4339" s="6">
        <v>45537</v>
      </c>
      <c r="C4339" s="1" t="s">
        <v>1</v>
      </c>
      <c r="D4339" s="1" t="s">
        <v>0</v>
      </c>
      <c r="E4339" s="7">
        <v>27</v>
      </c>
      <c r="F4339" s="7">
        <v>75</v>
      </c>
      <c r="G4339" s="23" t="str" cm="1">
        <f t="array" ref="G4339">_xlfn.IFS(Table1[[#This Row],[COUNTRY]]=234,"Nigeria",Table1[[#This Row],[COUNTRY]]=44,"United Kingdom",Table1[[#This Row],[COUNTRY]]=233,"Ghana",Table1[[#This Row],[COUNTRY]]=254,"Kenya")</f>
        <v>Kenya</v>
      </c>
      <c r="H4339" s="33" t="str">
        <f>TEXT(MONTH(Table1[[#This Row],[REGDATE]])*29, "MMMM")</f>
        <v>September</v>
      </c>
    </row>
    <row r="4340" spans="1:8" x14ac:dyDescent="0.2">
      <c r="A4340" s="20">
        <v>254</v>
      </c>
      <c r="B4340" s="6">
        <v>45537</v>
      </c>
      <c r="C4340" s="1" t="s">
        <v>1</v>
      </c>
      <c r="D4340" s="1" t="s">
        <v>2</v>
      </c>
      <c r="E4340" s="7">
        <v>34</v>
      </c>
      <c r="F4340" s="7">
        <v>103</v>
      </c>
      <c r="G4340" s="23" t="str" cm="1">
        <f t="array" ref="G4340">_xlfn.IFS(Table1[[#This Row],[COUNTRY]]=234,"Nigeria",Table1[[#This Row],[COUNTRY]]=44,"United Kingdom",Table1[[#This Row],[COUNTRY]]=233,"Ghana",Table1[[#This Row],[COUNTRY]]=254,"Kenya")</f>
        <v>Kenya</v>
      </c>
      <c r="H4340" s="33" t="str">
        <f>TEXT(MONTH(Table1[[#This Row],[REGDATE]])*29, "MMMM")</f>
        <v>September</v>
      </c>
    </row>
    <row r="4341" spans="1:8" x14ac:dyDescent="0.2">
      <c r="A4341" s="20">
        <v>254</v>
      </c>
      <c r="B4341" s="6">
        <v>45538</v>
      </c>
      <c r="C4341" s="1" t="s">
        <v>1</v>
      </c>
      <c r="D4341" s="1" t="s">
        <v>0</v>
      </c>
      <c r="E4341" s="7">
        <v>27</v>
      </c>
      <c r="F4341" s="7">
        <v>165</v>
      </c>
      <c r="G4341" s="23" t="str" cm="1">
        <f t="array" ref="G4341">_xlfn.IFS(Table1[[#This Row],[COUNTRY]]=234,"Nigeria",Table1[[#This Row],[COUNTRY]]=44,"United Kingdom",Table1[[#This Row],[COUNTRY]]=233,"Ghana",Table1[[#This Row],[COUNTRY]]=254,"Kenya")</f>
        <v>Kenya</v>
      </c>
      <c r="H4341" s="33" t="str">
        <f>TEXT(MONTH(Table1[[#This Row],[REGDATE]])*29, "MMMM")</f>
        <v>September</v>
      </c>
    </row>
    <row r="4342" spans="1:8" x14ac:dyDescent="0.2">
      <c r="A4342" s="20">
        <v>254</v>
      </c>
      <c r="B4342" s="6">
        <v>45538</v>
      </c>
      <c r="C4342" s="1" t="s">
        <v>1</v>
      </c>
      <c r="D4342" s="1" t="s">
        <v>2</v>
      </c>
      <c r="E4342" s="7">
        <v>30</v>
      </c>
      <c r="F4342" s="7">
        <v>18</v>
      </c>
      <c r="G4342" s="23" t="str" cm="1">
        <f t="array" ref="G4342">_xlfn.IFS(Table1[[#This Row],[COUNTRY]]=234,"Nigeria",Table1[[#This Row],[COUNTRY]]=44,"United Kingdom",Table1[[#This Row],[COUNTRY]]=233,"Ghana",Table1[[#This Row],[COUNTRY]]=254,"Kenya")</f>
        <v>Kenya</v>
      </c>
      <c r="H4342" s="33" t="str">
        <f>TEXT(MONTH(Table1[[#This Row],[REGDATE]])*29, "MMMM")</f>
        <v>September</v>
      </c>
    </row>
    <row r="4343" spans="1:8" x14ac:dyDescent="0.2">
      <c r="A4343" s="20">
        <v>254</v>
      </c>
      <c r="B4343" s="6">
        <v>45538</v>
      </c>
      <c r="C4343" s="1" t="s">
        <v>1</v>
      </c>
      <c r="D4343" s="1" t="s">
        <v>2</v>
      </c>
      <c r="E4343" s="7">
        <v>19</v>
      </c>
      <c r="F4343" s="7">
        <v>9</v>
      </c>
      <c r="G4343" s="23" t="str" cm="1">
        <f t="array" ref="G4343">_xlfn.IFS(Table1[[#This Row],[COUNTRY]]=234,"Nigeria",Table1[[#This Row],[COUNTRY]]=44,"United Kingdom",Table1[[#This Row],[COUNTRY]]=233,"Ghana",Table1[[#This Row],[COUNTRY]]=254,"Kenya")</f>
        <v>Kenya</v>
      </c>
      <c r="H4343" s="33" t="str">
        <f>TEXT(MONTH(Table1[[#This Row],[REGDATE]])*29, "MMMM")</f>
        <v>September</v>
      </c>
    </row>
    <row r="4344" spans="1:8" x14ac:dyDescent="0.2">
      <c r="A4344" s="20">
        <v>254</v>
      </c>
      <c r="B4344" s="6">
        <v>45538</v>
      </c>
      <c r="C4344" s="1" t="s">
        <v>1</v>
      </c>
      <c r="D4344" s="1" t="s">
        <v>2</v>
      </c>
      <c r="E4344" s="7">
        <v>53</v>
      </c>
      <c r="F4344" s="7">
        <v>98</v>
      </c>
      <c r="G4344" s="23" t="str" cm="1">
        <f t="array" ref="G4344">_xlfn.IFS(Table1[[#This Row],[COUNTRY]]=234,"Nigeria",Table1[[#This Row],[COUNTRY]]=44,"United Kingdom",Table1[[#This Row],[COUNTRY]]=233,"Ghana",Table1[[#This Row],[COUNTRY]]=254,"Kenya")</f>
        <v>Kenya</v>
      </c>
      <c r="H4344" s="33" t="str">
        <f>TEXT(MONTH(Table1[[#This Row],[REGDATE]])*29, "MMMM")</f>
        <v>September</v>
      </c>
    </row>
    <row r="4345" spans="1:8" x14ac:dyDescent="0.2">
      <c r="A4345" s="20">
        <v>254</v>
      </c>
      <c r="B4345" s="6">
        <v>45538</v>
      </c>
      <c r="C4345" s="1" t="s">
        <v>1</v>
      </c>
      <c r="D4345" s="1" t="s">
        <v>2</v>
      </c>
      <c r="E4345" s="7">
        <v>28</v>
      </c>
      <c r="F4345" s="7">
        <v>165</v>
      </c>
      <c r="G4345" s="23" t="str" cm="1">
        <f t="array" ref="G4345">_xlfn.IFS(Table1[[#This Row],[COUNTRY]]=234,"Nigeria",Table1[[#This Row],[COUNTRY]]=44,"United Kingdom",Table1[[#This Row],[COUNTRY]]=233,"Ghana",Table1[[#This Row],[COUNTRY]]=254,"Kenya")</f>
        <v>Kenya</v>
      </c>
      <c r="H4345" s="33" t="str">
        <f>TEXT(MONTH(Table1[[#This Row],[REGDATE]])*29, "MMMM")</f>
        <v>September</v>
      </c>
    </row>
    <row r="4346" spans="1:8" x14ac:dyDescent="0.2">
      <c r="A4346" s="20">
        <v>254</v>
      </c>
      <c r="B4346" s="6">
        <v>45538</v>
      </c>
      <c r="C4346" s="1" t="s">
        <v>1</v>
      </c>
      <c r="D4346" s="1" t="s">
        <v>0</v>
      </c>
      <c r="E4346" s="7">
        <v>27</v>
      </c>
      <c r="F4346" s="7">
        <v>101</v>
      </c>
      <c r="G4346" s="23" t="str" cm="1">
        <f t="array" ref="G4346">_xlfn.IFS(Table1[[#This Row],[COUNTRY]]=234,"Nigeria",Table1[[#This Row],[COUNTRY]]=44,"United Kingdom",Table1[[#This Row],[COUNTRY]]=233,"Ghana",Table1[[#This Row],[COUNTRY]]=254,"Kenya")</f>
        <v>Kenya</v>
      </c>
      <c r="H4346" s="33" t="str">
        <f>TEXT(MONTH(Table1[[#This Row],[REGDATE]])*29, "MMMM")</f>
        <v>September</v>
      </c>
    </row>
    <row r="4347" spans="1:8" x14ac:dyDescent="0.2">
      <c r="A4347" s="20">
        <v>254</v>
      </c>
      <c r="B4347" s="6">
        <v>45539</v>
      </c>
      <c r="C4347" s="1" t="s">
        <v>1</v>
      </c>
      <c r="D4347" s="1" t="s">
        <v>0</v>
      </c>
      <c r="E4347" s="7">
        <v>27</v>
      </c>
      <c r="F4347" s="7">
        <v>168</v>
      </c>
      <c r="G4347" s="23" t="str" cm="1">
        <f t="array" ref="G4347">_xlfn.IFS(Table1[[#This Row],[COUNTRY]]=234,"Nigeria",Table1[[#This Row],[COUNTRY]]=44,"United Kingdom",Table1[[#This Row],[COUNTRY]]=233,"Ghana",Table1[[#This Row],[COUNTRY]]=254,"Kenya")</f>
        <v>Kenya</v>
      </c>
      <c r="H4347" s="33" t="str">
        <f>TEXT(MONTH(Table1[[#This Row],[REGDATE]])*29, "MMMM")</f>
        <v>September</v>
      </c>
    </row>
    <row r="4348" spans="1:8" x14ac:dyDescent="0.2">
      <c r="A4348" s="20">
        <v>254</v>
      </c>
      <c r="B4348" s="6">
        <v>45539</v>
      </c>
      <c r="C4348" s="1" t="s">
        <v>1</v>
      </c>
      <c r="D4348" s="1" t="s">
        <v>0</v>
      </c>
      <c r="E4348" s="7">
        <v>27</v>
      </c>
      <c r="F4348" s="7">
        <v>166</v>
      </c>
      <c r="G4348" s="23" t="str" cm="1">
        <f t="array" ref="G4348">_xlfn.IFS(Table1[[#This Row],[COUNTRY]]=234,"Nigeria",Table1[[#This Row],[COUNTRY]]=44,"United Kingdom",Table1[[#This Row],[COUNTRY]]=233,"Ghana",Table1[[#This Row],[COUNTRY]]=254,"Kenya")</f>
        <v>Kenya</v>
      </c>
      <c r="H4348" s="33" t="str">
        <f>TEXT(MONTH(Table1[[#This Row],[REGDATE]])*29, "MMMM")</f>
        <v>September</v>
      </c>
    </row>
    <row r="4349" spans="1:8" x14ac:dyDescent="0.2">
      <c r="A4349" s="20">
        <v>254</v>
      </c>
      <c r="B4349" s="6">
        <v>45540</v>
      </c>
      <c r="C4349" s="1" t="s">
        <v>5</v>
      </c>
      <c r="D4349" s="1" t="s">
        <v>0</v>
      </c>
      <c r="E4349" s="7">
        <v>27</v>
      </c>
      <c r="F4349" s="7">
        <v>167</v>
      </c>
      <c r="G4349" s="23" t="str" cm="1">
        <f t="array" ref="G4349">_xlfn.IFS(Table1[[#This Row],[COUNTRY]]=234,"Nigeria",Table1[[#This Row],[COUNTRY]]=44,"United Kingdom",Table1[[#This Row],[COUNTRY]]=233,"Ghana",Table1[[#This Row],[COUNTRY]]=254,"Kenya")</f>
        <v>Kenya</v>
      </c>
      <c r="H4349" s="33" t="str">
        <f>TEXT(MONTH(Table1[[#This Row],[REGDATE]])*29, "MMMM")</f>
        <v>September</v>
      </c>
    </row>
    <row r="4350" spans="1:8" x14ac:dyDescent="0.2">
      <c r="A4350" s="20">
        <v>254</v>
      </c>
      <c r="B4350" s="6">
        <v>45540</v>
      </c>
      <c r="C4350" s="1" t="s">
        <v>1</v>
      </c>
      <c r="D4350" s="1" t="s">
        <v>0</v>
      </c>
      <c r="E4350" s="7">
        <v>27</v>
      </c>
      <c r="F4350" s="7">
        <v>142</v>
      </c>
      <c r="G4350" s="23" t="str" cm="1">
        <f t="array" ref="G4350">_xlfn.IFS(Table1[[#This Row],[COUNTRY]]=234,"Nigeria",Table1[[#This Row],[COUNTRY]]=44,"United Kingdom",Table1[[#This Row],[COUNTRY]]=233,"Ghana",Table1[[#This Row],[COUNTRY]]=254,"Kenya")</f>
        <v>Kenya</v>
      </c>
      <c r="H4350" s="33" t="str">
        <f>TEXT(MONTH(Table1[[#This Row],[REGDATE]])*29, "MMMM")</f>
        <v>September</v>
      </c>
    </row>
    <row r="4351" spans="1:8" x14ac:dyDescent="0.2">
      <c r="A4351" s="20">
        <v>254</v>
      </c>
      <c r="B4351" s="6">
        <v>45689</v>
      </c>
      <c r="C4351" s="1" t="s">
        <v>1</v>
      </c>
      <c r="D4351" s="1" t="s">
        <v>0</v>
      </c>
      <c r="E4351" s="7">
        <v>27</v>
      </c>
      <c r="F4351" s="7">
        <v>12</v>
      </c>
      <c r="G4351" s="23" t="str" cm="1">
        <f t="array" ref="G4351">_xlfn.IFS(Table1[[#This Row],[COUNTRY]]=234,"Nigeria",Table1[[#This Row],[COUNTRY]]=44,"United Kingdom",Table1[[#This Row],[COUNTRY]]=233,"Ghana",Table1[[#This Row],[COUNTRY]]=254,"Kenya")</f>
        <v>Kenya</v>
      </c>
      <c r="H4351" s="33" t="str">
        <f>TEXT(MONTH(Table1[[#This Row],[REGDATE]])*29, "MMMM")</f>
        <v>February</v>
      </c>
    </row>
    <row r="4352" spans="1:8" x14ac:dyDescent="0.2">
      <c r="A4352" s="20">
        <v>254</v>
      </c>
      <c r="B4352" s="6">
        <v>45689</v>
      </c>
      <c r="C4352" s="1" t="s">
        <v>1</v>
      </c>
      <c r="D4352" s="1" t="s">
        <v>0</v>
      </c>
      <c r="E4352" s="7">
        <v>27</v>
      </c>
      <c r="F4352" s="7">
        <v>17</v>
      </c>
      <c r="G4352" s="23" t="str" cm="1">
        <f t="array" ref="G4352">_xlfn.IFS(Table1[[#This Row],[COUNTRY]]=234,"Nigeria",Table1[[#This Row],[COUNTRY]]=44,"United Kingdom",Table1[[#This Row],[COUNTRY]]=233,"Ghana",Table1[[#This Row],[COUNTRY]]=254,"Kenya")</f>
        <v>Kenya</v>
      </c>
      <c r="H4352" s="33" t="str">
        <f>TEXT(MONTH(Table1[[#This Row],[REGDATE]])*29, "MMMM")</f>
        <v>February</v>
      </c>
    </row>
    <row r="4353" spans="1:8" x14ac:dyDescent="0.2">
      <c r="A4353" s="20">
        <v>254</v>
      </c>
      <c r="B4353" s="6">
        <v>45689</v>
      </c>
      <c r="C4353" s="1" t="s">
        <v>1</v>
      </c>
      <c r="D4353" s="1" t="s">
        <v>0</v>
      </c>
      <c r="E4353" s="7">
        <v>27</v>
      </c>
      <c r="F4353" s="7">
        <v>13</v>
      </c>
      <c r="G4353" s="23" t="str" cm="1">
        <f t="array" ref="G4353">_xlfn.IFS(Table1[[#This Row],[COUNTRY]]=234,"Nigeria",Table1[[#This Row],[COUNTRY]]=44,"United Kingdom",Table1[[#This Row],[COUNTRY]]=233,"Ghana",Table1[[#This Row],[COUNTRY]]=254,"Kenya")</f>
        <v>Kenya</v>
      </c>
      <c r="H4353" s="33" t="str">
        <f>TEXT(MONTH(Table1[[#This Row],[REGDATE]])*29, "MMMM")</f>
        <v>February</v>
      </c>
    </row>
    <row r="4354" spans="1:8" x14ac:dyDescent="0.2">
      <c r="A4354" s="20">
        <v>254</v>
      </c>
      <c r="B4354" s="6">
        <v>45698</v>
      </c>
      <c r="C4354" s="1" t="s">
        <v>1</v>
      </c>
      <c r="D4354" s="1" t="s">
        <v>0</v>
      </c>
      <c r="E4354" s="7">
        <v>27</v>
      </c>
      <c r="F4354" s="7">
        <v>9</v>
      </c>
      <c r="G4354" s="23" t="str" cm="1">
        <f t="array" ref="G4354">_xlfn.IFS(Table1[[#This Row],[COUNTRY]]=234,"Nigeria",Table1[[#This Row],[COUNTRY]]=44,"United Kingdom",Table1[[#This Row],[COUNTRY]]=233,"Ghana",Table1[[#This Row],[COUNTRY]]=254,"Kenya")</f>
        <v>Kenya</v>
      </c>
      <c r="H4354" s="33" t="str">
        <f>TEXT(MONTH(Table1[[#This Row],[REGDATE]])*29, "MMMM")</f>
        <v>February</v>
      </c>
    </row>
    <row r="4355" spans="1:8" x14ac:dyDescent="0.2">
      <c r="A4355" s="20">
        <v>254</v>
      </c>
      <c r="B4355" s="6">
        <v>45699</v>
      </c>
      <c r="C4355" s="1" t="s">
        <v>1</v>
      </c>
      <c r="D4355" s="1" t="s">
        <v>2</v>
      </c>
      <c r="E4355" s="7">
        <v>26</v>
      </c>
      <c r="F4355" s="7">
        <v>8</v>
      </c>
      <c r="G4355" s="23" t="str" cm="1">
        <f t="array" ref="G4355">_xlfn.IFS(Table1[[#This Row],[COUNTRY]]=234,"Nigeria",Table1[[#This Row],[COUNTRY]]=44,"United Kingdom",Table1[[#This Row],[COUNTRY]]=233,"Ghana",Table1[[#This Row],[COUNTRY]]=254,"Kenya")</f>
        <v>Kenya</v>
      </c>
      <c r="H4355" s="33" t="str">
        <f>TEXT(MONTH(Table1[[#This Row],[REGDATE]])*29, "MMMM")</f>
        <v>February</v>
      </c>
    </row>
    <row r="4356" spans="1:8" x14ac:dyDescent="0.2">
      <c r="A4356" s="20">
        <v>254</v>
      </c>
      <c r="B4356" s="6">
        <v>45699</v>
      </c>
      <c r="C4356" s="1" t="s">
        <v>1</v>
      </c>
      <c r="D4356" s="1" t="s">
        <v>0</v>
      </c>
      <c r="E4356" s="7">
        <v>27</v>
      </c>
      <c r="F4356" s="7">
        <v>7</v>
      </c>
      <c r="G4356" s="23" t="str" cm="1">
        <f t="array" ref="G4356">_xlfn.IFS(Table1[[#This Row],[COUNTRY]]=234,"Nigeria",Table1[[#This Row],[COUNTRY]]=44,"United Kingdom",Table1[[#This Row],[COUNTRY]]=233,"Ghana",Table1[[#This Row],[COUNTRY]]=254,"Kenya")</f>
        <v>Kenya</v>
      </c>
      <c r="H4356" s="33" t="str">
        <f>TEXT(MONTH(Table1[[#This Row],[REGDATE]])*29, "MMMM")</f>
        <v>February</v>
      </c>
    </row>
    <row r="4357" spans="1:8" x14ac:dyDescent="0.2">
      <c r="A4357" s="20">
        <v>254</v>
      </c>
      <c r="B4357" s="6">
        <v>45538</v>
      </c>
      <c r="C4357" s="1" t="s">
        <v>1</v>
      </c>
      <c r="D4357" s="1" t="s">
        <v>2</v>
      </c>
      <c r="E4357" s="7">
        <v>27</v>
      </c>
      <c r="F4357" s="7">
        <v>169</v>
      </c>
      <c r="G4357" s="23" t="str" cm="1">
        <f t="array" ref="G4357">_xlfn.IFS(Table1[[#This Row],[COUNTRY]]=234,"Nigeria",Table1[[#This Row],[COUNTRY]]=44,"United Kingdom",Table1[[#This Row],[COUNTRY]]=233,"Ghana",Table1[[#This Row],[COUNTRY]]=254,"Kenya")</f>
        <v>Kenya</v>
      </c>
      <c r="H4357" s="33" t="str">
        <f>TEXT(MONTH(Table1[[#This Row],[REGDATE]])*29, "MMMM")</f>
        <v>September</v>
      </c>
    </row>
    <row r="4358" spans="1:8" x14ac:dyDescent="0.2">
      <c r="A4358" s="20">
        <v>254</v>
      </c>
      <c r="B4358" s="6">
        <v>45538</v>
      </c>
      <c r="C4358" s="1" t="s">
        <v>1</v>
      </c>
      <c r="D4358" s="1" t="s">
        <v>0</v>
      </c>
      <c r="E4358" s="7">
        <v>27</v>
      </c>
      <c r="F4358" s="7">
        <v>49</v>
      </c>
      <c r="G4358" s="23" t="str" cm="1">
        <f t="array" ref="G4358">_xlfn.IFS(Table1[[#This Row],[COUNTRY]]=234,"Nigeria",Table1[[#This Row],[COUNTRY]]=44,"United Kingdom",Table1[[#This Row],[COUNTRY]]=233,"Ghana",Table1[[#This Row],[COUNTRY]]=254,"Kenya")</f>
        <v>Kenya</v>
      </c>
      <c r="H4358" s="33" t="str">
        <f>TEXT(MONTH(Table1[[#This Row],[REGDATE]])*29, "MMMM")</f>
        <v>September</v>
      </c>
    </row>
    <row r="4359" spans="1:8" x14ac:dyDescent="0.2">
      <c r="A4359" s="20">
        <v>254</v>
      </c>
      <c r="B4359" s="6">
        <v>45538</v>
      </c>
      <c r="C4359" s="1" t="s">
        <v>1</v>
      </c>
      <c r="D4359" s="1" t="s">
        <v>0</v>
      </c>
      <c r="E4359" s="7">
        <v>27</v>
      </c>
      <c r="F4359" s="7">
        <v>124</v>
      </c>
      <c r="G4359" s="23" t="str" cm="1">
        <f t="array" ref="G4359">_xlfn.IFS(Table1[[#This Row],[COUNTRY]]=234,"Nigeria",Table1[[#This Row],[COUNTRY]]=44,"United Kingdom",Table1[[#This Row],[COUNTRY]]=233,"Ghana",Table1[[#This Row],[COUNTRY]]=254,"Kenya")</f>
        <v>Kenya</v>
      </c>
      <c r="H4359" s="33" t="str">
        <f>TEXT(MONTH(Table1[[#This Row],[REGDATE]])*29, "MMMM")</f>
        <v>September</v>
      </c>
    </row>
    <row r="4360" spans="1:8" x14ac:dyDescent="0.2">
      <c r="A4360" s="20">
        <v>254</v>
      </c>
      <c r="B4360" s="6">
        <v>45538</v>
      </c>
      <c r="C4360" s="1" t="s">
        <v>1</v>
      </c>
      <c r="D4360" s="1" t="s">
        <v>2</v>
      </c>
      <c r="E4360" s="7">
        <v>41</v>
      </c>
      <c r="F4360" s="7">
        <v>169</v>
      </c>
      <c r="G4360" s="23" t="str" cm="1">
        <f t="array" ref="G4360">_xlfn.IFS(Table1[[#This Row],[COUNTRY]]=234,"Nigeria",Table1[[#This Row],[COUNTRY]]=44,"United Kingdom",Table1[[#This Row],[COUNTRY]]=233,"Ghana",Table1[[#This Row],[COUNTRY]]=254,"Kenya")</f>
        <v>Kenya</v>
      </c>
      <c r="H4360" s="33" t="str">
        <f>TEXT(MONTH(Table1[[#This Row],[REGDATE]])*29, "MMMM")</f>
        <v>September</v>
      </c>
    </row>
    <row r="4361" spans="1:8" x14ac:dyDescent="0.2">
      <c r="A4361" s="20">
        <v>254</v>
      </c>
      <c r="B4361" s="6">
        <v>45538</v>
      </c>
      <c r="C4361" s="1" t="s">
        <v>1</v>
      </c>
      <c r="D4361" s="1" t="s">
        <v>0</v>
      </c>
      <c r="E4361" s="7">
        <v>27</v>
      </c>
      <c r="F4361" s="7">
        <v>167</v>
      </c>
      <c r="G4361" s="23" t="str" cm="1">
        <f t="array" ref="G4361">_xlfn.IFS(Table1[[#This Row],[COUNTRY]]=234,"Nigeria",Table1[[#This Row],[COUNTRY]]=44,"United Kingdom",Table1[[#This Row],[COUNTRY]]=233,"Ghana",Table1[[#This Row],[COUNTRY]]=254,"Kenya")</f>
        <v>Kenya</v>
      </c>
      <c r="H4361" s="33" t="str">
        <f>TEXT(MONTH(Table1[[#This Row],[REGDATE]])*29, "MMMM")</f>
        <v>September</v>
      </c>
    </row>
    <row r="4362" spans="1:8" x14ac:dyDescent="0.2">
      <c r="A4362" s="20">
        <v>254</v>
      </c>
      <c r="B4362" s="6">
        <v>45538</v>
      </c>
      <c r="C4362" s="1" t="s">
        <v>1</v>
      </c>
      <c r="D4362" s="1" t="s">
        <v>0</v>
      </c>
      <c r="E4362" s="7">
        <v>27</v>
      </c>
      <c r="F4362" s="7">
        <v>12</v>
      </c>
      <c r="G4362" s="23" t="str" cm="1">
        <f t="array" ref="G4362">_xlfn.IFS(Table1[[#This Row],[COUNTRY]]=234,"Nigeria",Table1[[#This Row],[COUNTRY]]=44,"United Kingdom",Table1[[#This Row],[COUNTRY]]=233,"Ghana",Table1[[#This Row],[COUNTRY]]=254,"Kenya")</f>
        <v>Kenya</v>
      </c>
      <c r="H4362" s="33" t="str">
        <f>TEXT(MONTH(Table1[[#This Row],[REGDATE]])*29, "MMMM")</f>
        <v>September</v>
      </c>
    </row>
    <row r="4363" spans="1:8" x14ac:dyDescent="0.2">
      <c r="A4363" s="20">
        <v>254</v>
      </c>
      <c r="B4363" s="6">
        <v>45538</v>
      </c>
      <c r="C4363" s="1" t="s">
        <v>1</v>
      </c>
      <c r="D4363" s="1" t="s">
        <v>0</v>
      </c>
      <c r="E4363" s="7">
        <v>27</v>
      </c>
      <c r="F4363" s="7">
        <v>156</v>
      </c>
      <c r="G4363" s="23" t="str" cm="1">
        <f t="array" ref="G4363">_xlfn.IFS(Table1[[#This Row],[COUNTRY]]=234,"Nigeria",Table1[[#This Row],[COUNTRY]]=44,"United Kingdom",Table1[[#This Row],[COUNTRY]]=233,"Ghana",Table1[[#This Row],[COUNTRY]]=254,"Kenya")</f>
        <v>Kenya</v>
      </c>
      <c r="H4363" s="33" t="str">
        <f>TEXT(MONTH(Table1[[#This Row],[REGDATE]])*29, "MMMM")</f>
        <v>September</v>
      </c>
    </row>
    <row r="4364" spans="1:8" x14ac:dyDescent="0.2">
      <c r="A4364" s="20">
        <v>254</v>
      </c>
      <c r="B4364" s="6">
        <v>45538</v>
      </c>
      <c r="C4364" s="1" t="s">
        <v>1</v>
      </c>
      <c r="D4364" s="1" t="s">
        <v>0</v>
      </c>
      <c r="E4364" s="7">
        <v>27</v>
      </c>
      <c r="F4364" s="7">
        <v>13</v>
      </c>
      <c r="G4364" s="23" t="str" cm="1">
        <f t="array" ref="G4364">_xlfn.IFS(Table1[[#This Row],[COUNTRY]]=234,"Nigeria",Table1[[#This Row],[COUNTRY]]=44,"United Kingdom",Table1[[#This Row],[COUNTRY]]=233,"Ghana",Table1[[#This Row],[COUNTRY]]=254,"Kenya")</f>
        <v>Kenya</v>
      </c>
      <c r="H4364" s="33" t="str">
        <f>TEXT(MONTH(Table1[[#This Row],[REGDATE]])*29, "MMMM")</f>
        <v>September</v>
      </c>
    </row>
    <row r="4365" spans="1:8" x14ac:dyDescent="0.2">
      <c r="A4365" s="20">
        <v>254</v>
      </c>
      <c r="B4365" s="6">
        <v>45538</v>
      </c>
      <c r="C4365" s="1" t="s">
        <v>1</v>
      </c>
      <c r="D4365" s="1" t="s">
        <v>2</v>
      </c>
      <c r="E4365" s="7">
        <v>24</v>
      </c>
      <c r="F4365" s="7">
        <v>166</v>
      </c>
      <c r="G4365" s="23" t="str" cm="1">
        <f t="array" ref="G4365">_xlfn.IFS(Table1[[#This Row],[COUNTRY]]=234,"Nigeria",Table1[[#This Row],[COUNTRY]]=44,"United Kingdom",Table1[[#This Row],[COUNTRY]]=233,"Ghana",Table1[[#This Row],[COUNTRY]]=254,"Kenya")</f>
        <v>Kenya</v>
      </c>
      <c r="H4365" s="33" t="str">
        <f>TEXT(MONTH(Table1[[#This Row],[REGDATE]])*29, "MMMM")</f>
        <v>September</v>
      </c>
    </row>
    <row r="4366" spans="1:8" x14ac:dyDescent="0.2">
      <c r="A4366" s="20">
        <v>254</v>
      </c>
      <c r="B4366" s="6">
        <v>45538</v>
      </c>
      <c r="C4366" s="1" t="s">
        <v>1</v>
      </c>
      <c r="D4366" s="1" t="s">
        <v>2</v>
      </c>
      <c r="E4366" s="7">
        <v>25</v>
      </c>
      <c r="F4366" s="7">
        <v>169</v>
      </c>
      <c r="G4366" s="23" t="str" cm="1">
        <f t="array" ref="G4366">_xlfn.IFS(Table1[[#This Row],[COUNTRY]]=234,"Nigeria",Table1[[#This Row],[COUNTRY]]=44,"United Kingdom",Table1[[#This Row],[COUNTRY]]=233,"Ghana",Table1[[#This Row],[COUNTRY]]=254,"Kenya")</f>
        <v>Kenya</v>
      </c>
      <c r="H4366" s="33" t="str">
        <f>TEXT(MONTH(Table1[[#This Row],[REGDATE]])*29, "MMMM")</f>
        <v>September</v>
      </c>
    </row>
    <row r="4367" spans="1:8" x14ac:dyDescent="0.2">
      <c r="A4367" s="20">
        <v>254</v>
      </c>
      <c r="B4367" s="6">
        <v>45539</v>
      </c>
      <c r="C4367" s="1" t="s">
        <v>5</v>
      </c>
      <c r="D4367" s="1" t="s">
        <v>2</v>
      </c>
      <c r="E4367" s="7">
        <v>35</v>
      </c>
      <c r="F4367" s="7">
        <v>121</v>
      </c>
      <c r="G4367" s="23" t="str" cm="1">
        <f t="array" ref="G4367">_xlfn.IFS(Table1[[#This Row],[COUNTRY]]=234,"Nigeria",Table1[[#This Row],[COUNTRY]]=44,"United Kingdom",Table1[[#This Row],[COUNTRY]]=233,"Ghana",Table1[[#This Row],[COUNTRY]]=254,"Kenya")</f>
        <v>Kenya</v>
      </c>
      <c r="H4367" s="33" t="str">
        <f>TEXT(MONTH(Table1[[#This Row],[REGDATE]])*29, "MMMM")</f>
        <v>September</v>
      </c>
    </row>
    <row r="4368" spans="1:8" x14ac:dyDescent="0.2">
      <c r="A4368" s="20">
        <v>254</v>
      </c>
      <c r="B4368" s="6">
        <v>45539</v>
      </c>
      <c r="C4368" s="1" t="s">
        <v>1</v>
      </c>
      <c r="D4368" s="1" t="s">
        <v>0</v>
      </c>
      <c r="E4368" s="7">
        <v>27</v>
      </c>
      <c r="F4368" s="7">
        <v>101</v>
      </c>
      <c r="G4368" s="23" t="str" cm="1">
        <f t="array" ref="G4368">_xlfn.IFS(Table1[[#This Row],[COUNTRY]]=234,"Nigeria",Table1[[#This Row],[COUNTRY]]=44,"United Kingdom",Table1[[#This Row],[COUNTRY]]=233,"Ghana",Table1[[#This Row],[COUNTRY]]=254,"Kenya")</f>
        <v>Kenya</v>
      </c>
      <c r="H4368" s="33" t="str">
        <f>TEXT(MONTH(Table1[[#This Row],[REGDATE]])*29, "MMMM")</f>
        <v>September</v>
      </c>
    </row>
    <row r="4369" spans="1:8" x14ac:dyDescent="0.2">
      <c r="A4369" s="20">
        <v>254</v>
      </c>
      <c r="B4369" s="6">
        <v>45539</v>
      </c>
      <c r="C4369" s="1" t="s">
        <v>1</v>
      </c>
      <c r="D4369" s="1" t="s">
        <v>2</v>
      </c>
      <c r="E4369" s="7">
        <v>46</v>
      </c>
      <c r="F4369" s="7">
        <v>168</v>
      </c>
      <c r="G4369" s="23" t="str" cm="1">
        <f t="array" ref="G4369">_xlfn.IFS(Table1[[#This Row],[COUNTRY]]=234,"Nigeria",Table1[[#This Row],[COUNTRY]]=44,"United Kingdom",Table1[[#This Row],[COUNTRY]]=233,"Ghana",Table1[[#This Row],[COUNTRY]]=254,"Kenya")</f>
        <v>Kenya</v>
      </c>
      <c r="H4369" s="33" t="str">
        <f>TEXT(MONTH(Table1[[#This Row],[REGDATE]])*29, "MMMM")</f>
        <v>September</v>
      </c>
    </row>
    <row r="4370" spans="1:8" x14ac:dyDescent="0.2">
      <c r="A4370" s="20">
        <v>254</v>
      </c>
      <c r="B4370" s="6">
        <v>45696</v>
      </c>
      <c r="C4370" s="1" t="s">
        <v>4</v>
      </c>
      <c r="D4370" s="1" t="s">
        <v>0</v>
      </c>
      <c r="E4370" s="7">
        <v>27</v>
      </c>
      <c r="F4370" s="7">
        <v>73</v>
      </c>
      <c r="G4370" s="23" t="str" cm="1">
        <f t="array" ref="G4370">_xlfn.IFS(Table1[[#This Row],[COUNTRY]]=234,"Nigeria",Table1[[#This Row],[COUNTRY]]=44,"United Kingdom",Table1[[#This Row],[COUNTRY]]=233,"Ghana",Table1[[#This Row],[COUNTRY]]=254,"Kenya")</f>
        <v>Kenya</v>
      </c>
      <c r="H4370" s="33" t="str">
        <f>TEXT(MONTH(Table1[[#This Row],[REGDATE]])*29, "MMMM")</f>
        <v>February</v>
      </c>
    </row>
    <row r="4371" spans="1:8" x14ac:dyDescent="0.2">
      <c r="A4371" s="20">
        <v>254</v>
      </c>
      <c r="B4371" s="6">
        <v>45537</v>
      </c>
      <c r="C4371" s="1" t="s">
        <v>1</v>
      </c>
      <c r="D4371" s="1" t="s">
        <v>2</v>
      </c>
      <c r="E4371" s="7">
        <v>36</v>
      </c>
      <c r="F4371" s="7">
        <v>170</v>
      </c>
      <c r="G4371" s="23" t="str" cm="1">
        <f t="array" ref="G4371">_xlfn.IFS(Table1[[#This Row],[COUNTRY]]=234,"Nigeria",Table1[[#This Row],[COUNTRY]]=44,"United Kingdom",Table1[[#This Row],[COUNTRY]]=233,"Ghana",Table1[[#This Row],[COUNTRY]]=254,"Kenya")</f>
        <v>Kenya</v>
      </c>
      <c r="H4371" s="33" t="str">
        <f>TEXT(MONTH(Table1[[#This Row],[REGDATE]])*29, "MMMM")</f>
        <v>September</v>
      </c>
    </row>
    <row r="4372" spans="1:8" x14ac:dyDescent="0.2">
      <c r="A4372" s="20">
        <v>254</v>
      </c>
      <c r="B4372" s="6">
        <v>45537</v>
      </c>
      <c r="C4372" s="1" t="s">
        <v>1</v>
      </c>
      <c r="D4372" s="1" t="s">
        <v>2</v>
      </c>
      <c r="E4372" s="7">
        <v>35</v>
      </c>
      <c r="F4372" s="7">
        <v>76</v>
      </c>
      <c r="G4372" s="23" t="str" cm="1">
        <f t="array" ref="G4372">_xlfn.IFS(Table1[[#This Row],[COUNTRY]]=234,"Nigeria",Table1[[#This Row],[COUNTRY]]=44,"United Kingdom",Table1[[#This Row],[COUNTRY]]=233,"Ghana",Table1[[#This Row],[COUNTRY]]=254,"Kenya")</f>
        <v>Kenya</v>
      </c>
      <c r="H4372" s="33" t="str">
        <f>TEXT(MONTH(Table1[[#This Row],[REGDATE]])*29, "MMMM")</f>
        <v>September</v>
      </c>
    </row>
    <row r="4373" spans="1:8" x14ac:dyDescent="0.2">
      <c r="A4373" s="20">
        <v>254</v>
      </c>
      <c r="B4373" s="6">
        <v>45542</v>
      </c>
      <c r="C4373" s="1" t="s">
        <v>1</v>
      </c>
      <c r="D4373" s="1" t="s">
        <v>0</v>
      </c>
      <c r="E4373" s="7">
        <v>27</v>
      </c>
      <c r="F4373" s="7">
        <v>161</v>
      </c>
      <c r="G4373" s="23" t="str" cm="1">
        <f t="array" ref="G4373">_xlfn.IFS(Table1[[#This Row],[COUNTRY]]=234,"Nigeria",Table1[[#This Row],[COUNTRY]]=44,"United Kingdom",Table1[[#This Row],[COUNTRY]]=233,"Ghana",Table1[[#This Row],[COUNTRY]]=254,"Kenya")</f>
        <v>Kenya</v>
      </c>
      <c r="H4373" s="33" t="str">
        <f>TEXT(MONTH(Table1[[#This Row],[REGDATE]])*29, "MMMM")</f>
        <v>September</v>
      </c>
    </row>
    <row r="4374" spans="1:8" x14ac:dyDescent="0.2">
      <c r="A4374" s="20">
        <v>254</v>
      </c>
      <c r="B4374" s="6">
        <v>45538</v>
      </c>
      <c r="C4374" s="1" t="s">
        <v>1</v>
      </c>
      <c r="D4374" s="1" t="s">
        <v>2</v>
      </c>
      <c r="E4374" s="7">
        <v>26</v>
      </c>
      <c r="F4374" s="7">
        <v>139</v>
      </c>
      <c r="G4374" s="23" t="str" cm="1">
        <f t="array" ref="G4374">_xlfn.IFS(Table1[[#This Row],[COUNTRY]]=234,"Nigeria",Table1[[#This Row],[COUNTRY]]=44,"United Kingdom",Table1[[#This Row],[COUNTRY]]=233,"Ghana",Table1[[#This Row],[COUNTRY]]=254,"Kenya")</f>
        <v>Kenya</v>
      </c>
      <c r="H4374" s="33" t="str">
        <f>TEXT(MONTH(Table1[[#This Row],[REGDATE]])*29, "MMMM")</f>
        <v>September</v>
      </c>
    </row>
    <row r="4375" spans="1:8" x14ac:dyDescent="0.2">
      <c r="A4375" s="20">
        <v>254</v>
      </c>
      <c r="B4375" s="6">
        <v>45538</v>
      </c>
      <c r="C4375" s="1" t="s">
        <v>1</v>
      </c>
      <c r="D4375" s="1" t="s">
        <v>2</v>
      </c>
      <c r="E4375" s="7">
        <v>34</v>
      </c>
      <c r="F4375" s="7">
        <v>142</v>
      </c>
      <c r="G4375" s="23" t="str" cm="1">
        <f t="array" ref="G4375">_xlfn.IFS(Table1[[#This Row],[COUNTRY]]=234,"Nigeria",Table1[[#This Row],[COUNTRY]]=44,"United Kingdom",Table1[[#This Row],[COUNTRY]]=233,"Ghana",Table1[[#This Row],[COUNTRY]]=254,"Kenya")</f>
        <v>Kenya</v>
      </c>
      <c r="H4375" s="33" t="str">
        <f>TEXT(MONTH(Table1[[#This Row],[REGDATE]])*29, "MMMM")</f>
        <v>September</v>
      </c>
    </row>
    <row r="4376" spans="1:8" x14ac:dyDescent="0.2">
      <c r="A4376" s="20">
        <v>254</v>
      </c>
      <c r="B4376" s="6">
        <v>45538</v>
      </c>
      <c r="C4376" s="1" t="s">
        <v>1</v>
      </c>
      <c r="D4376" s="1" t="s">
        <v>0</v>
      </c>
      <c r="E4376" s="7">
        <v>27</v>
      </c>
      <c r="F4376" s="7">
        <v>112</v>
      </c>
      <c r="G4376" s="23" t="str" cm="1">
        <f t="array" ref="G4376">_xlfn.IFS(Table1[[#This Row],[COUNTRY]]=234,"Nigeria",Table1[[#This Row],[COUNTRY]]=44,"United Kingdom",Table1[[#This Row],[COUNTRY]]=233,"Ghana",Table1[[#This Row],[COUNTRY]]=254,"Kenya")</f>
        <v>Kenya</v>
      </c>
      <c r="H4376" s="33" t="str">
        <f>TEXT(MONTH(Table1[[#This Row],[REGDATE]])*29, "MMMM")</f>
        <v>September</v>
      </c>
    </row>
    <row r="4377" spans="1:8" x14ac:dyDescent="0.2">
      <c r="A4377" s="20">
        <v>254</v>
      </c>
      <c r="B4377" s="6">
        <v>45542</v>
      </c>
      <c r="C4377" s="1" t="s">
        <v>1</v>
      </c>
      <c r="D4377" s="1" t="s">
        <v>3</v>
      </c>
      <c r="E4377" s="7">
        <v>24</v>
      </c>
      <c r="F4377" s="7">
        <v>124</v>
      </c>
      <c r="G4377" s="23" t="str" cm="1">
        <f t="array" ref="G4377">_xlfn.IFS(Table1[[#This Row],[COUNTRY]]=234,"Nigeria",Table1[[#This Row],[COUNTRY]]=44,"United Kingdom",Table1[[#This Row],[COUNTRY]]=233,"Ghana",Table1[[#This Row],[COUNTRY]]=254,"Kenya")</f>
        <v>Kenya</v>
      </c>
      <c r="H4377" s="33" t="str">
        <f>TEXT(MONTH(Table1[[#This Row],[REGDATE]])*29, "MMMM")</f>
        <v>September</v>
      </c>
    </row>
    <row r="4378" spans="1:8" x14ac:dyDescent="0.2">
      <c r="A4378" s="20">
        <v>254</v>
      </c>
      <c r="B4378" s="6">
        <v>45543</v>
      </c>
      <c r="C4378" s="1" t="s">
        <v>1</v>
      </c>
      <c r="D4378" s="1" t="s">
        <v>2</v>
      </c>
      <c r="E4378" s="7">
        <v>33</v>
      </c>
      <c r="F4378" s="7">
        <v>151</v>
      </c>
      <c r="G4378" s="23" t="str" cm="1">
        <f t="array" ref="G4378">_xlfn.IFS(Table1[[#This Row],[COUNTRY]]=234,"Nigeria",Table1[[#This Row],[COUNTRY]]=44,"United Kingdom",Table1[[#This Row],[COUNTRY]]=233,"Ghana",Table1[[#This Row],[COUNTRY]]=254,"Kenya")</f>
        <v>Kenya</v>
      </c>
      <c r="H4378" s="33" t="str">
        <f>TEXT(MONTH(Table1[[#This Row],[REGDATE]])*29, "MMMM")</f>
        <v>September</v>
      </c>
    </row>
    <row r="4379" spans="1:8" x14ac:dyDescent="0.2">
      <c r="A4379" s="20">
        <v>254</v>
      </c>
      <c r="B4379" s="6">
        <v>45543</v>
      </c>
      <c r="C4379" s="1" t="s">
        <v>1</v>
      </c>
      <c r="D4379" s="1" t="s">
        <v>2</v>
      </c>
      <c r="E4379" s="7">
        <v>21</v>
      </c>
      <c r="F4379" s="7">
        <v>0</v>
      </c>
      <c r="G4379" s="23" t="str" cm="1">
        <f t="array" ref="G4379">_xlfn.IFS(Table1[[#This Row],[COUNTRY]]=234,"Nigeria",Table1[[#This Row],[COUNTRY]]=44,"United Kingdom",Table1[[#This Row],[COUNTRY]]=233,"Ghana",Table1[[#This Row],[COUNTRY]]=254,"Kenya")</f>
        <v>Kenya</v>
      </c>
      <c r="H4379" s="33" t="str">
        <f>TEXT(MONTH(Table1[[#This Row],[REGDATE]])*29, "MMMM")</f>
        <v>September</v>
      </c>
    </row>
    <row r="4380" spans="1:8" x14ac:dyDescent="0.2">
      <c r="A4380" s="20">
        <v>254</v>
      </c>
      <c r="B4380" s="6">
        <v>45544</v>
      </c>
      <c r="C4380" s="1" t="s">
        <v>1</v>
      </c>
      <c r="D4380" s="1" t="s">
        <v>0</v>
      </c>
      <c r="E4380" s="7">
        <v>27</v>
      </c>
      <c r="F4380" s="7">
        <v>159</v>
      </c>
      <c r="G4380" s="23" t="str" cm="1">
        <f t="array" ref="G4380">_xlfn.IFS(Table1[[#This Row],[COUNTRY]]=234,"Nigeria",Table1[[#This Row],[COUNTRY]]=44,"United Kingdom",Table1[[#This Row],[COUNTRY]]=233,"Ghana",Table1[[#This Row],[COUNTRY]]=254,"Kenya")</f>
        <v>Kenya</v>
      </c>
      <c r="H4380" s="33" t="str">
        <f>TEXT(MONTH(Table1[[#This Row],[REGDATE]])*29, "MMMM")</f>
        <v>September</v>
      </c>
    </row>
    <row r="4381" spans="1:8" x14ac:dyDescent="0.2">
      <c r="A4381" s="20">
        <v>254</v>
      </c>
      <c r="B4381" s="6">
        <v>45544</v>
      </c>
      <c r="C4381" s="1" t="s">
        <v>1</v>
      </c>
      <c r="D4381" s="1" t="s">
        <v>0</v>
      </c>
      <c r="E4381" s="7">
        <v>27</v>
      </c>
      <c r="F4381" s="7">
        <v>56</v>
      </c>
      <c r="G4381" s="23" t="str" cm="1">
        <f t="array" ref="G4381">_xlfn.IFS(Table1[[#This Row],[COUNTRY]]=234,"Nigeria",Table1[[#This Row],[COUNTRY]]=44,"United Kingdom",Table1[[#This Row],[COUNTRY]]=233,"Ghana",Table1[[#This Row],[COUNTRY]]=254,"Kenya")</f>
        <v>Kenya</v>
      </c>
      <c r="H4381" s="33" t="str">
        <f>TEXT(MONTH(Table1[[#This Row],[REGDATE]])*29, "MMMM")</f>
        <v>September</v>
      </c>
    </row>
    <row r="4382" spans="1:8" x14ac:dyDescent="0.2">
      <c r="A4382" s="20">
        <v>254</v>
      </c>
      <c r="B4382" s="6">
        <v>45537</v>
      </c>
      <c r="C4382" s="1" t="s">
        <v>1</v>
      </c>
      <c r="D4382" s="1" t="s">
        <v>0</v>
      </c>
      <c r="E4382" s="7">
        <v>27</v>
      </c>
      <c r="F4382" s="7">
        <v>14</v>
      </c>
      <c r="G4382" s="23" t="str" cm="1">
        <f t="array" ref="G4382">_xlfn.IFS(Table1[[#This Row],[COUNTRY]]=234,"Nigeria",Table1[[#This Row],[COUNTRY]]=44,"United Kingdom",Table1[[#This Row],[COUNTRY]]=233,"Ghana",Table1[[#This Row],[COUNTRY]]=254,"Kenya")</f>
        <v>Kenya</v>
      </c>
      <c r="H4382" s="33" t="str">
        <f>TEXT(MONTH(Table1[[#This Row],[REGDATE]])*29, "MMMM")</f>
        <v>September</v>
      </c>
    </row>
    <row r="4383" spans="1:8" x14ac:dyDescent="0.2">
      <c r="A4383" s="20">
        <v>254</v>
      </c>
      <c r="B4383" s="6">
        <v>45538</v>
      </c>
      <c r="C4383" s="1" t="s">
        <v>1</v>
      </c>
      <c r="D4383" s="1" t="s">
        <v>3</v>
      </c>
      <c r="E4383" s="7">
        <v>25</v>
      </c>
      <c r="F4383" s="7">
        <v>154</v>
      </c>
      <c r="G4383" s="23" t="str" cm="1">
        <f t="array" ref="G4383">_xlfn.IFS(Table1[[#This Row],[COUNTRY]]=234,"Nigeria",Table1[[#This Row],[COUNTRY]]=44,"United Kingdom",Table1[[#This Row],[COUNTRY]]=233,"Ghana",Table1[[#This Row],[COUNTRY]]=254,"Kenya")</f>
        <v>Kenya</v>
      </c>
      <c r="H4383" s="33" t="str">
        <f>TEXT(MONTH(Table1[[#This Row],[REGDATE]])*29, "MMMM")</f>
        <v>September</v>
      </c>
    </row>
    <row r="4384" spans="1:8" x14ac:dyDescent="0.2">
      <c r="A4384" s="20">
        <v>254</v>
      </c>
      <c r="B4384" s="6">
        <v>45538</v>
      </c>
      <c r="C4384" s="1" t="s">
        <v>4</v>
      </c>
      <c r="D4384" s="1" t="s">
        <v>0</v>
      </c>
      <c r="E4384" s="7">
        <v>27</v>
      </c>
      <c r="F4384" s="7">
        <v>73</v>
      </c>
      <c r="G4384" s="23" t="str" cm="1">
        <f t="array" ref="G4384">_xlfn.IFS(Table1[[#This Row],[COUNTRY]]=234,"Nigeria",Table1[[#This Row],[COUNTRY]]=44,"United Kingdom",Table1[[#This Row],[COUNTRY]]=233,"Ghana",Table1[[#This Row],[COUNTRY]]=254,"Kenya")</f>
        <v>Kenya</v>
      </c>
      <c r="H4384" s="33" t="str">
        <f>TEXT(MONTH(Table1[[#This Row],[REGDATE]])*29, "MMMM")</f>
        <v>September</v>
      </c>
    </row>
    <row r="4385" spans="1:8" x14ac:dyDescent="0.2">
      <c r="A4385" s="20">
        <v>254</v>
      </c>
      <c r="B4385" s="6">
        <v>45538</v>
      </c>
      <c r="C4385" s="1" t="s">
        <v>1</v>
      </c>
      <c r="D4385" s="1" t="s">
        <v>0</v>
      </c>
      <c r="E4385" s="7">
        <v>27</v>
      </c>
      <c r="F4385" s="7">
        <v>72</v>
      </c>
      <c r="G4385" s="23" t="str" cm="1">
        <f t="array" ref="G4385">_xlfn.IFS(Table1[[#This Row],[COUNTRY]]=234,"Nigeria",Table1[[#This Row],[COUNTRY]]=44,"United Kingdom",Table1[[#This Row],[COUNTRY]]=233,"Ghana",Table1[[#This Row],[COUNTRY]]=254,"Kenya")</f>
        <v>Kenya</v>
      </c>
      <c r="H4385" s="33" t="str">
        <f>TEXT(MONTH(Table1[[#This Row],[REGDATE]])*29, "MMMM")</f>
        <v>September</v>
      </c>
    </row>
    <row r="4386" spans="1:8" x14ac:dyDescent="0.2">
      <c r="A4386" s="20">
        <v>254</v>
      </c>
      <c r="B4386" s="6">
        <v>45538</v>
      </c>
      <c r="C4386" s="1" t="s">
        <v>1</v>
      </c>
      <c r="D4386" s="1" t="s">
        <v>2</v>
      </c>
      <c r="E4386" s="7">
        <v>26</v>
      </c>
      <c r="F4386" s="7">
        <v>169</v>
      </c>
      <c r="G4386" s="23" t="str" cm="1">
        <f t="array" ref="G4386">_xlfn.IFS(Table1[[#This Row],[COUNTRY]]=234,"Nigeria",Table1[[#This Row],[COUNTRY]]=44,"United Kingdom",Table1[[#This Row],[COUNTRY]]=233,"Ghana",Table1[[#This Row],[COUNTRY]]=254,"Kenya")</f>
        <v>Kenya</v>
      </c>
      <c r="H4386" s="33" t="str">
        <f>TEXT(MONTH(Table1[[#This Row],[REGDATE]])*29, "MMMM")</f>
        <v>September</v>
      </c>
    </row>
    <row r="4387" spans="1:8" x14ac:dyDescent="0.2">
      <c r="A4387" s="20">
        <v>254</v>
      </c>
      <c r="B4387" s="6">
        <v>45538</v>
      </c>
      <c r="C4387" s="1" t="s">
        <v>5</v>
      </c>
      <c r="D4387" s="1" t="s">
        <v>0</v>
      </c>
      <c r="E4387" s="7">
        <v>38</v>
      </c>
      <c r="F4387" s="7">
        <v>73</v>
      </c>
      <c r="G4387" s="23" t="str" cm="1">
        <f t="array" ref="G4387">_xlfn.IFS(Table1[[#This Row],[COUNTRY]]=234,"Nigeria",Table1[[#This Row],[COUNTRY]]=44,"United Kingdom",Table1[[#This Row],[COUNTRY]]=233,"Ghana",Table1[[#This Row],[COUNTRY]]=254,"Kenya")</f>
        <v>Kenya</v>
      </c>
      <c r="H4387" s="33" t="str">
        <f>TEXT(MONTH(Table1[[#This Row],[REGDATE]])*29, "MMMM")</f>
        <v>September</v>
      </c>
    </row>
    <row r="4388" spans="1:8" x14ac:dyDescent="0.2">
      <c r="A4388" s="20">
        <v>254</v>
      </c>
      <c r="B4388" s="6">
        <v>45538</v>
      </c>
      <c r="C4388" s="1" t="s">
        <v>1</v>
      </c>
      <c r="D4388" s="1" t="s">
        <v>2</v>
      </c>
      <c r="E4388" s="7">
        <v>19</v>
      </c>
      <c r="F4388" s="7">
        <v>19</v>
      </c>
      <c r="G4388" s="23" t="str" cm="1">
        <f t="array" ref="G4388">_xlfn.IFS(Table1[[#This Row],[COUNTRY]]=234,"Nigeria",Table1[[#This Row],[COUNTRY]]=44,"United Kingdom",Table1[[#This Row],[COUNTRY]]=233,"Ghana",Table1[[#This Row],[COUNTRY]]=254,"Kenya")</f>
        <v>Kenya</v>
      </c>
      <c r="H4388" s="33" t="str">
        <f>TEXT(MONTH(Table1[[#This Row],[REGDATE]])*29, "MMMM")</f>
        <v>September</v>
      </c>
    </row>
    <row r="4389" spans="1:8" x14ac:dyDescent="0.2">
      <c r="A4389" s="20">
        <v>254</v>
      </c>
      <c r="B4389" s="6">
        <v>45538</v>
      </c>
      <c r="C4389" s="1" t="s">
        <v>1</v>
      </c>
      <c r="D4389" s="1" t="s">
        <v>2</v>
      </c>
      <c r="E4389" s="7">
        <v>21</v>
      </c>
      <c r="F4389" s="7">
        <v>103</v>
      </c>
      <c r="G4389" s="23" t="str" cm="1">
        <f t="array" ref="G4389">_xlfn.IFS(Table1[[#This Row],[COUNTRY]]=234,"Nigeria",Table1[[#This Row],[COUNTRY]]=44,"United Kingdom",Table1[[#This Row],[COUNTRY]]=233,"Ghana",Table1[[#This Row],[COUNTRY]]=254,"Kenya")</f>
        <v>Kenya</v>
      </c>
      <c r="H4389" s="33" t="str">
        <f>TEXT(MONTH(Table1[[#This Row],[REGDATE]])*29, "MMMM")</f>
        <v>September</v>
      </c>
    </row>
    <row r="4390" spans="1:8" x14ac:dyDescent="0.2">
      <c r="A4390" s="20">
        <v>254</v>
      </c>
      <c r="B4390" s="6">
        <v>45538</v>
      </c>
      <c r="C4390" s="1" t="s">
        <v>1</v>
      </c>
      <c r="D4390" s="1" t="s">
        <v>0</v>
      </c>
      <c r="E4390" s="7">
        <v>27</v>
      </c>
      <c r="F4390" s="7">
        <v>168</v>
      </c>
      <c r="G4390" s="23" t="str" cm="1">
        <f t="array" ref="G4390">_xlfn.IFS(Table1[[#This Row],[COUNTRY]]=234,"Nigeria",Table1[[#This Row],[COUNTRY]]=44,"United Kingdom",Table1[[#This Row],[COUNTRY]]=233,"Ghana",Table1[[#This Row],[COUNTRY]]=254,"Kenya")</f>
        <v>Kenya</v>
      </c>
      <c r="H4390" s="33" t="str">
        <f>TEXT(MONTH(Table1[[#This Row],[REGDATE]])*29, "MMMM")</f>
        <v>September</v>
      </c>
    </row>
    <row r="4391" spans="1:8" x14ac:dyDescent="0.2">
      <c r="A4391" s="20">
        <v>254</v>
      </c>
      <c r="B4391" s="6">
        <v>45538</v>
      </c>
      <c r="C4391" s="1" t="s">
        <v>1</v>
      </c>
      <c r="D4391" s="1" t="s">
        <v>0</v>
      </c>
      <c r="E4391" s="7">
        <v>27</v>
      </c>
      <c r="F4391" s="7">
        <v>16</v>
      </c>
      <c r="G4391" s="23" t="str" cm="1">
        <f t="array" ref="G4391">_xlfn.IFS(Table1[[#This Row],[COUNTRY]]=234,"Nigeria",Table1[[#This Row],[COUNTRY]]=44,"United Kingdom",Table1[[#This Row],[COUNTRY]]=233,"Ghana",Table1[[#This Row],[COUNTRY]]=254,"Kenya")</f>
        <v>Kenya</v>
      </c>
      <c r="H4391" s="33" t="str">
        <f>TEXT(MONTH(Table1[[#This Row],[REGDATE]])*29, "MMMM")</f>
        <v>September</v>
      </c>
    </row>
    <row r="4392" spans="1:8" x14ac:dyDescent="0.2">
      <c r="A4392" s="20">
        <v>254</v>
      </c>
      <c r="B4392" s="6">
        <v>45539</v>
      </c>
      <c r="C4392" s="1" t="s">
        <v>1</v>
      </c>
      <c r="D4392" s="1" t="s">
        <v>0</v>
      </c>
      <c r="E4392" s="7">
        <v>27</v>
      </c>
      <c r="F4392" s="7">
        <v>103</v>
      </c>
      <c r="G4392" s="23" t="str" cm="1">
        <f t="array" ref="G4392">_xlfn.IFS(Table1[[#This Row],[COUNTRY]]=234,"Nigeria",Table1[[#This Row],[COUNTRY]]=44,"United Kingdom",Table1[[#This Row],[COUNTRY]]=233,"Ghana",Table1[[#This Row],[COUNTRY]]=254,"Kenya")</f>
        <v>Kenya</v>
      </c>
      <c r="H4392" s="33" t="str">
        <f>TEXT(MONTH(Table1[[#This Row],[REGDATE]])*29, "MMMM")</f>
        <v>September</v>
      </c>
    </row>
    <row r="4393" spans="1:8" x14ac:dyDescent="0.2">
      <c r="A4393" s="20">
        <v>254</v>
      </c>
      <c r="B4393" s="6">
        <v>45539</v>
      </c>
      <c r="C4393" s="1" t="s">
        <v>1</v>
      </c>
      <c r="D4393" s="1" t="s">
        <v>3</v>
      </c>
      <c r="E4393" s="7">
        <v>29</v>
      </c>
      <c r="F4393" s="7">
        <v>98</v>
      </c>
      <c r="G4393" s="23" t="str" cm="1">
        <f t="array" ref="G4393">_xlfn.IFS(Table1[[#This Row],[COUNTRY]]=234,"Nigeria",Table1[[#This Row],[COUNTRY]]=44,"United Kingdom",Table1[[#This Row],[COUNTRY]]=233,"Ghana",Table1[[#This Row],[COUNTRY]]=254,"Kenya")</f>
        <v>Kenya</v>
      </c>
      <c r="H4393" s="33" t="str">
        <f>TEXT(MONTH(Table1[[#This Row],[REGDATE]])*29, "MMMM")</f>
        <v>September</v>
      </c>
    </row>
    <row r="4394" spans="1:8" x14ac:dyDescent="0.2">
      <c r="A4394" s="20">
        <v>254</v>
      </c>
      <c r="B4394" s="6">
        <v>45539</v>
      </c>
      <c r="C4394" s="1" t="s">
        <v>1</v>
      </c>
      <c r="D4394" s="1" t="s">
        <v>2</v>
      </c>
      <c r="E4394" s="7">
        <v>27</v>
      </c>
      <c r="F4394" s="7">
        <v>168</v>
      </c>
      <c r="G4394" s="23" t="str" cm="1">
        <f t="array" ref="G4394">_xlfn.IFS(Table1[[#This Row],[COUNTRY]]=234,"Nigeria",Table1[[#This Row],[COUNTRY]]=44,"United Kingdom",Table1[[#This Row],[COUNTRY]]=233,"Ghana",Table1[[#This Row],[COUNTRY]]=254,"Kenya")</f>
        <v>Kenya</v>
      </c>
      <c r="H4394" s="33" t="str">
        <f>TEXT(MONTH(Table1[[#This Row],[REGDATE]])*29, "MMMM")</f>
        <v>September</v>
      </c>
    </row>
    <row r="4395" spans="1:8" x14ac:dyDescent="0.2">
      <c r="A4395" s="20">
        <v>254</v>
      </c>
      <c r="B4395" s="6">
        <v>45539</v>
      </c>
      <c r="C4395" s="1" t="s">
        <v>1</v>
      </c>
      <c r="D4395" s="1" t="s">
        <v>0</v>
      </c>
      <c r="E4395" s="7">
        <v>22</v>
      </c>
      <c r="F4395" s="7">
        <v>157</v>
      </c>
      <c r="G4395" s="23" t="str" cm="1">
        <f t="array" ref="G4395">_xlfn.IFS(Table1[[#This Row],[COUNTRY]]=234,"Nigeria",Table1[[#This Row],[COUNTRY]]=44,"United Kingdom",Table1[[#This Row],[COUNTRY]]=233,"Ghana",Table1[[#This Row],[COUNTRY]]=254,"Kenya")</f>
        <v>Kenya</v>
      </c>
      <c r="H4395" s="33" t="str">
        <f>TEXT(MONTH(Table1[[#This Row],[REGDATE]])*29, "MMMM")</f>
        <v>September</v>
      </c>
    </row>
    <row r="4396" spans="1:8" x14ac:dyDescent="0.2">
      <c r="A4396" s="20">
        <v>254</v>
      </c>
      <c r="B4396" s="6">
        <v>45539</v>
      </c>
      <c r="C4396" s="1" t="s">
        <v>1</v>
      </c>
      <c r="D4396" s="1" t="s">
        <v>2</v>
      </c>
      <c r="E4396" s="7">
        <v>23</v>
      </c>
      <c r="F4396" s="7">
        <v>156</v>
      </c>
      <c r="G4396" s="23" t="str" cm="1">
        <f t="array" ref="G4396">_xlfn.IFS(Table1[[#This Row],[COUNTRY]]=234,"Nigeria",Table1[[#This Row],[COUNTRY]]=44,"United Kingdom",Table1[[#This Row],[COUNTRY]]=233,"Ghana",Table1[[#This Row],[COUNTRY]]=254,"Kenya")</f>
        <v>Kenya</v>
      </c>
      <c r="H4396" s="33" t="str">
        <f>TEXT(MONTH(Table1[[#This Row],[REGDATE]])*29, "MMMM")</f>
        <v>September</v>
      </c>
    </row>
    <row r="4397" spans="1:8" x14ac:dyDescent="0.2">
      <c r="A4397" s="20">
        <v>254</v>
      </c>
      <c r="B4397" s="6">
        <v>45539</v>
      </c>
      <c r="C4397" s="1" t="s">
        <v>1</v>
      </c>
      <c r="D4397" s="1" t="s">
        <v>2</v>
      </c>
      <c r="E4397" s="7">
        <v>24</v>
      </c>
      <c r="F4397" s="7">
        <v>124</v>
      </c>
      <c r="G4397" s="23" t="str" cm="1">
        <f t="array" ref="G4397">_xlfn.IFS(Table1[[#This Row],[COUNTRY]]=234,"Nigeria",Table1[[#This Row],[COUNTRY]]=44,"United Kingdom",Table1[[#This Row],[COUNTRY]]=233,"Ghana",Table1[[#This Row],[COUNTRY]]=254,"Kenya")</f>
        <v>Kenya</v>
      </c>
      <c r="H4397" s="33" t="str">
        <f>TEXT(MONTH(Table1[[#This Row],[REGDATE]])*29, "MMMM")</f>
        <v>September</v>
      </c>
    </row>
    <row r="4398" spans="1:8" x14ac:dyDescent="0.2">
      <c r="A4398" s="20">
        <v>254</v>
      </c>
      <c r="B4398" s="6">
        <v>45539</v>
      </c>
      <c r="C4398" s="1" t="s">
        <v>1</v>
      </c>
      <c r="D4398" s="1" t="s">
        <v>0</v>
      </c>
      <c r="E4398" s="7">
        <v>27</v>
      </c>
      <c r="F4398" s="7">
        <v>25</v>
      </c>
      <c r="G4398" s="23" t="str" cm="1">
        <f t="array" ref="G4398">_xlfn.IFS(Table1[[#This Row],[COUNTRY]]=234,"Nigeria",Table1[[#This Row],[COUNTRY]]=44,"United Kingdom",Table1[[#This Row],[COUNTRY]]=233,"Ghana",Table1[[#This Row],[COUNTRY]]=254,"Kenya")</f>
        <v>Kenya</v>
      </c>
      <c r="H4398" s="33" t="str">
        <f>TEXT(MONTH(Table1[[#This Row],[REGDATE]])*29, "MMMM")</f>
        <v>September</v>
      </c>
    </row>
    <row r="4399" spans="1:8" x14ac:dyDescent="0.2">
      <c r="A4399" s="20">
        <v>254</v>
      </c>
      <c r="B4399" s="6">
        <v>45636</v>
      </c>
      <c r="C4399" s="1" t="s">
        <v>1</v>
      </c>
      <c r="D4399" s="1" t="s">
        <v>0</v>
      </c>
      <c r="E4399" s="7">
        <v>27</v>
      </c>
      <c r="F4399" s="7">
        <v>69</v>
      </c>
      <c r="G4399" s="23" t="str" cm="1">
        <f t="array" ref="G4399">_xlfn.IFS(Table1[[#This Row],[COUNTRY]]=234,"Nigeria",Table1[[#This Row],[COUNTRY]]=44,"United Kingdom",Table1[[#This Row],[COUNTRY]]=233,"Ghana",Table1[[#This Row],[COUNTRY]]=254,"Kenya")</f>
        <v>Kenya</v>
      </c>
      <c r="H4399" s="33" t="str">
        <f>TEXT(MONTH(Table1[[#This Row],[REGDATE]])*29, "MMMM")</f>
        <v>December</v>
      </c>
    </row>
    <row r="4400" spans="1:8" x14ac:dyDescent="0.2">
      <c r="A4400" s="20">
        <v>254</v>
      </c>
      <c r="B4400" s="6">
        <v>45636</v>
      </c>
      <c r="C4400" s="1" t="s">
        <v>1</v>
      </c>
      <c r="D4400" s="1" t="s">
        <v>0</v>
      </c>
      <c r="E4400" s="7">
        <v>27</v>
      </c>
      <c r="F4400" s="7">
        <v>71</v>
      </c>
      <c r="G4400" s="23" t="str" cm="1">
        <f t="array" ref="G4400">_xlfn.IFS(Table1[[#This Row],[COUNTRY]]=234,"Nigeria",Table1[[#This Row],[COUNTRY]]=44,"United Kingdom",Table1[[#This Row],[COUNTRY]]=233,"Ghana",Table1[[#This Row],[COUNTRY]]=254,"Kenya")</f>
        <v>Kenya</v>
      </c>
      <c r="H4400" s="33" t="str">
        <f>TEXT(MONTH(Table1[[#This Row],[REGDATE]])*29, "MMMM")</f>
        <v>December</v>
      </c>
    </row>
    <row r="4401" spans="1:8" x14ac:dyDescent="0.2">
      <c r="A4401" s="20">
        <v>254</v>
      </c>
      <c r="B4401" s="6">
        <v>45636</v>
      </c>
      <c r="C4401" s="1" t="s">
        <v>1</v>
      </c>
      <c r="D4401" s="1" t="s">
        <v>2</v>
      </c>
      <c r="E4401" s="7">
        <v>27</v>
      </c>
      <c r="F4401" s="7">
        <v>0</v>
      </c>
      <c r="G4401" s="23" t="str" cm="1">
        <f t="array" ref="G4401">_xlfn.IFS(Table1[[#This Row],[COUNTRY]]=234,"Nigeria",Table1[[#This Row],[COUNTRY]]=44,"United Kingdom",Table1[[#This Row],[COUNTRY]]=233,"Ghana",Table1[[#This Row],[COUNTRY]]=254,"Kenya")</f>
        <v>Kenya</v>
      </c>
      <c r="H4401" s="33" t="str">
        <f>TEXT(MONTH(Table1[[#This Row],[REGDATE]])*29, "MMMM")</f>
        <v>December</v>
      </c>
    </row>
    <row r="4402" spans="1:8" x14ac:dyDescent="0.2">
      <c r="A4402" s="20">
        <v>254</v>
      </c>
      <c r="B4402" s="6">
        <v>45638</v>
      </c>
      <c r="C4402" s="1" t="s">
        <v>1</v>
      </c>
      <c r="D4402" s="1" t="s">
        <v>0</v>
      </c>
      <c r="E4402" s="7">
        <v>27</v>
      </c>
      <c r="F4402" s="7">
        <v>6</v>
      </c>
      <c r="G4402" s="23" t="str" cm="1">
        <f t="array" ref="G4402">_xlfn.IFS(Table1[[#This Row],[COUNTRY]]=234,"Nigeria",Table1[[#This Row],[COUNTRY]]=44,"United Kingdom",Table1[[#This Row],[COUNTRY]]=233,"Ghana",Table1[[#This Row],[COUNTRY]]=254,"Kenya")</f>
        <v>Kenya</v>
      </c>
      <c r="H4402" s="33" t="str">
        <f>TEXT(MONTH(Table1[[#This Row],[REGDATE]])*29, "MMMM")</f>
        <v>December</v>
      </c>
    </row>
    <row r="4403" spans="1:8" x14ac:dyDescent="0.2">
      <c r="A4403" s="20">
        <v>254</v>
      </c>
      <c r="B4403" s="6">
        <v>45639</v>
      </c>
      <c r="C4403" s="1" t="s">
        <v>1</v>
      </c>
      <c r="D4403" s="1" t="s">
        <v>0</v>
      </c>
      <c r="E4403" s="7">
        <v>27</v>
      </c>
      <c r="F4403" s="7">
        <v>9</v>
      </c>
      <c r="G4403" s="23" t="str" cm="1">
        <f t="array" ref="G4403">_xlfn.IFS(Table1[[#This Row],[COUNTRY]]=234,"Nigeria",Table1[[#This Row],[COUNTRY]]=44,"United Kingdom",Table1[[#This Row],[COUNTRY]]=233,"Ghana",Table1[[#This Row],[COUNTRY]]=254,"Kenya")</f>
        <v>Kenya</v>
      </c>
      <c r="H4403" s="33" t="str">
        <f>TEXT(MONTH(Table1[[#This Row],[REGDATE]])*29, "MMMM")</f>
        <v>December</v>
      </c>
    </row>
    <row r="4404" spans="1:8" x14ac:dyDescent="0.2">
      <c r="A4404" s="20">
        <v>254</v>
      </c>
      <c r="B4404" s="6">
        <v>45641</v>
      </c>
      <c r="C4404" s="1" t="s">
        <v>1</v>
      </c>
      <c r="D4404" s="1" t="s">
        <v>0</v>
      </c>
      <c r="E4404" s="7">
        <v>27</v>
      </c>
      <c r="F4404" s="7">
        <v>37</v>
      </c>
      <c r="G4404" s="23" t="str" cm="1">
        <f t="array" ref="G4404">_xlfn.IFS(Table1[[#This Row],[COUNTRY]]=234,"Nigeria",Table1[[#This Row],[COUNTRY]]=44,"United Kingdom",Table1[[#This Row],[COUNTRY]]=233,"Ghana",Table1[[#This Row],[COUNTRY]]=254,"Kenya")</f>
        <v>Kenya</v>
      </c>
      <c r="H4404" s="33" t="str">
        <f>TEXT(MONTH(Table1[[#This Row],[REGDATE]])*29, "MMMM")</f>
        <v>December</v>
      </c>
    </row>
    <row r="4405" spans="1:8" x14ac:dyDescent="0.2">
      <c r="A4405" s="20">
        <v>254</v>
      </c>
      <c r="B4405" s="6">
        <v>45643</v>
      </c>
      <c r="C4405" s="1" t="s">
        <v>1</v>
      </c>
      <c r="D4405" s="1" t="s">
        <v>0</v>
      </c>
      <c r="E4405" s="7">
        <v>27</v>
      </c>
      <c r="F4405" s="7">
        <v>1</v>
      </c>
      <c r="G4405" s="23" t="str" cm="1">
        <f t="array" ref="G4405">_xlfn.IFS(Table1[[#This Row],[COUNTRY]]=234,"Nigeria",Table1[[#This Row],[COUNTRY]]=44,"United Kingdom",Table1[[#This Row],[COUNTRY]]=233,"Ghana",Table1[[#This Row],[COUNTRY]]=254,"Kenya")</f>
        <v>Kenya</v>
      </c>
      <c r="H4405" s="33" t="str">
        <f>TEXT(MONTH(Table1[[#This Row],[REGDATE]])*29, "MMMM")</f>
        <v>December</v>
      </c>
    </row>
    <row r="4406" spans="1:8" x14ac:dyDescent="0.2">
      <c r="A4406" s="20">
        <v>254</v>
      </c>
      <c r="B4406" s="6">
        <v>45538</v>
      </c>
      <c r="C4406" s="1" t="s">
        <v>1</v>
      </c>
      <c r="D4406" s="1" t="s">
        <v>2</v>
      </c>
      <c r="E4406" s="7">
        <v>24</v>
      </c>
      <c r="F4406" s="7">
        <v>0</v>
      </c>
      <c r="G4406" s="23" t="str" cm="1">
        <f t="array" ref="G4406">_xlfn.IFS(Table1[[#This Row],[COUNTRY]]=234,"Nigeria",Table1[[#This Row],[COUNTRY]]=44,"United Kingdom",Table1[[#This Row],[COUNTRY]]=233,"Ghana",Table1[[#This Row],[COUNTRY]]=254,"Kenya")</f>
        <v>Kenya</v>
      </c>
      <c r="H4406" s="33" t="str">
        <f>TEXT(MONTH(Table1[[#This Row],[REGDATE]])*29, "MMMM")</f>
        <v>September</v>
      </c>
    </row>
    <row r="4407" spans="1:8" x14ac:dyDescent="0.2">
      <c r="A4407" s="20">
        <v>254</v>
      </c>
      <c r="B4407" s="6">
        <v>45538</v>
      </c>
      <c r="C4407" s="1" t="s">
        <v>1</v>
      </c>
      <c r="D4407" s="1" t="s">
        <v>2</v>
      </c>
      <c r="E4407" s="7">
        <v>24</v>
      </c>
      <c r="F4407" s="7">
        <v>167</v>
      </c>
      <c r="G4407" s="23" t="str" cm="1">
        <f t="array" ref="G4407">_xlfn.IFS(Table1[[#This Row],[COUNTRY]]=234,"Nigeria",Table1[[#This Row],[COUNTRY]]=44,"United Kingdom",Table1[[#This Row],[COUNTRY]]=233,"Ghana",Table1[[#This Row],[COUNTRY]]=254,"Kenya")</f>
        <v>Kenya</v>
      </c>
      <c r="H4407" s="33" t="str">
        <f>TEXT(MONTH(Table1[[#This Row],[REGDATE]])*29, "MMMM")</f>
        <v>September</v>
      </c>
    </row>
    <row r="4408" spans="1:8" x14ac:dyDescent="0.2">
      <c r="A4408" s="20">
        <v>254</v>
      </c>
      <c r="B4408" s="6">
        <v>45538</v>
      </c>
      <c r="C4408" s="1" t="s">
        <v>5</v>
      </c>
      <c r="D4408" s="1" t="s">
        <v>0</v>
      </c>
      <c r="E4408" s="7">
        <v>27</v>
      </c>
      <c r="F4408" s="7">
        <v>73</v>
      </c>
      <c r="G4408" s="23" t="str" cm="1">
        <f t="array" ref="G4408">_xlfn.IFS(Table1[[#This Row],[COUNTRY]]=234,"Nigeria",Table1[[#This Row],[COUNTRY]]=44,"United Kingdom",Table1[[#This Row],[COUNTRY]]=233,"Ghana",Table1[[#This Row],[COUNTRY]]=254,"Kenya")</f>
        <v>Kenya</v>
      </c>
      <c r="H4408" s="33" t="str">
        <f>TEXT(MONTH(Table1[[#This Row],[REGDATE]])*29, "MMMM")</f>
        <v>September</v>
      </c>
    </row>
    <row r="4409" spans="1:8" x14ac:dyDescent="0.2">
      <c r="A4409" s="20">
        <v>254</v>
      </c>
      <c r="B4409" s="6">
        <v>45540</v>
      </c>
      <c r="C4409" s="1" t="s">
        <v>1</v>
      </c>
      <c r="D4409" s="1" t="s">
        <v>0</v>
      </c>
      <c r="E4409" s="7">
        <v>27</v>
      </c>
      <c r="F4409" s="7">
        <v>154</v>
      </c>
      <c r="G4409" s="23" t="str" cm="1">
        <f t="array" ref="G4409">_xlfn.IFS(Table1[[#This Row],[COUNTRY]]=234,"Nigeria",Table1[[#This Row],[COUNTRY]]=44,"United Kingdom",Table1[[#This Row],[COUNTRY]]=233,"Ghana",Table1[[#This Row],[COUNTRY]]=254,"Kenya")</f>
        <v>Kenya</v>
      </c>
      <c r="H4409" s="33" t="str">
        <f>TEXT(MONTH(Table1[[#This Row],[REGDATE]])*29, "MMMM")</f>
        <v>September</v>
      </c>
    </row>
    <row r="4410" spans="1:8" x14ac:dyDescent="0.2">
      <c r="A4410" s="20">
        <v>254</v>
      </c>
      <c r="B4410" s="6">
        <v>45539</v>
      </c>
      <c r="C4410" s="1" t="s">
        <v>1</v>
      </c>
      <c r="D4410" s="1" t="s">
        <v>2</v>
      </c>
      <c r="E4410" s="7">
        <v>28</v>
      </c>
      <c r="F4410" s="7">
        <v>166</v>
      </c>
      <c r="G4410" s="23" t="str" cm="1">
        <f t="array" ref="G4410">_xlfn.IFS(Table1[[#This Row],[COUNTRY]]=234,"Nigeria",Table1[[#This Row],[COUNTRY]]=44,"United Kingdom",Table1[[#This Row],[COUNTRY]]=233,"Ghana",Table1[[#This Row],[COUNTRY]]=254,"Kenya")</f>
        <v>Kenya</v>
      </c>
      <c r="H4410" s="33" t="str">
        <f>TEXT(MONTH(Table1[[#This Row],[REGDATE]])*29, "MMMM")</f>
        <v>September</v>
      </c>
    </row>
    <row r="4411" spans="1:8" x14ac:dyDescent="0.2">
      <c r="A4411" s="20">
        <v>254</v>
      </c>
      <c r="B4411" s="6">
        <v>45539</v>
      </c>
      <c r="C4411" s="1" t="s">
        <v>1</v>
      </c>
      <c r="D4411" s="1" t="s">
        <v>2</v>
      </c>
      <c r="E4411" s="7">
        <v>28</v>
      </c>
      <c r="F4411" s="7">
        <v>123</v>
      </c>
      <c r="G4411" s="23" t="str" cm="1">
        <f t="array" ref="G4411">_xlfn.IFS(Table1[[#This Row],[COUNTRY]]=234,"Nigeria",Table1[[#This Row],[COUNTRY]]=44,"United Kingdom",Table1[[#This Row],[COUNTRY]]=233,"Ghana",Table1[[#This Row],[COUNTRY]]=254,"Kenya")</f>
        <v>Kenya</v>
      </c>
      <c r="H4411" s="33" t="str">
        <f>TEXT(MONTH(Table1[[#This Row],[REGDATE]])*29, "MMMM")</f>
        <v>September</v>
      </c>
    </row>
    <row r="4412" spans="1:8" x14ac:dyDescent="0.2">
      <c r="A4412" s="20">
        <v>254</v>
      </c>
      <c r="B4412" s="6">
        <v>45539</v>
      </c>
      <c r="C4412" s="1" t="s">
        <v>1</v>
      </c>
      <c r="D4412" s="1" t="s">
        <v>0</v>
      </c>
      <c r="E4412" s="7">
        <v>27</v>
      </c>
      <c r="F4412" s="7">
        <v>3</v>
      </c>
      <c r="G4412" s="23" t="str" cm="1">
        <f t="array" ref="G4412">_xlfn.IFS(Table1[[#This Row],[COUNTRY]]=234,"Nigeria",Table1[[#This Row],[COUNTRY]]=44,"United Kingdom",Table1[[#This Row],[COUNTRY]]=233,"Ghana",Table1[[#This Row],[COUNTRY]]=254,"Kenya")</f>
        <v>Kenya</v>
      </c>
      <c r="H4412" s="33" t="str">
        <f>TEXT(MONTH(Table1[[#This Row],[REGDATE]])*29, "MMMM")</f>
        <v>September</v>
      </c>
    </row>
    <row r="4413" spans="1:8" x14ac:dyDescent="0.2">
      <c r="A4413" s="20">
        <v>254</v>
      </c>
      <c r="B4413" s="6">
        <v>45539</v>
      </c>
      <c r="C4413" s="1" t="s">
        <v>1</v>
      </c>
      <c r="D4413" s="1" t="s">
        <v>0</v>
      </c>
      <c r="E4413" s="7">
        <v>27</v>
      </c>
      <c r="F4413" s="7">
        <v>161</v>
      </c>
      <c r="G4413" s="23" t="str" cm="1">
        <f t="array" ref="G4413">_xlfn.IFS(Table1[[#This Row],[COUNTRY]]=234,"Nigeria",Table1[[#This Row],[COUNTRY]]=44,"United Kingdom",Table1[[#This Row],[COUNTRY]]=233,"Ghana",Table1[[#This Row],[COUNTRY]]=254,"Kenya")</f>
        <v>Kenya</v>
      </c>
      <c r="H4413" s="33" t="str">
        <f>TEXT(MONTH(Table1[[#This Row],[REGDATE]])*29, "MMMM")</f>
        <v>September</v>
      </c>
    </row>
    <row r="4414" spans="1:8" x14ac:dyDescent="0.2">
      <c r="A4414" s="20">
        <v>254</v>
      </c>
      <c r="B4414" s="6">
        <v>45539</v>
      </c>
      <c r="C4414" s="1" t="s">
        <v>1</v>
      </c>
      <c r="D4414" s="1" t="s">
        <v>2</v>
      </c>
      <c r="E4414" s="7">
        <v>25</v>
      </c>
      <c r="F4414" s="7">
        <v>167</v>
      </c>
      <c r="G4414" s="23" t="str" cm="1">
        <f t="array" ref="G4414">_xlfn.IFS(Table1[[#This Row],[COUNTRY]]=234,"Nigeria",Table1[[#This Row],[COUNTRY]]=44,"United Kingdom",Table1[[#This Row],[COUNTRY]]=233,"Ghana",Table1[[#This Row],[COUNTRY]]=254,"Kenya")</f>
        <v>Kenya</v>
      </c>
      <c r="H4414" s="33" t="str">
        <f>TEXT(MONTH(Table1[[#This Row],[REGDATE]])*29, "MMMM")</f>
        <v>September</v>
      </c>
    </row>
    <row r="4415" spans="1:8" x14ac:dyDescent="0.2">
      <c r="A4415" s="20">
        <v>254</v>
      </c>
      <c r="B4415" s="6">
        <v>45539</v>
      </c>
      <c r="C4415" s="1" t="s">
        <v>1</v>
      </c>
      <c r="D4415" s="1" t="s">
        <v>6</v>
      </c>
      <c r="E4415" s="7">
        <v>38</v>
      </c>
      <c r="F4415" s="7">
        <v>2</v>
      </c>
      <c r="G4415" s="23" t="str" cm="1">
        <f t="array" ref="G4415">_xlfn.IFS(Table1[[#This Row],[COUNTRY]]=234,"Nigeria",Table1[[#This Row],[COUNTRY]]=44,"United Kingdom",Table1[[#This Row],[COUNTRY]]=233,"Ghana",Table1[[#This Row],[COUNTRY]]=254,"Kenya")</f>
        <v>Kenya</v>
      </c>
      <c r="H4415" s="33" t="str">
        <f>TEXT(MONTH(Table1[[#This Row],[REGDATE]])*29, "MMMM")</f>
        <v>September</v>
      </c>
    </row>
    <row r="4416" spans="1:8" x14ac:dyDescent="0.2">
      <c r="A4416" s="20">
        <v>254</v>
      </c>
      <c r="B4416" s="6">
        <v>45538</v>
      </c>
      <c r="C4416" s="1" t="s">
        <v>1</v>
      </c>
      <c r="D4416" s="1" t="s">
        <v>0</v>
      </c>
      <c r="E4416" s="7">
        <v>27</v>
      </c>
      <c r="F4416" s="7">
        <v>161</v>
      </c>
      <c r="G4416" s="23" t="str" cm="1">
        <f t="array" ref="G4416">_xlfn.IFS(Table1[[#This Row],[COUNTRY]]=234,"Nigeria",Table1[[#This Row],[COUNTRY]]=44,"United Kingdom",Table1[[#This Row],[COUNTRY]]=233,"Ghana",Table1[[#This Row],[COUNTRY]]=254,"Kenya")</f>
        <v>Kenya</v>
      </c>
      <c r="H4416" s="33" t="str">
        <f>TEXT(MONTH(Table1[[#This Row],[REGDATE]])*29, "MMMM")</f>
        <v>September</v>
      </c>
    </row>
    <row r="4417" spans="1:8" x14ac:dyDescent="0.2">
      <c r="A4417" s="20">
        <v>254</v>
      </c>
      <c r="B4417" s="6">
        <v>45538</v>
      </c>
      <c r="C4417" s="1" t="s">
        <v>1</v>
      </c>
      <c r="D4417" s="1" t="s">
        <v>2</v>
      </c>
      <c r="E4417" s="7">
        <v>21</v>
      </c>
      <c r="F4417" s="7">
        <v>146</v>
      </c>
      <c r="G4417" s="23" t="str" cm="1">
        <f t="array" ref="G4417">_xlfn.IFS(Table1[[#This Row],[COUNTRY]]=234,"Nigeria",Table1[[#This Row],[COUNTRY]]=44,"United Kingdom",Table1[[#This Row],[COUNTRY]]=233,"Ghana",Table1[[#This Row],[COUNTRY]]=254,"Kenya")</f>
        <v>Kenya</v>
      </c>
      <c r="H4417" s="33" t="str">
        <f>TEXT(MONTH(Table1[[#This Row],[REGDATE]])*29, "MMMM")</f>
        <v>September</v>
      </c>
    </row>
    <row r="4418" spans="1:8" x14ac:dyDescent="0.2">
      <c r="A4418" s="20">
        <v>254</v>
      </c>
      <c r="B4418" s="6">
        <v>45538</v>
      </c>
      <c r="C4418" s="1" t="s">
        <v>1</v>
      </c>
      <c r="D4418" s="1" t="s">
        <v>0</v>
      </c>
      <c r="E4418" s="7">
        <v>27</v>
      </c>
      <c r="F4418" s="7">
        <v>92</v>
      </c>
      <c r="G4418" s="23" t="str" cm="1">
        <f t="array" ref="G4418">_xlfn.IFS(Table1[[#This Row],[COUNTRY]]=234,"Nigeria",Table1[[#This Row],[COUNTRY]]=44,"United Kingdom",Table1[[#This Row],[COUNTRY]]=233,"Ghana",Table1[[#This Row],[COUNTRY]]=254,"Kenya")</f>
        <v>Kenya</v>
      </c>
      <c r="H4418" s="33" t="str">
        <f>TEXT(MONTH(Table1[[#This Row],[REGDATE]])*29, "MMMM")</f>
        <v>September</v>
      </c>
    </row>
    <row r="4419" spans="1:8" x14ac:dyDescent="0.2">
      <c r="A4419" s="20">
        <v>254</v>
      </c>
      <c r="B4419" s="6">
        <v>45539</v>
      </c>
      <c r="C4419" s="1" t="s">
        <v>1</v>
      </c>
      <c r="D4419" s="1" t="s">
        <v>2</v>
      </c>
      <c r="E4419" s="7">
        <v>20</v>
      </c>
      <c r="F4419" s="7">
        <v>167</v>
      </c>
      <c r="G4419" s="23" t="str" cm="1">
        <f t="array" ref="G4419">_xlfn.IFS(Table1[[#This Row],[COUNTRY]]=234,"Nigeria",Table1[[#This Row],[COUNTRY]]=44,"United Kingdom",Table1[[#This Row],[COUNTRY]]=233,"Ghana",Table1[[#This Row],[COUNTRY]]=254,"Kenya")</f>
        <v>Kenya</v>
      </c>
      <c r="H4419" s="33" t="str">
        <f>TEXT(MONTH(Table1[[#This Row],[REGDATE]])*29, "MMMM")</f>
        <v>September</v>
      </c>
    </row>
    <row r="4420" spans="1:8" x14ac:dyDescent="0.2">
      <c r="A4420" s="20">
        <v>254</v>
      </c>
      <c r="B4420" s="6">
        <v>45539</v>
      </c>
      <c r="C4420" s="1" t="s">
        <v>1</v>
      </c>
      <c r="D4420" s="1" t="s">
        <v>6</v>
      </c>
      <c r="E4420" s="7">
        <v>16</v>
      </c>
      <c r="F4420" s="7">
        <v>5</v>
      </c>
      <c r="G4420" s="23" t="str" cm="1">
        <f t="array" ref="G4420">_xlfn.IFS(Table1[[#This Row],[COUNTRY]]=234,"Nigeria",Table1[[#This Row],[COUNTRY]]=44,"United Kingdom",Table1[[#This Row],[COUNTRY]]=233,"Ghana",Table1[[#This Row],[COUNTRY]]=254,"Kenya")</f>
        <v>Kenya</v>
      </c>
      <c r="H4420" s="33" t="str">
        <f>TEXT(MONTH(Table1[[#This Row],[REGDATE]])*29, "MMMM")</f>
        <v>September</v>
      </c>
    </row>
    <row r="4421" spans="1:8" x14ac:dyDescent="0.2">
      <c r="A4421" s="20">
        <v>254</v>
      </c>
      <c r="B4421" s="6">
        <v>45538</v>
      </c>
      <c r="C4421" s="1" t="s">
        <v>1</v>
      </c>
      <c r="D4421" s="1" t="s">
        <v>2</v>
      </c>
      <c r="E4421" s="7">
        <v>27</v>
      </c>
      <c r="F4421" s="7">
        <v>4</v>
      </c>
      <c r="G4421" s="23" t="str" cm="1">
        <f t="array" ref="G4421">_xlfn.IFS(Table1[[#This Row],[COUNTRY]]=234,"Nigeria",Table1[[#This Row],[COUNTRY]]=44,"United Kingdom",Table1[[#This Row],[COUNTRY]]=233,"Ghana",Table1[[#This Row],[COUNTRY]]=254,"Kenya")</f>
        <v>Kenya</v>
      </c>
      <c r="H4421" s="33" t="str">
        <f>TEXT(MONTH(Table1[[#This Row],[REGDATE]])*29, "MMMM")</f>
        <v>September</v>
      </c>
    </row>
    <row r="4422" spans="1:8" x14ac:dyDescent="0.2">
      <c r="A4422" s="20">
        <v>254</v>
      </c>
      <c r="B4422" s="6">
        <v>45538</v>
      </c>
      <c r="C4422" s="1" t="s">
        <v>1</v>
      </c>
      <c r="D4422" s="1" t="s">
        <v>2</v>
      </c>
      <c r="E4422" s="7">
        <v>28</v>
      </c>
      <c r="F4422" s="7">
        <v>20</v>
      </c>
      <c r="G4422" s="23" t="str" cm="1">
        <f t="array" ref="G4422">_xlfn.IFS(Table1[[#This Row],[COUNTRY]]=234,"Nigeria",Table1[[#This Row],[COUNTRY]]=44,"United Kingdom",Table1[[#This Row],[COUNTRY]]=233,"Ghana",Table1[[#This Row],[COUNTRY]]=254,"Kenya")</f>
        <v>Kenya</v>
      </c>
      <c r="H4422" s="33" t="str">
        <f>TEXT(MONTH(Table1[[#This Row],[REGDATE]])*29, "MMMM")</f>
        <v>September</v>
      </c>
    </row>
    <row r="4423" spans="1:8" x14ac:dyDescent="0.2">
      <c r="A4423" s="20">
        <v>254</v>
      </c>
      <c r="B4423" s="6">
        <v>45539</v>
      </c>
      <c r="C4423" s="1" t="s">
        <v>1</v>
      </c>
      <c r="D4423" s="1" t="s">
        <v>0</v>
      </c>
      <c r="E4423" s="7">
        <v>27</v>
      </c>
      <c r="F4423" s="7">
        <v>10</v>
      </c>
      <c r="G4423" s="23" t="str" cm="1">
        <f t="array" ref="G4423">_xlfn.IFS(Table1[[#This Row],[COUNTRY]]=234,"Nigeria",Table1[[#This Row],[COUNTRY]]=44,"United Kingdom",Table1[[#This Row],[COUNTRY]]=233,"Ghana",Table1[[#This Row],[COUNTRY]]=254,"Kenya")</f>
        <v>Kenya</v>
      </c>
      <c r="H4423" s="33" t="str">
        <f>TEXT(MONTH(Table1[[#This Row],[REGDATE]])*29, "MMMM")</f>
        <v>September</v>
      </c>
    </row>
    <row r="4424" spans="1:8" x14ac:dyDescent="0.2">
      <c r="A4424" s="20">
        <v>254</v>
      </c>
      <c r="B4424" s="6">
        <v>45539</v>
      </c>
      <c r="C4424" s="1" t="s">
        <v>1</v>
      </c>
      <c r="D4424" s="1" t="s">
        <v>0</v>
      </c>
      <c r="E4424" s="7">
        <v>27</v>
      </c>
      <c r="F4424" s="7">
        <v>138</v>
      </c>
      <c r="G4424" s="23" t="str" cm="1">
        <f t="array" ref="G4424">_xlfn.IFS(Table1[[#This Row],[COUNTRY]]=234,"Nigeria",Table1[[#This Row],[COUNTRY]]=44,"United Kingdom",Table1[[#This Row],[COUNTRY]]=233,"Ghana",Table1[[#This Row],[COUNTRY]]=254,"Kenya")</f>
        <v>Kenya</v>
      </c>
      <c r="H4424" s="33" t="str">
        <f>TEXT(MONTH(Table1[[#This Row],[REGDATE]])*29, "MMMM")</f>
        <v>September</v>
      </c>
    </row>
    <row r="4425" spans="1:8" x14ac:dyDescent="0.2">
      <c r="A4425" s="20">
        <v>254</v>
      </c>
      <c r="B4425" s="6">
        <v>45539</v>
      </c>
      <c r="C4425" s="1" t="s">
        <v>1</v>
      </c>
      <c r="D4425" s="1" t="s">
        <v>0</v>
      </c>
      <c r="E4425" s="7">
        <v>27</v>
      </c>
      <c r="F4425" s="7">
        <v>155</v>
      </c>
      <c r="G4425" s="23" t="str" cm="1">
        <f t="array" ref="G4425">_xlfn.IFS(Table1[[#This Row],[COUNTRY]]=234,"Nigeria",Table1[[#This Row],[COUNTRY]]=44,"United Kingdom",Table1[[#This Row],[COUNTRY]]=233,"Ghana",Table1[[#This Row],[COUNTRY]]=254,"Kenya")</f>
        <v>Kenya</v>
      </c>
      <c r="H4425" s="33" t="str">
        <f>TEXT(MONTH(Table1[[#This Row],[REGDATE]])*29, "MMMM")</f>
        <v>September</v>
      </c>
    </row>
    <row r="4426" spans="1:8" x14ac:dyDescent="0.2">
      <c r="A4426" s="20">
        <v>254</v>
      </c>
      <c r="B4426" s="6">
        <v>45538</v>
      </c>
      <c r="C4426" s="1" t="s">
        <v>1</v>
      </c>
      <c r="D4426" s="1" t="s">
        <v>2</v>
      </c>
      <c r="E4426" s="7">
        <v>31</v>
      </c>
      <c r="F4426" s="7">
        <v>168</v>
      </c>
      <c r="G4426" s="23" t="str" cm="1">
        <f t="array" ref="G4426">_xlfn.IFS(Table1[[#This Row],[COUNTRY]]=234,"Nigeria",Table1[[#This Row],[COUNTRY]]=44,"United Kingdom",Table1[[#This Row],[COUNTRY]]=233,"Ghana",Table1[[#This Row],[COUNTRY]]=254,"Kenya")</f>
        <v>Kenya</v>
      </c>
      <c r="H4426" s="33" t="str">
        <f>TEXT(MONTH(Table1[[#This Row],[REGDATE]])*29, "MMMM")</f>
        <v>September</v>
      </c>
    </row>
    <row r="4427" spans="1:8" x14ac:dyDescent="0.2">
      <c r="A4427" s="20">
        <v>254</v>
      </c>
      <c r="B4427" s="6">
        <v>45538</v>
      </c>
      <c r="C4427" s="1" t="s">
        <v>1</v>
      </c>
      <c r="D4427" s="1" t="s">
        <v>6</v>
      </c>
      <c r="E4427" s="7">
        <v>28</v>
      </c>
      <c r="F4427" s="7">
        <v>166</v>
      </c>
      <c r="G4427" s="23" t="str" cm="1">
        <f t="array" ref="G4427">_xlfn.IFS(Table1[[#This Row],[COUNTRY]]=234,"Nigeria",Table1[[#This Row],[COUNTRY]]=44,"United Kingdom",Table1[[#This Row],[COUNTRY]]=233,"Ghana",Table1[[#This Row],[COUNTRY]]=254,"Kenya")</f>
        <v>Kenya</v>
      </c>
      <c r="H4427" s="33" t="str">
        <f>TEXT(MONTH(Table1[[#This Row],[REGDATE]])*29, "MMMM")</f>
        <v>September</v>
      </c>
    </row>
    <row r="4428" spans="1:8" x14ac:dyDescent="0.2">
      <c r="A4428" s="20">
        <v>254</v>
      </c>
      <c r="B4428" s="6">
        <v>45538</v>
      </c>
      <c r="C4428" s="1" t="s">
        <v>1</v>
      </c>
      <c r="D4428" s="1" t="s">
        <v>0</v>
      </c>
      <c r="E4428" s="7">
        <v>27</v>
      </c>
      <c r="F4428" s="7">
        <v>0</v>
      </c>
      <c r="G4428" s="23" t="str" cm="1">
        <f t="array" ref="G4428">_xlfn.IFS(Table1[[#This Row],[COUNTRY]]=234,"Nigeria",Table1[[#This Row],[COUNTRY]]=44,"United Kingdom",Table1[[#This Row],[COUNTRY]]=233,"Ghana",Table1[[#This Row],[COUNTRY]]=254,"Kenya")</f>
        <v>Kenya</v>
      </c>
      <c r="H4428" s="33" t="str">
        <f>TEXT(MONTH(Table1[[#This Row],[REGDATE]])*29, "MMMM")</f>
        <v>September</v>
      </c>
    </row>
    <row r="4429" spans="1:8" x14ac:dyDescent="0.2">
      <c r="A4429" s="20">
        <v>254</v>
      </c>
      <c r="B4429" s="6">
        <v>45539</v>
      </c>
      <c r="C4429" s="1" t="s">
        <v>1</v>
      </c>
      <c r="D4429" s="1" t="s">
        <v>0</v>
      </c>
      <c r="E4429" s="7">
        <v>27</v>
      </c>
      <c r="F4429" s="7">
        <v>153</v>
      </c>
      <c r="G4429" s="23" t="str" cm="1">
        <f t="array" ref="G4429">_xlfn.IFS(Table1[[#This Row],[COUNTRY]]=234,"Nigeria",Table1[[#This Row],[COUNTRY]]=44,"United Kingdom",Table1[[#This Row],[COUNTRY]]=233,"Ghana",Table1[[#This Row],[COUNTRY]]=254,"Kenya")</f>
        <v>Kenya</v>
      </c>
      <c r="H4429" s="33" t="str">
        <f>TEXT(MONTH(Table1[[#This Row],[REGDATE]])*29, "MMMM")</f>
        <v>September</v>
      </c>
    </row>
    <row r="4430" spans="1:8" x14ac:dyDescent="0.2">
      <c r="A4430" s="20">
        <v>254</v>
      </c>
      <c r="B4430" s="6">
        <v>45539</v>
      </c>
      <c r="C4430" s="1" t="s">
        <v>1</v>
      </c>
      <c r="D4430" s="1" t="s">
        <v>0</v>
      </c>
      <c r="E4430" s="7">
        <v>27</v>
      </c>
      <c r="F4430" s="7">
        <v>22</v>
      </c>
      <c r="G4430" s="23" t="str" cm="1">
        <f t="array" ref="G4430">_xlfn.IFS(Table1[[#This Row],[COUNTRY]]=234,"Nigeria",Table1[[#This Row],[COUNTRY]]=44,"United Kingdom",Table1[[#This Row],[COUNTRY]]=233,"Ghana",Table1[[#This Row],[COUNTRY]]=254,"Kenya")</f>
        <v>Kenya</v>
      </c>
      <c r="H4430" s="33" t="str">
        <f>TEXT(MONTH(Table1[[#This Row],[REGDATE]])*29, "MMMM")</f>
        <v>September</v>
      </c>
    </row>
    <row r="4431" spans="1:8" x14ac:dyDescent="0.2">
      <c r="A4431" s="20">
        <v>254</v>
      </c>
      <c r="B4431" s="6">
        <v>45539</v>
      </c>
      <c r="C4431" s="1" t="s">
        <v>1</v>
      </c>
      <c r="D4431" s="1" t="s">
        <v>2</v>
      </c>
      <c r="E4431" s="7">
        <v>22</v>
      </c>
      <c r="F4431" s="7">
        <v>0</v>
      </c>
      <c r="G4431" s="23" t="str" cm="1">
        <f t="array" ref="G4431">_xlfn.IFS(Table1[[#This Row],[COUNTRY]]=234,"Nigeria",Table1[[#This Row],[COUNTRY]]=44,"United Kingdom",Table1[[#This Row],[COUNTRY]]=233,"Ghana",Table1[[#This Row],[COUNTRY]]=254,"Kenya")</f>
        <v>Kenya</v>
      </c>
      <c r="H4431" s="33" t="str">
        <f>TEXT(MONTH(Table1[[#This Row],[REGDATE]])*29, "MMMM")</f>
        <v>September</v>
      </c>
    </row>
    <row r="4432" spans="1:8" x14ac:dyDescent="0.2">
      <c r="A4432" s="20">
        <v>254</v>
      </c>
      <c r="B4432" s="6">
        <v>45539</v>
      </c>
      <c r="C4432" s="1" t="s">
        <v>1</v>
      </c>
      <c r="D4432" s="1" t="s">
        <v>6</v>
      </c>
      <c r="E4432" s="7">
        <v>27</v>
      </c>
      <c r="F4432" s="7">
        <v>143</v>
      </c>
      <c r="G4432" s="23" t="str" cm="1">
        <f t="array" ref="G4432">_xlfn.IFS(Table1[[#This Row],[COUNTRY]]=234,"Nigeria",Table1[[#This Row],[COUNTRY]]=44,"United Kingdom",Table1[[#This Row],[COUNTRY]]=233,"Ghana",Table1[[#This Row],[COUNTRY]]=254,"Kenya")</f>
        <v>Kenya</v>
      </c>
      <c r="H4432" s="33" t="str">
        <f>TEXT(MONTH(Table1[[#This Row],[REGDATE]])*29, "MMMM")</f>
        <v>September</v>
      </c>
    </row>
    <row r="4433" spans="1:8" x14ac:dyDescent="0.2">
      <c r="A4433" s="20">
        <v>254</v>
      </c>
      <c r="B4433" s="6">
        <v>45539</v>
      </c>
      <c r="C4433" s="1" t="s">
        <v>1</v>
      </c>
      <c r="D4433" s="1" t="s">
        <v>3</v>
      </c>
      <c r="E4433" s="7">
        <v>26</v>
      </c>
      <c r="F4433" s="7">
        <v>43</v>
      </c>
      <c r="G4433" s="23" t="str" cm="1">
        <f t="array" ref="G4433">_xlfn.IFS(Table1[[#This Row],[COUNTRY]]=234,"Nigeria",Table1[[#This Row],[COUNTRY]]=44,"United Kingdom",Table1[[#This Row],[COUNTRY]]=233,"Ghana",Table1[[#This Row],[COUNTRY]]=254,"Kenya")</f>
        <v>Kenya</v>
      </c>
      <c r="H4433" s="33" t="str">
        <f>TEXT(MONTH(Table1[[#This Row],[REGDATE]])*29, "MMMM")</f>
        <v>September</v>
      </c>
    </row>
    <row r="4434" spans="1:8" x14ac:dyDescent="0.2">
      <c r="A4434" s="20">
        <v>254</v>
      </c>
      <c r="B4434" s="6">
        <v>45539</v>
      </c>
      <c r="C4434" s="1" t="s">
        <v>1</v>
      </c>
      <c r="D4434" s="1" t="s">
        <v>3</v>
      </c>
      <c r="E4434" s="7">
        <v>51</v>
      </c>
      <c r="F4434" s="7">
        <v>151</v>
      </c>
      <c r="G4434" s="23" t="str" cm="1">
        <f t="array" ref="G4434">_xlfn.IFS(Table1[[#This Row],[COUNTRY]]=234,"Nigeria",Table1[[#This Row],[COUNTRY]]=44,"United Kingdom",Table1[[#This Row],[COUNTRY]]=233,"Ghana",Table1[[#This Row],[COUNTRY]]=254,"Kenya")</f>
        <v>Kenya</v>
      </c>
      <c r="H4434" s="33" t="str">
        <f>TEXT(MONTH(Table1[[#This Row],[REGDATE]])*29, "MMMM")</f>
        <v>September</v>
      </c>
    </row>
    <row r="4435" spans="1:8" x14ac:dyDescent="0.2">
      <c r="A4435" s="20">
        <v>254</v>
      </c>
      <c r="B4435" s="6">
        <v>45539</v>
      </c>
      <c r="C4435" s="1" t="s">
        <v>1</v>
      </c>
      <c r="D4435" s="1" t="s">
        <v>0</v>
      </c>
      <c r="E4435" s="7">
        <v>27</v>
      </c>
      <c r="F4435" s="7">
        <v>67</v>
      </c>
      <c r="G4435" s="23" t="str" cm="1">
        <f t="array" ref="G4435">_xlfn.IFS(Table1[[#This Row],[COUNTRY]]=234,"Nigeria",Table1[[#This Row],[COUNTRY]]=44,"United Kingdom",Table1[[#This Row],[COUNTRY]]=233,"Ghana",Table1[[#This Row],[COUNTRY]]=254,"Kenya")</f>
        <v>Kenya</v>
      </c>
      <c r="H4435" s="33" t="str">
        <f>TEXT(MONTH(Table1[[#This Row],[REGDATE]])*29, "MMMM")</f>
        <v>September</v>
      </c>
    </row>
    <row r="4436" spans="1:8" x14ac:dyDescent="0.2">
      <c r="A4436" s="20">
        <v>254</v>
      </c>
      <c r="B4436" s="6">
        <v>45634</v>
      </c>
      <c r="C4436" s="1" t="s">
        <v>1</v>
      </c>
      <c r="D4436" s="1" t="s">
        <v>2</v>
      </c>
      <c r="E4436" s="7">
        <v>27</v>
      </c>
      <c r="F4436" s="7">
        <v>71</v>
      </c>
      <c r="G4436" s="23" t="str" cm="1">
        <f t="array" ref="G4436">_xlfn.IFS(Table1[[#This Row],[COUNTRY]]=234,"Nigeria",Table1[[#This Row],[COUNTRY]]=44,"United Kingdom",Table1[[#This Row],[COUNTRY]]=233,"Ghana",Table1[[#This Row],[COUNTRY]]=254,"Kenya")</f>
        <v>Kenya</v>
      </c>
      <c r="H4436" s="33" t="str">
        <f>TEXT(MONTH(Table1[[#This Row],[REGDATE]])*29, "MMMM")</f>
        <v>December</v>
      </c>
    </row>
    <row r="4437" spans="1:8" x14ac:dyDescent="0.2">
      <c r="A4437" s="20">
        <v>254</v>
      </c>
      <c r="B4437" s="6">
        <v>45634</v>
      </c>
      <c r="C4437" s="1" t="s">
        <v>4</v>
      </c>
      <c r="D4437" s="1" t="s">
        <v>0</v>
      </c>
      <c r="E4437" s="7">
        <v>27</v>
      </c>
      <c r="F4437" s="7">
        <v>73</v>
      </c>
      <c r="G4437" s="23" t="str" cm="1">
        <f t="array" ref="G4437">_xlfn.IFS(Table1[[#This Row],[COUNTRY]]=234,"Nigeria",Table1[[#This Row],[COUNTRY]]=44,"United Kingdom",Table1[[#This Row],[COUNTRY]]=233,"Ghana",Table1[[#This Row],[COUNTRY]]=254,"Kenya")</f>
        <v>Kenya</v>
      </c>
      <c r="H4437" s="33" t="str">
        <f>TEXT(MONTH(Table1[[#This Row],[REGDATE]])*29, "MMMM")</f>
        <v>December</v>
      </c>
    </row>
    <row r="4438" spans="1:8" x14ac:dyDescent="0.2">
      <c r="A4438" s="20">
        <v>254</v>
      </c>
      <c r="B4438" s="6">
        <v>45539</v>
      </c>
      <c r="C4438" s="1" t="s">
        <v>5</v>
      </c>
      <c r="D4438" s="1" t="s">
        <v>0</v>
      </c>
      <c r="E4438" s="7">
        <v>27</v>
      </c>
      <c r="F4438" s="7">
        <v>73</v>
      </c>
      <c r="G4438" s="23" t="str" cm="1">
        <f t="array" ref="G4438">_xlfn.IFS(Table1[[#This Row],[COUNTRY]]=234,"Nigeria",Table1[[#This Row],[COUNTRY]]=44,"United Kingdom",Table1[[#This Row],[COUNTRY]]=233,"Ghana",Table1[[#This Row],[COUNTRY]]=254,"Kenya")</f>
        <v>Kenya</v>
      </c>
      <c r="H4438" s="33" t="str">
        <f>TEXT(MONTH(Table1[[#This Row],[REGDATE]])*29, "MMMM")</f>
        <v>September</v>
      </c>
    </row>
    <row r="4439" spans="1:8" x14ac:dyDescent="0.2">
      <c r="A4439" s="20">
        <v>254</v>
      </c>
      <c r="B4439" s="6">
        <v>45539</v>
      </c>
      <c r="C4439" s="1" t="s">
        <v>1</v>
      </c>
      <c r="D4439" s="1" t="s">
        <v>0</v>
      </c>
      <c r="E4439" s="7">
        <v>27</v>
      </c>
      <c r="F4439" s="7">
        <v>149</v>
      </c>
      <c r="G4439" s="23" t="str" cm="1">
        <f t="array" ref="G4439">_xlfn.IFS(Table1[[#This Row],[COUNTRY]]=234,"Nigeria",Table1[[#This Row],[COUNTRY]]=44,"United Kingdom",Table1[[#This Row],[COUNTRY]]=233,"Ghana",Table1[[#This Row],[COUNTRY]]=254,"Kenya")</f>
        <v>Kenya</v>
      </c>
      <c r="H4439" s="33" t="str">
        <f>TEXT(MONTH(Table1[[#This Row],[REGDATE]])*29, "MMMM")</f>
        <v>September</v>
      </c>
    </row>
    <row r="4440" spans="1:8" x14ac:dyDescent="0.2">
      <c r="A4440" s="20">
        <v>254</v>
      </c>
      <c r="B4440" s="6">
        <v>45539</v>
      </c>
      <c r="C4440" s="1" t="s">
        <v>1</v>
      </c>
      <c r="D4440" s="1" t="s">
        <v>0</v>
      </c>
      <c r="E4440" s="7">
        <v>27</v>
      </c>
      <c r="F4440" s="7">
        <v>167</v>
      </c>
      <c r="G4440" s="23" t="str" cm="1">
        <f t="array" ref="G4440">_xlfn.IFS(Table1[[#This Row],[COUNTRY]]=234,"Nigeria",Table1[[#This Row],[COUNTRY]]=44,"United Kingdom",Table1[[#This Row],[COUNTRY]]=233,"Ghana",Table1[[#This Row],[COUNTRY]]=254,"Kenya")</f>
        <v>Kenya</v>
      </c>
      <c r="H4440" s="33" t="str">
        <f>TEXT(MONTH(Table1[[#This Row],[REGDATE]])*29, "MMMM")</f>
        <v>September</v>
      </c>
    </row>
    <row r="4441" spans="1:8" x14ac:dyDescent="0.2">
      <c r="A4441" s="20">
        <v>254</v>
      </c>
      <c r="B4441" s="6">
        <v>45539</v>
      </c>
      <c r="C4441" s="1" t="s">
        <v>1</v>
      </c>
      <c r="D4441" s="1" t="s">
        <v>0</v>
      </c>
      <c r="E4441" s="7">
        <v>27</v>
      </c>
      <c r="F4441" s="7">
        <v>89</v>
      </c>
      <c r="G4441" s="23" t="str" cm="1">
        <f t="array" ref="G4441">_xlfn.IFS(Table1[[#This Row],[COUNTRY]]=234,"Nigeria",Table1[[#This Row],[COUNTRY]]=44,"United Kingdom",Table1[[#This Row],[COUNTRY]]=233,"Ghana",Table1[[#This Row],[COUNTRY]]=254,"Kenya")</f>
        <v>Kenya</v>
      </c>
      <c r="H4441" s="33" t="str">
        <f>TEXT(MONTH(Table1[[#This Row],[REGDATE]])*29, "MMMM")</f>
        <v>September</v>
      </c>
    </row>
    <row r="4442" spans="1:8" x14ac:dyDescent="0.2">
      <c r="A4442" s="20">
        <v>254</v>
      </c>
      <c r="B4442" s="6">
        <v>45539</v>
      </c>
      <c r="C4442" s="1" t="s">
        <v>1</v>
      </c>
      <c r="D4442" s="1" t="s">
        <v>0</v>
      </c>
      <c r="E4442" s="7">
        <v>27</v>
      </c>
      <c r="F4442" s="7">
        <v>148</v>
      </c>
      <c r="G4442" s="23" t="str" cm="1">
        <f t="array" ref="G4442">_xlfn.IFS(Table1[[#This Row],[COUNTRY]]=234,"Nigeria",Table1[[#This Row],[COUNTRY]]=44,"United Kingdom",Table1[[#This Row],[COUNTRY]]=233,"Ghana",Table1[[#This Row],[COUNTRY]]=254,"Kenya")</f>
        <v>Kenya</v>
      </c>
      <c r="H4442" s="33" t="str">
        <f>TEXT(MONTH(Table1[[#This Row],[REGDATE]])*29, "MMMM")</f>
        <v>September</v>
      </c>
    </row>
    <row r="4443" spans="1:8" x14ac:dyDescent="0.2">
      <c r="A4443" s="20">
        <v>254</v>
      </c>
      <c r="B4443" s="6">
        <v>45539</v>
      </c>
      <c r="C4443" s="1" t="s">
        <v>1</v>
      </c>
      <c r="D4443" s="1" t="s">
        <v>3</v>
      </c>
      <c r="E4443" s="7">
        <v>27</v>
      </c>
      <c r="F4443" s="7">
        <v>163</v>
      </c>
      <c r="G4443" s="23" t="str" cm="1">
        <f t="array" ref="G4443">_xlfn.IFS(Table1[[#This Row],[COUNTRY]]=234,"Nigeria",Table1[[#This Row],[COUNTRY]]=44,"United Kingdom",Table1[[#This Row],[COUNTRY]]=233,"Ghana",Table1[[#This Row],[COUNTRY]]=254,"Kenya")</f>
        <v>Kenya</v>
      </c>
      <c r="H4443" s="33" t="str">
        <f>TEXT(MONTH(Table1[[#This Row],[REGDATE]])*29, "MMMM")</f>
        <v>September</v>
      </c>
    </row>
    <row r="4444" spans="1:8" x14ac:dyDescent="0.2">
      <c r="A4444" s="20">
        <v>254</v>
      </c>
      <c r="B4444" s="6">
        <v>45539</v>
      </c>
      <c r="C4444" s="1" t="s">
        <v>1</v>
      </c>
      <c r="D4444" s="1" t="s">
        <v>2</v>
      </c>
      <c r="E4444" s="7">
        <v>26</v>
      </c>
      <c r="F4444" s="7">
        <v>87</v>
      </c>
      <c r="G4444" s="23" t="str" cm="1">
        <f t="array" ref="G4444">_xlfn.IFS(Table1[[#This Row],[COUNTRY]]=234,"Nigeria",Table1[[#This Row],[COUNTRY]]=44,"United Kingdom",Table1[[#This Row],[COUNTRY]]=233,"Ghana",Table1[[#This Row],[COUNTRY]]=254,"Kenya")</f>
        <v>Kenya</v>
      </c>
      <c r="H4444" s="33" t="str">
        <f>TEXT(MONTH(Table1[[#This Row],[REGDATE]])*29, "MMMM")</f>
        <v>September</v>
      </c>
    </row>
    <row r="4445" spans="1:8" x14ac:dyDescent="0.2">
      <c r="A4445" s="20">
        <v>254</v>
      </c>
      <c r="B4445" s="6">
        <v>45539</v>
      </c>
      <c r="C4445" s="1" t="s">
        <v>1</v>
      </c>
      <c r="D4445" s="1" t="s">
        <v>2</v>
      </c>
      <c r="E4445" s="7">
        <v>22</v>
      </c>
      <c r="F4445" s="7">
        <v>2</v>
      </c>
      <c r="G4445" s="23" t="str" cm="1">
        <f t="array" ref="G4445">_xlfn.IFS(Table1[[#This Row],[COUNTRY]]=234,"Nigeria",Table1[[#This Row],[COUNTRY]]=44,"United Kingdom",Table1[[#This Row],[COUNTRY]]=233,"Ghana",Table1[[#This Row],[COUNTRY]]=254,"Kenya")</f>
        <v>Kenya</v>
      </c>
      <c r="H4445" s="33" t="str">
        <f>TEXT(MONTH(Table1[[#This Row],[REGDATE]])*29, "MMMM")</f>
        <v>September</v>
      </c>
    </row>
    <row r="4446" spans="1:8" x14ac:dyDescent="0.2">
      <c r="A4446" s="20">
        <v>254</v>
      </c>
      <c r="B4446" s="6">
        <v>45539</v>
      </c>
      <c r="C4446" s="1" t="s">
        <v>1</v>
      </c>
      <c r="D4446" s="1" t="s">
        <v>2</v>
      </c>
      <c r="E4446" s="7">
        <v>20</v>
      </c>
      <c r="F4446" s="7">
        <v>37</v>
      </c>
      <c r="G4446" s="23" t="str" cm="1">
        <f t="array" ref="G4446">_xlfn.IFS(Table1[[#This Row],[COUNTRY]]=234,"Nigeria",Table1[[#This Row],[COUNTRY]]=44,"United Kingdom",Table1[[#This Row],[COUNTRY]]=233,"Ghana",Table1[[#This Row],[COUNTRY]]=254,"Kenya")</f>
        <v>Kenya</v>
      </c>
      <c r="H4446" s="33" t="str">
        <f>TEXT(MONTH(Table1[[#This Row],[REGDATE]])*29, "MMMM")</f>
        <v>September</v>
      </c>
    </row>
    <row r="4447" spans="1:8" x14ac:dyDescent="0.2">
      <c r="A4447" s="20">
        <v>254</v>
      </c>
      <c r="B4447" s="6">
        <v>45540</v>
      </c>
      <c r="C4447" s="1" t="s">
        <v>1</v>
      </c>
      <c r="D4447" s="1" t="s">
        <v>0</v>
      </c>
      <c r="E4447" s="7">
        <v>27</v>
      </c>
      <c r="F4447" s="7">
        <v>166</v>
      </c>
      <c r="G4447" s="23" t="str" cm="1">
        <f t="array" ref="G4447">_xlfn.IFS(Table1[[#This Row],[COUNTRY]]=234,"Nigeria",Table1[[#This Row],[COUNTRY]]=44,"United Kingdom",Table1[[#This Row],[COUNTRY]]=233,"Ghana",Table1[[#This Row],[COUNTRY]]=254,"Kenya")</f>
        <v>Kenya</v>
      </c>
      <c r="H4447" s="33" t="str">
        <f>TEXT(MONTH(Table1[[#This Row],[REGDATE]])*29, "MMMM")</f>
        <v>September</v>
      </c>
    </row>
    <row r="4448" spans="1:8" x14ac:dyDescent="0.2">
      <c r="A4448" s="20">
        <v>254</v>
      </c>
      <c r="B4448" s="6">
        <v>45540</v>
      </c>
      <c r="C4448" s="1" t="s">
        <v>1</v>
      </c>
      <c r="D4448" s="1" t="s">
        <v>2</v>
      </c>
      <c r="E4448" s="7">
        <v>26</v>
      </c>
      <c r="F4448" s="7">
        <v>158</v>
      </c>
      <c r="G4448" s="23" t="str" cm="1">
        <f t="array" ref="G4448">_xlfn.IFS(Table1[[#This Row],[COUNTRY]]=234,"Nigeria",Table1[[#This Row],[COUNTRY]]=44,"United Kingdom",Table1[[#This Row],[COUNTRY]]=233,"Ghana",Table1[[#This Row],[COUNTRY]]=254,"Kenya")</f>
        <v>Kenya</v>
      </c>
      <c r="H4448" s="33" t="str">
        <f>TEXT(MONTH(Table1[[#This Row],[REGDATE]])*29, "MMMM")</f>
        <v>September</v>
      </c>
    </row>
    <row r="4449" spans="1:8" x14ac:dyDescent="0.2">
      <c r="A4449" s="20">
        <v>254</v>
      </c>
      <c r="B4449" s="6">
        <v>45540</v>
      </c>
      <c r="C4449" s="1" t="s">
        <v>1</v>
      </c>
      <c r="D4449" s="1" t="s">
        <v>2</v>
      </c>
      <c r="E4449" s="7">
        <v>40</v>
      </c>
      <c r="F4449" s="7">
        <v>6</v>
      </c>
      <c r="G4449" s="23" t="str" cm="1">
        <f t="array" ref="G4449">_xlfn.IFS(Table1[[#This Row],[COUNTRY]]=234,"Nigeria",Table1[[#This Row],[COUNTRY]]=44,"United Kingdom",Table1[[#This Row],[COUNTRY]]=233,"Ghana",Table1[[#This Row],[COUNTRY]]=254,"Kenya")</f>
        <v>Kenya</v>
      </c>
      <c r="H4449" s="33" t="str">
        <f>TEXT(MONTH(Table1[[#This Row],[REGDATE]])*29, "MMMM")</f>
        <v>September</v>
      </c>
    </row>
    <row r="4450" spans="1:8" x14ac:dyDescent="0.2">
      <c r="A4450" s="20">
        <v>254</v>
      </c>
      <c r="B4450" s="6">
        <v>45540</v>
      </c>
      <c r="C4450" s="1" t="s">
        <v>1</v>
      </c>
      <c r="D4450" s="1" t="s">
        <v>2</v>
      </c>
      <c r="E4450" s="7">
        <v>36</v>
      </c>
      <c r="F4450" s="7">
        <v>167</v>
      </c>
      <c r="G4450" s="23" t="str" cm="1">
        <f t="array" ref="G4450">_xlfn.IFS(Table1[[#This Row],[COUNTRY]]=234,"Nigeria",Table1[[#This Row],[COUNTRY]]=44,"United Kingdom",Table1[[#This Row],[COUNTRY]]=233,"Ghana",Table1[[#This Row],[COUNTRY]]=254,"Kenya")</f>
        <v>Kenya</v>
      </c>
      <c r="H4450" s="33" t="str">
        <f>TEXT(MONTH(Table1[[#This Row],[REGDATE]])*29, "MMMM")</f>
        <v>September</v>
      </c>
    </row>
    <row r="4451" spans="1:8" x14ac:dyDescent="0.2">
      <c r="A4451" s="20">
        <v>254</v>
      </c>
      <c r="B4451" s="6">
        <v>45540</v>
      </c>
      <c r="C4451" s="1" t="s">
        <v>1</v>
      </c>
      <c r="D4451" s="1" t="s">
        <v>0</v>
      </c>
      <c r="E4451" s="7">
        <v>27</v>
      </c>
      <c r="F4451" s="7">
        <v>165</v>
      </c>
      <c r="G4451" s="23" t="str" cm="1">
        <f t="array" ref="G4451">_xlfn.IFS(Table1[[#This Row],[COUNTRY]]=234,"Nigeria",Table1[[#This Row],[COUNTRY]]=44,"United Kingdom",Table1[[#This Row],[COUNTRY]]=233,"Ghana",Table1[[#This Row],[COUNTRY]]=254,"Kenya")</f>
        <v>Kenya</v>
      </c>
      <c r="H4451" s="33" t="str">
        <f>TEXT(MONTH(Table1[[#This Row],[REGDATE]])*29, "MMMM")</f>
        <v>September</v>
      </c>
    </row>
    <row r="4452" spans="1:8" x14ac:dyDescent="0.2">
      <c r="A4452" s="20">
        <v>254</v>
      </c>
      <c r="B4452" s="6">
        <v>45541</v>
      </c>
      <c r="C4452" s="1" t="s">
        <v>1</v>
      </c>
      <c r="D4452" s="1" t="s">
        <v>2</v>
      </c>
      <c r="E4452" s="7">
        <v>30</v>
      </c>
      <c r="F4452" s="7">
        <v>166</v>
      </c>
      <c r="G4452" s="23" t="str" cm="1">
        <f t="array" ref="G4452">_xlfn.IFS(Table1[[#This Row],[COUNTRY]]=234,"Nigeria",Table1[[#This Row],[COUNTRY]]=44,"United Kingdom",Table1[[#This Row],[COUNTRY]]=233,"Ghana",Table1[[#This Row],[COUNTRY]]=254,"Kenya")</f>
        <v>Kenya</v>
      </c>
      <c r="H4452" s="33" t="str">
        <f>TEXT(MONTH(Table1[[#This Row],[REGDATE]])*29, "MMMM")</f>
        <v>September</v>
      </c>
    </row>
    <row r="4453" spans="1:8" x14ac:dyDescent="0.2">
      <c r="A4453" s="20">
        <v>254</v>
      </c>
      <c r="B4453" s="6">
        <v>45541</v>
      </c>
      <c r="C4453" s="1" t="s">
        <v>1</v>
      </c>
      <c r="D4453" s="1" t="s">
        <v>0</v>
      </c>
      <c r="E4453" s="7">
        <v>27</v>
      </c>
      <c r="F4453" s="7">
        <v>166</v>
      </c>
      <c r="G4453" s="23" t="str" cm="1">
        <f t="array" ref="G4453">_xlfn.IFS(Table1[[#This Row],[COUNTRY]]=234,"Nigeria",Table1[[#This Row],[COUNTRY]]=44,"United Kingdom",Table1[[#This Row],[COUNTRY]]=233,"Ghana",Table1[[#This Row],[COUNTRY]]=254,"Kenya")</f>
        <v>Kenya</v>
      </c>
      <c r="H4453" s="33" t="str">
        <f>TEXT(MONTH(Table1[[#This Row],[REGDATE]])*29, "MMMM")</f>
        <v>September</v>
      </c>
    </row>
    <row r="4454" spans="1:8" x14ac:dyDescent="0.2">
      <c r="A4454" s="20">
        <v>254</v>
      </c>
      <c r="B4454" s="6">
        <v>45541</v>
      </c>
      <c r="C4454" s="1" t="s">
        <v>4</v>
      </c>
      <c r="D4454" s="1" t="s">
        <v>0</v>
      </c>
      <c r="E4454" s="7">
        <v>27</v>
      </c>
      <c r="F4454" s="7">
        <v>73</v>
      </c>
      <c r="G4454" s="23" t="str" cm="1">
        <f t="array" ref="G4454">_xlfn.IFS(Table1[[#This Row],[COUNTRY]]=234,"Nigeria",Table1[[#This Row],[COUNTRY]]=44,"United Kingdom",Table1[[#This Row],[COUNTRY]]=233,"Ghana",Table1[[#This Row],[COUNTRY]]=254,"Kenya")</f>
        <v>Kenya</v>
      </c>
      <c r="H4454" s="33" t="str">
        <f>TEXT(MONTH(Table1[[#This Row],[REGDATE]])*29, "MMMM")</f>
        <v>September</v>
      </c>
    </row>
    <row r="4455" spans="1:8" x14ac:dyDescent="0.2">
      <c r="A4455" s="20">
        <v>254</v>
      </c>
      <c r="B4455" s="6">
        <v>45539</v>
      </c>
      <c r="C4455" s="1" t="s">
        <v>1</v>
      </c>
      <c r="D4455" s="1" t="s">
        <v>0</v>
      </c>
      <c r="E4455" s="7">
        <v>27</v>
      </c>
      <c r="F4455" s="7">
        <v>78</v>
      </c>
      <c r="G4455" s="23" t="str" cm="1">
        <f t="array" ref="G4455">_xlfn.IFS(Table1[[#This Row],[COUNTRY]]=234,"Nigeria",Table1[[#This Row],[COUNTRY]]=44,"United Kingdom",Table1[[#This Row],[COUNTRY]]=233,"Ghana",Table1[[#This Row],[COUNTRY]]=254,"Kenya")</f>
        <v>Kenya</v>
      </c>
      <c r="H4455" s="33" t="str">
        <f>TEXT(MONTH(Table1[[#This Row],[REGDATE]])*29, "MMMM")</f>
        <v>September</v>
      </c>
    </row>
    <row r="4456" spans="1:8" x14ac:dyDescent="0.2">
      <c r="A4456" s="20">
        <v>254</v>
      </c>
      <c r="B4456" s="6">
        <v>45539</v>
      </c>
      <c r="C4456" s="1" t="s">
        <v>1</v>
      </c>
      <c r="D4456" s="1" t="s">
        <v>2</v>
      </c>
      <c r="E4456" s="7">
        <v>24</v>
      </c>
      <c r="F4456" s="7">
        <v>167</v>
      </c>
      <c r="G4456" s="23" t="str" cm="1">
        <f t="array" ref="G4456">_xlfn.IFS(Table1[[#This Row],[COUNTRY]]=234,"Nigeria",Table1[[#This Row],[COUNTRY]]=44,"United Kingdom",Table1[[#This Row],[COUNTRY]]=233,"Ghana",Table1[[#This Row],[COUNTRY]]=254,"Kenya")</f>
        <v>Kenya</v>
      </c>
      <c r="H4456" s="33" t="str">
        <f>TEXT(MONTH(Table1[[#This Row],[REGDATE]])*29, "MMMM")</f>
        <v>September</v>
      </c>
    </row>
    <row r="4457" spans="1:8" x14ac:dyDescent="0.2">
      <c r="A4457" s="20">
        <v>254</v>
      </c>
      <c r="B4457" s="6">
        <v>45539</v>
      </c>
      <c r="C4457" s="1" t="s">
        <v>1</v>
      </c>
      <c r="D4457" s="1" t="s">
        <v>0</v>
      </c>
      <c r="E4457" s="7">
        <v>27</v>
      </c>
      <c r="F4457" s="7">
        <v>157</v>
      </c>
      <c r="G4457" s="23" t="str" cm="1">
        <f t="array" ref="G4457">_xlfn.IFS(Table1[[#This Row],[COUNTRY]]=234,"Nigeria",Table1[[#This Row],[COUNTRY]]=44,"United Kingdom",Table1[[#This Row],[COUNTRY]]=233,"Ghana",Table1[[#This Row],[COUNTRY]]=254,"Kenya")</f>
        <v>Kenya</v>
      </c>
      <c r="H4457" s="33" t="str">
        <f>TEXT(MONTH(Table1[[#This Row],[REGDATE]])*29, "MMMM")</f>
        <v>September</v>
      </c>
    </row>
    <row r="4458" spans="1:8" x14ac:dyDescent="0.2">
      <c r="A4458" s="20">
        <v>254</v>
      </c>
      <c r="B4458" s="6">
        <v>45540</v>
      </c>
      <c r="C4458" s="1" t="s">
        <v>1</v>
      </c>
      <c r="D4458" s="1" t="s">
        <v>0</v>
      </c>
      <c r="E4458" s="7">
        <v>27</v>
      </c>
      <c r="F4458" s="7">
        <v>43</v>
      </c>
      <c r="G4458" s="23" t="str" cm="1">
        <f t="array" ref="G4458">_xlfn.IFS(Table1[[#This Row],[COUNTRY]]=234,"Nigeria",Table1[[#This Row],[COUNTRY]]=44,"United Kingdom",Table1[[#This Row],[COUNTRY]]=233,"Ghana",Table1[[#This Row],[COUNTRY]]=254,"Kenya")</f>
        <v>Kenya</v>
      </c>
      <c r="H4458" s="33" t="str">
        <f>TEXT(MONTH(Table1[[#This Row],[REGDATE]])*29, "MMMM")</f>
        <v>September</v>
      </c>
    </row>
    <row r="4459" spans="1:8" x14ac:dyDescent="0.2">
      <c r="A4459" s="20">
        <v>254</v>
      </c>
      <c r="B4459" s="6">
        <v>45664</v>
      </c>
      <c r="C4459" s="1" t="s">
        <v>1</v>
      </c>
      <c r="D4459" s="1" t="s">
        <v>2</v>
      </c>
      <c r="E4459" s="7">
        <v>25</v>
      </c>
      <c r="F4459" s="7">
        <v>35</v>
      </c>
      <c r="G4459" s="23" t="str" cm="1">
        <f t="array" ref="G4459">_xlfn.IFS(Table1[[#This Row],[COUNTRY]]=234,"Nigeria",Table1[[#This Row],[COUNTRY]]=44,"United Kingdom",Table1[[#This Row],[COUNTRY]]=233,"Ghana",Table1[[#This Row],[COUNTRY]]=254,"Kenya")</f>
        <v>Kenya</v>
      </c>
      <c r="H4459" s="33" t="str">
        <f>TEXT(MONTH(Table1[[#This Row],[REGDATE]])*29, "MMMM")</f>
        <v>January</v>
      </c>
    </row>
    <row r="4460" spans="1:8" x14ac:dyDescent="0.2">
      <c r="A4460" s="20">
        <v>254</v>
      </c>
      <c r="B4460" s="6">
        <v>45540</v>
      </c>
      <c r="C4460" s="1" t="s">
        <v>1</v>
      </c>
      <c r="D4460" s="1" t="s">
        <v>2</v>
      </c>
      <c r="E4460" s="7">
        <v>34</v>
      </c>
      <c r="F4460" s="7">
        <v>148</v>
      </c>
      <c r="G4460" s="23" t="str" cm="1">
        <f t="array" ref="G4460">_xlfn.IFS(Table1[[#This Row],[COUNTRY]]=234,"Nigeria",Table1[[#This Row],[COUNTRY]]=44,"United Kingdom",Table1[[#This Row],[COUNTRY]]=233,"Ghana",Table1[[#This Row],[COUNTRY]]=254,"Kenya")</f>
        <v>Kenya</v>
      </c>
      <c r="H4460" s="33" t="str">
        <f>TEXT(MONTH(Table1[[#This Row],[REGDATE]])*29, "MMMM")</f>
        <v>September</v>
      </c>
    </row>
    <row r="4461" spans="1:8" x14ac:dyDescent="0.2">
      <c r="A4461" s="20">
        <v>254</v>
      </c>
      <c r="B4461" s="6">
        <v>45540</v>
      </c>
      <c r="C4461" s="1" t="s">
        <v>1</v>
      </c>
      <c r="D4461" s="1" t="s">
        <v>0</v>
      </c>
      <c r="E4461" s="7">
        <v>27</v>
      </c>
      <c r="F4461" s="7">
        <v>149</v>
      </c>
      <c r="G4461" s="23" t="str" cm="1">
        <f t="array" ref="G4461">_xlfn.IFS(Table1[[#This Row],[COUNTRY]]=234,"Nigeria",Table1[[#This Row],[COUNTRY]]=44,"United Kingdom",Table1[[#This Row],[COUNTRY]]=233,"Ghana",Table1[[#This Row],[COUNTRY]]=254,"Kenya")</f>
        <v>Kenya</v>
      </c>
      <c r="H4461" s="33" t="str">
        <f>TEXT(MONTH(Table1[[#This Row],[REGDATE]])*29, "MMMM")</f>
        <v>September</v>
      </c>
    </row>
    <row r="4462" spans="1:8" x14ac:dyDescent="0.2">
      <c r="A4462" s="20">
        <v>254</v>
      </c>
      <c r="B4462" s="6">
        <v>45540</v>
      </c>
      <c r="C4462" s="1" t="s">
        <v>1</v>
      </c>
      <c r="D4462" s="1" t="s">
        <v>0</v>
      </c>
      <c r="E4462" s="7">
        <v>27</v>
      </c>
      <c r="F4462" s="7">
        <v>10</v>
      </c>
      <c r="G4462" s="23" t="str" cm="1">
        <f t="array" ref="G4462">_xlfn.IFS(Table1[[#This Row],[COUNTRY]]=234,"Nigeria",Table1[[#This Row],[COUNTRY]]=44,"United Kingdom",Table1[[#This Row],[COUNTRY]]=233,"Ghana",Table1[[#This Row],[COUNTRY]]=254,"Kenya")</f>
        <v>Kenya</v>
      </c>
      <c r="H4462" s="33" t="str">
        <f>TEXT(MONTH(Table1[[#This Row],[REGDATE]])*29, "MMMM")</f>
        <v>September</v>
      </c>
    </row>
    <row r="4463" spans="1:8" x14ac:dyDescent="0.2">
      <c r="A4463" s="20">
        <v>254</v>
      </c>
      <c r="B4463" s="6">
        <v>45540</v>
      </c>
      <c r="C4463" s="1" t="s">
        <v>1</v>
      </c>
      <c r="D4463" s="1" t="s">
        <v>0</v>
      </c>
      <c r="E4463" s="7">
        <v>27</v>
      </c>
      <c r="F4463" s="7">
        <v>30</v>
      </c>
      <c r="G4463" s="23" t="str" cm="1">
        <f t="array" ref="G4463">_xlfn.IFS(Table1[[#This Row],[COUNTRY]]=234,"Nigeria",Table1[[#This Row],[COUNTRY]]=44,"United Kingdom",Table1[[#This Row],[COUNTRY]]=233,"Ghana",Table1[[#This Row],[COUNTRY]]=254,"Kenya")</f>
        <v>Kenya</v>
      </c>
      <c r="H4463" s="33" t="str">
        <f>TEXT(MONTH(Table1[[#This Row],[REGDATE]])*29, "MMMM")</f>
        <v>September</v>
      </c>
    </row>
    <row r="4464" spans="1:8" x14ac:dyDescent="0.2">
      <c r="A4464" s="20">
        <v>254</v>
      </c>
      <c r="B4464" s="6">
        <v>45540</v>
      </c>
      <c r="C4464" s="1" t="s">
        <v>1</v>
      </c>
      <c r="D4464" s="1" t="s">
        <v>2</v>
      </c>
      <c r="E4464" s="7">
        <v>44</v>
      </c>
      <c r="F4464" s="7">
        <v>92</v>
      </c>
      <c r="G4464" s="23" t="str" cm="1">
        <f t="array" ref="G4464">_xlfn.IFS(Table1[[#This Row],[COUNTRY]]=234,"Nigeria",Table1[[#This Row],[COUNTRY]]=44,"United Kingdom",Table1[[#This Row],[COUNTRY]]=233,"Ghana",Table1[[#This Row],[COUNTRY]]=254,"Kenya")</f>
        <v>Kenya</v>
      </c>
      <c r="H4464" s="33" t="str">
        <f>TEXT(MONTH(Table1[[#This Row],[REGDATE]])*29, "MMMM")</f>
        <v>September</v>
      </c>
    </row>
    <row r="4465" spans="1:8" x14ac:dyDescent="0.2">
      <c r="A4465" s="20">
        <v>254</v>
      </c>
      <c r="B4465" s="6">
        <v>45540</v>
      </c>
      <c r="C4465" s="1" t="s">
        <v>1</v>
      </c>
      <c r="D4465" s="1" t="s">
        <v>0</v>
      </c>
      <c r="E4465" s="7">
        <v>27</v>
      </c>
      <c r="F4465" s="7">
        <v>152</v>
      </c>
      <c r="G4465" s="23" t="str" cm="1">
        <f t="array" ref="G4465">_xlfn.IFS(Table1[[#This Row],[COUNTRY]]=234,"Nigeria",Table1[[#This Row],[COUNTRY]]=44,"United Kingdom",Table1[[#This Row],[COUNTRY]]=233,"Ghana",Table1[[#This Row],[COUNTRY]]=254,"Kenya")</f>
        <v>Kenya</v>
      </c>
      <c r="H4465" s="33" t="str">
        <f>TEXT(MONTH(Table1[[#This Row],[REGDATE]])*29, "MMMM")</f>
        <v>September</v>
      </c>
    </row>
    <row r="4466" spans="1:8" x14ac:dyDescent="0.2">
      <c r="A4466" s="20">
        <v>254</v>
      </c>
      <c r="B4466" s="6">
        <v>45540</v>
      </c>
      <c r="C4466" s="1" t="s">
        <v>1</v>
      </c>
      <c r="D4466" s="1" t="s">
        <v>0</v>
      </c>
      <c r="E4466" s="7">
        <v>27</v>
      </c>
      <c r="F4466" s="7">
        <v>153</v>
      </c>
      <c r="G4466" s="23" t="str" cm="1">
        <f t="array" ref="G4466">_xlfn.IFS(Table1[[#This Row],[COUNTRY]]=234,"Nigeria",Table1[[#This Row],[COUNTRY]]=44,"United Kingdom",Table1[[#This Row],[COUNTRY]]=233,"Ghana",Table1[[#This Row],[COUNTRY]]=254,"Kenya")</f>
        <v>Kenya</v>
      </c>
      <c r="H4466" s="33" t="str">
        <f>TEXT(MONTH(Table1[[#This Row],[REGDATE]])*29, "MMMM")</f>
        <v>September</v>
      </c>
    </row>
    <row r="4467" spans="1:8" x14ac:dyDescent="0.2">
      <c r="A4467" s="20">
        <v>254</v>
      </c>
      <c r="B4467" s="6">
        <v>45540</v>
      </c>
      <c r="C4467" s="1" t="s">
        <v>1</v>
      </c>
      <c r="D4467" s="1" t="s">
        <v>0</v>
      </c>
      <c r="E4467" s="7">
        <v>27</v>
      </c>
      <c r="F4467" s="7">
        <v>89</v>
      </c>
      <c r="G4467" s="23" t="str" cm="1">
        <f t="array" ref="G4467">_xlfn.IFS(Table1[[#This Row],[COUNTRY]]=234,"Nigeria",Table1[[#This Row],[COUNTRY]]=44,"United Kingdom",Table1[[#This Row],[COUNTRY]]=233,"Ghana",Table1[[#This Row],[COUNTRY]]=254,"Kenya")</f>
        <v>Kenya</v>
      </c>
      <c r="H4467" s="33" t="str">
        <f>TEXT(MONTH(Table1[[#This Row],[REGDATE]])*29, "MMMM")</f>
        <v>September</v>
      </c>
    </row>
    <row r="4468" spans="1:8" x14ac:dyDescent="0.2">
      <c r="A4468" s="20">
        <v>254</v>
      </c>
      <c r="B4468" s="6">
        <v>45541</v>
      </c>
      <c r="C4468" s="1" t="s">
        <v>1</v>
      </c>
      <c r="D4468" s="1" t="s">
        <v>2</v>
      </c>
      <c r="E4468" s="7">
        <v>26</v>
      </c>
      <c r="F4468" s="7">
        <v>166</v>
      </c>
      <c r="G4468" s="23" t="str" cm="1">
        <f t="array" ref="G4468">_xlfn.IFS(Table1[[#This Row],[COUNTRY]]=234,"Nigeria",Table1[[#This Row],[COUNTRY]]=44,"United Kingdom",Table1[[#This Row],[COUNTRY]]=233,"Ghana",Table1[[#This Row],[COUNTRY]]=254,"Kenya")</f>
        <v>Kenya</v>
      </c>
      <c r="H4468" s="33" t="str">
        <f>TEXT(MONTH(Table1[[#This Row],[REGDATE]])*29, "MMMM")</f>
        <v>September</v>
      </c>
    </row>
    <row r="4469" spans="1:8" x14ac:dyDescent="0.2">
      <c r="A4469" s="20">
        <v>254</v>
      </c>
      <c r="B4469" s="6">
        <v>45541</v>
      </c>
      <c r="C4469" s="1" t="s">
        <v>1</v>
      </c>
      <c r="D4469" s="1" t="s">
        <v>0</v>
      </c>
      <c r="E4469" s="7">
        <v>27</v>
      </c>
      <c r="F4469" s="7">
        <v>92</v>
      </c>
      <c r="G4469" s="23" t="str" cm="1">
        <f t="array" ref="G4469">_xlfn.IFS(Table1[[#This Row],[COUNTRY]]=234,"Nigeria",Table1[[#This Row],[COUNTRY]]=44,"United Kingdom",Table1[[#This Row],[COUNTRY]]=233,"Ghana",Table1[[#This Row],[COUNTRY]]=254,"Kenya")</f>
        <v>Kenya</v>
      </c>
      <c r="H4469" s="33" t="str">
        <f>TEXT(MONTH(Table1[[#This Row],[REGDATE]])*29, "MMMM")</f>
        <v>September</v>
      </c>
    </row>
    <row r="4470" spans="1:8" x14ac:dyDescent="0.2">
      <c r="A4470" s="20">
        <v>254</v>
      </c>
      <c r="B4470" s="6">
        <v>45615</v>
      </c>
      <c r="C4470" s="1" t="s">
        <v>4</v>
      </c>
      <c r="D4470" s="1" t="s">
        <v>0</v>
      </c>
      <c r="E4470" s="7">
        <v>23</v>
      </c>
      <c r="F4470" s="7">
        <v>73</v>
      </c>
      <c r="G4470" s="23" t="str" cm="1">
        <f t="array" ref="G4470">_xlfn.IFS(Table1[[#This Row],[COUNTRY]]=234,"Nigeria",Table1[[#This Row],[COUNTRY]]=44,"United Kingdom",Table1[[#This Row],[COUNTRY]]=233,"Ghana",Table1[[#This Row],[COUNTRY]]=254,"Kenya")</f>
        <v>Kenya</v>
      </c>
      <c r="H4470" s="33" t="str">
        <f>TEXT(MONTH(Table1[[#This Row],[REGDATE]])*29, "MMMM")</f>
        <v>November</v>
      </c>
    </row>
    <row r="4471" spans="1:8" x14ac:dyDescent="0.2">
      <c r="A4471" s="20">
        <v>254</v>
      </c>
      <c r="B4471" s="6">
        <v>45540</v>
      </c>
      <c r="C4471" s="1" t="s">
        <v>1</v>
      </c>
      <c r="D4471" s="1" t="s">
        <v>0</v>
      </c>
      <c r="E4471" s="7">
        <v>27</v>
      </c>
      <c r="F4471" s="7">
        <v>95</v>
      </c>
      <c r="G4471" s="23" t="str" cm="1">
        <f t="array" ref="G4471">_xlfn.IFS(Table1[[#This Row],[COUNTRY]]=234,"Nigeria",Table1[[#This Row],[COUNTRY]]=44,"United Kingdom",Table1[[#This Row],[COUNTRY]]=233,"Ghana",Table1[[#This Row],[COUNTRY]]=254,"Kenya")</f>
        <v>Kenya</v>
      </c>
      <c r="H4471" s="33" t="str">
        <f>TEXT(MONTH(Table1[[#This Row],[REGDATE]])*29, "MMMM")</f>
        <v>September</v>
      </c>
    </row>
    <row r="4472" spans="1:8" x14ac:dyDescent="0.2">
      <c r="A4472" s="20">
        <v>254</v>
      </c>
      <c r="B4472" s="6">
        <v>45540</v>
      </c>
      <c r="C4472" s="1" t="s">
        <v>4</v>
      </c>
      <c r="D4472" s="1" t="s">
        <v>0</v>
      </c>
      <c r="E4472" s="7">
        <v>27</v>
      </c>
      <c r="F4472" s="7">
        <v>73</v>
      </c>
      <c r="G4472" s="23" t="str" cm="1">
        <f t="array" ref="G4472">_xlfn.IFS(Table1[[#This Row],[COUNTRY]]=234,"Nigeria",Table1[[#This Row],[COUNTRY]]=44,"United Kingdom",Table1[[#This Row],[COUNTRY]]=233,"Ghana",Table1[[#This Row],[COUNTRY]]=254,"Kenya")</f>
        <v>Kenya</v>
      </c>
      <c r="H4472" s="33" t="str">
        <f>TEXT(MONTH(Table1[[#This Row],[REGDATE]])*29, "MMMM")</f>
        <v>September</v>
      </c>
    </row>
    <row r="4473" spans="1:8" x14ac:dyDescent="0.2">
      <c r="A4473" s="20">
        <v>254</v>
      </c>
      <c r="B4473" s="6">
        <v>45540</v>
      </c>
      <c r="C4473" s="1" t="s">
        <v>1</v>
      </c>
      <c r="D4473" s="1" t="s">
        <v>0</v>
      </c>
      <c r="E4473" s="7">
        <v>27</v>
      </c>
      <c r="F4473" s="7">
        <v>138</v>
      </c>
      <c r="G4473" s="23" t="str" cm="1">
        <f t="array" ref="G4473">_xlfn.IFS(Table1[[#This Row],[COUNTRY]]=234,"Nigeria",Table1[[#This Row],[COUNTRY]]=44,"United Kingdom",Table1[[#This Row],[COUNTRY]]=233,"Ghana",Table1[[#This Row],[COUNTRY]]=254,"Kenya")</f>
        <v>Kenya</v>
      </c>
      <c r="H4473" s="33" t="str">
        <f>TEXT(MONTH(Table1[[#This Row],[REGDATE]])*29, "MMMM")</f>
        <v>September</v>
      </c>
    </row>
    <row r="4474" spans="1:8" x14ac:dyDescent="0.2">
      <c r="A4474" s="20">
        <v>254</v>
      </c>
      <c r="B4474" s="6">
        <v>45540</v>
      </c>
      <c r="C4474" s="1" t="s">
        <v>1</v>
      </c>
      <c r="D4474" s="1" t="s">
        <v>2</v>
      </c>
      <c r="E4474" s="7">
        <v>33</v>
      </c>
      <c r="F4474" s="7">
        <v>116</v>
      </c>
      <c r="G4474" s="23" t="str" cm="1">
        <f t="array" ref="G4474">_xlfn.IFS(Table1[[#This Row],[COUNTRY]]=234,"Nigeria",Table1[[#This Row],[COUNTRY]]=44,"United Kingdom",Table1[[#This Row],[COUNTRY]]=233,"Ghana",Table1[[#This Row],[COUNTRY]]=254,"Kenya")</f>
        <v>Kenya</v>
      </c>
      <c r="H4474" s="33" t="str">
        <f>TEXT(MONTH(Table1[[#This Row],[REGDATE]])*29, "MMMM")</f>
        <v>September</v>
      </c>
    </row>
    <row r="4475" spans="1:8" x14ac:dyDescent="0.2">
      <c r="A4475" s="20">
        <v>254</v>
      </c>
      <c r="B4475" s="6">
        <v>45541</v>
      </c>
      <c r="C4475" s="1" t="s">
        <v>1</v>
      </c>
      <c r="D4475" s="1" t="s">
        <v>0</v>
      </c>
      <c r="E4475" s="7">
        <v>27</v>
      </c>
      <c r="F4475" s="7">
        <v>164</v>
      </c>
      <c r="G4475" s="23" t="str" cm="1">
        <f t="array" ref="G4475">_xlfn.IFS(Table1[[#This Row],[COUNTRY]]=234,"Nigeria",Table1[[#This Row],[COUNTRY]]=44,"United Kingdom",Table1[[#This Row],[COUNTRY]]=233,"Ghana",Table1[[#This Row],[COUNTRY]]=254,"Kenya")</f>
        <v>Kenya</v>
      </c>
      <c r="H4475" s="33" t="str">
        <f>TEXT(MONTH(Table1[[#This Row],[REGDATE]])*29, "MMMM")</f>
        <v>September</v>
      </c>
    </row>
    <row r="4476" spans="1:8" x14ac:dyDescent="0.2">
      <c r="A4476" s="20">
        <v>254</v>
      </c>
      <c r="B4476" s="6">
        <v>45541</v>
      </c>
      <c r="C4476" s="1" t="s">
        <v>1</v>
      </c>
      <c r="D4476" s="1" t="s">
        <v>0</v>
      </c>
      <c r="E4476" s="7">
        <v>27</v>
      </c>
      <c r="F4476" s="7">
        <v>152</v>
      </c>
      <c r="G4476" s="23" t="str" cm="1">
        <f t="array" ref="G4476">_xlfn.IFS(Table1[[#This Row],[COUNTRY]]=234,"Nigeria",Table1[[#This Row],[COUNTRY]]=44,"United Kingdom",Table1[[#This Row],[COUNTRY]]=233,"Ghana",Table1[[#This Row],[COUNTRY]]=254,"Kenya")</f>
        <v>Kenya</v>
      </c>
      <c r="H4476" s="33" t="str">
        <f>TEXT(MONTH(Table1[[#This Row],[REGDATE]])*29, "MMMM")</f>
        <v>September</v>
      </c>
    </row>
    <row r="4477" spans="1:8" x14ac:dyDescent="0.2">
      <c r="A4477" s="20">
        <v>254</v>
      </c>
      <c r="B4477" s="6">
        <v>45541</v>
      </c>
      <c r="C4477" s="1" t="s">
        <v>1</v>
      </c>
      <c r="D4477" s="1" t="s">
        <v>3</v>
      </c>
      <c r="E4477" s="7">
        <v>30</v>
      </c>
      <c r="F4477" s="7">
        <v>0</v>
      </c>
      <c r="G4477" s="23" t="str" cm="1">
        <f t="array" ref="G4477">_xlfn.IFS(Table1[[#This Row],[COUNTRY]]=234,"Nigeria",Table1[[#This Row],[COUNTRY]]=44,"United Kingdom",Table1[[#This Row],[COUNTRY]]=233,"Ghana",Table1[[#This Row],[COUNTRY]]=254,"Kenya")</f>
        <v>Kenya</v>
      </c>
      <c r="H4477" s="33" t="str">
        <f>TEXT(MONTH(Table1[[#This Row],[REGDATE]])*29, "MMMM")</f>
        <v>September</v>
      </c>
    </row>
    <row r="4478" spans="1:8" x14ac:dyDescent="0.2">
      <c r="A4478" s="20">
        <v>254</v>
      </c>
      <c r="B4478" s="6">
        <v>45644</v>
      </c>
      <c r="C4478" s="1" t="s">
        <v>1</v>
      </c>
      <c r="D4478" s="1" t="s">
        <v>0</v>
      </c>
      <c r="E4478" s="7">
        <v>27</v>
      </c>
      <c r="F4478" s="7">
        <v>43</v>
      </c>
      <c r="G4478" s="23" t="str" cm="1">
        <f t="array" ref="G4478">_xlfn.IFS(Table1[[#This Row],[COUNTRY]]=234,"Nigeria",Table1[[#This Row],[COUNTRY]]=44,"United Kingdom",Table1[[#This Row],[COUNTRY]]=233,"Ghana",Table1[[#This Row],[COUNTRY]]=254,"Kenya")</f>
        <v>Kenya</v>
      </c>
      <c r="H4478" s="33" t="str">
        <f>TEXT(MONTH(Table1[[#This Row],[REGDATE]])*29, "MMMM")</f>
        <v>December</v>
      </c>
    </row>
    <row r="4479" spans="1:8" x14ac:dyDescent="0.2">
      <c r="A4479" s="20">
        <v>254</v>
      </c>
      <c r="B4479" s="6">
        <v>45540</v>
      </c>
      <c r="C4479" s="1" t="s">
        <v>1</v>
      </c>
      <c r="D4479" s="1" t="s">
        <v>0</v>
      </c>
      <c r="E4479" s="7">
        <v>27</v>
      </c>
      <c r="F4479" s="7">
        <v>23</v>
      </c>
      <c r="G4479" s="23" t="str" cm="1">
        <f t="array" ref="G4479">_xlfn.IFS(Table1[[#This Row],[COUNTRY]]=234,"Nigeria",Table1[[#This Row],[COUNTRY]]=44,"United Kingdom",Table1[[#This Row],[COUNTRY]]=233,"Ghana",Table1[[#This Row],[COUNTRY]]=254,"Kenya")</f>
        <v>Kenya</v>
      </c>
      <c r="H4479" s="33" t="str">
        <f>TEXT(MONTH(Table1[[#This Row],[REGDATE]])*29, "MMMM")</f>
        <v>September</v>
      </c>
    </row>
    <row r="4480" spans="1:8" x14ac:dyDescent="0.2">
      <c r="A4480" s="20">
        <v>254</v>
      </c>
      <c r="B4480" s="6">
        <v>45540</v>
      </c>
      <c r="C4480" s="1" t="s">
        <v>1</v>
      </c>
      <c r="D4480" s="1" t="s">
        <v>2</v>
      </c>
      <c r="E4480" s="7">
        <v>29</v>
      </c>
      <c r="F4480" s="7">
        <v>159</v>
      </c>
      <c r="G4480" s="23" t="str" cm="1">
        <f t="array" ref="G4480">_xlfn.IFS(Table1[[#This Row],[COUNTRY]]=234,"Nigeria",Table1[[#This Row],[COUNTRY]]=44,"United Kingdom",Table1[[#This Row],[COUNTRY]]=233,"Ghana",Table1[[#This Row],[COUNTRY]]=254,"Kenya")</f>
        <v>Kenya</v>
      </c>
      <c r="H4480" s="33" t="str">
        <f>TEXT(MONTH(Table1[[#This Row],[REGDATE]])*29, "MMMM")</f>
        <v>September</v>
      </c>
    </row>
    <row r="4481" spans="1:8" x14ac:dyDescent="0.2">
      <c r="A4481" s="20">
        <v>254</v>
      </c>
      <c r="B4481" s="6">
        <v>45541</v>
      </c>
      <c r="C4481" s="1" t="s">
        <v>1</v>
      </c>
      <c r="D4481" s="1" t="s">
        <v>3</v>
      </c>
      <c r="E4481" s="7">
        <v>34</v>
      </c>
      <c r="F4481" s="7">
        <v>161</v>
      </c>
      <c r="G4481" s="23" t="str" cm="1">
        <f t="array" ref="G4481">_xlfn.IFS(Table1[[#This Row],[COUNTRY]]=234,"Nigeria",Table1[[#This Row],[COUNTRY]]=44,"United Kingdom",Table1[[#This Row],[COUNTRY]]=233,"Ghana",Table1[[#This Row],[COUNTRY]]=254,"Kenya")</f>
        <v>Kenya</v>
      </c>
      <c r="H4481" s="33" t="str">
        <f>TEXT(MONTH(Table1[[#This Row],[REGDATE]])*29, "MMMM")</f>
        <v>September</v>
      </c>
    </row>
    <row r="4482" spans="1:8" x14ac:dyDescent="0.2">
      <c r="A4482" s="20">
        <v>254</v>
      </c>
      <c r="B4482" s="6">
        <v>45541</v>
      </c>
      <c r="C4482" s="1" t="s">
        <v>1</v>
      </c>
      <c r="D4482" s="1" t="s">
        <v>2</v>
      </c>
      <c r="E4482" s="7">
        <v>25</v>
      </c>
      <c r="F4482" s="7">
        <v>1</v>
      </c>
      <c r="G4482" s="23" t="str" cm="1">
        <f t="array" ref="G4482">_xlfn.IFS(Table1[[#This Row],[COUNTRY]]=234,"Nigeria",Table1[[#This Row],[COUNTRY]]=44,"United Kingdom",Table1[[#This Row],[COUNTRY]]=233,"Ghana",Table1[[#This Row],[COUNTRY]]=254,"Kenya")</f>
        <v>Kenya</v>
      </c>
      <c r="H4482" s="33" t="str">
        <f>TEXT(MONTH(Table1[[#This Row],[REGDATE]])*29, "MMMM")</f>
        <v>September</v>
      </c>
    </row>
    <row r="4483" spans="1:8" x14ac:dyDescent="0.2">
      <c r="A4483" s="20">
        <v>254</v>
      </c>
      <c r="B4483" s="6">
        <v>45541</v>
      </c>
      <c r="C4483" s="1" t="s">
        <v>1</v>
      </c>
      <c r="D4483" s="1" t="s">
        <v>3</v>
      </c>
      <c r="E4483" s="7">
        <v>26</v>
      </c>
      <c r="F4483" s="7">
        <v>2</v>
      </c>
      <c r="G4483" s="23" t="str" cm="1">
        <f t="array" ref="G4483">_xlfn.IFS(Table1[[#This Row],[COUNTRY]]=234,"Nigeria",Table1[[#This Row],[COUNTRY]]=44,"United Kingdom",Table1[[#This Row],[COUNTRY]]=233,"Ghana",Table1[[#This Row],[COUNTRY]]=254,"Kenya")</f>
        <v>Kenya</v>
      </c>
      <c r="H4483" s="33" t="str">
        <f>TEXT(MONTH(Table1[[#This Row],[REGDATE]])*29, "MMMM")</f>
        <v>September</v>
      </c>
    </row>
    <row r="4484" spans="1:8" x14ac:dyDescent="0.2">
      <c r="A4484" s="20">
        <v>254</v>
      </c>
      <c r="B4484" s="6">
        <v>45540</v>
      </c>
      <c r="C4484" s="1" t="s">
        <v>1</v>
      </c>
      <c r="D4484" s="1" t="s">
        <v>0</v>
      </c>
      <c r="E4484" s="7">
        <v>27</v>
      </c>
      <c r="F4484" s="7">
        <v>123</v>
      </c>
      <c r="G4484" s="23" t="str" cm="1">
        <f t="array" ref="G4484">_xlfn.IFS(Table1[[#This Row],[COUNTRY]]=234,"Nigeria",Table1[[#This Row],[COUNTRY]]=44,"United Kingdom",Table1[[#This Row],[COUNTRY]]=233,"Ghana",Table1[[#This Row],[COUNTRY]]=254,"Kenya")</f>
        <v>Kenya</v>
      </c>
      <c r="H4484" s="33" t="str">
        <f>TEXT(MONTH(Table1[[#This Row],[REGDATE]])*29, "MMMM")</f>
        <v>September</v>
      </c>
    </row>
    <row r="4485" spans="1:8" x14ac:dyDescent="0.2">
      <c r="A4485" s="20">
        <v>254</v>
      </c>
      <c r="B4485" s="6">
        <v>45540</v>
      </c>
      <c r="C4485" s="1" t="s">
        <v>1</v>
      </c>
      <c r="D4485" s="1" t="s">
        <v>2</v>
      </c>
      <c r="E4485" s="7">
        <v>24</v>
      </c>
      <c r="F4485" s="7">
        <v>148</v>
      </c>
      <c r="G4485" s="23" t="str" cm="1">
        <f t="array" ref="G4485">_xlfn.IFS(Table1[[#This Row],[COUNTRY]]=234,"Nigeria",Table1[[#This Row],[COUNTRY]]=44,"United Kingdom",Table1[[#This Row],[COUNTRY]]=233,"Ghana",Table1[[#This Row],[COUNTRY]]=254,"Kenya")</f>
        <v>Kenya</v>
      </c>
      <c r="H4485" s="33" t="str">
        <f>TEXT(MONTH(Table1[[#This Row],[REGDATE]])*29, "MMMM")</f>
        <v>September</v>
      </c>
    </row>
    <row r="4486" spans="1:8" x14ac:dyDescent="0.2">
      <c r="A4486" s="20">
        <v>254</v>
      </c>
      <c r="B4486" s="6">
        <v>45540</v>
      </c>
      <c r="C4486" s="1" t="s">
        <v>1</v>
      </c>
      <c r="D4486" s="1" t="s">
        <v>2</v>
      </c>
      <c r="E4486" s="7">
        <v>18</v>
      </c>
      <c r="F4486" s="7">
        <v>115</v>
      </c>
      <c r="G4486" s="23" t="str" cm="1">
        <f t="array" ref="G4486">_xlfn.IFS(Table1[[#This Row],[COUNTRY]]=234,"Nigeria",Table1[[#This Row],[COUNTRY]]=44,"United Kingdom",Table1[[#This Row],[COUNTRY]]=233,"Ghana",Table1[[#This Row],[COUNTRY]]=254,"Kenya")</f>
        <v>Kenya</v>
      </c>
      <c r="H4486" s="33" t="str">
        <f>TEXT(MONTH(Table1[[#This Row],[REGDATE]])*29, "MMMM")</f>
        <v>September</v>
      </c>
    </row>
    <row r="4487" spans="1:8" x14ac:dyDescent="0.2">
      <c r="A4487" s="20">
        <v>254</v>
      </c>
      <c r="B4487" s="6">
        <v>45540</v>
      </c>
      <c r="C4487" s="1" t="s">
        <v>1</v>
      </c>
      <c r="D4487" s="1" t="s">
        <v>0</v>
      </c>
      <c r="E4487" s="7">
        <v>27</v>
      </c>
      <c r="F4487" s="7">
        <v>164</v>
      </c>
      <c r="G4487" s="23" t="str" cm="1">
        <f t="array" ref="G4487">_xlfn.IFS(Table1[[#This Row],[COUNTRY]]=234,"Nigeria",Table1[[#This Row],[COUNTRY]]=44,"United Kingdom",Table1[[#This Row],[COUNTRY]]=233,"Ghana",Table1[[#This Row],[COUNTRY]]=254,"Kenya")</f>
        <v>Kenya</v>
      </c>
      <c r="H4487" s="33" t="str">
        <f>TEXT(MONTH(Table1[[#This Row],[REGDATE]])*29, "MMMM")</f>
        <v>September</v>
      </c>
    </row>
    <row r="4488" spans="1:8" x14ac:dyDescent="0.2">
      <c r="A4488" s="20">
        <v>254</v>
      </c>
      <c r="B4488" s="6">
        <v>45540</v>
      </c>
      <c r="C4488" s="1" t="s">
        <v>1</v>
      </c>
      <c r="D4488" s="1" t="s">
        <v>0</v>
      </c>
      <c r="E4488" s="7">
        <v>27</v>
      </c>
      <c r="F4488" s="7">
        <v>76</v>
      </c>
      <c r="G4488" s="23" t="str" cm="1">
        <f t="array" ref="G4488">_xlfn.IFS(Table1[[#This Row],[COUNTRY]]=234,"Nigeria",Table1[[#This Row],[COUNTRY]]=44,"United Kingdom",Table1[[#This Row],[COUNTRY]]=233,"Ghana",Table1[[#This Row],[COUNTRY]]=254,"Kenya")</f>
        <v>Kenya</v>
      </c>
      <c r="H4488" s="33" t="str">
        <f>TEXT(MONTH(Table1[[#This Row],[REGDATE]])*29, "MMMM")</f>
        <v>September</v>
      </c>
    </row>
    <row r="4489" spans="1:8" x14ac:dyDescent="0.2">
      <c r="A4489" s="20">
        <v>254</v>
      </c>
      <c r="B4489" s="6">
        <v>45541</v>
      </c>
      <c r="C4489" s="1" t="s">
        <v>1</v>
      </c>
      <c r="D4489" s="1" t="s">
        <v>2</v>
      </c>
      <c r="E4489" s="7">
        <v>21</v>
      </c>
      <c r="F4489" s="7">
        <v>166</v>
      </c>
      <c r="G4489" s="23" t="str" cm="1">
        <f t="array" ref="G4489">_xlfn.IFS(Table1[[#This Row],[COUNTRY]]=234,"Nigeria",Table1[[#This Row],[COUNTRY]]=44,"United Kingdom",Table1[[#This Row],[COUNTRY]]=233,"Ghana",Table1[[#This Row],[COUNTRY]]=254,"Kenya")</f>
        <v>Kenya</v>
      </c>
      <c r="H4489" s="33" t="str">
        <f>TEXT(MONTH(Table1[[#This Row],[REGDATE]])*29, "MMMM")</f>
        <v>September</v>
      </c>
    </row>
    <row r="4490" spans="1:8" x14ac:dyDescent="0.2">
      <c r="A4490" s="20">
        <v>254</v>
      </c>
      <c r="B4490" s="6">
        <v>45541</v>
      </c>
      <c r="C4490" s="1" t="s">
        <v>1</v>
      </c>
      <c r="D4490" s="1" t="s">
        <v>2</v>
      </c>
      <c r="E4490" s="7">
        <v>29</v>
      </c>
      <c r="F4490" s="7">
        <v>165</v>
      </c>
      <c r="G4490" s="23" t="str" cm="1">
        <f t="array" ref="G4490">_xlfn.IFS(Table1[[#This Row],[COUNTRY]]=234,"Nigeria",Table1[[#This Row],[COUNTRY]]=44,"United Kingdom",Table1[[#This Row],[COUNTRY]]=233,"Ghana",Table1[[#This Row],[COUNTRY]]=254,"Kenya")</f>
        <v>Kenya</v>
      </c>
      <c r="H4490" s="33" t="str">
        <f>TEXT(MONTH(Table1[[#This Row],[REGDATE]])*29, "MMMM")</f>
        <v>September</v>
      </c>
    </row>
    <row r="4491" spans="1:8" x14ac:dyDescent="0.2">
      <c r="A4491" s="20">
        <v>254</v>
      </c>
      <c r="B4491" s="6">
        <v>45548</v>
      </c>
      <c r="C4491" s="1" t="s">
        <v>1</v>
      </c>
      <c r="D4491" s="1" t="s">
        <v>0</v>
      </c>
      <c r="E4491" s="7">
        <v>27</v>
      </c>
      <c r="F4491" s="7">
        <v>123</v>
      </c>
      <c r="G4491" s="23" t="str" cm="1">
        <f t="array" ref="G4491">_xlfn.IFS(Table1[[#This Row],[COUNTRY]]=234,"Nigeria",Table1[[#This Row],[COUNTRY]]=44,"United Kingdom",Table1[[#This Row],[COUNTRY]]=233,"Ghana",Table1[[#This Row],[COUNTRY]]=254,"Kenya")</f>
        <v>Kenya</v>
      </c>
      <c r="H4491" s="33" t="str">
        <f>TEXT(MONTH(Table1[[#This Row],[REGDATE]])*29, "MMMM")</f>
        <v>September</v>
      </c>
    </row>
    <row r="4492" spans="1:8" x14ac:dyDescent="0.2">
      <c r="A4492" s="20">
        <v>254</v>
      </c>
      <c r="B4492" s="6">
        <v>45548</v>
      </c>
      <c r="C4492" s="1" t="s">
        <v>1</v>
      </c>
      <c r="D4492" s="1" t="s">
        <v>0</v>
      </c>
      <c r="E4492" s="7">
        <v>27</v>
      </c>
      <c r="F4492" s="7">
        <v>0</v>
      </c>
      <c r="G4492" s="23" t="str" cm="1">
        <f t="array" ref="G4492">_xlfn.IFS(Table1[[#This Row],[COUNTRY]]=234,"Nigeria",Table1[[#This Row],[COUNTRY]]=44,"United Kingdom",Table1[[#This Row],[COUNTRY]]=233,"Ghana",Table1[[#This Row],[COUNTRY]]=254,"Kenya")</f>
        <v>Kenya</v>
      </c>
      <c r="H4492" s="33" t="str">
        <f>TEXT(MONTH(Table1[[#This Row],[REGDATE]])*29, "MMMM")</f>
        <v>September</v>
      </c>
    </row>
    <row r="4493" spans="1:8" x14ac:dyDescent="0.2">
      <c r="A4493" s="20">
        <v>254</v>
      </c>
      <c r="B4493" s="6">
        <v>45549</v>
      </c>
      <c r="C4493" s="1" t="s">
        <v>1</v>
      </c>
      <c r="D4493" s="1" t="s">
        <v>0</v>
      </c>
      <c r="E4493" s="7">
        <v>27</v>
      </c>
      <c r="F4493" s="7">
        <v>158</v>
      </c>
      <c r="G4493" s="23" t="str" cm="1">
        <f t="array" ref="G4493">_xlfn.IFS(Table1[[#This Row],[COUNTRY]]=234,"Nigeria",Table1[[#This Row],[COUNTRY]]=44,"United Kingdom",Table1[[#This Row],[COUNTRY]]=233,"Ghana",Table1[[#This Row],[COUNTRY]]=254,"Kenya")</f>
        <v>Kenya</v>
      </c>
      <c r="H4493" s="33" t="str">
        <f>TEXT(MONTH(Table1[[#This Row],[REGDATE]])*29, "MMMM")</f>
        <v>September</v>
      </c>
    </row>
    <row r="4494" spans="1:8" x14ac:dyDescent="0.2">
      <c r="A4494" s="20">
        <v>254</v>
      </c>
      <c r="B4494" s="6">
        <v>45549</v>
      </c>
      <c r="C4494" s="1" t="s">
        <v>1</v>
      </c>
      <c r="D4494" s="1" t="s">
        <v>2</v>
      </c>
      <c r="E4494" s="7">
        <v>22</v>
      </c>
      <c r="F4494" s="7">
        <v>129</v>
      </c>
      <c r="G4494" s="23" t="str" cm="1">
        <f t="array" ref="G4494">_xlfn.IFS(Table1[[#This Row],[COUNTRY]]=234,"Nigeria",Table1[[#This Row],[COUNTRY]]=44,"United Kingdom",Table1[[#This Row],[COUNTRY]]=233,"Ghana",Table1[[#This Row],[COUNTRY]]=254,"Kenya")</f>
        <v>Kenya</v>
      </c>
      <c r="H4494" s="33" t="str">
        <f>TEXT(MONTH(Table1[[#This Row],[REGDATE]])*29, "MMMM")</f>
        <v>September</v>
      </c>
    </row>
    <row r="4495" spans="1:8" x14ac:dyDescent="0.2">
      <c r="A4495" s="20">
        <v>254</v>
      </c>
      <c r="B4495" s="6">
        <v>45548</v>
      </c>
      <c r="C4495" s="1" t="s">
        <v>1</v>
      </c>
      <c r="D4495" s="1" t="s">
        <v>2</v>
      </c>
      <c r="E4495" s="7">
        <v>22</v>
      </c>
      <c r="F4495" s="7">
        <v>49</v>
      </c>
      <c r="G4495" s="23" t="str" cm="1">
        <f t="array" ref="G4495">_xlfn.IFS(Table1[[#This Row],[COUNTRY]]=234,"Nigeria",Table1[[#This Row],[COUNTRY]]=44,"United Kingdom",Table1[[#This Row],[COUNTRY]]=233,"Ghana",Table1[[#This Row],[COUNTRY]]=254,"Kenya")</f>
        <v>Kenya</v>
      </c>
      <c r="H4495" s="33" t="str">
        <f>TEXT(MONTH(Table1[[#This Row],[REGDATE]])*29, "MMMM")</f>
        <v>September</v>
      </c>
    </row>
    <row r="4496" spans="1:8" x14ac:dyDescent="0.2">
      <c r="A4496" s="20">
        <v>254</v>
      </c>
      <c r="B4496" s="6">
        <v>45548</v>
      </c>
      <c r="C4496" s="1" t="s">
        <v>1</v>
      </c>
      <c r="D4496" s="1" t="s">
        <v>0</v>
      </c>
      <c r="E4496" s="7">
        <v>27</v>
      </c>
      <c r="F4496" s="7">
        <v>152</v>
      </c>
      <c r="G4496" s="23" t="str" cm="1">
        <f t="array" ref="G4496">_xlfn.IFS(Table1[[#This Row],[COUNTRY]]=234,"Nigeria",Table1[[#This Row],[COUNTRY]]=44,"United Kingdom",Table1[[#This Row],[COUNTRY]]=233,"Ghana",Table1[[#This Row],[COUNTRY]]=254,"Kenya")</f>
        <v>Kenya</v>
      </c>
      <c r="H4496" s="33" t="str">
        <f>TEXT(MONTH(Table1[[#This Row],[REGDATE]])*29, "MMMM")</f>
        <v>September</v>
      </c>
    </row>
    <row r="4497" spans="1:8" x14ac:dyDescent="0.2">
      <c r="A4497" s="20">
        <v>254</v>
      </c>
      <c r="B4497" s="6">
        <v>45548</v>
      </c>
      <c r="C4497" s="1" t="s">
        <v>1</v>
      </c>
      <c r="D4497" s="1" t="s">
        <v>0</v>
      </c>
      <c r="E4497" s="7">
        <v>27</v>
      </c>
      <c r="F4497" s="7">
        <v>158</v>
      </c>
      <c r="G4497" s="23" t="str" cm="1">
        <f t="array" ref="G4497">_xlfn.IFS(Table1[[#This Row],[COUNTRY]]=234,"Nigeria",Table1[[#This Row],[COUNTRY]]=44,"United Kingdom",Table1[[#This Row],[COUNTRY]]=233,"Ghana",Table1[[#This Row],[COUNTRY]]=254,"Kenya")</f>
        <v>Kenya</v>
      </c>
      <c r="H4497" s="33" t="str">
        <f>TEXT(MONTH(Table1[[#This Row],[REGDATE]])*29, "MMMM")</f>
        <v>September</v>
      </c>
    </row>
    <row r="4498" spans="1:8" x14ac:dyDescent="0.2">
      <c r="A4498" s="20">
        <v>254</v>
      </c>
      <c r="B4498" s="6">
        <v>45548</v>
      </c>
      <c r="C4498" s="1" t="s">
        <v>1</v>
      </c>
      <c r="D4498" s="1" t="s">
        <v>0</v>
      </c>
      <c r="E4498" s="7">
        <v>27</v>
      </c>
      <c r="F4498" s="7">
        <v>143</v>
      </c>
      <c r="G4498" s="23" t="str" cm="1">
        <f t="array" ref="G4498">_xlfn.IFS(Table1[[#This Row],[COUNTRY]]=234,"Nigeria",Table1[[#This Row],[COUNTRY]]=44,"United Kingdom",Table1[[#This Row],[COUNTRY]]=233,"Ghana",Table1[[#This Row],[COUNTRY]]=254,"Kenya")</f>
        <v>Kenya</v>
      </c>
      <c r="H4498" s="33" t="str">
        <f>TEXT(MONTH(Table1[[#This Row],[REGDATE]])*29, "MMMM")</f>
        <v>September</v>
      </c>
    </row>
    <row r="4499" spans="1:8" x14ac:dyDescent="0.2">
      <c r="A4499" s="20">
        <v>254</v>
      </c>
      <c r="B4499" s="6">
        <v>45548</v>
      </c>
      <c r="C4499" s="1" t="s">
        <v>1</v>
      </c>
      <c r="D4499" s="1" t="s">
        <v>0</v>
      </c>
      <c r="E4499" s="7">
        <v>27</v>
      </c>
      <c r="F4499" s="7">
        <v>157</v>
      </c>
      <c r="G4499" s="23" t="str" cm="1">
        <f t="array" ref="G4499">_xlfn.IFS(Table1[[#This Row],[COUNTRY]]=234,"Nigeria",Table1[[#This Row],[COUNTRY]]=44,"United Kingdom",Table1[[#This Row],[COUNTRY]]=233,"Ghana",Table1[[#This Row],[COUNTRY]]=254,"Kenya")</f>
        <v>Kenya</v>
      </c>
      <c r="H4499" s="33" t="str">
        <f>TEXT(MONTH(Table1[[#This Row],[REGDATE]])*29, "MMMM")</f>
        <v>September</v>
      </c>
    </row>
    <row r="4500" spans="1:8" x14ac:dyDescent="0.2">
      <c r="A4500" s="20">
        <v>254</v>
      </c>
      <c r="B4500" s="6">
        <v>45548</v>
      </c>
      <c r="C4500" s="1" t="s">
        <v>1</v>
      </c>
      <c r="D4500" s="1" t="s">
        <v>2</v>
      </c>
      <c r="E4500" s="7">
        <v>24</v>
      </c>
      <c r="F4500" s="7">
        <v>44</v>
      </c>
      <c r="G4500" s="23" t="str" cm="1">
        <f t="array" ref="G4500">_xlfn.IFS(Table1[[#This Row],[COUNTRY]]=234,"Nigeria",Table1[[#This Row],[COUNTRY]]=44,"United Kingdom",Table1[[#This Row],[COUNTRY]]=233,"Ghana",Table1[[#This Row],[COUNTRY]]=254,"Kenya")</f>
        <v>Kenya</v>
      </c>
      <c r="H4500" s="33" t="str">
        <f>TEXT(MONTH(Table1[[#This Row],[REGDATE]])*29, "MMMM")</f>
        <v>September</v>
      </c>
    </row>
    <row r="4501" spans="1:8" x14ac:dyDescent="0.2">
      <c r="A4501" s="20">
        <v>254</v>
      </c>
      <c r="B4501" s="6">
        <v>45549</v>
      </c>
      <c r="C4501" s="1" t="s">
        <v>1</v>
      </c>
      <c r="D4501" s="1" t="s">
        <v>0</v>
      </c>
      <c r="E4501" s="7">
        <v>27</v>
      </c>
      <c r="F4501" s="7">
        <v>126</v>
      </c>
      <c r="G4501" s="23" t="str" cm="1">
        <f t="array" ref="G4501">_xlfn.IFS(Table1[[#This Row],[COUNTRY]]=234,"Nigeria",Table1[[#This Row],[COUNTRY]]=44,"United Kingdom",Table1[[#This Row],[COUNTRY]]=233,"Ghana",Table1[[#This Row],[COUNTRY]]=254,"Kenya")</f>
        <v>Kenya</v>
      </c>
      <c r="H4501" s="33" t="str">
        <f>TEXT(MONTH(Table1[[#This Row],[REGDATE]])*29, "MMMM")</f>
        <v>September</v>
      </c>
    </row>
    <row r="4502" spans="1:8" x14ac:dyDescent="0.2">
      <c r="A4502" s="20">
        <v>254</v>
      </c>
      <c r="B4502" s="6">
        <v>45549</v>
      </c>
      <c r="C4502" s="1" t="s">
        <v>1</v>
      </c>
      <c r="D4502" s="1" t="s">
        <v>0</v>
      </c>
      <c r="E4502" s="7">
        <v>27</v>
      </c>
      <c r="F4502" s="7">
        <v>155</v>
      </c>
      <c r="G4502" s="23" t="str" cm="1">
        <f t="array" ref="G4502">_xlfn.IFS(Table1[[#This Row],[COUNTRY]]=234,"Nigeria",Table1[[#This Row],[COUNTRY]]=44,"United Kingdom",Table1[[#This Row],[COUNTRY]]=233,"Ghana",Table1[[#This Row],[COUNTRY]]=254,"Kenya")</f>
        <v>Kenya</v>
      </c>
      <c r="H4502" s="33" t="str">
        <f>TEXT(MONTH(Table1[[#This Row],[REGDATE]])*29, "MMMM")</f>
        <v>September</v>
      </c>
    </row>
    <row r="4503" spans="1:8" x14ac:dyDescent="0.2">
      <c r="A4503" s="20">
        <v>254</v>
      </c>
      <c r="B4503" s="6">
        <v>45548</v>
      </c>
      <c r="C4503" s="1" t="s">
        <v>5</v>
      </c>
      <c r="D4503" s="1" t="s">
        <v>2</v>
      </c>
      <c r="E4503" s="7">
        <v>11</v>
      </c>
      <c r="F4503" s="7">
        <v>119</v>
      </c>
      <c r="G4503" s="23" t="str" cm="1">
        <f t="array" ref="G4503">_xlfn.IFS(Table1[[#This Row],[COUNTRY]]=234,"Nigeria",Table1[[#This Row],[COUNTRY]]=44,"United Kingdom",Table1[[#This Row],[COUNTRY]]=233,"Ghana",Table1[[#This Row],[COUNTRY]]=254,"Kenya")</f>
        <v>Kenya</v>
      </c>
      <c r="H4503" s="33" t="str">
        <f>TEXT(MONTH(Table1[[#This Row],[REGDATE]])*29, "MMMM")</f>
        <v>September</v>
      </c>
    </row>
    <row r="4504" spans="1:8" x14ac:dyDescent="0.2">
      <c r="A4504" s="20">
        <v>254</v>
      </c>
      <c r="B4504" s="6">
        <v>45549</v>
      </c>
      <c r="C4504" s="1" t="s">
        <v>1</v>
      </c>
      <c r="D4504" s="1" t="s">
        <v>0</v>
      </c>
      <c r="E4504" s="7">
        <v>27</v>
      </c>
      <c r="F4504" s="7">
        <v>156</v>
      </c>
      <c r="G4504" s="23" t="str" cm="1">
        <f t="array" ref="G4504">_xlfn.IFS(Table1[[#This Row],[COUNTRY]]=234,"Nigeria",Table1[[#This Row],[COUNTRY]]=44,"United Kingdom",Table1[[#This Row],[COUNTRY]]=233,"Ghana",Table1[[#This Row],[COUNTRY]]=254,"Kenya")</f>
        <v>Kenya</v>
      </c>
      <c r="H4504" s="33" t="str">
        <f>TEXT(MONTH(Table1[[#This Row],[REGDATE]])*29, "MMMM")</f>
        <v>September</v>
      </c>
    </row>
    <row r="4505" spans="1:8" x14ac:dyDescent="0.2">
      <c r="A4505" s="20">
        <v>254</v>
      </c>
      <c r="B4505" s="6">
        <v>45549</v>
      </c>
      <c r="C4505" s="1" t="s">
        <v>1</v>
      </c>
      <c r="D4505" s="1" t="s">
        <v>0</v>
      </c>
      <c r="E4505" s="7">
        <v>27</v>
      </c>
      <c r="F4505" s="7">
        <v>21</v>
      </c>
      <c r="G4505" s="23" t="str" cm="1">
        <f t="array" ref="G4505">_xlfn.IFS(Table1[[#This Row],[COUNTRY]]=234,"Nigeria",Table1[[#This Row],[COUNTRY]]=44,"United Kingdom",Table1[[#This Row],[COUNTRY]]=233,"Ghana",Table1[[#This Row],[COUNTRY]]=254,"Kenya")</f>
        <v>Kenya</v>
      </c>
      <c r="H4505" s="33" t="str">
        <f>TEXT(MONTH(Table1[[#This Row],[REGDATE]])*29, "MMMM")</f>
        <v>September</v>
      </c>
    </row>
    <row r="4506" spans="1:8" x14ac:dyDescent="0.2">
      <c r="A4506" s="20">
        <v>254</v>
      </c>
      <c r="B4506" s="6">
        <v>45548</v>
      </c>
      <c r="C4506" s="1" t="s">
        <v>1</v>
      </c>
      <c r="D4506" s="1" t="s">
        <v>0</v>
      </c>
      <c r="E4506" s="7">
        <v>27</v>
      </c>
      <c r="F4506" s="7">
        <v>124</v>
      </c>
      <c r="G4506" s="23" t="str" cm="1">
        <f t="array" ref="G4506">_xlfn.IFS(Table1[[#This Row],[COUNTRY]]=234,"Nigeria",Table1[[#This Row],[COUNTRY]]=44,"United Kingdom",Table1[[#This Row],[COUNTRY]]=233,"Ghana",Table1[[#This Row],[COUNTRY]]=254,"Kenya")</f>
        <v>Kenya</v>
      </c>
      <c r="H4506" s="33" t="str">
        <f>TEXT(MONTH(Table1[[#This Row],[REGDATE]])*29, "MMMM")</f>
        <v>September</v>
      </c>
    </row>
    <row r="4507" spans="1:8" x14ac:dyDescent="0.2">
      <c r="A4507" s="20">
        <v>254</v>
      </c>
      <c r="B4507" s="6">
        <v>45548</v>
      </c>
      <c r="C4507" s="1" t="s">
        <v>1</v>
      </c>
      <c r="D4507" s="1" t="s">
        <v>0</v>
      </c>
      <c r="E4507" s="7">
        <v>27</v>
      </c>
      <c r="F4507" s="7">
        <v>22</v>
      </c>
      <c r="G4507" s="23" t="str" cm="1">
        <f t="array" ref="G4507">_xlfn.IFS(Table1[[#This Row],[COUNTRY]]=234,"Nigeria",Table1[[#This Row],[COUNTRY]]=44,"United Kingdom",Table1[[#This Row],[COUNTRY]]=233,"Ghana",Table1[[#This Row],[COUNTRY]]=254,"Kenya")</f>
        <v>Kenya</v>
      </c>
      <c r="H4507" s="33" t="str">
        <f>TEXT(MONTH(Table1[[#This Row],[REGDATE]])*29, "MMMM")</f>
        <v>September</v>
      </c>
    </row>
    <row r="4508" spans="1:8" x14ac:dyDescent="0.2">
      <c r="A4508" s="20">
        <v>254</v>
      </c>
      <c r="B4508" s="6">
        <v>45548</v>
      </c>
      <c r="C4508" s="1" t="s">
        <v>4</v>
      </c>
      <c r="D4508" s="1" t="s">
        <v>0</v>
      </c>
      <c r="E4508" s="7">
        <v>23</v>
      </c>
      <c r="F4508" s="7">
        <v>73</v>
      </c>
      <c r="G4508" s="23" t="str" cm="1">
        <f t="array" ref="G4508">_xlfn.IFS(Table1[[#This Row],[COUNTRY]]=234,"Nigeria",Table1[[#This Row],[COUNTRY]]=44,"United Kingdom",Table1[[#This Row],[COUNTRY]]=233,"Ghana",Table1[[#This Row],[COUNTRY]]=254,"Kenya")</f>
        <v>Kenya</v>
      </c>
      <c r="H4508" s="33" t="str">
        <f>TEXT(MONTH(Table1[[#This Row],[REGDATE]])*29, "MMMM")</f>
        <v>September</v>
      </c>
    </row>
    <row r="4509" spans="1:8" x14ac:dyDescent="0.2">
      <c r="A4509" s="20">
        <v>254</v>
      </c>
      <c r="B4509" s="6">
        <v>45548</v>
      </c>
      <c r="C4509" s="1" t="s">
        <v>1</v>
      </c>
      <c r="D4509" s="1" t="s">
        <v>2</v>
      </c>
      <c r="E4509" s="7">
        <v>27</v>
      </c>
      <c r="F4509" s="7">
        <v>77</v>
      </c>
      <c r="G4509" s="23" t="str" cm="1">
        <f t="array" ref="G4509">_xlfn.IFS(Table1[[#This Row],[COUNTRY]]=234,"Nigeria",Table1[[#This Row],[COUNTRY]]=44,"United Kingdom",Table1[[#This Row],[COUNTRY]]=233,"Ghana",Table1[[#This Row],[COUNTRY]]=254,"Kenya")</f>
        <v>Kenya</v>
      </c>
      <c r="H4509" s="33" t="str">
        <f>TEXT(MONTH(Table1[[#This Row],[REGDATE]])*29, "MMMM")</f>
        <v>September</v>
      </c>
    </row>
    <row r="4510" spans="1:8" x14ac:dyDescent="0.2">
      <c r="A4510" s="20">
        <v>254</v>
      </c>
      <c r="B4510" s="6">
        <v>45549</v>
      </c>
      <c r="C4510" s="1" t="s">
        <v>1</v>
      </c>
      <c r="D4510" s="1" t="s">
        <v>2</v>
      </c>
      <c r="E4510" s="7">
        <v>30</v>
      </c>
      <c r="F4510" s="7">
        <v>85</v>
      </c>
      <c r="G4510" s="23" t="str" cm="1">
        <f t="array" ref="G4510">_xlfn.IFS(Table1[[#This Row],[COUNTRY]]=234,"Nigeria",Table1[[#This Row],[COUNTRY]]=44,"United Kingdom",Table1[[#This Row],[COUNTRY]]=233,"Ghana",Table1[[#This Row],[COUNTRY]]=254,"Kenya")</f>
        <v>Kenya</v>
      </c>
      <c r="H4510" s="33" t="str">
        <f>TEXT(MONTH(Table1[[#This Row],[REGDATE]])*29, "MMMM")</f>
        <v>September</v>
      </c>
    </row>
    <row r="4511" spans="1:8" x14ac:dyDescent="0.2">
      <c r="A4511" s="20">
        <v>254</v>
      </c>
      <c r="B4511" s="6">
        <v>45549</v>
      </c>
      <c r="C4511" s="1" t="s">
        <v>1</v>
      </c>
      <c r="D4511" s="1" t="s">
        <v>0</v>
      </c>
      <c r="E4511" s="7">
        <v>27</v>
      </c>
      <c r="F4511" s="7">
        <v>16</v>
      </c>
      <c r="G4511" s="23" t="str" cm="1">
        <f t="array" ref="G4511">_xlfn.IFS(Table1[[#This Row],[COUNTRY]]=234,"Nigeria",Table1[[#This Row],[COUNTRY]]=44,"United Kingdom",Table1[[#This Row],[COUNTRY]]=233,"Ghana",Table1[[#This Row],[COUNTRY]]=254,"Kenya")</f>
        <v>Kenya</v>
      </c>
      <c r="H4511" s="33" t="str">
        <f>TEXT(MONTH(Table1[[#This Row],[REGDATE]])*29, "MMMM")</f>
        <v>September</v>
      </c>
    </row>
    <row r="4512" spans="1:8" x14ac:dyDescent="0.2">
      <c r="A4512" s="20">
        <v>254</v>
      </c>
      <c r="B4512" s="6">
        <v>45549</v>
      </c>
      <c r="C4512" s="1" t="s">
        <v>1</v>
      </c>
      <c r="D4512" s="1" t="s">
        <v>0</v>
      </c>
      <c r="E4512" s="7">
        <v>27</v>
      </c>
      <c r="F4512" s="7">
        <v>157</v>
      </c>
      <c r="G4512" s="23" t="str" cm="1">
        <f t="array" ref="G4512">_xlfn.IFS(Table1[[#This Row],[COUNTRY]]=234,"Nigeria",Table1[[#This Row],[COUNTRY]]=44,"United Kingdom",Table1[[#This Row],[COUNTRY]]=233,"Ghana",Table1[[#This Row],[COUNTRY]]=254,"Kenya")</f>
        <v>Kenya</v>
      </c>
      <c r="H4512" s="33" t="str">
        <f>TEXT(MONTH(Table1[[#This Row],[REGDATE]])*29, "MMMM")</f>
        <v>September</v>
      </c>
    </row>
    <row r="4513" spans="1:8" x14ac:dyDescent="0.2">
      <c r="A4513" s="20">
        <v>254</v>
      </c>
      <c r="B4513" s="6">
        <v>45549</v>
      </c>
      <c r="C4513" s="1" t="s">
        <v>1</v>
      </c>
      <c r="D4513" s="1" t="s">
        <v>0</v>
      </c>
      <c r="E4513" s="7">
        <v>27</v>
      </c>
      <c r="F4513" s="7">
        <v>150</v>
      </c>
      <c r="G4513" s="23" t="str" cm="1">
        <f t="array" ref="G4513">_xlfn.IFS(Table1[[#This Row],[COUNTRY]]=234,"Nigeria",Table1[[#This Row],[COUNTRY]]=44,"United Kingdom",Table1[[#This Row],[COUNTRY]]=233,"Ghana",Table1[[#This Row],[COUNTRY]]=254,"Kenya")</f>
        <v>Kenya</v>
      </c>
      <c r="H4513" s="33" t="str">
        <f>TEXT(MONTH(Table1[[#This Row],[REGDATE]])*29, "MMMM")</f>
        <v>September</v>
      </c>
    </row>
    <row r="4514" spans="1:8" x14ac:dyDescent="0.2">
      <c r="A4514" s="20">
        <v>254</v>
      </c>
      <c r="B4514" s="6">
        <v>45549</v>
      </c>
      <c r="C4514" s="1" t="s">
        <v>1</v>
      </c>
      <c r="D4514" s="1" t="s">
        <v>0</v>
      </c>
      <c r="E4514" s="7">
        <v>27</v>
      </c>
      <c r="F4514" s="7">
        <v>0</v>
      </c>
      <c r="G4514" s="23" t="str" cm="1">
        <f t="array" ref="G4514">_xlfn.IFS(Table1[[#This Row],[COUNTRY]]=234,"Nigeria",Table1[[#This Row],[COUNTRY]]=44,"United Kingdom",Table1[[#This Row],[COUNTRY]]=233,"Ghana",Table1[[#This Row],[COUNTRY]]=254,"Kenya")</f>
        <v>Kenya</v>
      </c>
      <c r="H4514" s="33" t="str">
        <f>TEXT(MONTH(Table1[[#This Row],[REGDATE]])*29, "MMMM")</f>
        <v>September</v>
      </c>
    </row>
    <row r="4515" spans="1:8" x14ac:dyDescent="0.2">
      <c r="A4515" s="20">
        <v>254</v>
      </c>
      <c r="B4515" s="6">
        <v>45549</v>
      </c>
      <c r="C4515" s="1" t="s">
        <v>1</v>
      </c>
      <c r="D4515" s="1" t="s">
        <v>2</v>
      </c>
      <c r="E4515" s="7">
        <v>34</v>
      </c>
      <c r="F4515" s="7">
        <v>51</v>
      </c>
      <c r="G4515" s="23" t="str" cm="1">
        <f t="array" ref="G4515">_xlfn.IFS(Table1[[#This Row],[COUNTRY]]=234,"Nigeria",Table1[[#This Row],[COUNTRY]]=44,"United Kingdom",Table1[[#This Row],[COUNTRY]]=233,"Ghana",Table1[[#This Row],[COUNTRY]]=254,"Kenya")</f>
        <v>Kenya</v>
      </c>
      <c r="H4515" s="33" t="str">
        <f>TEXT(MONTH(Table1[[#This Row],[REGDATE]])*29, "MMMM")</f>
        <v>September</v>
      </c>
    </row>
    <row r="4516" spans="1:8" x14ac:dyDescent="0.2">
      <c r="A4516" s="20">
        <v>254</v>
      </c>
      <c r="B4516" s="6">
        <v>45549</v>
      </c>
      <c r="C4516" s="1" t="s">
        <v>1</v>
      </c>
      <c r="D4516" s="1" t="s">
        <v>2</v>
      </c>
      <c r="E4516" s="7">
        <v>33</v>
      </c>
      <c r="F4516" s="7">
        <v>157</v>
      </c>
      <c r="G4516" s="23" t="str" cm="1">
        <f t="array" ref="G4516">_xlfn.IFS(Table1[[#This Row],[COUNTRY]]=234,"Nigeria",Table1[[#This Row],[COUNTRY]]=44,"United Kingdom",Table1[[#This Row],[COUNTRY]]=233,"Ghana",Table1[[#This Row],[COUNTRY]]=254,"Kenya")</f>
        <v>Kenya</v>
      </c>
      <c r="H4516" s="33" t="str">
        <f>TEXT(MONTH(Table1[[#This Row],[REGDATE]])*29, "MMMM")</f>
        <v>September</v>
      </c>
    </row>
    <row r="4517" spans="1:8" x14ac:dyDescent="0.2">
      <c r="A4517" s="20">
        <v>254</v>
      </c>
      <c r="B4517" s="6">
        <v>45665</v>
      </c>
      <c r="C4517" s="1" t="s">
        <v>1</v>
      </c>
      <c r="D4517" s="1" t="s">
        <v>0</v>
      </c>
      <c r="E4517" s="7">
        <v>27</v>
      </c>
      <c r="F4517" s="7">
        <v>0</v>
      </c>
      <c r="G4517" s="23" t="str" cm="1">
        <f t="array" ref="G4517">_xlfn.IFS(Table1[[#This Row],[COUNTRY]]=234,"Nigeria",Table1[[#This Row],[COUNTRY]]=44,"United Kingdom",Table1[[#This Row],[COUNTRY]]=233,"Ghana",Table1[[#This Row],[COUNTRY]]=254,"Kenya")</f>
        <v>Kenya</v>
      </c>
      <c r="H4517" s="33" t="str">
        <f>TEXT(MONTH(Table1[[#This Row],[REGDATE]])*29, "MMMM")</f>
        <v>January</v>
      </c>
    </row>
    <row r="4518" spans="1:8" x14ac:dyDescent="0.2">
      <c r="A4518" s="20">
        <v>254</v>
      </c>
      <c r="B4518" s="6">
        <v>45666</v>
      </c>
      <c r="C4518" s="1" t="s">
        <v>1</v>
      </c>
      <c r="D4518" s="1" t="s">
        <v>0</v>
      </c>
      <c r="E4518" s="7">
        <v>27</v>
      </c>
      <c r="F4518" s="7">
        <v>41</v>
      </c>
      <c r="G4518" s="23" t="str" cm="1">
        <f t="array" ref="G4518">_xlfn.IFS(Table1[[#This Row],[COUNTRY]]=234,"Nigeria",Table1[[#This Row],[COUNTRY]]=44,"United Kingdom",Table1[[#This Row],[COUNTRY]]=233,"Ghana",Table1[[#This Row],[COUNTRY]]=254,"Kenya")</f>
        <v>Kenya</v>
      </c>
      <c r="H4518" s="33" t="str">
        <f>TEXT(MONTH(Table1[[#This Row],[REGDATE]])*29, "MMMM")</f>
        <v>January</v>
      </c>
    </row>
    <row r="4519" spans="1:8" x14ac:dyDescent="0.2">
      <c r="A4519" s="20">
        <v>254</v>
      </c>
      <c r="B4519" s="6">
        <v>45666</v>
      </c>
      <c r="C4519" s="1" t="s">
        <v>1</v>
      </c>
      <c r="D4519" s="1" t="s">
        <v>0</v>
      </c>
      <c r="E4519" s="7">
        <v>27</v>
      </c>
      <c r="F4519" s="7">
        <v>28</v>
      </c>
      <c r="G4519" s="23" t="str" cm="1">
        <f t="array" ref="G4519">_xlfn.IFS(Table1[[#This Row],[COUNTRY]]=234,"Nigeria",Table1[[#This Row],[COUNTRY]]=44,"United Kingdom",Table1[[#This Row],[COUNTRY]]=233,"Ghana",Table1[[#This Row],[COUNTRY]]=254,"Kenya")</f>
        <v>Kenya</v>
      </c>
      <c r="H4519" s="33" t="str">
        <f>TEXT(MONTH(Table1[[#This Row],[REGDATE]])*29, "MMMM")</f>
        <v>January</v>
      </c>
    </row>
    <row r="4520" spans="1:8" x14ac:dyDescent="0.2">
      <c r="A4520" s="20">
        <v>254</v>
      </c>
      <c r="B4520" s="6">
        <v>45549</v>
      </c>
      <c r="C4520" s="1" t="s">
        <v>1</v>
      </c>
      <c r="D4520" s="1" t="s">
        <v>2</v>
      </c>
      <c r="E4520" s="7">
        <v>21</v>
      </c>
      <c r="F4520" s="7">
        <v>121</v>
      </c>
      <c r="G4520" s="23" t="str" cm="1">
        <f t="array" ref="G4520">_xlfn.IFS(Table1[[#This Row],[COUNTRY]]=234,"Nigeria",Table1[[#This Row],[COUNTRY]]=44,"United Kingdom",Table1[[#This Row],[COUNTRY]]=233,"Ghana",Table1[[#This Row],[COUNTRY]]=254,"Kenya")</f>
        <v>Kenya</v>
      </c>
      <c r="H4520" s="33" t="str">
        <f>TEXT(MONTH(Table1[[#This Row],[REGDATE]])*29, "MMMM")</f>
        <v>September</v>
      </c>
    </row>
    <row r="4521" spans="1:8" x14ac:dyDescent="0.2">
      <c r="A4521" s="20">
        <v>254</v>
      </c>
      <c r="B4521" s="6">
        <v>45549</v>
      </c>
      <c r="C4521" s="1" t="s">
        <v>1</v>
      </c>
      <c r="D4521" s="1" t="s">
        <v>2</v>
      </c>
      <c r="E4521" s="7">
        <v>26</v>
      </c>
      <c r="F4521" s="7">
        <v>16</v>
      </c>
      <c r="G4521" s="23" t="str" cm="1">
        <f t="array" ref="G4521">_xlfn.IFS(Table1[[#This Row],[COUNTRY]]=234,"Nigeria",Table1[[#This Row],[COUNTRY]]=44,"United Kingdom",Table1[[#This Row],[COUNTRY]]=233,"Ghana",Table1[[#This Row],[COUNTRY]]=254,"Kenya")</f>
        <v>Kenya</v>
      </c>
      <c r="H4521" s="33" t="str">
        <f>TEXT(MONTH(Table1[[#This Row],[REGDATE]])*29, "MMMM")</f>
        <v>September</v>
      </c>
    </row>
    <row r="4522" spans="1:8" x14ac:dyDescent="0.2">
      <c r="A4522" s="20">
        <v>254</v>
      </c>
      <c r="B4522" s="6">
        <v>45549</v>
      </c>
      <c r="C4522" s="1" t="s">
        <v>1</v>
      </c>
      <c r="D4522" s="1" t="s">
        <v>3</v>
      </c>
      <c r="E4522" s="7">
        <v>27</v>
      </c>
      <c r="F4522" s="7">
        <v>19</v>
      </c>
      <c r="G4522" s="23" t="str" cm="1">
        <f t="array" ref="G4522">_xlfn.IFS(Table1[[#This Row],[COUNTRY]]=234,"Nigeria",Table1[[#This Row],[COUNTRY]]=44,"United Kingdom",Table1[[#This Row],[COUNTRY]]=233,"Ghana",Table1[[#This Row],[COUNTRY]]=254,"Kenya")</f>
        <v>Kenya</v>
      </c>
      <c r="H4522" s="33" t="str">
        <f>TEXT(MONTH(Table1[[#This Row],[REGDATE]])*29, "MMMM")</f>
        <v>September</v>
      </c>
    </row>
    <row r="4523" spans="1:8" x14ac:dyDescent="0.2">
      <c r="A4523" s="20">
        <v>254</v>
      </c>
      <c r="B4523" s="6">
        <v>45549</v>
      </c>
      <c r="C4523" s="1" t="s">
        <v>1</v>
      </c>
      <c r="D4523" s="1" t="s">
        <v>0</v>
      </c>
      <c r="E4523" s="7">
        <v>27</v>
      </c>
      <c r="F4523" s="7">
        <v>141</v>
      </c>
      <c r="G4523" s="23" t="str" cm="1">
        <f t="array" ref="G4523">_xlfn.IFS(Table1[[#This Row],[COUNTRY]]=234,"Nigeria",Table1[[#This Row],[COUNTRY]]=44,"United Kingdom",Table1[[#This Row],[COUNTRY]]=233,"Ghana",Table1[[#This Row],[COUNTRY]]=254,"Kenya")</f>
        <v>Kenya</v>
      </c>
      <c r="H4523" s="33" t="str">
        <f>TEXT(MONTH(Table1[[#This Row],[REGDATE]])*29, "MMMM")</f>
        <v>September</v>
      </c>
    </row>
    <row r="4524" spans="1:8" x14ac:dyDescent="0.2">
      <c r="A4524" s="20">
        <v>254</v>
      </c>
      <c r="B4524" s="6">
        <v>45549</v>
      </c>
      <c r="C4524" s="1" t="s">
        <v>1</v>
      </c>
      <c r="D4524" s="1" t="s">
        <v>2</v>
      </c>
      <c r="E4524" s="7">
        <v>44</v>
      </c>
      <c r="F4524" s="7">
        <v>49</v>
      </c>
      <c r="G4524" s="23" t="str" cm="1">
        <f t="array" ref="G4524">_xlfn.IFS(Table1[[#This Row],[COUNTRY]]=234,"Nigeria",Table1[[#This Row],[COUNTRY]]=44,"United Kingdom",Table1[[#This Row],[COUNTRY]]=233,"Ghana",Table1[[#This Row],[COUNTRY]]=254,"Kenya")</f>
        <v>Kenya</v>
      </c>
      <c r="H4524" s="33" t="str">
        <f>TEXT(MONTH(Table1[[#This Row],[REGDATE]])*29, "MMMM")</f>
        <v>September</v>
      </c>
    </row>
    <row r="4525" spans="1:8" x14ac:dyDescent="0.2">
      <c r="A4525" s="20">
        <v>254</v>
      </c>
      <c r="B4525" s="6">
        <v>45549</v>
      </c>
      <c r="C4525" s="1" t="s">
        <v>1</v>
      </c>
      <c r="D4525" s="1" t="s">
        <v>0</v>
      </c>
      <c r="E4525" s="7">
        <v>26</v>
      </c>
      <c r="F4525" s="7">
        <v>157</v>
      </c>
      <c r="G4525" s="23" t="str" cm="1">
        <f t="array" ref="G4525">_xlfn.IFS(Table1[[#This Row],[COUNTRY]]=234,"Nigeria",Table1[[#This Row],[COUNTRY]]=44,"United Kingdom",Table1[[#This Row],[COUNTRY]]=233,"Ghana",Table1[[#This Row],[COUNTRY]]=254,"Kenya")</f>
        <v>Kenya</v>
      </c>
      <c r="H4525" s="33" t="str">
        <f>TEXT(MONTH(Table1[[#This Row],[REGDATE]])*29, "MMMM")</f>
        <v>September</v>
      </c>
    </row>
    <row r="4526" spans="1:8" x14ac:dyDescent="0.2">
      <c r="A4526" s="20">
        <v>254</v>
      </c>
      <c r="B4526" s="6">
        <v>45549</v>
      </c>
      <c r="C4526" s="1" t="s">
        <v>1</v>
      </c>
      <c r="D4526" s="1" t="s">
        <v>3</v>
      </c>
      <c r="E4526" s="7">
        <v>33</v>
      </c>
      <c r="F4526" s="7">
        <v>74</v>
      </c>
      <c r="G4526" s="23" t="str" cm="1">
        <f t="array" ref="G4526">_xlfn.IFS(Table1[[#This Row],[COUNTRY]]=234,"Nigeria",Table1[[#This Row],[COUNTRY]]=44,"United Kingdom",Table1[[#This Row],[COUNTRY]]=233,"Ghana",Table1[[#This Row],[COUNTRY]]=254,"Kenya")</f>
        <v>Kenya</v>
      </c>
      <c r="H4526" s="33" t="str">
        <f>TEXT(MONTH(Table1[[#This Row],[REGDATE]])*29, "MMMM")</f>
        <v>September</v>
      </c>
    </row>
    <row r="4527" spans="1:8" x14ac:dyDescent="0.2">
      <c r="A4527" s="20">
        <v>254</v>
      </c>
      <c r="B4527" s="6">
        <v>45549</v>
      </c>
      <c r="C4527" s="1" t="s">
        <v>1</v>
      </c>
      <c r="D4527" s="1" t="s">
        <v>2</v>
      </c>
      <c r="E4527" s="7">
        <v>19</v>
      </c>
      <c r="F4527" s="7">
        <v>37</v>
      </c>
      <c r="G4527" s="23" t="str" cm="1">
        <f t="array" ref="G4527">_xlfn.IFS(Table1[[#This Row],[COUNTRY]]=234,"Nigeria",Table1[[#This Row],[COUNTRY]]=44,"United Kingdom",Table1[[#This Row],[COUNTRY]]=233,"Ghana",Table1[[#This Row],[COUNTRY]]=254,"Kenya")</f>
        <v>Kenya</v>
      </c>
      <c r="H4527" s="33" t="str">
        <f>TEXT(MONTH(Table1[[#This Row],[REGDATE]])*29, "MMMM")</f>
        <v>September</v>
      </c>
    </row>
    <row r="4528" spans="1:8" x14ac:dyDescent="0.2">
      <c r="A4528" s="20">
        <v>254</v>
      </c>
      <c r="B4528" s="6">
        <v>45549</v>
      </c>
      <c r="C4528" s="1" t="s">
        <v>4</v>
      </c>
      <c r="D4528" s="1" t="s">
        <v>0</v>
      </c>
      <c r="E4528" s="7">
        <v>27</v>
      </c>
      <c r="F4528" s="7">
        <v>73</v>
      </c>
      <c r="G4528" s="23" t="str" cm="1">
        <f t="array" ref="G4528">_xlfn.IFS(Table1[[#This Row],[COUNTRY]]=234,"Nigeria",Table1[[#This Row],[COUNTRY]]=44,"United Kingdom",Table1[[#This Row],[COUNTRY]]=233,"Ghana",Table1[[#This Row],[COUNTRY]]=254,"Kenya")</f>
        <v>Kenya</v>
      </c>
      <c r="H4528" s="33" t="str">
        <f>TEXT(MONTH(Table1[[#This Row],[REGDATE]])*29, "MMMM")</f>
        <v>September</v>
      </c>
    </row>
    <row r="4529" spans="1:8" x14ac:dyDescent="0.2">
      <c r="A4529" s="20">
        <v>254</v>
      </c>
      <c r="B4529" s="6">
        <v>45549</v>
      </c>
      <c r="C4529" s="1" t="s">
        <v>4</v>
      </c>
      <c r="D4529" s="1" t="s">
        <v>0</v>
      </c>
      <c r="E4529" s="7">
        <v>43</v>
      </c>
      <c r="F4529" s="7">
        <v>73</v>
      </c>
      <c r="G4529" s="23" t="str" cm="1">
        <f t="array" ref="G4529">_xlfn.IFS(Table1[[#This Row],[COUNTRY]]=234,"Nigeria",Table1[[#This Row],[COUNTRY]]=44,"United Kingdom",Table1[[#This Row],[COUNTRY]]=233,"Ghana",Table1[[#This Row],[COUNTRY]]=254,"Kenya")</f>
        <v>Kenya</v>
      </c>
      <c r="H4529" s="33" t="str">
        <f>TEXT(MONTH(Table1[[#This Row],[REGDATE]])*29, "MMMM")</f>
        <v>September</v>
      </c>
    </row>
    <row r="4530" spans="1:8" x14ac:dyDescent="0.2">
      <c r="A4530" s="20">
        <v>254</v>
      </c>
      <c r="B4530" s="6">
        <v>45549</v>
      </c>
      <c r="C4530" s="1" t="s">
        <v>1</v>
      </c>
      <c r="D4530" s="1" t="s">
        <v>2</v>
      </c>
      <c r="E4530" s="7">
        <v>17</v>
      </c>
      <c r="F4530" s="7">
        <v>112</v>
      </c>
      <c r="G4530" s="23" t="str" cm="1">
        <f t="array" ref="G4530">_xlfn.IFS(Table1[[#This Row],[COUNTRY]]=234,"Nigeria",Table1[[#This Row],[COUNTRY]]=44,"United Kingdom",Table1[[#This Row],[COUNTRY]]=233,"Ghana",Table1[[#This Row],[COUNTRY]]=254,"Kenya")</f>
        <v>Kenya</v>
      </c>
      <c r="H4530" s="33" t="str">
        <f>TEXT(MONTH(Table1[[#This Row],[REGDATE]])*29, "MMMM")</f>
        <v>September</v>
      </c>
    </row>
    <row r="4531" spans="1:8" x14ac:dyDescent="0.2">
      <c r="A4531" s="20">
        <v>254</v>
      </c>
      <c r="B4531" s="6">
        <v>45549</v>
      </c>
      <c r="C4531" s="1" t="s">
        <v>1</v>
      </c>
      <c r="D4531" s="1" t="s">
        <v>2</v>
      </c>
      <c r="E4531" s="7">
        <v>23</v>
      </c>
      <c r="F4531" s="7">
        <v>158</v>
      </c>
      <c r="G4531" s="23" t="str" cm="1">
        <f t="array" ref="G4531">_xlfn.IFS(Table1[[#This Row],[COUNTRY]]=234,"Nigeria",Table1[[#This Row],[COUNTRY]]=44,"United Kingdom",Table1[[#This Row],[COUNTRY]]=233,"Ghana",Table1[[#This Row],[COUNTRY]]=254,"Kenya")</f>
        <v>Kenya</v>
      </c>
      <c r="H4531" s="33" t="str">
        <f>TEXT(MONTH(Table1[[#This Row],[REGDATE]])*29, "MMMM")</f>
        <v>September</v>
      </c>
    </row>
    <row r="4532" spans="1:8" x14ac:dyDescent="0.2">
      <c r="A4532" s="20">
        <v>254</v>
      </c>
      <c r="B4532" s="6">
        <v>45549</v>
      </c>
      <c r="C4532" s="1" t="s">
        <v>1</v>
      </c>
      <c r="D4532" s="1" t="s">
        <v>0</v>
      </c>
      <c r="E4532" s="7">
        <v>27</v>
      </c>
      <c r="F4532" s="7">
        <v>46</v>
      </c>
      <c r="G4532" s="23" t="str" cm="1">
        <f t="array" ref="G4532">_xlfn.IFS(Table1[[#This Row],[COUNTRY]]=234,"Nigeria",Table1[[#This Row],[COUNTRY]]=44,"United Kingdom",Table1[[#This Row],[COUNTRY]]=233,"Ghana",Table1[[#This Row],[COUNTRY]]=254,"Kenya")</f>
        <v>Kenya</v>
      </c>
      <c r="H4532" s="33" t="str">
        <f>TEXT(MONTH(Table1[[#This Row],[REGDATE]])*29, "MMMM")</f>
        <v>September</v>
      </c>
    </row>
    <row r="4533" spans="1:8" x14ac:dyDescent="0.2">
      <c r="A4533" s="20">
        <v>254</v>
      </c>
      <c r="B4533" s="6">
        <v>45549</v>
      </c>
      <c r="C4533" s="1" t="s">
        <v>1</v>
      </c>
      <c r="D4533" s="1" t="s">
        <v>0</v>
      </c>
      <c r="E4533" s="7">
        <v>27</v>
      </c>
      <c r="F4533" s="7">
        <v>154</v>
      </c>
      <c r="G4533" s="23" t="str" cm="1">
        <f t="array" ref="G4533">_xlfn.IFS(Table1[[#This Row],[COUNTRY]]=234,"Nigeria",Table1[[#This Row],[COUNTRY]]=44,"United Kingdom",Table1[[#This Row],[COUNTRY]]=233,"Ghana",Table1[[#This Row],[COUNTRY]]=254,"Kenya")</f>
        <v>Kenya</v>
      </c>
      <c r="H4533" s="33" t="str">
        <f>TEXT(MONTH(Table1[[#This Row],[REGDATE]])*29, "MMMM")</f>
        <v>September</v>
      </c>
    </row>
    <row r="4534" spans="1:8" x14ac:dyDescent="0.2">
      <c r="A4534" s="20">
        <v>254</v>
      </c>
      <c r="B4534" s="6">
        <v>45549</v>
      </c>
      <c r="C4534" s="1" t="s">
        <v>1</v>
      </c>
      <c r="D4534" s="1" t="s">
        <v>0</v>
      </c>
      <c r="E4534" s="7">
        <v>27</v>
      </c>
      <c r="F4534" s="7">
        <v>134</v>
      </c>
      <c r="G4534" s="23" t="str" cm="1">
        <f t="array" ref="G4534">_xlfn.IFS(Table1[[#This Row],[COUNTRY]]=234,"Nigeria",Table1[[#This Row],[COUNTRY]]=44,"United Kingdom",Table1[[#This Row],[COUNTRY]]=233,"Ghana",Table1[[#This Row],[COUNTRY]]=254,"Kenya")</f>
        <v>Kenya</v>
      </c>
      <c r="H4534" s="33" t="str">
        <f>TEXT(MONTH(Table1[[#This Row],[REGDATE]])*29, "MMMM")</f>
        <v>September</v>
      </c>
    </row>
    <row r="4535" spans="1:8" x14ac:dyDescent="0.2">
      <c r="A4535" s="20">
        <v>254</v>
      </c>
      <c r="B4535" s="6">
        <v>45549</v>
      </c>
      <c r="C4535" s="1" t="s">
        <v>1</v>
      </c>
      <c r="D4535" s="1" t="s">
        <v>0</v>
      </c>
      <c r="E4535" s="7">
        <v>27</v>
      </c>
      <c r="F4535" s="7">
        <v>143</v>
      </c>
      <c r="G4535" s="23" t="str" cm="1">
        <f t="array" ref="G4535">_xlfn.IFS(Table1[[#This Row],[COUNTRY]]=234,"Nigeria",Table1[[#This Row],[COUNTRY]]=44,"United Kingdom",Table1[[#This Row],[COUNTRY]]=233,"Ghana",Table1[[#This Row],[COUNTRY]]=254,"Kenya")</f>
        <v>Kenya</v>
      </c>
      <c r="H4535" s="33" t="str">
        <f>TEXT(MONTH(Table1[[#This Row],[REGDATE]])*29, "MMMM")</f>
        <v>September</v>
      </c>
    </row>
    <row r="4536" spans="1:8" x14ac:dyDescent="0.2">
      <c r="A4536" s="20">
        <v>254</v>
      </c>
      <c r="B4536" s="6">
        <v>45549</v>
      </c>
      <c r="C4536" s="1" t="s">
        <v>1</v>
      </c>
      <c r="D4536" s="1" t="s">
        <v>0</v>
      </c>
      <c r="E4536" s="7">
        <v>27</v>
      </c>
      <c r="F4536" s="7">
        <v>121</v>
      </c>
      <c r="G4536" s="23" t="str" cm="1">
        <f t="array" ref="G4536">_xlfn.IFS(Table1[[#This Row],[COUNTRY]]=234,"Nigeria",Table1[[#This Row],[COUNTRY]]=44,"United Kingdom",Table1[[#This Row],[COUNTRY]]=233,"Ghana",Table1[[#This Row],[COUNTRY]]=254,"Kenya")</f>
        <v>Kenya</v>
      </c>
      <c r="H4536" s="33" t="str">
        <f>TEXT(MONTH(Table1[[#This Row],[REGDATE]])*29, "MMMM")</f>
        <v>September</v>
      </c>
    </row>
    <row r="4537" spans="1:8" x14ac:dyDescent="0.2">
      <c r="A4537" s="20">
        <v>254</v>
      </c>
      <c r="B4537" s="6">
        <v>45549</v>
      </c>
      <c r="C4537" s="1" t="s">
        <v>1</v>
      </c>
      <c r="D4537" s="1" t="s">
        <v>2</v>
      </c>
      <c r="E4537" s="7">
        <v>20</v>
      </c>
      <c r="F4537" s="7">
        <v>17</v>
      </c>
      <c r="G4537" s="23" t="str" cm="1">
        <f t="array" ref="G4537">_xlfn.IFS(Table1[[#This Row],[COUNTRY]]=234,"Nigeria",Table1[[#This Row],[COUNTRY]]=44,"United Kingdom",Table1[[#This Row],[COUNTRY]]=233,"Ghana",Table1[[#This Row],[COUNTRY]]=254,"Kenya")</f>
        <v>Kenya</v>
      </c>
      <c r="H4537" s="33" t="str">
        <f>TEXT(MONTH(Table1[[#This Row],[REGDATE]])*29, "MMMM")</f>
        <v>September</v>
      </c>
    </row>
    <row r="4538" spans="1:8" x14ac:dyDescent="0.2">
      <c r="A4538" s="20">
        <v>254</v>
      </c>
      <c r="B4538" s="6">
        <v>45549</v>
      </c>
      <c r="C4538" s="1" t="s">
        <v>1</v>
      </c>
      <c r="D4538" s="1" t="s">
        <v>3</v>
      </c>
      <c r="E4538" s="7">
        <v>25</v>
      </c>
      <c r="F4538" s="7">
        <v>113</v>
      </c>
      <c r="G4538" s="23" t="str" cm="1">
        <f t="array" ref="G4538">_xlfn.IFS(Table1[[#This Row],[COUNTRY]]=234,"Nigeria",Table1[[#This Row],[COUNTRY]]=44,"United Kingdom",Table1[[#This Row],[COUNTRY]]=233,"Ghana",Table1[[#This Row],[COUNTRY]]=254,"Kenya")</f>
        <v>Kenya</v>
      </c>
      <c r="H4538" s="33" t="str">
        <f>TEXT(MONTH(Table1[[#This Row],[REGDATE]])*29, "MMMM")</f>
        <v>September</v>
      </c>
    </row>
    <row r="4539" spans="1:8" x14ac:dyDescent="0.2">
      <c r="A4539" s="20">
        <v>254</v>
      </c>
      <c r="B4539" s="6">
        <v>45549</v>
      </c>
      <c r="C4539" s="1" t="s">
        <v>1</v>
      </c>
      <c r="D4539" s="1" t="s">
        <v>0</v>
      </c>
      <c r="E4539" s="7">
        <v>27</v>
      </c>
      <c r="F4539" s="7">
        <v>138</v>
      </c>
      <c r="G4539" s="23" t="str" cm="1">
        <f t="array" ref="G4539">_xlfn.IFS(Table1[[#This Row],[COUNTRY]]=234,"Nigeria",Table1[[#This Row],[COUNTRY]]=44,"United Kingdom",Table1[[#This Row],[COUNTRY]]=233,"Ghana",Table1[[#This Row],[COUNTRY]]=254,"Kenya")</f>
        <v>Kenya</v>
      </c>
      <c r="H4539" s="33" t="str">
        <f>TEXT(MONTH(Table1[[#This Row],[REGDATE]])*29, "MMMM")</f>
        <v>September</v>
      </c>
    </row>
    <row r="4540" spans="1:8" x14ac:dyDescent="0.2">
      <c r="A4540" s="20">
        <v>254</v>
      </c>
      <c r="B4540" s="6">
        <v>45549</v>
      </c>
      <c r="C4540" s="1" t="s">
        <v>1</v>
      </c>
      <c r="D4540" s="1" t="s">
        <v>3</v>
      </c>
      <c r="E4540" s="7">
        <v>25</v>
      </c>
      <c r="F4540" s="7">
        <v>119</v>
      </c>
      <c r="G4540" s="23" t="str" cm="1">
        <f t="array" ref="G4540">_xlfn.IFS(Table1[[#This Row],[COUNTRY]]=234,"Nigeria",Table1[[#This Row],[COUNTRY]]=44,"United Kingdom",Table1[[#This Row],[COUNTRY]]=233,"Ghana",Table1[[#This Row],[COUNTRY]]=254,"Kenya")</f>
        <v>Kenya</v>
      </c>
      <c r="H4540" s="33" t="str">
        <f>TEXT(MONTH(Table1[[#This Row],[REGDATE]])*29, "MMMM")</f>
        <v>September</v>
      </c>
    </row>
    <row r="4541" spans="1:8" x14ac:dyDescent="0.2">
      <c r="A4541" s="20">
        <v>254</v>
      </c>
      <c r="B4541" s="6">
        <v>45552</v>
      </c>
      <c r="C4541" s="1" t="s">
        <v>4</v>
      </c>
      <c r="D4541" s="1" t="s">
        <v>0</v>
      </c>
      <c r="E4541" s="7">
        <v>27</v>
      </c>
      <c r="F4541" s="7">
        <v>73</v>
      </c>
      <c r="G4541" s="23" t="str" cm="1">
        <f t="array" ref="G4541">_xlfn.IFS(Table1[[#This Row],[COUNTRY]]=234,"Nigeria",Table1[[#This Row],[COUNTRY]]=44,"United Kingdom",Table1[[#This Row],[COUNTRY]]=233,"Ghana",Table1[[#This Row],[COUNTRY]]=254,"Kenya")</f>
        <v>Kenya</v>
      </c>
      <c r="H4541" s="33" t="str">
        <f>TEXT(MONTH(Table1[[#This Row],[REGDATE]])*29, "MMMM")</f>
        <v>September</v>
      </c>
    </row>
    <row r="4542" spans="1:8" x14ac:dyDescent="0.2">
      <c r="A4542" s="20">
        <v>254</v>
      </c>
      <c r="B4542" s="6">
        <v>45549</v>
      </c>
      <c r="C4542" s="1" t="s">
        <v>1</v>
      </c>
      <c r="D4542" s="1" t="s">
        <v>2</v>
      </c>
      <c r="E4542" s="7">
        <v>28</v>
      </c>
      <c r="F4542" s="7">
        <v>122</v>
      </c>
      <c r="G4542" s="23" t="str" cm="1">
        <f t="array" ref="G4542">_xlfn.IFS(Table1[[#This Row],[COUNTRY]]=234,"Nigeria",Table1[[#This Row],[COUNTRY]]=44,"United Kingdom",Table1[[#This Row],[COUNTRY]]=233,"Ghana",Table1[[#This Row],[COUNTRY]]=254,"Kenya")</f>
        <v>Kenya</v>
      </c>
      <c r="H4542" s="33" t="str">
        <f>TEXT(MONTH(Table1[[#This Row],[REGDATE]])*29, "MMMM")</f>
        <v>September</v>
      </c>
    </row>
    <row r="4543" spans="1:8" x14ac:dyDescent="0.2">
      <c r="A4543" s="20">
        <v>254</v>
      </c>
      <c r="B4543" s="6">
        <v>45549</v>
      </c>
      <c r="C4543" s="1" t="s">
        <v>1</v>
      </c>
      <c r="D4543" s="1" t="s">
        <v>2</v>
      </c>
      <c r="E4543" s="7">
        <v>21</v>
      </c>
      <c r="F4543" s="7">
        <v>59</v>
      </c>
      <c r="G4543" s="23" t="str" cm="1">
        <f t="array" ref="G4543">_xlfn.IFS(Table1[[#This Row],[COUNTRY]]=234,"Nigeria",Table1[[#This Row],[COUNTRY]]=44,"United Kingdom",Table1[[#This Row],[COUNTRY]]=233,"Ghana",Table1[[#This Row],[COUNTRY]]=254,"Kenya")</f>
        <v>Kenya</v>
      </c>
      <c r="H4543" s="33" t="str">
        <f>TEXT(MONTH(Table1[[#This Row],[REGDATE]])*29, "MMMM")</f>
        <v>September</v>
      </c>
    </row>
    <row r="4544" spans="1:8" x14ac:dyDescent="0.2">
      <c r="A4544" s="20">
        <v>254</v>
      </c>
      <c r="B4544" s="6">
        <v>45549</v>
      </c>
      <c r="C4544" s="1" t="s">
        <v>1</v>
      </c>
      <c r="D4544" s="1" t="s">
        <v>2</v>
      </c>
      <c r="E4544" s="7">
        <v>23</v>
      </c>
      <c r="F4544" s="7">
        <v>34</v>
      </c>
      <c r="G4544" s="23" t="str" cm="1">
        <f t="array" ref="G4544">_xlfn.IFS(Table1[[#This Row],[COUNTRY]]=234,"Nigeria",Table1[[#This Row],[COUNTRY]]=44,"United Kingdom",Table1[[#This Row],[COUNTRY]]=233,"Ghana",Table1[[#This Row],[COUNTRY]]=254,"Kenya")</f>
        <v>Kenya</v>
      </c>
      <c r="H4544" s="33" t="str">
        <f>TEXT(MONTH(Table1[[#This Row],[REGDATE]])*29, "MMMM")</f>
        <v>September</v>
      </c>
    </row>
    <row r="4545" spans="1:8" x14ac:dyDescent="0.2">
      <c r="A4545" s="20">
        <v>254</v>
      </c>
      <c r="B4545" s="6">
        <v>45550</v>
      </c>
      <c r="C4545" s="1" t="s">
        <v>1</v>
      </c>
      <c r="D4545" s="1" t="s">
        <v>0</v>
      </c>
      <c r="E4545" s="7">
        <v>27</v>
      </c>
      <c r="F4545" s="7">
        <v>67</v>
      </c>
      <c r="G4545" s="23" t="str" cm="1">
        <f t="array" ref="G4545">_xlfn.IFS(Table1[[#This Row],[COUNTRY]]=234,"Nigeria",Table1[[#This Row],[COUNTRY]]=44,"United Kingdom",Table1[[#This Row],[COUNTRY]]=233,"Ghana",Table1[[#This Row],[COUNTRY]]=254,"Kenya")</f>
        <v>Kenya</v>
      </c>
      <c r="H4545" s="33" t="str">
        <f>TEXT(MONTH(Table1[[#This Row],[REGDATE]])*29, "MMMM")</f>
        <v>September</v>
      </c>
    </row>
    <row r="4546" spans="1:8" x14ac:dyDescent="0.2">
      <c r="A4546" s="20">
        <v>254</v>
      </c>
      <c r="B4546" s="6">
        <v>45550</v>
      </c>
      <c r="C4546" s="1" t="s">
        <v>1</v>
      </c>
      <c r="D4546" s="1" t="s">
        <v>0</v>
      </c>
      <c r="E4546" s="7">
        <v>27</v>
      </c>
      <c r="F4546" s="7">
        <v>156</v>
      </c>
      <c r="G4546" s="23" t="str" cm="1">
        <f t="array" ref="G4546">_xlfn.IFS(Table1[[#This Row],[COUNTRY]]=234,"Nigeria",Table1[[#This Row],[COUNTRY]]=44,"United Kingdom",Table1[[#This Row],[COUNTRY]]=233,"Ghana",Table1[[#This Row],[COUNTRY]]=254,"Kenya")</f>
        <v>Kenya</v>
      </c>
      <c r="H4546" s="33" t="str">
        <f>TEXT(MONTH(Table1[[#This Row],[REGDATE]])*29, "MMMM")</f>
        <v>September</v>
      </c>
    </row>
    <row r="4547" spans="1:8" x14ac:dyDescent="0.2">
      <c r="A4547" s="20">
        <v>254</v>
      </c>
      <c r="B4547" s="6">
        <v>45550</v>
      </c>
      <c r="C4547" s="1" t="s">
        <v>1</v>
      </c>
      <c r="D4547" s="1" t="s">
        <v>0</v>
      </c>
      <c r="E4547" s="7">
        <v>27</v>
      </c>
      <c r="F4547" s="7">
        <v>157</v>
      </c>
      <c r="G4547" s="23" t="str" cm="1">
        <f t="array" ref="G4547">_xlfn.IFS(Table1[[#This Row],[COUNTRY]]=234,"Nigeria",Table1[[#This Row],[COUNTRY]]=44,"United Kingdom",Table1[[#This Row],[COUNTRY]]=233,"Ghana",Table1[[#This Row],[COUNTRY]]=254,"Kenya")</f>
        <v>Kenya</v>
      </c>
      <c r="H4547" s="33" t="str">
        <f>TEXT(MONTH(Table1[[#This Row],[REGDATE]])*29, "MMMM")</f>
        <v>September</v>
      </c>
    </row>
    <row r="4548" spans="1:8" x14ac:dyDescent="0.2">
      <c r="A4548" s="20">
        <v>254</v>
      </c>
      <c r="B4548" s="6">
        <v>45550</v>
      </c>
      <c r="C4548" s="1" t="s">
        <v>4</v>
      </c>
      <c r="D4548" s="1" t="s">
        <v>0</v>
      </c>
      <c r="E4548" s="7">
        <v>27</v>
      </c>
      <c r="F4548" s="7">
        <v>73</v>
      </c>
      <c r="G4548" s="23" t="str" cm="1">
        <f t="array" ref="G4548">_xlfn.IFS(Table1[[#This Row],[COUNTRY]]=234,"Nigeria",Table1[[#This Row],[COUNTRY]]=44,"United Kingdom",Table1[[#This Row],[COUNTRY]]=233,"Ghana",Table1[[#This Row],[COUNTRY]]=254,"Kenya")</f>
        <v>Kenya</v>
      </c>
      <c r="H4548" s="33" t="str">
        <f>TEXT(MONTH(Table1[[#This Row],[REGDATE]])*29, "MMMM")</f>
        <v>September</v>
      </c>
    </row>
    <row r="4549" spans="1:8" x14ac:dyDescent="0.2">
      <c r="A4549" s="20">
        <v>254</v>
      </c>
      <c r="B4549" s="6">
        <v>45549</v>
      </c>
      <c r="C4549" s="1" t="s">
        <v>1</v>
      </c>
      <c r="D4549" s="1" t="s">
        <v>0</v>
      </c>
      <c r="E4549" s="7">
        <v>27</v>
      </c>
      <c r="F4549" s="7">
        <v>7</v>
      </c>
      <c r="G4549" s="23" t="str" cm="1">
        <f t="array" ref="G4549">_xlfn.IFS(Table1[[#This Row],[COUNTRY]]=234,"Nigeria",Table1[[#This Row],[COUNTRY]]=44,"United Kingdom",Table1[[#This Row],[COUNTRY]]=233,"Ghana",Table1[[#This Row],[COUNTRY]]=254,"Kenya")</f>
        <v>Kenya</v>
      </c>
      <c r="H4549" s="33" t="str">
        <f>TEXT(MONTH(Table1[[#This Row],[REGDATE]])*29, "MMMM")</f>
        <v>September</v>
      </c>
    </row>
    <row r="4550" spans="1:8" x14ac:dyDescent="0.2">
      <c r="A4550" s="20">
        <v>254</v>
      </c>
      <c r="B4550" s="6">
        <v>45623</v>
      </c>
      <c r="C4550" s="1" t="s">
        <v>1</v>
      </c>
      <c r="D4550" s="1" t="s">
        <v>0</v>
      </c>
      <c r="E4550" s="7">
        <v>27</v>
      </c>
      <c r="F4550" s="7">
        <v>76</v>
      </c>
      <c r="G4550" s="23" t="str" cm="1">
        <f t="array" ref="G4550">_xlfn.IFS(Table1[[#This Row],[COUNTRY]]=234,"Nigeria",Table1[[#This Row],[COUNTRY]]=44,"United Kingdom",Table1[[#This Row],[COUNTRY]]=233,"Ghana",Table1[[#This Row],[COUNTRY]]=254,"Kenya")</f>
        <v>Kenya</v>
      </c>
      <c r="H4550" s="33" t="str">
        <f>TEXT(MONTH(Table1[[#This Row],[REGDATE]])*29, "MMMM")</f>
        <v>November</v>
      </c>
    </row>
    <row r="4551" spans="1:8" x14ac:dyDescent="0.2">
      <c r="A4551" s="20">
        <v>254</v>
      </c>
      <c r="B4551" s="6">
        <v>45550</v>
      </c>
      <c r="C4551" s="1" t="s">
        <v>1</v>
      </c>
      <c r="D4551" s="1" t="s">
        <v>0</v>
      </c>
      <c r="E4551" s="7">
        <v>27</v>
      </c>
      <c r="F4551" s="7">
        <v>140</v>
      </c>
      <c r="G4551" s="23" t="str" cm="1">
        <f t="array" ref="G4551">_xlfn.IFS(Table1[[#This Row],[COUNTRY]]=234,"Nigeria",Table1[[#This Row],[COUNTRY]]=44,"United Kingdom",Table1[[#This Row],[COUNTRY]]=233,"Ghana",Table1[[#This Row],[COUNTRY]]=254,"Kenya")</f>
        <v>Kenya</v>
      </c>
      <c r="H4551" s="33" t="str">
        <f>TEXT(MONTH(Table1[[#This Row],[REGDATE]])*29, "MMMM")</f>
        <v>September</v>
      </c>
    </row>
    <row r="4552" spans="1:8" x14ac:dyDescent="0.2">
      <c r="A4552" s="20">
        <v>254</v>
      </c>
      <c r="B4552" s="6">
        <v>45623</v>
      </c>
      <c r="C4552" s="1" t="s">
        <v>1</v>
      </c>
      <c r="D4552" s="1" t="s">
        <v>0</v>
      </c>
      <c r="E4552" s="7">
        <v>27</v>
      </c>
      <c r="F4552" s="7">
        <v>84</v>
      </c>
      <c r="G4552" s="23" t="str" cm="1">
        <f t="array" ref="G4552">_xlfn.IFS(Table1[[#This Row],[COUNTRY]]=234,"Nigeria",Table1[[#This Row],[COUNTRY]]=44,"United Kingdom",Table1[[#This Row],[COUNTRY]]=233,"Ghana",Table1[[#This Row],[COUNTRY]]=254,"Kenya")</f>
        <v>Kenya</v>
      </c>
      <c r="H4552" s="33" t="str">
        <f>TEXT(MONTH(Table1[[#This Row],[REGDATE]])*29, "MMMM")</f>
        <v>November</v>
      </c>
    </row>
    <row r="4553" spans="1:8" x14ac:dyDescent="0.2">
      <c r="A4553" s="20">
        <v>254</v>
      </c>
      <c r="B4553" s="6">
        <v>45623</v>
      </c>
      <c r="C4553" s="1" t="s">
        <v>1</v>
      </c>
      <c r="D4553" s="1" t="s">
        <v>0</v>
      </c>
      <c r="E4553" s="7">
        <v>27</v>
      </c>
      <c r="F4553" s="7">
        <v>49</v>
      </c>
      <c r="G4553" s="23" t="str" cm="1">
        <f t="array" ref="G4553">_xlfn.IFS(Table1[[#This Row],[COUNTRY]]=234,"Nigeria",Table1[[#This Row],[COUNTRY]]=44,"United Kingdom",Table1[[#This Row],[COUNTRY]]=233,"Ghana",Table1[[#This Row],[COUNTRY]]=254,"Kenya")</f>
        <v>Kenya</v>
      </c>
      <c r="H4553" s="33" t="str">
        <f>TEXT(MONTH(Table1[[#This Row],[REGDATE]])*29, "MMMM")</f>
        <v>November</v>
      </c>
    </row>
    <row r="4554" spans="1:8" x14ac:dyDescent="0.2">
      <c r="A4554" s="20">
        <v>254</v>
      </c>
      <c r="B4554" s="6">
        <v>45624</v>
      </c>
      <c r="C4554" s="1" t="s">
        <v>1</v>
      </c>
      <c r="D4554" s="1" t="s">
        <v>2</v>
      </c>
      <c r="E4554" s="7">
        <v>32</v>
      </c>
      <c r="F4554" s="7">
        <v>43</v>
      </c>
      <c r="G4554" s="23" t="str" cm="1">
        <f t="array" ref="G4554">_xlfn.IFS(Table1[[#This Row],[COUNTRY]]=234,"Nigeria",Table1[[#This Row],[COUNTRY]]=44,"United Kingdom",Table1[[#This Row],[COUNTRY]]=233,"Ghana",Table1[[#This Row],[COUNTRY]]=254,"Kenya")</f>
        <v>Kenya</v>
      </c>
      <c r="H4554" s="33" t="str">
        <f>TEXT(MONTH(Table1[[#This Row],[REGDATE]])*29, "MMMM")</f>
        <v>November</v>
      </c>
    </row>
    <row r="4555" spans="1:8" x14ac:dyDescent="0.2">
      <c r="A4555" s="20">
        <v>254</v>
      </c>
      <c r="B4555" s="6">
        <v>45624</v>
      </c>
      <c r="C4555" s="1" t="s">
        <v>1</v>
      </c>
      <c r="D4555" s="1" t="s">
        <v>0</v>
      </c>
      <c r="E4555" s="7">
        <v>27</v>
      </c>
      <c r="F4555" s="7">
        <v>60</v>
      </c>
      <c r="G4555" s="23" t="str" cm="1">
        <f t="array" ref="G4555">_xlfn.IFS(Table1[[#This Row],[COUNTRY]]=234,"Nigeria",Table1[[#This Row],[COUNTRY]]=44,"United Kingdom",Table1[[#This Row],[COUNTRY]]=233,"Ghana",Table1[[#This Row],[COUNTRY]]=254,"Kenya")</f>
        <v>Kenya</v>
      </c>
      <c r="H4555" s="33" t="str">
        <f>TEXT(MONTH(Table1[[#This Row],[REGDATE]])*29, "MMMM")</f>
        <v>November</v>
      </c>
    </row>
    <row r="4556" spans="1:8" x14ac:dyDescent="0.2">
      <c r="A4556" s="20">
        <v>254</v>
      </c>
      <c r="B4556" s="6">
        <v>45624</v>
      </c>
      <c r="C4556" s="1" t="s">
        <v>1</v>
      </c>
      <c r="D4556" s="1" t="s">
        <v>2</v>
      </c>
      <c r="E4556" s="7">
        <v>27</v>
      </c>
      <c r="F4556" s="7">
        <v>1</v>
      </c>
      <c r="G4556" s="23" t="str" cm="1">
        <f t="array" ref="G4556">_xlfn.IFS(Table1[[#This Row],[COUNTRY]]=234,"Nigeria",Table1[[#This Row],[COUNTRY]]=44,"United Kingdom",Table1[[#This Row],[COUNTRY]]=233,"Ghana",Table1[[#This Row],[COUNTRY]]=254,"Kenya")</f>
        <v>Kenya</v>
      </c>
      <c r="H4556" s="33" t="str">
        <f>TEXT(MONTH(Table1[[#This Row],[REGDATE]])*29, "MMMM")</f>
        <v>November</v>
      </c>
    </row>
    <row r="4557" spans="1:8" x14ac:dyDescent="0.2">
      <c r="A4557" s="20">
        <v>254</v>
      </c>
      <c r="B4557" s="6">
        <v>45668</v>
      </c>
      <c r="C4557" s="1" t="s">
        <v>1</v>
      </c>
      <c r="D4557" s="1" t="s">
        <v>2</v>
      </c>
      <c r="E4557" s="7">
        <v>41</v>
      </c>
      <c r="F4557" s="7">
        <v>38</v>
      </c>
      <c r="G4557" s="23" t="str" cm="1">
        <f t="array" ref="G4557">_xlfn.IFS(Table1[[#This Row],[COUNTRY]]=234,"Nigeria",Table1[[#This Row],[COUNTRY]]=44,"United Kingdom",Table1[[#This Row],[COUNTRY]]=233,"Ghana",Table1[[#This Row],[COUNTRY]]=254,"Kenya")</f>
        <v>Kenya</v>
      </c>
      <c r="H4557" s="33" t="str">
        <f>TEXT(MONTH(Table1[[#This Row],[REGDATE]])*29, "MMMM")</f>
        <v>January</v>
      </c>
    </row>
    <row r="4558" spans="1:8" x14ac:dyDescent="0.2">
      <c r="A4558" s="20">
        <v>254</v>
      </c>
      <c r="B4558" s="6">
        <v>45668</v>
      </c>
      <c r="C4558" s="1" t="s">
        <v>1</v>
      </c>
      <c r="D4558" s="1" t="s">
        <v>2</v>
      </c>
      <c r="E4558" s="7">
        <v>33</v>
      </c>
      <c r="F4558" s="7">
        <v>19</v>
      </c>
      <c r="G4558" s="23" t="str" cm="1">
        <f t="array" ref="G4558">_xlfn.IFS(Table1[[#This Row],[COUNTRY]]=234,"Nigeria",Table1[[#This Row],[COUNTRY]]=44,"United Kingdom",Table1[[#This Row],[COUNTRY]]=233,"Ghana",Table1[[#This Row],[COUNTRY]]=254,"Kenya")</f>
        <v>Kenya</v>
      </c>
      <c r="H4558" s="33" t="str">
        <f>TEXT(MONTH(Table1[[#This Row],[REGDATE]])*29, "MMMM")</f>
        <v>January</v>
      </c>
    </row>
    <row r="4559" spans="1:8" x14ac:dyDescent="0.2">
      <c r="A4559" s="20">
        <v>254</v>
      </c>
      <c r="B4559" s="6">
        <v>45668</v>
      </c>
      <c r="C4559" s="1" t="s">
        <v>1</v>
      </c>
      <c r="D4559" s="1" t="s">
        <v>2</v>
      </c>
      <c r="E4559" s="7">
        <v>24</v>
      </c>
      <c r="F4559" s="7">
        <v>15</v>
      </c>
      <c r="G4559" s="23" t="str" cm="1">
        <f t="array" ref="G4559">_xlfn.IFS(Table1[[#This Row],[COUNTRY]]=234,"Nigeria",Table1[[#This Row],[COUNTRY]]=44,"United Kingdom",Table1[[#This Row],[COUNTRY]]=233,"Ghana",Table1[[#This Row],[COUNTRY]]=254,"Kenya")</f>
        <v>Kenya</v>
      </c>
      <c r="H4559" s="33" t="str">
        <f>TEXT(MONTH(Table1[[#This Row],[REGDATE]])*29, "MMMM")</f>
        <v>January</v>
      </c>
    </row>
    <row r="4560" spans="1:8" x14ac:dyDescent="0.2">
      <c r="A4560" s="20">
        <v>254</v>
      </c>
      <c r="B4560" s="6">
        <v>45669</v>
      </c>
      <c r="C4560" s="1" t="s">
        <v>1</v>
      </c>
      <c r="D4560" s="1" t="s">
        <v>0</v>
      </c>
      <c r="E4560" s="7">
        <v>27</v>
      </c>
      <c r="F4560" s="7">
        <v>38</v>
      </c>
      <c r="G4560" s="23" t="str" cm="1">
        <f t="array" ref="G4560">_xlfn.IFS(Table1[[#This Row],[COUNTRY]]=234,"Nigeria",Table1[[#This Row],[COUNTRY]]=44,"United Kingdom",Table1[[#This Row],[COUNTRY]]=233,"Ghana",Table1[[#This Row],[COUNTRY]]=254,"Kenya")</f>
        <v>Kenya</v>
      </c>
      <c r="H4560" s="33" t="str">
        <f>TEXT(MONTH(Table1[[#This Row],[REGDATE]])*29, "MMMM")</f>
        <v>January</v>
      </c>
    </row>
    <row r="4561" spans="1:8" x14ac:dyDescent="0.2">
      <c r="A4561" s="20">
        <v>254</v>
      </c>
      <c r="B4561" s="6">
        <v>45550</v>
      </c>
      <c r="C4561" s="1" t="s">
        <v>1</v>
      </c>
      <c r="D4561" s="1" t="s">
        <v>2</v>
      </c>
      <c r="E4561" s="7">
        <v>25</v>
      </c>
      <c r="F4561" s="7">
        <v>59</v>
      </c>
      <c r="G4561" s="23" t="str" cm="1">
        <f t="array" ref="G4561">_xlfn.IFS(Table1[[#This Row],[COUNTRY]]=234,"Nigeria",Table1[[#This Row],[COUNTRY]]=44,"United Kingdom",Table1[[#This Row],[COUNTRY]]=233,"Ghana",Table1[[#This Row],[COUNTRY]]=254,"Kenya")</f>
        <v>Kenya</v>
      </c>
      <c r="H4561" s="33" t="str">
        <f>TEXT(MONTH(Table1[[#This Row],[REGDATE]])*29, "MMMM")</f>
        <v>September</v>
      </c>
    </row>
    <row r="4562" spans="1:8" x14ac:dyDescent="0.2">
      <c r="A4562" s="20">
        <v>254</v>
      </c>
      <c r="B4562" s="6">
        <v>45550</v>
      </c>
      <c r="C4562" s="1" t="s">
        <v>1</v>
      </c>
      <c r="D4562" s="1" t="s">
        <v>2</v>
      </c>
      <c r="E4562" s="7">
        <v>22</v>
      </c>
      <c r="F4562" s="7">
        <v>157</v>
      </c>
      <c r="G4562" s="23" t="str" cm="1">
        <f t="array" ref="G4562">_xlfn.IFS(Table1[[#This Row],[COUNTRY]]=234,"Nigeria",Table1[[#This Row],[COUNTRY]]=44,"United Kingdom",Table1[[#This Row],[COUNTRY]]=233,"Ghana",Table1[[#This Row],[COUNTRY]]=254,"Kenya")</f>
        <v>Kenya</v>
      </c>
      <c r="H4562" s="33" t="str">
        <f>TEXT(MONTH(Table1[[#This Row],[REGDATE]])*29, "MMMM")</f>
        <v>September</v>
      </c>
    </row>
    <row r="4563" spans="1:8" x14ac:dyDescent="0.2">
      <c r="A4563" s="20">
        <v>254</v>
      </c>
      <c r="B4563" s="6">
        <v>45550</v>
      </c>
      <c r="C4563" s="1" t="s">
        <v>1</v>
      </c>
      <c r="D4563" s="1" t="s">
        <v>0</v>
      </c>
      <c r="E4563" s="7">
        <v>27</v>
      </c>
      <c r="F4563" s="7">
        <v>33</v>
      </c>
      <c r="G4563" s="23" t="str" cm="1">
        <f t="array" ref="G4563">_xlfn.IFS(Table1[[#This Row],[COUNTRY]]=234,"Nigeria",Table1[[#This Row],[COUNTRY]]=44,"United Kingdom",Table1[[#This Row],[COUNTRY]]=233,"Ghana",Table1[[#This Row],[COUNTRY]]=254,"Kenya")</f>
        <v>Kenya</v>
      </c>
      <c r="H4563" s="33" t="str">
        <f>TEXT(MONTH(Table1[[#This Row],[REGDATE]])*29, "MMMM")</f>
        <v>September</v>
      </c>
    </row>
    <row r="4564" spans="1:8" x14ac:dyDescent="0.2">
      <c r="A4564" s="20">
        <v>254</v>
      </c>
      <c r="B4564" s="6">
        <v>45550</v>
      </c>
      <c r="C4564" s="1" t="s">
        <v>1</v>
      </c>
      <c r="D4564" s="1" t="s">
        <v>0</v>
      </c>
      <c r="E4564" s="7">
        <v>27</v>
      </c>
      <c r="F4564" s="7">
        <v>151</v>
      </c>
      <c r="G4564" s="23" t="str" cm="1">
        <f t="array" ref="G4564">_xlfn.IFS(Table1[[#This Row],[COUNTRY]]=234,"Nigeria",Table1[[#This Row],[COUNTRY]]=44,"United Kingdom",Table1[[#This Row],[COUNTRY]]=233,"Ghana",Table1[[#This Row],[COUNTRY]]=254,"Kenya")</f>
        <v>Kenya</v>
      </c>
      <c r="H4564" s="33" t="str">
        <f>TEXT(MONTH(Table1[[#This Row],[REGDATE]])*29, "MMMM")</f>
        <v>September</v>
      </c>
    </row>
    <row r="4565" spans="1:8" x14ac:dyDescent="0.2">
      <c r="A4565" s="20">
        <v>254</v>
      </c>
      <c r="B4565" s="6">
        <v>45550</v>
      </c>
      <c r="C4565" s="1" t="s">
        <v>1</v>
      </c>
      <c r="D4565" s="1" t="s">
        <v>2</v>
      </c>
      <c r="E4565" s="7">
        <v>25</v>
      </c>
      <c r="F4565" s="7">
        <v>68</v>
      </c>
      <c r="G4565" s="23" t="str" cm="1">
        <f t="array" ref="G4565">_xlfn.IFS(Table1[[#This Row],[COUNTRY]]=234,"Nigeria",Table1[[#This Row],[COUNTRY]]=44,"United Kingdom",Table1[[#This Row],[COUNTRY]]=233,"Ghana",Table1[[#This Row],[COUNTRY]]=254,"Kenya")</f>
        <v>Kenya</v>
      </c>
      <c r="H4565" s="33" t="str">
        <f>TEXT(MONTH(Table1[[#This Row],[REGDATE]])*29, "MMMM")</f>
        <v>September</v>
      </c>
    </row>
    <row r="4566" spans="1:8" x14ac:dyDescent="0.2">
      <c r="A4566" s="20">
        <v>254</v>
      </c>
      <c r="B4566" s="6">
        <v>45550</v>
      </c>
      <c r="C4566" s="1" t="s">
        <v>1</v>
      </c>
      <c r="D4566" s="1" t="s">
        <v>2</v>
      </c>
      <c r="E4566" s="7">
        <v>25</v>
      </c>
      <c r="F4566" s="7">
        <v>157</v>
      </c>
      <c r="G4566" s="23" t="str" cm="1">
        <f t="array" ref="G4566">_xlfn.IFS(Table1[[#This Row],[COUNTRY]]=234,"Nigeria",Table1[[#This Row],[COUNTRY]]=44,"United Kingdom",Table1[[#This Row],[COUNTRY]]=233,"Ghana",Table1[[#This Row],[COUNTRY]]=254,"Kenya")</f>
        <v>Kenya</v>
      </c>
      <c r="H4566" s="33" t="str">
        <f>TEXT(MONTH(Table1[[#This Row],[REGDATE]])*29, "MMMM")</f>
        <v>September</v>
      </c>
    </row>
    <row r="4567" spans="1:8" x14ac:dyDescent="0.2">
      <c r="A4567" s="20">
        <v>254</v>
      </c>
      <c r="B4567" s="6">
        <v>45550</v>
      </c>
      <c r="C4567" s="1" t="s">
        <v>5</v>
      </c>
      <c r="D4567" s="1" t="s">
        <v>0</v>
      </c>
      <c r="E4567" s="7">
        <v>27</v>
      </c>
      <c r="F4567" s="7">
        <v>73</v>
      </c>
      <c r="G4567" s="23" t="str" cm="1">
        <f t="array" ref="G4567">_xlfn.IFS(Table1[[#This Row],[COUNTRY]]=234,"Nigeria",Table1[[#This Row],[COUNTRY]]=44,"United Kingdom",Table1[[#This Row],[COUNTRY]]=233,"Ghana",Table1[[#This Row],[COUNTRY]]=254,"Kenya")</f>
        <v>Kenya</v>
      </c>
      <c r="H4567" s="33" t="str">
        <f>TEXT(MONTH(Table1[[#This Row],[REGDATE]])*29, "MMMM")</f>
        <v>September</v>
      </c>
    </row>
    <row r="4568" spans="1:8" x14ac:dyDescent="0.2">
      <c r="A4568" s="20">
        <v>254</v>
      </c>
      <c r="B4568" s="6">
        <v>45550</v>
      </c>
      <c r="C4568" s="1" t="s">
        <v>1</v>
      </c>
      <c r="D4568" s="1" t="s">
        <v>0</v>
      </c>
      <c r="E4568" s="7">
        <v>27</v>
      </c>
      <c r="F4568" s="7">
        <v>57</v>
      </c>
      <c r="G4568" s="23" t="str" cm="1">
        <f t="array" ref="G4568">_xlfn.IFS(Table1[[#This Row],[COUNTRY]]=234,"Nigeria",Table1[[#This Row],[COUNTRY]]=44,"United Kingdom",Table1[[#This Row],[COUNTRY]]=233,"Ghana",Table1[[#This Row],[COUNTRY]]=254,"Kenya")</f>
        <v>Kenya</v>
      </c>
      <c r="H4568" s="33" t="str">
        <f>TEXT(MONTH(Table1[[#This Row],[REGDATE]])*29, "MMMM")</f>
        <v>September</v>
      </c>
    </row>
    <row r="4569" spans="1:8" x14ac:dyDescent="0.2">
      <c r="A4569" s="20">
        <v>254</v>
      </c>
      <c r="B4569" s="6">
        <v>45550</v>
      </c>
      <c r="C4569" s="1" t="s">
        <v>1</v>
      </c>
      <c r="D4569" s="1" t="s">
        <v>0</v>
      </c>
      <c r="E4569" s="7">
        <v>27</v>
      </c>
      <c r="F4569" s="7">
        <v>149</v>
      </c>
      <c r="G4569" s="23" t="str" cm="1">
        <f t="array" ref="G4569">_xlfn.IFS(Table1[[#This Row],[COUNTRY]]=234,"Nigeria",Table1[[#This Row],[COUNTRY]]=44,"United Kingdom",Table1[[#This Row],[COUNTRY]]=233,"Ghana",Table1[[#This Row],[COUNTRY]]=254,"Kenya")</f>
        <v>Kenya</v>
      </c>
      <c r="H4569" s="33" t="str">
        <f>TEXT(MONTH(Table1[[#This Row],[REGDATE]])*29, "MMMM")</f>
        <v>September</v>
      </c>
    </row>
    <row r="4570" spans="1:8" x14ac:dyDescent="0.2">
      <c r="A4570" s="20">
        <v>254</v>
      </c>
      <c r="B4570" s="6">
        <v>45550</v>
      </c>
      <c r="C4570" s="1" t="s">
        <v>1</v>
      </c>
      <c r="D4570" s="1" t="s">
        <v>0</v>
      </c>
      <c r="E4570" s="7">
        <v>27</v>
      </c>
      <c r="F4570" s="7">
        <v>26</v>
      </c>
      <c r="G4570" s="23" t="str" cm="1">
        <f t="array" ref="G4570">_xlfn.IFS(Table1[[#This Row],[COUNTRY]]=234,"Nigeria",Table1[[#This Row],[COUNTRY]]=44,"United Kingdom",Table1[[#This Row],[COUNTRY]]=233,"Ghana",Table1[[#This Row],[COUNTRY]]=254,"Kenya")</f>
        <v>Kenya</v>
      </c>
      <c r="H4570" s="33" t="str">
        <f>TEXT(MONTH(Table1[[#This Row],[REGDATE]])*29, "MMMM")</f>
        <v>September</v>
      </c>
    </row>
    <row r="4571" spans="1:8" x14ac:dyDescent="0.2">
      <c r="A4571" s="20">
        <v>254</v>
      </c>
      <c r="B4571" s="6">
        <v>45550</v>
      </c>
      <c r="C4571" s="1" t="s">
        <v>1</v>
      </c>
      <c r="D4571" s="1" t="s">
        <v>3</v>
      </c>
      <c r="E4571" s="7">
        <v>28</v>
      </c>
      <c r="F4571" s="7">
        <v>154</v>
      </c>
      <c r="G4571" s="23" t="str" cm="1">
        <f t="array" ref="G4571">_xlfn.IFS(Table1[[#This Row],[COUNTRY]]=234,"Nigeria",Table1[[#This Row],[COUNTRY]]=44,"United Kingdom",Table1[[#This Row],[COUNTRY]]=233,"Ghana",Table1[[#This Row],[COUNTRY]]=254,"Kenya")</f>
        <v>Kenya</v>
      </c>
      <c r="H4571" s="33" t="str">
        <f>TEXT(MONTH(Table1[[#This Row],[REGDATE]])*29, "MMMM")</f>
        <v>September</v>
      </c>
    </row>
    <row r="4572" spans="1:8" x14ac:dyDescent="0.2">
      <c r="A4572" s="20">
        <v>254</v>
      </c>
      <c r="B4572" s="6">
        <v>45550</v>
      </c>
      <c r="C4572" s="1" t="s">
        <v>1</v>
      </c>
      <c r="D4572" s="1" t="s">
        <v>6</v>
      </c>
      <c r="E4572" s="7">
        <v>43</v>
      </c>
      <c r="F4572" s="7">
        <v>156</v>
      </c>
      <c r="G4572" s="23" t="str" cm="1">
        <f t="array" ref="G4572">_xlfn.IFS(Table1[[#This Row],[COUNTRY]]=234,"Nigeria",Table1[[#This Row],[COUNTRY]]=44,"United Kingdom",Table1[[#This Row],[COUNTRY]]=233,"Ghana",Table1[[#This Row],[COUNTRY]]=254,"Kenya")</f>
        <v>Kenya</v>
      </c>
      <c r="H4572" s="33" t="str">
        <f>TEXT(MONTH(Table1[[#This Row],[REGDATE]])*29, "MMMM")</f>
        <v>September</v>
      </c>
    </row>
    <row r="4573" spans="1:8" x14ac:dyDescent="0.2">
      <c r="A4573" s="20">
        <v>254</v>
      </c>
      <c r="B4573" s="6">
        <v>45550</v>
      </c>
      <c r="C4573" s="1" t="s">
        <v>1</v>
      </c>
      <c r="D4573" s="1" t="s">
        <v>3</v>
      </c>
      <c r="E4573" s="7">
        <v>27</v>
      </c>
      <c r="F4573" s="7">
        <v>13</v>
      </c>
      <c r="G4573" s="23" t="str" cm="1">
        <f t="array" ref="G4573">_xlfn.IFS(Table1[[#This Row],[COUNTRY]]=234,"Nigeria",Table1[[#This Row],[COUNTRY]]=44,"United Kingdom",Table1[[#This Row],[COUNTRY]]=233,"Ghana",Table1[[#This Row],[COUNTRY]]=254,"Kenya")</f>
        <v>Kenya</v>
      </c>
      <c r="H4573" s="33" t="str">
        <f>TEXT(MONTH(Table1[[#This Row],[REGDATE]])*29, "MMMM")</f>
        <v>September</v>
      </c>
    </row>
    <row r="4574" spans="1:8" x14ac:dyDescent="0.2">
      <c r="A4574" s="20">
        <v>254</v>
      </c>
      <c r="B4574" s="6">
        <v>45550</v>
      </c>
      <c r="C4574" s="1" t="s">
        <v>1</v>
      </c>
      <c r="D4574" s="1" t="s">
        <v>3</v>
      </c>
      <c r="E4574" s="7">
        <v>29</v>
      </c>
      <c r="F4574" s="7">
        <v>150</v>
      </c>
      <c r="G4574" s="23" t="str" cm="1">
        <f t="array" ref="G4574">_xlfn.IFS(Table1[[#This Row],[COUNTRY]]=234,"Nigeria",Table1[[#This Row],[COUNTRY]]=44,"United Kingdom",Table1[[#This Row],[COUNTRY]]=233,"Ghana",Table1[[#This Row],[COUNTRY]]=254,"Kenya")</f>
        <v>Kenya</v>
      </c>
      <c r="H4574" s="33" t="str">
        <f>TEXT(MONTH(Table1[[#This Row],[REGDATE]])*29, "MMMM")</f>
        <v>September</v>
      </c>
    </row>
    <row r="4575" spans="1:8" x14ac:dyDescent="0.2">
      <c r="A4575" s="20">
        <v>254</v>
      </c>
      <c r="B4575" s="6">
        <v>45550</v>
      </c>
      <c r="C4575" s="1" t="s">
        <v>1</v>
      </c>
      <c r="D4575" s="1" t="s">
        <v>2</v>
      </c>
      <c r="E4575" s="7">
        <v>29</v>
      </c>
      <c r="F4575" s="7">
        <v>1</v>
      </c>
      <c r="G4575" s="23" t="str" cm="1">
        <f t="array" ref="G4575">_xlfn.IFS(Table1[[#This Row],[COUNTRY]]=234,"Nigeria",Table1[[#This Row],[COUNTRY]]=44,"United Kingdom",Table1[[#This Row],[COUNTRY]]=233,"Ghana",Table1[[#This Row],[COUNTRY]]=254,"Kenya")</f>
        <v>Kenya</v>
      </c>
      <c r="H4575" s="33" t="str">
        <f>TEXT(MONTH(Table1[[#This Row],[REGDATE]])*29, "MMMM")</f>
        <v>September</v>
      </c>
    </row>
    <row r="4576" spans="1:8" x14ac:dyDescent="0.2">
      <c r="A4576" s="20">
        <v>254</v>
      </c>
      <c r="B4576" s="6">
        <v>45550</v>
      </c>
      <c r="C4576" s="1" t="s">
        <v>1</v>
      </c>
      <c r="D4576" s="1" t="s">
        <v>2</v>
      </c>
      <c r="E4576" s="7">
        <v>26</v>
      </c>
      <c r="F4576" s="7">
        <v>29</v>
      </c>
      <c r="G4576" s="23" t="str" cm="1">
        <f t="array" ref="G4576">_xlfn.IFS(Table1[[#This Row],[COUNTRY]]=234,"Nigeria",Table1[[#This Row],[COUNTRY]]=44,"United Kingdom",Table1[[#This Row],[COUNTRY]]=233,"Ghana",Table1[[#This Row],[COUNTRY]]=254,"Kenya")</f>
        <v>Kenya</v>
      </c>
      <c r="H4576" s="33" t="str">
        <f>TEXT(MONTH(Table1[[#This Row],[REGDATE]])*29, "MMMM")</f>
        <v>September</v>
      </c>
    </row>
    <row r="4577" spans="1:8" x14ac:dyDescent="0.2">
      <c r="A4577" s="20">
        <v>254</v>
      </c>
      <c r="B4577" s="6">
        <v>45551</v>
      </c>
      <c r="C4577" s="1" t="s">
        <v>1</v>
      </c>
      <c r="D4577" s="1" t="s">
        <v>0</v>
      </c>
      <c r="E4577" s="7">
        <v>27</v>
      </c>
      <c r="F4577" s="7">
        <v>156</v>
      </c>
      <c r="G4577" s="23" t="str" cm="1">
        <f t="array" ref="G4577">_xlfn.IFS(Table1[[#This Row],[COUNTRY]]=234,"Nigeria",Table1[[#This Row],[COUNTRY]]=44,"United Kingdom",Table1[[#This Row],[COUNTRY]]=233,"Ghana",Table1[[#This Row],[COUNTRY]]=254,"Kenya")</f>
        <v>Kenya</v>
      </c>
      <c r="H4577" s="33" t="str">
        <f>TEXT(MONTH(Table1[[#This Row],[REGDATE]])*29, "MMMM")</f>
        <v>September</v>
      </c>
    </row>
    <row r="4578" spans="1:8" x14ac:dyDescent="0.2">
      <c r="A4578" s="20">
        <v>254</v>
      </c>
      <c r="B4578" s="6">
        <v>45551</v>
      </c>
      <c r="C4578" s="1" t="s">
        <v>1</v>
      </c>
      <c r="D4578" s="1" t="s">
        <v>2</v>
      </c>
      <c r="E4578" s="7">
        <v>24</v>
      </c>
      <c r="F4578" s="7">
        <v>149</v>
      </c>
      <c r="G4578" s="23" t="str" cm="1">
        <f t="array" ref="G4578">_xlfn.IFS(Table1[[#This Row],[COUNTRY]]=234,"Nigeria",Table1[[#This Row],[COUNTRY]]=44,"United Kingdom",Table1[[#This Row],[COUNTRY]]=233,"Ghana",Table1[[#This Row],[COUNTRY]]=254,"Kenya")</f>
        <v>Kenya</v>
      </c>
      <c r="H4578" s="33" t="str">
        <f>TEXT(MONTH(Table1[[#This Row],[REGDATE]])*29, "MMMM")</f>
        <v>September</v>
      </c>
    </row>
    <row r="4579" spans="1:8" x14ac:dyDescent="0.2">
      <c r="A4579" s="20">
        <v>254</v>
      </c>
      <c r="B4579" s="6">
        <v>45551</v>
      </c>
      <c r="C4579" s="1" t="s">
        <v>1</v>
      </c>
      <c r="D4579" s="1" t="s">
        <v>0</v>
      </c>
      <c r="E4579" s="7">
        <v>27</v>
      </c>
      <c r="F4579" s="7">
        <v>155</v>
      </c>
      <c r="G4579" s="23" t="str" cm="1">
        <f t="array" ref="G4579">_xlfn.IFS(Table1[[#This Row],[COUNTRY]]=234,"Nigeria",Table1[[#This Row],[COUNTRY]]=44,"United Kingdom",Table1[[#This Row],[COUNTRY]]=233,"Ghana",Table1[[#This Row],[COUNTRY]]=254,"Kenya")</f>
        <v>Kenya</v>
      </c>
      <c r="H4579" s="33" t="str">
        <f>TEXT(MONTH(Table1[[#This Row],[REGDATE]])*29, "MMMM")</f>
        <v>September</v>
      </c>
    </row>
    <row r="4580" spans="1:8" x14ac:dyDescent="0.2">
      <c r="A4580" s="20">
        <v>254</v>
      </c>
      <c r="B4580" s="6">
        <v>45552</v>
      </c>
      <c r="C4580" s="1" t="s">
        <v>1</v>
      </c>
      <c r="D4580" s="1" t="s">
        <v>0</v>
      </c>
      <c r="E4580" s="7">
        <v>27</v>
      </c>
      <c r="F4580" s="7">
        <v>155</v>
      </c>
      <c r="G4580" s="23" t="str" cm="1">
        <f t="array" ref="G4580">_xlfn.IFS(Table1[[#This Row],[COUNTRY]]=234,"Nigeria",Table1[[#This Row],[COUNTRY]]=44,"United Kingdom",Table1[[#This Row],[COUNTRY]]=233,"Ghana",Table1[[#This Row],[COUNTRY]]=254,"Kenya")</f>
        <v>Kenya</v>
      </c>
      <c r="H4580" s="33" t="str">
        <f>TEXT(MONTH(Table1[[#This Row],[REGDATE]])*29, "MMMM")</f>
        <v>September</v>
      </c>
    </row>
    <row r="4581" spans="1:8" x14ac:dyDescent="0.2">
      <c r="A4581" s="20">
        <v>254</v>
      </c>
      <c r="B4581" s="6">
        <v>45550</v>
      </c>
      <c r="C4581" s="1" t="s">
        <v>1</v>
      </c>
      <c r="D4581" s="1" t="s">
        <v>0</v>
      </c>
      <c r="E4581" s="7">
        <v>27</v>
      </c>
      <c r="F4581" s="7">
        <v>135</v>
      </c>
      <c r="G4581" s="23" t="str" cm="1">
        <f t="array" ref="G4581">_xlfn.IFS(Table1[[#This Row],[COUNTRY]]=234,"Nigeria",Table1[[#This Row],[COUNTRY]]=44,"United Kingdom",Table1[[#This Row],[COUNTRY]]=233,"Ghana",Table1[[#This Row],[COUNTRY]]=254,"Kenya")</f>
        <v>Kenya</v>
      </c>
      <c r="H4581" s="33" t="str">
        <f>TEXT(MONTH(Table1[[#This Row],[REGDATE]])*29, "MMMM")</f>
        <v>September</v>
      </c>
    </row>
    <row r="4582" spans="1:8" x14ac:dyDescent="0.2">
      <c r="A4582" s="20">
        <v>254</v>
      </c>
      <c r="B4582" s="6">
        <v>45550</v>
      </c>
      <c r="C4582" s="1" t="s">
        <v>1</v>
      </c>
      <c r="D4582" s="1" t="s">
        <v>2</v>
      </c>
      <c r="E4582" s="7">
        <v>26</v>
      </c>
      <c r="F4582" s="7">
        <v>157</v>
      </c>
      <c r="G4582" s="23" t="str" cm="1">
        <f t="array" ref="G4582">_xlfn.IFS(Table1[[#This Row],[COUNTRY]]=234,"Nigeria",Table1[[#This Row],[COUNTRY]]=44,"United Kingdom",Table1[[#This Row],[COUNTRY]]=233,"Ghana",Table1[[#This Row],[COUNTRY]]=254,"Kenya")</f>
        <v>Kenya</v>
      </c>
      <c r="H4582" s="33" t="str">
        <f>TEXT(MONTH(Table1[[#This Row],[REGDATE]])*29, "MMMM")</f>
        <v>September</v>
      </c>
    </row>
    <row r="4583" spans="1:8" x14ac:dyDescent="0.2">
      <c r="A4583" s="20">
        <v>254</v>
      </c>
      <c r="B4583" s="6">
        <v>45550</v>
      </c>
      <c r="C4583" s="1" t="s">
        <v>1</v>
      </c>
      <c r="D4583" s="1" t="s">
        <v>2</v>
      </c>
      <c r="E4583" s="7">
        <v>28</v>
      </c>
      <c r="F4583" s="7">
        <v>20</v>
      </c>
      <c r="G4583" s="23" t="str" cm="1">
        <f t="array" ref="G4583">_xlfn.IFS(Table1[[#This Row],[COUNTRY]]=234,"Nigeria",Table1[[#This Row],[COUNTRY]]=44,"United Kingdom",Table1[[#This Row],[COUNTRY]]=233,"Ghana",Table1[[#This Row],[COUNTRY]]=254,"Kenya")</f>
        <v>Kenya</v>
      </c>
      <c r="H4583" s="33" t="str">
        <f>TEXT(MONTH(Table1[[#This Row],[REGDATE]])*29, "MMMM")</f>
        <v>September</v>
      </c>
    </row>
    <row r="4584" spans="1:8" x14ac:dyDescent="0.2">
      <c r="A4584" s="20">
        <v>254</v>
      </c>
      <c r="B4584" s="6">
        <v>45550</v>
      </c>
      <c r="C4584" s="1" t="s">
        <v>1</v>
      </c>
      <c r="D4584" s="1" t="s">
        <v>0</v>
      </c>
      <c r="E4584" s="7">
        <v>27</v>
      </c>
      <c r="F4584" s="7">
        <v>8</v>
      </c>
      <c r="G4584" s="23" t="str" cm="1">
        <f t="array" ref="G4584">_xlfn.IFS(Table1[[#This Row],[COUNTRY]]=234,"Nigeria",Table1[[#This Row],[COUNTRY]]=44,"United Kingdom",Table1[[#This Row],[COUNTRY]]=233,"Ghana",Table1[[#This Row],[COUNTRY]]=254,"Kenya")</f>
        <v>Kenya</v>
      </c>
      <c r="H4584" s="33" t="str">
        <f>TEXT(MONTH(Table1[[#This Row],[REGDATE]])*29, "MMMM")</f>
        <v>September</v>
      </c>
    </row>
    <row r="4585" spans="1:8" x14ac:dyDescent="0.2">
      <c r="A4585" s="20">
        <v>254</v>
      </c>
      <c r="B4585" s="6">
        <v>45551</v>
      </c>
      <c r="C4585" s="1" t="s">
        <v>1</v>
      </c>
      <c r="D4585" s="1" t="s">
        <v>2</v>
      </c>
      <c r="E4585" s="7">
        <v>22</v>
      </c>
      <c r="F4585" s="7">
        <v>133</v>
      </c>
      <c r="G4585" s="23" t="str" cm="1">
        <f t="array" ref="G4585">_xlfn.IFS(Table1[[#This Row],[COUNTRY]]=234,"Nigeria",Table1[[#This Row],[COUNTRY]]=44,"United Kingdom",Table1[[#This Row],[COUNTRY]]=233,"Ghana",Table1[[#This Row],[COUNTRY]]=254,"Kenya")</f>
        <v>Kenya</v>
      </c>
      <c r="H4585" s="33" t="str">
        <f>TEXT(MONTH(Table1[[#This Row],[REGDATE]])*29, "MMMM")</f>
        <v>September</v>
      </c>
    </row>
    <row r="4586" spans="1:8" x14ac:dyDescent="0.2">
      <c r="A4586" s="20">
        <v>254</v>
      </c>
      <c r="B4586" s="6">
        <v>45550</v>
      </c>
      <c r="C4586" s="1" t="s">
        <v>1</v>
      </c>
      <c r="D4586" s="1" t="s">
        <v>2</v>
      </c>
      <c r="E4586" s="7">
        <v>28</v>
      </c>
      <c r="F4586" s="7">
        <v>131</v>
      </c>
      <c r="G4586" s="23" t="str" cm="1">
        <f t="array" ref="G4586">_xlfn.IFS(Table1[[#This Row],[COUNTRY]]=234,"Nigeria",Table1[[#This Row],[COUNTRY]]=44,"United Kingdom",Table1[[#This Row],[COUNTRY]]=233,"Ghana",Table1[[#This Row],[COUNTRY]]=254,"Kenya")</f>
        <v>Kenya</v>
      </c>
      <c r="H4586" s="33" t="str">
        <f>TEXT(MONTH(Table1[[#This Row],[REGDATE]])*29, "MMMM")</f>
        <v>September</v>
      </c>
    </row>
    <row r="4587" spans="1:8" x14ac:dyDescent="0.2">
      <c r="A4587" s="20">
        <v>254</v>
      </c>
      <c r="B4587" s="6">
        <v>45550</v>
      </c>
      <c r="C4587" s="1" t="s">
        <v>1</v>
      </c>
      <c r="D4587" s="1" t="s">
        <v>0</v>
      </c>
      <c r="E4587" s="7">
        <v>27</v>
      </c>
      <c r="F4587" s="7">
        <v>112</v>
      </c>
      <c r="G4587" s="23" t="str" cm="1">
        <f t="array" ref="G4587">_xlfn.IFS(Table1[[#This Row],[COUNTRY]]=234,"Nigeria",Table1[[#This Row],[COUNTRY]]=44,"United Kingdom",Table1[[#This Row],[COUNTRY]]=233,"Ghana",Table1[[#This Row],[COUNTRY]]=254,"Kenya")</f>
        <v>Kenya</v>
      </c>
      <c r="H4587" s="33" t="str">
        <f>TEXT(MONTH(Table1[[#This Row],[REGDATE]])*29, "MMMM")</f>
        <v>September</v>
      </c>
    </row>
    <row r="4588" spans="1:8" x14ac:dyDescent="0.2">
      <c r="A4588" s="20">
        <v>254</v>
      </c>
      <c r="B4588" s="6">
        <v>45550</v>
      </c>
      <c r="C4588" s="1" t="s">
        <v>1</v>
      </c>
      <c r="D4588" s="1" t="s">
        <v>2</v>
      </c>
      <c r="E4588" s="7">
        <v>24</v>
      </c>
      <c r="F4588" s="7">
        <v>132</v>
      </c>
      <c r="G4588" s="23" t="str" cm="1">
        <f t="array" ref="G4588">_xlfn.IFS(Table1[[#This Row],[COUNTRY]]=234,"Nigeria",Table1[[#This Row],[COUNTRY]]=44,"United Kingdom",Table1[[#This Row],[COUNTRY]]=233,"Ghana",Table1[[#This Row],[COUNTRY]]=254,"Kenya")</f>
        <v>Kenya</v>
      </c>
      <c r="H4588" s="33" t="str">
        <f>TEXT(MONTH(Table1[[#This Row],[REGDATE]])*29, "MMMM")</f>
        <v>September</v>
      </c>
    </row>
    <row r="4589" spans="1:8" x14ac:dyDescent="0.2">
      <c r="A4589" s="20">
        <v>254</v>
      </c>
      <c r="B4589" s="6">
        <v>45550</v>
      </c>
      <c r="C4589" s="1" t="s">
        <v>1</v>
      </c>
      <c r="D4589" s="1" t="s">
        <v>2</v>
      </c>
      <c r="E4589" s="7">
        <v>27</v>
      </c>
      <c r="F4589" s="7">
        <v>155</v>
      </c>
      <c r="G4589" s="23" t="str" cm="1">
        <f t="array" ref="G4589">_xlfn.IFS(Table1[[#This Row],[COUNTRY]]=234,"Nigeria",Table1[[#This Row],[COUNTRY]]=44,"United Kingdom",Table1[[#This Row],[COUNTRY]]=233,"Ghana",Table1[[#This Row],[COUNTRY]]=254,"Kenya")</f>
        <v>Kenya</v>
      </c>
      <c r="H4589" s="33" t="str">
        <f>TEXT(MONTH(Table1[[#This Row],[REGDATE]])*29, "MMMM")</f>
        <v>September</v>
      </c>
    </row>
    <row r="4590" spans="1:8" x14ac:dyDescent="0.2">
      <c r="A4590" s="20">
        <v>254</v>
      </c>
      <c r="B4590" s="6">
        <v>45551</v>
      </c>
      <c r="C4590" s="1" t="s">
        <v>1</v>
      </c>
      <c r="D4590" s="1" t="s">
        <v>6</v>
      </c>
      <c r="E4590" s="7">
        <v>27</v>
      </c>
      <c r="F4590" s="7">
        <v>96</v>
      </c>
      <c r="G4590" s="23" t="str" cm="1">
        <f t="array" ref="G4590">_xlfn.IFS(Table1[[#This Row],[COUNTRY]]=234,"Nigeria",Table1[[#This Row],[COUNTRY]]=44,"United Kingdom",Table1[[#This Row],[COUNTRY]]=233,"Ghana",Table1[[#This Row],[COUNTRY]]=254,"Kenya")</f>
        <v>Kenya</v>
      </c>
      <c r="H4590" s="33" t="str">
        <f>TEXT(MONTH(Table1[[#This Row],[REGDATE]])*29, "MMMM")</f>
        <v>September</v>
      </c>
    </row>
    <row r="4591" spans="1:8" x14ac:dyDescent="0.2">
      <c r="A4591" s="20">
        <v>254</v>
      </c>
      <c r="B4591" s="6">
        <v>45551</v>
      </c>
      <c r="C4591" s="1" t="s">
        <v>1</v>
      </c>
      <c r="D4591" s="1" t="s">
        <v>2</v>
      </c>
      <c r="E4591" s="7">
        <v>24</v>
      </c>
      <c r="F4591" s="7">
        <v>141</v>
      </c>
      <c r="G4591" s="23" t="str" cm="1">
        <f t="array" ref="G4591">_xlfn.IFS(Table1[[#This Row],[COUNTRY]]=234,"Nigeria",Table1[[#This Row],[COUNTRY]]=44,"United Kingdom",Table1[[#This Row],[COUNTRY]]=233,"Ghana",Table1[[#This Row],[COUNTRY]]=254,"Kenya")</f>
        <v>Kenya</v>
      </c>
      <c r="H4591" s="33" t="str">
        <f>TEXT(MONTH(Table1[[#This Row],[REGDATE]])*29, "MMMM")</f>
        <v>September</v>
      </c>
    </row>
    <row r="4592" spans="1:8" x14ac:dyDescent="0.2">
      <c r="A4592" s="20">
        <v>254</v>
      </c>
      <c r="B4592" s="6">
        <v>45551</v>
      </c>
      <c r="C4592" s="1" t="s">
        <v>1</v>
      </c>
      <c r="D4592" s="1" t="s">
        <v>2</v>
      </c>
      <c r="E4592" s="7">
        <v>21</v>
      </c>
      <c r="F4592" s="7">
        <v>5</v>
      </c>
      <c r="G4592" s="23" t="str" cm="1">
        <f t="array" ref="G4592">_xlfn.IFS(Table1[[#This Row],[COUNTRY]]=234,"Nigeria",Table1[[#This Row],[COUNTRY]]=44,"United Kingdom",Table1[[#This Row],[COUNTRY]]=233,"Ghana",Table1[[#This Row],[COUNTRY]]=254,"Kenya")</f>
        <v>Kenya</v>
      </c>
      <c r="H4592" s="33" t="str">
        <f>TEXT(MONTH(Table1[[#This Row],[REGDATE]])*29, "MMMM")</f>
        <v>September</v>
      </c>
    </row>
    <row r="4593" spans="1:8" x14ac:dyDescent="0.2">
      <c r="A4593" s="20">
        <v>254</v>
      </c>
      <c r="B4593" s="6">
        <v>45551</v>
      </c>
      <c r="C4593" s="1" t="s">
        <v>4</v>
      </c>
      <c r="D4593" s="1" t="s">
        <v>0</v>
      </c>
      <c r="E4593" s="7">
        <v>27</v>
      </c>
      <c r="F4593" s="7">
        <v>73</v>
      </c>
      <c r="G4593" s="23" t="str" cm="1">
        <f t="array" ref="G4593">_xlfn.IFS(Table1[[#This Row],[COUNTRY]]=234,"Nigeria",Table1[[#This Row],[COUNTRY]]=44,"United Kingdom",Table1[[#This Row],[COUNTRY]]=233,"Ghana",Table1[[#This Row],[COUNTRY]]=254,"Kenya")</f>
        <v>Kenya</v>
      </c>
      <c r="H4593" s="33" t="str">
        <f>TEXT(MONTH(Table1[[#This Row],[REGDATE]])*29, "MMMM")</f>
        <v>September</v>
      </c>
    </row>
    <row r="4594" spans="1:8" x14ac:dyDescent="0.2">
      <c r="A4594" s="20">
        <v>254</v>
      </c>
      <c r="B4594" s="6">
        <v>45552</v>
      </c>
      <c r="C4594" s="1" t="s">
        <v>1</v>
      </c>
      <c r="D4594" s="1" t="s">
        <v>0</v>
      </c>
      <c r="E4594" s="7">
        <v>27</v>
      </c>
      <c r="F4594" s="7">
        <v>139</v>
      </c>
      <c r="G4594" s="23" t="str" cm="1">
        <f t="array" ref="G4594">_xlfn.IFS(Table1[[#This Row],[COUNTRY]]=234,"Nigeria",Table1[[#This Row],[COUNTRY]]=44,"United Kingdom",Table1[[#This Row],[COUNTRY]]=233,"Ghana",Table1[[#This Row],[COUNTRY]]=254,"Kenya")</f>
        <v>Kenya</v>
      </c>
      <c r="H4594" s="33" t="str">
        <f>TEXT(MONTH(Table1[[#This Row],[REGDATE]])*29, "MMMM")</f>
        <v>September</v>
      </c>
    </row>
    <row r="4595" spans="1:8" x14ac:dyDescent="0.2">
      <c r="A4595" s="20">
        <v>254</v>
      </c>
      <c r="B4595" s="6">
        <v>45552</v>
      </c>
      <c r="C4595" s="1" t="s">
        <v>1</v>
      </c>
      <c r="D4595" s="1" t="s">
        <v>0</v>
      </c>
      <c r="E4595" s="7">
        <v>41</v>
      </c>
      <c r="F4595" s="7">
        <v>155</v>
      </c>
      <c r="G4595" s="23" t="str" cm="1">
        <f t="array" ref="G4595">_xlfn.IFS(Table1[[#This Row],[COUNTRY]]=234,"Nigeria",Table1[[#This Row],[COUNTRY]]=44,"United Kingdom",Table1[[#This Row],[COUNTRY]]=233,"Ghana",Table1[[#This Row],[COUNTRY]]=254,"Kenya")</f>
        <v>Kenya</v>
      </c>
      <c r="H4595" s="33" t="str">
        <f>TEXT(MONTH(Table1[[#This Row],[REGDATE]])*29, "MMMM")</f>
        <v>September</v>
      </c>
    </row>
    <row r="4596" spans="1:8" x14ac:dyDescent="0.2">
      <c r="A4596" s="20">
        <v>254</v>
      </c>
      <c r="B4596" s="6">
        <v>45552</v>
      </c>
      <c r="C4596" s="1" t="s">
        <v>1</v>
      </c>
      <c r="D4596" s="1" t="s">
        <v>0</v>
      </c>
      <c r="E4596" s="7">
        <v>27</v>
      </c>
      <c r="F4596" s="7">
        <v>138</v>
      </c>
      <c r="G4596" s="23" t="str" cm="1">
        <f t="array" ref="G4596">_xlfn.IFS(Table1[[#This Row],[COUNTRY]]=234,"Nigeria",Table1[[#This Row],[COUNTRY]]=44,"United Kingdom",Table1[[#This Row],[COUNTRY]]=233,"Ghana",Table1[[#This Row],[COUNTRY]]=254,"Kenya")</f>
        <v>Kenya</v>
      </c>
      <c r="H4596" s="33" t="str">
        <f>TEXT(MONTH(Table1[[#This Row],[REGDATE]])*29, "MMMM")</f>
        <v>September</v>
      </c>
    </row>
    <row r="4597" spans="1:8" x14ac:dyDescent="0.2">
      <c r="A4597" s="20">
        <v>254</v>
      </c>
      <c r="B4597" s="6">
        <v>45552</v>
      </c>
      <c r="C4597" s="1" t="s">
        <v>1</v>
      </c>
      <c r="D4597" s="1" t="s">
        <v>6</v>
      </c>
      <c r="E4597" s="7">
        <v>23</v>
      </c>
      <c r="F4597" s="7">
        <v>19</v>
      </c>
      <c r="G4597" s="23" t="str" cm="1">
        <f t="array" ref="G4597">_xlfn.IFS(Table1[[#This Row],[COUNTRY]]=234,"Nigeria",Table1[[#This Row],[COUNTRY]]=44,"United Kingdom",Table1[[#This Row],[COUNTRY]]=233,"Ghana",Table1[[#This Row],[COUNTRY]]=254,"Kenya")</f>
        <v>Kenya</v>
      </c>
      <c r="H4597" s="33" t="str">
        <f>TEXT(MONTH(Table1[[#This Row],[REGDATE]])*29, "MMMM")</f>
        <v>September</v>
      </c>
    </row>
    <row r="4598" spans="1:8" x14ac:dyDescent="0.2">
      <c r="A4598" s="20">
        <v>254</v>
      </c>
      <c r="B4598" s="6">
        <v>45644</v>
      </c>
      <c r="C4598" s="1" t="s">
        <v>4</v>
      </c>
      <c r="D4598" s="1" t="s">
        <v>0</v>
      </c>
      <c r="E4598" s="7">
        <v>27</v>
      </c>
      <c r="F4598" s="7">
        <v>73</v>
      </c>
      <c r="G4598" s="23" t="str" cm="1">
        <f t="array" ref="G4598">_xlfn.IFS(Table1[[#This Row],[COUNTRY]]=234,"Nigeria",Table1[[#This Row],[COUNTRY]]=44,"United Kingdom",Table1[[#This Row],[COUNTRY]]=233,"Ghana",Table1[[#This Row],[COUNTRY]]=254,"Kenya")</f>
        <v>Kenya</v>
      </c>
      <c r="H4598" s="33" t="str">
        <f>TEXT(MONTH(Table1[[#This Row],[REGDATE]])*29, "MMMM")</f>
        <v>December</v>
      </c>
    </row>
    <row r="4599" spans="1:8" x14ac:dyDescent="0.2">
      <c r="A4599" s="20">
        <v>254</v>
      </c>
      <c r="B4599" s="6">
        <v>45551</v>
      </c>
      <c r="C4599" s="1" t="s">
        <v>1</v>
      </c>
      <c r="D4599" s="1" t="s">
        <v>2</v>
      </c>
      <c r="E4599" s="7">
        <v>27</v>
      </c>
      <c r="F4599" s="7">
        <v>1</v>
      </c>
      <c r="G4599" s="23" t="str" cm="1">
        <f t="array" ref="G4599">_xlfn.IFS(Table1[[#This Row],[COUNTRY]]=234,"Nigeria",Table1[[#This Row],[COUNTRY]]=44,"United Kingdom",Table1[[#This Row],[COUNTRY]]=233,"Ghana",Table1[[#This Row],[COUNTRY]]=254,"Kenya")</f>
        <v>Kenya</v>
      </c>
      <c r="H4599" s="33" t="str">
        <f>TEXT(MONTH(Table1[[#This Row],[REGDATE]])*29, "MMMM")</f>
        <v>September</v>
      </c>
    </row>
    <row r="4600" spans="1:8" x14ac:dyDescent="0.2">
      <c r="A4600" s="20">
        <v>254</v>
      </c>
      <c r="B4600" s="6">
        <v>45551</v>
      </c>
      <c r="C4600" s="1" t="s">
        <v>1</v>
      </c>
      <c r="D4600" s="1" t="s">
        <v>2</v>
      </c>
      <c r="E4600" s="7">
        <v>66</v>
      </c>
      <c r="F4600" s="7">
        <v>84</v>
      </c>
      <c r="G4600" s="23" t="str" cm="1">
        <f t="array" ref="G4600">_xlfn.IFS(Table1[[#This Row],[COUNTRY]]=234,"Nigeria",Table1[[#This Row],[COUNTRY]]=44,"United Kingdom",Table1[[#This Row],[COUNTRY]]=233,"Ghana",Table1[[#This Row],[COUNTRY]]=254,"Kenya")</f>
        <v>Kenya</v>
      </c>
      <c r="H4600" s="33" t="str">
        <f>TEXT(MONTH(Table1[[#This Row],[REGDATE]])*29, "MMMM")</f>
        <v>September</v>
      </c>
    </row>
    <row r="4601" spans="1:8" x14ac:dyDescent="0.2">
      <c r="A4601" s="20">
        <v>254</v>
      </c>
      <c r="B4601" s="6">
        <v>45551</v>
      </c>
      <c r="C4601" s="1" t="s">
        <v>1</v>
      </c>
      <c r="D4601" s="1" t="s">
        <v>2</v>
      </c>
      <c r="E4601" s="7">
        <v>32</v>
      </c>
      <c r="F4601" s="7">
        <v>72</v>
      </c>
      <c r="G4601" s="23" t="str" cm="1">
        <f t="array" ref="G4601">_xlfn.IFS(Table1[[#This Row],[COUNTRY]]=234,"Nigeria",Table1[[#This Row],[COUNTRY]]=44,"United Kingdom",Table1[[#This Row],[COUNTRY]]=233,"Ghana",Table1[[#This Row],[COUNTRY]]=254,"Kenya")</f>
        <v>Kenya</v>
      </c>
      <c r="H4601" s="33" t="str">
        <f>TEXT(MONTH(Table1[[#This Row],[REGDATE]])*29, "MMMM")</f>
        <v>September</v>
      </c>
    </row>
    <row r="4602" spans="1:8" x14ac:dyDescent="0.2">
      <c r="A4602" s="20">
        <v>254</v>
      </c>
      <c r="B4602" s="6">
        <v>45551</v>
      </c>
      <c r="C4602" s="1" t="s">
        <v>1</v>
      </c>
      <c r="D4602" s="1" t="s">
        <v>6</v>
      </c>
      <c r="E4602" s="7">
        <v>57</v>
      </c>
      <c r="F4602" s="7">
        <v>78</v>
      </c>
      <c r="G4602" s="23" t="str" cm="1">
        <f t="array" ref="G4602">_xlfn.IFS(Table1[[#This Row],[COUNTRY]]=234,"Nigeria",Table1[[#This Row],[COUNTRY]]=44,"United Kingdom",Table1[[#This Row],[COUNTRY]]=233,"Ghana",Table1[[#This Row],[COUNTRY]]=254,"Kenya")</f>
        <v>Kenya</v>
      </c>
      <c r="H4602" s="33" t="str">
        <f>TEXT(MONTH(Table1[[#This Row],[REGDATE]])*29, "MMMM")</f>
        <v>September</v>
      </c>
    </row>
    <row r="4603" spans="1:8" x14ac:dyDescent="0.2">
      <c r="A4603" s="20">
        <v>254</v>
      </c>
      <c r="B4603" s="6">
        <v>45551</v>
      </c>
      <c r="C4603" s="1" t="s">
        <v>1</v>
      </c>
      <c r="D4603" s="1" t="s">
        <v>3</v>
      </c>
      <c r="E4603" s="7">
        <v>23</v>
      </c>
      <c r="F4603" s="7">
        <v>142</v>
      </c>
      <c r="G4603" s="23" t="str" cm="1">
        <f t="array" ref="G4603">_xlfn.IFS(Table1[[#This Row],[COUNTRY]]=234,"Nigeria",Table1[[#This Row],[COUNTRY]]=44,"United Kingdom",Table1[[#This Row],[COUNTRY]]=233,"Ghana",Table1[[#This Row],[COUNTRY]]=254,"Kenya")</f>
        <v>Kenya</v>
      </c>
      <c r="H4603" s="33" t="str">
        <f>TEXT(MONTH(Table1[[#This Row],[REGDATE]])*29, "MMMM")</f>
        <v>September</v>
      </c>
    </row>
    <row r="4604" spans="1:8" x14ac:dyDescent="0.2">
      <c r="A4604" s="20">
        <v>254</v>
      </c>
      <c r="B4604" s="6">
        <v>45551</v>
      </c>
      <c r="C4604" s="1" t="s">
        <v>1</v>
      </c>
      <c r="D4604" s="1" t="s">
        <v>2</v>
      </c>
      <c r="E4604" s="7">
        <v>23</v>
      </c>
      <c r="F4604" s="7">
        <v>156</v>
      </c>
      <c r="G4604" s="23" t="str" cm="1">
        <f t="array" ref="G4604">_xlfn.IFS(Table1[[#This Row],[COUNTRY]]=234,"Nigeria",Table1[[#This Row],[COUNTRY]]=44,"United Kingdom",Table1[[#This Row],[COUNTRY]]=233,"Ghana",Table1[[#This Row],[COUNTRY]]=254,"Kenya")</f>
        <v>Kenya</v>
      </c>
      <c r="H4604" s="33" t="str">
        <f>TEXT(MONTH(Table1[[#This Row],[REGDATE]])*29, "MMMM")</f>
        <v>September</v>
      </c>
    </row>
    <row r="4605" spans="1:8" x14ac:dyDescent="0.2">
      <c r="A4605" s="20">
        <v>254</v>
      </c>
      <c r="B4605" s="6">
        <v>45551</v>
      </c>
      <c r="C4605" s="1" t="s">
        <v>1</v>
      </c>
      <c r="D4605" s="1" t="s">
        <v>0</v>
      </c>
      <c r="E4605" s="7">
        <v>27</v>
      </c>
      <c r="F4605" s="7">
        <v>12</v>
      </c>
      <c r="G4605" s="23" t="str" cm="1">
        <f t="array" ref="G4605">_xlfn.IFS(Table1[[#This Row],[COUNTRY]]=234,"Nigeria",Table1[[#This Row],[COUNTRY]]=44,"United Kingdom",Table1[[#This Row],[COUNTRY]]=233,"Ghana",Table1[[#This Row],[COUNTRY]]=254,"Kenya")</f>
        <v>Kenya</v>
      </c>
      <c r="H4605" s="33" t="str">
        <f>TEXT(MONTH(Table1[[#This Row],[REGDATE]])*29, "MMMM")</f>
        <v>September</v>
      </c>
    </row>
    <row r="4606" spans="1:8" x14ac:dyDescent="0.2">
      <c r="A4606" s="20">
        <v>254</v>
      </c>
      <c r="B4606" s="6">
        <v>45551</v>
      </c>
      <c r="C4606" s="1" t="s">
        <v>1</v>
      </c>
      <c r="D4606" s="1" t="s">
        <v>0</v>
      </c>
      <c r="E4606" s="7">
        <v>27</v>
      </c>
      <c r="F4606" s="7">
        <v>126</v>
      </c>
      <c r="G4606" s="23" t="str" cm="1">
        <f t="array" ref="G4606">_xlfn.IFS(Table1[[#This Row],[COUNTRY]]=234,"Nigeria",Table1[[#This Row],[COUNTRY]]=44,"United Kingdom",Table1[[#This Row],[COUNTRY]]=233,"Ghana",Table1[[#This Row],[COUNTRY]]=254,"Kenya")</f>
        <v>Kenya</v>
      </c>
      <c r="H4606" s="33" t="str">
        <f>TEXT(MONTH(Table1[[#This Row],[REGDATE]])*29, "MMMM")</f>
        <v>September</v>
      </c>
    </row>
    <row r="4607" spans="1:8" x14ac:dyDescent="0.2">
      <c r="A4607" s="20">
        <v>254</v>
      </c>
      <c r="B4607" s="6">
        <v>45551</v>
      </c>
      <c r="C4607" s="1" t="s">
        <v>1</v>
      </c>
      <c r="D4607" s="1" t="s">
        <v>2</v>
      </c>
      <c r="E4607" s="7">
        <v>29</v>
      </c>
      <c r="F4607" s="7">
        <v>39</v>
      </c>
      <c r="G4607" s="23" t="str" cm="1">
        <f t="array" ref="G4607">_xlfn.IFS(Table1[[#This Row],[COUNTRY]]=234,"Nigeria",Table1[[#This Row],[COUNTRY]]=44,"United Kingdom",Table1[[#This Row],[COUNTRY]]=233,"Ghana",Table1[[#This Row],[COUNTRY]]=254,"Kenya")</f>
        <v>Kenya</v>
      </c>
      <c r="H4607" s="33" t="str">
        <f>TEXT(MONTH(Table1[[#This Row],[REGDATE]])*29, "MMMM")</f>
        <v>September</v>
      </c>
    </row>
    <row r="4608" spans="1:8" x14ac:dyDescent="0.2">
      <c r="A4608" s="20">
        <v>254</v>
      </c>
      <c r="B4608" s="6">
        <v>45551</v>
      </c>
      <c r="C4608" s="1" t="s">
        <v>5</v>
      </c>
      <c r="D4608" s="1" t="s">
        <v>0</v>
      </c>
      <c r="E4608" s="7">
        <v>27</v>
      </c>
      <c r="F4608" s="7">
        <v>156</v>
      </c>
      <c r="G4608" s="23" t="str" cm="1">
        <f t="array" ref="G4608">_xlfn.IFS(Table1[[#This Row],[COUNTRY]]=234,"Nigeria",Table1[[#This Row],[COUNTRY]]=44,"United Kingdom",Table1[[#This Row],[COUNTRY]]=233,"Ghana",Table1[[#This Row],[COUNTRY]]=254,"Kenya")</f>
        <v>Kenya</v>
      </c>
      <c r="H4608" s="33" t="str">
        <f>TEXT(MONTH(Table1[[#This Row],[REGDATE]])*29, "MMMM")</f>
        <v>September</v>
      </c>
    </row>
    <row r="4609" spans="1:8" x14ac:dyDescent="0.2">
      <c r="A4609" s="20">
        <v>254</v>
      </c>
      <c r="B4609" s="6">
        <v>45551</v>
      </c>
      <c r="C4609" s="1" t="s">
        <v>1</v>
      </c>
      <c r="D4609" s="1" t="s">
        <v>2</v>
      </c>
      <c r="E4609" s="7">
        <v>23</v>
      </c>
      <c r="F4609" s="7">
        <v>5</v>
      </c>
      <c r="G4609" s="23" t="str" cm="1">
        <f t="array" ref="G4609">_xlfn.IFS(Table1[[#This Row],[COUNTRY]]=234,"Nigeria",Table1[[#This Row],[COUNTRY]]=44,"United Kingdom",Table1[[#This Row],[COUNTRY]]=233,"Ghana",Table1[[#This Row],[COUNTRY]]=254,"Kenya")</f>
        <v>Kenya</v>
      </c>
      <c r="H4609" s="33" t="str">
        <f>TEXT(MONTH(Table1[[#This Row],[REGDATE]])*29, "MMMM")</f>
        <v>September</v>
      </c>
    </row>
    <row r="4610" spans="1:8" x14ac:dyDescent="0.2">
      <c r="A4610" s="20">
        <v>254</v>
      </c>
      <c r="B4610" s="6">
        <v>45551</v>
      </c>
      <c r="C4610" s="1" t="s">
        <v>1</v>
      </c>
      <c r="D4610" s="1" t="s">
        <v>2</v>
      </c>
      <c r="E4610" s="7">
        <v>17</v>
      </c>
      <c r="F4610" s="7">
        <v>0</v>
      </c>
      <c r="G4610" s="23" t="str" cm="1">
        <f t="array" ref="G4610">_xlfn.IFS(Table1[[#This Row],[COUNTRY]]=234,"Nigeria",Table1[[#This Row],[COUNTRY]]=44,"United Kingdom",Table1[[#This Row],[COUNTRY]]=233,"Ghana",Table1[[#This Row],[COUNTRY]]=254,"Kenya")</f>
        <v>Kenya</v>
      </c>
      <c r="H4610" s="33" t="str">
        <f>TEXT(MONTH(Table1[[#This Row],[REGDATE]])*29, "MMMM")</f>
        <v>September</v>
      </c>
    </row>
    <row r="4611" spans="1:8" x14ac:dyDescent="0.2">
      <c r="A4611" s="20">
        <v>254</v>
      </c>
      <c r="B4611" s="6">
        <v>45551</v>
      </c>
      <c r="C4611" s="1" t="s">
        <v>1</v>
      </c>
      <c r="D4611" s="1" t="s">
        <v>0</v>
      </c>
      <c r="E4611" s="7">
        <v>27</v>
      </c>
      <c r="F4611" s="7">
        <v>50</v>
      </c>
      <c r="G4611" s="23" t="str" cm="1">
        <f t="array" ref="G4611">_xlfn.IFS(Table1[[#This Row],[COUNTRY]]=234,"Nigeria",Table1[[#This Row],[COUNTRY]]=44,"United Kingdom",Table1[[#This Row],[COUNTRY]]=233,"Ghana",Table1[[#This Row],[COUNTRY]]=254,"Kenya")</f>
        <v>Kenya</v>
      </c>
      <c r="H4611" s="33" t="str">
        <f>TEXT(MONTH(Table1[[#This Row],[REGDATE]])*29, "MMMM")</f>
        <v>September</v>
      </c>
    </row>
    <row r="4612" spans="1:8" x14ac:dyDescent="0.2">
      <c r="A4612" s="20">
        <v>254</v>
      </c>
      <c r="B4612" s="6">
        <v>45551</v>
      </c>
      <c r="C4612" s="1" t="s">
        <v>1</v>
      </c>
      <c r="D4612" s="1" t="s">
        <v>0</v>
      </c>
      <c r="E4612" s="7">
        <v>27</v>
      </c>
      <c r="F4612" s="7">
        <v>0</v>
      </c>
      <c r="G4612" s="23" t="str" cm="1">
        <f t="array" ref="G4612">_xlfn.IFS(Table1[[#This Row],[COUNTRY]]=234,"Nigeria",Table1[[#This Row],[COUNTRY]]=44,"United Kingdom",Table1[[#This Row],[COUNTRY]]=233,"Ghana",Table1[[#This Row],[COUNTRY]]=254,"Kenya")</f>
        <v>Kenya</v>
      </c>
      <c r="H4612" s="33" t="str">
        <f>TEXT(MONTH(Table1[[#This Row],[REGDATE]])*29, "MMMM")</f>
        <v>September</v>
      </c>
    </row>
    <row r="4613" spans="1:8" x14ac:dyDescent="0.2">
      <c r="A4613" s="20">
        <v>254</v>
      </c>
      <c r="B4613" s="6">
        <v>45551</v>
      </c>
      <c r="C4613" s="1" t="s">
        <v>1</v>
      </c>
      <c r="D4613" s="1" t="s">
        <v>2</v>
      </c>
      <c r="E4613" s="7">
        <v>23</v>
      </c>
      <c r="F4613" s="7">
        <v>0</v>
      </c>
      <c r="G4613" s="23" t="str" cm="1">
        <f t="array" ref="G4613">_xlfn.IFS(Table1[[#This Row],[COUNTRY]]=234,"Nigeria",Table1[[#This Row],[COUNTRY]]=44,"United Kingdom",Table1[[#This Row],[COUNTRY]]=233,"Ghana",Table1[[#This Row],[COUNTRY]]=254,"Kenya")</f>
        <v>Kenya</v>
      </c>
      <c r="H4613" s="33" t="str">
        <f>TEXT(MONTH(Table1[[#This Row],[REGDATE]])*29, "MMMM")</f>
        <v>September</v>
      </c>
    </row>
    <row r="4614" spans="1:8" x14ac:dyDescent="0.2">
      <c r="A4614" s="20">
        <v>254</v>
      </c>
      <c r="B4614" s="6">
        <v>45551</v>
      </c>
      <c r="C4614" s="1" t="s">
        <v>1</v>
      </c>
      <c r="D4614" s="1" t="s">
        <v>0</v>
      </c>
      <c r="E4614" s="7">
        <v>27</v>
      </c>
      <c r="F4614" s="7">
        <v>149</v>
      </c>
      <c r="G4614" s="23" t="str" cm="1">
        <f t="array" ref="G4614">_xlfn.IFS(Table1[[#This Row],[COUNTRY]]=234,"Nigeria",Table1[[#This Row],[COUNTRY]]=44,"United Kingdom",Table1[[#This Row],[COUNTRY]]=233,"Ghana",Table1[[#This Row],[COUNTRY]]=254,"Kenya")</f>
        <v>Kenya</v>
      </c>
      <c r="H4614" s="33" t="str">
        <f>TEXT(MONTH(Table1[[#This Row],[REGDATE]])*29, "MMMM")</f>
        <v>September</v>
      </c>
    </row>
    <row r="4615" spans="1:8" x14ac:dyDescent="0.2">
      <c r="A4615" s="20">
        <v>254</v>
      </c>
      <c r="B4615" s="6">
        <v>45551</v>
      </c>
      <c r="C4615" s="1" t="s">
        <v>1</v>
      </c>
      <c r="D4615" s="1" t="s">
        <v>0</v>
      </c>
      <c r="E4615" s="7">
        <v>27</v>
      </c>
      <c r="F4615" s="7">
        <v>89</v>
      </c>
      <c r="G4615" s="23" t="str" cm="1">
        <f t="array" ref="G4615">_xlfn.IFS(Table1[[#This Row],[COUNTRY]]=234,"Nigeria",Table1[[#This Row],[COUNTRY]]=44,"United Kingdom",Table1[[#This Row],[COUNTRY]]=233,"Ghana",Table1[[#This Row],[COUNTRY]]=254,"Kenya")</f>
        <v>Kenya</v>
      </c>
      <c r="H4615" s="33" t="str">
        <f>TEXT(MONTH(Table1[[#This Row],[REGDATE]])*29, "MMMM")</f>
        <v>September</v>
      </c>
    </row>
    <row r="4616" spans="1:8" x14ac:dyDescent="0.2">
      <c r="A4616" s="20">
        <v>254</v>
      </c>
      <c r="B4616" s="6">
        <v>45551</v>
      </c>
      <c r="C4616" s="1" t="s">
        <v>1</v>
      </c>
      <c r="D4616" s="1" t="s">
        <v>0</v>
      </c>
      <c r="E4616" s="7">
        <v>27</v>
      </c>
      <c r="F4616" s="7">
        <v>148</v>
      </c>
      <c r="G4616" s="23" t="str" cm="1">
        <f t="array" ref="G4616">_xlfn.IFS(Table1[[#This Row],[COUNTRY]]=234,"Nigeria",Table1[[#This Row],[COUNTRY]]=44,"United Kingdom",Table1[[#This Row],[COUNTRY]]=233,"Ghana",Table1[[#This Row],[COUNTRY]]=254,"Kenya")</f>
        <v>Kenya</v>
      </c>
      <c r="H4616" s="33" t="str">
        <f>TEXT(MONTH(Table1[[#This Row],[REGDATE]])*29, "MMMM")</f>
        <v>September</v>
      </c>
    </row>
    <row r="4617" spans="1:8" x14ac:dyDescent="0.2">
      <c r="A4617" s="20">
        <v>254</v>
      </c>
      <c r="B4617" s="6">
        <v>45551</v>
      </c>
      <c r="C4617" s="1" t="s">
        <v>1</v>
      </c>
      <c r="D4617" s="1" t="s">
        <v>3</v>
      </c>
      <c r="E4617" s="7">
        <v>48</v>
      </c>
      <c r="F4617" s="7">
        <v>54</v>
      </c>
      <c r="G4617" s="23" t="str" cm="1">
        <f t="array" ref="G4617">_xlfn.IFS(Table1[[#This Row],[COUNTRY]]=234,"Nigeria",Table1[[#This Row],[COUNTRY]]=44,"United Kingdom",Table1[[#This Row],[COUNTRY]]=233,"Ghana",Table1[[#This Row],[COUNTRY]]=254,"Kenya")</f>
        <v>Kenya</v>
      </c>
      <c r="H4617" s="33" t="str">
        <f>TEXT(MONTH(Table1[[#This Row],[REGDATE]])*29, "MMMM")</f>
        <v>September</v>
      </c>
    </row>
    <row r="4618" spans="1:8" x14ac:dyDescent="0.2">
      <c r="A4618" s="20">
        <v>254</v>
      </c>
      <c r="B4618" s="6">
        <v>45551</v>
      </c>
      <c r="C4618" s="1" t="s">
        <v>1</v>
      </c>
      <c r="D4618" s="1" t="s">
        <v>0</v>
      </c>
      <c r="E4618" s="7">
        <v>18</v>
      </c>
      <c r="F4618" s="7">
        <v>156</v>
      </c>
      <c r="G4618" s="23" t="str" cm="1">
        <f t="array" ref="G4618">_xlfn.IFS(Table1[[#This Row],[COUNTRY]]=234,"Nigeria",Table1[[#This Row],[COUNTRY]]=44,"United Kingdom",Table1[[#This Row],[COUNTRY]]=233,"Ghana",Table1[[#This Row],[COUNTRY]]=254,"Kenya")</f>
        <v>Kenya</v>
      </c>
      <c r="H4618" s="33" t="str">
        <f>TEXT(MONTH(Table1[[#This Row],[REGDATE]])*29, "MMMM")</f>
        <v>September</v>
      </c>
    </row>
    <row r="4619" spans="1:8" x14ac:dyDescent="0.2">
      <c r="A4619" s="20">
        <v>254</v>
      </c>
      <c r="B4619" s="6">
        <v>45552</v>
      </c>
      <c r="C4619" s="1" t="s">
        <v>1</v>
      </c>
      <c r="D4619" s="1" t="s">
        <v>3</v>
      </c>
      <c r="E4619" s="7">
        <v>25</v>
      </c>
      <c r="F4619" s="7">
        <v>5</v>
      </c>
      <c r="G4619" s="23" t="str" cm="1">
        <f t="array" ref="G4619">_xlfn.IFS(Table1[[#This Row],[COUNTRY]]=234,"Nigeria",Table1[[#This Row],[COUNTRY]]=44,"United Kingdom",Table1[[#This Row],[COUNTRY]]=233,"Ghana",Table1[[#This Row],[COUNTRY]]=254,"Kenya")</f>
        <v>Kenya</v>
      </c>
      <c r="H4619" s="33" t="str">
        <f>TEXT(MONTH(Table1[[#This Row],[REGDATE]])*29, "MMMM")</f>
        <v>September</v>
      </c>
    </row>
    <row r="4620" spans="1:8" x14ac:dyDescent="0.2">
      <c r="A4620" s="20">
        <v>254</v>
      </c>
      <c r="B4620" s="6">
        <v>45618</v>
      </c>
      <c r="C4620" s="1" t="s">
        <v>4</v>
      </c>
      <c r="D4620" s="1" t="s">
        <v>0</v>
      </c>
      <c r="E4620" s="7">
        <v>24</v>
      </c>
      <c r="F4620" s="7">
        <v>73</v>
      </c>
      <c r="G4620" s="23" t="str" cm="1">
        <f t="array" ref="G4620">_xlfn.IFS(Table1[[#This Row],[COUNTRY]]=234,"Nigeria",Table1[[#This Row],[COUNTRY]]=44,"United Kingdom",Table1[[#This Row],[COUNTRY]]=233,"Ghana",Table1[[#This Row],[COUNTRY]]=254,"Kenya")</f>
        <v>Kenya</v>
      </c>
      <c r="H4620" s="33" t="str">
        <f>TEXT(MONTH(Table1[[#This Row],[REGDATE]])*29, "MMMM")</f>
        <v>November</v>
      </c>
    </row>
    <row r="4621" spans="1:8" x14ac:dyDescent="0.2">
      <c r="A4621" s="20">
        <v>254</v>
      </c>
      <c r="B4621" s="6">
        <v>45551</v>
      </c>
      <c r="C4621" s="1" t="s">
        <v>1</v>
      </c>
      <c r="D4621" s="1" t="s">
        <v>2</v>
      </c>
      <c r="E4621" s="7">
        <v>25</v>
      </c>
      <c r="F4621" s="7">
        <v>152</v>
      </c>
      <c r="G4621" s="23" t="str" cm="1">
        <f t="array" ref="G4621">_xlfn.IFS(Table1[[#This Row],[COUNTRY]]=234,"Nigeria",Table1[[#This Row],[COUNTRY]]=44,"United Kingdom",Table1[[#This Row],[COUNTRY]]=233,"Ghana",Table1[[#This Row],[COUNTRY]]=254,"Kenya")</f>
        <v>Kenya</v>
      </c>
      <c r="H4621" s="33" t="str">
        <f>TEXT(MONTH(Table1[[#This Row],[REGDATE]])*29, "MMMM")</f>
        <v>September</v>
      </c>
    </row>
    <row r="4622" spans="1:8" x14ac:dyDescent="0.2">
      <c r="A4622" s="20">
        <v>254</v>
      </c>
      <c r="B4622" s="6">
        <v>45551</v>
      </c>
      <c r="C4622" s="1" t="s">
        <v>1</v>
      </c>
      <c r="D4622" s="1" t="s">
        <v>2</v>
      </c>
      <c r="E4622" s="7">
        <v>32</v>
      </c>
      <c r="F4622" s="7">
        <v>58</v>
      </c>
      <c r="G4622" s="23" t="str" cm="1">
        <f t="array" ref="G4622">_xlfn.IFS(Table1[[#This Row],[COUNTRY]]=234,"Nigeria",Table1[[#This Row],[COUNTRY]]=44,"United Kingdom",Table1[[#This Row],[COUNTRY]]=233,"Ghana",Table1[[#This Row],[COUNTRY]]=254,"Kenya")</f>
        <v>Kenya</v>
      </c>
      <c r="H4622" s="33" t="str">
        <f>TEXT(MONTH(Table1[[#This Row],[REGDATE]])*29, "MMMM")</f>
        <v>September</v>
      </c>
    </row>
    <row r="4623" spans="1:8" x14ac:dyDescent="0.2">
      <c r="A4623" s="20">
        <v>254</v>
      </c>
      <c r="B4623" s="6">
        <v>45551</v>
      </c>
      <c r="C4623" s="1" t="s">
        <v>1</v>
      </c>
      <c r="D4623" s="1" t="s">
        <v>2</v>
      </c>
      <c r="E4623" s="7">
        <v>21</v>
      </c>
      <c r="F4623" s="7">
        <v>10</v>
      </c>
      <c r="G4623" s="23" t="str" cm="1">
        <f t="array" ref="G4623">_xlfn.IFS(Table1[[#This Row],[COUNTRY]]=234,"Nigeria",Table1[[#This Row],[COUNTRY]]=44,"United Kingdom",Table1[[#This Row],[COUNTRY]]=233,"Ghana",Table1[[#This Row],[COUNTRY]]=254,"Kenya")</f>
        <v>Kenya</v>
      </c>
      <c r="H4623" s="33" t="str">
        <f>TEXT(MONTH(Table1[[#This Row],[REGDATE]])*29, "MMMM")</f>
        <v>September</v>
      </c>
    </row>
    <row r="4624" spans="1:8" x14ac:dyDescent="0.2">
      <c r="A4624" s="20">
        <v>254</v>
      </c>
      <c r="B4624" s="6">
        <v>45551</v>
      </c>
      <c r="C4624" s="1" t="s">
        <v>1</v>
      </c>
      <c r="D4624" s="1" t="s">
        <v>2</v>
      </c>
      <c r="E4624" s="7">
        <v>24</v>
      </c>
      <c r="F4624" s="7">
        <v>40</v>
      </c>
      <c r="G4624" s="23" t="str" cm="1">
        <f t="array" ref="G4624">_xlfn.IFS(Table1[[#This Row],[COUNTRY]]=234,"Nigeria",Table1[[#This Row],[COUNTRY]]=44,"United Kingdom",Table1[[#This Row],[COUNTRY]]=233,"Ghana",Table1[[#This Row],[COUNTRY]]=254,"Kenya")</f>
        <v>Kenya</v>
      </c>
      <c r="H4624" s="33" t="str">
        <f>TEXT(MONTH(Table1[[#This Row],[REGDATE]])*29, "MMMM")</f>
        <v>September</v>
      </c>
    </row>
    <row r="4625" spans="1:8" x14ac:dyDescent="0.2">
      <c r="A4625" s="20">
        <v>254</v>
      </c>
      <c r="B4625" s="6">
        <v>45551</v>
      </c>
      <c r="C4625" s="1" t="s">
        <v>1</v>
      </c>
      <c r="D4625" s="1" t="s">
        <v>2</v>
      </c>
      <c r="E4625" s="7">
        <v>40</v>
      </c>
      <c r="F4625" s="7">
        <v>154</v>
      </c>
      <c r="G4625" s="23" t="str" cm="1">
        <f t="array" ref="G4625">_xlfn.IFS(Table1[[#This Row],[COUNTRY]]=234,"Nigeria",Table1[[#This Row],[COUNTRY]]=44,"United Kingdom",Table1[[#This Row],[COUNTRY]]=233,"Ghana",Table1[[#This Row],[COUNTRY]]=254,"Kenya")</f>
        <v>Kenya</v>
      </c>
      <c r="H4625" s="33" t="str">
        <f>TEXT(MONTH(Table1[[#This Row],[REGDATE]])*29, "MMMM")</f>
        <v>September</v>
      </c>
    </row>
    <row r="4626" spans="1:8" x14ac:dyDescent="0.2">
      <c r="A4626" s="20">
        <v>254</v>
      </c>
      <c r="B4626" s="6">
        <v>45551</v>
      </c>
      <c r="C4626" s="1" t="s">
        <v>1</v>
      </c>
      <c r="D4626" s="1" t="s">
        <v>3</v>
      </c>
      <c r="E4626" s="7">
        <v>27</v>
      </c>
      <c r="F4626" s="7">
        <v>136</v>
      </c>
      <c r="G4626" s="23" t="str" cm="1">
        <f t="array" ref="G4626">_xlfn.IFS(Table1[[#This Row],[COUNTRY]]=234,"Nigeria",Table1[[#This Row],[COUNTRY]]=44,"United Kingdom",Table1[[#This Row],[COUNTRY]]=233,"Ghana",Table1[[#This Row],[COUNTRY]]=254,"Kenya")</f>
        <v>Kenya</v>
      </c>
      <c r="H4626" s="33" t="str">
        <f>TEXT(MONTH(Table1[[#This Row],[REGDATE]])*29, "MMMM")</f>
        <v>September</v>
      </c>
    </row>
    <row r="4627" spans="1:8" x14ac:dyDescent="0.2">
      <c r="A4627" s="20">
        <v>254</v>
      </c>
      <c r="B4627" s="6">
        <v>45551</v>
      </c>
      <c r="C4627" s="1" t="s">
        <v>1</v>
      </c>
      <c r="D4627" s="1" t="s">
        <v>2</v>
      </c>
      <c r="E4627" s="7">
        <v>27</v>
      </c>
      <c r="F4627" s="7">
        <v>148</v>
      </c>
      <c r="G4627" s="23" t="str" cm="1">
        <f t="array" ref="G4627">_xlfn.IFS(Table1[[#This Row],[COUNTRY]]=234,"Nigeria",Table1[[#This Row],[COUNTRY]]=44,"United Kingdom",Table1[[#This Row],[COUNTRY]]=233,"Ghana",Table1[[#This Row],[COUNTRY]]=254,"Kenya")</f>
        <v>Kenya</v>
      </c>
      <c r="H4627" s="33" t="str">
        <f>TEXT(MONTH(Table1[[#This Row],[REGDATE]])*29, "MMMM")</f>
        <v>September</v>
      </c>
    </row>
    <row r="4628" spans="1:8" x14ac:dyDescent="0.2">
      <c r="A4628" s="20">
        <v>254</v>
      </c>
      <c r="B4628" s="6">
        <v>45551</v>
      </c>
      <c r="C4628" s="1" t="s">
        <v>1</v>
      </c>
      <c r="D4628" s="1" t="s">
        <v>6</v>
      </c>
      <c r="E4628" s="7">
        <v>26</v>
      </c>
      <c r="F4628" s="7">
        <v>146</v>
      </c>
      <c r="G4628" s="23" t="str" cm="1">
        <f t="array" ref="G4628">_xlfn.IFS(Table1[[#This Row],[COUNTRY]]=234,"Nigeria",Table1[[#This Row],[COUNTRY]]=44,"United Kingdom",Table1[[#This Row],[COUNTRY]]=233,"Ghana",Table1[[#This Row],[COUNTRY]]=254,"Kenya")</f>
        <v>Kenya</v>
      </c>
      <c r="H4628" s="33" t="str">
        <f>TEXT(MONTH(Table1[[#This Row],[REGDATE]])*29, "MMMM")</f>
        <v>September</v>
      </c>
    </row>
    <row r="4629" spans="1:8" x14ac:dyDescent="0.2">
      <c r="A4629" s="20">
        <v>254</v>
      </c>
      <c r="B4629" s="6">
        <v>45551</v>
      </c>
      <c r="C4629" s="1" t="s">
        <v>1</v>
      </c>
      <c r="D4629" s="1" t="s">
        <v>0</v>
      </c>
      <c r="E4629" s="7">
        <v>27</v>
      </c>
      <c r="F4629" s="7">
        <v>151</v>
      </c>
      <c r="G4629" s="23" t="str" cm="1">
        <f t="array" ref="G4629">_xlfn.IFS(Table1[[#This Row],[COUNTRY]]=234,"Nigeria",Table1[[#This Row],[COUNTRY]]=44,"United Kingdom",Table1[[#This Row],[COUNTRY]]=233,"Ghana",Table1[[#This Row],[COUNTRY]]=254,"Kenya")</f>
        <v>Kenya</v>
      </c>
      <c r="H4629" s="33" t="str">
        <f>TEXT(MONTH(Table1[[#This Row],[REGDATE]])*29, "MMMM")</f>
        <v>September</v>
      </c>
    </row>
    <row r="4630" spans="1:8" x14ac:dyDescent="0.2">
      <c r="A4630" s="20">
        <v>254</v>
      </c>
      <c r="B4630" s="6">
        <v>45551</v>
      </c>
      <c r="C4630" s="1" t="s">
        <v>1</v>
      </c>
      <c r="D4630" s="1" t="s">
        <v>0</v>
      </c>
      <c r="E4630" s="7">
        <v>27</v>
      </c>
      <c r="F4630" s="7">
        <v>154</v>
      </c>
      <c r="G4630" s="23" t="str" cm="1">
        <f t="array" ref="G4630">_xlfn.IFS(Table1[[#This Row],[COUNTRY]]=234,"Nigeria",Table1[[#This Row],[COUNTRY]]=44,"United Kingdom",Table1[[#This Row],[COUNTRY]]=233,"Ghana",Table1[[#This Row],[COUNTRY]]=254,"Kenya")</f>
        <v>Kenya</v>
      </c>
      <c r="H4630" s="33" t="str">
        <f>TEXT(MONTH(Table1[[#This Row],[REGDATE]])*29, "MMMM")</f>
        <v>September</v>
      </c>
    </row>
    <row r="4631" spans="1:8" x14ac:dyDescent="0.2">
      <c r="A4631" s="20">
        <v>254</v>
      </c>
      <c r="B4631" s="6">
        <v>45551</v>
      </c>
      <c r="C4631" s="1" t="s">
        <v>1</v>
      </c>
      <c r="D4631" s="1" t="s">
        <v>3</v>
      </c>
      <c r="E4631" s="7">
        <v>27</v>
      </c>
      <c r="F4631" s="7">
        <v>155</v>
      </c>
      <c r="G4631" s="23" t="str" cm="1">
        <f t="array" ref="G4631">_xlfn.IFS(Table1[[#This Row],[COUNTRY]]=234,"Nigeria",Table1[[#This Row],[COUNTRY]]=44,"United Kingdom",Table1[[#This Row],[COUNTRY]]=233,"Ghana",Table1[[#This Row],[COUNTRY]]=254,"Kenya")</f>
        <v>Kenya</v>
      </c>
      <c r="H4631" s="33" t="str">
        <f>TEXT(MONTH(Table1[[#This Row],[REGDATE]])*29, "MMMM")</f>
        <v>September</v>
      </c>
    </row>
    <row r="4632" spans="1:8" x14ac:dyDescent="0.2">
      <c r="A4632" s="20">
        <v>254</v>
      </c>
      <c r="B4632" s="6">
        <v>45551</v>
      </c>
      <c r="C4632" s="1" t="s">
        <v>1</v>
      </c>
      <c r="D4632" s="1" t="s">
        <v>2</v>
      </c>
      <c r="E4632" s="7">
        <v>27</v>
      </c>
      <c r="F4632" s="7">
        <v>154</v>
      </c>
      <c r="G4632" s="23" t="str" cm="1">
        <f t="array" ref="G4632">_xlfn.IFS(Table1[[#This Row],[COUNTRY]]=234,"Nigeria",Table1[[#This Row],[COUNTRY]]=44,"United Kingdom",Table1[[#This Row],[COUNTRY]]=233,"Ghana",Table1[[#This Row],[COUNTRY]]=254,"Kenya")</f>
        <v>Kenya</v>
      </c>
      <c r="H4632" s="33" t="str">
        <f>TEXT(MONTH(Table1[[#This Row],[REGDATE]])*29, "MMMM")</f>
        <v>September</v>
      </c>
    </row>
    <row r="4633" spans="1:8" x14ac:dyDescent="0.2">
      <c r="A4633" s="20">
        <v>254</v>
      </c>
      <c r="B4633" s="6">
        <v>45551</v>
      </c>
      <c r="C4633" s="1" t="s">
        <v>1</v>
      </c>
      <c r="D4633" s="1" t="s">
        <v>2</v>
      </c>
      <c r="E4633" s="7">
        <v>19</v>
      </c>
      <c r="F4633" s="7">
        <v>13</v>
      </c>
      <c r="G4633" s="23" t="str" cm="1">
        <f t="array" ref="G4633">_xlfn.IFS(Table1[[#This Row],[COUNTRY]]=234,"Nigeria",Table1[[#This Row],[COUNTRY]]=44,"United Kingdom",Table1[[#This Row],[COUNTRY]]=233,"Ghana",Table1[[#This Row],[COUNTRY]]=254,"Kenya")</f>
        <v>Kenya</v>
      </c>
      <c r="H4633" s="33" t="str">
        <f>TEXT(MONTH(Table1[[#This Row],[REGDATE]])*29, "MMMM")</f>
        <v>September</v>
      </c>
    </row>
    <row r="4634" spans="1:8" x14ac:dyDescent="0.2">
      <c r="A4634" s="20">
        <v>254</v>
      </c>
      <c r="B4634" s="6">
        <v>45551</v>
      </c>
      <c r="C4634" s="1" t="s">
        <v>1</v>
      </c>
      <c r="D4634" s="1" t="s">
        <v>0</v>
      </c>
      <c r="E4634" s="7">
        <v>27</v>
      </c>
      <c r="F4634" s="7">
        <v>112</v>
      </c>
      <c r="G4634" s="23" t="str" cm="1">
        <f t="array" ref="G4634">_xlfn.IFS(Table1[[#This Row],[COUNTRY]]=234,"Nigeria",Table1[[#This Row],[COUNTRY]]=44,"United Kingdom",Table1[[#This Row],[COUNTRY]]=233,"Ghana",Table1[[#This Row],[COUNTRY]]=254,"Kenya")</f>
        <v>Kenya</v>
      </c>
      <c r="H4634" s="33" t="str">
        <f>TEXT(MONTH(Table1[[#This Row],[REGDATE]])*29, "MMMM")</f>
        <v>September</v>
      </c>
    </row>
    <row r="4635" spans="1:8" x14ac:dyDescent="0.2">
      <c r="A4635" s="20">
        <v>254</v>
      </c>
      <c r="B4635" s="6">
        <v>45551</v>
      </c>
      <c r="C4635" s="1" t="s">
        <v>1</v>
      </c>
      <c r="D4635" s="1" t="s">
        <v>0</v>
      </c>
      <c r="E4635" s="7">
        <v>27</v>
      </c>
      <c r="F4635" s="7">
        <v>146</v>
      </c>
      <c r="G4635" s="23" t="str" cm="1">
        <f t="array" ref="G4635">_xlfn.IFS(Table1[[#This Row],[COUNTRY]]=234,"Nigeria",Table1[[#This Row],[COUNTRY]]=44,"United Kingdom",Table1[[#This Row],[COUNTRY]]=233,"Ghana",Table1[[#This Row],[COUNTRY]]=254,"Kenya")</f>
        <v>Kenya</v>
      </c>
      <c r="H4635" s="33" t="str">
        <f>TEXT(MONTH(Table1[[#This Row],[REGDATE]])*29, "MMMM")</f>
        <v>September</v>
      </c>
    </row>
    <row r="4636" spans="1:8" x14ac:dyDescent="0.2">
      <c r="A4636" s="20">
        <v>254</v>
      </c>
      <c r="B4636" s="6">
        <v>45551</v>
      </c>
      <c r="C4636" s="1" t="s">
        <v>1</v>
      </c>
      <c r="D4636" s="1" t="s">
        <v>2</v>
      </c>
      <c r="E4636" s="7">
        <v>25</v>
      </c>
      <c r="F4636" s="7">
        <v>150</v>
      </c>
      <c r="G4636" s="23" t="str" cm="1">
        <f t="array" ref="G4636">_xlfn.IFS(Table1[[#This Row],[COUNTRY]]=234,"Nigeria",Table1[[#This Row],[COUNTRY]]=44,"United Kingdom",Table1[[#This Row],[COUNTRY]]=233,"Ghana",Table1[[#This Row],[COUNTRY]]=254,"Kenya")</f>
        <v>Kenya</v>
      </c>
      <c r="H4636" s="33" t="str">
        <f>TEXT(MONTH(Table1[[#This Row],[REGDATE]])*29, "MMMM")</f>
        <v>September</v>
      </c>
    </row>
    <row r="4637" spans="1:8" x14ac:dyDescent="0.2">
      <c r="A4637" s="20">
        <v>254</v>
      </c>
      <c r="B4637" s="6">
        <v>45551</v>
      </c>
      <c r="C4637" s="1" t="s">
        <v>1</v>
      </c>
      <c r="D4637" s="1" t="s">
        <v>3</v>
      </c>
      <c r="E4637" s="7">
        <v>30</v>
      </c>
      <c r="F4637" s="7">
        <v>156</v>
      </c>
      <c r="G4637" s="23" t="str" cm="1">
        <f t="array" ref="G4637">_xlfn.IFS(Table1[[#This Row],[COUNTRY]]=234,"Nigeria",Table1[[#This Row],[COUNTRY]]=44,"United Kingdom",Table1[[#This Row],[COUNTRY]]=233,"Ghana",Table1[[#This Row],[COUNTRY]]=254,"Kenya")</f>
        <v>Kenya</v>
      </c>
      <c r="H4637" s="33" t="str">
        <f>TEXT(MONTH(Table1[[#This Row],[REGDATE]])*29, "MMMM")</f>
        <v>September</v>
      </c>
    </row>
    <row r="4638" spans="1:8" x14ac:dyDescent="0.2">
      <c r="A4638" s="20">
        <v>254</v>
      </c>
      <c r="B4638" s="6">
        <v>45551</v>
      </c>
      <c r="C4638" s="1" t="s">
        <v>1</v>
      </c>
      <c r="D4638" s="1" t="s">
        <v>0</v>
      </c>
      <c r="E4638" s="7">
        <v>27</v>
      </c>
      <c r="F4638" s="7">
        <v>144</v>
      </c>
      <c r="G4638" s="23" t="str" cm="1">
        <f t="array" ref="G4638">_xlfn.IFS(Table1[[#This Row],[COUNTRY]]=234,"Nigeria",Table1[[#This Row],[COUNTRY]]=44,"United Kingdom",Table1[[#This Row],[COUNTRY]]=233,"Ghana",Table1[[#This Row],[COUNTRY]]=254,"Kenya")</f>
        <v>Kenya</v>
      </c>
      <c r="H4638" s="33" t="str">
        <f>TEXT(MONTH(Table1[[#This Row],[REGDATE]])*29, "MMMM")</f>
        <v>September</v>
      </c>
    </row>
    <row r="4639" spans="1:8" x14ac:dyDescent="0.2">
      <c r="A4639" s="20">
        <v>254</v>
      </c>
      <c r="B4639" s="6">
        <v>45551</v>
      </c>
      <c r="C4639" s="1" t="s">
        <v>1</v>
      </c>
      <c r="D4639" s="1" t="s">
        <v>2</v>
      </c>
      <c r="E4639" s="7">
        <v>20</v>
      </c>
      <c r="F4639" s="7">
        <v>82</v>
      </c>
      <c r="G4639" s="23" t="str" cm="1">
        <f t="array" ref="G4639">_xlfn.IFS(Table1[[#This Row],[COUNTRY]]=234,"Nigeria",Table1[[#This Row],[COUNTRY]]=44,"United Kingdom",Table1[[#This Row],[COUNTRY]]=233,"Ghana",Table1[[#This Row],[COUNTRY]]=254,"Kenya")</f>
        <v>Kenya</v>
      </c>
      <c r="H4639" s="33" t="str">
        <f>TEXT(MONTH(Table1[[#This Row],[REGDATE]])*29, "MMMM")</f>
        <v>September</v>
      </c>
    </row>
    <row r="4640" spans="1:8" x14ac:dyDescent="0.2">
      <c r="A4640" s="20">
        <v>254</v>
      </c>
      <c r="B4640" s="6">
        <v>45551</v>
      </c>
      <c r="C4640" s="1" t="s">
        <v>1</v>
      </c>
      <c r="D4640" s="1" t="s">
        <v>0</v>
      </c>
      <c r="E4640" s="7">
        <v>27</v>
      </c>
      <c r="F4640" s="7">
        <v>80</v>
      </c>
      <c r="G4640" s="23" t="str" cm="1">
        <f t="array" ref="G4640">_xlfn.IFS(Table1[[#This Row],[COUNTRY]]=234,"Nigeria",Table1[[#This Row],[COUNTRY]]=44,"United Kingdom",Table1[[#This Row],[COUNTRY]]=233,"Ghana",Table1[[#This Row],[COUNTRY]]=254,"Kenya")</f>
        <v>Kenya</v>
      </c>
      <c r="H4640" s="33" t="str">
        <f>TEXT(MONTH(Table1[[#This Row],[REGDATE]])*29, "MMMM")</f>
        <v>September</v>
      </c>
    </row>
    <row r="4641" spans="1:8" x14ac:dyDescent="0.2">
      <c r="A4641" s="20">
        <v>254</v>
      </c>
      <c r="B4641" s="6">
        <v>45551</v>
      </c>
      <c r="C4641" s="1" t="s">
        <v>5</v>
      </c>
      <c r="D4641" s="1" t="s">
        <v>0</v>
      </c>
      <c r="E4641" s="7">
        <v>27</v>
      </c>
      <c r="F4641" s="7">
        <v>155</v>
      </c>
      <c r="G4641" s="23" t="str" cm="1">
        <f t="array" ref="G4641">_xlfn.IFS(Table1[[#This Row],[COUNTRY]]=234,"Nigeria",Table1[[#This Row],[COUNTRY]]=44,"United Kingdom",Table1[[#This Row],[COUNTRY]]=233,"Ghana",Table1[[#This Row],[COUNTRY]]=254,"Kenya")</f>
        <v>Kenya</v>
      </c>
      <c r="H4641" s="33" t="str">
        <f>TEXT(MONTH(Table1[[#This Row],[REGDATE]])*29, "MMMM")</f>
        <v>September</v>
      </c>
    </row>
    <row r="4642" spans="1:8" x14ac:dyDescent="0.2">
      <c r="A4642" s="20">
        <v>254</v>
      </c>
      <c r="B4642" s="6">
        <v>45552</v>
      </c>
      <c r="C4642" s="1" t="s">
        <v>1</v>
      </c>
      <c r="D4642" s="1" t="s">
        <v>2</v>
      </c>
      <c r="E4642" s="7">
        <v>41</v>
      </c>
      <c r="F4642" s="7">
        <v>25</v>
      </c>
      <c r="G4642" s="23" t="str" cm="1">
        <f t="array" ref="G4642">_xlfn.IFS(Table1[[#This Row],[COUNTRY]]=234,"Nigeria",Table1[[#This Row],[COUNTRY]]=44,"United Kingdom",Table1[[#This Row],[COUNTRY]]=233,"Ghana",Table1[[#This Row],[COUNTRY]]=254,"Kenya")</f>
        <v>Kenya</v>
      </c>
      <c r="H4642" s="33" t="str">
        <f>TEXT(MONTH(Table1[[#This Row],[REGDATE]])*29, "MMMM")</f>
        <v>September</v>
      </c>
    </row>
    <row r="4643" spans="1:8" x14ac:dyDescent="0.2">
      <c r="A4643" s="20">
        <v>254</v>
      </c>
      <c r="B4643" s="6">
        <v>45552</v>
      </c>
      <c r="C4643" s="1" t="s">
        <v>1</v>
      </c>
      <c r="D4643" s="1" t="s">
        <v>2</v>
      </c>
      <c r="E4643" s="7">
        <v>25</v>
      </c>
      <c r="F4643" s="7">
        <v>2</v>
      </c>
      <c r="G4643" s="23" t="str" cm="1">
        <f t="array" ref="G4643">_xlfn.IFS(Table1[[#This Row],[COUNTRY]]=234,"Nigeria",Table1[[#This Row],[COUNTRY]]=44,"United Kingdom",Table1[[#This Row],[COUNTRY]]=233,"Ghana",Table1[[#This Row],[COUNTRY]]=254,"Kenya")</f>
        <v>Kenya</v>
      </c>
      <c r="H4643" s="33" t="str">
        <f>TEXT(MONTH(Table1[[#This Row],[REGDATE]])*29, "MMMM")</f>
        <v>September</v>
      </c>
    </row>
    <row r="4644" spans="1:8" x14ac:dyDescent="0.2">
      <c r="A4644" s="20">
        <v>254</v>
      </c>
      <c r="B4644" s="6">
        <v>45551</v>
      </c>
      <c r="C4644" s="1" t="s">
        <v>1</v>
      </c>
      <c r="D4644" s="1" t="s">
        <v>0</v>
      </c>
      <c r="E4644" s="7">
        <v>27</v>
      </c>
      <c r="F4644" s="7">
        <v>143</v>
      </c>
      <c r="G4644" s="23" t="str" cm="1">
        <f t="array" ref="G4644">_xlfn.IFS(Table1[[#This Row],[COUNTRY]]=234,"Nigeria",Table1[[#This Row],[COUNTRY]]=44,"United Kingdom",Table1[[#This Row],[COUNTRY]]=233,"Ghana",Table1[[#This Row],[COUNTRY]]=254,"Kenya")</f>
        <v>Kenya</v>
      </c>
      <c r="H4644" s="33" t="str">
        <f>TEXT(MONTH(Table1[[#This Row],[REGDATE]])*29, "MMMM")</f>
        <v>September</v>
      </c>
    </row>
    <row r="4645" spans="1:8" x14ac:dyDescent="0.2">
      <c r="A4645" s="20">
        <v>254</v>
      </c>
      <c r="B4645" s="6">
        <v>45551</v>
      </c>
      <c r="C4645" s="1" t="s">
        <v>1</v>
      </c>
      <c r="D4645" s="1" t="s">
        <v>0</v>
      </c>
      <c r="E4645" s="7">
        <v>27</v>
      </c>
      <c r="F4645" s="7">
        <v>150</v>
      </c>
      <c r="G4645" s="23" t="str" cm="1">
        <f t="array" ref="G4645">_xlfn.IFS(Table1[[#This Row],[COUNTRY]]=234,"Nigeria",Table1[[#This Row],[COUNTRY]]=44,"United Kingdom",Table1[[#This Row],[COUNTRY]]=233,"Ghana",Table1[[#This Row],[COUNTRY]]=254,"Kenya")</f>
        <v>Kenya</v>
      </c>
      <c r="H4645" s="33" t="str">
        <f>TEXT(MONTH(Table1[[#This Row],[REGDATE]])*29, "MMMM")</f>
        <v>September</v>
      </c>
    </row>
    <row r="4646" spans="1:8" x14ac:dyDescent="0.2">
      <c r="A4646" s="20">
        <v>254</v>
      </c>
      <c r="B4646" s="6">
        <v>45551</v>
      </c>
      <c r="C4646" s="1" t="s">
        <v>1</v>
      </c>
      <c r="D4646" s="1" t="s">
        <v>0</v>
      </c>
      <c r="E4646" s="7">
        <v>27</v>
      </c>
      <c r="F4646" s="7">
        <v>124</v>
      </c>
      <c r="G4646" s="23" t="str" cm="1">
        <f t="array" ref="G4646">_xlfn.IFS(Table1[[#This Row],[COUNTRY]]=234,"Nigeria",Table1[[#This Row],[COUNTRY]]=44,"United Kingdom",Table1[[#This Row],[COUNTRY]]=233,"Ghana",Table1[[#This Row],[COUNTRY]]=254,"Kenya")</f>
        <v>Kenya</v>
      </c>
      <c r="H4646" s="33" t="str">
        <f>TEXT(MONTH(Table1[[#This Row],[REGDATE]])*29, "MMMM")</f>
        <v>September</v>
      </c>
    </row>
    <row r="4647" spans="1:8" x14ac:dyDescent="0.2">
      <c r="A4647" s="20">
        <v>254</v>
      </c>
      <c r="B4647" s="6">
        <v>45551</v>
      </c>
      <c r="C4647" s="1" t="s">
        <v>1</v>
      </c>
      <c r="D4647" s="1" t="s">
        <v>3</v>
      </c>
      <c r="E4647" s="7">
        <v>30</v>
      </c>
      <c r="F4647" s="7">
        <v>76</v>
      </c>
      <c r="G4647" s="23" t="str" cm="1">
        <f t="array" ref="G4647">_xlfn.IFS(Table1[[#This Row],[COUNTRY]]=234,"Nigeria",Table1[[#This Row],[COUNTRY]]=44,"United Kingdom",Table1[[#This Row],[COUNTRY]]=233,"Ghana",Table1[[#This Row],[COUNTRY]]=254,"Kenya")</f>
        <v>Kenya</v>
      </c>
      <c r="H4647" s="33" t="str">
        <f>TEXT(MONTH(Table1[[#This Row],[REGDATE]])*29, "MMMM")</f>
        <v>September</v>
      </c>
    </row>
    <row r="4648" spans="1:8" x14ac:dyDescent="0.2">
      <c r="A4648" s="20">
        <v>254</v>
      </c>
      <c r="B4648" s="6">
        <v>45551</v>
      </c>
      <c r="C4648" s="1" t="s">
        <v>1</v>
      </c>
      <c r="D4648" s="1" t="s">
        <v>2</v>
      </c>
      <c r="E4648" s="7">
        <v>20</v>
      </c>
      <c r="F4648" s="7">
        <v>156</v>
      </c>
      <c r="G4648" s="23" t="str" cm="1">
        <f t="array" ref="G4648">_xlfn.IFS(Table1[[#This Row],[COUNTRY]]=234,"Nigeria",Table1[[#This Row],[COUNTRY]]=44,"United Kingdom",Table1[[#This Row],[COUNTRY]]=233,"Ghana",Table1[[#This Row],[COUNTRY]]=254,"Kenya")</f>
        <v>Kenya</v>
      </c>
      <c r="H4648" s="33" t="str">
        <f>TEXT(MONTH(Table1[[#This Row],[REGDATE]])*29, "MMMM")</f>
        <v>September</v>
      </c>
    </row>
    <row r="4649" spans="1:8" x14ac:dyDescent="0.2">
      <c r="A4649" s="20">
        <v>254</v>
      </c>
      <c r="B4649" s="6">
        <v>45551</v>
      </c>
      <c r="C4649" s="1" t="s">
        <v>1</v>
      </c>
      <c r="D4649" s="1" t="s">
        <v>0</v>
      </c>
      <c r="E4649" s="7">
        <v>27</v>
      </c>
      <c r="F4649" s="7">
        <v>145</v>
      </c>
      <c r="G4649" s="23" t="str" cm="1">
        <f t="array" ref="G4649">_xlfn.IFS(Table1[[#This Row],[COUNTRY]]=234,"Nigeria",Table1[[#This Row],[COUNTRY]]=44,"United Kingdom",Table1[[#This Row],[COUNTRY]]=233,"Ghana",Table1[[#This Row],[COUNTRY]]=254,"Kenya")</f>
        <v>Kenya</v>
      </c>
      <c r="H4649" s="33" t="str">
        <f>TEXT(MONTH(Table1[[#This Row],[REGDATE]])*29, "MMMM")</f>
        <v>September</v>
      </c>
    </row>
    <row r="4650" spans="1:8" x14ac:dyDescent="0.2">
      <c r="A4650" s="20">
        <v>254</v>
      </c>
      <c r="B4650" s="6">
        <v>45551</v>
      </c>
      <c r="C4650" s="1" t="s">
        <v>1</v>
      </c>
      <c r="D4650" s="1" t="s">
        <v>2</v>
      </c>
      <c r="E4650" s="7">
        <v>24</v>
      </c>
      <c r="F4650" s="7">
        <v>153</v>
      </c>
      <c r="G4650" s="23" t="str" cm="1">
        <f t="array" ref="G4650">_xlfn.IFS(Table1[[#This Row],[COUNTRY]]=234,"Nigeria",Table1[[#This Row],[COUNTRY]]=44,"United Kingdom",Table1[[#This Row],[COUNTRY]]=233,"Ghana",Table1[[#This Row],[COUNTRY]]=254,"Kenya")</f>
        <v>Kenya</v>
      </c>
      <c r="H4650" s="33" t="str">
        <f>TEXT(MONTH(Table1[[#This Row],[REGDATE]])*29, "MMMM")</f>
        <v>September</v>
      </c>
    </row>
    <row r="4651" spans="1:8" x14ac:dyDescent="0.2">
      <c r="A4651" s="20">
        <v>254</v>
      </c>
      <c r="B4651" s="6">
        <v>45551</v>
      </c>
      <c r="C4651" s="1" t="s">
        <v>1</v>
      </c>
      <c r="D4651" s="1" t="s">
        <v>3</v>
      </c>
      <c r="E4651" s="7">
        <v>29</v>
      </c>
      <c r="F4651" s="7">
        <v>11</v>
      </c>
      <c r="G4651" s="23" t="str" cm="1">
        <f t="array" ref="G4651">_xlfn.IFS(Table1[[#This Row],[COUNTRY]]=234,"Nigeria",Table1[[#This Row],[COUNTRY]]=44,"United Kingdom",Table1[[#This Row],[COUNTRY]]=233,"Ghana",Table1[[#This Row],[COUNTRY]]=254,"Kenya")</f>
        <v>Kenya</v>
      </c>
      <c r="H4651" s="33" t="str">
        <f>TEXT(MONTH(Table1[[#This Row],[REGDATE]])*29, "MMMM")</f>
        <v>September</v>
      </c>
    </row>
    <row r="4652" spans="1:8" x14ac:dyDescent="0.2">
      <c r="A4652" s="20">
        <v>254</v>
      </c>
      <c r="B4652" s="6">
        <v>45551</v>
      </c>
      <c r="C4652" s="1" t="s">
        <v>1</v>
      </c>
      <c r="D4652" s="1" t="s">
        <v>2</v>
      </c>
      <c r="E4652" s="7">
        <v>29</v>
      </c>
      <c r="F4652" s="7">
        <v>156</v>
      </c>
      <c r="G4652" s="23" t="str" cm="1">
        <f t="array" ref="G4652">_xlfn.IFS(Table1[[#This Row],[COUNTRY]]=234,"Nigeria",Table1[[#This Row],[COUNTRY]]=44,"United Kingdom",Table1[[#This Row],[COUNTRY]]=233,"Ghana",Table1[[#This Row],[COUNTRY]]=254,"Kenya")</f>
        <v>Kenya</v>
      </c>
      <c r="H4652" s="33" t="str">
        <f>TEXT(MONTH(Table1[[#This Row],[REGDATE]])*29, "MMMM")</f>
        <v>September</v>
      </c>
    </row>
    <row r="4653" spans="1:8" x14ac:dyDescent="0.2">
      <c r="A4653" s="20">
        <v>254</v>
      </c>
      <c r="B4653" s="6">
        <v>45551</v>
      </c>
      <c r="C4653" s="1" t="s">
        <v>1</v>
      </c>
      <c r="D4653" s="1" t="s">
        <v>2</v>
      </c>
      <c r="E4653" s="7">
        <v>23</v>
      </c>
      <c r="F4653" s="7">
        <v>153</v>
      </c>
      <c r="G4653" s="23" t="str" cm="1">
        <f t="array" ref="G4653">_xlfn.IFS(Table1[[#This Row],[COUNTRY]]=234,"Nigeria",Table1[[#This Row],[COUNTRY]]=44,"United Kingdom",Table1[[#This Row],[COUNTRY]]=233,"Ghana",Table1[[#This Row],[COUNTRY]]=254,"Kenya")</f>
        <v>Kenya</v>
      </c>
      <c r="H4653" s="33" t="str">
        <f>TEXT(MONTH(Table1[[#This Row],[REGDATE]])*29, "MMMM")</f>
        <v>September</v>
      </c>
    </row>
    <row r="4654" spans="1:8" x14ac:dyDescent="0.2">
      <c r="A4654" s="20">
        <v>254</v>
      </c>
      <c r="B4654" s="6">
        <v>45551</v>
      </c>
      <c r="C4654" s="1" t="s">
        <v>1</v>
      </c>
      <c r="D4654" s="1" t="s">
        <v>0</v>
      </c>
      <c r="E4654" s="7">
        <v>27</v>
      </c>
      <c r="F4654" s="7">
        <v>59</v>
      </c>
      <c r="G4654" s="23" t="str" cm="1">
        <f t="array" ref="G4654">_xlfn.IFS(Table1[[#This Row],[COUNTRY]]=234,"Nigeria",Table1[[#This Row],[COUNTRY]]=44,"United Kingdom",Table1[[#This Row],[COUNTRY]]=233,"Ghana",Table1[[#This Row],[COUNTRY]]=254,"Kenya")</f>
        <v>Kenya</v>
      </c>
      <c r="H4654" s="33" t="str">
        <f>TEXT(MONTH(Table1[[#This Row],[REGDATE]])*29, "MMMM")</f>
        <v>September</v>
      </c>
    </row>
    <row r="4655" spans="1:8" x14ac:dyDescent="0.2">
      <c r="A4655" s="20">
        <v>254</v>
      </c>
      <c r="B4655" s="6">
        <v>45551</v>
      </c>
      <c r="C4655" s="1" t="s">
        <v>1</v>
      </c>
      <c r="D4655" s="1" t="s">
        <v>6</v>
      </c>
      <c r="E4655" s="7">
        <v>23</v>
      </c>
      <c r="F4655" s="7">
        <v>155</v>
      </c>
      <c r="G4655" s="23" t="str" cm="1">
        <f t="array" ref="G4655">_xlfn.IFS(Table1[[#This Row],[COUNTRY]]=234,"Nigeria",Table1[[#This Row],[COUNTRY]]=44,"United Kingdom",Table1[[#This Row],[COUNTRY]]=233,"Ghana",Table1[[#This Row],[COUNTRY]]=254,"Kenya")</f>
        <v>Kenya</v>
      </c>
      <c r="H4655" s="33" t="str">
        <f>TEXT(MONTH(Table1[[#This Row],[REGDATE]])*29, "MMMM")</f>
        <v>September</v>
      </c>
    </row>
    <row r="4656" spans="1:8" x14ac:dyDescent="0.2">
      <c r="A4656" s="20">
        <v>254</v>
      </c>
      <c r="B4656" s="6">
        <v>45551</v>
      </c>
      <c r="C4656" s="1" t="s">
        <v>1</v>
      </c>
      <c r="D4656" s="1" t="s">
        <v>2</v>
      </c>
      <c r="E4656" s="7">
        <v>21</v>
      </c>
      <c r="F4656" s="7">
        <v>152</v>
      </c>
      <c r="G4656" s="23" t="str" cm="1">
        <f t="array" ref="G4656">_xlfn.IFS(Table1[[#This Row],[COUNTRY]]=234,"Nigeria",Table1[[#This Row],[COUNTRY]]=44,"United Kingdom",Table1[[#This Row],[COUNTRY]]=233,"Ghana",Table1[[#This Row],[COUNTRY]]=254,"Kenya")</f>
        <v>Kenya</v>
      </c>
      <c r="H4656" s="33" t="str">
        <f>TEXT(MONTH(Table1[[#This Row],[REGDATE]])*29, "MMMM")</f>
        <v>September</v>
      </c>
    </row>
    <row r="4657" spans="1:8" x14ac:dyDescent="0.2">
      <c r="A4657" s="20">
        <v>254</v>
      </c>
      <c r="B4657" s="6">
        <v>45552</v>
      </c>
      <c r="C4657" s="1" t="s">
        <v>1</v>
      </c>
      <c r="D4657" s="1" t="s">
        <v>3</v>
      </c>
      <c r="E4657" s="7">
        <v>62</v>
      </c>
      <c r="F4657" s="7">
        <v>145</v>
      </c>
      <c r="G4657" s="23" t="str" cm="1">
        <f t="array" ref="G4657">_xlfn.IFS(Table1[[#This Row],[COUNTRY]]=234,"Nigeria",Table1[[#This Row],[COUNTRY]]=44,"United Kingdom",Table1[[#This Row],[COUNTRY]]=233,"Ghana",Table1[[#This Row],[COUNTRY]]=254,"Kenya")</f>
        <v>Kenya</v>
      </c>
      <c r="H4657" s="33" t="str">
        <f>TEXT(MONTH(Table1[[#This Row],[REGDATE]])*29, "MMMM")</f>
        <v>September</v>
      </c>
    </row>
    <row r="4658" spans="1:8" x14ac:dyDescent="0.2">
      <c r="A4658" s="20">
        <v>254</v>
      </c>
      <c r="B4658" s="6">
        <v>45552</v>
      </c>
      <c r="C4658" s="1" t="s">
        <v>1</v>
      </c>
      <c r="D4658" s="1" t="s">
        <v>2</v>
      </c>
      <c r="E4658" s="7">
        <v>30</v>
      </c>
      <c r="F4658" s="7">
        <v>141</v>
      </c>
      <c r="G4658" s="23" t="str" cm="1">
        <f t="array" ref="G4658">_xlfn.IFS(Table1[[#This Row],[COUNTRY]]=234,"Nigeria",Table1[[#This Row],[COUNTRY]]=44,"United Kingdom",Table1[[#This Row],[COUNTRY]]=233,"Ghana",Table1[[#This Row],[COUNTRY]]=254,"Kenya")</f>
        <v>Kenya</v>
      </c>
      <c r="H4658" s="33" t="str">
        <f>TEXT(MONTH(Table1[[#This Row],[REGDATE]])*29, "MMMM")</f>
        <v>September</v>
      </c>
    </row>
    <row r="4659" spans="1:8" x14ac:dyDescent="0.2">
      <c r="A4659" s="20">
        <v>254</v>
      </c>
      <c r="B4659" s="6">
        <v>45552</v>
      </c>
      <c r="C4659" s="1" t="s">
        <v>1</v>
      </c>
      <c r="D4659" s="1" t="s">
        <v>2</v>
      </c>
      <c r="E4659" s="7">
        <v>29</v>
      </c>
      <c r="F4659" s="7">
        <v>138</v>
      </c>
      <c r="G4659" s="23" t="str" cm="1">
        <f t="array" ref="G4659">_xlfn.IFS(Table1[[#This Row],[COUNTRY]]=234,"Nigeria",Table1[[#This Row],[COUNTRY]]=44,"United Kingdom",Table1[[#This Row],[COUNTRY]]=233,"Ghana",Table1[[#This Row],[COUNTRY]]=254,"Kenya")</f>
        <v>Kenya</v>
      </c>
      <c r="H4659" s="33" t="str">
        <f>TEXT(MONTH(Table1[[#This Row],[REGDATE]])*29, "MMMM")</f>
        <v>September</v>
      </c>
    </row>
    <row r="4660" spans="1:8" x14ac:dyDescent="0.2">
      <c r="A4660" s="20">
        <v>254</v>
      </c>
      <c r="B4660" s="6">
        <v>45552</v>
      </c>
      <c r="C4660" s="1" t="s">
        <v>1</v>
      </c>
      <c r="D4660" s="1" t="s">
        <v>0</v>
      </c>
      <c r="E4660" s="7">
        <v>27</v>
      </c>
      <c r="F4660" s="7">
        <v>113</v>
      </c>
      <c r="G4660" s="23" t="str" cm="1">
        <f t="array" ref="G4660">_xlfn.IFS(Table1[[#This Row],[COUNTRY]]=234,"Nigeria",Table1[[#This Row],[COUNTRY]]=44,"United Kingdom",Table1[[#This Row],[COUNTRY]]=233,"Ghana",Table1[[#This Row],[COUNTRY]]=254,"Kenya")</f>
        <v>Kenya</v>
      </c>
      <c r="H4660" s="33" t="str">
        <f>TEXT(MONTH(Table1[[#This Row],[REGDATE]])*29, "MMMM")</f>
        <v>September</v>
      </c>
    </row>
    <row r="4661" spans="1:8" x14ac:dyDescent="0.2">
      <c r="A4661" s="20">
        <v>254</v>
      </c>
      <c r="B4661" s="6">
        <v>45552</v>
      </c>
      <c r="C4661" s="1" t="s">
        <v>1</v>
      </c>
      <c r="D4661" s="1" t="s">
        <v>2</v>
      </c>
      <c r="E4661" s="7">
        <v>24</v>
      </c>
      <c r="F4661" s="7">
        <v>92</v>
      </c>
      <c r="G4661" s="23" t="str" cm="1">
        <f t="array" ref="G4661">_xlfn.IFS(Table1[[#This Row],[COUNTRY]]=234,"Nigeria",Table1[[#This Row],[COUNTRY]]=44,"United Kingdom",Table1[[#This Row],[COUNTRY]]=233,"Ghana",Table1[[#This Row],[COUNTRY]]=254,"Kenya")</f>
        <v>Kenya</v>
      </c>
      <c r="H4661" s="33" t="str">
        <f>TEXT(MONTH(Table1[[#This Row],[REGDATE]])*29, "MMMM")</f>
        <v>September</v>
      </c>
    </row>
    <row r="4662" spans="1:8" x14ac:dyDescent="0.2">
      <c r="A4662" s="20">
        <v>254</v>
      </c>
      <c r="B4662" s="6">
        <v>45552</v>
      </c>
      <c r="C4662" s="1" t="s">
        <v>1</v>
      </c>
      <c r="D4662" s="1" t="s">
        <v>0</v>
      </c>
      <c r="E4662" s="7">
        <v>27</v>
      </c>
      <c r="F4662" s="7">
        <v>41</v>
      </c>
      <c r="G4662" s="23" t="str" cm="1">
        <f t="array" ref="G4662">_xlfn.IFS(Table1[[#This Row],[COUNTRY]]=234,"Nigeria",Table1[[#This Row],[COUNTRY]]=44,"United Kingdom",Table1[[#This Row],[COUNTRY]]=233,"Ghana",Table1[[#This Row],[COUNTRY]]=254,"Kenya")</f>
        <v>Kenya</v>
      </c>
      <c r="H4662" s="33" t="str">
        <f>TEXT(MONTH(Table1[[#This Row],[REGDATE]])*29, "MMMM")</f>
        <v>September</v>
      </c>
    </row>
    <row r="4663" spans="1:8" x14ac:dyDescent="0.2">
      <c r="A4663" s="20">
        <v>254</v>
      </c>
      <c r="B4663" s="6">
        <v>45552</v>
      </c>
      <c r="C4663" s="1" t="s">
        <v>5</v>
      </c>
      <c r="D4663" s="1" t="s">
        <v>0</v>
      </c>
      <c r="E4663" s="7">
        <v>27</v>
      </c>
      <c r="F4663" s="7">
        <v>121</v>
      </c>
      <c r="G4663" s="23" t="str" cm="1">
        <f t="array" ref="G4663">_xlfn.IFS(Table1[[#This Row],[COUNTRY]]=234,"Nigeria",Table1[[#This Row],[COUNTRY]]=44,"United Kingdom",Table1[[#This Row],[COUNTRY]]=233,"Ghana",Table1[[#This Row],[COUNTRY]]=254,"Kenya")</f>
        <v>Kenya</v>
      </c>
      <c r="H4663" s="33" t="str">
        <f>TEXT(MONTH(Table1[[#This Row],[REGDATE]])*29, "MMMM")</f>
        <v>September</v>
      </c>
    </row>
    <row r="4664" spans="1:8" x14ac:dyDescent="0.2">
      <c r="A4664" s="20">
        <v>254</v>
      </c>
      <c r="B4664" s="6">
        <v>45552</v>
      </c>
      <c r="C4664" s="1" t="s">
        <v>1</v>
      </c>
      <c r="D4664" s="1" t="s">
        <v>0</v>
      </c>
      <c r="E4664" s="7">
        <v>27</v>
      </c>
      <c r="F4664" s="7">
        <v>154</v>
      </c>
      <c r="G4664" s="23" t="str" cm="1">
        <f t="array" ref="G4664">_xlfn.IFS(Table1[[#This Row],[COUNTRY]]=234,"Nigeria",Table1[[#This Row],[COUNTRY]]=44,"United Kingdom",Table1[[#This Row],[COUNTRY]]=233,"Ghana",Table1[[#This Row],[COUNTRY]]=254,"Kenya")</f>
        <v>Kenya</v>
      </c>
      <c r="H4664" s="33" t="str">
        <f>TEXT(MONTH(Table1[[#This Row],[REGDATE]])*29, "MMMM")</f>
        <v>September</v>
      </c>
    </row>
    <row r="4665" spans="1:8" x14ac:dyDescent="0.2">
      <c r="A4665" s="20">
        <v>254</v>
      </c>
      <c r="B4665" s="6">
        <v>45552</v>
      </c>
      <c r="C4665" s="1" t="s">
        <v>1</v>
      </c>
      <c r="D4665" s="1" t="s">
        <v>2</v>
      </c>
      <c r="E4665" s="7">
        <v>22</v>
      </c>
      <c r="F4665" s="7">
        <v>155</v>
      </c>
      <c r="G4665" s="23" t="str" cm="1">
        <f t="array" ref="G4665">_xlfn.IFS(Table1[[#This Row],[COUNTRY]]=234,"Nigeria",Table1[[#This Row],[COUNTRY]]=44,"United Kingdom",Table1[[#This Row],[COUNTRY]]=233,"Ghana",Table1[[#This Row],[COUNTRY]]=254,"Kenya")</f>
        <v>Kenya</v>
      </c>
      <c r="H4665" s="33" t="str">
        <f>TEXT(MONTH(Table1[[#This Row],[REGDATE]])*29, "MMMM")</f>
        <v>September</v>
      </c>
    </row>
    <row r="4666" spans="1:8" x14ac:dyDescent="0.2">
      <c r="A4666" s="20">
        <v>254</v>
      </c>
      <c r="B4666" s="6">
        <v>45552</v>
      </c>
      <c r="C4666" s="1" t="s">
        <v>1</v>
      </c>
      <c r="D4666" s="1" t="s">
        <v>2</v>
      </c>
      <c r="E4666" s="7">
        <v>20</v>
      </c>
      <c r="F4666" s="7">
        <v>13</v>
      </c>
      <c r="G4666" s="23" t="str" cm="1">
        <f t="array" ref="G4666">_xlfn.IFS(Table1[[#This Row],[COUNTRY]]=234,"Nigeria",Table1[[#This Row],[COUNTRY]]=44,"United Kingdom",Table1[[#This Row],[COUNTRY]]=233,"Ghana",Table1[[#This Row],[COUNTRY]]=254,"Kenya")</f>
        <v>Kenya</v>
      </c>
      <c r="H4666" s="33" t="str">
        <f>TEXT(MONTH(Table1[[#This Row],[REGDATE]])*29, "MMMM")</f>
        <v>September</v>
      </c>
    </row>
    <row r="4667" spans="1:8" x14ac:dyDescent="0.2">
      <c r="A4667" s="20">
        <v>254</v>
      </c>
      <c r="B4667" s="6">
        <v>45552</v>
      </c>
      <c r="C4667" s="1" t="s">
        <v>1</v>
      </c>
      <c r="D4667" s="1" t="s">
        <v>0</v>
      </c>
      <c r="E4667" s="7">
        <v>27</v>
      </c>
      <c r="F4667" s="7">
        <v>116</v>
      </c>
      <c r="G4667" s="23" t="str" cm="1">
        <f t="array" ref="G4667">_xlfn.IFS(Table1[[#This Row],[COUNTRY]]=234,"Nigeria",Table1[[#This Row],[COUNTRY]]=44,"United Kingdom",Table1[[#This Row],[COUNTRY]]=233,"Ghana",Table1[[#This Row],[COUNTRY]]=254,"Kenya")</f>
        <v>Kenya</v>
      </c>
      <c r="H4667" s="33" t="str">
        <f>TEXT(MONTH(Table1[[#This Row],[REGDATE]])*29, "MMMM")</f>
        <v>September</v>
      </c>
    </row>
    <row r="4668" spans="1:8" x14ac:dyDescent="0.2">
      <c r="A4668" s="20">
        <v>254</v>
      </c>
      <c r="B4668" s="6">
        <v>45552</v>
      </c>
      <c r="C4668" s="1" t="s">
        <v>1</v>
      </c>
      <c r="D4668" s="1" t="s">
        <v>3</v>
      </c>
      <c r="E4668" s="7">
        <v>28</v>
      </c>
      <c r="F4668" s="7">
        <v>5</v>
      </c>
      <c r="G4668" s="23" t="str" cm="1">
        <f t="array" ref="G4668">_xlfn.IFS(Table1[[#This Row],[COUNTRY]]=234,"Nigeria",Table1[[#This Row],[COUNTRY]]=44,"United Kingdom",Table1[[#This Row],[COUNTRY]]=233,"Ghana",Table1[[#This Row],[COUNTRY]]=254,"Kenya")</f>
        <v>Kenya</v>
      </c>
      <c r="H4668" s="33" t="str">
        <f>TEXT(MONTH(Table1[[#This Row],[REGDATE]])*29, "MMMM")</f>
        <v>September</v>
      </c>
    </row>
    <row r="4669" spans="1:8" x14ac:dyDescent="0.2">
      <c r="A4669" s="20">
        <v>254</v>
      </c>
      <c r="B4669" s="6">
        <v>45552</v>
      </c>
      <c r="C4669" s="1" t="s">
        <v>1</v>
      </c>
      <c r="D4669" s="1" t="s">
        <v>2</v>
      </c>
      <c r="E4669" s="7">
        <v>23</v>
      </c>
      <c r="F4669" s="7">
        <v>7</v>
      </c>
      <c r="G4669" s="23" t="str" cm="1">
        <f t="array" ref="G4669">_xlfn.IFS(Table1[[#This Row],[COUNTRY]]=234,"Nigeria",Table1[[#This Row],[COUNTRY]]=44,"United Kingdom",Table1[[#This Row],[COUNTRY]]=233,"Ghana",Table1[[#This Row],[COUNTRY]]=254,"Kenya")</f>
        <v>Kenya</v>
      </c>
      <c r="H4669" s="33" t="str">
        <f>TEXT(MONTH(Table1[[#This Row],[REGDATE]])*29, "MMMM")</f>
        <v>September</v>
      </c>
    </row>
    <row r="4670" spans="1:8" x14ac:dyDescent="0.2">
      <c r="A4670" s="20">
        <v>254</v>
      </c>
      <c r="B4670" s="6">
        <v>45552</v>
      </c>
      <c r="C4670" s="1" t="s">
        <v>1</v>
      </c>
      <c r="D4670" s="1" t="s">
        <v>2</v>
      </c>
      <c r="E4670" s="7">
        <v>41</v>
      </c>
      <c r="F4670" s="7">
        <v>154</v>
      </c>
      <c r="G4670" s="23" t="str" cm="1">
        <f t="array" ref="G4670">_xlfn.IFS(Table1[[#This Row],[COUNTRY]]=234,"Nigeria",Table1[[#This Row],[COUNTRY]]=44,"United Kingdom",Table1[[#This Row],[COUNTRY]]=233,"Ghana",Table1[[#This Row],[COUNTRY]]=254,"Kenya")</f>
        <v>Kenya</v>
      </c>
      <c r="H4670" s="33" t="str">
        <f>TEXT(MONTH(Table1[[#This Row],[REGDATE]])*29, "MMMM")</f>
        <v>September</v>
      </c>
    </row>
    <row r="4671" spans="1:8" x14ac:dyDescent="0.2">
      <c r="A4671" s="20">
        <v>254</v>
      </c>
      <c r="B4671" s="6">
        <v>45591</v>
      </c>
      <c r="C4671" s="1" t="s">
        <v>1</v>
      </c>
      <c r="D4671" s="1" t="s">
        <v>2</v>
      </c>
      <c r="E4671" s="7">
        <v>26</v>
      </c>
      <c r="F4671" s="7">
        <v>13</v>
      </c>
      <c r="G4671" s="23" t="str" cm="1">
        <f t="array" ref="G4671">_xlfn.IFS(Table1[[#This Row],[COUNTRY]]=234,"Nigeria",Table1[[#This Row],[COUNTRY]]=44,"United Kingdom",Table1[[#This Row],[COUNTRY]]=233,"Ghana",Table1[[#This Row],[COUNTRY]]=254,"Kenya")</f>
        <v>Kenya</v>
      </c>
      <c r="H4671" s="33" t="str">
        <f>TEXT(MONTH(Table1[[#This Row],[REGDATE]])*29, "MMMM")</f>
        <v>October</v>
      </c>
    </row>
    <row r="4672" spans="1:8" x14ac:dyDescent="0.2">
      <c r="A4672" s="20">
        <v>254</v>
      </c>
      <c r="B4672" s="6">
        <v>45591</v>
      </c>
      <c r="C4672" s="1" t="s">
        <v>1</v>
      </c>
      <c r="D4672" s="1" t="s">
        <v>2</v>
      </c>
      <c r="E4672" s="7">
        <v>26</v>
      </c>
      <c r="F4672" s="7">
        <v>9</v>
      </c>
      <c r="G4672" s="23" t="str" cm="1">
        <f t="array" ref="G4672">_xlfn.IFS(Table1[[#This Row],[COUNTRY]]=234,"Nigeria",Table1[[#This Row],[COUNTRY]]=44,"United Kingdom",Table1[[#This Row],[COUNTRY]]=233,"Ghana",Table1[[#This Row],[COUNTRY]]=254,"Kenya")</f>
        <v>Kenya</v>
      </c>
      <c r="H4672" s="33" t="str">
        <f>TEXT(MONTH(Table1[[#This Row],[REGDATE]])*29, "MMMM")</f>
        <v>October</v>
      </c>
    </row>
    <row r="4673" spans="1:8" x14ac:dyDescent="0.2">
      <c r="A4673" s="20">
        <v>254</v>
      </c>
      <c r="B4673" s="6">
        <v>45552</v>
      </c>
      <c r="C4673" s="1" t="s">
        <v>1</v>
      </c>
      <c r="D4673" s="1" t="s">
        <v>2</v>
      </c>
      <c r="E4673" s="7">
        <v>23</v>
      </c>
      <c r="F4673" s="7">
        <v>71</v>
      </c>
      <c r="G4673" s="23" t="str" cm="1">
        <f t="array" ref="G4673">_xlfn.IFS(Table1[[#This Row],[COUNTRY]]=234,"Nigeria",Table1[[#This Row],[COUNTRY]]=44,"United Kingdom",Table1[[#This Row],[COUNTRY]]=233,"Ghana",Table1[[#This Row],[COUNTRY]]=254,"Kenya")</f>
        <v>Kenya</v>
      </c>
      <c r="H4673" s="33" t="str">
        <f>TEXT(MONTH(Table1[[#This Row],[REGDATE]])*29, "MMMM")</f>
        <v>September</v>
      </c>
    </row>
    <row r="4674" spans="1:8" x14ac:dyDescent="0.2">
      <c r="A4674" s="20">
        <v>254</v>
      </c>
      <c r="B4674" s="6">
        <v>45552</v>
      </c>
      <c r="C4674" s="1" t="s">
        <v>1</v>
      </c>
      <c r="D4674" s="1" t="s">
        <v>6</v>
      </c>
      <c r="E4674" s="7">
        <v>25</v>
      </c>
      <c r="F4674" s="7">
        <v>0</v>
      </c>
      <c r="G4674" s="23" t="str" cm="1">
        <f t="array" ref="G4674">_xlfn.IFS(Table1[[#This Row],[COUNTRY]]=234,"Nigeria",Table1[[#This Row],[COUNTRY]]=44,"United Kingdom",Table1[[#This Row],[COUNTRY]]=233,"Ghana",Table1[[#This Row],[COUNTRY]]=254,"Kenya")</f>
        <v>Kenya</v>
      </c>
      <c r="H4674" s="33" t="str">
        <f>TEXT(MONTH(Table1[[#This Row],[REGDATE]])*29, "MMMM")</f>
        <v>September</v>
      </c>
    </row>
    <row r="4675" spans="1:8" x14ac:dyDescent="0.2">
      <c r="A4675" s="20">
        <v>254</v>
      </c>
      <c r="B4675" s="6">
        <v>45552</v>
      </c>
      <c r="C4675" s="1" t="s">
        <v>1</v>
      </c>
      <c r="D4675" s="1" t="s">
        <v>2</v>
      </c>
      <c r="E4675" s="7">
        <v>24</v>
      </c>
      <c r="F4675" s="7">
        <v>117</v>
      </c>
      <c r="G4675" s="23" t="str" cm="1">
        <f t="array" ref="G4675">_xlfn.IFS(Table1[[#This Row],[COUNTRY]]=234,"Nigeria",Table1[[#This Row],[COUNTRY]]=44,"United Kingdom",Table1[[#This Row],[COUNTRY]]=233,"Ghana",Table1[[#This Row],[COUNTRY]]=254,"Kenya")</f>
        <v>Kenya</v>
      </c>
      <c r="H4675" s="33" t="str">
        <f>TEXT(MONTH(Table1[[#This Row],[REGDATE]])*29, "MMMM")</f>
        <v>September</v>
      </c>
    </row>
    <row r="4676" spans="1:8" x14ac:dyDescent="0.2">
      <c r="A4676" s="20">
        <v>254</v>
      </c>
      <c r="B4676" s="6">
        <v>45553</v>
      </c>
      <c r="C4676" s="1" t="s">
        <v>1</v>
      </c>
      <c r="D4676" s="1" t="s">
        <v>2</v>
      </c>
      <c r="E4676" s="7">
        <v>28</v>
      </c>
      <c r="F4676" s="7">
        <v>133</v>
      </c>
      <c r="G4676" s="23" t="str" cm="1">
        <f t="array" ref="G4676">_xlfn.IFS(Table1[[#This Row],[COUNTRY]]=234,"Nigeria",Table1[[#This Row],[COUNTRY]]=44,"United Kingdom",Table1[[#This Row],[COUNTRY]]=233,"Ghana",Table1[[#This Row],[COUNTRY]]=254,"Kenya")</f>
        <v>Kenya</v>
      </c>
      <c r="H4676" s="33" t="str">
        <f>TEXT(MONTH(Table1[[#This Row],[REGDATE]])*29, "MMMM")</f>
        <v>September</v>
      </c>
    </row>
    <row r="4677" spans="1:8" x14ac:dyDescent="0.2">
      <c r="A4677" s="20">
        <v>254</v>
      </c>
      <c r="B4677" s="6">
        <v>45553</v>
      </c>
      <c r="C4677" s="1" t="s">
        <v>1</v>
      </c>
      <c r="D4677" s="1" t="s">
        <v>0</v>
      </c>
      <c r="E4677" s="7">
        <v>27</v>
      </c>
      <c r="F4677" s="7">
        <v>142</v>
      </c>
      <c r="G4677" s="23" t="str" cm="1">
        <f t="array" ref="G4677">_xlfn.IFS(Table1[[#This Row],[COUNTRY]]=234,"Nigeria",Table1[[#This Row],[COUNTRY]]=44,"United Kingdom",Table1[[#This Row],[COUNTRY]]=233,"Ghana",Table1[[#This Row],[COUNTRY]]=254,"Kenya")</f>
        <v>Kenya</v>
      </c>
      <c r="H4677" s="33" t="str">
        <f>TEXT(MONTH(Table1[[#This Row],[REGDATE]])*29, "MMMM")</f>
        <v>September</v>
      </c>
    </row>
    <row r="4678" spans="1:8" x14ac:dyDescent="0.2">
      <c r="A4678" s="20">
        <v>254</v>
      </c>
      <c r="B4678" s="6">
        <v>45553</v>
      </c>
      <c r="C4678" s="1" t="s">
        <v>1</v>
      </c>
      <c r="D4678" s="1" t="s">
        <v>2</v>
      </c>
      <c r="E4678" s="7">
        <v>19</v>
      </c>
      <c r="F4678" s="7">
        <v>24</v>
      </c>
      <c r="G4678" s="23" t="str" cm="1">
        <f t="array" ref="G4678">_xlfn.IFS(Table1[[#This Row],[COUNTRY]]=234,"Nigeria",Table1[[#This Row],[COUNTRY]]=44,"United Kingdom",Table1[[#This Row],[COUNTRY]]=233,"Ghana",Table1[[#This Row],[COUNTRY]]=254,"Kenya")</f>
        <v>Kenya</v>
      </c>
      <c r="H4678" s="33" t="str">
        <f>TEXT(MONTH(Table1[[#This Row],[REGDATE]])*29, "MMMM")</f>
        <v>September</v>
      </c>
    </row>
    <row r="4679" spans="1:8" x14ac:dyDescent="0.2">
      <c r="A4679" s="20">
        <v>254</v>
      </c>
      <c r="B4679" s="6">
        <v>45553</v>
      </c>
      <c r="C4679" s="1" t="s">
        <v>1</v>
      </c>
      <c r="D4679" s="1" t="s">
        <v>2</v>
      </c>
      <c r="E4679" s="7">
        <v>22</v>
      </c>
      <c r="F4679" s="7">
        <v>17</v>
      </c>
      <c r="G4679" s="23" t="str" cm="1">
        <f t="array" ref="G4679">_xlfn.IFS(Table1[[#This Row],[COUNTRY]]=234,"Nigeria",Table1[[#This Row],[COUNTRY]]=44,"United Kingdom",Table1[[#This Row],[COUNTRY]]=233,"Ghana",Table1[[#This Row],[COUNTRY]]=254,"Kenya")</f>
        <v>Kenya</v>
      </c>
      <c r="H4679" s="33" t="str">
        <f>TEXT(MONTH(Table1[[#This Row],[REGDATE]])*29, "MMMM")</f>
        <v>September</v>
      </c>
    </row>
    <row r="4680" spans="1:8" x14ac:dyDescent="0.2">
      <c r="A4680" s="20">
        <v>254</v>
      </c>
      <c r="B4680" s="6">
        <v>45553</v>
      </c>
      <c r="C4680" s="1" t="s">
        <v>1</v>
      </c>
      <c r="D4680" s="1" t="s">
        <v>0</v>
      </c>
      <c r="E4680" s="7">
        <v>27</v>
      </c>
      <c r="F4680" s="7">
        <v>139</v>
      </c>
      <c r="G4680" s="23" t="str" cm="1">
        <f t="array" ref="G4680">_xlfn.IFS(Table1[[#This Row],[COUNTRY]]=234,"Nigeria",Table1[[#This Row],[COUNTRY]]=44,"United Kingdom",Table1[[#This Row],[COUNTRY]]=233,"Ghana",Table1[[#This Row],[COUNTRY]]=254,"Kenya")</f>
        <v>Kenya</v>
      </c>
      <c r="H4680" s="33" t="str">
        <f>TEXT(MONTH(Table1[[#This Row],[REGDATE]])*29, "MMMM")</f>
        <v>September</v>
      </c>
    </row>
    <row r="4681" spans="1:8" x14ac:dyDescent="0.2">
      <c r="A4681" s="20">
        <v>254</v>
      </c>
      <c r="B4681" s="6">
        <v>45553</v>
      </c>
      <c r="C4681" s="1" t="s">
        <v>1</v>
      </c>
      <c r="D4681" s="1" t="s">
        <v>0</v>
      </c>
      <c r="E4681" s="7">
        <v>27</v>
      </c>
      <c r="F4681" s="7">
        <v>90</v>
      </c>
      <c r="G4681" s="23" t="str" cm="1">
        <f t="array" ref="G4681">_xlfn.IFS(Table1[[#This Row],[COUNTRY]]=234,"Nigeria",Table1[[#This Row],[COUNTRY]]=44,"United Kingdom",Table1[[#This Row],[COUNTRY]]=233,"Ghana",Table1[[#This Row],[COUNTRY]]=254,"Kenya")</f>
        <v>Kenya</v>
      </c>
      <c r="H4681" s="33" t="str">
        <f>TEXT(MONTH(Table1[[#This Row],[REGDATE]])*29, "MMMM")</f>
        <v>September</v>
      </c>
    </row>
    <row r="4682" spans="1:8" x14ac:dyDescent="0.2">
      <c r="A4682" s="20">
        <v>254</v>
      </c>
      <c r="B4682" s="6">
        <v>45674</v>
      </c>
      <c r="C4682" s="1" t="s">
        <v>1</v>
      </c>
      <c r="D4682" s="1" t="s">
        <v>0</v>
      </c>
      <c r="E4682" s="7">
        <v>27</v>
      </c>
      <c r="F4682" s="7">
        <v>21</v>
      </c>
      <c r="G4682" s="23" t="str" cm="1">
        <f t="array" ref="G4682">_xlfn.IFS(Table1[[#This Row],[COUNTRY]]=234,"Nigeria",Table1[[#This Row],[COUNTRY]]=44,"United Kingdom",Table1[[#This Row],[COUNTRY]]=233,"Ghana",Table1[[#This Row],[COUNTRY]]=254,"Kenya")</f>
        <v>Kenya</v>
      </c>
      <c r="H4682" s="33" t="str">
        <f>TEXT(MONTH(Table1[[#This Row],[REGDATE]])*29, "MMMM")</f>
        <v>January</v>
      </c>
    </row>
    <row r="4683" spans="1:8" x14ac:dyDescent="0.2">
      <c r="A4683" s="20">
        <v>254</v>
      </c>
      <c r="B4683" s="6">
        <v>45553</v>
      </c>
      <c r="C4683" s="1" t="s">
        <v>1</v>
      </c>
      <c r="D4683" s="1" t="s">
        <v>2</v>
      </c>
      <c r="E4683" s="7">
        <v>34</v>
      </c>
      <c r="F4683" s="7">
        <v>150</v>
      </c>
      <c r="G4683" s="23" t="str" cm="1">
        <f t="array" ref="G4683">_xlfn.IFS(Table1[[#This Row],[COUNTRY]]=234,"Nigeria",Table1[[#This Row],[COUNTRY]]=44,"United Kingdom",Table1[[#This Row],[COUNTRY]]=233,"Ghana",Table1[[#This Row],[COUNTRY]]=254,"Kenya")</f>
        <v>Kenya</v>
      </c>
      <c r="H4683" s="33" t="str">
        <f>TEXT(MONTH(Table1[[#This Row],[REGDATE]])*29, "MMMM")</f>
        <v>September</v>
      </c>
    </row>
    <row r="4684" spans="1:8" x14ac:dyDescent="0.2">
      <c r="A4684" s="20">
        <v>254</v>
      </c>
      <c r="B4684" s="6">
        <v>45554</v>
      </c>
      <c r="C4684" s="1" t="s">
        <v>5</v>
      </c>
      <c r="D4684" s="1" t="s">
        <v>0</v>
      </c>
      <c r="E4684" s="7">
        <v>27</v>
      </c>
      <c r="F4684" s="7">
        <v>126</v>
      </c>
      <c r="G4684" s="23" t="str" cm="1">
        <f t="array" ref="G4684">_xlfn.IFS(Table1[[#This Row],[COUNTRY]]=234,"Nigeria",Table1[[#This Row],[COUNTRY]]=44,"United Kingdom",Table1[[#This Row],[COUNTRY]]=233,"Ghana",Table1[[#This Row],[COUNTRY]]=254,"Kenya")</f>
        <v>Kenya</v>
      </c>
      <c r="H4684" s="33" t="str">
        <f>TEXT(MONTH(Table1[[#This Row],[REGDATE]])*29, "MMMM")</f>
        <v>September</v>
      </c>
    </row>
    <row r="4685" spans="1:8" x14ac:dyDescent="0.2">
      <c r="A4685" s="20">
        <v>254</v>
      </c>
      <c r="B4685" s="6">
        <v>45554</v>
      </c>
      <c r="C4685" s="1" t="s">
        <v>1</v>
      </c>
      <c r="D4685" s="1" t="s">
        <v>0</v>
      </c>
      <c r="E4685" s="7">
        <v>27</v>
      </c>
      <c r="F4685" s="7">
        <v>153</v>
      </c>
      <c r="G4685" s="23" t="str" cm="1">
        <f t="array" ref="G4685">_xlfn.IFS(Table1[[#This Row],[COUNTRY]]=234,"Nigeria",Table1[[#This Row],[COUNTRY]]=44,"United Kingdom",Table1[[#This Row],[COUNTRY]]=233,"Ghana",Table1[[#This Row],[COUNTRY]]=254,"Kenya")</f>
        <v>Kenya</v>
      </c>
      <c r="H4685" s="33" t="str">
        <f>TEXT(MONTH(Table1[[#This Row],[REGDATE]])*29, "MMMM")</f>
        <v>September</v>
      </c>
    </row>
    <row r="4686" spans="1:8" x14ac:dyDescent="0.2">
      <c r="A4686" s="20">
        <v>254</v>
      </c>
      <c r="B4686" s="6">
        <v>45554</v>
      </c>
      <c r="C4686" s="1" t="s">
        <v>1</v>
      </c>
      <c r="D4686" s="1" t="s">
        <v>0</v>
      </c>
      <c r="E4686" s="7">
        <v>27</v>
      </c>
      <c r="F4686" s="7">
        <v>147</v>
      </c>
      <c r="G4686" s="23" t="str" cm="1">
        <f t="array" ref="G4686">_xlfn.IFS(Table1[[#This Row],[COUNTRY]]=234,"Nigeria",Table1[[#This Row],[COUNTRY]]=44,"United Kingdom",Table1[[#This Row],[COUNTRY]]=233,"Ghana",Table1[[#This Row],[COUNTRY]]=254,"Kenya")</f>
        <v>Kenya</v>
      </c>
      <c r="H4686" s="33" t="str">
        <f>TEXT(MONTH(Table1[[#This Row],[REGDATE]])*29, "MMMM")</f>
        <v>September</v>
      </c>
    </row>
    <row r="4687" spans="1:8" x14ac:dyDescent="0.2">
      <c r="A4687" s="20">
        <v>254</v>
      </c>
      <c r="B4687" s="6">
        <v>45554</v>
      </c>
      <c r="C4687" s="1" t="s">
        <v>1</v>
      </c>
      <c r="D4687" s="1" t="s">
        <v>2</v>
      </c>
      <c r="E4687" s="7">
        <v>41</v>
      </c>
      <c r="F4687" s="7">
        <v>33</v>
      </c>
      <c r="G4687" s="23" t="str" cm="1">
        <f t="array" ref="G4687">_xlfn.IFS(Table1[[#This Row],[COUNTRY]]=234,"Nigeria",Table1[[#This Row],[COUNTRY]]=44,"United Kingdom",Table1[[#This Row],[COUNTRY]]=233,"Ghana",Table1[[#This Row],[COUNTRY]]=254,"Kenya")</f>
        <v>Kenya</v>
      </c>
      <c r="H4687" s="33" t="str">
        <f>TEXT(MONTH(Table1[[#This Row],[REGDATE]])*29, "MMMM")</f>
        <v>September</v>
      </c>
    </row>
    <row r="4688" spans="1:8" x14ac:dyDescent="0.2">
      <c r="A4688" s="20">
        <v>254</v>
      </c>
      <c r="B4688" s="6">
        <v>45675</v>
      </c>
      <c r="C4688" s="1" t="s">
        <v>1</v>
      </c>
      <c r="D4688" s="1" t="s">
        <v>0</v>
      </c>
      <c r="E4688" s="7">
        <v>27</v>
      </c>
      <c r="F4688" s="7">
        <v>32</v>
      </c>
      <c r="G4688" s="23" t="str" cm="1">
        <f t="array" ref="G4688">_xlfn.IFS(Table1[[#This Row],[COUNTRY]]=234,"Nigeria",Table1[[#This Row],[COUNTRY]]=44,"United Kingdom",Table1[[#This Row],[COUNTRY]]=233,"Ghana",Table1[[#This Row],[COUNTRY]]=254,"Kenya")</f>
        <v>Kenya</v>
      </c>
      <c r="H4688" s="33" t="str">
        <f>TEXT(MONTH(Table1[[#This Row],[REGDATE]])*29, "MMMM")</f>
        <v>January</v>
      </c>
    </row>
    <row r="4689" spans="1:8" x14ac:dyDescent="0.2">
      <c r="A4689" s="20">
        <v>254</v>
      </c>
      <c r="B4689" s="6">
        <v>45552</v>
      </c>
      <c r="C4689" s="1" t="s">
        <v>1</v>
      </c>
      <c r="D4689" s="1" t="s">
        <v>0</v>
      </c>
      <c r="E4689" s="7">
        <v>27</v>
      </c>
      <c r="F4689" s="7">
        <v>126</v>
      </c>
      <c r="G4689" s="23" t="str" cm="1">
        <f t="array" ref="G4689">_xlfn.IFS(Table1[[#This Row],[COUNTRY]]=234,"Nigeria",Table1[[#This Row],[COUNTRY]]=44,"United Kingdom",Table1[[#This Row],[COUNTRY]]=233,"Ghana",Table1[[#This Row],[COUNTRY]]=254,"Kenya")</f>
        <v>Kenya</v>
      </c>
      <c r="H4689" s="33" t="str">
        <f>TEXT(MONTH(Table1[[#This Row],[REGDATE]])*29, "MMMM")</f>
        <v>September</v>
      </c>
    </row>
    <row r="4690" spans="1:8" x14ac:dyDescent="0.2">
      <c r="A4690" s="20">
        <v>254</v>
      </c>
      <c r="B4690" s="6">
        <v>45552</v>
      </c>
      <c r="C4690" s="1" t="s">
        <v>1</v>
      </c>
      <c r="D4690" s="1" t="s">
        <v>2</v>
      </c>
      <c r="E4690" s="7">
        <v>27</v>
      </c>
      <c r="F4690" s="7">
        <v>95</v>
      </c>
      <c r="G4690" s="23" t="str" cm="1">
        <f t="array" ref="G4690">_xlfn.IFS(Table1[[#This Row],[COUNTRY]]=234,"Nigeria",Table1[[#This Row],[COUNTRY]]=44,"United Kingdom",Table1[[#This Row],[COUNTRY]]=233,"Ghana",Table1[[#This Row],[COUNTRY]]=254,"Kenya")</f>
        <v>Kenya</v>
      </c>
      <c r="H4690" s="33" t="str">
        <f>TEXT(MONTH(Table1[[#This Row],[REGDATE]])*29, "MMMM")</f>
        <v>September</v>
      </c>
    </row>
    <row r="4691" spans="1:8" x14ac:dyDescent="0.2">
      <c r="A4691" s="20">
        <v>254</v>
      </c>
      <c r="B4691" s="6">
        <v>45552</v>
      </c>
      <c r="C4691" s="1" t="s">
        <v>1</v>
      </c>
      <c r="D4691" s="1" t="s">
        <v>3</v>
      </c>
      <c r="E4691" s="7">
        <v>22</v>
      </c>
      <c r="F4691" s="7">
        <v>155</v>
      </c>
      <c r="G4691" s="23" t="str" cm="1">
        <f t="array" ref="G4691">_xlfn.IFS(Table1[[#This Row],[COUNTRY]]=234,"Nigeria",Table1[[#This Row],[COUNTRY]]=44,"United Kingdom",Table1[[#This Row],[COUNTRY]]=233,"Ghana",Table1[[#This Row],[COUNTRY]]=254,"Kenya")</f>
        <v>Kenya</v>
      </c>
      <c r="H4691" s="33" t="str">
        <f>TEXT(MONTH(Table1[[#This Row],[REGDATE]])*29, "MMMM")</f>
        <v>September</v>
      </c>
    </row>
    <row r="4692" spans="1:8" x14ac:dyDescent="0.2">
      <c r="A4692" s="20">
        <v>254</v>
      </c>
      <c r="B4692" s="6">
        <v>45552</v>
      </c>
      <c r="C4692" s="1" t="s">
        <v>1</v>
      </c>
      <c r="D4692" s="1" t="s">
        <v>2</v>
      </c>
      <c r="E4692" s="7">
        <v>24</v>
      </c>
      <c r="F4692" s="7">
        <v>0</v>
      </c>
      <c r="G4692" s="23" t="str" cm="1">
        <f t="array" ref="G4692">_xlfn.IFS(Table1[[#This Row],[COUNTRY]]=234,"Nigeria",Table1[[#This Row],[COUNTRY]]=44,"United Kingdom",Table1[[#This Row],[COUNTRY]]=233,"Ghana",Table1[[#This Row],[COUNTRY]]=254,"Kenya")</f>
        <v>Kenya</v>
      </c>
      <c r="H4692" s="33" t="str">
        <f>TEXT(MONTH(Table1[[#This Row],[REGDATE]])*29, "MMMM")</f>
        <v>September</v>
      </c>
    </row>
    <row r="4693" spans="1:8" x14ac:dyDescent="0.2">
      <c r="A4693" s="20">
        <v>254</v>
      </c>
      <c r="B4693" s="6">
        <v>45552</v>
      </c>
      <c r="C4693" s="1" t="s">
        <v>1</v>
      </c>
      <c r="D4693" s="1" t="s">
        <v>2</v>
      </c>
      <c r="E4693" s="7">
        <v>30</v>
      </c>
      <c r="F4693" s="7">
        <v>20</v>
      </c>
      <c r="G4693" s="23" t="str" cm="1">
        <f t="array" ref="G4693">_xlfn.IFS(Table1[[#This Row],[COUNTRY]]=234,"Nigeria",Table1[[#This Row],[COUNTRY]]=44,"United Kingdom",Table1[[#This Row],[COUNTRY]]=233,"Ghana",Table1[[#This Row],[COUNTRY]]=254,"Kenya")</f>
        <v>Kenya</v>
      </c>
      <c r="H4693" s="33" t="str">
        <f>TEXT(MONTH(Table1[[#This Row],[REGDATE]])*29, "MMMM")</f>
        <v>September</v>
      </c>
    </row>
    <row r="4694" spans="1:8" x14ac:dyDescent="0.2">
      <c r="A4694" s="20">
        <v>254</v>
      </c>
      <c r="B4694" s="6">
        <v>45552</v>
      </c>
      <c r="C4694" s="1" t="s">
        <v>1</v>
      </c>
      <c r="D4694" s="1" t="s">
        <v>2</v>
      </c>
      <c r="E4694" s="7">
        <v>25</v>
      </c>
      <c r="F4694" s="7">
        <v>47</v>
      </c>
      <c r="G4694" s="23" t="str" cm="1">
        <f t="array" ref="G4694">_xlfn.IFS(Table1[[#This Row],[COUNTRY]]=234,"Nigeria",Table1[[#This Row],[COUNTRY]]=44,"United Kingdom",Table1[[#This Row],[COUNTRY]]=233,"Ghana",Table1[[#This Row],[COUNTRY]]=254,"Kenya")</f>
        <v>Kenya</v>
      </c>
      <c r="H4694" s="33" t="str">
        <f>TEXT(MONTH(Table1[[#This Row],[REGDATE]])*29, "MMMM")</f>
        <v>September</v>
      </c>
    </row>
    <row r="4695" spans="1:8" x14ac:dyDescent="0.2">
      <c r="A4695" s="20">
        <v>254</v>
      </c>
      <c r="B4695" s="6">
        <v>45552</v>
      </c>
      <c r="C4695" s="1" t="s">
        <v>1</v>
      </c>
      <c r="D4695" s="1" t="s">
        <v>0</v>
      </c>
      <c r="E4695" s="7">
        <v>27</v>
      </c>
      <c r="F4695" s="7">
        <v>23</v>
      </c>
      <c r="G4695" s="23" t="str" cm="1">
        <f t="array" ref="G4695">_xlfn.IFS(Table1[[#This Row],[COUNTRY]]=234,"Nigeria",Table1[[#This Row],[COUNTRY]]=44,"United Kingdom",Table1[[#This Row],[COUNTRY]]=233,"Ghana",Table1[[#This Row],[COUNTRY]]=254,"Kenya")</f>
        <v>Kenya</v>
      </c>
      <c r="H4695" s="33" t="str">
        <f>TEXT(MONTH(Table1[[#This Row],[REGDATE]])*29, "MMMM")</f>
        <v>September</v>
      </c>
    </row>
    <row r="4696" spans="1:8" x14ac:dyDescent="0.2">
      <c r="A4696" s="20">
        <v>254</v>
      </c>
      <c r="B4696" s="6">
        <v>45552</v>
      </c>
      <c r="C4696" s="1" t="s">
        <v>1</v>
      </c>
      <c r="D4696" s="1" t="s">
        <v>0</v>
      </c>
      <c r="E4696" s="7">
        <v>27</v>
      </c>
      <c r="F4696" s="7">
        <v>16</v>
      </c>
      <c r="G4696" s="23" t="str" cm="1">
        <f t="array" ref="G4696">_xlfn.IFS(Table1[[#This Row],[COUNTRY]]=234,"Nigeria",Table1[[#This Row],[COUNTRY]]=44,"United Kingdom",Table1[[#This Row],[COUNTRY]]=233,"Ghana",Table1[[#This Row],[COUNTRY]]=254,"Kenya")</f>
        <v>Kenya</v>
      </c>
      <c r="H4696" s="33" t="str">
        <f>TEXT(MONTH(Table1[[#This Row],[REGDATE]])*29, "MMMM")</f>
        <v>September</v>
      </c>
    </row>
    <row r="4697" spans="1:8" x14ac:dyDescent="0.2">
      <c r="A4697" s="20">
        <v>254</v>
      </c>
      <c r="B4697" s="6">
        <v>45552</v>
      </c>
      <c r="C4697" s="1" t="s">
        <v>1</v>
      </c>
      <c r="D4697" s="1" t="s">
        <v>2</v>
      </c>
      <c r="E4697" s="7">
        <v>25</v>
      </c>
      <c r="F4697" s="7">
        <v>142</v>
      </c>
      <c r="G4697" s="23" t="str" cm="1">
        <f t="array" ref="G4697">_xlfn.IFS(Table1[[#This Row],[COUNTRY]]=234,"Nigeria",Table1[[#This Row],[COUNTRY]]=44,"United Kingdom",Table1[[#This Row],[COUNTRY]]=233,"Ghana",Table1[[#This Row],[COUNTRY]]=254,"Kenya")</f>
        <v>Kenya</v>
      </c>
      <c r="H4697" s="33" t="str">
        <f>TEXT(MONTH(Table1[[#This Row],[REGDATE]])*29, "MMMM")</f>
        <v>September</v>
      </c>
    </row>
    <row r="4698" spans="1:8" x14ac:dyDescent="0.2">
      <c r="A4698" s="20">
        <v>254</v>
      </c>
      <c r="B4698" s="6">
        <v>45552</v>
      </c>
      <c r="C4698" s="1" t="s">
        <v>1</v>
      </c>
      <c r="D4698" s="1" t="s">
        <v>0</v>
      </c>
      <c r="E4698" s="7">
        <v>27</v>
      </c>
      <c r="F4698" s="7">
        <v>136</v>
      </c>
      <c r="G4698" s="23" t="str" cm="1">
        <f t="array" ref="G4698">_xlfn.IFS(Table1[[#This Row],[COUNTRY]]=234,"Nigeria",Table1[[#This Row],[COUNTRY]]=44,"United Kingdom",Table1[[#This Row],[COUNTRY]]=233,"Ghana",Table1[[#This Row],[COUNTRY]]=254,"Kenya")</f>
        <v>Kenya</v>
      </c>
      <c r="H4698" s="33" t="str">
        <f>TEXT(MONTH(Table1[[#This Row],[REGDATE]])*29, "MMMM")</f>
        <v>September</v>
      </c>
    </row>
    <row r="4699" spans="1:8" x14ac:dyDescent="0.2">
      <c r="A4699" s="20">
        <v>254</v>
      </c>
      <c r="B4699" s="6">
        <v>45552</v>
      </c>
      <c r="C4699" s="1" t="s">
        <v>1</v>
      </c>
      <c r="D4699" s="1" t="s">
        <v>2</v>
      </c>
      <c r="E4699" s="7">
        <v>26</v>
      </c>
      <c r="F4699" s="7">
        <v>124</v>
      </c>
      <c r="G4699" s="23" t="str" cm="1">
        <f t="array" ref="G4699">_xlfn.IFS(Table1[[#This Row],[COUNTRY]]=234,"Nigeria",Table1[[#This Row],[COUNTRY]]=44,"United Kingdom",Table1[[#This Row],[COUNTRY]]=233,"Ghana",Table1[[#This Row],[COUNTRY]]=254,"Kenya")</f>
        <v>Kenya</v>
      </c>
      <c r="H4699" s="33" t="str">
        <f>TEXT(MONTH(Table1[[#This Row],[REGDATE]])*29, "MMMM")</f>
        <v>September</v>
      </c>
    </row>
    <row r="4700" spans="1:8" x14ac:dyDescent="0.2">
      <c r="A4700" s="20">
        <v>254</v>
      </c>
      <c r="B4700" s="6">
        <v>45552</v>
      </c>
      <c r="C4700" s="1" t="s">
        <v>1</v>
      </c>
      <c r="D4700" s="1" t="s">
        <v>0</v>
      </c>
      <c r="E4700" s="7">
        <v>27</v>
      </c>
      <c r="F4700" s="7">
        <v>148</v>
      </c>
      <c r="G4700" s="23" t="str" cm="1">
        <f t="array" ref="G4700">_xlfn.IFS(Table1[[#This Row],[COUNTRY]]=234,"Nigeria",Table1[[#This Row],[COUNTRY]]=44,"United Kingdom",Table1[[#This Row],[COUNTRY]]=233,"Ghana",Table1[[#This Row],[COUNTRY]]=254,"Kenya")</f>
        <v>Kenya</v>
      </c>
      <c r="H4700" s="33" t="str">
        <f>TEXT(MONTH(Table1[[#This Row],[REGDATE]])*29, "MMMM")</f>
        <v>September</v>
      </c>
    </row>
    <row r="4701" spans="1:8" x14ac:dyDescent="0.2">
      <c r="A4701" s="20">
        <v>254</v>
      </c>
      <c r="B4701" s="6">
        <v>45552</v>
      </c>
      <c r="C4701" s="1" t="s">
        <v>1</v>
      </c>
      <c r="D4701" s="1" t="s">
        <v>2</v>
      </c>
      <c r="E4701" s="7">
        <v>42</v>
      </c>
      <c r="F4701" s="7">
        <v>137</v>
      </c>
      <c r="G4701" s="23" t="str" cm="1">
        <f t="array" ref="G4701">_xlfn.IFS(Table1[[#This Row],[COUNTRY]]=234,"Nigeria",Table1[[#This Row],[COUNTRY]]=44,"United Kingdom",Table1[[#This Row],[COUNTRY]]=233,"Ghana",Table1[[#This Row],[COUNTRY]]=254,"Kenya")</f>
        <v>Kenya</v>
      </c>
      <c r="H4701" s="33" t="str">
        <f>TEXT(MONTH(Table1[[#This Row],[REGDATE]])*29, "MMMM")</f>
        <v>September</v>
      </c>
    </row>
    <row r="4702" spans="1:8" x14ac:dyDescent="0.2">
      <c r="A4702" s="20">
        <v>254</v>
      </c>
      <c r="B4702" s="6">
        <v>45552</v>
      </c>
      <c r="C4702" s="1" t="s">
        <v>1</v>
      </c>
      <c r="D4702" s="1" t="s">
        <v>0</v>
      </c>
      <c r="E4702" s="7">
        <v>27</v>
      </c>
      <c r="F4702" s="7">
        <v>152</v>
      </c>
      <c r="G4702" s="23" t="str" cm="1">
        <f t="array" ref="G4702">_xlfn.IFS(Table1[[#This Row],[COUNTRY]]=234,"Nigeria",Table1[[#This Row],[COUNTRY]]=44,"United Kingdom",Table1[[#This Row],[COUNTRY]]=233,"Ghana",Table1[[#This Row],[COUNTRY]]=254,"Kenya")</f>
        <v>Kenya</v>
      </c>
      <c r="H4702" s="33" t="str">
        <f>TEXT(MONTH(Table1[[#This Row],[REGDATE]])*29, "MMMM")</f>
        <v>September</v>
      </c>
    </row>
    <row r="4703" spans="1:8" x14ac:dyDescent="0.2">
      <c r="A4703" s="20">
        <v>254</v>
      </c>
      <c r="B4703" s="6">
        <v>45552</v>
      </c>
      <c r="C4703" s="1" t="s">
        <v>1</v>
      </c>
      <c r="D4703" s="1" t="s">
        <v>3</v>
      </c>
      <c r="E4703" s="7">
        <v>24</v>
      </c>
      <c r="F4703" s="7">
        <v>135</v>
      </c>
      <c r="G4703" s="23" t="str" cm="1">
        <f t="array" ref="G4703">_xlfn.IFS(Table1[[#This Row],[COUNTRY]]=234,"Nigeria",Table1[[#This Row],[COUNTRY]]=44,"United Kingdom",Table1[[#This Row],[COUNTRY]]=233,"Ghana",Table1[[#This Row],[COUNTRY]]=254,"Kenya")</f>
        <v>Kenya</v>
      </c>
      <c r="H4703" s="33" t="str">
        <f>TEXT(MONTH(Table1[[#This Row],[REGDATE]])*29, "MMMM")</f>
        <v>September</v>
      </c>
    </row>
    <row r="4704" spans="1:8" x14ac:dyDescent="0.2">
      <c r="A4704" s="20">
        <v>254</v>
      </c>
      <c r="B4704" s="6">
        <v>45552</v>
      </c>
      <c r="C4704" s="1" t="s">
        <v>1</v>
      </c>
      <c r="D4704" s="1" t="s">
        <v>0</v>
      </c>
      <c r="E4704" s="7">
        <v>27</v>
      </c>
      <c r="F4704" s="7">
        <v>151</v>
      </c>
      <c r="G4704" s="23" t="str" cm="1">
        <f t="array" ref="G4704">_xlfn.IFS(Table1[[#This Row],[COUNTRY]]=234,"Nigeria",Table1[[#This Row],[COUNTRY]]=44,"United Kingdom",Table1[[#This Row],[COUNTRY]]=233,"Ghana",Table1[[#This Row],[COUNTRY]]=254,"Kenya")</f>
        <v>Kenya</v>
      </c>
      <c r="H4704" s="33" t="str">
        <f>TEXT(MONTH(Table1[[#This Row],[REGDATE]])*29, "MMMM")</f>
        <v>September</v>
      </c>
    </row>
    <row r="4705" spans="1:8" x14ac:dyDescent="0.2">
      <c r="A4705" s="20">
        <v>254</v>
      </c>
      <c r="B4705" s="6">
        <v>45552</v>
      </c>
      <c r="C4705" s="1" t="s">
        <v>1</v>
      </c>
      <c r="D4705" s="1" t="s">
        <v>2</v>
      </c>
      <c r="E4705" s="7">
        <v>36</v>
      </c>
      <c r="F4705" s="7">
        <v>65</v>
      </c>
      <c r="G4705" s="23" t="str" cm="1">
        <f t="array" ref="G4705">_xlfn.IFS(Table1[[#This Row],[COUNTRY]]=234,"Nigeria",Table1[[#This Row],[COUNTRY]]=44,"United Kingdom",Table1[[#This Row],[COUNTRY]]=233,"Ghana",Table1[[#This Row],[COUNTRY]]=254,"Kenya")</f>
        <v>Kenya</v>
      </c>
      <c r="H4705" s="33" t="str">
        <f>TEXT(MONTH(Table1[[#This Row],[REGDATE]])*29, "MMMM")</f>
        <v>September</v>
      </c>
    </row>
    <row r="4706" spans="1:8" x14ac:dyDescent="0.2">
      <c r="A4706" s="20">
        <v>254</v>
      </c>
      <c r="B4706" s="6">
        <v>45552</v>
      </c>
      <c r="C4706" s="1" t="s">
        <v>1</v>
      </c>
      <c r="D4706" s="1" t="s">
        <v>0</v>
      </c>
      <c r="E4706" s="7">
        <v>27</v>
      </c>
      <c r="F4706" s="7">
        <v>89</v>
      </c>
      <c r="G4706" s="23" t="str" cm="1">
        <f t="array" ref="G4706">_xlfn.IFS(Table1[[#This Row],[COUNTRY]]=234,"Nigeria",Table1[[#This Row],[COUNTRY]]=44,"United Kingdom",Table1[[#This Row],[COUNTRY]]=233,"Ghana",Table1[[#This Row],[COUNTRY]]=254,"Kenya")</f>
        <v>Kenya</v>
      </c>
      <c r="H4706" s="33" t="str">
        <f>TEXT(MONTH(Table1[[#This Row],[REGDATE]])*29, "MMMM")</f>
        <v>September</v>
      </c>
    </row>
    <row r="4707" spans="1:8" x14ac:dyDescent="0.2">
      <c r="A4707" s="20">
        <v>254</v>
      </c>
      <c r="B4707" s="6">
        <v>45552</v>
      </c>
      <c r="C4707" s="1" t="s">
        <v>1</v>
      </c>
      <c r="D4707" s="1" t="s">
        <v>6</v>
      </c>
      <c r="E4707" s="7">
        <v>63</v>
      </c>
      <c r="F4707" s="7">
        <v>0</v>
      </c>
      <c r="G4707" s="23" t="str" cm="1">
        <f t="array" ref="G4707">_xlfn.IFS(Table1[[#This Row],[COUNTRY]]=234,"Nigeria",Table1[[#This Row],[COUNTRY]]=44,"United Kingdom",Table1[[#This Row],[COUNTRY]]=233,"Ghana",Table1[[#This Row],[COUNTRY]]=254,"Kenya")</f>
        <v>Kenya</v>
      </c>
      <c r="H4707" s="33" t="str">
        <f>TEXT(MONTH(Table1[[#This Row],[REGDATE]])*29, "MMMM")</f>
        <v>September</v>
      </c>
    </row>
    <row r="4708" spans="1:8" x14ac:dyDescent="0.2">
      <c r="A4708" s="20">
        <v>254</v>
      </c>
      <c r="B4708" s="6">
        <v>45552</v>
      </c>
      <c r="C4708" s="1" t="s">
        <v>1</v>
      </c>
      <c r="D4708" s="1" t="s">
        <v>0</v>
      </c>
      <c r="E4708" s="7">
        <v>27</v>
      </c>
      <c r="F4708" s="7">
        <v>145</v>
      </c>
      <c r="G4708" s="23" t="str" cm="1">
        <f t="array" ref="G4708">_xlfn.IFS(Table1[[#This Row],[COUNTRY]]=234,"Nigeria",Table1[[#This Row],[COUNTRY]]=44,"United Kingdom",Table1[[#This Row],[COUNTRY]]=233,"Ghana",Table1[[#This Row],[COUNTRY]]=254,"Kenya")</f>
        <v>Kenya</v>
      </c>
      <c r="H4708" s="33" t="str">
        <f>TEXT(MONTH(Table1[[#This Row],[REGDATE]])*29, "MMMM")</f>
        <v>September</v>
      </c>
    </row>
    <row r="4709" spans="1:8" x14ac:dyDescent="0.2">
      <c r="A4709" s="20">
        <v>254</v>
      </c>
      <c r="B4709" s="6">
        <v>45552</v>
      </c>
      <c r="C4709" s="1" t="s">
        <v>1</v>
      </c>
      <c r="D4709" s="1" t="s">
        <v>2</v>
      </c>
      <c r="E4709" s="7">
        <v>23</v>
      </c>
      <c r="F4709" s="7">
        <v>18</v>
      </c>
      <c r="G4709" s="23" t="str" cm="1">
        <f t="array" ref="G4709">_xlfn.IFS(Table1[[#This Row],[COUNTRY]]=234,"Nigeria",Table1[[#This Row],[COUNTRY]]=44,"United Kingdom",Table1[[#This Row],[COUNTRY]]=233,"Ghana",Table1[[#This Row],[COUNTRY]]=254,"Kenya")</f>
        <v>Kenya</v>
      </c>
      <c r="H4709" s="33" t="str">
        <f>TEXT(MONTH(Table1[[#This Row],[REGDATE]])*29, "MMMM")</f>
        <v>September</v>
      </c>
    </row>
    <row r="4710" spans="1:8" x14ac:dyDescent="0.2">
      <c r="A4710" s="20">
        <v>254</v>
      </c>
      <c r="B4710" s="6">
        <v>45552</v>
      </c>
      <c r="C4710" s="1" t="s">
        <v>1</v>
      </c>
      <c r="D4710" s="1" t="s">
        <v>0</v>
      </c>
      <c r="E4710" s="7">
        <v>27</v>
      </c>
      <c r="F4710" s="7">
        <v>34</v>
      </c>
      <c r="G4710" s="23" t="str" cm="1">
        <f t="array" ref="G4710">_xlfn.IFS(Table1[[#This Row],[COUNTRY]]=234,"Nigeria",Table1[[#This Row],[COUNTRY]]=44,"United Kingdom",Table1[[#This Row],[COUNTRY]]=233,"Ghana",Table1[[#This Row],[COUNTRY]]=254,"Kenya")</f>
        <v>Kenya</v>
      </c>
      <c r="H4710" s="33" t="str">
        <f>TEXT(MONTH(Table1[[#This Row],[REGDATE]])*29, "MMMM")</f>
        <v>September</v>
      </c>
    </row>
    <row r="4711" spans="1:8" x14ac:dyDescent="0.2">
      <c r="A4711" s="20">
        <v>254</v>
      </c>
      <c r="B4711" s="6">
        <v>45552</v>
      </c>
      <c r="C4711" s="1" t="s">
        <v>1</v>
      </c>
      <c r="D4711" s="1" t="s">
        <v>0</v>
      </c>
      <c r="E4711" s="7">
        <v>27</v>
      </c>
      <c r="F4711" s="7">
        <v>90</v>
      </c>
      <c r="G4711" s="23" t="str" cm="1">
        <f t="array" ref="G4711">_xlfn.IFS(Table1[[#This Row],[COUNTRY]]=234,"Nigeria",Table1[[#This Row],[COUNTRY]]=44,"United Kingdom",Table1[[#This Row],[COUNTRY]]=233,"Ghana",Table1[[#This Row],[COUNTRY]]=254,"Kenya")</f>
        <v>Kenya</v>
      </c>
      <c r="H4711" s="33" t="str">
        <f>TEXT(MONTH(Table1[[#This Row],[REGDATE]])*29, "MMMM")</f>
        <v>September</v>
      </c>
    </row>
    <row r="4712" spans="1:8" x14ac:dyDescent="0.2">
      <c r="A4712" s="20">
        <v>254</v>
      </c>
      <c r="B4712" s="6">
        <v>45552</v>
      </c>
      <c r="C4712" s="1" t="s">
        <v>5</v>
      </c>
      <c r="D4712" s="1" t="s">
        <v>0</v>
      </c>
      <c r="E4712" s="7">
        <v>27</v>
      </c>
      <c r="F4712" s="7">
        <v>155</v>
      </c>
      <c r="G4712" s="23" t="str" cm="1">
        <f t="array" ref="G4712">_xlfn.IFS(Table1[[#This Row],[COUNTRY]]=234,"Nigeria",Table1[[#This Row],[COUNTRY]]=44,"United Kingdom",Table1[[#This Row],[COUNTRY]]=233,"Ghana",Table1[[#This Row],[COUNTRY]]=254,"Kenya")</f>
        <v>Kenya</v>
      </c>
      <c r="H4712" s="33" t="str">
        <f>TEXT(MONTH(Table1[[#This Row],[REGDATE]])*29, "MMMM")</f>
        <v>September</v>
      </c>
    </row>
    <row r="4713" spans="1:8" x14ac:dyDescent="0.2">
      <c r="A4713" s="20">
        <v>254</v>
      </c>
      <c r="B4713" s="6">
        <v>45552</v>
      </c>
      <c r="C4713" s="1" t="s">
        <v>1</v>
      </c>
      <c r="D4713" s="1" t="s">
        <v>2</v>
      </c>
      <c r="E4713" s="7">
        <v>41</v>
      </c>
      <c r="F4713" s="7">
        <v>80</v>
      </c>
      <c r="G4713" s="23" t="str" cm="1">
        <f t="array" ref="G4713">_xlfn.IFS(Table1[[#This Row],[COUNTRY]]=234,"Nigeria",Table1[[#This Row],[COUNTRY]]=44,"United Kingdom",Table1[[#This Row],[COUNTRY]]=233,"Ghana",Table1[[#This Row],[COUNTRY]]=254,"Kenya")</f>
        <v>Kenya</v>
      </c>
      <c r="H4713" s="33" t="str">
        <f>TEXT(MONTH(Table1[[#This Row],[REGDATE]])*29, "MMMM")</f>
        <v>September</v>
      </c>
    </row>
    <row r="4714" spans="1:8" x14ac:dyDescent="0.2">
      <c r="A4714" s="20">
        <v>254</v>
      </c>
      <c r="B4714" s="6">
        <v>45552</v>
      </c>
      <c r="C4714" s="1" t="s">
        <v>1</v>
      </c>
      <c r="D4714" s="1" t="s">
        <v>0</v>
      </c>
      <c r="E4714" s="7">
        <v>27</v>
      </c>
      <c r="F4714" s="7">
        <v>128</v>
      </c>
      <c r="G4714" s="23" t="str" cm="1">
        <f t="array" ref="G4714">_xlfn.IFS(Table1[[#This Row],[COUNTRY]]=234,"Nigeria",Table1[[#This Row],[COUNTRY]]=44,"United Kingdom",Table1[[#This Row],[COUNTRY]]=233,"Ghana",Table1[[#This Row],[COUNTRY]]=254,"Kenya")</f>
        <v>Kenya</v>
      </c>
      <c r="H4714" s="33" t="str">
        <f>TEXT(MONTH(Table1[[#This Row],[REGDATE]])*29, "MMMM")</f>
        <v>September</v>
      </c>
    </row>
    <row r="4715" spans="1:8" x14ac:dyDescent="0.2">
      <c r="A4715" s="20">
        <v>254</v>
      </c>
      <c r="B4715" s="6">
        <v>45552</v>
      </c>
      <c r="C4715" s="1" t="s">
        <v>1</v>
      </c>
      <c r="D4715" s="1" t="s">
        <v>2</v>
      </c>
      <c r="E4715" s="7">
        <v>21</v>
      </c>
      <c r="F4715" s="7">
        <v>147</v>
      </c>
      <c r="G4715" s="23" t="str" cm="1">
        <f t="array" ref="G4715">_xlfn.IFS(Table1[[#This Row],[COUNTRY]]=234,"Nigeria",Table1[[#This Row],[COUNTRY]]=44,"United Kingdom",Table1[[#This Row],[COUNTRY]]=233,"Ghana",Table1[[#This Row],[COUNTRY]]=254,"Kenya")</f>
        <v>Kenya</v>
      </c>
      <c r="H4715" s="33" t="str">
        <f>TEXT(MONTH(Table1[[#This Row],[REGDATE]])*29, "MMMM")</f>
        <v>September</v>
      </c>
    </row>
    <row r="4716" spans="1:8" x14ac:dyDescent="0.2">
      <c r="A4716" s="20">
        <v>254</v>
      </c>
      <c r="B4716" s="6">
        <v>45552</v>
      </c>
      <c r="C4716" s="1" t="s">
        <v>1</v>
      </c>
      <c r="D4716" s="1" t="s">
        <v>2</v>
      </c>
      <c r="E4716" s="7">
        <v>24</v>
      </c>
      <c r="F4716" s="7">
        <v>1</v>
      </c>
      <c r="G4716" s="23" t="str" cm="1">
        <f t="array" ref="G4716">_xlfn.IFS(Table1[[#This Row],[COUNTRY]]=234,"Nigeria",Table1[[#This Row],[COUNTRY]]=44,"United Kingdom",Table1[[#This Row],[COUNTRY]]=233,"Ghana",Table1[[#This Row],[COUNTRY]]=254,"Kenya")</f>
        <v>Kenya</v>
      </c>
      <c r="H4716" s="33" t="str">
        <f>TEXT(MONTH(Table1[[#This Row],[REGDATE]])*29, "MMMM")</f>
        <v>September</v>
      </c>
    </row>
    <row r="4717" spans="1:8" x14ac:dyDescent="0.2">
      <c r="A4717" s="20">
        <v>254</v>
      </c>
      <c r="B4717" s="6">
        <v>45552</v>
      </c>
      <c r="C4717" s="1" t="s">
        <v>1</v>
      </c>
      <c r="D4717" s="1" t="s">
        <v>2</v>
      </c>
      <c r="E4717" s="7">
        <v>60</v>
      </c>
      <c r="F4717" s="7">
        <v>151</v>
      </c>
      <c r="G4717" s="23" t="str" cm="1">
        <f t="array" ref="G4717">_xlfn.IFS(Table1[[#This Row],[COUNTRY]]=234,"Nigeria",Table1[[#This Row],[COUNTRY]]=44,"United Kingdom",Table1[[#This Row],[COUNTRY]]=233,"Ghana",Table1[[#This Row],[COUNTRY]]=254,"Kenya")</f>
        <v>Kenya</v>
      </c>
      <c r="H4717" s="33" t="str">
        <f>TEXT(MONTH(Table1[[#This Row],[REGDATE]])*29, "MMMM")</f>
        <v>September</v>
      </c>
    </row>
    <row r="4718" spans="1:8" x14ac:dyDescent="0.2">
      <c r="A4718" s="20">
        <v>254</v>
      </c>
      <c r="B4718" s="6">
        <v>45552</v>
      </c>
      <c r="C4718" s="1" t="s">
        <v>1</v>
      </c>
      <c r="D4718" s="1" t="s">
        <v>2</v>
      </c>
      <c r="E4718" s="7">
        <v>29</v>
      </c>
      <c r="F4718" s="7">
        <v>8</v>
      </c>
      <c r="G4718" s="23" t="str" cm="1">
        <f t="array" ref="G4718">_xlfn.IFS(Table1[[#This Row],[COUNTRY]]=234,"Nigeria",Table1[[#This Row],[COUNTRY]]=44,"United Kingdom",Table1[[#This Row],[COUNTRY]]=233,"Ghana",Table1[[#This Row],[COUNTRY]]=254,"Kenya")</f>
        <v>Kenya</v>
      </c>
      <c r="H4718" s="33" t="str">
        <f>TEXT(MONTH(Table1[[#This Row],[REGDATE]])*29, "MMMM")</f>
        <v>September</v>
      </c>
    </row>
    <row r="4719" spans="1:8" x14ac:dyDescent="0.2">
      <c r="A4719" s="20">
        <v>254</v>
      </c>
      <c r="B4719" s="6">
        <v>45552</v>
      </c>
      <c r="C4719" s="1" t="s">
        <v>1</v>
      </c>
      <c r="D4719" s="1" t="s">
        <v>2</v>
      </c>
      <c r="E4719" s="7">
        <v>19</v>
      </c>
      <c r="F4719" s="7">
        <v>155</v>
      </c>
      <c r="G4719" s="23" t="str" cm="1">
        <f t="array" ref="G4719">_xlfn.IFS(Table1[[#This Row],[COUNTRY]]=234,"Nigeria",Table1[[#This Row],[COUNTRY]]=44,"United Kingdom",Table1[[#This Row],[COUNTRY]]=233,"Ghana",Table1[[#This Row],[COUNTRY]]=254,"Kenya")</f>
        <v>Kenya</v>
      </c>
      <c r="H4719" s="33" t="str">
        <f>TEXT(MONTH(Table1[[#This Row],[REGDATE]])*29, "MMMM")</f>
        <v>September</v>
      </c>
    </row>
    <row r="4720" spans="1:8" x14ac:dyDescent="0.2">
      <c r="A4720" s="20">
        <v>254</v>
      </c>
      <c r="B4720" s="6">
        <v>45552</v>
      </c>
      <c r="C4720" s="1" t="s">
        <v>1</v>
      </c>
      <c r="D4720" s="1" t="s">
        <v>2</v>
      </c>
      <c r="E4720" s="7">
        <v>23</v>
      </c>
      <c r="F4720" s="7">
        <v>148</v>
      </c>
      <c r="G4720" s="23" t="str" cm="1">
        <f t="array" ref="G4720">_xlfn.IFS(Table1[[#This Row],[COUNTRY]]=234,"Nigeria",Table1[[#This Row],[COUNTRY]]=44,"United Kingdom",Table1[[#This Row],[COUNTRY]]=233,"Ghana",Table1[[#This Row],[COUNTRY]]=254,"Kenya")</f>
        <v>Kenya</v>
      </c>
      <c r="H4720" s="33" t="str">
        <f>TEXT(MONTH(Table1[[#This Row],[REGDATE]])*29, "MMMM")</f>
        <v>September</v>
      </c>
    </row>
    <row r="4721" spans="1:8" x14ac:dyDescent="0.2">
      <c r="A4721" s="20">
        <v>254</v>
      </c>
      <c r="B4721" s="6">
        <v>45552</v>
      </c>
      <c r="C4721" s="1" t="s">
        <v>1</v>
      </c>
      <c r="D4721" s="1" t="s">
        <v>6</v>
      </c>
      <c r="E4721" s="7">
        <v>22</v>
      </c>
      <c r="F4721" s="7">
        <v>52</v>
      </c>
      <c r="G4721" s="23" t="str" cm="1">
        <f t="array" ref="G4721">_xlfn.IFS(Table1[[#This Row],[COUNTRY]]=234,"Nigeria",Table1[[#This Row],[COUNTRY]]=44,"United Kingdom",Table1[[#This Row],[COUNTRY]]=233,"Ghana",Table1[[#This Row],[COUNTRY]]=254,"Kenya")</f>
        <v>Kenya</v>
      </c>
      <c r="H4721" s="33" t="str">
        <f>TEXT(MONTH(Table1[[#This Row],[REGDATE]])*29, "MMMM")</f>
        <v>September</v>
      </c>
    </row>
    <row r="4722" spans="1:8" x14ac:dyDescent="0.2">
      <c r="A4722" s="20">
        <v>254</v>
      </c>
      <c r="B4722" s="6">
        <v>45552</v>
      </c>
      <c r="C4722" s="1" t="s">
        <v>1</v>
      </c>
      <c r="D4722" s="1" t="s">
        <v>0</v>
      </c>
      <c r="E4722" s="7">
        <v>26</v>
      </c>
      <c r="F4722" s="7">
        <v>155</v>
      </c>
      <c r="G4722" s="23" t="str" cm="1">
        <f t="array" ref="G4722">_xlfn.IFS(Table1[[#This Row],[COUNTRY]]=234,"Nigeria",Table1[[#This Row],[COUNTRY]]=44,"United Kingdom",Table1[[#This Row],[COUNTRY]]=233,"Ghana",Table1[[#This Row],[COUNTRY]]=254,"Kenya")</f>
        <v>Kenya</v>
      </c>
      <c r="H4722" s="33" t="str">
        <f>TEXT(MONTH(Table1[[#This Row],[REGDATE]])*29, "MMMM")</f>
        <v>September</v>
      </c>
    </row>
    <row r="4723" spans="1:8" x14ac:dyDescent="0.2">
      <c r="A4723" s="20">
        <v>254</v>
      </c>
      <c r="B4723" s="6">
        <v>45553</v>
      </c>
      <c r="C4723" s="1" t="s">
        <v>4</v>
      </c>
      <c r="D4723" s="1" t="s">
        <v>0</v>
      </c>
      <c r="E4723" s="7">
        <v>27</v>
      </c>
      <c r="F4723" s="7">
        <v>73</v>
      </c>
      <c r="G4723" s="23" t="str" cm="1">
        <f t="array" ref="G4723">_xlfn.IFS(Table1[[#This Row],[COUNTRY]]=234,"Nigeria",Table1[[#This Row],[COUNTRY]]=44,"United Kingdom",Table1[[#This Row],[COUNTRY]]=233,"Ghana",Table1[[#This Row],[COUNTRY]]=254,"Kenya")</f>
        <v>Kenya</v>
      </c>
      <c r="H4723" s="33" t="str">
        <f>TEXT(MONTH(Table1[[#This Row],[REGDATE]])*29, "MMMM")</f>
        <v>September</v>
      </c>
    </row>
    <row r="4724" spans="1:8" x14ac:dyDescent="0.2">
      <c r="A4724" s="20">
        <v>254</v>
      </c>
      <c r="B4724" s="6">
        <v>45552</v>
      </c>
      <c r="C4724" s="1" t="s">
        <v>1</v>
      </c>
      <c r="D4724" s="1" t="s">
        <v>3</v>
      </c>
      <c r="E4724" s="7">
        <v>21</v>
      </c>
      <c r="F4724" s="7">
        <v>146</v>
      </c>
      <c r="G4724" s="23" t="str" cm="1">
        <f t="array" ref="G4724">_xlfn.IFS(Table1[[#This Row],[COUNTRY]]=234,"Nigeria",Table1[[#This Row],[COUNTRY]]=44,"United Kingdom",Table1[[#This Row],[COUNTRY]]=233,"Ghana",Table1[[#This Row],[COUNTRY]]=254,"Kenya")</f>
        <v>Kenya</v>
      </c>
      <c r="H4724" s="33" t="str">
        <f>TEXT(MONTH(Table1[[#This Row],[REGDATE]])*29, "MMMM")</f>
        <v>September</v>
      </c>
    </row>
    <row r="4725" spans="1:8" x14ac:dyDescent="0.2">
      <c r="A4725" s="20">
        <v>254</v>
      </c>
      <c r="B4725" s="6">
        <v>45552</v>
      </c>
      <c r="C4725" s="1" t="s">
        <v>1</v>
      </c>
      <c r="D4725" s="1" t="s">
        <v>0</v>
      </c>
      <c r="E4725" s="7">
        <v>27</v>
      </c>
      <c r="F4725" s="7">
        <v>2</v>
      </c>
      <c r="G4725" s="23" t="str" cm="1">
        <f t="array" ref="G4725">_xlfn.IFS(Table1[[#This Row],[COUNTRY]]=234,"Nigeria",Table1[[#This Row],[COUNTRY]]=44,"United Kingdom",Table1[[#This Row],[COUNTRY]]=233,"Ghana",Table1[[#This Row],[COUNTRY]]=254,"Kenya")</f>
        <v>Kenya</v>
      </c>
      <c r="H4725" s="33" t="str">
        <f>TEXT(MONTH(Table1[[#This Row],[REGDATE]])*29, "MMMM")</f>
        <v>September</v>
      </c>
    </row>
    <row r="4726" spans="1:8" x14ac:dyDescent="0.2">
      <c r="A4726" s="20">
        <v>254</v>
      </c>
      <c r="B4726" s="6">
        <v>45552</v>
      </c>
      <c r="C4726" s="1" t="s">
        <v>1</v>
      </c>
      <c r="D4726" s="1" t="s">
        <v>0</v>
      </c>
      <c r="E4726" s="7">
        <v>27</v>
      </c>
      <c r="F4726" s="7">
        <v>43</v>
      </c>
      <c r="G4726" s="23" t="str" cm="1">
        <f t="array" ref="G4726">_xlfn.IFS(Table1[[#This Row],[COUNTRY]]=234,"Nigeria",Table1[[#This Row],[COUNTRY]]=44,"United Kingdom",Table1[[#This Row],[COUNTRY]]=233,"Ghana",Table1[[#This Row],[COUNTRY]]=254,"Kenya")</f>
        <v>Kenya</v>
      </c>
      <c r="H4726" s="33" t="str">
        <f>TEXT(MONTH(Table1[[#This Row],[REGDATE]])*29, "MMMM")</f>
        <v>September</v>
      </c>
    </row>
    <row r="4727" spans="1:8" x14ac:dyDescent="0.2">
      <c r="A4727" s="20">
        <v>254</v>
      </c>
      <c r="B4727" s="6">
        <v>45552</v>
      </c>
      <c r="C4727" s="1" t="s">
        <v>1</v>
      </c>
      <c r="D4727" s="1" t="s">
        <v>2</v>
      </c>
      <c r="E4727" s="7">
        <v>23</v>
      </c>
      <c r="F4727" s="7">
        <v>127</v>
      </c>
      <c r="G4727" s="23" t="str" cm="1">
        <f t="array" ref="G4727">_xlfn.IFS(Table1[[#This Row],[COUNTRY]]=234,"Nigeria",Table1[[#This Row],[COUNTRY]]=44,"United Kingdom",Table1[[#This Row],[COUNTRY]]=233,"Ghana",Table1[[#This Row],[COUNTRY]]=254,"Kenya")</f>
        <v>Kenya</v>
      </c>
      <c r="H4727" s="33" t="str">
        <f>TEXT(MONTH(Table1[[#This Row],[REGDATE]])*29, "MMMM")</f>
        <v>September</v>
      </c>
    </row>
    <row r="4728" spans="1:8" x14ac:dyDescent="0.2">
      <c r="A4728" s="20">
        <v>254</v>
      </c>
      <c r="B4728" s="6">
        <v>45552</v>
      </c>
      <c r="C4728" s="1" t="s">
        <v>1</v>
      </c>
      <c r="D4728" s="1" t="s">
        <v>0</v>
      </c>
      <c r="E4728" s="7">
        <v>27</v>
      </c>
      <c r="F4728" s="7">
        <v>131</v>
      </c>
      <c r="G4728" s="23" t="str" cm="1">
        <f t="array" ref="G4728">_xlfn.IFS(Table1[[#This Row],[COUNTRY]]=234,"Nigeria",Table1[[#This Row],[COUNTRY]]=44,"United Kingdom",Table1[[#This Row],[COUNTRY]]=233,"Ghana",Table1[[#This Row],[COUNTRY]]=254,"Kenya")</f>
        <v>Kenya</v>
      </c>
      <c r="H4728" s="33" t="str">
        <f>TEXT(MONTH(Table1[[#This Row],[REGDATE]])*29, "MMMM")</f>
        <v>September</v>
      </c>
    </row>
    <row r="4729" spans="1:8" x14ac:dyDescent="0.2">
      <c r="A4729" s="20">
        <v>254</v>
      </c>
      <c r="B4729" s="6">
        <v>45552</v>
      </c>
      <c r="C4729" s="1" t="s">
        <v>1</v>
      </c>
      <c r="D4729" s="1" t="s">
        <v>0</v>
      </c>
      <c r="E4729" s="7">
        <v>27</v>
      </c>
      <c r="F4729" s="7">
        <v>88</v>
      </c>
      <c r="G4729" s="23" t="str" cm="1">
        <f t="array" ref="G4729">_xlfn.IFS(Table1[[#This Row],[COUNTRY]]=234,"Nigeria",Table1[[#This Row],[COUNTRY]]=44,"United Kingdom",Table1[[#This Row],[COUNTRY]]=233,"Ghana",Table1[[#This Row],[COUNTRY]]=254,"Kenya")</f>
        <v>Kenya</v>
      </c>
      <c r="H4729" s="33" t="str">
        <f>TEXT(MONTH(Table1[[#This Row],[REGDATE]])*29, "MMMM")</f>
        <v>September</v>
      </c>
    </row>
    <row r="4730" spans="1:8" x14ac:dyDescent="0.2">
      <c r="A4730" s="20">
        <v>254</v>
      </c>
      <c r="B4730" s="6">
        <v>45552</v>
      </c>
      <c r="C4730" s="1" t="s">
        <v>1</v>
      </c>
      <c r="D4730" s="1" t="s">
        <v>2</v>
      </c>
      <c r="E4730" s="7">
        <v>23</v>
      </c>
      <c r="F4730" s="7">
        <v>155</v>
      </c>
      <c r="G4730" s="23" t="str" cm="1">
        <f t="array" ref="G4730">_xlfn.IFS(Table1[[#This Row],[COUNTRY]]=234,"Nigeria",Table1[[#This Row],[COUNTRY]]=44,"United Kingdom",Table1[[#This Row],[COUNTRY]]=233,"Ghana",Table1[[#This Row],[COUNTRY]]=254,"Kenya")</f>
        <v>Kenya</v>
      </c>
      <c r="H4730" s="33" t="str">
        <f>TEXT(MONTH(Table1[[#This Row],[REGDATE]])*29, "MMMM")</f>
        <v>September</v>
      </c>
    </row>
    <row r="4731" spans="1:8" x14ac:dyDescent="0.2">
      <c r="A4731" s="20">
        <v>254</v>
      </c>
      <c r="B4731" s="6">
        <v>45552</v>
      </c>
      <c r="C4731" s="1" t="s">
        <v>1</v>
      </c>
      <c r="D4731" s="1" t="s">
        <v>2</v>
      </c>
      <c r="E4731" s="7">
        <v>22</v>
      </c>
      <c r="F4731" s="7">
        <v>30</v>
      </c>
      <c r="G4731" s="23" t="str" cm="1">
        <f t="array" ref="G4731">_xlfn.IFS(Table1[[#This Row],[COUNTRY]]=234,"Nigeria",Table1[[#This Row],[COUNTRY]]=44,"United Kingdom",Table1[[#This Row],[COUNTRY]]=233,"Ghana",Table1[[#This Row],[COUNTRY]]=254,"Kenya")</f>
        <v>Kenya</v>
      </c>
      <c r="H4731" s="33" t="str">
        <f>TEXT(MONTH(Table1[[#This Row],[REGDATE]])*29, "MMMM")</f>
        <v>September</v>
      </c>
    </row>
    <row r="4732" spans="1:8" x14ac:dyDescent="0.2">
      <c r="A4732" s="20">
        <v>254</v>
      </c>
      <c r="B4732" s="6">
        <v>45553</v>
      </c>
      <c r="C4732" s="1" t="s">
        <v>1</v>
      </c>
      <c r="D4732" s="1" t="s">
        <v>2</v>
      </c>
      <c r="E4732" s="7">
        <v>22</v>
      </c>
      <c r="F4732" s="7">
        <v>131</v>
      </c>
      <c r="G4732" s="23" t="str" cm="1">
        <f t="array" ref="G4732">_xlfn.IFS(Table1[[#This Row],[COUNTRY]]=234,"Nigeria",Table1[[#This Row],[COUNTRY]]=44,"United Kingdom",Table1[[#This Row],[COUNTRY]]=233,"Ghana",Table1[[#This Row],[COUNTRY]]=254,"Kenya")</f>
        <v>Kenya</v>
      </c>
      <c r="H4732" s="33" t="str">
        <f>TEXT(MONTH(Table1[[#This Row],[REGDATE]])*29, "MMMM")</f>
        <v>September</v>
      </c>
    </row>
    <row r="4733" spans="1:8" x14ac:dyDescent="0.2">
      <c r="A4733" s="20">
        <v>254</v>
      </c>
      <c r="B4733" s="6">
        <v>45553</v>
      </c>
      <c r="C4733" s="1" t="s">
        <v>1</v>
      </c>
      <c r="D4733" s="1" t="s">
        <v>2</v>
      </c>
      <c r="E4733" s="7">
        <v>22</v>
      </c>
      <c r="F4733" s="7">
        <v>105</v>
      </c>
      <c r="G4733" s="23" t="str" cm="1">
        <f t="array" ref="G4733">_xlfn.IFS(Table1[[#This Row],[COUNTRY]]=234,"Nigeria",Table1[[#This Row],[COUNTRY]]=44,"United Kingdom",Table1[[#This Row],[COUNTRY]]=233,"Ghana",Table1[[#This Row],[COUNTRY]]=254,"Kenya")</f>
        <v>Kenya</v>
      </c>
      <c r="H4733" s="33" t="str">
        <f>TEXT(MONTH(Table1[[#This Row],[REGDATE]])*29, "MMMM")</f>
        <v>September</v>
      </c>
    </row>
    <row r="4734" spans="1:8" x14ac:dyDescent="0.2">
      <c r="A4734" s="20">
        <v>254</v>
      </c>
      <c r="B4734" s="6">
        <v>45553</v>
      </c>
      <c r="C4734" s="1" t="s">
        <v>1</v>
      </c>
      <c r="D4734" s="1" t="s">
        <v>0</v>
      </c>
      <c r="E4734" s="7">
        <v>27</v>
      </c>
      <c r="F4734" s="7">
        <v>126</v>
      </c>
      <c r="G4734" s="23" t="str" cm="1">
        <f t="array" ref="G4734">_xlfn.IFS(Table1[[#This Row],[COUNTRY]]=234,"Nigeria",Table1[[#This Row],[COUNTRY]]=44,"United Kingdom",Table1[[#This Row],[COUNTRY]]=233,"Ghana",Table1[[#This Row],[COUNTRY]]=254,"Kenya")</f>
        <v>Kenya</v>
      </c>
      <c r="H4734" s="33" t="str">
        <f>TEXT(MONTH(Table1[[#This Row],[REGDATE]])*29, "MMMM")</f>
        <v>September</v>
      </c>
    </row>
    <row r="4735" spans="1:8" x14ac:dyDescent="0.2">
      <c r="A4735" s="20">
        <v>254</v>
      </c>
      <c r="B4735" s="6">
        <v>45553</v>
      </c>
      <c r="C4735" s="1" t="s">
        <v>1</v>
      </c>
      <c r="D4735" s="1" t="s">
        <v>2</v>
      </c>
      <c r="E4735" s="7">
        <v>21</v>
      </c>
      <c r="F4735" s="7">
        <v>147</v>
      </c>
      <c r="G4735" s="23" t="str" cm="1">
        <f t="array" ref="G4735">_xlfn.IFS(Table1[[#This Row],[COUNTRY]]=234,"Nigeria",Table1[[#This Row],[COUNTRY]]=44,"United Kingdom",Table1[[#This Row],[COUNTRY]]=233,"Ghana",Table1[[#This Row],[COUNTRY]]=254,"Kenya")</f>
        <v>Kenya</v>
      </c>
      <c r="H4735" s="33" t="str">
        <f>TEXT(MONTH(Table1[[#This Row],[REGDATE]])*29, "MMMM")</f>
        <v>September</v>
      </c>
    </row>
    <row r="4736" spans="1:8" x14ac:dyDescent="0.2">
      <c r="A4736" s="20">
        <v>254</v>
      </c>
      <c r="B4736" s="6">
        <v>45552</v>
      </c>
      <c r="C4736" s="1" t="s">
        <v>1</v>
      </c>
      <c r="D4736" s="1" t="s">
        <v>3</v>
      </c>
      <c r="E4736" s="7">
        <v>27</v>
      </c>
      <c r="F4736" s="7">
        <v>154</v>
      </c>
      <c r="G4736" s="23" t="str" cm="1">
        <f t="array" ref="G4736">_xlfn.IFS(Table1[[#This Row],[COUNTRY]]=234,"Nigeria",Table1[[#This Row],[COUNTRY]]=44,"United Kingdom",Table1[[#This Row],[COUNTRY]]=233,"Ghana",Table1[[#This Row],[COUNTRY]]=254,"Kenya")</f>
        <v>Kenya</v>
      </c>
      <c r="H4736" s="33" t="str">
        <f>TEXT(MONTH(Table1[[#This Row],[REGDATE]])*29, "MMMM")</f>
        <v>September</v>
      </c>
    </row>
    <row r="4737" spans="1:8" x14ac:dyDescent="0.2">
      <c r="A4737" s="20">
        <v>254</v>
      </c>
      <c r="B4737" s="6">
        <v>45552</v>
      </c>
      <c r="C4737" s="1" t="s">
        <v>1</v>
      </c>
      <c r="D4737" s="1" t="s">
        <v>2</v>
      </c>
      <c r="E4737" s="7">
        <v>23</v>
      </c>
      <c r="F4737" s="7">
        <v>131</v>
      </c>
      <c r="G4737" s="23" t="str" cm="1">
        <f t="array" ref="G4737">_xlfn.IFS(Table1[[#This Row],[COUNTRY]]=234,"Nigeria",Table1[[#This Row],[COUNTRY]]=44,"United Kingdom",Table1[[#This Row],[COUNTRY]]=233,"Ghana",Table1[[#This Row],[COUNTRY]]=254,"Kenya")</f>
        <v>Kenya</v>
      </c>
      <c r="H4737" s="33" t="str">
        <f>TEXT(MONTH(Table1[[#This Row],[REGDATE]])*29, "MMMM")</f>
        <v>September</v>
      </c>
    </row>
    <row r="4738" spans="1:8" x14ac:dyDescent="0.2">
      <c r="A4738" s="20">
        <v>254</v>
      </c>
      <c r="B4738" s="6">
        <v>45552</v>
      </c>
      <c r="C4738" s="1" t="s">
        <v>1</v>
      </c>
      <c r="D4738" s="1" t="s">
        <v>2</v>
      </c>
      <c r="E4738" s="7">
        <v>24</v>
      </c>
      <c r="F4738" s="7">
        <v>15</v>
      </c>
      <c r="G4738" s="23" t="str" cm="1">
        <f t="array" ref="G4738">_xlfn.IFS(Table1[[#This Row],[COUNTRY]]=234,"Nigeria",Table1[[#This Row],[COUNTRY]]=44,"United Kingdom",Table1[[#This Row],[COUNTRY]]=233,"Ghana",Table1[[#This Row],[COUNTRY]]=254,"Kenya")</f>
        <v>Kenya</v>
      </c>
      <c r="H4738" s="33" t="str">
        <f>TEXT(MONTH(Table1[[#This Row],[REGDATE]])*29, "MMMM")</f>
        <v>September</v>
      </c>
    </row>
    <row r="4739" spans="1:8" x14ac:dyDescent="0.2">
      <c r="A4739" s="20">
        <v>254</v>
      </c>
      <c r="B4739" s="6">
        <v>45552</v>
      </c>
      <c r="C4739" s="1" t="s">
        <v>1</v>
      </c>
      <c r="D4739" s="1" t="s">
        <v>0</v>
      </c>
      <c r="E4739" s="7">
        <v>27</v>
      </c>
      <c r="F4739" s="7">
        <v>153</v>
      </c>
      <c r="G4739" s="23" t="str" cm="1">
        <f t="array" ref="G4739">_xlfn.IFS(Table1[[#This Row],[COUNTRY]]=234,"Nigeria",Table1[[#This Row],[COUNTRY]]=44,"United Kingdom",Table1[[#This Row],[COUNTRY]]=233,"Ghana",Table1[[#This Row],[COUNTRY]]=254,"Kenya")</f>
        <v>Kenya</v>
      </c>
      <c r="H4739" s="33" t="str">
        <f>TEXT(MONTH(Table1[[#This Row],[REGDATE]])*29, "MMMM")</f>
        <v>September</v>
      </c>
    </row>
    <row r="4740" spans="1:8" x14ac:dyDescent="0.2">
      <c r="A4740" s="20">
        <v>254</v>
      </c>
      <c r="B4740" s="6">
        <v>45583</v>
      </c>
      <c r="C4740" s="1" t="s">
        <v>1</v>
      </c>
      <c r="D4740" s="1" t="s">
        <v>2</v>
      </c>
      <c r="E4740" s="7">
        <v>30</v>
      </c>
      <c r="F4740" s="7">
        <v>14</v>
      </c>
      <c r="G4740" s="23" t="str" cm="1">
        <f t="array" ref="G4740">_xlfn.IFS(Table1[[#This Row],[COUNTRY]]=234,"Nigeria",Table1[[#This Row],[COUNTRY]]=44,"United Kingdom",Table1[[#This Row],[COUNTRY]]=233,"Ghana",Table1[[#This Row],[COUNTRY]]=254,"Kenya")</f>
        <v>Kenya</v>
      </c>
      <c r="H4740" s="33" t="str">
        <f>TEXT(MONTH(Table1[[#This Row],[REGDATE]])*29, "MMMM")</f>
        <v>October</v>
      </c>
    </row>
    <row r="4741" spans="1:8" x14ac:dyDescent="0.2">
      <c r="A4741" s="20">
        <v>254</v>
      </c>
      <c r="B4741" s="6">
        <v>45592</v>
      </c>
      <c r="C4741" s="1" t="s">
        <v>1</v>
      </c>
      <c r="D4741" s="1" t="s">
        <v>2</v>
      </c>
      <c r="E4741" s="7">
        <v>37</v>
      </c>
      <c r="F4741" s="7">
        <v>63</v>
      </c>
      <c r="G4741" s="23" t="str" cm="1">
        <f t="array" ref="G4741">_xlfn.IFS(Table1[[#This Row],[COUNTRY]]=234,"Nigeria",Table1[[#This Row],[COUNTRY]]=44,"United Kingdom",Table1[[#This Row],[COUNTRY]]=233,"Ghana",Table1[[#This Row],[COUNTRY]]=254,"Kenya")</f>
        <v>Kenya</v>
      </c>
      <c r="H4741" s="33" t="str">
        <f>TEXT(MONTH(Table1[[#This Row],[REGDATE]])*29, "MMMM")</f>
        <v>October</v>
      </c>
    </row>
    <row r="4742" spans="1:8" x14ac:dyDescent="0.2">
      <c r="A4742" s="20">
        <v>254</v>
      </c>
      <c r="B4742" s="6">
        <v>45593</v>
      </c>
      <c r="C4742" s="1" t="s">
        <v>1</v>
      </c>
      <c r="D4742" s="1" t="s">
        <v>2</v>
      </c>
      <c r="E4742" s="7">
        <v>31</v>
      </c>
      <c r="F4742" s="7">
        <v>112</v>
      </c>
      <c r="G4742" s="23" t="str" cm="1">
        <f t="array" ref="G4742">_xlfn.IFS(Table1[[#This Row],[COUNTRY]]=234,"Nigeria",Table1[[#This Row],[COUNTRY]]=44,"United Kingdom",Table1[[#This Row],[COUNTRY]]=233,"Ghana",Table1[[#This Row],[COUNTRY]]=254,"Kenya")</f>
        <v>Kenya</v>
      </c>
      <c r="H4742" s="33" t="str">
        <f>TEXT(MONTH(Table1[[#This Row],[REGDATE]])*29, "MMMM")</f>
        <v>October</v>
      </c>
    </row>
    <row r="4743" spans="1:8" x14ac:dyDescent="0.2">
      <c r="A4743" s="20">
        <v>254</v>
      </c>
      <c r="B4743" s="6">
        <v>45593</v>
      </c>
      <c r="C4743" s="1" t="s">
        <v>1</v>
      </c>
      <c r="D4743" s="1" t="s">
        <v>0</v>
      </c>
      <c r="E4743" s="7">
        <v>27</v>
      </c>
      <c r="F4743" s="7">
        <v>84</v>
      </c>
      <c r="G4743" s="23" t="str" cm="1">
        <f t="array" ref="G4743">_xlfn.IFS(Table1[[#This Row],[COUNTRY]]=234,"Nigeria",Table1[[#This Row],[COUNTRY]]=44,"United Kingdom",Table1[[#This Row],[COUNTRY]]=233,"Ghana",Table1[[#This Row],[COUNTRY]]=254,"Kenya")</f>
        <v>Kenya</v>
      </c>
      <c r="H4743" s="33" t="str">
        <f>TEXT(MONTH(Table1[[#This Row],[REGDATE]])*29, "MMMM")</f>
        <v>October</v>
      </c>
    </row>
    <row r="4744" spans="1:8" x14ac:dyDescent="0.2">
      <c r="A4744" s="20">
        <v>254</v>
      </c>
      <c r="B4744" s="6">
        <v>45553</v>
      </c>
      <c r="C4744" s="1" t="s">
        <v>1</v>
      </c>
      <c r="D4744" s="1" t="s">
        <v>2</v>
      </c>
      <c r="E4744" s="7">
        <v>23</v>
      </c>
      <c r="F4744" s="7">
        <v>154</v>
      </c>
      <c r="G4744" s="23" t="str" cm="1">
        <f t="array" ref="G4744">_xlfn.IFS(Table1[[#This Row],[COUNTRY]]=234,"Nigeria",Table1[[#This Row],[COUNTRY]]=44,"United Kingdom",Table1[[#This Row],[COUNTRY]]=233,"Ghana",Table1[[#This Row],[COUNTRY]]=254,"Kenya")</f>
        <v>Kenya</v>
      </c>
      <c r="H4744" s="33" t="str">
        <f>TEXT(MONTH(Table1[[#This Row],[REGDATE]])*29, "MMMM")</f>
        <v>September</v>
      </c>
    </row>
    <row r="4745" spans="1:8" x14ac:dyDescent="0.2">
      <c r="A4745" s="20">
        <v>254</v>
      </c>
      <c r="B4745" s="6">
        <v>45553</v>
      </c>
      <c r="C4745" s="1" t="s">
        <v>1</v>
      </c>
      <c r="D4745" s="1" t="s">
        <v>0</v>
      </c>
      <c r="E4745" s="7">
        <v>27</v>
      </c>
      <c r="F4745" s="7">
        <v>153</v>
      </c>
      <c r="G4745" s="23" t="str" cm="1">
        <f t="array" ref="G4745">_xlfn.IFS(Table1[[#This Row],[COUNTRY]]=234,"Nigeria",Table1[[#This Row],[COUNTRY]]=44,"United Kingdom",Table1[[#This Row],[COUNTRY]]=233,"Ghana",Table1[[#This Row],[COUNTRY]]=254,"Kenya")</f>
        <v>Kenya</v>
      </c>
      <c r="H4745" s="33" t="str">
        <f>TEXT(MONTH(Table1[[#This Row],[REGDATE]])*29, "MMMM")</f>
        <v>September</v>
      </c>
    </row>
    <row r="4746" spans="1:8" x14ac:dyDescent="0.2">
      <c r="A4746" s="20">
        <v>254</v>
      </c>
      <c r="B4746" s="6">
        <v>45553</v>
      </c>
      <c r="C4746" s="1" t="s">
        <v>1</v>
      </c>
      <c r="D4746" s="1" t="s">
        <v>2</v>
      </c>
      <c r="E4746" s="7">
        <v>20</v>
      </c>
      <c r="F4746" s="7">
        <v>14</v>
      </c>
      <c r="G4746" s="23" t="str" cm="1">
        <f t="array" ref="G4746">_xlfn.IFS(Table1[[#This Row],[COUNTRY]]=234,"Nigeria",Table1[[#This Row],[COUNTRY]]=44,"United Kingdom",Table1[[#This Row],[COUNTRY]]=233,"Ghana",Table1[[#This Row],[COUNTRY]]=254,"Kenya")</f>
        <v>Kenya</v>
      </c>
      <c r="H4746" s="33" t="str">
        <f>TEXT(MONTH(Table1[[#This Row],[REGDATE]])*29, "MMMM")</f>
        <v>September</v>
      </c>
    </row>
    <row r="4747" spans="1:8" x14ac:dyDescent="0.2">
      <c r="A4747" s="20">
        <v>254</v>
      </c>
      <c r="B4747" s="6">
        <v>45553</v>
      </c>
      <c r="C4747" s="1" t="s">
        <v>1</v>
      </c>
      <c r="D4747" s="1" t="s">
        <v>2</v>
      </c>
      <c r="E4747" s="7">
        <v>23</v>
      </c>
      <c r="F4747" s="7">
        <v>145</v>
      </c>
      <c r="G4747" s="23" t="str" cm="1">
        <f t="array" ref="G4747">_xlfn.IFS(Table1[[#This Row],[COUNTRY]]=234,"Nigeria",Table1[[#This Row],[COUNTRY]]=44,"United Kingdom",Table1[[#This Row],[COUNTRY]]=233,"Ghana",Table1[[#This Row],[COUNTRY]]=254,"Kenya")</f>
        <v>Kenya</v>
      </c>
      <c r="H4747" s="33" t="str">
        <f>TEXT(MONTH(Table1[[#This Row],[REGDATE]])*29, "MMMM")</f>
        <v>September</v>
      </c>
    </row>
    <row r="4748" spans="1:8" x14ac:dyDescent="0.2">
      <c r="A4748" s="20">
        <v>254</v>
      </c>
      <c r="B4748" s="6">
        <v>45553</v>
      </c>
      <c r="C4748" s="1" t="s">
        <v>1</v>
      </c>
      <c r="D4748" s="1" t="s">
        <v>2</v>
      </c>
      <c r="E4748" s="7">
        <v>22</v>
      </c>
      <c r="F4748" s="7">
        <v>112</v>
      </c>
      <c r="G4748" s="23" t="str" cm="1">
        <f t="array" ref="G4748">_xlfn.IFS(Table1[[#This Row],[COUNTRY]]=234,"Nigeria",Table1[[#This Row],[COUNTRY]]=44,"United Kingdom",Table1[[#This Row],[COUNTRY]]=233,"Ghana",Table1[[#This Row],[COUNTRY]]=254,"Kenya")</f>
        <v>Kenya</v>
      </c>
      <c r="H4748" s="33" t="str">
        <f>TEXT(MONTH(Table1[[#This Row],[REGDATE]])*29, "MMMM")</f>
        <v>September</v>
      </c>
    </row>
    <row r="4749" spans="1:8" x14ac:dyDescent="0.2">
      <c r="A4749" s="20">
        <v>254</v>
      </c>
      <c r="B4749" s="6">
        <v>45553</v>
      </c>
      <c r="C4749" s="1" t="s">
        <v>1</v>
      </c>
      <c r="D4749" s="1" t="s">
        <v>2</v>
      </c>
      <c r="E4749" s="7">
        <v>20</v>
      </c>
      <c r="F4749" s="7">
        <v>13</v>
      </c>
      <c r="G4749" s="23" t="str" cm="1">
        <f t="array" ref="G4749">_xlfn.IFS(Table1[[#This Row],[COUNTRY]]=234,"Nigeria",Table1[[#This Row],[COUNTRY]]=44,"United Kingdom",Table1[[#This Row],[COUNTRY]]=233,"Ghana",Table1[[#This Row],[COUNTRY]]=254,"Kenya")</f>
        <v>Kenya</v>
      </c>
      <c r="H4749" s="33" t="str">
        <f>TEXT(MONTH(Table1[[#This Row],[REGDATE]])*29, "MMMM")</f>
        <v>September</v>
      </c>
    </row>
    <row r="4750" spans="1:8" x14ac:dyDescent="0.2">
      <c r="A4750" s="20">
        <v>254</v>
      </c>
      <c r="B4750" s="6">
        <v>45553</v>
      </c>
      <c r="C4750" s="1" t="s">
        <v>1</v>
      </c>
      <c r="D4750" s="1" t="s">
        <v>2</v>
      </c>
      <c r="E4750" s="7">
        <v>24</v>
      </c>
      <c r="F4750" s="7">
        <v>153</v>
      </c>
      <c r="G4750" s="23" t="str" cm="1">
        <f t="array" ref="G4750">_xlfn.IFS(Table1[[#This Row],[COUNTRY]]=234,"Nigeria",Table1[[#This Row],[COUNTRY]]=44,"United Kingdom",Table1[[#This Row],[COUNTRY]]=233,"Ghana",Table1[[#This Row],[COUNTRY]]=254,"Kenya")</f>
        <v>Kenya</v>
      </c>
      <c r="H4750" s="33" t="str">
        <f>TEXT(MONTH(Table1[[#This Row],[REGDATE]])*29, "MMMM")</f>
        <v>September</v>
      </c>
    </row>
    <row r="4751" spans="1:8" x14ac:dyDescent="0.2">
      <c r="A4751" s="20">
        <v>254</v>
      </c>
      <c r="B4751" s="6">
        <v>45553</v>
      </c>
      <c r="C4751" s="1" t="s">
        <v>1</v>
      </c>
      <c r="D4751" s="1" t="s">
        <v>2</v>
      </c>
      <c r="E4751" s="7">
        <v>26</v>
      </c>
      <c r="F4751" s="7">
        <v>154</v>
      </c>
      <c r="G4751" s="23" t="str" cm="1">
        <f t="array" ref="G4751">_xlfn.IFS(Table1[[#This Row],[COUNTRY]]=234,"Nigeria",Table1[[#This Row],[COUNTRY]]=44,"United Kingdom",Table1[[#This Row],[COUNTRY]]=233,"Ghana",Table1[[#This Row],[COUNTRY]]=254,"Kenya")</f>
        <v>Kenya</v>
      </c>
      <c r="H4751" s="33" t="str">
        <f>TEXT(MONTH(Table1[[#This Row],[REGDATE]])*29, "MMMM")</f>
        <v>September</v>
      </c>
    </row>
    <row r="4752" spans="1:8" x14ac:dyDescent="0.2">
      <c r="A4752" s="20">
        <v>254</v>
      </c>
      <c r="B4752" s="6">
        <v>45553</v>
      </c>
      <c r="C4752" s="1" t="s">
        <v>1</v>
      </c>
      <c r="D4752" s="1" t="s">
        <v>2</v>
      </c>
      <c r="E4752" s="7">
        <v>31</v>
      </c>
      <c r="F4752" s="7">
        <v>154</v>
      </c>
      <c r="G4752" s="23" t="str" cm="1">
        <f t="array" ref="G4752">_xlfn.IFS(Table1[[#This Row],[COUNTRY]]=234,"Nigeria",Table1[[#This Row],[COUNTRY]]=44,"United Kingdom",Table1[[#This Row],[COUNTRY]]=233,"Ghana",Table1[[#This Row],[COUNTRY]]=254,"Kenya")</f>
        <v>Kenya</v>
      </c>
      <c r="H4752" s="33" t="str">
        <f>TEXT(MONTH(Table1[[#This Row],[REGDATE]])*29, "MMMM")</f>
        <v>September</v>
      </c>
    </row>
    <row r="4753" spans="1:8" x14ac:dyDescent="0.2">
      <c r="A4753" s="20">
        <v>254</v>
      </c>
      <c r="B4753" s="6">
        <v>45553</v>
      </c>
      <c r="C4753" s="1" t="s">
        <v>1</v>
      </c>
      <c r="D4753" s="1" t="s">
        <v>0</v>
      </c>
      <c r="E4753" s="7">
        <v>27</v>
      </c>
      <c r="F4753" s="7">
        <v>147</v>
      </c>
      <c r="G4753" s="23" t="str" cm="1">
        <f t="array" ref="G4753">_xlfn.IFS(Table1[[#This Row],[COUNTRY]]=234,"Nigeria",Table1[[#This Row],[COUNTRY]]=44,"United Kingdom",Table1[[#This Row],[COUNTRY]]=233,"Ghana",Table1[[#This Row],[COUNTRY]]=254,"Kenya")</f>
        <v>Kenya</v>
      </c>
      <c r="H4753" s="33" t="str">
        <f>TEXT(MONTH(Table1[[#This Row],[REGDATE]])*29, "MMMM")</f>
        <v>September</v>
      </c>
    </row>
    <row r="4754" spans="1:8" x14ac:dyDescent="0.2">
      <c r="A4754" s="20">
        <v>254</v>
      </c>
      <c r="B4754" s="6">
        <v>45553</v>
      </c>
      <c r="C4754" s="1" t="s">
        <v>1</v>
      </c>
      <c r="D4754" s="1" t="s">
        <v>0</v>
      </c>
      <c r="E4754" s="7">
        <v>27</v>
      </c>
      <c r="F4754" s="7">
        <v>148</v>
      </c>
      <c r="G4754" s="23" t="str" cm="1">
        <f t="array" ref="G4754">_xlfn.IFS(Table1[[#This Row],[COUNTRY]]=234,"Nigeria",Table1[[#This Row],[COUNTRY]]=44,"United Kingdom",Table1[[#This Row],[COUNTRY]]=233,"Ghana",Table1[[#This Row],[COUNTRY]]=254,"Kenya")</f>
        <v>Kenya</v>
      </c>
      <c r="H4754" s="33" t="str">
        <f>TEXT(MONTH(Table1[[#This Row],[REGDATE]])*29, "MMMM")</f>
        <v>September</v>
      </c>
    </row>
    <row r="4755" spans="1:8" x14ac:dyDescent="0.2">
      <c r="A4755" s="20">
        <v>254</v>
      </c>
      <c r="B4755" s="6">
        <v>45553</v>
      </c>
      <c r="C4755" s="1" t="s">
        <v>1</v>
      </c>
      <c r="D4755" s="1" t="s">
        <v>0</v>
      </c>
      <c r="E4755" s="7">
        <v>27</v>
      </c>
      <c r="F4755" s="7">
        <v>48</v>
      </c>
      <c r="G4755" s="23" t="str" cm="1">
        <f t="array" ref="G4755">_xlfn.IFS(Table1[[#This Row],[COUNTRY]]=234,"Nigeria",Table1[[#This Row],[COUNTRY]]=44,"United Kingdom",Table1[[#This Row],[COUNTRY]]=233,"Ghana",Table1[[#This Row],[COUNTRY]]=254,"Kenya")</f>
        <v>Kenya</v>
      </c>
      <c r="H4755" s="33" t="str">
        <f>TEXT(MONTH(Table1[[#This Row],[REGDATE]])*29, "MMMM")</f>
        <v>September</v>
      </c>
    </row>
    <row r="4756" spans="1:8" x14ac:dyDescent="0.2">
      <c r="A4756" s="20">
        <v>254</v>
      </c>
      <c r="B4756" s="6">
        <v>45553</v>
      </c>
      <c r="C4756" s="1" t="s">
        <v>1</v>
      </c>
      <c r="D4756" s="1" t="s">
        <v>2</v>
      </c>
      <c r="E4756" s="7">
        <v>25</v>
      </c>
      <c r="F4756" s="7">
        <v>147</v>
      </c>
      <c r="G4756" s="23" t="str" cm="1">
        <f t="array" ref="G4756">_xlfn.IFS(Table1[[#This Row],[COUNTRY]]=234,"Nigeria",Table1[[#This Row],[COUNTRY]]=44,"United Kingdom",Table1[[#This Row],[COUNTRY]]=233,"Ghana",Table1[[#This Row],[COUNTRY]]=254,"Kenya")</f>
        <v>Kenya</v>
      </c>
      <c r="H4756" s="33" t="str">
        <f>TEXT(MONTH(Table1[[#This Row],[REGDATE]])*29, "MMMM")</f>
        <v>September</v>
      </c>
    </row>
    <row r="4757" spans="1:8" x14ac:dyDescent="0.2">
      <c r="A4757" s="20">
        <v>254</v>
      </c>
      <c r="B4757" s="6">
        <v>45553</v>
      </c>
      <c r="C4757" s="1" t="s">
        <v>1</v>
      </c>
      <c r="D4757" s="1" t="s">
        <v>3</v>
      </c>
      <c r="E4757" s="7">
        <v>52</v>
      </c>
      <c r="F4757" s="7">
        <v>40</v>
      </c>
      <c r="G4757" s="23" t="str" cm="1">
        <f t="array" ref="G4757">_xlfn.IFS(Table1[[#This Row],[COUNTRY]]=234,"Nigeria",Table1[[#This Row],[COUNTRY]]=44,"United Kingdom",Table1[[#This Row],[COUNTRY]]=233,"Ghana",Table1[[#This Row],[COUNTRY]]=254,"Kenya")</f>
        <v>Kenya</v>
      </c>
      <c r="H4757" s="33" t="str">
        <f>TEXT(MONTH(Table1[[#This Row],[REGDATE]])*29, "MMMM")</f>
        <v>September</v>
      </c>
    </row>
    <row r="4758" spans="1:8" x14ac:dyDescent="0.2">
      <c r="A4758" s="20">
        <v>254</v>
      </c>
      <c r="B4758" s="6">
        <v>45553</v>
      </c>
      <c r="C4758" s="1" t="s">
        <v>1</v>
      </c>
      <c r="D4758" s="1" t="s">
        <v>6</v>
      </c>
      <c r="E4758" s="7">
        <v>32</v>
      </c>
      <c r="F4758" s="7">
        <v>105</v>
      </c>
      <c r="G4758" s="23" t="str" cm="1">
        <f t="array" ref="G4758">_xlfn.IFS(Table1[[#This Row],[COUNTRY]]=234,"Nigeria",Table1[[#This Row],[COUNTRY]]=44,"United Kingdom",Table1[[#This Row],[COUNTRY]]=233,"Ghana",Table1[[#This Row],[COUNTRY]]=254,"Kenya")</f>
        <v>Kenya</v>
      </c>
      <c r="H4758" s="33" t="str">
        <f>TEXT(MONTH(Table1[[#This Row],[REGDATE]])*29, "MMMM")</f>
        <v>September</v>
      </c>
    </row>
    <row r="4759" spans="1:8" x14ac:dyDescent="0.2">
      <c r="A4759" s="20">
        <v>254</v>
      </c>
      <c r="B4759" s="6">
        <v>45553</v>
      </c>
      <c r="C4759" s="1" t="s">
        <v>1</v>
      </c>
      <c r="D4759" s="1" t="s">
        <v>2</v>
      </c>
      <c r="E4759" s="7">
        <v>28</v>
      </c>
      <c r="F4759" s="7">
        <v>154</v>
      </c>
      <c r="G4759" s="23" t="str" cm="1">
        <f t="array" ref="G4759">_xlfn.IFS(Table1[[#This Row],[COUNTRY]]=234,"Nigeria",Table1[[#This Row],[COUNTRY]]=44,"United Kingdom",Table1[[#This Row],[COUNTRY]]=233,"Ghana",Table1[[#This Row],[COUNTRY]]=254,"Kenya")</f>
        <v>Kenya</v>
      </c>
      <c r="H4759" s="33" t="str">
        <f>TEXT(MONTH(Table1[[#This Row],[REGDATE]])*29, "MMMM")</f>
        <v>September</v>
      </c>
    </row>
    <row r="4760" spans="1:8" x14ac:dyDescent="0.2">
      <c r="A4760" s="20">
        <v>254</v>
      </c>
      <c r="B4760" s="6">
        <v>45553</v>
      </c>
      <c r="C4760" s="1" t="s">
        <v>1</v>
      </c>
      <c r="D4760" s="1" t="s">
        <v>0</v>
      </c>
      <c r="E4760" s="7">
        <v>27</v>
      </c>
      <c r="F4760" s="7">
        <v>87</v>
      </c>
      <c r="G4760" s="23" t="str" cm="1">
        <f t="array" ref="G4760">_xlfn.IFS(Table1[[#This Row],[COUNTRY]]=234,"Nigeria",Table1[[#This Row],[COUNTRY]]=44,"United Kingdom",Table1[[#This Row],[COUNTRY]]=233,"Ghana",Table1[[#This Row],[COUNTRY]]=254,"Kenya")</f>
        <v>Kenya</v>
      </c>
      <c r="H4760" s="33" t="str">
        <f>TEXT(MONTH(Table1[[#This Row],[REGDATE]])*29, "MMMM")</f>
        <v>September</v>
      </c>
    </row>
    <row r="4761" spans="1:8" x14ac:dyDescent="0.2">
      <c r="A4761" s="20">
        <v>254</v>
      </c>
      <c r="B4761" s="6">
        <v>45553</v>
      </c>
      <c r="C4761" s="1" t="s">
        <v>1</v>
      </c>
      <c r="D4761" s="1" t="s">
        <v>0</v>
      </c>
      <c r="E4761" s="7">
        <v>27</v>
      </c>
      <c r="F4761" s="7">
        <v>106</v>
      </c>
      <c r="G4761" s="23" t="str" cm="1">
        <f t="array" ref="G4761">_xlfn.IFS(Table1[[#This Row],[COUNTRY]]=234,"Nigeria",Table1[[#This Row],[COUNTRY]]=44,"United Kingdom",Table1[[#This Row],[COUNTRY]]=233,"Ghana",Table1[[#This Row],[COUNTRY]]=254,"Kenya")</f>
        <v>Kenya</v>
      </c>
      <c r="H4761" s="33" t="str">
        <f>TEXT(MONTH(Table1[[#This Row],[REGDATE]])*29, "MMMM")</f>
        <v>September</v>
      </c>
    </row>
    <row r="4762" spans="1:8" x14ac:dyDescent="0.2">
      <c r="A4762" s="20">
        <v>254</v>
      </c>
      <c r="B4762" s="6">
        <v>45553</v>
      </c>
      <c r="C4762" s="1" t="s">
        <v>1</v>
      </c>
      <c r="D4762" s="1" t="s">
        <v>0</v>
      </c>
      <c r="E4762" s="7">
        <v>25</v>
      </c>
      <c r="F4762" s="7">
        <v>154</v>
      </c>
      <c r="G4762" s="23" t="str" cm="1">
        <f t="array" ref="G4762">_xlfn.IFS(Table1[[#This Row],[COUNTRY]]=234,"Nigeria",Table1[[#This Row],[COUNTRY]]=44,"United Kingdom",Table1[[#This Row],[COUNTRY]]=233,"Ghana",Table1[[#This Row],[COUNTRY]]=254,"Kenya")</f>
        <v>Kenya</v>
      </c>
      <c r="H4762" s="33" t="str">
        <f>TEXT(MONTH(Table1[[#This Row],[REGDATE]])*29, "MMMM")</f>
        <v>September</v>
      </c>
    </row>
    <row r="4763" spans="1:8" x14ac:dyDescent="0.2">
      <c r="A4763" s="20">
        <v>254</v>
      </c>
      <c r="B4763" s="6">
        <v>45637</v>
      </c>
      <c r="C4763" s="1" t="s">
        <v>1</v>
      </c>
      <c r="D4763" s="1" t="s">
        <v>2</v>
      </c>
      <c r="E4763" s="7">
        <v>17</v>
      </c>
      <c r="F4763" s="7">
        <v>68</v>
      </c>
      <c r="G4763" s="23" t="str" cm="1">
        <f t="array" ref="G4763">_xlfn.IFS(Table1[[#This Row],[COUNTRY]]=234,"Nigeria",Table1[[#This Row],[COUNTRY]]=44,"United Kingdom",Table1[[#This Row],[COUNTRY]]=233,"Ghana",Table1[[#This Row],[COUNTRY]]=254,"Kenya")</f>
        <v>Kenya</v>
      </c>
      <c r="H4763" s="33" t="str">
        <f>TEXT(MONTH(Table1[[#This Row],[REGDATE]])*29, "MMMM")</f>
        <v>December</v>
      </c>
    </row>
    <row r="4764" spans="1:8" x14ac:dyDescent="0.2">
      <c r="A4764" s="20">
        <v>254</v>
      </c>
      <c r="B4764" s="6">
        <v>45638</v>
      </c>
      <c r="C4764" s="1" t="s">
        <v>1</v>
      </c>
      <c r="D4764" s="1" t="s">
        <v>2</v>
      </c>
      <c r="E4764" s="7">
        <v>17</v>
      </c>
      <c r="F4764" s="7">
        <v>38</v>
      </c>
      <c r="G4764" s="23" t="str" cm="1">
        <f t="array" ref="G4764">_xlfn.IFS(Table1[[#This Row],[COUNTRY]]=234,"Nigeria",Table1[[#This Row],[COUNTRY]]=44,"United Kingdom",Table1[[#This Row],[COUNTRY]]=233,"Ghana",Table1[[#This Row],[COUNTRY]]=254,"Kenya")</f>
        <v>Kenya</v>
      </c>
      <c r="H4764" s="33" t="str">
        <f>TEXT(MONTH(Table1[[#This Row],[REGDATE]])*29, "MMMM")</f>
        <v>December</v>
      </c>
    </row>
    <row r="4765" spans="1:8" x14ac:dyDescent="0.2">
      <c r="A4765" s="20">
        <v>254</v>
      </c>
      <c r="B4765" s="6">
        <v>45553</v>
      </c>
      <c r="C4765" s="1" t="s">
        <v>1</v>
      </c>
      <c r="D4765" s="1" t="s">
        <v>2</v>
      </c>
      <c r="E4765" s="7">
        <v>37</v>
      </c>
      <c r="F4765" s="7">
        <v>154</v>
      </c>
      <c r="G4765" s="23" t="str" cm="1">
        <f t="array" ref="G4765">_xlfn.IFS(Table1[[#This Row],[COUNTRY]]=234,"Nigeria",Table1[[#This Row],[COUNTRY]]=44,"United Kingdom",Table1[[#This Row],[COUNTRY]]=233,"Ghana",Table1[[#This Row],[COUNTRY]]=254,"Kenya")</f>
        <v>Kenya</v>
      </c>
      <c r="H4765" s="33" t="str">
        <f>TEXT(MONTH(Table1[[#This Row],[REGDATE]])*29, "MMMM")</f>
        <v>September</v>
      </c>
    </row>
    <row r="4766" spans="1:8" x14ac:dyDescent="0.2">
      <c r="A4766" s="20">
        <v>254</v>
      </c>
      <c r="B4766" s="6">
        <v>45553</v>
      </c>
      <c r="C4766" s="1" t="s">
        <v>1</v>
      </c>
      <c r="D4766" s="1" t="s">
        <v>0</v>
      </c>
      <c r="E4766" s="7">
        <v>27</v>
      </c>
      <c r="F4766" s="7">
        <v>12</v>
      </c>
      <c r="G4766" s="23" t="str" cm="1">
        <f t="array" ref="G4766">_xlfn.IFS(Table1[[#This Row],[COUNTRY]]=234,"Nigeria",Table1[[#This Row],[COUNTRY]]=44,"United Kingdom",Table1[[#This Row],[COUNTRY]]=233,"Ghana",Table1[[#This Row],[COUNTRY]]=254,"Kenya")</f>
        <v>Kenya</v>
      </c>
      <c r="H4766" s="33" t="str">
        <f>TEXT(MONTH(Table1[[#This Row],[REGDATE]])*29, "MMMM")</f>
        <v>September</v>
      </c>
    </row>
    <row r="4767" spans="1:8" x14ac:dyDescent="0.2">
      <c r="A4767" s="20">
        <v>254</v>
      </c>
      <c r="B4767" s="6">
        <v>45553</v>
      </c>
      <c r="C4767" s="1" t="s">
        <v>1</v>
      </c>
      <c r="D4767" s="1" t="s">
        <v>2</v>
      </c>
      <c r="E4767" s="7">
        <v>20</v>
      </c>
      <c r="F4767" s="7">
        <v>137</v>
      </c>
      <c r="G4767" s="23" t="str" cm="1">
        <f t="array" ref="G4767">_xlfn.IFS(Table1[[#This Row],[COUNTRY]]=234,"Nigeria",Table1[[#This Row],[COUNTRY]]=44,"United Kingdom",Table1[[#This Row],[COUNTRY]]=233,"Ghana",Table1[[#This Row],[COUNTRY]]=254,"Kenya")</f>
        <v>Kenya</v>
      </c>
      <c r="H4767" s="33" t="str">
        <f>TEXT(MONTH(Table1[[#This Row],[REGDATE]])*29, "MMMM")</f>
        <v>September</v>
      </c>
    </row>
    <row r="4768" spans="1:8" x14ac:dyDescent="0.2">
      <c r="A4768" s="20">
        <v>254</v>
      </c>
      <c r="B4768" s="6">
        <v>45553</v>
      </c>
      <c r="C4768" s="1" t="s">
        <v>1</v>
      </c>
      <c r="D4768" s="1" t="s">
        <v>2</v>
      </c>
      <c r="E4768" s="7">
        <v>31</v>
      </c>
      <c r="F4768" s="7">
        <v>153</v>
      </c>
      <c r="G4768" s="23" t="str" cm="1">
        <f t="array" ref="G4768">_xlfn.IFS(Table1[[#This Row],[COUNTRY]]=234,"Nigeria",Table1[[#This Row],[COUNTRY]]=44,"United Kingdom",Table1[[#This Row],[COUNTRY]]=233,"Ghana",Table1[[#This Row],[COUNTRY]]=254,"Kenya")</f>
        <v>Kenya</v>
      </c>
      <c r="H4768" s="33" t="str">
        <f>TEXT(MONTH(Table1[[#This Row],[REGDATE]])*29, "MMMM")</f>
        <v>September</v>
      </c>
    </row>
    <row r="4769" spans="1:8" x14ac:dyDescent="0.2">
      <c r="A4769" s="20">
        <v>254</v>
      </c>
      <c r="B4769" s="6">
        <v>45553</v>
      </c>
      <c r="C4769" s="1" t="s">
        <v>1</v>
      </c>
      <c r="D4769" s="1" t="s">
        <v>2</v>
      </c>
      <c r="E4769" s="7">
        <v>24</v>
      </c>
      <c r="F4769" s="7">
        <v>32</v>
      </c>
      <c r="G4769" s="23" t="str" cm="1">
        <f t="array" ref="G4769">_xlfn.IFS(Table1[[#This Row],[COUNTRY]]=234,"Nigeria",Table1[[#This Row],[COUNTRY]]=44,"United Kingdom",Table1[[#This Row],[COUNTRY]]=233,"Ghana",Table1[[#This Row],[COUNTRY]]=254,"Kenya")</f>
        <v>Kenya</v>
      </c>
      <c r="H4769" s="33" t="str">
        <f>TEXT(MONTH(Table1[[#This Row],[REGDATE]])*29, "MMMM")</f>
        <v>September</v>
      </c>
    </row>
    <row r="4770" spans="1:8" x14ac:dyDescent="0.2">
      <c r="A4770" s="20">
        <v>254</v>
      </c>
      <c r="B4770" s="6">
        <v>45553</v>
      </c>
      <c r="C4770" s="1" t="s">
        <v>1</v>
      </c>
      <c r="D4770" s="1" t="s">
        <v>3</v>
      </c>
      <c r="E4770" s="7">
        <v>27</v>
      </c>
      <c r="F4770" s="7">
        <v>99</v>
      </c>
      <c r="G4770" s="23" t="str" cm="1">
        <f t="array" ref="G4770">_xlfn.IFS(Table1[[#This Row],[COUNTRY]]=234,"Nigeria",Table1[[#This Row],[COUNTRY]]=44,"United Kingdom",Table1[[#This Row],[COUNTRY]]=233,"Ghana",Table1[[#This Row],[COUNTRY]]=254,"Kenya")</f>
        <v>Kenya</v>
      </c>
      <c r="H4770" s="33" t="str">
        <f>TEXT(MONTH(Table1[[#This Row],[REGDATE]])*29, "MMMM")</f>
        <v>September</v>
      </c>
    </row>
    <row r="4771" spans="1:8" x14ac:dyDescent="0.2">
      <c r="A4771" s="20">
        <v>254</v>
      </c>
      <c r="B4771" s="6">
        <v>45553</v>
      </c>
      <c r="C4771" s="1" t="s">
        <v>1</v>
      </c>
      <c r="D4771" s="1" t="s">
        <v>0</v>
      </c>
      <c r="E4771" s="7">
        <v>26</v>
      </c>
      <c r="F4771" s="7">
        <v>53</v>
      </c>
      <c r="G4771" s="23" t="str" cm="1">
        <f t="array" ref="G4771">_xlfn.IFS(Table1[[#This Row],[COUNTRY]]=234,"Nigeria",Table1[[#This Row],[COUNTRY]]=44,"United Kingdom",Table1[[#This Row],[COUNTRY]]=233,"Ghana",Table1[[#This Row],[COUNTRY]]=254,"Kenya")</f>
        <v>Kenya</v>
      </c>
      <c r="H4771" s="33" t="str">
        <f>TEXT(MONTH(Table1[[#This Row],[REGDATE]])*29, "MMMM")</f>
        <v>September</v>
      </c>
    </row>
    <row r="4772" spans="1:8" x14ac:dyDescent="0.2">
      <c r="A4772" s="20">
        <v>254</v>
      </c>
      <c r="B4772" s="6">
        <v>45553</v>
      </c>
      <c r="C4772" s="1" t="s">
        <v>1</v>
      </c>
      <c r="D4772" s="1" t="s">
        <v>6</v>
      </c>
      <c r="E4772" s="7">
        <v>22</v>
      </c>
      <c r="F4772" s="7">
        <v>154</v>
      </c>
      <c r="G4772" s="23" t="str" cm="1">
        <f t="array" ref="G4772">_xlfn.IFS(Table1[[#This Row],[COUNTRY]]=234,"Nigeria",Table1[[#This Row],[COUNTRY]]=44,"United Kingdom",Table1[[#This Row],[COUNTRY]]=233,"Ghana",Table1[[#This Row],[COUNTRY]]=254,"Kenya")</f>
        <v>Kenya</v>
      </c>
      <c r="H4772" s="33" t="str">
        <f>TEXT(MONTH(Table1[[#This Row],[REGDATE]])*29, "MMMM")</f>
        <v>September</v>
      </c>
    </row>
    <row r="4773" spans="1:8" x14ac:dyDescent="0.2">
      <c r="A4773" s="20">
        <v>254</v>
      </c>
      <c r="B4773" s="6">
        <v>45553</v>
      </c>
      <c r="C4773" s="1" t="s">
        <v>1</v>
      </c>
      <c r="D4773" s="1" t="s">
        <v>0</v>
      </c>
      <c r="E4773" s="7">
        <v>27</v>
      </c>
      <c r="F4773" s="7">
        <v>2</v>
      </c>
      <c r="G4773" s="23" t="str" cm="1">
        <f t="array" ref="G4773">_xlfn.IFS(Table1[[#This Row],[COUNTRY]]=234,"Nigeria",Table1[[#This Row],[COUNTRY]]=44,"United Kingdom",Table1[[#This Row],[COUNTRY]]=233,"Ghana",Table1[[#This Row],[COUNTRY]]=254,"Kenya")</f>
        <v>Kenya</v>
      </c>
      <c r="H4773" s="33" t="str">
        <f>TEXT(MONTH(Table1[[#This Row],[REGDATE]])*29, "MMMM")</f>
        <v>September</v>
      </c>
    </row>
    <row r="4774" spans="1:8" x14ac:dyDescent="0.2">
      <c r="A4774" s="20">
        <v>254</v>
      </c>
      <c r="B4774" s="6">
        <v>45553</v>
      </c>
      <c r="C4774" s="1" t="s">
        <v>1</v>
      </c>
      <c r="D4774" s="1" t="s">
        <v>2</v>
      </c>
      <c r="E4774" s="7">
        <v>25</v>
      </c>
      <c r="F4774" s="7">
        <v>118</v>
      </c>
      <c r="G4774" s="23" t="str" cm="1">
        <f t="array" ref="G4774">_xlfn.IFS(Table1[[#This Row],[COUNTRY]]=234,"Nigeria",Table1[[#This Row],[COUNTRY]]=44,"United Kingdom",Table1[[#This Row],[COUNTRY]]=233,"Ghana",Table1[[#This Row],[COUNTRY]]=254,"Kenya")</f>
        <v>Kenya</v>
      </c>
      <c r="H4774" s="33" t="str">
        <f>TEXT(MONTH(Table1[[#This Row],[REGDATE]])*29, "MMMM")</f>
        <v>September</v>
      </c>
    </row>
    <row r="4775" spans="1:8" x14ac:dyDescent="0.2">
      <c r="A4775" s="20">
        <v>254</v>
      </c>
      <c r="B4775" s="6">
        <v>45553</v>
      </c>
      <c r="C4775" s="1" t="s">
        <v>1</v>
      </c>
      <c r="D4775" s="1" t="s">
        <v>3</v>
      </c>
      <c r="E4775" s="7">
        <v>23</v>
      </c>
      <c r="F4775" s="7">
        <v>1</v>
      </c>
      <c r="G4775" s="23" t="str" cm="1">
        <f t="array" ref="G4775">_xlfn.IFS(Table1[[#This Row],[COUNTRY]]=234,"Nigeria",Table1[[#This Row],[COUNTRY]]=44,"United Kingdom",Table1[[#This Row],[COUNTRY]]=233,"Ghana",Table1[[#This Row],[COUNTRY]]=254,"Kenya")</f>
        <v>Kenya</v>
      </c>
      <c r="H4775" s="33" t="str">
        <f>TEXT(MONTH(Table1[[#This Row],[REGDATE]])*29, "MMMM")</f>
        <v>September</v>
      </c>
    </row>
    <row r="4776" spans="1:8" x14ac:dyDescent="0.2">
      <c r="A4776" s="20">
        <v>254</v>
      </c>
      <c r="B4776" s="6">
        <v>45553</v>
      </c>
      <c r="C4776" s="1" t="s">
        <v>1</v>
      </c>
      <c r="D4776" s="1" t="s">
        <v>2</v>
      </c>
      <c r="E4776" s="7">
        <v>28</v>
      </c>
      <c r="F4776" s="7">
        <v>151</v>
      </c>
      <c r="G4776" s="23" t="str" cm="1">
        <f t="array" ref="G4776">_xlfn.IFS(Table1[[#This Row],[COUNTRY]]=234,"Nigeria",Table1[[#This Row],[COUNTRY]]=44,"United Kingdom",Table1[[#This Row],[COUNTRY]]=233,"Ghana",Table1[[#This Row],[COUNTRY]]=254,"Kenya")</f>
        <v>Kenya</v>
      </c>
      <c r="H4776" s="33" t="str">
        <f>TEXT(MONTH(Table1[[#This Row],[REGDATE]])*29, "MMMM")</f>
        <v>September</v>
      </c>
    </row>
    <row r="4777" spans="1:8" x14ac:dyDescent="0.2">
      <c r="A4777" s="20">
        <v>254</v>
      </c>
      <c r="B4777" s="6">
        <v>45553</v>
      </c>
      <c r="C4777" s="1" t="s">
        <v>1</v>
      </c>
      <c r="D4777" s="1" t="s">
        <v>0</v>
      </c>
      <c r="E4777" s="7">
        <v>27</v>
      </c>
      <c r="F4777" s="7">
        <v>152</v>
      </c>
      <c r="G4777" s="23" t="str" cm="1">
        <f t="array" ref="G4777">_xlfn.IFS(Table1[[#This Row],[COUNTRY]]=234,"Nigeria",Table1[[#This Row],[COUNTRY]]=44,"United Kingdom",Table1[[#This Row],[COUNTRY]]=233,"Ghana",Table1[[#This Row],[COUNTRY]]=254,"Kenya")</f>
        <v>Kenya</v>
      </c>
      <c r="H4777" s="33" t="str">
        <f>TEXT(MONTH(Table1[[#This Row],[REGDATE]])*29, "MMMM")</f>
        <v>September</v>
      </c>
    </row>
    <row r="4778" spans="1:8" x14ac:dyDescent="0.2">
      <c r="A4778" s="20">
        <v>254</v>
      </c>
      <c r="B4778" s="6">
        <v>45553</v>
      </c>
      <c r="C4778" s="1" t="s">
        <v>1</v>
      </c>
      <c r="D4778" s="1" t="s">
        <v>0</v>
      </c>
      <c r="E4778" s="7">
        <v>27</v>
      </c>
      <c r="F4778" s="7">
        <v>107</v>
      </c>
      <c r="G4778" s="23" t="str" cm="1">
        <f t="array" ref="G4778">_xlfn.IFS(Table1[[#This Row],[COUNTRY]]=234,"Nigeria",Table1[[#This Row],[COUNTRY]]=44,"United Kingdom",Table1[[#This Row],[COUNTRY]]=233,"Ghana",Table1[[#This Row],[COUNTRY]]=254,"Kenya")</f>
        <v>Kenya</v>
      </c>
      <c r="H4778" s="33" t="str">
        <f>TEXT(MONTH(Table1[[#This Row],[REGDATE]])*29, "MMMM")</f>
        <v>September</v>
      </c>
    </row>
    <row r="4779" spans="1:8" x14ac:dyDescent="0.2">
      <c r="A4779" s="20">
        <v>254</v>
      </c>
      <c r="B4779" s="6">
        <v>45553</v>
      </c>
      <c r="C4779" s="1" t="s">
        <v>1</v>
      </c>
      <c r="D4779" s="1" t="s">
        <v>2</v>
      </c>
      <c r="E4779" s="7">
        <v>23</v>
      </c>
      <c r="F4779" s="7">
        <v>27</v>
      </c>
      <c r="G4779" s="23" t="str" cm="1">
        <f t="array" ref="G4779">_xlfn.IFS(Table1[[#This Row],[COUNTRY]]=234,"Nigeria",Table1[[#This Row],[COUNTRY]]=44,"United Kingdom",Table1[[#This Row],[COUNTRY]]=233,"Ghana",Table1[[#This Row],[COUNTRY]]=254,"Kenya")</f>
        <v>Kenya</v>
      </c>
      <c r="H4779" s="33" t="str">
        <f>TEXT(MONTH(Table1[[#This Row],[REGDATE]])*29, "MMMM")</f>
        <v>September</v>
      </c>
    </row>
    <row r="4780" spans="1:8" x14ac:dyDescent="0.2">
      <c r="A4780" s="20">
        <v>254</v>
      </c>
      <c r="B4780" s="6">
        <v>45608</v>
      </c>
      <c r="C4780" s="1" t="s">
        <v>1</v>
      </c>
      <c r="D4780" s="1" t="s">
        <v>2</v>
      </c>
      <c r="E4780" s="7">
        <v>29</v>
      </c>
      <c r="F4780" s="7">
        <v>2</v>
      </c>
      <c r="G4780" s="23" t="str" cm="1">
        <f t="array" ref="G4780">_xlfn.IFS(Table1[[#This Row],[COUNTRY]]=234,"Nigeria",Table1[[#This Row],[COUNTRY]]=44,"United Kingdom",Table1[[#This Row],[COUNTRY]]=233,"Ghana",Table1[[#This Row],[COUNTRY]]=254,"Kenya")</f>
        <v>Kenya</v>
      </c>
      <c r="H4780" s="33" t="str">
        <f>TEXT(MONTH(Table1[[#This Row],[REGDATE]])*29, "MMMM")</f>
        <v>November</v>
      </c>
    </row>
    <row r="4781" spans="1:8" x14ac:dyDescent="0.2">
      <c r="A4781" s="20">
        <v>254</v>
      </c>
      <c r="B4781" s="6">
        <v>45553</v>
      </c>
      <c r="C4781" s="1" t="s">
        <v>1</v>
      </c>
      <c r="D4781" s="1" t="s">
        <v>0</v>
      </c>
      <c r="E4781" s="7">
        <v>27</v>
      </c>
      <c r="F4781" s="7">
        <v>151</v>
      </c>
      <c r="G4781" s="23" t="str" cm="1">
        <f t="array" ref="G4781">_xlfn.IFS(Table1[[#This Row],[COUNTRY]]=234,"Nigeria",Table1[[#This Row],[COUNTRY]]=44,"United Kingdom",Table1[[#This Row],[COUNTRY]]=233,"Ghana",Table1[[#This Row],[COUNTRY]]=254,"Kenya")</f>
        <v>Kenya</v>
      </c>
      <c r="H4781" s="33" t="str">
        <f>TEXT(MONTH(Table1[[#This Row],[REGDATE]])*29, "MMMM")</f>
        <v>September</v>
      </c>
    </row>
    <row r="4782" spans="1:8" x14ac:dyDescent="0.2">
      <c r="A4782" s="20">
        <v>254</v>
      </c>
      <c r="B4782" s="6">
        <v>45553</v>
      </c>
      <c r="C4782" s="1" t="s">
        <v>1</v>
      </c>
      <c r="D4782" s="1" t="s">
        <v>0</v>
      </c>
      <c r="E4782" s="7">
        <v>27</v>
      </c>
      <c r="F4782" s="7">
        <v>133</v>
      </c>
      <c r="G4782" s="23" t="str" cm="1">
        <f t="array" ref="G4782">_xlfn.IFS(Table1[[#This Row],[COUNTRY]]=234,"Nigeria",Table1[[#This Row],[COUNTRY]]=44,"United Kingdom",Table1[[#This Row],[COUNTRY]]=233,"Ghana",Table1[[#This Row],[COUNTRY]]=254,"Kenya")</f>
        <v>Kenya</v>
      </c>
      <c r="H4782" s="33" t="str">
        <f>TEXT(MONTH(Table1[[#This Row],[REGDATE]])*29, "MMMM")</f>
        <v>September</v>
      </c>
    </row>
    <row r="4783" spans="1:8" x14ac:dyDescent="0.2">
      <c r="A4783" s="20">
        <v>254</v>
      </c>
      <c r="B4783" s="6">
        <v>45642</v>
      </c>
      <c r="C4783" s="1" t="s">
        <v>1</v>
      </c>
      <c r="D4783" s="1" t="s">
        <v>2</v>
      </c>
      <c r="E4783" s="7">
        <v>26</v>
      </c>
      <c r="F4783" s="7">
        <v>16</v>
      </c>
      <c r="G4783" s="23" t="str" cm="1">
        <f t="array" ref="G4783">_xlfn.IFS(Table1[[#This Row],[COUNTRY]]=234,"Nigeria",Table1[[#This Row],[COUNTRY]]=44,"United Kingdom",Table1[[#This Row],[COUNTRY]]=233,"Ghana",Table1[[#This Row],[COUNTRY]]=254,"Kenya")</f>
        <v>Kenya</v>
      </c>
      <c r="H4783" s="33" t="str">
        <f>TEXT(MONTH(Table1[[#This Row],[REGDATE]])*29, "MMMM")</f>
        <v>December</v>
      </c>
    </row>
    <row r="4784" spans="1:8" x14ac:dyDescent="0.2">
      <c r="A4784" s="20">
        <v>254</v>
      </c>
      <c r="B4784" s="6">
        <v>45554</v>
      </c>
      <c r="C4784" s="1" t="s">
        <v>4</v>
      </c>
      <c r="D4784" s="1" t="s">
        <v>0</v>
      </c>
      <c r="E4784" s="7">
        <v>27</v>
      </c>
      <c r="F4784" s="7">
        <v>73</v>
      </c>
      <c r="G4784" s="23" t="str" cm="1">
        <f t="array" ref="G4784">_xlfn.IFS(Table1[[#This Row],[COUNTRY]]=234,"Nigeria",Table1[[#This Row],[COUNTRY]]=44,"United Kingdom",Table1[[#This Row],[COUNTRY]]=233,"Ghana",Table1[[#This Row],[COUNTRY]]=254,"Kenya")</f>
        <v>Kenya</v>
      </c>
      <c r="H4784" s="33" t="str">
        <f>TEXT(MONTH(Table1[[#This Row],[REGDATE]])*29, "MMMM")</f>
        <v>September</v>
      </c>
    </row>
    <row r="4785" spans="1:8" x14ac:dyDescent="0.2">
      <c r="A4785" s="20">
        <v>254</v>
      </c>
      <c r="B4785" s="6">
        <v>45553</v>
      </c>
      <c r="C4785" s="1" t="s">
        <v>1</v>
      </c>
      <c r="D4785" s="1" t="s">
        <v>2</v>
      </c>
      <c r="E4785" s="7">
        <v>29</v>
      </c>
      <c r="F4785" s="7">
        <v>150</v>
      </c>
      <c r="G4785" s="23" t="str" cm="1">
        <f t="array" ref="G4785">_xlfn.IFS(Table1[[#This Row],[COUNTRY]]=234,"Nigeria",Table1[[#This Row],[COUNTRY]]=44,"United Kingdom",Table1[[#This Row],[COUNTRY]]=233,"Ghana",Table1[[#This Row],[COUNTRY]]=254,"Kenya")</f>
        <v>Kenya</v>
      </c>
      <c r="H4785" s="33" t="str">
        <f>TEXT(MONTH(Table1[[#This Row],[REGDATE]])*29, "MMMM")</f>
        <v>September</v>
      </c>
    </row>
    <row r="4786" spans="1:8" x14ac:dyDescent="0.2">
      <c r="A4786" s="20">
        <v>254</v>
      </c>
      <c r="B4786" s="6">
        <v>45554</v>
      </c>
      <c r="C4786" s="1" t="s">
        <v>5</v>
      </c>
      <c r="D4786" s="1" t="s">
        <v>0</v>
      </c>
      <c r="E4786" s="7">
        <v>27</v>
      </c>
      <c r="F4786" s="7">
        <v>153</v>
      </c>
      <c r="G4786" s="23" t="str" cm="1">
        <f t="array" ref="G4786">_xlfn.IFS(Table1[[#This Row],[COUNTRY]]=234,"Nigeria",Table1[[#This Row],[COUNTRY]]=44,"United Kingdom",Table1[[#This Row],[COUNTRY]]=233,"Ghana",Table1[[#This Row],[COUNTRY]]=254,"Kenya")</f>
        <v>Kenya</v>
      </c>
      <c r="H4786" s="33" t="str">
        <f>TEXT(MONTH(Table1[[#This Row],[REGDATE]])*29, "MMMM")</f>
        <v>September</v>
      </c>
    </row>
    <row r="4787" spans="1:8" x14ac:dyDescent="0.2">
      <c r="A4787" s="20">
        <v>254</v>
      </c>
      <c r="B4787" s="6">
        <v>45554</v>
      </c>
      <c r="C4787" s="1" t="s">
        <v>1</v>
      </c>
      <c r="D4787" s="1" t="s">
        <v>2</v>
      </c>
      <c r="E4787" s="7">
        <v>35</v>
      </c>
      <c r="F4787" s="7">
        <v>144</v>
      </c>
      <c r="G4787" s="23" t="str" cm="1">
        <f t="array" ref="G4787">_xlfn.IFS(Table1[[#This Row],[COUNTRY]]=234,"Nigeria",Table1[[#This Row],[COUNTRY]]=44,"United Kingdom",Table1[[#This Row],[COUNTRY]]=233,"Ghana",Table1[[#This Row],[COUNTRY]]=254,"Kenya")</f>
        <v>Kenya</v>
      </c>
      <c r="H4787" s="33" t="str">
        <f>TEXT(MONTH(Table1[[#This Row],[REGDATE]])*29, "MMMM")</f>
        <v>September</v>
      </c>
    </row>
    <row r="4788" spans="1:8" x14ac:dyDescent="0.2">
      <c r="A4788" s="22">
        <v>234</v>
      </c>
      <c r="B4788" s="6">
        <v>45554</v>
      </c>
      <c r="C4788" s="1" t="s">
        <v>1</v>
      </c>
      <c r="D4788" s="1" t="s">
        <v>0</v>
      </c>
      <c r="E4788" s="7">
        <v>27</v>
      </c>
      <c r="F4788" s="7">
        <v>153</v>
      </c>
      <c r="G4788" s="23" t="str" cm="1">
        <f t="array" ref="G4788">_xlfn.IFS(Table1[[#This Row],[COUNTRY]]=234,"Nigeria",Table1[[#This Row],[COUNTRY]]=44,"United Kingdom",Table1[[#This Row],[COUNTRY]]=233,"Ghana",Table1[[#This Row],[COUNTRY]]=254,"Kenya")</f>
        <v>Nigeria</v>
      </c>
      <c r="H4788" s="33" t="str">
        <f>TEXT(MONTH(Table1[[#This Row],[REGDATE]])*29, "MMMM")</f>
        <v>September</v>
      </c>
    </row>
    <row r="4789" spans="1:8" x14ac:dyDescent="0.2">
      <c r="A4789" s="22">
        <v>234</v>
      </c>
      <c r="B4789" s="6">
        <v>45554</v>
      </c>
      <c r="C4789" s="1" t="s">
        <v>5</v>
      </c>
      <c r="D4789" s="1" t="s">
        <v>0</v>
      </c>
      <c r="E4789" s="7">
        <v>27</v>
      </c>
      <c r="F4789" s="7">
        <v>136</v>
      </c>
      <c r="G4789" s="23" t="str" cm="1">
        <f t="array" ref="G4789">_xlfn.IFS(Table1[[#This Row],[COUNTRY]]=234,"Nigeria",Table1[[#This Row],[COUNTRY]]=44,"United Kingdom",Table1[[#This Row],[COUNTRY]]=233,"Ghana",Table1[[#This Row],[COUNTRY]]=254,"Kenya")</f>
        <v>Nigeria</v>
      </c>
      <c r="H4789" s="33" t="str">
        <f>TEXT(MONTH(Table1[[#This Row],[REGDATE]])*29, "MMMM")</f>
        <v>September</v>
      </c>
    </row>
    <row r="4790" spans="1:8" x14ac:dyDescent="0.2">
      <c r="A4790" s="22">
        <v>234</v>
      </c>
      <c r="B4790" s="6">
        <v>45554</v>
      </c>
      <c r="C4790" s="1" t="s">
        <v>1</v>
      </c>
      <c r="D4790" s="1" t="s">
        <v>3</v>
      </c>
      <c r="E4790" s="7">
        <v>23</v>
      </c>
      <c r="F4790" s="7">
        <v>132</v>
      </c>
      <c r="G4790" s="23" t="str" cm="1">
        <f t="array" ref="G4790">_xlfn.IFS(Table1[[#This Row],[COUNTRY]]=234,"Nigeria",Table1[[#This Row],[COUNTRY]]=44,"United Kingdom",Table1[[#This Row],[COUNTRY]]=233,"Ghana",Table1[[#This Row],[COUNTRY]]=254,"Kenya")</f>
        <v>Nigeria</v>
      </c>
      <c r="H4790" s="33" t="str">
        <f>TEXT(MONTH(Table1[[#This Row],[REGDATE]])*29, "MMMM")</f>
        <v>September</v>
      </c>
    </row>
    <row r="4791" spans="1:8" x14ac:dyDescent="0.2">
      <c r="A4791" s="22">
        <v>234</v>
      </c>
      <c r="B4791" s="6">
        <v>45554</v>
      </c>
      <c r="C4791" s="1" t="s">
        <v>1</v>
      </c>
      <c r="D4791" s="1" t="s">
        <v>2</v>
      </c>
      <c r="E4791" s="7">
        <v>23</v>
      </c>
      <c r="F4791" s="7">
        <v>33</v>
      </c>
      <c r="G4791" s="23" t="str" cm="1">
        <f t="array" ref="G4791">_xlfn.IFS(Table1[[#This Row],[COUNTRY]]=234,"Nigeria",Table1[[#This Row],[COUNTRY]]=44,"United Kingdom",Table1[[#This Row],[COUNTRY]]=233,"Ghana",Table1[[#This Row],[COUNTRY]]=254,"Kenya")</f>
        <v>Nigeria</v>
      </c>
      <c r="H4791" s="33" t="str">
        <f>TEXT(MONTH(Table1[[#This Row],[REGDATE]])*29, "MMMM")</f>
        <v>September</v>
      </c>
    </row>
    <row r="4792" spans="1:8" x14ac:dyDescent="0.2">
      <c r="A4792" s="22">
        <v>234</v>
      </c>
      <c r="B4792" s="6">
        <v>45554</v>
      </c>
      <c r="C4792" s="1" t="s">
        <v>1</v>
      </c>
      <c r="D4792" s="1" t="s">
        <v>2</v>
      </c>
      <c r="E4792" s="7">
        <v>26</v>
      </c>
      <c r="F4792" s="7">
        <v>150</v>
      </c>
      <c r="G4792" s="23" t="str" cm="1">
        <f t="array" ref="G4792">_xlfn.IFS(Table1[[#This Row],[COUNTRY]]=234,"Nigeria",Table1[[#This Row],[COUNTRY]]=44,"United Kingdom",Table1[[#This Row],[COUNTRY]]=233,"Ghana",Table1[[#This Row],[COUNTRY]]=254,"Kenya")</f>
        <v>Nigeria</v>
      </c>
      <c r="H4792" s="33" t="str">
        <f>TEXT(MONTH(Table1[[#This Row],[REGDATE]])*29, "MMMM")</f>
        <v>September</v>
      </c>
    </row>
    <row r="4793" spans="1:8" x14ac:dyDescent="0.2">
      <c r="A4793" s="22">
        <v>234</v>
      </c>
      <c r="B4793" s="6">
        <v>45585</v>
      </c>
      <c r="C4793" s="1" t="s">
        <v>1</v>
      </c>
      <c r="D4793" s="1" t="s">
        <v>0</v>
      </c>
      <c r="E4793" s="7">
        <v>27</v>
      </c>
      <c r="F4793" s="7">
        <v>122</v>
      </c>
      <c r="G4793" s="23" t="str" cm="1">
        <f t="array" ref="G4793">_xlfn.IFS(Table1[[#This Row],[COUNTRY]]=234,"Nigeria",Table1[[#This Row],[COUNTRY]]=44,"United Kingdom",Table1[[#This Row],[COUNTRY]]=233,"Ghana",Table1[[#This Row],[COUNTRY]]=254,"Kenya")</f>
        <v>Nigeria</v>
      </c>
      <c r="H4793" s="33" t="str">
        <f>TEXT(MONTH(Table1[[#This Row],[REGDATE]])*29, "MMMM")</f>
        <v>October</v>
      </c>
    </row>
    <row r="4794" spans="1:8" x14ac:dyDescent="0.2">
      <c r="A4794" s="22">
        <v>234</v>
      </c>
      <c r="B4794" s="6">
        <v>45554</v>
      </c>
      <c r="C4794" s="1" t="s">
        <v>1</v>
      </c>
      <c r="D4794" s="1" t="s">
        <v>0</v>
      </c>
      <c r="E4794" s="7">
        <v>27</v>
      </c>
      <c r="F4794" s="7">
        <v>124</v>
      </c>
      <c r="G4794" s="23" t="str" cm="1">
        <f t="array" ref="G4794">_xlfn.IFS(Table1[[#This Row],[COUNTRY]]=234,"Nigeria",Table1[[#This Row],[COUNTRY]]=44,"United Kingdom",Table1[[#This Row],[COUNTRY]]=233,"Ghana",Table1[[#This Row],[COUNTRY]]=254,"Kenya")</f>
        <v>Nigeria</v>
      </c>
      <c r="H4794" s="33" t="str">
        <f>TEXT(MONTH(Table1[[#This Row],[REGDATE]])*29, "MMMM")</f>
        <v>September</v>
      </c>
    </row>
    <row r="4795" spans="1:8" x14ac:dyDescent="0.2">
      <c r="A4795" s="22">
        <v>234</v>
      </c>
      <c r="B4795" s="6">
        <v>45554</v>
      </c>
      <c r="C4795" s="1" t="s">
        <v>1</v>
      </c>
      <c r="D4795" s="1" t="s">
        <v>0</v>
      </c>
      <c r="E4795" s="7">
        <v>27</v>
      </c>
      <c r="F4795" s="7">
        <v>148</v>
      </c>
      <c r="G4795" s="23" t="str" cm="1">
        <f t="array" ref="G4795">_xlfn.IFS(Table1[[#This Row],[COUNTRY]]=234,"Nigeria",Table1[[#This Row],[COUNTRY]]=44,"United Kingdom",Table1[[#This Row],[COUNTRY]]=233,"Ghana",Table1[[#This Row],[COUNTRY]]=254,"Kenya")</f>
        <v>Nigeria</v>
      </c>
      <c r="H4795" s="33" t="str">
        <f>TEXT(MONTH(Table1[[#This Row],[REGDATE]])*29, "MMMM")</f>
        <v>September</v>
      </c>
    </row>
    <row r="4796" spans="1:8" x14ac:dyDescent="0.2">
      <c r="A4796" s="22">
        <v>234</v>
      </c>
      <c r="B4796" s="6">
        <v>45554</v>
      </c>
      <c r="C4796" s="1" t="s">
        <v>1</v>
      </c>
      <c r="D4796" s="1" t="s">
        <v>2</v>
      </c>
      <c r="E4796" s="7">
        <v>47</v>
      </c>
      <c r="F4796" s="7">
        <v>34</v>
      </c>
      <c r="G4796" s="23" t="str" cm="1">
        <f t="array" ref="G4796">_xlfn.IFS(Table1[[#This Row],[COUNTRY]]=234,"Nigeria",Table1[[#This Row],[COUNTRY]]=44,"United Kingdom",Table1[[#This Row],[COUNTRY]]=233,"Ghana",Table1[[#This Row],[COUNTRY]]=254,"Kenya")</f>
        <v>Nigeria</v>
      </c>
      <c r="H4796" s="33" t="str">
        <f>TEXT(MONTH(Table1[[#This Row],[REGDATE]])*29, "MMMM")</f>
        <v>September</v>
      </c>
    </row>
    <row r="4797" spans="1:8" x14ac:dyDescent="0.2">
      <c r="A4797" s="22">
        <v>234</v>
      </c>
      <c r="B4797" s="6">
        <v>45554</v>
      </c>
      <c r="C4797" s="1" t="s">
        <v>1</v>
      </c>
      <c r="D4797" s="1" t="s">
        <v>2</v>
      </c>
      <c r="E4797" s="7">
        <v>25</v>
      </c>
      <c r="F4797" s="7">
        <v>57</v>
      </c>
      <c r="G4797" s="23" t="str" cm="1">
        <f t="array" ref="G4797">_xlfn.IFS(Table1[[#This Row],[COUNTRY]]=234,"Nigeria",Table1[[#This Row],[COUNTRY]]=44,"United Kingdom",Table1[[#This Row],[COUNTRY]]=233,"Ghana",Table1[[#This Row],[COUNTRY]]=254,"Kenya")</f>
        <v>Nigeria</v>
      </c>
      <c r="H4797" s="33" t="str">
        <f>TEXT(MONTH(Table1[[#This Row],[REGDATE]])*29, "MMMM")</f>
        <v>September</v>
      </c>
    </row>
    <row r="4798" spans="1:8" x14ac:dyDescent="0.2">
      <c r="A4798" s="22">
        <v>234</v>
      </c>
      <c r="B4798" s="6">
        <v>45585</v>
      </c>
      <c r="C4798" s="1" t="s">
        <v>4</v>
      </c>
      <c r="D4798" s="1" t="s">
        <v>0</v>
      </c>
      <c r="E4798" s="7">
        <v>27</v>
      </c>
      <c r="F4798" s="7">
        <v>73</v>
      </c>
      <c r="G4798" s="23" t="str" cm="1">
        <f t="array" ref="G4798">_xlfn.IFS(Table1[[#This Row],[COUNTRY]]=234,"Nigeria",Table1[[#This Row],[COUNTRY]]=44,"United Kingdom",Table1[[#This Row],[COUNTRY]]=233,"Ghana",Table1[[#This Row],[COUNTRY]]=254,"Kenya")</f>
        <v>Nigeria</v>
      </c>
      <c r="H4798" s="33" t="str">
        <f>TEXT(MONTH(Table1[[#This Row],[REGDATE]])*29, "MMMM")</f>
        <v>October</v>
      </c>
    </row>
    <row r="4799" spans="1:8" x14ac:dyDescent="0.2">
      <c r="A4799" s="22">
        <v>234</v>
      </c>
      <c r="B4799" s="6">
        <v>45554</v>
      </c>
      <c r="C4799" s="1" t="s">
        <v>1</v>
      </c>
      <c r="D4799" s="1" t="s">
        <v>3</v>
      </c>
      <c r="E4799" s="7">
        <v>23</v>
      </c>
      <c r="F4799" s="7">
        <v>39</v>
      </c>
      <c r="G4799" s="23" t="str" cm="1">
        <f t="array" ref="G4799">_xlfn.IFS(Table1[[#This Row],[COUNTRY]]=234,"Nigeria",Table1[[#This Row],[COUNTRY]]=44,"United Kingdom",Table1[[#This Row],[COUNTRY]]=233,"Ghana",Table1[[#This Row],[COUNTRY]]=254,"Kenya")</f>
        <v>Nigeria</v>
      </c>
      <c r="H4799" s="33" t="str">
        <f>TEXT(MONTH(Table1[[#This Row],[REGDATE]])*29, "MMMM")</f>
        <v>September</v>
      </c>
    </row>
    <row r="4800" spans="1:8" x14ac:dyDescent="0.2">
      <c r="A4800" s="22">
        <v>234</v>
      </c>
      <c r="B4800" s="6">
        <v>45554</v>
      </c>
      <c r="C4800" s="1" t="s">
        <v>1</v>
      </c>
      <c r="D4800" s="1" t="s">
        <v>0</v>
      </c>
      <c r="E4800" s="7">
        <v>27</v>
      </c>
      <c r="F4800" s="7">
        <v>150</v>
      </c>
      <c r="G4800" s="23" t="str" cm="1">
        <f t="array" ref="G4800">_xlfn.IFS(Table1[[#This Row],[COUNTRY]]=234,"Nigeria",Table1[[#This Row],[COUNTRY]]=44,"United Kingdom",Table1[[#This Row],[COUNTRY]]=233,"Ghana",Table1[[#This Row],[COUNTRY]]=254,"Kenya")</f>
        <v>Nigeria</v>
      </c>
      <c r="H4800" s="33" t="str">
        <f>TEXT(MONTH(Table1[[#This Row],[REGDATE]])*29, "MMMM")</f>
        <v>September</v>
      </c>
    </row>
    <row r="4801" spans="1:8" x14ac:dyDescent="0.2">
      <c r="A4801" s="22">
        <v>234</v>
      </c>
      <c r="B4801" s="6">
        <v>45554</v>
      </c>
      <c r="C4801" s="1" t="s">
        <v>1</v>
      </c>
      <c r="D4801" s="1" t="s">
        <v>0</v>
      </c>
      <c r="E4801" s="7">
        <v>27</v>
      </c>
      <c r="F4801" s="7">
        <v>60</v>
      </c>
      <c r="G4801" s="23" t="str" cm="1">
        <f t="array" ref="G4801">_xlfn.IFS(Table1[[#This Row],[COUNTRY]]=234,"Nigeria",Table1[[#This Row],[COUNTRY]]=44,"United Kingdom",Table1[[#This Row],[COUNTRY]]=233,"Ghana",Table1[[#This Row],[COUNTRY]]=254,"Kenya")</f>
        <v>Nigeria</v>
      </c>
      <c r="H4801" s="33" t="str">
        <f>TEXT(MONTH(Table1[[#This Row],[REGDATE]])*29, "MMMM")</f>
        <v>September</v>
      </c>
    </row>
    <row r="4802" spans="1:8" x14ac:dyDescent="0.2">
      <c r="A4802" s="22">
        <v>234</v>
      </c>
      <c r="B4802" s="6">
        <v>45554</v>
      </c>
      <c r="C4802" s="1" t="s">
        <v>1</v>
      </c>
      <c r="D4802" s="1" t="s">
        <v>2</v>
      </c>
      <c r="E4802" s="7">
        <v>26</v>
      </c>
      <c r="F4802" s="7">
        <v>153</v>
      </c>
      <c r="G4802" s="23" t="str" cm="1">
        <f t="array" ref="G4802">_xlfn.IFS(Table1[[#This Row],[COUNTRY]]=234,"Nigeria",Table1[[#This Row],[COUNTRY]]=44,"United Kingdom",Table1[[#This Row],[COUNTRY]]=233,"Ghana",Table1[[#This Row],[COUNTRY]]=254,"Kenya")</f>
        <v>Nigeria</v>
      </c>
      <c r="H4802" s="33" t="str">
        <f>TEXT(MONTH(Table1[[#This Row],[REGDATE]])*29, "MMMM")</f>
        <v>September</v>
      </c>
    </row>
    <row r="4803" spans="1:8" x14ac:dyDescent="0.2">
      <c r="A4803" s="22">
        <v>234</v>
      </c>
      <c r="B4803" s="6">
        <v>45554</v>
      </c>
      <c r="C4803" s="1" t="s">
        <v>1</v>
      </c>
      <c r="D4803" s="1" t="s">
        <v>2</v>
      </c>
      <c r="E4803" s="7">
        <v>26</v>
      </c>
      <c r="F4803" s="7">
        <v>125</v>
      </c>
      <c r="G4803" s="23" t="str" cm="1">
        <f t="array" ref="G4803">_xlfn.IFS(Table1[[#This Row],[COUNTRY]]=234,"Nigeria",Table1[[#This Row],[COUNTRY]]=44,"United Kingdom",Table1[[#This Row],[COUNTRY]]=233,"Ghana",Table1[[#This Row],[COUNTRY]]=254,"Kenya")</f>
        <v>Nigeria</v>
      </c>
      <c r="H4803" s="33" t="str">
        <f>TEXT(MONTH(Table1[[#This Row],[REGDATE]])*29, "MMMM")</f>
        <v>September</v>
      </c>
    </row>
    <row r="4804" spans="1:8" x14ac:dyDescent="0.2">
      <c r="A4804" s="22">
        <v>234</v>
      </c>
      <c r="B4804" s="6">
        <v>45554</v>
      </c>
      <c r="C4804" s="1" t="s">
        <v>1</v>
      </c>
      <c r="D4804" s="1" t="s">
        <v>3</v>
      </c>
      <c r="E4804" s="7">
        <v>20</v>
      </c>
      <c r="F4804" s="7">
        <v>8</v>
      </c>
      <c r="G4804" s="23" t="str" cm="1">
        <f t="array" ref="G4804">_xlfn.IFS(Table1[[#This Row],[COUNTRY]]=234,"Nigeria",Table1[[#This Row],[COUNTRY]]=44,"United Kingdom",Table1[[#This Row],[COUNTRY]]=233,"Ghana",Table1[[#This Row],[COUNTRY]]=254,"Kenya")</f>
        <v>Nigeria</v>
      </c>
      <c r="H4804" s="33" t="str">
        <f>TEXT(MONTH(Table1[[#This Row],[REGDATE]])*29, "MMMM")</f>
        <v>September</v>
      </c>
    </row>
    <row r="4805" spans="1:8" x14ac:dyDescent="0.2">
      <c r="A4805" s="22">
        <v>234</v>
      </c>
      <c r="B4805" s="6">
        <v>45554</v>
      </c>
      <c r="C4805" s="1" t="s">
        <v>1</v>
      </c>
      <c r="D4805" s="1" t="s">
        <v>0</v>
      </c>
      <c r="E4805" s="7">
        <v>27</v>
      </c>
      <c r="F4805" s="7">
        <v>129</v>
      </c>
      <c r="G4805" s="23" t="str" cm="1">
        <f t="array" ref="G4805">_xlfn.IFS(Table1[[#This Row],[COUNTRY]]=234,"Nigeria",Table1[[#This Row],[COUNTRY]]=44,"United Kingdom",Table1[[#This Row],[COUNTRY]]=233,"Ghana",Table1[[#This Row],[COUNTRY]]=254,"Kenya")</f>
        <v>Nigeria</v>
      </c>
      <c r="H4805" s="33" t="str">
        <f>TEXT(MONTH(Table1[[#This Row],[REGDATE]])*29, "MMMM")</f>
        <v>September</v>
      </c>
    </row>
    <row r="4806" spans="1:8" x14ac:dyDescent="0.2">
      <c r="A4806" s="22">
        <v>234</v>
      </c>
      <c r="B4806" s="6">
        <v>45554</v>
      </c>
      <c r="C4806" s="1" t="s">
        <v>1</v>
      </c>
      <c r="D4806" s="1" t="s">
        <v>2</v>
      </c>
      <c r="E4806" s="7">
        <v>23</v>
      </c>
      <c r="F4806" s="7">
        <v>147</v>
      </c>
      <c r="G4806" s="23" t="str" cm="1">
        <f t="array" ref="G4806">_xlfn.IFS(Table1[[#This Row],[COUNTRY]]=234,"Nigeria",Table1[[#This Row],[COUNTRY]]=44,"United Kingdom",Table1[[#This Row],[COUNTRY]]=233,"Ghana",Table1[[#This Row],[COUNTRY]]=254,"Kenya")</f>
        <v>Nigeria</v>
      </c>
      <c r="H4806" s="33" t="str">
        <f>TEXT(MONTH(Table1[[#This Row],[REGDATE]])*29, "MMMM")</f>
        <v>September</v>
      </c>
    </row>
    <row r="4807" spans="1:8" x14ac:dyDescent="0.2">
      <c r="A4807" s="22">
        <v>234</v>
      </c>
      <c r="B4807" s="6">
        <v>45555</v>
      </c>
      <c r="C4807" s="1" t="s">
        <v>1</v>
      </c>
      <c r="D4807" s="1" t="s">
        <v>2</v>
      </c>
      <c r="E4807" s="7">
        <v>19</v>
      </c>
      <c r="F4807" s="7">
        <v>12</v>
      </c>
      <c r="G4807" s="23" t="str" cm="1">
        <f t="array" ref="G4807">_xlfn.IFS(Table1[[#This Row],[COUNTRY]]=234,"Nigeria",Table1[[#This Row],[COUNTRY]]=44,"United Kingdom",Table1[[#This Row],[COUNTRY]]=233,"Ghana",Table1[[#This Row],[COUNTRY]]=254,"Kenya")</f>
        <v>Nigeria</v>
      </c>
      <c r="H4807" s="33" t="str">
        <f>TEXT(MONTH(Table1[[#This Row],[REGDATE]])*29, "MMMM")</f>
        <v>September</v>
      </c>
    </row>
    <row r="4808" spans="1:8" x14ac:dyDescent="0.2">
      <c r="A4808" s="22">
        <v>234</v>
      </c>
      <c r="B4808" s="6">
        <v>45554</v>
      </c>
      <c r="C4808" s="1" t="s">
        <v>1</v>
      </c>
      <c r="D4808" s="1" t="s">
        <v>0</v>
      </c>
      <c r="E4808" s="7">
        <v>27</v>
      </c>
      <c r="F4808" s="7">
        <v>138</v>
      </c>
      <c r="G4808" s="23" t="str" cm="1">
        <f t="array" ref="G4808">_xlfn.IFS(Table1[[#This Row],[COUNTRY]]=234,"Nigeria",Table1[[#This Row],[COUNTRY]]=44,"United Kingdom",Table1[[#This Row],[COUNTRY]]=233,"Ghana",Table1[[#This Row],[COUNTRY]]=254,"Kenya")</f>
        <v>Nigeria</v>
      </c>
      <c r="H4808" s="33" t="str">
        <f>TEXT(MONTH(Table1[[#This Row],[REGDATE]])*29, "MMMM")</f>
        <v>September</v>
      </c>
    </row>
    <row r="4809" spans="1:8" x14ac:dyDescent="0.2">
      <c r="A4809" s="22">
        <v>234</v>
      </c>
      <c r="B4809" s="6">
        <v>45554</v>
      </c>
      <c r="C4809" s="1" t="s">
        <v>1</v>
      </c>
      <c r="D4809" s="1" t="s">
        <v>2</v>
      </c>
      <c r="E4809" s="7">
        <v>25</v>
      </c>
      <c r="F4809" s="7">
        <v>149</v>
      </c>
      <c r="G4809" s="23" t="str" cm="1">
        <f t="array" ref="G4809">_xlfn.IFS(Table1[[#This Row],[COUNTRY]]=234,"Nigeria",Table1[[#This Row],[COUNTRY]]=44,"United Kingdom",Table1[[#This Row],[COUNTRY]]=233,"Ghana",Table1[[#This Row],[COUNTRY]]=254,"Kenya")</f>
        <v>Nigeria</v>
      </c>
      <c r="H4809" s="33" t="str">
        <f>TEXT(MONTH(Table1[[#This Row],[REGDATE]])*29, "MMMM")</f>
        <v>September</v>
      </c>
    </row>
    <row r="4810" spans="1:8" x14ac:dyDescent="0.2">
      <c r="A4810" s="22">
        <v>234</v>
      </c>
      <c r="B4810" s="6">
        <v>45554</v>
      </c>
      <c r="C4810" s="1" t="s">
        <v>1</v>
      </c>
      <c r="D4810" s="1" t="s">
        <v>0</v>
      </c>
      <c r="E4810" s="7">
        <v>27</v>
      </c>
      <c r="F4810" s="7">
        <v>59</v>
      </c>
      <c r="G4810" s="23" t="str" cm="1">
        <f t="array" ref="G4810">_xlfn.IFS(Table1[[#This Row],[COUNTRY]]=234,"Nigeria",Table1[[#This Row],[COUNTRY]]=44,"United Kingdom",Table1[[#This Row],[COUNTRY]]=233,"Ghana",Table1[[#This Row],[COUNTRY]]=254,"Kenya")</f>
        <v>Nigeria</v>
      </c>
      <c r="H4810" s="33" t="str">
        <f>TEXT(MONTH(Table1[[#This Row],[REGDATE]])*29, "MMMM")</f>
        <v>September</v>
      </c>
    </row>
    <row r="4811" spans="1:8" x14ac:dyDescent="0.2">
      <c r="A4811" s="22">
        <v>234</v>
      </c>
      <c r="B4811" s="6">
        <v>45554</v>
      </c>
      <c r="C4811" s="1" t="s">
        <v>1</v>
      </c>
      <c r="D4811" s="1" t="s">
        <v>0</v>
      </c>
      <c r="E4811" s="7">
        <v>27</v>
      </c>
      <c r="F4811" s="7">
        <v>149</v>
      </c>
      <c r="G4811" s="23" t="str" cm="1">
        <f t="array" ref="G4811">_xlfn.IFS(Table1[[#This Row],[COUNTRY]]=234,"Nigeria",Table1[[#This Row],[COUNTRY]]=44,"United Kingdom",Table1[[#This Row],[COUNTRY]]=233,"Ghana",Table1[[#This Row],[COUNTRY]]=254,"Kenya")</f>
        <v>Nigeria</v>
      </c>
      <c r="H4811" s="33" t="str">
        <f>TEXT(MONTH(Table1[[#This Row],[REGDATE]])*29, "MMMM")</f>
        <v>September</v>
      </c>
    </row>
    <row r="4812" spans="1:8" x14ac:dyDescent="0.2">
      <c r="A4812" s="22">
        <v>234</v>
      </c>
      <c r="B4812" s="6">
        <v>45554</v>
      </c>
      <c r="C4812" s="1" t="s">
        <v>1</v>
      </c>
      <c r="D4812" s="1" t="s">
        <v>0</v>
      </c>
      <c r="E4812" s="7">
        <v>27</v>
      </c>
      <c r="F4812" s="7">
        <v>151</v>
      </c>
      <c r="G4812" s="23" t="str" cm="1">
        <f t="array" ref="G4812">_xlfn.IFS(Table1[[#This Row],[COUNTRY]]=234,"Nigeria",Table1[[#This Row],[COUNTRY]]=44,"United Kingdom",Table1[[#This Row],[COUNTRY]]=233,"Ghana",Table1[[#This Row],[COUNTRY]]=254,"Kenya")</f>
        <v>Nigeria</v>
      </c>
      <c r="H4812" s="33" t="str">
        <f>TEXT(MONTH(Table1[[#This Row],[REGDATE]])*29, "MMMM")</f>
        <v>September</v>
      </c>
    </row>
    <row r="4813" spans="1:8" x14ac:dyDescent="0.2">
      <c r="A4813" s="22">
        <v>234</v>
      </c>
      <c r="B4813" s="6">
        <v>45554</v>
      </c>
      <c r="C4813" s="1" t="s">
        <v>1</v>
      </c>
      <c r="D4813" s="1" t="s">
        <v>2</v>
      </c>
      <c r="E4813" s="7">
        <v>31</v>
      </c>
      <c r="F4813" s="7">
        <v>153</v>
      </c>
      <c r="G4813" s="23" t="str" cm="1">
        <f t="array" ref="G4813">_xlfn.IFS(Table1[[#This Row],[COUNTRY]]=234,"Nigeria",Table1[[#This Row],[COUNTRY]]=44,"United Kingdom",Table1[[#This Row],[COUNTRY]]=233,"Ghana",Table1[[#This Row],[COUNTRY]]=254,"Kenya")</f>
        <v>Nigeria</v>
      </c>
      <c r="H4813" s="33" t="str">
        <f>TEXT(MONTH(Table1[[#This Row],[REGDATE]])*29, "MMMM")</f>
        <v>September</v>
      </c>
    </row>
    <row r="4814" spans="1:8" x14ac:dyDescent="0.2">
      <c r="A4814" s="22">
        <v>234</v>
      </c>
      <c r="B4814" s="6">
        <v>45554</v>
      </c>
      <c r="C4814" s="1" t="s">
        <v>5</v>
      </c>
      <c r="D4814" s="1" t="s">
        <v>0</v>
      </c>
      <c r="E4814" s="7">
        <v>27</v>
      </c>
      <c r="F4814" s="7">
        <v>148</v>
      </c>
      <c r="G4814" s="23" t="str" cm="1">
        <f t="array" ref="G4814">_xlfn.IFS(Table1[[#This Row],[COUNTRY]]=234,"Nigeria",Table1[[#This Row],[COUNTRY]]=44,"United Kingdom",Table1[[#This Row],[COUNTRY]]=233,"Ghana",Table1[[#This Row],[COUNTRY]]=254,"Kenya")</f>
        <v>Nigeria</v>
      </c>
      <c r="H4814" s="33" t="str">
        <f>TEXT(MONTH(Table1[[#This Row],[REGDATE]])*29, "MMMM")</f>
        <v>September</v>
      </c>
    </row>
    <row r="4815" spans="1:8" x14ac:dyDescent="0.2">
      <c r="A4815" s="22">
        <v>234</v>
      </c>
      <c r="B4815" s="6">
        <v>45554</v>
      </c>
      <c r="C4815" s="1" t="s">
        <v>1</v>
      </c>
      <c r="D4815" s="1" t="s">
        <v>0</v>
      </c>
      <c r="E4815" s="7">
        <v>27</v>
      </c>
      <c r="F4815" s="7">
        <v>152</v>
      </c>
      <c r="G4815" s="23" t="str" cm="1">
        <f t="array" ref="G4815">_xlfn.IFS(Table1[[#This Row],[COUNTRY]]=234,"Nigeria",Table1[[#This Row],[COUNTRY]]=44,"United Kingdom",Table1[[#This Row],[COUNTRY]]=233,"Ghana",Table1[[#This Row],[COUNTRY]]=254,"Kenya")</f>
        <v>Nigeria</v>
      </c>
      <c r="H4815" s="33" t="str">
        <f>TEXT(MONTH(Table1[[#This Row],[REGDATE]])*29, "MMMM")</f>
        <v>September</v>
      </c>
    </row>
    <row r="4816" spans="1:8" x14ac:dyDescent="0.2">
      <c r="A4816" s="22">
        <v>234</v>
      </c>
      <c r="B4816" s="6">
        <v>45554</v>
      </c>
      <c r="C4816" s="1" t="s">
        <v>1</v>
      </c>
      <c r="D4816" s="1" t="s">
        <v>0</v>
      </c>
      <c r="E4816" s="7">
        <v>27</v>
      </c>
      <c r="F4816" s="7">
        <v>137</v>
      </c>
      <c r="G4816" s="23" t="str" cm="1">
        <f t="array" ref="G4816">_xlfn.IFS(Table1[[#This Row],[COUNTRY]]=234,"Nigeria",Table1[[#This Row],[COUNTRY]]=44,"United Kingdom",Table1[[#This Row],[COUNTRY]]=233,"Ghana",Table1[[#This Row],[COUNTRY]]=254,"Kenya")</f>
        <v>Nigeria</v>
      </c>
      <c r="H4816" s="33" t="str">
        <f>TEXT(MONTH(Table1[[#This Row],[REGDATE]])*29, "MMMM")</f>
        <v>September</v>
      </c>
    </row>
    <row r="4817" spans="1:8" x14ac:dyDescent="0.2">
      <c r="A4817" s="22">
        <v>234</v>
      </c>
      <c r="B4817" s="6">
        <v>45554</v>
      </c>
      <c r="C4817" s="1" t="s">
        <v>1</v>
      </c>
      <c r="D4817" s="1" t="s">
        <v>0</v>
      </c>
      <c r="E4817" s="7">
        <v>27</v>
      </c>
      <c r="F4817" s="7">
        <v>80</v>
      </c>
      <c r="G4817" s="23" t="str" cm="1">
        <f t="array" ref="G4817">_xlfn.IFS(Table1[[#This Row],[COUNTRY]]=234,"Nigeria",Table1[[#This Row],[COUNTRY]]=44,"United Kingdom",Table1[[#This Row],[COUNTRY]]=233,"Ghana",Table1[[#This Row],[COUNTRY]]=254,"Kenya")</f>
        <v>Nigeria</v>
      </c>
      <c r="H4817" s="33" t="str">
        <f>TEXT(MONTH(Table1[[#This Row],[REGDATE]])*29, "MMMM")</f>
        <v>September</v>
      </c>
    </row>
    <row r="4818" spans="1:8" x14ac:dyDescent="0.2">
      <c r="A4818" s="22">
        <v>234</v>
      </c>
      <c r="B4818" s="6">
        <v>45554</v>
      </c>
      <c r="C4818" s="1" t="s">
        <v>1</v>
      </c>
      <c r="D4818" s="1" t="s">
        <v>2</v>
      </c>
      <c r="E4818" s="7">
        <v>44</v>
      </c>
      <c r="F4818" s="7">
        <v>122</v>
      </c>
      <c r="G4818" s="23" t="str" cm="1">
        <f t="array" ref="G4818">_xlfn.IFS(Table1[[#This Row],[COUNTRY]]=234,"Nigeria",Table1[[#This Row],[COUNTRY]]=44,"United Kingdom",Table1[[#This Row],[COUNTRY]]=233,"Ghana",Table1[[#This Row],[COUNTRY]]=254,"Kenya")</f>
        <v>Nigeria</v>
      </c>
      <c r="H4818" s="33" t="str">
        <f>TEXT(MONTH(Table1[[#This Row],[REGDATE]])*29, "MMMM")</f>
        <v>September</v>
      </c>
    </row>
    <row r="4819" spans="1:8" x14ac:dyDescent="0.2">
      <c r="A4819" s="22">
        <v>234</v>
      </c>
      <c r="B4819" s="6">
        <v>45554</v>
      </c>
      <c r="C4819" s="1" t="s">
        <v>1</v>
      </c>
      <c r="D4819" s="1" t="s">
        <v>3</v>
      </c>
      <c r="E4819" s="7">
        <v>21</v>
      </c>
      <c r="F4819" s="7">
        <v>33</v>
      </c>
      <c r="G4819" s="23" t="str" cm="1">
        <f t="array" ref="G4819">_xlfn.IFS(Table1[[#This Row],[COUNTRY]]=234,"Nigeria",Table1[[#This Row],[COUNTRY]]=44,"United Kingdom",Table1[[#This Row],[COUNTRY]]=233,"Ghana",Table1[[#This Row],[COUNTRY]]=254,"Kenya")</f>
        <v>Nigeria</v>
      </c>
      <c r="H4819" s="33" t="str">
        <f>TEXT(MONTH(Table1[[#This Row],[REGDATE]])*29, "MMMM")</f>
        <v>September</v>
      </c>
    </row>
    <row r="4820" spans="1:8" x14ac:dyDescent="0.2">
      <c r="A4820" s="22">
        <v>234</v>
      </c>
      <c r="B4820" s="6">
        <v>45554</v>
      </c>
      <c r="C4820" s="1" t="s">
        <v>1</v>
      </c>
      <c r="D4820" s="1" t="s">
        <v>2</v>
      </c>
      <c r="E4820" s="7">
        <v>40</v>
      </c>
      <c r="F4820" s="7">
        <v>95</v>
      </c>
      <c r="G4820" s="23" t="str" cm="1">
        <f t="array" ref="G4820">_xlfn.IFS(Table1[[#This Row],[COUNTRY]]=234,"Nigeria",Table1[[#This Row],[COUNTRY]]=44,"United Kingdom",Table1[[#This Row],[COUNTRY]]=233,"Ghana",Table1[[#This Row],[COUNTRY]]=254,"Kenya")</f>
        <v>Nigeria</v>
      </c>
      <c r="H4820" s="33" t="str">
        <f>TEXT(MONTH(Table1[[#This Row],[REGDATE]])*29, "MMMM")</f>
        <v>September</v>
      </c>
    </row>
    <row r="4821" spans="1:8" x14ac:dyDescent="0.2">
      <c r="A4821" s="22">
        <v>234</v>
      </c>
      <c r="B4821" s="6">
        <v>45554</v>
      </c>
      <c r="C4821" s="1" t="s">
        <v>1</v>
      </c>
      <c r="D4821" s="1" t="s">
        <v>2</v>
      </c>
      <c r="E4821" s="7">
        <v>24</v>
      </c>
      <c r="F4821" s="7">
        <v>153</v>
      </c>
      <c r="G4821" s="23" t="str" cm="1">
        <f t="array" ref="G4821">_xlfn.IFS(Table1[[#This Row],[COUNTRY]]=234,"Nigeria",Table1[[#This Row],[COUNTRY]]=44,"United Kingdom",Table1[[#This Row],[COUNTRY]]=233,"Ghana",Table1[[#This Row],[COUNTRY]]=254,"Kenya")</f>
        <v>Nigeria</v>
      </c>
      <c r="H4821" s="33" t="str">
        <f>TEXT(MONTH(Table1[[#This Row],[REGDATE]])*29, "MMMM")</f>
        <v>September</v>
      </c>
    </row>
    <row r="4822" spans="1:8" x14ac:dyDescent="0.2">
      <c r="A4822" s="22">
        <v>234</v>
      </c>
      <c r="B4822" s="6">
        <v>45554</v>
      </c>
      <c r="C4822" s="1" t="s">
        <v>1</v>
      </c>
      <c r="D4822" s="1" t="s">
        <v>2</v>
      </c>
      <c r="E4822" s="7">
        <v>20</v>
      </c>
      <c r="F4822" s="7">
        <v>152</v>
      </c>
      <c r="G4822" s="23" t="str" cm="1">
        <f t="array" ref="G4822">_xlfn.IFS(Table1[[#This Row],[COUNTRY]]=234,"Nigeria",Table1[[#This Row],[COUNTRY]]=44,"United Kingdom",Table1[[#This Row],[COUNTRY]]=233,"Ghana",Table1[[#This Row],[COUNTRY]]=254,"Kenya")</f>
        <v>Nigeria</v>
      </c>
      <c r="H4822" s="33" t="str">
        <f>TEXT(MONTH(Table1[[#This Row],[REGDATE]])*29, "MMMM")</f>
        <v>September</v>
      </c>
    </row>
    <row r="4823" spans="1:8" x14ac:dyDescent="0.2">
      <c r="A4823" s="22">
        <v>234</v>
      </c>
      <c r="B4823" s="6">
        <v>45554</v>
      </c>
      <c r="C4823" s="1" t="s">
        <v>1</v>
      </c>
      <c r="D4823" s="1" t="s">
        <v>2</v>
      </c>
      <c r="E4823" s="7">
        <v>21</v>
      </c>
      <c r="F4823" s="7">
        <v>92</v>
      </c>
      <c r="G4823" s="23" t="str" cm="1">
        <f t="array" ref="G4823">_xlfn.IFS(Table1[[#This Row],[COUNTRY]]=234,"Nigeria",Table1[[#This Row],[COUNTRY]]=44,"United Kingdom",Table1[[#This Row],[COUNTRY]]=233,"Ghana",Table1[[#This Row],[COUNTRY]]=254,"Kenya")</f>
        <v>Nigeria</v>
      </c>
      <c r="H4823" s="33" t="str">
        <f>TEXT(MONTH(Table1[[#This Row],[REGDATE]])*29, "MMMM")</f>
        <v>September</v>
      </c>
    </row>
    <row r="4824" spans="1:8" x14ac:dyDescent="0.2">
      <c r="A4824" s="22">
        <v>234</v>
      </c>
      <c r="B4824" s="6">
        <v>45554</v>
      </c>
      <c r="C4824" s="1" t="s">
        <v>1</v>
      </c>
      <c r="D4824" s="1" t="s">
        <v>2</v>
      </c>
      <c r="E4824" s="7">
        <v>39</v>
      </c>
      <c r="F4824" s="7">
        <v>18</v>
      </c>
      <c r="G4824" s="23" t="str" cm="1">
        <f t="array" ref="G4824">_xlfn.IFS(Table1[[#This Row],[COUNTRY]]=234,"Nigeria",Table1[[#This Row],[COUNTRY]]=44,"United Kingdom",Table1[[#This Row],[COUNTRY]]=233,"Ghana",Table1[[#This Row],[COUNTRY]]=254,"Kenya")</f>
        <v>Nigeria</v>
      </c>
      <c r="H4824" s="33" t="str">
        <f>TEXT(MONTH(Table1[[#This Row],[REGDATE]])*29, "MMMM")</f>
        <v>September</v>
      </c>
    </row>
    <row r="4825" spans="1:8" x14ac:dyDescent="0.2">
      <c r="A4825" s="22">
        <v>234</v>
      </c>
      <c r="B4825" s="6">
        <v>45554</v>
      </c>
      <c r="C4825" s="1" t="s">
        <v>1</v>
      </c>
      <c r="D4825" s="1" t="s">
        <v>3</v>
      </c>
      <c r="E4825" s="7">
        <v>26</v>
      </c>
      <c r="F4825" s="7">
        <v>76</v>
      </c>
      <c r="G4825" s="23" t="str" cm="1">
        <f t="array" ref="G4825">_xlfn.IFS(Table1[[#This Row],[COUNTRY]]=234,"Nigeria",Table1[[#This Row],[COUNTRY]]=44,"United Kingdom",Table1[[#This Row],[COUNTRY]]=233,"Ghana",Table1[[#This Row],[COUNTRY]]=254,"Kenya")</f>
        <v>Nigeria</v>
      </c>
      <c r="H4825" s="33" t="str">
        <f>TEXT(MONTH(Table1[[#This Row],[REGDATE]])*29, "MMMM")</f>
        <v>September</v>
      </c>
    </row>
    <row r="4826" spans="1:8" x14ac:dyDescent="0.2">
      <c r="A4826" s="22">
        <v>234</v>
      </c>
      <c r="B4826" s="6">
        <v>45554</v>
      </c>
      <c r="C4826" s="1" t="s">
        <v>1</v>
      </c>
      <c r="D4826" s="1" t="s">
        <v>2</v>
      </c>
      <c r="E4826" s="7">
        <v>27</v>
      </c>
      <c r="F4826" s="7">
        <v>153</v>
      </c>
      <c r="G4826" s="23" t="str" cm="1">
        <f t="array" ref="G4826">_xlfn.IFS(Table1[[#This Row],[COUNTRY]]=234,"Nigeria",Table1[[#This Row],[COUNTRY]]=44,"United Kingdom",Table1[[#This Row],[COUNTRY]]=233,"Ghana",Table1[[#This Row],[COUNTRY]]=254,"Kenya")</f>
        <v>Nigeria</v>
      </c>
      <c r="H4826" s="33" t="str">
        <f>TEXT(MONTH(Table1[[#This Row],[REGDATE]])*29, "MMMM")</f>
        <v>September</v>
      </c>
    </row>
    <row r="4827" spans="1:8" x14ac:dyDescent="0.2">
      <c r="A4827" s="22">
        <v>234</v>
      </c>
      <c r="B4827" s="6">
        <v>45554</v>
      </c>
      <c r="C4827" s="1" t="s">
        <v>1</v>
      </c>
      <c r="D4827" s="1" t="s">
        <v>0</v>
      </c>
      <c r="E4827" s="7">
        <v>21</v>
      </c>
      <c r="F4827" s="7">
        <v>153</v>
      </c>
      <c r="G4827" s="23" t="str" cm="1">
        <f t="array" ref="G4827">_xlfn.IFS(Table1[[#This Row],[COUNTRY]]=234,"Nigeria",Table1[[#This Row],[COUNTRY]]=44,"United Kingdom",Table1[[#This Row],[COUNTRY]]=233,"Ghana",Table1[[#This Row],[COUNTRY]]=254,"Kenya")</f>
        <v>Nigeria</v>
      </c>
      <c r="H4827" s="33" t="str">
        <f>TEXT(MONTH(Table1[[#This Row],[REGDATE]])*29, "MMMM")</f>
        <v>September</v>
      </c>
    </row>
    <row r="4828" spans="1:8" x14ac:dyDescent="0.2">
      <c r="A4828" s="22">
        <v>234</v>
      </c>
      <c r="B4828" s="6">
        <v>45554</v>
      </c>
      <c r="C4828" s="1" t="s">
        <v>1</v>
      </c>
      <c r="D4828" s="1" t="s">
        <v>2</v>
      </c>
      <c r="E4828" s="7">
        <v>28</v>
      </c>
      <c r="F4828" s="7">
        <v>105</v>
      </c>
      <c r="G4828" s="23" t="str" cm="1">
        <f t="array" ref="G4828">_xlfn.IFS(Table1[[#This Row],[COUNTRY]]=234,"Nigeria",Table1[[#This Row],[COUNTRY]]=44,"United Kingdom",Table1[[#This Row],[COUNTRY]]=233,"Ghana",Table1[[#This Row],[COUNTRY]]=254,"Kenya")</f>
        <v>Nigeria</v>
      </c>
      <c r="H4828" s="33" t="str">
        <f>TEXT(MONTH(Table1[[#This Row],[REGDATE]])*29, "MMMM")</f>
        <v>September</v>
      </c>
    </row>
    <row r="4829" spans="1:8" x14ac:dyDescent="0.2">
      <c r="A4829" s="22">
        <v>234</v>
      </c>
      <c r="B4829" s="6">
        <v>45554</v>
      </c>
      <c r="C4829" s="1" t="s">
        <v>1</v>
      </c>
      <c r="D4829" s="1" t="s">
        <v>2</v>
      </c>
      <c r="E4829" s="7">
        <v>21</v>
      </c>
      <c r="F4829" s="7">
        <v>153</v>
      </c>
      <c r="G4829" s="23" t="str" cm="1">
        <f t="array" ref="G4829">_xlfn.IFS(Table1[[#This Row],[COUNTRY]]=234,"Nigeria",Table1[[#This Row],[COUNTRY]]=44,"United Kingdom",Table1[[#This Row],[COUNTRY]]=233,"Ghana",Table1[[#This Row],[COUNTRY]]=254,"Kenya")</f>
        <v>Nigeria</v>
      </c>
      <c r="H4829" s="33" t="str">
        <f>TEXT(MONTH(Table1[[#This Row],[REGDATE]])*29, "MMMM")</f>
        <v>September</v>
      </c>
    </row>
    <row r="4830" spans="1:8" x14ac:dyDescent="0.2">
      <c r="A4830" s="22">
        <v>234</v>
      </c>
      <c r="B4830" s="6">
        <v>45554</v>
      </c>
      <c r="C4830" s="1" t="s">
        <v>1</v>
      </c>
      <c r="D4830" s="1" t="s">
        <v>3</v>
      </c>
      <c r="E4830" s="7">
        <v>25</v>
      </c>
      <c r="F4830" s="7">
        <v>0</v>
      </c>
      <c r="G4830" s="23" t="str" cm="1">
        <f t="array" ref="G4830">_xlfn.IFS(Table1[[#This Row],[COUNTRY]]=234,"Nigeria",Table1[[#This Row],[COUNTRY]]=44,"United Kingdom",Table1[[#This Row],[COUNTRY]]=233,"Ghana",Table1[[#This Row],[COUNTRY]]=254,"Kenya")</f>
        <v>Nigeria</v>
      </c>
      <c r="H4830" s="33" t="str">
        <f>TEXT(MONTH(Table1[[#This Row],[REGDATE]])*29, "MMMM")</f>
        <v>September</v>
      </c>
    </row>
    <row r="4831" spans="1:8" x14ac:dyDescent="0.2">
      <c r="A4831" s="22">
        <v>234</v>
      </c>
      <c r="B4831" s="6">
        <v>45554</v>
      </c>
      <c r="C4831" s="1" t="s">
        <v>1</v>
      </c>
      <c r="D4831" s="1" t="s">
        <v>2</v>
      </c>
      <c r="E4831" s="7">
        <v>29</v>
      </c>
      <c r="F4831" s="7">
        <v>131</v>
      </c>
      <c r="G4831" s="23" t="str" cm="1">
        <f t="array" ref="G4831">_xlfn.IFS(Table1[[#This Row],[COUNTRY]]=234,"Nigeria",Table1[[#This Row],[COUNTRY]]=44,"United Kingdom",Table1[[#This Row],[COUNTRY]]=233,"Ghana",Table1[[#This Row],[COUNTRY]]=254,"Kenya")</f>
        <v>Nigeria</v>
      </c>
      <c r="H4831" s="33" t="str">
        <f>TEXT(MONTH(Table1[[#This Row],[REGDATE]])*29, "MMMM")</f>
        <v>September</v>
      </c>
    </row>
    <row r="4832" spans="1:8" x14ac:dyDescent="0.2">
      <c r="A4832" s="22">
        <v>234</v>
      </c>
      <c r="B4832" s="6">
        <v>45554</v>
      </c>
      <c r="C4832" s="1" t="s">
        <v>1</v>
      </c>
      <c r="D4832" s="1" t="s">
        <v>0</v>
      </c>
      <c r="E4832" s="7">
        <v>27</v>
      </c>
      <c r="F4832" s="7">
        <v>79</v>
      </c>
      <c r="G4832" s="23" t="str" cm="1">
        <f t="array" ref="G4832">_xlfn.IFS(Table1[[#This Row],[COUNTRY]]=234,"Nigeria",Table1[[#This Row],[COUNTRY]]=44,"United Kingdom",Table1[[#This Row],[COUNTRY]]=233,"Ghana",Table1[[#This Row],[COUNTRY]]=254,"Kenya")</f>
        <v>Nigeria</v>
      </c>
      <c r="H4832" s="33" t="str">
        <f>TEXT(MONTH(Table1[[#This Row],[REGDATE]])*29, "MMMM")</f>
        <v>September</v>
      </c>
    </row>
    <row r="4833" spans="1:8" x14ac:dyDescent="0.2">
      <c r="A4833" s="22">
        <v>234</v>
      </c>
      <c r="B4833" s="6">
        <v>45554</v>
      </c>
      <c r="C4833" s="1" t="s">
        <v>4</v>
      </c>
      <c r="D4833" s="1" t="s">
        <v>0</v>
      </c>
      <c r="E4833" s="7">
        <v>27</v>
      </c>
      <c r="F4833" s="7">
        <v>73</v>
      </c>
      <c r="G4833" s="23" t="str" cm="1">
        <f t="array" ref="G4833">_xlfn.IFS(Table1[[#This Row],[COUNTRY]]=234,"Nigeria",Table1[[#This Row],[COUNTRY]]=44,"United Kingdom",Table1[[#This Row],[COUNTRY]]=233,"Ghana",Table1[[#This Row],[COUNTRY]]=254,"Kenya")</f>
        <v>Nigeria</v>
      </c>
      <c r="H4833" s="33" t="str">
        <f>TEXT(MONTH(Table1[[#This Row],[REGDATE]])*29, "MMMM")</f>
        <v>September</v>
      </c>
    </row>
    <row r="4834" spans="1:8" x14ac:dyDescent="0.2">
      <c r="A4834" s="22">
        <v>234</v>
      </c>
      <c r="B4834" s="6">
        <v>45554</v>
      </c>
      <c r="C4834" s="1" t="s">
        <v>1</v>
      </c>
      <c r="D4834" s="1" t="s">
        <v>2</v>
      </c>
      <c r="E4834" s="7">
        <v>19</v>
      </c>
      <c r="F4834" s="7">
        <v>147</v>
      </c>
      <c r="G4834" s="23" t="str" cm="1">
        <f t="array" ref="G4834">_xlfn.IFS(Table1[[#This Row],[COUNTRY]]=234,"Nigeria",Table1[[#This Row],[COUNTRY]]=44,"United Kingdom",Table1[[#This Row],[COUNTRY]]=233,"Ghana",Table1[[#This Row],[COUNTRY]]=254,"Kenya")</f>
        <v>Nigeria</v>
      </c>
      <c r="H4834" s="33" t="str">
        <f>TEXT(MONTH(Table1[[#This Row],[REGDATE]])*29, "MMMM")</f>
        <v>September</v>
      </c>
    </row>
    <row r="4835" spans="1:8" x14ac:dyDescent="0.2">
      <c r="A4835" s="22">
        <v>234</v>
      </c>
      <c r="B4835" s="6">
        <v>45554</v>
      </c>
      <c r="C4835" s="1" t="s">
        <v>1</v>
      </c>
      <c r="D4835" s="1" t="s">
        <v>0</v>
      </c>
      <c r="E4835" s="7">
        <v>27</v>
      </c>
      <c r="F4835" s="7">
        <v>128</v>
      </c>
      <c r="G4835" s="23" t="str" cm="1">
        <f t="array" ref="G4835">_xlfn.IFS(Table1[[#This Row],[COUNTRY]]=234,"Nigeria",Table1[[#This Row],[COUNTRY]]=44,"United Kingdom",Table1[[#This Row],[COUNTRY]]=233,"Ghana",Table1[[#This Row],[COUNTRY]]=254,"Kenya")</f>
        <v>Nigeria</v>
      </c>
      <c r="H4835" s="33" t="str">
        <f>TEXT(MONTH(Table1[[#This Row],[REGDATE]])*29, "MMMM")</f>
        <v>September</v>
      </c>
    </row>
    <row r="4836" spans="1:8" x14ac:dyDescent="0.2">
      <c r="A4836" s="22">
        <v>234</v>
      </c>
      <c r="B4836" s="6">
        <v>45554</v>
      </c>
      <c r="C4836" s="1" t="s">
        <v>1</v>
      </c>
      <c r="D4836" s="1" t="s">
        <v>3</v>
      </c>
      <c r="E4836" s="7">
        <v>36</v>
      </c>
      <c r="F4836" s="7">
        <v>146</v>
      </c>
      <c r="G4836" s="23" t="str" cm="1">
        <f t="array" ref="G4836">_xlfn.IFS(Table1[[#This Row],[COUNTRY]]=234,"Nigeria",Table1[[#This Row],[COUNTRY]]=44,"United Kingdom",Table1[[#This Row],[COUNTRY]]=233,"Ghana",Table1[[#This Row],[COUNTRY]]=254,"Kenya")</f>
        <v>Nigeria</v>
      </c>
      <c r="H4836" s="33" t="str">
        <f>TEXT(MONTH(Table1[[#This Row],[REGDATE]])*29, "MMMM")</f>
        <v>September</v>
      </c>
    </row>
    <row r="4837" spans="1:8" x14ac:dyDescent="0.2">
      <c r="A4837" s="22">
        <v>234</v>
      </c>
      <c r="B4837" s="6">
        <v>45554</v>
      </c>
      <c r="C4837" s="1" t="s">
        <v>1</v>
      </c>
      <c r="D4837" s="1" t="s">
        <v>3</v>
      </c>
      <c r="E4837" s="7">
        <v>24</v>
      </c>
      <c r="F4837" s="7">
        <v>5</v>
      </c>
      <c r="G4837" s="23" t="str" cm="1">
        <f t="array" ref="G4837">_xlfn.IFS(Table1[[#This Row],[COUNTRY]]=234,"Nigeria",Table1[[#This Row],[COUNTRY]]=44,"United Kingdom",Table1[[#This Row],[COUNTRY]]=233,"Ghana",Table1[[#This Row],[COUNTRY]]=254,"Kenya")</f>
        <v>Nigeria</v>
      </c>
      <c r="H4837" s="33" t="str">
        <f>TEXT(MONTH(Table1[[#This Row],[REGDATE]])*29, "MMMM")</f>
        <v>September</v>
      </c>
    </row>
    <row r="4838" spans="1:8" x14ac:dyDescent="0.2">
      <c r="A4838" s="22">
        <v>234</v>
      </c>
      <c r="B4838" s="6">
        <v>45555</v>
      </c>
      <c r="C4838" s="1" t="s">
        <v>1</v>
      </c>
      <c r="D4838" s="1" t="s">
        <v>0</v>
      </c>
      <c r="E4838" s="7">
        <v>27</v>
      </c>
      <c r="F4838" s="7">
        <v>124</v>
      </c>
      <c r="G4838" s="23" t="str" cm="1">
        <f t="array" ref="G4838">_xlfn.IFS(Table1[[#This Row],[COUNTRY]]=234,"Nigeria",Table1[[#This Row],[COUNTRY]]=44,"United Kingdom",Table1[[#This Row],[COUNTRY]]=233,"Ghana",Table1[[#This Row],[COUNTRY]]=254,"Kenya")</f>
        <v>Nigeria</v>
      </c>
      <c r="H4838" s="33" t="str">
        <f>TEXT(MONTH(Table1[[#This Row],[REGDATE]])*29, "MMMM")</f>
        <v>September</v>
      </c>
    </row>
    <row r="4839" spans="1:8" x14ac:dyDescent="0.2">
      <c r="A4839" s="22">
        <v>234</v>
      </c>
      <c r="B4839" s="6">
        <v>45554</v>
      </c>
      <c r="C4839" s="1" t="s">
        <v>1</v>
      </c>
      <c r="D4839" s="1" t="s">
        <v>2</v>
      </c>
      <c r="E4839" s="7">
        <v>46</v>
      </c>
      <c r="F4839" s="7">
        <v>150</v>
      </c>
      <c r="G4839" s="23" t="str" cm="1">
        <f t="array" ref="G4839">_xlfn.IFS(Table1[[#This Row],[COUNTRY]]=234,"Nigeria",Table1[[#This Row],[COUNTRY]]=44,"United Kingdom",Table1[[#This Row],[COUNTRY]]=233,"Ghana",Table1[[#This Row],[COUNTRY]]=254,"Kenya")</f>
        <v>Nigeria</v>
      </c>
      <c r="H4839" s="33" t="str">
        <f>TEXT(MONTH(Table1[[#This Row],[REGDATE]])*29, "MMMM")</f>
        <v>September</v>
      </c>
    </row>
    <row r="4840" spans="1:8" x14ac:dyDescent="0.2">
      <c r="A4840" s="22">
        <v>234</v>
      </c>
      <c r="B4840" s="6">
        <v>45554</v>
      </c>
      <c r="C4840" s="1" t="s">
        <v>1</v>
      </c>
      <c r="D4840" s="1" t="s">
        <v>6</v>
      </c>
      <c r="E4840" s="7">
        <v>30</v>
      </c>
      <c r="F4840" s="7">
        <v>3</v>
      </c>
      <c r="G4840" s="23" t="str" cm="1">
        <f t="array" ref="G4840">_xlfn.IFS(Table1[[#This Row],[COUNTRY]]=234,"Nigeria",Table1[[#This Row],[COUNTRY]]=44,"United Kingdom",Table1[[#This Row],[COUNTRY]]=233,"Ghana",Table1[[#This Row],[COUNTRY]]=254,"Kenya")</f>
        <v>Nigeria</v>
      </c>
      <c r="H4840" s="33" t="str">
        <f>TEXT(MONTH(Table1[[#This Row],[REGDATE]])*29, "MMMM")</f>
        <v>September</v>
      </c>
    </row>
    <row r="4841" spans="1:8" x14ac:dyDescent="0.2">
      <c r="A4841" s="22">
        <v>234</v>
      </c>
      <c r="B4841" s="6">
        <v>45554</v>
      </c>
      <c r="C4841" s="1" t="s">
        <v>1</v>
      </c>
      <c r="D4841" s="1" t="s">
        <v>0</v>
      </c>
      <c r="E4841" s="7">
        <v>27</v>
      </c>
      <c r="F4841" s="7">
        <v>139</v>
      </c>
      <c r="G4841" s="23" t="str" cm="1">
        <f t="array" ref="G4841">_xlfn.IFS(Table1[[#This Row],[COUNTRY]]=234,"Nigeria",Table1[[#This Row],[COUNTRY]]=44,"United Kingdom",Table1[[#This Row],[COUNTRY]]=233,"Ghana",Table1[[#This Row],[COUNTRY]]=254,"Kenya")</f>
        <v>Nigeria</v>
      </c>
      <c r="H4841" s="33" t="str">
        <f>TEXT(MONTH(Table1[[#This Row],[REGDATE]])*29, "MMMM")</f>
        <v>September</v>
      </c>
    </row>
    <row r="4842" spans="1:8" x14ac:dyDescent="0.2">
      <c r="A4842" s="22">
        <v>234</v>
      </c>
      <c r="B4842" s="6">
        <v>45554</v>
      </c>
      <c r="C4842" s="1" t="s">
        <v>1</v>
      </c>
      <c r="D4842" s="1" t="s">
        <v>6</v>
      </c>
      <c r="E4842" s="7">
        <v>23</v>
      </c>
      <c r="F4842" s="7">
        <v>49</v>
      </c>
      <c r="G4842" s="23" t="str" cm="1">
        <f t="array" ref="G4842">_xlfn.IFS(Table1[[#This Row],[COUNTRY]]=234,"Nigeria",Table1[[#This Row],[COUNTRY]]=44,"United Kingdom",Table1[[#This Row],[COUNTRY]]=233,"Ghana",Table1[[#This Row],[COUNTRY]]=254,"Kenya")</f>
        <v>Nigeria</v>
      </c>
      <c r="H4842" s="33" t="str">
        <f>TEXT(MONTH(Table1[[#This Row],[REGDATE]])*29, "MMMM")</f>
        <v>September</v>
      </c>
    </row>
    <row r="4843" spans="1:8" x14ac:dyDescent="0.2">
      <c r="A4843" s="22">
        <v>234</v>
      </c>
      <c r="B4843" s="6">
        <v>45554</v>
      </c>
      <c r="C4843" s="1" t="s">
        <v>1</v>
      </c>
      <c r="D4843" s="1" t="s">
        <v>2</v>
      </c>
      <c r="E4843" s="7">
        <v>24</v>
      </c>
      <c r="F4843" s="7">
        <v>52</v>
      </c>
      <c r="G4843" s="23" t="str" cm="1">
        <f t="array" ref="G4843">_xlfn.IFS(Table1[[#This Row],[COUNTRY]]=234,"Nigeria",Table1[[#This Row],[COUNTRY]]=44,"United Kingdom",Table1[[#This Row],[COUNTRY]]=233,"Ghana",Table1[[#This Row],[COUNTRY]]=254,"Kenya")</f>
        <v>Nigeria</v>
      </c>
      <c r="H4843" s="33" t="str">
        <f>TEXT(MONTH(Table1[[#This Row],[REGDATE]])*29, "MMMM")</f>
        <v>September</v>
      </c>
    </row>
    <row r="4844" spans="1:8" x14ac:dyDescent="0.2">
      <c r="A4844" s="22">
        <v>234</v>
      </c>
      <c r="B4844" s="6">
        <v>45555</v>
      </c>
      <c r="C4844" s="1" t="s">
        <v>1</v>
      </c>
      <c r="D4844" s="1" t="s">
        <v>0</v>
      </c>
      <c r="E4844" s="7">
        <v>27</v>
      </c>
      <c r="F4844" s="7">
        <v>149</v>
      </c>
      <c r="G4844" s="23" t="str" cm="1">
        <f t="array" ref="G4844">_xlfn.IFS(Table1[[#This Row],[COUNTRY]]=234,"Nigeria",Table1[[#This Row],[COUNTRY]]=44,"United Kingdom",Table1[[#This Row],[COUNTRY]]=233,"Ghana",Table1[[#This Row],[COUNTRY]]=254,"Kenya")</f>
        <v>Nigeria</v>
      </c>
      <c r="H4844" s="33" t="str">
        <f>TEXT(MONTH(Table1[[#This Row],[REGDATE]])*29, "MMMM")</f>
        <v>September</v>
      </c>
    </row>
    <row r="4845" spans="1:8" x14ac:dyDescent="0.2">
      <c r="A4845" s="22">
        <v>234</v>
      </c>
      <c r="B4845" s="6">
        <v>45555</v>
      </c>
      <c r="C4845" s="1" t="s">
        <v>1</v>
      </c>
      <c r="D4845" s="1" t="s">
        <v>2</v>
      </c>
      <c r="E4845" s="7">
        <v>22</v>
      </c>
      <c r="F4845" s="7">
        <v>132</v>
      </c>
      <c r="G4845" s="23" t="str" cm="1">
        <f t="array" ref="G4845">_xlfn.IFS(Table1[[#This Row],[COUNTRY]]=234,"Nigeria",Table1[[#This Row],[COUNTRY]]=44,"United Kingdom",Table1[[#This Row],[COUNTRY]]=233,"Ghana",Table1[[#This Row],[COUNTRY]]=254,"Kenya")</f>
        <v>Nigeria</v>
      </c>
      <c r="H4845" s="33" t="str">
        <f>TEXT(MONTH(Table1[[#This Row],[REGDATE]])*29, "MMMM")</f>
        <v>September</v>
      </c>
    </row>
    <row r="4846" spans="1:8" x14ac:dyDescent="0.2">
      <c r="A4846" s="22">
        <v>234</v>
      </c>
      <c r="B4846" s="6">
        <v>45555</v>
      </c>
      <c r="C4846" s="1" t="s">
        <v>1</v>
      </c>
      <c r="D4846" s="1" t="s">
        <v>2</v>
      </c>
      <c r="E4846" s="7">
        <v>28</v>
      </c>
      <c r="F4846" s="7">
        <v>10</v>
      </c>
      <c r="G4846" s="23" t="str" cm="1">
        <f t="array" ref="G4846">_xlfn.IFS(Table1[[#This Row],[COUNTRY]]=234,"Nigeria",Table1[[#This Row],[COUNTRY]]=44,"United Kingdom",Table1[[#This Row],[COUNTRY]]=233,"Ghana",Table1[[#This Row],[COUNTRY]]=254,"Kenya")</f>
        <v>Nigeria</v>
      </c>
      <c r="H4846" s="33" t="str">
        <f>TEXT(MONTH(Table1[[#This Row],[REGDATE]])*29, "MMMM")</f>
        <v>September</v>
      </c>
    </row>
    <row r="4847" spans="1:8" x14ac:dyDescent="0.2">
      <c r="A4847" s="22">
        <v>234</v>
      </c>
      <c r="B4847" s="6">
        <v>45555</v>
      </c>
      <c r="C4847" s="1" t="s">
        <v>1</v>
      </c>
      <c r="D4847" s="1" t="s">
        <v>2</v>
      </c>
      <c r="E4847" s="7">
        <v>24</v>
      </c>
      <c r="F4847" s="7">
        <v>27</v>
      </c>
      <c r="G4847" s="23" t="str" cm="1">
        <f t="array" ref="G4847">_xlfn.IFS(Table1[[#This Row],[COUNTRY]]=234,"Nigeria",Table1[[#This Row],[COUNTRY]]=44,"United Kingdom",Table1[[#This Row],[COUNTRY]]=233,"Ghana",Table1[[#This Row],[COUNTRY]]=254,"Kenya")</f>
        <v>Nigeria</v>
      </c>
      <c r="H4847" s="33" t="str">
        <f>TEXT(MONTH(Table1[[#This Row],[REGDATE]])*29, "MMMM")</f>
        <v>September</v>
      </c>
    </row>
    <row r="4848" spans="1:8" x14ac:dyDescent="0.2">
      <c r="A4848" s="22">
        <v>234</v>
      </c>
      <c r="B4848" s="6">
        <v>45555</v>
      </c>
      <c r="C4848" s="1" t="s">
        <v>1</v>
      </c>
      <c r="D4848" s="1" t="s">
        <v>2</v>
      </c>
      <c r="E4848" s="7">
        <v>30</v>
      </c>
      <c r="F4848" s="7">
        <v>108</v>
      </c>
      <c r="G4848" s="23" t="str" cm="1">
        <f t="array" ref="G4848">_xlfn.IFS(Table1[[#This Row],[COUNTRY]]=234,"Nigeria",Table1[[#This Row],[COUNTRY]]=44,"United Kingdom",Table1[[#This Row],[COUNTRY]]=233,"Ghana",Table1[[#This Row],[COUNTRY]]=254,"Kenya")</f>
        <v>Nigeria</v>
      </c>
      <c r="H4848" s="33" t="str">
        <f>TEXT(MONTH(Table1[[#This Row],[REGDATE]])*29, "MMMM")</f>
        <v>September</v>
      </c>
    </row>
    <row r="4849" spans="1:8" x14ac:dyDescent="0.2">
      <c r="A4849" s="22">
        <v>234</v>
      </c>
      <c r="B4849" s="6">
        <v>45649</v>
      </c>
      <c r="C4849" s="1" t="s">
        <v>1</v>
      </c>
      <c r="D4849" s="1" t="s">
        <v>3</v>
      </c>
      <c r="E4849" s="7">
        <v>23</v>
      </c>
      <c r="F4849" s="7">
        <v>58</v>
      </c>
      <c r="G4849" s="23" t="str" cm="1">
        <f t="array" ref="G4849">_xlfn.IFS(Table1[[#This Row],[COUNTRY]]=234,"Nigeria",Table1[[#This Row],[COUNTRY]]=44,"United Kingdom",Table1[[#This Row],[COUNTRY]]=233,"Ghana",Table1[[#This Row],[COUNTRY]]=254,"Kenya")</f>
        <v>Nigeria</v>
      </c>
      <c r="H4849" s="33" t="str">
        <f>TEXT(MONTH(Table1[[#This Row],[REGDATE]])*29, "MMMM")</f>
        <v>December</v>
      </c>
    </row>
    <row r="4850" spans="1:8" x14ac:dyDescent="0.2">
      <c r="A4850" s="22">
        <v>234</v>
      </c>
      <c r="B4850" s="6">
        <v>45649</v>
      </c>
      <c r="C4850" s="1" t="s">
        <v>1</v>
      </c>
      <c r="D4850" s="1" t="s">
        <v>2</v>
      </c>
      <c r="E4850" s="7">
        <v>21</v>
      </c>
      <c r="F4850" s="7">
        <v>46</v>
      </c>
      <c r="G4850" s="23" t="str" cm="1">
        <f t="array" ref="G4850">_xlfn.IFS(Table1[[#This Row],[COUNTRY]]=234,"Nigeria",Table1[[#This Row],[COUNTRY]]=44,"United Kingdom",Table1[[#This Row],[COUNTRY]]=233,"Ghana",Table1[[#This Row],[COUNTRY]]=254,"Kenya")</f>
        <v>Nigeria</v>
      </c>
      <c r="H4850" s="33" t="str">
        <f>TEXT(MONTH(Table1[[#This Row],[REGDATE]])*29, "MMMM")</f>
        <v>December</v>
      </c>
    </row>
    <row r="4851" spans="1:8" x14ac:dyDescent="0.2">
      <c r="A4851" s="22">
        <v>234</v>
      </c>
      <c r="B4851" s="6">
        <v>45651</v>
      </c>
      <c r="C4851" s="1" t="s">
        <v>1</v>
      </c>
      <c r="D4851" s="1" t="s">
        <v>2</v>
      </c>
      <c r="E4851" s="7">
        <v>25</v>
      </c>
      <c r="F4851" s="7">
        <v>9</v>
      </c>
      <c r="G4851" s="23" t="str" cm="1">
        <f t="array" ref="G4851">_xlfn.IFS(Table1[[#This Row],[COUNTRY]]=234,"Nigeria",Table1[[#This Row],[COUNTRY]]=44,"United Kingdom",Table1[[#This Row],[COUNTRY]]=233,"Ghana",Table1[[#This Row],[COUNTRY]]=254,"Kenya")</f>
        <v>Nigeria</v>
      </c>
      <c r="H4851" s="33" t="str">
        <f>TEXT(MONTH(Table1[[#This Row],[REGDATE]])*29, "MMMM")</f>
        <v>December</v>
      </c>
    </row>
    <row r="4852" spans="1:8" x14ac:dyDescent="0.2">
      <c r="A4852" s="22">
        <v>234</v>
      </c>
      <c r="B4852" s="6">
        <v>45689</v>
      </c>
      <c r="C4852" s="1" t="s">
        <v>1</v>
      </c>
      <c r="D4852" s="1" t="s">
        <v>2</v>
      </c>
      <c r="E4852" s="7">
        <v>24</v>
      </c>
      <c r="F4852" s="7">
        <v>18</v>
      </c>
      <c r="G4852" s="23" t="str" cm="1">
        <f t="array" ref="G4852">_xlfn.IFS(Table1[[#This Row],[COUNTRY]]=234,"Nigeria",Table1[[#This Row],[COUNTRY]]=44,"United Kingdom",Table1[[#This Row],[COUNTRY]]=233,"Ghana",Table1[[#This Row],[COUNTRY]]=254,"Kenya")</f>
        <v>Nigeria</v>
      </c>
      <c r="H4852" s="33" t="str">
        <f>TEXT(MONTH(Table1[[#This Row],[REGDATE]])*29, "MMMM")</f>
        <v>February</v>
      </c>
    </row>
    <row r="4853" spans="1:8" x14ac:dyDescent="0.2">
      <c r="A4853" s="22">
        <v>234</v>
      </c>
      <c r="B4853" s="6">
        <v>45555</v>
      </c>
      <c r="C4853" s="1" t="s">
        <v>1</v>
      </c>
      <c r="D4853" s="1" t="s">
        <v>0</v>
      </c>
      <c r="E4853" s="7">
        <v>27</v>
      </c>
      <c r="F4853" s="7">
        <v>146</v>
      </c>
      <c r="G4853" s="23" t="str" cm="1">
        <f t="array" ref="G4853">_xlfn.IFS(Table1[[#This Row],[COUNTRY]]=234,"Nigeria",Table1[[#This Row],[COUNTRY]]=44,"United Kingdom",Table1[[#This Row],[COUNTRY]]=233,"Ghana",Table1[[#This Row],[COUNTRY]]=254,"Kenya")</f>
        <v>Nigeria</v>
      </c>
      <c r="H4853" s="33" t="str">
        <f>TEXT(MONTH(Table1[[#This Row],[REGDATE]])*29, "MMMM")</f>
        <v>September</v>
      </c>
    </row>
    <row r="4854" spans="1:8" x14ac:dyDescent="0.2">
      <c r="A4854" s="22">
        <v>234</v>
      </c>
      <c r="B4854" s="6">
        <v>45554</v>
      </c>
      <c r="C4854" s="1" t="s">
        <v>1</v>
      </c>
      <c r="D4854" s="1" t="s">
        <v>0</v>
      </c>
      <c r="E4854" s="7">
        <v>27</v>
      </c>
      <c r="F4854" s="7">
        <v>35</v>
      </c>
      <c r="G4854" s="23" t="str" cm="1">
        <f t="array" ref="G4854">_xlfn.IFS(Table1[[#This Row],[COUNTRY]]=234,"Nigeria",Table1[[#This Row],[COUNTRY]]=44,"United Kingdom",Table1[[#This Row],[COUNTRY]]=233,"Ghana",Table1[[#This Row],[COUNTRY]]=254,"Kenya")</f>
        <v>Nigeria</v>
      </c>
      <c r="H4854" s="33" t="str">
        <f>TEXT(MONTH(Table1[[#This Row],[REGDATE]])*29, "MMMM")</f>
        <v>September</v>
      </c>
    </row>
    <row r="4855" spans="1:8" x14ac:dyDescent="0.2">
      <c r="A4855" s="22">
        <v>234</v>
      </c>
      <c r="B4855" s="6">
        <v>45555</v>
      </c>
      <c r="C4855" s="1" t="s">
        <v>1</v>
      </c>
      <c r="D4855" s="1" t="s">
        <v>2</v>
      </c>
      <c r="E4855" s="7">
        <v>36</v>
      </c>
      <c r="F4855" s="7">
        <v>1</v>
      </c>
      <c r="G4855" s="23" t="str" cm="1">
        <f t="array" ref="G4855">_xlfn.IFS(Table1[[#This Row],[COUNTRY]]=234,"Nigeria",Table1[[#This Row],[COUNTRY]]=44,"United Kingdom",Table1[[#This Row],[COUNTRY]]=233,"Ghana",Table1[[#This Row],[COUNTRY]]=254,"Kenya")</f>
        <v>Nigeria</v>
      </c>
      <c r="H4855" s="33" t="str">
        <f>TEXT(MONTH(Table1[[#This Row],[REGDATE]])*29, "MMMM")</f>
        <v>September</v>
      </c>
    </row>
    <row r="4856" spans="1:8" x14ac:dyDescent="0.2">
      <c r="A4856" s="22">
        <v>234</v>
      </c>
      <c r="B4856" s="6">
        <v>45555</v>
      </c>
      <c r="C4856" s="1" t="s">
        <v>1</v>
      </c>
      <c r="D4856" s="1" t="s">
        <v>2</v>
      </c>
      <c r="E4856" s="7">
        <v>23</v>
      </c>
      <c r="F4856" s="7">
        <v>0</v>
      </c>
      <c r="G4856" s="23" t="str" cm="1">
        <f t="array" ref="G4856">_xlfn.IFS(Table1[[#This Row],[COUNTRY]]=234,"Nigeria",Table1[[#This Row],[COUNTRY]]=44,"United Kingdom",Table1[[#This Row],[COUNTRY]]=233,"Ghana",Table1[[#This Row],[COUNTRY]]=254,"Kenya")</f>
        <v>Nigeria</v>
      </c>
      <c r="H4856" s="33" t="str">
        <f>TEXT(MONTH(Table1[[#This Row],[REGDATE]])*29, "MMMM")</f>
        <v>September</v>
      </c>
    </row>
    <row r="4857" spans="1:8" x14ac:dyDescent="0.2">
      <c r="A4857" s="22">
        <v>234</v>
      </c>
      <c r="B4857" s="6">
        <v>45555</v>
      </c>
      <c r="C4857" s="1" t="s">
        <v>1</v>
      </c>
      <c r="D4857" s="1" t="s">
        <v>2</v>
      </c>
      <c r="E4857" s="7">
        <v>27</v>
      </c>
      <c r="F4857" s="7">
        <v>48</v>
      </c>
      <c r="G4857" s="23" t="str" cm="1">
        <f t="array" ref="G4857">_xlfn.IFS(Table1[[#This Row],[COUNTRY]]=234,"Nigeria",Table1[[#This Row],[COUNTRY]]=44,"United Kingdom",Table1[[#This Row],[COUNTRY]]=233,"Ghana",Table1[[#This Row],[COUNTRY]]=254,"Kenya")</f>
        <v>Nigeria</v>
      </c>
      <c r="H4857" s="33" t="str">
        <f>TEXT(MONTH(Table1[[#This Row],[REGDATE]])*29, "MMMM")</f>
        <v>September</v>
      </c>
    </row>
    <row r="4858" spans="1:8" x14ac:dyDescent="0.2">
      <c r="A4858" s="22">
        <v>234</v>
      </c>
      <c r="B4858" s="6">
        <v>45555</v>
      </c>
      <c r="C4858" s="1" t="s">
        <v>1</v>
      </c>
      <c r="D4858" s="1" t="s">
        <v>0</v>
      </c>
      <c r="E4858" s="7">
        <v>27</v>
      </c>
      <c r="F4858" s="7">
        <v>150</v>
      </c>
      <c r="G4858" s="23" t="str" cm="1">
        <f t="array" ref="G4858">_xlfn.IFS(Table1[[#This Row],[COUNTRY]]=234,"Nigeria",Table1[[#This Row],[COUNTRY]]=44,"United Kingdom",Table1[[#This Row],[COUNTRY]]=233,"Ghana",Table1[[#This Row],[COUNTRY]]=254,"Kenya")</f>
        <v>Nigeria</v>
      </c>
      <c r="H4858" s="33" t="str">
        <f>TEXT(MONTH(Table1[[#This Row],[REGDATE]])*29, "MMMM")</f>
        <v>September</v>
      </c>
    </row>
    <row r="4859" spans="1:8" x14ac:dyDescent="0.2">
      <c r="A4859" s="22">
        <v>234</v>
      </c>
      <c r="B4859" s="6">
        <v>45555</v>
      </c>
      <c r="C4859" s="1" t="s">
        <v>1</v>
      </c>
      <c r="D4859" s="1" t="s">
        <v>3</v>
      </c>
      <c r="E4859" s="7">
        <v>28</v>
      </c>
      <c r="F4859" s="7">
        <v>108</v>
      </c>
      <c r="G4859" s="23" t="str" cm="1">
        <f t="array" ref="G4859">_xlfn.IFS(Table1[[#This Row],[COUNTRY]]=234,"Nigeria",Table1[[#This Row],[COUNTRY]]=44,"United Kingdom",Table1[[#This Row],[COUNTRY]]=233,"Ghana",Table1[[#This Row],[COUNTRY]]=254,"Kenya")</f>
        <v>Nigeria</v>
      </c>
      <c r="H4859" s="33" t="str">
        <f>TEXT(MONTH(Table1[[#This Row],[REGDATE]])*29, "MMMM")</f>
        <v>September</v>
      </c>
    </row>
    <row r="4860" spans="1:8" x14ac:dyDescent="0.2">
      <c r="A4860" s="22">
        <v>234</v>
      </c>
      <c r="B4860" s="6">
        <v>45555</v>
      </c>
      <c r="C4860" s="1" t="s">
        <v>1</v>
      </c>
      <c r="D4860" s="1" t="s">
        <v>0</v>
      </c>
      <c r="E4860" s="7">
        <v>53</v>
      </c>
      <c r="F4860" s="7">
        <v>152</v>
      </c>
      <c r="G4860" s="23" t="str" cm="1">
        <f t="array" ref="G4860">_xlfn.IFS(Table1[[#This Row],[COUNTRY]]=234,"Nigeria",Table1[[#This Row],[COUNTRY]]=44,"United Kingdom",Table1[[#This Row],[COUNTRY]]=233,"Ghana",Table1[[#This Row],[COUNTRY]]=254,"Kenya")</f>
        <v>Nigeria</v>
      </c>
      <c r="H4860" s="33" t="str">
        <f>TEXT(MONTH(Table1[[#This Row],[REGDATE]])*29, "MMMM")</f>
        <v>September</v>
      </c>
    </row>
    <row r="4861" spans="1:8" x14ac:dyDescent="0.2">
      <c r="A4861" s="22">
        <v>234</v>
      </c>
      <c r="B4861" s="6">
        <v>45555</v>
      </c>
      <c r="C4861" s="1" t="s">
        <v>1</v>
      </c>
      <c r="D4861" s="1" t="s">
        <v>2</v>
      </c>
      <c r="E4861" s="7">
        <v>23</v>
      </c>
      <c r="F4861" s="7">
        <v>126</v>
      </c>
      <c r="G4861" s="23" t="str" cm="1">
        <f t="array" ref="G4861">_xlfn.IFS(Table1[[#This Row],[COUNTRY]]=234,"Nigeria",Table1[[#This Row],[COUNTRY]]=44,"United Kingdom",Table1[[#This Row],[COUNTRY]]=233,"Ghana",Table1[[#This Row],[COUNTRY]]=254,"Kenya")</f>
        <v>Nigeria</v>
      </c>
      <c r="H4861" s="33" t="str">
        <f>TEXT(MONTH(Table1[[#This Row],[REGDATE]])*29, "MMMM")</f>
        <v>September</v>
      </c>
    </row>
    <row r="4862" spans="1:8" x14ac:dyDescent="0.2">
      <c r="A4862" s="22">
        <v>234</v>
      </c>
      <c r="B4862" s="6">
        <v>45555</v>
      </c>
      <c r="C4862" s="1" t="s">
        <v>1</v>
      </c>
      <c r="D4862" s="1" t="s">
        <v>0</v>
      </c>
      <c r="E4862" s="7">
        <v>27</v>
      </c>
      <c r="F4862" s="7">
        <v>41</v>
      </c>
      <c r="G4862" s="23" t="str" cm="1">
        <f t="array" ref="G4862">_xlfn.IFS(Table1[[#This Row],[COUNTRY]]=234,"Nigeria",Table1[[#This Row],[COUNTRY]]=44,"United Kingdom",Table1[[#This Row],[COUNTRY]]=233,"Ghana",Table1[[#This Row],[COUNTRY]]=254,"Kenya")</f>
        <v>Nigeria</v>
      </c>
      <c r="H4862" s="33" t="str">
        <f>TEXT(MONTH(Table1[[#This Row],[REGDATE]])*29, "MMMM")</f>
        <v>September</v>
      </c>
    </row>
    <row r="4863" spans="1:8" x14ac:dyDescent="0.2">
      <c r="A4863" s="22">
        <v>234</v>
      </c>
      <c r="B4863" s="6">
        <v>45555</v>
      </c>
      <c r="C4863" s="1" t="s">
        <v>1</v>
      </c>
      <c r="D4863" s="1" t="s">
        <v>2</v>
      </c>
      <c r="E4863" s="7">
        <v>22</v>
      </c>
      <c r="F4863" s="7">
        <v>152</v>
      </c>
      <c r="G4863" s="23" t="str" cm="1">
        <f t="array" ref="G4863">_xlfn.IFS(Table1[[#This Row],[COUNTRY]]=234,"Nigeria",Table1[[#This Row],[COUNTRY]]=44,"United Kingdom",Table1[[#This Row],[COUNTRY]]=233,"Ghana",Table1[[#This Row],[COUNTRY]]=254,"Kenya")</f>
        <v>Nigeria</v>
      </c>
      <c r="H4863" s="33" t="str">
        <f>TEXT(MONTH(Table1[[#This Row],[REGDATE]])*29, "MMMM")</f>
        <v>September</v>
      </c>
    </row>
    <row r="4864" spans="1:8" x14ac:dyDescent="0.2">
      <c r="A4864" s="22">
        <v>234</v>
      </c>
      <c r="B4864" s="6">
        <v>45555</v>
      </c>
      <c r="C4864" s="1" t="s">
        <v>1</v>
      </c>
      <c r="D4864" s="1" t="s">
        <v>3</v>
      </c>
      <c r="E4864" s="7">
        <v>36</v>
      </c>
      <c r="F4864" s="7">
        <v>152</v>
      </c>
      <c r="G4864" s="23" t="str" cm="1">
        <f t="array" ref="G4864">_xlfn.IFS(Table1[[#This Row],[COUNTRY]]=234,"Nigeria",Table1[[#This Row],[COUNTRY]]=44,"United Kingdom",Table1[[#This Row],[COUNTRY]]=233,"Ghana",Table1[[#This Row],[COUNTRY]]=254,"Kenya")</f>
        <v>Nigeria</v>
      </c>
      <c r="H4864" s="33" t="str">
        <f>TEXT(MONTH(Table1[[#This Row],[REGDATE]])*29, "MMMM")</f>
        <v>September</v>
      </c>
    </row>
    <row r="4865" spans="1:8" x14ac:dyDescent="0.2">
      <c r="A4865" s="22">
        <v>234</v>
      </c>
      <c r="B4865" s="6">
        <v>45555</v>
      </c>
      <c r="C4865" s="1" t="s">
        <v>1</v>
      </c>
      <c r="D4865" s="1" t="s">
        <v>0</v>
      </c>
      <c r="E4865" s="7">
        <v>27</v>
      </c>
      <c r="F4865" s="7">
        <v>130</v>
      </c>
      <c r="G4865" s="23" t="str" cm="1">
        <f t="array" ref="G4865">_xlfn.IFS(Table1[[#This Row],[COUNTRY]]=234,"Nigeria",Table1[[#This Row],[COUNTRY]]=44,"United Kingdom",Table1[[#This Row],[COUNTRY]]=233,"Ghana",Table1[[#This Row],[COUNTRY]]=254,"Kenya")</f>
        <v>Nigeria</v>
      </c>
      <c r="H4865" s="33" t="str">
        <f>TEXT(MONTH(Table1[[#This Row],[REGDATE]])*29, "MMMM")</f>
        <v>September</v>
      </c>
    </row>
    <row r="4866" spans="1:8" x14ac:dyDescent="0.2">
      <c r="A4866" s="22">
        <v>234</v>
      </c>
      <c r="B4866" s="6">
        <v>45555</v>
      </c>
      <c r="C4866" s="1" t="s">
        <v>1</v>
      </c>
      <c r="D4866" s="1" t="s">
        <v>2</v>
      </c>
      <c r="E4866" s="7">
        <v>19</v>
      </c>
      <c r="F4866" s="7">
        <v>146</v>
      </c>
      <c r="G4866" s="23" t="str" cm="1">
        <f t="array" ref="G4866">_xlfn.IFS(Table1[[#This Row],[COUNTRY]]=234,"Nigeria",Table1[[#This Row],[COUNTRY]]=44,"United Kingdom",Table1[[#This Row],[COUNTRY]]=233,"Ghana",Table1[[#This Row],[COUNTRY]]=254,"Kenya")</f>
        <v>Nigeria</v>
      </c>
      <c r="H4866" s="33" t="str">
        <f>TEXT(MONTH(Table1[[#This Row],[REGDATE]])*29, "MMMM")</f>
        <v>September</v>
      </c>
    </row>
    <row r="4867" spans="1:8" x14ac:dyDescent="0.2">
      <c r="A4867" s="22">
        <v>234</v>
      </c>
      <c r="B4867" s="6">
        <v>45555</v>
      </c>
      <c r="C4867" s="1" t="s">
        <v>1</v>
      </c>
      <c r="D4867" s="1" t="s">
        <v>0</v>
      </c>
      <c r="E4867" s="7">
        <v>27</v>
      </c>
      <c r="F4867" s="7">
        <v>0</v>
      </c>
      <c r="G4867" s="23" t="str" cm="1">
        <f t="array" ref="G4867">_xlfn.IFS(Table1[[#This Row],[COUNTRY]]=234,"Nigeria",Table1[[#This Row],[COUNTRY]]=44,"United Kingdom",Table1[[#This Row],[COUNTRY]]=233,"Ghana",Table1[[#This Row],[COUNTRY]]=254,"Kenya")</f>
        <v>Nigeria</v>
      </c>
      <c r="H4867" s="33" t="str">
        <f>TEXT(MONTH(Table1[[#This Row],[REGDATE]])*29, "MMMM")</f>
        <v>September</v>
      </c>
    </row>
    <row r="4868" spans="1:8" x14ac:dyDescent="0.2">
      <c r="A4868" s="22">
        <v>234</v>
      </c>
      <c r="B4868" s="6">
        <v>45555</v>
      </c>
      <c r="C4868" s="1" t="s">
        <v>1</v>
      </c>
      <c r="D4868" s="1" t="s">
        <v>2</v>
      </c>
      <c r="E4868" s="7">
        <v>25</v>
      </c>
      <c r="F4868" s="7">
        <v>129</v>
      </c>
      <c r="G4868" s="23" t="str" cm="1">
        <f t="array" ref="G4868">_xlfn.IFS(Table1[[#This Row],[COUNTRY]]=234,"Nigeria",Table1[[#This Row],[COUNTRY]]=44,"United Kingdom",Table1[[#This Row],[COUNTRY]]=233,"Ghana",Table1[[#This Row],[COUNTRY]]=254,"Kenya")</f>
        <v>Nigeria</v>
      </c>
      <c r="H4868" s="33" t="str">
        <f>TEXT(MONTH(Table1[[#This Row],[REGDATE]])*29, "MMMM")</f>
        <v>September</v>
      </c>
    </row>
    <row r="4869" spans="1:8" x14ac:dyDescent="0.2">
      <c r="A4869" s="22">
        <v>234</v>
      </c>
      <c r="B4869" s="6">
        <v>45555</v>
      </c>
      <c r="C4869" s="1" t="s">
        <v>1</v>
      </c>
      <c r="D4869" s="1" t="s">
        <v>3</v>
      </c>
      <c r="E4869" s="7">
        <v>25</v>
      </c>
      <c r="F4869" s="7">
        <v>0</v>
      </c>
      <c r="G4869" s="23" t="str" cm="1">
        <f t="array" ref="G4869">_xlfn.IFS(Table1[[#This Row],[COUNTRY]]=234,"Nigeria",Table1[[#This Row],[COUNTRY]]=44,"United Kingdom",Table1[[#This Row],[COUNTRY]]=233,"Ghana",Table1[[#This Row],[COUNTRY]]=254,"Kenya")</f>
        <v>Nigeria</v>
      </c>
      <c r="H4869" s="33" t="str">
        <f>TEXT(MONTH(Table1[[#This Row],[REGDATE]])*29, "MMMM")</f>
        <v>September</v>
      </c>
    </row>
    <row r="4870" spans="1:8" x14ac:dyDescent="0.2">
      <c r="A4870" s="22">
        <v>234</v>
      </c>
      <c r="B4870" s="6">
        <v>45555</v>
      </c>
      <c r="C4870" s="1" t="s">
        <v>1</v>
      </c>
      <c r="D4870" s="1" t="s">
        <v>2</v>
      </c>
      <c r="E4870" s="7">
        <v>28</v>
      </c>
      <c r="F4870" s="7">
        <v>136</v>
      </c>
      <c r="G4870" s="23" t="str" cm="1">
        <f t="array" ref="G4870">_xlfn.IFS(Table1[[#This Row],[COUNTRY]]=234,"Nigeria",Table1[[#This Row],[COUNTRY]]=44,"United Kingdom",Table1[[#This Row],[COUNTRY]]=233,"Ghana",Table1[[#This Row],[COUNTRY]]=254,"Kenya")</f>
        <v>Nigeria</v>
      </c>
      <c r="H4870" s="33" t="str">
        <f>TEXT(MONTH(Table1[[#This Row],[REGDATE]])*29, "MMMM")</f>
        <v>September</v>
      </c>
    </row>
    <row r="4871" spans="1:8" x14ac:dyDescent="0.2">
      <c r="A4871" s="22">
        <v>234</v>
      </c>
      <c r="B4871" s="6">
        <v>45555</v>
      </c>
      <c r="C4871" s="1" t="s">
        <v>1</v>
      </c>
      <c r="D4871" s="1" t="s">
        <v>2</v>
      </c>
      <c r="E4871" s="7">
        <v>22</v>
      </c>
      <c r="F4871" s="7">
        <v>27</v>
      </c>
      <c r="G4871" s="23" t="str" cm="1">
        <f t="array" ref="G4871">_xlfn.IFS(Table1[[#This Row],[COUNTRY]]=234,"Nigeria",Table1[[#This Row],[COUNTRY]]=44,"United Kingdom",Table1[[#This Row],[COUNTRY]]=233,"Ghana",Table1[[#This Row],[COUNTRY]]=254,"Kenya")</f>
        <v>Nigeria</v>
      </c>
      <c r="H4871" s="33" t="str">
        <f>TEXT(MONTH(Table1[[#This Row],[REGDATE]])*29, "MMMM")</f>
        <v>September</v>
      </c>
    </row>
    <row r="4872" spans="1:8" x14ac:dyDescent="0.2">
      <c r="A4872" s="22">
        <v>234</v>
      </c>
      <c r="B4872" s="6">
        <v>45555</v>
      </c>
      <c r="C4872" s="1" t="s">
        <v>1</v>
      </c>
      <c r="D4872" s="1" t="s">
        <v>2</v>
      </c>
      <c r="E4872" s="7">
        <v>25</v>
      </c>
      <c r="F4872" s="7">
        <v>18</v>
      </c>
      <c r="G4872" s="23" t="str" cm="1">
        <f t="array" ref="G4872">_xlfn.IFS(Table1[[#This Row],[COUNTRY]]=234,"Nigeria",Table1[[#This Row],[COUNTRY]]=44,"United Kingdom",Table1[[#This Row],[COUNTRY]]=233,"Ghana",Table1[[#This Row],[COUNTRY]]=254,"Kenya")</f>
        <v>Nigeria</v>
      </c>
      <c r="H4872" s="33" t="str">
        <f>TEXT(MONTH(Table1[[#This Row],[REGDATE]])*29, "MMMM")</f>
        <v>September</v>
      </c>
    </row>
    <row r="4873" spans="1:8" x14ac:dyDescent="0.2">
      <c r="A4873" s="22">
        <v>234</v>
      </c>
      <c r="B4873" s="6">
        <v>45555</v>
      </c>
      <c r="C4873" s="1" t="s">
        <v>4</v>
      </c>
      <c r="D4873" s="1" t="s">
        <v>0</v>
      </c>
      <c r="E4873" s="7">
        <v>27</v>
      </c>
      <c r="F4873" s="7">
        <v>73</v>
      </c>
      <c r="G4873" s="23" t="str" cm="1">
        <f t="array" ref="G4873">_xlfn.IFS(Table1[[#This Row],[COUNTRY]]=234,"Nigeria",Table1[[#This Row],[COUNTRY]]=44,"United Kingdom",Table1[[#This Row],[COUNTRY]]=233,"Ghana",Table1[[#This Row],[COUNTRY]]=254,"Kenya")</f>
        <v>Nigeria</v>
      </c>
      <c r="H4873" s="33" t="str">
        <f>TEXT(MONTH(Table1[[#This Row],[REGDATE]])*29, "MMMM")</f>
        <v>September</v>
      </c>
    </row>
    <row r="4874" spans="1:8" x14ac:dyDescent="0.2">
      <c r="A4874" s="22">
        <v>234</v>
      </c>
      <c r="B4874" s="6">
        <v>45555</v>
      </c>
      <c r="C4874" s="1" t="s">
        <v>1</v>
      </c>
      <c r="D4874" s="1" t="s">
        <v>2</v>
      </c>
      <c r="E4874" s="7">
        <v>18</v>
      </c>
      <c r="F4874" s="7">
        <v>103</v>
      </c>
      <c r="G4874" s="23" t="str" cm="1">
        <f t="array" ref="G4874">_xlfn.IFS(Table1[[#This Row],[COUNTRY]]=234,"Nigeria",Table1[[#This Row],[COUNTRY]]=44,"United Kingdom",Table1[[#This Row],[COUNTRY]]=233,"Ghana",Table1[[#This Row],[COUNTRY]]=254,"Kenya")</f>
        <v>Nigeria</v>
      </c>
      <c r="H4874" s="33" t="str">
        <f>TEXT(MONTH(Table1[[#This Row],[REGDATE]])*29, "MMMM")</f>
        <v>September</v>
      </c>
    </row>
    <row r="4875" spans="1:8" x14ac:dyDescent="0.2">
      <c r="A4875" s="22">
        <v>234</v>
      </c>
      <c r="B4875" s="6">
        <v>45555</v>
      </c>
      <c r="C4875" s="1" t="s">
        <v>1</v>
      </c>
      <c r="D4875" s="1" t="s">
        <v>0</v>
      </c>
      <c r="E4875" s="7">
        <v>27</v>
      </c>
      <c r="F4875" s="7">
        <v>3</v>
      </c>
      <c r="G4875" s="23" t="str" cm="1">
        <f t="array" ref="G4875">_xlfn.IFS(Table1[[#This Row],[COUNTRY]]=234,"Nigeria",Table1[[#This Row],[COUNTRY]]=44,"United Kingdom",Table1[[#This Row],[COUNTRY]]=233,"Ghana",Table1[[#This Row],[COUNTRY]]=254,"Kenya")</f>
        <v>Nigeria</v>
      </c>
      <c r="H4875" s="33" t="str">
        <f>TEXT(MONTH(Table1[[#This Row],[REGDATE]])*29, "MMMM")</f>
        <v>September</v>
      </c>
    </row>
    <row r="4876" spans="1:8" x14ac:dyDescent="0.2">
      <c r="A4876" s="22">
        <v>234</v>
      </c>
      <c r="B4876" s="6">
        <v>45555</v>
      </c>
      <c r="C4876" s="1" t="s">
        <v>1</v>
      </c>
      <c r="D4876" s="1" t="s">
        <v>2</v>
      </c>
      <c r="E4876" s="7">
        <v>24</v>
      </c>
      <c r="F4876" s="7">
        <v>152</v>
      </c>
      <c r="G4876" s="23" t="str" cm="1">
        <f t="array" ref="G4876">_xlfn.IFS(Table1[[#This Row],[COUNTRY]]=234,"Nigeria",Table1[[#This Row],[COUNTRY]]=44,"United Kingdom",Table1[[#This Row],[COUNTRY]]=233,"Ghana",Table1[[#This Row],[COUNTRY]]=254,"Kenya")</f>
        <v>Nigeria</v>
      </c>
      <c r="H4876" s="33" t="str">
        <f>TEXT(MONTH(Table1[[#This Row],[REGDATE]])*29, "MMMM")</f>
        <v>September</v>
      </c>
    </row>
    <row r="4877" spans="1:8" x14ac:dyDescent="0.2">
      <c r="A4877" s="22">
        <v>234</v>
      </c>
      <c r="B4877" s="6">
        <v>45555</v>
      </c>
      <c r="C4877" s="1" t="s">
        <v>1</v>
      </c>
      <c r="D4877" s="1" t="s">
        <v>3</v>
      </c>
      <c r="E4877" s="7">
        <v>40</v>
      </c>
      <c r="F4877" s="7">
        <v>6</v>
      </c>
      <c r="G4877" s="23" t="str" cm="1">
        <f t="array" ref="G4877">_xlfn.IFS(Table1[[#This Row],[COUNTRY]]=234,"Nigeria",Table1[[#This Row],[COUNTRY]]=44,"United Kingdom",Table1[[#This Row],[COUNTRY]]=233,"Ghana",Table1[[#This Row],[COUNTRY]]=254,"Kenya")</f>
        <v>Nigeria</v>
      </c>
      <c r="H4877" s="33" t="str">
        <f>TEXT(MONTH(Table1[[#This Row],[REGDATE]])*29, "MMMM")</f>
        <v>September</v>
      </c>
    </row>
    <row r="4878" spans="1:8" x14ac:dyDescent="0.2">
      <c r="A4878" s="22">
        <v>234</v>
      </c>
      <c r="B4878" s="6">
        <v>45555</v>
      </c>
      <c r="C4878" s="1" t="s">
        <v>1</v>
      </c>
      <c r="D4878" s="1" t="s">
        <v>0</v>
      </c>
      <c r="E4878" s="7">
        <v>27</v>
      </c>
      <c r="F4878" s="7">
        <v>91</v>
      </c>
      <c r="G4878" s="23" t="str" cm="1">
        <f t="array" ref="G4878">_xlfn.IFS(Table1[[#This Row],[COUNTRY]]=234,"Nigeria",Table1[[#This Row],[COUNTRY]]=44,"United Kingdom",Table1[[#This Row],[COUNTRY]]=233,"Ghana",Table1[[#This Row],[COUNTRY]]=254,"Kenya")</f>
        <v>Nigeria</v>
      </c>
      <c r="H4878" s="33" t="str">
        <f>TEXT(MONTH(Table1[[#This Row],[REGDATE]])*29, "MMMM")</f>
        <v>September</v>
      </c>
    </row>
    <row r="4879" spans="1:8" x14ac:dyDescent="0.2">
      <c r="A4879" s="22">
        <v>234</v>
      </c>
      <c r="B4879" s="6">
        <v>45555</v>
      </c>
      <c r="C4879" s="1" t="s">
        <v>1</v>
      </c>
      <c r="D4879" s="1" t="s">
        <v>3</v>
      </c>
      <c r="E4879" s="7">
        <v>28</v>
      </c>
      <c r="F4879" s="7">
        <v>95</v>
      </c>
      <c r="G4879" s="23" t="str" cm="1">
        <f t="array" ref="G4879">_xlfn.IFS(Table1[[#This Row],[COUNTRY]]=234,"Nigeria",Table1[[#This Row],[COUNTRY]]=44,"United Kingdom",Table1[[#This Row],[COUNTRY]]=233,"Ghana",Table1[[#This Row],[COUNTRY]]=254,"Kenya")</f>
        <v>Nigeria</v>
      </c>
      <c r="H4879" s="33" t="str">
        <f>TEXT(MONTH(Table1[[#This Row],[REGDATE]])*29, "MMMM")</f>
        <v>September</v>
      </c>
    </row>
    <row r="4880" spans="1:8" x14ac:dyDescent="0.2">
      <c r="A4880" s="22">
        <v>234</v>
      </c>
      <c r="B4880" s="6">
        <v>45555</v>
      </c>
      <c r="C4880" s="1" t="s">
        <v>1</v>
      </c>
      <c r="D4880" s="1" t="s">
        <v>6</v>
      </c>
      <c r="E4880" s="7">
        <v>27</v>
      </c>
      <c r="F4880" s="7">
        <v>13</v>
      </c>
      <c r="G4880" s="23" t="str" cm="1">
        <f t="array" ref="G4880">_xlfn.IFS(Table1[[#This Row],[COUNTRY]]=234,"Nigeria",Table1[[#This Row],[COUNTRY]]=44,"United Kingdom",Table1[[#This Row],[COUNTRY]]=233,"Ghana",Table1[[#This Row],[COUNTRY]]=254,"Kenya")</f>
        <v>Nigeria</v>
      </c>
      <c r="H4880" s="33" t="str">
        <f>TEXT(MONTH(Table1[[#This Row],[REGDATE]])*29, "MMMM")</f>
        <v>September</v>
      </c>
    </row>
    <row r="4881" spans="1:8" x14ac:dyDescent="0.2">
      <c r="A4881" s="22">
        <v>234</v>
      </c>
      <c r="B4881" s="6">
        <v>45555</v>
      </c>
      <c r="C4881" s="1" t="s">
        <v>1</v>
      </c>
      <c r="D4881" s="1" t="s">
        <v>2</v>
      </c>
      <c r="E4881" s="7">
        <v>27</v>
      </c>
      <c r="F4881" s="7">
        <v>44</v>
      </c>
      <c r="G4881" s="23" t="str" cm="1">
        <f t="array" ref="G4881">_xlfn.IFS(Table1[[#This Row],[COUNTRY]]=234,"Nigeria",Table1[[#This Row],[COUNTRY]]=44,"United Kingdom",Table1[[#This Row],[COUNTRY]]=233,"Ghana",Table1[[#This Row],[COUNTRY]]=254,"Kenya")</f>
        <v>Nigeria</v>
      </c>
      <c r="H4881" s="33" t="str">
        <f>TEXT(MONTH(Table1[[#This Row],[REGDATE]])*29, "MMMM")</f>
        <v>September</v>
      </c>
    </row>
    <row r="4882" spans="1:8" x14ac:dyDescent="0.2">
      <c r="A4882" s="22">
        <v>234</v>
      </c>
      <c r="B4882" s="6">
        <v>45555</v>
      </c>
      <c r="C4882" s="1" t="s">
        <v>1</v>
      </c>
      <c r="D4882" s="1" t="s">
        <v>0</v>
      </c>
      <c r="E4882" s="7">
        <v>27</v>
      </c>
      <c r="F4882" s="7">
        <v>86</v>
      </c>
      <c r="G4882" s="23" t="str" cm="1">
        <f t="array" ref="G4882">_xlfn.IFS(Table1[[#This Row],[COUNTRY]]=234,"Nigeria",Table1[[#This Row],[COUNTRY]]=44,"United Kingdom",Table1[[#This Row],[COUNTRY]]=233,"Ghana",Table1[[#This Row],[COUNTRY]]=254,"Kenya")</f>
        <v>Nigeria</v>
      </c>
      <c r="H4882" s="33" t="str">
        <f>TEXT(MONTH(Table1[[#This Row],[REGDATE]])*29, "MMMM")</f>
        <v>September</v>
      </c>
    </row>
    <row r="4883" spans="1:8" x14ac:dyDescent="0.2">
      <c r="A4883" s="22">
        <v>234</v>
      </c>
      <c r="B4883" s="6">
        <v>45555</v>
      </c>
      <c r="C4883" s="1" t="s">
        <v>1</v>
      </c>
      <c r="D4883" s="1" t="s">
        <v>2</v>
      </c>
      <c r="E4883" s="7">
        <v>23</v>
      </c>
      <c r="F4883" s="7">
        <v>3</v>
      </c>
      <c r="G4883" s="23" t="str" cm="1">
        <f t="array" ref="G4883">_xlfn.IFS(Table1[[#This Row],[COUNTRY]]=234,"Nigeria",Table1[[#This Row],[COUNTRY]]=44,"United Kingdom",Table1[[#This Row],[COUNTRY]]=233,"Ghana",Table1[[#This Row],[COUNTRY]]=254,"Kenya")</f>
        <v>Nigeria</v>
      </c>
      <c r="H4883" s="33" t="str">
        <f>TEXT(MONTH(Table1[[#This Row],[REGDATE]])*29, "MMMM")</f>
        <v>September</v>
      </c>
    </row>
    <row r="4884" spans="1:8" x14ac:dyDescent="0.2">
      <c r="A4884" s="22">
        <v>234</v>
      </c>
      <c r="B4884" s="6">
        <v>45555</v>
      </c>
      <c r="C4884" s="1" t="s">
        <v>1</v>
      </c>
      <c r="D4884" s="1" t="s">
        <v>0</v>
      </c>
      <c r="E4884" s="7">
        <v>43</v>
      </c>
      <c r="F4884" s="7">
        <v>50</v>
      </c>
      <c r="G4884" s="23" t="str" cm="1">
        <f t="array" ref="G4884">_xlfn.IFS(Table1[[#This Row],[COUNTRY]]=234,"Nigeria",Table1[[#This Row],[COUNTRY]]=44,"United Kingdom",Table1[[#This Row],[COUNTRY]]=233,"Ghana",Table1[[#This Row],[COUNTRY]]=254,"Kenya")</f>
        <v>Nigeria</v>
      </c>
      <c r="H4884" s="33" t="str">
        <f>TEXT(MONTH(Table1[[#This Row],[REGDATE]])*29, "MMMM")</f>
        <v>September</v>
      </c>
    </row>
    <row r="4885" spans="1:8" x14ac:dyDescent="0.2">
      <c r="A4885" s="22">
        <v>234</v>
      </c>
      <c r="B4885" s="6">
        <v>45555</v>
      </c>
      <c r="C4885" s="1" t="s">
        <v>1</v>
      </c>
      <c r="D4885" s="1" t="s">
        <v>2</v>
      </c>
      <c r="E4885" s="7">
        <v>21</v>
      </c>
      <c r="F4885" s="7">
        <v>72</v>
      </c>
      <c r="G4885" s="23" t="str" cm="1">
        <f t="array" ref="G4885">_xlfn.IFS(Table1[[#This Row],[COUNTRY]]=234,"Nigeria",Table1[[#This Row],[COUNTRY]]=44,"United Kingdom",Table1[[#This Row],[COUNTRY]]=233,"Ghana",Table1[[#This Row],[COUNTRY]]=254,"Kenya")</f>
        <v>Nigeria</v>
      </c>
      <c r="H4885" s="33" t="str">
        <f>TEXT(MONTH(Table1[[#This Row],[REGDATE]])*29, "MMMM")</f>
        <v>September</v>
      </c>
    </row>
    <row r="4886" spans="1:8" x14ac:dyDescent="0.2">
      <c r="A4886" s="22">
        <v>234</v>
      </c>
      <c r="B4886" s="6">
        <v>45555</v>
      </c>
      <c r="C4886" s="1" t="s">
        <v>1</v>
      </c>
      <c r="D4886" s="1" t="s">
        <v>0</v>
      </c>
      <c r="E4886" s="7">
        <v>30</v>
      </c>
      <c r="F4886" s="7">
        <v>152</v>
      </c>
      <c r="G4886" s="23" t="str" cm="1">
        <f t="array" ref="G4886">_xlfn.IFS(Table1[[#This Row],[COUNTRY]]=234,"Nigeria",Table1[[#This Row],[COUNTRY]]=44,"United Kingdom",Table1[[#This Row],[COUNTRY]]=233,"Ghana",Table1[[#This Row],[COUNTRY]]=254,"Kenya")</f>
        <v>Nigeria</v>
      </c>
      <c r="H4886" s="33" t="str">
        <f>TEXT(MONTH(Table1[[#This Row],[REGDATE]])*29, "MMMM")</f>
        <v>September</v>
      </c>
    </row>
    <row r="4887" spans="1:8" x14ac:dyDescent="0.2">
      <c r="A4887" s="22">
        <v>234</v>
      </c>
      <c r="B4887" s="6">
        <v>45555</v>
      </c>
      <c r="C4887" s="1" t="s">
        <v>1</v>
      </c>
      <c r="D4887" s="1" t="s">
        <v>6</v>
      </c>
      <c r="E4887" s="7">
        <v>28</v>
      </c>
      <c r="F4887" s="7">
        <v>145</v>
      </c>
      <c r="G4887" s="23" t="str" cm="1">
        <f t="array" ref="G4887">_xlfn.IFS(Table1[[#This Row],[COUNTRY]]=234,"Nigeria",Table1[[#This Row],[COUNTRY]]=44,"United Kingdom",Table1[[#This Row],[COUNTRY]]=233,"Ghana",Table1[[#This Row],[COUNTRY]]=254,"Kenya")</f>
        <v>Nigeria</v>
      </c>
      <c r="H4887" s="33" t="str">
        <f>TEXT(MONTH(Table1[[#This Row],[REGDATE]])*29, "MMMM")</f>
        <v>September</v>
      </c>
    </row>
    <row r="4888" spans="1:8" x14ac:dyDescent="0.2">
      <c r="A4888" s="22">
        <v>234</v>
      </c>
      <c r="B4888" s="6">
        <v>45555</v>
      </c>
      <c r="C4888" s="1" t="s">
        <v>1</v>
      </c>
      <c r="D4888" s="1" t="s">
        <v>0</v>
      </c>
      <c r="E4888" s="7">
        <v>27</v>
      </c>
      <c r="F4888" s="7">
        <v>93</v>
      </c>
      <c r="G4888" s="23" t="str" cm="1">
        <f t="array" ref="G4888">_xlfn.IFS(Table1[[#This Row],[COUNTRY]]=234,"Nigeria",Table1[[#This Row],[COUNTRY]]=44,"United Kingdom",Table1[[#This Row],[COUNTRY]]=233,"Ghana",Table1[[#This Row],[COUNTRY]]=254,"Kenya")</f>
        <v>Nigeria</v>
      </c>
      <c r="H4888" s="33" t="str">
        <f>TEXT(MONTH(Table1[[#This Row],[REGDATE]])*29, "MMMM")</f>
        <v>September</v>
      </c>
    </row>
    <row r="4889" spans="1:8" x14ac:dyDescent="0.2">
      <c r="A4889" s="22">
        <v>234</v>
      </c>
      <c r="B4889" s="6">
        <v>45555</v>
      </c>
      <c r="C4889" s="1" t="s">
        <v>1</v>
      </c>
      <c r="D4889" s="1" t="s">
        <v>0</v>
      </c>
      <c r="E4889" s="7">
        <v>27</v>
      </c>
      <c r="F4889" s="7">
        <v>36</v>
      </c>
      <c r="G4889" s="23" t="str" cm="1">
        <f t="array" ref="G4889">_xlfn.IFS(Table1[[#This Row],[COUNTRY]]=234,"Nigeria",Table1[[#This Row],[COUNTRY]]=44,"United Kingdom",Table1[[#This Row],[COUNTRY]]=233,"Ghana",Table1[[#This Row],[COUNTRY]]=254,"Kenya")</f>
        <v>Nigeria</v>
      </c>
      <c r="H4889" s="33" t="str">
        <f>TEXT(MONTH(Table1[[#This Row],[REGDATE]])*29, "MMMM")</f>
        <v>September</v>
      </c>
    </row>
    <row r="4890" spans="1:8" x14ac:dyDescent="0.2">
      <c r="A4890" s="22">
        <v>234</v>
      </c>
      <c r="B4890" s="6">
        <v>45555</v>
      </c>
      <c r="C4890" s="1" t="s">
        <v>1</v>
      </c>
      <c r="D4890" s="1" t="s">
        <v>2</v>
      </c>
      <c r="E4890" s="7">
        <v>18</v>
      </c>
      <c r="F4890" s="7">
        <v>73</v>
      </c>
      <c r="G4890" s="23" t="str" cm="1">
        <f t="array" ref="G4890">_xlfn.IFS(Table1[[#This Row],[COUNTRY]]=234,"Nigeria",Table1[[#This Row],[COUNTRY]]=44,"United Kingdom",Table1[[#This Row],[COUNTRY]]=233,"Ghana",Table1[[#This Row],[COUNTRY]]=254,"Kenya")</f>
        <v>Nigeria</v>
      </c>
      <c r="H4890" s="33" t="str">
        <f>TEXT(MONTH(Table1[[#This Row],[REGDATE]])*29, "MMMM")</f>
        <v>September</v>
      </c>
    </row>
    <row r="4891" spans="1:8" x14ac:dyDescent="0.2">
      <c r="A4891" s="22">
        <v>234</v>
      </c>
      <c r="B4891" s="6">
        <v>45555</v>
      </c>
      <c r="C4891" s="1" t="s">
        <v>1</v>
      </c>
      <c r="D4891" s="1" t="s">
        <v>2</v>
      </c>
      <c r="E4891" s="7">
        <v>33</v>
      </c>
      <c r="F4891" s="7">
        <v>152</v>
      </c>
      <c r="G4891" s="23" t="str" cm="1">
        <f t="array" ref="G4891">_xlfn.IFS(Table1[[#This Row],[COUNTRY]]=234,"Nigeria",Table1[[#This Row],[COUNTRY]]=44,"United Kingdom",Table1[[#This Row],[COUNTRY]]=233,"Ghana",Table1[[#This Row],[COUNTRY]]=254,"Kenya")</f>
        <v>Nigeria</v>
      </c>
      <c r="H4891" s="33" t="str">
        <f>TEXT(MONTH(Table1[[#This Row],[REGDATE]])*29, "MMMM")</f>
        <v>September</v>
      </c>
    </row>
    <row r="4892" spans="1:8" x14ac:dyDescent="0.2">
      <c r="A4892" s="22">
        <v>234</v>
      </c>
      <c r="B4892" s="6">
        <v>45555</v>
      </c>
      <c r="C4892" s="1" t="s">
        <v>1</v>
      </c>
      <c r="D4892" s="1" t="s">
        <v>0</v>
      </c>
      <c r="E4892" s="7">
        <v>33</v>
      </c>
      <c r="F4892" s="7">
        <v>141</v>
      </c>
      <c r="G4892" s="23" t="str" cm="1">
        <f t="array" ref="G4892">_xlfn.IFS(Table1[[#This Row],[COUNTRY]]=234,"Nigeria",Table1[[#This Row],[COUNTRY]]=44,"United Kingdom",Table1[[#This Row],[COUNTRY]]=233,"Ghana",Table1[[#This Row],[COUNTRY]]=254,"Kenya")</f>
        <v>Nigeria</v>
      </c>
      <c r="H4892" s="33" t="str">
        <f>TEXT(MONTH(Table1[[#This Row],[REGDATE]])*29, "MMMM")</f>
        <v>September</v>
      </c>
    </row>
    <row r="4893" spans="1:8" x14ac:dyDescent="0.2">
      <c r="A4893" s="22">
        <v>234</v>
      </c>
      <c r="B4893" s="6">
        <v>45555</v>
      </c>
      <c r="C4893" s="1" t="s">
        <v>1</v>
      </c>
      <c r="D4893" s="1" t="s">
        <v>3</v>
      </c>
      <c r="E4893" s="7">
        <v>39</v>
      </c>
      <c r="F4893" s="7">
        <v>140</v>
      </c>
      <c r="G4893" s="23" t="str" cm="1">
        <f t="array" ref="G4893">_xlfn.IFS(Table1[[#This Row],[COUNTRY]]=234,"Nigeria",Table1[[#This Row],[COUNTRY]]=44,"United Kingdom",Table1[[#This Row],[COUNTRY]]=233,"Ghana",Table1[[#This Row],[COUNTRY]]=254,"Kenya")</f>
        <v>Nigeria</v>
      </c>
      <c r="H4893" s="33" t="str">
        <f>TEXT(MONTH(Table1[[#This Row],[REGDATE]])*29, "MMMM")</f>
        <v>September</v>
      </c>
    </row>
    <row r="4894" spans="1:8" x14ac:dyDescent="0.2">
      <c r="A4894" s="22">
        <v>234</v>
      </c>
      <c r="B4894" s="6">
        <v>45555</v>
      </c>
      <c r="C4894" s="1" t="s">
        <v>1</v>
      </c>
      <c r="D4894" s="1" t="s">
        <v>2</v>
      </c>
      <c r="E4894" s="7">
        <v>25</v>
      </c>
      <c r="F4894" s="7">
        <v>78</v>
      </c>
      <c r="G4894" s="23" t="str" cm="1">
        <f t="array" ref="G4894">_xlfn.IFS(Table1[[#This Row],[COUNTRY]]=234,"Nigeria",Table1[[#This Row],[COUNTRY]]=44,"United Kingdom",Table1[[#This Row],[COUNTRY]]=233,"Ghana",Table1[[#This Row],[COUNTRY]]=254,"Kenya")</f>
        <v>Nigeria</v>
      </c>
      <c r="H4894" s="33" t="str">
        <f>TEXT(MONTH(Table1[[#This Row],[REGDATE]])*29, "MMMM")</f>
        <v>September</v>
      </c>
    </row>
    <row r="4895" spans="1:8" x14ac:dyDescent="0.2">
      <c r="A4895" s="22">
        <v>234</v>
      </c>
      <c r="B4895" s="6">
        <v>45555</v>
      </c>
      <c r="C4895" s="1" t="s">
        <v>1</v>
      </c>
      <c r="D4895" s="1" t="s">
        <v>2</v>
      </c>
      <c r="E4895" s="7">
        <v>40</v>
      </c>
      <c r="F4895" s="7">
        <v>130</v>
      </c>
      <c r="G4895" s="23" t="str" cm="1">
        <f t="array" ref="G4895">_xlfn.IFS(Table1[[#This Row],[COUNTRY]]=234,"Nigeria",Table1[[#This Row],[COUNTRY]]=44,"United Kingdom",Table1[[#This Row],[COUNTRY]]=233,"Ghana",Table1[[#This Row],[COUNTRY]]=254,"Kenya")</f>
        <v>Nigeria</v>
      </c>
      <c r="H4895" s="33" t="str">
        <f>TEXT(MONTH(Table1[[#This Row],[REGDATE]])*29, "MMMM")</f>
        <v>September</v>
      </c>
    </row>
    <row r="4896" spans="1:8" x14ac:dyDescent="0.2">
      <c r="A4896" s="22">
        <v>234</v>
      </c>
      <c r="B4896" s="6">
        <v>45555</v>
      </c>
      <c r="C4896" s="1" t="s">
        <v>1</v>
      </c>
      <c r="D4896" s="1" t="s">
        <v>0</v>
      </c>
      <c r="E4896" s="7">
        <v>27</v>
      </c>
      <c r="F4896" s="7">
        <v>147</v>
      </c>
      <c r="G4896" s="23" t="str" cm="1">
        <f t="array" ref="G4896">_xlfn.IFS(Table1[[#This Row],[COUNTRY]]=234,"Nigeria",Table1[[#This Row],[COUNTRY]]=44,"United Kingdom",Table1[[#This Row],[COUNTRY]]=233,"Ghana",Table1[[#This Row],[COUNTRY]]=254,"Kenya")</f>
        <v>Nigeria</v>
      </c>
      <c r="H4896" s="33" t="str">
        <f>TEXT(MONTH(Table1[[#This Row],[REGDATE]])*29, "MMMM")</f>
        <v>September</v>
      </c>
    </row>
    <row r="4897" spans="1:8" x14ac:dyDescent="0.2">
      <c r="A4897" s="22">
        <v>234</v>
      </c>
      <c r="B4897" s="6">
        <v>45555</v>
      </c>
      <c r="C4897" s="1" t="s">
        <v>1</v>
      </c>
      <c r="D4897" s="1" t="s">
        <v>2</v>
      </c>
      <c r="E4897" s="7">
        <v>24</v>
      </c>
      <c r="F4897" s="7">
        <v>40</v>
      </c>
      <c r="G4897" s="23" t="str" cm="1">
        <f t="array" ref="G4897">_xlfn.IFS(Table1[[#This Row],[COUNTRY]]=234,"Nigeria",Table1[[#This Row],[COUNTRY]]=44,"United Kingdom",Table1[[#This Row],[COUNTRY]]=233,"Ghana",Table1[[#This Row],[COUNTRY]]=254,"Kenya")</f>
        <v>Nigeria</v>
      </c>
      <c r="H4897" s="33" t="str">
        <f>TEXT(MONTH(Table1[[#This Row],[REGDATE]])*29, "MMMM")</f>
        <v>September</v>
      </c>
    </row>
    <row r="4898" spans="1:8" x14ac:dyDescent="0.2">
      <c r="A4898" s="22">
        <v>234</v>
      </c>
      <c r="B4898" s="6">
        <v>45555</v>
      </c>
      <c r="C4898" s="1" t="s">
        <v>1</v>
      </c>
      <c r="D4898" s="1" t="s">
        <v>3</v>
      </c>
      <c r="E4898" s="7">
        <v>33</v>
      </c>
      <c r="F4898" s="7">
        <v>2</v>
      </c>
      <c r="G4898" s="23" t="str" cm="1">
        <f t="array" ref="G4898">_xlfn.IFS(Table1[[#This Row],[COUNTRY]]=234,"Nigeria",Table1[[#This Row],[COUNTRY]]=44,"United Kingdom",Table1[[#This Row],[COUNTRY]]=233,"Ghana",Table1[[#This Row],[COUNTRY]]=254,"Kenya")</f>
        <v>Nigeria</v>
      </c>
      <c r="H4898" s="33" t="str">
        <f>TEXT(MONTH(Table1[[#This Row],[REGDATE]])*29, "MMMM")</f>
        <v>September</v>
      </c>
    </row>
    <row r="4899" spans="1:8" x14ac:dyDescent="0.2">
      <c r="A4899" s="22">
        <v>234</v>
      </c>
      <c r="B4899" s="6">
        <v>45556</v>
      </c>
      <c r="C4899" s="1" t="s">
        <v>1</v>
      </c>
      <c r="D4899" s="1" t="s">
        <v>0</v>
      </c>
      <c r="E4899" s="7">
        <v>27</v>
      </c>
      <c r="F4899" s="7">
        <v>18</v>
      </c>
      <c r="G4899" s="23" t="str" cm="1">
        <f t="array" ref="G4899">_xlfn.IFS(Table1[[#This Row],[COUNTRY]]=234,"Nigeria",Table1[[#This Row],[COUNTRY]]=44,"United Kingdom",Table1[[#This Row],[COUNTRY]]=233,"Ghana",Table1[[#This Row],[COUNTRY]]=254,"Kenya")</f>
        <v>Nigeria</v>
      </c>
      <c r="H4899" s="33" t="str">
        <f>TEXT(MONTH(Table1[[#This Row],[REGDATE]])*29, "MMMM")</f>
        <v>September</v>
      </c>
    </row>
    <row r="4900" spans="1:8" x14ac:dyDescent="0.2">
      <c r="A4900" s="22">
        <v>234</v>
      </c>
      <c r="B4900" s="6">
        <v>45556</v>
      </c>
      <c r="C4900" s="1" t="s">
        <v>1</v>
      </c>
      <c r="D4900" s="1" t="s">
        <v>2</v>
      </c>
      <c r="E4900" s="7">
        <v>19</v>
      </c>
      <c r="F4900" s="7">
        <v>98</v>
      </c>
      <c r="G4900" s="23" t="str" cm="1">
        <f t="array" ref="G4900">_xlfn.IFS(Table1[[#This Row],[COUNTRY]]=234,"Nigeria",Table1[[#This Row],[COUNTRY]]=44,"United Kingdom",Table1[[#This Row],[COUNTRY]]=233,"Ghana",Table1[[#This Row],[COUNTRY]]=254,"Kenya")</f>
        <v>Nigeria</v>
      </c>
      <c r="H4900" s="33" t="str">
        <f>TEXT(MONTH(Table1[[#This Row],[REGDATE]])*29, "MMMM")</f>
        <v>September</v>
      </c>
    </row>
    <row r="4901" spans="1:8" x14ac:dyDescent="0.2">
      <c r="A4901" s="22">
        <v>234</v>
      </c>
      <c r="B4901" s="6">
        <v>45556</v>
      </c>
      <c r="C4901" s="1" t="s">
        <v>1</v>
      </c>
      <c r="D4901" s="1" t="s">
        <v>0</v>
      </c>
      <c r="E4901" s="7">
        <v>50</v>
      </c>
      <c r="F4901" s="7">
        <v>151</v>
      </c>
      <c r="G4901" s="23" t="str" cm="1">
        <f t="array" ref="G4901">_xlfn.IFS(Table1[[#This Row],[COUNTRY]]=234,"Nigeria",Table1[[#This Row],[COUNTRY]]=44,"United Kingdom",Table1[[#This Row],[COUNTRY]]=233,"Ghana",Table1[[#This Row],[COUNTRY]]=254,"Kenya")</f>
        <v>Nigeria</v>
      </c>
      <c r="H4901" s="33" t="str">
        <f>TEXT(MONTH(Table1[[#This Row],[REGDATE]])*29, "MMMM")</f>
        <v>September</v>
      </c>
    </row>
    <row r="4902" spans="1:8" x14ac:dyDescent="0.2">
      <c r="A4902" s="22">
        <v>234</v>
      </c>
      <c r="B4902" s="6">
        <v>45556</v>
      </c>
      <c r="C4902" s="1" t="s">
        <v>1</v>
      </c>
      <c r="D4902" s="1" t="s">
        <v>0</v>
      </c>
      <c r="E4902" s="7">
        <v>27</v>
      </c>
      <c r="F4902" s="7">
        <v>130</v>
      </c>
      <c r="G4902" s="23" t="str" cm="1">
        <f t="array" ref="G4902">_xlfn.IFS(Table1[[#This Row],[COUNTRY]]=234,"Nigeria",Table1[[#This Row],[COUNTRY]]=44,"United Kingdom",Table1[[#This Row],[COUNTRY]]=233,"Ghana",Table1[[#This Row],[COUNTRY]]=254,"Kenya")</f>
        <v>Nigeria</v>
      </c>
      <c r="H4902" s="33" t="str">
        <f>TEXT(MONTH(Table1[[#This Row],[REGDATE]])*29, "MMMM")</f>
        <v>September</v>
      </c>
    </row>
    <row r="4903" spans="1:8" x14ac:dyDescent="0.2">
      <c r="A4903" s="22">
        <v>234</v>
      </c>
      <c r="B4903" s="6">
        <v>45556</v>
      </c>
      <c r="C4903" s="1" t="s">
        <v>5</v>
      </c>
      <c r="D4903" s="1" t="s">
        <v>0</v>
      </c>
      <c r="E4903" s="7">
        <v>27</v>
      </c>
      <c r="F4903" s="7">
        <v>151</v>
      </c>
      <c r="G4903" s="23" t="str" cm="1">
        <f t="array" ref="G4903">_xlfn.IFS(Table1[[#This Row],[COUNTRY]]=234,"Nigeria",Table1[[#This Row],[COUNTRY]]=44,"United Kingdom",Table1[[#This Row],[COUNTRY]]=233,"Ghana",Table1[[#This Row],[COUNTRY]]=254,"Kenya")</f>
        <v>Nigeria</v>
      </c>
      <c r="H4903" s="33" t="str">
        <f>TEXT(MONTH(Table1[[#This Row],[REGDATE]])*29, "MMMM")</f>
        <v>September</v>
      </c>
    </row>
    <row r="4904" spans="1:8" x14ac:dyDescent="0.2">
      <c r="A4904" s="22">
        <v>234</v>
      </c>
      <c r="B4904" s="6">
        <v>45696</v>
      </c>
      <c r="C4904" s="1" t="s">
        <v>1</v>
      </c>
      <c r="D4904" s="1" t="s">
        <v>2</v>
      </c>
      <c r="E4904" s="7">
        <v>33</v>
      </c>
      <c r="F4904" s="7">
        <v>4</v>
      </c>
      <c r="G4904" s="23" t="str" cm="1">
        <f t="array" ref="G4904">_xlfn.IFS(Table1[[#This Row],[COUNTRY]]=234,"Nigeria",Table1[[#This Row],[COUNTRY]]=44,"United Kingdom",Table1[[#This Row],[COUNTRY]]=233,"Ghana",Table1[[#This Row],[COUNTRY]]=254,"Kenya")</f>
        <v>Nigeria</v>
      </c>
      <c r="H4904" s="33" t="str">
        <f>TEXT(MONTH(Table1[[#This Row],[REGDATE]])*29, "MMMM")</f>
        <v>February</v>
      </c>
    </row>
    <row r="4905" spans="1:8" x14ac:dyDescent="0.2">
      <c r="A4905" s="22">
        <v>234</v>
      </c>
      <c r="B4905" s="6">
        <v>45696</v>
      </c>
      <c r="C4905" s="1" t="s">
        <v>1</v>
      </c>
      <c r="D4905" s="1" t="s">
        <v>0</v>
      </c>
      <c r="E4905" s="7">
        <v>27</v>
      </c>
      <c r="F4905" s="7">
        <v>10</v>
      </c>
      <c r="G4905" s="23" t="str" cm="1">
        <f t="array" ref="G4905">_xlfn.IFS(Table1[[#This Row],[COUNTRY]]=234,"Nigeria",Table1[[#This Row],[COUNTRY]]=44,"United Kingdom",Table1[[#This Row],[COUNTRY]]=233,"Ghana",Table1[[#This Row],[COUNTRY]]=254,"Kenya")</f>
        <v>Nigeria</v>
      </c>
      <c r="H4905" s="33" t="str">
        <f>TEXT(MONTH(Table1[[#This Row],[REGDATE]])*29, "MMMM")</f>
        <v>February</v>
      </c>
    </row>
    <row r="4906" spans="1:8" x14ac:dyDescent="0.2">
      <c r="A4906" s="22">
        <v>234</v>
      </c>
      <c r="B4906" s="6">
        <v>45697</v>
      </c>
      <c r="C4906" s="1" t="s">
        <v>1</v>
      </c>
      <c r="D4906" s="1" t="s">
        <v>0</v>
      </c>
      <c r="E4906" s="7">
        <v>27</v>
      </c>
      <c r="F4906" s="7">
        <v>2</v>
      </c>
      <c r="G4906" s="23" t="str" cm="1">
        <f t="array" ref="G4906">_xlfn.IFS(Table1[[#This Row],[COUNTRY]]=234,"Nigeria",Table1[[#This Row],[COUNTRY]]=44,"United Kingdom",Table1[[#This Row],[COUNTRY]]=233,"Ghana",Table1[[#This Row],[COUNTRY]]=254,"Kenya")</f>
        <v>Nigeria</v>
      </c>
      <c r="H4906" s="33" t="str">
        <f>TEXT(MONTH(Table1[[#This Row],[REGDATE]])*29, "MMMM")</f>
        <v>February</v>
      </c>
    </row>
    <row r="4907" spans="1:8" x14ac:dyDescent="0.2">
      <c r="A4907" s="22">
        <v>234</v>
      </c>
      <c r="B4907" s="6">
        <v>45697</v>
      </c>
      <c r="C4907" s="1" t="s">
        <v>1</v>
      </c>
      <c r="D4907" s="1" t="s">
        <v>6</v>
      </c>
      <c r="E4907" s="7">
        <v>25</v>
      </c>
      <c r="F4907" s="7">
        <v>8</v>
      </c>
      <c r="G4907" s="23" t="str" cm="1">
        <f t="array" ref="G4907">_xlfn.IFS(Table1[[#This Row],[COUNTRY]]=234,"Nigeria",Table1[[#This Row],[COUNTRY]]=44,"United Kingdom",Table1[[#This Row],[COUNTRY]]=233,"Ghana",Table1[[#This Row],[COUNTRY]]=254,"Kenya")</f>
        <v>Nigeria</v>
      </c>
      <c r="H4907" s="33" t="str">
        <f>TEXT(MONTH(Table1[[#This Row],[REGDATE]])*29, "MMMM")</f>
        <v>February</v>
      </c>
    </row>
    <row r="4908" spans="1:8" x14ac:dyDescent="0.2">
      <c r="A4908" s="22">
        <v>234</v>
      </c>
      <c r="B4908" s="6">
        <v>45555</v>
      </c>
      <c r="C4908" s="1" t="s">
        <v>1</v>
      </c>
      <c r="D4908" s="1" t="s">
        <v>2</v>
      </c>
      <c r="E4908" s="7">
        <v>28</v>
      </c>
      <c r="F4908" s="7">
        <v>6</v>
      </c>
      <c r="G4908" s="23" t="str" cm="1">
        <f t="array" ref="G4908">_xlfn.IFS(Table1[[#This Row],[COUNTRY]]=234,"Nigeria",Table1[[#This Row],[COUNTRY]]=44,"United Kingdom",Table1[[#This Row],[COUNTRY]]=233,"Ghana",Table1[[#This Row],[COUNTRY]]=254,"Kenya")</f>
        <v>Nigeria</v>
      </c>
      <c r="H4908" s="33" t="str">
        <f>TEXT(MONTH(Table1[[#This Row],[REGDATE]])*29, "MMMM")</f>
        <v>September</v>
      </c>
    </row>
    <row r="4909" spans="1:8" x14ac:dyDescent="0.2">
      <c r="A4909" s="22">
        <v>234</v>
      </c>
      <c r="B4909" s="6">
        <v>45556</v>
      </c>
      <c r="C4909" s="1" t="s">
        <v>1</v>
      </c>
      <c r="D4909" s="1" t="s">
        <v>3</v>
      </c>
      <c r="E4909" s="7">
        <v>31</v>
      </c>
      <c r="F4909" s="7">
        <v>7</v>
      </c>
      <c r="G4909" s="23" t="str" cm="1">
        <f t="array" ref="G4909">_xlfn.IFS(Table1[[#This Row],[COUNTRY]]=234,"Nigeria",Table1[[#This Row],[COUNTRY]]=44,"United Kingdom",Table1[[#This Row],[COUNTRY]]=233,"Ghana",Table1[[#This Row],[COUNTRY]]=254,"Kenya")</f>
        <v>Nigeria</v>
      </c>
      <c r="H4909" s="33" t="str">
        <f>TEXT(MONTH(Table1[[#This Row],[REGDATE]])*29, "MMMM")</f>
        <v>September</v>
      </c>
    </row>
    <row r="4910" spans="1:8" x14ac:dyDescent="0.2">
      <c r="A4910" s="22">
        <v>234</v>
      </c>
      <c r="B4910" s="6">
        <v>45556</v>
      </c>
      <c r="C4910" s="1" t="s">
        <v>1</v>
      </c>
      <c r="D4910" s="1" t="s">
        <v>0</v>
      </c>
      <c r="E4910" s="7">
        <v>27</v>
      </c>
      <c r="F4910" s="7">
        <v>114</v>
      </c>
      <c r="G4910" s="23" t="str" cm="1">
        <f t="array" ref="G4910">_xlfn.IFS(Table1[[#This Row],[COUNTRY]]=234,"Nigeria",Table1[[#This Row],[COUNTRY]]=44,"United Kingdom",Table1[[#This Row],[COUNTRY]]=233,"Ghana",Table1[[#This Row],[COUNTRY]]=254,"Kenya")</f>
        <v>Nigeria</v>
      </c>
      <c r="H4910" s="33" t="str">
        <f>TEXT(MONTH(Table1[[#This Row],[REGDATE]])*29, "MMMM")</f>
        <v>September</v>
      </c>
    </row>
    <row r="4911" spans="1:8" x14ac:dyDescent="0.2">
      <c r="A4911" s="22">
        <v>234</v>
      </c>
      <c r="B4911" s="6">
        <v>45556</v>
      </c>
      <c r="C4911" s="1" t="s">
        <v>1</v>
      </c>
      <c r="D4911" s="1" t="s">
        <v>0</v>
      </c>
      <c r="E4911" s="7">
        <v>27</v>
      </c>
      <c r="F4911" s="7">
        <v>3</v>
      </c>
      <c r="G4911" s="23" t="str" cm="1">
        <f t="array" ref="G4911">_xlfn.IFS(Table1[[#This Row],[COUNTRY]]=234,"Nigeria",Table1[[#This Row],[COUNTRY]]=44,"United Kingdom",Table1[[#This Row],[COUNTRY]]=233,"Ghana",Table1[[#This Row],[COUNTRY]]=254,"Kenya")</f>
        <v>Nigeria</v>
      </c>
      <c r="H4911" s="33" t="str">
        <f>TEXT(MONTH(Table1[[#This Row],[REGDATE]])*29, "MMMM")</f>
        <v>September</v>
      </c>
    </row>
    <row r="4912" spans="1:8" x14ac:dyDescent="0.2">
      <c r="A4912" s="22">
        <v>234</v>
      </c>
      <c r="B4912" s="6">
        <v>45555</v>
      </c>
      <c r="C4912" s="1" t="s">
        <v>1</v>
      </c>
      <c r="D4912" s="1" t="s">
        <v>2</v>
      </c>
      <c r="E4912" s="7">
        <v>21</v>
      </c>
      <c r="F4912" s="7">
        <v>109</v>
      </c>
      <c r="G4912" s="23" t="str" cm="1">
        <f t="array" ref="G4912">_xlfn.IFS(Table1[[#This Row],[COUNTRY]]=234,"Nigeria",Table1[[#This Row],[COUNTRY]]=44,"United Kingdom",Table1[[#This Row],[COUNTRY]]=233,"Ghana",Table1[[#This Row],[COUNTRY]]=254,"Kenya")</f>
        <v>Nigeria</v>
      </c>
      <c r="H4912" s="33" t="str">
        <f>TEXT(MONTH(Table1[[#This Row],[REGDATE]])*29, "MMMM")</f>
        <v>September</v>
      </c>
    </row>
    <row r="4913" spans="1:8" x14ac:dyDescent="0.2">
      <c r="A4913" s="22">
        <v>234</v>
      </c>
      <c r="B4913" s="6">
        <v>45555</v>
      </c>
      <c r="C4913" s="1" t="s">
        <v>1</v>
      </c>
      <c r="D4913" s="1" t="s">
        <v>2</v>
      </c>
      <c r="E4913" s="7">
        <v>24</v>
      </c>
      <c r="F4913" s="7">
        <v>129</v>
      </c>
      <c r="G4913" s="23" t="str" cm="1">
        <f t="array" ref="G4913">_xlfn.IFS(Table1[[#This Row],[COUNTRY]]=234,"Nigeria",Table1[[#This Row],[COUNTRY]]=44,"United Kingdom",Table1[[#This Row],[COUNTRY]]=233,"Ghana",Table1[[#This Row],[COUNTRY]]=254,"Kenya")</f>
        <v>Nigeria</v>
      </c>
      <c r="H4913" s="33" t="str">
        <f>TEXT(MONTH(Table1[[#This Row],[REGDATE]])*29, "MMMM")</f>
        <v>September</v>
      </c>
    </row>
    <row r="4914" spans="1:8" x14ac:dyDescent="0.2">
      <c r="A4914" s="22">
        <v>234</v>
      </c>
      <c r="B4914" s="6">
        <v>45555</v>
      </c>
      <c r="C4914" s="1" t="s">
        <v>4</v>
      </c>
      <c r="D4914" s="1" t="s">
        <v>0</v>
      </c>
      <c r="E4914" s="7">
        <v>30</v>
      </c>
      <c r="F4914" s="7">
        <v>73</v>
      </c>
      <c r="G4914" s="23" t="str" cm="1">
        <f t="array" ref="G4914">_xlfn.IFS(Table1[[#This Row],[COUNTRY]]=234,"Nigeria",Table1[[#This Row],[COUNTRY]]=44,"United Kingdom",Table1[[#This Row],[COUNTRY]]=233,"Ghana",Table1[[#This Row],[COUNTRY]]=254,"Kenya")</f>
        <v>Nigeria</v>
      </c>
      <c r="H4914" s="33" t="str">
        <f>TEXT(MONTH(Table1[[#This Row],[REGDATE]])*29, "MMMM")</f>
        <v>September</v>
      </c>
    </row>
    <row r="4915" spans="1:8" x14ac:dyDescent="0.2">
      <c r="A4915" s="22">
        <v>234</v>
      </c>
      <c r="B4915" s="6">
        <v>45555</v>
      </c>
      <c r="C4915" s="1" t="s">
        <v>1</v>
      </c>
      <c r="D4915" s="1" t="s">
        <v>2</v>
      </c>
      <c r="E4915" s="7">
        <v>26</v>
      </c>
      <c r="F4915" s="7">
        <v>148</v>
      </c>
      <c r="G4915" s="23" t="str" cm="1">
        <f t="array" ref="G4915">_xlfn.IFS(Table1[[#This Row],[COUNTRY]]=234,"Nigeria",Table1[[#This Row],[COUNTRY]]=44,"United Kingdom",Table1[[#This Row],[COUNTRY]]=233,"Ghana",Table1[[#This Row],[COUNTRY]]=254,"Kenya")</f>
        <v>Nigeria</v>
      </c>
      <c r="H4915" s="33" t="str">
        <f>TEXT(MONTH(Table1[[#This Row],[REGDATE]])*29, "MMMM")</f>
        <v>September</v>
      </c>
    </row>
    <row r="4916" spans="1:8" x14ac:dyDescent="0.2">
      <c r="A4916" s="22">
        <v>234</v>
      </c>
      <c r="B4916" s="6">
        <v>45555</v>
      </c>
      <c r="C4916" s="1" t="s">
        <v>1</v>
      </c>
      <c r="D4916" s="1" t="s">
        <v>0</v>
      </c>
      <c r="E4916" s="7">
        <v>27</v>
      </c>
      <c r="F4916" s="7">
        <v>113</v>
      </c>
      <c r="G4916" s="23" t="str" cm="1">
        <f t="array" ref="G4916">_xlfn.IFS(Table1[[#This Row],[COUNTRY]]=234,"Nigeria",Table1[[#This Row],[COUNTRY]]=44,"United Kingdom",Table1[[#This Row],[COUNTRY]]=233,"Ghana",Table1[[#This Row],[COUNTRY]]=254,"Kenya")</f>
        <v>Nigeria</v>
      </c>
      <c r="H4916" s="33" t="str">
        <f>TEXT(MONTH(Table1[[#This Row],[REGDATE]])*29, "MMMM")</f>
        <v>September</v>
      </c>
    </row>
    <row r="4917" spans="1:8" x14ac:dyDescent="0.2">
      <c r="A4917" s="22">
        <v>234</v>
      </c>
      <c r="B4917" s="6">
        <v>45555</v>
      </c>
      <c r="C4917" s="1" t="s">
        <v>1</v>
      </c>
      <c r="D4917" s="1" t="s">
        <v>6</v>
      </c>
      <c r="E4917" s="7">
        <v>31</v>
      </c>
      <c r="F4917" s="7">
        <v>5</v>
      </c>
      <c r="G4917" s="23" t="str" cm="1">
        <f t="array" ref="G4917">_xlfn.IFS(Table1[[#This Row],[COUNTRY]]=234,"Nigeria",Table1[[#This Row],[COUNTRY]]=44,"United Kingdom",Table1[[#This Row],[COUNTRY]]=233,"Ghana",Table1[[#This Row],[COUNTRY]]=254,"Kenya")</f>
        <v>Nigeria</v>
      </c>
      <c r="H4917" s="33" t="str">
        <f>TEXT(MONTH(Table1[[#This Row],[REGDATE]])*29, "MMMM")</f>
        <v>September</v>
      </c>
    </row>
    <row r="4918" spans="1:8" x14ac:dyDescent="0.2">
      <c r="A4918" s="22">
        <v>234</v>
      </c>
      <c r="B4918" s="6">
        <v>45555</v>
      </c>
      <c r="C4918" s="1" t="s">
        <v>1</v>
      </c>
      <c r="D4918" s="1" t="s">
        <v>3</v>
      </c>
      <c r="E4918" s="7">
        <v>45</v>
      </c>
      <c r="F4918" s="7">
        <v>53</v>
      </c>
      <c r="G4918" s="23" t="str" cm="1">
        <f t="array" ref="G4918">_xlfn.IFS(Table1[[#This Row],[COUNTRY]]=234,"Nigeria",Table1[[#This Row],[COUNTRY]]=44,"United Kingdom",Table1[[#This Row],[COUNTRY]]=233,"Ghana",Table1[[#This Row],[COUNTRY]]=254,"Kenya")</f>
        <v>Nigeria</v>
      </c>
      <c r="H4918" s="33" t="str">
        <f>TEXT(MONTH(Table1[[#This Row],[REGDATE]])*29, "MMMM")</f>
        <v>September</v>
      </c>
    </row>
    <row r="4919" spans="1:8" x14ac:dyDescent="0.2">
      <c r="A4919" s="22">
        <v>234</v>
      </c>
      <c r="B4919" s="6">
        <v>45556</v>
      </c>
      <c r="C4919" s="1" t="s">
        <v>1</v>
      </c>
      <c r="D4919" s="1" t="s">
        <v>3</v>
      </c>
      <c r="E4919" s="7">
        <v>52</v>
      </c>
      <c r="F4919" s="7">
        <v>15</v>
      </c>
      <c r="G4919" s="23" t="str" cm="1">
        <f t="array" ref="G4919">_xlfn.IFS(Table1[[#This Row],[COUNTRY]]=234,"Nigeria",Table1[[#This Row],[COUNTRY]]=44,"United Kingdom",Table1[[#This Row],[COUNTRY]]=233,"Ghana",Table1[[#This Row],[COUNTRY]]=254,"Kenya")</f>
        <v>Nigeria</v>
      </c>
      <c r="H4919" s="33" t="str">
        <f>TEXT(MONTH(Table1[[#This Row],[REGDATE]])*29, "MMMM")</f>
        <v>September</v>
      </c>
    </row>
    <row r="4920" spans="1:8" x14ac:dyDescent="0.2">
      <c r="A4920" s="22">
        <v>234</v>
      </c>
      <c r="B4920" s="6">
        <v>45556</v>
      </c>
      <c r="C4920" s="1" t="s">
        <v>1</v>
      </c>
      <c r="D4920" s="1" t="s">
        <v>2</v>
      </c>
      <c r="E4920" s="7">
        <v>21</v>
      </c>
      <c r="F4920" s="7">
        <v>7</v>
      </c>
      <c r="G4920" s="23" t="str" cm="1">
        <f t="array" ref="G4920">_xlfn.IFS(Table1[[#This Row],[COUNTRY]]=234,"Nigeria",Table1[[#This Row],[COUNTRY]]=44,"United Kingdom",Table1[[#This Row],[COUNTRY]]=233,"Ghana",Table1[[#This Row],[COUNTRY]]=254,"Kenya")</f>
        <v>Nigeria</v>
      </c>
      <c r="H4920" s="33" t="str">
        <f>TEXT(MONTH(Table1[[#This Row],[REGDATE]])*29, "MMMM")</f>
        <v>September</v>
      </c>
    </row>
    <row r="4921" spans="1:8" x14ac:dyDescent="0.2">
      <c r="A4921" s="22">
        <v>234</v>
      </c>
      <c r="B4921" s="6">
        <v>45556</v>
      </c>
      <c r="C4921" s="1" t="s">
        <v>1</v>
      </c>
      <c r="D4921" s="1" t="s">
        <v>2</v>
      </c>
      <c r="E4921" s="7">
        <v>37</v>
      </c>
      <c r="F4921" s="7">
        <v>0</v>
      </c>
      <c r="G4921" s="23" t="str" cm="1">
        <f t="array" ref="G4921">_xlfn.IFS(Table1[[#This Row],[COUNTRY]]=234,"Nigeria",Table1[[#This Row],[COUNTRY]]=44,"United Kingdom",Table1[[#This Row],[COUNTRY]]=233,"Ghana",Table1[[#This Row],[COUNTRY]]=254,"Kenya")</f>
        <v>Nigeria</v>
      </c>
      <c r="H4921" s="33" t="str">
        <f>TEXT(MONTH(Table1[[#This Row],[REGDATE]])*29, "MMMM")</f>
        <v>September</v>
      </c>
    </row>
    <row r="4922" spans="1:8" x14ac:dyDescent="0.2">
      <c r="A4922" s="22">
        <v>234</v>
      </c>
      <c r="B4922" s="6">
        <v>45556</v>
      </c>
      <c r="C4922" s="1" t="s">
        <v>1</v>
      </c>
      <c r="D4922" s="1" t="s">
        <v>0</v>
      </c>
      <c r="E4922" s="7">
        <v>27</v>
      </c>
      <c r="F4922" s="7">
        <v>150</v>
      </c>
      <c r="G4922" s="23" t="str" cm="1">
        <f t="array" ref="G4922">_xlfn.IFS(Table1[[#This Row],[COUNTRY]]=234,"Nigeria",Table1[[#This Row],[COUNTRY]]=44,"United Kingdom",Table1[[#This Row],[COUNTRY]]=233,"Ghana",Table1[[#This Row],[COUNTRY]]=254,"Kenya")</f>
        <v>Nigeria</v>
      </c>
      <c r="H4922" s="33" t="str">
        <f>TEXT(MONTH(Table1[[#This Row],[REGDATE]])*29, "MMMM")</f>
        <v>September</v>
      </c>
    </row>
    <row r="4923" spans="1:8" x14ac:dyDescent="0.2">
      <c r="A4923" s="22">
        <v>234</v>
      </c>
      <c r="B4923" s="6">
        <v>45556</v>
      </c>
      <c r="C4923" s="1" t="s">
        <v>1</v>
      </c>
      <c r="D4923" s="1" t="s">
        <v>6</v>
      </c>
      <c r="E4923" s="7">
        <v>51</v>
      </c>
      <c r="F4923" s="7">
        <v>21</v>
      </c>
      <c r="G4923" s="23" t="str" cm="1">
        <f t="array" ref="G4923">_xlfn.IFS(Table1[[#This Row],[COUNTRY]]=234,"Nigeria",Table1[[#This Row],[COUNTRY]]=44,"United Kingdom",Table1[[#This Row],[COUNTRY]]=233,"Ghana",Table1[[#This Row],[COUNTRY]]=254,"Kenya")</f>
        <v>Nigeria</v>
      </c>
      <c r="H4923" s="33" t="str">
        <f>TEXT(MONTH(Table1[[#This Row],[REGDATE]])*29, "MMMM")</f>
        <v>September</v>
      </c>
    </row>
    <row r="4924" spans="1:8" x14ac:dyDescent="0.2">
      <c r="A4924" s="22">
        <v>234</v>
      </c>
      <c r="B4924" s="6">
        <v>45556</v>
      </c>
      <c r="C4924" s="1" t="s">
        <v>1</v>
      </c>
      <c r="D4924" s="1" t="s">
        <v>2</v>
      </c>
      <c r="E4924" s="7">
        <v>38</v>
      </c>
      <c r="F4924" s="7">
        <v>105</v>
      </c>
      <c r="G4924" s="23" t="str" cm="1">
        <f t="array" ref="G4924">_xlfn.IFS(Table1[[#This Row],[COUNTRY]]=234,"Nigeria",Table1[[#This Row],[COUNTRY]]=44,"United Kingdom",Table1[[#This Row],[COUNTRY]]=233,"Ghana",Table1[[#This Row],[COUNTRY]]=254,"Kenya")</f>
        <v>Nigeria</v>
      </c>
      <c r="H4924" s="33" t="str">
        <f>TEXT(MONTH(Table1[[#This Row],[REGDATE]])*29, "MMMM")</f>
        <v>September</v>
      </c>
    </row>
    <row r="4925" spans="1:8" x14ac:dyDescent="0.2">
      <c r="A4925" s="22">
        <v>234</v>
      </c>
      <c r="B4925" s="6">
        <v>45556</v>
      </c>
      <c r="C4925" s="1" t="s">
        <v>1</v>
      </c>
      <c r="D4925" s="1" t="s">
        <v>2</v>
      </c>
      <c r="E4925" s="7">
        <v>35</v>
      </c>
      <c r="F4925" s="7">
        <v>4</v>
      </c>
      <c r="G4925" s="23" t="str" cm="1">
        <f t="array" ref="G4925">_xlfn.IFS(Table1[[#This Row],[COUNTRY]]=234,"Nigeria",Table1[[#This Row],[COUNTRY]]=44,"United Kingdom",Table1[[#This Row],[COUNTRY]]=233,"Ghana",Table1[[#This Row],[COUNTRY]]=254,"Kenya")</f>
        <v>Nigeria</v>
      </c>
      <c r="H4925" s="33" t="str">
        <f>TEXT(MONTH(Table1[[#This Row],[REGDATE]])*29, "MMMM")</f>
        <v>September</v>
      </c>
    </row>
    <row r="4926" spans="1:8" x14ac:dyDescent="0.2">
      <c r="A4926" s="22">
        <v>234</v>
      </c>
      <c r="B4926" s="6">
        <v>45556</v>
      </c>
      <c r="C4926" s="1" t="s">
        <v>1</v>
      </c>
      <c r="D4926" s="1" t="s">
        <v>2</v>
      </c>
      <c r="E4926" s="7">
        <v>69</v>
      </c>
      <c r="F4926" s="7">
        <v>150</v>
      </c>
      <c r="G4926" s="23" t="str" cm="1">
        <f t="array" ref="G4926">_xlfn.IFS(Table1[[#This Row],[COUNTRY]]=234,"Nigeria",Table1[[#This Row],[COUNTRY]]=44,"United Kingdom",Table1[[#This Row],[COUNTRY]]=233,"Ghana",Table1[[#This Row],[COUNTRY]]=254,"Kenya")</f>
        <v>Nigeria</v>
      </c>
      <c r="H4926" s="33" t="str">
        <f>TEXT(MONTH(Table1[[#This Row],[REGDATE]])*29, "MMMM")</f>
        <v>September</v>
      </c>
    </row>
    <row r="4927" spans="1:8" x14ac:dyDescent="0.2">
      <c r="A4927" s="22">
        <v>234</v>
      </c>
      <c r="B4927" s="6">
        <v>45556</v>
      </c>
      <c r="C4927" s="1" t="s">
        <v>1</v>
      </c>
      <c r="D4927" s="1" t="s">
        <v>2</v>
      </c>
      <c r="E4927" s="7">
        <v>42</v>
      </c>
      <c r="F4927" s="7">
        <v>35</v>
      </c>
      <c r="G4927" s="23" t="str" cm="1">
        <f t="array" ref="G4927">_xlfn.IFS(Table1[[#This Row],[COUNTRY]]=234,"Nigeria",Table1[[#This Row],[COUNTRY]]=44,"United Kingdom",Table1[[#This Row],[COUNTRY]]=233,"Ghana",Table1[[#This Row],[COUNTRY]]=254,"Kenya")</f>
        <v>Nigeria</v>
      </c>
      <c r="H4927" s="33" t="str">
        <f>TEXT(MONTH(Table1[[#This Row],[REGDATE]])*29, "MMMM")</f>
        <v>September</v>
      </c>
    </row>
    <row r="4928" spans="1:8" x14ac:dyDescent="0.2">
      <c r="A4928" s="22">
        <v>234</v>
      </c>
      <c r="B4928" s="6">
        <v>45556</v>
      </c>
      <c r="C4928" s="1" t="s">
        <v>1</v>
      </c>
      <c r="D4928" s="1" t="s">
        <v>3</v>
      </c>
      <c r="E4928" s="7">
        <v>42</v>
      </c>
      <c r="F4928" s="7">
        <v>151</v>
      </c>
      <c r="G4928" s="23" t="str" cm="1">
        <f t="array" ref="G4928">_xlfn.IFS(Table1[[#This Row],[COUNTRY]]=234,"Nigeria",Table1[[#This Row],[COUNTRY]]=44,"United Kingdom",Table1[[#This Row],[COUNTRY]]=233,"Ghana",Table1[[#This Row],[COUNTRY]]=254,"Kenya")</f>
        <v>Nigeria</v>
      </c>
      <c r="H4928" s="33" t="str">
        <f>TEXT(MONTH(Table1[[#This Row],[REGDATE]])*29, "MMMM")</f>
        <v>September</v>
      </c>
    </row>
    <row r="4929" spans="1:8" x14ac:dyDescent="0.2">
      <c r="A4929" s="22">
        <v>234</v>
      </c>
      <c r="B4929" s="6">
        <v>45557</v>
      </c>
      <c r="C4929" s="1" t="s">
        <v>1</v>
      </c>
      <c r="D4929" s="1" t="s">
        <v>0</v>
      </c>
      <c r="E4929" s="7">
        <v>27</v>
      </c>
      <c r="F4929" s="7">
        <v>77</v>
      </c>
      <c r="G4929" s="23" t="str" cm="1">
        <f t="array" ref="G4929">_xlfn.IFS(Table1[[#This Row],[COUNTRY]]=234,"Nigeria",Table1[[#This Row],[COUNTRY]]=44,"United Kingdom",Table1[[#This Row],[COUNTRY]]=233,"Ghana",Table1[[#This Row],[COUNTRY]]=254,"Kenya")</f>
        <v>Nigeria</v>
      </c>
      <c r="H4929" s="33" t="str">
        <f>TEXT(MONTH(Table1[[#This Row],[REGDATE]])*29, "MMMM")</f>
        <v>September</v>
      </c>
    </row>
    <row r="4930" spans="1:8" x14ac:dyDescent="0.2">
      <c r="A4930" s="22">
        <v>234</v>
      </c>
      <c r="B4930" s="6">
        <v>45556</v>
      </c>
      <c r="C4930" s="1" t="s">
        <v>1</v>
      </c>
      <c r="D4930" s="1" t="s">
        <v>0</v>
      </c>
      <c r="E4930" s="7">
        <v>27</v>
      </c>
      <c r="F4930" s="7">
        <v>132</v>
      </c>
      <c r="G4930" s="23" t="str" cm="1">
        <f t="array" ref="G4930">_xlfn.IFS(Table1[[#This Row],[COUNTRY]]=234,"Nigeria",Table1[[#This Row],[COUNTRY]]=44,"United Kingdom",Table1[[#This Row],[COUNTRY]]=233,"Ghana",Table1[[#This Row],[COUNTRY]]=254,"Kenya")</f>
        <v>Nigeria</v>
      </c>
      <c r="H4930" s="33" t="str">
        <f>TEXT(MONTH(Table1[[#This Row],[REGDATE]])*29, "MMMM")</f>
        <v>September</v>
      </c>
    </row>
    <row r="4931" spans="1:8" x14ac:dyDescent="0.2">
      <c r="A4931" s="22">
        <v>234</v>
      </c>
      <c r="B4931" s="6">
        <v>45556</v>
      </c>
      <c r="C4931" s="1" t="s">
        <v>1</v>
      </c>
      <c r="D4931" s="1" t="s">
        <v>3</v>
      </c>
      <c r="E4931" s="7">
        <v>25</v>
      </c>
      <c r="F4931" s="7">
        <v>142</v>
      </c>
      <c r="G4931" s="23" t="str" cm="1">
        <f t="array" ref="G4931">_xlfn.IFS(Table1[[#This Row],[COUNTRY]]=234,"Nigeria",Table1[[#This Row],[COUNTRY]]=44,"United Kingdom",Table1[[#This Row],[COUNTRY]]=233,"Ghana",Table1[[#This Row],[COUNTRY]]=254,"Kenya")</f>
        <v>Nigeria</v>
      </c>
      <c r="H4931" s="33" t="str">
        <f>TEXT(MONTH(Table1[[#This Row],[REGDATE]])*29, "MMMM")</f>
        <v>September</v>
      </c>
    </row>
    <row r="4932" spans="1:8" x14ac:dyDescent="0.2">
      <c r="A4932" s="22">
        <v>234</v>
      </c>
      <c r="B4932" s="6">
        <v>45556</v>
      </c>
      <c r="C4932" s="1" t="s">
        <v>1</v>
      </c>
      <c r="D4932" s="1" t="s">
        <v>2</v>
      </c>
      <c r="E4932" s="7">
        <v>22</v>
      </c>
      <c r="F4932" s="7">
        <v>151</v>
      </c>
      <c r="G4932" s="23" t="str" cm="1">
        <f t="array" ref="G4932">_xlfn.IFS(Table1[[#This Row],[COUNTRY]]=234,"Nigeria",Table1[[#This Row],[COUNTRY]]=44,"United Kingdom",Table1[[#This Row],[COUNTRY]]=233,"Ghana",Table1[[#This Row],[COUNTRY]]=254,"Kenya")</f>
        <v>Nigeria</v>
      </c>
      <c r="H4932" s="33" t="str">
        <f>TEXT(MONTH(Table1[[#This Row],[REGDATE]])*29, "MMMM")</f>
        <v>September</v>
      </c>
    </row>
    <row r="4933" spans="1:8" x14ac:dyDescent="0.2">
      <c r="A4933" s="22">
        <v>234</v>
      </c>
      <c r="B4933" s="6">
        <v>45556</v>
      </c>
      <c r="C4933" s="1" t="s">
        <v>1</v>
      </c>
      <c r="D4933" s="1" t="s">
        <v>2</v>
      </c>
      <c r="E4933" s="7">
        <v>55</v>
      </c>
      <c r="F4933" s="7">
        <v>151</v>
      </c>
      <c r="G4933" s="23" t="str" cm="1">
        <f t="array" ref="G4933">_xlfn.IFS(Table1[[#This Row],[COUNTRY]]=234,"Nigeria",Table1[[#This Row],[COUNTRY]]=44,"United Kingdom",Table1[[#This Row],[COUNTRY]]=233,"Ghana",Table1[[#This Row],[COUNTRY]]=254,"Kenya")</f>
        <v>Nigeria</v>
      </c>
      <c r="H4933" s="33" t="str">
        <f>TEXT(MONTH(Table1[[#This Row],[REGDATE]])*29, "MMMM")</f>
        <v>September</v>
      </c>
    </row>
    <row r="4934" spans="1:8" x14ac:dyDescent="0.2">
      <c r="A4934" s="22">
        <v>234</v>
      </c>
      <c r="B4934" s="6">
        <v>45556</v>
      </c>
      <c r="C4934" s="1" t="s">
        <v>1</v>
      </c>
      <c r="D4934" s="1" t="s">
        <v>2</v>
      </c>
      <c r="E4934" s="7">
        <v>28</v>
      </c>
      <c r="F4934" s="7">
        <v>26</v>
      </c>
      <c r="G4934" s="23" t="str" cm="1">
        <f t="array" ref="G4934">_xlfn.IFS(Table1[[#This Row],[COUNTRY]]=234,"Nigeria",Table1[[#This Row],[COUNTRY]]=44,"United Kingdom",Table1[[#This Row],[COUNTRY]]=233,"Ghana",Table1[[#This Row],[COUNTRY]]=254,"Kenya")</f>
        <v>Nigeria</v>
      </c>
      <c r="H4934" s="33" t="str">
        <f>TEXT(MONTH(Table1[[#This Row],[REGDATE]])*29, "MMMM")</f>
        <v>September</v>
      </c>
    </row>
    <row r="4935" spans="1:8" x14ac:dyDescent="0.2">
      <c r="A4935" s="22">
        <v>234</v>
      </c>
      <c r="B4935" s="6">
        <v>45556</v>
      </c>
      <c r="C4935" s="1" t="s">
        <v>1</v>
      </c>
      <c r="D4935" s="1" t="s">
        <v>0</v>
      </c>
      <c r="E4935" s="7">
        <v>27</v>
      </c>
      <c r="F4935" s="7">
        <v>147</v>
      </c>
      <c r="G4935" s="23" t="str" cm="1">
        <f t="array" ref="G4935">_xlfn.IFS(Table1[[#This Row],[COUNTRY]]=234,"Nigeria",Table1[[#This Row],[COUNTRY]]=44,"United Kingdom",Table1[[#This Row],[COUNTRY]]=233,"Ghana",Table1[[#This Row],[COUNTRY]]=254,"Kenya")</f>
        <v>Nigeria</v>
      </c>
      <c r="H4935" s="33" t="str">
        <f>TEXT(MONTH(Table1[[#This Row],[REGDATE]])*29, "MMMM")</f>
        <v>September</v>
      </c>
    </row>
    <row r="4936" spans="1:8" x14ac:dyDescent="0.2">
      <c r="A4936" s="22">
        <v>234</v>
      </c>
      <c r="B4936" s="6">
        <v>45556</v>
      </c>
      <c r="C4936" s="1" t="s">
        <v>1</v>
      </c>
      <c r="D4936" s="1" t="s">
        <v>0</v>
      </c>
      <c r="E4936" s="7">
        <v>27</v>
      </c>
      <c r="F4936" s="7">
        <v>53</v>
      </c>
      <c r="G4936" s="23" t="str" cm="1">
        <f t="array" ref="G4936">_xlfn.IFS(Table1[[#This Row],[COUNTRY]]=234,"Nigeria",Table1[[#This Row],[COUNTRY]]=44,"United Kingdom",Table1[[#This Row],[COUNTRY]]=233,"Ghana",Table1[[#This Row],[COUNTRY]]=254,"Kenya")</f>
        <v>Nigeria</v>
      </c>
      <c r="H4936" s="33" t="str">
        <f>TEXT(MONTH(Table1[[#This Row],[REGDATE]])*29, "MMMM")</f>
        <v>September</v>
      </c>
    </row>
    <row r="4937" spans="1:8" x14ac:dyDescent="0.2">
      <c r="A4937" s="22">
        <v>234</v>
      </c>
      <c r="B4937" s="6">
        <v>45556</v>
      </c>
      <c r="C4937" s="1" t="s">
        <v>4</v>
      </c>
      <c r="D4937" s="1" t="s">
        <v>0</v>
      </c>
      <c r="E4937" s="7">
        <v>27</v>
      </c>
      <c r="F4937" s="7">
        <v>73</v>
      </c>
      <c r="G4937" s="23" t="str" cm="1">
        <f t="array" ref="G4937">_xlfn.IFS(Table1[[#This Row],[COUNTRY]]=234,"Nigeria",Table1[[#This Row],[COUNTRY]]=44,"United Kingdom",Table1[[#This Row],[COUNTRY]]=233,"Ghana",Table1[[#This Row],[COUNTRY]]=254,"Kenya")</f>
        <v>Nigeria</v>
      </c>
      <c r="H4937" s="33" t="str">
        <f>TEXT(MONTH(Table1[[#This Row],[REGDATE]])*29, "MMMM")</f>
        <v>September</v>
      </c>
    </row>
    <row r="4938" spans="1:8" x14ac:dyDescent="0.2">
      <c r="A4938" s="22">
        <v>234</v>
      </c>
      <c r="B4938" s="6">
        <v>45556</v>
      </c>
      <c r="C4938" s="1" t="s">
        <v>1</v>
      </c>
      <c r="D4938" s="1" t="s">
        <v>0</v>
      </c>
      <c r="E4938" s="7">
        <v>27</v>
      </c>
      <c r="F4938" s="7">
        <v>113</v>
      </c>
      <c r="G4938" s="23" t="str" cm="1">
        <f t="array" ref="G4938">_xlfn.IFS(Table1[[#This Row],[COUNTRY]]=234,"Nigeria",Table1[[#This Row],[COUNTRY]]=44,"United Kingdom",Table1[[#This Row],[COUNTRY]]=233,"Ghana",Table1[[#This Row],[COUNTRY]]=254,"Kenya")</f>
        <v>Nigeria</v>
      </c>
      <c r="H4938" s="33" t="str">
        <f>TEXT(MONTH(Table1[[#This Row],[REGDATE]])*29, "MMMM")</f>
        <v>September</v>
      </c>
    </row>
    <row r="4939" spans="1:8" x14ac:dyDescent="0.2">
      <c r="A4939" s="22">
        <v>234</v>
      </c>
      <c r="B4939" s="6">
        <v>45556</v>
      </c>
      <c r="C4939" s="1" t="s">
        <v>1</v>
      </c>
      <c r="D4939" s="1" t="s">
        <v>2</v>
      </c>
      <c r="E4939" s="7">
        <v>25</v>
      </c>
      <c r="F4939" s="7">
        <v>129</v>
      </c>
      <c r="G4939" s="23" t="str" cm="1">
        <f t="array" ref="G4939">_xlfn.IFS(Table1[[#This Row],[COUNTRY]]=234,"Nigeria",Table1[[#This Row],[COUNTRY]]=44,"United Kingdom",Table1[[#This Row],[COUNTRY]]=233,"Ghana",Table1[[#This Row],[COUNTRY]]=254,"Kenya")</f>
        <v>Nigeria</v>
      </c>
      <c r="H4939" s="33" t="str">
        <f>TEXT(MONTH(Table1[[#This Row],[REGDATE]])*29, "MMMM")</f>
        <v>September</v>
      </c>
    </row>
    <row r="4940" spans="1:8" x14ac:dyDescent="0.2">
      <c r="A4940" s="22">
        <v>234</v>
      </c>
      <c r="B4940" s="6">
        <v>45557</v>
      </c>
      <c r="C4940" s="1" t="s">
        <v>1</v>
      </c>
      <c r="D4940" s="1" t="s">
        <v>2</v>
      </c>
      <c r="E4940" s="7">
        <v>24</v>
      </c>
      <c r="F4940" s="7">
        <v>143</v>
      </c>
      <c r="G4940" s="23" t="str" cm="1">
        <f t="array" ref="G4940">_xlfn.IFS(Table1[[#This Row],[COUNTRY]]=234,"Nigeria",Table1[[#This Row],[COUNTRY]]=44,"United Kingdom",Table1[[#This Row],[COUNTRY]]=233,"Ghana",Table1[[#This Row],[COUNTRY]]=254,"Kenya")</f>
        <v>Nigeria</v>
      </c>
      <c r="H4940" s="33" t="str">
        <f>TEXT(MONTH(Table1[[#This Row],[REGDATE]])*29, "MMMM")</f>
        <v>September</v>
      </c>
    </row>
    <row r="4941" spans="1:8" x14ac:dyDescent="0.2">
      <c r="A4941" s="22">
        <v>234</v>
      </c>
      <c r="B4941" s="6">
        <v>45557</v>
      </c>
      <c r="C4941" s="1" t="s">
        <v>1</v>
      </c>
      <c r="D4941" s="1" t="s">
        <v>0</v>
      </c>
      <c r="E4941" s="7">
        <v>27</v>
      </c>
      <c r="F4941" s="7">
        <v>150</v>
      </c>
      <c r="G4941" s="23" t="str" cm="1">
        <f t="array" ref="G4941">_xlfn.IFS(Table1[[#This Row],[COUNTRY]]=234,"Nigeria",Table1[[#This Row],[COUNTRY]]=44,"United Kingdom",Table1[[#This Row],[COUNTRY]]=233,"Ghana",Table1[[#This Row],[COUNTRY]]=254,"Kenya")</f>
        <v>Nigeria</v>
      </c>
      <c r="H4941" s="33" t="str">
        <f>TEXT(MONTH(Table1[[#This Row],[REGDATE]])*29, "MMMM")</f>
        <v>September</v>
      </c>
    </row>
    <row r="4942" spans="1:8" x14ac:dyDescent="0.2">
      <c r="A4942" s="22">
        <v>234</v>
      </c>
      <c r="B4942" s="6">
        <v>45557</v>
      </c>
      <c r="C4942" s="1" t="s">
        <v>1</v>
      </c>
      <c r="D4942" s="1" t="s">
        <v>0</v>
      </c>
      <c r="E4942" s="7">
        <v>27</v>
      </c>
      <c r="F4942" s="7">
        <v>36</v>
      </c>
      <c r="G4942" s="23" t="str" cm="1">
        <f t="array" ref="G4942">_xlfn.IFS(Table1[[#This Row],[COUNTRY]]=234,"Nigeria",Table1[[#This Row],[COUNTRY]]=44,"United Kingdom",Table1[[#This Row],[COUNTRY]]=233,"Ghana",Table1[[#This Row],[COUNTRY]]=254,"Kenya")</f>
        <v>Nigeria</v>
      </c>
      <c r="H4942" s="33" t="str">
        <f>TEXT(MONTH(Table1[[#This Row],[REGDATE]])*29, "MMMM")</f>
        <v>September</v>
      </c>
    </row>
    <row r="4943" spans="1:8" x14ac:dyDescent="0.2">
      <c r="A4943" s="22">
        <v>234</v>
      </c>
      <c r="B4943" s="6">
        <v>45557</v>
      </c>
      <c r="C4943" s="1" t="s">
        <v>1</v>
      </c>
      <c r="D4943" s="1" t="s">
        <v>6</v>
      </c>
      <c r="E4943" s="7">
        <v>39</v>
      </c>
      <c r="F4943" s="7">
        <v>146</v>
      </c>
      <c r="G4943" s="23" t="str" cm="1">
        <f t="array" ref="G4943">_xlfn.IFS(Table1[[#This Row],[COUNTRY]]=234,"Nigeria",Table1[[#This Row],[COUNTRY]]=44,"United Kingdom",Table1[[#This Row],[COUNTRY]]=233,"Ghana",Table1[[#This Row],[COUNTRY]]=254,"Kenya")</f>
        <v>Nigeria</v>
      </c>
      <c r="H4943" s="33" t="str">
        <f>TEXT(MONTH(Table1[[#This Row],[REGDATE]])*29, "MMMM")</f>
        <v>September</v>
      </c>
    </row>
    <row r="4944" spans="1:8" x14ac:dyDescent="0.2">
      <c r="A4944" s="22">
        <v>234</v>
      </c>
      <c r="B4944" s="6">
        <v>45557</v>
      </c>
      <c r="C4944" s="1" t="s">
        <v>1</v>
      </c>
      <c r="D4944" s="1" t="s">
        <v>0</v>
      </c>
      <c r="E4944" s="7">
        <v>27</v>
      </c>
      <c r="F4944" s="7">
        <v>147</v>
      </c>
      <c r="G4944" s="23" t="str" cm="1">
        <f t="array" ref="G4944">_xlfn.IFS(Table1[[#This Row],[COUNTRY]]=234,"Nigeria",Table1[[#This Row],[COUNTRY]]=44,"United Kingdom",Table1[[#This Row],[COUNTRY]]=233,"Ghana",Table1[[#This Row],[COUNTRY]]=254,"Kenya")</f>
        <v>Nigeria</v>
      </c>
      <c r="H4944" s="33" t="str">
        <f>TEXT(MONTH(Table1[[#This Row],[REGDATE]])*29, "MMMM")</f>
        <v>September</v>
      </c>
    </row>
    <row r="4945" spans="1:8" x14ac:dyDescent="0.2">
      <c r="A4945" s="22">
        <v>234</v>
      </c>
      <c r="B4945" s="6">
        <v>45557</v>
      </c>
      <c r="C4945" s="1" t="s">
        <v>1</v>
      </c>
      <c r="D4945" s="1" t="s">
        <v>6</v>
      </c>
      <c r="E4945" s="7">
        <v>33</v>
      </c>
      <c r="F4945" s="7">
        <v>5</v>
      </c>
      <c r="G4945" s="23" t="str" cm="1">
        <f t="array" ref="G4945">_xlfn.IFS(Table1[[#This Row],[COUNTRY]]=234,"Nigeria",Table1[[#This Row],[COUNTRY]]=44,"United Kingdom",Table1[[#This Row],[COUNTRY]]=233,"Ghana",Table1[[#This Row],[COUNTRY]]=254,"Kenya")</f>
        <v>Nigeria</v>
      </c>
      <c r="H4945" s="33" t="str">
        <f>TEXT(MONTH(Table1[[#This Row],[REGDATE]])*29, "MMMM")</f>
        <v>September</v>
      </c>
    </row>
    <row r="4946" spans="1:8" x14ac:dyDescent="0.2">
      <c r="A4946" s="22">
        <v>234</v>
      </c>
      <c r="B4946" s="6">
        <v>45558</v>
      </c>
      <c r="C4946" s="1" t="s">
        <v>1</v>
      </c>
      <c r="D4946" s="1" t="s">
        <v>0</v>
      </c>
      <c r="E4946" s="7">
        <v>27</v>
      </c>
      <c r="F4946" s="7">
        <v>134</v>
      </c>
      <c r="G4946" s="23" t="str" cm="1">
        <f t="array" ref="G4946">_xlfn.IFS(Table1[[#This Row],[COUNTRY]]=234,"Nigeria",Table1[[#This Row],[COUNTRY]]=44,"United Kingdom",Table1[[#This Row],[COUNTRY]]=233,"Ghana",Table1[[#This Row],[COUNTRY]]=254,"Kenya")</f>
        <v>Nigeria</v>
      </c>
      <c r="H4946" s="33" t="str">
        <f>TEXT(MONTH(Table1[[#This Row],[REGDATE]])*29, "MMMM")</f>
        <v>September</v>
      </c>
    </row>
    <row r="4947" spans="1:8" x14ac:dyDescent="0.2">
      <c r="A4947" s="22">
        <v>234</v>
      </c>
      <c r="B4947" s="6">
        <v>45559</v>
      </c>
      <c r="C4947" s="1" t="s">
        <v>1</v>
      </c>
      <c r="D4947" s="1" t="s">
        <v>0</v>
      </c>
      <c r="E4947" s="7">
        <v>27</v>
      </c>
      <c r="F4947" s="7">
        <v>148</v>
      </c>
      <c r="G4947" s="23" t="str" cm="1">
        <f t="array" ref="G4947">_xlfn.IFS(Table1[[#This Row],[COUNTRY]]=234,"Nigeria",Table1[[#This Row],[COUNTRY]]=44,"United Kingdom",Table1[[#This Row],[COUNTRY]]=233,"Ghana",Table1[[#This Row],[COUNTRY]]=254,"Kenya")</f>
        <v>Nigeria</v>
      </c>
      <c r="H4947" s="33" t="str">
        <f>TEXT(MONTH(Table1[[#This Row],[REGDATE]])*29, "MMMM")</f>
        <v>September</v>
      </c>
    </row>
    <row r="4948" spans="1:8" x14ac:dyDescent="0.2">
      <c r="A4948" s="22">
        <v>234</v>
      </c>
      <c r="B4948" s="6">
        <v>45559</v>
      </c>
      <c r="C4948" s="1" t="s">
        <v>1</v>
      </c>
      <c r="D4948" s="1" t="s">
        <v>2</v>
      </c>
      <c r="E4948" s="7">
        <v>29</v>
      </c>
      <c r="F4948" s="7">
        <v>138</v>
      </c>
      <c r="G4948" s="23" t="str" cm="1">
        <f t="array" ref="G4948">_xlfn.IFS(Table1[[#This Row],[COUNTRY]]=234,"Nigeria",Table1[[#This Row],[COUNTRY]]=44,"United Kingdom",Table1[[#This Row],[COUNTRY]]=233,"Ghana",Table1[[#This Row],[COUNTRY]]=254,"Kenya")</f>
        <v>Nigeria</v>
      </c>
      <c r="H4948" s="33" t="str">
        <f>TEXT(MONTH(Table1[[#This Row],[REGDATE]])*29, "MMMM")</f>
        <v>September</v>
      </c>
    </row>
    <row r="4949" spans="1:8" x14ac:dyDescent="0.2">
      <c r="A4949" s="22">
        <v>234</v>
      </c>
      <c r="B4949" s="6">
        <v>45655</v>
      </c>
      <c r="C4949" s="1" t="s">
        <v>1</v>
      </c>
      <c r="D4949" s="1" t="s">
        <v>0</v>
      </c>
      <c r="E4949" s="7">
        <v>27</v>
      </c>
      <c r="F4949" s="7">
        <v>52</v>
      </c>
      <c r="G4949" s="23" t="str" cm="1">
        <f t="array" ref="G4949">_xlfn.IFS(Table1[[#This Row],[COUNTRY]]=234,"Nigeria",Table1[[#This Row],[COUNTRY]]=44,"United Kingdom",Table1[[#This Row],[COUNTRY]]=233,"Ghana",Table1[[#This Row],[COUNTRY]]=254,"Kenya")</f>
        <v>Nigeria</v>
      </c>
      <c r="H4949" s="33" t="str">
        <f>TEXT(MONTH(Table1[[#This Row],[REGDATE]])*29, "MMMM")</f>
        <v>December</v>
      </c>
    </row>
    <row r="4950" spans="1:8" x14ac:dyDescent="0.2">
      <c r="A4950" s="22">
        <v>234</v>
      </c>
      <c r="B4950" s="6">
        <v>45668</v>
      </c>
      <c r="C4950" s="1" t="s">
        <v>1</v>
      </c>
      <c r="D4950" s="1" t="s">
        <v>0</v>
      </c>
      <c r="E4950" s="7">
        <v>27</v>
      </c>
      <c r="F4950" s="7">
        <v>39</v>
      </c>
      <c r="G4950" s="23" t="str" cm="1">
        <f t="array" ref="G4950">_xlfn.IFS(Table1[[#This Row],[COUNTRY]]=234,"Nigeria",Table1[[#This Row],[COUNTRY]]=44,"United Kingdom",Table1[[#This Row],[COUNTRY]]=233,"Ghana",Table1[[#This Row],[COUNTRY]]=254,"Kenya")</f>
        <v>Nigeria</v>
      </c>
      <c r="H4950" s="33" t="str">
        <f>TEXT(MONTH(Table1[[#This Row],[REGDATE]])*29, "MMMM")</f>
        <v>January</v>
      </c>
    </row>
    <row r="4951" spans="1:8" x14ac:dyDescent="0.2">
      <c r="A4951" s="22">
        <v>234</v>
      </c>
      <c r="B4951" s="6">
        <v>45670</v>
      </c>
      <c r="C4951" s="1" t="s">
        <v>1</v>
      </c>
      <c r="D4951" s="1" t="s">
        <v>3</v>
      </c>
      <c r="E4951" s="7">
        <v>24</v>
      </c>
      <c r="F4951" s="7">
        <v>27</v>
      </c>
      <c r="G4951" s="23" t="str" cm="1">
        <f t="array" ref="G4951">_xlfn.IFS(Table1[[#This Row],[COUNTRY]]=234,"Nigeria",Table1[[#This Row],[COUNTRY]]=44,"United Kingdom",Table1[[#This Row],[COUNTRY]]=233,"Ghana",Table1[[#This Row],[COUNTRY]]=254,"Kenya")</f>
        <v>Nigeria</v>
      </c>
      <c r="H4951" s="33" t="str">
        <f>TEXT(MONTH(Table1[[#This Row],[REGDATE]])*29, "MMMM")</f>
        <v>January</v>
      </c>
    </row>
    <row r="4952" spans="1:8" x14ac:dyDescent="0.2">
      <c r="A4952" s="22">
        <v>234</v>
      </c>
      <c r="B4952" s="6">
        <v>45670</v>
      </c>
      <c r="C4952" s="1" t="s">
        <v>1</v>
      </c>
      <c r="D4952" s="1" t="s">
        <v>6</v>
      </c>
      <c r="E4952" s="7">
        <v>42</v>
      </c>
      <c r="F4952" s="7">
        <v>8</v>
      </c>
      <c r="G4952" s="23" t="str" cm="1">
        <f t="array" ref="G4952">_xlfn.IFS(Table1[[#This Row],[COUNTRY]]=234,"Nigeria",Table1[[#This Row],[COUNTRY]]=44,"United Kingdom",Table1[[#This Row],[COUNTRY]]=233,"Ghana",Table1[[#This Row],[COUNTRY]]=254,"Kenya")</f>
        <v>Nigeria</v>
      </c>
      <c r="H4952" s="33" t="str">
        <f>TEXT(MONTH(Table1[[#This Row],[REGDATE]])*29, "MMMM")</f>
        <v>January</v>
      </c>
    </row>
    <row r="4953" spans="1:8" x14ac:dyDescent="0.2">
      <c r="A4953" s="22">
        <v>234</v>
      </c>
      <c r="B4953" s="6">
        <v>45671</v>
      </c>
      <c r="C4953" s="1" t="s">
        <v>1</v>
      </c>
      <c r="D4953" s="1" t="s">
        <v>0</v>
      </c>
      <c r="E4953" s="7">
        <v>27</v>
      </c>
      <c r="F4953" s="7">
        <v>36</v>
      </c>
      <c r="G4953" s="23" t="str" cm="1">
        <f t="array" ref="G4953">_xlfn.IFS(Table1[[#This Row],[COUNTRY]]=234,"Nigeria",Table1[[#This Row],[COUNTRY]]=44,"United Kingdom",Table1[[#This Row],[COUNTRY]]=233,"Ghana",Table1[[#This Row],[COUNTRY]]=254,"Kenya")</f>
        <v>Nigeria</v>
      </c>
      <c r="H4953" s="33" t="str">
        <f>TEXT(MONTH(Table1[[#This Row],[REGDATE]])*29, "MMMM")</f>
        <v>January</v>
      </c>
    </row>
    <row r="4954" spans="1:8" x14ac:dyDescent="0.2">
      <c r="A4954" s="22">
        <v>234</v>
      </c>
      <c r="B4954" s="6">
        <v>45671</v>
      </c>
      <c r="C4954" s="1" t="s">
        <v>1</v>
      </c>
      <c r="D4954" s="1" t="s">
        <v>0</v>
      </c>
      <c r="E4954" s="7">
        <v>27</v>
      </c>
      <c r="F4954" s="7">
        <v>0</v>
      </c>
      <c r="G4954" s="23" t="str" cm="1">
        <f t="array" ref="G4954">_xlfn.IFS(Table1[[#This Row],[COUNTRY]]=234,"Nigeria",Table1[[#This Row],[COUNTRY]]=44,"United Kingdom",Table1[[#This Row],[COUNTRY]]=233,"Ghana",Table1[[#This Row],[COUNTRY]]=254,"Kenya")</f>
        <v>Nigeria</v>
      </c>
      <c r="H4954" s="33" t="str">
        <f>TEXT(MONTH(Table1[[#This Row],[REGDATE]])*29, "MMMM")</f>
        <v>January</v>
      </c>
    </row>
    <row r="4955" spans="1:8" x14ac:dyDescent="0.2">
      <c r="A4955" s="22">
        <v>234</v>
      </c>
      <c r="B4955" s="6">
        <v>45556</v>
      </c>
      <c r="C4955" s="1" t="s">
        <v>1</v>
      </c>
      <c r="D4955" s="1" t="s">
        <v>2</v>
      </c>
      <c r="E4955" s="7">
        <v>35</v>
      </c>
      <c r="F4955" s="7">
        <v>132</v>
      </c>
      <c r="G4955" s="23" t="str" cm="1">
        <f t="array" ref="G4955">_xlfn.IFS(Table1[[#This Row],[COUNTRY]]=234,"Nigeria",Table1[[#This Row],[COUNTRY]]=44,"United Kingdom",Table1[[#This Row],[COUNTRY]]=233,"Ghana",Table1[[#This Row],[COUNTRY]]=254,"Kenya")</f>
        <v>Nigeria</v>
      </c>
      <c r="H4955" s="33" t="str">
        <f>TEXT(MONTH(Table1[[#This Row],[REGDATE]])*29, "MMMM")</f>
        <v>September</v>
      </c>
    </row>
    <row r="4956" spans="1:8" x14ac:dyDescent="0.2">
      <c r="A4956" s="22">
        <v>234</v>
      </c>
      <c r="B4956" s="6">
        <v>45556</v>
      </c>
      <c r="C4956" s="1" t="s">
        <v>1</v>
      </c>
      <c r="D4956" s="1" t="s">
        <v>2</v>
      </c>
      <c r="E4956" s="7">
        <v>51</v>
      </c>
      <c r="F4956" s="7">
        <v>149</v>
      </c>
      <c r="G4956" s="23" t="str" cm="1">
        <f t="array" ref="G4956">_xlfn.IFS(Table1[[#This Row],[COUNTRY]]=234,"Nigeria",Table1[[#This Row],[COUNTRY]]=44,"United Kingdom",Table1[[#This Row],[COUNTRY]]=233,"Ghana",Table1[[#This Row],[COUNTRY]]=254,"Kenya")</f>
        <v>Nigeria</v>
      </c>
      <c r="H4956" s="33" t="str">
        <f>TEXT(MONTH(Table1[[#This Row],[REGDATE]])*29, "MMMM")</f>
        <v>September</v>
      </c>
    </row>
    <row r="4957" spans="1:8" x14ac:dyDescent="0.2">
      <c r="A4957" s="22">
        <v>234</v>
      </c>
      <c r="B4957" s="6">
        <v>45556</v>
      </c>
      <c r="C4957" s="1" t="s">
        <v>1</v>
      </c>
      <c r="D4957" s="1" t="s">
        <v>0</v>
      </c>
      <c r="E4957" s="7">
        <v>27</v>
      </c>
      <c r="F4957" s="7">
        <v>148</v>
      </c>
      <c r="G4957" s="23" t="str" cm="1">
        <f t="array" ref="G4957">_xlfn.IFS(Table1[[#This Row],[COUNTRY]]=234,"Nigeria",Table1[[#This Row],[COUNTRY]]=44,"United Kingdom",Table1[[#This Row],[COUNTRY]]=233,"Ghana",Table1[[#This Row],[COUNTRY]]=254,"Kenya")</f>
        <v>Nigeria</v>
      </c>
      <c r="H4957" s="33" t="str">
        <f>TEXT(MONTH(Table1[[#This Row],[REGDATE]])*29, "MMMM")</f>
        <v>September</v>
      </c>
    </row>
    <row r="4958" spans="1:8" x14ac:dyDescent="0.2">
      <c r="A4958" s="22">
        <v>234</v>
      </c>
      <c r="B4958" s="6">
        <v>45556</v>
      </c>
      <c r="C4958" s="1" t="s">
        <v>1</v>
      </c>
      <c r="D4958" s="1" t="s">
        <v>0</v>
      </c>
      <c r="E4958" s="7">
        <v>27</v>
      </c>
      <c r="F4958" s="7">
        <v>149</v>
      </c>
      <c r="G4958" s="23" t="str" cm="1">
        <f t="array" ref="G4958">_xlfn.IFS(Table1[[#This Row],[COUNTRY]]=234,"Nigeria",Table1[[#This Row],[COUNTRY]]=44,"United Kingdom",Table1[[#This Row],[COUNTRY]]=233,"Ghana",Table1[[#This Row],[COUNTRY]]=254,"Kenya")</f>
        <v>Nigeria</v>
      </c>
      <c r="H4958" s="33" t="str">
        <f>TEXT(MONTH(Table1[[#This Row],[REGDATE]])*29, "MMMM")</f>
        <v>September</v>
      </c>
    </row>
    <row r="4959" spans="1:8" x14ac:dyDescent="0.2">
      <c r="A4959" s="22">
        <v>234</v>
      </c>
      <c r="B4959" s="6">
        <v>45556</v>
      </c>
      <c r="C4959" s="1" t="s">
        <v>1</v>
      </c>
      <c r="D4959" s="1" t="s">
        <v>2</v>
      </c>
      <c r="E4959" s="7">
        <v>33</v>
      </c>
      <c r="F4959" s="7">
        <v>148</v>
      </c>
      <c r="G4959" s="23" t="str" cm="1">
        <f t="array" ref="G4959">_xlfn.IFS(Table1[[#This Row],[COUNTRY]]=234,"Nigeria",Table1[[#This Row],[COUNTRY]]=44,"United Kingdom",Table1[[#This Row],[COUNTRY]]=233,"Ghana",Table1[[#This Row],[COUNTRY]]=254,"Kenya")</f>
        <v>Nigeria</v>
      </c>
      <c r="H4959" s="33" t="str">
        <f>TEXT(MONTH(Table1[[#This Row],[REGDATE]])*29, "MMMM")</f>
        <v>September</v>
      </c>
    </row>
    <row r="4960" spans="1:8" x14ac:dyDescent="0.2">
      <c r="A4960" s="22">
        <v>234</v>
      </c>
      <c r="B4960" s="6">
        <v>45556</v>
      </c>
      <c r="C4960" s="1" t="s">
        <v>1</v>
      </c>
      <c r="D4960" s="1" t="s">
        <v>2</v>
      </c>
      <c r="E4960" s="7">
        <v>21</v>
      </c>
      <c r="F4960" s="7">
        <v>29</v>
      </c>
      <c r="G4960" s="23" t="str" cm="1">
        <f t="array" ref="G4960">_xlfn.IFS(Table1[[#This Row],[COUNTRY]]=234,"Nigeria",Table1[[#This Row],[COUNTRY]]=44,"United Kingdom",Table1[[#This Row],[COUNTRY]]=233,"Ghana",Table1[[#This Row],[COUNTRY]]=254,"Kenya")</f>
        <v>Nigeria</v>
      </c>
      <c r="H4960" s="33" t="str">
        <f>TEXT(MONTH(Table1[[#This Row],[REGDATE]])*29, "MMMM")</f>
        <v>September</v>
      </c>
    </row>
    <row r="4961" spans="1:8" x14ac:dyDescent="0.2">
      <c r="A4961" s="22">
        <v>234</v>
      </c>
      <c r="B4961" s="6">
        <v>45557</v>
      </c>
      <c r="C4961" s="1" t="s">
        <v>1</v>
      </c>
      <c r="D4961" s="1" t="s">
        <v>2</v>
      </c>
      <c r="E4961" s="7">
        <v>49</v>
      </c>
      <c r="F4961" s="7">
        <v>150</v>
      </c>
      <c r="G4961" s="23" t="str" cm="1">
        <f t="array" ref="G4961">_xlfn.IFS(Table1[[#This Row],[COUNTRY]]=234,"Nigeria",Table1[[#This Row],[COUNTRY]]=44,"United Kingdom",Table1[[#This Row],[COUNTRY]]=233,"Ghana",Table1[[#This Row],[COUNTRY]]=254,"Kenya")</f>
        <v>Nigeria</v>
      </c>
      <c r="H4961" s="33" t="str">
        <f>TEXT(MONTH(Table1[[#This Row],[REGDATE]])*29, "MMMM")</f>
        <v>September</v>
      </c>
    </row>
    <row r="4962" spans="1:8" x14ac:dyDescent="0.2">
      <c r="A4962" s="22">
        <v>234</v>
      </c>
      <c r="B4962" s="6">
        <v>45557</v>
      </c>
      <c r="C4962" s="1" t="s">
        <v>1</v>
      </c>
      <c r="D4962" s="1" t="s">
        <v>2</v>
      </c>
      <c r="E4962" s="7">
        <v>25</v>
      </c>
      <c r="F4962" s="7">
        <v>131</v>
      </c>
      <c r="G4962" s="23" t="str" cm="1">
        <f t="array" ref="G4962">_xlfn.IFS(Table1[[#This Row],[COUNTRY]]=234,"Nigeria",Table1[[#This Row],[COUNTRY]]=44,"United Kingdom",Table1[[#This Row],[COUNTRY]]=233,"Ghana",Table1[[#This Row],[COUNTRY]]=254,"Kenya")</f>
        <v>Nigeria</v>
      </c>
      <c r="H4962" s="33" t="str">
        <f>TEXT(MONTH(Table1[[#This Row],[REGDATE]])*29, "MMMM")</f>
        <v>September</v>
      </c>
    </row>
    <row r="4963" spans="1:8" x14ac:dyDescent="0.2">
      <c r="A4963" s="22">
        <v>234</v>
      </c>
      <c r="B4963" s="6">
        <v>45557</v>
      </c>
      <c r="C4963" s="1" t="s">
        <v>1</v>
      </c>
      <c r="D4963" s="1" t="s">
        <v>0</v>
      </c>
      <c r="E4963" s="7">
        <v>27</v>
      </c>
      <c r="F4963" s="7">
        <v>75</v>
      </c>
      <c r="G4963" s="23" t="str" cm="1">
        <f t="array" ref="G4963">_xlfn.IFS(Table1[[#This Row],[COUNTRY]]=234,"Nigeria",Table1[[#This Row],[COUNTRY]]=44,"United Kingdom",Table1[[#This Row],[COUNTRY]]=233,"Ghana",Table1[[#This Row],[COUNTRY]]=254,"Kenya")</f>
        <v>Nigeria</v>
      </c>
      <c r="H4963" s="33" t="str">
        <f>TEXT(MONTH(Table1[[#This Row],[REGDATE]])*29, "MMMM")</f>
        <v>September</v>
      </c>
    </row>
    <row r="4964" spans="1:8" x14ac:dyDescent="0.2">
      <c r="A4964" s="22">
        <v>234</v>
      </c>
      <c r="B4964" s="6">
        <v>45557</v>
      </c>
      <c r="C4964" s="1" t="s">
        <v>1</v>
      </c>
      <c r="D4964" s="1" t="s">
        <v>3</v>
      </c>
      <c r="E4964" s="7">
        <v>46</v>
      </c>
      <c r="F4964" s="7">
        <v>142</v>
      </c>
      <c r="G4964" s="23" t="str" cm="1">
        <f t="array" ref="G4964">_xlfn.IFS(Table1[[#This Row],[COUNTRY]]=234,"Nigeria",Table1[[#This Row],[COUNTRY]]=44,"United Kingdom",Table1[[#This Row],[COUNTRY]]=233,"Ghana",Table1[[#This Row],[COUNTRY]]=254,"Kenya")</f>
        <v>Nigeria</v>
      </c>
      <c r="H4964" s="33" t="str">
        <f>TEXT(MONTH(Table1[[#This Row],[REGDATE]])*29, "MMMM")</f>
        <v>September</v>
      </c>
    </row>
    <row r="4965" spans="1:8" x14ac:dyDescent="0.2">
      <c r="A4965" s="22">
        <v>234</v>
      </c>
      <c r="B4965" s="6">
        <v>45557</v>
      </c>
      <c r="C4965" s="1" t="s">
        <v>1</v>
      </c>
      <c r="D4965" s="1" t="s">
        <v>0</v>
      </c>
      <c r="E4965" s="7">
        <v>27</v>
      </c>
      <c r="F4965" s="7">
        <v>70</v>
      </c>
      <c r="G4965" s="23" t="str" cm="1">
        <f t="array" ref="G4965">_xlfn.IFS(Table1[[#This Row],[COUNTRY]]=234,"Nigeria",Table1[[#This Row],[COUNTRY]]=44,"United Kingdom",Table1[[#This Row],[COUNTRY]]=233,"Ghana",Table1[[#This Row],[COUNTRY]]=254,"Kenya")</f>
        <v>Nigeria</v>
      </c>
      <c r="H4965" s="33" t="str">
        <f>TEXT(MONTH(Table1[[#This Row],[REGDATE]])*29, "MMMM")</f>
        <v>September</v>
      </c>
    </row>
    <row r="4966" spans="1:8" x14ac:dyDescent="0.2">
      <c r="A4966" s="22">
        <v>234</v>
      </c>
      <c r="B4966" s="6">
        <v>45557</v>
      </c>
      <c r="C4966" s="1" t="s">
        <v>1</v>
      </c>
      <c r="D4966" s="1" t="s">
        <v>2</v>
      </c>
      <c r="E4966" s="7">
        <v>36</v>
      </c>
      <c r="F4966" s="7">
        <v>150</v>
      </c>
      <c r="G4966" s="23" t="str" cm="1">
        <f t="array" ref="G4966">_xlfn.IFS(Table1[[#This Row],[COUNTRY]]=234,"Nigeria",Table1[[#This Row],[COUNTRY]]=44,"United Kingdom",Table1[[#This Row],[COUNTRY]]=233,"Ghana",Table1[[#This Row],[COUNTRY]]=254,"Kenya")</f>
        <v>Nigeria</v>
      </c>
      <c r="H4966" s="33" t="str">
        <f>TEXT(MONTH(Table1[[#This Row],[REGDATE]])*29, "MMMM")</f>
        <v>September</v>
      </c>
    </row>
    <row r="4967" spans="1:8" x14ac:dyDescent="0.2">
      <c r="A4967" s="22">
        <v>234</v>
      </c>
      <c r="B4967" s="6">
        <v>45557</v>
      </c>
      <c r="C4967" s="1" t="s">
        <v>1</v>
      </c>
      <c r="D4967" s="1" t="s">
        <v>0</v>
      </c>
      <c r="E4967" s="7">
        <v>27</v>
      </c>
      <c r="F4967" s="7">
        <v>48</v>
      </c>
      <c r="G4967" s="23" t="str" cm="1">
        <f t="array" ref="G4967">_xlfn.IFS(Table1[[#This Row],[COUNTRY]]=234,"Nigeria",Table1[[#This Row],[COUNTRY]]=44,"United Kingdom",Table1[[#This Row],[COUNTRY]]=233,"Ghana",Table1[[#This Row],[COUNTRY]]=254,"Kenya")</f>
        <v>Nigeria</v>
      </c>
      <c r="H4967" s="33" t="str">
        <f>TEXT(MONTH(Table1[[#This Row],[REGDATE]])*29, "MMMM")</f>
        <v>September</v>
      </c>
    </row>
    <row r="4968" spans="1:8" x14ac:dyDescent="0.2">
      <c r="A4968" s="22">
        <v>234</v>
      </c>
      <c r="B4968" s="6">
        <v>45558</v>
      </c>
      <c r="C4968" s="1" t="s">
        <v>1</v>
      </c>
      <c r="D4968" s="1" t="s">
        <v>0</v>
      </c>
      <c r="E4968" s="7">
        <v>27</v>
      </c>
      <c r="F4968" s="7">
        <v>148</v>
      </c>
      <c r="G4968" s="23" t="str" cm="1">
        <f t="array" ref="G4968">_xlfn.IFS(Table1[[#This Row],[COUNTRY]]=234,"Nigeria",Table1[[#This Row],[COUNTRY]]=44,"United Kingdom",Table1[[#This Row],[COUNTRY]]=233,"Ghana",Table1[[#This Row],[COUNTRY]]=254,"Kenya")</f>
        <v>Nigeria</v>
      </c>
      <c r="H4968" s="33" t="str">
        <f>TEXT(MONTH(Table1[[#This Row],[REGDATE]])*29, "MMMM")</f>
        <v>September</v>
      </c>
    </row>
    <row r="4969" spans="1:8" x14ac:dyDescent="0.2">
      <c r="A4969" s="22">
        <v>234</v>
      </c>
      <c r="B4969" s="6">
        <v>45556</v>
      </c>
      <c r="C4969" s="1" t="s">
        <v>1</v>
      </c>
      <c r="D4969" s="1" t="s">
        <v>0</v>
      </c>
      <c r="E4969" s="7">
        <v>27</v>
      </c>
      <c r="F4969" s="7">
        <v>22</v>
      </c>
      <c r="G4969" s="23" t="str" cm="1">
        <f t="array" ref="G4969">_xlfn.IFS(Table1[[#This Row],[COUNTRY]]=234,"Nigeria",Table1[[#This Row],[COUNTRY]]=44,"United Kingdom",Table1[[#This Row],[COUNTRY]]=233,"Ghana",Table1[[#This Row],[COUNTRY]]=254,"Kenya")</f>
        <v>Nigeria</v>
      </c>
      <c r="H4969" s="33" t="str">
        <f>TEXT(MONTH(Table1[[#This Row],[REGDATE]])*29, "MMMM")</f>
        <v>September</v>
      </c>
    </row>
    <row r="4970" spans="1:8" x14ac:dyDescent="0.2">
      <c r="A4970" s="22">
        <v>234</v>
      </c>
      <c r="B4970" s="6">
        <v>45557</v>
      </c>
      <c r="C4970" s="1" t="s">
        <v>1</v>
      </c>
      <c r="D4970" s="1" t="s">
        <v>0</v>
      </c>
      <c r="E4970" s="7">
        <v>27</v>
      </c>
      <c r="F4970" s="7">
        <v>94</v>
      </c>
      <c r="G4970" s="23" t="str" cm="1">
        <f t="array" ref="G4970">_xlfn.IFS(Table1[[#This Row],[COUNTRY]]=234,"Nigeria",Table1[[#This Row],[COUNTRY]]=44,"United Kingdom",Table1[[#This Row],[COUNTRY]]=233,"Ghana",Table1[[#This Row],[COUNTRY]]=254,"Kenya")</f>
        <v>Nigeria</v>
      </c>
      <c r="H4970" s="33" t="str">
        <f>TEXT(MONTH(Table1[[#This Row],[REGDATE]])*29, "MMMM")</f>
        <v>September</v>
      </c>
    </row>
    <row r="4971" spans="1:8" x14ac:dyDescent="0.2">
      <c r="A4971" s="22">
        <v>234</v>
      </c>
      <c r="B4971" s="6">
        <v>45557</v>
      </c>
      <c r="C4971" s="1" t="s">
        <v>1</v>
      </c>
      <c r="D4971" s="1" t="s">
        <v>0</v>
      </c>
      <c r="E4971" s="7">
        <v>40</v>
      </c>
      <c r="F4971" s="7">
        <v>150</v>
      </c>
      <c r="G4971" s="23" t="str" cm="1">
        <f t="array" ref="G4971">_xlfn.IFS(Table1[[#This Row],[COUNTRY]]=234,"Nigeria",Table1[[#This Row],[COUNTRY]]=44,"United Kingdom",Table1[[#This Row],[COUNTRY]]=233,"Ghana",Table1[[#This Row],[COUNTRY]]=254,"Kenya")</f>
        <v>Nigeria</v>
      </c>
      <c r="H4971" s="33" t="str">
        <f>TEXT(MONTH(Table1[[#This Row],[REGDATE]])*29, "MMMM")</f>
        <v>September</v>
      </c>
    </row>
    <row r="4972" spans="1:8" x14ac:dyDescent="0.2">
      <c r="A4972" s="22">
        <v>234</v>
      </c>
      <c r="B4972" s="6">
        <v>45557</v>
      </c>
      <c r="C4972" s="1" t="s">
        <v>1</v>
      </c>
      <c r="D4972" s="1" t="s">
        <v>2</v>
      </c>
      <c r="E4972" s="7">
        <v>23</v>
      </c>
      <c r="F4972" s="7">
        <v>150</v>
      </c>
      <c r="G4972" s="23" t="str" cm="1">
        <f t="array" ref="G4972">_xlfn.IFS(Table1[[#This Row],[COUNTRY]]=234,"Nigeria",Table1[[#This Row],[COUNTRY]]=44,"United Kingdom",Table1[[#This Row],[COUNTRY]]=233,"Ghana",Table1[[#This Row],[COUNTRY]]=254,"Kenya")</f>
        <v>Nigeria</v>
      </c>
      <c r="H4972" s="33" t="str">
        <f>TEXT(MONTH(Table1[[#This Row],[REGDATE]])*29, "MMMM")</f>
        <v>September</v>
      </c>
    </row>
    <row r="4973" spans="1:8" x14ac:dyDescent="0.2">
      <c r="A4973" s="22">
        <v>234</v>
      </c>
      <c r="B4973" s="6">
        <v>45557</v>
      </c>
      <c r="C4973" s="1" t="s">
        <v>1</v>
      </c>
      <c r="D4973" s="1" t="s">
        <v>0</v>
      </c>
      <c r="E4973" s="7">
        <v>27</v>
      </c>
      <c r="F4973" s="7">
        <v>93</v>
      </c>
      <c r="G4973" s="23" t="str" cm="1">
        <f t="array" ref="G4973">_xlfn.IFS(Table1[[#This Row],[COUNTRY]]=234,"Nigeria",Table1[[#This Row],[COUNTRY]]=44,"United Kingdom",Table1[[#This Row],[COUNTRY]]=233,"Ghana",Table1[[#This Row],[COUNTRY]]=254,"Kenya")</f>
        <v>Nigeria</v>
      </c>
      <c r="H4973" s="33" t="str">
        <f>TEXT(MONTH(Table1[[#This Row],[REGDATE]])*29, "MMMM")</f>
        <v>September</v>
      </c>
    </row>
    <row r="4974" spans="1:8" x14ac:dyDescent="0.2">
      <c r="A4974" s="22">
        <v>234</v>
      </c>
      <c r="B4974" s="6">
        <v>45557</v>
      </c>
      <c r="C4974" s="1" t="s">
        <v>1</v>
      </c>
      <c r="D4974" s="1" t="s">
        <v>2</v>
      </c>
      <c r="E4974" s="7">
        <v>23</v>
      </c>
      <c r="F4974" s="7">
        <v>1</v>
      </c>
      <c r="G4974" s="23" t="str" cm="1">
        <f t="array" ref="G4974">_xlfn.IFS(Table1[[#This Row],[COUNTRY]]=234,"Nigeria",Table1[[#This Row],[COUNTRY]]=44,"United Kingdom",Table1[[#This Row],[COUNTRY]]=233,"Ghana",Table1[[#This Row],[COUNTRY]]=254,"Kenya")</f>
        <v>Nigeria</v>
      </c>
      <c r="H4974" s="33" t="str">
        <f>TEXT(MONTH(Table1[[#This Row],[REGDATE]])*29, "MMMM")</f>
        <v>September</v>
      </c>
    </row>
    <row r="4975" spans="1:8" x14ac:dyDescent="0.2">
      <c r="A4975" s="22">
        <v>234</v>
      </c>
      <c r="B4975" s="6">
        <v>45556</v>
      </c>
      <c r="C4975" s="1" t="s">
        <v>1</v>
      </c>
      <c r="D4975" s="1" t="s">
        <v>2</v>
      </c>
      <c r="E4975" s="7">
        <v>25</v>
      </c>
      <c r="F4975" s="7">
        <v>151</v>
      </c>
      <c r="G4975" s="23" t="str" cm="1">
        <f t="array" ref="G4975">_xlfn.IFS(Table1[[#This Row],[COUNTRY]]=234,"Nigeria",Table1[[#This Row],[COUNTRY]]=44,"United Kingdom",Table1[[#This Row],[COUNTRY]]=233,"Ghana",Table1[[#This Row],[COUNTRY]]=254,"Kenya")</f>
        <v>Nigeria</v>
      </c>
      <c r="H4975" s="33" t="str">
        <f>TEXT(MONTH(Table1[[#This Row],[REGDATE]])*29, "MMMM")</f>
        <v>September</v>
      </c>
    </row>
    <row r="4976" spans="1:8" x14ac:dyDescent="0.2">
      <c r="A4976" s="22">
        <v>234</v>
      </c>
      <c r="B4976" s="6">
        <v>45653</v>
      </c>
      <c r="C4976" s="1" t="s">
        <v>1</v>
      </c>
      <c r="D4976" s="1" t="s">
        <v>2</v>
      </c>
      <c r="E4976" s="7">
        <v>33</v>
      </c>
      <c r="F4976" s="7">
        <v>54</v>
      </c>
      <c r="G4976" s="23" t="str" cm="1">
        <f t="array" ref="G4976">_xlfn.IFS(Table1[[#This Row],[COUNTRY]]=234,"Nigeria",Table1[[#This Row],[COUNTRY]]=44,"United Kingdom",Table1[[#This Row],[COUNTRY]]=233,"Ghana",Table1[[#This Row],[COUNTRY]]=254,"Kenya")</f>
        <v>Nigeria</v>
      </c>
      <c r="H4976" s="33" t="str">
        <f>TEXT(MONTH(Table1[[#This Row],[REGDATE]])*29, "MMMM")</f>
        <v>December</v>
      </c>
    </row>
    <row r="4977" spans="1:8" x14ac:dyDescent="0.2">
      <c r="A4977" s="22">
        <v>234</v>
      </c>
      <c r="B4977" s="6">
        <v>45556</v>
      </c>
      <c r="C4977" s="1" t="s">
        <v>1</v>
      </c>
      <c r="D4977" s="1" t="s">
        <v>2</v>
      </c>
      <c r="E4977" s="7">
        <v>23</v>
      </c>
      <c r="F4977" s="7">
        <v>86</v>
      </c>
      <c r="G4977" s="23" t="str" cm="1">
        <f t="array" ref="G4977">_xlfn.IFS(Table1[[#This Row],[COUNTRY]]=234,"Nigeria",Table1[[#This Row],[COUNTRY]]=44,"United Kingdom",Table1[[#This Row],[COUNTRY]]=233,"Ghana",Table1[[#This Row],[COUNTRY]]=254,"Kenya")</f>
        <v>Nigeria</v>
      </c>
      <c r="H4977" s="33" t="str">
        <f>TEXT(MONTH(Table1[[#This Row],[REGDATE]])*29, "MMMM")</f>
        <v>September</v>
      </c>
    </row>
    <row r="4978" spans="1:8" x14ac:dyDescent="0.2">
      <c r="A4978" s="22">
        <v>234</v>
      </c>
      <c r="B4978" s="6">
        <v>45556</v>
      </c>
      <c r="C4978" s="1" t="s">
        <v>1</v>
      </c>
      <c r="D4978" s="1" t="s">
        <v>2</v>
      </c>
      <c r="E4978" s="7">
        <v>23</v>
      </c>
      <c r="F4978" s="7">
        <v>143</v>
      </c>
      <c r="G4978" s="23" t="str" cm="1">
        <f t="array" ref="G4978">_xlfn.IFS(Table1[[#This Row],[COUNTRY]]=234,"Nigeria",Table1[[#This Row],[COUNTRY]]=44,"United Kingdom",Table1[[#This Row],[COUNTRY]]=233,"Ghana",Table1[[#This Row],[COUNTRY]]=254,"Kenya")</f>
        <v>Nigeria</v>
      </c>
      <c r="H4978" s="33" t="str">
        <f>TEXT(MONTH(Table1[[#This Row],[REGDATE]])*29, "MMMM")</f>
        <v>September</v>
      </c>
    </row>
    <row r="4979" spans="1:8" x14ac:dyDescent="0.2">
      <c r="A4979" s="22">
        <v>234</v>
      </c>
      <c r="B4979" s="6">
        <v>45556</v>
      </c>
      <c r="C4979" s="1" t="s">
        <v>1</v>
      </c>
      <c r="D4979" s="1" t="s">
        <v>2</v>
      </c>
      <c r="E4979" s="7">
        <v>26</v>
      </c>
      <c r="F4979" s="7">
        <v>133</v>
      </c>
      <c r="G4979" s="23" t="str" cm="1">
        <f t="array" ref="G4979">_xlfn.IFS(Table1[[#This Row],[COUNTRY]]=234,"Nigeria",Table1[[#This Row],[COUNTRY]]=44,"United Kingdom",Table1[[#This Row],[COUNTRY]]=233,"Ghana",Table1[[#This Row],[COUNTRY]]=254,"Kenya")</f>
        <v>Nigeria</v>
      </c>
      <c r="H4979" s="33" t="str">
        <f>TEXT(MONTH(Table1[[#This Row],[REGDATE]])*29, "MMMM")</f>
        <v>September</v>
      </c>
    </row>
    <row r="4980" spans="1:8" x14ac:dyDescent="0.2">
      <c r="A4980" s="22">
        <v>234</v>
      </c>
      <c r="B4980" s="6">
        <v>45556</v>
      </c>
      <c r="C4980" s="1" t="s">
        <v>1</v>
      </c>
      <c r="D4980" s="1" t="s">
        <v>2</v>
      </c>
      <c r="E4980" s="7">
        <v>20</v>
      </c>
      <c r="F4980" s="7">
        <v>77</v>
      </c>
      <c r="G4980" s="23" t="str" cm="1">
        <f t="array" ref="G4980">_xlfn.IFS(Table1[[#This Row],[COUNTRY]]=234,"Nigeria",Table1[[#This Row],[COUNTRY]]=44,"United Kingdom",Table1[[#This Row],[COUNTRY]]=233,"Ghana",Table1[[#This Row],[COUNTRY]]=254,"Kenya")</f>
        <v>Nigeria</v>
      </c>
      <c r="H4980" s="33" t="str">
        <f>TEXT(MONTH(Table1[[#This Row],[REGDATE]])*29, "MMMM")</f>
        <v>September</v>
      </c>
    </row>
    <row r="4981" spans="1:8" x14ac:dyDescent="0.2">
      <c r="A4981" s="22">
        <v>234</v>
      </c>
      <c r="B4981" s="6">
        <v>45556</v>
      </c>
      <c r="C4981" s="1" t="s">
        <v>1</v>
      </c>
      <c r="D4981" s="1" t="s">
        <v>2</v>
      </c>
      <c r="E4981" s="7">
        <v>22</v>
      </c>
      <c r="F4981" s="7">
        <v>6</v>
      </c>
      <c r="G4981" s="23" t="str" cm="1">
        <f t="array" ref="G4981">_xlfn.IFS(Table1[[#This Row],[COUNTRY]]=234,"Nigeria",Table1[[#This Row],[COUNTRY]]=44,"United Kingdom",Table1[[#This Row],[COUNTRY]]=233,"Ghana",Table1[[#This Row],[COUNTRY]]=254,"Kenya")</f>
        <v>Nigeria</v>
      </c>
      <c r="H4981" s="33" t="str">
        <f>TEXT(MONTH(Table1[[#This Row],[REGDATE]])*29, "MMMM")</f>
        <v>September</v>
      </c>
    </row>
    <row r="4982" spans="1:8" x14ac:dyDescent="0.2">
      <c r="A4982" s="22">
        <v>234</v>
      </c>
      <c r="B4982" s="6">
        <v>45653</v>
      </c>
      <c r="C4982" s="1" t="s">
        <v>1</v>
      </c>
      <c r="D4982" s="1" t="s">
        <v>0</v>
      </c>
      <c r="E4982" s="7">
        <v>27</v>
      </c>
      <c r="F4982" s="7">
        <v>54</v>
      </c>
      <c r="G4982" s="23" t="str" cm="1">
        <f t="array" ref="G4982">_xlfn.IFS(Table1[[#This Row],[COUNTRY]]=234,"Nigeria",Table1[[#This Row],[COUNTRY]]=44,"United Kingdom",Table1[[#This Row],[COUNTRY]]=233,"Ghana",Table1[[#This Row],[COUNTRY]]=254,"Kenya")</f>
        <v>Nigeria</v>
      </c>
      <c r="H4982" s="33" t="str">
        <f>TEXT(MONTH(Table1[[#This Row],[REGDATE]])*29, "MMMM")</f>
        <v>December</v>
      </c>
    </row>
    <row r="4983" spans="1:8" x14ac:dyDescent="0.2">
      <c r="A4983" s="22">
        <v>234</v>
      </c>
      <c r="B4983" s="6">
        <v>45556</v>
      </c>
      <c r="C4983" s="1" t="s">
        <v>1</v>
      </c>
      <c r="D4983" s="1" t="s">
        <v>2</v>
      </c>
      <c r="E4983" s="7">
        <v>21</v>
      </c>
      <c r="F4983" s="7">
        <v>103</v>
      </c>
      <c r="G4983" s="23" t="str" cm="1">
        <f t="array" ref="G4983">_xlfn.IFS(Table1[[#This Row],[COUNTRY]]=234,"Nigeria",Table1[[#This Row],[COUNTRY]]=44,"United Kingdom",Table1[[#This Row],[COUNTRY]]=233,"Ghana",Table1[[#This Row],[COUNTRY]]=254,"Kenya")</f>
        <v>Nigeria</v>
      </c>
      <c r="H4983" s="33" t="str">
        <f>TEXT(MONTH(Table1[[#This Row],[REGDATE]])*29, "MMMM")</f>
        <v>September</v>
      </c>
    </row>
    <row r="4984" spans="1:8" x14ac:dyDescent="0.2">
      <c r="A4984" s="22">
        <v>234</v>
      </c>
      <c r="B4984" s="6">
        <v>45556</v>
      </c>
      <c r="C4984" s="1" t="s">
        <v>1</v>
      </c>
      <c r="D4984" s="1" t="s">
        <v>0</v>
      </c>
      <c r="E4984" s="7">
        <v>27</v>
      </c>
      <c r="F4984" s="7">
        <v>54</v>
      </c>
      <c r="G4984" s="23" t="str" cm="1">
        <f t="array" ref="G4984">_xlfn.IFS(Table1[[#This Row],[COUNTRY]]=234,"Nigeria",Table1[[#This Row],[COUNTRY]]=44,"United Kingdom",Table1[[#This Row],[COUNTRY]]=233,"Ghana",Table1[[#This Row],[COUNTRY]]=254,"Kenya")</f>
        <v>Nigeria</v>
      </c>
      <c r="H4984" s="33" t="str">
        <f>TEXT(MONTH(Table1[[#This Row],[REGDATE]])*29, "MMMM")</f>
        <v>September</v>
      </c>
    </row>
    <row r="4985" spans="1:8" x14ac:dyDescent="0.2">
      <c r="A4985" s="22">
        <v>234</v>
      </c>
      <c r="B4985" s="6">
        <v>45557</v>
      </c>
      <c r="C4985" s="1" t="s">
        <v>1</v>
      </c>
      <c r="D4985" s="1" t="s">
        <v>0</v>
      </c>
      <c r="E4985" s="7">
        <v>27</v>
      </c>
      <c r="F4985" s="7">
        <v>65</v>
      </c>
      <c r="G4985" s="23" t="str" cm="1">
        <f t="array" ref="G4985">_xlfn.IFS(Table1[[#This Row],[COUNTRY]]=234,"Nigeria",Table1[[#This Row],[COUNTRY]]=44,"United Kingdom",Table1[[#This Row],[COUNTRY]]=233,"Ghana",Table1[[#This Row],[COUNTRY]]=254,"Kenya")</f>
        <v>Nigeria</v>
      </c>
      <c r="H4985" s="33" t="str">
        <f>TEXT(MONTH(Table1[[#This Row],[REGDATE]])*29, "MMMM")</f>
        <v>September</v>
      </c>
    </row>
    <row r="4986" spans="1:8" x14ac:dyDescent="0.2">
      <c r="A4986" s="22">
        <v>234</v>
      </c>
      <c r="B4986" s="6">
        <v>45557</v>
      </c>
      <c r="C4986" s="1" t="s">
        <v>1</v>
      </c>
      <c r="D4986" s="1" t="s">
        <v>0</v>
      </c>
      <c r="E4986" s="7">
        <v>39</v>
      </c>
      <c r="F4986" s="7">
        <v>150</v>
      </c>
      <c r="G4986" s="23" t="str" cm="1">
        <f t="array" ref="G4986">_xlfn.IFS(Table1[[#This Row],[COUNTRY]]=234,"Nigeria",Table1[[#This Row],[COUNTRY]]=44,"United Kingdom",Table1[[#This Row],[COUNTRY]]=233,"Ghana",Table1[[#This Row],[COUNTRY]]=254,"Kenya")</f>
        <v>Nigeria</v>
      </c>
      <c r="H4986" s="33" t="str">
        <f>TEXT(MONTH(Table1[[#This Row],[REGDATE]])*29, "MMMM")</f>
        <v>September</v>
      </c>
    </row>
    <row r="4987" spans="1:8" x14ac:dyDescent="0.2">
      <c r="A4987" s="22">
        <v>234</v>
      </c>
      <c r="B4987" s="6">
        <v>45557</v>
      </c>
      <c r="C4987" s="1" t="s">
        <v>1</v>
      </c>
      <c r="D4987" s="1" t="s">
        <v>2</v>
      </c>
      <c r="E4987" s="7">
        <v>21</v>
      </c>
      <c r="F4987" s="7">
        <v>8</v>
      </c>
      <c r="G4987" s="23" t="str" cm="1">
        <f t="array" ref="G4987">_xlfn.IFS(Table1[[#This Row],[COUNTRY]]=234,"Nigeria",Table1[[#This Row],[COUNTRY]]=44,"United Kingdom",Table1[[#This Row],[COUNTRY]]=233,"Ghana",Table1[[#This Row],[COUNTRY]]=254,"Kenya")</f>
        <v>Nigeria</v>
      </c>
      <c r="H4987" s="33" t="str">
        <f>TEXT(MONTH(Table1[[#This Row],[REGDATE]])*29, "MMMM")</f>
        <v>September</v>
      </c>
    </row>
    <row r="4988" spans="1:8" x14ac:dyDescent="0.2">
      <c r="A4988" s="22">
        <v>234</v>
      </c>
      <c r="B4988" s="6">
        <v>45557</v>
      </c>
      <c r="C4988" s="1" t="s">
        <v>1</v>
      </c>
      <c r="D4988" s="1" t="s">
        <v>0</v>
      </c>
      <c r="E4988" s="7">
        <v>27</v>
      </c>
      <c r="F4988" s="7">
        <v>149</v>
      </c>
      <c r="G4988" s="23" t="str" cm="1">
        <f t="array" ref="G4988">_xlfn.IFS(Table1[[#This Row],[COUNTRY]]=234,"Nigeria",Table1[[#This Row],[COUNTRY]]=44,"United Kingdom",Table1[[#This Row],[COUNTRY]]=233,"Ghana",Table1[[#This Row],[COUNTRY]]=254,"Kenya")</f>
        <v>Nigeria</v>
      </c>
      <c r="H4988" s="33" t="str">
        <f>TEXT(MONTH(Table1[[#This Row],[REGDATE]])*29, "MMMM")</f>
        <v>September</v>
      </c>
    </row>
    <row r="4989" spans="1:8" x14ac:dyDescent="0.2">
      <c r="A4989" s="22">
        <v>234</v>
      </c>
      <c r="B4989" s="6">
        <v>45557</v>
      </c>
      <c r="C4989" s="1" t="s">
        <v>1</v>
      </c>
      <c r="D4989" s="1" t="s">
        <v>2</v>
      </c>
      <c r="E4989" s="7">
        <v>27</v>
      </c>
      <c r="F4989" s="7">
        <v>150</v>
      </c>
      <c r="G4989" s="23" t="str" cm="1">
        <f t="array" ref="G4989">_xlfn.IFS(Table1[[#This Row],[COUNTRY]]=234,"Nigeria",Table1[[#This Row],[COUNTRY]]=44,"United Kingdom",Table1[[#This Row],[COUNTRY]]=233,"Ghana",Table1[[#This Row],[COUNTRY]]=254,"Kenya")</f>
        <v>Nigeria</v>
      </c>
      <c r="H4989" s="33" t="str">
        <f>TEXT(MONTH(Table1[[#This Row],[REGDATE]])*29, "MMMM")</f>
        <v>September</v>
      </c>
    </row>
    <row r="4990" spans="1:8" x14ac:dyDescent="0.2">
      <c r="A4990" s="22">
        <v>234</v>
      </c>
      <c r="B4990" s="6">
        <v>45557</v>
      </c>
      <c r="C4990" s="1" t="s">
        <v>4</v>
      </c>
      <c r="D4990" s="1" t="s">
        <v>0</v>
      </c>
      <c r="E4990" s="7">
        <v>27</v>
      </c>
      <c r="F4990" s="7">
        <v>73</v>
      </c>
      <c r="G4990" s="23" t="str" cm="1">
        <f t="array" ref="G4990">_xlfn.IFS(Table1[[#This Row],[COUNTRY]]=234,"Nigeria",Table1[[#This Row],[COUNTRY]]=44,"United Kingdom",Table1[[#This Row],[COUNTRY]]=233,"Ghana",Table1[[#This Row],[COUNTRY]]=254,"Kenya")</f>
        <v>Nigeria</v>
      </c>
      <c r="H4990" s="33" t="str">
        <f>TEXT(MONTH(Table1[[#This Row],[REGDATE]])*29, "MMMM")</f>
        <v>September</v>
      </c>
    </row>
    <row r="4991" spans="1:8" x14ac:dyDescent="0.2">
      <c r="A4991" s="22">
        <v>234</v>
      </c>
      <c r="B4991" s="6">
        <v>45557</v>
      </c>
      <c r="C4991" s="1" t="s">
        <v>1</v>
      </c>
      <c r="D4991" s="1" t="s">
        <v>2</v>
      </c>
      <c r="E4991" s="7">
        <v>20</v>
      </c>
      <c r="F4991" s="7">
        <v>109</v>
      </c>
      <c r="G4991" s="23" t="str" cm="1">
        <f t="array" ref="G4991">_xlfn.IFS(Table1[[#This Row],[COUNTRY]]=234,"Nigeria",Table1[[#This Row],[COUNTRY]]=44,"United Kingdom",Table1[[#This Row],[COUNTRY]]=233,"Ghana",Table1[[#This Row],[COUNTRY]]=254,"Kenya")</f>
        <v>Nigeria</v>
      </c>
      <c r="H4991" s="33" t="str">
        <f>TEXT(MONTH(Table1[[#This Row],[REGDATE]])*29, "MMMM")</f>
        <v>September</v>
      </c>
    </row>
    <row r="4992" spans="1:8" x14ac:dyDescent="0.2">
      <c r="A4992" s="22">
        <v>234</v>
      </c>
      <c r="B4992" s="6">
        <v>45557</v>
      </c>
      <c r="C4992" s="1" t="s">
        <v>1</v>
      </c>
      <c r="D4992" s="1" t="s">
        <v>3</v>
      </c>
      <c r="E4992" s="7">
        <v>27</v>
      </c>
      <c r="F4992" s="7">
        <v>2</v>
      </c>
      <c r="G4992" s="23" t="str" cm="1">
        <f t="array" ref="G4992">_xlfn.IFS(Table1[[#This Row],[COUNTRY]]=234,"Nigeria",Table1[[#This Row],[COUNTRY]]=44,"United Kingdom",Table1[[#This Row],[COUNTRY]]=233,"Ghana",Table1[[#This Row],[COUNTRY]]=254,"Kenya")</f>
        <v>Nigeria</v>
      </c>
      <c r="H4992" s="33" t="str">
        <f>TEXT(MONTH(Table1[[#This Row],[REGDATE]])*29, "MMMM")</f>
        <v>September</v>
      </c>
    </row>
    <row r="4993" spans="1:8" x14ac:dyDescent="0.2">
      <c r="A4993" s="22">
        <v>234</v>
      </c>
      <c r="B4993" s="6">
        <v>45557</v>
      </c>
      <c r="C4993" s="1" t="s">
        <v>1</v>
      </c>
      <c r="D4993" s="1" t="s">
        <v>2</v>
      </c>
      <c r="E4993" s="7">
        <v>26</v>
      </c>
      <c r="F4993" s="7">
        <v>150</v>
      </c>
      <c r="G4993" s="23" t="str" cm="1">
        <f t="array" ref="G4993">_xlfn.IFS(Table1[[#This Row],[COUNTRY]]=234,"Nigeria",Table1[[#This Row],[COUNTRY]]=44,"United Kingdom",Table1[[#This Row],[COUNTRY]]=233,"Ghana",Table1[[#This Row],[COUNTRY]]=254,"Kenya")</f>
        <v>Nigeria</v>
      </c>
      <c r="H4993" s="33" t="str">
        <f>TEXT(MONTH(Table1[[#This Row],[REGDATE]])*29, "MMMM")</f>
        <v>September</v>
      </c>
    </row>
    <row r="4994" spans="1:8" x14ac:dyDescent="0.2">
      <c r="A4994" s="22">
        <v>234</v>
      </c>
      <c r="B4994" s="6">
        <v>45557</v>
      </c>
      <c r="C4994" s="1" t="s">
        <v>1</v>
      </c>
      <c r="D4994" s="1" t="s">
        <v>0</v>
      </c>
      <c r="E4994" s="7">
        <v>27</v>
      </c>
      <c r="F4994" s="7">
        <v>88</v>
      </c>
      <c r="G4994" s="23" t="str" cm="1">
        <f t="array" ref="G4994">_xlfn.IFS(Table1[[#This Row],[COUNTRY]]=234,"Nigeria",Table1[[#This Row],[COUNTRY]]=44,"United Kingdom",Table1[[#This Row],[COUNTRY]]=233,"Ghana",Table1[[#This Row],[COUNTRY]]=254,"Kenya")</f>
        <v>Nigeria</v>
      </c>
      <c r="H4994" s="33" t="str">
        <f>TEXT(MONTH(Table1[[#This Row],[REGDATE]])*29, "MMMM")</f>
        <v>September</v>
      </c>
    </row>
    <row r="4995" spans="1:8" x14ac:dyDescent="0.2">
      <c r="A4995" s="22">
        <v>234</v>
      </c>
      <c r="B4995" s="6">
        <v>45557</v>
      </c>
      <c r="C4995" s="1" t="s">
        <v>1</v>
      </c>
      <c r="D4995" s="1" t="s">
        <v>2</v>
      </c>
      <c r="E4995" s="7">
        <v>26</v>
      </c>
      <c r="F4995" s="7">
        <v>75</v>
      </c>
      <c r="G4995" s="23" t="str" cm="1">
        <f t="array" ref="G4995">_xlfn.IFS(Table1[[#This Row],[COUNTRY]]=234,"Nigeria",Table1[[#This Row],[COUNTRY]]=44,"United Kingdom",Table1[[#This Row],[COUNTRY]]=233,"Ghana",Table1[[#This Row],[COUNTRY]]=254,"Kenya")</f>
        <v>Nigeria</v>
      </c>
      <c r="H4995" s="33" t="str">
        <f>TEXT(MONTH(Table1[[#This Row],[REGDATE]])*29, "MMMM")</f>
        <v>September</v>
      </c>
    </row>
    <row r="4996" spans="1:8" x14ac:dyDescent="0.2">
      <c r="A4996" s="22">
        <v>234</v>
      </c>
      <c r="B4996" s="6">
        <v>45557</v>
      </c>
      <c r="C4996" s="1" t="s">
        <v>1</v>
      </c>
      <c r="D4996" s="1" t="s">
        <v>2</v>
      </c>
      <c r="E4996" s="7">
        <v>36</v>
      </c>
      <c r="F4996" s="7">
        <v>149</v>
      </c>
      <c r="G4996" s="23" t="str" cm="1">
        <f t="array" ref="G4996">_xlfn.IFS(Table1[[#This Row],[COUNTRY]]=234,"Nigeria",Table1[[#This Row],[COUNTRY]]=44,"United Kingdom",Table1[[#This Row],[COUNTRY]]=233,"Ghana",Table1[[#This Row],[COUNTRY]]=254,"Kenya")</f>
        <v>Nigeria</v>
      </c>
      <c r="H4996" s="33" t="str">
        <f>TEXT(MONTH(Table1[[#This Row],[REGDATE]])*29, "MMMM")</f>
        <v>September</v>
      </c>
    </row>
    <row r="4997" spans="1:8" x14ac:dyDescent="0.2">
      <c r="A4997" s="22">
        <v>234</v>
      </c>
      <c r="B4997" s="6">
        <v>45557</v>
      </c>
      <c r="C4997" s="1" t="s">
        <v>1</v>
      </c>
      <c r="D4997" s="1" t="s">
        <v>2</v>
      </c>
      <c r="E4997" s="7">
        <v>32</v>
      </c>
      <c r="F4997" s="7">
        <v>8</v>
      </c>
      <c r="G4997" s="23" t="str" cm="1">
        <f t="array" ref="G4997">_xlfn.IFS(Table1[[#This Row],[COUNTRY]]=234,"Nigeria",Table1[[#This Row],[COUNTRY]]=44,"United Kingdom",Table1[[#This Row],[COUNTRY]]=233,"Ghana",Table1[[#This Row],[COUNTRY]]=254,"Kenya")</f>
        <v>Nigeria</v>
      </c>
      <c r="H4997" s="33" t="str">
        <f>TEXT(MONTH(Table1[[#This Row],[REGDATE]])*29, "MMMM")</f>
        <v>September</v>
      </c>
    </row>
    <row r="4998" spans="1:8" x14ac:dyDescent="0.2">
      <c r="A4998" s="22">
        <v>234</v>
      </c>
      <c r="B4998" s="6">
        <v>45557</v>
      </c>
      <c r="C4998" s="1" t="s">
        <v>1</v>
      </c>
      <c r="D4998" s="1" t="s">
        <v>2</v>
      </c>
      <c r="E4998" s="7">
        <v>32</v>
      </c>
      <c r="F4998" s="7">
        <v>150</v>
      </c>
      <c r="G4998" s="23" t="str" cm="1">
        <f t="array" ref="G4998">_xlfn.IFS(Table1[[#This Row],[COUNTRY]]=234,"Nigeria",Table1[[#This Row],[COUNTRY]]=44,"United Kingdom",Table1[[#This Row],[COUNTRY]]=233,"Ghana",Table1[[#This Row],[COUNTRY]]=254,"Kenya")</f>
        <v>Nigeria</v>
      </c>
      <c r="H4998" s="33" t="str">
        <f>TEXT(MONTH(Table1[[#This Row],[REGDATE]])*29, "MMMM")</f>
        <v>September</v>
      </c>
    </row>
    <row r="4999" spans="1:8" x14ac:dyDescent="0.2">
      <c r="A4999" s="22">
        <v>234</v>
      </c>
      <c r="B4999" s="6">
        <v>45557</v>
      </c>
      <c r="C4999" s="1" t="s">
        <v>1</v>
      </c>
      <c r="D4999" s="1" t="s">
        <v>2</v>
      </c>
      <c r="E4999" s="7">
        <v>22</v>
      </c>
      <c r="F4999" s="7">
        <v>150</v>
      </c>
      <c r="G4999" s="23" t="str" cm="1">
        <f t="array" ref="G4999">_xlfn.IFS(Table1[[#This Row],[COUNTRY]]=234,"Nigeria",Table1[[#This Row],[COUNTRY]]=44,"United Kingdom",Table1[[#This Row],[COUNTRY]]=233,"Ghana",Table1[[#This Row],[COUNTRY]]=254,"Kenya")</f>
        <v>Nigeria</v>
      </c>
      <c r="H4999" s="33" t="str">
        <f>TEXT(MONTH(Table1[[#This Row],[REGDATE]])*29, "MMMM")</f>
        <v>September</v>
      </c>
    </row>
    <row r="5000" spans="1:8" x14ac:dyDescent="0.2">
      <c r="A5000" s="22">
        <v>234</v>
      </c>
      <c r="B5000" s="6">
        <v>45557</v>
      </c>
      <c r="C5000" s="1" t="s">
        <v>1</v>
      </c>
      <c r="D5000" s="1" t="s">
        <v>0</v>
      </c>
      <c r="E5000" s="7">
        <v>27</v>
      </c>
      <c r="F5000" s="7">
        <v>84</v>
      </c>
      <c r="G5000" s="23" t="str" cm="1">
        <f t="array" ref="G5000">_xlfn.IFS(Table1[[#This Row],[COUNTRY]]=234,"Nigeria",Table1[[#This Row],[COUNTRY]]=44,"United Kingdom",Table1[[#This Row],[COUNTRY]]=233,"Ghana",Table1[[#This Row],[COUNTRY]]=254,"Kenya")</f>
        <v>Nigeria</v>
      </c>
      <c r="H5000" s="33" t="str">
        <f>TEXT(MONTH(Table1[[#This Row],[REGDATE]])*29, "MMMM")</f>
        <v>September</v>
      </c>
    </row>
    <row r="5001" spans="1:8" x14ac:dyDescent="0.2">
      <c r="A5001" s="22">
        <v>234</v>
      </c>
      <c r="B5001" s="6">
        <v>45557</v>
      </c>
      <c r="C5001" s="1" t="s">
        <v>1</v>
      </c>
      <c r="D5001" s="1" t="s">
        <v>0</v>
      </c>
      <c r="E5001" s="7">
        <v>27</v>
      </c>
      <c r="F5001" s="7">
        <v>98</v>
      </c>
      <c r="G5001" s="23" t="str" cm="1">
        <f t="array" ref="G5001">_xlfn.IFS(Table1[[#This Row],[COUNTRY]]=234,"Nigeria",Table1[[#This Row],[COUNTRY]]=44,"United Kingdom",Table1[[#This Row],[COUNTRY]]=233,"Ghana",Table1[[#This Row],[COUNTRY]]=254,"Kenya")</f>
        <v>Nigeria</v>
      </c>
      <c r="H5001" s="33" t="str">
        <f>TEXT(MONTH(Table1[[#This Row],[REGDATE]])*29, "MMMM")</f>
        <v>September</v>
      </c>
    </row>
    <row r="5002" spans="1:8" x14ac:dyDescent="0.2">
      <c r="A5002" s="22">
        <v>234</v>
      </c>
      <c r="B5002" s="6">
        <v>45557</v>
      </c>
      <c r="C5002" s="1" t="s">
        <v>1</v>
      </c>
      <c r="D5002" s="1" t="s">
        <v>2</v>
      </c>
      <c r="E5002" s="7">
        <v>23</v>
      </c>
      <c r="F5002" s="7">
        <v>42</v>
      </c>
      <c r="G5002" s="23" t="str" cm="1">
        <f t="array" ref="G5002">_xlfn.IFS(Table1[[#This Row],[COUNTRY]]=234,"Nigeria",Table1[[#This Row],[COUNTRY]]=44,"United Kingdom",Table1[[#This Row],[COUNTRY]]=233,"Ghana",Table1[[#This Row],[COUNTRY]]=254,"Kenya")</f>
        <v>Nigeria</v>
      </c>
      <c r="H5002" s="33" t="str">
        <f>TEXT(MONTH(Table1[[#This Row],[REGDATE]])*29, "MMMM")</f>
        <v>September</v>
      </c>
    </row>
    <row r="5003" spans="1:8" x14ac:dyDescent="0.2">
      <c r="A5003" s="22">
        <v>234</v>
      </c>
      <c r="B5003" s="6">
        <v>45557</v>
      </c>
      <c r="C5003" s="1" t="s">
        <v>1</v>
      </c>
      <c r="D5003" s="1" t="s">
        <v>2</v>
      </c>
      <c r="E5003" s="7">
        <v>24</v>
      </c>
      <c r="F5003" s="7">
        <v>5</v>
      </c>
      <c r="G5003" s="23" t="str" cm="1">
        <f t="array" ref="G5003">_xlfn.IFS(Table1[[#This Row],[COUNTRY]]=234,"Nigeria",Table1[[#This Row],[COUNTRY]]=44,"United Kingdom",Table1[[#This Row],[COUNTRY]]=233,"Ghana",Table1[[#This Row],[COUNTRY]]=254,"Kenya")</f>
        <v>Nigeria</v>
      </c>
      <c r="H5003" s="33" t="str">
        <f>TEXT(MONTH(Table1[[#This Row],[REGDATE]])*29, "MMMM")</f>
        <v>September</v>
      </c>
    </row>
    <row r="5004" spans="1:8" x14ac:dyDescent="0.2">
      <c r="A5004" s="22">
        <v>234</v>
      </c>
      <c r="B5004" s="6">
        <v>45557</v>
      </c>
      <c r="C5004" s="1" t="s">
        <v>1</v>
      </c>
      <c r="D5004" s="1" t="s">
        <v>2</v>
      </c>
      <c r="E5004" s="7">
        <v>31</v>
      </c>
      <c r="F5004" s="7">
        <v>150</v>
      </c>
      <c r="G5004" s="23" t="str" cm="1">
        <f t="array" ref="G5004">_xlfn.IFS(Table1[[#This Row],[COUNTRY]]=234,"Nigeria",Table1[[#This Row],[COUNTRY]]=44,"United Kingdom",Table1[[#This Row],[COUNTRY]]=233,"Ghana",Table1[[#This Row],[COUNTRY]]=254,"Kenya")</f>
        <v>Nigeria</v>
      </c>
      <c r="H5004" s="33" t="str">
        <f>TEXT(MONTH(Table1[[#This Row],[REGDATE]])*29, "MMMM")</f>
        <v>September</v>
      </c>
    </row>
    <row r="5005" spans="1:8" x14ac:dyDescent="0.2">
      <c r="A5005" s="22">
        <v>234</v>
      </c>
      <c r="B5005" s="6">
        <v>45602</v>
      </c>
      <c r="C5005" s="1" t="s">
        <v>1</v>
      </c>
      <c r="D5005" s="1" t="s">
        <v>6</v>
      </c>
      <c r="E5005" s="7">
        <v>35</v>
      </c>
      <c r="F5005" s="7">
        <v>0</v>
      </c>
      <c r="G5005" s="23" t="str" cm="1">
        <f t="array" ref="G5005">_xlfn.IFS(Table1[[#This Row],[COUNTRY]]=234,"Nigeria",Table1[[#This Row],[COUNTRY]]=44,"United Kingdom",Table1[[#This Row],[COUNTRY]]=233,"Ghana",Table1[[#This Row],[COUNTRY]]=254,"Kenya")</f>
        <v>Nigeria</v>
      </c>
      <c r="H5005" s="33" t="str">
        <f>TEXT(MONTH(Table1[[#This Row],[REGDATE]])*29, "MMMM")</f>
        <v>November</v>
      </c>
    </row>
    <row r="5006" spans="1:8" x14ac:dyDescent="0.2">
      <c r="A5006" s="22">
        <v>234</v>
      </c>
      <c r="B5006" s="6">
        <v>45602</v>
      </c>
      <c r="C5006" s="1" t="s">
        <v>1</v>
      </c>
      <c r="D5006" s="1" t="s">
        <v>0</v>
      </c>
      <c r="E5006" s="7">
        <v>27</v>
      </c>
      <c r="F5006" s="7">
        <v>105</v>
      </c>
      <c r="G5006" s="23" t="str" cm="1">
        <f t="array" ref="G5006">_xlfn.IFS(Table1[[#This Row],[COUNTRY]]=234,"Nigeria",Table1[[#This Row],[COUNTRY]]=44,"United Kingdom",Table1[[#This Row],[COUNTRY]]=233,"Ghana",Table1[[#This Row],[COUNTRY]]=254,"Kenya")</f>
        <v>Nigeria</v>
      </c>
      <c r="H5006" s="33" t="str">
        <f>TEXT(MONTH(Table1[[#This Row],[REGDATE]])*29, "MMMM")</f>
        <v>November</v>
      </c>
    </row>
    <row r="5007" spans="1:8" x14ac:dyDescent="0.2">
      <c r="A5007" s="22">
        <v>234</v>
      </c>
      <c r="B5007" s="6">
        <v>45602</v>
      </c>
      <c r="C5007" s="1" t="s">
        <v>1</v>
      </c>
      <c r="D5007" s="1" t="s">
        <v>3</v>
      </c>
      <c r="E5007" s="7">
        <v>35</v>
      </c>
      <c r="F5007" s="7">
        <v>104</v>
      </c>
      <c r="G5007" s="23" t="str" cm="1">
        <f t="array" ref="G5007">_xlfn.IFS(Table1[[#This Row],[COUNTRY]]=234,"Nigeria",Table1[[#This Row],[COUNTRY]]=44,"United Kingdom",Table1[[#This Row],[COUNTRY]]=233,"Ghana",Table1[[#This Row],[COUNTRY]]=254,"Kenya")</f>
        <v>Nigeria</v>
      </c>
      <c r="H5007" s="33" t="str">
        <f>TEXT(MONTH(Table1[[#This Row],[REGDATE]])*29, "MMMM")</f>
        <v>November</v>
      </c>
    </row>
    <row r="5008" spans="1:8" x14ac:dyDescent="0.2">
      <c r="A5008" s="22">
        <v>234</v>
      </c>
      <c r="B5008" s="6">
        <v>45557</v>
      </c>
      <c r="C5008" s="1" t="s">
        <v>1</v>
      </c>
      <c r="D5008" s="1" t="s">
        <v>0</v>
      </c>
      <c r="E5008" s="7">
        <v>27</v>
      </c>
      <c r="F5008" s="7">
        <v>146</v>
      </c>
      <c r="G5008" s="23" t="str" cm="1">
        <f t="array" ref="G5008">_xlfn.IFS(Table1[[#This Row],[COUNTRY]]=234,"Nigeria",Table1[[#This Row],[COUNTRY]]=44,"United Kingdom",Table1[[#This Row],[COUNTRY]]=233,"Ghana",Table1[[#This Row],[COUNTRY]]=254,"Kenya")</f>
        <v>Nigeria</v>
      </c>
      <c r="H5008" s="33" t="str">
        <f>TEXT(MONTH(Table1[[#This Row],[REGDATE]])*29, "MMMM")</f>
        <v>September</v>
      </c>
    </row>
    <row r="5009" spans="1:8" x14ac:dyDescent="0.2">
      <c r="A5009" s="22">
        <v>234</v>
      </c>
      <c r="B5009" s="6">
        <v>45557</v>
      </c>
      <c r="C5009" s="1" t="s">
        <v>1</v>
      </c>
      <c r="D5009" s="1" t="s">
        <v>0</v>
      </c>
      <c r="E5009" s="7">
        <v>27</v>
      </c>
      <c r="F5009" s="7">
        <v>128</v>
      </c>
      <c r="G5009" s="23" t="str" cm="1">
        <f t="array" ref="G5009">_xlfn.IFS(Table1[[#This Row],[COUNTRY]]=234,"Nigeria",Table1[[#This Row],[COUNTRY]]=44,"United Kingdom",Table1[[#This Row],[COUNTRY]]=233,"Ghana",Table1[[#This Row],[COUNTRY]]=254,"Kenya")</f>
        <v>Nigeria</v>
      </c>
      <c r="H5009" s="33" t="str">
        <f>TEXT(MONTH(Table1[[#This Row],[REGDATE]])*29, "MMMM")</f>
        <v>September</v>
      </c>
    </row>
    <row r="5010" spans="1:8" x14ac:dyDescent="0.2">
      <c r="A5010" s="22">
        <v>234</v>
      </c>
      <c r="B5010" s="6">
        <v>45557</v>
      </c>
      <c r="C5010" s="1" t="s">
        <v>1</v>
      </c>
      <c r="D5010" s="1" t="s">
        <v>0</v>
      </c>
      <c r="E5010" s="7">
        <v>27</v>
      </c>
      <c r="F5010" s="7">
        <v>135</v>
      </c>
      <c r="G5010" s="23" t="str" cm="1">
        <f t="array" ref="G5010">_xlfn.IFS(Table1[[#This Row],[COUNTRY]]=234,"Nigeria",Table1[[#This Row],[COUNTRY]]=44,"United Kingdom",Table1[[#This Row],[COUNTRY]]=233,"Ghana",Table1[[#This Row],[COUNTRY]]=254,"Kenya")</f>
        <v>Nigeria</v>
      </c>
      <c r="H5010" s="33" t="str">
        <f>TEXT(MONTH(Table1[[#This Row],[REGDATE]])*29, "MMMM")</f>
        <v>September</v>
      </c>
    </row>
    <row r="5011" spans="1:8" x14ac:dyDescent="0.2">
      <c r="A5011" s="22">
        <v>234</v>
      </c>
      <c r="B5011" s="6">
        <v>45557</v>
      </c>
      <c r="C5011" s="1" t="s">
        <v>1</v>
      </c>
      <c r="D5011" s="1" t="s">
        <v>0</v>
      </c>
      <c r="E5011" s="7">
        <v>27</v>
      </c>
      <c r="F5011" s="7">
        <v>41</v>
      </c>
      <c r="G5011" s="23" t="str" cm="1">
        <f t="array" ref="G5011">_xlfn.IFS(Table1[[#This Row],[COUNTRY]]=234,"Nigeria",Table1[[#This Row],[COUNTRY]]=44,"United Kingdom",Table1[[#This Row],[COUNTRY]]=233,"Ghana",Table1[[#This Row],[COUNTRY]]=254,"Kenya")</f>
        <v>Nigeria</v>
      </c>
      <c r="H5011" s="33" t="str">
        <f>TEXT(MONTH(Table1[[#This Row],[REGDATE]])*29, "MMMM")</f>
        <v>September</v>
      </c>
    </row>
    <row r="5012" spans="1:8" x14ac:dyDescent="0.2">
      <c r="A5012" s="22">
        <v>234</v>
      </c>
      <c r="B5012" s="6">
        <v>45557</v>
      </c>
      <c r="C5012" s="1" t="s">
        <v>1</v>
      </c>
      <c r="D5012" s="1" t="s">
        <v>2</v>
      </c>
      <c r="E5012" s="7">
        <v>27</v>
      </c>
      <c r="F5012" s="7">
        <v>77</v>
      </c>
      <c r="G5012" s="23" t="str" cm="1">
        <f t="array" ref="G5012">_xlfn.IFS(Table1[[#This Row],[COUNTRY]]=234,"Nigeria",Table1[[#This Row],[COUNTRY]]=44,"United Kingdom",Table1[[#This Row],[COUNTRY]]=233,"Ghana",Table1[[#This Row],[COUNTRY]]=254,"Kenya")</f>
        <v>Nigeria</v>
      </c>
      <c r="H5012" s="33" t="str">
        <f>TEXT(MONTH(Table1[[#This Row],[REGDATE]])*29, "MMMM")</f>
        <v>September</v>
      </c>
    </row>
    <row r="5013" spans="1:8" x14ac:dyDescent="0.2">
      <c r="A5013" s="22">
        <v>234</v>
      </c>
      <c r="B5013" s="6">
        <v>45557</v>
      </c>
      <c r="C5013" s="1" t="s">
        <v>1</v>
      </c>
      <c r="D5013" s="1" t="s">
        <v>0</v>
      </c>
      <c r="E5013" s="7">
        <v>27</v>
      </c>
      <c r="F5013" s="7">
        <v>142</v>
      </c>
      <c r="G5013" s="23" t="str" cm="1">
        <f t="array" ref="G5013">_xlfn.IFS(Table1[[#This Row],[COUNTRY]]=234,"Nigeria",Table1[[#This Row],[COUNTRY]]=44,"United Kingdom",Table1[[#This Row],[COUNTRY]]=233,"Ghana",Table1[[#This Row],[COUNTRY]]=254,"Kenya")</f>
        <v>Nigeria</v>
      </c>
      <c r="H5013" s="33" t="str">
        <f>TEXT(MONTH(Table1[[#This Row],[REGDATE]])*29, "MMMM")</f>
        <v>September</v>
      </c>
    </row>
    <row r="5014" spans="1:8" x14ac:dyDescent="0.2">
      <c r="A5014" s="22">
        <v>234</v>
      </c>
      <c r="B5014" s="6">
        <v>45557</v>
      </c>
      <c r="C5014" s="1" t="s">
        <v>5</v>
      </c>
      <c r="D5014" s="1" t="s">
        <v>0</v>
      </c>
      <c r="E5014" s="7">
        <v>27</v>
      </c>
      <c r="F5014" s="7">
        <v>150</v>
      </c>
      <c r="G5014" s="23" t="str" cm="1">
        <f t="array" ref="G5014">_xlfn.IFS(Table1[[#This Row],[COUNTRY]]=234,"Nigeria",Table1[[#This Row],[COUNTRY]]=44,"United Kingdom",Table1[[#This Row],[COUNTRY]]=233,"Ghana",Table1[[#This Row],[COUNTRY]]=254,"Kenya")</f>
        <v>Nigeria</v>
      </c>
      <c r="H5014" s="33" t="str">
        <f>TEXT(MONTH(Table1[[#This Row],[REGDATE]])*29, "MMMM")</f>
        <v>September</v>
      </c>
    </row>
    <row r="5015" spans="1:8" x14ac:dyDescent="0.2">
      <c r="A5015" s="22">
        <v>234</v>
      </c>
      <c r="B5015" s="6">
        <v>45557</v>
      </c>
      <c r="C5015" s="1" t="s">
        <v>1</v>
      </c>
      <c r="D5015" s="1" t="s">
        <v>0</v>
      </c>
      <c r="E5015" s="7">
        <v>27</v>
      </c>
      <c r="F5015" s="7">
        <v>4</v>
      </c>
      <c r="G5015" s="23" t="str" cm="1">
        <f t="array" ref="G5015">_xlfn.IFS(Table1[[#This Row],[COUNTRY]]=234,"Nigeria",Table1[[#This Row],[COUNTRY]]=44,"United Kingdom",Table1[[#This Row],[COUNTRY]]=233,"Ghana",Table1[[#This Row],[COUNTRY]]=254,"Kenya")</f>
        <v>Nigeria</v>
      </c>
      <c r="H5015" s="33" t="str">
        <f>TEXT(MONTH(Table1[[#This Row],[REGDATE]])*29, "MMMM")</f>
        <v>September</v>
      </c>
    </row>
    <row r="5016" spans="1:8" x14ac:dyDescent="0.2">
      <c r="A5016" s="22">
        <v>234</v>
      </c>
      <c r="B5016" s="6">
        <v>45557</v>
      </c>
      <c r="C5016" s="1" t="s">
        <v>1</v>
      </c>
      <c r="D5016" s="1" t="s">
        <v>0</v>
      </c>
      <c r="E5016" s="7">
        <v>27</v>
      </c>
      <c r="F5016" s="7">
        <v>133</v>
      </c>
      <c r="G5016" s="23" t="str" cm="1">
        <f t="array" ref="G5016">_xlfn.IFS(Table1[[#This Row],[COUNTRY]]=234,"Nigeria",Table1[[#This Row],[COUNTRY]]=44,"United Kingdom",Table1[[#This Row],[COUNTRY]]=233,"Ghana",Table1[[#This Row],[COUNTRY]]=254,"Kenya")</f>
        <v>Nigeria</v>
      </c>
      <c r="H5016" s="33" t="str">
        <f>TEXT(MONTH(Table1[[#This Row],[REGDATE]])*29, "MMMM")</f>
        <v>September</v>
      </c>
    </row>
    <row r="5017" spans="1:8" x14ac:dyDescent="0.2">
      <c r="A5017" s="22">
        <v>234</v>
      </c>
      <c r="B5017" s="6">
        <v>45557</v>
      </c>
      <c r="C5017" s="1" t="s">
        <v>5</v>
      </c>
      <c r="D5017" s="1" t="s">
        <v>0</v>
      </c>
      <c r="E5017" s="7">
        <v>27</v>
      </c>
      <c r="F5017" s="7">
        <v>149</v>
      </c>
      <c r="G5017" s="23" t="str" cm="1">
        <f t="array" ref="G5017">_xlfn.IFS(Table1[[#This Row],[COUNTRY]]=234,"Nigeria",Table1[[#This Row],[COUNTRY]]=44,"United Kingdom",Table1[[#This Row],[COUNTRY]]=233,"Ghana",Table1[[#This Row],[COUNTRY]]=254,"Kenya")</f>
        <v>Nigeria</v>
      </c>
      <c r="H5017" s="33" t="str">
        <f>TEXT(MONTH(Table1[[#This Row],[REGDATE]])*29, "MMMM")</f>
        <v>September</v>
      </c>
    </row>
    <row r="5018" spans="1:8" x14ac:dyDescent="0.2">
      <c r="A5018" s="22">
        <v>234</v>
      </c>
      <c r="B5018" s="6">
        <v>45557</v>
      </c>
      <c r="C5018" s="1" t="s">
        <v>1</v>
      </c>
      <c r="D5018" s="1" t="s">
        <v>2</v>
      </c>
      <c r="E5018" s="7">
        <v>33</v>
      </c>
      <c r="F5018" s="7">
        <v>145</v>
      </c>
      <c r="G5018" s="23" t="str" cm="1">
        <f t="array" ref="G5018">_xlfn.IFS(Table1[[#This Row],[COUNTRY]]=234,"Nigeria",Table1[[#This Row],[COUNTRY]]=44,"United Kingdom",Table1[[#This Row],[COUNTRY]]=233,"Ghana",Table1[[#This Row],[COUNTRY]]=254,"Kenya")</f>
        <v>Nigeria</v>
      </c>
      <c r="H5018" s="33" t="str">
        <f>TEXT(MONTH(Table1[[#This Row],[REGDATE]])*29, "MMMM")</f>
        <v>September</v>
      </c>
    </row>
    <row r="5019" spans="1:8" x14ac:dyDescent="0.2">
      <c r="A5019" s="22">
        <v>234</v>
      </c>
      <c r="B5019" s="6">
        <v>45558</v>
      </c>
      <c r="C5019" s="1" t="s">
        <v>1</v>
      </c>
      <c r="D5019" s="1" t="s">
        <v>0</v>
      </c>
      <c r="E5019" s="7">
        <v>27</v>
      </c>
      <c r="F5019" s="7">
        <v>70</v>
      </c>
      <c r="G5019" s="23" t="str" cm="1">
        <f t="array" ref="G5019">_xlfn.IFS(Table1[[#This Row],[COUNTRY]]=234,"Nigeria",Table1[[#This Row],[COUNTRY]]=44,"United Kingdom",Table1[[#This Row],[COUNTRY]]=233,"Ghana",Table1[[#This Row],[COUNTRY]]=254,"Kenya")</f>
        <v>Nigeria</v>
      </c>
      <c r="H5019" s="33" t="str">
        <f>TEXT(MONTH(Table1[[#This Row],[REGDATE]])*29, "MMMM")</f>
        <v>September</v>
      </c>
    </row>
    <row r="5020" spans="1:8" x14ac:dyDescent="0.2">
      <c r="A5020" s="22">
        <v>234</v>
      </c>
      <c r="B5020" s="6">
        <v>45558</v>
      </c>
      <c r="C5020" s="1" t="s">
        <v>1</v>
      </c>
      <c r="D5020" s="1" t="s">
        <v>0</v>
      </c>
      <c r="E5020" s="7">
        <v>27</v>
      </c>
      <c r="F5020" s="7">
        <v>149</v>
      </c>
      <c r="G5020" s="23" t="str" cm="1">
        <f t="array" ref="G5020">_xlfn.IFS(Table1[[#This Row],[COUNTRY]]=234,"Nigeria",Table1[[#This Row],[COUNTRY]]=44,"United Kingdom",Table1[[#This Row],[COUNTRY]]=233,"Ghana",Table1[[#This Row],[COUNTRY]]=254,"Kenya")</f>
        <v>Nigeria</v>
      </c>
      <c r="H5020" s="33" t="str">
        <f>TEXT(MONTH(Table1[[#This Row],[REGDATE]])*29, "MMMM")</f>
        <v>September</v>
      </c>
    </row>
    <row r="5021" spans="1:8" x14ac:dyDescent="0.2">
      <c r="A5021" s="22">
        <v>234</v>
      </c>
      <c r="B5021" s="6">
        <v>45562</v>
      </c>
      <c r="C5021" s="1" t="s">
        <v>1</v>
      </c>
      <c r="D5021" s="1" t="s">
        <v>3</v>
      </c>
      <c r="E5021" s="7">
        <v>20</v>
      </c>
      <c r="F5021" s="7">
        <v>118</v>
      </c>
      <c r="G5021" s="23" t="str" cm="1">
        <f t="array" ref="G5021">_xlfn.IFS(Table1[[#This Row],[COUNTRY]]=234,"Nigeria",Table1[[#This Row],[COUNTRY]]=44,"United Kingdom",Table1[[#This Row],[COUNTRY]]=233,"Ghana",Table1[[#This Row],[COUNTRY]]=254,"Kenya")</f>
        <v>Nigeria</v>
      </c>
      <c r="H5021" s="33" t="str">
        <f>TEXT(MONTH(Table1[[#This Row],[REGDATE]])*29, "MMMM")</f>
        <v>September</v>
      </c>
    </row>
    <row r="5022" spans="1:8" x14ac:dyDescent="0.2">
      <c r="A5022" s="22">
        <v>234</v>
      </c>
      <c r="B5022" s="6">
        <v>45557</v>
      </c>
      <c r="C5022" s="1" t="s">
        <v>1</v>
      </c>
      <c r="D5022" s="1" t="s">
        <v>2</v>
      </c>
      <c r="E5022" s="7">
        <v>35</v>
      </c>
      <c r="F5022" s="7">
        <v>22</v>
      </c>
      <c r="G5022" s="23" t="str" cm="1">
        <f t="array" ref="G5022">_xlfn.IFS(Table1[[#This Row],[COUNTRY]]=234,"Nigeria",Table1[[#This Row],[COUNTRY]]=44,"United Kingdom",Table1[[#This Row],[COUNTRY]]=233,"Ghana",Table1[[#This Row],[COUNTRY]]=254,"Kenya")</f>
        <v>Nigeria</v>
      </c>
      <c r="H5022" s="33" t="str">
        <f>TEXT(MONTH(Table1[[#This Row],[REGDATE]])*29, "MMMM")</f>
        <v>September</v>
      </c>
    </row>
    <row r="5023" spans="1:8" x14ac:dyDescent="0.2">
      <c r="A5023" s="22">
        <v>234</v>
      </c>
      <c r="B5023" s="6">
        <v>45557</v>
      </c>
      <c r="C5023" s="1" t="s">
        <v>1</v>
      </c>
      <c r="D5023" s="1" t="s">
        <v>2</v>
      </c>
      <c r="E5023" s="7">
        <v>25</v>
      </c>
      <c r="F5023" s="7">
        <v>149</v>
      </c>
      <c r="G5023" s="23" t="str" cm="1">
        <f t="array" ref="G5023">_xlfn.IFS(Table1[[#This Row],[COUNTRY]]=234,"Nigeria",Table1[[#This Row],[COUNTRY]]=44,"United Kingdom",Table1[[#This Row],[COUNTRY]]=233,"Ghana",Table1[[#This Row],[COUNTRY]]=254,"Kenya")</f>
        <v>Nigeria</v>
      </c>
      <c r="H5023" s="33" t="str">
        <f>TEXT(MONTH(Table1[[#This Row],[REGDATE]])*29, "MMMM")</f>
        <v>September</v>
      </c>
    </row>
    <row r="5024" spans="1:8" x14ac:dyDescent="0.2">
      <c r="A5024" s="22">
        <v>234</v>
      </c>
      <c r="B5024" s="6">
        <v>45557</v>
      </c>
      <c r="C5024" s="1" t="s">
        <v>1</v>
      </c>
      <c r="D5024" s="1" t="s">
        <v>3</v>
      </c>
      <c r="E5024" s="7">
        <v>51</v>
      </c>
      <c r="F5024" s="7">
        <v>146</v>
      </c>
      <c r="G5024" s="23" t="str" cm="1">
        <f t="array" ref="G5024">_xlfn.IFS(Table1[[#This Row],[COUNTRY]]=234,"Nigeria",Table1[[#This Row],[COUNTRY]]=44,"United Kingdom",Table1[[#This Row],[COUNTRY]]=233,"Ghana",Table1[[#This Row],[COUNTRY]]=254,"Kenya")</f>
        <v>Nigeria</v>
      </c>
      <c r="H5024" s="33" t="str">
        <f>TEXT(MONTH(Table1[[#This Row],[REGDATE]])*29, "MMMM")</f>
        <v>September</v>
      </c>
    </row>
    <row r="5025" spans="1:8" x14ac:dyDescent="0.2">
      <c r="A5025" s="22">
        <v>234</v>
      </c>
      <c r="B5025" s="6">
        <v>45557</v>
      </c>
      <c r="C5025" s="1" t="s">
        <v>1</v>
      </c>
      <c r="D5025" s="1" t="s">
        <v>2</v>
      </c>
      <c r="E5025" s="7">
        <v>29</v>
      </c>
      <c r="F5025" s="7">
        <v>147</v>
      </c>
      <c r="G5025" s="23" t="str" cm="1">
        <f t="array" ref="G5025">_xlfn.IFS(Table1[[#This Row],[COUNTRY]]=234,"Nigeria",Table1[[#This Row],[COUNTRY]]=44,"United Kingdom",Table1[[#This Row],[COUNTRY]]=233,"Ghana",Table1[[#This Row],[COUNTRY]]=254,"Kenya")</f>
        <v>Nigeria</v>
      </c>
      <c r="H5025" s="33" t="str">
        <f>TEXT(MONTH(Table1[[#This Row],[REGDATE]])*29, "MMMM")</f>
        <v>September</v>
      </c>
    </row>
    <row r="5026" spans="1:8" x14ac:dyDescent="0.2">
      <c r="A5026" s="22">
        <v>234</v>
      </c>
      <c r="B5026" s="6">
        <v>45557</v>
      </c>
      <c r="C5026" s="1" t="s">
        <v>1</v>
      </c>
      <c r="D5026" s="1" t="s">
        <v>2</v>
      </c>
      <c r="E5026" s="7">
        <v>18</v>
      </c>
      <c r="F5026" s="7">
        <v>77</v>
      </c>
      <c r="G5026" s="23" t="str" cm="1">
        <f t="array" ref="G5026">_xlfn.IFS(Table1[[#This Row],[COUNTRY]]=234,"Nigeria",Table1[[#This Row],[COUNTRY]]=44,"United Kingdom",Table1[[#This Row],[COUNTRY]]=233,"Ghana",Table1[[#This Row],[COUNTRY]]=254,"Kenya")</f>
        <v>Nigeria</v>
      </c>
      <c r="H5026" s="33" t="str">
        <f>TEXT(MONTH(Table1[[#This Row],[REGDATE]])*29, "MMMM")</f>
        <v>September</v>
      </c>
    </row>
    <row r="5027" spans="1:8" x14ac:dyDescent="0.2">
      <c r="A5027" s="22">
        <v>234</v>
      </c>
      <c r="B5027" s="6">
        <v>45558</v>
      </c>
      <c r="C5027" s="1" t="s">
        <v>1</v>
      </c>
      <c r="D5027" s="1" t="s">
        <v>2</v>
      </c>
      <c r="E5027" s="7">
        <v>22</v>
      </c>
      <c r="F5027" s="7">
        <v>110</v>
      </c>
      <c r="G5027" s="23" t="str" cm="1">
        <f t="array" ref="G5027">_xlfn.IFS(Table1[[#This Row],[COUNTRY]]=234,"Nigeria",Table1[[#This Row],[COUNTRY]]=44,"United Kingdom",Table1[[#This Row],[COUNTRY]]=233,"Ghana",Table1[[#This Row],[COUNTRY]]=254,"Kenya")</f>
        <v>Nigeria</v>
      </c>
      <c r="H5027" s="33" t="str">
        <f>TEXT(MONTH(Table1[[#This Row],[REGDATE]])*29, "MMMM")</f>
        <v>September</v>
      </c>
    </row>
    <row r="5028" spans="1:8" x14ac:dyDescent="0.2">
      <c r="A5028" s="22">
        <v>234</v>
      </c>
      <c r="B5028" s="6">
        <v>45558</v>
      </c>
      <c r="C5028" s="1" t="s">
        <v>1</v>
      </c>
      <c r="D5028" s="1" t="s">
        <v>2</v>
      </c>
      <c r="E5028" s="7">
        <v>23</v>
      </c>
      <c r="F5028" s="7">
        <v>149</v>
      </c>
      <c r="G5028" s="23" t="str" cm="1">
        <f t="array" ref="G5028">_xlfn.IFS(Table1[[#This Row],[COUNTRY]]=234,"Nigeria",Table1[[#This Row],[COUNTRY]]=44,"United Kingdom",Table1[[#This Row],[COUNTRY]]=233,"Ghana",Table1[[#This Row],[COUNTRY]]=254,"Kenya")</f>
        <v>Nigeria</v>
      </c>
      <c r="H5028" s="33" t="str">
        <f>TEXT(MONTH(Table1[[#This Row],[REGDATE]])*29, "MMMM")</f>
        <v>September</v>
      </c>
    </row>
    <row r="5029" spans="1:8" x14ac:dyDescent="0.2">
      <c r="A5029" s="22">
        <v>234</v>
      </c>
      <c r="B5029" s="6">
        <v>45558</v>
      </c>
      <c r="C5029" s="1" t="s">
        <v>1</v>
      </c>
      <c r="D5029" s="1" t="s">
        <v>0</v>
      </c>
      <c r="E5029" s="7">
        <v>27</v>
      </c>
      <c r="F5029" s="7">
        <v>116</v>
      </c>
      <c r="G5029" s="23" t="str" cm="1">
        <f t="array" ref="G5029">_xlfn.IFS(Table1[[#This Row],[COUNTRY]]=234,"Nigeria",Table1[[#This Row],[COUNTRY]]=44,"United Kingdom",Table1[[#This Row],[COUNTRY]]=233,"Ghana",Table1[[#This Row],[COUNTRY]]=254,"Kenya")</f>
        <v>Nigeria</v>
      </c>
      <c r="H5029" s="33" t="str">
        <f>TEXT(MONTH(Table1[[#This Row],[REGDATE]])*29, "MMMM")</f>
        <v>September</v>
      </c>
    </row>
    <row r="5030" spans="1:8" x14ac:dyDescent="0.2">
      <c r="A5030" s="22">
        <v>234</v>
      </c>
      <c r="B5030" s="6">
        <v>45558</v>
      </c>
      <c r="C5030" s="1" t="s">
        <v>5</v>
      </c>
      <c r="D5030" s="1" t="s">
        <v>0</v>
      </c>
      <c r="E5030" s="7">
        <v>27</v>
      </c>
      <c r="F5030" s="7">
        <v>139</v>
      </c>
      <c r="G5030" s="23" t="str" cm="1">
        <f t="array" ref="G5030">_xlfn.IFS(Table1[[#This Row],[COUNTRY]]=234,"Nigeria",Table1[[#This Row],[COUNTRY]]=44,"United Kingdom",Table1[[#This Row],[COUNTRY]]=233,"Ghana",Table1[[#This Row],[COUNTRY]]=254,"Kenya")</f>
        <v>Nigeria</v>
      </c>
      <c r="H5030" s="33" t="str">
        <f>TEXT(MONTH(Table1[[#This Row],[REGDATE]])*29, "MMMM")</f>
        <v>September</v>
      </c>
    </row>
    <row r="5031" spans="1:8" x14ac:dyDescent="0.2">
      <c r="A5031" s="22">
        <v>234</v>
      </c>
      <c r="B5031" s="6">
        <v>45558</v>
      </c>
      <c r="C5031" s="1" t="s">
        <v>1</v>
      </c>
      <c r="D5031" s="1" t="s">
        <v>2</v>
      </c>
      <c r="E5031" s="7">
        <v>25</v>
      </c>
      <c r="F5031" s="7">
        <v>144</v>
      </c>
      <c r="G5031" s="23" t="str" cm="1">
        <f t="array" ref="G5031">_xlfn.IFS(Table1[[#This Row],[COUNTRY]]=234,"Nigeria",Table1[[#This Row],[COUNTRY]]=44,"United Kingdom",Table1[[#This Row],[COUNTRY]]=233,"Ghana",Table1[[#This Row],[COUNTRY]]=254,"Kenya")</f>
        <v>Nigeria</v>
      </c>
      <c r="H5031" s="33" t="str">
        <f>TEXT(MONTH(Table1[[#This Row],[REGDATE]])*29, "MMMM")</f>
        <v>September</v>
      </c>
    </row>
    <row r="5032" spans="1:8" x14ac:dyDescent="0.2">
      <c r="A5032" s="22">
        <v>234</v>
      </c>
      <c r="B5032" s="6">
        <v>45558</v>
      </c>
      <c r="C5032" s="1" t="s">
        <v>4</v>
      </c>
      <c r="D5032" s="1" t="s">
        <v>0</v>
      </c>
      <c r="E5032" s="7">
        <v>27</v>
      </c>
      <c r="F5032" s="7">
        <v>73</v>
      </c>
      <c r="G5032" s="23" t="str" cm="1">
        <f t="array" ref="G5032">_xlfn.IFS(Table1[[#This Row],[COUNTRY]]=234,"Nigeria",Table1[[#This Row],[COUNTRY]]=44,"United Kingdom",Table1[[#This Row],[COUNTRY]]=233,"Ghana",Table1[[#This Row],[COUNTRY]]=254,"Kenya")</f>
        <v>Nigeria</v>
      </c>
      <c r="H5032" s="33" t="str">
        <f>TEXT(MONTH(Table1[[#This Row],[REGDATE]])*29, "MMMM")</f>
        <v>September</v>
      </c>
    </row>
    <row r="5033" spans="1:8" x14ac:dyDescent="0.2">
      <c r="A5033" s="22">
        <v>234</v>
      </c>
      <c r="B5033" s="6">
        <v>45558</v>
      </c>
      <c r="C5033" s="1" t="s">
        <v>1</v>
      </c>
      <c r="D5033" s="1" t="s">
        <v>0</v>
      </c>
      <c r="E5033" s="7">
        <v>27</v>
      </c>
      <c r="F5033" s="7">
        <v>113</v>
      </c>
      <c r="G5033" s="23" t="str" cm="1">
        <f t="array" ref="G5033">_xlfn.IFS(Table1[[#This Row],[COUNTRY]]=234,"Nigeria",Table1[[#This Row],[COUNTRY]]=44,"United Kingdom",Table1[[#This Row],[COUNTRY]]=233,"Ghana",Table1[[#This Row],[COUNTRY]]=254,"Kenya")</f>
        <v>Nigeria</v>
      </c>
      <c r="H5033" s="33" t="str">
        <f>TEXT(MONTH(Table1[[#This Row],[REGDATE]])*29, "MMMM")</f>
        <v>September</v>
      </c>
    </row>
    <row r="5034" spans="1:8" x14ac:dyDescent="0.2">
      <c r="A5034" s="22">
        <v>234</v>
      </c>
      <c r="B5034" s="6">
        <v>45558</v>
      </c>
      <c r="C5034" s="1" t="s">
        <v>1</v>
      </c>
      <c r="D5034" s="1" t="s">
        <v>0</v>
      </c>
      <c r="E5034" s="7">
        <v>27</v>
      </c>
      <c r="F5034" s="7">
        <v>1</v>
      </c>
      <c r="G5034" s="23" t="str" cm="1">
        <f t="array" ref="G5034">_xlfn.IFS(Table1[[#This Row],[COUNTRY]]=234,"Nigeria",Table1[[#This Row],[COUNTRY]]=44,"United Kingdom",Table1[[#This Row],[COUNTRY]]=233,"Ghana",Table1[[#This Row],[COUNTRY]]=254,"Kenya")</f>
        <v>Nigeria</v>
      </c>
      <c r="H5034" s="33" t="str">
        <f>TEXT(MONTH(Table1[[#This Row],[REGDATE]])*29, "MMMM")</f>
        <v>September</v>
      </c>
    </row>
    <row r="5035" spans="1:8" x14ac:dyDescent="0.2">
      <c r="A5035" s="22">
        <v>234</v>
      </c>
      <c r="B5035" s="6">
        <v>45558</v>
      </c>
      <c r="C5035" s="1" t="s">
        <v>1</v>
      </c>
      <c r="D5035" s="1" t="s">
        <v>2</v>
      </c>
      <c r="E5035" s="7">
        <v>27</v>
      </c>
      <c r="F5035" s="7">
        <v>4</v>
      </c>
      <c r="G5035" s="23" t="str" cm="1">
        <f t="array" ref="G5035">_xlfn.IFS(Table1[[#This Row],[COUNTRY]]=234,"Nigeria",Table1[[#This Row],[COUNTRY]]=44,"United Kingdom",Table1[[#This Row],[COUNTRY]]=233,"Ghana",Table1[[#This Row],[COUNTRY]]=254,"Kenya")</f>
        <v>Nigeria</v>
      </c>
      <c r="H5035" s="33" t="str">
        <f>TEXT(MONTH(Table1[[#This Row],[REGDATE]])*29, "MMMM")</f>
        <v>September</v>
      </c>
    </row>
    <row r="5036" spans="1:8" x14ac:dyDescent="0.2">
      <c r="A5036" s="22">
        <v>234</v>
      </c>
      <c r="B5036" s="6">
        <v>45558</v>
      </c>
      <c r="C5036" s="1" t="s">
        <v>1</v>
      </c>
      <c r="D5036" s="1" t="s">
        <v>2</v>
      </c>
      <c r="E5036" s="7">
        <v>27</v>
      </c>
      <c r="F5036" s="7">
        <v>130</v>
      </c>
      <c r="G5036" s="23" t="str" cm="1">
        <f t="array" ref="G5036">_xlfn.IFS(Table1[[#This Row],[COUNTRY]]=234,"Nigeria",Table1[[#This Row],[COUNTRY]]=44,"United Kingdom",Table1[[#This Row],[COUNTRY]]=233,"Ghana",Table1[[#This Row],[COUNTRY]]=254,"Kenya")</f>
        <v>Nigeria</v>
      </c>
      <c r="H5036" s="33" t="str">
        <f>TEXT(MONTH(Table1[[#This Row],[REGDATE]])*29, "MMMM")</f>
        <v>September</v>
      </c>
    </row>
    <row r="5037" spans="1:8" x14ac:dyDescent="0.2">
      <c r="A5037" s="22">
        <v>234</v>
      </c>
      <c r="B5037" s="6">
        <v>45558</v>
      </c>
      <c r="C5037" s="1" t="s">
        <v>5</v>
      </c>
      <c r="D5037" s="1" t="s">
        <v>0</v>
      </c>
      <c r="E5037" s="7">
        <v>27</v>
      </c>
      <c r="F5037" s="7">
        <v>59</v>
      </c>
      <c r="G5037" s="23" t="str" cm="1">
        <f t="array" ref="G5037">_xlfn.IFS(Table1[[#This Row],[COUNTRY]]=234,"Nigeria",Table1[[#This Row],[COUNTRY]]=44,"United Kingdom",Table1[[#This Row],[COUNTRY]]=233,"Ghana",Table1[[#This Row],[COUNTRY]]=254,"Kenya")</f>
        <v>Nigeria</v>
      </c>
      <c r="H5037" s="33" t="str">
        <f>TEXT(MONTH(Table1[[#This Row],[REGDATE]])*29, "MMMM")</f>
        <v>September</v>
      </c>
    </row>
    <row r="5038" spans="1:8" x14ac:dyDescent="0.2">
      <c r="A5038" s="22">
        <v>234</v>
      </c>
      <c r="B5038" s="6">
        <v>45558</v>
      </c>
      <c r="C5038" s="1" t="s">
        <v>1</v>
      </c>
      <c r="D5038" s="1" t="s">
        <v>0</v>
      </c>
      <c r="E5038" s="7">
        <v>27</v>
      </c>
      <c r="F5038" s="7">
        <v>143</v>
      </c>
      <c r="G5038" s="23" t="str" cm="1">
        <f t="array" ref="G5038">_xlfn.IFS(Table1[[#This Row],[COUNTRY]]=234,"Nigeria",Table1[[#This Row],[COUNTRY]]=44,"United Kingdom",Table1[[#This Row],[COUNTRY]]=233,"Ghana",Table1[[#This Row],[COUNTRY]]=254,"Kenya")</f>
        <v>Nigeria</v>
      </c>
      <c r="H5038" s="33" t="str">
        <f>TEXT(MONTH(Table1[[#This Row],[REGDATE]])*29, "MMMM")</f>
        <v>September</v>
      </c>
    </row>
    <row r="5039" spans="1:8" x14ac:dyDescent="0.2">
      <c r="A5039" s="22">
        <v>234</v>
      </c>
      <c r="B5039" s="6">
        <v>45558</v>
      </c>
      <c r="C5039" s="1" t="s">
        <v>1</v>
      </c>
      <c r="D5039" s="1" t="s">
        <v>2</v>
      </c>
      <c r="E5039" s="7">
        <v>24</v>
      </c>
      <c r="F5039" s="7">
        <v>22</v>
      </c>
      <c r="G5039" s="23" t="str" cm="1">
        <f t="array" ref="G5039">_xlfn.IFS(Table1[[#This Row],[COUNTRY]]=234,"Nigeria",Table1[[#This Row],[COUNTRY]]=44,"United Kingdom",Table1[[#This Row],[COUNTRY]]=233,"Ghana",Table1[[#This Row],[COUNTRY]]=254,"Kenya")</f>
        <v>Nigeria</v>
      </c>
      <c r="H5039" s="33" t="str">
        <f>TEXT(MONTH(Table1[[#This Row],[REGDATE]])*29, "MMMM")</f>
        <v>September</v>
      </c>
    </row>
    <row r="5040" spans="1:8" x14ac:dyDescent="0.2">
      <c r="A5040" s="22">
        <v>234</v>
      </c>
      <c r="B5040" s="6">
        <v>45559</v>
      </c>
      <c r="C5040" s="1" t="s">
        <v>1</v>
      </c>
      <c r="D5040" s="1" t="s">
        <v>0</v>
      </c>
      <c r="E5040" s="7">
        <v>30</v>
      </c>
      <c r="F5040" s="7">
        <v>148</v>
      </c>
      <c r="G5040" s="23" t="str" cm="1">
        <f t="array" ref="G5040">_xlfn.IFS(Table1[[#This Row],[COUNTRY]]=234,"Nigeria",Table1[[#This Row],[COUNTRY]]=44,"United Kingdom",Table1[[#This Row],[COUNTRY]]=233,"Ghana",Table1[[#This Row],[COUNTRY]]=254,"Kenya")</f>
        <v>Nigeria</v>
      </c>
      <c r="H5040" s="33" t="str">
        <f>TEXT(MONTH(Table1[[#This Row],[REGDATE]])*29, "MMMM")</f>
        <v>September</v>
      </c>
    </row>
    <row r="5041" spans="1:8" x14ac:dyDescent="0.2">
      <c r="A5041" s="22">
        <v>234</v>
      </c>
      <c r="B5041" s="6">
        <v>45559</v>
      </c>
      <c r="C5041" s="1" t="s">
        <v>4</v>
      </c>
      <c r="D5041" s="1" t="s">
        <v>0</v>
      </c>
      <c r="E5041" s="7">
        <v>27</v>
      </c>
      <c r="F5041" s="7">
        <v>73</v>
      </c>
      <c r="G5041" s="23" t="str" cm="1">
        <f t="array" ref="G5041">_xlfn.IFS(Table1[[#This Row],[COUNTRY]]=234,"Nigeria",Table1[[#This Row],[COUNTRY]]=44,"United Kingdom",Table1[[#This Row],[COUNTRY]]=233,"Ghana",Table1[[#This Row],[COUNTRY]]=254,"Kenya")</f>
        <v>Nigeria</v>
      </c>
      <c r="H5041" s="33" t="str">
        <f>TEXT(MONTH(Table1[[#This Row],[REGDATE]])*29, "MMMM")</f>
        <v>September</v>
      </c>
    </row>
    <row r="5042" spans="1:8" x14ac:dyDescent="0.2">
      <c r="A5042" s="22">
        <v>234</v>
      </c>
      <c r="B5042" s="6">
        <v>45557</v>
      </c>
      <c r="C5042" s="1" t="s">
        <v>1</v>
      </c>
      <c r="D5042" s="1" t="s">
        <v>2</v>
      </c>
      <c r="E5042" s="7">
        <v>37</v>
      </c>
      <c r="F5042" s="7">
        <v>126</v>
      </c>
      <c r="G5042" s="23" t="str" cm="1">
        <f t="array" ref="G5042">_xlfn.IFS(Table1[[#This Row],[COUNTRY]]=234,"Nigeria",Table1[[#This Row],[COUNTRY]]=44,"United Kingdom",Table1[[#This Row],[COUNTRY]]=233,"Ghana",Table1[[#This Row],[COUNTRY]]=254,"Kenya")</f>
        <v>Nigeria</v>
      </c>
      <c r="H5042" s="33" t="str">
        <f>TEXT(MONTH(Table1[[#This Row],[REGDATE]])*29, "MMMM")</f>
        <v>September</v>
      </c>
    </row>
    <row r="5043" spans="1:8" x14ac:dyDescent="0.2">
      <c r="A5043" s="22">
        <v>234</v>
      </c>
      <c r="B5043" s="6">
        <v>45558</v>
      </c>
      <c r="C5043" s="1" t="s">
        <v>1</v>
      </c>
      <c r="D5043" s="1" t="s">
        <v>0</v>
      </c>
      <c r="E5043" s="7">
        <v>39</v>
      </c>
      <c r="F5043" s="7">
        <v>149</v>
      </c>
      <c r="G5043" s="23" t="str" cm="1">
        <f t="array" ref="G5043">_xlfn.IFS(Table1[[#This Row],[COUNTRY]]=234,"Nigeria",Table1[[#This Row],[COUNTRY]]=44,"United Kingdom",Table1[[#This Row],[COUNTRY]]=233,"Ghana",Table1[[#This Row],[COUNTRY]]=254,"Kenya")</f>
        <v>Nigeria</v>
      </c>
      <c r="H5043" s="33" t="str">
        <f>TEXT(MONTH(Table1[[#This Row],[REGDATE]])*29, "MMMM")</f>
        <v>September</v>
      </c>
    </row>
    <row r="5044" spans="1:8" x14ac:dyDescent="0.2">
      <c r="A5044" s="22">
        <v>234</v>
      </c>
      <c r="B5044" s="6">
        <v>45558</v>
      </c>
      <c r="C5044" s="1" t="s">
        <v>1</v>
      </c>
      <c r="D5044" s="1" t="s">
        <v>0</v>
      </c>
      <c r="E5044" s="7">
        <v>27</v>
      </c>
      <c r="F5044" s="7">
        <v>27</v>
      </c>
      <c r="G5044" s="23" t="str" cm="1">
        <f t="array" ref="G5044">_xlfn.IFS(Table1[[#This Row],[COUNTRY]]=234,"Nigeria",Table1[[#This Row],[COUNTRY]]=44,"United Kingdom",Table1[[#This Row],[COUNTRY]]=233,"Ghana",Table1[[#This Row],[COUNTRY]]=254,"Kenya")</f>
        <v>Nigeria</v>
      </c>
      <c r="H5044" s="33" t="str">
        <f>TEXT(MONTH(Table1[[#This Row],[REGDATE]])*29, "MMMM")</f>
        <v>September</v>
      </c>
    </row>
    <row r="5045" spans="1:8" x14ac:dyDescent="0.2">
      <c r="A5045" s="22">
        <v>234</v>
      </c>
      <c r="B5045" s="6">
        <v>45558</v>
      </c>
      <c r="C5045" s="1" t="s">
        <v>1</v>
      </c>
      <c r="D5045" s="1" t="s">
        <v>0</v>
      </c>
      <c r="E5045" s="7">
        <v>27</v>
      </c>
      <c r="F5045" s="7">
        <v>142</v>
      </c>
      <c r="G5045" s="23" t="str" cm="1">
        <f t="array" ref="G5045">_xlfn.IFS(Table1[[#This Row],[COUNTRY]]=234,"Nigeria",Table1[[#This Row],[COUNTRY]]=44,"United Kingdom",Table1[[#This Row],[COUNTRY]]=233,"Ghana",Table1[[#This Row],[COUNTRY]]=254,"Kenya")</f>
        <v>Nigeria</v>
      </c>
      <c r="H5045" s="33" t="str">
        <f>TEXT(MONTH(Table1[[#This Row],[REGDATE]])*29, "MMMM")</f>
        <v>September</v>
      </c>
    </row>
    <row r="5046" spans="1:8" x14ac:dyDescent="0.2">
      <c r="A5046" s="22">
        <v>234</v>
      </c>
      <c r="B5046" s="6">
        <v>45558</v>
      </c>
      <c r="C5046" s="1" t="s">
        <v>1</v>
      </c>
      <c r="D5046" s="1" t="s">
        <v>0</v>
      </c>
      <c r="E5046" s="7">
        <v>27</v>
      </c>
      <c r="F5046" s="7">
        <v>6</v>
      </c>
      <c r="G5046" s="23" t="str" cm="1">
        <f t="array" ref="G5046">_xlfn.IFS(Table1[[#This Row],[COUNTRY]]=234,"Nigeria",Table1[[#This Row],[COUNTRY]]=44,"United Kingdom",Table1[[#This Row],[COUNTRY]]=233,"Ghana",Table1[[#This Row],[COUNTRY]]=254,"Kenya")</f>
        <v>Nigeria</v>
      </c>
      <c r="H5046" s="33" t="str">
        <f>TEXT(MONTH(Table1[[#This Row],[REGDATE]])*29, "MMMM")</f>
        <v>September</v>
      </c>
    </row>
    <row r="5047" spans="1:8" x14ac:dyDescent="0.2">
      <c r="A5047" s="22">
        <v>234</v>
      </c>
      <c r="B5047" s="6">
        <v>45558</v>
      </c>
      <c r="C5047" s="1" t="s">
        <v>1</v>
      </c>
      <c r="D5047" s="1" t="s">
        <v>2</v>
      </c>
      <c r="E5047" s="7">
        <v>22</v>
      </c>
      <c r="F5047" s="7">
        <v>137</v>
      </c>
      <c r="G5047" s="23" t="str" cm="1">
        <f t="array" ref="G5047">_xlfn.IFS(Table1[[#This Row],[COUNTRY]]=234,"Nigeria",Table1[[#This Row],[COUNTRY]]=44,"United Kingdom",Table1[[#This Row],[COUNTRY]]=233,"Ghana",Table1[[#This Row],[COUNTRY]]=254,"Kenya")</f>
        <v>Nigeria</v>
      </c>
      <c r="H5047" s="33" t="str">
        <f>TEXT(MONTH(Table1[[#This Row],[REGDATE]])*29, "MMMM")</f>
        <v>September</v>
      </c>
    </row>
    <row r="5048" spans="1:8" x14ac:dyDescent="0.2">
      <c r="A5048" s="22">
        <v>234</v>
      </c>
      <c r="B5048" s="6">
        <v>45558</v>
      </c>
      <c r="C5048" s="1" t="s">
        <v>1</v>
      </c>
      <c r="D5048" s="1" t="s">
        <v>2</v>
      </c>
      <c r="E5048" s="7">
        <v>37</v>
      </c>
      <c r="F5048" s="7">
        <v>149</v>
      </c>
      <c r="G5048" s="23" t="str" cm="1">
        <f t="array" ref="G5048">_xlfn.IFS(Table1[[#This Row],[COUNTRY]]=234,"Nigeria",Table1[[#This Row],[COUNTRY]]=44,"United Kingdom",Table1[[#This Row],[COUNTRY]]=233,"Ghana",Table1[[#This Row],[COUNTRY]]=254,"Kenya")</f>
        <v>Nigeria</v>
      </c>
      <c r="H5048" s="33" t="str">
        <f>TEXT(MONTH(Table1[[#This Row],[REGDATE]])*29, "MMMM")</f>
        <v>September</v>
      </c>
    </row>
    <row r="5049" spans="1:8" x14ac:dyDescent="0.2">
      <c r="A5049" s="22">
        <v>234</v>
      </c>
      <c r="B5049" s="6">
        <v>45557</v>
      </c>
      <c r="C5049" s="1" t="s">
        <v>1</v>
      </c>
      <c r="D5049" s="1" t="s">
        <v>2</v>
      </c>
      <c r="E5049" s="7">
        <v>23</v>
      </c>
      <c r="F5049" s="7">
        <v>22</v>
      </c>
      <c r="G5049" s="23" t="str" cm="1">
        <f t="array" ref="G5049">_xlfn.IFS(Table1[[#This Row],[COUNTRY]]=234,"Nigeria",Table1[[#This Row],[COUNTRY]]=44,"United Kingdom",Table1[[#This Row],[COUNTRY]]=233,"Ghana",Table1[[#This Row],[COUNTRY]]=254,"Kenya")</f>
        <v>Nigeria</v>
      </c>
      <c r="H5049" s="33" t="str">
        <f>TEXT(MONTH(Table1[[#This Row],[REGDATE]])*29, "MMMM")</f>
        <v>September</v>
      </c>
    </row>
    <row r="5050" spans="1:8" x14ac:dyDescent="0.2">
      <c r="A5050" s="22">
        <v>234</v>
      </c>
      <c r="B5050" s="6">
        <v>45558</v>
      </c>
      <c r="C5050" s="1" t="s">
        <v>1</v>
      </c>
      <c r="D5050" s="1" t="s">
        <v>0</v>
      </c>
      <c r="E5050" s="7">
        <v>27</v>
      </c>
      <c r="F5050" s="7">
        <v>115</v>
      </c>
      <c r="G5050" s="23" t="str" cm="1">
        <f t="array" ref="G5050">_xlfn.IFS(Table1[[#This Row],[COUNTRY]]=234,"Nigeria",Table1[[#This Row],[COUNTRY]]=44,"United Kingdom",Table1[[#This Row],[COUNTRY]]=233,"Ghana",Table1[[#This Row],[COUNTRY]]=254,"Kenya")</f>
        <v>Nigeria</v>
      </c>
      <c r="H5050" s="33" t="str">
        <f>TEXT(MONTH(Table1[[#This Row],[REGDATE]])*29, "MMMM")</f>
        <v>September</v>
      </c>
    </row>
    <row r="5051" spans="1:8" x14ac:dyDescent="0.2">
      <c r="A5051" s="22">
        <v>234</v>
      </c>
      <c r="B5051" s="6">
        <v>45558</v>
      </c>
      <c r="C5051" s="1" t="s">
        <v>1</v>
      </c>
      <c r="D5051" s="1" t="s">
        <v>2</v>
      </c>
      <c r="E5051" s="7">
        <v>31</v>
      </c>
      <c r="F5051" s="7">
        <v>3</v>
      </c>
      <c r="G5051" s="23" t="str" cm="1">
        <f t="array" ref="G5051">_xlfn.IFS(Table1[[#This Row],[COUNTRY]]=234,"Nigeria",Table1[[#This Row],[COUNTRY]]=44,"United Kingdom",Table1[[#This Row],[COUNTRY]]=233,"Ghana",Table1[[#This Row],[COUNTRY]]=254,"Kenya")</f>
        <v>Nigeria</v>
      </c>
      <c r="H5051" s="33" t="str">
        <f>TEXT(MONTH(Table1[[#This Row],[REGDATE]])*29, "MMMM")</f>
        <v>September</v>
      </c>
    </row>
    <row r="5052" spans="1:8" x14ac:dyDescent="0.2">
      <c r="A5052" s="22">
        <v>234</v>
      </c>
      <c r="B5052" s="6">
        <v>45558</v>
      </c>
      <c r="C5052" s="1" t="s">
        <v>1</v>
      </c>
      <c r="D5052" s="1" t="s">
        <v>0</v>
      </c>
      <c r="E5052" s="7">
        <v>27</v>
      </c>
      <c r="F5052" s="7">
        <v>108</v>
      </c>
      <c r="G5052" s="23" t="str" cm="1">
        <f t="array" ref="G5052">_xlfn.IFS(Table1[[#This Row],[COUNTRY]]=234,"Nigeria",Table1[[#This Row],[COUNTRY]]=44,"United Kingdom",Table1[[#This Row],[COUNTRY]]=233,"Ghana",Table1[[#This Row],[COUNTRY]]=254,"Kenya")</f>
        <v>Nigeria</v>
      </c>
      <c r="H5052" s="33" t="str">
        <f>TEXT(MONTH(Table1[[#This Row],[REGDATE]])*29, "MMMM")</f>
        <v>September</v>
      </c>
    </row>
    <row r="5053" spans="1:8" x14ac:dyDescent="0.2">
      <c r="A5053" s="22">
        <v>234</v>
      </c>
      <c r="B5053" s="6">
        <v>45558</v>
      </c>
      <c r="C5053" s="1" t="s">
        <v>1</v>
      </c>
      <c r="D5053" s="1" t="s">
        <v>0</v>
      </c>
      <c r="E5053" s="7">
        <v>27</v>
      </c>
      <c r="F5053" s="7">
        <v>89</v>
      </c>
      <c r="G5053" s="23" t="str" cm="1">
        <f t="array" ref="G5053">_xlfn.IFS(Table1[[#This Row],[COUNTRY]]=234,"Nigeria",Table1[[#This Row],[COUNTRY]]=44,"United Kingdom",Table1[[#This Row],[COUNTRY]]=233,"Ghana",Table1[[#This Row],[COUNTRY]]=254,"Kenya")</f>
        <v>Nigeria</v>
      </c>
      <c r="H5053" s="33" t="str">
        <f>TEXT(MONTH(Table1[[#This Row],[REGDATE]])*29, "MMMM")</f>
        <v>September</v>
      </c>
    </row>
    <row r="5054" spans="1:8" x14ac:dyDescent="0.2">
      <c r="A5054" s="22">
        <v>234</v>
      </c>
      <c r="B5054" s="6">
        <v>45559</v>
      </c>
      <c r="C5054" s="1" t="s">
        <v>1</v>
      </c>
      <c r="D5054" s="1" t="s">
        <v>0</v>
      </c>
      <c r="E5054" s="7">
        <v>27</v>
      </c>
      <c r="F5054" s="7">
        <v>130</v>
      </c>
      <c r="G5054" s="23" t="str" cm="1">
        <f t="array" ref="G5054">_xlfn.IFS(Table1[[#This Row],[COUNTRY]]=234,"Nigeria",Table1[[#This Row],[COUNTRY]]=44,"United Kingdom",Table1[[#This Row],[COUNTRY]]=233,"Ghana",Table1[[#This Row],[COUNTRY]]=254,"Kenya")</f>
        <v>Nigeria</v>
      </c>
      <c r="H5054" s="33" t="str">
        <f>TEXT(MONTH(Table1[[#This Row],[REGDATE]])*29, "MMMM")</f>
        <v>September</v>
      </c>
    </row>
    <row r="5055" spans="1:8" x14ac:dyDescent="0.2">
      <c r="A5055" s="22">
        <v>234</v>
      </c>
      <c r="B5055" s="6">
        <v>45559</v>
      </c>
      <c r="C5055" s="1" t="s">
        <v>1</v>
      </c>
      <c r="D5055" s="1" t="s">
        <v>2</v>
      </c>
      <c r="E5055" s="7">
        <v>20</v>
      </c>
      <c r="F5055" s="7">
        <v>25</v>
      </c>
      <c r="G5055" s="23" t="str" cm="1">
        <f t="array" ref="G5055">_xlfn.IFS(Table1[[#This Row],[COUNTRY]]=234,"Nigeria",Table1[[#This Row],[COUNTRY]]=44,"United Kingdom",Table1[[#This Row],[COUNTRY]]=233,"Ghana",Table1[[#This Row],[COUNTRY]]=254,"Kenya")</f>
        <v>Nigeria</v>
      </c>
      <c r="H5055" s="33" t="str">
        <f>TEXT(MONTH(Table1[[#This Row],[REGDATE]])*29, "MMMM")</f>
        <v>September</v>
      </c>
    </row>
    <row r="5056" spans="1:8" x14ac:dyDescent="0.2">
      <c r="A5056" s="22">
        <v>234</v>
      </c>
      <c r="B5056" s="6">
        <v>45560</v>
      </c>
      <c r="C5056" s="1" t="s">
        <v>1</v>
      </c>
      <c r="D5056" s="1" t="s">
        <v>0</v>
      </c>
      <c r="E5056" s="7">
        <v>27</v>
      </c>
      <c r="F5056" s="7">
        <v>147</v>
      </c>
      <c r="G5056" s="23" t="str" cm="1">
        <f t="array" ref="G5056">_xlfn.IFS(Table1[[#This Row],[COUNTRY]]=234,"Nigeria",Table1[[#This Row],[COUNTRY]]=44,"United Kingdom",Table1[[#This Row],[COUNTRY]]=233,"Ghana",Table1[[#This Row],[COUNTRY]]=254,"Kenya")</f>
        <v>Nigeria</v>
      </c>
      <c r="H5056" s="33" t="str">
        <f>TEXT(MONTH(Table1[[#This Row],[REGDATE]])*29, "MMMM")</f>
        <v>September</v>
      </c>
    </row>
    <row r="5057" spans="1:8" x14ac:dyDescent="0.2">
      <c r="A5057" s="22">
        <v>234</v>
      </c>
      <c r="B5057" s="6">
        <v>45560</v>
      </c>
      <c r="C5057" s="1" t="s">
        <v>1</v>
      </c>
      <c r="D5057" s="1" t="s">
        <v>0</v>
      </c>
      <c r="E5057" s="7">
        <v>27</v>
      </c>
      <c r="F5057" s="7">
        <v>145</v>
      </c>
      <c r="G5057" s="23" t="str" cm="1">
        <f t="array" ref="G5057">_xlfn.IFS(Table1[[#This Row],[COUNTRY]]=234,"Nigeria",Table1[[#This Row],[COUNTRY]]=44,"United Kingdom",Table1[[#This Row],[COUNTRY]]=233,"Ghana",Table1[[#This Row],[COUNTRY]]=254,"Kenya")</f>
        <v>Nigeria</v>
      </c>
      <c r="H5057" s="33" t="str">
        <f>TEXT(MONTH(Table1[[#This Row],[REGDATE]])*29, "MMMM")</f>
        <v>September</v>
      </c>
    </row>
    <row r="5058" spans="1:8" x14ac:dyDescent="0.2">
      <c r="A5058" s="22">
        <v>234</v>
      </c>
      <c r="B5058" s="6">
        <v>45560</v>
      </c>
      <c r="C5058" s="1" t="s">
        <v>1</v>
      </c>
      <c r="D5058" s="1" t="s">
        <v>2</v>
      </c>
      <c r="E5058" s="7">
        <v>23</v>
      </c>
      <c r="F5058" s="7">
        <v>13</v>
      </c>
      <c r="G5058" s="23" t="str" cm="1">
        <f t="array" ref="G5058">_xlfn.IFS(Table1[[#This Row],[COUNTRY]]=234,"Nigeria",Table1[[#This Row],[COUNTRY]]=44,"United Kingdom",Table1[[#This Row],[COUNTRY]]=233,"Ghana",Table1[[#This Row],[COUNTRY]]=254,"Kenya")</f>
        <v>Nigeria</v>
      </c>
      <c r="H5058" s="33" t="str">
        <f>TEXT(MONTH(Table1[[#This Row],[REGDATE]])*29, "MMMM")</f>
        <v>September</v>
      </c>
    </row>
    <row r="5059" spans="1:8" x14ac:dyDescent="0.2">
      <c r="A5059" s="22">
        <v>234</v>
      </c>
      <c r="B5059" s="6">
        <v>45560</v>
      </c>
      <c r="C5059" s="1" t="s">
        <v>1</v>
      </c>
      <c r="D5059" s="1" t="s">
        <v>2</v>
      </c>
      <c r="E5059" s="7">
        <v>28</v>
      </c>
      <c r="F5059" s="7">
        <v>58</v>
      </c>
      <c r="G5059" s="23" t="str" cm="1">
        <f t="array" ref="G5059">_xlfn.IFS(Table1[[#This Row],[COUNTRY]]=234,"Nigeria",Table1[[#This Row],[COUNTRY]]=44,"United Kingdom",Table1[[#This Row],[COUNTRY]]=233,"Ghana",Table1[[#This Row],[COUNTRY]]=254,"Kenya")</f>
        <v>Nigeria</v>
      </c>
      <c r="H5059" s="33" t="str">
        <f>TEXT(MONTH(Table1[[#This Row],[REGDATE]])*29, "MMMM")</f>
        <v>September</v>
      </c>
    </row>
    <row r="5060" spans="1:8" x14ac:dyDescent="0.2">
      <c r="A5060" s="22">
        <v>234</v>
      </c>
      <c r="B5060" s="6">
        <v>45591</v>
      </c>
      <c r="C5060" s="1" t="s">
        <v>1</v>
      </c>
      <c r="D5060" s="1" t="s">
        <v>2</v>
      </c>
      <c r="E5060" s="7">
        <v>55</v>
      </c>
      <c r="F5060" s="7">
        <v>90</v>
      </c>
      <c r="G5060" s="23" t="str" cm="1">
        <f t="array" ref="G5060">_xlfn.IFS(Table1[[#This Row],[COUNTRY]]=234,"Nigeria",Table1[[#This Row],[COUNTRY]]=44,"United Kingdom",Table1[[#This Row],[COUNTRY]]=233,"Ghana",Table1[[#This Row],[COUNTRY]]=254,"Kenya")</f>
        <v>Nigeria</v>
      </c>
      <c r="H5060" s="33" t="str">
        <f>TEXT(MONTH(Table1[[#This Row],[REGDATE]])*29, "MMMM")</f>
        <v>October</v>
      </c>
    </row>
    <row r="5061" spans="1:8" x14ac:dyDescent="0.2">
      <c r="A5061" s="22">
        <v>234</v>
      </c>
      <c r="B5061" s="6">
        <v>45592</v>
      </c>
      <c r="C5061" s="1" t="s">
        <v>1</v>
      </c>
      <c r="D5061" s="1" t="s">
        <v>2</v>
      </c>
      <c r="E5061" s="7">
        <v>26</v>
      </c>
      <c r="F5061" s="7">
        <v>81</v>
      </c>
      <c r="G5061" s="23" t="str" cm="1">
        <f t="array" ref="G5061">_xlfn.IFS(Table1[[#This Row],[COUNTRY]]=234,"Nigeria",Table1[[#This Row],[COUNTRY]]=44,"United Kingdom",Table1[[#This Row],[COUNTRY]]=233,"Ghana",Table1[[#This Row],[COUNTRY]]=254,"Kenya")</f>
        <v>Nigeria</v>
      </c>
      <c r="H5061" s="33" t="str">
        <f>TEXT(MONTH(Table1[[#This Row],[REGDATE]])*29, "MMMM")</f>
        <v>October</v>
      </c>
    </row>
    <row r="5062" spans="1:8" x14ac:dyDescent="0.2">
      <c r="A5062" s="22">
        <v>234</v>
      </c>
      <c r="B5062" s="6">
        <v>45592</v>
      </c>
      <c r="C5062" s="1" t="s">
        <v>1</v>
      </c>
      <c r="D5062" s="1" t="s">
        <v>0</v>
      </c>
      <c r="E5062" s="7">
        <v>27</v>
      </c>
      <c r="F5062" s="7">
        <v>88</v>
      </c>
      <c r="G5062" s="23" t="str" cm="1">
        <f t="array" ref="G5062">_xlfn.IFS(Table1[[#This Row],[COUNTRY]]=234,"Nigeria",Table1[[#This Row],[COUNTRY]]=44,"United Kingdom",Table1[[#This Row],[COUNTRY]]=233,"Ghana",Table1[[#This Row],[COUNTRY]]=254,"Kenya")</f>
        <v>Nigeria</v>
      </c>
      <c r="H5062" s="33" t="str">
        <f>TEXT(MONTH(Table1[[#This Row],[REGDATE]])*29, "MMMM")</f>
        <v>October</v>
      </c>
    </row>
    <row r="5063" spans="1:8" x14ac:dyDescent="0.2">
      <c r="A5063" s="22">
        <v>234</v>
      </c>
      <c r="B5063" s="6">
        <v>45592</v>
      </c>
      <c r="C5063" s="1" t="s">
        <v>1</v>
      </c>
      <c r="D5063" s="1" t="s">
        <v>0</v>
      </c>
      <c r="E5063" s="7">
        <v>27</v>
      </c>
      <c r="F5063" s="7">
        <v>112</v>
      </c>
      <c r="G5063" s="23" t="str" cm="1">
        <f t="array" ref="G5063">_xlfn.IFS(Table1[[#This Row],[COUNTRY]]=234,"Nigeria",Table1[[#This Row],[COUNTRY]]=44,"United Kingdom",Table1[[#This Row],[COUNTRY]]=233,"Ghana",Table1[[#This Row],[COUNTRY]]=254,"Kenya")</f>
        <v>Nigeria</v>
      </c>
      <c r="H5063" s="33" t="str">
        <f>TEXT(MONTH(Table1[[#This Row],[REGDATE]])*29, "MMMM")</f>
        <v>October</v>
      </c>
    </row>
    <row r="5064" spans="1:8" x14ac:dyDescent="0.2">
      <c r="A5064" s="22">
        <v>234</v>
      </c>
      <c r="B5064" s="6">
        <v>45592</v>
      </c>
      <c r="C5064" s="1" t="s">
        <v>1</v>
      </c>
      <c r="D5064" s="1" t="s">
        <v>0</v>
      </c>
      <c r="E5064" s="7">
        <v>27</v>
      </c>
      <c r="F5064" s="7">
        <v>107</v>
      </c>
      <c r="G5064" s="23" t="str" cm="1">
        <f t="array" ref="G5064">_xlfn.IFS(Table1[[#This Row],[COUNTRY]]=234,"Nigeria",Table1[[#This Row],[COUNTRY]]=44,"United Kingdom",Table1[[#This Row],[COUNTRY]]=233,"Ghana",Table1[[#This Row],[COUNTRY]]=254,"Kenya")</f>
        <v>Nigeria</v>
      </c>
      <c r="H5064" s="33" t="str">
        <f>TEXT(MONTH(Table1[[#This Row],[REGDATE]])*29, "MMMM")</f>
        <v>October</v>
      </c>
    </row>
    <row r="5065" spans="1:8" x14ac:dyDescent="0.2">
      <c r="A5065" s="22">
        <v>234</v>
      </c>
      <c r="B5065" s="6">
        <v>45671</v>
      </c>
      <c r="C5065" s="1" t="s">
        <v>1</v>
      </c>
      <c r="D5065" s="1" t="s">
        <v>2</v>
      </c>
      <c r="E5065" s="7">
        <v>23</v>
      </c>
      <c r="F5065" s="7">
        <v>19</v>
      </c>
      <c r="G5065" s="23" t="str" cm="1">
        <f t="array" ref="G5065">_xlfn.IFS(Table1[[#This Row],[COUNTRY]]=234,"Nigeria",Table1[[#This Row],[COUNTRY]]=44,"United Kingdom",Table1[[#This Row],[COUNTRY]]=233,"Ghana",Table1[[#This Row],[COUNTRY]]=254,"Kenya")</f>
        <v>Nigeria</v>
      </c>
      <c r="H5065" s="33" t="str">
        <f>TEXT(MONTH(Table1[[#This Row],[REGDATE]])*29, "MMMM")</f>
        <v>January</v>
      </c>
    </row>
    <row r="5066" spans="1:8" x14ac:dyDescent="0.2">
      <c r="A5066" s="22">
        <v>234</v>
      </c>
      <c r="B5066" s="6">
        <v>45671</v>
      </c>
      <c r="C5066" s="1" t="s">
        <v>1</v>
      </c>
      <c r="D5066" s="1" t="s">
        <v>0</v>
      </c>
      <c r="E5066" s="7">
        <v>27</v>
      </c>
      <c r="F5066" s="7">
        <v>31</v>
      </c>
      <c r="G5066" s="23" t="str" cm="1">
        <f t="array" ref="G5066">_xlfn.IFS(Table1[[#This Row],[COUNTRY]]=234,"Nigeria",Table1[[#This Row],[COUNTRY]]=44,"United Kingdom",Table1[[#This Row],[COUNTRY]]=233,"Ghana",Table1[[#This Row],[COUNTRY]]=254,"Kenya")</f>
        <v>Nigeria</v>
      </c>
      <c r="H5066" s="33" t="str">
        <f>TEXT(MONTH(Table1[[#This Row],[REGDATE]])*29, "MMMM")</f>
        <v>January</v>
      </c>
    </row>
    <row r="5067" spans="1:8" x14ac:dyDescent="0.2">
      <c r="A5067" s="22">
        <v>234</v>
      </c>
      <c r="B5067" s="6">
        <v>45672</v>
      </c>
      <c r="C5067" s="1" t="s">
        <v>1</v>
      </c>
      <c r="D5067" s="1" t="s">
        <v>0</v>
      </c>
      <c r="E5067" s="7">
        <v>27</v>
      </c>
      <c r="F5067" s="7">
        <v>11</v>
      </c>
      <c r="G5067" s="23" t="str" cm="1">
        <f t="array" ref="G5067">_xlfn.IFS(Table1[[#This Row],[COUNTRY]]=234,"Nigeria",Table1[[#This Row],[COUNTRY]]=44,"United Kingdom",Table1[[#This Row],[COUNTRY]]=233,"Ghana",Table1[[#This Row],[COUNTRY]]=254,"Kenya")</f>
        <v>Nigeria</v>
      </c>
      <c r="H5067" s="33" t="str">
        <f>TEXT(MONTH(Table1[[#This Row],[REGDATE]])*29, "MMMM")</f>
        <v>January</v>
      </c>
    </row>
    <row r="5068" spans="1:8" x14ac:dyDescent="0.2">
      <c r="A5068" s="22">
        <v>234</v>
      </c>
      <c r="B5068" s="6">
        <v>45672</v>
      </c>
      <c r="C5068" s="1" t="s">
        <v>5</v>
      </c>
      <c r="D5068" s="1" t="s">
        <v>2</v>
      </c>
      <c r="E5068" s="7">
        <v>25</v>
      </c>
      <c r="F5068" s="7">
        <v>27</v>
      </c>
      <c r="G5068" s="23" t="str" cm="1">
        <f t="array" ref="G5068">_xlfn.IFS(Table1[[#This Row],[COUNTRY]]=234,"Nigeria",Table1[[#This Row],[COUNTRY]]=44,"United Kingdom",Table1[[#This Row],[COUNTRY]]=233,"Ghana",Table1[[#This Row],[COUNTRY]]=254,"Kenya")</f>
        <v>Nigeria</v>
      </c>
      <c r="H5068" s="33" t="str">
        <f>TEXT(MONTH(Table1[[#This Row],[REGDATE]])*29, "MMMM")</f>
        <v>January</v>
      </c>
    </row>
    <row r="5069" spans="1:8" x14ac:dyDescent="0.2">
      <c r="A5069" s="22">
        <v>234</v>
      </c>
      <c r="B5069" s="6">
        <v>45558</v>
      </c>
      <c r="C5069" s="1" t="s">
        <v>1</v>
      </c>
      <c r="D5069" s="1" t="s">
        <v>0</v>
      </c>
      <c r="E5069" s="7">
        <v>27</v>
      </c>
      <c r="F5069" s="7">
        <v>138</v>
      </c>
      <c r="G5069" s="23" t="str" cm="1">
        <f t="array" ref="G5069">_xlfn.IFS(Table1[[#This Row],[COUNTRY]]=234,"Nigeria",Table1[[#This Row],[COUNTRY]]=44,"United Kingdom",Table1[[#This Row],[COUNTRY]]=233,"Ghana",Table1[[#This Row],[COUNTRY]]=254,"Kenya")</f>
        <v>Nigeria</v>
      </c>
      <c r="H5069" s="33" t="str">
        <f>TEXT(MONTH(Table1[[#This Row],[REGDATE]])*29, "MMMM")</f>
        <v>September</v>
      </c>
    </row>
    <row r="5070" spans="1:8" x14ac:dyDescent="0.2">
      <c r="A5070" s="22">
        <v>234</v>
      </c>
      <c r="B5070" s="6">
        <v>45558</v>
      </c>
      <c r="C5070" s="1" t="s">
        <v>1</v>
      </c>
      <c r="D5070" s="1" t="s">
        <v>2</v>
      </c>
      <c r="E5070" s="7">
        <v>22</v>
      </c>
      <c r="F5070" s="7">
        <v>111</v>
      </c>
      <c r="G5070" s="23" t="str" cm="1">
        <f t="array" ref="G5070">_xlfn.IFS(Table1[[#This Row],[COUNTRY]]=234,"Nigeria",Table1[[#This Row],[COUNTRY]]=44,"United Kingdom",Table1[[#This Row],[COUNTRY]]=233,"Ghana",Table1[[#This Row],[COUNTRY]]=254,"Kenya")</f>
        <v>Nigeria</v>
      </c>
      <c r="H5070" s="33" t="str">
        <f>TEXT(MONTH(Table1[[#This Row],[REGDATE]])*29, "MMMM")</f>
        <v>September</v>
      </c>
    </row>
    <row r="5071" spans="1:8" x14ac:dyDescent="0.2">
      <c r="A5071" s="22">
        <v>234</v>
      </c>
      <c r="B5071" s="6">
        <v>45558</v>
      </c>
      <c r="C5071" s="1" t="s">
        <v>1</v>
      </c>
      <c r="D5071" s="1" t="s">
        <v>0</v>
      </c>
      <c r="E5071" s="7">
        <v>27</v>
      </c>
      <c r="F5071" s="7">
        <v>26</v>
      </c>
      <c r="G5071" s="23" t="str" cm="1">
        <f t="array" ref="G5071">_xlfn.IFS(Table1[[#This Row],[COUNTRY]]=234,"Nigeria",Table1[[#This Row],[COUNTRY]]=44,"United Kingdom",Table1[[#This Row],[COUNTRY]]=233,"Ghana",Table1[[#This Row],[COUNTRY]]=254,"Kenya")</f>
        <v>Nigeria</v>
      </c>
      <c r="H5071" s="33" t="str">
        <f>TEXT(MONTH(Table1[[#This Row],[REGDATE]])*29, "MMMM")</f>
        <v>September</v>
      </c>
    </row>
    <row r="5072" spans="1:8" x14ac:dyDescent="0.2">
      <c r="A5072" s="22">
        <v>234</v>
      </c>
      <c r="B5072" s="6">
        <v>45558</v>
      </c>
      <c r="C5072" s="1" t="s">
        <v>1</v>
      </c>
      <c r="D5072" s="1" t="s">
        <v>0</v>
      </c>
      <c r="E5072" s="7">
        <v>27</v>
      </c>
      <c r="F5072" s="7">
        <v>145</v>
      </c>
      <c r="G5072" s="23" t="str" cm="1">
        <f t="array" ref="G5072">_xlfn.IFS(Table1[[#This Row],[COUNTRY]]=234,"Nigeria",Table1[[#This Row],[COUNTRY]]=44,"United Kingdom",Table1[[#This Row],[COUNTRY]]=233,"Ghana",Table1[[#This Row],[COUNTRY]]=254,"Kenya")</f>
        <v>Nigeria</v>
      </c>
      <c r="H5072" s="33" t="str">
        <f>TEXT(MONTH(Table1[[#This Row],[REGDATE]])*29, "MMMM")</f>
        <v>September</v>
      </c>
    </row>
    <row r="5073" spans="1:8" x14ac:dyDescent="0.2">
      <c r="A5073" s="22">
        <v>234</v>
      </c>
      <c r="B5073" s="6">
        <v>45558</v>
      </c>
      <c r="C5073" s="1" t="s">
        <v>1</v>
      </c>
      <c r="D5073" s="1" t="s">
        <v>2</v>
      </c>
      <c r="E5073" s="7">
        <v>24</v>
      </c>
      <c r="F5073" s="7">
        <v>121</v>
      </c>
      <c r="G5073" s="23" t="str" cm="1">
        <f t="array" ref="G5073">_xlfn.IFS(Table1[[#This Row],[COUNTRY]]=234,"Nigeria",Table1[[#This Row],[COUNTRY]]=44,"United Kingdom",Table1[[#This Row],[COUNTRY]]=233,"Ghana",Table1[[#This Row],[COUNTRY]]=254,"Kenya")</f>
        <v>Nigeria</v>
      </c>
      <c r="H5073" s="33" t="str">
        <f>TEXT(MONTH(Table1[[#This Row],[REGDATE]])*29, "MMMM")</f>
        <v>September</v>
      </c>
    </row>
    <row r="5074" spans="1:8" x14ac:dyDescent="0.2">
      <c r="A5074" s="22">
        <v>234</v>
      </c>
      <c r="B5074" s="6">
        <v>45559</v>
      </c>
      <c r="C5074" s="1" t="s">
        <v>1</v>
      </c>
      <c r="D5074" s="1" t="s">
        <v>2</v>
      </c>
      <c r="E5074" s="7">
        <v>22</v>
      </c>
      <c r="F5074" s="7">
        <v>1</v>
      </c>
      <c r="G5074" s="23" t="str" cm="1">
        <f t="array" ref="G5074">_xlfn.IFS(Table1[[#This Row],[COUNTRY]]=234,"Nigeria",Table1[[#This Row],[COUNTRY]]=44,"United Kingdom",Table1[[#This Row],[COUNTRY]]=233,"Ghana",Table1[[#This Row],[COUNTRY]]=254,"Kenya")</f>
        <v>Nigeria</v>
      </c>
      <c r="H5074" s="33" t="str">
        <f>TEXT(MONTH(Table1[[#This Row],[REGDATE]])*29, "MMMM")</f>
        <v>September</v>
      </c>
    </row>
    <row r="5075" spans="1:8" x14ac:dyDescent="0.2">
      <c r="A5075" s="22">
        <v>234</v>
      </c>
      <c r="B5075" s="6">
        <v>45563</v>
      </c>
      <c r="C5075" s="1" t="s">
        <v>1</v>
      </c>
      <c r="D5075" s="1" t="s">
        <v>0</v>
      </c>
      <c r="E5075" s="7">
        <v>27</v>
      </c>
      <c r="F5075" s="7">
        <v>128</v>
      </c>
      <c r="G5075" s="23" t="str" cm="1">
        <f t="array" ref="G5075">_xlfn.IFS(Table1[[#This Row],[COUNTRY]]=234,"Nigeria",Table1[[#This Row],[COUNTRY]]=44,"United Kingdom",Table1[[#This Row],[COUNTRY]]=233,"Ghana",Table1[[#This Row],[COUNTRY]]=254,"Kenya")</f>
        <v>Nigeria</v>
      </c>
      <c r="H5075" s="33" t="str">
        <f>TEXT(MONTH(Table1[[#This Row],[REGDATE]])*29, "MMMM")</f>
        <v>September</v>
      </c>
    </row>
    <row r="5076" spans="1:8" x14ac:dyDescent="0.2">
      <c r="A5076" s="22">
        <v>234</v>
      </c>
      <c r="B5076" s="6">
        <v>45558</v>
      </c>
      <c r="C5076" s="1" t="s">
        <v>1</v>
      </c>
      <c r="D5076" s="1" t="s">
        <v>0</v>
      </c>
      <c r="E5076" s="7">
        <v>27</v>
      </c>
      <c r="F5076" s="7">
        <v>122</v>
      </c>
      <c r="G5076" s="23" t="str" cm="1">
        <f t="array" ref="G5076">_xlfn.IFS(Table1[[#This Row],[COUNTRY]]=234,"Nigeria",Table1[[#This Row],[COUNTRY]]=44,"United Kingdom",Table1[[#This Row],[COUNTRY]]=233,"Ghana",Table1[[#This Row],[COUNTRY]]=254,"Kenya")</f>
        <v>Nigeria</v>
      </c>
      <c r="H5076" s="33" t="str">
        <f>TEXT(MONTH(Table1[[#This Row],[REGDATE]])*29, "MMMM")</f>
        <v>September</v>
      </c>
    </row>
    <row r="5077" spans="1:8" x14ac:dyDescent="0.2">
      <c r="A5077" s="22">
        <v>234</v>
      </c>
      <c r="B5077" s="6">
        <v>45558</v>
      </c>
      <c r="C5077" s="1" t="s">
        <v>1</v>
      </c>
      <c r="D5077" s="1" t="s">
        <v>0</v>
      </c>
      <c r="E5077" s="7">
        <v>27</v>
      </c>
      <c r="F5077" s="7">
        <v>80</v>
      </c>
      <c r="G5077" s="23" t="str" cm="1">
        <f t="array" ref="G5077">_xlfn.IFS(Table1[[#This Row],[COUNTRY]]=234,"Nigeria",Table1[[#This Row],[COUNTRY]]=44,"United Kingdom",Table1[[#This Row],[COUNTRY]]=233,"Ghana",Table1[[#This Row],[COUNTRY]]=254,"Kenya")</f>
        <v>Nigeria</v>
      </c>
      <c r="H5077" s="33" t="str">
        <f>TEXT(MONTH(Table1[[#This Row],[REGDATE]])*29, "MMMM")</f>
        <v>September</v>
      </c>
    </row>
    <row r="5078" spans="1:8" x14ac:dyDescent="0.2">
      <c r="A5078" s="22">
        <v>234</v>
      </c>
      <c r="B5078" s="6">
        <v>45558</v>
      </c>
      <c r="C5078" s="1" t="s">
        <v>1</v>
      </c>
      <c r="D5078" s="1" t="s">
        <v>0</v>
      </c>
      <c r="E5078" s="7">
        <v>27</v>
      </c>
      <c r="F5078" s="7">
        <v>95</v>
      </c>
      <c r="G5078" s="23" t="str" cm="1">
        <f t="array" ref="G5078">_xlfn.IFS(Table1[[#This Row],[COUNTRY]]=234,"Nigeria",Table1[[#This Row],[COUNTRY]]=44,"United Kingdom",Table1[[#This Row],[COUNTRY]]=233,"Ghana",Table1[[#This Row],[COUNTRY]]=254,"Kenya")</f>
        <v>Nigeria</v>
      </c>
      <c r="H5078" s="33" t="str">
        <f>TEXT(MONTH(Table1[[#This Row],[REGDATE]])*29, "MMMM")</f>
        <v>September</v>
      </c>
    </row>
    <row r="5079" spans="1:8" x14ac:dyDescent="0.2">
      <c r="A5079" s="22">
        <v>234</v>
      </c>
      <c r="B5079" s="6">
        <v>45559</v>
      </c>
      <c r="C5079" s="1" t="s">
        <v>1</v>
      </c>
      <c r="D5079" s="1" t="s">
        <v>2</v>
      </c>
      <c r="E5079" s="7">
        <v>25</v>
      </c>
      <c r="F5079" s="7">
        <v>117</v>
      </c>
      <c r="G5079" s="23" t="str" cm="1">
        <f t="array" ref="G5079">_xlfn.IFS(Table1[[#This Row],[COUNTRY]]=234,"Nigeria",Table1[[#This Row],[COUNTRY]]=44,"United Kingdom",Table1[[#This Row],[COUNTRY]]=233,"Ghana",Table1[[#This Row],[COUNTRY]]=254,"Kenya")</f>
        <v>Nigeria</v>
      </c>
      <c r="H5079" s="33" t="str">
        <f>TEXT(MONTH(Table1[[#This Row],[REGDATE]])*29, "MMMM")</f>
        <v>September</v>
      </c>
    </row>
    <row r="5080" spans="1:8" x14ac:dyDescent="0.2">
      <c r="A5080" s="22">
        <v>234</v>
      </c>
      <c r="B5080" s="6">
        <v>45559</v>
      </c>
      <c r="C5080" s="1" t="s">
        <v>1</v>
      </c>
      <c r="D5080" s="1" t="s">
        <v>0</v>
      </c>
      <c r="E5080" s="7">
        <v>27</v>
      </c>
      <c r="F5080" s="7">
        <v>147</v>
      </c>
      <c r="G5080" s="23" t="str" cm="1">
        <f t="array" ref="G5080">_xlfn.IFS(Table1[[#This Row],[COUNTRY]]=234,"Nigeria",Table1[[#This Row],[COUNTRY]]=44,"United Kingdom",Table1[[#This Row],[COUNTRY]]=233,"Ghana",Table1[[#This Row],[COUNTRY]]=254,"Kenya")</f>
        <v>Nigeria</v>
      </c>
      <c r="H5080" s="33" t="str">
        <f>TEXT(MONTH(Table1[[#This Row],[REGDATE]])*29, "MMMM")</f>
        <v>September</v>
      </c>
    </row>
    <row r="5081" spans="1:8" x14ac:dyDescent="0.2">
      <c r="A5081" s="22">
        <v>234</v>
      </c>
      <c r="B5081" s="6">
        <v>45559</v>
      </c>
      <c r="C5081" s="1" t="s">
        <v>1</v>
      </c>
      <c r="D5081" s="1" t="s">
        <v>0</v>
      </c>
      <c r="E5081" s="7">
        <v>27</v>
      </c>
      <c r="F5081" s="7">
        <v>25</v>
      </c>
      <c r="G5081" s="23" t="str" cm="1">
        <f t="array" ref="G5081">_xlfn.IFS(Table1[[#This Row],[COUNTRY]]=234,"Nigeria",Table1[[#This Row],[COUNTRY]]=44,"United Kingdom",Table1[[#This Row],[COUNTRY]]=233,"Ghana",Table1[[#This Row],[COUNTRY]]=254,"Kenya")</f>
        <v>Nigeria</v>
      </c>
      <c r="H5081" s="33" t="str">
        <f>TEXT(MONTH(Table1[[#This Row],[REGDATE]])*29, "MMMM")</f>
        <v>September</v>
      </c>
    </row>
    <row r="5082" spans="1:8" x14ac:dyDescent="0.2">
      <c r="A5082" s="22">
        <v>234</v>
      </c>
      <c r="B5082" s="6">
        <v>45559</v>
      </c>
      <c r="C5082" s="1" t="s">
        <v>5</v>
      </c>
      <c r="D5082" s="1" t="s">
        <v>2</v>
      </c>
      <c r="E5082" s="7">
        <v>31</v>
      </c>
      <c r="F5082" s="7">
        <v>104</v>
      </c>
      <c r="G5082" s="23" t="str" cm="1">
        <f t="array" ref="G5082">_xlfn.IFS(Table1[[#This Row],[COUNTRY]]=234,"Nigeria",Table1[[#This Row],[COUNTRY]]=44,"United Kingdom",Table1[[#This Row],[COUNTRY]]=233,"Ghana",Table1[[#This Row],[COUNTRY]]=254,"Kenya")</f>
        <v>Nigeria</v>
      </c>
      <c r="H5082" s="33" t="str">
        <f>TEXT(MONTH(Table1[[#This Row],[REGDATE]])*29, "MMMM")</f>
        <v>September</v>
      </c>
    </row>
    <row r="5083" spans="1:8" x14ac:dyDescent="0.2">
      <c r="A5083" s="22">
        <v>234</v>
      </c>
      <c r="B5083" s="6">
        <v>45559</v>
      </c>
      <c r="C5083" s="1" t="s">
        <v>1</v>
      </c>
      <c r="D5083" s="1" t="s">
        <v>6</v>
      </c>
      <c r="E5083" s="7">
        <v>28</v>
      </c>
      <c r="F5083" s="7">
        <v>11</v>
      </c>
      <c r="G5083" s="23" t="str" cm="1">
        <f t="array" ref="G5083">_xlfn.IFS(Table1[[#This Row],[COUNTRY]]=234,"Nigeria",Table1[[#This Row],[COUNTRY]]=44,"United Kingdom",Table1[[#This Row],[COUNTRY]]=233,"Ghana",Table1[[#This Row],[COUNTRY]]=254,"Kenya")</f>
        <v>Nigeria</v>
      </c>
      <c r="H5083" s="33" t="str">
        <f>TEXT(MONTH(Table1[[#This Row],[REGDATE]])*29, "MMMM")</f>
        <v>September</v>
      </c>
    </row>
    <row r="5084" spans="1:8" x14ac:dyDescent="0.2">
      <c r="A5084" s="22">
        <v>234</v>
      </c>
      <c r="B5084" s="6">
        <v>45559</v>
      </c>
      <c r="C5084" s="1" t="s">
        <v>1</v>
      </c>
      <c r="D5084" s="1" t="s">
        <v>2</v>
      </c>
      <c r="E5084" s="7">
        <v>29</v>
      </c>
      <c r="F5084" s="7">
        <v>75</v>
      </c>
      <c r="G5084" s="23" t="str" cm="1">
        <f t="array" ref="G5084">_xlfn.IFS(Table1[[#This Row],[COUNTRY]]=234,"Nigeria",Table1[[#This Row],[COUNTRY]]=44,"United Kingdom",Table1[[#This Row],[COUNTRY]]=233,"Ghana",Table1[[#This Row],[COUNTRY]]=254,"Kenya")</f>
        <v>Nigeria</v>
      </c>
      <c r="H5084" s="33" t="str">
        <f>TEXT(MONTH(Table1[[#This Row],[REGDATE]])*29, "MMMM")</f>
        <v>September</v>
      </c>
    </row>
    <row r="5085" spans="1:8" x14ac:dyDescent="0.2">
      <c r="A5085" s="22">
        <v>234</v>
      </c>
      <c r="B5085" s="6">
        <v>45559</v>
      </c>
      <c r="C5085" s="1" t="s">
        <v>1</v>
      </c>
      <c r="D5085" s="1" t="s">
        <v>0</v>
      </c>
      <c r="E5085" s="7">
        <v>27</v>
      </c>
      <c r="F5085" s="7">
        <v>118</v>
      </c>
      <c r="G5085" s="23" t="str" cm="1">
        <f t="array" ref="G5085">_xlfn.IFS(Table1[[#This Row],[COUNTRY]]=234,"Nigeria",Table1[[#This Row],[COUNTRY]]=44,"United Kingdom",Table1[[#This Row],[COUNTRY]]=233,"Ghana",Table1[[#This Row],[COUNTRY]]=254,"Kenya")</f>
        <v>Nigeria</v>
      </c>
      <c r="H5085" s="33" t="str">
        <f>TEXT(MONTH(Table1[[#This Row],[REGDATE]])*29, "MMMM")</f>
        <v>September</v>
      </c>
    </row>
    <row r="5086" spans="1:8" x14ac:dyDescent="0.2">
      <c r="A5086" s="22">
        <v>234</v>
      </c>
      <c r="B5086" s="6">
        <v>45559</v>
      </c>
      <c r="C5086" s="1" t="s">
        <v>1</v>
      </c>
      <c r="D5086" s="1" t="s">
        <v>0</v>
      </c>
      <c r="E5086" s="7">
        <v>27</v>
      </c>
      <c r="F5086" s="7">
        <v>96</v>
      </c>
      <c r="G5086" s="23" t="str" cm="1">
        <f t="array" ref="G5086">_xlfn.IFS(Table1[[#This Row],[COUNTRY]]=234,"Nigeria",Table1[[#This Row],[COUNTRY]]=44,"United Kingdom",Table1[[#This Row],[COUNTRY]]=233,"Ghana",Table1[[#This Row],[COUNTRY]]=254,"Kenya")</f>
        <v>Nigeria</v>
      </c>
      <c r="H5086" s="33" t="str">
        <f>TEXT(MONTH(Table1[[#This Row],[REGDATE]])*29, "MMMM")</f>
        <v>September</v>
      </c>
    </row>
    <row r="5087" spans="1:8" x14ac:dyDescent="0.2">
      <c r="A5087" s="22">
        <v>234</v>
      </c>
      <c r="B5087" s="6">
        <v>45559</v>
      </c>
      <c r="C5087" s="1" t="s">
        <v>1</v>
      </c>
      <c r="D5087" s="1" t="s">
        <v>2</v>
      </c>
      <c r="E5087" s="7">
        <v>31</v>
      </c>
      <c r="F5087" s="7">
        <v>146</v>
      </c>
      <c r="G5087" s="23" t="str" cm="1">
        <f t="array" ref="G5087">_xlfn.IFS(Table1[[#This Row],[COUNTRY]]=234,"Nigeria",Table1[[#This Row],[COUNTRY]]=44,"United Kingdom",Table1[[#This Row],[COUNTRY]]=233,"Ghana",Table1[[#This Row],[COUNTRY]]=254,"Kenya")</f>
        <v>Nigeria</v>
      </c>
      <c r="H5087" s="33" t="str">
        <f>TEXT(MONTH(Table1[[#This Row],[REGDATE]])*29, "MMMM")</f>
        <v>September</v>
      </c>
    </row>
    <row r="5088" spans="1:8" x14ac:dyDescent="0.2">
      <c r="A5088" s="22">
        <v>234</v>
      </c>
      <c r="B5088" s="6">
        <v>45559</v>
      </c>
      <c r="C5088" s="1" t="s">
        <v>1</v>
      </c>
      <c r="D5088" s="1" t="s">
        <v>2</v>
      </c>
      <c r="E5088" s="7">
        <v>30</v>
      </c>
      <c r="F5088" s="7">
        <v>148</v>
      </c>
      <c r="G5088" s="23" t="str" cm="1">
        <f t="array" ref="G5088">_xlfn.IFS(Table1[[#This Row],[COUNTRY]]=234,"Nigeria",Table1[[#This Row],[COUNTRY]]=44,"United Kingdom",Table1[[#This Row],[COUNTRY]]=233,"Ghana",Table1[[#This Row],[COUNTRY]]=254,"Kenya")</f>
        <v>Nigeria</v>
      </c>
      <c r="H5088" s="33" t="str">
        <f>TEXT(MONTH(Table1[[#This Row],[REGDATE]])*29, "MMMM")</f>
        <v>September</v>
      </c>
    </row>
    <row r="5089" spans="1:8" x14ac:dyDescent="0.2">
      <c r="A5089" s="22">
        <v>234</v>
      </c>
      <c r="B5089" s="6">
        <v>45558</v>
      </c>
      <c r="C5089" s="1" t="s">
        <v>1</v>
      </c>
      <c r="D5089" s="1" t="s">
        <v>6</v>
      </c>
      <c r="E5089" s="7">
        <v>43</v>
      </c>
      <c r="F5089" s="7">
        <v>124</v>
      </c>
      <c r="G5089" s="23" t="str" cm="1">
        <f t="array" ref="G5089">_xlfn.IFS(Table1[[#This Row],[COUNTRY]]=234,"Nigeria",Table1[[#This Row],[COUNTRY]]=44,"United Kingdom",Table1[[#This Row],[COUNTRY]]=233,"Ghana",Table1[[#This Row],[COUNTRY]]=254,"Kenya")</f>
        <v>Nigeria</v>
      </c>
      <c r="H5089" s="33" t="str">
        <f>TEXT(MONTH(Table1[[#This Row],[REGDATE]])*29, "MMMM")</f>
        <v>September</v>
      </c>
    </row>
    <row r="5090" spans="1:8" x14ac:dyDescent="0.2">
      <c r="A5090" s="22">
        <v>234</v>
      </c>
      <c r="B5090" s="6">
        <v>45558</v>
      </c>
      <c r="C5090" s="1" t="s">
        <v>1</v>
      </c>
      <c r="D5090" s="1" t="s">
        <v>0</v>
      </c>
      <c r="E5090" s="7">
        <v>27</v>
      </c>
      <c r="F5090" s="7">
        <v>147</v>
      </c>
      <c r="G5090" s="23" t="str" cm="1">
        <f t="array" ref="G5090">_xlfn.IFS(Table1[[#This Row],[COUNTRY]]=234,"Nigeria",Table1[[#This Row],[COUNTRY]]=44,"United Kingdom",Table1[[#This Row],[COUNTRY]]=233,"Ghana",Table1[[#This Row],[COUNTRY]]=254,"Kenya")</f>
        <v>Nigeria</v>
      </c>
      <c r="H5090" s="33" t="str">
        <f>TEXT(MONTH(Table1[[#This Row],[REGDATE]])*29, "MMMM")</f>
        <v>September</v>
      </c>
    </row>
    <row r="5091" spans="1:8" x14ac:dyDescent="0.2">
      <c r="A5091" s="22">
        <v>234</v>
      </c>
      <c r="B5091" s="6">
        <v>45651</v>
      </c>
      <c r="C5091" s="1" t="s">
        <v>1</v>
      </c>
      <c r="D5091" s="1" t="s">
        <v>0</v>
      </c>
      <c r="E5091" s="7">
        <v>27</v>
      </c>
      <c r="F5091" s="7">
        <v>51</v>
      </c>
      <c r="G5091" s="23" t="str" cm="1">
        <f t="array" ref="G5091">_xlfn.IFS(Table1[[#This Row],[COUNTRY]]=234,"Nigeria",Table1[[#This Row],[COUNTRY]]=44,"United Kingdom",Table1[[#This Row],[COUNTRY]]=233,"Ghana",Table1[[#This Row],[COUNTRY]]=254,"Kenya")</f>
        <v>Nigeria</v>
      </c>
      <c r="H5091" s="33" t="str">
        <f>TEXT(MONTH(Table1[[#This Row],[REGDATE]])*29, "MMMM")</f>
        <v>December</v>
      </c>
    </row>
    <row r="5092" spans="1:8" x14ac:dyDescent="0.2">
      <c r="A5092" s="22">
        <v>234</v>
      </c>
      <c r="B5092" s="6">
        <v>45559</v>
      </c>
      <c r="C5092" s="1" t="s">
        <v>1</v>
      </c>
      <c r="D5092" s="1" t="s">
        <v>2</v>
      </c>
      <c r="E5092" s="7">
        <v>40</v>
      </c>
      <c r="F5092" s="7">
        <v>50</v>
      </c>
      <c r="G5092" s="23" t="str" cm="1">
        <f t="array" ref="G5092">_xlfn.IFS(Table1[[#This Row],[COUNTRY]]=234,"Nigeria",Table1[[#This Row],[COUNTRY]]=44,"United Kingdom",Table1[[#This Row],[COUNTRY]]=233,"Ghana",Table1[[#This Row],[COUNTRY]]=254,"Kenya")</f>
        <v>Nigeria</v>
      </c>
      <c r="H5092" s="33" t="str">
        <f>TEXT(MONTH(Table1[[#This Row],[REGDATE]])*29, "MMMM")</f>
        <v>September</v>
      </c>
    </row>
    <row r="5093" spans="1:8" x14ac:dyDescent="0.2">
      <c r="A5093" s="22">
        <v>234</v>
      </c>
      <c r="B5093" s="6">
        <v>45559</v>
      </c>
      <c r="C5093" s="1" t="s">
        <v>1</v>
      </c>
      <c r="D5093" s="1" t="s">
        <v>2</v>
      </c>
      <c r="E5093" s="7">
        <v>24</v>
      </c>
      <c r="F5093" s="7">
        <v>133</v>
      </c>
      <c r="G5093" s="23" t="str" cm="1">
        <f t="array" ref="G5093">_xlfn.IFS(Table1[[#This Row],[COUNTRY]]=234,"Nigeria",Table1[[#This Row],[COUNTRY]]=44,"United Kingdom",Table1[[#This Row],[COUNTRY]]=233,"Ghana",Table1[[#This Row],[COUNTRY]]=254,"Kenya")</f>
        <v>Nigeria</v>
      </c>
      <c r="H5093" s="33" t="str">
        <f>TEXT(MONTH(Table1[[#This Row],[REGDATE]])*29, "MMMM")</f>
        <v>September</v>
      </c>
    </row>
    <row r="5094" spans="1:8" x14ac:dyDescent="0.2">
      <c r="A5094" s="22">
        <v>234</v>
      </c>
      <c r="B5094" s="6">
        <v>45559</v>
      </c>
      <c r="C5094" s="1" t="s">
        <v>1</v>
      </c>
      <c r="D5094" s="1" t="s">
        <v>2</v>
      </c>
      <c r="E5094" s="7">
        <v>29</v>
      </c>
      <c r="F5094" s="7">
        <v>147</v>
      </c>
      <c r="G5094" s="23" t="str" cm="1">
        <f t="array" ref="G5094">_xlfn.IFS(Table1[[#This Row],[COUNTRY]]=234,"Nigeria",Table1[[#This Row],[COUNTRY]]=44,"United Kingdom",Table1[[#This Row],[COUNTRY]]=233,"Ghana",Table1[[#This Row],[COUNTRY]]=254,"Kenya")</f>
        <v>Nigeria</v>
      </c>
      <c r="H5094" s="33" t="str">
        <f>TEXT(MONTH(Table1[[#This Row],[REGDATE]])*29, "MMMM")</f>
        <v>September</v>
      </c>
    </row>
    <row r="5095" spans="1:8" x14ac:dyDescent="0.2">
      <c r="A5095" s="22">
        <v>234</v>
      </c>
      <c r="B5095" s="6">
        <v>45559</v>
      </c>
      <c r="C5095" s="1" t="s">
        <v>1</v>
      </c>
      <c r="D5095" s="1" t="s">
        <v>2</v>
      </c>
      <c r="E5095" s="7">
        <v>26</v>
      </c>
      <c r="F5095" s="7">
        <v>49</v>
      </c>
      <c r="G5095" s="23" t="str" cm="1">
        <f t="array" ref="G5095">_xlfn.IFS(Table1[[#This Row],[COUNTRY]]=234,"Nigeria",Table1[[#This Row],[COUNTRY]]=44,"United Kingdom",Table1[[#This Row],[COUNTRY]]=233,"Ghana",Table1[[#This Row],[COUNTRY]]=254,"Kenya")</f>
        <v>Nigeria</v>
      </c>
      <c r="H5095" s="33" t="str">
        <f>TEXT(MONTH(Table1[[#This Row],[REGDATE]])*29, "MMMM")</f>
        <v>September</v>
      </c>
    </row>
    <row r="5096" spans="1:8" x14ac:dyDescent="0.2">
      <c r="A5096" s="22">
        <v>234</v>
      </c>
      <c r="B5096" s="6">
        <v>45559</v>
      </c>
      <c r="C5096" s="1" t="s">
        <v>1</v>
      </c>
      <c r="D5096" s="1" t="s">
        <v>0</v>
      </c>
      <c r="E5096" s="7">
        <v>27</v>
      </c>
      <c r="F5096" s="7">
        <v>1</v>
      </c>
      <c r="G5096" s="23" t="str" cm="1">
        <f t="array" ref="G5096">_xlfn.IFS(Table1[[#This Row],[COUNTRY]]=234,"Nigeria",Table1[[#This Row],[COUNTRY]]=44,"United Kingdom",Table1[[#This Row],[COUNTRY]]=233,"Ghana",Table1[[#This Row],[COUNTRY]]=254,"Kenya")</f>
        <v>Nigeria</v>
      </c>
      <c r="H5096" s="33" t="str">
        <f>TEXT(MONTH(Table1[[#This Row],[REGDATE]])*29, "MMMM")</f>
        <v>September</v>
      </c>
    </row>
    <row r="5097" spans="1:8" x14ac:dyDescent="0.2">
      <c r="A5097" s="22">
        <v>234</v>
      </c>
      <c r="B5097" s="6">
        <v>45559</v>
      </c>
      <c r="C5097" s="1" t="s">
        <v>1</v>
      </c>
      <c r="D5097" s="1" t="s">
        <v>0</v>
      </c>
      <c r="E5097" s="7">
        <v>27</v>
      </c>
      <c r="F5097" s="7">
        <v>142</v>
      </c>
      <c r="G5097" s="23" t="str" cm="1">
        <f t="array" ref="G5097">_xlfn.IFS(Table1[[#This Row],[COUNTRY]]=234,"Nigeria",Table1[[#This Row],[COUNTRY]]=44,"United Kingdom",Table1[[#This Row],[COUNTRY]]=233,"Ghana",Table1[[#This Row],[COUNTRY]]=254,"Kenya")</f>
        <v>Nigeria</v>
      </c>
      <c r="H5097" s="33" t="str">
        <f>TEXT(MONTH(Table1[[#This Row],[REGDATE]])*29, "MMMM")</f>
        <v>September</v>
      </c>
    </row>
    <row r="5098" spans="1:8" x14ac:dyDescent="0.2">
      <c r="A5098" s="22">
        <v>234</v>
      </c>
      <c r="B5098" s="6">
        <v>45559</v>
      </c>
      <c r="C5098" s="1" t="s">
        <v>1</v>
      </c>
      <c r="D5098" s="1" t="s">
        <v>3</v>
      </c>
      <c r="E5098" s="7">
        <v>39</v>
      </c>
      <c r="F5098" s="7">
        <v>148</v>
      </c>
      <c r="G5098" s="23" t="str" cm="1">
        <f t="array" ref="G5098">_xlfn.IFS(Table1[[#This Row],[COUNTRY]]=234,"Nigeria",Table1[[#This Row],[COUNTRY]]=44,"United Kingdom",Table1[[#This Row],[COUNTRY]]=233,"Ghana",Table1[[#This Row],[COUNTRY]]=254,"Kenya")</f>
        <v>Nigeria</v>
      </c>
      <c r="H5098" s="33" t="str">
        <f>TEXT(MONTH(Table1[[#This Row],[REGDATE]])*29, "MMMM")</f>
        <v>September</v>
      </c>
    </row>
    <row r="5099" spans="1:8" x14ac:dyDescent="0.2">
      <c r="A5099" s="22">
        <v>234</v>
      </c>
      <c r="B5099" s="6">
        <v>45559</v>
      </c>
      <c r="C5099" s="1" t="s">
        <v>1</v>
      </c>
      <c r="D5099" s="1" t="s">
        <v>2</v>
      </c>
      <c r="E5099" s="7">
        <v>27</v>
      </c>
      <c r="F5099" s="7">
        <v>116</v>
      </c>
      <c r="G5099" s="23" t="str" cm="1">
        <f t="array" ref="G5099">_xlfn.IFS(Table1[[#This Row],[COUNTRY]]=234,"Nigeria",Table1[[#This Row],[COUNTRY]]=44,"United Kingdom",Table1[[#This Row],[COUNTRY]]=233,"Ghana",Table1[[#This Row],[COUNTRY]]=254,"Kenya")</f>
        <v>Nigeria</v>
      </c>
      <c r="H5099" s="33" t="str">
        <f>TEXT(MONTH(Table1[[#This Row],[REGDATE]])*29, "MMMM")</f>
        <v>September</v>
      </c>
    </row>
    <row r="5100" spans="1:8" x14ac:dyDescent="0.2">
      <c r="A5100" s="22">
        <v>234</v>
      </c>
      <c r="B5100" s="6">
        <v>45559</v>
      </c>
      <c r="C5100" s="1" t="s">
        <v>1</v>
      </c>
      <c r="D5100" s="1" t="s">
        <v>2</v>
      </c>
      <c r="E5100" s="7">
        <v>25</v>
      </c>
      <c r="F5100" s="7">
        <v>148</v>
      </c>
      <c r="G5100" s="23" t="str" cm="1">
        <f t="array" ref="G5100">_xlfn.IFS(Table1[[#This Row],[COUNTRY]]=234,"Nigeria",Table1[[#This Row],[COUNTRY]]=44,"United Kingdom",Table1[[#This Row],[COUNTRY]]=233,"Ghana",Table1[[#This Row],[COUNTRY]]=254,"Kenya")</f>
        <v>Nigeria</v>
      </c>
      <c r="H5100" s="33" t="str">
        <f>TEXT(MONTH(Table1[[#This Row],[REGDATE]])*29, "MMMM")</f>
        <v>September</v>
      </c>
    </row>
    <row r="5101" spans="1:8" x14ac:dyDescent="0.2">
      <c r="A5101" s="22">
        <v>234</v>
      </c>
      <c r="B5101" s="6">
        <v>45559</v>
      </c>
      <c r="C5101" s="1" t="s">
        <v>1</v>
      </c>
      <c r="D5101" s="1" t="s">
        <v>2</v>
      </c>
      <c r="E5101" s="7">
        <v>24</v>
      </c>
      <c r="F5101" s="7">
        <v>135</v>
      </c>
      <c r="G5101" s="23" t="str" cm="1">
        <f t="array" ref="G5101">_xlfn.IFS(Table1[[#This Row],[COUNTRY]]=234,"Nigeria",Table1[[#This Row],[COUNTRY]]=44,"United Kingdom",Table1[[#This Row],[COUNTRY]]=233,"Ghana",Table1[[#This Row],[COUNTRY]]=254,"Kenya")</f>
        <v>Nigeria</v>
      </c>
      <c r="H5101" s="33" t="str">
        <f>TEXT(MONTH(Table1[[#This Row],[REGDATE]])*29, "MMMM")</f>
        <v>September</v>
      </c>
    </row>
    <row r="5102" spans="1:8" x14ac:dyDescent="0.2">
      <c r="A5102" s="22">
        <v>234</v>
      </c>
      <c r="B5102" s="6">
        <v>45560</v>
      </c>
      <c r="C5102" s="1" t="s">
        <v>1</v>
      </c>
      <c r="D5102" s="1" t="s">
        <v>3</v>
      </c>
      <c r="E5102" s="7">
        <v>23</v>
      </c>
      <c r="F5102" s="7">
        <v>126</v>
      </c>
      <c r="G5102" s="23" t="str" cm="1">
        <f t="array" ref="G5102">_xlfn.IFS(Table1[[#This Row],[COUNTRY]]=234,"Nigeria",Table1[[#This Row],[COUNTRY]]=44,"United Kingdom",Table1[[#This Row],[COUNTRY]]=233,"Ghana",Table1[[#This Row],[COUNTRY]]=254,"Kenya")</f>
        <v>Nigeria</v>
      </c>
      <c r="H5102" s="33" t="str">
        <f>TEXT(MONTH(Table1[[#This Row],[REGDATE]])*29, "MMMM")</f>
        <v>September</v>
      </c>
    </row>
    <row r="5103" spans="1:8" x14ac:dyDescent="0.2">
      <c r="A5103" s="22">
        <v>234</v>
      </c>
      <c r="B5103" s="6">
        <v>45560</v>
      </c>
      <c r="C5103" s="1" t="s">
        <v>1</v>
      </c>
      <c r="D5103" s="1" t="s">
        <v>0</v>
      </c>
      <c r="E5103" s="7">
        <v>27</v>
      </c>
      <c r="F5103" s="7">
        <v>79</v>
      </c>
      <c r="G5103" s="23" t="str" cm="1">
        <f t="array" ref="G5103">_xlfn.IFS(Table1[[#This Row],[COUNTRY]]=234,"Nigeria",Table1[[#This Row],[COUNTRY]]=44,"United Kingdom",Table1[[#This Row],[COUNTRY]]=233,"Ghana",Table1[[#This Row],[COUNTRY]]=254,"Kenya")</f>
        <v>Nigeria</v>
      </c>
      <c r="H5103" s="33" t="str">
        <f>TEXT(MONTH(Table1[[#This Row],[REGDATE]])*29, "MMMM")</f>
        <v>September</v>
      </c>
    </row>
    <row r="5104" spans="1:8" x14ac:dyDescent="0.2">
      <c r="A5104" s="22">
        <v>234</v>
      </c>
      <c r="B5104" s="6">
        <v>45559</v>
      </c>
      <c r="C5104" s="1" t="s">
        <v>1</v>
      </c>
      <c r="D5104" s="1" t="s">
        <v>2</v>
      </c>
      <c r="E5104" s="7">
        <v>20</v>
      </c>
      <c r="F5104" s="7">
        <v>82</v>
      </c>
      <c r="G5104" s="23" t="str" cm="1">
        <f t="array" ref="G5104">_xlfn.IFS(Table1[[#This Row],[COUNTRY]]=234,"Nigeria",Table1[[#This Row],[COUNTRY]]=44,"United Kingdom",Table1[[#This Row],[COUNTRY]]=233,"Ghana",Table1[[#This Row],[COUNTRY]]=254,"Kenya")</f>
        <v>Nigeria</v>
      </c>
      <c r="H5104" s="33" t="str">
        <f>TEXT(MONTH(Table1[[#This Row],[REGDATE]])*29, "MMMM")</f>
        <v>September</v>
      </c>
    </row>
    <row r="5105" spans="1:8" x14ac:dyDescent="0.2">
      <c r="A5105" s="22">
        <v>234</v>
      </c>
      <c r="B5105" s="6">
        <v>45559</v>
      </c>
      <c r="C5105" s="1" t="s">
        <v>1</v>
      </c>
      <c r="D5105" s="1" t="s">
        <v>0</v>
      </c>
      <c r="E5105" s="7">
        <v>27</v>
      </c>
      <c r="F5105" s="7">
        <v>3</v>
      </c>
      <c r="G5105" s="23" t="str" cm="1">
        <f t="array" ref="G5105">_xlfn.IFS(Table1[[#This Row],[COUNTRY]]=234,"Nigeria",Table1[[#This Row],[COUNTRY]]=44,"United Kingdom",Table1[[#This Row],[COUNTRY]]=233,"Ghana",Table1[[#This Row],[COUNTRY]]=254,"Kenya")</f>
        <v>Nigeria</v>
      </c>
      <c r="H5105" s="33" t="str">
        <f>TEXT(MONTH(Table1[[#This Row],[REGDATE]])*29, "MMMM")</f>
        <v>September</v>
      </c>
    </row>
    <row r="5106" spans="1:8" x14ac:dyDescent="0.2">
      <c r="A5106" s="22">
        <v>234</v>
      </c>
      <c r="B5106" s="6">
        <v>45559</v>
      </c>
      <c r="C5106" s="1" t="s">
        <v>1</v>
      </c>
      <c r="D5106" s="1" t="s">
        <v>0</v>
      </c>
      <c r="E5106" s="7">
        <v>27</v>
      </c>
      <c r="F5106" s="7">
        <v>66</v>
      </c>
      <c r="G5106" s="23" t="str" cm="1">
        <f t="array" ref="G5106">_xlfn.IFS(Table1[[#This Row],[COUNTRY]]=234,"Nigeria",Table1[[#This Row],[COUNTRY]]=44,"United Kingdom",Table1[[#This Row],[COUNTRY]]=233,"Ghana",Table1[[#This Row],[COUNTRY]]=254,"Kenya")</f>
        <v>Nigeria</v>
      </c>
      <c r="H5106" s="33" t="str">
        <f>TEXT(MONTH(Table1[[#This Row],[REGDATE]])*29, "MMMM")</f>
        <v>September</v>
      </c>
    </row>
    <row r="5107" spans="1:8" x14ac:dyDescent="0.2">
      <c r="A5107" s="22">
        <v>234</v>
      </c>
      <c r="B5107" s="6">
        <v>45559</v>
      </c>
      <c r="C5107" s="1" t="s">
        <v>1</v>
      </c>
      <c r="D5107" s="1" t="s">
        <v>2</v>
      </c>
      <c r="E5107" s="7">
        <v>32</v>
      </c>
      <c r="F5107" s="7">
        <v>3</v>
      </c>
      <c r="G5107" s="23" t="str" cm="1">
        <f t="array" ref="G5107">_xlfn.IFS(Table1[[#This Row],[COUNTRY]]=234,"Nigeria",Table1[[#This Row],[COUNTRY]]=44,"United Kingdom",Table1[[#This Row],[COUNTRY]]=233,"Ghana",Table1[[#This Row],[COUNTRY]]=254,"Kenya")</f>
        <v>Nigeria</v>
      </c>
      <c r="H5107" s="33" t="str">
        <f>TEXT(MONTH(Table1[[#This Row],[REGDATE]])*29, "MMMM")</f>
        <v>September</v>
      </c>
    </row>
    <row r="5108" spans="1:8" x14ac:dyDescent="0.2">
      <c r="A5108" s="22">
        <v>234</v>
      </c>
      <c r="B5108" s="6">
        <v>45559</v>
      </c>
      <c r="C5108" s="1" t="s">
        <v>1</v>
      </c>
      <c r="D5108" s="1" t="s">
        <v>0</v>
      </c>
      <c r="E5108" s="7">
        <v>27</v>
      </c>
      <c r="F5108" s="7">
        <v>2</v>
      </c>
      <c r="G5108" s="23" t="str" cm="1">
        <f t="array" ref="G5108">_xlfn.IFS(Table1[[#This Row],[COUNTRY]]=234,"Nigeria",Table1[[#This Row],[COUNTRY]]=44,"United Kingdom",Table1[[#This Row],[COUNTRY]]=233,"Ghana",Table1[[#This Row],[COUNTRY]]=254,"Kenya")</f>
        <v>Nigeria</v>
      </c>
      <c r="H5108" s="33" t="str">
        <f>TEXT(MONTH(Table1[[#This Row],[REGDATE]])*29, "MMMM")</f>
        <v>September</v>
      </c>
    </row>
    <row r="5109" spans="1:8" x14ac:dyDescent="0.2">
      <c r="A5109" s="22">
        <v>234</v>
      </c>
      <c r="B5109" s="6">
        <v>45560</v>
      </c>
      <c r="C5109" s="1" t="s">
        <v>1</v>
      </c>
      <c r="D5109" s="1" t="s">
        <v>2</v>
      </c>
      <c r="E5109" s="7">
        <v>27</v>
      </c>
      <c r="F5109" s="7">
        <v>145</v>
      </c>
      <c r="G5109" s="23" t="str" cm="1">
        <f t="array" ref="G5109">_xlfn.IFS(Table1[[#This Row],[COUNTRY]]=234,"Nigeria",Table1[[#This Row],[COUNTRY]]=44,"United Kingdom",Table1[[#This Row],[COUNTRY]]=233,"Ghana",Table1[[#This Row],[COUNTRY]]=254,"Kenya")</f>
        <v>Nigeria</v>
      </c>
      <c r="H5109" s="33" t="str">
        <f>TEXT(MONTH(Table1[[#This Row],[REGDATE]])*29, "MMMM")</f>
        <v>September</v>
      </c>
    </row>
    <row r="5110" spans="1:8" x14ac:dyDescent="0.2">
      <c r="A5110" s="22">
        <v>234</v>
      </c>
      <c r="B5110" s="6">
        <v>45560</v>
      </c>
      <c r="C5110" s="1" t="s">
        <v>1</v>
      </c>
      <c r="D5110" s="1" t="s">
        <v>2</v>
      </c>
      <c r="E5110" s="7">
        <v>20</v>
      </c>
      <c r="F5110" s="7">
        <v>58</v>
      </c>
      <c r="G5110" s="23" t="str" cm="1">
        <f t="array" ref="G5110">_xlfn.IFS(Table1[[#This Row],[COUNTRY]]=234,"Nigeria",Table1[[#This Row],[COUNTRY]]=44,"United Kingdom",Table1[[#This Row],[COUNTRY]]=233,"Ghana",Table1[[#This Row],[COUNTRY]]=254,"Kenya")</f>
        <v>Nigeria</v>
      </c>
      <c r="H5110" s="33" t="str">
        <f>TEXT(MONTH(Table1[[#This Row],[REGDATE]])*29, "MMMM")</f>
        <v>September</v>
      </c>
    </row>
    <row r="5111" spans="1:8" x14ac:dyDescent="0.2">
      <c r="A5111" s="22">
        <v>234</v>
      </c>
      <c r="B5111" s="6">
        <v>45560</v>
      </c>
      <c r="C5111" s="1" t="s">
        <v>1</v>
      </c>
      <c r="D5111" s="1" t="s">
        <v>0</v>
      </c>
      <c r="E5111" s="7">
        <v>27</v>
      </c>
      <c r="F5111" s="7">
        <v>126</v>
      </c>
      <c r="G5111" s="23" t="str" cm="1">
        <f t="array" ref="G5111">_xlfn.IFS(Table1[[#This Row],[COUNTRY]]=234,"Nigeria",Table1[[#This Row],[COUNTRY]]=44,"United Kingdom",Table1[[#This Row],[COUNTRY]]=233,"Ghana",Table1[[#This Row],[COUNTRY]]=254,"Kenya")</f>
        <v>Nigeria</v>
      </c>
      <c r="H5111" s="33" t="str">
        <f>TEXT(MONTH(Table1[[#This Row],[REGDATE]])*29, "MMMM")</f>
        <v>September</v>
      </c>
    </row>
    <row r="5112" spans="1:8" x14ac:dyDescent="0.2">
      <c r="A5112" s="22">
        <v>234</v>
      </c>
      <c r="B5112" s="6">
        <v>45560</v>
      </c>
      <c r="C5112" s="1" t="s">
        <v>1</v>
      </c>
      <c r="D5112" s="1" t="s">
        <v>2</v>
      </c>
      <c r="E5112" s="7">
        <v>35</v>
      </c>
      <c r="F5112" s="7">
        <v>131</v>
      </c>
      <c r="G5112" s="23" t="str" cm="1">
        <f t="array" ref="G5112">_xlfn.IFS(Table1[[#This Row],[COUNTRY]]=234,"Nigeria",Table1[[#This Row],[COUNTRY]]=44,"United Kingdom",Table1[[#This Row],[COUNTRY]]=233,"Ghana",Table1[[#This Row],[COUNTRY]]=254,"Kenya")</f>
        <v>Nigeria</v>
      </c>
      <c r="H5112" s="33" t="str">
        <f>TEXT(MONTH(Table1[[#This Row],[REGDATE]])*29, "MMMM")</f>
        <v>September</v>
      </c>
    </row>
    <row r="5113" spans="1:8" x14ac:dyDescent="0.2">
      <c r="A5113" s="22">
        <v>234</v>
      </c>
      <c r="B5113" s="6">
        <v>45561</v>
      </c>
      <c r="C5113" s="1" t="s">
        <v>1</v>
      </c>
      <c r="D5113" s="1" t="s">
        <v>2</v>
      </c>
      <c r="E5113" s="7">
        <v>30</v>
      </c>
      <c r="F5113" s="7">
        <v>133</v>
      </c>
      <c r="G5113" s="23" t="str" cm="1">
        <f t="array" ref="G5113">_xlfn.IFS(Table1[[#This Row],[COUNTRY]]=234,"Nigeria",Table1[[#This Row],[COUNTRY]]=44,"United Kingdom",Table1[[#This Row],[COUNTRY]]=233,"Ghana",Table1[[#This Row],[COUNTRY]]=254,"Kenya")</f>
        <v>Nigeria</v>
      </c>
      <c r="H5113" s="33" t="str">
        <f>TEXT(MONTH(Table1[[#This Row],[REGDATE]])*29, "MMMM")</f>
        <v>September</v>
      </c>
    </row>
    <row r="5114" spans="1:8" x14ac:dyDescent="0.2">
      <c r="A5114" s="22">
        <v>234</v>
      </c>
      <c r="B5114" s="6">
        <v>45561</v>
      </c>
      <c r="C5114" s="1" t="s">
        <v>1</v>
      </c>
      <c r="D5114" s="1" t="s">
        <v>2</v>
      </c>
      <c r="E5114" s="7">
        <v>25</v>
      </c>
      <c r="F5114" s="7">
        <v>146</v>
      </c>
      <c r="G5114" s="23" t="str" cm="1">
        <f t="array" ref="G5114">_xlfn.IFS(Table1[[#This Row],[COUNTRY]]=234,"Nigeria",Table1[[#This Row],[COUNTRY]]=44,"United Kingdom",Table1[[#This Row],[COUNTRY]]=233,"Ghana",Table1[[#This Row],[COUNTRY]]=254,"Kenya")</f>
        <v>Nigeria</v>
      </c>
      <c r="H5114" s="33" t="str">
        <f>TEXT(MONTH(Table1[[#This Row],[REGDATE]])*29, "MMMM")</f>
        <v>September</v>
      </c>
    </row>
    <row r="5115" spans="1:8" x14ac:dyDescent="0.2">
      <c r="A5115" s="22">
        <v>234</v>
      </c>
      <c r="B5115" s="6">
        <v>45561</v>
      </c>
      <c r="C5115" s="1" t="s">
        <v>4</v>
      </c>
      <c r="D5115" s="1" t="s">
        <v>0</v>
      </c>
      <c r="E5115" s="7">
        <v>27</v>
      </c>
      <c r="F5115" s="7">
        <v>73</v>
      </c>
      <c r="G5115" s="23" t="str" cm="1">
        <f t="array" ref="G5115">_xlfn.IFS(Table1[[#This Row],[COUNTRY]]=234,"Nigeria",Table1[[#This Row],[COUNTRY]]=44,"United Kingdom",Table1[[#This Row],[COUNTRY]]=233,"Ghana",Table1[[#This Row],[COUNTRY]]=254,"Kenya")</f>
        <v>Nigeria</v>
      </c>
      <c r="H5115" s="33" t="str">
        <f>TEXT(MONTH(Table1[[#This Row],[REGDATE]])*29, "MMMM")</f>
        <v>September</v>
      </c>
    </row>
    <row r="5116" spans="1:8" x14ac:dyDescent="0.2">
      <c r="A5116" s="22">
        <v>234</v>
      </c>
      <c r="B5116" s="6">
        <v>45559</v>
      </c>
      <c r="C5116" s="1" t="s">
        <v>1</v>
      </c>
      <c r="D5116" s="1" t="s">
        <v>3</v>
      </c>
      <c r="E5116" s="7">
        <v>26</v>
      </c>
      <c r="F5116" s="7">
        <v>113</v>
      </c>
      <c r="G5116" s="23" t="str" cm="1">
        <f t="array" ref="G5116">_xlfn.IFS(Table1[[#This Row],[COUNTRY]]=234,"Nigeria",Table1[[#This Row],[COUNTRY]]=44,"United Kingdom",Table1[[#This Row],[COUNTRY]]=233,"Ghana",Table1[[#This Row],[COUNTRY]]=254,"Kenya")</f>
        <v>Nigeria</v>
      </c>
      <c r="H5116" s="33" t="str">
        <f>TEXT(MONTH(Table1[[#This Row],[REGDATE]])*29, "MMMM")</f>
        <v>September</v>
      </c>
    </row>
    <row r="5117" spans="1:8" x14ac:dyDescent="0.2">
      <c r="A5117" s="22">
        <v>234</v>
      </c>
      <c r="B5117" s="6">
        <v>45559</v>
      </c>
      <c r="C5117" s="1" t="s">
        <v>1</v>
      </c>
      <c r="D5117" s="1" t="s">
        <v>2</v>
      </c>
      <c r="E5117" s="7">
        <v>28</v>
      </c>
      <c r="F5117" s="7">
        <v>148</v>
      </c>
      <c r="G5117" s="23" t="str" cm="1">
        <f t="array" ref="G5117">_xlfn.IFS(Table1[[#This Row],[COUNTRY]]=234,"Nigeria",Table1[[#This Row],[COUNTRY]]=44,"United Kingdom",Table1[[#This Row],[COUNTRY]]=233,"Ghana",Table1[[#This Row],[COUNTRY]]=254,"Kenya")</f>
        <v>Nigeria</v>
      </c>
      <c r="H5117" s="33" t="str">
        <f>TEXT(MONTH(Table1[[#This Row],[REGDATE]])*29, "MMMM")</f>
        <v>September</v>
      </c>
    </row>
    <row r="5118" spans="1:8" x14ac:dyDescent="0.2">
      <c r="A5118" s="22">
        <v>234</v>
      </c>
      <c r="B5118" s="6">
        <v>45559</v>
      </c>
      <c r="C5118" s="1" t="s">
        <v>1</v>
      </c>
      <c r="D5118" s="1" t="s">
        <v>0</v>
      </c>
      <c r="E5118" s="7">
        <v>27</v>
      </c>
      <c r="F5118" s="7">
        <v>75</v>
      </c>
      <c r="G5118" s="23" t="str" cm="1">
        <f t="array" ref="G5118">_xlfn.IFS(Table1[[#This Row],[COUNTRY]]=234,"Nigeria",Table1[[#This Row],[COUNTRY]]=44,"United Kingdom",Table1[[#This Row],[COUNTRY]]=233,"Ghana",Table1[[#This Row],[COUNTRY]]=254,"Kenya")</f>
        <v>Nigeria</v>
      </c>
      <c r="H5118" s="33" t="str">
        <f>TEXT(MONTH(Table1[[#This Row],[REGDATE]])*29, "MMMM")</f>
        <v>September</v>
      </c>
    </row>
    <row r="5119" spans="1:8" x14ac:dyDescent="0.2">
      <c r="A5119" s="22">
        <v>234</v>
      </c>
      <c r="B5119" s="6">
        <v>45559</v>
      </c>
      <c r="C5119" s="1" t="s">
        <v>1</v>
      </c>
      <c r="D5119" s="1" t="s">
        <v>0</v>
      </c>
      <c r="E5119" s="7">
        <v>27</v>
      </c>
      <c r="F5119" s="7">
        <v>136</v>
      </c>
      <c r="G5119" s="23" t="str" cm="1">
        <f t="array" ref="G5119">_xlfn.IFS(Table1[[#This Row],[COUNTRY]]=234,"Nigeria",Table1[[#This Row],[COUNTRY]]=44,"United Kingdom",Table1[[#This Row],[COUNTRY]]=233,"Ghana",Table1[[#This Row],[COUNTRY]]=254,"Kenya")</f>
        <v>Nigeria</v>
      </c>
      <c r="H5119" s="33" t="str">
        <f>TEXT(MONTH(Table1[[#This Row],[REGDATE]])*29, "MMMM")</f>
        <v>September</v>
      </c>
    </row>
    <row r="5120" spans="1:8" x14ac:dyDescent="0.2">
      <c r="A5120" s="22">
        <v>234</v>
      </c>
      <c r="B5120" s="6">
        <v>45559</v>
      </c>
      <c r="C5120" s="1" t="s">
        <v>5</v>
      </c>
      <c r="D5120" s="1" t="s">
        <v>2</v>
      </c>
      <c r="E5120" s="7">
        <v>30</v>
      </c>
      <c r="F5120" s="7">
        <v>147</v>
      </c>
      <c r="G5120" s="23" t="str" cm="1">
        <f t="array" ref="G5120">_xlfn.IFS(Table1[[#This Row],[COUNTRY]]=234,"Nigeria",Table1[[#This Row],[COUNTRY]]=44,"United Kingdom",Table1[[#This Row],[COUNTRY]]=233,"Ghana",Table1[[#This Row],[COUNTRY]]=254,"Kenya")</f>
        <v>Nigeria</v>
      </c>
      <c r="H5120" s="33" t="str">
        <f>TEXT(MONTH(Table1[[#This Row],[REGDATE]])*29, "MMMM")</f>
        <v>September</v>
      </c>
    </row>
    <row r="5121" spans="1:8" x14ac:dyDescent="0.2">
      <c r="A5121" s="22">
        <v>234</v>
      </c>
      <c r="B5121" s="6">
        <v>45560</v>
      </c>
      <c r="C5121" s="1" t="s">
        <v>1</v>
      </c>
      <c r="D5121" s="1" t="s">
        <v>0</v>
      </c>
      <c r="E5121" s="7">
        <v>27</v>
      </c>
      <c r="F5121" s="7">
        <v>8</v>
      </c>
      <c r="G5121" s="23" t="str" cm="1">
        <f t="array" ref="G5121">_xlfn.IFS(Table1[[#This Row],[COUNTRY]]=234,"Nigeria",Table1[[#This Row],[COUNTRY]]=44,"United Kingdom",Table1[[#This Row],[COUNTRY]]=233,"Ghana",Table1[[#This Row],[COUNTRY]]=254,"Kenya")</f>
        <v>Nigeria</v>
      </c>
      <c r="H5121" s="33" t="str">
        <f>TEXT(MONTH(Table1[[#This Row],[REGDATE]])*29, "MMMM")</f>
        <v>September</v>
      </c>
    </row>
    <row r="5122" spans="1:8" x14ac:dyDescent="0.2">
      <c r="A5122" s="22">
        <v>234</v>
      </c>
      <c r="B5122" s="6">
        <v>45560</v>
      </c>
      <c r="C5122" s="1" t="s">
        <v>1</v>
      </c>
      <c r="D5122" s="1" t="s">
        <v>2</v>
      </c>
      <c r="E5122" s="7">
        <v>26</v>
      </c>
      <c r="F5122" s="7">
        <v>141</v>
      </c>
      <c r="G5122" s="23" t="str" cm="1">
        <f t="array" ref="G5122">_xlfn.IFS(Table1[[#This Row],[COUNTRY]]=234,"Nigeria",Table1[[#This Row],[COUNTRY]]=44,"United Kingdom",Table1[[#This Row],[COUNTRY]]=233,"Ghana",Table1[[#This Row],[COUNTRY]]=254,"Kenya")</f>
        <v>Nigeria</v>
      </c>
      <c r="H5122" s="33" t="str">
        <f>TEXT(MONTH(Table1[[#This Row],[REGDATE]])*29, "MMMM")</f>
        <v>September</v>
      </c>
    </row>
    <row r="5123" spans="1:8" x14ac:dyDescent="0.2">
      <c r="A5123" s="22">
        <v>234</v>
      </c>
      <c r="B5123" s="6">
        <v>45560</v>
      </c>
      <c r="C5123" s="1" t="s">
        <v>1</v>
      </c>
      <c r="D5123" s="1" t="s">
        <v>2</v>
      </c>
      <c r="E5123" s="7">
        <v>52</v>
      </c>
      <c r="F5123" s="7">
        <v>147</v>
      </c>
      <c r="G5123" s="23" t="str" cm="1">
        <f t="array" ref="G5123">_xlfn.IFS(Table1[[#This Row],[COUNTRY]]=234,"Nigeria",Table1[[#This Row],[COUNTRY]]=44,"United Kingdom",Table1[[#This Row],[COUNTRY]]=233,"Ghana",Table1[[#This Row],[COUNTRY]]=254,"Kenya")</f>
        <v>Nigeria</v>
      </c>
      <c r="H5123" s="33" t="str">
        <f>TEXT(MONTH(Table1[[#This Row],[REGDATE]])*29, "MMMM")</f>
        <v>September</v>
      </c>
    </row>
    <row r="5124" spans="1:8" x14ac:dyDescent="0.2">
      <c r="A5124" s="22">
        <v>234</v>
      </c>
      <c r="B5124" s="6">
        <v>45561</v>
      </c>
      <c r="C5124" s="1" t="s">
        <v>1</v>
      </c>
      <c r="D5124" s="1" t="s">
        <v>2</v>
      </c>
      <c r="E5124" s="7">
        <v>22</v>
      </c>
      <c r="F5124" s="7">
        <v>71</v>
      </c>
      <c r="G5124" s="23" t="str" cm="1">
        <f t="array" ref="G5124">_xlfn.IFS(Table1[[#This Row],[COUNTRY]]=234,"Nigeria",Table1[[#This Row],[COUNTRY]]=44,"United Kingdom",Table1[[#This Row],[COUNTRY]]=233,"Ghana",Table1[[#This Row],[COUNTRY]]=254,"Kenya")</f>
        <v>Nigeria</v>
      </c>
      <c r="H5124" s="33" t="str">
        <f>TEXT(MONTH(Table1[[#This Row],[REGDATE]])*29, "MMMM")</f>
        <v>September</v>
      </c>
    </row>
    <row r="5125" spans="1:8" x14ac:dyDescent="0.2">
      <c r="A5125" s="22">
        <v>234</v>
      </c>
      <c r="B5125" s="6">
        <v>45561</v>
      </c>
      <c r="C5125" s="1" t="s">
        <v>1</v>
      </c>
      <c r="D5125" s="1" t="s">
        <v>0</v>
      </c>
      <c r="E5125" s="7">
        <v>27</v>
      </c>
      <c r="F5125" s="7">
        <v>146</v>
      </c>
      <c r="G5125" s="23" t="str" cm="1">
        <f t="array" ref="G5125">_xlfn.IFS(Table1[[#This Row],[COUNTRY]]=234,"Nigeria",Table1[[#This Row],[COUNTRY]]=44,"United Kingdom",Table1[[#This Row],[COUNTRY]]=233,"Ghana",Table1[[#This Row],[COUNTRY]]=254,"Kenya")</f>
        <v>Nigeria</v>
      </c>
      <c r="H5125" s="33" t="str">
        <f>TEXT(MONTH(Table1[[#This Row],[REGDATE]])*29, "MMMM")</f>
        <v>September</v>
      </c>
    </row>
    <row r="5126" spans="1:8" x14ac:dyDescent="0.2">
      <c r="A5126" s="22">
        <v>234</v>
      </c>
      <c r="B5126" s="6">
        <v>45561</v>
      </c>
      <c r="C5126" s="1" t="s">
        <v>1</v>
      </c>
      <c r="D5126" s="1" t="s">
        <v>2</v>
      </c>
      <c r="E5126" s="7">
        <v>24</v>
      </c>
      <c r="F5126" s="7">
        <v>146</v>
      </c>
      <c r="G5126" s="23" t="str" cm="1">
        <f t="array" ref="G5126">_xlfn.IFS(Table1[[#This Row],[COUNTRY]]=234,"Nigeria",Table1[[#This Row],[COUNTRY]]=44,"United Kingdom",Table1[[#This Row],[COUNTRY]]=233,"Ghana",Table1[[#This Row],[COUNTRY]]=254,"Kenya")</f>
        <v>Nigeria</v>
      </c>
      <c r="H5126" s="33" t="str">
        <f>TEXT(MONTH(Table1[[#This Row],[REGDATE]])*29, "MMMM")</f>
        <v>September</v>
      </c>
    </row>
    <row r="5127" spans="1:8" x14ac:dyDescent="0.2">
      <c r="A5127" s="22">
        <v>234</v>
      </c>
      <c r="B5127" s="6">
        <v>45594</v>
      </c>
      <c r="C5127" s="1" t="s">
        <v>1</v>
      </c>
      <c r="D5127" s="1" t="s">
        <v>0</v>
      </c>
      <c r="E5127" s="7">
        <v>27</v>
      </c>
      <c r="F5127" s="7">
        <v>113</v>
      </c>
      <c r="G5127" s="23" t="str" cm="1">
        <f t="array" ref="G5127">_xlfn.IFS(Table1[[#This Row],[COUNTRY]]=234,"Nigeria",Table1[[#This Row],[COUNTRY]]=44,"United Kingdom",Table1[[#This Row],[COUNTRY]]=233,"Ghana",Table1[[#This Row],[COUNTRY]]=254,"Kenya")</f>
        <v>Nigeria</v>
      </c>
      <c r="H5127" s="33" t="str">
        <f>TEXT(MONTH(Table1[[#This Row],[REGDATE]])*29, "MMMM")</f>
        <v>October</v>
      </c>
    </row>
    <row r="5128" spans="1:8" x14ac:dyDescent="0.2">
      <c r="A5128" s="22">
        <v>234</v>
      </c>
      <c r="B5128" s="6">
        <v>45594</v>
      </c>
      <c r="C5128" s="1" t="s">
        <v>1</v>
      </c>
      <c r="D5128" s="1" t="s">
        <v>2</v>
      </c>
      <c r="E5128" s="7">
        <v>31</v>
      </c>
      <c r="F5128" s="7">
        <v>113</v>
      </c>
      <c r="G5128" s="23" t="str" cm="1">
        <f t="array" ref="G5128">_xlfn.IFS(Table1[[#This Row],[COUNTRY]]=234,"Nigeria",Table1[[#This Row],[COUNTRY]]=44,"United Kingdom",Table1[[#This Row],[COUNTRY]]=233,"Ghana",Table1[[#This Row],[COUNTRY]]=254,"Kenya")</f>
        <v>Nigeria</v>
      </c>
      <c r="H5128" s="33" t="str">
        <f>TEXT(MONTH(Table1[[#This Row],[REGDATE]])*29, "MMMM")</f>
        <v>October</v>
      </c>
    </row>
    <row r="5129" spans="1:8" x14ac:dyDescent="0.2">
      <c r="A5129" s="22">
        <v>234</v>
      </c>
      <c r="B5129" s="6">
        <v>45559</v>
      </c>
      <c r="C5129" s="1" t="s">
        <v>1</v>
      </c>
      <c r="D5129" s="1" t="s">
        <v>6</v>
      </c>
      <c r="E5129" s="7">
        <v>65</v>
      </c>
      <c r="F5129" s="7">
        <v>37</v>
      </c>
      <c r="G5129" s="23" t="str" cm="1">
        <f t="array" ref="G5129">_xlfn.IFS(Table1[[#This Row],[COUNTRY]]=234,"Nigeria",Table1[[#This Row],[COUNTRY]]=44,"United Kingdom",Table1[[#This Row],[COUNTRY]]=233,"Ghana",Table1[[#This Row],[COUNTRY]]=254,"Kenya")</f>
        <v>Nigeria</v>
      </c>
      <c r="H5129" s="33" t="str">
        <f>TEXT(MONTH(Table1[[#This Row],[REGDATE]])*29, "MMMM")</f>
        <v>September</v>
      </c>
    </row>
    <row r="5130" spans="1:8" x14ac:dyDescent="0.2">
      <c r="A5130" s="22">
        <v>234</v>
      </c>
      <c r="B5130" s="6">
        <v>45559</v>
      </c>
      <c r="C5130" s="1" t="s">
        <v>1</v>
      </c>
      <c r="D5130" s="1" t="s">
        <v>6</v>
      </c>
      <c r="E5130" s="7">
        <v>31</v>
      </c>
      <c r="F5130" s="7">
        <v>0</v>
      </c>
      <c r="G5130" s="23" t="str" cm="1">
        <f t="array" ref="G5130">_xlfn.IFS(Table1[[#This Row],[COUNTRY]]=234,"Nigeria",Table1[[#This Row],[COUNTRY]]=44,"United Kingdom",Table1[[#This Row],[COUNTRY]]=233,"Ghana",Table1[[#This Row],[COUNTRY]]=254,"Kenya")</f>
        <v>Nigeria</v>
      </c>
      <c r="H5130" s="33" t="str">
        <f>TEXT(MONTH(Table1[[#This Row],[REGDATE]])*29, "MMMM")</f>
        <v>September</v>
      </c>
    </row>
    <row r="5131" spans="1:8" x14ac:dyDescent="0.2">
      <c r="A5131" s="22">
        <v>234</v>
      </c>
      <c r="B5131" s="6">
        <v>45559</v>
      </c>
      <c r="C5131" s="1" t="s">
        <v>5</v>
      </c>
      <c r="D5131" s="1" t="s">
        <v>0</v>
      </c>
      <c r="E5131" s="7">
        <v>27</v>
      </c>
      <c r="F5131" s="7">
        <v>148</v>
      </c>
      <c r="G5131" s="23" t="str" cm="1">
        <f t="array" ref="G5131">_xlfn.IFS(Table1[[#This Row],[COUNTRY]]=234,"Nigeria",Table1[[#This Row],[COUNTRY]]=44,"United Kingdom",Table1[[#This Row],[COUNTRY]]=233,"Ghana",Table1[[#This Row],[COUNTRY]]=254,"Kenya")</f>
        <v>Nigeria</v>
      </c>
      <c r="H5131" s="33" t="str">
        <f>TEXT(MONTH(Table1[[#This Row],[REGDATE]])*29, "MMMM")</f>
        <v>September</v>
      </c>
    </row>
    <row r="5132" spans="1:8" x14ac:dyDescent="0.2">
      <c r="A5132" s="22">
        <v>234</v>
      </c>
      <c r="B5132" s="6">
        <v>45560</v>
      </c>
      <c r="C5132" s="1" t="s">
        <v>1</v>
      </c>
      <c r="D5132" s="1" t="s">
        <v>0</v>
      </c>
      <c r="E5132" s="7">
        <v>27</v>
      </c>
      <c r="F5132" s="7">
        <v>57</v>
      </c>
      <c r="G5132" s="23" t="str" cm="1">
        <f t="array" ref="G5132">_xlfn.IFS(Table1[[#This Row],[COUNTRY]]=234,"Nigeria",Table1[[#This Row],[COUNTRY]]=44,"United Kingdom",Table1[[#This Row],[COUNTRY]]=233,"Ghana",Table1[[#This Row],[COUNTRY]]=254,"Kenya")</f>
        <v>Nigeria</v>
      </c>
      <c r="H5132" s="33" t="str">
        <f>TEXT(MONTH(Table1[[#This Row],[REGDATE]])*29, "MMMM")</f>
        <v>September</v>
      </c>
    </row>
    <row r="5133" spans="1:8" x14ac:dyDescent="0.2">
      <c r="A5133" s="22">
        <v>234</v>
      </c>
      <c r="B5133" s="6">
        <v>45560</v>
      </c>
      <c r="C5133" s="1" t="s">
        <v>1</v>
      </c>
      <c r="D5133" s="1" t="s">
        <v>2</v>
      </c>
      <c r="E5133" s="7">
        <v>27</v>
      </c>
      <c r="F5133" s="7">
        <v>130</v>
      </c>
      <c r="G5133" s="23" t="str" cm="1">
        <f t="array" ref="G5133">_xlfn.IFS(Table1[[#This Row],[COUNTRY]]=234,"Nigeria",Table1[[#This Row],[COUNTRY]]=44,"United Kingdom",Table1[[#This Row],[COUNTRY]]=233,"Ghana",Table1[[#This Row],[COUNTRY]]=254,"Kenya")</f>
        <v>Nigeria</v>
      </c>
      <c r="H5133" s="33" t="str">
        <f>TEXT(MONTH(Table1[[#This Row],[REGDATE]])*29, "MMMM")</f>
        <v>September</v>
      </c>
    </row>
    <row r="5134" spans="1:8" x14ac:dyDescent="0.2">
      <c r="A5134" s="22">
        <v>234</v>
      </c>
      <c r="B5134" s="6">
        <v>45560</v>
      </c>
      <c r="C5134" s="1" t="s">
        <v>1</v>
      </c>
      <c r="D5134" s="1" t="s">
        <v>0</v>
      </c>
      <c r="E5134" s="7">
        <v>27</v>
      </c>
      <c r="F5134" s="7">
        <v>89</v>
      </c>
      <c r="G5134" s="23" t="str" cm="1">
        <f t="array" ref="G5134">_xlfn.IFS(Table1[[#This Row],[COUNTRY]]=234,"Nigeria",Table1[[#This Row],[COUNTRY]]=44,"United Kingdom",Table1[[#This Row],[COUNTRY]]=233,"Ghana",Table1[[#This Row],[COUNTRY]]=254,"Kenya")</f>
        <v>Nigeria</v>
      </c>
      <c r="H5134" s="33" t="str">
        <f>TEXT(MONTH(Table1[[#This Row],[REGDATE]])*29, "MMMM")</f>
        <v>September</v>
      </c>
    </row>
    <row r="5135" spans="1:8" x14ac:dyDescent="0.2">
      <c r="A5135" s="22">
        <v>234</v>
      </c>
      <c r="B5135" s="6">
        <v>45560</v>
      </c>
      <c r="C5135" s="1" t="s">
        <v>1</v>
      </c>
      <c r="D5135" s="1" t="s">
        <v>2</v>
      </c>
      <c r="E5135" s="7">
        <v>38</v>
      </c>
      <c r="F5135" s="7">
        <v>145</v>
      </c>
      <c r="G5135" s="23" t="str" cm="1">
        <f t="array" ref="G5135">_xlfn.IFS(Table1[[#This Row],[COUNTRY]]=234,"Nigeria",Table1[[#This Row],[COUNTRY]]=44,"United Kingdom",Table1[[#This Row],[COUNTRY]]=233,"Ghana",Table1[[#This Row],[COUNTRY]]=254,"Kenya")</f>
        <v>Nigeria</v>
      </c>
      <c r="H5135" s="33" t="str">
        <f>TEXT(MONTH(Table1[[#This Row],[REGDATE]])*29, "MMMM")</f>
        <v>September</v>
      </c>
    </row>
    <row r="5136" spans="1:8" x14ac:dyDescent="0.2">
      <c r="A5136" s="22">
        <v>234</v>
      </c>
      <c r="B5136" s="6">
        <v>45560</v>
      </c>
      <c r="C5136" s="1" t="s">
        <v>1</v>
      </c>
      <c r="D5136" s="1" t="s">
        <v>6</v>
      </c>
      <c r="E5136" s="7">
        <v>23</v>
      </c>
      <c r="F5136" s="7">
        <v>126</v>
      </c>
      <c r="G5136" s="23" t="str" cm="1">
        <f t="array" ref="G5136">_xlfn.IFS(Table1[[#This Row],[COUNTRY]]=234,"Nigeria",Table1[[#This Row],[COUNTRY]]=44,"United Kingdom",Table1[[#This Row],[COUNTRY]]=233,"Ghana",Table1[[#This Row],[COUNTRY]]=254,"Kenya")</f>
        <v>Nigeria</v>
      </c>
      <c r="H5136" s="33" t="str">
        <f>TEXT(MONTH(Table1[[#This Row],[REGDATE]])*29, "MMMM")</f>
        <v>September</v>
      </c>
    </row>
    <row r="5137" spans="1:8" x14ac:dyDescent="0.2">
      <c r="A5137" s="22">
        <v>234</v>
      </c>
      <c r="B5137" s="6">
        <v>45560</v>
      </c>
      <c r="C5137" s="1" t="s">
        <v>4</v>
      </c>
      <c r="D5137" s="1" t="s">
        <v>0</v>
      </c>
      <c r="E5137" s="7">
        <v>27</v>
      </c>
      <c r="F5137" s="7">
        <v>73</v>
      </c>
      <c r="G5137" s="23" t="str" cm="1">
        <f t="array" ref="G5137">_xlfn.IFS(Table1[[#This Row],[COUNTRY]]=234,"Nigeria",Table1[[#This Row],[COUNTRY]]=44,"United Kingdom",Table1[[#This Row],[COUNTRY]]=233,"Ghana",Table1[[#This Row],[COUNTRY]]=254,"Kenya")</f>
        <v>Nigeria</v>
      </c>
      <c r="H5137" s="33" t="str">
        <f>TEXT(MONTH(Table1[[#This Row],[REGDATE]])*29, "MMMM")</f>
        <v>September</v>
      </c>
    </row>
    <row r="5138" spans="1:8" x14ac:dyDescent="0.2">
      <c r="A5138" s="22">
        <v>234</v>
      </c>
      <c r="B5138" s="6">
        <v>45560</v>
      </c>
      <c r="C5138" s="1" t="s">
        <v>1</v>
      </c>
      <c r="D5138" s="1" t="s">
        <v>3</v>
      </c>
      <c r="E5138" s="7">
        <v>25</v>
      </c>
      <c r="F5138" s="7">
        <v>12</v>
      </c>
      <c r="G5138" s="23" t="str" cm="1">
        <f t="array" ref="G5138">_xlfn.IFS(Table1[[#This Row],[COUNTRY]]=234,"Nigeria",Table1[[#This Row],[COUNTRY]]=44,"United Kingdom",Table1[[#This Row],[COUNTRY]]=233,"Ghana",Table1[[#This Row],[COUNTRY]]=254,"Kenya")</f>
        <v>Nigeria</v>
      </c>
      <c r="H5138" s="33" t="str">
        <f>TEXT(MONTH(Table1[[#This Row],[REGDATE]])*29, "MMMM")</f>
        <v>September</v>
      </c>
    </row>
    <row r="5139" spans="1:8" x14ac:dyDescent="0.2">
      <c r="A5139" s="22">
        <v>234</v>
      </c>
      <c r="B5139" s="6">
        <v>45560</v>
      </c>
      <c r="C5139" s="1" t="s">
        <v>1</v>
      </c>
      <c r="D5139" s="1" t="s">
        <v>2</v>
      </c>
      <c r="E5139" s="7">
        <v>32</v>
      </c>
      <c r="F5139" s="7">
        <v>68</v>
      </c>
      <c r="G5139" s="23" t="str" cm="1">
        <f t="array" ref="G5139">_xlfn.IFS(Table1[[#This Row],[COUNTRY]]=234,"Nigeria",Table1[[#This Row],[COUNTRY]]=44,"United Kingdom",Table1[[#This Row],[COUNTRY]]=233,"Ghana",Table1[[#This Row],[COUNTRY]]=254,"Kenya")</f>
        <v>Nigeria</v>
      </c>
      <c r="H5139" s="33" t="str">
        <f>TEXT(MONTH(Table1[[#This Row],[REGDATE]])*29, "MMMM")</f>
        <v>September</v>
      </c>
    </row>
    <row r="5140" spans="1:8" x14ac:dyDescent="0.2">
      <c r="A5140" s="22">
        <v>234</v>
      </c>
      <c r="B5140" s="6">
        <v>45560</v>
      </c>
      <c r="C5140" s="1" t="s">
        <v>1</v>
      </c>
      <c r="D5140" s="1" t="s">
        <v>0</v>
      </c>
      <c r="E5140" s="7">
        <v>27</v>
      </c>
      <c r="F5140" s="7">
        <v>143</v>
      </c>
      <c r="G5140" s="23" t="str" cm="1">
        <f t="array" ref="G5140">_xlfn.IFS(Table1[[#This Row],[COUNTRY]]=234,"Nigeria",Table1[[#This Row],[COUNTRY]]=44,"United Kingdom",Table1[[#This Row],[COUNTRY]]=233,"Ghana",Table1[[#This Row],[COUNTRY]]=254,"Kenya")</f>
        <v>Nigeria</v>
      </c>
      <c r="H5140" s="33" t="str">
        <f>TEXT(MONTH(Table1[[#This Row],[REGDATE]])*29, "MMMM")</f>
        <v>September</v>
      </c>
    </row>
    <row r="5141" spans="1:8" x14ac:dyDescent="0.2">
      <c r="A5141" s="22">
        <v>234</v>
      </c>
      <c r="B5141" s="6">
        <v>45560</v>
      </c>
      <c r="C5141" s="1" t="s">
        <v>1</v>
      </c>
      <c r="D5141" s="1" t="s">
        <v>6</v>
      </c>
      <c r="E5141" s="7">
        <v>34</v>
      </c>
      <c r="F5141" s="7">
        <v>64</v>
      </c>
      <c r="G5141" s="23" t="str" cm="1">
        <f t="array" ref="G5141">_xlfn.IFS(Table1[[#This Row],[COUNTRY]]=234,"Nigeria",Table1[[#This Row],[COUNTRY]]=44,"United Kingdom",Table1[[#This Row],[COUNTRY]]=233,"Ghana",Table1[[#This Row],[COUNTRY]]=254,"Kenya")</f>
        <v>Nigeria</v>
      </c>
      <c r="H5141" s="33" t="str">
        <f>TEXT(MONTH(Table1[[#This Row],[REGDATE]])*29, "MMMM")</f>
        <v>September</v>
      </c>
    </row>
    <row r="5142" spans="1:8" x14ac:dyDescent="0.2">
      <c r="A5142" s="22">
        <v>234</v>
      </c>
      <c r="B5142" s="6">
        <v>45560</v>
      </c>
      <c r="C5142" s="1" t="s">
        <v>1</v>
      </c>
      <c r="D5142" s="1" t="s">
        <v>2</v>
      </c>
      <c r="E5142" s="7">
        <v>20</v>
      </c>
      <c r="F5142" s="7">
        <v>147</v>
      </c>
      <c r="G5142" s="23" t="str" cm="1">
        <f t="array" ref="G5142">_xlfn.IFS(Table1[[#This Row],[COUNTRY]]=234,"Nigeria",Table1[[#This Row],[COUNTRY]]=44,"United Kingdom",Table1[[#This Row],[COUNTRY]]=233,"Ghana",Table1[[#This Row],[COUNTRY]]=254,"Kenya")</f>
        <v>Nigeria</v>
      </c>
      <c r="H5142" s="33" t="str">
        <f>TEXT(MONTH(Table1[[#This Row],[REGDATE]])*29, "MMMM")</f>
        <v>September</v>
      </c>
    </row>
    <row r="5143" spans="1:8" x14ac:dyDescent="0.2">
      <c r="A5143" s="22">
        <v>234</v>
      </c>
      <c r="B5143" s="6">
        <v>45560</v>
      </c>
      <c r="C5143" s="1" t="s">
        <v>1</v>
      </c>
      <c r="D5143" s="1" t="s">
        <v>0</v>
      </c>
      <c r="E5143" s="7">
        <v>27</v>
      </c>
      <c r="F5143" s="7">
        <v>141</v>
      </c>
      <c r="G5143" s="23" t="str" cm="1">
        <f t="array" ref="G5143">_xlfn.IFS(Table1[[#This Row],[COUNTRY]]=234,"Nigeria",Table1[[#This Row],[COUNTRY]]=44,"United Kingdom",Table1[[#This Row],[COUNTRY]]=233,"Ghana",Table1[[#This Row],[COUNTRY]]=254,"Kenya")</f>
        <v>Nigeria</v>
      </c>
      <c r="H5143" s="33" t="str">
        <f>TEXT(MONTH(Table1[[#This Row],[REGDATE]])*29, "MMMM")</f>
        <v>September</v>
      </c>
    </row>
    <row r="5144" spans="1:8" x14ac:dyDescent="0.2">
      <c r="A5144" s="22">
        <v>234</v>
      </c>
      <c r="B5144" s="6">
        <v>45560</v>
      </c>
      <c r="C5144" s="1" t="s">
        <v>5</v>
      </c>
      <c r="D5144" s="1" t="s">
        <v>0</v>
      </c>
      <c r="E5144" s="7">
        <v>27</v>
      </c>
      <c r="F5144" s="7">
        <v>134</v>
      </c>
      <c r="G5144" s="23" t="str" cm="1">
        <f t="array" ref="G5144">_xlfn.IFS(Table1[[#This Row],[COUNTRY]]=234,"Nigeria",Table1[[#This Row],[COUNTRY]]=44,"United Kingdom",Table1[[#This Row],[COUNTRY]]=233,"Ghana",Table1[[#This Row],[COUNTRY]]=254,"Kenya")</f>
        <v>Nigeria</v>
      </c>
      <c r="H5144" s="33" t="str">
        <f>TEXT(MONTH(Table1[[#This Row],[REGDATE]])*29, "MMMM")</f>
        <v>September</v>
      </c>
    </row>
    <row r="5145" spans="1:8" x14ac:dyDescent="0.2">
      <c r="A5145" s="22">
        <v>234</v>
      </c>
      <c r="B5145" s="6">
        <v>45562</v>
      </c>
      <c r="C5145" s="1" t="s">
        <v>1</v>
      </c>
      <c r="D5145" s="1" t="s">
        <v>2</v>
      </c>
      <c r="E5145" s="7">
        <v>30</v>
      </c>
      <c r="F5145" s="7">
        <v>2</v>
      </c>
      <c r="G5145" s="23" t="str" cm="1">
        <f t="array" ref="G5145">_xlfn.IFS(Table1[[#This Row],[COUNTRY]]=234,"Nigeria",Table1[[#This Row],[COUNTRY]]=44,"United Kingdom",Table1[[#This Row],[COUNTRY]]=233,"Ghana",Table1[[#This Row],[COUNTRY]]=254,"Kenya")</f>
        <v>Nigeria</v>
      </c>
      <c r="H5145" s="33" t="str">
        <f>TEXT(MONTH(Table1[[#This Row],[REGDATE]])*29, "MMMM")</f>
        <v>September</v>
      </c>
    </row>
    <row r="5146" spans="1:8" x14ac:dyDescent="0.2">
      <c r="A5146" s="22">
        <v>234</v>
      </c>
      <c r="B5146" s="6">
        <v>45560</v>
      </c>
      <c r="C5146" s="1" t="s">
        <v>1</v>
      </c>
      <c r="D5146" s="1" t="s">
        <v>0</v>
      </c>
      <c r="E5146" s="7">
        <v>27</v>
      </c>
      <c r="F5146" s="7">
        <v>98</v>
      </c>
      <c r="G5146" s="23" t="str" cm="1">
        <f t="array" ref="G5146">_xlfn.IFS(Table1[[#This Row],[COUNTRY]]=234,"Nigeria",Table1[[#This Row],[COUNTRY]]=44,"United Kingdom",Table1[[#This Row],[COUNTRY]]=233,"Ghana",Table1[[#This Row],[COUNTRY]]=254,"Kenya")</f>
        <v>Nigeria</v>
      </c>
      <c r="H5146" s="33" t="str">
        <f>TEXT(MONTH(Table1[[#This Row],[REGDATE]])*29, "MMMM")</f>
        <v>September</v>
      </c>
    </row>
    <row r="5147" spans="1:8" x14ac:dyDescent="0.2">
      <c r="A5147" s="22">
        <v>234</v>
      </c>
      <c r="B5147" s="6">
        <v>45560</v>
      </c>
      <c r="C5147" s="1" t="s">
        <v>1</v>
      </c>
      <c r="D5147" s="1" t="s">
        <v>2</v>
      </c>
      <c r="E5147" s="7">
        <v>37</v>
      </c>
      <c r="F5147" s="7">
        <v>13</v>
      </c>
      <c r="G5147" s="23" t="str" cm="1">
        <f t="array" ref="G5147">_xlfn.IFS(Table1[[#This Row],[COUNTRY]]=234,"Nigeria",Table1[[#This Row],[COUNTRY]]=44,"United Kingdom",Table1[[#This Row],[COUNTRY]]=233,"Ghana",Table1[[#This Row],[COUNTRY]]=254,"Kenya")</f>
        <v>Nigeria</v>
      </c>
      <c r="H5147" s="33" t="str">
        <f>TEXT(MONTH(Table1[[#This Row],[REGDATE]])*29, "MMMM")</f>
        <v>September</v>
      </c>
    </row>
    <row r="5148" spans="1:8" x14ac:dyDescent="0.2">
      <c r="A5148" s="22">
        <v>234</v>
      </c>
      <c r="B5148" s="6">
        <v>45562</v>
      </c>
      <c r="C5148" s="1" t="s">
        <v>1</v>
      </c>
      <c r="D5148" s="1" t="s">
        <v>0</v>
      </c>
      <c r="E5148" s="7">
        <v>27</v>
      </c>
      <c r="F5148" s="7">
        <v>145</v>
      </c>
      <c r="G5148" s="23" t="str" cm="1">
        <f t="array" ref="G5148">_xlfn.IFS(Table1[[#This Row],[COUNTRY]]=234,"Nigeria",Table1[[#This Row],[COUNTRY]]=44,"United Kingdom",Table1[[#This Row],[COUNTRY]]=233,"Ghana",Table1[[#This Row],[COUNTRY]]=254,"Kenya")</f>
        <v>Nigeria</v>
      </c>
      <c r="H5148" s="33" t="str">
        <f>TEXT(MONTH(Table1[[#This Row],[REGDATE]])*29, "MMMM")</f>
        <v>September</v>
      </c>
    </row>
    <row r="5149" spans="1:8" x14ac:dyDescent="0.2">
      <c r="A5149" s="22">
        <v>234</v>
      </c>
      <c r="B5149" s="6">
        <v>45562</v>
      </c>
      <c r="C5149" s="1" t="s">
        <v>1</v>
      </c>
      <c r="D5149" s="1" t="s">
        <v>0</v>
      </c>
      <c r="E5149" s="7">
        <v>27</v>
      </c>
      <c r="F5149" s="7">
        <v>142</v>
      </c>
      <c r="G5149" s="23" t="str" cm="1">
        <f t="array" ref="G5149">_xlfn.IFS(Table1[[#This Row],[COUNTRY]]=234,"Nigeria",Table1[[#This Row],[COUNTRY]]=44,"United Kingdom",Table1[[#This Row],[COUNTRY]]=233,"Ghana",Table1[[#This Row],[COUNTRY]]=254,"Kenya")</f>
        <v>Nigeria</v>
      </c>
      <c r="H5149" s="33" t="str">
        <f>TEXT(MONTH(Table1[[#This Row],[REGDATE]])*29, "MMMM")</f>
        <v>September</v>
      </c>
    </row>
    <row r="5150" spans="1:8" x14ac:dyDescent="0.2">
      <c r="A5150" s="22">
        <v>234</v>
      </c>
      <c r="B5150" s="6">
        <v>45562</v>
      </c>
      <c r="C5150" s="1" t="s">
        <v>1</v>
      </c>
      <c r="D5150" s="1" t="s">
        <v>0</v>
      </c>
      <c r="E5150" s="7">
        <v>27</v>
      </c>
      <c r="F5150" s="7">
        <v>17</v>
      </c>
      <c r="G5150" s="23" t="str" cm="1">
        <f t="array" ref="G5150">_xlfn.IFS(Table1[[#This Row],[COUNTRY]]=234,"Nigeria",Table1[[#This Row],[COUNTRY]]=44,"United Kingdom",Table1[[#This Row],[COUNTRY]]=233,"Ghana",Table1[[#This Row],[COUNTRY]]=254,"Kenya")</f>
        <v>Nigeria</v>
      </c>
      <c r="H5150" s="33" t="str">
        <f>TEXT(MONTH(Table1[[#This Row],[REGDATE]])*29, "MMMM")</f>
        <v>September</v>
      </c>
    </row>
    <row r="5151" spans="1:8" x14ac:dyDescent="0.2">
      <c r="A5151" s="22">
        <v>234</v>
      </c>
      <c r="B5151" s="6">
        <v>45562</v>
      </c>
      <c r="C5151" s="1" t="s">
        <v>1</v>
      </c>
      <c r="D5151" s="1" t="s">
        <v>0</v>
      </c>
      <c r="E5151" s="7">
        <v>27</v>
      </c>
      <c r="F5151" s="7">
        <v>137</v>
      </c>
      <c r="G5151" s="23" t="str" cm="1">
        <f t="array" ref="G5151">_xlfn.IFS(Table1[[#This Row],[COUNTRY]]=234,"Nigeria",Table1[[#This Row],[COUNTRY]]=44,"United Kingdom",Table1[[#This Row],[COUNTRY]]=233,"Ghana",Table1[[#This Row],[COUNTRY]]=254,"Kenya")</f>
        <v>Nigeria</v>
      </c>
      <c r="H5151" s="33" t="str">
        <f>TEXT(MONTH(Table1[[#This Row],[REGDATE]])*29, "MMMM")</f>
        <v>September</v>
      </c>
    </row>
    <row r="5152" spans="1:8" x14ac:dyDescent="0.2">
      <c r="A5152" s="22">
        <v>234</v>
      </c>
      <c r="B5152" s="6">
        <v>45563</v>
      </c>
      <c r="C5152" s="1" t="s">
        <v>4</v>
      </c>
      <c r="D5152" s="1" t="s">
        <v>0</v>
      </c>
      <c r="E5152" s="7">
        <v>27</v>
      </c>
      <c r="F5152" s="7">
        <v>73</v>
      </c>
      <c r="G5152" s="23" t="str" cm="1">
        <f t="array" ref="G5152">_xlfn.IFS(Table1[[#This Row],[COUNTRY]]=234,"Nigeria",Table1[[#This Row],[COUNTRY]]=44,"United Kingdom",Table1[[#This Row],[COUNTRY]]=233,"Ghana",Table1[[#This Row],[COUNTRY]]=254,"Kenya")</f>
        <v>Nigeria</v>
      </c>
      <c r="H5152" s="33" t="str">
        <f>TEXT(MONTH(Table1[[#This Row],[REGDATE]])*29, "MMMM")</f>
        <v>September</v>
      </c>
    </row>
    <row r="5153" spans="1:8" x14ac:dyDescent="0.2">
      <c r="A5153" s="22">
        <v>234</v>
      </c>
      <c r="B5153" s="6">
        <v>45560</v>
      </c>
      <c r="C5153" s="1" t="s">
        <v>1</v>
      </c>
      <c r="D5153" s="1" t="s">
        <v>0</v>
      </c>
      <c r="E5153" s="7">
        <v>27</v>
      </c>
      <c r="F5153" s="7">
        <v>142</v>
      </c>
      <c r="G5153" s="23" t="str" cm="1">
        <f t="array" ref="G5153">_xlfn.IFS(Table1[[#This Row],[COUNTRY]]=234,"Nigeria",Table1[[#This Row],[COUNTRY]]=44,"United Kingdom",Table1[[#This Row],[COUNTRY]]=233,"Ghana",Table1[[#This Row],[COUNTRY]]=254,"Kenya")</f>
        <v>Nigeria</v>
      </c>
      <c r="H5153" s="33" t="str">
        <f>TEXT(MONTH(Table1[[#This Row],[REGDATE]])*29, "MMMM")</f>
        <v>September</v>
      </c>
    </row>
    <row r="5154" spans="1:8" x14ac:dyDescent="0.2">
      <c r="A5154" s="22">
        <v>234</v>
      </c>
      <c r="B5154" s="6">
        <v>45560</v>
      </c>
      <c r="C5154" s="1" t="s">
        <v>1</v>
      </c>
      <c r="D5154" s="1" t="s">
        <v>0</v>
      </c>
      <c r="E5154" s="7">
        <v>27</v>
      </c>
      <c r="F5154" s="7">
        <v>146</v>
      </c>
      <c r="G5154" s="23" t="str" cm="1">
        <f t="array" ref="G5154">_xlfn.IFS(Table1[[#This Row],[COUNTRY]]=234,"Nigeria",Table1[[#This Row],[COUNTRY]]=44,"United Kingdom",Table1[[#This Row],[COUNTRY]]=233,"Ghana",Table1[[#This Row],[COUNTRY]]=254,"Kenya")</f>
        <v>Nigeria</v>
      </c>
      <c r="H5154" s="33" t="str">
        <f>TEXT(MONTH(Table1[[#This Row],[REGDATE]])*29, "MMMM")</f>
        <v>September</v>
      </c>
    </row>
    <row r="5155" spans="1:8" x14ac:dyDescent="0.2">
      <c r="A5155" s="22">
        <v>234</v>
      </c>
      <c r="B5155" s="6">
        <v>45560</v>
      </c>
      <c r="C5155" s="1" t="s">
        <v>1</v>
      </c>
      <c r="D5155" s="1" t="s">
        <v>2</v>
      </c>
      <c r="E5155" s="7">
        <v>24</v>
      </c>
      <c r="F5155" s="7">
        <v>73</v>
      </c>
      <c r="G5155" s="23" t="str" cm="1">
        <f t="array" ref="G5155">_xlfn.IFS(Table1[[#This Row],[COUNTRY]]=234,"Nigeria",Table1[[#This Row],[COUNTRY]]=44,"United Kingdom",Table1[[#This Row],[COUNTRY]]=233,"Ghana",Table1[[#This Row],[COUNTRY]]=254,"Kenya")</f>
        <v>Nigeria</v>
      </c>
      <c r="H5155" s="33" t="str">
        <f>TEXT(MONTH(Table1[[#This Row],[REGDATE]])*29, "MMMM")</f>
        <v>September</v>
      </c>
    </row>
    <row r="5156" spans="1:8" x14ac:dyDescent="0.2">
      <c r="A5156" s="22">
        <v>234</v>
      </c>
      <c r="B5156" s="6">
        <v>45560</v>
      </c>
      <c r="C5156" s="1" t="s">
        <v>1</v>
      </c>
      <c r="D5156" s="1" t="s">
        <v>6</v>
      </c>
      <c r="E5156" s="7">
        <v>22</v>
      </c>
      <c r="F5156" s="7">
        <v>91</v>
      </c>
      <c r="G5156" s="23" t="str" cm="1">
        <f t="array" ref="G5156">_xlfn.IFS(Table1[[#This Row],[COUNTRY]]=234,"Nigeria",Table1[[#This Row],[COUNTRY]]=44,"United Kingdom",Table1[[#This Row],[COUNTRY]]=233,"Ghana",Table1[[#This Row],[COUNTRY]]=254,"Kenya")</f>
        <v>Nigeria</v>
      </c>
      <c r="H5156" s="33" t="str">
        <f>TEXT(MONTH(Table1[[#This Row],[REGDATE]])*29, "MMMM")</f>
        <v>September</v>
      </c>
    </row>
    <row r="5157" spans="1:8" x14ac:dyDescent="0.2">
      <c r="A5157" s="22">
        <v>234</v>
      </c>
      <c r="B5157" s="6">
        <v>45560</v>
      </c>
      <c r="C5157" s="1" t="s">
        <v>1</v>
      </c>
      <c r="D5157" s="1" t="s">
        <v>2</v>
      </c>
      <c r="E5157" s="7">
        <v>28</v>
      </c>
      <c r="F5157" s="7">
        <v>143</v>
      </c>
      <c r="G5157" s="23" t="str" cm="1">
        <f t="array" ref="G5157">_xlfn.IFS(Table1[[#This Row],[COUNTRY]]=234,"Nigeria",Table1[[#This Row],[COUNTRY]]=44,"United Kingdom",Table1[[#This Row],[COUNTRY]]=233,"Ghana",Table1[[#This Row],[COUNTRY]]=254,"Kenya")</f>
        <v>Nigeria</v>
      </c>
      <c r="H5157" s="33" t="str">
        <f>TEXT(MONTH(Table1[[#This Row],[REGDATE]])*29, "MMMM")</f>
        <v>September</v>
      </c>
    </row>
    <row r="5158" spans="1:8" x14ac:dyDescent="0.2">
      <c r="A5158" s="22">
        <v>234</v>
      </c>
      <c r="B5158" s="6">
        <v>45561</v>
      </c>
      <c r="C5158" s="1" t="s">
        <v>1</v>
      </c>
      <c r="D5158" s="1" t="s">
        <v>0</v>
      </c>
      <c r="E5158" s="7">
        <v>27</v>
      </c>
      <c r="F5158" s="7">
        <v>145</v>
      </c>
      <c r="G5158" s="23" t="str" cm="1">
        <f t="array" ref="G5158">_xlfn.IFS(Table1[[#This Row],[COUNTRY]]=234,"Nigeria",Table1[[#This Row],[COUNTRY]]=44,"United Kingdom",Table1[[#This Row],[COUNTRY]]=233,"Ghana",Table1[[#This Row],[COUNTRY]]=254,"Kenya")</f>
        <v>Nigeria</v>
      </c>
      <c r="H5158" s="33" t="str">
        <f>TEXT(MONTH(Table1[[#This Row],[REGDATE]])*29, "MMMM")</f>
        <v>September</v>
      </c>
    </row>
    <row r="5159" spans="1:8" x14ac:dyDescent="0.2">
      <c r="A5159" s="22">
        <v>234</v>
      </c>
      <c r="B5159" s="6">
        <v>45561</v>
      </c>
      <c r="C5159" s="1" t="s">
        <v>1</v>
      </c>
      <c r="D5159" s="1" t="s">
        <v>2</v>
      </c>
      <c r="E5159" s="7">
        <v>23</v>
      </c>
      <c r="F5159" s="7">
        <v>61</v>
      </c>
      <c r="G5159" s="23" t="str" cm="1">
        <f t="array" ref="G5159">_xlfn.IFS(Table1[[#This Row],[COUNTRY]]=234,"Nigeria",Table1[[#This Row],[COUNTRY]]=44,"United Kingdom",Table1[[#This Row],[COUNTRY]]=233,"Ghana",Table1[[#This Row],[COUNTRY]]=254,"Kenya")</f>
        <v>Nigeria</v>
      </c>
      <c r="H5159" s="33" t="str">
        <f>TEXT(MONTH(Table1[[#This Row],[REGDATE]])*29, "MMMM")</f>
        <v>September</v>
      </c>
    </row>
    <row r="5160" spans="1:8" x14ac:dyDescent="0.2">
      <c r="A5160" s="22">
        <v>234</v>
      </c>
      <c r="B5160" s="6">
        <v>45561</v>
      </c>
      <c r="C5160" s="1" t="s">
        <v>1</v>
      </c>
      <c r="D5160" s="1" t="s">
        <v>2</v>
      </c>
      <c r="E5160" s="7">
        <v>33</v>
      </c>
      <c r="F5160" s="7">
        <v>28</v>
      </c>
      <c r="G5160" s="23" t="str" cm="1">
        <f t="array" ref="G5160">_xlfn.IFS(Table1[[#This Row],[COUNTRY]]=234,"Nigeria",Table1[[#This Row],[COUNTRY]]=44,"United Kingdom",Table1[[#This Row],[COUNTRY]]=233,"Ghana",Table1[[#This Row],[COUNTRY]]=254,"Kenya")</f>
        <v>Nigeria</v>
      </c>
      <c r="H5160" s="33" t="str">
        <f>TEXT(MONTH(Table1[[#This Row],[REGDATE]])*29, "MMMM")</f>
        <v>September</v>
      </c>
    </row>
    <row r="5161" spans="1:8" x14ac:dyDescent="0.2">
      <c r="A5161" s="22">
        <v>234</v>
      </c>
      <c r="B5161" s="6">
        <v>45560</v>
      </c>
      <c r="C5161" s="1" t="s">
        <v>1</v>
      </c>
      <c r="D5161" s="1" t="s">
        <v>2</v>
      </c>
      <c r="E5161" s="7">
        <v>29</v>
      </c>
      <c r="F5161" s="7">
        <v>144</v>
      </c>
      <c r="G5161" s="23" t="str" cm="1">
        <f t="array" ref="G5161">_xlfn.IFS(Table1[[#This Row],[COUNTRY]]=234,"Nigeria",Table1[[#This Row],[COUNTRY]]=44,"United Kingdom",Table1[[#This Row],[COUNTRY]]=233,"Ghana",Table1[[#This Row],[COUNTRY]]=254,"Kenya")</f>
        <v>Nigeria</v>
      </c>
      <c r="H5161" s="33" t="str">
        <f>TEXT(MONTH(Table1[[#This Row],[REGDATE]])*29, "MMMM")</f>
        <v>September</v>
      </c>
    </row>
    <row r="5162" spans="1:8" x14ac:dyDescent="0.2">
      <c r="A5162" s="22">
        <v>234</v>
      </c>
      <c r="B5162" s="6">
        <v>45561</v>
      </c>
      <c r="C5162" s="1" t="s">
        <v>1</v>
      </c>
      <c r="D5162" s="1" t="s">
        <v>0</v>
      </c>
      <c r="E5162" s="7">
        <v>27</v>
      </c>
      <c r="F5162" s="7">
        <v>144</v>
      </c>
      <c r="G5162" s="23" t="str" cm="1">
        <f t="array" ref="G5162">_xlfn.IFS(Table1[[#This Row],[COUNTRY]]=234,"Nigeria",Table1[[#This Row],[COUNTRY]]=44,"United Kingdom",Table1[[#This Row],[COUNTRY]]=233,"Ghana",Table1[[#This Row],[COUNTRY]]=254,"Kenya")</f>
        <v>Nigeria</v>
      </c>
      <c r="H5162" s="33" t="str">
        <f>TEXT(MONTH(Table1[[#This Row],[REGDATE]])*29, "MMMM")</f>
        <v>September</v>
      </c>
    </row>
    <row r="5163" spans="1:8" x14ac:dyDescent="0.2">
      <c r="A5163" s="22">
        <v>234</v>
      </c>
      <c r="B5163" s="6">
        <v>45560</v>
      </c>
      <c r="C5163" s="1" t="s">
        <v>1</v>
      </c>
      <c r="D5163" s="1" t="s">
        <v>3</v>
      </c>
      <c r="E5163" s="7">
        <v>34</v>
      </c>
      <c r="F5163" s="7">
        <v>116</v>
      </c>
      <c r="G5163" s="23" t="str" cm="1">
        <f t="array" ref="G5163">_xlfn.IFS(Table1[[#This Row],[COUNTRY]]=234,"Nigeria",Table1[[#This Row],[COUNTRY]]=44,"United Kingdom",Table1[[#This Row],[COUNTRY]]=233,"Ghana",Table1[[#This Row],[COUNTRY]]=254,"Kenya")</f>
        <v>Nigeria</v>
      </c>
      <c r="H5163" s="33" t="str">
        <f>TEXT(MONTH(Table1[[#This Row],[REGDATE]])*29, "MMMM")</f>
        <v>September</v>
      </c>
    </row>
    <row r="5164" spans="1:8" x14ac:dyDescent="0.2">
      <c r="A5164" s="22">
        <v>234</v>
      </c>
      <c r="B5164" s="6">
        <v>45561</v>
      </c>
      <c r="C5164" s="1" t="s">
        <v>1</v>
      </c>
      <c r="D5164" s="1" t="s">
        <v>2</v>
      </c>
      <c r="E5164" s="7">
        <v>23</v>
      </c>
      <c r="F5164" s="7">
        <v>2</v>
      </c>
      <c r="G5164" s="23" t="str" cm="1">
        <f t="array" ref="G5164">_xlfn.IFS(Table1[[#This Row],[COUNTRY]]=234,"Nigeria",Table1[[#This Row],[COUNTRY]]=44,"United Kingdom",Table1[[#This Row],[COUNTRY]]=233,"Ghana",Table1[[#This Row],[COUNTRY]]=254,"Kenya")</f>
        <v>Nigeria</v>
      </c>
      <c r="H5164" s="33" t="str">
        <f>TEXT(MONTH(Table1[[#This Row],[REGDATE]])*29, "MMMM")</f>
        <v>September</v>
      </c>
    </row>
    <row r="5165" spans="1:8" x14ac:dyDescent="0.2">
      <c r="A5165" s="22">
        <v>234</v>
      </c>
      <c r="B5165" s="6">
        <v>45561</v>
      </c>
      <c r="C5165" s="1" t="s">
        <v>1</v>
      </c>
      <c r="D5165" s="1" t="s">
        <v>0</v>
      </c>
      <c r="E5165" s="7">
        <v>27</v>
      </c>
      <c r="F5165" s="7">
        <v>126</v>
      </c>
      <c r="G5165" s="23" t="str" cm="1">
        <f t="array" ref="G5165">_xlfn.IFS(Table1[[#This Row],[COUNTRY]]=234,"Nigeria",Table1[[#This Row],[COUNTRY]]=44,"United Kingdom",Table1[[#This Row],[COUNTRY]]=233,"Ghana",Table1[[#This Row],[COUNTRY]]=254,"Kenya")</f>
        <v>Nigeria</v>
      </c>
      <c r="H5165" s="33" t="str">
        <f>TEXT(MONTH(Table1[[#This Row],[REGDATE]])*29, "MMMM")</f>
        <v>September</v>
      </c>
    </row>
    <row r="5166" spans="1:8" x14ac:dyDescent="0.2">
      <c r="A5166" s="22">
        <v>234</v>
      </c>
      <c r="B5166" s="6">
        <v>45561</v>
      </c>
      <c r="C5166" s="1" t="s">
        <v>1</v>
      </c>
      <c r="D5166" s="1" t="s">
        <v>0</v>
      </c>
      <c r="E5166" s="7">
        <v>27</v>
      </c>
      <c r="F5166" s="7">
        <v>11</v>
      </c>
      <c r="G5166" s="23" t="str" cm="1">
        <f t="array" ref="G5166">_xlfn.IFS(Table1[[#This Row],[COUNTRY]]=234,"Nigeria",Table1[[#This Row],[COUNTRY]]=44,"United Kingdom",Table1[[#This Row],[COUNTRY]]=233,"Ghana",Table1[[#This Row],[COUNTRY]]=254,"Kenya")</f>
        <v>Nigeria</v>
      </c>
      <c r="H5166" s="33" t="str">
        <f>TEXT(MONTH(Table1[[#This Row],[REGDATE]])*29, "MMMM")</f>
        <v>September</v>
      </c>
    </row>
    <row r="5167" spans="1:8" x14ac:dyDescent="0.2">
      <c r="A5167" s="22">
        <v>234</v>
      </c>
      <c r="B5167" s="6">
        <v>45561</v>
      </c>
      <c r="C5167" s="1" t="s">
        <v>1</v>
      </c>
      <c r="D5167" s="1" t="s">
        <v>2</v>
      </c>
      <c r="E5167" s="7">
        <v>34</v>
      </c>
      <c r="F5167" s="7">
        <v>146</v>
      </c>
      <c r="G5167" s="23" t="str" cm="1">
        <f t="array" ref="G5167">_xlfn.IFS(Table1[[#This Row],[COUNTRY]]=234,"Nigeria",Table1[[#This Row],[COUNTRY]]=44,"United Kingdom",Table1[[#This Row],[COUNTRY]]=233,"Ghana",Table1[[#This Row],[COUNTRY]]=254,"Kenya")</f>
        <v>Nigeria</v>
      </c>
      <c r="H5167" s="33" t="str">
        <f>TEXT(MONTH(Table1[[#This Row],[REGDATE]])*29, "MMMM")</f>
        <v>September</v>
      </c>
    </row>
    <row r="5168" spans="1:8" x14ac:dyDescent="0.2">
      <c r="A5168" s="22">
        <v>234</v>
      </c>
      <c r="B5168" s="6">
        <v>45561</v>
      </c>
      <c r="C5168" s="1" t="s">
        <v>1</v>
      </c>
      <c r="D5168" s="1" t="s">
        <v>0</v>
      </c>
      <c r="E5168" s="7">
        <v>27</v>
      </c>
      <c r="F5168" s="7">
        <v>119</v>
      </c>
      <c r="G5168" s="23" t="str" cm="1">
        <f t="array" ref="G5168">_xlfn.IFS(Table1[[#This Row],[COUNTRY]]=234,"Nigeria",Table1[[#This Row],[COUNTRY]]=44,"United Kingdom",Table1[[#This Row],[COUNTRY]]=233,"Ghana",Table1[[#This Row],[COUNTRY]]=254,"Kenya")</f>
        <v>Nigeria</v>
      </c>
      <c r="H5168" s="33" t="str">
        <f>TEXT(MONTH(Table1[[#This Row],[REGDATE]])*29, "MMMM")</f>
        <v>September</v>
      </c>
    </row>
    <row r="5169" spans="1:8" x14ac:dyDescent="0.2">
      <c r="A5169" s="22">
        <v>234</v>
      </c>
      <c r="B5169" s="6">
        <v>45561</v>
      </c>
      <c r="C5169" s="1" t="s">
        <v>1</v>
      </c>
      <c r="D5169" s="1" t="s">
        <v>2</v>
      </c>
      <c r="E5169" s="7">
        <v>27</v>
      </c>
      <c r="F5169" s="7">
        <v>102</v>
      </c>
      <c r="G5169" s="23" t="str" cm="1">
        <f t="array" ref="G5169">_xlfn.IFS(Table1[[#This Row],[COUNTRY]]=234,"Nigeria",Table1[[#This Row],[COUNTRY]]=44,"United Kingdom",Table1[[#This Row],[COUNTRY]]=233,"Ghana",Table1[[#This Row],[COUNTRY]]=254,"Kenya")</f>
        <v>Nigeria</v>
      </c>
      <c r="H5169" s="33" t="str">
        <f>TEXT(MONTH(Table1[[#This Row],[REGDATE]])*29, "MMMM")</f>
        <v>September</v>
      </c>
    </row>
    <row r="5170" spans="1:8" x14ac:dyDescent="0.2">
      <c r="A5170" s="22">
        <v>234</v>
      </c>
      <c r="B5170" s="6">
        <v>45594</v>
      </c>
      <c r="C5170" s="1" t="s">
        <v>1</v>
      </c>
      <c r="D5170" s="1" t="s">
        <v>3</v>
      </c>
      <c r="E5170" s="7">
        <v>44</v>
      </c>
      <c r="F5170" s="7">
        <v>113</v>
      </c>
      <c r="G5170" s="23" t="str" cm="1">
        <f t="array" ref="G5170">_xlfn.IFS(Table1[[#This Row],[COUNTRY]]=234,"Nigeria",Table1[[#This Row],[COUNTRY]]=44,"United Kingdom",Table1[[#This Row],[COUNTRY]]=233,"Ghana",Table1[[#This Row],[COUNTRY]]=254,"Kenya")</f>
        <v>Nigeria</v>
      </c>
      <c r="H5170" s="33" t="str">
        <f>TEXT(MONTH(Table1[[#This Row],[REGDATE]])*29, "MMMM")</f>
        <v>October</v>
      </c>
    </row>
    <row r="5171" spans="1:8" x14ac:dyDescent="0.2">
      <c r="A5171" s="22">
        <v>234</v>
      </c>
      <c r="B5171" s="6">
        <v>45594</v>
      </c>
      <c r="C5171" s="1" t="s">
        <v>1</v>
      </c>
      <c r="D5171" s="1" t="s">
        <v>0</v>
      </c>
      <c r="E5171" s="7">
        <v>27</v>
      </c>
      <c r="F5171" s="7">
        <v>105</v>
      </c>
      <c r="G5171" s="23" t="str" cm="1">
        <f t="array" ref="G5171">_xlfn.IFS(Table1[[#This Row],[COUNTRY]]=234,"Nigeria",Table1[[#This Row],[COUNTRY]]=44,"United Kingdom",Table1[[#This Row],[COUNTRY]]=233,"Ghana",Table1[[#This Row],[COUNTRY]]=254,"Kenya")</f>
        <v>Nigeria</v>
      </c>
      <c r="H5171" s="33" t="str">
        <f>TEXT(MONTH(Table1[[#This Row],[REGDATE]])*29, "MMMM")</f>
        <v>October</v>
      </c>
    </row>
    <row r="5172" spans="1:8" x14ac:dyDescent="0.2">
      <c r="A5172" s="22">
        <v>234</v>
      </c>
      <c r="B5172" s="6">
        <v>45594</v>
      </c>
      <c r="C5172" s="1" t="s">
        <v>1</v>
      </c>
      <c r="D5172" s="1" t="s">
        <v>2</v>
      </c>
      <c r="E5172" s="7">
        <v>33</v>
      </c>
      <c r="F5172" s="7">
        <v>113</v>
      </c>
      <c r="G5172" s="23" t="str" cm="1">
        <f t="array" ref="G5172">_xlfn.IFS(Table1[[#This Row],[COUNTRY]]=234,"Nigeria",Table1[[#This Row],[COUNTRY]]=44,"United Kingdom",Table1[[#This Row],[COUNTRY]]=233,"Ghana",Table1[[#This Row],[COUNTRY]]=254,"Kenya")</f>
        <v>Nigeria</v>
      </c>
      <c r="H5172" s="33" t="str">
        <f>TEXT(MONTH(Table1[[#This Row],[REGDATE]])*29, "MMMM")</f>
        <v>October</v>
      </c>
    </row>
    <row r="5173" spans="1:8" x14ac:dyDescent="0.2">
      <c r="A5173" s="22">
        <v>234</v>
      </c>
      <c r="B5173" s="6">
        <v>45561</v>
      </c>
      <c r="C5173" s="1" t="s">
        <v>1</v>
      </c>
      <c r="D5173" s="1" t="s">
        <v>6</v>
      </c>
      <c r="E5173" s="7">
        <v>40</v>
      </c>
      <c r="F5173" s="7">
        <v>92</v>
      </c>
      <c r="G5173" s="23" t="str" cm="1">
        <f t="array" ref="G5173">_xlfn.IFS(Table1[[#This Row],[COUNTRY]]=234,"Nigeria",Table1[[#This Row],[COUNTRY]]=44,"United Kingdom",Table1[[#This Row],[COUNTRY]]=233,"Ghana",Table1[[#This Row],[COUNTRY]]=254,"Kenya")</f>
        <v>Nigeria</v>
      </c>
      <c r="H5173" s="33" t="str">
        <f>TEXT(MONTH(Table1[[#This Row],[REGDATE]])*29, "MMMM")</f>
        <v>September</v>
      </c>
    </row>
    <row r="5174" spans="1:8" x14ac:dyDescent="0.2">
      <c r="A5174" s="22">
        <v>234</v>
      </c>
      <c r="B5174" s="6">
        <v>45561</v>
      </c>
      <c r="C5174" s="1" t="s">
        <v>1</v>
      </c>
      <c r="D5174" s="1" t="s">
        <v>0</v>
      </c>
      <c r="E5174" s="7">
        <v>27</v>
      </c>
      <c r="F5174" s="7">
        <v>92</v>
      </c>
      <c r="G5174" s="23" t="str" cm="1">
        <f t="array" ref="G5174">_xlfn.IFS(Table1[[#This Row],[COUNTRY]]=234,"Nigeria",Table1[[#This Row],[COUNTRY]]=44,"United Kingdom",Table1[[#This Row],[COUNTRY]]=233,"Ghana",Table1[[#This Row],[COUNTRY]]=254,"Kenya")</f>
        <v>Nigeria</v>
      </c>
      <c r="H5174" s="33" t="str">
        <f>TEXT(MONTH(Table1[[#This Row],[REGDATE]])*29, "MMMM")</f>
        <v>September</v>
      </c>
    </row>
    <row r="5175" spans="1:8" x14ac:dyDescent="0.2">
      <c r="A5175" s="22">
        <v>234</v>
      </c>
      <c r="B5175" s="6">
        <v>45561</v>
      </c>
      <c r="C5175" s="1" t="s">
        <v>1</v>
      </c>
      <c r="D5175" s="1" t="s">
        <v>2</v>
      </c>
      <c r="E5175" s="7">
        <v>21</v>
      </c>
      <c r="F5175" s="7">
        <v>145</v>
      </c>
      <c r="G5175" s="23" t="str" cm="1">
        <f t="array" ref="G5175">_xlfn.IFS(Table1[[#This Row],[COUNTRY]]=234,"Nigeria",Table1[[#This Row],[COUNTRY]]=44,"United Kingdom",Table1[[#This Row],[COUNTRY]]=233,"Ghana",Table1[[#This Row],[COUNTRY]]=254,"Kenya")</f>
        <v>Nigeria</v>
      </c>
      <c r="H5175" s="33" t="str">
        <f>TEXT(MONTH(Table1[[#This Row],[REGDATE]])*29, "MMMM")</f>
        <v>September</v>
      </c>
    </row>
    <row r="5176" spans="1:8" x14ac:dyDescent="0.2">
      <c r="A5176" s="22">
        <v>234</v>
      </c>
      <c r="B5176" s="6">
        <v>45561</v>
      </c>
      <c r="C5176" s="1" t="s">
        <v>1</v>
      </c>
      <c r="D5176" s="1" t="s">
        <v>2</v>
      </c>
      <c r="E5176" s="7">
        <v>32</v>
      </c>
      <c r="F5176" s="7">
        <v>115</v>
      </c>
      <c r="G5176" s="23" t="str" cm="1">
        <f t="array" ref="G5176">_xlfn.IFS(Table1[[#This Row],[COUNTRY]]=234,"Nigeria",Table1[[#This Row],[COUNTRY]]=44,"United Kingdom",Table1[[#This Row],[COUNTRY]]=233,"Ghana",Table1[[#This Row],[COUNTRY]]=254,"Kenya")</f>
        <v>Nigeria</v>
      </c>
      <c r="H5176" s="33" t="str">
        <f>TEXT(MONTH(Table1[[#This Row],[REGDATE]])*29, "MMMM")</f>
        <v>September</v>
      </c>
    </row>
    <row r="5177" spans="1:8" x14ac:dyDescent="0.2">
      <c r="A5177" s="22">
        <v>234</v>
      </c>
      <c r="B5177" s="6">
        <v>45561</v>
      </c>
      <c r="C5177" s="1" t="s">
        <v>1</v>
      </c>
      <c r="D5177" s="1" t="s">
        <v>2</v>
      </c>
      <c r="E5177" s="7">
        <v>21</v>
      </c>
      <c r="F5177" s="7">
        <v>144</v>
      </c>
      <c r="G5177" s="23" t="str" cm="1">
        <f t="array" ref="G5177">_xlfn.IFS(Table1[[#This Row],[COUNTRY]]=234,"Nigeria",Table1[[#This Row],[COUNTRY]]=44,"United Kingdom",Table1[[#This Row],[COUNTRY]]=233,"Ghana",Table1[[#This Row],[COUNTRY]]=254,"Kenya")</f>
        <v>Nigeria</v>
      </c>
      <c r="H5177" s="33" t="str">
        <f>TEXT(MONTH(Table1[[#This Row],[REGDATE]])*29, "MMMM")</f>
        <v>September</v>
      </c>
    </row>
    <row r="5178" spans="1:8" x14ac:dyDescent="0.2">
      <c r="A5178" s="22">
        <v>234</v>
      </c>
      <c r="B5178" s="6">
        <v>45563</v>
      </c>
      <c r="C5178" s="1" t="s">
        <v>1</v>
      </c>
      <c r="D5178" s="1" t="s">
        <v>0</v>
      </c>
      <c r="E5178" s="7">
        <v>24</v>
      </c>
      <c r="F5178" s="7">
        <v>144</v>
      </c>
      <c r="G5178" s="23" t="str" cm="1">
        <f t="array" ref="G5178">_xlfn.IFS(Table1[[#This Row],[COUNTRY]]=234,"Nigeria",Table1[[#This Row],[COUNTRY]]=44,"United Kingdom",Table1[[#This Row],[COUNTRY]]=233,"Ghana",Table1[[#This Row],[COUNTRY]]=254,"Kenya")</f>
        <v>Nigeria</v>
      </c>
      <c r="H5178" s="33" t="str">
        <f>TEXT(MONTH(Table1[[#This Row],[REGDATE]])*29, "MMMM")</f>
        <v>September</v>
      </c>
    </row>
    <row r="5179" spans="1:8" x14ac:dyDescent="0.2">
      <c r="A5179" s="22">
        <v>234</v>
      </c>
      <c r="B5179" s="6">
        <v>45561</v>
      </c>
      <c r="C5179" s="1" t="s">
        <v>1</v>
      </c>
      <c r="D5179" s="1" t="s">
        <v>3</v>
      </c>
      <c r="E5179" s="7">
        <v>26</v>
      </c>
      <c r="F5179" s="7">
        <v>44</v>
      </c>
      <c r="G5179" s="23" t="str" cm="1">
        <f t="array" ref="G5179">_xlfn.IFS(Table1[[#This Row],[COUNTRY]]=234,"Nigeria",Table1[[#This Row],[COUNTRY]]=44,"United Kingdom",Table1[[#This Row],[COUNTRY]]=233,"Ghana",Table1[[#This Row],[COUNTRY]]=254,"Kenya")</f>
        <v>Nigeria</v>
      </c>
      <c r="H5179" s="33" t="str">
        <f>TEXT(MONTH(Table1[[#This Row],[REGDATE]])*29, "MMMM")</f>
        <v>September</v>
      </c>
    </row>
    <row r="5180" spans="1:8" x14ac:dyDescent="0.2">
      <c r="A5180" s="22">
        <v>234</v>
      </c>
      <c r="B5180" s="6">
        <v>45561</v>
      </c>
      <c r="C5180" s="1" t="s">
        <v>1</v>
      </c>
      <c r="D5180" s="1" t="s">
        <v>0</v>
      </c>
      <c r="E5180" s="7">
        <v>27</v>
      </c>
      <c r="F5180" s="7">
        <v>132</v>
      </c>
      <c r="G5180" s="23" t="str" cm="1">
        <f t="array" ref="G5180">_xlfn.IFS(Table1[[#This Row],[COUNTRY]]=234,"Nigeria",Table1[[#This Row],[COUNTRY]]=44,"United Kingdom",Table1[[#This Row],[COUNTRY]]=233,"Ghana",Table1[[#This Row],[COUNTRY]]=254,"Kenya")</f>
        <v>Nigeria</v>
      </c>
      <c r="H5180" s="33" t="str">
        <f>TEXT(MONTH(Table1[[#This Row],[REGDATE]])*29, "MMMM")</f>
        <v>September</v>
      </c>
    </row>
    <row r="5181" spans="1:8" x14ac:dyDescent="0.2">
      <c r="A5181" s="22">
        <v>234</v>
      </c>
      <c r="B5181" s="6">
        <v>45562</v>
      </c>
      <c r="C5181" s="1" t="s">
        <v>1</v>
      </c>
      <c r="D5181" s="1" t="s">
        <v>0</v>
      </c>
      <c r="E5181" s="7">
        <v>23</v>
      </c>
      <c r="F5181" s="7">
        <v>89</v>
      </c>
      <c r="G5181" s="23" t="str" cm="1">
        <f t="array" ref="G5181">_xlfn.IFS(Table1[[#This Row],[COUNTRY]]=234,"Nigeria",Table1[[#This Row],[COUNTRY]]=44,"United Kingdom",Table1[[#This Row],[COUNTRY]]=233,"Ghana",Table1[[#This Row],[COUNTRY]]=254,"Kenya")</f>
        <v>Nigeria</v>
      </c>
      <c r="H5181" s="33" t="str">
        <f>TEXT(MONTH(Table1[[#This Row],[REGDATE]])*29, "MMMM")</f>
        <v>September</v>
      </c>
    </row>
    <row r="5182" spans="1:8" x14ac:dyDescent="0.2">
      <c r="A5182" s="22">
        <v>234</v>
      </c>
      <c r="B5182" s="6">
        <v>45562</v>
      </c>
      <c r="C5182" s="1" t="s">
        <v>4</v>
      </c>
      <c r="D5182" s="1" t="s">
        <v>0</v>
      </c>
      <c r="E5182" s="7">
        <v>27</v>
      </c>
      <c r="F5182" s="7">
        <v>73</v>
      </c>
      <c r="G5182" s="23" t="str" cm="1">
        <f t="array" ref="G5182">_xlfn.IFS(Table1[[#This Row],[COUNTRY]]=234,"Nigeria",Table1[[#This Row],[COUNTRY]]=44,"United Kingdom",Table1[[#This Row],[COUNTRY]]=233,"Ghana",Table1[[#This Row],[COUNTRY]]=254,"Kenya")</f>
        <v>Nigeria</v>
      </c>
      <c r="H5182" s="33" t="str">
        <f>TEXT(MONTH(Table1[[#This Row],[REGDATE]])*29, "MMMM")</f>
        <v>September</v>
      </c>
    </row>
    <row r="5183" spans="1:8" x14ac:dyDescent="0.2">
      <c r="A5183" s="22">
        <v>234</v>
      </c>
      <c r="B5183" s="6">
        <v>45563</v>
      </c>
      <c r="C5183" s="1" t="s">
        <v>1</v>
      </c>
      <c r="D5183" s="1" t="s">
        <v>0</v>
      </c>
      <c r="E5183" s="7">
        <v>27</v>
      </c>
      <c r="F5183" s="7">
        <v>144</v>
      </c>
      <c r="G5183" s="23" t="str" cm="1">
        <f t="array" ref="G5183">_xlfn.IFS(Table1[[#This Row],[COUNTRY]]=234,"Nigeria",Table1[[#This Row],[COUNTRY]]=44,"United Kingdom",Table1[[#This Row],[COUNTRY]]=233,"Ghana",Table1[[#This Row],[COUNTRY]]=254,"Kenya")</f>
        <v>Nigeria</v>
      </c>
      <c r="H5183" s="33" t="str">
        <f>TEXT(MONTH(Table1[[#This Row],[REGDATE]])*29, "MMMM")</f>
        <v>September</v>
      </c>
    </row>
    <row r="5184" spans="1:8" x14ac:dyDescent="0.2">
      <c r="A5184" s="22">
        <v>234</v>
      </c>
      <c r="B5184" s="6">
        <v>45663</v>
      </c>
      <c r="C5184" s="1" t="s">
        <v>1</v>
      </c>
      <c r="D5184" s="1" t="s">
        <v>0</v>
      </c>
      <c r="E5184" s="7">
        <v>27</v>
      </c>
      <c r="F5184" s="7">
        <v>36</v>
      </c>
      <c r="G5184" s="23" t="str" cm="1">
        <f t="array" ref="G5184">_xlfn.IFS(Table1[[#This Row],[COUNTRY]]=234,"Nigeria",Table1[[#This Row],[COUNTRY]]=44,"United Kingdom",Table1[[#This Row],[COUNTRY]]=233,"Ghana",Table1[[#This Row],[COUNTRY]]=254,"Kenya")</f>
        <v>Nigeria</v>
      </c>
      <c r="H5184" s="33" t="str">
        <f>TEXT(MONTH(Table1[[#This Row],[REGDATE]])*29, "MMMM")</f>
        <v>January</v>
      </c>
    </row>
    <row r="5185" spans="1:8" x14ac:dyDescent="0.2">
      <c r="A5185" s="22">
        <v>234</v>
      </c>
      <c r="B5185" s="6">
        <v>45663</v>
      </c>
      <c r="C5185" s="1" t="s">
        <v>1</v>
      </c>
      <c r="D5185" s="1" t="s">
        <v>2</v>
      </c>
      <c r="E5185" s="7">
        <v>34</v>
      </c>
      <c r="F5185" s="7">
        <v>44</v>
      </c>
      <c r="G5185" s="23" t="str" cm="1">
        <f t="array" ref="G5185">_xlfn.IFS(Table1[[#This Row],[COUNTRY]]=234,"Nigeria",Table1[[#This Row],[COUNTRY]]=44,"United Kingdom",Table1[[#This Row],[COUNTRY]]=233,"Ghana",Table1[[#This Row],[COUNTRY]]=254,"Kenya")</f>
        <v>Nigeria</v>
      </c>
      <c r="H5185" s="33" t="str">
        <f>TEXT(MONTH(Table1[[#This Row],[REGDATE]])*29, "MMMM")</f>
        <v>January</v>
      </c>
    </row>
    <row r="5186" spans="1:8" x14ac:dyDescent="0.2">
      <c r="A5186" s="22">
        <v>234</v>
      </c>
      <c r="B5186" s="6">
        <v>45663</v>
      </c>
      <c r="C5186" s="1" t="s">
        <v>1</v>
      </c>
      <c r="D5186" s="1" t="s">
        <v>3</v>
      </c>
      <c r="E5186" s="7">
        <v>25</v>
      </c>
      <c r="F5186" s="7">
        <v>14</v>
      </c>
      <c r="G5186" s="23" t="str" cm="1">
        <f t="array" ref="G5186">_xlfn.IFS(Table1[[#This Row],[COUNTRY]]=234,"Nigeria",Table1[[#This Row],[COUNTRY]]=44,"United Kingdom",Table1[[#This Row],[COUNTRY]]=233,"Ghana",Table1[[#This Row],[COUNTRY]]=254,"Kenya")</f>
        <v>Nigeria</v>
      </c>
      <c r="H5186" s="33" t="str">
        <f>TEXT(MONTH(Table1[[#This Row],[REGDATE]])*29, "MMMM")</f>
        <v>January</v>
      </c>
    </row>
    <row r="5187" spans="1:8" x14ac:dyDescent="0.2">
      <c r="A5187" s="22">
        <v>234</v>
      </c>
      <c r="B5187" s="6">
        <v>45663</v>
      </c>
      <c r="C5187" s="1" t="s">
        <v>1</v>
      </c>
      <c r="D5187" s="1" t="s">
        <v>2</v>
      </c>
      <c r="E5187" s="7">
        <v>25</v>
      </c>
      <c r="F5187" s="7">
        <v>3</v>
      </c>
      <c r="G5187" s="23" t="str" cm="1">
        <f t="array" ref="G5187">_xlfn.IFS(Table1[[#This Row],[COUNTRY]]=234,"Nigeria",Table1[[#This Row],[COUNTRY]]=44,"United Kingdom",Table1[[#This Row],[COUNTRY]]=233,"Ghana",Table1[[#This Row],[COUNTRY]]=254,"Kenya")</f>
        <v>Nigeria</v>
      </c>
      <c r="H5187" s="33" t="str">
        <f>TEXT(MONTH(Table1[[#This Row],[REGDATE]])*29, "MMMM")</f>
        <v>January</v>
      </c>
    </row>
    <row r="5188" spans="1:8" x14ac:dyDescent="0.2">
      <c r="A5188" s="22">
        <v>234</v>
      </c>
      <c r="B5188" s="6">
        <v>45561</v>
      </c>
      <c r="C5188" s="1" t="s">
        <v>1</v>
      </c>
      <c r="D5188" s="1" t="s">
        <v>6</v>
      </c>
      <c r="E5188" s="7">
        <v>24</v>
      </c>
      <c r="F5188" s="7">
        <v>0</v>
      </c>
      <c r="G5188" s="23" t="str" cm="1">
        <f t="array" ref="G5188">_xlfn.IFS(Table1[[#This Row],[COUNTRY]]=234,"Nigeria",Table1[[#This Row],[COUNTRY]]=44,"United Kingdom",Table1[[#This Row],[COUNTRY]]=233,"Ghana",Table1[[#This Row],[COUNTRY]]=254,"Kenya")</f>
        <v>Nigeria</v>
      </c>
      <c r="H5188" s="33" t="str">
        <f>TEXT(MONTH(Table1[[#This Row],[REGDATE]])*29, "MMMM")</f>
        <v>September</v>
      </c>
    </row>
    <row r="5189" spans="1:8" x14ac:dyDescent="0.2">
      <c r="A5189" s="22">
        <v>234</v>
      </c>
      <c r="B5189" s="6">
        <v>45561</v>
      </c>
      <c r="C5189" s="1" t="s">
        <v>1</v>
      </c>
      <c r="D5189" s="1" t="s">
        <v>0</v>
      </c>
      <c r="E5189" s="7">
        <v>27</v>
      </c>
      <c r="F5189" s="7">
        <v>124</v>
      </c>
      <c r="G5189" s="23" t="str" cm="1">
        <f t="array" ref="G5189">_xlfn.IFS(Table1[[#This Row],[COUNTRY]]=234,"Nigeria",Table1[[#This Row],[COUNTRY]]=44,"United Kingdom",Table1[[#This Row],[COUNTRY]]=233,"Ghana",Table1[[#This Row],[COUNTRY]]=254,"Kenya")</f>
        <v>Nigeria</v>
      </c>
      <c r="H5189" s="33" t="str">
        <f>TEXT(MONTH(Table1[[#This Row],[REGDATE]])*29, "MMMM")</f>
        <v>September</v>
      </c>
    </row>
    <row r="5190" spans="1:8" x14ac:dyDescent="0.2">
      <c r="A5190" s="22">
        <v>234</v>
      </c>
      <c r="B5190" s="6">
        <v>45561</v>
      </c>
      <c r="C5190" s="1" t="s">
        <v>1</v>
      </c>
      <c r="D5190" s="1" t="s">
        <v>2</v>
      </c>
      <c r="E5190" s="7">
        <v>23</v>
      </c>
      <c r="F5190" s="7">
        <v>146</v>
      </c>
      <c r="G5190" s="23" t="str" cm="1">
        <f t="array" ref="G5190">_xlfn.IFS(Table1[[#This Row],[COUNTRY]]=234,"Nigeria",Table1[[#This Row],[COUNTRY]]=44,"United Kingdom",Table1[[#This Row],[COUNTRY]]=233,"Ghana",Table1[[#This Row],[COUNTRY]]=254,"Kenya")</f>
        <v>Nigeria</v>
      </c>
      <c r="H5190" s="33" t="str">
        <f>TEXT(MONTH(Table1[[#This Row],[REGDATE]])*29, "MMMM")</f>
        <v>September</v>
      </c>
    </row>
    <row r="5191" spans="1:8" x14ac:dyDescent="0.2">
      <c r="A5191" s="22">
        <v>234</v>
      </c>
      <c r="B5191" s="6">
        <v>45561</v>
      </c>
      <c r="C5191" s="1" t="s">
        <v>1</v>
      </c>
      <c r="D5191" s="1" t="s">
        <v>0</v>
      </c>
      <c r="E5191" s="7">
        <v>27</v>
      </c>
      <c r="F5191" s="7">
        <v>9</v>
      </c>
      <c r="G5191" s="23" t="str" cm="1">
        <f t="array" ref="G5191">_xlfn.IFS(Table1[[#This Row],[COUNTRY]]=234,"Nigeria",Table1[[#This Row],[COUNTRY]]=44,"United Kingdom",Table1[[#This Row],[COUNTRY]]=233,"Ghana",Table1[[#This Row],[COUNTRY]]=254,"Kenya")</f>
        <v>Nigeria</v>
      </c>
      <c r="H5191" s="33" t="str">
        <f>TEXT(MONTH(Table1[[#This Row],[REGDATE]])*29, "MMMM")</f>
        <v>September</v>
      </c>
    </row>
    <row r="5192" spans="1:8" x14ac:dyDescent="0.2">
      <c r="A5192" s="22">
        <v>234</v>
      </c>
      <c r="B5192" s="6">
        <v>45561</v>
      </c>
      <c r="C5192" s="1" t="s">
        <v>1</v>
      </c>
      <c r="D5192" s="1" t="s">
        <v>3</v>
      </c>
      <c r="E5192" s="7">
        <v>39</v>
      </c>
      <c r="F5192" s="7">
        <v>27</v>
      </c>
      <c r="G5192" s="23" t="str" cm="1">
        <f t="array" ref="G5192">_xlfn.IFS(Table1[[#This Row],[COUNTRY]]=234,"Nigeria",Table1[[#This Row],[COUNTRY]]=44,"United Kingdom",Table1[[#This Row],[COUNTRY]]=233,"Ghana",Table1[[#This Row],[COUNTRY]]=254,"Kenya")</f>
        <v>Nigeria</v>
      </c>
      <c r="H5192" s="33" t="str">
        <f>TEXT(MONTH(Table1[[#This Row],[REGDATE]])*29, "MMMM")</f>
        <v>September</v>
      </c>
    </row>
    <row r="5193" spans="1:8" x14ac:dyDescent="0.2">
      <c r="A5193" s="22">
        <v>234</v>
      </c>
      <c r="B5193" s="6">
        <v>45561</v>
      </c>
      <c r="C5193" s="1" t="s">
        <v>1</v>
      </c>
      <c r="D5193" s="1" t="s">
        <v>2</v>
      </c>
      <c r="E5193" s="7">
        <v>25</v>
      </c>
      <c r="F5193" s="7">
        <v>66</v>
      </c>
      <c r="G5193" s="23" t="str" cm="1">
        <f t="array" ref="G5193">_xlfn.IFS(Table1[[#This Row],[COUNTRY]]=234,"Nigeria",Table1[[#This Row],[COUNTRY]]=44,"United Kingdom",Table1[[#This Row],[COUNTRY]]=233,"Ghana",Table1[[#This Row],[COUNTRY]]=254,"Kenya")</f>
        <v>Nigeria</v>
      </c>
      <c r="H5193" s="33" t="str">
        <f>TEXT(MONTH(Table1[[#This Row],[REGDATE]])*29, "MMMM")</f>
        <v>September</v>
      </c>
    </row>
    <row r="5194" spans="1:8" x14ac:dyDescent="0.2">
      <c r="A5194" s="22">
        <v>234</v>
      </c>
      <c r="B5194" s="6">
        <v>45561</v>
      </c>
      <c r="C5194" s="1" t="s">
        <v>1</v>
      </c>
      <c r="D5194" s="1" t="s">
        <v>2</v>
      </c>
      <c r="E5194" s="7">
        <v>19</v>
      </c>
      <c r="F5194" s="7">
        <v>144</v>
      </c>
      <c r="G5194" s="23" t="str" cm="1">
        <f t="array" ref="G5194">_xlfn.IFS(Table1[[#This Row],[COUNTRY]]=234,"Nigeria",Table1[[#This Row],[COUNTRY]]=44,"United Kingdom",Table1[[#This Row],[COUNTRY]]=233,"Ghana",Table1[[#This Row],[COUNTRY]]=254,"Kenya")</f>
        <v>Nigeria</v>
      </c>
      <c r="H5194" s="33" t="str">
        <f>TEXT(MONTH(Table1[[#This Row],[REGDATE]])*29, "MMMM")</f>
        <v>September</v>
      </c>
    </row>
    <row r="5195" spans="1:8" x14ac:dyDescent="0.2">
      <c r="A5195" s="22">
        <v>234</v>
      </c>
      <c r="B5195" s="6">
        <v>45561</v>
      </c>
      <c r="C5195" s="1" t="s">
        <v>1</v>
      </c>
      <c r="D5195" s="1" t="s">
        <v>2</v>
      </c>
      <c r="E5195" s="7">
        <v>37</v>
      </c>
      <c r="F5195" s="7">
        <v>8</v>
      </c>
      <c r="G5195" s="23" t="str" cm="1">
        <f t="array" ref="G5195">_xlfn.IFS(Table1[[#This Row],[COUNTRY]]=234,"Nigeria",Table1[[#This Row],[COUNTRY]]=44,"United Kingdom",Table1[[#This Row],[COUNTRY]]=233,"Ghana",Table1[[#This Row],[COUNTRY]]=254,"Kenya")</f>
        <v>Nigeria</v>
      </c>
      <c r="H5195" s="33" t="str">
        <f>TEXT(MONTH(Table1[[#This Row],[REGDATE]])*29, "MMMM")</f>
        <v>September</v>
      </c>
    </row>
    <row r="5196" spans="1:8" x14ac:dyDescent="0.2">
      <c r="A5196" s="22">
        <v>234</v>
      </c>
      <c r="B5196" s="6">
        <v>45606</v>
      </c>
      <c r="C5196" s="1" t="s">
        <v>1</v>
      </c>
      <c r="D5196" s="1" t="s">
        <v>0</v>
      </c>
      <c r="E5196" s="7">
        <v>27</v>
      </c>
      <c r="F5196" s="7">
        <v>101</v>
      </c>
      <c r="G5196" s="23" t="str" cm="1">
        <f t="array" ref="G5196">_xlfn.IFS(Table1[[#This Row],[COUNTRY]]=234,"Nigeria",Table1[[#This Row],[COUNTRY]]=44,"United Kingdom",Table1[[#This Row],[COUNTRY]]=233,"Ghana",Table1[[#This Row],[COUNTRY]]=254,"Kenya")</f>
        <v>Nigeria</v>
      </c>
      <c r="H5196" s="33" t="str">
        <f>TEXT(MONTH(Table1[[#This Row],[REGDATE]])*29, "MMMM")</f>
        <v>November</v>
      </c>
    </row>
    <row r="5197" spans="1:8" x14ac:dyDescent="0.2">
      <c r="A5197" s="22">
        <v>234</v>
      </c>
      <c r="B5197" s="6">
        <v>45597</v>
      </c>
      <c r="C5197" s="1" t="s">
        <v>1</v>
      </c>
      <c r="D5197" s="1" t="s">
        <v>2</v>
      </c>
      <c r="E5197" s="7">
        <v>29</v>
      </c>
      <c r="F5197" s="7">
        <v>1</v>
      </c>
      <c r="G5197" s="23" t="str" cm="1">
        <f t="array" ref="G5197">_xlfn.IFS(Table1[[#This Row],[COUNTRY]]=234,"Nigeria",Table1[[#This Row],[COUNTRY]]=44,"United Kingdom",Table1[[#This Row],[COUNTRY]]=233,"Ghana",Table1[[#This Row],[COUNTRY]]=254,"Kenya")</f>
        <v>Nigeria</v>
      </c>
      <c r="H5197" s="33" t="str">
        <f>TEXT(MONTH(Table1[[#This Row],[REGDATE]])*29, "MMMM")</f>
        <v>November</v>
      </c>
    </row>
    <row r="5198" spans="1:8" x14ac:dyDescent="0.2">
      <c r="A5198" s="22">
        <v>234</v>
      </c>
      <c r="B5198" s="6">
        <v>45598</v>
      </c>
      <c r="C5198" s="1" t="s">
        <v>5</v>
      </c>
      <c r="D5198" s="1" t="s">
        <v>0</v>
      </c>
      <c r="E5198" s="7">
        <v>27</v>
      </c>
      <c r="F5198" s="7">
        <v>109</v>
      </c>
      <c r="G5198" s="23" t="str" cm="1">
        <f t="array" ref="G5198">_xlfn.IFS(Table1[[#This Row],[COUNTRY]]=234,"Nigeria",Table1[[#This Row],[COUNTRY]]=44,"United Kingdom",Table1[[#This Row],[COUNTRY]]=233,"Ghana",Table1[[#This Row],[COUNTRY]]=254,"Kenya")</f>
        <v>Nigeria</v>
      </c>
      <c r="H5198" s="33" t="str">
        <f>TEXT(MONTH(Table1[[#This Row],[REGDATE]])*29, "MMMM")</f>
        <v>November</v>
      </c>
    </row>
    <row r="5199" spans="1:8" x14ac:dyDescent="0.2">
      <c r="A5199" s="22">
        <v>234</v>
      </c>
      <c r="B5199" s="6">
        <v>45598</v>
      </c>
      <c r="C5199" s="1" t="s">
        <v>1</v>
      </c>
      <c r="D5199" s="1" t="s">
        <v>6</v>
      </c>
      <c r="E5199" s="7">
        <v>35</v>
      </c>
      <c r="F5199" s="7">
        <v>1</v>
      </c>
      <c r="G5199" s="23" t="str" cm="1">
        <f t="array" ref="G5199">_xlfn.IFS(Table1[[#This Row],[COUNTRY]]=234,"Nigeria",Table1[[#This Row],[COUNTRY]]=44,"United Kingdom",Table1[[#This Row],[COUNTRY]]=233,"Ghana",Table1[[#This Row],[COUNTRY]]=254,"Kenya")</f>
        <v>Nigeria</v>
      </c>
      <c r="H5199" s="33" t="str">
        <f>TEXT(MONTH(Table1[[#This Row],[REGDATE]])*29, "MMMM")</f>
        <v>November</v>
      </c>
    </row>
    <row r="5200" spans="1:8" x14ac:dyDescent="0.2">
      <c r="A5200" s="22">
        <v>234</v>
      </c>
      <c r="B5200" s="6">
        <v>45598</v>
      </c>
      <c r="C5200" s="1" t="s">
        <v>1</v>
      </c>
      <c r="D5200" s="1" t="s">
        <v>3</v>
      </c>
      <c r="E5200" s="7">
        <v>25</v>
      </c>
      <c r="F5200" s="7">
        <v>14</v>
      </c>
      <c r="G5200" s="23" t="str" cm="1">
        <f t="array" ref="G5200">_xlfn.IFS(Table1[[#This Row],[COUNTRY]]=234,"Nigeria",Table1[[#This Row],[COUNTRY]]=44,"United Kingdom",Table1[[#This Row],[COUNTRY]]=233,"Ghana",Table1[[#This Row],[COUNTRY]]=254,"Kenya")</f>
        <v>Nigeria</v>
      </c>
      <c r="H5200" s="33" t="str">
        <f>TEXT(MONTH(Table1[[#This Row],[REGDATE]])*29, "MMMM")</f>
        <v>November</v>
      </c>
    </row>
    <row r="5201" spans="1:8" x14ac:dyDescent="0.2">
      <c r="A5201" s="22">
        <v>234</v>
      </c>
      <c r="B5201" s="6">
        <v>45598</v>
      </c>
      <c r="C5201" s="1" t="s">
        <v>1</v>
      </c>
      <c r="D5201" s="1" t="s">
        <v>0</v>
      </c>
      <c r="E5201" s="7">
        <v>27</v>
      </c>
      <c r="F5201" s="7">
        <v>109</v>
      </c>
      <c r="G5201" s="23" t="str" cm="1">
        <f t="array" ref="G5201">_xlfn.IFS(Table1[[#This Row],[COUNTRY]]=234,"Nigeria",Table1[[#This Row],[COUNTRY]]=44,"United Kingdom",Table1[[#This Row],[COUNTRY]]=233,"Ghana",Table1[[#This Row],[COUNTRY]]=254,"Kenya")</f>
        <v>Nigeria</v>
      </c>
      <c r="H5201" s="33" t="str">
        <f>TEXT(MONTH(Table1[[#This Row],[REGDATE]])*29, "MMMM")</f>
        <v>November</v>
      </c>
    </row>
    <row r="5202" spans="1:8" x14ac:dyDescent="0.2">
      <c r="A5202" s="22">
        <v>234</v>
      </c>
      <c r="B5202" s="6">
        <v>45599</v>
      </c>
      <c r="C5202" s="1" t="s">
        <v>1</v>
      </c>
      <c r="D5202" s="1" t="s">
        <v>2</v>
      </c>
      <c r="E5202" s="7">
        <v>34</v>
      </c>
      <c r="F5202" s="7">
        <v>77</v>
      </c>
      <c r="G5202" s="23" t="str" cm="1">
        <f t="array" ref="G5202">_xlfn.IFS(Table1[[#This Row],[COUNTRY]]=234,"Nigeria",Table1[[#This Row],[COUNTRY]]=44,"United Kingdom",Table1[[#This Row],[COUNTRY]]=233,"Ghana",Table1[[#This Row],[COUNTRY]]=254,"Kenya")</f>
        <v>Nigeria</v>
      </c>
      <c r="H5202" s="33" t="str">
        <f>TEXT(MONTH(Table1[[#This Row],[REGDATE]])*29, "MMMM")</f>
        <v>November</v>
      </c>
    </row>
    <row r="5203" spans="1:8" x14ac:dyDescent="0.2">
      <c r="A5203" s="22">
        <v>234</v>
      </c>
      <c r="B5203" s="6">
        <v>45599</v>
      </c>
      <c r="C5203" s="1" t="s">
        <v>1</v>
      </c>
      <c r="D5203" s="1" t="s">
        <v>2</v>
      </c>
      <c r="E5203" s="7">
        <v>21</v>
      </c>
      <c r="F5203" s="7">
        <v>5</v>
      </c>
      <c r="G5203" s="23" t="str" cm="1">
        <f t="array" ref="G5203">_xlfn.IFS(Table1[[#This Row],[COUNTRY]]=234,"Nigeria",Table1[[#This Row],[COUNTRY]]=44,"United Kingdom",Table1[[#This Row],[COUNTRY]]=233,"Ghana",Table1[[#This Row],[COUNTRY]]=254,"Kenya")</f>
        <v>Nigeria</v>
      </c>
      <c r="H5203" s="33" t="str">
        <f>TEXT(MONTH(Table1[[#This Row],[REGDATE]])*29, "MMMM")</f>
        <v>November</v>
      </c>
    </row>
    <row r="5204" spans="1:8" x14ac:dyDescent="0.2">
      <c r="A5204" s="22">
        <v>234</v>
      </c>
      <c r="B5204" s="6">
        <v>45599</v>
      </c>
      <c r="C5204" s="1" t="s">
        <v>1</v>
      </c>
      <c r="D5204" s="1" t="s">
        <v>3</v>
      </c>
      <c r="E5204" s="7">
        <v>23</v>
      </c>
      <c r="F5204" s="7">
        <v>105</v>
      </c>
      <c r="G5204" s="23" t="str" cm="1">
        <f t="array" ref="G5204">_xlfn.IFS(Table1[[#This Row],[COUNTRY]]=234,"Nigeria",Table1[[#This Row],[COUNTRY]]=44,"United Kingdom",Table1[[#This Row],[COUNTRY]]=233,"Ghana",Table1[[#This Row],[COUNTRY]]=254,"Kenya")</f>
        <v>Nigeria</v>
      </c>
      <c r="H5204" s="33" t="str">
        <f>TEXT(MONTH(Table1[[#This Row],[REGDATE]])*29, "MMMM")</f>
        <v>November</v>
      </c>
    </row>
    <row r="5205" spans="1:8" x14ac:dyDescent="0.2">
      <c r="A5205" s="22">
        <v>234</v>
      </c>
      <c r="B5205" s="6">
        <v>45607</v>
      </c>
      <c r="C5205" s="1" t="s">
        <v>1</v>
      </c>
      <c r="D5205" s="1" t="s">
        <v>0</v>
      </c>
      <c r="E5205" s="7">
        <v>27</v>
      </c>
      <c r="F5205" s="7">
        <v>92</v>
      </c>
      <c r="G5205" s="23" t="str" cm="1">
        <f t="array" ref="G5205">_xlfn.IFS(Table1[[#This Row],[COUNTRY]]=234,"Nigeria",Table1[[#This Row],[COUNTRY]]=44,"United Kingdom",Table1[[#This Row],[COUNTRY]]=233,"Ghana",Table1[[#This Row],[COUNTRY]]=254,"Kenya")</f>
        <v>Nigeria</v>
      </c>
      <c r="H5205" s="33" t="str">
        <f>TEXT(MONTH(Table1[[#This Row],[REGDATE]])*29, "MMMM")</f>
        <v>November</v>
      </c>
    </row>
    <row r="5206" spans="1:8" x14ac:dyDescent="0.2">
      <c r="A5206" s="22">
        <v>234</v>
      </c>
      <c r="B5206" s="6">
        <v>45608</v>
      </c>
      <c r="C5206" s="1" t="s">
        <v>1</v>
      </c>
      <c r="D5206" s="1" t="s">
        <v>0</v>
      </c>
      <c r="E5206" s="7">
        <v>27</v>
      </c>
      <c r="F5206" s="7">
        <v>99</v>
      </c>
      <c r="G5206" s="23" t="str" cm="1">
        <f t="array" ref="G5206">_xlfn.IFS(Table1[[#This Row],[COUNTRY]]=234,"Nigeria",Table1[[#This Row],[COUNTRY]]=44,"United Kingdom",Table1[[#This Row],[COUNTRY]]=233,"Ghana",Table1[[#This Row],[COUNTRY]]=254,"Kenya")</f>
        <v>Nigeria</v>
      </c>
      <c r="H5206" s="33" t="str">
        <f>TEXT(MONTH(Table1[[#This Row],[REGDATE]])*29, "MMMM")</f>
        <v>November</v>
      </c>
    </row>
    <row r="5207" spans="1:8" x14ac:dyDescent="0.2">
      <c r="A5207" s="20">
        <v>234</v>
      </c>
      <c r="B5207" s="6">
        <v>45608</v>
      </c>
      <c r="C5207" s="1" t="s">
        <v>1</v>
      </c>
      <c r="D5207" s="1" t="s">
        <v>0</v>
      </c>
      <c r="E5207" s="7">
        <v>27</v>
      </c>
      <c r="F5207" s="7">
        <v>99</v>
      </c>
      <c r="G5207" s="23" t="str" cm="1">
        <f t="array" ref="G5207">_xlfn.IFS(Table1[[#This Row],[COUNTRY]]=234,"Nigeria",Table1[[#This Row],[COUNTRY]]=44,"United Kingdom",Table1[[#This Row],[COUNTRY]]=233,"Ghana",Table1[[#This Row],[COUNTRY]]=254,"Kenya")</f>
        <v>Nigeria</v>
      </c>
      <c r="H5207" s="33" t="str">
        <f>TEXT(MONTH(Table1[[#This Row],[REGDATE]])*29, "MMMM")</f>
        <v>November</v>
      </c>
    </row>
    <row r="5208" spans="1:8" x14ac:dyDescent="0.2">
      <c r="A5208" s="22">
        <v>234</v>
      </c>
      <c r="B5208" s="6">
        <v>45608</v>
      </c>
      <c r="C5208" s="1" t="s">
        <v>1</v>
      </c>
      <c r="D5208" s="1" t="s">
        <v>0</v>
      </c>
      <c r="E5208" s="7">
        <v>27</v>
      </c>
      <c r="F5208" s="7">
        <v>15</v>
      </c>
      <c r="G5208" s="23" t="str" cm="1">
        <f t="array" ref="G5208">_xlfn.IFS(Table1[[#This Row],[COUNTRY]]=234,"Nigeria",Table1[[#This Row],[COUNTRY]]=44,"United Kingdom",Table1[[#This Row],[COUNTRY]]=233,"Ghana",Table1[[#This Row],[COUNTRY]]=254,"Kenya")</f>
        <v>Nigeria</v>
      </c>
      <c r="H5208" s="33" t="str">
        <f>TEXT(MONTH(Table1[[#This Row],[REGDATE]])*29, "MMMM")</f>
        <v>November</v>
      </c>
    </row>
    <row r="5209" spans="1:8" x14ac:dyDescent="0.2">
      <c r="A5209" s="22">
        <v>234</v>
      </c>
      <c r="B5209" s="6">
        <v>45608</v>
      </c>
      <c r="C5209" s="1" t="s">
        <v>1</v>
      </c>
      <c r="D5209" s="1" t="s">
        <v>6</v>
      </c>
      <c r="E5209" s="7">
        <v>27</v>
      </c>
      <c r="F5209" s="7">
        <v>67</v>
      </c>
      <c r="G5209" s="23" t="str" cm="1">
        <f t="array" ref="G5209">_xlfn.IFS(Table1[[#This Row],[COUNTRY]]=234,"Nigeria",Table1[[#This Row],[COUNTRY]]=44,"United Kingdom",Table1[[#This Row],[COUNTRY]]=233,"Ghana",Table1[[#This Row],[COUNTRY]]=254,"Kenya")</f>
        <v>Nigeria</v>
      </c>
      <c r="H5209" s="33" t="str">
        <f>TEXT(MONTH(Table1[[#This Row],[REGDATE]])*29, "MMMM")</f>
        <v>November</v>
      </c>
    </row>
    <row r="5210" spans="1:8" x14ac:dyDescent="0.2">
      <c r="A5210" s="22">
        <v>234</v>
      </c>
      <c r="B5210" s="6">
        <v>45608</v>
      </c>
      <c r="C5210" s="1" t="s">
        <v>1</v>
      </c>
      <c r="D5210" s="1" t="s">
        <v>0</v>
      </c>
      <c r="E5210" s="7">
        <v>27</v>
      </c>
      <c r="F5210" s="7">
        <v>98</v>
      </c>
      <c r="G5210" s="23" t="str" cm="1">
        <f t="array" ref="G5210">_xlfn.IFS(Table1[[#This Row],[COUNTRY]]=234,"Nigeria",Table1[[#This Row],[COUNTRY]]=44,"United Kingdom",Table1[[#This Row],[COUNTRY]]=233,"Ghana",Table1[[#This Row],[COUNTRY]]=254,"Kenya")</f>
        <v>Nigeria</v>
      </c>
      <c r="H5210" s="33" t="str">
        <f>TEXT(MONTH(Table1[[#This Row],[REGDATE]])*29, "MMMM")</f>
        <v>November</v>
      </c>
    </row>
    <row r="5211" spans="1:8" x14ac:dyDescent="0.2">
      <c r="A5211" s="22">
        <v>234</v>
      </c>
      <c r="B5211" s="6">
        <v>45609</v>
      </c>
      <c r="C5211" s="1" t="s">
        <v>1</v>
      </c>
      <c r="D5211" s="1" t="s">
        <v>0</v>
      </c>
      <c r="E5211" s="7">
        <v>27</v>
      </c>
      <c r="F5211" s="7">
        <v>98</v>
      </c>
      <c r="G5211" s="23" t="str" cm="1">
        <f t="array" ref="G5211">_xlfn.IFS(Table1[[#This Row],[COUNTRY]]=234,"Nigeria",Table1[[#This Row],[COUNTRY]]=44,"United Kingdom",Table1[[#This Row],[COUNTRY]]=233,"Ghana",Table1[[#This Row],[COUNTRY]]=254,"Kenya")</f>
        <v>Nigeria</v>
      </c>
      <c r="H5211" s="33" t="str">
        <f>TEXT(MONTH(Table1[[#This Row],[REGDATE]])*29, "MMMM")</f>
        <v>November</v>
      </c>
    </row>
    <row r="5212" spans="1:8" x14ac:dyDescent="0.2">
      <c r="A5212" s="22">
        <v>234</v>
      </c>
      <c r="B5212" s="6">
        <v>45610</v>
      </c>
      <c r="C5212" s="1" t="s">
        <v>1</v>
      </c>
      <c r="D5212" s="1" t="s">
        <v>2</v>
      </c>
      <c r="E5212" s="7">
        <v>21</v>
      </c>
      <c r="F5212" s="7">
        <v>97</v>
      </c>
      <c r="G5212" s="23" t="str" cm="1">
        <f t="array" ref="G5212">_xlfn.IFS(Table1[[#This Row],[COUNTRY]]=234,"Nigeria",Table1[[#This Row],[COUNTRY]]=44,"United Kingdom",Table1[[#This Row],[COUNTRY]]=233,"Ghana",Table1[[#This Row],[COUNTRY]]=254,"Kenya")</f>
        <v>Nigeria</v>
      </c>
      <c r="H5212" s="33" t="str">
        <f>TEXT(MONTH(Table1[[#This Row],[REGDATE]])*29, "MMMM")</f>
        <v>November</v>
      </c>
    </row>
    <row r="5213" spans="1:8" x14ac:dyDescent="0.2">
      <c r="A5213" s="22">
        <v>234</v>
      </c>
      <c r="B5213" s="6">
        <v>45610</v>
      </c>
      <c r="C5213" s="1" t="s">
        <v>1</v>
      </c>
      <c r="D5213" s="1" t="s">
        <v>0</v>
      </c>
      <c r="E5213" s="7">
        <v>27</v>
      </c>
      <c r="F5213" s="7">
        <v>97</v>
      </c>
      <c r="G5213" s="23" t="str" cm="1">
        <f t="array" ref="G5213">_xlfn.IFS(Table1[[#This Row],[COUNTRY]]=234,"Nigeria",Table1[[#This Row],[COUNTRY]]=44,"United Kingdom",Table1[[#This Row],[COUNTRY]]=233,"Ghana",Table1[[#This Row],[COUNTRY]]=254,"Kenya")</f>
        <v>Nigeria</v>
      </c>
      <c r="H5213" s="33" t="str">
        <f>TEXT(MONTH(Table1[[#This Row],[REGDATE]])*29, "MMMM")</f>
        <v>November</v>
      </c>
    </row>
    <row r="5214" spans="1:8" x14ac:dyDescent="0.2">
      <c r="A5214" s="22">
        <v>234</v>
      </c>
      <c r="B5214" s="6">
        <v>45610</v>
      </c>
      <c r="C5214" s="1" t="s">
        <v>1</v>
      </c>
      <c r="D5214" s="1" t="s">
        <v>2</v>
      </c>
      <c r="E5214" s="7">
        <v>35</v>
      </c>
      <c r="F5214" s="7">
        <v>96</v>
      </c>
      <c r="G5214" s="23" t="str" cm="1">
        <f t="array" ref="G5214">_xlfn.IFS(Table1[[#This Row],[COUNTRY]]=234,"Nigeria",Table1[[#This Row],[COUNTRY]]=44,"United Kingdom",Table1[[#This Row],[COUNTRY]]=233,"Ghana",Table1[[#This Row],[COUNTRY]]=254,"Kenya")</f>
        <v>Nigeria</v>
      </c>
      <c r="H5214" s="33" t="str">
        <f>TEXT(MONTH(Table1[[#This Row],[REGDATE]])*29, "MMMM")</f>
        <v>November</v>
      </c>
    </row>
    <row r="5215" spans="1:8" x14ac:dyDescent="0.2">
      <c r="A5215" s="22">
        <v>234</v>
      </c>
      <c r="B5215" s="6">
        <v>45610</v>
      </c>
      <c r="C5215" s="1" t="s">
        <v>1</v>
      </c>
      <c r="D5215" s="1" t="s">
        <v>2</v>
      </c>
      <c r="E5215" s="7">
        <v>32</v>
      </c>
      <c r="F5215" s="7">
        <v>95</v>
      </c>
      <c r="G5215" s="23" t="str" cm="1">
        <f t="array" ref="G5215">_xlfn.IFS(Table1[[#This Row],[COUNTRY]]=234,"Nigeria",Table1[[#This Row],[COUNTRY]]=44,"United Kingdom",Table1[[#This Row],[COUNTRY]]=233,"Ghana",Table1[[#This Row],[COUNTRY]]=254,"Kenya")</f>
        <v>Nigeria</v>
      </c>
      <c r="H5215" s="33" t="str">
        <f>TEXT(MONTH(Table1[[#This Row],[REGDATE]])*29, "MMMM")</f>
        <v>November</v>
      </c>
    </row>
    <row r="5216" spans="1:8" x14ac:dyDescent="0.2">
      <c r="A5216" s="22">
        <v>234</v>
      </c>
      <c r="B5216" s="6">
        <v>45612</v>
      </c>
      <c r="C5216" s="1" t="s">
        <v>1</v>
      </c>
      <c r="D5216" s="1" t="s">
        <v>0</v>
      </c>
      <c r="E5216" s="7">
        <v>27</v>
      </c>
      <c r="F5216" s="7">
        <v>85</v>
      </c>
      <c r="G5216" s="23" t="str" cm="1">
        <f t="array" ref="G5216">_xlfn.IFS(Table1[[#This Row],[COUNTRY]]=234,"Nigeria",Table1[[#This Row],[COUNTRY]]=44,"United Kingdom",Table1[[#This Row],[COUNTRY]]=233,"Ghana",Table1[[#This Row],[COUNTRY]]=254,"Kenya")</f>
        <v>Nigeria</v>
      </c>
      <c r="H5216" s="33" t="str">
        <f>TEXT(MONTH(Table1[[#This Row],[REGDATE]])*29, "MMMM")</f>
        <v>November</v>
      </c>
    </row>
    <row r="5217" spans="1:8" x14ac:dyDescent="0.2">
      <c r="A5217" s="20">
        <v>234</v>
      </c>
      <c r="B5217" s="6">
        <v>45612</v>
      </c>
      <c r="C5217" s="1" t="s">
        <v>4</v>
      </c>
      <c r="D5217" s="1" t="s">
        <v>0</v>
      </c>
      <c r="E5217" s="7">
        <v>27</v>
      </c>
      <c r="F5217" s="7">
        <v>73</v>
      </c>
      <c r="G5217" s="23" t="str" cm="1">
        <f t="array" ref="G5217">_xlfn.IFS(Table1[[#This Row],[COUNTRY]]=234,"Nigeria",Table1[[#This Row],[COUNTRY]]=44,"United Kingdom",Table1[[#This Row],[COUNTRY]]=233,"Ghana",Table1[[#This Row],[COUNTRY]]=254,"Kenya")</f>
        <v>Nigeria</v>
      </c>
      <c r="H5217" s="33" t="str">
        <f>TEXT(MONTH(Table1[[#This Row],[REGDATE]])*29, "MMMM")</f>
        <v>November</v>
      </c>
    </row>
    <row r="5218" spans="1:8" x14ac:dyDescent="0.2">
      <c r="A5218" s="22">
        <v>234</v>
      </c>
      <c r="B5218" s="6">
        <v>45699</v>
      </c>
      <c r="C5218" s="1" t="s">
        <v>5</v>
      </c>
      <c r="D5218" s="1" t="s">
        <v>0</v>
      </c>
      <c r="E5218" s="7">
        <v>27</v>
      </c>
      <c r="F5218" s="7">
        <v>3</v>
      </c>
      <c r="G5218" s="23" t="str" cm="1">
        <f t="array" ref="G5218">_xlfn.IFS(Table1[[#This Row],[COUNTRY]]=234,"Nigeria",Table1[[#This Row],[COUNTRY]]=44,"United Kingdom",Table1[[#This Row],[COUNTRY]]=233,"Ghana",Table1[[#This Row],[COUNTRY]]=254,"Kenya")</f>
        <v>Nigeria</v>
      </c>
      <c r="H5218" s="33" t="str">
        <f>TEXT(MONTH(Table1[[#This Row],[REGDATE]])*29, "MMMM")</f>
        <v>February</v>
      </c>
    </row>
    <row r="5219" spans="1:8" x14ac:dyDescent="0.2">
      <c r="A5219" s="22">
        <v>234</v>
      </c>
      <c r="B5219" s="6">
        <v>45700</v>
      </c>
      <c r="C5219" s="1" t="s">
        <v>1</v>
      </c>
      <c r="D5219" s="1" t="s">
        <v>3</v>
      </c>
      <c r="E5219" s="7">
        <v>21</v>
      </c>
      <c r="F5219" s="7">
        <v>7</v>
      </c>
      <c r="G5219" s="23" t="str" cm="1">
        <f t="array" ref="G5219">_xlfn.IFS(Table1[[#This Row],[COUNTRY]]=234,"Nigeria",Table1[[#This Row],[COUNTRY]]=44,"United Kingdom",Table1[[#This Row],[COUNTRY]]=233,"Ghana",Table1[[#This Row],[COUNTRY]]=254,"Kenya")</f>
        <v>Nigeria</v>
      </c>
      <c r="H5219" s="33" t="str">
        <f>TEXT(MONTH(Table1[[#This Row],[REGDATE]])*29, "MMMM")</f>
        <v>February</v>
      </c>
    </row>
    <row r="5220" spans="1:8" x14ac:dyDescent="0.2">
      <c r="A5220" s="22">
        <v>234</v>
      </c>
      <c r="B5220" s="6">
        <v>45561</v>
      </c>
      <c r="C5220" s="1" t="s">
        <v>1</v>
      </c>
      <c r="D5220" s="1" t="s">
        <v>2</v>
      </c>
      <c r="E5220" s="7">
        <v>25</v>
      </c>
      <c r="F5220" s="7">
        <v>106</v>
      </c>
      <c r="G5220" s="23" t="str" cm="1">
        <f t="array" ref="G5220">_xlfn.IFS(Table1[[#This Row],[COUNTRY]]=234,"Nigeria",Table1[[#This Row],[COUNTRY]]=44,"United Kingdom",Table1[[#This Row],[COUNTRY]]=233,"Ghana",Table1[[#This Row],[COUNTRY]]=254,"Kenya")</f>
        <v>Nigeria</v>
      </c>
      <c r="H5220" s="33" t="str">
        <f>TEXT(MONTH(Table1[[#This Row],[REGDATE]])*29, "MMMM")</f>
        <v>September</v>
      </c>
    </row>
    <row r="5221" spans="1:8" x14ac:dyDescent="0.2">
      <c r="A5221" s="22">
        <v>234</v>
      </c>
      <c r="B5221" s="6">
        <v>45561</v>
      </c>
      <c r="C5221" s="1" t="s">
        <v>1</v>
      </c>
      <c r="D5221" s="1" t="s">
        <v>2</v>
      </c>
      <c r="E5221" s="7">
        <v>34</v>
      </c>
      <c r="F5221" s="7">
        <v>54</v>
      </c>
      <c r="G5221" s="23" t="str" cm="1">
        <f t="array" ref="G5221">_xlfn.IFS(Table1[[#This Row],[COUNTRY]]=234,"Nigeria",Table1[[#This Row],[COUNTRY]]=44,"United Kingdom",Table1[[#This Row],[COUNTRY]]=233,"Ghana",Table1[[#This Row],[COUNTRY]]=254,"Kenya")</f>
        <v>Nigeria</v>
      </c>
      <c r="H5221" s="33" t="str">
        <f>TEXT(MONTH(Table1[[#This Row],[REGDATE]])*29, "MMMM")</f>
        <v>September</v>
      </c>
    </row>
    <row r="5222" spans="1:8" x14ac:dyDescent="0.2">
      <c r="A5222" s="22">
        <v>234</v>
      </c>
      <c r="B5222" s="6">
        <v>45561</v>
      </c>
      <c r="C5222" s="1" t="s">
        <v>1</v>
      </c>
      <c r="D5222" s="1" t="s">
        <v>0</v>
      </c>
      <c r="E5222" s="7">
        <v>27</v>
      </c>
      <c r="F5222" s="7">
        <v>7</v>
      </c>
      <c r="G5222" s="23" t="str" cm="1">
        <f t="array" ref="G5222">_xlfn.IFS(Table1[[#This Row],[COUNTRY]]=234,"Nigeria",Table1[[#This Row],[COUNTRY]]=44,"United Kingdom",Table1[[#This Row],[COUNTRY]]=233,"Ghana",Table1[[#This Row],[COUNTRY]]=254,"Kenya")</f>
        <v>Nigeria</v>
      </c>
      <c r="H5222" s="33" t="str">
        <f>TEXT(MONTH(Table1[[#This Row],[REGDATE]])*29, "MMMM")</f>
        <v>September</v>
      </c>
    </row>
    <row r="5223" spans="1:8" x14ac:dyDescent="0.2">
      <c r="A5223" s="22">
        <v>234</v>
      </c>
      <c r="B5223" s="6">
        <v>45561</v>
      </c>
      <c r="C5223" s="1" t="s">
        <v>1</v>
      </c>
      <c r="D5223" s="1" t="s">
        <v>2</v>
      </c>
      <c r="E5223" s="7">
        <v>33</v>
      </c>
      <c r="F5223" s="7">
        <v>47</v>
      </c>
      <c r="G5223" s="23" t="str" cm="1">
        <f t="array" ref="G5223">_xlfn.IFS(Table1[[#This Row],[COUNTRY]]=234,"Nigeria",Table1[[#This Row],[COUNTRY]]=44,"United Kingdom",Table1[[#This Row],[COUNTRY]]=233,"Ghana",Table1[[#This Row],[COUNTRY]]=254,"Kenya")</f>
        <v>Nigeria</v>
      </c>
      <c r="H5223" s="33" t="str">
        <f>TEXT(MONTH(Table1[[#This Row],[REGDATE]])*29, "MMMM")</f>
        <v>September</v>
      </c>
    </row>
    <row r="5224" spans="1:8" x14ac:dyDescent="0.2">
      <c r="A5224" s="22">
        <v>234</v>
      </c>
      <c r="B5224" s="6">
        <v>45561</v>
      </c>
      <c r="C5224" s="1" t="s">
        <v>1</v>
      </c>
      <c r="D5224" s="1" t="s">
        <v>0</v>
      </c>
      <c r="E5224" s="7">
        <v>27</v>
      </c>
      <c r="F5224" s="7">
        <v>141</v>
      </c>
      <c r="G5224" s="23" t="str" cm="1">
        <f t="array" ref="G5224">_xlfn.IFS(Table1[[#This Row],[COUNTRY]]=234,"Nigeria",Table1[[#This Row],[COUNTRY]]=44,"United Kingdom",Table1[[#This Row],[COUNTRY]]=233,"Ghana",Table1[[#This Row],[COUNTRY]]=254,"Kenya")</f>
        <v>Nigeria</v>
      </c>
      <c r="H5224" s="33" t="str">
        <f>TEXT(MONTH(Table1[[#This Row],[REGDATE]])*29, "MMMM")</f>
        <v>September</v>
      </c>
    </row>
    <row r="5225" spans="1:8" x14ac:dyDescent="0.2">
      <c r="A5225" s="22">
        <v>234</v>
      </c>
      <c r="B5225" s="6">
        <v>45591</v>
      </c>
      <c r="C5225" s="1" t="s">
        <v>1</v>
      </c>
      <c r="D5225" s="1" t="s">
        <v>0</v>
      </c>
      <c r="E5225" s="7">
        <v>27</v>
      </c>
      <c r="F5225" s="7">
        <v>73</v>
      </c>
      <c r="G5225" s="23" t="str" cm="1">
        <f t="array" ref="G5225">_xlfn.IFS(Table1[[#This Row],[COUNTRY]]=234,"Nigeria",Table1[[#This Row],[COUNTRY]]=44,"United Kingdom",Table1[[#This Row],[COUNTRY]]=233,"Ghana",Table1[[#This Row],[COUNTRY]]=254,"Kenya")</f>
        <v>Nigeria</v>
      </c>
      <c r="H5225" s="33" t="str">
        <f>TEXT(MONTH(Table1[[#This Row],[REGDATE]])*29, "MMMM")</f>
        <v>October</v>
      </c>
    </row>
    <row r="5226" spans="1:8" x14ac:dyDescent="0.2">
      <c r="A5226" s="22">
        <v>234</v>
      </c>
      <c r="B5226" s="6">
        <v>45591</v>
      </c>
      <c r="C5226" s="1" t="s">
        <v>5</v>
      </c>
      <c r="D5226" s="1" t="s">
        <v>2</v>
      </c>
      <c r="E5226" s="7">
        <v>30</v>
      </c>
      <c r="F5226" s="7">
        <v>60</v>
      </c>
      <c r="G5226" s="23" t="str" cm="1">
        <f t="array" ref="G5226">_xlfn.IFS(Table1[[#This Row],[COUNTRY]]=234,"Nigeria",Table1[[#This Row],[COUNTRY]]=44,"United Kingdom",Table1[[#This Row],[COUNTRY]]=233,"Ghana",Table1[[#This Row],[COUNTRY]]=254,"Kenya")</f>
        <v>Nigeria</v>
      </c>
      <c r="H5226" s="33" t="str">
        <f>TEXT(MONTH(Table1[[#This Row],[REGDATE]])*29, "MMMM")</f>
        <v>October</v>
      </c>
    </row>
    <row r="5227" spans="1:8" x14ac:dyDescent="0.2">
      <c r="A5227" s="22">
        <v>234</v>
      </c>
      <c r="B5227" s="6">
        <v>45591</v>
      </c>
      <c r="C5227" s="1" t="s">
        <v>1</v>
      </c>
      <c r="D5227" s="1" t="s">
        <v>0</v>
      </c>
      <c r="E5227" s="7">
        <v>27</v>
      </c>
      <c r="F5227" s="7">
        <v>116</v>
      </c>
      <c r="G5227" s="23" t="str" cm="1">
        <f t="array" ref="G5227">_xlfn.IFS(Table1[[#This Row],[COUNTRY]]=234,"Nigeria",Table1[[#This Row],[COUNTRY]]=44,"United Kingdom",Table1[[#This Row],[COUNTRY]]=233,"Ghana",Table1[[#This Row],[COUNTRY]]=254,"Kenya")</f>
        <v>Nigeria</v>
      </c>
      <c r="H5227" s="33" t="str">
        <f>TEXT(MONTH(Table1[[#This Row],[REGDATE]])*29, "MMMM")</f>
        <v>October</v>
      </c>
    </row>
    <row r="5228" spans="1:8" x14ac:dyDescent="0.2">
      <c r="A5228" s="22">
        <v>234</v>
      </c>
      <c r="B5228" s="6">
        <v>45653</v>
      </c>
      <c r="C5228" s="1" t="s">
        <v>4</v>
      </c>
      <c r="D5228" s="1" t="s">
        <v>0</v>
      </c>
      <c r="E5228" s="7">
        <v>27</v>
      </c>
      <c r="F5228" s="7">
        <v>73</v>
      </c>
      <c r="G5228" s="23" t="str" cm="1">
        <f t="array" ref="G5228">_xlfn.IFS(Table1[[#This Row],[COUNTRY]]=234,"Nigeria",Table1[[#This Row],[COUNTRY]]=44,"United Kingdom",Table1[[#This Row],[COUNTRY]]=233,"Ghana",Table1[[#This Row],[COUNTRY]]=254,"Kenya")</f>
        <v>Nigeria</v>
      </c>
      <c r="H5228" s="33" t="str">
        <f>TEXT(MONTH(Table1[[#This Row],[REGDATE]])*29, "MMMM")</f>
        <v>December</v>
      </c>
    </row>
    <row r="5229" spans="1:8" x14ac:dyDescent="0.2">
      <c r="A5229" s="22">
        <v>234</v>
      </c>
      <c r="B5229" s="6">
        <v>45561</v>
      </c>
      <c r="C5229" s="1" t="s">
        <v>1</v>
      </c>
      <c r="D5229" s="1" t="s">
        <v>2</v>
      </c>
      <c r="E5229" s="7">
        <v>23</v>
      </c>
      <c r="F5229" s="7">
        <v>121</v>
      </c>
      <c r="G5229" s="23" t="str" cm="1">
        <f t="array" ref="G5229">_xlfn.IFS(Table1[[#This Row],[COUNTRY]]=234,"Nigeria",Table1[[#This Row],[COUNTRY]]=44,"United Kingdom",Table1[[#This Row],[COUNTRY]]=233,"Ghana",Table1[[#This Row],[COUNTRY]]=254,"Kenya")</f>
        <v>Nigeria</v>
      </c>
      <c r="H5229" s="33" t="str">
        <f>TEXT(MONTH(Table1[[#This Row],[REGDATE]])*29, "MMMM")</f>
        <v>September</v>
      </c>
    </row>
    <row r="5230" spans="1:8" x14ac:dyDescent="0.2">
      <c r="A5230" s="22">
        <v>234</v>
      </c>
      <c r="B5230" s="6">
        <v>45561</v>
      </c>
      <c r="C5230" s="1" t="s">
        <v>1</v>
      </c>
      <c r="D5230" s="1" t="s">
        <v>0</v>
      </c>
      <c r="E5230" s="7">
        <v>27</v>
      </c>
      <c r="F5230" s="7">
        <v>131</v>
      </c>
      <c r="G5230" s="23" t="str" cm="1">
        <f t="array" ref="G5230">_xlfn.IFS(Table1[[#This Row],[COUNTRY]]=234,"Nigeria",Table1[[#This Row],[COUNTRY]]=44,"United Kingdom",Table1[[#This Row],[COUNTRY]]=233,"Ghana",Table1[[#This Row],[COUNTRY]]=254,"Kenya")</f>
        <v>Nigeria</v>
      </c>
      <c r="H5230" s="33" t="str">
        <f>TEXT(MONTH(Table1[[#This Row],[REGDATE]])*29, "MMMM")</f>
        <v>September</v>
      </c>
    </row>
    <row r="5231" spans="1:8" x14ac:dyDescent="0.2">
      <c r="A5231" s="22">
        <v>234</v>
      </c>
      <c r="B5231" s="6">
        <v>45561</v>
      </c>
      <c r="C5231" s="1" t="s">
        <v>1</v>
      </c>
      <c r="D5231" s="1" t="s">
        <v>2</v>
      </c>
      <c r="E5231" s="7">
        <v>26</v>
      </c>
      <c r="F5231" s="7">
        <v>145</v>
      </c>
      <c r="G5231" s="23" t="str" cm="1">
        <f t="array" ref="G5231">_xlfn.IFS(Table1[[#This Row],[COUNTRY]]=234,"Nigeria",Table1[[#This Row],[COUNTRY]]=44,"United Kingdom",Table1[[#This Row],[COUNTRY]]=233,"Ghana",Table1[[#This Row],[COUNTRY]]=254,"Kenya")</f>
        <v>Nigeria</v>
      </c>
      <c r="H5231" s="33" t="str">
        <f>TEXT(MONTH(Table1[[#This Row],[REGDATE]])*29, "MMMM")</f>
        <v>September</v>
      </c>
    </row>
    <row r="5232" spans="1:8" x14ac:dyDescent="0.2">
      <c r="A5232" s="22">
        <v>234</v>
      </c>
      <c r="B5232" s="6">
        <v>45562</v>
      </c>
      <c r="C5232" s="1" t="s">
        <v>1</v>
      </c>
      <c r="D5232" s="1" t="s">
        <v>2</v>
      </c>
      <c r="E5232" s="7">
        <v>29</v>
      </c>
      <c r="F5232" s="7">
        <v>131</v>
      </c>
      <c r="G5232" s="23" t="str" cm="1">
        <f t="array" ref="G5232">_xlfn.IFS(Table1[[#This Row],[COUNTRY]]=234,"Nigeria",Table1[[#This Row],[COUNTRY]]=44,"United Kingdom",Table1[[#This Row],[COUNTRY]]=233,"Ghana",Table1[[#This Row],[COUNTRY]]=254,"Kenya")</f>
        <v>Nigeria</v>
      </c>
      <c r="H5232" s="33" t="str">
        <f>TEXT(MONTH(Table1[[#This Row],[REGDATE]])*29, "MMMM")</f>
        <v>September</v>
      </c>
    </row>
    <row r="5233" spans="1:8" x14ac:dyDescent="0.2">
      <c r="A5233" s="22">
        <v>234</v>
      </c>
      <c r="B5233" s="6">
        <v>45561</v>
      </c>
      <c r="C5233" s="1" t="s">
        <v>1</v>
      </c>
      <c r="D5233" s="1" t="s">
        <v>2</v>
      </c>
      <c r="E5233" s="7">
        <v>19</v>
      </c>
      <c r="F5233" s="7">
        <v>1</v>
      </c>
      <c r="G5233" s="23" t="str" cm="1">
        <f t="array" ref="G5233">_xlfn.IFS(Table1[[#This Row],[COUNTRY]]=234,"Nigeria",Table1[[#This Row],[COUNTRY]]=44,"United Kingdom",Table1[[#This Row],[COUNTRY]]=233,"Ghana",Table1[[#This Row],[COUNTRY]]=254,"Kenya")</f>
        <v>Nigeria</v>
      </c>
      <c r="H5233" s="33" t="str">
        <f>TEXT(MONTH(Table1[[#This Row],[REGDATE]])*29, "MMMM")</f>
        <v>September</v>
      </c>
    </row>
    <row r="5234" spans="1:8" x14ac:dyDescent="0.2">
      <c r="A5234" s="22">
        <v>234</v>
      </c>
      <c r="B5234" s="6">
        <v>45561</v>
      </c>
      <c r="C5234" s="1" t="s">
        <v>1</v>
      </c>
      <c r="D5234" s="1" t="s">
        <v>0</v>
      </c>
      <c r="E5234" s="7">
        <v>27</v>
      </c>
      <c r="F5234" s="7">
        <v>136</v>
      </c>
      <c r="G5234" s="23" t="str" cm="1">
        <f t="array" ref="G5234">_xlfn.IFS(Table1[[#This Row],[COUNTRY]]=234,"Nigeria",Table1[[#This Row],[COUNTRY]]=44,"United Kingdom",Table1[[#This Row],[COUNTRY]]=233,"Ghana",Table1[[#This Row],[COUNTRY]]=254,"Kenya")</f>
        <v>Nigeria</v>
      </c>
      <c r="H5234" s="33" t="str">
        <f>TEXT(MONTH(Table1[[#This Row],[REGDATE]])*29, "MMMM")</f>
        <v>September</v>
      </c>
    </row>
    <row r="5235" spans="1:8" x14ac:dyDescent="0.2">
      <c r="A5235" s="22">
        <v>234</v>
      </c>
      <c r="B5235" s="6">
        <v>45562</v>
      </c>
      <c r="C5235" s="1" t="s">
        <v>1</v>
      </c>
      <c r="D5235" s="1" t="s">
        <v>0</v>
      </c>
      <c r="E5235" s="7">
        <v>27</v>
      </c>
      <c r="F5235" s="7">
        <v>78</v>
      </c>
      <c r="G5235" s="23" t="str" cm="1">
        <f t="array" ref="G5235">_xlfn.IFS(Table1[[#This Row],[COUNTRY]]=234,"Nigeria",Table1[[#This Row],[COUNTRY]]=44,"United Kingdom",Table1[[#This Row],[COUNTRY]]=233,"Ghana",Table1[[#This Row],[COUNTRY]]=254,"Kenya")</f>
        <v>Nigeria</v>
      </c>
      <c r="H5235" s="33" t="str">
        <f>TEXT(MONTH(Table1[[#This Row],[REGDATE]])*29, "MMMM")</f>
        <v>September</v>
      </c>
    </row>
    <row r="5236" spans="1:8" x14ac:dyDescent="0.2">
      <c r="A5236" s="22">
        <v>234</v>
      </c>
      <c r="B5236" s="6">
        <v>45562</v>
      </c>
      <c r="C5236" s="1" t="s">
        <v>1</v>
      </c>
      <c r="D5236" s="1" t="s">
        <v>2</v>
      </c>
      <c r="E5236" s="7">
        <v>37</v>
      </c>
      <c r="F5236" s="7">
        <v>1</v>
      </c>
      <c r="G5236" s="23" t="str" cm="1">
        <f t="array" ref="G5236">_xlfn.IFS(Table1[[#This Row],[COUNTRY]]=234,"Nigeria",Table1[[#This Row],[COUNTRY]]=44,"United Kingdom",Table1[[#This Row],[COUNTRY]]=233,"Ghana",Table1[[#This Row],[COUNTRY]]=254,"Kenya")</f>
        <v>Nigeria</v>
      </c>
      <c r="H5236" s="33" t="str">
        <f>TEXT(MONTH(Table1[[#This Row],[REGDATE]])*29, "MMMM")</f>
        <v>September</v>
      </c>
    </row>
    <row r="5237" spans="1:8" x14ac:dyDescent="0.2">
      <c r="A5237" s="22">
        <v>234</v>
      </c>
      <c r="B5237" s="6">
        <v>45562</v>
      </c>
      <c r="C5237" s="1" t="s">
        <v>1</v>
      </c>
      <c r="D5237" s="1" t="s">
        <v>0</v>
      </c>
      <c r="E5237" s="7">
        <v>27</v>
      </c>
      <c r="F5237" s="7">
        <v>0</v>
      </c>
      <c r="G5237" s="23" t="str" cm="1">
        <f t="array" ref="G5237">_xlfn.IFS(Table1[[#This Row],[COUNTRY]]=234,"Nigeria",Table1[[#This Row],[COUNTRY]]=44,"United Kingdom",Table1[[#This Row],[COUNTRY]]=233,"Ghana",Table1[[#This Row],[COUNTRY]]=254,"Kenya")</f>
        <v>Nigeria</v>
      </c>
      <c r="H5237" s="33" t="str">
        <f>TEXT(MONTH(Table1[[#This Row],[REGDATE]])*29, "MMMM")</f>
        <v>September</v>
      </c>
    </row>
    <row r="5238" spans="1:8" x14ac:dyDescent="0.2">
      <c r="A5238" s="22">
        <v>234</v>
      </c>
      <c r="B5238" s="6">
        <v>45562</v>
      </c>
      <c r="C5238" s="1" t="s">
        <v>1</v>
      </c>
      <c r="D5238" s="1" t="s">
        <v>0</v>
      </c>
      <c r="E5238" s="7">
        <v>27</v>
      </c>
      <c r="F5238" s="7">
        <v>140</v>
      </c>
      <c r="G5238" s="23" t="str" cm="1">
        <f t="array" ref="G5238">_xlfn.IFS(Table1[[#This Row],[COUNTRY]]=234,"Nigeria",Table1[[#This Row],[COUNTRY]]=44,"United Kingdom",Table1[[#This Row],[COUNTRY]]=233,"Ghana",Table1[[#This Row],[COUNTRY]]=254,"Kenya")</f>
        <v>Nigeria</v>
      </c>
      <c r="H5238" s="33" t="str">
        <f>TEXT(MONTH(Table1[[#This Row],[REGDATE]])*29, "MMMM")</f>
        <v>September</v>
      </c>
    </row>
    <row r="5239" spans="1:8" x14ac:dyDescent="0.2">
      <c r="A5239" s="22">
        <v>234</v>
      </c>
      <c r="B5239" s="6">
        <v>45562</v>
      </c>
      <c r="C5239" s="1" t="s">
        <v>1</v>
      </c>
      <c r="D5239" s="1" t="s">
        <v>0</v>
      </c>
      <c r="E5239" s="7">
        <v>27</v>
      </c>
      <c r="F5239" s="7">
        <v>122</v>
      </c>
      <c r="G5239" s="23" t="str" cm="1">
        <f t="array" ref="G5239">_xlfn.IFS(Table1[[#This Row],[COUNTRY]]=234,"Nigeria",Table1[[#This Row],[COUNTRY]]=44,"United Kingdom",Table1[[#This Row],[COUNTRY]]=233,"Ghana",Table1[[#This Row],[COUNTRY]]=254,"Kenya")</f>
        <v>Nigeria</v>
      </c>
      <c r="H5239" s="33" t="str">
        <f>TEXT(MONTH(Table1[[#This Row],[REGDATE]])*29, "MMMM")</f>
        <v>September</v>
      </c>
    </row>
    <row r="5240" spans="1:8" x14ac:dyDescent="0.2">
      <c r="A5240" s="22">
        <v>234</v>
      </c>
      <c r="B5240" s="6">
        <v>45562</v>
      </c>
      <c r="C5240" s="1" t="s">
        <v>1</v>
      </c>
      <c r="D5240" s="1" t="s">
        <v>2</v>
      </c>
      <c r="E5240" s="7">
        <v>27</v>
      </c>
      <c r="F5240" s="7">
        <v>60</v>
      </c>
      <c r="G5240" s="23" t="str" cm="1">
        <f t="array" ref="G5240">_xlfn.IFS(Table1[[#This Row],[COUNTRY]]=234,"Nigeria",Table1[[#This Row],[COUNTRY]]=44,"United Kingdom",Table1[[#This Row],[COUNTRY]]=233,"Ghana",Table1[[#This Row],[COUNTRY]]=254,"Kenya")</f>
        <v>Nigeria</v>
      </c>
      <c r="H5240" s="33" t="str">
        <f>TEXT(MONTH(Table1[[#This Row],[REGDATE]])*29, "MMMM")</f>
        <v>September</v>
      </c>
    </row>
    <row r="5241" spans="1:8" x14ac:dyDescent="0.2">
      <c r="A5241" s="22">
        <v>234</v>
      </c>
      <c r="B5241" s="6">
        <v>45562</v>
      </c>
      <c r="C5241" s="1" t="s">
        <v>1</v>
      </c>
      <c r="D5241" s="1" t="s">
        <v>0</v>
      </c>
      <c r="E5241" s="7">
        <v>27</v>
      </c>
      <c r="F5241" s="7">
        <v>144</v>
      </c>
      <c r="G5241" s="23" t="str" cm="1">
        <f t="array" ref="G5241">_xlfn.IFS(Table1[[#This Row],[COUNTRY]]=234,"Nigeria",Table1[[#This Row],[COUNTRY]]=44,"United Kingdom",Table1[[#This Row],[COUNTRY]]=233,"Ghana",Table1[[#This Row],[COUNTRY]]=254,"Kenya")</f>
        <v>Nigeria</v>
      </c>
      <c r="H5241" s="33" t="str">
        <f>TEXT(MONTH(Table1[[#This Row],[REGDATE]])*29, "MMMM")</f>
        <v>September</v>
      </c>
    </row>
    <row r="5242" spans="1:8" x14ac:dyDescent="0.2">
      <c r="A5242" s="22">
        <v>234</v>
      </c>
      <c r="B5242" s="6">
        <v>45562</v>
      </c>
      <c r="C5242" s="1" t="s">
        <v>1</v>
      </c>
      <c r="D5242" s="1" t="s">
        <v>2</v>
      </c>
      <c r="E5242" s="7">
        <v>35</v>
      </c>
      <c r="F5242" s="7">
        <v>111</v>
      </c>
      <c r="G5242" s="23" t="str" cm="1">
        <f t="array" ref="G5242">_xlfn.IFS(Table1[[#This Row],[COUNTRY]]=234,"Nigeria",Table1[[#This Row],[COUNTRY]]=44,"United Kingdom",Table1[[#This Row],[COUNTRY]]=233,"Ghana",Table1[[#This Row],[COUNTRY]]=254,"Kenya")</f>
        <v>Nigeria</v>
      </c>
      <c r="H5242" s="33" t="str">
        <f>TEXT(MONTH(Table1[[#This Row],[REGDATE]])*29, "MMMM")</f>
        <v>September</v>
      </c>
    </row>
    <row r="5243" spans="1:8" x14ac:dyDescent="0.2">
      <c r="A5243" s="22">
        <v>234</v>
      </c>
      <c r="B5243" s="6">
        <v>45562</v>
      </c>
      <c r="C5243" s="1" t="s">
        <v>1</v>
      </c>
      <c r="D5243" s="1" t="s">
        <v>2</v>
      </c>
      <c r="E5243" s="7">
        <v>23</v>
      </c>
      <c r="F5243" s="7">
        <v>145</v>
      </c>
      <c r="G5243" s="23" t="str" cm="1">
        <f t="array" ref="G5243">_xlfn.IFS(Table1[[#This Row],[COUNTRY]]=234,"Nigeria",Table1[[#This Row],[COUNTRY]]=44,"United Kingdom",Table1[[#This Row],[COUNTRY]]=233,"Ghana",Table1[[#This Row],[COUNTRY]]=254,"Kenya")</f>
        <v>Nigeria</v>
      </c>
      <c r="H5243" s="33" t="str">
        <f>TEXT(MONTH(Table1[[#This Row],[REGDATE]])*29, "MMMM")</f>
        <v>September</v>
      </c>
    </row>
    <row r="5244" spans="1:8" x14ac:dyDescent="0.2">
      <c r="A5244" s="22">
        <v>234</v>
      </c>
      <c r="B5244" s="6">
        <v>45561</v>
      </c>
      <c r="C5244" s="1" t="s">
        <v>1</v>
      </c>
      <c r="D5244" s="1" t="s">
        <v>0</v>
      </c>
      <c r="E5244" s="7">
        <v>27</v>
      </c>
      <c r="F5244" s="7">
        <v>105</v>
      </c>
      <c r="G5244" s="23" t="str" cm="1">
        <f t="array" ref="G5244">_xlfn.IFS(Table1[[#This Row],[COUNTRY]]=234,"Nigeria",Table1[[#This Row],[COUNTRY]]=44,"United Kingdom",Table1[[#This Row],[COUNTRY]]=233,"Ghana",Table1[[#This Row],[COUNTRY]]=254,"Kenya")</f>
        <v>Nigeria</v>
      </c>
      <c r="H5244" s="33" t="str">
        <f>TEXT(MONTH(Table1[[#This Row],[REGDATE]])*29, "MMMM")</f>
        <v>September</v>
      </c>
    </row>
    <row r="5245" spans="1:8" x14ac:dyDescent="0.2">
      <c r="A5245" s="22">
        <v>234</v>
      </c>
      <c r="B5245" s="6">
        <v>45562</v>
      </c>
      <c r="C5245" s="1" t="s">
        <v>1</v>
      </c>
      <c r="D5245" s="1" t="s">
        <v>0</v>
      </c>
      <c r="E5245" s="7">
        <v>27</v>
      </c>
      <c r="F5245" s="7">
        <v>133</v>
      </c>
      <c r="G5245" s="23" t="str" cm="1">
        <f t="array" ref="G5245">_xlfn.IFS(Table1[[#This Row],[COUNTRY]]=234,"Nigeria",Table1[[#This Row],[COUNTRY]]=44,"United Kingdom",Table1[[#This Row],[COUNTRY]]=233,"Ghana",Table1[[#This Row],[COUNTRY]]=254,"Kenya")</f>
        <v>Nigeria</v>
      </c>
      <c r="H5245" s="33" t="str">
        <f>TEXT(MONTH(Table1[[#This Row],[REGDATE]])*29, "MMMM")</f>
        <v>September</v>
      </c>
    </row>
    <row r="5246" spans="1:8" x14ac:dyDescent="0.2">
      <c r="A5246" s="22">
        <v>234</v>
      </c>
      <c r="B5246" s="6">
        <v>45562</v>
      </c>
      <c r="C5246" s="1" t="s">
        <v>1</v>
      </c>
      <c r="D5246" s="1" t="s">
        <v>0</v>
      </c>
      <c r="E5246" s="7">
        <v>27</v>
      </c>
      <c r="F5246" s="7">
        <v>125</v>
      </c>
      <c r="G5246" s="23" t="str" cm="1">
        <f t="array" ref="G5246">_xlfn.IFS(Table1[[#This Row],[COUNTRY]]=234,"Nigeria",Table1[[#This Row],[COUNTRY]]=44,"United Kingdom",Table1[[#This Row],[COUNTRY]]=233,"Ghana",Table1[[#This Row],[COUNTRY]]=254,"Kenya")</f>
        <v>Nigeria</v>
      </c>
      <c r="H5246" s="33" t="str">
        <f>TEXT(MONTH(Table1[[#This Row],[REGDATE]])*29, "MMMM")</f>
        <v>September</v>
      </c>
    </row>
    <row r="5247" spans="1:8" x14ac:dyDescent="0.2">
      <c r="A5247" s="22">
        <v>234</v>
      </c>
      <c r="B5247" s="6">
        <v>45562</v>
      </c>
      <c r="C5247" s="1" t="s">
        <v>1</v>
      </c>
      <c r="D5247" s="1" t="s">
        <v>2</v>
      </c>
      <c r="E5247" s="7">
        <v>29</v>
      </c>
      <c r="F5247" s="7">
        <v>145</v>
      </c>
      <c r="G5247" s="23" t="str" cm="1">
        <f t="array" ref="G5247">_xlfn.IFS(Table1[[#This Row],[COUNTRY]]=234,"Nigeria",Table1[[#This Row],[COUNTRY]]=44,"United Kingdom",Table1[[#This Row],[COUNTRY]]=233,"Ghana",Table1[[#This Row],[COUNTRY]]=254,"Kenya")</f>
        <v>Nigeria</v>
      </c>
      <c r="H5247" s="33" t="str">
        <f>TEXT(MONTH(Table1[[#This Row],[REGDATE]])*29, "MMMM")</f>
        <v>September</v>
      </c>
    </row>
    <row r="5248" spans="1:8" x14ac:dyDescent="0.2">
      <c r="A5248" s="22">
        <v>234</v>
      </c>
      <c r="B5248" s="6">
        <v>45562</v>
      </c>
      <c r="C5248" s="1" t="s">
        <v>1</v>
      </c>
      <c r="D5248" s="1" t="s">
        <v>0</v>
      </c>
      <c r="E5248" s="7">
        <v>27</v>
      </c>
      <c r="F5248" s="7">
        <v>124</v>
      </c>
      <c r="G5248" s="23" t="str" cm="1">
        <f t="array" ref="G5248">_xlfn.IFS(Table1[[#This Row],[COUNTRY]]=234,"Nigeria",Table1[[#This Row],[COUNTRY]]=44,"United Kingdom",Table1[[#This Row],[COUNTRY]]=233,"Ghana",Table1[[#This Row],[COUNTRY]]=254,"Kenya")</f>
        <v>Nigeria</v>
      </c>
      <c r="H5248" s="33" t="str">
        <f>TEXT(MONTH(Table1[[#This Row],[REGDATE]])*29, "MMMM")</f>
        <v>September</v>
      </c>
    </row>
    <row r="5249" spans="1:8" x14ac:dyDescent="0.2">
      <c r="A5249" s="22">
        <v>234</v>
      </c>
      <c r="B5249" s="6">
        <v>45562</v>
      </c>
      <c r="C5249" s="1" t="s">
        <v>1</v>
      </c>
      <c r="D5249" s="1" t="s">
        <v>0</v>
      </c>
      <c r="E5249" s="7">
        <v>38</v>
      </c>
      <c r="F5249" s="7">
        <v>143</v>
      </c>
      <c r="G5249" s="23" t="str" cm="1">
        <f t="array" ref="G5249">_xlfn.IFS(Table1[[#This Row],[COUNTRY]]=234,"Nigeria",Table1[[#This Row],[COUNTRY]]=44,"United Kingdom",Table1[[#This Row],[COUNTRY]]=233,"Ghana",Table1[[#This Row],[COUNTRY]]=254,"Kenya")</f>
        <v>Nigeria</v>
      </c>
      <c r="H5249" s="33" t="str">
        <f>TEXT(MONTH(Table1[[#This Row],[REGDATE]])*29, "MMMM")</f>
        <v>September</v>
      </c>
    </row>
    <row r="5250" spans="1:8" x14ac:dyDescent="0.2">
      <c r="A5250" s="22">
        <v>234</v>
      </c>
      <c r="B5250" s="6">
        <v>45563</v>
      </c>
      <c r="C5250" s="1" t="s">
        <v>1</v>
      </c>
      <c r="D5250" s="1" t="s">
        <v>2</v>
      </c>
      <c r="E5250" s="7">
        <v>20</v>
      </c>
      <c r="F5250" s="7">
        <v>64</v>
      </c>
      <c r="G5250" s="23" t="str" cm="1">
        <f t="array" ref="G5250">_xlfn.IFS(Table1[[#This Row],[COUNTRY]]=234,"Nigeria",Table1[[#This Row],[COUNTRY]]=44,"United Kingdom",Table1[[#This Row],[COUNTRY]]=233,"Ghana",Table1[[#This Row],[COUNTRY]]=254,"Kenya")</f>
        <v>Nigeria</v>
      </c>
      <c r="H5250" s="33" t="str">
        <f>TEXT(MONTH(Table1[[#This Row],[REGDATE]])*29, "MMMM")</f>
        <v>September</v>
      </c>
    </row>
    <row r="5251" spans="1:8" x14ac:dyDescent="0.2">
      <c r="A5251" s="22">
        <v>234</v>
      </c>
      <c r="B5251" s="6">
        <v>45563</v>
      </c>
      <c r="C5251" s="1" t="s">
        <v>1</v>
      </c>
      <c r="D5251" s="1" t="s">
        <v>2</v>
      </c>
      <c r="E5251" s="7">
        <v>21</v>
      </c>
      <c r="F5251" s="7">
        <v>0</v>
      </c>
      <c r="G5251" s="23" t="str" cm="1">
        <f t="array" ref="G5251">_xlfn.IFS(Table1[[#This Row],[COUNTRY]]=234,"Nigeria",Table1[[#This Row],[COUNTRY]]=44,"United Kingdom",Table1[[#This Row],[COUNTRY]]=233,"Ghana",Table1[[#This Row],[COUNTRY]]=254,"Kenya")</f>
        <v>Nigeria</v>
      </c>
      <c r="H5251" s="33" t="str">
        <f>TEXT(MONTH(Table1[[#This Row],[REGDATE]])*29, "MMMM")</f>
        <v>September</v>
      </c>
    </row>
    <row r="5252" spans="1:8" x14ac:dyDescent="0.2">
      <c r="A5252" s="22">
        <v>234</v>
      </c>
      <c r="B5252" s="6">
        <v>45563</v>
      </c>
      <c r="C5252" s="1" t="s">
        <v>1</v>
      </c>
      <c r="D5252" s="1" t="s">
        <v>2</v>
      </c>
      <c r="E5252" s="7">
        <v>31</v>
      </c>
      <c r="F5252" s="7">
        <v>133</v>
      </c>
      <c r="G5252" s="23" t="str" cm="1">
        <f t="array" ref="G5252">_xlfn.IFS(Table1[[#This Row],[COUNTRY]]=234,"Nigeria",Table1[[#This Row],[COUNTRY]]=44,"United Kingdom",Table1[[#This Row],[COUNTRY]]=233,"Ghana",Table1[[#This Row],[COUNTRY]]=254,"Kenya")</f>
        <v>Nigeria</v>
      </c>
      <c r="H5252" s="33" t="str">
        <f>TEXT(MONTH(Table1[[#This Row],[REGDATE]])*29, "MMMM")</f>
        <v>September</v>
      </c>
    </row>
    <row r="5253" spans="1:8" x14ac:dyDescent="0.2">
      <c r="A5253" s="22">
        <v>234</v>
      </c>
      <c r="B5253" s="6">
        <v>45563</v>
      </c>
      <c r="C5253" s="1" t="s">
        <v>1</v>
      </c>
      <c r="D5253" s="1" t="s">
        <v>2</v>
      </c>
      <c r="E5253" s="7">
        <v>29</v>
      </c>
      <c r="F5253" s="7">
        <v>144</v>
      </c>
      <c r="G5253" s="23" t="str" cm="1">
        <f t="array" ref="G5253">_xlfn.IFS(Table1[[#This Row],[COUNTRY]]=234,"Nigeria",Table1[[#This Row],[COUNTRY]]=44,"United Kingdom",Table1[[#This Row],[COUNTRY]]=233,"Ghana",Table1[[#This Row],[COUNTRY]]=254,"Kenya")</f>
        <v>Nigeria</v>
      </c>
      <c r="H5253" s="33" t="str">
        <f>TEXT(MONTH(Table1[[#This Row],[REGDATE]])*29, "MMMM")</f>
        <v>September</v>
      </c>
    </row>
    <row r="5254" spans="1:8" x14ac:dyDescent="0.2">
      <c r="A5254" s="22">
        <v>234</v>
      </c>
      <c r="B5254" s="6">
        <v>45618</v>
      </c>
      <c r="C5254" s="1" t="s">
        <v>1</v>
      </c>
      <c r="D5254" s="1" t="s">
        <v>0</v>
      </c>
      <c r="E5254" s="7">
        <v>27</v>
      </c>
      <c r="F5254" s="7">
        <v>46</v>
      </c>
      <c r="G5254" s="23" t="str" cm="1">
        <f t="array" ref="G5254">_xlfn.IFS(Table1[[#This Row],[COUNTRY]]=234,"Nigeria",Table1[[#This Row],[COUNTRY]]=44,"United Kingdom",Table1[[#This Row],[COUNTRY]]=233,"Ghana",Table1[[#This Row],[COUNTRY]]=254,"Kenya")</f>
        <v>Nigeria</v>
      </c>
      <c r="H5254" s="33" t="str">
        <f>TEXT(MONTH(Table1[[#This Row],[REGDATE]])*29, "MMMM")</f>
        <v>November</v>
      </c>
    </row>
    <row r="5255" spans="1:8" x14ac:dyDescent="0.2">
      <c r="A5255" s="22">
        <v>234</v>
      </c>
      <c r="B5255" s="6">
        <v>45619</v>
      </c>
      <c r="C5255" s="1" t="s">
        <v>1</v>
      </c>
      <c r="D5255" s="1" t="s">
        <v>3</v>
      </c>
      <c r="E5255" s="7">
        <v>27</v>
      </c>
      <c r="F5255" s="7">
        <v>88</v>
      </c>
      <c r="G5255" s="23" t="str" cm="1">
        <f t="array" ref="G5255">_xlfn.IFS(Table1[[#This Row],[COUNTRY]]=234,"Nigeria",Table1[[#This Row],[COUNTRY]]=44,"United Kingdom",Table1[[#This Row],[COUNTRY]]=233,"Ghana",Table1[[#This Row],[COUNTRY]]=254,"Kenya")</f>
        <v>Nigeria</v>
      </c>
      <c r="H5255" s="33" t="str">
        <f>TEXT(MONTH(Table1[[#This Row],[REGDATE]])*29, "MMMM")</f>
        <v>November</v>
      </c>
    </row>
    <row r="5256" spans="1:8" x14ac:dyDescent="0.2">
      <c r="A5256" s="22">
        <v>234</v>
      </c>
      <c r="B5256" s="6">
        <v>45619</v>
      </c>
      <c r="C5256" s="1" t="s">
        <v>1</v>
      </c>
      <c r="D5256" s="1" t="s">
        <v>3</v>
      </c>
      <c r="E5256" s="7">
        <v>45</v>
      </c>
      <c r="F5256" s="7">
        <v>53</v>
      </c>
      <c r="G5256" s="23" t="str" cm="1">
        <f t="array" ref="G5256">_xlfn.IFS(Table1[[#This Row],[COUNTRY]]=234,"Nigeria",Table1[[#This Row],[COUNTRY]]=44,"United Kingdom",Table1[[#This Row],[COUNTRY]]=233,"Ghana",Table1[[#This Row],[COUNTRY]]=254,"Kenya")</f>
        <v>Nigeria</v>
      </c>
      <c r="H5256" s="33" t="str">
        <f>TEXT(MONTH(Table1[[#This Row],[REGDATE]])*29, "MMMM")</f>
        <v>November</v>
      </c>
    </row>
    <row r="5257" spans="1:8" x14ac:dyDescent="0.2">
      <c r="A5257" s="22">
        <v>234</v>
      </c>
      <c r="B5257" s="6">
        <v>45562</v>
      </c>
      <c r="C5257" s="1" t="s">
        <v>1</v>
      </c>
      <c r="D5257" s="1" t="s">
        <v>2</v>
      </c>
      <c r="E5257" s="7">
        <v>35</v>
      </c>
      <c r="F5257" s="7">
        <v>2</v>
      </c>
      <c r="G5257" s="23" t="str" cm="1">
        <f t="array" ref="G5257">_xlfn.IFS(Table1[[#This Row],[COUNTRY]]=234,"Nigeria",Table1[[#This Row],[COUNTRY]]=44,"United Kingdom",Table1[[#This Row],[COUNTRY]]=233,"Ghana",Table1[[#This Row],[COUNTRY]]=254,"Kenya")</f>
        <v>Nigeria</v>
      </c>
      <c r="H5257" s="33" t="str">
        <f>TEXT(MONTH(Table1[[#This Row],[REGDATE]])*29, "MMMM")</f>
        <v>September</v>
      </c>
    </row>
    <row r="5258" spans="1:8" x14ac:dyDescent="0.2">
      <c r="A5258" s="22">
        <v>234</v>
      </c>
      <c r="B5258" s="6">
        <v>45562</v>
      </c>
      <c r="C5258" s="1" t="s">
        <v>1</v>
      </c>
      <c r="D5258" s="1" t="s">
        <v>0</v>
      </c>
      <c r="E5258" s="7">
        <v>27</v>
      </c>
      <c r="F5258" s="7">
        <v>108</v>
      </c>
      <c r="G5258" s="23" t="str" cm="1">
        <f t="array" ref="G5258">_xlfn.IFS(Table1[[#This Row],[COUNTRY]]=234,"Nigeria",Table1[[#This Row],[COUNTRY]]=44,"United Kingdom",Table1[[#This Row],[COUNTRY]]=233,"Ghana",Table1[[#This Row],[COUNTRY]]=254,"Kenya")</f>
        <v>Nigeria</v>
      </c>
      <c r="H5258" s="33" t="str">
        <f>TEXT(MONTH(Table1[[#This Row],[REGDATE]])*29, "MMMM")</f>
        <v>September</v>
      </c>
    </row>
    <row r="5259" spans="1:8" x14ac:dyDescent="0.2">
      <c r="A5259" s="22">
        <v>234</v>
      </c>
      <c r="B5259" s="6">
        <v>45563</v>
      </c>
      <c r="C5259" s="1" t="s">
        <v>1</v>
      </c>
      <c r="D5259" s="1" t="s">
        <v>0</v>
      </c>
      <c r="E5259" s="7">
        <v>27</v>
      </c>
      <c r="F5259" s="7">
        <v>56</v>
      </c>
      <c r="G5259" s="23" t="str" cm="1">
        <f t="array" ref="G5259">_xlfn.IFS(Table1[[#This Row],[COUNTRY]]=234,"Nigeria",Table1[[#This Row],[COUNTRY]]=44,"United Kingdom",Table1[[#This Row],[COUNTRY]]=233,"Ghana",Table1[[#This Row],[COUNTRY]]=254,"Kenya")</f>
        <v>Nigeria</v>
      </c>
      <c r="H5259" s="33" t="str">
        <f>TEXT(MONTH(Table1[[#This Row],[REGDATE]])*29, "MMMM")</f>
        <v>September</v>
      </c>
    </row>
    <row r="5260" spans="1:8" x14ac:dyDescent="0.2">
      <c r="A5260" s="22">
        <v>234</v>
      </c>
      <c r="B5260" s="6">
        <v>45563</v>
      </c>
      <c r="C5260" s="1" t="s">
        <v>1</v>
      </c>
      <c r="D5260" s="1" t="s">
        <v>2</v>
      </c>
      <c r="E5260" s="7">
        <v>26</v>
      </c>
      <c r="F5260" s="7">
        <v>137</v>
      </c>
      <c r="G5260" s="23" t="str" cm="1">
        <f t="array" ref="G5260">_xlfn.IFS(Table1[[#This Row],[COUNTRY]]=234,"Nigeria",Table1[[#This Row],[COUNTRY]]=44,"United Kingdom",Table1[[#This Row],[COUNTRY]]=233,"Ghana",Table1[[#This Row],[COUNTRY]]=254,"Kenya")</f>
        <v>Nigeria</v>
      </c>
      <c r="H5260" s="33" t="str">
        <f>TEXT(MONTH(Table1[[#This Row],[REGDATE]])*29, "MMMM")</f>
        <v>September</v>
      </c>
    </row>
    <row r="5261" spans="1:8" x14ac:dyDescent="0.2">
      <c r="A5261" s="22">
        <v>234</v>
      </c>
      <c r="B5261" s="6">
        <v>45563</v>
      </c>
      <c r="C5261" s="1" t="s">
        <v>1</v>
      </c>
      <c r="D5261" s="1" t="s">
        <v>2</v>
      </c>
      <c r="E5261" s="7">
        <v>29</v>
      </c>
      <c r="F5261" s="7">
        <v>137</v>
      </c>
      <c r="G5261" s="23" t="str" cm="1">
        <f t="array" ref="G5261">_xlfn.IFS(Table1[[#This Row],[COUNTRY]]=234,"Nigeria",Table1[[#This Row],[COUNTRY]]=44,"United Kingdom",Table1[[#This Row],[COUNTRY]]=233,"Ghana",Table1[[#This Row],[COUNTRY]]=254,"Kenya")</f>
        <v>Nigeria</v>
      </c>
      <c r="H5261" s="33" t="str">
        <f>TEXT(MONTH(Table1[[#This Row],[REGDATE]])*29, "MMMM")</f>
        <v>September</v>
      </c>
    </row>
    <row r="5262" spans="1:8" x14ac:dyDescent="0.2">
      <c r="A5262" s="22">
        <v>234</v>
      </c>
      <c r="B5262" s="6">
        <v>45562</v>
      </c>
      <c r="C5262" s="1" t="s">
        <v>5</v>
      </c>
      <c r="D5262" s="1" t="s">
        <v>0</v>
      </c>
      <c r="E5262" s="7">
        <v>27</v>
      </c>
      <c r="F5262" s="7">
        <v>145</v>
      </c>
      <c r="G5262" s="23" t="str" cm="1">
        <f t="array" ref="G5262">_xlfn.IFS(Table1[[#This Row],[COUNTRY]]=234,"Nigeria",Table1[[#This Row],[COUNTRY]]=44,"United Kingdom",Table1[[#This Row],[COUNTRY]]=233,"Ghana",Table1[[#This Row],[COUNTRY]]=254,"Kenya")</f>
        <v>Nigeria</v>
      </c>
      <c r="H5262" s="33" t="str">
        <f>TEXT(MONTH(Table1[[#This Row],[REGDATE]])*29, "MMMM")</f>
        <v>September</v>
      </c>
    </row>
    <row r="5263" spans="1:8" x14ac:dyDescent="0.2">
      <c r="A5263" s="22">
        <v>234</v>
      </c>
      <c r="B5263" s="6">
        <v>45562</v>
      </c>
      <c r="C5263" s="1" t="s">
        <v>1</v>
      </c>
      <c r="D5263" s="1" t="s">
        <v>6</v>
      </c>
      <c r="E5263" s="7">
        <v>24</v>
      </c>
      <c r="F5263" s="7">
        <v>37</v>
      </c>
      <c r="G5263" s="23" t="str" cm="1">
        <f t="array" ref="G5263">_xlfn.IFS(Table1[[#This Row],[COUNTRY]]=234,"Nigeria",Table1[[#This Row],[COUNTRY]]=44,"United Kingdom",Table1[[#This Row],[COUNTRY]]=233,"Ghana",Table1[[#This Row],[COUNTRY]]=254,"Kenya")</f>
        <v>Nigeria</v>
      </c>
      <c r="H5263" s="33" t="str">
        <f>TEXT(MONTH(Table1[[#This Row],[REGDATE]])*29, "MMMM")</f>
        <v>September</v>
      </c>
    </row>
    <row r="5264" spans="1:8" x14ac:dyDescent="0.2">
      <c r="A5264" s="20">
        <v>233</v>
      </c>
      <c r="B5264" s="6">
        <v>45565</v>
      </c>
      <c r="C5264" s="1" t="s">
        <v>1</v>
      </c>
      <c r="D5264" s="1" t="s">
        <v>0</v>
      </c>
      <c r="E5264" s="7">
        <v>41</v>
      </c>
      <c r="F5264" s="7">
        <v>14</v>
      </c>
      <c r="G5264" s="23" t="str" cm="1">
        <f t="array" ref="G5264">_xlfn.IFS(Table1[[#This Row],[COUNTRY]]=234,"Nigeria",Table1[[#This Row],[COUNTRY]]=44,"United Kingdom",Table1[[#This Row],[COUNTRY]]=233,"Ghana",Table1[[#This Row],[COUNTRY]]=254,"Kenya")</f>
        <v>Ghana</v>
      </c>
      <c r="H5264" s="33" t="str">
        <f>TEXT(MONTH(Table1[[#This Row],[REGDATE]])*29, "MMMM")</f>
        <v>September</v>
      </c>
    </row>
    <row r="5265" spans="1:8" x14ac:dyDescent="0.2">
      <c r="A5265" s="20">
        <v>233</v>
      </c>
      <c r="B5265" s="6">
        <v>45562</v>
      </c>
      <c r="C5265" s="1" t="s">
        <v>1</v>
      </c>
      <c r="D5265" s="1" t="s">
        <v>0</v>
      </c>
      <c r="E5265" s="7">
        <v>27</v>
      </c>
      <c r="F5265" s="7">
        <v>145</v>
      </c>
      <c r="G5265" s="23" t="str" cm="1">
        <f t="array" ref="G5265">_xlfn.IFS(Table1[[#This Row],[COUNTRY]]=234,"Nigeria",Table1[[#This Row],[COUNTRY]]=44,"United Kingdom",Table1[[#This Row],[COUNTRY]]=233,"Ghana",Table1[[#This Row],[COUNTRY]]=254,"Kenya")</f>
        <v>Ghana</v>
      </c>
      <c r="H5265" s="33" t="str">
        <f>TEXT(MONTH(Table1[[#This Row],[REGDATE]])*29, "MMMM")</f>
        <v>September</v>
      </c>
    </row>
    <row r="5266" spans="1:8" x14ac:dyDescent="0.2">
      <c r="A5266" s="20">
        <v>233</v>
      </c>
      <c r="B5266" s="6">
        <v>45562</v>
      </c>
      <c r="C5266" s="1" t="s">
        <v>1</v>
      </c>
      <c r="D5266" s="1" t="s">
        <v>2</v>
      </c>
      <c r="E5266" s="7">
        <v>40</v>
      </c>
      <c r="F5266" s="7">
        <v>57</v>
      </c>
      <c r="G5266" s="23" t="str" cm="1">
        <f t="array" ref="G5266">_xlfn.IFS(Table1[[#This Row],[COUNTRY]]=234,"Nigeria",Table1[[#This Row],[COUNTRY]]=44,"United Kingdom",Table1[[#This Row],[COUNTRY]]=233,"Ghana",Table1[[#This Row],[COUNTRY]]=254,"Kenya")</f>
        <v>Ghana</v>
      </c>
      <c r="H5266" s="33" t="str">
        <f>TEXT(MONTH(Table1[[#This Row],[REGDATE]])*29, "MMMM")</f>
        <v>September</v>
      </c>
    </row>
    <row r="5267" spans="1:8" x14ac:dyDescent="0.2">
      <c r="A5267" s="20">
        <v>233</v>
      </c>
      <c r="B5267" s="6">
        <v>45562</v>
      </c>
      <c r="C5267" s="1" t="s">
        <v>1</v>
      </c>
      <c r="D5267" s="1" t="s">
        <v>2</v>
      </c>
      <c r="E5267" s="7">
        <v>18</v>
      </c>
      <c r="F5267" s="7">
        <v>1</v>
      </c>
      <c r="G5267" s="23" t="str" cm="1">
        <f t="array" ref="G5267">_xlfn.IFS(Table1[[#This Row],[COUNTRY]]=234,"Nigeria",Table1[[#This Row],[COUNTRY]]=44,"United Kingdom",Table1[[#This Row],[COUNTRY]]=233,"Ghana",Table1[[#This Row],[COUNTRY]]=254,"Kenya")</f>
        <v>Ghana</v>
      </c>
      <c r="H5267" s="33" t="str">
        <f>TEXT(MONTH(Table1[[#This Row],[REGDATE]])*29, "MMMM")</f>
        <v>September</v>
      </c>
    </row>
    <row r="5268" spans="1:8" x14ac:dyDescent="0.2">
      <c r="A5268" s="20">
        <v>233</v>
      </c>
      <c r="B5268" s="6">
        <v>45562</v>
      </c>
      <c r="C5268" s="1" t="s">
        <v>1</v>
      </c>
      <c r="D5268" s="1" t="s">
        <v>2</v>
      </c>
      <c r="E5268" s="7">
        <v>32</v>
      </c>
      <c r="F5268" s="7">
        <v>144</v>
      </c>
      <c r="G5268" s="23" t="str" cm="1">
        <f t="array" ref="G5268">_xlfn.IFS(Table1[[#This Row],[COUNTRY]]=234,"Nigeria",Table1[[#This Row],[COUNTRY]]=44,"United Kingdom",Table1[[#This Row],[COUNTRY]]=233,"Ghana",Table1[[#This Row],[COUNTRY]]=254,"Kenya")</f>
        <v>Ghana</v>
      </c>
      <c r="H5268" s="33" t="str">
        <f>TEXT(MONTH(Table1[[#This Row],[REGDATE]])*29, "MMMM")</f>
        <v>September</v>
      </c>
    </row>
    <row r="5269" spans="1:8" x14ac:dyDescent="0.2">
      <c r="A5269" s="20">
        <v>233</v>
      </c>
      <c r="B5269" s="6">
        <v>45562</v>
      </c>
      <c r="C5269" s="1" t="s">
        <v>1</v>
      </c>
      <c r="D5269" s="1" t="s">
        <v>2</v>
      </c>
      <c r="E5269" s="7">
        <v>28</v>
      </c>
      <c r="F5269" s="7">
        <v>145</v>
      </c>
      <c r="G5269" s="23" t="str" cm="1">
        <f t="array" ref="G5269">_xlfn.IFS(Table1[[#This Row],[COUNTRY]]=234,"Nigeria",Table1[[#This Row],[COUNTRY]]=44,"United Kingdom",Table1[[#This Row],[COUNTRY]]=233,"Ghana",Table1[[#This Row],[COUNTRY]]=254,"Kenya")</f>
        <v>Ghana</v>
      </c>
      <c r="H5269" s="33" t="str">
        <f>TEXT(MONTH(Table1[[#This Row],[REGDATE]])*29, "MMMM")</f>
        <v>September</v>
      </c>
    </row>
    <row r="5270" spans="1:8" x14ac:dyDescent="0.2">
      <c r="A5270" s="20">
        <v>233</v>
      </c>
      <c r="B5270" s="6">
        <v>45562</v>
      </c>
      <c r="C5270" s="1" t="s">
        <v>4</v>
      </c>
      <c r="D5270" s="1" t="s">
        <v>0</v>
      </c>
      <c r="E5270" s="7">
        <v>27</v>
      </c>
      <c r="F5270" s="7">
        <v>73</v>
      </c>
      <c r="G5270" s="23" t="str" cm="1">
        <f t="array" ref="G5270">_xlfn.IFS(Table1[[#This Row],[COUNTRY]]=234,"Nigeria",Table1[[#This Row],[COUNTRY]]=44,"United Kingdom",Table1[[#This Row],[COUNTRY]]=233,"Ghana",Table1[[#This Row],[COUNTRY]]=254,"Kenya")</f>
        <v>Ghana</v>
      </c>
      <c r="H5270" s="33" t="str">
        <f>TEXT(MONTH(Table1[[#This Row],[REGDATE]])*29, "MMMM")</f>
        <v>September</v>
      </c>
    </row>
    <row r="5271" spans="1:8" x14ac:dyDescent="0.2">
      <c r="A5271" s="20">
        <v>233</v>
      </c>
      <c r="B5271" s="6">
        <v>45562</v>
      </c>
      <c r="C5271" s="1" t="s">
        <v>1</v>
      </c>
      <c r="D5271" s="1" t="s">
        <v>3</v>
      </c>
      <c r="E5271" s="7">
        <v>23</v>
      </c>
      <c r="F5271" s="7">
        <v>7</v>
      </c>
      <c r="G5271" s="23" t="str" cm="1">
        <f t="array" ref="G5271">_xlfn.IFS(Table1[[#This Row],[COUNTRY]]=234,"Nigeria",Table1[[#This Row],[COUNTRY]]=44,"United Kingdom",Table1[[#This Row],[COUNTRY]]=233,"Ghana",Table1[[#This Row],[COUNTRY]]=254,"Kenya")</f>
        <v>Ghana</v>
      </c>
      <c r="H5271" s="33" t="str">
        <f>TEXT(MONTH(Table1[[#This Row],[REGDATE]])*29, "MMMM")</f>
        <v>September</v>
      </c>
    </row>
    <row r="5272" spans="1:8" x14ac:dyDescent="0.2">
      <c r="A5272" s="20">
        <v>233</v>
      </c>
      <c r="B5272" s="6">
        <v>45562</v>
      </c>
      <c r="C5272" s="1" t="s">
        <v>1</v>
      </c>
      <c r="D5272" s="1" t="s">
        <v>2</v>
      </c>
      <c r="E5272" s="7">
        <v>31</v>
      </c>
      <c r="F5272" s="7">
        <v>144</v>
      </c>
      <c r="G5272" s="23" t="str" cm="1">
        <f t="array" ref="G5272">_xlfn.IFS(Table1[[#This Row],[COUNTRY]]=234,"Nigeria",Table1[[#This Row],[COUNTRY]]=44,"United Kingdom",Table1[[#This Row],[COUNTRY]]=233,"Ghana",Table1[[#This Row],[COUNTRY]]=254,"Kenya")</f>
        <v>Ghana</v>
      </c>
      <c r="H5272" s="33" t="str">
        <f>TEXT(MONTH(Table1[[#This Row],[REGDATE]])*29, "MMMM")</f>
        <v>September</v>
      </c>
    </row>
    <row r="5273" spans="1:8" x14ac:dyDescent="0.2">
      <c r="A5273" s="20">
        <v>233</v>
      </c>
      <c r="B5273" s="6">
        <v>45563</v>
      </c>
      <c r="C5273" s="1" t="s">
        <v>1</v>
      </c>
      <c r="D5273" s="1" t="s">
        <v>0</v>
      </c>
      <c r="E5273" s="7">
        <v>27</v>
      </c>
      <c r="F5273" s="7">
        <v>143</v>
      </c>
      <c r="G5273" s="23" t="str" cm="1">
        <f t="array" ref="G5273">_xlfn.IFS(Table1[[#This Row],[COUNTRY]]=234,"Nigeria",Table1[[#This Row],[COUNTRY]]=44,"United Kingdom",Table1[[#This Row],[COUNTRY]]=233,"Ghana",Table1[[#This Row],[COUNTRY]]=254,"Kenya")</f>
        <v>Ghana</v>
      </c>
      <c r="H5273" s="33" t="str">
        <f>TEXT(MONTH(Table1[[#This Row],[REGDATE]])*29, "MMMM")</f>
        <v>September</v>
      </c>
    </row>
    <row r="5274" spans="1:8" x14ac:dyDescent="0.2">
      <c r="A5274" s="20">
        <v>233</v>
      </c>
      <c r="B5274" s="6">
        <v>45563</v>
      </c>
      <c r="C5274" s="1" t="s">
        <v>1</v>
      </c>
      <c r="D5274" s="1" t="s">
        <v>0</v>
      </c>
      <c r="E5274" s="7">
        <v>27</v>
      </c>
      <c r="F5274" s="7">
        <v>144</v>
      </c>
      <c r="G5274" s="23" t="str" cm="1">
        <f t="array" ref="G5274">_xlfn.IFS(Table1[[#This Row],[COUNTRY]]=234,"Nigeria",Table1[[#This Row],[COUNTRY]]=44,"United Kingdom",Table1[[#This Row],[COUNTRY]]=233,"Ghana",Table1[[#This Row],[COUNTRY]]=254,"Kenya")</f>
        <v>Ghana</v>
      </c>
      <c r="H5274" s="33" t="str">
        <f>TEXT(MONTH(Table1[[#This Row],[REGDATE]])*29, "MMMM")</f>
        <v>September</v>
      </c>
    </row>
    <row r="5275" spans="1:8" x14ac:dyDescent="0.2">
      <c r="A5275" s="20">
        <v>233</v>
      </c>
      <c r="B5275" s="6">
        <v>45563</v>
      </c>
      <c r="C5275" s="1" t="s">
        <v>5</v>
      </c>
      <c r="D5275" s="1" t="s">
        <v>0</v>
      </c>
      <c r="E5275" s="7">
        <v>27</v>
      </c>
      <c r="F5275" s="7">
        <v>144</v>
      </c>
      <c r="G5275" s="23" t="str" cm="1">
        <f t="array" ref="G5275">_xlfn.IFS(Table1[[#This Row],[COUNTRY]]=234,"Nigeria",Table1[[#This Row],[COUNTRY]]=44,"United Kingdom",Table1[[#This Row],[COUNTRY]]=233,"Ghana",Table1[[#This Row],[COUNTRY]]=254,"Kenya")</f>
        <v>Ghana</v>
      </c>
      <c r="H5275" s="33" t="str">
        <f>TEXT(MONTH(Table1[[#This Row],[REGDATE]])*29, "MMMM")</f>
        <v>September</v>
      </c>
    </row>
    <row r="5276" spans="1:8" x14ac:dyDescent="0.2">
      <c r="A5276" s="20">
        <v>233</v>
      </c>
      <c r="B5276" s="6">
        <v>45563</v>
      </c>
      <c r="C5276" s="1" t="s">
        <v>1</v>
      </c>
      <c r="D5276" s="1" t="s">
        <v>0</v>
      </c>
      <c r="E5276" s="7">
        <v>27</v>
      </c>
      <c r="F5276" s="7">
        <v>116</v>
      </c>
      <c r="G5276" s="23" t="str" cm="1">
        <f t="array" ref="G5276">_xlfn.IFS(Table1[[#This Row],[COUNTRY]]=234,"Nigeria",Table1[[#This Row],[COUNTRY]]=44,"United Kingdom",Table1[[#This Row],[COUNTRY]]=233,"Ghana",Table1[[#This Row],[COUNTRY]]=254,"Kenya")</f>
        <v>Ghana</v>
      </c>
      <c r="H5276" s="33" t="str">
        <f>TEXT(MONTH(Table1[[#This Row],[REGDATE]])*29, "MMMM")</f>
        <v>September</v>
      </c>
    </row>
    <row r="5277" spans="1:8" x14ac:dyDescent="0.2">
      <c r="A5277" s="20">
        <v>233</v>
      </c>
      <c r="B5277" s="6">
        <v>45563</v>
      </c>
      <c r="C5277" s="1" t="s">
        <v>1</v>
      </c>
      <c r="D5277" s="1" t="s">
        <v>3</v>
      </c>
      <c r="E5277" s="7">
        <v>45</v>
      </c>
      <c r="F5277" s="7">
        <v>143</v>
      </c>
      <c r="G5277" s="23" t="str" cm="1">
        <f t="array" ref="G5277">_xlfn.IFS(Table1[[#This Row],[COUNTRY]]=234,"Nigeria",Table1[[#This Row],[COUNTRY]]=44,"United Kingdom",Table1[[#This Row],[COUNTRY]]=233,"Ghana",Table1[[#This Row],[COUNTRY]]=254,"Kenya")</f>
        <v>Ghana</v>
      </c>
      <c r="H5277" s="33" t="str">
        <f>TEXT(MONTH(Table1[[#This Row],[REGDATE]])*29, "MMMM")</f>
        <v>September</v>
      </c>
    </row>
    <row r="5278" spans="1:8" x14ac:dyDescent="0.2">
      <c r="A5278" s="20">
        <v>233</v>
      </c>
      <c r="B5278" s="6">
        <v>45563</v>
      </c>
      <c r="C5278" s="1" t="s">
        <v>5</v>
      </c>
      <c r="D5278" s="1" t="s">
        <v>2</v>
      </c>
      <c r="E5278" s="7">
        <v>32</v>
      </c>
      <c r="F5278" s="7">
        <v>142</v>
      </c>
      <c r="G5278" s="23" t="str" cm="1">
        <f t="array" ref="G5278">_xlfn.IFS(Table1[[#This Row],[COUNTRY]]=234,"Nigeria",Table1[[#This Row],[COUNTRY]]=44,"United Kingdom",Table1[[#This Row],[COUNTRY]]=233,"Ghana",Table1[[#This Row],[COUNTRY]]=254,"Kenya")</f>
        <v>Ghana</v>
      </c>
      <c r="H5278" s="33" t="str">
        <f>TEXT(MONTH(Table1[[#This Row],[REGDATE]])*29, "MMMM")</f>
        <v>September</v>
      </c>
    </row>
    <row r="5279" spans="1:8" x14ac:dyDescent="0.2">
      <c r="A5279" s="20">
        <v>233</v>
      </c>
      <c r="B5279" s="6">
        <v>45563</v>
      </c>
      <c r="C5279" s="1" t="s">
        <v>1</v>
      </c>
      <c r="D5279" s="1" t="s">
        <v>2</v>
      </c>
      <c r="E5279" s="7">
        <v>25</v>
      </c>
      <c r="F5279" s="7">
        <v>138</v>
      </c>
      <c r="G5279" s="23" t="str" cm="1">
        <f t="array" ref="G5279">_xlfn.IFS(Table1[[#This Row],[COUNTRY]]=234,"Nigeria",Table1[[#This Row],[COUNTRY]]=44,"United Kingdom",Table1[[#This Row],[COUNTRY]]=233,"Ghana",Table1[[#This Row],[COUNTRY]]=254,"Kenya")</f>
        <v>Ghana</v>
      </c>
      <c r="H5279" s="33" t="str">
        <f>TEXT(MONTH(Table1[[#This Row],[REGDATE]])*29, "MMMM")</f>
        <v>September</v>
      </c>
    </row>
    <row r="5280" spans="1:8" x14ac:dyDescent="0.2">
      <c r="A5280" s="20">
        <v>233</v>
      </c>
      <c r="B5280" s="6">
        <v>45563</v>
      </c>
      <c r="C5280" s="1" t="s">
        <v>1</v>
      </c>
      <c r="D5280" s="1" t="s">
        <v>2</v>
      </c>
      <c r="E5280" s="7">
        <v>27</v>
      </c>
      <c r="F5280" s="7">
        <v>126</v>
      </c>
      <c r="G5280" s="23" t="str" cm="1">
        <f t="array" ref="G5280">_xlfn.IFS(Table1[[#This Row],[COUNTRY]]=234,"Nigeria",Table1[[#This Row],[COUNTRY]]=44,"United Kingdom",Table1[[#This Row],[COUNTRY]]=233,"Ghana",Table1[[#This Row],[COUNTRY]]=254,"Kenya")</f>
        <v>Ghana</v>
      </c>
      <c r="H5280" s="33" t="str">
        <f>TEXT(MONTH(Table1[[#This Row],[REGDATE]])*29, "MMMM")</f>
        <v>September</v>
      </c>
    </row>
    <row r="5281" spans="1:8" x14ac:dyDescent="0.2">
      <c r="A5281" s="20">
        <v>233</v>
      </c>
      <c r="B5281" s="6">
        <v>45563</v>
      </c>
      <c r="C5281" s="1" t="s">
        <v>1</v>
      </c>
      <c r="D5281" s="1" t="s">
        <v>0</v>
      </c>
      <c r="E5281" s="7">
        <v>27</v>
      </c>
      <c r="F5281" s="7">
        <v>141</v>
      </c>
      <c r="G5281" s="23" t="str" cm="1">
        <f t="array" ref="G5281">_xlfn.IFS(Table1[[#This Row],[COUNTRY]]=234,"Nigeria",Table1[[#This Row],[COUNTRY]]=44,"United Kingdom",Table1[[#This Row],[COUNTRY]]=233,"Ghana",Table1[[#This Row],[COUNTRY]]=254,"Kenya")</f>
        <v>Ghana</v>
      </c>
      <c r="H5281" s="33" t="str">
        <f>TEXT(MONTH(Table1[[#This Row],[REGDATE]])*29, "MMMM")</f>
        <v>September</v>
      </c>
    </row>
    <row r="5282" spans="1:8" x14ac:dyDescent="0.2">
      <c r="A5282" s="20">
        <v>233</v>
      </c>
      <c r="B5282" s="6">
        <v>45563</v>
      </c>
      <c r="C5282" s="1" t="s">
        <v>1</v>
      </c>
      <c r="D5282" s="1" t="s">
        <v>2</v>
      </c>
      <c r="E5282" s="7">
        <v>38</v>
      </c>
      <c r="F5282" s="7">
        <v>114</v>
      </c>
      <c r="G5282" s="23" t="str" cm="1">
        <f t="array" ref="G5282">_xlfn.IFS(Table1[[#This Row],[COUNTRY]]=234,"Nigeria",Table1[[#This Row],[COUNTRY]]=44,"United Kingdom",Table1[[#This Row],[COUNTRY]]=233,"Ghana",Table1[[#This Row],[COUNTRY]]=254,"Kenya")</f>
        <v>Ghana</v>
      </c>
      <c r="H5282" s="33" t="str">
        <f>TEXT(MONTH(Table1[[#This Row],[REGDATE]])*29, "MMMM")</f>
        <v>September</v>
      </c>
    </row>
    <row r="5283" spans="1:8" x14ac:dyDescent="0.2">
      <c r="A5283" s="20">
        <v>233</v>
      </c>
      <c r="B5283" s="6">
        <v>45563</v>
      </c>
      <c r="C5283" s="1" t="s">
        <v>1</v>
      </c>
      <c r="D5283" s="1" t="s">
        <v>2</v>
      </c>
      <c r="E5283" s="7">
        <v>44</v>
      </c>
      <c r="F5283" s="7">
        <v>112</v>
      </c>
      <c r="G5283" s="23" t="str" cm="1">
        <f t="array" ref="G5283">_xlfn.IFS(Table1[[#This Row],[COUNTRY]]=234,"Nigeria",Table1[[#This Row],[COUNTRY]]=44,"United Kingdom",Table1[[#This Row],[COUNTRY]]=233,"Ghana",Table1[[#This Row],[COUNTRY]]=254,"Kenya")</f>
        <v>Ghana</v>
      </c>
      <c r="H5283" s="33" t="str">
        <f>TEXT(MONTH(Table1[[#This Row],[REGDATE]])*29, "MMMM")</f>
        <v>September</v>
      </c>
    </row>
    <row r="5284" spans="1:8" x14ac:dyDescent="0.2">
      <c r="A5284" s="20">
        <v>233</v>
      </c>
      <c r="B5284" s="6">
        <v>45563</v>
      </c>
      <c r="C5284" s="1" t="s">
        <v>1</v>
      </c>
      <c r="D5284" s="1" t="s">
        <v>2</v>
      </c>
      <c r="E5284" s="7">
        <v>22</v>
      </c>
      <c r="F5284" s="7">
        <v>143</v>
      </c>
      <c r="G5284" s="23" t="str" cm="1">
        <f t="array" ref="G5284">_xlfn.IFS(Table1[[#This Row],[COUNTRY]]=234,"Nigeria",Table1[[#This Row],[COUNTRY]]=44,"United Kingdom",Table1[[#This Row],[COUNTRY]]=233,"Ghana",Table1[[#This Row],[COUNTRY]]=254,"Kenya")</f>
        <v>Ghana</v>
      </c>
      <c r="H5284" s="33" t="str">
        <f>TEXT(MONTH(Table1[[#This Row],[REGDATE]])*29, "MMMM")</f>
        <v>September</v>
      </c>
    </row>
    <row r="5285" spans="1:8" x14ac:dyDescent="0.2">
      <c r="A5285" s="20">
        <v>233</v>
      </c>
      <c r="B5285" s="6">
        <v>45563</v>
      </c>
      <c r="C5285" s="1" t="s">
        <v>1</v>
      </c>
      <c r="D5285" s="1" t="s">
        <v>6</v>
      </c>
      <c r="E5285" s="7">
        <v>29</v>
      </c>
      <c r="F5285" s="7">
        <v>1</v>
      </c>
      <c r="G5285" s="23" t="str" cm="1">
        <f t="array" ref="G5285">_xlfn.IFS(Table1[[#This Row],[COUNTRY]]=234,"Nigeria",Table1[[#This Row],[COUNTRY]]=44,"United Kingdom",Table1[[#This Row],[COUNTRY]]=233,"Ghana",Table1[[#This Row],[COUNTRY]]=254,"Kenya")</f>
        <v>Ghana</v>
      </c>
      <c r="H5285" s="33" t="str">
        <f>TEXT(MONTH(Table1[[#This Row],[REGDATE]])*29, "MMMM")</f>
        <v>September</v>
      </c>
    </row>
    <row r="5286" spans="1:8" x14ac:dyDescent="0.2">
      <c r="A5286" s="20">
        <v>233</v>
      </c>
      <c r="B5286" s="6">
        <v>45563</v>
      </c>
      <c r="C5286" s="1" t="s">
        <v>1</v>
      </c>
      <c r="D5286" s="1" t="s">
        <v>2</v>
      </c>
      <c r="E5286" s="7">
        <v>21</v>
      </c>
      <c r="F5286" s="7">
        <v>140</v>
      </c>
      <c r="G5286" s="23" t="str" cm="1">
        <f t="array" ref="G5286">_xlfn.IFS(Table1[[#This Row],[COUNTRY]]=234,"Nigeria",Table1[[#This Row],[COUNTRY]]=44,"United Kingdom",Table1[[#This Row],[COUNTRY]]=233,"Ghana",Table1[[#This Row],[COUNTRY]]=254,"Kenya")</f>
        <v>Ghana</v>
      </c>
      <c r="H5286" s="33" t="str">
        <f>TEXT(MONTH(Table1[[#This Row],[REGDATE]])*29, "MMMM")</f>
        <v>September</v>
      </c>
    </row>
    <row r="5287" spans="1:8" x14ac:dyDescent="0.2">
      <c r="A5287" s="20">
        <v>233</v>
      </c>
      <c r="B5287" s="6">
        <v>45563</v>
      </c>
      <c r="C5287" s="1" t="s">
        <v>1</v>
      </c>
      <c r="D5287" s="1" t="s">
        <v>0</v>
      </c>
      <c r="E5287" s="7">
        <v>27</v>
      </c>
      <c r="F5287" s="7">
        <v>90</v>
      </c>
      <c r="G5287" s="23" t="str" cm="1">
        <f t="array" ref="G5287">_xlfn.IFS(Table1[[#This Row],[COUNTRY]]=234,"Nigeria",Table1[[#This Row],[COUNTRY]]=44,"United Kingdom",Table1[[#This Row],[COUNTRY]]=233,"Ghana",Table1[[#This Row],[COUNTRY]]=254,"Kenya")</f>
        <v>Ghana</v>
      </c>
      <c r="H5287" s="33" t="str">
        <f>TEXT(MONTH(Table1[[#This Row],[REGDATE]])*29, "MMMM")</f>
        <v>September</v>
      </c>
    </row>
    <row r="5288" spans="1:8" x14ac:dyDescent="0.2">
      <c r="A5288" s="20">
        <v>233</v>
      </c>
      <c r="B5288" s="6">
        <v>45563</v>
      </c>
      <c r="C5288" s="1" t="s">
        <v>1</v>
      </c>
      <c r="D5288" s="1" t="s">
        <v>2</v>
      </c>
      <c r="E5288" s="7">
        <v>27</v>
      </c>
      <c r="F5288" s="7">
        <v>25</v>
      </c>
      <c r="G5288" s="23" t="str" cm="1">
        <f t="array" ref="G5288">_xlfn.IFS(Table1[[#This Row],[COUNTRY]]=234,"Nigeria",Table1[[#This Row],[COUNTRY]]=44,"United Kingdom",Table1[[#This Row],[COUNTRY]]=233,"Ghana",Table1[[#This Row],[COUNTRY]]=254,"Kenya")</f>
        <v>Ghana</v>
      </c>
      <c r="H5288" s="33" t="str">
        <f>TEXT(MONTH(Table1[[#This Row],[REGDATE]])*29, "MMMM")</f>
        <v>September</v>
      </c>
    </row>
    <row r="5289" spans="1:8" x14ac:dyDescent="0.2">
      <c r="A5289" s="20">
        <v>233</v>
      </c>
      <c r="B5289" s="6">
        <v>45563</v>
      </c>
      <c r="C5289" s="1" t="s">
        <v>1</v>
      </c>
      <c r="D5289" s="1" t="s">
        <v>0</v>
      </c>
      <c r="E5289" s="7">
        <v>27</v>
      </c>
      <c r="F5289" s="7">
        <v>73</v>
      </c>
      <c r="G5289" s="23" t="str" cm="1">
        <f t="array" ref="G5289">_xlfn.IFS(Table1[[#This Row],[COUNTRY]]=234,"Nigeria",Table1[[#This Row],[COUNTRY]]=44,"United Kingdom",Table1[[#This Row],[COUNTRY]]=233,"Ghana",Table1[[#This Row],[COUNTRY]]=254,"Kenya")</f>
        <v>Ghana</v>
      </c>
      <c r="H5289" s="33" t="str">
        <f>TEXT(MONTH(Table1[[#This Row],[REGDATE]])*29, "MMMM")</f>
        <v>September</v>
      </c>
    </row>
    <row r="5290" spans="1:8" x14ac:dyDescent="0.2">
      <c r="A5290" s="20">
        <v>233</v>
      </c>
      <c r="B5290" s="6">
        <v>45563</v>
      </c>
      <c r="C5290" s="1" t="s">
        <v>1</v>
      </c>
      <c r="D5290" s="1" t="s">
        <v>0</v>
      </c>
      <c r="E5290" s="7">
        <v>27</v>
      </c>
      <c r="F5290" s="7">
        <v>142</v>
      </c>
      <c r="G5290" s="23" t="str" cm="1">
        <f t="array" ref="G5290">_xlfn.IFS(Table1[[#This Row],[COUNTRY]]=234,"Nigeria",Table1[[#This Row],[COUNTRY]]=44,"United Kingdom",Table1[[#This Row],[COUNTRY]]=233,"Ghana",Table1[[#This Row],[COUNTRY]]=254,"Kenya")</f>
        <v>Ghana</v>
      </c>
      <c r="H5290" s="33" t="str">
        <f>TEXT(MONTH(Table1[[#This Row],[REGDATE]])*29, "MMMM")</f>
        <v>September</v>
      </c>
    </row>
    <row r="5291" spans="1:8" x14ac:dyDescent="0.2">
      <c r="A5291" s="20">
        <v>233</v>
      </c>
      <c r="B5291" s="6">
        <v>45563</v>
      </c>
      <c r="C5291" s="1" t="s">
        <v>1</v>
      </c>
      <c r="D5291" s="1" t="s">
        <v>2</v>
      </c>
      <c r="E5291" s="7">
        <v>28</v>
      </c>
      <c r="F5291" s="7">
        <v>144</v>
      </c>
      <c r="G5291" s="23" t="str" cm="1">
        <f t="array" ref="G5291">_xlfn.IFS(Table1[[#This Row],[COUNTRY]]=234,"Nigeria",Table1[[#This Row],[COUNTRY]]=44,"United Kingdom",Table1[[#This Row],[COUNTRY]]=233,"Ghana",Table1[[#This Row],[COUNTRY]]=254,"Kenya")</f>
        <v>Ghana</v>
      </c>
      <c r="H5291" s="33" t="str">
        <f>TEXT(MONTH(Table1[[#This Row],[REGDATE]])*29, "MMMM")</f>
        <v>September</v>
      </c>
    </row>
    <row r="5292" spans="1:8" x14ac:dyDescent="0.2">
      <c r="A5292" s="20">
        <v>233</v>
      </c>
      <c r="B5292" s="6">
        <v>45563</v>
      </c>
      <c r="C5292" s="1" t="s">
        <v>1</v>
      </c>
      <c r="D5292" s="1" t="s">
        <v>2</v>
      </c>
      <c r="E5292" s="7">
        <v>27</v>
      </c>
      <c r="F5292" s="7">
        <v>115</v>
      </c>
      <c r="G5292" s="23" t="str" cm="1">
        <f t="array" ref="G5292">_xlfn.IFS(Table1[[#This Row],[COUNTRY]]=234,"Nigeria",Table1[[#This Row],[COUNTRY]]=44,"United Kingdom",Table1[[#This Row],[COUNTRY]]=233,"Ghana",Table1[[#This Row],[COUNTRY]]=254,"Kenya")</f>
        <v>Ghana</v>
      </c>
      <c r="H5292" s="33" t="str">
        <f>TEXT(MONTH(Table1[[#This Row],[REGDATE]])*29, "MMMM")</f>
        <v>September</v>
      </c>
    </row>
    <row r="5293" spans="1:8" x14ac:dyDescent="0.2">
      <c r="A5293" s="20">
        <v>233</v>
      </c>
      <c r="B5293" s="6">
        <v>45563</v>
      </c>
      <c r="C5293" s="1" t="s">
        <v>1</v>
      </c>
      <c r="D5293" s="1" t="s">
        <v>0</v>
      </c>
      <c r="E5293" s="7">
        <v>27</v>
      </c>
      <c r="F5293" s="7">
        <v>125</v>
      </c>
      <c r="G5293" s="23" t="str" cm="1">
        <f t="array" ref="G5293">_xlfn.IFS(Table1[[#This Row],[COUNTRY]]=234,"Nigeria",Table1[[#This Row],[COUNTRY]]=44,"United Kingdom",Table1[[#This Row],[COUNTRY]]=233,"Ghana",Table1[[#This Row],[COUNTRY]]=254,"Kenya")</f>
        <v>Ghana</v>
      </c>
      <c r="H5293" s="33" t="str">
        <f>TEXT(MONTH(Table1[[#This Row],[REGDATE]])*29, "MMMM")</f>
        <v>September</v>
      </c>
    </row>
    <row r="5294" spans="1:8" x14ac:dyDescent="0.2">
      <c r="A5294" s="20">
        <v>233</v>
      </c>
      <c r="B5294" s="6">
        <v>45563</v>
      </c>
      <c r="C5294" s="1" t="s">
        <v>1</v>
      </c>
      <c r="D5294" s="1" t="s">
        <v>2</v>
      </c>
      <c r="E5294" s="7">
        <v>29</v>
      </c>
      <c r="F5294" s="7">
        <v>10</v>
      </c>
      <c r="G5294" s="23" t="str" cm="1">
        <f t="array" ref="G5294">_xlfn.IFS(Table1[[#This Row],[COUNTRY]]=234,"Nigeria",Table1[[#This Row],[COUNTRY]]=44,"United Kingdom",Table1[[#This Row],[COUNTRY]]=233,"Ghana",Table1[[#This Row],[COUNTRY]]=254,"Kenya")</f>
        <v>Ghana</v>
      </c>
      <c r="H5294" s="33" t="str">
        <f>TEXT(MONTH(Table1[[#This Row],[REGDATE]])*29, "MMMM")</f>
        <v>September</v>
      </c>
    </row>
    <row r="5295" spans="1:8" x14ac:dyDescent="0.2">
      <c r="A5295" s="20">
        <v>233</v>
      </c>
      <c r="B5295" s="6">
        <v>45563</v>
      </c>
      <c r="C5295" s="1" t="s">
        <v>1</v>
      </c>
      <c r="D5295" s="1" t="s">
        <v>2</v>
      </c>
      <c r="E5295" s="7">
        <v>25</v>
      </c>
      <c r="F5295" s="7">
        <v>49</v>
      </c>
      <c r="G5295" s="23" t="str" cm="1">
        <f t="array" ref="G5295">_xlfn.IFS(Table1[[#This Row],[COUNTRY]]=234,"Nigeria",Table1[[#This Row],[COUNTRY]]=44,"United Kingdom",Table1[[#This Row],[COUNTRY]]=233,"Ghana",Table1[[#This Row],[COUNTRY]]=254,"Kenya")</f>
        <v>Ghana</v>
      </c>
      <c r="H5295" s="33" t="str">
        <f>TEXT(MONTH(Table1[[#This Row],[REGDATE]])*29, "MMMM")</f>
        <v>September</v>
      </c>
    </row>
    <row r="5296" spans="1:8" x14ac:dyDescent="0.2">
      <c r="A5296" s="20">
        <v>233</v>
      </c>
      <c r="B5296" s="6">
        <v>45563</v>
      </c>
      <c r="C5296" s="1" t="s">
        <v>4</v>
      </c>
      <c r="D5296" s="1" t="s">
        <v>0</v>
      </c>
      <c r="E5296" s="7">
        <v>27</v>
      </c>
      <c r="F5296" s="7">
        <v>73</v>
      </c>
      <c r="G5296" s="23" t="str" cm="1">
        <f t="array" ref="G5296">_xlfn.IFS(Table1[[#This Row],[COUNTRY]]=234,"Nigeria",Table1[[#This Row],[COUNTRY]]=44,"United Kingdom",Table1[[#This Row],[COUNTRY]]=233,"Ghana",Table1[[#This Row],[COUNTRY]]=254,"Kenya")</f>
        <v>Ghana</v>
      </c>
      <c r="H5296" s="33" t="str">
        <f>TEXT(MONTH(Table1[[#This Row],[REGDATE]])*29, "MMMM")</f>
        <v>September</v>
      </c>
    </row>
    <row r="5297" spans="1:8" x14ac:dyDescent="0.2">
      <c r="A5297" s="20">
        <v>233</v>
      </c>
      <c r="B5297" s="6">
        <v>45563</v>
      </c>
      <c r="C5297" s="1" t="s">
        <v>1</v>
      </c>
      <c r="D5297" s="1" t="s">
        <v>3</v>
      </c>
      <c r="E5297" s="7">
        <v>25</v>
      </c>
      <c r="F5297" s="7">
        <v>141</v>
      </c>
      <c r="G5297" s="23" t="str" cm="1">
        <f t="array" ref="G5297">_xlfn.IFS(Table1[[#This Row],[COUNTRY]]=234,"Nigeria",Table1[[#This Row],[COUNTRY]]=44,"United Kingdom",Table1[[#This Row],[COUNTRY]]=233,"Ghana",Table1[[#This Row],[COUNTRY]]=254,"Kenya")</f>
        <v>Ghana</v>
      </c>
      <c r="H5297" s="33" t="str">
        <f>TEXT(MONTH(Table1[[#This Row],[REGDATE]])*29, "MMMM")</f>
        <v>September</v>
      </c>
    </row>
    <row r="5298" spans="1:8" x14ac:dyDescent="0.2">
      <c r="A5298" s="20">
        <v>233</v>
      </c>
      <c r="B5298" s="6">
        <v>45563</v>
      </c>
      <c r="C5298" s="1" t="s">
        <v>1</v>
      </c>
      <c r="D5298" s="1" t="s">
        <v>2</v>
      </c>
      <c r="E5298" s="7">
        <v>32</v>
      </c>
      <c r="F5298" s="7">
        <v>14</v>
      </c>
      <c r="G5298" s="23" t="str" cm="1">
        <f t="array" ref="G5298">_xlfn.IFS(Table1[[#This Row],[COUNTRY]]=234,"Nigeria",Table1[[#This Row],[COUNTRY]]=44,"United Kingdom",Table1[[#This Row],[COUNTRY]]=233,"Ghana",Table1[[#This Row],[COUNTRY]]=254,"Kenya")</f>
        <v>Ghana</v>
      </c>
      <c r="H5298" s="33" t="str">
        <f>TEXT(MONTH(Table1[[#This Row],[REGDATE]])*29, "MMMM")</f>
        <v>September</v>
      </c>
    </row>
    <row r="5299" spans="1:8" x14ac:dyDescent="0.2">
      <c r="A5299" s="20">
        <v>233</v>
      </c>
      <c r="B5299" s="6">
        <v>45563</v>
      </c>
      <c r="C5299" s="1" t="s">
        <v>1</v>
      </c>
      <c r="D5299" s="1" t="s">
        <v>0</v>
      </c>
      <c r="E5299" s="7">
        <v>27</v>
      </c>
      <c r="F5299" s="7">
        <v>129</v>
      </c>
      <c r="G5299" s="23" t="str" cm="1">
        <f t="array" ref="G5299">_xlfn.IFS(Table1[[#This Row],[COUNTRY]]=234,"Nigeria",Table1[[#This Row],[COUNTRY]]=44,"United Kingdom",Table1[[#This Row],[COUNTRY]]=233,"Ghana",Table1[[#This Row],[COUNTRY]]=254,"Kenya")</f>
        <v>Ghana</v>
      </c>
      <c r="H5299" s="33" t="str">
        <f>TEXT(MONTH(Table1[[#This Row],[REGDATE]])*29, "MMMM")</f>
        <v>September</v>
      </c>
    </row>
    <row r="5300" spans="1:8" x14ac:dyDescent="0.2">
      <c r="A5300" s="20">
        <v>233</v>
      </c>
      <c r="B5300" s="6">
        <v>45563</v>
      </c>
      <c r="C5300" s="1" t="s">
        <v>1</v>
      </c>
      <c r="D5300" s="1" t="s">
        <v>2</v>
      </c>
      <c r="E5300" s="7">
        <v>30</v>
      </c>
      <c r="F5300" s="7">
        <v>85</v>
      </c>
      <c r="G5300" s="23" t="str" cm="1">
        <f t="array" ref="G5300">_xlfn.IFS(Table1[[#This Row],[COUNTRY]]=234,"Nigeria",Table1[[#This Row],[COUNTRY]]=44,"United Kingdom",Table1[[#This Row],[COUNTRY]]=233,"Ghana",Table1[[#This Row],[COUNTRY]]=254,"Kenya")</f>
        <v>Ghana</v>
      </c>
      <c r="H5300" s="33" t="str">
        <f>TEXT(MONTH(Table1[[#This Row],[REGDATE]])*29, "MMMM")</f>
        <v>September</v>
      </c>
    </row>
    <row r="5301" spans="1:8" x14ac:dyDescent="0.2">
      <c r="A5301" s="20">
        <v>233</v>
      </c>
      <c r="B5301" s="6">
        <v>45563</v>
      </c>
      <c r="C5301" s="1" t="s">
        <v>1</v>
      </c>
      <c r="D5301" s="1" t="s">
        <v>2</v>
      </c>
      <c r="E5301" s="7">
        <v>27</v>
      </c>
      <c r="F5301" s="7">
        <v>144</v>
      </c>
      <c r="G5301" s="23" t="str" cm="1">
        <f t="array" ref="G5301">_xlfn.IFS(Table1[[#This Row],[COUNTRY]]=234,"Nigeria",Table1[[#This Row],[COUNTRY]]=44,"United Kingdom",Table1[[#This Row],[COUNTRY]]=233,"Ghana",Table1[[#This Row],[COUNTRY]]=254,"Kenya")</f>
        <v>Ghana</v>
      </c>
      <c r="H5301" s="33" t="str">
        <f>TEXT(MONTH(Table1[[#This Row],[REGDATE]])*29, "MMMM")</f>
        <v>September</v>
      </c>
    </row>
    <row r="5302" spans="1:8" x14ac:dyDescent="0.2">
      <c r="A5302" s="20">
        <v>233</v>
      </c>
      <c r="B5302" s="6">
        <v>45563</v>
      </c>
      <c r="C5302" s="1" t="s">
        <v>1</v>
      </c>
      <c r="D5302" s="1" t="s">
        <v>3</v>
      </c>
      <c r="E5302" s="7">
        <v>29</v>
      </c>
      <c r="F5302" s="7">
        <v>12</v>
      </c>
      <c r="G5302" s="23" t="str" cm="1">
        <f t="array" ref="G5302">_xlfn.IFS(Table1[[#This Row],[COUNTRY]]=234,"Nigeria",Table1[[#This Row],[COUNTRY]]=44,"United Kingdom",Table1[[#This Row],[COUNTRY]]=233,"Ghana",Table1[[#This Row],[COUNTRY]]=254,"Kenya")</f>
        <v>Ghana</v>
      </c>
      <c r="H5302" s="33" t="str">
        <f>TEXT(MONTH(Table1[[#This Row],[REGDATE]])*29, "MMMM")</f>
        <v>September</v>
      </c>
    </row>
    <row r="5303" spans="1:8" x14ac:dyDescent="0.2">
      <c r="A5303" s="20">
        <v>233</v>
      </c>
      <c r="B5303" s="6">
        <v>45563</v>
      </c>
      <c r="C5303" s="1" t="s">
        <v>1</v>
      </c>
      <c r="D5303" s="1" t="s">
        <v>2</v>
      </c>
      <c r="E5303" s="7">
        <v>29</v>
      </c>
      <c r="F5303" s="7">
        <v>89</v>
      </c>
      <c r="G5303" s="23" t="str" cm="1">
        <f t="array" ref="G5303">_xlfn.IFS(Table1[[#This Row],[COUNTRY]]=234,"Nigeria",Table1[[#This Row],[COUNTRY]]=44,"United Kingdom",Table1[[#This Row],[COUNTRY]]=233,"Ghana",Table1[[#This Row],[COUNTRY]]=254,"Kenya")</f>
        <v>Ghana</v>
      </c>
      <c r="H5303" s="33" t="str">
        <f>TEXT(MONTH(Table1[[#This Row],[REGDATE]])*29, "MMMM")</f>
        <v>September</v>
      </c>
    </row>
    <row r="5304" spans="1:8" x14ac:dyDescent="0.2">
      <c r="A5304" s="20">
        <v>233</v>
      </c>
      <c r="B5304" s="6">
        <v>45563</v>
      </c>
      <c r="C5304" s="1" t="s">
        <v>1</v>
      </c>
      <c r="D5304" s="1" t="s">
        <v>2</v>
      </c>
      <c r="E5304" s="7">
        <v>28</v>
      </c>
      <c r="F5304" s="7">
        <v>115</v>
      </c>
      <c r="G5304" s="23" t="str" cm="1">
        <f t="array" ref="G5304">_xlfn.IFS(Table1[[#This Row],[COUNTRY]]=234,"Nigeria",Table1[[#This Row],[COUNTRY]]=44,"United Kingdom",Table1[[#This Row],[COUNTRY]]=233,"Ghana",Table1[[#This Row],[COUNTRY]]=254,"Kenya")</f>
        <v>Ghana</v>
      </c>
      <c r="H5304" s="33" t="str">
        <f>TEXT(MONTH(Table1[[#This Row],[REGDATE]])*29, "MMMM")</f>
        <v>September</v>
      </c>
    </row>
    <row r="5305" spans="1:8" x14ac:dyDescent="0.2">
      <c r="A5305" s="20">
        <v>233</v>
      </c>
      <c r="B5305" s="6">
        <v>45563</v>
      </c>
      <c r="C5305" s="1" t="s">
        <v>1</v>
      </c>
      <c r="D5305" s="1" t="s">
        <v>2</v>
      </c>
      <c r="E5305" s="7">
        <v>29</v>
      </c>
      <c r="F5305" s="7">
        <v>82</v>
      </c>
      <c r="G5305" s="23" t="str" cm="1">
        <f t="array" ref="G5305">_xlfn.IFS(Table1[[#This Row],[COUNTRY]]=234,"Nigeria",Table1[[#This Row],[COUNTRY]]=44,"United Kingdom",Table1[[#This Row],[COUNTRY]]=233,"Ghana",Table1[[#This Row],[COUNTRY]]=254,"Kenya")</f>
        <v>Ghana</v>
      </c>
      <c r="H5305" s="33" t="str">
        <f>TEXT(MONTH(Table1[[#This Row],[REGDATE]])*29, "MMMM")</f>
        <v>September</v>
      </c>
    </row>
    <row r="5306" spans="1:8" x14ac:dyDescent="0.2">
      <c r="A5306" s="20">
        <v>233</v>
      </c>
      <c r="B5306" s="6">
        <v>45563</v>
      </c>
      <c r="C5306" s="1" t="s">
        <v>1</v>
      </c>
      <c r="D5306" s="1" t="s">
        <v>2</v>
      </c>
      <c r="E5306" s="7">
        <v>29</v>
      </c>
      <c r="F5306" s="7">
        <v>143</v>
      </c>
      <c r="G5306" s="23" t="str" cm="1">
        <f t="array" ref="G5306">_xlfn.IFS(Table1[[#This Row],[COUNTRY]]=234,"Nigeria",Table1[[#This Row],[COUNTRY]]=44,"United Kingdom",Table1[[#This Row],[COUNTRY]]=233,"Ghana",Table1[[#This Row],[COUNTRY]]=254,"Kenya")</f>
        <v>Ghana</v>
      </c>
      <c r="H5306" s="33" t="str">
        <f>TEXT(MONTH(Table1[[#This Row],[REGDATE]])*29, "MMMM")</f>
        <v>September</v>
      </c>
    </row>
    <row r="5307" spans="1:8" x14ac:dyDescent="0.2">
      <c r="A5307" s="20">
        <v>233</v>
      </c>
      <c r="B5307" s="6">
        <v>45563</v>
      </c>
      <c r="C5307" s="1" t="s">
        <v>1</v>
      </c>
      <c r="D5307" s="1" t="s">
        <v>2</v>
      </c>
      <c r="E5307" s="7">
        <v>28</v>
      </c>
      <c r="F5307" s="7">
        <v>36</v>
      </c>
      <c r="G5307" s="23" t="str" cm="1">
        <f t="array" ref="G5307">_xlfn.IFS(Table1[[#This Row],[COUNTRY]]=234,"Nigeria",Table1[[#This Row],[COUNTRY]]=44,"United Kingdom",Table1[[#This Row],[COUNTRY]]=233,"Ghana",Table1[[#This Row],[COUNTRY]]=254,"Kenya")</f>
        <v>Ghana</v>
      </c>
      <c r="H5307" s="33" t="str">
        <f>TEXT(MONTH(Table1[[#This Row],[REGDATE]])*29, "MMMM")</f>
        <v>September</v>
      </c>
    </row>
    <row r="5308" spans="1:8" x14ac:dyDescent="0.2">
      <c r="A5308" s="20">
        <v>233</v>
      </c>
      <c r="B5308" s="6">
        <v>45563</v>
      </c>
      <c r="C5308" s="1" t="s">
        <v>1</v>
      </c>
      <c r="D5308" s="1" t="s">
        <v>2</v>
      </c>
      <c r="E5308" s="7">
        <v>39</v>
      </c>
      <c r="F5308" s="7">
        <v>144</v>
      </c>
      <c r="G5308" s="23" t="str" cm="1">
        <f t="array" ref="G5308">_xlfn.IFS(Table1[[#This Row],[COUNTRY]]=234,"Nigeria",Table1[[#This Row],[COUNTRY]]=44,"United Kingdom",Table1[[#This Row],[COUNTRY]]=233,"Ghana",Table1[[#This Row],[COUNTRY]]=254,"Kenya")</f>
        <v>Ghana</v>
      </c>
      <c r="H5308" s="33" t="str">
        <f>TEXT(MONTH(Table1[[#This Row],[REGDATE]])*29, "MMMM")</f>
        <v>September</v>
      </c>
    </row>
    <row r="5309" spans="1:8" x14ac:dyDescent="0.2">
      <c r="A5309" s="20">
        <v>233</v>
      </c>
      <c r="B5309" s="6">
        <v>45563</v>
      </c>
      <c r="C5309" s="1" t="s">
        <v>1</v>
      </c>
      <c r="D5309" s="1" t="s">
        <v>2</v>
      </c>
      <c r="E5309" s="7">
        <v>29</v>
      </c>
      <c r="F5309" s="7">
        <v>19</v>
      </c>
      <c r="G5309" s="23" t="str" cm="1">
        <f t="array" ref="G5309">_xlfn.IFS(Table1[[#This Row],[COUNTRY]]=234,"Nigeria",Table1[[#This Row],[COUNTRY]]=44,"United Kingdom",Table1[[#This Row],[COUNTRY]]=233,"Ghana",Table1[[#This Row],[COUNTRY]]=254,"Kenya")</f>
        <v>Ghana</v>
      </c>
      <c r="H5309" s="33" t="str">
        <f>TEXT(MONTH(Table1[[#This Row],[REGDATE]])*29, "MMMM")</f>
        <v>September</v>
      </c>
    </row>
    <row r="5310" spans="1:8" x14ac:dyDescent="0.2">
      <c r="A5310" s="20">
        <v>233</v>
      </c>
      <c r="B5310" s="6">
        <v>45563</v>
      </c>
      <c r="C5310" s="1" t="s">
        <v>1</v>
      </c>
      <c r="D5310" s="1" t="s">
        <v>2</v>
      </c>
      <c r="E5310" s="7">
        <v>26</v>
      </c>
      <c r="F5310" s="7">
        <v>144</v>
      </c>
      <c r="G5310" s="23" t="str" cm="1">
        <f t="array" ref="G5310">_xlfn.IFS(Table1[[#This Row],[COUNTRY]]=234,"Nigeria",Table1[[#This Row],[COUNTRY]]=44,"United Kingdom",Table1[[#This Row],[COUNTRY]]=233,"Ghana",Table1[[#This Row],[COUNTRY]]=254,"Kenya")</f>
        <v>Ghana</v>
      </c>
      <c r="H5310" s="33" t="str">
        <f>TEXT(MONTH(Table1[[#This Row],[REGDATE]])*29, "MMMM")</f>
        <v>September</v>
      </c>
    </row>
    <row r="5311" spans="1:8" x14ac:dyDescent="0.2">
      <c r="A5311" s="20">
        <v>233</v>
      </c>
      <c r="B5311" s="6">
        <v>45563</v>
      </c>
      <c r="C5311" s="1" t="s">
        <v>1</v>
      </c>
      <c r="D5311" s="1" t="s">
        <v>3</v>
      </c>
      <c r="E5311" s="7">
        <v>33</v>
      </c>
      <c r="F5311" s="7">
        <v>6</v>
      </c>
      <c r="G5311" s="23" t="str" cm="1">
        <f t="array" ref="G5311">_xlfn.IFS(Table1[[#This Row],[COUNTRY]]=234,"Nigeria",Table1[[#This Row],[COUNTRY]]=44,"United Kingdom",Table1[[#This Row],[COUNTRY]]=233,"Ghana",Table1[[#This Row],[COUNTRY]]=254,"Kenya")</f>
        <v>Ghana</v>
      </c>
      <c r="H5311" s="33" t="str">
        <f>TEXT(MONTH(Table1[[#This Row],[REGDATE]])*29, "MMMM")</f>
        <v>September</v>
      </c>
    </row>
    <row r="5312" spans="1:8" x14ac:dyDescent="0.2">
      <c r="A5312" s="20">
        <v>233</v>
      </c>
      <c r="B5312" s="6">
        <v>45563</v>
      </c>
      <c r="C5312" s="1" t="s">
        <v>1</v>
      </c>
      <c r="D5312" s="1" t="s">
        <v>2</v>
      </c>
      <c r="E5312" s="7">
        <v>26</v>
      </c>
      <c r="F5312" s="7">
        <v>89</v>
      </c>
      <c r="G5312" s="23" t="str" cm="1">
        <f t="array" ref="G5312">_xlfn.IFS(Table1[[#This Row],[COUNTRY]]=234,"Nigeria",Table1[[#This Row],[COUNTRY]]=44,"United Kingdom",Table1[[#This Row],[COUNTRY]]=233,"Ghana",Table1[[#This Row],[COUNTRY]]=254,"Kenya")</f>
        <v>Ghana</v>
      </c>
      <c r="H5312" s="33" t="str">
        <f>TEXT(MONTH(Table1[[#This Row],[REGDATE]])*29, "MMMM")</f>
        <v>September</v>
      </c>
    </row>
    <row r="5313" spans="1:8" x14ac:dyDescent="0.2">
      <c r="A5313" s="20">
        <v>233</v>
      </c>
      <c r="B5313" s="6">
        <v>45563</v>
      </c>
      <c r="C5313" s="1" t="s">
        <v>1</v>
      </c>
      <c r="D5313" s="1" t="s">
        <v>2</v>
      </c>
      <c r="E5313" s="7">
        <v>28</v>
      </c>
      <c r="F5313" s="7">
        <v>113</v>
      </c>
      <c r="G5313" s="23" t="str" cm="1">
        <f t="array" ref="G5313">_xlfn.IFS(Table1[[#This Row],[COUNTRY]]=234,"Nigeria",Table1[[#This Row],[COUNTRY]]=44,"United Kingdom",Table1[[#This Row],[COUNTRY]]=233,"Ghana",Table1[[#This Row],[COUNTRY]]=254,"Kenya")</f>
        <v>Ghana</v>
      </c>
      <c r="H5313" s="33" t="str">
        <f>TEXT(MONTH(Table1[[#This Row],[REGDATE]])*29, "MMMM")</f>
        <v>September</v>
      </c>
    </row>
    <row r="5314" spans="1:8" x14ac:dyDescent="0.2">
      <c r="A5314" s="20">
        <v>233</v>
      </c>
      <c r="B5314" s="6">
        <v>45563</v>
      </c>
      <c r="C5314" s="1" t="s">
        <v>1</v>
      </c>
      <c r="D5314" s="1" t="s">
        <v>0</v>
      </c>
      <c r="E5314" s="7">
        <v>27</v>
      </c>
      <c r="F5314" s="7">
        <v>123</v>
      </c>
      <c r="G5314" s="23" t="str" cm="1">
        <f t="array" ref="G5314">_xlfn.IFS(Table1[[#This Row],[COUNTRY]]=234,"Nigeria",Table1[[#This Row],[COUNTRY]]=44,"United Kingdom",Table1[[#This Row],[COUNTRY]]=233,"Ghana",Table1[[#This Row],[COUNTRY]]=254,"Kenya")</f>
        <v>Ghana</v>
      </c>
      <c r="H5314" s="33" t="str">
        <f>TEXT(MONTH(Table1[[#This Row],[REGDATE]])*29, "MMMM")</f>
        <v>September</v>
      </c>
    </row>
    <row r="5315" spans="1:8" x14ac:dyDescent="0.2">
      <c r="A5315" s="20">
        <v>233</v>
      </c>
      <c r="B5315" s="6">
        <v>45563</v>
      </c>
      <c r="C5315" s="1" t="s">
        <v>1</v>
      </c>
      <c r="D5315" s="1" t="s">
        <v>0</v>
      </c>
      <c r="E5315" s="7">
        <v>27</v>
      </c>
      <c r="F5315" s="7">
        <v>86</v>
      </c>
      <c r="G5315" s="23" t="str" cm="1">
        <f t="array" ref="G5315">_xlfn.IFS(Table1[[#This Row],[COUNTRY]]=234,"Nigeria",Table1[[#This Row],[COUNTRY]]=44,"United Kingdom",Table1[[#This Row],[COUNTRY]]=233,"Ghana",Table1[[#This Row],[COUNTRY]]=254,"Kenya")</f>
        <v>Ghana</v>
      </c>
      <c r="H5315" s="33" t="str">
        <f>TEXT(MONTH(Table1[[#This Row],[REGDATE]])*29, "MMMM")</f>
        <v>September</v>
      </c>
    </row>
    <row r="5316" spans="1:8" x14ac:dyDescent="0.2">
      <c r="A5316" s="20">
        <v>233</v>
      </c>
      <c r="B5316" s="6">
        <v>45563</v>
      </c>
      <c r="C5316" s="1" t="s">
        <v>1</v>
      </c>
      <c r="D5316" s="1" t="s">
        <v>2</v>
      </c>
      <c r="E5316" s="7">
        <v>29</v>
      </c>
      <c r="F5316" s="7">
        <v>0</v>
      </c>
      <c r="G5316" s="23" t="str" cm="1">
        <f t="array" ref="G5316">_xlfn.IFS(Table1[[#This Row],[COUNTRY]]=234,"Nigeria",Table1[[#This Row],[COUNTRY]]=44,"United Kingdom",Table1[[#This Row],[COUNTRY]]=233,"Ghana",Table1[[#This Row],[COUNTRY]]=254,"Kenya")</f>
        <v>Ghana</v>
      </c>
      <c r="H5316" s="33" t="str">
        <f>TEXT(MONTH(Table1[[#This Row],[REGDATE]])*29, "MMMM")</f>
        <v>September</v>
      </c>
    </row>
    <row r="5317" spans="1:8" x14ac:dyDescent="0.2">
      <c r="A5317" s="20">
        <v>233</v>
      </c>
      <c r="B5317" s="6">
        <v>45563</v>
      </c>
      <c r="C5317" s="1" t="s">
        <v>1</v>
      </c>
      <c r="D5317" s="1" t="s">
        <v>3</v>
      </c>
      <c r="E5317" s="7">
        <v>35</v>
      </c>
      <c r="F5317" s="7">
        <v>70</v>
      </c>
      <c r="G5317" s="23" t="str" cm="1">
        <f t="array" ref="G5317">_xlfn.IFS(Table1[[#This Row],[COUNTRY]]=234,"Nigeria",Table1[[#This Row],[COUNTRY]]=44,"United Kingdom",Table1[[#This Row],[COUNTRY]]=233,"Ghana",Table1[[#This Row],[COUNTRY]]=254,"Kenya")</f>
        <v>Ghana</v>
      </c>
      <c r="H5317" s="33" t="str">
        <f>TEXT(MONTH(Table1[[#This Row],[REGDATE]])*29, "MMMM")</f>
        <v>September</v>
      </c>
    </row>
    <row r="5318" spans="1:8" x14ac:dyDescent="0.2">
      <c r="A5318" s="20">
        <v>233</v>
      </c>
      <c r="B5318" s="6">
        <v>45563</v>
      </c>
      <c r="C5318" s="1" t="s">
        <v>1</v>
      </c>
      <c r="D5318" s="1" t="s">
        <v>2</v>
      </c>
      <c r="E5318" s="7">
        <v>38</v>
      </c>
      <c r="F5318" s="7">
        <v>143</v>
      </c>
      <c r="G5318" s="23" t="str" cm="1">
        <f t="array" ref="G5318">_xlfn.IFS(Table1[[#This Row],[COUNTRY]]=234,"Nigeria",Table1[[#This Row],[COUNTRY]]=44,"United Kingdom",Table1[[#This Row],[COUNTRY]]=233,"Ghana",Table1[[#This Row],[COUNTRY]]=254,"Kenya")</f>
        <v>Ghana</v>
      </c>
      <c r="H5318" s="33" t="str">
        <f>TEXT(MONTH(Table1[[#This Row],[REGDATE]])*29, "MMMM")</f>
        <v>September</v>
      </c>
    </row>
    <row r="5319" spans="1:8" x14ac:dyDescent="0.2">
      <c r="A5319" s="20">
        <v>233</v>
      </c>
      <c r="B5319" s="6">
        <v>45563</v>
      </c>
      <c r="C5319" s="1" t="s">
        <v>1</v>
      </c>
      <c r="D5319" s="1" t="s">
        <v>0</v>
      </c>
      <c r="E5319" s="7">
        <v>27</v>
      </c>
      <c r="F5319" s="7">
        <v>128</v>
      </c>
      <c r="G5319" s="23" t="str" cm="1">
        <f t="array" ref="G5319">_xlfn.IFS(Table1[[#This Row],[COUNTRY]]=234,"Nigeria",Table1[[#This Row],[COUNTRY]]=44,"United Kingdom",Table1[[#This Row],[COUNTRY]]=233,"Ghana",Table1[[#This Row],[COUNTRY]]=254,"Kenya")</f>
        <v>Ghana</v>
      </c>
      <c r="H5319" s="33" t="str">
        <f>TEXT(MONTH(Table1[[#This Row],[REGDATE]])*29, "MMMM")</f>
        <v>September</v>
      </c>
    </row>
    <row r="5320" spans="1:8" x14ac:dyDescent="0.2">
      <c r="A5320" s="20">
        <v>233</v>
      </c>
      <c r="B5320" s="6">
        <v>45563</v>
      </c>
      <c r="C5320" s="1" t="s">
        <v>1</v>
      </c>
      <c r="D5320" s="1" t="s">
        <v>2</v>
      </c>
      <c r="E5320" s="7">
        <v>26</v>
      </c>
      <c r="F5320" s="7">
        <v>68</v>
      </c>
      <c r="G5320" s="23" t="str" cm="1">
        <f t="array" ref="G5320">_xlfn.IFS(Table1[[#This Row],[COUNTRY]]=234,"Nigeria",Table1[[#This Row],[COUNTRY]]=44,"United Kingdom",Table1[[#This Row],[COUNTRY]]=233,"Ghana",Table1[[#This Row],[COUNTRY]]=254,"Kenya")</f>
        <v>Ghana</v>
      </c>
      <c r="H5320" s="33" t="str">
        <f>TEXT(MONTH(Table1[[#This Row],[REGDATE]])*29, "MMMM")</f>
        <v>September</v>
      </c>
    </row>
    <row r="5321" spans="1:8" x14ac:dyDescent="0.2">
      <c r="A5321" s="20">
        <v>233</v>
      </c>
      <c r="B5321" s="6">
        <v>45563</v>
      </c>
      <c r="C5321" s="1" t="s">
        <v>1</v>
      </c>
      <c r="D5321" s="1" t="s">
        <v>2</v>
      </c>
      <c r="E5321" s="7">
        <v>26</v>
      </c>
      <c r="F5321" s="7">
        <v>131</v>
      </c>
      <c r="G5321" s="23" t="str" cm="1">
        <f t="array" ref="G5321">_xlfn.IFS(Table1[[#This Row],[COUNTRY]]=234,"Nigeria",Table1[[#This Row],[COUNTRY]]=44,"United Kingdom",Table1[[#This Row],[COUNTRY]]=233,"Ghana",Table1[[#This Row],[COUNTRY]]=254,"Kenya")</f>
        <v>Ghana</v>
      </c>
      <c r="H5321" s="33" t="str">
        <f>TEXT(MONTH(Table1[[#This Row],[REGDATE]])*29, "MMMM")</f>
        <v>September</v>
      </c>
    </row>
    <row r="5322" spans="1:8" x14ac:dyDescent="0.2">
      <c r="A5322" s="20">
        <v>233</v>
      </c>
      <c r="B5322" s="6">
        <v>45563</v>
      </c>
      <c r="C5322" s="1" t="s">
        <v>1</v>
      </c>
      <c r="D5322" s="1" t="s">
        <v>2</v>
      </c>
      <c r="E5322" s="7">
        <v>25</v>
      </c>
      <c r="F5322" s="7">
        <v>9</v>
      </c>
      <c r="G5322" s="23" t="str" cm="1">
        <f t="array" ref="G5322">_xlfn.IFS(Table1[[#This Row],[COUNTRY]]=234,"Nigeria",Table1[[#This Row],[COUNTRY]]=44,"United Kingdom",Table1[[#This Row],[COUNTRY]]=233,"Ghana",Table1[[#This Row],[COUNTRY]]=254,"Kenya")</f>
        <v>Ghana</v>
      </c>
      <c r="H5322" s="33" t="str">
        <f>TEXT(MONTH(Table1[[#This Row],[REGDATE]])*29, "MMMM")</f>
        <v>September</v>
      </c>
    </row>
    <row r="5323" spans="1:8" x14ac:dyDescent="0.2">
      <c r="A5323" s="20">
        <v>233</v>
      </c>
      <c r="B5323" s="6">
        <v>45563</v>
      </c>
      <c r="C5323" s="1" t="s">
        <v>1</v>
      </c>
      <c r="D5323" s="1" t="s">
        <v>2</v>
      </c>
      <c r="E5323" s="7">
        <v>25</v>
      </c>
      <c r="F5323" s="7">
        <v>70</v>
      </c>
      <c r="G5323" s="23" t="str" cm="1">
        <f t="array" ref="G5323">_xlfn.IFS(Table1[[#This Row],[COUNTRY]]=234,"Nigeria",Table1[[#This Row],[COUNTRY]]=44,"United Kingdom",Table1[[#This Row],[COUNTRY]]=233,"Ghana",Table1[[#This Row],[COUNTRY]]=254,"Kenya")</f>
        <v>Ghana</v>
      </c>
      <c r="H5323" s="33" t="str">
        <f>TEXT(MONTH(Table1[[#This Row],[REGDATE]])*29, "MMMM")</f>
        <v>September</v>
      </c>
    </row>
    <row r="5324" spans="1:8" x14ac:dyDescent="0.2">
      <c r="A5324" s="20">
        <v>233</v>
      </c>
      <c r="B5324" s="6">
        <v>45563</v>
      </c>
      <c r="C5324" s="1" t="s">
        <v>1</v>
      </c>
      <c r="D5324" s="1" t="s">
        <v>2</v>
      </c>
      <c r="E5324" s="7">
        <v>30</v>
      </c>
      <c r="F5324" s="7">
        <v>42</v>
      </c>
      <c r="G5324" s="23" t="str" cm="1">
        <f t="array" ref="G5324">_xlfn.IFS(Table1[[#This Row],[COUNTRY]]=234,"Nigeria",Table1[[#This Row],[COUNTRY]]=44,"United Kingdom",Table1[[#This Row],[COUNTRY]]=233,"Ghana",Table1[[#This Row],[COUNTRY]]=254,"Kenya")</f>
        <v>Ghana</v>
      </c>
      <c r="H5324" s="33" t="str">
        <f>TEXT(MONTH(Table1[[#This Row],[REGDATE]])*29, "MMMM")</f>
        <v>September</v>
      </c>
    </row>
    <row r="5325" spans="1:8" x14ac:dyDescent="0.2">
      <c r="A5325" s="20">
        <v>233</v>
      </c>
      <c r="B5325" s="6">
        <v>45563</v>
      </c>
      <c r="C5325" s="1" t="s">
        <v>1</v>
      </c>
      <c r="D5325" s="1" t="s">
        <v>0</v>
      </c>
      <c r="E5325" s="7">
        <v>27</v>
      </c>
      <c r="F5325" s="7">
        <v>127</v>
      </c>
      <c r="G5325" s="23" t="str" cm="1">
        <f t="array" ref="G5325">_xlfn.IFS(Table1[[#This Row],[COUNTRY]]=234,"Nigeria",Table1[[#This Row],[COUNTRY]]=44,"United Kingdom",Table1[[#This Row],[COUNTRY]]=233,"Ghana",Table1[[#This Row],[COUNTRY]]=254,"Kenya")</f>
        <v>Ghana</v>
      </c>
      <c r="H5325" s="33" t="str">
        <f>TEXT(MONTH(Table1[[#This Row],[REGDATE]])*29, "MMMM")</f>
        <v>September</v>
      </c>
    </row>
    <row r="5326" spans="1:8" x14ac:dyDescent="0.2">
      <c r="A5326" s="20">
        <v>233</v>
      </c>
      <c r="B5326" s="6">
        <v>45563</v>
      </c>
      <c r="C5326" s="1" t="s">
        <v>1</v>
      </c>
      <c r="D5326" s="1" t="s">
        <v>2</v>
      </c>
      <c r="E5326" s="7">
        <v>28</v>
      </c>
      <c r="F5326" s="7">
        <v>132</v>
      </c>
      <c r="G5326" s="23" t="str" cm="1">
        <f t="array" ref="G5326">_xlfn.IFS(Table1[[#This Row],[COUNTRY]]=234,"Nigeria",Table1[[#This Row],[COUNTRY]]=44,"United Kingdom",Table1[[#This Row],[COUNTRY]]=233,"Ghana",Table1[[#This Row],[COUNTRY]]=254,"Kenya")</f>
        <v>Ghana</v>
      </c>
      <c r="H5326" s="33" t="str">
        <f>TEXT(MONTH(Table1[[#This Row],[REGDATE]])*29, "MMMM")</f>
        <v>September</v>
      </c>
    </row>
    <row r="5327" spans="1:8" x14ac:dyDescent="0.2">
      <c r="A5327" s="20">
        <v>233</v>
      </c>
      <c r="B5327" s="6">
        <v>45563</v>
      </c>
      <c r="C5327" s="1" t="s">
        <v>1</v>
      </c>
      <c r="D5327" s="1" t="s">
        <v>2</v>
      </c>
      <c r="E5327" s="7">
        <v>22</v>
      </c>
      <c r="F5327" s="7">
        <v>144</v>
      </c>
      <c r="G5327" s="23" t="str" cm="1">
        <f t="array" ref="G5327">_xlfn.IFS(Table1[[#This Row],[COUNTRY]]=234,"Nigeria",Table1[[#This Row],[COUNTRY]]=44,"United Kingdom",Table1[[#This Row],[COUNTRY]]=233,"Ghana",Table1[[#This Row],[COUNTRY]]=254,"Kenya")</f>
        <v>Ghana</v>
      </c>
      <c r="H5327" s="33" t="str">
        <f>TEXT(MONTH(Table1[[#This Row],[REGDATE]])*29, "MMMM")</f>
        <v>September</v>
      </c>
    </row>
    <row r="5328" spans="1:8" x14ac:dyDescent="0.2">
      <c r="A5328" s="20">
        <v>233</v>
      </c>
      <c r="B5328" s="6">
        <v>45563</v>
      </c>
      <c r="C5328" s="1" t="s">
        <v>1</v>
      </c>
      <c r="D5328" s="1" t="s">
        <v>2</v>
      </c>
      <c r="E5328" s="7">
        <v>33</v>
      </c>
      <c r="F5328" s="7">
        <v>144</v>
      </c>
      <c r="G5328" s="23" t="str" cm="1">
        <f t="array" ref="G5328">_xlfn.IFS(Table1[[#This Row],[COUNTRY]]=234,"Nigeria",Table1[[#This Row],[COUNTRY]]=44,"United Kingdom",Table1[[#This Row],[COUNTRY]]=233,"Ghana",Table1[[#This Row],[COUNTRY]]=254,"Kenya")</f>
        <v>Ghana</v>
      </c>
      <c r="H5328" s="33" t="str">
        <f>TEXT(MONTH(Table1[[#This Row],[REGDATE]])*29, "MMMM")</f>
        <v>September</v>
      </c>
    </row>
    <row r="5329" spans="1:8" x14ac:dyDescent="0.2">
      <c r="A5329" s="20">
        <v>233</v>
      </c>
      <c r="B5329" s="6">
        <v>45563</v>
      </c>
      <c r="C5329" s="1" t="s">
        <v>1</v>
      </c>
      <c r="D5329" s="1" t="s">
        <v>2</v>
      </c>
      <c r="E5329" s="7">
        <v>22</v>
      </c>
      <c r="F5329" s="7">
        <v>111</v>
      </c>
      <c r="G5329" s="23" t="str" cm="1">
        <f t="array" ref="G5329">_xlfn.IFS(Table1[[#This Row],[COUNTRY]]=234,"Nigeria",Table1[[#This Row],[COUNTRY]]=44,"United Kingdom",Table1[[#This Row],[COUNTRY]]=233,"Ghana",Table1[[#This Row],[COUNTRY]]=254,"Kenya")</f>
        <v>Ghana</v>
      </c>
      <c r="H5329" s="33" t="str">
        <f>TEXT(MONTH(Table1[[#This Row],[REGDATE]])*29, "MMMM")</f>
        <v>September</v>
      </c>
    </row>
    <row r="5330" spans="1:8" x14ac:dyDescent="0.2">
      <c r="A5330" s="20">
        <v>233</v>
      </c>
      <c r="B5330" s="6">
        <v>45563</v>
      </c>
      <c r="C5330" s="1" t="s">
        <v>1</v>
      </c>
      <c r="D5330" s="1" t="s">
        <v>2</v>
      </c>
      <c r="E5330" s="7">
        <v>26</v>
      </c>
      <c r="F5330" s="7">
        <v>104</v>
      </c>
      <c r="G5330" s="23" t="str" cm="1">
        <f t="array" ref="G5330">_xlfn.IFS(Table1[[#This Row],[COUNTRY]]=234,"Nigeria",Table1[[#This Row],[COUNTRY]]=44,"United Kingdom",Table1[[#This Row],[COUNTRY]]=233,"Ghana",Table1[[#This Row],[COUNTRY]]=254,"Kenya")</f>
        <v>Ghana</v>
      </c>
      <c r="H5330" s="33" t="str">
        <f>TEXT(MONTH(Table1[[#This Row],[REGDATE]])*29, "MMMM")</f>
        <v>September</v>
      </c>
    </row>
    <row r="5331" spans="1:8" x14ac:dyDescent="0.2">
      <c r="A5331" s="20">
        <v>233</v>
      </c>
      <c r="B5331" s="6">
        <v>45563</v>
      </c>
      <c r="C5331" s="1" t="s">
        <v>1</v>
      </c>
      <c r="D5331" s="1" t="s">
        <v>2</v>
      </c>
      <c r="E5331" s="7">
        <v>27</v>
      </c>
      <c r="F5331" s="7">
        <v>82</v>
      </c>
      <c r="G5331" s="23" t="str" cm="1">
        <f t="array" ref="G5331">_xlfn.IFS(Table1[[#This Row],[COUNTRY]]=234,"Nigeria",Table1[[#This Row],[COUNTRY]]=44,"United Kingdom",Table1[[#This Row],[COUNTRY]]=233,"Ghana",Table1[[#This Row],[COUNTRY]]=254,"Kenya")</f>
        <v>Ghana</v>
      </c>
      <c r="H5331" s="33" t="str">
        <f>TEXT(MONTH(Table1[[#This Row],[REGDATE]])*29, "MMMM")</f>
        <v>September</v>
      </c>
    </row>
    <row r="5332" spans="1:8" x14ac:dyDescent="0.2">
      <c r="A5332" s="20">
        <v>233</v>
      </c>
      <c r="B5332" s="6">
        <v>45563</v>
      </c>
      <c r="C5332" s="1" t="s">
        <v>1</v>
      </c>
      <c r="D5332" s="1" t="s">
        <v>2</v>
      </c>
      <c r="E5332" s="7">
        <v>23</v>
      </c>
      <c r="F5332" s="7">
        <v>144</v>
      </c>
      <c r="G5332" s="23" t="str" cm="1">
        <f t="array" ref="G5332">_xlfn.IFS(Table1[[#This Row],[COUNTRY]]=234,"Nigeria",Table1[[#This Row],[COUNTRY]]=44,"United Kingdom",Table1[[#This Row],[COUNTRY]]=233,"Ghana",Table1[[#This Row],[COUNTRY]]=254,"Kenya")</f>
        <v>Ghana</v>
      </c>
      <c r="H5332" s="33" t="str">
        <f>TEXT(MONTH(Table1[[#This Row],[REGDATE]])*29, "MMMM")</f>
        <v>September</v>
      </c>
    </row>
    <row r="5333" spans="1:8" x14ac:dyDescent="0.2">
      <c r="A5333" s="20">
        <v>233</v>
      </c>
      <c r="B5333" s="6">
        <v>45563</v>
      </c>
      <c r="C5333" s="1" t="s">
        <v>1</v>
      </c>
      <c r="D5333" s="1" t="s">
        <v>2</v>
      </c>
      <c r="E5333" s="7">
        <v>19</v>
      </c>
      <c r="F5333" s="7">
        <v>0</v>
      </c>
      <c r="G5333" s="23" t="str" cm="1">
        <f t="array" ref="G5333">_xlfn.IFS(Table1[[#This Row],[COUNTRY]]=234,"Nigeria",Table1[[#This Row],[COUNTRY]]=44,"United Kingdom",Table1[[#This Row],[COUNTRY]]=233,"Ghana",Table1[[#This Row],[COUNTRY]]=254,"Kenya")</f>
        <v>Ghana</v>
      </c>
      <c r="H5333" s="33" t="str">
        <f>TEXT(MONTH(Table1[[#This Row],[REGDATE]])*29, "MMMM")</f>
        <v>September</v>
      </c>
    </row>
    <row r="5334" spans="1:8" x14ac:dyDescent="0.2">
      <c r="A5334" s="20">
        <v>233</v>
      </c>
      <c r="B5334" s="6">
        <v>45563</v>
      </c>
      <c r="C5334" s="1" t="s">
        <v>1</v>
      </c>
      <c r="D5334" s="1" t="s">
        <v>2</v>
      </c>
      <c r="E5334" s="7">
        <v>30</v>
      </c>
      <c r="F5334" s="7">
        <v>144</v>
      </c>
      <c r="G5334" s="23" t="str" cm="1">
        <f t="array" ref="G5334">_xlfn.IFS(Table1[[#This Row],[COUNTRY]]=234,"Nigeria",Table1[[#This Row],[COUNTRY]]=44,"United Kingdom",Table1[[#This Row],[COUNTRY]]=233,"Ghana",Table1[[#This Row],[COUNTRY]]=254,"Kenya")</f>
        <v>Ghana</v>
      </c>
      <c r="H5334" s="33" t="str">
        <f>TEXT(MONTH(Table1[[#This Row],[REGDATE]])*29, "MMMM")</f>
        <v>September</v>
      </c>
    </row>
    <row r="5335" spans="1:8" x14ac:dyDescent="0.2">
      <c r="A5335" s="20">
        <v>233</v>
      </c>
      <c r="B5335" s="6">
        <v>45563</v>
      </c>
      <c r="C5335" s="1" t="s">
        <v>1</v>
      </c>
      <c r="D5335" s="1" t="s">
        <v>2</v>
      </c>
      <c r="E5335" s="7">
        <v>33</v>
      </c>
      <c r="F5335" s="7">
        <v>125</v>
      </c>
      <c r="G5335" s="23" t="str" cm="1">
        <f t="array" ref="G5335">_xlfn.IFS(Table1[[#This Row],[COUNTRY]]=234,"Nigeria",Table1[[#This Row],[COUNTRY]]=44,"United Kingdom",Table1[[#This Row],[COUNTRY]]=233,"Ghana",Table1[[#This Row],[COUNTRY]]=254,"Kenya")</f>
        <v>Ghana</v>
      </c>
      <c r="H5335" s="33" t="str">
        <f>TEXT(MONTH(Table1[[#This Row],[REGDATE]])*29, "MMMM")</f>
        <v>September</v>
      </c>
    </row>
    <row r="5336" spans="1:8" x14ac:dyDescent="0.2">
      <c r="A5336" s="20">
        <v>233</v>
      </c>
      <c r="B5336" s="6">
        <v>45563</v>
      </c>
      <c r="C5336" s="1" t="s">
        <v>1</v>
      </c>
      <c r="D5336" s="1" t="s">
        <v>2</v>
      </c>
      <c r="E5336" s="7">
        <v>33</v>
      </c>
      <c r="F5336" s="7">
        <v>69</v>
      </c>
      <c r="G5336" s="23" t="str" cm="1">
        <f t="array" ref="G5336">_xlfn.IFS(Table1[[#This Row],[COUNTRY]]=234,"Nigeria",Table1[[#This Row],[COUNTRY]]=44,"United Kingdom",Table1[[#This Row],[COUNTRY]]=233,"Ghana",Table1[[#This Row],[COUNTRY]]=254,"Kenya")</f>
        <v>Ghana</v>
      </c>
      <c r="H5336" s="33" t="str">
        <f>TEXT(MONTH(Table1[[#This Row],[REGDATE]])*29, "MMMM")</f>
        <v>September</v>
      </c>
    </row>
    <row r="5337" spans="1:8" x14ac:dyDescent="0.2">
      <c r="A5337" s="20">
        <v>233</v>
      </c>
      <c r="B5337" s="6">
        <v>45563</v>
      </c>
      <c r="C5337" s="1" t="s">
        <v>1</v>
      </c>
      <c r="D5337" s="1" t="s">
        <v>0</v>
      </c>
      <c r="E5337" s="7">
        <v>27</v>
      </c>
      <c r="F5337" s="7">
        <v>100</v>
      </c>
      <c r="G5337" s="23" t="str" cm="1">
        <f t="array" ref="G5337">_xlfn.IFS(Table1[[#This Row],[COUNTRY]]=234,"Nigeria",Table1[[#This Row],[COUNTRY]]=44,"United Kingdom",Table1[[#This Row],[COUNTRY]]=233,"Ghana",Table1[[#This Row],[COUNTRY]]=254,"Kenya")</f>
        <v>Ghana</v>
      </c>
      <c r="H5337" s="33" t="str">
        <f>TEXT(MONTH(Table1[[#This Row],[REGDATE]])*29, "MMMM")</f>
        <v>September</v>
      </c>
    </row>
    <row r="5338" spans="1:8" x14ac:dyDescent="0.2">
      <c r="A5338" s="20">
        <v>233</v>
      </c>
      <c r="B5338" s="6">
        <v>45563</v>
      </c>
      <c r="C5338" s="1" t="s">
        <v>1</v>
      </c>
      <c r="D5338" s="1" t="s">
        <v>2</v>
      </c>
      <c r="E5338" s="7">
        <v>20</v>
      </c>
      <c r="F5338" s="7">
        <v>82</v>
      </c>
      <c r="G5338" s="23" t="str" cm="1">
        <f t="array" ref="G5338">_xlfn.IFS(Table1[[#This Row],[COUNTRY]]=234,"Nigeria",Table1[[#This Row],[COUNTRY]]=44,"United Kingdom",Table1[[#This Row],[COUNTRY]]=233,"Ghana",Table1[[#This Row],[COUNTRY]]=254,"Kenya")</f>
        <v>Ghana</v>
      </c>
      <c r="H5338" s="33" t="str">
        <f>TEXT(MONTH(Table1[[#This Row],[REGDATE]])*29, "MMMM")</f>
        <v>September</v>
      </c>
    </row>
    <row r="5339" spans="1:8" x14ac:dyDescent="0.2">
      <c r="A5339" s="20">
        <v>233</v>
      </c>
      <c r="B5339" s="6">
        <v>45563</v>
      </c>
      <c r="C5339" s="1" t="s">
        <v>1</v>
      </c>
      <c r="D5339" s="1" t="s">
        <v>3</v>
      </c>
      <c r="E5339" s="7">
        <v>23</v>
      </c>
      <c r="F5339" s="7">
        <v>144</v>
      </c>
      <c r="G5339" s="23" t="str" cm="1">
        <f t="array" ref="G5339">_xlfn.IFS(Table1[[#This Row],[COUNTRY]]=234,"Nigeria",Table1[[#This Row],[COUNTRY]]=44,"United Kingdom",Table1[[#This Row],[COUNTRY]]=233,"Ghana",Table1[[#This Row],[COUNTRY]]=254,"Kenya")</f>
        <v>Ghana</v>
      </c>
      <c r="H5339" s="33" t="str">
        <f>TEXT(MONTH(Table1[[#This Row],[REGDATE]])*29, "MMMM")</f>
        <v>September</v>
      </c>
    </row>
    <row r="5340" spans="1:8" x14ac:dyDescent="0.2">
      <c r="A5340" s="20">
        <v>233</v>
      </c>
      <c r="B5340" s="6">
        <v>45563</v>
      </c>
      <c r="C5340" s="1" t="s">
        <v>1</v>
      </c>
      <c r="D5340" s="1" t="s">
        <v>2</v>
      </c>
      <c r="E5340" s="7">
        <v>21</v>
      </c>
      <c r="F5340" s="7">
        <v>144</v>
      </c>
      <c r="G5340" s="23" t="str" cm="1">
        <f t="array" ref="G5340">_xlfn.IFS(Table1[[#This Row],[COUNTRY]]=234,"Nigeria",Table1[[#This Row],[COUNTRY]]=44,"United Kingdom",Table1[[#This Row],[COUNTRY]]=233,"Ghana",Table1[[#This Row],[COUNTRY]]=254,"Kenya")</f>
        <v>Ghana</v>
      </c>
      <c r="H5340" s="33" t="str">
        <f>TEXT(MONTH(Table1[[#This Row],[REGDATE]])*29, "MMMM")</f>
        <v>September</v>
      </c>
    </row>
    <row r="5341" spans="1:8" x14ac:dyDescent="0.2">
      <c r="A5341" s="20">
        <v>233</v>
      </c>
      <c r="B5341" s="6">
        <v>45563</v>
      </c>
      <c r="C5341" s="1" t="s">
        <v>1</v>
      </c>
      <c r="D5341" s="1" t="s">
        <v>2</v>
      </c>
      <c r="E5341" s="7">
        <v>29</v>
      </c>
      <c r="F5341" s="7">
        <v>26</v>
      </c>
      <c r="G5341" s="23" t="str" cm="1">
        <f t="array" ref="G5341">_xlfn.IFS(Table1[[#This Row],[COUNTRY]]=234,"Nigeria",Table1[[#This Row],[COUNTRY]]=44,"United Kingdom",Table1[[#This Row],[COUNTRY]]=233,"Ghana",Table1[[#This Row],[COUNTRY]]=254,"Kenya")</f>
        <v>Ghana</v>
      </c>
      <c r="H5341" s="33" t="str">
        <f>TEXT(MONTH(Table1[[#This Row],[REGDATE]])*29, "MMMM")</f>
        <v>September</v>
      </c>
    </row>
    <row r="5342" spans="1:8" x14ac:dyDescent="0.2">
      <c r="A5342" s="20">
        <v>233</v>
      </c>
      <c r="B5342" s="6">
        <v>45563</v>
      </c>
      <c r="C5342" s="1" t="s">
        <v>1</v>
      </c>
      <c r="D5342" s="1" t="s">
        <v>2</v>
      </c>
      <c r="E5342" s="7">
        <v>26</v>
      </c>
      <c r="F5342" s="7">
        <v>115</v>
      </c>
      <c r="G5342" s="23" t="str" cm="1">
        <f t="array" ref="G5342">_xlfn.IFS(Table1[[#This Row],[COUNTRY]]=234,"Nigeria",Table1[[#This Row],[COUNTRY]]=44,"United Kingdom",Table1[[#This Row],[COUNTRY]]=233,"Ghana",Table1[[#This Row],[COUNTRY]]=254,"Kenya")</f>
        <v>Ghana</v>
      </c>
      <c r="H5342" s="33" t="str">
        <f>TEXT(MONTH(Table1[[#This Row],[REGDATE]])*29, "MMMM")</f>
        <v>September</v>
      </c>
    </row>
    <row r="5343" spans="1:8" x14ac:dyDescent="0.2">
      <c r="A5343" s="20">
        <v>233</v>
      </c>
      <c r="B5343" s="6">
        <v>45563</v>
      </c>
      <c r="C5343" s="1" t="s">
        <v>1</v>
      </c>
      <c r="D5343" s="1" t="s">
        <v>2</v>
      </c>
      <c r="E5343" s="7">
        <v>26</v>
      </c>
      <c r="F5343" s="7">
        <v>137</v>
      </c>
      <c r="G5343" s="23" t="str" cm="1">
        <f t="array" ref="G5343">_xlfn.IFS(Table1[[#This Row],[COUNTRY]]=234,"Nigeria",Table1[[#This Row],[COUNTRY]]=44,"United Kingdom",Table1[[#This Row],[COUNTRY]]=233,"Ghana",Table1[[#This Row],[COUNTRY]]=254,"Kenya")</f>
        <v>Ghana</v>
      </c>
      <c r="H5343" s="33" t="str">
        <f>TEXT(MONTH(Table1[[#This Row],[REGDATE]])*29, "MMMM")</f>
        <v>September</v>
      </c>
    </row>
    <row r="5344" spans="1:8" x14ac:dyDescent="0.2">
      <c r="A5344" s="20">
        <v>233</v>
      </c>
      <c r="B5344" s="6">
        <v>45563</v>
      </c>
      <c r="C5344" s="1" t="s">
        <v>1</v>
      </c>
      <c r="D5344" s="1" t="s">
        <v>2</v>
      </c>
      <c r="E5344" s="7">
        <v>24</v>
      </c>
      <c r="F5344" s="7">
        <v>143</v>
      </c>
      <c r="G5344" s="23" t="str" cm="1">
        <f t="array" ref="G5344">_xlfn.IFS(Table1[[#This Row],[COUNTRY]]=234,"Nigeria",Table1[[#This Row],[COUNTRY]]=44,"United Kingdom",Table1[[#This Row],[COUNTRY]]=233,"Ghana",Table1[[#This Row],[COUNTRY]]=254,"Kenya")</f>
        <v>Ghana</v>
      </c>
      <c r="H5344" s="33" t="str">
        <f>TEXT(MONTH(Table1[[#This Row],[REGDATE]])*29, "MMMM")</f>
        <v>September</v>
      </c>
    </row>
    <row r="5345" spans="1:8" x14ac:dyDescent="0.2">
      <c r="A5345" s="20">
        <v>233</v>
      </c>
      <c r="B5345" s="6">
        <v>45563</v>
      </c>
      <c r="C5345" s="1" t="s">
        <v>1</v>
      </c>
      <c r="D5345" s="1" t="s">
        <v>2</v>
      </c>
      <c r="E5345" s="7">
        <v>33</v>
      </c>
      <c r="F5345" s="7">
        <v>140</v>
      </c>
      <c r="G5345" s="23" t="str" cm="1">
        <f t="array" ref="G5345">_xlfn.IFS(Table1[[#This Row],[COUNTRY]]=234,"Nigeria",Table1[[#This Row],[COUNTRY]]=44,"United Kingdom",Table1[[#This Row],[COUNTRY]]=233,"Ghana",Table1[[#This Row],[COUNTRY]]=254,"Kenya")</f>
        <v>Ghana</v>
      </c>
      <c r="H5345" s="33" t="str">
        <f>TEXT(MONTH(Table1[[#This Row],[REGDATE]])*29, "MMMM")</f>
        <v>September</v>
      </c>
    </row>
    <row r="5346" spans="1:8" x14ac:dyDescent="0.2">
      <c r="A5346" s="20">
        <v>233</v>
      </c>
      <c r="B5346" s="6">
        <v>45563</v>
      </c>
      <c r="C5346" s="1" t="s">
        <v>1</v>
      </c>
      <c r="D5346" s="1" t="s">
        <v>2</v>
      </c>
      <c r="E5346" s="7">
        <v>29</v>
      </c>
      <c r="F5346" s="7">
        <v>102</v>
      </c>
      <c r="G5346" s="23" t="str" cm="1">
        <f t="array" ref="G5346">_xlfn.IFS(Table1[[#This Row],[COUNTRY]]=234,"Nigeria",Table1[[#This Row],[COUNTRY]]=44,"United Kingdom",Table1[[#This Row],[COUNTRY]]=233,"Ghana",Table1[[#This Row],[COUNTRY]]=254,"Kenya")</f>
        <v>Ghana</v>
      </c>
      <c r="H5346" s="33" t="str">
        <f>TEXT(MONTH(Table1[[#This Row],[REGDATE]])*29, "MMMM")</f>
        <v>September</v>
      </c>
    </row>
    <row r="5347" spans="1:8" x14ac:dyDescent="0.2">
      <c r="A5347" s="20">
        <v>233</v>
      </c>
      <c r="B5347" s="6">
        <v>45563</v>
      </c>
      <c r="C5347" s="1" t="s">
        <v>1</v>
      </c>
      <c r="D5347" s="1" t="s">
        <v>2</v>
      </c>
      <c r="E5347" s="7">
        <v>28</v>
      </c>
      <c r="F5347" s="7">
        <v>101</v>
      </c>
      <c r="G5347" s="23" t="str" cm="1">
        <f t="array" ref="G5347">_xlfn.IFS(Table1[[#This Row],[COUNTRY]]=234,"Nigeria",Table1[[#This Row],[COUNTRY]]=44,"United Kingdom",Table1[[#This Row],[COUNTRY]]=233,"Ghana",Table1[[#This Row],[COUNTRY]]=254,"Kenya")</f>
        <v>Ghana</v>
      </c>
      <c r="H5347" s="33" t="str">
        <f>TEXT(MONTH(Table1[[#This Row],[REGDATE]])*29, "MMMM")</f>
        <v>September</v>
      </c>
    </row>
    <row r="5348" spans="1:8" x14ac:dyDescent="0.2">
      <c r="A5348" s="20">
        <v>233</v>
      </c>
      <c r="B5348" s="6">
        <v>45563</v>
      </c>
      <c r="C5348" s="1" t="s">
        <v>1</v>
      </c>
      <c r="D5348" s="1" t="s">
        <v>2</v>
      </c>
      <c r="E5348" s="7">
        <v>27</v>
      </c>
      <c r="F5348" s="7">
        <v>110</v>
      </c>
      <c r="G5348" s="23" t="str" cm="1">
        <f t="array" ref="G5348">_xlfn.IFS(Table1[[#This Row],[COUNTRY]]=234,"Nigeria",Table1[[#This Row],[COUNTRY]]=44,"United Kingdom",Table1[[#This Row],[COUNTRY]]=233,"Ghana",Table1[[#This Row],[COUNTRY]]=254,"Kenya")</f>
        <v>Ghana</v>
      </c>
      <c r="H5348" s="33" t="str">
        <f>TEXT(MONTH(Table1[[#This Row],[REGDATE]])*29, "MMMM")</f>
        <v>September</v>
      </c>
    </row>
    <row r="5349" spans="1:8" x14ac:dyDescent="0.2">
      <c r="A5349" s="20">
        <v>233</v>
      </c>
      <c r="B5349" s="6">
        <v>45563</v>
      </c>
      <c r="C5349" s="1" t="s">
        <v>1</v>
      </c>
      <c r="D5349" s="1" t="s">
        <v>6</v>
      </c>
      <c r="E5349" s="7">
        <v>22</v>
      </c>
      <c r="F5349" s="7">
        <v>141</v>
      </c>
      <c r="G5349" s="23" t="str" cm="1">
        <f t="array" ref="G5349">_xlfn.IFS(Table1[[#This Row],[COUNTRY]]=234,"Nigeria",Table1[[#This Row],[COUNTRY]]=44,"United Kingdom",Table1[[#This Row],[COUNTRY]]=233,"Ghana",Table1[[#This Row],[COUNTRY]]=254,"Kenya")</f>
        <v>Ghana</v>
      </c>
      <c r="H5349" s="33" t="str">
        <f>TEXT(MONTH(Table1[[#This Row],[REGDATE]])*29, "MMMM")</f>
        <v>September</v>
      </c>
    </row>
    <row r="5350" spans="1:8" x14ac:dyDescent="0.2">
      <c r="A5350" s="20">
        <v>233</v>
      </c>
      <c r="B5350" s="6">
        <v>45563</v>
      </c>
      <c r="C5350" s="1" t="s">
        <v>1</v>
      </c>
      <c r="D5350" s="1" t="s">
        <v>2</v>
      </c>
      <c r="E5350" s="7">
        <v>24</v>
      </c>
      <c r="F5350" s="7">
        <v>144</v>
      </c>
      <c r="G5350" s="23" t="str" cm="1">
        <f t="array" ref="G5350">_xlfn.IFS(Table1[[#This Row],[COUNTRY]]=234,"Nigeria",Table1[[#This Row],[COUNTRY]]=44,"United Kingdom",Table1[[#This Row],[COUNTRY]]=233,"Ghana",Table1[[#This Row],[COUNTRY]]=254,"Kenya")</f>
        <v>Ghana</v>
      </c>
      <c r="H5350" s="33" t="str">
        <f>TEXT(MONTH(Table1[[#This Row],[REGDATE]])*29, "MMMM")</f>
        <v>September</v>
      </c>
    </row>
    <row r="5351" spans="1:8" x14ac:dyDescent="0.2">
      <c r="A5351" s="20">
        <v>233</v>
      </c>
      <c r="B5351" s="6">
        <v>45563</v>
      </c>
      <c r="C5351" s="1" t="s">
        <v>1</v>
      </c>
      <c r="D5351" s="1" t="s">
        <v>0</v>
      </c>
      <c r="E5351" s="7">
        <v>27</v>
      </c>
      <c r="F5351" s="7">
        <v>109</v>
      </c>
      <c r="G5351" s="23" t="str" cm="1">
        <f t="array" ref="G5351">_xlfn.IFS(Table1[[#This Row],[COUNTRY]]=234,"Nigeria",Table1[[#This Row],[COUNTRY]]=44,"United Kingdom",Table1[[#This Row],[COUNTRY]]=233,"Ghana",Table1[[#This Row],[COUNTRY]]=254,"Kenya")</f>
        <v>Ghana</v>
      </c>
      <c r="H5351" s="33" t="str">
        <f>TEXT(MONTH(Table1[[#This Row],[REGDATE]])*29, "MMMM")</f>
        <v>September</v>
      </c>
    </row>
    <row r="5352" spans="1:8" x14ac:dyDescent="0.2">
      <c r="A5352" s="20">
        <v>233</v>
      </c>
      <c r="B5352" s="6">
        <v>45563</v>
      </c>
      <c r="C5352" s="1" t="s">
        <v>1</v>
      </c>
      <c r="D5352" s="1" t="s">
        <v>0</v>
      </c>
      <c r="E5352" s="7">
        <v>27</v>
      </c>
      <c r="F5352" s="7">
        <v>68</v>
      </c>
      <c r="G5352" s="23" t="str" cm="1">
        <f t="array" ref="G5352">_xlfn.IFS(Table1[[#This Row],[COUNTRY]]=234,"Nigeria",Table1[[#This Row],[COUNTRY]]=44,"United Kingdom",Table1[[#This Row],[COUNTRY]]=233,"Ghana",Table1[[#This Row],[COUNTRY]]=254,"Kenya")</f>
        <v>Ghana</v>
      </c>
      <c r="H5352" s="33" t="str">
        <f>TEXT(MONTH(Table1[[#This Row],[REGDATE]])*29, "MMMM")</f>
        <v>September</v>
      </c>
    </row>
    <row r="5353" spans="1:8" x14ac:dyDescent="0.2">
      <c r="A5353" s="20">
        <v>233</v>
      </c>
      <c r="B5353" s="6">
        <v>45563</v>
      </c>
      <c r="C5353" s="1" t="s">
        <v>1</v>
      </c>
      <c r="D5353" s="1" t="s">
        <v>2</v>
      </c>
      <c r="E5353" s="7">
        <v>22</v>
      </c>
      <c r="F5353" s="7">
        <v>125</v>
      </c>
      <c r="G5353" s="23" t="str" cm="1">
        <f t="array" ref="G5353">_xlfn.IFS(Table1[[#This Row],[COUNTRY]]=234,"Nigeria",Table1[[#This Row],[COUNTRY]]=44,"United Kingdom",Table1[[#This Row],[COUNTRY]]=233,"Ghana",Table1[[#This Row],[COUNTRY]]=254,"Kenya")</f>
        <v>Ghana</v>
      </c>
      <c r="H5353" s="33" t="str">
        <f>TEXT(MONTH(Table1[[#This Row],[REGDATE]])*29, "MMMM")</f>
        <v>September</v>
      </c>
    </row>
    <row r="5354" spans="1:8" x14ac:dyDescent="0.2">
      <c r="A5354" s="20">
        <v>233</v>
      </c>
      <c r="B5354" s="6">
        <v>45563</v>
      </c>
      <c r="C5354" s="1" t="s">
        <v>1</v>
      </c>
      <c r="D5354" s="1" t="s">
        <v>2</v>
      </c>
      <c r="E5354" s="7">
        <v>25</v>
      </c>
      <c r="F5354" s="7">
        <v>52</v>
      </c>
      <c r="G5354" s="23" t="str" cm="1">
        <f t="array" ref="G5354">_xlfn.IFS(Table1[[#This Row],[COUNTRY]]=234,"Nigeria",Table1[[#This Row],[COUNTRY]]=44,"United Kingdom",Table1[[#This Row],[COUNTRY]]=233,"Ghana",Table1[[#This Row],[COUNTRY]]=254,"Kenya")</f>
        <v>Ghana</v>
      </c>
      <c r="H5354" s="33" t="str">
        <f>TEXT(MONTH(Table1[[#This Row],[REGDATE]])*29, "MMMM")</f>
        <v>September</v>
      </c>
    </row>
    <row r="5355" spans="1:8" x14ac:dyDescent="0.2">
      <c r="A5355" s="20">
        <v>233</v>
      </c>
      <c r="B5355" s="6">
        <v>45563</v>
      </c>
      <c r="C5355" s="1" t="s">
        <v>1</v>
      </c>
      <c r="D5355" s="1" t="s">
        <v>2</v>
      </c>
      <c r="E5355" s="7">
        <v>32</v>
      </c>
      <c r="F5355" s="7">
        <v>129</v>
      </c>
      <c r="G5355" s="23" t="str" cm="1">
        <f t="array" ref="G5355">_xlfn.IFS(Table1[[#This Row],[COUNTRY]]=234,"Nigeria",Table1[[#This Row],[COUNTRY]]=44,"United Kingdom",Table1[[#This Row],[COUNTRY]]=233,"Ghana",Table1[[#This Row],[COUNTRY]]=254,"Kenya")</f>
        <v>Ghana</v>
      </c>
      <c r="H5355" s="33" t="str">
        <f>TEXT(MONTH(Table1[[#This Row],[REGDATE]])*29, "MMMM")</f>
        <v>September</v>
      </c>
    </row>
    <row r="5356" spans="1:8" x14ac:dyDescent="0.2">
      <c r="A5356" s="20">
        <v>233</v>
      </c>
      <c r="B5356" s="6">
        <v>45563</v>
      </c>
      <c r="C5356" s="1" t="s">
        <v>1</v>
      </c>
      <c r="D5356" s="1" t="s">
        <v>0</v>
      </c>
      <c r="E5356" s="7">
        <v>27</v>
      </c>
      <c r="F5356" s="7">
        <v>122</v>
      </c>
      <c r="G5356" s="23" t="str" cm="1">
        <f t="array" ref="G5356">_xlfn.IFS(Table1[[#This Row],[COUNTRY]]=234,"Nigeria",Table1[[#This Row],[COUNTRY]]=44,"United Kingdom",Table1[[#This Row],[COUNTRY]]=233,"Ghana",Table1[[#This Row],[COUNTRY]]=254,"Kenya")</f>
        <v>Ghana</v>
      </c>
      <c r="H5356" s="33" t="str">
        <f>TEXT(MONTH(Table1[[#This Row],[REGDATE]])*29, "MMMM")</f>
        <v>September</v>
      </c>
    </row>
    <row r="5357" spans="1:8" x14ac:dyDescent="0.2">
      <c r="A5357" s="20">
        <v>233</v>
      </c>
      <c r="B5357" s="6">
        <v>45563</v>
      </c>
      <c r="C5357" s="1" t="s">
        <v>1</v>
      </c>
      <c r="D5357" s="1" t="s">
        <v>2</v>
      </c>
      <c r="E5357" s="7">
        <v>21</v>
      </c>
      <c r="F5357" s="7">
        <v>3</v>
      </c>
      <c r="G5357" s="23" t="str" cm="1">
        <f t="array" ref="G5357">_xlfn.IFS(Table1[[#This Row],[COUNTRY]]=234,"Nigeria",Table1[[#This Row],[COUNTRY]]=44,"United Kingdom",Table1[[#This Row],[COUNTRY]]=233,"Ghana",Table1[[#This Row],[COUNTRY]]=254,"Kenya")</f>
        <v>Ghana</v>
      </c>
      <c r="H5357" s="33" t="str">
        <f>TEXT(MONTH(Table1[[#This Row],[REGDATE]])*29, "MMMM")</f>
        <v>September</v>
      </c>
    </row>
    <row r="5358" spans="1:8" x14ac:dyDescent="0.2">
      <c r="A5358" s="20">
        <v>233</v>
      </c>
      <c r="B5358" s="6">
        <v>45563</v>
      </c>
      <c r="C5358" s="1" t="s">
        <v>1</v>
      </c>
      <c r="D5358" s="1" t="s">
        <v>0</v>
      </c>
      <c r="E5358" s="7">
        <v>27</v>
      </c>
      <c r="F5358" s="7">
        <v>108</v>
      </c>
      <c r="G5358" s="23" t="str" cm="1">
        <f t="array" ref="G5358">_xlfn.IFS(Table1[[#This Row],[COUNTRY]]=234,"Nigeria",Table1[[#This Row],[COUNTRY]]=44,"United Kingdom",Table1[[#This Row],[COUNTRY]]=233,"Ghana",Table1[[#This Row],[COUNTRY]]=254,"Kenya")</f>
        <v>Ghana</v>
      </c>
      <c r="H5358" s="33" t="str">
        <f>TEXT(MONTH(Table1[[#This Row],[REGDATE]])*29, "MMMM")</f>
        <v>September</v>
      </c>
    </row>
    <row r="5359" spans="1:8" x14ac:dyDescent="0.2">
      <c r="A5359" s="20">
        <v>233</v>
      </c>
      <c r="B5359" s="6">
        <v>45563</v>
      </c>
      <c r="C5359" s="1" t="s">
        <v>1</v>
      </c>
      <c r="D5359" s="1" t="s">
        <v>2</v>
      </c>
      <c r="E5359" s="7">
        <v>31</v>
      </c>
      <c r="F5359" s="7">
        <v>39</v>
      </c>
      <c r="G5359" s="23" t="str" cm="1">
        <f t="array" ref="G5359">_xlfn.IFS(Table1[[#This Row],[COUNTRY]]=234,"Nigeria",Table1[[#This Row],[COUNTRY]]=44,"United Kingdom",Table1[[#This Row],[COUNTRY]]=233,"Ghana",Table1[[#This Row],[COUNTRY]]=254,"Kenya")</f>
        <v>Ghana</v>
      </c>
      <c r="H5359" s="33" t="str">
        <f>TEXT(MONTH(Table1[[#This Row],[REGDATE]])*29, "MMMM")</f>
        <v>September</v>
      </c>
    </row>
    <row r="5360" spans="1:8" x14ac:dyDescent="0.2">
      <c r="A5360" s="20">
        <v>233</v>
      </c>
      <c r="B5360" s="6">
        <v>45563</v>
      </c>
      <c r="C5360" s="1" t="s">
        <v>1</v>
      </c>
      <c r="D5360" s="1" t="s">
        <v>3</v>
      </c>
      <c r="E5360" s="7">
        <v>29</v>
      </c>
      <c r="F5360" s="7">
        <v>93</v>
      </c>
      <c r="G5360" s="23" t="str" cm="1">
        <f t="array" ref="G5360">_xlfn.IFS(Table1[[#This Row],[COUNTRY]]=234,"Nigeria",Table1[[#This Row],[COUNTRY]]=44,"United Kingdom",Table1[[#This Row],[COUNTRY]]=233,"Ghana",Table1[[#This Row],[COUNTRY]]=254,"Kenya")</f>
        <v>Ghana</v>
      </c>
      <c r="H5360" s="33" t="str">
        <f>TEXT(MONTH(Table1[[#This Row],[REGDATE]])*29, "MMMM")</f>
        <v>September</v>
      </c>
    </row>
    <row r="5361" spans="1:8" x14ac:dyDescent="0.2">
      <c r="A5361" s="20">
        <v>233</v>
      </c>
      <c r="B5361" s="6">
        <v>45563</v>
      </c>
      <c r="C5361" s="1" t="s">
        <v>1</v>
      </c>
      <c r="D5361" s="1" t="s">
        <v>0</v>
      </c>
      <c r="E5361" s="7">
        <v>27</v>
      </c>
      <c r="F5361" s="7">
        <v>44</v>
      </c>
      <c r="G5361" s="23" t="str" cm="1">
        <f t="array" ref="G5361">_xlfn.IFS(Table1[[#This Row],[COUNTRY]]=234,"Nigeria",Table1[[#This Row],[COUNTRY]]=44,"United Kingdom",Table1[[#This Row],[COUNTRY]]=233,"Ghana",Table1[[#This Row],[COUNTRY]]=254,"Kenya")</f>
        <v>Ghana</v>
      </c>
      <c r="H5361" s="33" t="str">
        <f>TEXT(MONTH(Table1[[#This Row],[REGDATE]])*29, "MMMM")</f>
        <v>September</v>
      </c>
    </row>
    <row r="5362" spans="1:8" x14ac:dyDescent="0.2">
      <c r="A5362" s="20">
        <v>233</v>
      </c>
      <c r="B5362" s="6">
        <v>45563</v>
      </c>
      <c r="C5362" s="1" t="s">
        <v>1</v>
      </c>
      <c r="D5362" s="1" t="s">
        <v>0</v>
      </c>
      <c r="E5362" s="7">
        <v>27</v>
      </c>
      <c r="F5362" s="7">
        <v>120</v>
      </c>
      <c r="G5362" s="23" t="str" cm="1">
        <f t="array" ref="G5362">_xlfn.IFS(Table1[[#This Row],[COUNTRY]]=234,"Nigeria",Table1[[#This Row],[COUNTRY]]=44,"United Kingdom",Table1[[#This Row],[COUNTRY]]=233,"Ghana",Table1[[#This Row],[COUNTRY]]=254,"Kenya")</f>
        <v>Ghana</v>
      </c>
      <c r="H5362" s="33" t="str">
        <f>TEXT(MONTH(Table1[[#This Row],[REGDATE]])*29, "MMMM")</f>
        <v>September</v>
      </c>
    </row>
    <row r="5363" spans="1:8" x14ac:dyDescent="0.2">
      <c r="A5363" s="20">
        <v>233</v>
      </c>
      <c r="B5363" s="6">
        <v>45563</v>
      </c>
      <c r="C5363" s="1" t="s">
        <v>1</v>
      </c>
      <c r="D5363" s="1" t="s">
        <v>2</v>
      </c>
      <c r="E5363" s="7">
        <v>23</v>
      </c>
      <c r="F5363" s="7">
        <v>0</v>
      </c>
      <c r="G5363" s="23" t="str" cm="1">
        <f t="array" ref="G5363">_xlfn.IFS(Table1[[#This Row],[COUNTRY]]=234,"Nigeria",Table1[[#This Row],[COUNTRY]]=44,"United Kingdom",Table1[[#This Row],[COUNTRY]]=233,"Ghana",Table1[[#This Row],[COUNTRY]]=254,"Kenya")</f>
        <v>Ghana</v>
      </c>
      <c r="H5363" s="33" t="str">
        <f>TEXT(MONTH(Table1[[#This Row],[REGDATE]])*29, "MMMM")</f>
        <v>September</v>
      </c>
    </row>
    <row r="5364" spans="1:8" x14ac:dyDescent="0.2">
      <c r="A5364" s="20">
        <v>233</v>
      </c>
      <c r="B5364" s="6">
        <v>45563</v>
      </c>
      <c r="C5364" s="1" t="s">
        <v>1</v>
      </c>
      <c r="D5364" s="1" t="s">
        <v>2</v>
      </c>
      <c r="E5364" s="7">
        <v>20</v>
      </c>
      <c r="F5364" s="7">
        <v>143</v>
      </c>
      <c r="G5364" s="23" t="str" cm="1">
        <f t="array" ref="G5364">_xlfn.IFS(Table1[[#This Row],[COUNTRY]]=234,"Nigeria",Table1[[#This Row],[COUNTRY]]=44,"United Kingdom",Table1[[#This Row],[COUNTRY]]=233,"Ghana",Table1[[#This Row],[COUNTRY]]=254,"Kenya")</f>
        <v>Ghana</v>
      </c>
      <c r="H5364" s="33" t="str">
        <f>TEXT(MONTH(Table1[[#This Row],[REGDATE]])*29, "MMMM")</f>
        <v>September</v>
      </c>
    </row>
    <row r="5365" spans="1:8" x14ac:dyDescent="0.2">
      <c r="A5365" s="20">
        <v>233</v>
      </c>
      <c r="B5365" s="6">
        <v>45564</v>
      </c>
      <c r="C5365" s="1" t="s">
        <v>1</v>
      </c>
      <c r="D5365" s="1" t="s">
        <v>0</v>
      </c>
      <c r="E5365" s="7">
        <v>27</v>
      </c>
      <c r="F5365" s="7">
        <v>143</v>
      </c>
      <c r="G5365" s="23" t="str" cm="1">
        <f t="array" ref="G5365">_xlfn.IFS(Table1[[#This Row],[COUNTRY]]=234,"Nigeria",Table1[[#This Row],[COUNTRY]]=44,"United Kingdom",Table1[[#This Row],[COUNTRY]]=233,"Ghana",Table1[[#This Row],[COUNTRY]]=254,"Kenya")</f>
        <v>Ghana</v>
      </c>
      <c r="H5365" s="33" t="str">
        <f>TEXT(MONTH(Table1[[#This Row],[REGDATE]])*29, "MMMM")</f>
        <v>September</v>
      </c>
    </row>
    <row r="5366" spans="1:8" x14ac:dyDescent="0.2">
      <c r="A5366" s="20">
        <v>233</v>
      </c>
      <c r="B5366" s="6">
        <v>45564</v>
      </c>
      <c r="C5366" s="1" t="s">
        <v>1</v>
      </c>
      <c r="D5366" s="1" t="s">
        <v>2</v>
      </c>
      <c r="E5366" s="7">
        <v>30</v>
      </c>
      <c r="F5366" s="7">
        <v>143</v>
      </c>
      <c r="G5366" s="23" t="str" cm="1">
        <f t="array" ref="G5366">_xlfn.IFS(Table1[[#This Row],[COUNTRY]]=234,"Nigeria",Table1[[#This Row],[COUNTRY]]=44,"United Kingdom",Table1[[#This Row],[COUNTRY]]=233,"Ghana",Table1[[#This Row],[COUNTRY]]=254,"Kenya")</f>
        <v>Ghana</v>
      </c>
      <c r="H5366" s="33" t="str">
        <f>TEXT(MONTH(Table1[[#This Row],[REGDATE]])*29, "MMMM")</f>
        <v>September</v>
      </c>
    </row>
    <row r="5367" spans="1:8" x14ac:dyDescent="0.2">
      <c r="A5367" s="20">
        <v>233</v>
      </c>
      <c r="B5367" s="6">
        <v>45564</v>
      </c>
      <c r="C5367" s="1" t="s">
        <v>1</v>
      </c>
      <c r="D5367" s="1" t="s">
        <v>2</v>
      </c>
      <c r="E5367" s="7">
        <v>29</v>
      </c>
      <c r="F5367" s="7">
        <v>143</v>
      </c>
      <c r="G5367" s="23" t="str" cm="1">
        <f t="array" ref="G5367">_xlfn.IFS(Table1[[#This Row],[COUNTRY]]=234,"Nigeria",Table1[[#This Row],[COUNTRY]]=44,"United Kingdom",Table1[[#This Row],[COUNTRY]]=233,"Ghana",Table1[[#This Row],[COUNTRY]]=254,"Kenya")</f>
        <v>Ghana</v>
      </c>
      <c r="H5367" s="33" t="str">
        <f>TEXT(MONTH(Table1[[#This Row],[REGDATE]])*29, "MMMM")</f>
        <v>September</v>
      </c>
    </row>
    <row r="5368" spans="1:8" x14ac:dyDescent="0.2">
      <c r="A5368" s="20">
        <v>233</v>
      </c>
      <c r="B5368" s="6">
        <v>45564</v>
      </c>
      <c r="C5368" s="1" t="s">
        <v>1</v>
      </c>
      <c r="D5368" s="1" t="s">
        <v>2</v>
      </c>
      <c r="E5368" s="7">
        <v>27</v>
      </c>
      <c r="F5368" s="7">
        <v>143</v>
      </c>
      <c r="G5368" s="23" t="str" cm="1">
        <f t="array" ref="G5368">_xlfn.IFS(Table1[[#This Row],[COUNTRY]]=234,"Nigeria",Table1[[#This Row],[COUNTRY]]=44,"United Kingdom",Table1[[#This Row],[COUNTRY]]=233,"Ghana",Table1[[#This Row],[COUNTRY]]=254,"Kenya")</f>
        <v>Ghana</v>
      </c>
      <c r="H5368" s="33" t="str">
        <f>TEXT(MONTH(Table1[[#This Row],[REGDATE]])*29, "MMMM")</f>
        <v>September</v>
      </c>
    </row>
    <row r="5369" spans="1:8" x14ac:dyDescent="0.2">
      <c r="A5369" s="20">
        <v>233</v>
      </c>
      <c r="B5369" s="6">
        <v>45564</v>
      </c>
      <c r="C5369" s="1" t="s">
        <v>1</v>
      </c>
      <c r="D5369" s="1" t="s">
        <v>2</v>
      </c>
      <c r="E5369" s="7">
        <v>31</v>
      </c>
      <c r="F5369" s="7">
        <v>54</v>
      </c>
      <c r="G5369" s="23" t="str" cm="1">
        <f t="array" ref="G5369">_xlfn.IFS(Table1[[#This Row],[COUNTRY]]=234,"Nigeria",Table1[[#This Row],[COUNTRY]]=44,"United Kingdom",Table1[[#This Row],[COUNTRY]]=233,"Ghana",Table1[[#This Row],[COUNTRY]]=254,"Kenya")</f>
        <v>Ghana</v>
      </c>
      <c r="H5369" s="33" t="str">
        <f>TEXT(MONTH(Table1[[#This Row],[REGDATE]])*29, "MMMM")</f>
        <v>September</v>
      </c>
    </row>
    <row r="5370" spans="1:8" x14ac:dyDescent="0.2">
      <c r="A5370" s="20">
        <v>233</v>
      </c>
      <c r="B5370" s="6">
        <v>45564</v>
      </c>
      <c r="C5370" s="1" t="s">
        <v>1</v>
      </c>
      <c r="D5370" s="1" t="s">
        <v>2</v>
      </c>
      <c r="E5370" s="7">
        <v>22</v>
      </c>
      <c r="F5370" s="7">
        <v>134</v>
      </c>
      <c r="G5370" s="23" t="str" cm="1">
        <f t="array" ref="G5370">_xlfn.IFS(Table1[[#This Row],[COUNTRY]]=234,"Nigeria",Table1[[#This Row],[COUNTRY]]=44,"United Kingdom",Table1[[#This Row],[COUNTRY]]=233,"Ghana",Table1[[#This Row],[COUNTRY]]=254,"Kenya")</f>
        <v>Ghana</v>
      </c>
      <c r="H5370" s="33" t="str">
        <f>TEXT(MONTH(Table1[[#This Row],[REGDATE]])*29, "MMMM")</f>
        <v>September</v>
      </c>
    </row>
    <row r="5371" spans="1:8" x14ac:dyDescent="0.2">
      <c r="A5371" s="20">
        <v>233</v>
      </c>
      <c r="B5371" s="6">
        <v>45564</v>
      </c>
      <c r="C5371" s="1" t="s">
        <v>1</v>
      </c>
      <c r="D5371" s="1" t="s">
        <v>2</v>
      </c>
      <c r="E5371" s="7">
        <v>25</v>
      </c>
      <c r="F5371" s="7">
        <v>34</v>
      </c>
      <c r="G5371" s="23" t="str" cm="1">
        <f t="array" ref="G5371">_xlfn.IFS(Table1[[#This Row],[COUNTRY]]=234,"Nigeria",Table1[[#This Row],[COUNTRY]]=44,"United Kingdom",Table1[[#This Row],[COUNTRY]]=233,"Ghana",Table1[[#This Row],[COUNTRY]]=254,"Kenya")</f>
        <v>Ghana</v>
      </c>
      <c r="H5371" s="33" t="str">
        <f>TEXT(MONTH(Table1[[#This Row],[REGDATE]])*29, "MMMM")</f>
        <v>September</v>
      </c>
    </row>
    <row r="5372" spans="1:8" x14ac:dyDescent="0.2">
      <c r="A5372" s="20">
        <v>233</v>
      </c>
      <c r="B5372" s="6">
        <v>45564</v>
      </c>
      <c r="C5372" s="1" t="s">
        <v>1</v>
      </c>
      <c r="D5372" s="1" t="s">
        <v>0</v>
      </c>
      <c r="E5372" s="7">
        <v>27</v>
      </c>
      <c r="F5372" s="7">
        <v>130</v>
      </c>
      <c r="G5372" s="23" t="str" cm="1">
        <f t="array" ref="G5372">_xlfn.IFS(Table1[[#This Row],[COUNTRY]]=234,"Nigeria",Table1[[#This Row],[COUNTRY]]=44,"United Kingdom",Table1[[#This Row],[COUNTRY]]=233,"Ghana",Table1[[#This Row],[COUNTRY]]=254,"Kenya")</f>
        <v>Ghana</v>
      </c>
      <c r="H5372" s="33" t="str">
        <f>TEXT(MONTH(Table1[[#This Row],[REGDATE]])*29, "MMMM")</f>
        <v>September</v>
      </c>
    </row>
    <row r="5373" spans="1:8" x14ac:dyDescent="0.2">
      <c r="A5373" s="20">
        <v>233</v>
      </c>
      <c r="B5373" s="6">
        <v>45563</v>
      </c>
      <c r="C5373" s="1" t="s">
        <v>1</v>
      </c>
      <c r="D5373" s="1" t="s">
        <v>0</v>
      </c>
      <c r="E5373" s="7">
        <v>27</v>
      </c>
      <c r="F5373" s="7">
        <v>140</v>
      </c>
      <c r="G5373" s="23" t="str" cm="1">
        <f t="array" ref="G5373">_xlfn.IFS(Table1[[#This Row],[COUNTRY]]=234,"Nigeria",Table1[[#This Row],[COUNTRY]]=44,"United Kingdom",Table1[[#This Row],[COUNTRY]]=233,"Ghana",Table1[[#This Row],[COUNTRY]]=254,"Kenya")</f>
        <v>Ghana</v>
      </c>
      <c r="H5373" s="33" t="str">
        <f>TEXT(MONTH(Table1[[#This Row],[REGDATE]])*29, "MMMM")</f>
        <v>September</v>
      </c>
    </row>
    <row r="5374" spans="1:8" x14ac:dyDescent="0.2">
      <c r="A5374" s="20">
        <v>233</v>
      </c>
      <c r="B5374" s="6">
        <v>45564</v>
      </c>
      <c r="C5374" s="1" t="s">
        <v>1</v>
      </c>
      <c r="D5374" s="1" t="s">
        <v>2</v>
      </c>
      <c r="E5374" s="7">
        <v>41</v>
      </c>
      <c r="F5374" s="7">
        <v>142</v>
      </c>
      <c r="G5374" s="23" t="str" cm="1">
        <f t="array" ref="G5374">_xlfn.IFS(Table1[[#This Row],[COUNTRY]]=234,"Nigeria",Table1[[#This Row],[COUNTRY]]=44,"United Kingdom",Table1[[#This Row],[COUNTRY]]=233,"Ghana",Table1[[#This Row],[COUNTRY]]=254,"Kenya")</f>
        <v>Ghana</v>
      </c>
      <c r="H5374" s="33" t="str">
        <f>TEXT(MONTH(Table1[[#This Row],[REGDATE]])*29, "MMMM")</f>
        <v>September</v>
      </c>
    </row>
    <row r="5375" spans="1:8" x14ac:dyDescent="0.2">
      <c r="A5375" s="20">
        <v>233</v>
      </c>
      <c r="B5375" s="6">
        <v>45564</v>
      </c>
      <c r="C5375" s="1" t="s">
        <v>1</v>
      </c>
      <c r="D5375" s="1" t="s">
        <v>2</v>
      </c>
      <c r="E5375" s="7">
        <v>44</v>
      </c>
      <c r="F5375" s="7">
        <v>55</v>
      </c>
      <c r="G5375" s="23" t="str" cm="1">
        <f t="array" ref="G5375">_xlfn.IFS(Table1[[#This Row],[COUNTRY]]=234,"Nigeria",Table1[[#This Row],[COUNTRY]]=44,"United Kingdom",Table1[[#This Row],[COUNTRY]]=233,"Ghana",Table1[[#This Row],[COUNTRY]]=254,"Kenya")</f>
        <v>Ghana</v>
      </c>
      <c r="H5375" s="33" t="str">
        <f>TEXT(MONTH(Table1[[#This Row],[REGDATE]])*29, "MMMM")</f>
        <v>September</v>
      </c>
    </row>
    <row r="5376" spans="1:8" x14ac:dyDescent="0.2">
      <c r="A5376" s="20">
        <v>233</v>
      </c>
      <c r="B5376" s="6">
        <v>45564</v>
      </c>
      <c r="C5376" s="1" t="s">
        <v>1</v>
      </c>
      <c r="D5376" s="1" t="s">
        <v>0</v>
      </c>
      <c r="E5376" s="7">
        <v>27</v>
      </c>
      <c r="F5376" s="7">
        <v>142</v>
      </c>
      <c r="G5376" s="23" t="str" cm="1">
        <f t="array" ref="G5376">_xlfn.IFS(Table1[[#This Row],[COUNTRY]]=234,"Nigeria",Table1[[#This Row],[COUNTRY]]=44,"United Kingdom",Table1[[#This Row],[COUNTRY]]=233,"Ghana",Table1[[#This Row],[COUNTRY]]=254,"Kenya")</f>
        <v>Ghana</v>
      </c>
      <c r="H5376" s="33" t="str">
        <f>TEXT(MONTH(Table1[[#This Row],[REGDATE]])*29, "MMMM")</f>
        <v>September</v>
      </c>
    </row>
    <row r="5377" spans="1:8" x14ac:dyDescent="0.2">
      <c r="A5377" s="20">
        <v>233</v>
      </c>
      <c r="B5377" s="6">
        <v>45564</v>
      </c>
      <c r="C5377" s="1" t="s">
        <v>1</v>
      </c>
      <c r="D5377" s="1" t="s">
        <v>3</v>
      </c>
      <c r="E5377" s="7">
        <v>32</v>
      </c>
      <c r="F5377" s="7">
        <v>143</v>
      </c>
      <c r="G5377" s="23" t="str" cm="1">
        <f t="array" ref="G5377">_xlfn.IFS(Table1[[#This Row],[COUNTRY]]=234,"Nigeria",Table1[[#This Row],[COUNTRY]]=44,"United Kingdom",Table1[[#This Row],[COUNTRY]]=233,"Ghana",Table1[[#This Row],[COUNTRY]]=254,"Kenya")</f>
        <v>Ghana</v>
      </c>
      <c r="H5377" s="33" t="str">
        <f>TEXT(MONTH(Table1[[#This Row],[REGDATE]])*29, "MMMM")</f>
        <v>September</v>
      </c>
    </row>
    <row r="5378" spans="1:8" x14ac:dyDescent="0.2">
      <c r="A5378" s="20">
        <v>233</v>
      </c>
      <c r="B5378" s="6">
        <v>45564</v>
      </c>
      <c r="C5378" s="1" t="s">
        <v>1</v>
      </c>
      <c r="D5378" s="1" t="s">
        <v>2</v>
      </c>
      <c r="E5378" s="7">
        <v>26</v>
      </c>
      <c r="F5378" s="7">
        <v>143</v>
      </c>
      <c r="G5378" s="23" t="str" cm="1">
        <f t="array" ref="G5378">_xlfn.IFS(Table1[[#This Row],[COUNTRY]]=234,"Nigeria",Table1[[#This Row],[COUNTRY]]=44,"United Kingdom",Table1[[#This Row],[COUNTRY]]=233,"Ghana",Table1[[#This Row],[COUNTRY]]=254,"Kenya")</f>
        <v>Ghana</v>
      </c>
      <c r="H5378" s="33" t="str">
        <f>TEXT(MONTH(Table1[[#This Row],[REGDATE]])*29, "MMMM")</f>
        <v>September</v>
      </c>
    </row>
    <row r="5379" spans="1:8" x14ac:dyDescent="0.2">
      <c r="A5379" s="20">
        <v>233</v>
      </c>
      <c r="B5379" s="6">
        <v>45564</v>
      </c>
      <c r="C5379" s="1" t="s">
        <v>1</v>
      </c>
      <c r="D5379" s="1" t="s">
        <v>0</v>
      </c>
      <c r="E5379" s="7">
        <v>27</v>
      </c>
      <c r="F5379" s="7">
        <v>12</v>
      </c>
      <c r="G5379" s="23" t="str" cm="1">
        <f t="array" ref="G5379">_xlfn.IFS(Table1[[#This Row],[COUNTRY]]=234,"Nigeria",Table1[[#This Row],[COUNTRY]]=44,"United Kingdom",Table1[[#This Row],[COUNTRY]]=233,"Ghana",Table1[[#This Row],[COUNTRY]]=254,"Kenya")</f>
        <v>Ghana</v>
      </c>
      <c r="H5379" s="33" t="str">
        <f>TEXT(MONTH(Table1[[#This Row],[REGDATE]])*29, "MMMM")</f>
        <v>September</v>
      </c>
    </row>
    <row r="5380" spans="1:8" x14ac:dyDescent="0.2">
      <c r="A5380" s="20">
        <v>233</v>
      </c>
      <c r="B5380" s="6">
        <v>45564</v>
      </c>
      <c r="C5380" s="1" t="s">
        <v>1</v>
      </c>
      <c r="D5380" s="1" t="s">
        <v>2</v>
      </c>
      <c r="E5380" s="7">
        <v>22</v>
      </c>
      <c r="F5380" s="7">
        <v>15</v>
      </c>
      <c r="G5380" s="23" t="str" cm="1">
        <f t="array" ref="G5380">_xlfn.IFS(Table1[[#This Row],[COUNTRY]]=234,"Nigeria",Table1[[#This Row],[COUNTRY]]=44,"United Kingdom",Table1[[#This Row],[COUNTRY]]=233,"Ghana",Table1[[#This Row],[COUNTRY]]=254,"Kenya")</f>
        <v>Ghana</v>
      </c>
      <c r="H5380" s="33" t="str">
        <f>TEXT(MONTH(Table1[[#This Row],[REGDATE]])*29, "MMMM")</f>
        <v>September</v>
      </c>
    </row>
    <row r="5381" spans="1:8" x14ac:dyDescent="0.2">
      <c r="A5381" s="20">
        <v>233</v>
      </c>
      <c r="B5381" s="6">
        <v>45564</v>
      </c>
      <c r="C5381" s="1" t="s">
        <v>1</v>
      </c>
      <c r="D5381" s="1" t="s">
        <v>3</v>
      </c>
      <c r="E5381" s="7">
        <v>20</v>
      </c>
      <c r="F5381" s="7">
        <v>1</v>
      </c>
      <c r="G5381" s="23" t="str" cm="1">
        <f t="array" ref="G5381">_xlfn.IFS(Table1[[#This Row],[COUNTRY]]=234,"Nigeria",Table1[[#This Row],[COUNTRY]]=44,"United Kingdom",Table1[[#This Row],[COUNTRY]]=233,"Ghana",Table1[[#This Row],[COUNTRY]]=254,"Kenya")</f>
        <v>Ghana</v>
      </c>
      <c r="H5381" s="33" t="str">
        <f>TEXT(MONTH(Table1[[#This Row],[REGDATE]])*29, "MMMM")</f>
        <v>September</v>
      </c>
    </row>
    <row r="5382" spans="1:8" x14ac:dyDescent="0.2">
      <c r="A5382" s="20">
        <v>233</v>
      </c>
      <c r="B5382" s="6">
        <v>45564</v>
      </c>
      <c r="C5382" s="1" t="s">
        <v>1</v>
      </c>
      <c r="D5382" s="1" t="s">
        <v>0</v>
      </c>
      <c r="E5382" s="7">
        <v>27</v>
      </c>
      <c r="F5382" s="7">
        <v>89</v>
      </c>
      <c r="G5382" s="23" t="str" cm="1">
        <f t="array" ref="G5382">_xlfn.IFS(Table1[[#This Row],[COUNTRY]]=234,"Nigeria",Table1[[#This Row],[COUNTRY]]=44,"United Kingdom",Table1[[#This Row],[COUNTRY]]=233,"Ghana",Table1[[#This Row],[COUNTRY]]=254,"Kenya")</f>
        <v>Ghana</v>
      </c>
      <c r="H5382" s="33" t="str">
        <f>TEXT(MONTH(Table1[[#This Row],[REGDATE]])*29, "MMMM")</f>
        <v>September</v>
      </c>
    </row>
    <row r="5383" spans="1:8" x14ac:dyDescent="0.2">
      <c r="A5383" s="20">
        <v>233</v>
      </c>
      <c r="B5383" s="6">
        <v>45565</v>
      </c>
      <c r="C5383" s="1" t="s">
        <v>1</v>
      </c>
      <c r="D5383" s="1" t="s">
        <v>0</v>
      </c>
      <c r="E5383" s="7">
        <v>27</v>
      </c>
      <c r="F5383" s="7">
        <v>142</v>
      </c>
      <c r="G5383" s="23" t="str" cm="1">
        <f t="array" ref="G5383">_xlfn.IFS(Table1[[#This Row],[COUNTRY]]=234,"Nigeria",Table1[[#This Row],[COUNTRY]]=44,"United Kingdom",Table1[[#This Row],[COUNTRY]]=233,"Ghana",Table1[[#This Row],[COUNTRY]]=254,"Kenya")</f>
        <v>Ghana</v>
      </c>
      <c r="H5383" s="33" t="str">
        <f>TEXT(MONTH(Table1[[#This Row],[REGDATE]])*29, "MMMM")</f>
        <v>September</v>
      </c>
    </row>
    <row r="5384" spans="1:8" x14ac:dyDescent="0.2">
      <c r="A5384" s="20">
        <v>233</v>
      </c>
      <c r="B5384" s="6">
        <v>45565</v>
      </c>
      <c r="C5384" s="1" t="s">
        <v>1</v>
      </c>
      <c r="D5384" s="1" t="s">
        <v>2</v>
      </c>
      <c r="E5384" s="7">
        <v>28</v>
      </c>
      <c r="F5384" s="7">
        <v>142</v>
      </c>
      <c r="G5384" s="23" t="str" cm="1">
        <f t="array" ref="G5384">_xlfn.IFS(Table1[[#This Row],[COUNTRY]]=234,"Nigeria",Table1[[#This Row],[COUNTRY]]=44,"United Kingdom",Table1[[#This Row],[COUNTRY]]=233,"Ghana",Table1[[#This Row],[COUNTRY]]=254,"Kenya")</f>
        <v>Ghana</v>
      </c>
      <c r="H5384" s="33" t="str">
        <f>TEXT(MONTH(Table1[[#This Row],[REGDATE]])*29, "MMMM")</f>
        <v>September</v>
      </c>
    </row>
    <row r="5385" spans="1:8" x14ac:dyDescent="0.2">
      <c r="A5385" s="20">
        <v>233</v>
      </c>
      <c r="B5385" s="6">
        <v>45565</v>
      </c>
      <c r="C5385" s="1" t="s">
        <v>4</v>
      </c>
      <c r="D5385" s="1" t="s">
        <v>0</v>
      </c>
      <c r="E5385" s="7">
        <v>27</v>
      </c>
      <c r="F5385" s="7">
        <v>73</v>
      </c>
      <c r="G5385" s="23" t="str" cm="1">
        <f t="array" ref="G5385">_xlfn.IFS(Table1[[#This Row],[COUNTRY]]=234,"Nigeria",Table1[[#This Row],[COUNTRY]]=44,"United Kingdom",Table1[[#This Row],[COUNTRY]]=233,"Ghana",Table1[[#This Row],[COUNTRY]]=254,"Kenya")</f>
        <v>Ghana</v>
      </c>
      <c r="H5385" s="33" t="str">
        <f>TEXT(MONTH(Table1[[#This Row],[REGDATE]])*29, "MMMM")</f>
        <v>September</v>
      </c>
    </row>
    <row r="5386" spans="1:8" x14ac:dyDescent="0.2">
      <c r="A5386" s="20">
        <v>233</v>
      </c>
      <c r="B5386" s="6">
        <v>45563</v>
      </c>
      <c r="C5386" s="1" t="s">
        <v>1</v>
      </c>
      <c r="D5386" s="1" t="s">
        <v>0</v>
      </c>
      <c r="E5386" s="7">
        <v>27</v>
      </c>
      <c r="F5386" s="7">
        <v>33</v>
      </c>
      <c r="G5386" s="23" t="str" cm="1">
        <f t="array" ref="G5386">_xlfn.IFS(Table1[[#This Row],[COUNTRY]]=234,"Nigeria",Table1[[#This Row],[COUNTRY]]=44,"United Kingdom",Table1[[#This Row],[COUNTRY]]=233,"Ghana",Table1[[#This Row],[COUNTRY]]=254,"Kenya")</f>
        <v>Ghana</v>
      </c>
      <c r="H5386" s="33" t="str">
        <f>TEXT(MONTH(Table1[[#This Row],[REGDATE]])*29, "MMMM")</f>
        <v>September</v>
      </c>
    </row>
    <row r="5387" spans="1:8" x14ac:dyDescent="0.2">
      <c r="A5387" s="20">
        <v>233</v>
      </c>
      <c r="B5387" s="6">
        <v>45564</v>
      </c>
      <c r="C5387" s="1" t="s">
        <v>1</v>
      </c>
      <c r="D5387" s="1" t="s">
        <v>2</v>
      </c>
      <c r="E5387" s="7">
        <v>32</v>
      </c>
      <c r="F5387" s="7">
        <v>25</v>
      </c>
      <c r="G5387" s="23" t="str" cm="1">
        <f t="array" ref="G5387">_xlfn.IFS(Table1[[#This Row],[COUNTRY]]=234,"Nigeria",Table1[[#This Row],[COUNTRY]]=44,"United Kingdom",Table1[[#This Row],[COUNTRY]]=233,"Ghana",Table1[[#This Row],[COUNTRY]]=254,"Kenya")</f>
        <v>Ghana</v>
      </c>
      <c r="H5387" s="33" t="str">
        <f>TEXT(MONTH(Table1[[#This Row],[REGDATE]])*29, "MMMM")</f>
        <v>September</v>
      </c>
    </row>
    <row r="5388" spans="1:8" x14ac:dyDescent="0.2">
      <c r="A5388" s="20">
        <v>233</v>
      </c>
      <c r="B5388" s="6">
        <v>45564</v>
      </c>
      <c r="C5388" s="1" t="s">
        <v>1</v>
      </c>
      <c r="D5388" s="1" t="s">
        <v>2</v>
      </c>
      <c r="E5388" s="7">
        <v>37</v>
      </c>
      <c r="F5388" s="7">
        <v>143</v>
      </c>
      <c r="G5388" s="23" t="str" cm="1">
        <f t="array" ref="G5388">_xlfn.IFS(Table1[[#This Row],[COUNTRY]]=234,"Nigeria",Table1[[#This Row],[COUNTRY]]=44,"United Kingdom",Table1[[#This Row],[COUNTRY]]=233,"Ghana",Table1[[#This Row],[COUNTRY]]=254,"Kenya")</f>
        <v>Ghana</v>
      </c>
      <c r="H5388" s="33" t="str">
        <f>TEXT(MONTH(Table1[[#This Row],[REGDATE]])*29, "MMMM")</f>
        <v>September</v>
      </c>
    </row>
    <row r="5389" spans="1:8" x14ac:dyDescent="0.2">
      <c r="A5389" s="20">
        <v>233</v>
      </c>
      <c r="B5389" s="6">
        <v>45564</v>
      </c>
      <c r="C5389" s="1" t="s">
        <v>1</v>
      </c>
      <c r="D5389" s="1" t="s">
        <v>2</v>
      </c>
      <c r="E5389" s="7">
        <v>22</v>
      </c>
      <c r="F5389" s="7">
        <v>143</v>
      </c>
      <c r="G5389" s="23" t="str" cm="1">
        <f t="array" ref="G5389">_xlfn.IFS(Table1[[#This Row],[COUNTRY]]=234,"Nigeria",Table1[[#This Row],[COUNTRY]]=44,"United Kingdom",Table1[[#This Row],[COUNTRY]]=233,"Ghana",Table1[[#This Row],[COUNTRY]]=254,"Kenya")</f>
        <v>Ghana</v>
      </c>
      <c r="H5389" s="33" t="str">
        <f>TEXT(MONTH(Table1[[#This Row],[REGDATE]])*29, "MMMM")</f>
        <v>September</v>
      </c>
    </row>
    <row r="5390" spans="1:8" x14ac:dyDescent="0.2">
      <c r="A5390" s="20">
        <v>233</v>
      </c>
      <c r="B5390" s="6">
        <v>45564</v>
      </c>
      <c r="C5390" s="1" t="s">
        <v>1</v>
      </c>
      <c r="D5390" s="1" t="s">
        <v>0</v>
      </c>
      <c r="E5390" s="7">
        <v>27</v>
      </c>
      <c r="F5390" s="7">
        <v>141</v>
      </c>
      <c r="G5390" s="23" t="str" cm="1">
        <f t="array" ref="G5390">_xlfn.IFS(Table1[[#This Row],[COUNTRY]]=234,"Nigeria",Table1[[#This Row],[COUNTRY]]=44,"United Kingdom",Table1[[#This Row],[COUNTRY]]=233,"Ghana",Table1[[#This Row],[COUNTRY]]=254,"Kenya")</f>
        <v>Ghana</v>
      </c>
      <c r="H5390" s="33" t="str">
        <f>TEXT(MONTH(Table1[[#This Row],[REGDATE]])*29, "MMMM")</f>
        <v>September</v>
      </c>
    </row>
    <row r="5391" spans="1:8" x14ac:dyDescent="0.2">
      <c r="A5391" s="20">
        <v>233</v>
      </c>
      <c r="B5391" s="6">
        <v>45564</v>
      </c>
      <c r="C5391" s="1" t="s">
        <v>1</v>
      </c>
      <c r="D5391" s="1" t="s">
        <v>2</v>
      </c>
      <c r="E5391" s="7">
        <v>27</v>
      </c>
      <c r="F5391" s="7">
        <v>11</v>
      </c>
      <c r="G5391" s="23" t="str" cm="1">
        <f t="array" ref="G5391">_xlfn.IFS(Table1[[#This Row],[COUNTRY]]=234,"Nigeria",Table1[[#This Row],[COUNTRY]]=44,"United Kingdom",Table1[[#This Row],[COUNTRY]]=233,"Ghana",Table1[[#This Row],[COUNTRY]]=254,"Kenya")</f>
        <v>Ghana</v>
      </c>
      <c r="H5391" s="33" t="str">
        <f>TEXT(MONTH(Table1[[#This Row],[REGDATE]])*29, "MMMM")</f>
        <v>September</v>
      </c>
    </row>
    <row r="5392" spans="1:8" x14ac:dyDescent="0.2">
      <c r="A5392" s="20">
        <v>233</v>
      </c>
      <c r="B5392" s="6">
        <v>45564</v>
      </c>
      <c r="C5392" s="1" t="s">
        <v>1</v>
      </c>
      <c r="D5392" s="1" t="s">
        <v>0</v>
      </c>
      <c r="E5392" s="7">
        <v>27</v>
      </c>
      <c r="F5392" s="7">
        <v>136</v>
      </c>
      <c r="G5392" s="23" t="str" cm="1">
        <f t="array" ref="G5392">_xlfn.IFS(Table1[[#This Row],[COUNTRY]]=234,"Nigeria",Table1[[#This Row],[COUNTRY]]=44,"United Kingdom",Table1[[#This Row],[COUNTRY]]=233,"Ghana",Table1[[#This Row],[COUNTRY]]=254,"Kenya")</f>
        <v>Ghana</v>
      </c>
      <c r="H5392" s="33" t="str">
        <f>TEXT(MONTH(Table1[[#This Row],[REGDATE]])*29, "MMMM")</f>
        <v>September</v>
      </c>
    </row>
    <row r="5393" spans="1:8" x14ac:dyDescent="0.2">
      <c r="A5393" s="20">
        <v>233</v>
      </c>
      <c r="B5393" s="6">
        <v>45653</v>
      </c>
      <c r="C5393" s="1" t="s">
        <v>1</v>
      </c>
      <c r="D5393" s="1" t="s">
        <v>3</v>
      </c>
      <c r="E5393" s="7">
        <v>38</v>
      </c>
      <c r="F5393" s="7">
        <v>7</v>
      </c>
      <c r="G5393" s="23" t="str" cm="1">
        <f t="array" ref="G5393">_xlfn.IFS(Table1[[#This Row],[COUNTRY]]=234,"Nigeria",Table1[[#This Row],[COUNTRY]]=44,"United Kingdom",Table1[[#This Row],[COUNTRY]]=233,"Ghana",Table1[[#This Row],[COUNTRY]]=254,"Kenya")</f>
        <v>Ghana</v>
      </c>
      <c r="H5393" s="33" t="str">
        <f>TEXT(MONTH(Table1[[#This Row],[REGDATE]])*29, "MMMM")</f>
        <v>December</v>
      </c>
    </row>
    <row r="5394" spans="1:8" x14ac:dyDescent="0.2">
      <c r="A5394" s="20">
        <v>233</v>
      </c>
      <c r="B5394" s="6">
        <v>45674</v>
      </c>
      <c r="C5394" s="1" t="s">
        <v>1</v>
      </c>
      <c r="D5394" s="1" t="s">
        <v>2</v>
      </c>
      <c r="E5394" s="7">
        <v>41</v>
      </c>
      <c r="F5394" s="7">
        <v>32</v>
      </c>
      <c r="G5394" s="23" t="str" cm="1">
        <f t="array" ref="G5394">_xlfn.IFS(Table1[[#This Row],[COUNTRY]]=234,"Nigeria",Table1[[#This Row],[COUNTRY]]=44,"United Kingdom",Table1[[#This Row],[COUNTRY]]=233,"Ghana",Table1[[#This Row],[COUNTRY]]=254,"Kenya")</f>
        <v>Ghana</v>
      </c>
      <c r="H5394" s="33" t="str">
        <f>TEXT(MONTH(Table1[[#This Row],[REGDATE]])*29, "MMMM")</f>
        <v>January</v>
      </c>
    </row>
    <row r="5395" spans="1:8" x14ac:dyDescent="0.2">
      <c r="A5395" s="20">
        <v>233</v>
      </c>
      <c r="B5395" s="6">
        <v>45674</v>
      </c>
      <c r="C5395" s="1" t="s">
        <v>1</v>
      </c>
      <c r="D5395" s="1" t="s">
        <v>0</v>
      </c>
      <c r="E5395" s="7">
        <v>7</v>
      </c>
      <c r="F5395" s="7">
        <v>33</v>
      </c>
      <c r="G5395" s="23" t="str" cm="1">
        <f t="array" ref="G5395">_xlfn.IFS(Table1[[#This Row],[COUNTRY]]=234,"Nigeria",Table1[[#This Row],[COUNTRY]]=44,"United Kingdom",Table1[[#This Row],[COUNTRY]]=233,"Ghana",Table1[[#This Row],[COUNTRY]]=254,"Kenya")</f>
        <v>Ghana</v>
      </c>
      <c r="H5395" s="33" t="str">
        <f>TEXT(MONTH(Table1[[#This Row],[REGDATE]])*29, "MMMM")</f>
        <v>January</v>
      </c>
    </row>
    <row r="5396" spans="1:8" x14ac:dyDescent="0.2">
      <c r="A5396" s="20">
        <v>233</v>
      </c>
      <c r="B5396" s="6">
        <v>45675</v>
      </c>
      <c r="C5396" s="1" t="s">
        <v>1</v>
      </c>
      <c r="D5396" s="1" t="s">
        <v>2</v>
      </c>
      <c r="E5396" s="7">
        <v>34</v>
      </c>
      <c r="F5396" s="7">
        <v>24</v>
      </c>
      <c r="G5396" s="23" t="str" cm="1">
        <f t="array" ref="G5396">_xlfn.IFS(Table1[[#This Row],[COUNTRY]]=234,"Nigeria",Table1[[#This Row],[COUNTRY]]=44,"United Kingdom",Table1[[#This Row],[COUNTRY]]=233,"Ghana",Table1[[#This Row],[COUNTRY]]=254,"Kenya")</f>
        <v>Ghana</v>
      </c>
      <c r="H5396" s="33" t="str">
        <f>TEXT(MONTH(Table1[[#This Row],[REGDATE]])*29, "MMMM")</f>
        <v>January</v>
      </c>
    </row>
    <row r="5397" spans="1:8" x14ac:dyDescent="0.2">
      <c r="A5397" s="20">
        <v>233</v>
      </c>
      <c r="B5397" s="6">
        <v>45675</v>
      </c>
      <c r="C5397" s="1" t="s">
        <v>1</v>
      </c>
      <c r="D5397" s="1" t="s">
        <v>0</v>
      </c>
      <c r="E5397" s="7">
        <v>27</v>
      </c>
      <c r="F5397" s="7">
        <v>32</v>
      </c>
      <c r="G5397" s="23" t="str" cm="1">
        <f t="array" ref="G5397">_xlfn.IFS(Table1[[#This Row],[COUNTRY]]=234,"Nigeria",Table1[[#This Row],[COUNTRY]]=44,"United Kingdom",Table1[[#This Row],[COUNTRY]]=233,"Ghana",Table1[[#This Row],[COUNTRY]]=254,"Kenya")</f>
        <v>Ghana</v>
      </c>
      <c r="H5397" s="33" t="str">
        <f>TEXT(MONTH(Table1[[#This Row],[REGDATE]])*29, "MMMM")</f>
        <v>January</v>
      </c>
    </row>
    <row r="5398" spans="1:8" x14ac:dyDescent="0.2">
      <c r="A5398" s="20">
        <v>233</v>
      </c>
      <c r="B5398" s="6">
        <v>45564</v>
      </c>
      <c r="C5398" s="1" t="s">
        <v>1</v>
      </c>
      <c r="D5398" s="1" t="s">
        <v>2</v>
      </c>
      <c r="E5398" s="7">
        <v>30</v>
      </c>
      <c r="F5398" s="7">
        <v>142</v>
      </c>
      <c r="G5398" s="23" t="str" cm="1">
        <f t="array" ref="G5398">_xlfn.IFS(Table1[[#This Row],[COUNTRY]]=234,"Nigeria",Table1[[#This Row],[COUNTRY]]=44,"United Kingdom",Table1[[#This Row],[COUNTRY]]=233,"Ghana",Table1[[#This Row],[COUNTRY]]=254,"Kenya")</f>
        <v>Ghana</v>
      </c>
      <c r="H5398" s="33" t="str">
        <f>TEXT(MONTH(Table1[[#This Row],[REGDATE]])*29, "MMMM")</f>
        <v>September</v>
      </c>
    </row>
    <row r="5399" spans="1:8" x14ac:dyDescent="0.2">
      <c r="A5399" s="20">
        <v>233</v>
      </c>
      <c r="B5399" s="6">
        <v>45564</v>
      </c>
      <c r="C5399" s="1" t="s">
        <v>1</v>
      </c>
      <c r="D5399" s="1" t="s">
        <v>2</v>
      </c>
      <c r="E5399" s="7">
        <v>31</v>
      </c>
      <c r="F5399" s="7">
        <v>143</v>
      </c>
      <c r="G5399" s="23" t="str" cm="1">
        <f t="array" ref="G5399">_xlfn.IFS(Table1[[#This Row],[COUNTRY]]=234,"Nigeria",Table1[[#This Row],[COUNTRY]]=44,"United Kingdom",Table1[[#This Row],[COUNTRY]]=233,"Ghana",Table1[[#This Row],[COUNTRY]]=254,"Kenya")</f>
        <v>Ghana</v>
      </c>
      <c r="H5399" s="33" t="str">
        <f>TEXT(MONTH(Table1[[#This Row],[REGDATE]])*29, "MMMM")</f>
        <v>September</v>
      </c>
    </row>
    <row r="5400" spans="1:8" x14ac:dyDescent="0.2">
      <c r="A5400" s="20">
        <v>233</v>
      </c>
      <c r="B5400" s="6">
        <v>45564</v>
      </c>
      <c r="C5400" s="1" t="s">
        <v>1</v>
      </c>
      <c r="D5400" s="1" t="s">
        <v>2</v>
      </c>
      <c r="E5400" s="7">
        <v>22</v>
      </c>
      <c r="F5400" s="7">
        <v>19</v>
      </c>
      <c r="G5400" s="23" t="str" cm="1">
        <f t="array" ref="G5400">_xlfn.IFS(Table1[[#This Row],[COUNTRY]]=234,"Nigeria",Table1[[#This Row],[COUNTRY]]=44,"United Kingdom",Table1[[#This Row],[COUNTRY]]=233,"Ghana",Table1[[#This Row],[COUNTRY]]=254,"Kenya")</f>
        <v>Ghana</v>
      </c>
      <c r="H5400" s="33" t="str">
        <f>TEXT(MONTH(Table1[[#This Row],[REGDATE]])*29, "MMMM")</f>
        <v>September</v>
      </c>
    </row>
    <row r="5401" spans="1:8" x14ac:dyDescent="0.2">
      <c r="A5401" s="20">
        <v>233</v>
      </c>
      <c r="B5401" s="6">
        <v>45564</v>
      </c>
      <c r="C5401" s="1" t="s">
        <v>1</v>
      </c>
      <c r="D5401" s="1" t="s">
        <v>2</v>
      </c>
      <c r="E5401" s="7">
        <v>21</v>
      </c>
      <c r="F5401" s="7">
        <v>143</v>
      </c>
      <c r="G5401" s="23" t="str" cm="1">
        <f t="array" ref="G5401">_xlfn.IFS(Table1[[#This Row],[COUNTRY]]=234,"Nigeria",Table1[[#This Row],[COUNTRY]]=44,"United Kingdom",Table1[[#This Row],[COUNTRY]]=233,"Ghana",Table1[[#This Row],[COUNTRY]]=254,"Kenya")</f>
        <v>Ghana</v>
      </c>
      <c r="H5401" s="33" t="str">
        <f>TEXT(MONTH(Table1[[#This Row],[REGDATE]])*29, "MMMM")</f>
        <v>September</v>
      </c>
    </row>
    <row r="5402" spans="1:8" x14ac:dyDescent="0.2">
      <c r="A5402" s="20">
        <v>233</v>
      </c>
      <c r="B5402" s="6">
        <v>45564</v>
      </c>
      <c r="C5402" s="1" t="s">
        <v>1</v>
      </c>
      <c r="D5402" s="1" t="s">
        <v>0</v>
      </c>
      <c r="E5402" s="7">
        <v>27</v>
      </c>
      <c r="F5402" s="7">
        <v>4</v>
      </c>
      <c r="G5402" s="23" t="str" cm="1">
        <f t="array" ref="G5402">_xlfn.IFS(Table1[[#This Row],[COUNTRY]]=234,"Nigeria",Table1[[#This Row],[COUNTRY]]=44,"United Kingdom",Table1[[#This Row],[COUNTRY]]=233,"Ghana",Table1[[#This Row],[COUNTRY]]=254,"Kenya")</f>
        <v>Ghana</v>
      </c>
      <c r="H5402" s="33" t="str">
        <f>TEXT(MONTH(Table1[[#This Row],[REGDATE]])*29, "MMMM")</f>
        <v>September</v>
      </c>
    </row>
    <row r="5403" spans="1:8" x14ac:dyDescent="0.2">
      <c r="A5403" s="20">
        <v>233</v>
      </c>
      <c r="B5403" s="6">
        <v>45564</v>
      </c>
      <c r="C5403" s="1" t="s">
        <v>1</v>
      </c>
      <c r="D5403" s="1" t="s">
        <v>0</v>
      </c>
      <c r="E5403" s="7">
        <v>27</v>
      </c>
      <c r="F5403" s="7">
        <v>14</v>
      </c>
      <c r="G5403" s="23" t="str" cm="1">
        <f t="array" ref="G5403">_xlfn.IFS(Table1[[#This Row],[COUNTRY]]=234,"Nigeria",Table1[[#This Row],[COUNTRY]]=44,"United Kingdom",Table1[[#This Row],[COUNTRY]]=233,"Ghana",Table1[[#This Row],[COUNTRY]]=254,"Kenya")</f>
        <v>Ghana</v>
      </c>
      <c r="H5403" s="33" t="str">
        <f>TEXT(MONTH(Table1[[#This Row],[REGDATE]])*29, "MMMM")</f>
        <v>September</v>
      </c>
    </row>
    <row r="5404" spans="1:8" x14ac:dyDescent="0.2">
      <c r="A5404" s="20">
        <v>233</v>
      </c>
      <c r="B5404" s="6">
        <v>45564</v>
      </c>
      <c r="C5404" s="1" t="s">
        <v>1</v>
      </c>
      <c r="D5404" s="1" t="s">
        <v>0</v>
      </c>
      <c r="E5404" s="7">
        <v>27</v>
      </c>
      <c r="F5404" s="7">
        <v>103</v>
      </c>
      <c r="G5404" s="23" t="str" cm="1">
        <f t="array" ref="G5404">_xlfn.IFS(Table1[[#This Row],[COUNTRY]]=234,"Nigeria",Table1[[#This Row],[COUNTRY]]=44,"United Kingdom",Table1[[#This Row],[COUNTRY]]=233,"Ghana",Table1[[#This Row],[COUNTRY]]=254,"Kenya")</f>
        <v>Ghana</v>
      </c>
      <c r="H5404" s="33" t="str">
        <f>TEXT(MONTH(Table1[[#This Row],[REGDATE]])*29, "MMMM")</f>
        <v>September</v>
      </c>
    </row>
    <row r="5405" spans="1:8" x14ac:dyDescent="0.2">
      <c r="A5405" s="20">
        <v>233</v>
      </c>
      <c r="B5405" s="6">
        <v>45564</v>
      </c>
      <c r="C5405" s="1" t="s">
        <v>1</v>
      </c>
      <c r="D5405" s="1" t="s">
        <v>2</v>
      </c>
      <c r="E5405" s="7">
        <v>23</v>
      </c>
      <c r="F5405" s="7">
        <v>142</v>
      </c>
      <c r="G5405" s="23" t="str" cm="1">
        <f t="array" ref="G5405">_xlfn.IFS(Table1[[#This Row],[COUNTRY]]=234,"Nigeria",Table1[[#This Row],[COUNTRY]]=44,"United Kingdom",Table1[[#This Row],[COUNTRY]]=233,"Ghana",Table1[[#This Row],[COUNTRY]]=254,"Kenya")</f>
        <v>Ghana</v>
      </c>
      <c r="H5405" s="33" t="str">
        <f>TEXT(MONTH(Table1[[#This Row],[REGDATE]])*29, "MMMM")</f>
        <v>September</v>
      </c>
    </row>
    <row r="5406" spans="1:8" x14ac:dyDescent="0.2">
      <c r="A5406" s="20">
        <v>233</v>
      </c>
      <c r="B5406" s="6">
        <v>45564</v>
      </c>
      <c r="C5406" s="1" t="s">
        <v>1</v>
      </c>
      <c r="D5406" s="1" t="s">
        <v>0</v>
      </c>
      <c r="E5406" s="7">
        <v>27</v>
      </c>
      <c r="F5406" s="7">
        <v>131</v>
      </c>
      <c r="G5406" s="23" t="str" cm="1">
        <f t="array" ref="G5406">_xlfn.IFS(Table1[[#This Row],[COUNTRY]]=234,"Nigeria",Table1[[#This Row],[COUNTRY]]=44,"United Kingdom",Table1[[#This Row],[COUNTRY]]=233,"Ghana",Table1[[#This Row],[COUNTRY]]=254,"Kenya")</f>
        <v>Ghana</v>
      </c>
      <c r="H5406" s="33" t="str">
        <f>TEXT(MONTH(Table1[[#This Row],[REGDATE]])*29, "MMMM")</f>
        <v>September</v>
      </c>
    </row>
    <row r="5407" spans="1:8" x14ac:dyDescent="0.2">
      <c r="A5407" s="20">
        <v>233</v>
      </c>
      <c r="B5407" s="6">
        <v>45564</v>
      </c>
      <c r="C5407" s="1" t="s">
        <v>1</v>
      </c>
      <c r="D5407" s="1" t="s">
        <v>2</v>
      </c>
      <c r="E5407" s="7">
        <v>24</v>
      </c>
      <c r="F5407" s="7">
        <v>129</v>
      </c>
      <c r="G5407" s="23" t="str" cm="1">
        <f t="array" ref="G5407">_xlfn.IFS(Table1[[#This Row],[COUNTRY]]=234,"Nigeria",Table1[[#This Row],[COUNTRY]]=44,"United Kingdom",Table1[[#This Row],[COUNTRY]]=233,"Ghana",Table1[[#This Row],[COUNTRY]]=254,"Kenya")</f>
        <v>Ghana</v>
      </c>
      <c r="H5407" s="33" t="str">
        <f>TEXT(MONTH(Table1[[#This Row],[REGDATE]])*29, "MMMM")</f>
        <v>September</v>
      </c>
    </row>
    <row r="5408" spans="1:8" x14ac:dyDescent="0.2">
      <c r="A5408" s="20">
        <v>233</v>
      </c>
      <c r="B5408" s="6">
        <v>45564</v>
      </c>
      <c r="C5408" s="1" t="s">
        <v>1</v>
      </c>
      <c r="D5408" s="1" t="s">
        <v>0</v>
      </c>
      <c r="E5408" s="7">
        <v>27</v>
      </c>
      <c r="F5408" s="7">
        <v>140</v>
      </c>
      <c r="G5408" s="23" t="str" cm="1">
        <f t="array" ref="G5408">_xlfn.IFS(Table1[[#This Row],[COUNTRY]]=234,"Nigeria",Table1[[#This Row],[COUNTRY]]=44,"United Kingdom",Table1[[#This Row],[COUNTRY]]=233,"Ghana",Table1[[#This Row],[COUNTRY]]=254,"Kenya")</f>
        <v>Ghana</v>
      </c>
      <c r="H5408" s="33" t="str">
        <f>TEXT(MONTH(Table1[[#This Row],[REGDATE]])*29, "MMMM")</f>
        <v>September</v>
      </c>
    </row>
    <row r="5409" spans="1:8" x14ac:dyDescent="0.2">
      <c r="A5409" s="20">
        <v>233</v>
      </c>
      <c r="B5409" s="6">
        <v>45564</v>
      </c>
      <c r="C5409" s="1" t="s">
        <v>1</v>
      </c>
      <c r="D5409" s="1" t="s">
        <v>2</v>
      </c>
      <c r="E5409" s="7">
        <v>20</v>
      </c>
      <c r="F5409" s="7">
        <v>135</v>
      </c>
      <c r="G5409" s="23" t="str" cm="1">
        <f t="array" ref="G5409">_xlfn.IFS(Table1[[#This Row],[COUNTRY]]=234,"Nigeria",Table1[[#This Row],[COUNTRY]]=44,"United Kingdom",Table1[[#This Row],[COUNTRY]]=233,"Ghana",Table1[[#This Row],[COUNTRY]]=254,"Kenya")</f>
        <v>Ghana</v>
      </c>
      <c r="H5409" s="33" t="str">
        <f>TEXT(MONTH(Table1[[#This Row],[REGDATE]])*29, "MMMM")</f>
        <v>September</v>
      </c>
    </row>
    <row r="5410" spans="1:8" x14ac:dyDescent="0.2">
      <c r="A5410" s="20">
        <v>233</v>
      </c>
      <c r="B5410" s="6">
        <v>45564</v>
      </c>
      <c r="C5410" s="1" t="s">
        <v>1</v>
      </c>
      <c r="D5410" s="1" t="s">
        <v>2</v>
      </c>
      <c r="E5410" s="7">
        <v>31</v>
      </c>
      <c r="F5410" s="7">
        <v>17</v>
      </c>
      <c r="G5410" s="23" t="str" cm="1">
        <f t="array" ref="G5410">_xlfn.IFS(Table1[[#This Row],[COUNTRY]]=234,"Nigeria",Table1[[#This Row],[COUNTRY]]=44,"United Kingdom",Table1[[#This Row],[COUNTRY]]=233,"Ghana",Table1[[#This Row],[COUNTRY]]=254,"Kenya")</f>
        <v>Ghana</v>
      </c>
      <c r="H5410" s="33" t="str">
        <f>TEXT(MONTH(Table1[[#This Row],[REGDATE]])*29, "MMMM")</f>
        <v>September</v>
      </c>
    </row>
    <row r="5411" spans="1:8" x14ac:dyDescent="0.2">
      <c r="A5411" s="20">
        <v>233</v>
      </c>
      <c r="B5411" s="6">
        <v>45565</v>
      </c>
      <c r="C5411" s="1" t="s">
        <v>1</v>
      </c>
      <c r="D5411" s="1" t="s">
        <v>2</v>
      </c>
      <c r="E5411" s="7">
        <v>34</v>
      </c>
      <c r="F5411" s="7">
        <v>64</v>
      </c>
      <c r="G5411" s="23" t="str" cm="1">
        <f t="array" ref="G5411">_xlfn.IFS(Table1[[#This Row],[COUNTRY]]=234,"Nigeria",Table1[[#This Row],[COUNTRY]]=44,"United Kingdom",Table1[[#This Row],[COUNTRY]]=233,"Ghana",Table1[[#This Row],[COUNTRY]]=254,"Kenya")</f>
        <v>Ghana</v>
      </c>
      <c r="H5411" s="33" t="str">
        <f>TEXT(MONTH(Table1[[#This Row],[REGDATE]])*29, "MMMM")</f>
        <v>September</v>
      </c>
    </row>
    <row r="5412" spans="1:8" x14ac:dyDescent="0.2">
      <c r="A5412" s="20">
        <v>233</v>
      </c>
      <c r="B5412" s="6">
        <v>45564</v>
      </c>
      <c r="C5412" s="1" t="s">
        <v>1</v>
      </c>
      <c r="D5412" s="1" t="s">
        <v>2</v>
      </c>
      <c r="E5412" s="7">
        <v>43</v>
      </c>
      <c r="F5412" s="7">
        <v>109</v>
      </c>
      <c r="G5412" s="23" t="str" cm="1">
        <f t="array" ref="G5412">_xlfn.IFS(Table1[[#This Row],[COUNTRY]]=234,"Nigeria",Table1[[#This Row],[COUNTRY]]=44,"United Kingdom",Table1[[#This Row],[COUNTRY]]=233,"Ghana",Table1[[#This Row],[COUNTRY]]=254,"Kenya")</f>
        <v>Ghana</v>
      </c>
      <c r="H5412" s="33" t="str">
        <f>TEXT(MONTH(Table1[[#This Row],[REGDATE]])*29, "MMMM")</f>
        <v>September</v>
      </c>
    </row>
    <row r="5413" spans="1:8" x14ac:dyDescent="0.2">
      <c r="A5413" s="20">
        <v>233</v>
      </c>
      <c r="B5413" s="6">
        <v>45564</v>
      </c>
      <c r="C5413" s="1" t="s">
        <v>1</v>
      </c>
      <c r="D5413" s="1" t="s">
        <v>6</v>
      </c>
      <c r="E5413" s="7">
        <v>23</v>
      </c>
      <c r="F5413" s="7">
        <v>140</v>
      </c>
      <c r="G5413" s="23" t="str" cm="1">
        <f t="array" ref="G5413">_xlfn.IFS(Table1[[#This Row],[COUNTRY]]=234,"Nigeria",Table1[[#This Row],[COUNTRY]]=44,"United Kingdom",Table1[[#This Row],[COUNTRY]]=233,"Ghana",Table1[[#This Row],[COUNTRY]]=254,"Kenya")</f>
        <v>Ghana</v>
      </c>
      <c r="H5413" s="33" t="str">
        <f>TEXT(MONTH(Table1[[#This Row],[REGDATE]])*29, "MMMM")</f>
        <v>September</v>
      </c>
    </row>
    <row r="5414" spans="1:8" x14ac:dyDescent="0.2">
      <c r="A5414" s="20">
        <v>233</v>
      </c>
      <c r="B5414" s="6">
        <v>45564</v>
      </c>
      <c r="C5414" s="1" t="s">
        <v>1</v>
      </c>
      <c r="D5414" s="1" t="s">
        <v>2</v>
      </c>
      <c r="E5414" s="7">
        <v>30</v>
      </c>
      <c r="F5414" s="7">
        <v>116</v>
      </c>
      <c r="G5414" s="23" t="str" cm="1">
        <f t="array" ref="G5414">_xlfn.IFS(Table1[[#This Row],[COUNTRY]]=234,"Nigeria",Table1[[#This Row],[COUNTRY]]=44,"United Kingdom",Table1[[#This Row],[COUNTRY]]=233,"Ghana",Table1[[#This Row],[COUNTRY]]=254,"Kenya")</f>
        <v>Ghana</v>
      </c>
      <c r="H5414" s="33" t="str">
        <f>TEXT(MONTH(Table1[[#This Row],[REGDATE]])*29, "MMMM")</f>
        <v>September</v>
      </c>
    </row>
    <row r="5415" spans="1:8" x14ac:dyDescent="0.2">
      <c r="A5415" s="20">
        <v>233</v>
      </c>
      <c r="B5415" s="6">
        <v>45564</v>
      </c>
      <c r="C5415" s="1" t="s">
        <v>1</v>
      </c>
      <c r="D5415" s="1" t="s">
        <v>0</v>
      </c>
      <c r="E5415" s="7">
        <v>27</v>
      </c>
      <c r="F5415" s="7">
        <v>80</v>
      </c>
      <c r="G5415" s="23" t="str" cm="1">
        <f t="array" ref="G5415">_xlfn.IFS(Table1[[#This Row],[COUNTRY]]=234,"Nigeria",Table1[[#This Row],[COUNTRY]]=44,"United Kingdom",Table1[[#This Row],[COUNTRY]]=233,"Ghana",Table1[[#This Row],[COUNTRY]]=254,"Kenya")</f>
        <v>Ghana</v>
      </c>
      <c r="H5415" s="33" t="str">
        <f>TEXT(MONTH(Table1[[#This Row],[REGDATE]])*29, "MMMM")</f>
        <v>September</v>
      </c>
    </row>
    <row r="5416" spans="1:8" x14ac:dyDescent="0.2">
      <c r="A5416" s="20">
        <v>233</v>
      </c>
      <c r="B5416" s="6">
        <v>45564</v>
      </c>
      <c r="C5416" s="1" t="s">
        <v>1</v>
      </c>
      <c r="D5416" s="1" t="s">
        <v>3</v>
      </c>
      <c r="E5416" s="7">
        <v>27</v>
      </c>
      <c r="F5416" s="7">
        <v>143</v>
      </c>
      <c r="G5416" s="23" t="str" cm="1">
        <f t="array" ref="G5416">_xlfn.IFS(Table1[[#This Row],[COUNTRY]]=234,"Nigeria",Table1[[#This Row],[COUNTRY]]=44,"United Kingdom",Table1[[#This Row],[COUNTRY]]=233,"Ghana",Table1[[#This Row],[COUNTRY]]=254,"Kenya")</f>
        <v>Ghana</v>
      </c>
      <c r="H5416" s="33" t="str">
        <f>TEXT(MONTH(Table1[[#This Row],[REGDATE]])*29, "MMMM")</f>
        <v>September</v>
      </c>
    </row>
    <row r="5417" spans="1:8" x14ac:dyDescent="0.2">
      <c r="A5417" s="20">
        <v>233</v>
      </c>
      <c r="B5417" s="6">
        <v>45564</v>
      </c>
      <c r="C5417" s="1" t="s">
        <v>1</v>
      </c>
      <c r="D5417" s="1" t="s">
        <v>0</v>
      </c>
      <c r="E5417" s="7">
        <v>27</v>
      </c>
      <c r="F5417" s="7">
        <v>90</v>
      </c>
      <c r="G5417" s="23" t="str" cm="1">
        <f t="array" ref="G5417">_xlfn.IFS(Table1[[#This Row],[COUNTRY]]=234,"Nigeria",Table1[[#This Row],[COUNTRY]]=44,"United Kingdom",Table1[[#This Row],[COUNTRY]]=233,"Ghana",Table1[[#This Row],[COUNTRY]]=254,"Kenya")</f>
        <v>Ghana</v>
      </c>
      <c r="H5417" s="33" t="str">
        <f>TEXT(MONTH(Table1[[#This Row],[REGDATE]])*29, "MMMM")</f>
        <v>September</v>
      </c>
    </row>
    <row r="5418" spans="1:8" x14ac:dyDescent="0.2">
      <c r="A5418" s="20">
        <v>233</v>
      </c>
      <c r="B5418" s="6">
        <v>45564</v>
      </c>
      <c r="C5418" s="1" t="s">
        <v>1</v>
      </c>
      <c r="D5418" s="1" t="s">
        <v>3</v>
      </c>
      <c r="E5418" s="7">
        <v>53</v>
      </c>
      <c r="F5418" s="7">
        <v>17</v>
      </c>
      <c r="G5418" s="23" t="str" cm="1">
        <f t="array" ref="G5418">_xlfn.IFS(Table1[[#This Row],[COUNTRY]]=234,"Nigeria",Table1[[#This Row],[COUNTRY]]=44,"United Kingdom",Table1[[#This Row],[COUNTRY]]=233,"Ghana",Table1[[#This Row],[COUNTRY]]=254,"Kenya")</f>
        <v>Ghana</v>
      </c>
      <c r="H5418" s="33" t="str">
        <f>TEXT(MONTH(Table1[[#This Row],[REGDATE]])*29, "MMMM")</f>
        <v>September</v>
      </c>
    </row>
    <row r="5419" spans="1:8" x14ac:dyDescent="0.2">
      <c r="A5419" s="20">
        <v>233</v>
      </c>
      <c r="B5419" s="6">
        <v>45565</v>
      </c>
      <c r="C5419" s="1" t="s">
        <v>1</v>
      </c>
      <c r="D5419" s="1" t="s">
        <v>0</v>
      </c>
      <c r="E5419" s="7">
        <v>27</v>
      </c>
      <c r="F5419" s="7">
        <v>133</v>
      </c>
      <c r="G5419" s="23" t="str" cm="1">
        <f t="array" ref="G5419">_xlfn.IFS(Table1[[#This Row],[COUNTRY]]=234,"Nigeria",Table1[[#This Row],[COUNTRY]]=44,"United Kingdom",Table1[[#This Row],[COUNTRY]]=233,"Ghana",Table1[[#This Row],[COUNTRY]]=254,"Kenya")</f>
        <v>Ghana</v>
      </c>
      <c r="H5419" s="33" t="str">
        <f>TEXT(MONTH(Table1[[#This Row],[REGDATE]])*29, "MMMM")</f>
        <v>September</v>
      </c>
    </row>
    <row r="5420" spans="1:8" x14ac:dyDescent="0.2">
      <c r="A5420" s="20">
        <v>233</v>
      </c>
      <c r="B5420" s="6">
        <v>45565</v>
      </c>
      <c r="C5420" s="1" t="s">
        <v>1</v>
      </c>
      <c r="D5420" s="1" t="s">
        <v>2</v>
      </c>
      <c r="E5420" s="7">
        <v>23</v>
      </c>
      <c r="F5420" s="7">
        <v>136</v>
      </c>
      <c r="G5420" s="23" t="str" cm="1">
        <f t="array" ref="G5420">_xlfn.IFS(Table1[[#This Row],[COUNTRY]]=234,"Nigeria",Table1[[#This Row],[COUNTRY]]=44,"United Kingdom",Table1[[#This Row],[COUNTRY]]=233,"Ghana",Table1[[#This Row],[COUNTRY]]=254,"Kenya")</f>
        <v>Ghana</v>
      </c>
      <c r="H5420" s="33" t="str">
        <f>TEXT(MONTH(Table1[[#This Row],[REGDATE]])*29, "MMMM")</f>
        <v>September</v>
      </c>
    </row>
    <row r="5421" spans="1:8" x14ac:dyDescent="0.2">
      <c r="A5421" s="20">
        <v>233</v>
      </c>
      <c r="B5421" s="6">
        <v>45565</v>
      </c>
      <c r="C5421" s="1" t="s">
        <v>1</v>
      </c>
      <c r="D5421" s="1" t="s">
        <v>0</v>
      </c>
      <c r="E5421" s="7">
        <v>27</v>
      </c>
      <c r="F5421" s="7">
        <v>34</v>
      </c>
      <c r="G5421" s="23" t="str" cm="1">
        <f t="array" ref="G5421">_xlfn.IFS(Table1[[#This Row],[COUNTRY]]=234,"Nigeria",Table1[[#This Row],[COUNTRY]]=44,"United Kingdom",Table1[[#This Row],[COUNTRY]]=233,"Ghana",Table1[[#This Row],[COUNTRY]]=254,"Kenya")</f>
        <v>Ghana</v>
      </c>
      <c r="H5421" s="33" t="str">
        <f>TEXT(MONTH(Table1[[#This Row],[REGDATE]])*29, "MMMM")</f>
        <v>September</v>
      </c>
    </row>
    <row r="5422" spans="1:8" x14ac:dyDescent="0.2">
      <c r="A5422" s="20">
        <v>233</v>
      </c>
      <c r="B5422" s="6">
        <v>45565</v>
      </c>
      <c r="C5422" s="1" t="s">
        <v>1</v>
      </c>
      <c r="D5422" s="1" t="s">
        <v>2</v>
      </c>
      <c r="E5422" s="7">
        <v>32</v>
      </c>
      <c r="F5422" s="7">
        <v>27</v>
      </c>
      <c r="G5422" s="23" t="str" cm="1">
        <f t="array" ref="G5422">_xlfn.IFS(Table1[[#This Row],[COUNTRY]]=234,"Nigeria",Table1[[#This Row],[COUNTRY]]=44,"United Kingdom",Table1[[#This Row],[COUNTRY]]=233,"Ghana",Table1[[#This Row],[COUNTRY]]=254,"Kenya")</f>
        <v>Ghana</v>
      </c>
      <c r="H5422" s="33" t="str">
        <f>TEXT(MONTH(Table1[[#This Row],[REGDATE]])*29, "MMMM")</f>
        <v>September</v>
      </c>
    </row>
    <row r="5423" spans="1:8" x14ac:dyDescent="0.2">
      <c r="A5423" s="20">
        <v>233</v>
      </c>
      <c r="B5423" s="6">
        <v>45565</v>
      </c>
      <c r="C5423" s="1" t="s">
        <v>1</v>
      </c>
      <c r="D5423" s="1" t="s">
        <v>2</v>
      </c>
      <c r="E5423" s="7">
        <v>24</v>
      </c>
      <c r="F5423" s="7">
        <v>101</v>
      </c>
      <c r="G5423" s="23" t="str" cm="1">
        <f t="array" ref="G5423">_xlfn.IFS(Table1[[#This Row],[COUNTRY]]=234,"Nigeria",Table1[[#This Row],[COUNTRY]]=44,"United Kingdom",Table1[[#This Row],[COUNTRY]]=233,"Ghana",Table1[[#This Row],[COUNTRY]]=254,"Kenya")</f>
        <v>Ghana</v>
      </c>
      <c r="H5423" s="33" t="str">
        <f>TEXT(MONTH(Table1[[#This Row],[REGDATE]])*29, "MMMM")</f>
        <v>September</v>
      </c>
    </row>
    <row r="5424" spans="1:8" x14ac:dyDescent="0.2">
      <c r="A5424" s="20">
        <v>233</v>
      </c>
      <c r="B5424" s="6">
        <v>45565</v>
      </c>
      <c r="C5424" s="1" t="s">
        <v>1</v>
      </c>
      <c r="D5424" s="1" t="s">
        <v>2</v>
      </c>
      <c r="E5424" s="7">
        <v>23</v>
      </c>
      <c r="F5424" s="7">
        <v>106</v>
      </c>
      <c r="G5424" s="23" t="str" cm="1">
        <f t="array" ref="G5424">_xlfn.IFS(Table1[[#This Row],[COUNTRY]]=234,"Nigeria",Table1[[#This Row],[COUNTRY]]=44,"United Kingdom",Table1[[#This Row],[COUNTRY]]=233,"Ghana",Table1[[#This Row],[COUNTRY]]=254,"Kenya")</f>
        <v>Ghana</v>
      </c>
      <c r="H5424" s="33" t="str">
        <f>TEXT(MONTH(Table1[[#This Row],[REGDATE]])*29, "MMMM")</f>
        <v>September</v>
      </c>
    </row>
    <row r="5425" spans="1:8" x14ac:dyDescent="0.2">
      <c r="A5425" s="20">
        <v>233</v>
      </c>
      <c r="B5425" s="6">
        <v>45565</v>
      </c>
      <c r="C5425" s="1" t="s">
        <v>1</v>
      </c>
      <c r="D5425" s="1" t="s">
        <v>0</v>
      </c>
      <c r="E5425" s="7">
        <v>27</v>
      </c>
      <c r="F5425" s="7">
        <v>130</v>
      </c>
      <c r="G5425" s="23" t="str" cm="1">
        <f t="array" ref="G5425">_xlfn.IFS(Table1[[#This Row],[COUNTRY]]=234,"Nigeria",Table1[[#This Row],[COUNTRY]]=44,"United Kingdom",Table1[[#This Row],[COUNTRY]]=233,"Ghana",Table1[[#This Row],[COUNTRY]]=254,"Kenya")</f>
        <v>Ghana</v>
      </c>
      <c r="H5425" s="33" t="str">
        <f>TEXT(MONTH(Table1[[#This Row],[REGDATE]])*29, "MMMM")</f>
        <v>September</v>
      </c>
    </row>
    <row r="5426" spans="1:8" x14ac:dyDescent="0.2">
      <c r="A5426" s="20">
        <v>233</v>
      </c>
      <c r="B5426" s="6">
        <v>45564</v>
      </c>
      <c r="C5426" s="1" t="s">
        <v>1</v>
      </c>
      <c r="D5426" s="1" t="s">
        <v>0</v>
      </c>
      <c r="E5426" s="7">
        <v>27</v>
      </c>
      <c r="F5426" s="7">
        <v>138</v>
      </c>
      <c r="G5426" s="23" t="str" cm="1">
        <f t="array" ref="G5426">_xlfn.IFS(Table1[[#This Row],[COUNTRY]]=234,"Nigeria",Table1[[#This Row],[COUNTRY]]=44,"United Kingdom",Table1[[#This Row],[COUNTRY]]=233,"Ghana",Table1[[#This Row],[COUNTRY]]=254,"Kenya")</f>
        <v>Ghana</v>
      </c>
      <c r="H5426" s="33" t="str">
        <f>TEXT(MONTH(Table1[[#This Row],[REGDATE]])*29, "MMMM")</f>
        <v>September</v>
      </c>
    </row>
    <row r="5427" spans="1:8" x14ac:dyDescent="0.2">
      <c r="A5427" s="20">
        <v>233</v>
      </c>
      <c r="B5427" s="6">
        <v>45564</v>
      </c>
      <c r="C5427" s="1" t="s">
        <v>1</v>
      </c>
      <c r="D5427" s="1" t="s">
        <v>0</v>
      </c>
      <c r="E5427" s="7">
        <v>27</v>
      </c>
      <c r="F5427" s="7">
        <v>125</v>
      </c>
      <c r="G5427" s="23" t="str" cm="1">
        <f t="array" ref="G5427">_xlfn.IFS(Table1[[#This Row],[COUNTRY]]=234,"Nigeria",Table1[[#This Row],[COUNTRY]]=44,"United Kingdom",Table1[[#This Row],[COUNTRY]]=233,"Ghana",Table1[[#This Row],[COUNTRY]]=254,"Kenya")</f>
        <v>Ghana</v>
      </c>
      <c r="H5427" s="33" t="str">
        <f>TEXT(MONTH(Table1[[#This Row],[REGDATE]])*29, "MMMM")</f>
        <v>September</v>
      </c>
    </row>
    <row r="5428" spans="1:8" x14ac:dyDescent="0.2">
      <c r="A5428" s="20">
        <v>233</v>
      </c>
      <c r="B5428" s="6">
        <v>45565</v>
      </c>
      <c r="C5428" s="1" t="s">
        <v>1</v>
      </c>
      <c r="D5428" s="1" t="s">
        <v>0</v>
      </c>
      <c r="E5428" s="7">
        <v>27</v>
      </c>
      <c r="F5428" s="7">
        <v>118</v>
      </c>
      <c r="G5428" s="23" t="str" cm="1">
        <f t="array" ref="G5428">_xlfn.IFS(Table1[[#This Row],[COUNTRY]]=234,"Nigeria",Table1[[#This Row],[COUNTRY]]=44,"United Kingdom",Table1[[#This Row],[COUNTRY]]=233,"Ghana",Table1[[#This Row],[COUNTRY]]=254,"Kenya")</f>
        <v>Ghana</v>
      </c>
      <c r="H5428" s="33" t="str">
        <f>TEXT(MONTH(Table1[[#This Row],[REGDATE]])*29, "MMMM")</f>
        <v>September</v>
      </c>
    </row>
    <row r="5429" spans="1:8" x14ac:dyDescent="0.2">
      <c r="A5429" s="20">
        <v>233</v>
      </c>
      <c r="B5429" s="6">
        <v>45565</v>
      </c>
      <c r="C5429" s="1" t="s">
        <v>1</v>
      </c>
      <c r="D5429" s="1" t="s">
        <v>0</v>
      </c>
      <c r="E5429" s="7">
        <v>27</v>
      </c>
      <c r="F5429" s="7">
        <v>96</v>
      </c>
      <c r="G5429" s="23" t="str" cm="1">
        <f t="array" ref="G5429">_xlfn.IFS(Table1[[#This Row],[COUNTRY]]=234,"Nigeria",Table1[[#This Row],[COUNTRY]]=44,"United Kingdom",Table1[[#This Row],[COUNTRY]]=233,"Ghana",Table1[[#This Row],[COUNTRY]]=254,"Kenya")</f>
        <v>Ghana</v>
      </c>
      <c r="H5429" s="33" t="str">
        <f>TEXT(MONTH(Table1[[#This Row],[REGDATE]])*29, "MMMM")</f>
        <v>September</v>
      </c>
    </row>
    <row r="5430" spans="1:8" x14ac:dyDescent="0.2">
      <c r="A5430" s="20">
        <v>233</v>
      </c>
      <c r="B5430" s="6">
        <v>45565</v>
      </c>
      <c r="C5430" s="1" t="s">
        <v>1</v>
      </c>
      <c r="D5430" s="1" t="s">
        <v>0</v>
      </c>
      <c r="E5430" s="7">
        <v>27</v>
      </c>
      <c r="F5430" s="7">
        <v>73</v>
      </c>
      <c r="G5430" s="23" t="str" cm="1">
        <f t="array" ref="G5430">_xlfn.IFS(Table1[[#This Row],[COUNTRY]]=234,"Nigeria",Table1[[#This Row],[COUNTRY]]=44,"United Kingdom",Table1[[#This Row],[COUNTRY]]=233,"Ghana",Table1[[#This Row],[COUNTRY]]=254,"Kenya")</f>
        <v>Ghana</v>
      </c>
      <c r="H5430" s="33" t="str">
        <f>TEXT(MONTH(Table1[[#This Row],[REGDATE]])*29, "MMMM")</f>
        <v>September</v>
      </c>
    </row>
    <row r="5431" spans="1:8" x14ac:dyDescent="0.2">
      <c r="A5431" s="20">
        <v>233</v>
      </c>
      <c r="B5431" s="6">
        <v>45565</v>
      </c>
      <c r="C5431" s="1" t="s">
        <v>1</v>
      </c>
      <c r="D5431" s="1" t="s">
        <v>3</v>
      </c>
      <c r="E5431" s="7">
        <v>25</v>
      </c>
      <c r="F5431" s="7">
        <v>129</v>
      </c>
      <c r="G5431" s="23" t="str" cm="1">
        <f t="array" ref="G5431">_xlfn.IFS(Table1[[#This Row],[COUNTRY]]=234,"Nigeria",Table1[[#This Row],[COUNTRY]]=44,"United Kingdom",Table1[[#This Row],[COUNTRY]]=233,"Ghana",Table1[[#This Row],[COUNTRY]]=254,"Kenya")</f>
        <v>Ghana</v>
      </c>
      <c r="H5431" s="33" t="str">
        <f>TEXT(MONTH(Table1[[#This Row],[REGDATE]])*29, "MMMM")</f>
        <v>September</v>
      </c>
    </row>
    <row r="5432" spans="1:8" x14ac:dyDescent="0.2">
      <c r="A5432" s="20">
        <v>233</v>
      </c>
      <c r="B5432" s="6">
        <v>45565</v>
      </c>
      <c r="C5432" s="1" t="s">
        <v>1</v>
      </c>
      <c r="D5432" s="1" t="s">
        <v>0</v>
      </c>
      <c r="E5432" s="7">
        <v>27</v>
      </c>
      <c r="F5432" s="7">
        <v>141</v>
      </c>
      <c r="G5432" s="23" t="str" cm="1">
        <f t="array" ref="G5432">_xlfn.IFS(Table1[[#This Row],[COUNTRY]]=234,"Nigeria",Table1[[#This Row],[COUNTRY]]=44,"United Kingdom",Table1[[#This Row],[COUNTRY]]=233,"Ghana",Table1[[#This Row],[COUNTRY]]=254,"Kenya")</f>
        <v>Ghana</v>
      </c>
      <c r="H5432" s="33" t="str">
        <f>TEXT(MONTH(Table1[[#This Row],[REGDATE]])*29, "MMMM")</f>
        <v>September</v>
      </c>
    </row>
    <row r="5433" spans="1:8" x14ac:dyDescent="0.2">
      <c r="A5433" s="20">
        <v>233</v>
      </c>
      <c r="B5433" s="6">
        <v>45565</v>
      </c>
      <c r="C5433" s="1" t="s">
        <v>1</v>
      </c>
      <c r="D5433" s="1" t="s">
        <v>2</v>
      </c>
      <c r="E5433" s="7">
        <v>21</v>
      </c>
      <c r="F5433" s="7">
        <v>91</v>
      </c>
      <c r="G5433" s="23" t="str" cm="1">
        <f t="array" ref="G5433">_xlfn.IFS(Table1[[#This Row],[COUNTRY]]=234,"Nigeria",Table1[[#This Row],[COUNTRY]]=44,"United Kingdom",Table1[[#This Row],[COUNTRY]]=233,"Ghana",Table1[[#This Row],[COUNTRY]]=254,"Kenya")</f>
        <v>Ghana</v>
      </c>
      <c r="H5433" s="33" t="str">
        <f>TEXT(MONTH(Table1[[#This Row],[REGDATE]])*29, "MMMM")</f>
        <v>September</v>
      </c>
    </row>
    <row r="5434" spans="1:8" x14ac:dyDescent="0.2">
      <c r="A5434" s="20">
        <v>233</v>
      </c>
      <c r="B5434" s="6">
        <v>45565</v>
      </c>
      <c r="C5434" s="1" t="s">
        <v>1</v>
      </c>
      <c r="D5434" s="1" t="s">
        <v>2</v>
      </c>
      <c r="E5434" s="7">
        <v>26</v>
      </c>
      <c r="F5434" s="7">
        <v>95</v>
      </c>
      <c r="G5434" s="23" t="str" cm="1">
        <f t="array" ref="G5434">_xlfn.IFS(Table1[[#This Row],[COUNTRY]]=234,"Nigeria",Table1[[#This Row],[COUNTRY]]=44,"United Kingdom",Table1[[#This Row],[COUNTRY]]=233,"Ghana",Table1[[#This Row],[COUNTRY]]=254,"Kenya")</f>
        <v>Ghana</v>
      </c>
      <c r="H5434" s="33" t="str">
        <f>TEXT(MONTH(Table1[[#This Row],[REGDATE]])*29, "MMMM")</f>
        <v>September</v>
      </c>
    </row>
    <row r="5435" spans="1:8" x14ac:dyDescent="0.2">
      <c r="A5435" s="20">
        <v>233</v>
      </c>
      <c r="B5435" s="6">
        <v>45565</v>
      </c>
      <c r="C5435" s="1" t="s">
        <v>1</v>
      </c>
      <c r="D5435" s="1" t="s">
        <v>0</v>
      </c>
      <c r="E5435" s="7">
        <v>27</v>
      </c>
      <c r="F5435" s="7">
        <v>53</v>
      </c>
      <c r="G5435" s="23" t="str" cm="1">
        <f t="array" ref="G5435">_xlfn.IFS(Table1[[#This Row],[COUNTRY]]=234,"Nigeria",Table1[[#This Row],[COUNTRY]]=44,"United Kingdom",Table1[[#This Row],[COUNTRY]]=233,"Ghana",Table1[[#This Row],[COUNTRY]]=254,"Kenya")</f>
        <v>Ghana</v>
      </c>
      <c r="H5435" s="33" t="str">
        <f>TEXT(MONTH(Table1[[#This Row],[REGDATE]])*29, "MMMM")</f>
        <v>September</v>
      </c>
    </row>
    <row r="5436" spans="1:8" x14ac:dyDescent="0.2">
      <c r="A5436" s="20">
        <v>233</v>
      </c>
      <c r="B5436" s="6">
        <v>45565</v>
      </c>
      <c r="C5436" s="1" t="s">
        <v>1</v>
      </c>
      <c r="D5436" s="1" t="s">
        <v>0</v>
      </c>
      <c r="E5436" s="7">
        <v>27</v>
      </c>
      <c r="F5436" s="7">
        <v>122</v>
      </c>
      <c r="G5436" s="23" t="str" cm="1">
        <f t="array" ref="G5436">_xlfn.IFS(Table1[[#This Row],[COUNTRY]]=234,"Nigeria",Table1[[#This Row],[COUNTRY]]=44,"United Kingdom",Table1[[#This Row],[COUNTRY]]=233,"Ghana",Table1[[#This Row],[COUNTRY]]=254,"Kenya")</f>
        <v>Ghana</v>
      </c>
      <c r="H5436" s="33" t="str">
        <f>TEXT(MONTH(Table1[[#This Row],[REGDATE]])*29, "MMMM")</f>
        <v>September</v>
      </c>
    </row>
    <row r="5437" spans="1:8" x14ac:dyDescent="0.2">
      <c r="A5437" s="20">
        <v>233</v>
      </c>
      <c r="B5437" s="6">
        <v>45565</v>
      </c>
      <c r="C5437" s="1" t="s">
        <v>1</v>
      </c>
      <c r="D5437" s="1" t="s">
        <v>0</v>
      </c>
      <c r="E5437" s="7">
        <v>27</v>
      </c>
      <c r="F5437" s="7">
        <v>119</v>
      </c>
      <c r="G5437" s="23" t="str" cm="1">
        <f t="array" ref="G5437">_xlfn.IFS(Table1[[#This Row],[COUNTRY]]=234,"Nigeria",Table1[[#This Row],[COUNTRY]]=44,"United Kingdom",Table1[[#This Row],[COUNTRY]]=233,"Ghana",Table1[[#This Row],[COUNTRY]]=254,"Kenya")</f>
        <v>Ghana</v>
      </c>
      <c r="H5437" s="33" t="str">
        <f>TEXT(MONTH(Table1[[#This Row],[REGDATE]])*29, "MMMM")</f>
        <v>September</v>
      </c>
    </row>
    <row r="5438" spans="1:8" x14ac:dyDescent="0.2">
      <c r="A5438" s="20">
        <v>233</v>
      </c>
      <c r="B5438" s="6">
        <v>45565</v>
      </c>
      <c r="C5438" s="1" t="s">
        <v>1</v>
      </c>
      <c r="D5438" s="1" t="s">
        <v>2</v>
      </c>
      <c r="E5438" s="7">
        <v>28</v>
      </c>
      <c r="F5438" s="7">
        <v>91</v>
      </c>
      <c r="G5438" s="23" t="str" cm="1">
        <f t="array" ref="G5438">_xlfn.IFS(Table1[[#This Row],[COUNTRY]]=234,"Nigeria",Table1[[#This Row],[COUNTRY]]=44,"United Kingdom",Table1[[#This Row],[COUNTRY]]=233,"Ghana",Table1[[#This Row],[COUNTRY]]=254,"Kenya")</f>
        <v>Ghana</v>
      </c>
      <c r="H5438" s="33" t="str">
        <f>TEXT(MONTH(Table1[[#This Row],[REGDATE]])*29, "MMMM")</f>
        <v>September</v>
      </c>
    </row>
    <row r="5439" spans="1:8" x14ac:dyDescent="0.2">
      <c r="A5439" s="20">
        <v>233</v>
      </c>
      <c r="B5439" s="6">
        <v>45567</v>
      </c>
      <c r="C5439" s="1" t="s">
        <v>1</v>
      </c>
      <c r="D5439" s="1" t="s">
        <v>0</v>
      </c>
      <c r="E5439" s="7">
        <v>27</v>
      </c>
      <c r="F5439" s="7">
        <v>140</v>
      </c>
      <c r="G5439" s="23" t="str" cm="1">
        <f t="array" ref="G5439">_xlfn.IFS(Table1[[#This Row],[COUNTRY]]=234,"Nigeria",Table1[[#This Row],[COUNTRY]]=44,"United Kingdom",Table1[[#This Row],[COUNTRY]]=233,"Ghana",Table1[[#This Row],[COUNTRY]]=254,"Kenya")</f>
        <v>Ghana</v>
      </c>
      <c r="H5439" s="33" t="str">
        <f>TEXT(MONTH(Table1[[#This Row],[REGDATE]])*29, "MMMM")</f>
        <v>October</v>
      </c>
    </row>
    <row r="5440" spans="1:8" x14ac:dyDescent="0.2">
      <c r="A5440" s="20">
        <v>233</v>
      </c>
      <c r="B5440" s="6">
        <v>45565</v>
      </c>
      <c r="C5440" s="1" t="s">
        <v>1</v>
      </c>
      <c r="D5440" s="1" t="s">
        <v>2</v>
      </c>
      <c r="E5440" s="7">
        <v>24</v>
      </c>
      <c r="F5440" s="7">
        <v>139</v>
      </c>
      <c r="G5440" s="23" t="str" cm="1">
        <f t="array" ref="G5440">_xlfn.IFS(Table1[[#This Row],[COUNTRY]]=234,"Nigeria",Table1[[#This Row],[COUNTRY]]=44,"United Kingdom",Table1[[#This Row],[COUNTRY]]=233,"Ghana",Table1[[#This Row],[COUNTRY]]=254,"Kenya")</f>
        <v>Ghana</v>
      </c>
      <c r="H5440" s="33" t="str">
        <f>TEXT(MONTH(Table1[[#This Row],[REGDATE]])*29, "MMMM")</f>
        <v>September</v>
      </c>
    </row>
    <row r="5441" spans="1:8" x14ac:dyDescent="0.2">
      <c r="A5441" s="20">
        <v>233</v>
      </c>
      <c r="B5441" s="6">
        <v>45566</v>
      </c>
      <c r="C5441" s="1" t="s">
        <v>1</v>
      </c>
      <c r="D5441" s="1" t="s">
        <v>2</v>
      </c>
      <c r="E5441" s="7">
        <v>22</v>
      </c>
      <c r="F5441" s="7">
        <v>141</v>
      </c>
      <c r="G5441" s="23" t="str" cm="1">
        <f t="array" ref="G5441">_xlfn.IFS(Table1[[#This Row],[COUNTRY]]=234,"Nigeria",Table1[[#This Row],[COUNTRY]]=44,"United Kingdom",Table1[[#This Row],[COUNTRY]]=233,"Ghana",Table1[[#This Row],[COUNTRY]]=254,"Kenya")</f>
        <v>Ghana</v>
      </c>
      <c r="H5441" s="33" t="str">
        <f>TEXT(MONTH(Table1[[#This Row],[REGDATE]])*29, "MMMM")</f>
        <v>October</v>
      </c>
    </row>
    <row r="5442" spans="1:8" x14ac:dyDescent="0.2">
      <c r="A5442" s="20">
        <v>233</v>
      </c>
      <c r="B5442" s="6">
        <v>45566</v>
      </c>
      <c r="C5442" s="1" t="s">
        <v>4</v>
      </c>
      <c r="D5442" s="1" t="s">
        <v>0</v>
      </c>
      <c r="E5442" s="7">
        <v>27</v>
      </c>
      <c r="F5442" s="7">
        <v>73</v>
      </c>
      <c r="G5442" s="23" t="str" cm="1">
        <f t="array" ref="G5442">_xlfn.IFS(Table1[[#This Row],[COUNTRY]]=234,"Nigeria",Table1[[#This Row],[COUNTRY]]=44,"United Kingdom",Table1[[#This Row],[COUNTRY]]=233,"Ghana",Table1[[#This Row],[COUNTRY]]=254,"Kenya")</f>
        <v>Ghana</v>
      </c>
      <c r="H5442" s="33" t="str">
        <f>TEXT(MONTH(Table1[[#This Row],[REGDATE]])*29, "MMMM")</f>
        <v>October</v>
      </c>
    </row>
    <row r="5443" spans="1:8" x14ac:dyDescent="0.2">
      <c r="A5443" s="20">
        <v>233</v>
      </c>
      <c r="B5443" s="6">
        <v>45566</v>
      </c>
      <c r="C5443" s="1" t="s">
        <v>1</v>
      </c>
      <c r="D5443" s="1" t="s">
        <v>0</v>
      </c>
      <c r="E5443" s="7">
        <v>27</v>
      </c>
      <c r="F5443" s="7">
        <v>141</v>
      </c>
      <c r="G5443" s="23" t="str" cm="1">
        <f t="array" ref="G5443">_xlfn.IFS(Table1[[#This Row],[COUNTRY]]=234,"Nigeria",Table1[[#This Row],[COUNTRY]]=44,"United Kingdom",Table1[[#This Row],[COUNTRY]]=233,"Ghana",Table1[[#This Row],[COUNTRY]]=254,"Kenya")</f>
        <v>Ghana</v>
      </c>
      <c r="H5443" s="33" t="str">
        <f>TEXT(MONTH(Table1[[#This Row],[REGDATE]])*29, "MMMM")</f>
        <v>October</v>
      </c>
    </row>
    <row r="5444" spans="1:8" x14ac:dyDescent="0.2">
      <c r="A5444" s="20">
        <v>233</v>
      </c>
      <c r="B5444" s="6">
        <v>45566</v>
      </c>
      <c r="C5444" s="1" t="s">
        <v>1</v>
      </c>
      <c r="D5444" s="1" t="s">
        <v>0</v>
      </c>
      <c r="E5444" s="7">
        <v>27</v>
      </c>
      <c r="F5444" s="7">
        <v>139</v>
      </c>
      <c r="G5444" s="23" t="str" cm="1">
        <f t="array" ref="G5444">_xlfn.IFS(Table1[[#This Row],[COUNTRY]]=234,"Nigeria",Table1[[#This Row],[COUNTRY]]=44,"United Kingdom",Table1[[#This Row],[COUNTRY]]=233,"Ghana",Table1[[#This Row],[COUNTRY]]=254,"Kenya")</f>
        <v>Ghana</v>
      </c>
      <c r="H5444" s="33" t="str">
        <f>TEXT(MONTH(Table1[[#This Row],[REGDATE]])*29, "MMMM")</f>
        <v>October</v>
      </c>
    </row>
    <row r="5445" spans="1:8" x14ac:dyDescent="0.2">
      <c r="A5445" s="20">
        <v>233</v>
      </c>
      <c r="B5445" s="6">
        <v>45566</v>
      </c>
      <c r="C5445" s="1" t="s">
        <v>1</v>
      </c>
      <c r="D5445" s="1" t="s">
        <v>2</v>
      </c>
      <c r="E5445" s="7">
        <v>20</v>
      </c>
      <c r="F5445" s="7">
        <v>141</v>
      </c>
      <c r="G5445" s="23" t="str" cm="1">
        <f t="array" ref="G5445">_xlfn.IFS(Table1[[#This Row],[COUNTRY]]=234,"Nigeria",Table1[[#This Row],[COUNTRY]]=44,"United Kingdom",Table1[[#This Row],[COUNTRY]]=233,"Ghana",Table1[[#This Row],[COUNTRY]]=254,"Kenya")</f>
        <v>Ghana</v>
      </c>
      <c r="H5445" s="33" t="str">
        <f>TEXT(MONTH(Table1[[#This Row],[REGDATE]])*29, "MMMM")</f>
        <v>October</v>
      </c>
    </row>
    <row r="5446" spans="1:8" x14ac:dyDescent="0.2">
      <c r="A5446" s="20">
        <v>233</v>
      </c>
      <c r="B5446" s="6">
        <v>45566</v>
      </c>
      <c r="C5446" s="1" t="s">
        <v>1</v>
      </c>
      <c r="D5446" s="1" t="s">
        <v>0</v>
      </c>
      <c r="E5446" s="7">
        <v>27</v>
      </c>
      <c r="F5446" s="7">
        <v>0</v>
      </c>
      <c r="G5446" s="23" t="str" cm="1">
        <f t="array" ref="G5446">_xlfn.IFS(Table1[[#This Row],[COUNTRY]]=234,"Nigeria",Table1[[#This Row],[COUNTRY]]=44,"United Kingdom",Table1[[#This Row],[COUNTRY]]=233,"Ghana",Table1[[#This Row],[COUNTRY]]=254,"Kenya")</f>
        <v>Ghana</v>
      </c>
      <c r="H5446" s="33" t="str">
        <f>TEXT(MONTH(Table1[[#This Row],[REGDATE]])*29, "MMMM")</f>
        <v>October</v>
      </c>
    </row>
    <row r="5447" spans="1:8" x14ac:dyDescent="0.2">
      <c r="A5447" s="20">
        <v>233</v>
      </c>
      <c r="B5447" s="6">
        <v>45567</v>
      </c>
      <c r="C5447" s="1" t="s">
        <v>1</v>
      </c>
      <c r="D5447" s="1" t="s">
        <v>2</v>
      </c>
      <c r="E5447" s="7">
        <v>33</v>
      </c>
      <c r="F5447" s="7">
        <v>2</v>
      </c>
      <c r="G5447" s="23" t="str" cm="1">
        <f t="array" ref="G5447">_xlfn.IFS(Table1[[#This Row],[COUNTRY]]=234,"Nigeria",Table1[[#This Row],[COUNTRY]]=44,"United Kingdom",Table1[[#This Row],[COUNTRY]]=233,"Ghana",Table1[[#This Row],[COUNTRY]]=254,"Kenya")</f>
        <v>Ghana</v>
      </c>
      <c r="H5447" s="33" t="str">
        <f>TEXT(MONTH(Table1[[#This Row],[REGDATE]])*29, "MMMM")</f>
        <v>October</v>
      </c>
    </row>
    <row r="5448" spans="1:8" x14ac:dyDescent="0.2">
      <c r="A5448" s="20">
        <v>233</v>
      </c>
      <c r="B5448" s="6">
        <v>45567</v>
      </c>
      <c r="C5448" s="1" t="s">
        <v>1</v>
      </c>
      <c r="D5448" s="1" t="s">
        <v>2</v>
      </c>
      <c r="E5448" s="7">
        <v>30</v>
      </c>
      <c r="F5448" s="7">
        <v>140</v>
      </c>
      <c r="G5448" s="23" t="str" cm="1">
        <f t="array" ref="G5448">_xlfn.IFS(Table1[[#This Row],[COUNTRY]]=234,"Nigeria",Table1[[#This Row],[COUNTRY]]=44,"United Kingdom",Table1[[#This Row],[COUNTRY]]=233,"Ghana",Table1[[#This Row],[COUNTRY]]=254,"Kenya")</f>
        <v>Ghana</v>
      </c>
      <c r="H5448" s="33" t="str">
        <f>TEXT(MONTH(Table1[[#This Row],[REGDATE]])*29, "MMMM")</f>
        <v>October</v>
      </c>
    </row>
    <row r="5449" spans="1:8" x14ac:dyDescent="0.2">
      <c r="A5449" s="20">
        <v>233</v>
      </c>
      <c r="B5449" s="6">
        <v>45567</v>
      </c>
      <c r="C5449" s="1" t="s">
        <v>1</v>
      </c>
      <c r="D5449" s="1" t="s">
        <v>0</v>
      </c>
      <c r="E5449" s="7">
        <v>27</v>
      </c>
      <c r="F5449" s="7">
        <v>89</v>
      </c>
      <c r="G5449" s="23" t="str" cm="1">
        <f t="array" ref="G5449">_xlfn.IFS(Table1[[#This Row],[COUNTRY]]=234,"Nigeria",Table1[[#This Row],[COUNTRY]]=44,"United Kingdom",Table1[[#This Row],[COUNTRY]]=233,"Ghana",Table1[[#This Row],[COUNTRY]]=254,"Kenya")</f>
        <v>Ghana</v>
      </c>
      <c r="H5449" s="33" t="str">
        <f>TEXT(MONTH(Table1[[#This Row],[REGDATE]])*29, "MMMM")</f>
        <v>October</v>
      </c>
    </row>
    <row r="5450" spans="1:8" x14ac:dyDescent="0.2">
      <c r="A5450" s="20">
        <v>233</v>
      </c>
      <c r="B5450" s="6">
        <v>45567</v>
      </c>
      <c r="C5450" s="1" t="s">
        <v>1</v>
      </c>
      <c r="D5450" s="1" t="s">
        <v>2</v>
      </c>
      <c r="E5450" s="7">
        <v>27</v>
      </c>
      <c r="F5450" s="7">
        <v>140</v>
      </c>
      <c r="G5450" s="23" t="str" cm="1">
        <f t="array" ref="G5450">_xlfn.IFS(Table1[[#This Row],[COUNTRY]]=234,"Nigeria",Table1[[#This Row],[COUNTRY]]=44,"United Kingdom",Table1[[#This Row],[COUNTRY]]=233,"Ghana",Table1[[#This Row],[COUNTRY]]=254,"Kenya")</f>
        <v>Ghana</v>
      </c>
      <c r="H5450" s="33" t="str">
        <f>TEXT(MONTH(Table1[[#This Row],[REGDATE]])*29, "MMMM")</f>
        <v>October</v>
      </c>
    </row>
    <row r="5451" spans="1:8" x14ac:dyDescent="0.2">
      <c r="A5451" s="20">
        <v>233</v>
      </c>
      <c r="B5451" s="6">
        <v>45567</v>
      </c>
      <c r="C5451" s="1" t="s">
        <v>5</v>
      </c>
      <c r="D5451" s="1" t="s">
        <v>0</v>
      </c>
      <c r="E5451" s="7">
        <v>27</v>
      </c>
      <c r="F5451" s="7">
        <v>73</v>
      </c>
      <c r="G5451" s="23" t="str" cm="1">
        <f t="array" ref="G5451">_xlfn.IFS(Table1[[#This Row],[COUNTRY]]=234,"Nigeria",Table1[[#This Row],[COUNTRY]]=44,"United Kingdom",Table1[[#This Row],[COUNTRY]]=233,"Ghana",Table1[[#This Row],[COUNTRY]]=254,"Kenya")</f>
        <v>Ghana</v>
      </c>
      <c r="H5451" s="33" t="str">
        <f>TEXT(MONTH(Table1[[#This Row],[REGDATE]])*29, "MMMM")</f>
        <v>October</v>
      </c>
    </row>
    <row r="5452" spans="1:8" x14ac:dyDescent="0.2">
      <c r="A5452" s="20">
        <v>233</v>
      </c>
      <c r="B5452" s="6">
        <v>45568</v>
      </c>
      <c r="C5452" s="1" t="s">
        <v>1</v>
      </c>
      <c r="D5452" s="1" t="s">
        <v>0</v>
      </c>
      <c r="E5452" s="7">
        <v>27</v>
      </c>
      <c r="F5452" s="7">
        <v>18</v>
      </c>
      <c r="G5452" s="23" t="str" cm="1">
        <f t="array" ref="G5452">_xlfn.IFS(Table1[[#This Row],[COUNTRY]]=234,"Nigeria",Table1[[#This Row],[COUNTRY]]=44,"United Kingdom",Table1[[#This Row],[COUNTRY]]=233,"Ghana",Table1[[#This Row],[COUNTRY]]=254,"Kenya")</f>
        <v>Ghana</v>
      </c>
      <c r="H5452" s="33" t="str">
        <f>TEXT(MONTH(Table1[[#This Row],[REGDATE]])*29, "MMMM")</f>
        <v>October</v>
      </c>
    </row>
    <row r="5453" spans="1:8" x14ac:dyDescent="0.2">
      <c r="A5453" s="20">
        <v>233</v>
      </c>
      <c r="B5453" s="6">
        <v>45568</v>
      </c>
      <c r="C5453" s="1" t="s">
        <v>4</v>
      </c>
      <c r="D5453" s="1" t="s">
        <v>0</v>
      </c>
      <c r="E5453" s="7">
        <v>27</v>
      </c>
      <c r="F5453" s="7">
        <v>73</v>
      </c>
      <c r="G5453" s="23" t="str" cm="1">
        <f t="array" ref="G5453">_xlfn.IFS(Table1[[#This Row],[COUNTRY]]=234,"Nigeria",Table1[[#This Row],[COUNTRY]]=44,"United Kingdom",Table1[[#This Row],[COUNTRY]]=233,"Ghana",Table1[[#This Row],[COUNTRY]]=254,"Kenya")</f>
        <v>Ghana</v>
      </c>
      <c r="H5453" s="33" t="str">
        <f>TEXT(MONTH(Table1[[#This Row],[REGDATE]])*29, "MMMM")</f>
        <v>October</v>
      </c>
    </row>
    <row r="5454" spans="1:8" x14ac:dyDescent="0.2">
      <c r="A5454" s="20">
        <v>233</v>
      </c>
      <c r="B5454" s="6">
        <v>45565</v>
      </c>
      <c r="C5454" s="1" t="s">
        <v>1</v>
      </c>
      <c r="D5454" s="1" t="s">
        <v>0</v>
      </c>
      <c r="E5454" s="7">
        <v>27</v>
      </c>
      <c r="F5454" s="7">
        <v>123</v>
      </c>
      <c r="G5454" s="23" t="str" cm="1">
        <f t="array" ref="G5454">_xlfn.IFS(Table1[[#This Row],[COUNTRY]]=234,"Nigeria",Table1[[#This Row],[COUNTRY]]=44,"United Kingdom",Table1[[#This Row],[COUNTRY]]=233,"Ghana",Table1[[#This Row],[COUNTRY]]=254,"Kenya")</f>
        <v>Ghana</v>
      </c>
      <c r="H5454" s="33" t="str">
        <f>TEXT(MONTH(Table1[[#This Row],[REGDATE]])*29, "MMMM")</f>
        <v>September</v>
      </c>
    </row>
    <row r="5455" spans="1:8" x14ac:dyDescent="0.2">
      <c r="A5455" s="20">
        <v>233</v>
      </c>
      <c r="B5455" s="6">
        <v>45565</v>
      </c>
      <c r="C5455" s="1" t="s">
        <v>1</v>
      </c>
      <c r="D5455" s="1" t="s">
        <v>3</v>
      </c>
      <c r="E5455" s="7">
        <v>21</v>
      </c>
      <c r="F5455" s="7">
        <v>7</v>
      </c>
      <c r="G5455" s="23" t="str" cm="1">
        <f t="array" ref="G5455">_xlfn.IFS(Table1[[#This Row],[COUNTRY]]=234,"Nigeria",Table1[[#This Row],[COUNTRY]]=44,"United Kingdom",Table1[[#This Row],[COUNTRY]]=233,"Ghana",Table1[[#This Row],[COUNTRY]]=254,"Kenya")</f>
        <v>Ghana</v>
      </c>
      <c r="H5455" s="33" t="str">
        <f>TEXT(MONTH(Table1[[#This Row],[REGDATE]])*29, "MMMM")</f>
        <v>September</v>
      </c>
    </row>
    <row r="5456" spans="1:8" x14ac:dyDescent="0.2">
      <c r="A5456" s="20">
        <v>233</v>
      </c>
      <c r="B5456" s="6">
        <v>45566</v>
      </c>
      <c r="C5456" s="1" t="s">
        <v>1</v>
      </c>
      <c r="D5456" s="1" t="s">
        <v>2</v>
      </c>
      <c r="E5456" s="7">
        <v>30</v>
      </c>
      <c r="F5456" s="7">
        <v>81</v>
      </c>
      <c r="G5456" s="23" t="str" cm="1">
        <f t="array" ref="G5456">_xlfn.IFS(Table1[[#This Row],[COUNTRY]]=234,"Nigeria",Table1[[#This Row],[COUNTRY]]=44,"United Kingdom",Table1[[#This Row],[COUNTRY]]=233,"Ghana",Table1[[#This Row],[COUNTRY]]=254,"Kenya")</f>
        <v>Ghana</v>
      </c>
      <c r="H5456" s="33" t="str">
        <f>TEXT(MONTH(Table1[[#This Row],[REGDATE]])*29, "MMMM")</f>
        <v>October</v>
      </c>
    </row>
    <row r="5457" spans="1:8" x14ac:dyDescent="0.2">
      <c r="A5457" s="20">
        <v>233</v>
      </c>
      <c r="B5457" s="6">
        <v>45566</v>
      </c>
      <c r="C5457" s="1" t="s">
        <v>1</v>
      </c>
      <c r="D5457" s="1" t="s">
        <v>0</v>
      </c>
      <c r="E5457" s="7">
        <v>27</v>
      </c>
      <c r="F5457" s="7">
        <v>30</v>
      </c>
      <c r="G5457" s="23" t="str" cm="1">
        <f t="array" ref="G5457">_xlfn.IFS(Table1[[#This Row],[COUNTRY]]=234,"Nigeria",Table1[[#This Row],[COUNTRY]]=44,"United Kingdom",Table1[[#This Row],[COUNTRY]]=233,"Ghana",Table1[[#This Row],[COUNTRY]]=254,"Kenya")</f>
        <v>Ghana</v>
      </c>
      <c r="H5457" s="33" t="str">
        <f>TEXT(MONTH(Table1[[#This Row],[REGDATE]])*29, "MMMM")</f>
        <v>October</v>
      </c>
    </row>
    <row r="5458" spans="1:8" x14ac:dyDescent="0.2">
      <c r="A5458" s="20">
        <v>233</v>
      </c>
      <c r="B5458" s="6">
        <v>45566</v>
      </c>
      <c r="C5458" s="1" t="s">
        <v>1</v>
      </c>
      <c r="D5458" s="1" t="s">
        <v>0</v>
      </c>
      <c r="E5458" s="7">
        <v>27</v>
      </c>
      <c r="F5458" s="7">
        <v>70</v>
      </c>
      <c r="G5458" s="23" t="str" cm="1">
        <f t="array" ref="G5458">_xlfn.IFS(Table1[[#This Row],[COUNTRY]]=234,"Nigeria",Table1[[#This Row],[COUNTRY]]=44,"United Kingdom",Table1[[#This Row],[COUNTRY]]=233,"Ghana",Table1[[#This Row],[COUNTRY]]=254,"Kenya")</f>
        <v>Ghana</v>
      </c>
      <c r="H5458" s="33" t="str">
        <f>TEXT(MONTH(Table1[[#This Row],[REGDATE]])*29, "MMMM")</f>
        <v>October</v>
      </c>
    </row>
    <row r="5459" spans="1:8" x14ac:dyDescent="0.2">
      <c r="A5459" s="20">
        <v>233</v>
      </c>
      <c r="B5459" s="6">
        <v>45566</v>
      </c>
      <c r="C5459" s="1" t="s">
        <v>1</v>
      </c>
      <c r="D5459" s="1" t="s">
        <v>2</v>
      </c>
      <c r="E5459" s="7">
        <v>22</v>
      </c>
      <c r="F5459" s="7">
        <v>116</v>
      </c>
      <c r="G5459" s="23" t="str" cm="1">
        <f t="array" ref="G5459">_xlfn.IFS(Table1[[#This Row],[COUNTRY]]=234,"Nigeria",Table1[[#This Row],[COUNTRY]]=44,"United Kingdom",Table1[[#This Row],[COUNTRY]]=233,"Ghana",Table1[[#This Row],[COUNTRY]]=254,"Kenya")</f>
        <v>Ghana</v>
      </c>
      <c r="H5459" s="33" t="str">
        <f>TEXT(MONTH(Table1[[#This Row],[REGDATE]])*29, "MMMM")</f>
        <v>October</v>
      </c>
    </row>
    <row r="5460" spans="1:8" x14ac:dyDescent="0.2">
      <c r="A5460" s="20">
        <v>233</v>
      </c>
      <c r="B5460" s="6">
        <v>45566</v>
      </c>
      <c r="C5460" s="1" t="s">
        <v>1</v>
      </c>
      <c r="D5460" s="1" t="s">
        <v>0</v>
      </c>
      <c r="E5460" s="7">
        <v>27</v>
      </c>
      <c r="F5460" s="7">
        <v>138</v>
      </c>
      <c r="G5460" s="23" t="str" cm="1">
        <f t="array" ref="G5460">_xlfn.IFS(Table1[[#This Row],[COUNTRY]]=234,"Nigeria",Table1[[#This Row],[COUNTRY]]=44,"United Kingdom",Table1[[#This Row],[COUNTRY]]=233,"Ghana",Table1[[#This Row],[COUNTRY]]=254,"Kenya")</f>
        <v>Ghana</v>
      </c>
      <c r="H5460" s="33" t="str">
        <f>TEXT(MONTH(Table1[[#This Row],[REGDATE]])*29, "MMMM")</f>
        <v>October</v>
      </c>
    </row>
    <row r="5461" spans="1:8" x14ac:dyDescent="0.2">
      <c r="A5461" s="20">
        <v>233</v>
      </c>
      <c r="B5461" s="6">
        <v>45565</v>
      </c>
      <c r="C5461" s="1" t="s">
        <v>1</v>
      </c>
      <c r="D5461" s="1" t="s">
        <v>2</v>
      </c>
      <c r="E5461" s="7">
        <v>25</v>
      </c>
      <c r="F5461" s="7">
        <v>142</v>
      </c>
      <c r="G5461" s="23" t="str" cm="1">
        <f t="array" ref="G5461">_xlfn.IFS(Table1[[#This Row],[COUNTRY]]=234,"Nigeria",Table1[[#This Row],[COUNTRY]]=44,"United Kingdom",Table1[[#This Row],[COUNTRY]]=233,"Ghana",Table1[[#This Row],[COUNTRY]]=254,"Kenya")</f>
        <v>Ghana</v>
      </c>
      <c r="H5461" s="33" t="str">
        <f>TEXT(MONTH(Table1[[#This Row],[REGDATE]])*29, "MMMM")</f>
        <v>September</v>
      </c>
    </row>
    <row r="5462" spans="1:8" x14ac:dyDescent="0.2">
      <c r="A5462" s="20">
        <v>233</v>
      </c>
      <c r="B5462" s="6">
        <v>45565</v>
      </c>
      <c r="C5462" s="1" t="s">
        <v>1</v>
      </c>
      <c r="D5462" s="1" t="s">
        <v>0</v>
      </c>
      <c r="E5462" s="7">
        <v>27</v>
      </c>
      <c r="F5462" s="7">
        <v>136</v>
      </c>
      <c r="G5462" s="23" t="str" cm="1">
        <f t="array" ref="G5462">_xlfn.IFS(Table1[[#This Row],[COUNTRY]]=234,"Nigeria",Table1[[#This Row],[COUNTRY]]=44,"United Kingdom",Table1[[#This Row],[COUNTRY]]=233,"Ghana",Table1[[#This Row],[COUNTRY]]=254,"Kenya")</f>
        <v>Ghana</v>
      </c>
      <c r="H5462" s="33" t="str">
        <f>TEXT(MONTH(Table1[[#This Row],[REGDATE]])*29, "MMMM")</f>
        <v>September</v>
      </c>
    </row>
    <row r="5463" spans="1:8" x14ac:dyDescent="0.2">
      <c r="A5463" s="20">
        <v>233</v>
      </c>
      <c r="B5463" s="6">
        <v>45566</v>
      </c>
      <c r="C5463" s="1" t="s">
        <v>1</v>
      </c>
      <c r="D5463" s="1" t="s">
        <v>3</v>
      </c>
      <c r="E5463" s="7">
        <v>24</v>
      </c>
      <c r="F5463" s="7">
        <v>141</v>
      </c>
      <c r="G5463" s="23" t="str" cm="1">
        <f t="array" ref="G5463">_xlfn.IFS(Table1[[#This Row],[COUNTRY]]=234,"Nigeria",Table1[[#This Row],[COUNTRY]]=44,"United Kingdom",Table1[[#This Row],[COUNTRY]]=233,"Ghana",Table1[[#This Row],[COUNTRY]]=254,"Kenya")</f>
        <v>Ghana</v>
      </c>
      <c r="H5463" s="33" t="str">
        <f>TEXT(MONTH(Table1[[#This Row],[REGDATE]])*29, "MMMM")</f>
        <v>October</v>
      </c>
    </row>
    <row r="5464" spans="1:8" x14ac:dyDescent="0.2">
      <c r="A5464" s="20">
        <v>233</v>
      </c>
      <c r="B5464" s="6">
        <v>45566</v>
      </c>
      <c r="C5464" s="1" t="s">
        <v>1</v>
      </c>
      <c r="D5464" s="1" t="s">
        <v>0</v>
      </c>
      <c r="E5464" s="7">
        <v>27</v>
      </c>
      <c r="F5464" s="7">
        <v>115</v>
      </c>
      <c r="G5464" s="23" t="str" cm="1">
        <f t="array" ref="G5464">_xlfn.IFS(Table1[[#This Row],[COUNTRY]]=234,"Nigeria",Table1[[#This Row],[COUNTRY]]=44,"United Kingdom",Table1[[#This Row],[COUNTRY]]=233,"Ghana",Table1[[#This Row],[COUNTRY]]=254,"Kenya")</f>
        <v>Ghana</v>
      </c>
      <c r="H5464" s="33" t="str">
        <f>TEXT(MONTH(Table1[[#This Row],[REGDATE]])*29, "MMMM")</f>
        <v>October</v>
      </c>
    </row>
    <row r="5465" spans="1:8" x14ac:dyDescent="0.2">
      <c r="A5465" s="20">
        <v>233</v>
      </c>
      <c r="B5465" s="6">
        <v>45566</v>
      </c>
      <c r="C5465" s="1" t="s">
        <v>1</v>
      </c>
      <c r="D5465" s="1" t="s">
        <v>2</v>
      </c>
      <c r="E5465" s="7">
        <v>21</v>
      </c>
      <c r="F5465" s="7">
        <v>138</v>
      </c>
      <c r="G5465" s="23" t="str" cm="1">
        <f t="array" ref="G5465">_xlfn.IFS(Table1[[#This Row],[COUNTRY]]=234,"Nigeria",Table1[[#This Row],[COUNTRY]]=44,"United Kingdom",Table1[[#This Row],[COUNTRY]]=233,"Ghana",Table1[[#This Row],[COUNTRY]]=254,"Kenya")</f>
        <v>Ghana</v>
      </c>
      <c r="H5465" s="33" t="str">
        <f>TEXT(MONTH(Table1[[#This Row],[REGDATE]])*29, "MMMM")</f>
        <v>October</v>
      </c>
    </row>
    <row r="5466" spans="1:8" x14ac:dyDescent="0.2">
      <c r="A5466" s="20">
        <v>233</v>
      </c>
      <c r="B5466" s="6">
        <v>45566</v>
      </c>
      <c r="C5466" s="1" t="s">
        <v>1</v>
      </c>
      <c r="D5466" s="1" t="s">
        <v>0</v>
      </c>
      <c r="E5466" s="7">
        <v>27</v>
      </c>
      <c r="F5466" s="7">
        <v>89</v>
      </c>
      <c r="G5466" s="23" t="str" cm="1">
        <f t="array" ref="G5466">_xlfn.IFS(Table1[[#This Row],[COUNTRY]]=234,"Nigeria",Table1[[#This Row],[COUNTRY]]=44,"United Kingdom",Table1[[#This Row],[COUNTRY]]=233,"Ghana",Table1[[#This Row],[COUNTRY]]=254,"Kenya")</f>
        <v>Ghana</v>
      </c>
      <c r="H5466" s="33" t="str">
        <f>TEXT(MONTH(Table1[[#This Row],[REGDATE]])*29, "MMMM")</f>
        <v>October</v>
      </c>
    </row>
    <row r="5467" spans="1:8" x14ac:dyDescent="0.2">
      <c r="A5467" s="20">
        <v>233</v>
      </c>
      <c r="B5467" s="6">
        <v>45566</v>
      </c>
      <c r="C5467" s="1" t="s">
        <v>1</v>
      </c>
      <c r="D5467" s="1" t="s">
        <v>2</v>
      </c>
      <c r="E5467" s="7">
        <v>21</v>
      </c>
      <c r="F5467" s="7">
        <v>126</v>
      </c>
      <c r="G5467" s="23" t="str" cm="1">
        <f t="array" ref="G5467">_xlfn.IFS(Table1[[#This Row],[COUNTRY]]=234,"Nigeria",Table1[[#This Row],[COUNTRY]]=44,"United Kingdom",Table1[[#This Row],[COUNTRY]]=233,"Ghana",Table1[[#This Row],[COUNTRY]]=254,"Kenya")</f>
        <v>Ghana</v>
      </c>
      <c r="H5467" s="33" t="str">
        <f>TEXT(MONTH(Table1[[#This Row],[REGDATE]])*29, "MMMM")</f>
        <v>October</v>
      </c>
    </row>
    <row r="5468" spans="1:8" x14ac:dyDescent="0.2">
      <c r="A5468" s="20">
        <v>233</v>
      </c>
      <c r="B5468" s="6">
        <v>45566</v>
      </c>
      <c r="C5468" s="1" t="s">
        <v>1</v>
      </c>
      <c r="D5468" s="1" t="s">
        <v>2</v>
      </c>
      <c r="E5468" s="7">
        <v>33</v>
      </c>
      <c r="F5468" s="7">
        <v>141</v>
      </c>
      <c r="G5468" s="23" t="str" cm="1">
        <f t="array" ref="G5468">_xlfn.IFS(Table1[[#This Row],[COUNTRY]]=234,"Nigeria",Table1[[#This Row],[COUNTRY]]=44,"United Kingdom",Table1[[#This Row],[COUNTRY]]=233,"Ghana",Table1[[#This Row],[COUNTRY]]=254,"Kenya")</f>
        <v>Ghana</v>
      </c>
      <c r="H5468" s="33" t="str">
        <f>TEXT(MONTH(Table1[[#This Row],[REGDATE]])*29, "MMMM")</f>
        <v>October</v>
      </c>
    </row>
    <row r="5469" spans="1:8" x14ac:dyDescent="0.2">
      <c r="A5469" s="20">
        <v>233</v>
      </c>
      <c r="B5469" s="6">
        <v>45566</v>
      </c>
      <c r="C5469" s="1" t="s">
        <v>1</v>
      </c>
      <c r="D5469" s="1" t="s">
        <v>2</v>
      </c>
      <c r="E5469" s="7">
        <v>22</v>
      </c>
      <c r="F5469" s="7">
        <v>44</v>
      </c>
      <c r="G5469" s="23" t="str" cm="1">
        <f t="array" ref="G5469">_xlfn.IFS(Table1[[#This Row],[COUNTRY]]=234,"Nigeria",Table1[[#This Row],[COUNTRY]]=44,"United Kingdom",Table1[[#This Row],[COUNTRY]]=233,"Ghana",Table1[[#This Row],[COUNTRY]]=254,"Kenya")</f>
        <v>Ghana</v>
      </c>
      <c r="H5469" s="33" t="str">
        <f>TEXT(MONTH(Table1[[#This Row],[REGDATE]])*29, "MMMM")</f>
        <v>October</v>
      </c>
    </row>
    <row r="5470" spans="1:8" x14ac:dyDescent="0.2">
      <c r="A5470" s="20">
        <v>233</v>
      </c>
      <c r="B5470" s="6">
        <v>45566</v>
      </c>
      <c r="C5470" s="1" t="s">
        <v>1</v>
      </c>
      <c r="D5470" s="1" t="s">
        <v>6</v>
      </c>
      <c r="E5470" s="7">
        <v>25</v>
      </c>
      <c r="F5470" s="7">
        <v>0</v>
      </c>
      <c r="G5470" s="23" t="str" cm="1">
        <f t="array" ref="G5470">_xlfn.IFS(Table1[[#This Row],[COUNTRY]]=234,"Nigeria",Table1[[#This Row],[COUNTRY]]=44,"United Kingdom",Table1[[#This Row],[COUNTRY]]=233,"Ghana",Table1[[#This Row],[COUNTRY]]=254,"Kenya")</f>
        <v>Ghana</v>
      </c>
      <c r="H5470" s="33" t="str">
        <f>TEXT(MONTH(Table1[[#This Row],[REGDATE]])*29, "MMMM")</f>
        <v>October</v>
      </c>
    </row>
    <row r="5471" spans="1:8" x14ac:dyDescent="0.2">
      <c r="A5471" s="20">
        <v>233</v>
      </c>
      <c r="B5471" s="6">
        <v>45566</v>
      </c>
      <c r="C5471" s="1" t="s">
        <v>1</v>
      </c>
      <c r="D5471" s="1" t="s">
        <v>2</v>
      </c>
      <c r="E5471" s="7">
        <v>27</v>
      </c>
      <c r="F5471" s="7">
        <v>6</v>
      </c>
      <c r="G5471" s="23" t="str" cm="1">
        <f t="array" ref="G5471">_xlfn.IFS(Table1[[#This Row],[COUNTRY]]=234,"Nigeria",Table1[[#This Row],[COUNTRY]]=44,"United Kingdom",Table1[[#This Row],[COUNTRY]]=233,"Ghana",Table1[[#This Row],[COUNTRY]]=254,"Kenya")</f>
        <v>Ghana</v>
      </c>
      <c r="H5471" s="33" t="str">
        <f>TEXT(MONTH(Table1[[#This Row],[REGDATE]])*29, "MMMM")</f>
        <v>October</v>
      </c>
    </row>
    <row r="5472" spans="1:8" x14ac:dyDescent="0.2">
      <c r="A5472" s="20">
        <v>233</v>
      </c>
      <c r="B5472" s="6">
        <v>45566</v>
      </c>
      <c r="C5472" s="1" t="s">
        <v>1</v>
      </c>
      <c r="D5472" s="1" t="s">
        <v>0</v>
      </c>
      <c r="E5472" s="7">
        <v>27</v>
      </c>
      <c r="F5472" s="7">
        <v>133</v>
      </c>
      <c r="G5472" s="23" t="str" cm="1">
        <f t="array" ref="G5472">_xlfn.IFS(Table1[[#This Row],[COUNTRY]]=234,"Nigeria",Table1[[#This Row],[COUNTRY]]=44,"United Kingdom",Table1[[#This Row],[COUNTRY]]=233,"Ghana",Table1[[#This Row],[COUNTRY]]=254,"Kenya")</f>
        <v>Ghana</v>
      </c>
      <c r="H5472" s="33" t="str">
        <f>TEXT(MONTH(Table1[[#This Row],[REGDATE]])*29, "MMMM")</f>
        <v>October</v>
      </c>
    </row>
    <row r="5473" spans="1:8" x14ac:dyDescent="0.2">
      <c r="A5473" s="20">
        <v>233</v>
      </c>
      <c r="B5473" s="6">
        <v>45566</v>
      </c>
      <c r="C5473" s="1" t="s">
        <v>1</v>
      </c>
      <c r="D5473" s="1" t="s">
        <v>2</v>
      </c>
      <c r="E5473" s="7">
        <v>27</v>
      </c>
      <c r="F5473" s="7">
        <v>111</v>
      </c>
      <c r="G5473" s="23" t="str" cm="1">
        <f t="array" ref="G5473">_xlfn.IFS(Table1[[#This Row],[COUNTRY]]=234,"Nigeria",Table1[[#This Row],[COUNTRY]]=44,"United Kingdom",Table1[[#This Row],[COUNTRY]]=233,"Ghana",Table1[[#This Row],[COUNTRY]]=254,"Kenya")</f>
        <v>Ghana</v>
      </c>
      <c r="H5473" s="33" t="str">
        <f>TEXT(MONTH(Table1[[#This Row],[REGDATE]])*29, "MMMM")</f>
        <v>October</v>
      </c>
    </row>
    <row r="5474" spans="1:8" x14ac:dyDescent="0.2">
      <c r="A5474" s="20">
        <v>233</v>
      </c>
      <c r="B5474" s="6">
        <v>45566</v>
      </c>
      <c r="C5474" s="1" t="s">
        <v>1</v>
      </c>
      <c r="D5474" s="1" t="s">
        <v>0</v>
      </c>
      <c r="E5474" s="7">
        <v>27</v>
      </c>
      <c r="F5474" s="7">
        <v>126</v>
      </c>
      <c r="G5474" s="23" t="str" cm="1">
        <f t="array" ref="G5474">_xlfn.IFS(Table1[[#This Row],[COUNTRY]]=234,"Nigeria",Table1[[#This Row],[COUNTRY]]=44,"United Kingdom",Table1[[#This Row],[COUNTRY]]=233,"Ghana",Table1[[#This Row],[COUNTRY]]=254,"Kenya")</f>
        <v>Ghana</v>
      </c>
      <c r="H5474" s="33" t="str">
        <f>TEXT(MONTH(Table1[[#This Row],[REGDATE]])*29, "MMMM")</f>
        <v>October</v>
      </c>
    </row>
    <row r="5475" spans="1:8" x14ac:dyDescent="0.2">
      <c r="A5475" s="20">
        <v>233</v>
      </c>
      <c r="B5475" s="6">
        <v>45566</v>
      </c>
      <c r="C5475" s="1" t="s">
        <v>1</v>
      </c>
      <c r="D5475" s="1" t="s">
        <v>6</v>
      </c>
      <c r="E5475" s="7">
        <v>23</v>
      </c>
      <c r="F5475" s="7">
        <v>11</v>
      </c>
      <c r="G5475" s="23" t="str" cm="1">
        <f t="array" ref="G5475">_xlfn.IFS(Table1[[#This Row],[COUNTRY]]=234,"Nigeria",Table1[[#This Row],[COUNTRY]]=44,"United Kingdom",Table1[[#This Row],[COUNTRY]]=233,"Ghana",Table1[[#This Row],[COUNTRY]]=254,"Kenya")</f>
        <v>Ghana</v>
      </c>
      <c r="H5475" s="33" t="str">
        <f>TEXT(MONTH(Table1[[#This Row],[REGDATE]])*29, "MMMM")</f>
        <v>October</v>
      </c>
    </row>
    <row r="5476" spans="1:8" x14ac:dyDescent="0.2">
      <c r="A5476" s="20">
        <v>233</v>
      </c>
      <c r="B5476" s="6">
        <v>45566</v>
      </c>
      <c r="C5476" s="1" t="s">
        <v>1</v>
      </c>
      <c r="D5476" s="1" t="s">
        <v>2</v>
      </c>
      <c r="E5476" s="7">
        <v>31</v>
      </c>
      <c r="F5476" s="7">
        <v>141</v>
      </c>
      <c r="G5476" s="23" t="str" cm="1">
        <f t="array" ref="G5476">_xlfn.IFS(Table1[[#This Row],[COUNTRY]]=234,"Nigeria",Table1[[#This Row],[COUNTRY]]=44,"United Kingdom",Table1[[#This Row],[COUNTRY]]=233,"Ghana",Table1[[#This Row],[COUNTRY]]=254,"Kenya")</f>
        <v>Ghana</v>
      </c>
      <c r="H5476" s="33" t="str">
        <f>TEXT(MONTH(Table1[[#This Row],[REGDATE]])*29, "MMMM")</f>
        <v>October</v>
      </c>
    </row>
    <row r="5477" spans="1:8" x14ac:dyDescent="0.2">
      <c r="A5477" s="20">
        <v>233</v>
      </c>
      <c r="B5477" s="6">
        <v>45566</v>
      </c>
      <c r="C5477" s="1" t="s">
        <v>1</v>
      </c>
      <c r="D5477" s="1" t="s">
        <v>2</v>
      </c>
      <c r="E5477" s="7">
        <v>23</v>
      </c>
      <c r="F5477" s="7">
        <v>136</v>
      </c>
      <c r="G5477" s="23" t="str" cm="1">
        <f t="array" ref="G5477">_xlfn.IFS(Table1[[#This Row],[COUNTRY]]=234,"Nigeria",Table1[[#This Row],[COUNTRY]]=44,"United Kingdom",Table1[[#This Row],[COUNTRY]]=233,"Ghana",Table1[[#This Row],[COUNTRY]]=254,"Kenya")</f>
        <v>Ghana</v>
      </c>
      <c r="H5477" s="33" t="str">
        <f>TEXT(MONTH(Table1[[#This Row],[REGDATE]])*29, "MMMM")</f>
        <v>October</v>
      </c>
    </row>
    <row r="5478" spans="1:8" x14ac:dyDescent="0.2">
      <c r="A5478" s="20">
        <v>233</v>
      </c>
      <c r="B5478" s="6">
        <v>45566</v>
      </c>
      <c r="C5478" s="1" t="s">
        <v>1</v>
      </c>
      <c r="D5478" s="1" t="s">
        <v>2</v>
      </c>
      <c r="E5478" s="7">
        <v>26</v>
      </c>
      <c r="F5478" s="7">
        <v>5</v>
      </c>
      <c r="G5478" s="23" t="str" cm="1">
        <f t="array" ref="G5478">_xlfn.IFS(Table1[[#This Row],[COUNTRY]]=234,"Nigeria",Table1[[#This Row],[COUNTRY]]=44,"United Kingdom",Table1[[#This Row],[COUNTRY]]=233,"Ghana",Table1[[#This Row],[COUNTRY]]=254,"Kenya")</f>
        <v>Ghana</v>
      </c>
      <c r="H5478" s="33" t="str">
        <f>TEXT(MONTH(Table1[[#This Row],[REGDATE]])*29, "MMMM")</f>
        <v>October</v>
      </c>
    </row>
    <row r="5479" spans="1:8" x14ac:dyDescent="0.2">
      <c r="A5479" s="20">
        <v>233</v>
      </c>
      <c r="B5479" s="6">
        <v>45566</v>
      </c>
      <c r="C5479" s="1" t="s">
        <v>5</v>
      </c>
      <c r="D5479" s="1" t="s">
        <v>0</v>
      </c>
      <c r="E5479" s="7">
        <v>27</v>
      </c>
      <c r="F5479" s="7">
        <v>141</v>
      </c>
      <c r="G5479" s="23" t="str" cm="1">
        <f t="array" ref="G5479">_xlfn.IFS(Table1[[#This Row],[COUNTRY]]=234,"Nigeria",Table1[[#This Row],[COUNTRY]]=44,"United Kingdom",Table1[[#This Row],[COUNTRY]]=233,"Ghana",Table1[[#This Row],[COUNTRY]]=254,"Kenya")</f>
        <v>Ghana</v>
      </c>
      <c r="H5479" s="33" t="str">
        <f>TEXT(MONTH(Table1[[#This Row],[REGDATE]])*29, "MMMM")</f>
        <v>October</v>
      </c>
    </row>
    <row r="5480" spans="1:8" x14ac:dyDescent="0.2">
      <c r="A5480" s="20">
        <v>233</v>
      </c>
      <c r="B5480" s="6">
        <v>45566</v>
      </c>
      <c r="C5480" s="1" t="s">
        <v>1</v>
      </c>
      <c r="D5480" s="1" t="s">
        <v>6</v>
      </c>
      <c r="E5480" s="7">
        <v>41</v>
      </c>
      <c r="F5480" s="7">
        <v>91</v>
      </c>
      <c r="G5480" s="23" t="str" cm="1">
        <f t="array" ref="G5480">_xlfn.IFS(Table1[[#This Row],[COUNTRY]]=234,"Nigeria",Table1[[#This Row],[COUNTRY]]=44,"United Kingdom",Table1[[#This Row],[COUNTRY]]=233,"Ghana",Table1[[#This Row],[COUNTRY]]=254,"Kenya")</f>
        <v>Ghana</v>
      </c>
      <c r="H5480" s="33" t="str">
        <f>TEXT(MONTH(Table1[[#This Row],[REGDATE]])*29, "MMMM")</f>
        <v>October</v>
      </c>
    </row>
    <row r="5481" spans="1:8" x14ac:dyDescent="0.2">
      <c r="A5481" s="20">
        <v>233</v>
      </c>
      <c r="B5481" s="6">
        <v>45566</v>
      </c>
      <c r="C5481" s="1" t="s">
        <v>1</v>
      </c>
      <c r="D5481" s="1" t="s">
        <v>2</v>
      </c>
      <c r="E5481" s="7">
        <v>22</v>
      </c>
      <c r="F5481" s="7">
        <v>13</v>
      </c>
      <c r="G5481" s="23" t="str" cm="1">
        <f t="array" ref="G5481">_xlfn.IFS(Table1[[#This Row],[COUNTRY]]=234,"Nigeria",Table1[[#This Row],[COUNTRY]]=44,"United Kingdom",Table1[[#This Row],[COUNTRY]]=233,"Ghana",Table1[[#This Row],[COUNTRY]]=254,"Kenya")</f>
        <v>Ghana</v>
      </c>
      <c r="H5481" s="33" t="str">
        <f>TEXT(MONTH(Table1[[#This Row],[REGDATE]])*29, "MMMM")</f>
        <v>October</v>
      </c>
    </row>
    <row r="5482" spans="1:8" x14ac:dyDescent="0.2">
      <c r="A5482" s="20">
        <v>233</v>
      </c>
      <c r="B5482" s="6">
        <v>45566</v>
      </c>
      <c r="C5482" s="1" t="s">
        <v>1</v>
      </c>
      <c r="D5482" s="1" t="s">
        <v>2</v>
      </c>
      <c r="E5482" s="7">
        <v>21</v>
      </c>
      <c r="F5482" s="7">
        <v>141</v>
      </c>
      <c r="G5482" s="23" t="str" cm="1">
        <f t="array" ref="G5482">_xlfn.IFS(Table1[[#This Row],[COUNTRY]]=234,"Nigeria",Table1[[#This Row],[COUNTRY]]=44,"United Kingdom",Table1[[#This Row],[COUNTRY]]=233,"Ghana",Table1[[#This Row],[COUNTRY]]=254,"Kenya")</f>
        <v>Ghana</v>
      </c>
      <c r="H5482" s="33" t="str">
        <f>TEXT(MONTH(Table1[[#This Row],[REGDATE]])*29, "MMMM")</f>
        <v>October</v>
      </c>
    </row>
    <row r="5483" spans="1:8" x14ac:dyDescent="0.2">
      <c r="A5483" s="20">
        <v>233</v>
      </c>
      <c r="B5483" s="6">
        <v>45566</v>
      </c>
      <c r="C5483" s="1" t="s">
        <v>1</v>
      </c>
      <c r="D5483" s="1" t="s">
        <v>0</v>
      </c>
      <c r="E5483" s="7">
        <v>27</v>
      </c>
      <c r="F5483" s="7">
        <v>140</v>
      </c>
      <c r="G5483" s="23" t="str" cm="1">
        <f t="array" ref="G5483">_xlfn.IFS(Table1[[#This Row],[COUNTRY]]=234,"Nigeria",Table1[[#This Row],[COUNTRY]]=44,"United Kingdom",Table1[[#This Row],[COUNTRY]]=233,"Ghana",Table1[[#This Row],[COUNTRY]]=254,"Kenya")</f>
        <v>Ghana</v>
      </c>
      <c r="H5483" s="33" t="str">
        <f>TEXT(MONTH(Table1[[#This Row],[REGDATE]])*29, "MMMM")</f>
        <v>October</v>
      </c>
    </row>
    <row r="5484" spans="1:8" x14ac:dyDescent="0.2">
      <c r="A5484" s="20">
        <v>233</v>
      </c>
      <c r="B5484" s="6">
        <v>45566</v>
      </c>
      <c r="C5484" s="1" t="s">
        <v>1</v>
      </c>
      <c r="D5484" s="1" t="s">
        <v>0</v>
      </c>
      <c r="E5484" s="7">
        <v>27</v>
      </c>
      <c r="F5484" s="7">
        <v>110</v>
      </c>
      <c r="G5484" s="23" t="str" cm="1">
        <f t="array" ref="G5484">_xlfn.IFS(Table1[[#This Row],[COUNTRY]]=234,"Nigeria",Table1[[#This Row],[COUNTRY]]=44,"United Kingdom",Table1[[#This Row],[COUNTRY]]=233,"Ghana",Table1[[#This Row],[COUNTRY]]=254,"Kenya")</f>
        <v>Ghana</v>
      </c>
      <c r="H5484" s="33" t="str">
        <f>TEXT(MONTH(Table1[[#This Row],[REGDATE]])*29, "MMMM")</f>
        <v>October</v>
      </c>
    </row>
    <row r="5485" spans="1:8" x14ac:dyDescent="0.2">
      <c r="A5485" s="20">
        <v>233</v>
      </c>
      <c r="B5485" s="6">
        <v>45566</v>
      </c>
      <c r="C5485" s="1" t="s">
        <v>1</v>
      </c>
      <c r="D5485" s="1" t="s">
        <v>2</v>
      </c>
      <c r="E5485" s="7">
        <v>41</v>
      </c>
      <c r="F5485" s="7">
        <v>122</v>
      </c>
      <c r="G5485" s="23" t="str" cm="1">
        <f t="array" ref="G5485">_xlfn.IFS(Table1[[#This Row],[COUNTRY]]=234,"Nigeria",Table1[[#This Row],[COUNTRY]]=44,"United Kingdom",Table1[[#This Row],[COUNTRY]]=233,"Ghana",Table1[[#This Row],[COUNTRY]]=254,"Kenya")</f>
        <v>Ghana</v>
      </c>
      <c r="H5485" s="33" t="str">
        <f>TEXT(MONTH(Table1[[#This Row],[REGDATE]])*29, "MMMM")</f>
        <v>October</v>
      </c>
    </row>
    <row r="5486" spans="1:8" x14ac:dyDescent="0.2">
      <c r="A5486" s="20">
        <v>233</v>
      </c>
      <c r="B5486" s="6">
        <v>45567</v>
      </c>
      <c r="C5486" s="1" t="s">
        <v>1</v>
      </c>
      <c r="D5486" s="1" t="s">
        <v>2</v>
      </c>
      <c r="E5486" s="7">
        <v>27</v>
      </c>
      <c r="F5486" s="7">
        <v>0</v>
      </c>
      <c r="G5486" s="23" t="str" cm="1">
        <f t="array" ref="G5486">_xlfn.IFS(Table1[[#This Row],[COUNTRY]]=234,"Nigeria",Table1[[#This Row],[COUNTRY]]=44,"United Kingdom",Table1[[#This Row],[COUNTRY]]=233,"Ghana",Table1[[#This Row],[COUNTRY]]=254,"Kenya")</f>
        <v>Ghana</v>
      </c>
      <c r="H5486" s="33" t="str">
        <f>TEXT(MONTH(Table1[[#This Row],[REGDATE]])*29, "MMMM")</f>
        <v>October</v>
      </c>
    </row>
    <row r="5487" spans="1:8" x14ac:dyDescent="0.2">
      <c r="A5487" s="20">
        <v>233</v>
      </c>
      <c r="B5487" s="6">
        <v>45566</v>
      </c>
      <c r="C5487" s="1" t="s">
        <v>1</v>
      </c>
      <c r="D5487" s="1" t="s">
        <v>2</v>
      </c>
      <c r="E5487" s="7">
        <v>24</v>
      </c>
      <c r="F5487" s="7">
        <v>133</v>
      </c>
      <c r="G5487" s="23" t="str" cm="1">
        <f t="array" ref="G5487">_xlfn.IFS(Table1[[#This Row],[COUNTRY]]=234,"Nigeria",Table1[[#This Row],[COUNTRY]]=44,"United Kingdom",Table1[[#This Row],[COUNTRY]]=233,"Ghana",Table1[[#This Row],[COUNTRY]]=254,"Kenya")</f>
        <v>Ghana</v>
      </c>
      <c r="H5487" s="33" t="str">
        <f>TEXT(MONTH(Table1[[#This Row],[REGDATE]])*29, "MMMM")</f>
        <v>October</v>
      </c>
    </row>
    <row r="5488" spans="1:8" x14ac:dyDescent="0.2">
      <c r="A5488" s="20">
        <v>233</v>
      </c>
      <c r="B5488" s="6">
        <v>45566</v>
      </c>
      <c r="C5488" s="1" t="s">
        <v>1</v>
      </c>
      <c r="D5488" s="1" t="s">
        <v>0</v>
      </c>
      <c r="E5488" s="7">
        <v>27</v>
      </c>
      <c r="F5488" s="7">
        <v>78</v>
      </c>
      <c r="G5488" s="23" t="str" cm="1">
        <f t="array" ref="G5488">_xlfn.IFS(Table1[[#This Row],[COUNTRY]]=234,"Nigeria",Table1[[#This Row],[COUNTRY]]=44,"United Kingdom",Table1[[#This Row],[COUNTRY]]=233,"Ghana",Table1[[#This Row],[COUNTRY]]=254,"Kenya")</f>
        <v>Ghana</v>
      </c>
      <c r="H5488" s="33" t="str">
        <f>TEXT(MONTH(Table1[[#This Row],[REGDATE]])*29, "MMMM")</f>
        <v>October</v>
      </c>
    </row>
    <row r="5489" spans="1:8" x14ac:dyDescent="0.2">
      <c r="A5489" s="20">
        <v>233</v>
      </c>
      <c r="B5489" s="6">
        <v>45566</v>
      </c>
      <c r="C5489" s="1" t="s">
        <v>1</v>
      </c>
      <c r="D5489" s="1" t="s">
        <v>6</v>
      </c>
      <c r="E5489" s="7">
        <v>44</v>
      </c>
      <c r="F5489" s="7">
        <v>15</v>
      </c>
      <c r="G5489" s="23" t="str" cm="1">
        <f t="array" ref="G5489">_xlfn.IFS(Table1[[#This Row],[COUNTRY]]=234,"Nigeria",Table1[[#This Row],[COUNTRY]]=44,"United Kingdom",Table1[[#This Row],[COUNTRY]]=233,"Ghana",Table1[[#This Row],[COUNTRY]]=254,"Kenya")</f>
        <v>Ghana</v>
      </c>
      <c r="H5489" s="33" t="str">
        <f>TEXT(MONTH(Table1[[#This Row],[REGDATE]])*29, "MMMM")</f>
        <v>October</v>
      </c>
    </row>
    <row r="5490" spans="1:8" x14ac:dyDescent="0.2">
      <c r="A5490" s="20">
        <v>233</v>
      </c>
      <c r="B5490" s="6">
        <v>45566</v>
      </c>
      <c r="C5490" s="1" t="s">
        <v>1</v>
      </c>
      <c r="D5490" s="1" t="s">
        <v>3</v>
      </c>
      <c r="E5490" s="7">
        <v>25</v>
      </c>
      <c r="F5490" s="7">
        <v>1</v>
      </c>
      <c r="G5490" s="23" t="str" cm="1">
        <f t="array" ref="G5490">_xlfn.IFS(Table1[[#This Row],[COUNTRY]]=234,"Nigeria",Table1[[#This Row],[COUNTRY]]=44,"United Kingdom",Table1[[#This Row],[COUNTRY]]=233,"Ghana",Table1[[#This Row],[COUNTRY]]=254,"Kenya")</f>
        <v>Ghana</v>
      </c>
      <c r="H5490" s="33" t="str">
        <f>TEXT(MONTH(Table1[[#This Row],[REGDATE]])*29, "MMMM")</f>
        <v>October</v>
      </c>
    </row>
    <row r="5491" spans="1:8" x14ac:dyDescent="0.2">
      <c r="A5491" s="20">
        <v>233</v>
      </c>
      <c r="B5491" s="6">
        <v>45634</v>
      </c>
      <c r="C5491" s="1" t="s">
        <v>1</v>
      </c>
      <c r="D5491" s="1" t="s">
        <v>0</v>
      </c>
      <c r="E5491" s="7">
        <v>27</v>
      </c>
      <c r="F5491" s="7">
        <v>73</v>
      </c>
      <c r="G5491" s="23" t="str" cm="1">
        <f t="array" ref="G5491">_xlfn.IFS(Table1[[#This Row],[COUNTRY]]=234,"Nigeria",Table1[[#This Row],[COUNTRY]]=44,"United Kingdom",Table1[[#This Row],[COUNTRY]]=233,"Ghana",Table1[[#This Row],[COUNTRY]]=254,"Kenya")</f>
        <v>Ghana</v>
      </c>
      <c r="H5491" s="33" t="str">
        <f>TEXT(MONTH(Table1[[#This Row],[REGDATE]])*29, "MMMM")</f>
        <v>December</v>
      </c>
    </row>
    <row r="5492" spans="1:8" x14ac:dyDescent="0.2">
      <c r="A5492" s="20">
        <v>233</v>
      </c>
      <c r="B5492" s="6">
        <v>45566</v>
      </c>
      <c r="C5492" s="1" t="s">
        <v>1</v>
      </c>
      <c r="D5492" s="1" t="s">
        <v>0</v>
      </c>
      <c r="E5492" s="7">
        <v>27</v>
      </c>
      <c r="F5492" s="7">
        <v>4</v>
      </c>
      <c r="G5492" s="23" t="str" cm="1">
        <f t="array" ref="G5492">_xlfn.IFS(Table1[[#This Row],[COUNTRY]]=234,"Nigeria",Table1[[#This Row],[COUNTRY]]=44,"United Kingdom",Table1[[#This Row],[COUNTRY]]=233,"Ghana",Table1[[#This Row],[COUNTRY]]=254,"Kenya")</f>
        <v>Ghana</v>
      </c>
      <c r="H5492" s="33" t="str">
        <f>TEXT(MONTH(Table1[[#This Row],[REGDATE]])*29, "MMMM")</f>
        <v>October</v>
      </c>
    </row>
    <row r="5493" spans="1:8" x14ac:dyDescent="0.2">
      <c r="A5493" s="20">
        <v>233</v>
      </c>
      <c r="B5493" s="6">
        <v>45566</v>
      </c>
      <c r="C5493" s="1" t="s">
        <v>1</v>
      </c>
      <c r="D5493" s="1" t="s">
        <v>3</v>
      </c>
      <c r="E5493" s="7">
        <v>35</v>
      </c>
      <c r="F5493" s="7">
        <v>5</v>
      </c>
      <c r="G5493" s="23" t="str" cm="1">
        <f t="array" ref="G5493">_xlfn.IFS(Table1[[#This Row],[COUNTRY]]=234,"Nigeria",Table1[[#This Row],[COUNTRY]]=44,"United Kingdom",Table1[[#This Row],[COUNTRY]]=233,"Ghana",Table1[[#This Row],[COUNTRY]]=254,"Kenya")</f>
        <v>Ghana</v>
      </c>
      <c r="H5493" s="33" t="str">
        <f>TEXT(MONTH(Table1[[#This Row],[REGDATE]])*29, "MMMM")</f>
        <v>October</v>
      </c>
    </row>
    <row r="5494" spans="1:8" x14ac:dyDescent="0.2">
      <c r="A5494" s="20">
        <v>233</v>
      </c>
      <c r="B5494" s="6">
        <v>45566</v>
      </c>
      <c r="C5494" s="1" t="s">
        <v>1</v>
      </c>
      <c r="D5494" s="1" t="s">
        <v>2</v>
      </c>
      <c r="E5494" s="7">
        <v>31</v>
      </c>
      <c r="F5494" s="7">
        <v>132</v>
      </c>
      <c r="G5494" s="23" t="str" cm="1">
        <f t="array" ref="G5494">_xlfn.IFS(Table1[[#This Row],[COUNTRY]]=234,"Nigeria",Table1[[#This Row],[COUNTRY]]=44,"United Kingdom",Table1[[#This Row],[COUNTRY]]=233,"Ghana",Table1[[#This Row],[COUNTRY]]=254,"Kenya")</f>
        <v>Ghana</v>
      </c>
      <c r="H5494" s="33" t="str">
        <f>TEXT(MONTH(Table1[[#This Row],[REGDATE]])*29, "MMMM")</f>
        <v>October</v>
      </c>
    </row>
    <row r="5495" spans="1:8" x14ac:dyDescent="0.2">
      <c r="A5495" s="20">
        <v>233</v>
      </c>
      <c r="B5495" s="6">
        <v>45566</v>
      </c>
      <c r="C5495" s="1" t="s">
        <v>1</v>
      </c>
      <c r="D5495" s="1" t="s">
        <v>2</v>
      </c>
      <c r="E5495" s="7">
        <v>28</v>
      </c>
      <c r="F5495" s="7">
        <v>22</v>
      </c>
      <c r="G5495" s="23" t="str" cm="1">
        <f t="array" ref="G5495">_xlfn.IFS(Table1[[#This Row],[COUNTRY]]=234,"Nigeria",Table1[[#This Row],[COUNTRY]]=44,"United Kingdom",Table1[[#This Row],[COUNTRY]]=233,"Ghana",Table1[[#This Row],[COUNTRY]]=254,"Kenya")</f>
        <v>Ghana</v>
      </c>
      <c r="H5495" s="33" t="str">
        <f>TEXT(MONTH(Table1[[#This Row],[REGDATE]])*29, "MMMM")</f>
        <v>October</v>
      </c>
    </row>
    <row r="5496" spans="1:8" x14ac:dyDescent="0.2">
      <c r="A5496" s="20">
        <v>233</v>
      </c>
      <c r="B5496" s="6">
        <v>45566</v>
      </c>
      <c r="C5496" s="1" t="s">
        <v>1</v>
      </c>
      <c r="D5496" s="1" t="s">
        <v>0</v>
      </c>
      <c r="E5496" s="7">
        <v>27</v>
      </c>
      <c r="F5496" s="7">
        <v>76</v>
      </c>
      <c r="G5496" s="23" t="str" cm="1">
        <f t="array" ref="G5496">_xlfn.IFS(Table1[[#This Row],[COUNTRY]]=234,"Nigeria",Table1[[#This Row],[COUNTRY]]=44,"United Kingdom",Table1[[#This Row],[COUNTRY]]=233,"Ghana",Table1[[#This Row],[COUNTRY]]=254,"Kenya")</f>
        <v>Ghana</v>
      </c>
      <c r="H5496" s="33" t="str">
        <f>TEXT(MONTH(Table1[[#This Row],[REGDATE]])*29, "MMMM")</f>
        <v>October</v>
      </c>
    </row>
    <row r="5497" spans="1:8" x14ac:dyDescent="0.2">
      <c r="A5497" s="20">
        <v>233</v>
      </c>
      <c r="B5497" s="6">
        <v>45566</v>
      </c>
      <c r="C5497" s="1" t="s">
        <v>1</v>
      </c>
      <c r="D5497" s="1" t="s">
        <v>2</v>
      </c>
      <c r="E5497" s="7">
        <v>18</v>
      </c>
      <c r="F5497" s="7">
        <v>141</v>
      </c>
      <c r="G5497" s="23" t="str" cm="1">
        <f t="array" ref="G5497">_xlfn.IFS(Table1[[#This Row],[COUNTRY]]=234,"Nigeria",Table1[[#This Row],[COUNTRY]]=44,"United Kingdom",Table1[[#This Row],[COUNTRY]]=233,"Ghana",Table1[[#This Row],[COUNTRY]]=254,"Kenya")</f>
        <v>Ghana</v>
      </c>
      <c r="H5497" s="33" t="str">
        <f>TEXT(MONTH(Table1[[#This Row],[REGDATE]])*29, "MMMM")</f>
        <v>October</v>
      </c>
    </row>
    <row r="5498" spans="1:8" x14ac:dyDescent="0.2">
      <c r="A5498" s="20">
        <v>233</v>
      </c>
      <c r="B5498" s="6">
        <v>45566</v>
      </c>
      <c r="C5498" s="1" t="s">
        <v>1</v>
      </c>
      <c r="D5498" s="1" t="s">
        <v>0</v>
      </c>
      <c r="E5498" s="7">
        <v>46</v>
      </c>
      <c r="F5498" s="7">
        <v>7</v>
      </c>
      <c r="G5498" s="23" t="str" cm="1">
        <f t="array" ref="G5498">_xlfn.IFS(Table1[[#This Row],[COUNTRY]]=234,"Nigeria",Table1[[#This Row],[COUNTRY]]=44,"United Kingdom",Table1[[#This Row],[COUNTRY]]=233,"Ghana",Table1[[#This Row],[COUNTRY]]=254,"Kenya")</f>
        <v>Ghana</v>
      </c>
      <c r="H5498" s="33" t="str">
        <f>TEXT(MONTH(Table1[[#This Row],[REGDATE]])*29, "MMMM")</f>
        <v>October</v>
      </c>
    </row>
    <row r="5499" spans="1:8" x14ac:dyDescent="0.2">
      <c r="A5499" s="20">
        <v>233</v>
      </c>
      <c r="B5499" s="6">
        <v>45566</v>
      </c>
      <c r="C5499" s="1" t="s">
        <v>1</v>
      </c>
      <c r="D5499" s="1" t="s">
        <v>0</v>
      </c>
      <c r="E5499" s="7">
        <v>27</v>
      </c>
      <c r="F5499" s="7">
        <v>79</v>
      </c>
      <c r="G5499" s="23" t="str" cm="1">
        <f t="array" ref="G5499">_xlfn.IFS(Table1[[#This Row],[COUNTRY]]=234,"Nigeria",Table1[[#This Row],[COUNTRY]]=44,"United Kingdom",Table1[[#This Row],[COUNTRY]]=233,"Ghana",Table1[[#This Row],[COUNTRY]]=254,"Kenya")</f>
        <v>Ghana</v>
      </c>
      <c r="H5499" s="33" t="str">
        <f>TEXT(MONTH(Table1[[#This Row],[REGDATE]])*29, "MMMM")</f>
        <v>October</v>
      </c>
    </row>
    <row r="5500" spans="1:8" x14ac:dyDescent="0.2">
      <c r="A5500" s="20">
        <v>233</v>
      </c>
      <c r="B5500" s="6">
        <v>45566</v>
      </c>
      <c r="C5500" s="1" t="s">
        <v>1</v>
      </c>
      <c r="D5500" s="1" t="s">
        <v>0</v>
      </c>
      <c r="E5500" s="7">
        <v>27</v>
      </c>
      <c r="F5500" s="7">
        <v>84</v>
      </c>
      <c r="G5500" s="23" t="str" cm="1">
        <f t="array" ref="G5500">_xlfn.IFS(Table1[[#This Row],[COUNTRY]]=234,"Nigeria",Table1[[#This Row],[COUNTRY]]=44,"United Kingdom",Table1[[#This Row],[COUNTRY]]=233,"Ghana",Table1[[#This Row],[COUNTRY]]=254,"Kenya")</f>
        <v>Ghana</v>
      </c>
      <c r="H5500" s="33" t="str">
        <f>TEXT(MONTH(Table1[[#This Row],[REGDATE]])*29, "MMMM")</f>
        <v>October</v>
      </c>
    </row>
    <row r="5501" spans="1:8" x14ac:dyDescent="0.2">
      <c r="A5501" s="20">
        <v>233</v>
      </c>
      <c r="B5501" s="6">
        <v>45566</v>
      </c>
      <c r="C5501" s="1" t="s">
        <v>1</v>
      </c>
      <c r="D5501" s="1" t="s">
        <v>0</v>
      </c>
      <c r="E5501" s="7">
        <v>27</v>
      </c>
      <c r="F5501" s="7">
        <v>91</v>
      </c>
      <c r="G5501" s="23" t="str" cm="1">
        <f t="array" ref="G5501">_xlfn.IFS(Table1[[#This Row],[COUNTRY]]=234,"Nigeria",Table1[[#This Row],[COUNTRY]]=44,"United Kingdom",Table1[[#This Row],[COUNTRY]]=233,"Ghana",Table1[[#This Row],[COUNTRY]]=254,"Kenya")</f>
        <v>Ghana</v>
      </c>
      <c r="H5501" s="33" t="str">
        <f>TEXT(MONTH(Table1[[#This Row],[REGDATE]])*29, "MMMM")</f>
        <v>October</v>
      </c>
    </row>
    <row r="5502" spans="1:8" x14ac:dyDescent="0.2">
      <c r="A5502" s="20">
        <v>233</v>
      </c>
      <c r="B5502" s="6">
        <v>45566</v>
      </c>
      <c r="C5502" s="1" t="s">
        <v>1</v>
      </c>
      <c r="D5502" s="1" t="s">
        <v>2</v>
      </c>
      <c r="E5502" s="7">
        <v>19</v>
      </c>
      <c r="F5502" s="7">
        <v>141</v>
      </c>
      <c r="G5502" s="23" t="str" cm="1">
        <f t="array" ref="G5502">_xlfn.IFS(Table1[[#This Row],[COUNTRY]]=234,"Nigeria",Table1[[#This Row],[COUNTRY]]=44,"United Kingdom",Table1[[#This Row],[COUNTRY]]=233,"Ghana",Table1[[#This Row],[COUNTRY]]=254,"Kenya")</f>
        <v>Ghana</v>
      </c>
      <c r="H5502" s="33" t="str">
        <f>TEXT(MONTH(Table1[[#This Row],[REGDATE]])*29, "MMMM")</f>
        <v>October</v>
      </c>
    </row>
    <row r="5503" spans="1:8" x14ac:dyDescent="0.2">
      <c r="A5503" s="20">
        <v>233</v>
      </c>
      <c r="B5503" s="6">
        <v>45566</v>
      </c>
      <c r="C5503" s="1" t="s">
        <v>1</v>
      </c>
      <c r="D5503" s="1" t="s">
        <v>0</v>
      </c>
      <c r="E5503" s="7">
        <v>27</v>
      </c>
      <c r="F5503" s="7">
        <v>112</v>
      </c>
      <c r="G5503" s="23" t="str" cm="1">
        <f t="array" ref="G5503">_xlfn.IFS(Table1[[#This Row],[COUNTRY]]=234,"Nigeria",Table1[[#This Row],[COUNTRY]]=44,"United Kingdom",Table1[[#This Row],[COUNTRY]]=233,"Ghana",Table1[[#This Row],[COUNTRY]]=254,"Kenya")</f>
        <v>Ghana</v>
      </c>
      <c r="H5503" s="33" t="str">
        <f>TEXT(MONTH(Table1[[#This Row],[REGDATE]])*29, "MMMM")</f>
        <v>October</v>
      </c>
    </row>
    <row r="5504" spans="1:8" x14ac:dyDescent="0.2">
      <c r="A5504" s="20">
        <v>233</v>
      </c>
      <c r="B5504" s="6">
        <v>45566</v>
      </c>
      <c r="C5504" s="1" t="s">
        <v>1</v>
      </c>
      <c r="D5504" s="1" t="s">
        <v>0</v>
      </c>
      <c r="E5504" s="7">
        <v>27</v>
      </c>
      <c r="F5504" s="7">
        <v>137</v>
      </c>
      <c r="G5504" s="23" t="str" cm="1">
        <f t="array" ref="G5504">_xlfn.IFS(Table1[[#This Row],[COUNTRY]]=234,"Nigeria",Table1[[#This Row],[COUNTRY]]=44,"United Kingdom",Table1[[#This Row],[COUNTRY]]=233,"Ghana",Table1[[#This Row],[COUNTRY]]=254,"Kenya")</f>
        <v>Ghana</v>
      </c>
      <c r="H5504" s="33" t="str">
        <f>TEXT(MONTH(Table1[[#This Row],[REGDATE]])*29, "MMMM")</f>
        <v>October</v>
      </c>
    </row>
    <row r="5505" spans="1:8" x14ac:dyDescent="0.2">
      <c r="A5505" s="20">
        <v>233</v>
      </c>
      <c r="B5505" s="6">
        <v>45566</v>
      </c>
      <c r="C5505" s="1" t="s">
        <v>1</v>
      </c>
      <c r="D5505" s="1" t="s">
        <v>2</v>
      </c>
      <c r="E5505" s="7">
        <v>28</v>
      </c>
      <c r="F5505" s="7">
        <v>141</v>
      </c>
      <c r="G5505" s="23" t="str" cm="1">
        <f t="array" ref="G5505">_xlfn.IFS(Table1[[#This Row],[COUNTRY]]=234,"Nigeria",Table1[[#This Row],[COUNTRY]]=44,"United Kingdom",Table1[[#This Row],[COUNTRY]]=233,"Ghana",Table1[[#This Row],[COUNTRY]]=254,"Kenya")</f>
        <v>Ghana</v>
      </c>
      <c r="H5505" s="33" t="str">
        <f>TEXT(MONTH(Table1[[#This Row],[REGDATE]])*29, "MMMM")</f>
        <v>October</v>
      </c>
    </row>
    <row r="5506" spans="1:8" x14ac:dyDescent="0.2">
      <c r="A5506" s="20">
        <v>233</v>
      </c>
      <c r="B5506" s="6">
        <v>45567</v>
      </c>
      <c r="C5506" s="1" t="s">
        <v>1</v>
      </c>
      <c r="D5506" s="1" t="s">
        <v>2</v>
      </c>
      <c r="E5506" s="7">
        <v>27</v>
      </c>
      <c r="F5506" s="7">
        <v>40</v>
      </c>
      <c r="G5506" s="23" t="str" cm="1">
        <f t="array" ref="G5506">_xlfn.IFS(Table1[[#This Row],[COUNTRY]]=234,"Nigeria",Table1[[#This Row],[COUNTRY]]=44,"United Kingdom",Table1[[#This Row],[COUNTRY]]=233,"Ghana",Table1[[#This Row],[COUNTRY]]=254,"Kenya")</f>
        <v>Ghana</v>
      </c>
      <c r="H5506" s="33" t="str">
        <f>TEXT(MONTH(Table1[[#This Row],[REGDATE]])*29, "MMMM")</f>
        <v>October</v>
      </c>
    </row>
    <row r="5507" spans="1:8" x14ac:dyDescent="0.2">
      <c r="A5507" s="20">
        <v>233</v>
      </c>
      <c r="B5507" s="6">
        <v>45567</v>
      </c>
      <c r="C5507" s="1" t="s">
        <v>1</v>
      </c>
      <c r="D5507" s="1" t="s">
        <v>2</v>
      </c>
      <c r="E5507" s="7">
        <v>75</v>
      </c>
      <c r="F5507" s="7">
        <v>84</v>
      </c>
      <c r="G5507" s="23" t="str" cm="1">
        <f t="array" ref="G5507">_xlfn.IFS(Table1[[#This Row],[COUNTRY]]=234,"Nigeria",Table1[[#This Row],[COUNTRY]]=44,"United Kingdom",Table1[[#This Row],[COUNTRY]]=233,"Ghana",Table1[[#This Row],[COUNTRY]]=254,"Kenya")</f>
        <v>Ghana</v>
      </c>
      <c r="H5507" s="33" t="str">
        <f>TEXT(MONTH(Table1[[#This Row],[REGDATE]])*29, "MMMM")</f>
        <v>October</v>
      </c>
    </row>
    <row r="5508" spans="1:8" x14ac:dyDescent="0.2">
      <c r="A5508" s="20">
        <v>233</v>
      </c>
      <c r="B5508" s="6">
        <v>45567</v>
      </c>
      <c r="C5508" s="1" t="s">
        <v>4</v>
      </c>
      <c r="D5508" s="1" t="s">
        <v>0</v>
      </c>
      <c r="E5508" s="7">
        <v>27</v>
      </c>
      <c r="F5508" s="7">
        <v>73</v>
      </c>
      <c r="G5508" s="23" t="str" cm="1">
        <f t="array" ref="G5508">_xlfn.IFS(Table1[[#This Row],[COUNTRY]]=234,"Nigeria",Table1[[#This Row],[COUNTRY]]=44,"United Kingdom",Table1[[#This Row],[COUNTRY]]=233,"Ghana",Table1[[#This Row],[COUNTRY]]=254,"Kenya")</f>
        <v>Ghana</v>
      </c>
      <c r="H5508" s="33" t="str">
        <f>TEXT(MONTH(Table1[[#This Row],[REGDATE]])*29, "MMMM")</f>
        <v>October</v>
      </c>
    </row>
    <row r="5509" spans="1:8" x14ac:dyDescent="0.2">
      <c r="A5509" s="20">
        <v>233</v>
      </c>
      <c r="B5509" s="6">
        <v>45567</v>
      </c>
      <c r="C5509" s="1" t="s">
        <v>1</v>
      </c>
      <c r="D5509" s="1" t="s">
        <v>2</v>
      </c>
      <c r="E5509" s="7">
        <v>28</v>
      </c>
      <c r="F5509" s="7">
        <v>140</v>
      </c>
      <c r="G5509" s="23" t="str" cm="1">
        <f t="array" ref="G5509">_xlfn.IFS(Table1[[#This Row],[COUNTRY]]=234,"Nigeria",Table1[[#This Row],[COUNTRY]]=44,"United Kingdom",Table1[[#This Row],[COUNTRY]]=233,"Ghana",Table1[[#This Row],[COUNTRY]]=254,"Kenya")</f>
        <v>Ghana</v>
      </c>
      <c r="H5509" s="33" t="str">
        <f>TEXT(MONTH(Table1[[#This Row],[REGDATE]])*29, "MMMM")</f>
        <v>October</v>
      </c>
    </row>
    <row r="5510" spans="1:8" x14ac:dyDescent="0.2">
      <c r="A5510" s="20">
        <v>233</v>
      </c>
      <c r="B5510" s="6">
        <v>45567</v>
      </c>
      <c r="C5510" s="1" t="s">
        <v>1</v>
      </c>
      <c r="D5510" s="1" t="s">
        <v>2</v>
      </c>
      <c r="E5510" s="7">
        <v>29</v>
      </c>
      <c r="F5510" s="7">
        <v>12</v>
      </c>
      <c r="G5510" s="23" t="str" cm="1">
        <f t="array" ref="G5510">_xlfn.IFS(Table1[[#This Row],[COUNTRY]]=234,"Nigeria",Table1[[#This Row],[COUNTRY]]=44,"United Kingdom",Table1[[#This Row],[COUNTRY]]=233,"Ghana",Table1[[#This Row],[COUNTRY]]=254,"Kenya")</f>
        <v>Ghana</v>
      </c>
      <c r="H5510" s="33" t="str">
        <f>TEXT(MONTH(Table1[[#This Row],[REGDATE]])*29, "MMMM")</f>
        <v>October</v>
      </c>
    </row>
    <row r="5511" spans="1:8" x14ac:dyDescent="0.2">
      <c r="A5511" s="20">
        <v>233</v>
      </c>
      <c r="B5511" s="6">
        <v>45567</v>
      </c>
      <c r="C5511" s="1" t="s">
        <v>1</v>
      </c>
      <c r="D5511" s="1" t="s">
        <v>2</v>
      </c>
      <c r="E5511" s="7">
        <v>31</v>
      </c>
      <c r="F5511" s="7">
        <v>138</v>
      </c>
      <c r="G5511" s="23" t="str" cm="1">
        <f t="array" ref="G5511">_xlfn.IFS(Table1[[#This Row],[COUNTRY]]=234,"Nigeria",Table1[[#This Row],[COUNTRY]]=44,"United Kingdom",Table1[[#This Row],[COUNTRY]]=233,"Ghana",Table1[[#This Row],[COUNTRY]]=254,"Kenya")</f>
        <v>Ghana</v>
      </c>
      <c r="H5511" s="33" t="str">
        <f>TEXT(MONTH(Table1[[#This Row],[REGDATE]])*29, "MMMM")</f>
        <v>October</v>
      </c>
    </row>
    <row r="5512" spans="1:8" x14ac:dyDescent="0.2">
      <c r="A5512" s="20">
        <v>233</v>
      </c>
      <c r="B5512" s="6">
        <v>45567</v>
      </c>
      <c r="C5512" s="1" t="s">
        <v>1</v>
      </c>
      <c r="D5512" s="1" t="s">
        <v>0</v>
      </c>
      <c r="E5512" s="7">
        <v>27</v>
      </c>
      <c r="F5512" s="7">
        <v>139</v>
      </c>
      <c r="G5512" s="23" t="str" cm="1">
        <f t="array" ref="G5512">_xlfn.IFS(Table1[[#This Row],[COUNTRY]]=234,"Nigeria",Table1[[#This Row],[COUNTRY]]=44,"United Kingdom",Table1[[#This Row],[COUNTRY]]=233,"Ghana",Table1[[#This Row],[COUNTRY]]=254,"Kenya")</f>
        <v>Ghana</v>
      </c>
      <c r="H5512" s="33" t="str">
        <f>TEXT(MONTH(Table1[[#This Row],[REGDATE]])*29, "MMMM")</f>
        <v>October</v>
      </c>
    </row>
    <row r="5513" spans="1:8" x14ac:dyDescent="0.2">
      <c r="A5513" s="20">
        <v>233</v>
      </c>
      <c r="B5513" s="6">
        <v>45567</v>
      </c>
      <c r="C5513" s="1" t="s">
        <v>1</v>
      </c>
      <c r="D5513" s="1" t="s">
        <v>0</v>
      </c>
      <c r="E5513" s="7">
        <v>27</v>
      </c>
      <c r="F5513" s="7">
        <v>128</v>
      </c>
      <c r="G5513" s="23" t="str" cm="1">
        <f t="array" ref="G5513">_xlfn.IFS(Table1[[#This Row],[COUNTRY]]=234,"Nigeria",Table1[[#This Row],[COUNTRY]]=44,"United Kingdom",Table1[[#This Row],[COUNTRY]]=233,"Ghana",Table1[[#This Row],[COUNTRY]]=254,"Kenya")</f>
        <v>Ghana</v>
      </c>
      <c r="H5513" s="33" t="str">
        <f>TEXT(MONTH(Table1[[#This Row],[REGDATE]])*29, "MMMM")</f>
        <v>October</v>
      </c>
    </row>
    <row r="5514" spans="1:8" x14ac:dyDescent="0.2">
      <c r="A5514" s="20">
        <v>233</v>
      </c>
      <c r="B5514" s="6">
        <v>45567</v>
      </c>
      <c r="C5514" s="1" t="s">
        <v>1</v>
      </c>
      <c r="D5514" s="1" t="s">
        <v>0</v>
      </c>
      <c r="E5514" s="7">
        <v>27</v>
      </c>
      <c r="F5514" s="7">
        <v>137</v>
      </c>
      <c r="G5514" s="23" t="str" cm="1">
        <f t="array" ref="G5514">_xlfn.IFS(Table1[[#This Row],[COUNTRY]]=234,"Nigeria",Table1[[#This Row],[COUNTRY]]=44,"United Kingdom",Table1[[#This Row],[COUNTRY]]=233,"Ghana",Table1[[#This Row],[COUNTRY]]=254,"Kenya")</f>
        <v>Ghana</v>
      </c>
      <c r="H5514" s="33" t="str">
        <f>TEXT(MONTH(Table1[[#This Row],[REGDATE]])*29, "MMMM")</f>
        <v>October</v>
      </c>
    </row>
    <row r="5515" spans="1:8" x14ac:dyDescent="0.2">
      <c r="A5515" s="20">
        <v>233</v>
      </c>
      <c r="B5515" s="6">
        <v>45567</v>
      </c>
      <c r="C5515" s="1" t="s">
        <v>1</v>
      </c>
      <c r="D5515" s="1" t="s">
        <v>6</v>
      </c>
      <c r="E5515" s="7">
        <v>28</v>
      </c>
      <c r="F5515" s="7">
        <v>16</v>
      </c>
      <c r="G5515" s="23" t="str" cm="1">
        <f t="array" ref="G5515">_xlfn.IFS(Table1[[#This Row],[COUNTRY]]=234,"Nigeria",Table1[[#This Row],[COUNTRY]]=44,"United Kingdom",Table1[[#This Row],[COUNTRY]]=233,"Ghana",Table1[[#This Row],[COUNTRY]]=254,"Kenya")</f>
        <v>Ghana</v>
      </c>
      <c r="H5515" s="33" t="str">
        <f>TEXT(MONTH(Table1[[#This Row],[REGDATE]])*29, "MMMM")</f>
        <v>October</v>
      </c>
    </row>
    <row r="5516" spans="1:8" x14ac:dyDescent="0.2">
      <c r="A5516" s="20">
        <v>233</v>
      </c>
      <c r="B5516" s="6">
        <v>45567</v>
      </c>
      <c r="C5516" s="1" t="s">
        <v>1</v>
      </c>
      <c r="D5516" s="1" t="s">
        <v>0</v>
      </c>
      <c r="E5516" s="7">
        <v>27</v>
      </c>
      <c r="F5516" s="7">
        <v>80</v>
      </c>
      <c r="G5516" s="23" t="str" cm="1">
        <f t="array" ref="G5516">_xlfn.IFS(Table1[[#This Row],[COUNTRY]]=234,"Nigeria",Table1[[#This Row],[COUNTRY]]=44,"United Kingdom",Table1[[#This Row],[COUNTRY]]=233,"Ghana",Table1[[#This Row],[COUNTRY]]=254,"Kenya")</f>
        <v>Ghana</v>
      </c>
      <c r="H5516" s="33" t="str">
        <f>TEXT(MONTH(Table1[[#This Row],[REGDATE]])*29, "MMMM")</f>
        <v>October</v>
      </c>
    </row>
    <row r="5517" spans="1:8" x14ac:dyDescent="0.2">
      <c r="A5517" s="20">
        <v>233</v>
      </c>
      <c r="B5517" s="6">
        <v>45605</v>
      </c>
      <c r="C5517" s="1" t="s">
        <v>1</v>
      </c>
      <c r="D5517" s="1" t="s">
        <v>0</v>
      </c>
      <c r="E5517" s="7">
        <v>27</v>
      </c>
      <c r="F5517" s="7">
        <v>102</v>
      </c>
      <c r="G5517" s="23" t="str" cm="1">
        <f t="array" ref="G5517">_xlfn.IFS(Table1[[#This Row],[COUNTRY]]=234,"Nigeria",Table1[[#This Row],[COUNTRY]]=44,"United Kingdom",Table1[[#This Row],[COUNTRY]]=233,"Ghana",Table1[[#This Row],[COUNTRY]]=254,"Kenya")</f>
        <v>Ghana</v>
      </c>
      <c r="H5517" s="33" t="str">
        <f>TEXT(MONTH(Table1[[#This Row],[REGDATE]])*29, "MMMM")</f>
        <v>November</v>
      </c>
    </row>
    <row r="5518" spans="1:8" x14ac:dyDescent="0.2">
      <c r="A5518" s="20">
        <v>233</v>
      </c>
      <c r="B5518" s="6">
        <v>45645</v>
      </c>
      <c r="C5518" s="1" t="s">
        <v>1</v>
      </c>
      <c r="D5518" s="1" t="s">
        <v>2</v>
      </c>
      <c r="E5518" s="7">
        <v>21</v>
      </c>
      <c r="F5518" s="7">
        <v>12</v>
      </c>
      <c r="G5518" s="23" t="str" cm="1">
        <f t="array" ref="G5518">_xlfn.IFS(Table1[[#This Row],[COUNTRY]]=234,"Nigeria",Table1[[#This Row],[COUNTRY]]=44,"United Kingdom",Table1[[#This Row],[COUNTRY]]=233,"Ghana",Table1[[#This Row],[COUNTRY]]=254,"Kenya")</f>
        <v>Ghana</v>
      </c>
      <c r="H5518" s="33" t="str">
        <f>TEXT(MONTH(Table1[[#This Row],[REGDATE]])*29, "MMMM")</f>
        <v>December</v>
      </c>
    </row>
    <row r="5519" spans="1:8" x14ac:dyDescent="0.2">
      <c r="A5519" s="20">
        <v>233</v>
      </c>
      <c r="B5519" s="6">
        <v>45646</v>
      </c>
      <c r="C5519" s="1" t="s">
        <v>1</v>
      </c>
      <c r="D5519" s="1" t="s">
        <v>0</v>
      </c>
      <c r="E5519" s="7">
        <v>27</v>
      </c>
      <c r="F5519" s="7">
        <v>49</v>
      </c>
      <c r="G5519" s="23" t="str" cm="1">
        <f t="array" ref="G5519">_xlfn.IFS(Table1[[#This Row],[COUNTRY]]=234,"Nigeria",Table1[[#This Row],[COUNTRY]]=44,"United Kingdom",Table1[[#This Row],[COUNTRY]]=233,"Ghana",Table1[[#This Row],[COUNTRY]]=254,"Kenya")</f>
        <v>Ghana</v>
      </c>
      <c r="H5519" s="33" t="str">
        <f>TEXT(MONTH(Table1[[#This Row],[REGDATE]])*29, "MMMM")</f>
        <v>December</v>
      </c>
    </row>
    <row r="5520" spans="1:8" x14ac:dyDescent="0.2">
      <c r="A5520" s="20">
        <v>233</v>
      </c>
      <c r="B5520" s="6">
        <v>45646</v>
      </c>
      <c r="C5520" s="1" t="s">
        <v>1</v>
      </c>
      <c r="D5520" s="1" t="s">
        <v>0</v>
      </c>
      <c r="E5520" s="7">
        <v>27</v>
      </c>
      <c r="F5520" s="7">
        <v>54</v>
      </c>
      <c r="G5520" s="23" t="str" cm="1">
        <f t="array" ref="G5520">_xlfn.IFS(Table1[[#This Row],[COUNTRY]]=234,"Nigeria",Table1[[#This Row],[COUNTRY]]=44,"United Kingdom",Table1[[#This Row],[COUNTRY]]=233,"Ghana",Table1[[#This Row],[COUNTRY]]=254,"Kenya")</f>
        <v>Ghana</v>
      </c>
      <c r="H5520" s="33" t="str">
        <f>TEXT(MONTH(Table1[[#This Row],[REGDATE]])*29, "MMMM")</f>
        <v>December</v>
      </c>
    </row>
    <row r="5521" spans="1:8" x14ac:dyDescent="0.2">
      <c r="A5521" s="20">
        <v>233</v>
      </c>
      <c r="B5521" s="6">
        <v>45646</v>
      </c>
      <c r="C5521" s="1" t="s">
        <v>1</v>
      </c>
      <c r="D5521" s="1" t="s">
        <v>0</v>
      </c>
      <c r="E5521" s="7">
        <v>27</v>
      </c>
      <c r="F5521" s="7">
        <v>61</v>
      </c>
      <c r="G5521" s="23" t="str" cm="1">
        <f t="array" ref="G5521">_xlfn.IFS(Table1[[#This Row],[COUNTRY]]=234,"Nigeria",Table1[[#This Row],[COUNTRY]]=44,"United Kingdom",Table1[[#This Row],[COUNTRY]]=233,"Ghana",Table1[[#This Row],[COUNTRY]]=254,"Kenya")</f>
        <v>Ghana</v>
      </c>
      <c r="H5521" s="33" t="str">
        <f>TEXT(MONTH(Table1[[#This Row],[REGDATE]])*29, "MMMM")</f>
        <v>December</v>
      </c>
    </row>
    <row r="5522" spans="1:8" x14ac:dyDescent="0.2">
      <c r="A5522" s="20">
        <v>233</v>
      </c>
      <c r="B5522" s="6">
        <v>45567</v>
      </c>
      <c r="C5522" s="1" t="s">
        <v>1</v>
      </c>
      <c r="D5522" s="1" t="s">
        <v>0</v>
      </c>
      <c r="E5522" s="7">
        <v>27</v>
      </c>
      <c r="F5522" s="7">
        <v>37</v>
      </c>
      <c r="G5522" s="23" t="str" cm="1">
        <f t="array" ref="G5522">_xlfn.IFS(Table1[[#This Row],[COUNTRY]]=234,"Nigeria",Table1[[#This Row],[COUNTRY]]=44,"United Kingdom",Table1[[#This Row],[COUNTRY]]=233,"Ghana",Table1[[#This Row],[COUNTRY]]=254,"Kenya")</f>
        <v>Ghana</v>
      </c>
      <c r="H5522" s="33" t="str">
        <f>TEXT(MONTH(Table1[[#This Row],[REGDATE]])*29, "MMMM")</f>
        <v>October</v>
      </c>
    </row>
    <row r="5523" spans="1:8" x14ac:dyDescent="0.2">
      <c r="A5523" s="20">
        <v>233</v>
      </c>
      <c r="B5523" s="6">
        <v>45567</v>
      </c>
      <c r="C5523" s="1" t="s">
        <v>1</v>
      </c>
      <c r="D5523" s="1" t="s">
        <v>2</v>
      </c>
      <c r="E5523" s="7">
        <v>25</v>
      </c>
      <c r="F5523" s="7">
        <v>140</v>
      </c>
      <c r="G5523" s="23" t="str" cm="1">
        <f t="array" ref="G5523">_xlfn.IFS(Table1[[#This Row],[COUNTRY]]=234,"Nigeria",Table1[[#This Row],[COUNTRY]]=44,"United Kingdom",Table1[[#This Row],[COUNTRY]]=233,"Ghana",Table1[[#This Row],[COUNTRY]]=254,"Kenya")</f>
        <v>Ghana</v>
      </c>
      <c r="H5523" s="33" t="str">
        <f>TEXT(MONTH(Table1[[#This Row],[REGDATE]])*29, "MMMM")</f>
        <v>October</v>
      </c>
    </row>
    <row r="5524" spans="1:8" x14ac:dyDescent="0.2">
      <c r="A5524" s="20">
        <v>233</v>
      </c>
      <c r="B5524" s="6">
        <v>45567</v>
      </c>
      <c r="C5524" s="1" t="s">
        <v>1</v>
      </c>
      <c r="D5524" s="1" t="s">
        <v>0</v>
      </c>
      <c r="E5524" s="7">
        <v>27</v>
      </c>
      <c r="F5524" s="7">
        <v>60</v>
      </c>
      <c r="G5524" s="23" t="str" cm="1">
        <f t="array" ref="G5524">_xlfn.IFS(Table1[[#This Row],[COUNTRY]]=234,"Nigeria",Table1[[#This Row],[COUNTRY]]=44,"United Kingdom",Table1[[#This Row],[COUNTRY]]=233,"Ghana",Table1[[#This Row],[COUNTRY]]=254,"Kenya")</f>
        <v>Ghana</v>
      </c>
      <c r="H5524" s="33" t="str">
        <f>TEXT(MONTH(Table1[[#This Row],[REGDATE]])*29, "MMMM")</f>
        <v>October</v>
      </c>
    </row>
    <row r="5525" spans="1:8" x14ac:dyDescent="0.2">
      <c r="A5525" s="20">
        <v>233</v>
      </c>
      <c r="B5525" s="6">
        <v>45567</v>
      </c>
      <c r="C5525" s="1" t="s">
        <v>1</v>
      </c>
      <c r="D5525" s="1" t="s">
        <v>2</v>
      </c>
      <c r="E5525" s="7">
        <v>25</v>
      </c>
      <c r="F5525" s="7">
        <v>122</v>
      </c>
      <c r="G5525" s="23" t="str" cm="1">
        <f t="array" ref="G5525">_xlfn.IFS(Table1[[#This Row],[COUNTRY]]=234,"Nigeria",Table1[[#This Row],[COUNTRY]]=44,"United Kingdom",Table1[[#This Row],[COUNTRY]]=233,"Ghana",Table1[[#This Row],[COUNTRY]]=254,"Kenya")</f>
        <v>Ghana</v>
      </c>
      <c r="H5525" s="33" t="str">
        <f>TEXT(MONTH(Table1[[#This Row],[REGDATE]])*29, "MMMM")</f>
        <v>October</v>
      </c>
    </row>
    <row r="5526" spans="1:8" x14ac:dyDescent="0.2">
      <c r="A5526" s="20">
        <v>233</v>
      </c>
      <c r="B5526" s="6">
        <v>45567</v>
      </c>
      <c r="C5526" s="1" t="s">
        <v>1</v>
      </c>
      <c r="D5526" s="1" t="s">
        <v>2</v>
      </c>
      <c r="E5526" s="7">
        <v>39</v>
      </c>
      <c r="F5526" s="7">
        <v>74</v>
      </c>
      <c r="G5526" s="23" t="str" cm="1">
        <f t="array" ref="G5526">_xlfn.IFS(Table1[[#This Row],[COUNTRY]]=234,"Nigeria",Table1[[#This Row],[COUNTRY]]=44,"United Kingdom",Table1[[#This Row],[COUNTRY]]=233,"Ghana",Table1[[#This Row],[COUNTRY]]=254,"Kenya")</f>
        <v>Ghana</v>
      </c>
      <c r="H5526" s="33" t="str">
        <f>TEXT(MONTH(Table1[[#This Row],[REGDATE]])*29, "MMMM")</f>
        <v>October</v>
      </c>
    </row>
    <row r="5527" spans="1:8" x14ac:dyDescent="0.2">
      <c r="A5527" s="20">
        <v>233</v>
      </c>
      <c r="B5527" s="6">
        <v>45567</v>
      </c>
      <c r="C5527" s="1" t="s">
        <v>1</v>
      </c>
      <c r="D5527" s="1" t="s">
        <v>3</v>
      </c>
      <c r="E5527" s="7">
        <v>38</v>
      </c>
      <c r="F5527" s="7">
        <v>54</v>
      </c>
      <c r="G5527" s="23" t="str" cm="1">
        <f t="array" ref="G5527">_xlfn.IFS(Table1[[#This Row],[COUNTRY]]=234,"Nigeria",Table1[[#This Row],[COUNTRY]]=44,"United Kingdom",Table1[[#This Row],[COUNTRY]]=233,"Ghana",Table1[[#This Row],[COUNTRY]]=254,"Kenya")</f>
        <v>Ghana</v>
      </c>
      <c r="H5527" s="33" t="str">
        <f>TEXT(MONTH(Table1[[#This Row],[REGDATE]])*29, "MMMM")</f>
        <v>October</v>
      </c>
    </row>
    <row r="5528" spans="1:8" x14ac:dyDescent="0.2">
      <c r="A5528" s="20">
        <v>233</v>
      </c>
      <c r="B5528" s="6">
        <v>45567</v>
      </c>
      <c r="C5528" s="1" t="s">
        <v>1</v>
      </c>
      <c r="D5528" s="1" t="s">
        <v>2</v>
      </c>
      <c r="E5528" s="7">
        <v>30</v>
      </c>
      <c r="F5528" s="7">
        <v>138</v>
      </c>
      <c r="G5528" s="23" t="str" cm="1">
        <f t="array" ref="G5528">_xlfn.IFS(Table1[[#This Row],[COUNTRY]]=234,"Nigeria",Table1[[#This Row],[COUNTRY]]=44,"United Kingdom",Table1[[#This Row],[COUNTRY]]=233,"Ghana",Table1[[#This Row],[COUNTRY]]=254,"Kenya")</f>
        <v>Ghana</v>
      </c>
      <c r="H5528" s="33" t="str">
        <f>TEXT(MONTH(Table1[[#This Row],[REGDATE]])*29, "MMMM")</f>
        <v>October</v>
      </c>
    </row>
    <row r="5529" spans="1:8" x14ac:dyDescent="0.2">
      <c r="A5529" s="20">
        <v>233</v>
      </c>
      <c r="B5529" s="6">
        <v>45567</v>
      </c>
      <c r="C5529" s="1" t="s">
        <v>1</v>
      </c>
      <c r="D5529" s="1" t="s">
        <v>3</v>
      </c>
      <c r="E5529" s="7">
        <v>21</v>
      </c>
      <c r="F5529" s="7">
        <v>5</v>
      </c>
      <c r="G5529" s="23" t="str" cm="1">
        <f t="array" ref="G5529">_xlfn.IFS(Table1[[#This Row],[COUNTRY]]=234,"Nigeria",Table1[[#This Row],[COUNTRY]]=44,"United Kingdom",Table1[[#This Row],[COUNTRY]]=233,"Ghana",Table1[[#This Row],[COUNTRY]]=254,"Kenya")</f>
        <v>Ghana</v>
      </c>
      <c r="H5529" s="33" t="str">
        <f>TEXT(MONTH(Table1[[#This Row],[REGDATE]])*29, "MMMM")</f>
        <v>October</v>
      </c>
    </row>
    <row r="5530" spans="1:8" x14ac:dyDescent="0.2">
      <c r="A5530" s="20">
        <v>233</v>
      </c>
      <c r="B5530" s="6">
        <v>45567</v>
      </c>
      <c r="C5530" s="1" t="s">
        <v>5</v>
      </c>
      <c r="D5530" s="1" t="s">
        <v>0</v>
      </c>
      <c r="E5530" s="7">
        <v>27</v>
      </c>
      <c r="F5530" s="7">
        <v>135</v>
      </c>
      <c r="G5530" s="23" t="str" cm="1">
        <f t="array" ref="G5530">_xlfn.IFS(Table1[[#This Row],[COUNTRY]]=234,"Nigeria",Table1[[#This Row],[COUNTRY]]=44,"United Kingdom",Table1[[#This Row],[COUNTRY]]=233,"Ghana",Table1[[#This Row],[COUNTRY]]=254,"Kenya")</f>
        <v>Ghana</v>
      </c>
      <c r="H5530" s="33" t="str">
        <f>TEXT(MONTH(Table1[[#This Row],[REGDATE]])*29, "MMMM")</f>
        <v>October</v>
      </c>
    </row>
    <row r="5531" spans="1:8" x14ac:dyDescent="0.2">
      <c r="A5531" s="20">
        <v>233</v>
      </c>
      <c r="B5531" s="6">
        <v>45567</v>
      </c>
      <c r="C5531" s="1" t="s">
        <v>1</v>
      </c>
      <c r="D5531" s="1" t="s">
        <v>2</v>
      </c>
      <c r="E5531" s="7">
        <v>26</v>
      </c>
      <c r="F5531" s="7">
        <v>1</v>
      </c>
      <c r="G5531" s="23" t="str" cm="1">
        <f t="array" ref="G5531">_xlfn.IFS(Table1[[#This Row],[COUNTRY]]=234,"Nigeria",Table1[[#This Row],[COUNTRY]]=44,"United Kingdom",Table1[[#This Row],[COUNTRY]]=233,"Ghana",Table1[[#This Row],[COUNTRY]]=254,"Kenya")</f>
        <v>Ghana</v>
      </c>
      <c r="H5531" s="33" t="str">
        <f>TEXT(MONTH(Table1[[#This Row],[REGDATE]])*29, "MMMM")</f>
        <v>October</v>
      </c>
    </row>
    <row r="5532" spans="1:8" x14ac:dyDescent="0.2">
      <c r="A5532" s="20">
        <v>233</v>
      </c>
      <c r="B5532" s="6">
        <v>45568</v>
      </c>
      <c r="C5532" s="1" t="s">
        <v>1</v>
      </c>
      <c r="D5532" s="1" t="s">
        <v>0</v>
      </c>
      <c r="E5532" s="7">
        <v>27</v>
      </c>
      <c r="F5532" s="7">
        <v>139</v>
      </c>
      <c r="G5532" s="23" t="str" cm="1">
        <f t="array" ref="G5532">_xlfn.IFS(Table1[[#This Row],[COUNTRY]]=234,"Nigeria",Table1[[#This Row],[COUNTRY]]=44,"United Kingdom",Table1[[#This Row],[COUNTRY]]=233,"Ghana",Table1[[#This Row],[COUNTRY]]=254,"Kenya")</f>
        <v>Ghana</v>
      </c>
      <c r="H5532" s="33" t="str">
        <f>TEXT(MONTH(Table1[[#This Row],[REGDATE]])*29, "MMMM")</f>
        <v>October</v>
      </c>
    </row>
    <row r="5533" spans="1:8" x14ac:dyDescent="0.2">
      <c r="A5533" s="20">
        <v>233</v>
      </c>
      <c r="B5533" s="6">
        <v>45568</v>
      </c>
      <c r="C5533" s="1" t="s">
        <v>1</v>
      </c>
      <c r="D5533" s="1" t="s">
        <v>2</v>
      </c>
      <c r="E5533" s="7">
        <v>24</v>
      </c>
      <c r="F5533" s="7">
        <v>111</v>
      </c>
      <c r="G5533" s="23" t="str" cm="1">
        <f t="array" ref="G5533">_xlfn.IFS(Table1[[#This Row],[COUNTRY]]=234,"Nigeria",Table1[[#This Row],[COUNTRY]]=44,"United Kingdom",Table1[[#This Row],[COUNTRY]]=233,"Ghana",Table1[[#This Row],[COUNTRY]]=254,"Kenya")</f>
        <v>Ghana</v>
      </c>
      <c r="H5533" s="33" t="str">
        <f>TEXT(MONTH(Table1[[#This Row],[REGDATE]])*29, "MMMM")</f>
        <v>October</v>
      </c>
    </row>
    <row r="5534" spans="1:8" x14ac:dyDescent="0.2">
      <c r="A5534" s="20">
        <v>233</v>
      </c>
      <c r="B5534" s="6">
        <v>45568</v>
      </c>
      <c r="C5534" s="1" t="s">
        <v>1</v>
      </c>
      <c r="D5534" s="1" t="s">
        <v>0</v>
      </c>
      <c r="E5534" s="7">
        <v>27</v>
      </c>
      <c r="F5534" s="7">
        <v>109</v>
      </c>
      <c r="G5534" s="23" t="str" cm="1">
        <f t="array" ref="G5534">_xlfn.IFS(Table1[[#This Row],[COUNTRY]]=234,"Nigeria",Table1[[#This Row],[COUNTRY]]=44,"United Kingdom",Table1[[#This Row],[COUNTRY]]=233,"Ghana",Table1[[#This Row],[COUNTRY]]=254,"Kenya")</f>
        <v>Ghana</v>
      </c>
      <c r="H5534" s="33" t="str">
        <f>TEXT(MONTH(Table1[[#This Row],[REGDATE]])*29, "MMMM")</f>
        <v>October</v>
      </c>
    </row>
    <row r="5535" spans="1:8" x14ac:dyDescent="0.2">
      <c r="A5535" s="20">
        <v>233</v>
      </c>
      <c r="B5535" s="6">
        <v>45592</v>
      </c>
      <c r="C5535" s="1" t="s">
        <v>1</v>
      </c>
      <c r="D5535" s="1" t="s">
        <v>2</v>
      </c>
      <c r="E5535" s="7">
        <v>19</v>
      </c>
      <c r="F5535" s="7">
        <v>76</v>
      </c>
      <c r="G5535" s="23" t="str" cm="1">
        <f t="array" ref="G5535">_xlfn.IFS(Table1[[#This Row],[COUNTRY]]=234,"Nigeria",Table1[[#This Row],[COUNTRY]]=44,"United Kingdom",Table1[[#This Row],[COUNTRY]]=233,"Ghana",Table1[[#This Row],[COUNTRY]]=254,"Kenya")</f>
        <v>Ghana</v>
      </c>
      <c r="H5535" s="33" t="str">
        <f>TEXT(MONTH(Table1[[#This Row],[REGDATE]])*29, "MMMM")</f>
        <v>October</v>
      </c>
    </row>
    <row r="5536" spans="1:8" x14ac:dyDescent="0.2">
      <c r="A5536" s="20">
        <v>233</v>
      </c>
      <c r="B5536" s="6">
        <v>45593</v>
      </c>
      <c r="C5536" s="1" t="s">
        <v>1</v>
      </c>
      <c r="D5536" s="1" t="s">
        <v>0</v>
      </c>
      <c r="E5536" s="7">
        <v>27</v>
      </c>
      <c r="F5536" s="7">
        <v>114</v>
      </c>
      <c r="G5536" s="23" t="str" cm="1">
        <f t="array" ref="G5536">_xlfn.IFS(Table1[[#This Row],[COUNTRY]]=234,"Nigeria",Table1[[#This Row],[COUNTRY]]=44,"United Kingdom",Table1[[#This Row],[COUNTRY]]=233,"Ghana",Table1[[#This Row],[COUNTRY]]=254,"Kenya")</f>
        <v>Ghana</v>
      </c>
      <c r="H5536" s="33" t="str">
        <f>TEXT(MONTH(Table1[[#This Row],[REGDATE]])*29, "MMMM")</f>
        <v>October</v>
      </c>
    </row>
    <row r="5537" spans="1:8" x14ac:dyDescent="0.2">
      <c r="A5537" s="20">
        <v>233</v>
      </c>
      <c r="B5537" s="6">
        <v>45593</v>
      </c>
      <c r="C5537" s="1" t="s">
        <v>1</v>
      </c>
      <c r="D5537" s="1" t="s">
        <v>0</v>
      </c>
      <c r="E5537" s="7">
        <v>27</v>
      </c>
      <c r="F5537" s="7">
        <v>66</v>
      </c>
      <c r="G5537" s="23" t="str" cm="1">
        <f t="array" ref="G5537">_xlfn.IFS(Table1[[#This Row],[COUNTRY]]=234,"Nigeria",Table1[[#This Row],[COUNTRY]]=44,"United Kingdom",Table1[[#This Row],[COUNTRY]]=233,"Ghana",Table1[[#This Row],[COUNTRY]]=254,"Kenya")</f>
        <v>Ghana</v>
      </c>
      <c r="H5537" s="33" t="str">
        <f>TEXT(MONTH(Table1[[#This Row],[REGDATE]])*29, "MMMM")</f>
        <v>October</v>
      </c>
    </row>
    <row r="5538" spans="1:8" x14ac:dyDescent="0.2">
      <c r="A5538" s="20">
        <v>233</v>
      </c>
      <c r="B5538" s="6">
        <v>45567</v>
      </c>
      <c r="C5538" s="1" t="s">
        <v>1</v>
      </c>
      <c r="D5538" s="1" t="s">
        <v>2</v>
      </c>
      <c r="E5538" s="7">
        <v>30</v>
      </c>
      <c r="F5538" s="7">
        <v>85</v>
      </c>
      <c r="G5538" s="23" t="str" cm="1">
        <f t="array" ref="G5538">_xlfn.IFS(Table1[[#This Row],[COUNTRY]]=234,"Nigeria",Table1[[#This Row],[COUNTRY]]=44,"United Kingdom",Table1[[#This Row],[COUNTRY]]=233,"Ghana",Table1[[#This Row],[COUNTRY]]=254,"Kenya")</f>
        <v>Ghana</v>
      </c>
      <c r="H5538" s="33" t="str">
        <f>TEXT(MONTH(Table1[[#This Row],[REGDATE]])*29, "MMMM")</f>
        <v>October</v>
      </c>
    </row>
    <row r="5539" spans="1:8" x14ac:dyDescent="0.2">
      <c r="A5539" s="20">
        <v>233</v>
      </c>
      <c r="B5539" s="6">
        <v>45567</v>
      </c>
      <c r="C5539" s="1" t="s">
        <v>1</v>
      </c>
      <c r="D5539" s="1" t="s">
        <v>6</v>
      </c>
      <c r="E5539" s="7">
        <v>47</v>
      </c>
      <c r="F5539" s="7">
        <v>51</v>
      </c>
      <c r="G5539" s="23" t="str" cm="1">
        <f t="array" ref="G5539">_xlfn.IFS(Table1[[#This Row],[COUNTRY]]=234,"Nigeria",Table1[[#This Row],[COUNTRY]]=44,"United Kingdom",Table1[[#This Row],[COUNTRY]]=233,"Ghana",Table1[[#This Row],[COUNTRY]]=254,"Kenya")</f>
        <v>Ghana</v>
      </c>
      <c r="H5539" s="33" t="str">
        <f>TEXT(MONTH(Table1[[#This Row],[REGDATE]])*29, "MMMM")</f>
        <v>October</v>
      </c>
    </row>
    <row r="5540" spans="1:8" x14ac:dyDescent="0.2">
      <c r="A5540" s="20">
        <v>233</v>
      </c>
      <c r="B5540" s="6">
        <v>45568</v>
      </c>
      <c r="C5540" s="1" t="s">
        <v>1</v>
      </c>
      <c r="D5540" s="1" t="s">
        <v>2</v>
      </c>
      <c r="E5540" s="7">
        <v>22</v>
      </c>
      <c r="F5540" s="7">
        <v>139</v>
      </c>
      <c r="G5540" s="23" t="str" cm="1">
        <f t="array" ref="G5540">_xlfn.IFS(Table1[[#This Row],[COUNTRY]]=234,"Nigeria",Table1[[#This Row],[COUNTRY]]=44,"United Kingdom",Table1[[#This Row],[COUNTRY]]=233,"Ghana",Table1[[#This Row],[COUNTRY]]=254,"Kenya")</f>
        <v>Ghana</v>
      </c>
      <c r="H5540" s="33" t="str">
        <f>TEXT(MONTH(Table1[[#This Row],[REGDATE]])*29, "MMMM")</f>
        <v>October</v>
      </c>
    </row>
    <row r="5541" spans="1:8" x14ac:dyDescent="0.2">
      <c r="A5541" s="20">
        <v>233</v>
      </c>
      <c r="B5541" s="6">
        <v>45567</v>
      </c>
      <c r="C5541" s="1" t="s">
        <v>1</v>
      </c>
      <c r="D5541" s="1" t="s">
        <v>2</v>
      </c>
      <c r="E5541" s="7">
        <v>37</v>
      </c>
      <c r="F5541" s="7">
        <v>140</v>
      </c>
      <c r="G5541" s="23" t="str" cm="1">
        <f t="array" ref="G5541">_xlfn.IFS(Table1[[#This Row],[COUNTRY]]=234,"Nigeria",Table1[[#This Row],[COUNTRY]]=44,"United Kingdom",Table1[[#This Row],[COUNTRY]]=233,"Ghana",Table1[[#This Row],[COUNTRY]]=254,"Kenya")</f>
        <v>Ghana</v>
      </c>
      <c r="H5541" s="33" t="str">
        <f>TEXT(MONTH(Table1[[#This Row],[REGDATE]])*29, "MMMM")</f>
        <v>October</v>
      </c>
    </row>
    <row r="5542" spans="1:8" x14ac:dyDescent="0.2">
      <c r="A5542" s="20">
        <v>233</v>
      </c>
      <c r="B5542" s="6">
        <v>45567</v>
      </c>
      <c r="C5542" s="1" t="s">
        <v>1</v>
      </c>
      <c r="D5542" s="1" t="s">
        <v>0</v>
      </c>
      <c r="E5542" s="7">
        <v>27</v>
      </c>
      <c r="F5542" s="7">
        <v>138</v>
      </c>
      <c r="G5542" s="23" t="str" cm="1">
        <f t="array" ref="G5542">_xlfn.IFS(Table1[[#This Row],[COUNTRY]]=234,"Nigeria",Table1[[#This Row],[COUNTRY]]=44,"United Kingdom",Table1[[#This Row],[COUNTRY]]=233,"Ghana",Table1[[#This Row],[COUNTRY]]=254,"Kenya")</f>
        <v>Ghana</v>
      </c>
      <c r="H5542" s="33" t="str">
        <f>TEXT(MONTH(Table1[[#This Row],[REGDATE]])*29, "MMMM")</f>
        <v>October</v>
      </c>
    </row>
    <row r="5543" spans="1:8" x14ac:dyDescent="0.2">
      <c r="A5543" s="20">
        <v>233</v>
      </c>
      <c r="B5543" s="6">
        <v>45568</v>
      </c>
      <c r="C5543" s="1" t="s">
        <v>1</v>
      </c>
      <c r="D5543" s="1" t="s">
        <v>0</v>
      </c>
      <c r="E5543" s="7">
        <v>27</v>
      </c>
      <c r="F5543" s="7">
        <v>0</v>
      </c>
      <c r="G5543" s="23" t="str" cm="1">
        <f t="array" ref="G5543">_xlfn.IFS(Table1[[#This Row],[COUNTRY]]=234,"Nigeria",Table1[[#This Row],[COUNTRY]]=44,"United Kingdom",Table1[[#This Row],[COUNTRY]]=233,"Ghana",Table1[[#This Row],[COUNTRY]]=254,"Kenya")</f>
        <v>Ghana</v>
      </c>
      <c r="H5543" s="33" t="str">
        <f>TEXT(MONTH(Table1[[#This Row],[REGDATE]])*29, "MMMM")</f>
        <v>October</v>
      </c>
    </row>
    <row r="5544" spans="1:8" x14ac:dyDescent="0.2">
      <c r="A5544" s="20">
        <v>233</v>
      </c>
      <c r="B5544" s="6">
        <v>45568</v>
      </c>
      <c r="C5544" s="1" t="s">
        <v>1</v>
      </c>
      <c r="D5544" s="1" t="s">
        <v>0</v>
      </c>
      <c r="E5544" s="7">
        <v>27</v>
      </c>
      <c r="F5544" s="7">
        <v>138</v>
      </c>
      <c r="G5544" s="23" t="str" cm="1">
        <f t="array" ref="G5544">_xlfn.IFS(Table1[[#This Row],[COUNTRY]]=234,"Nigeria",Table1[[#This Row],[COUNTRY]]=44,"United Kingdom",Table1[[#This Row],[COUNTRY]]=233,"Ghana",Table1[[#This Row],[COUNTRY]]=254,"Kenya")</f>
        <v>Ghana</v>
      </c>
      <c r="H5544" s="33" t="str">
        <f>TEXT(MONTH(Table1[[#This Row],[REGDATE]])*29, "MMMM")</f>
        <v>October</v>
      </c>
    </row>
    <row r="5545" spans="1:8" x14ac:dyDescent="0.2">
      <c r="A5545" s="20">
        <v>233</v>
      </c>
      <c r="B5545" s="6">
        <v>45568</v>
      </c>
      <c r="C5545" s="1" t="s">
        <v>1</v>
      </c>
      <c r="D5545" s="1" t="s">
        <v>0</v>
      </c>
      <c r="E5545" s="7">
        <v>27</v>
      </c>
      <c r="F5545" s="7">
        <v>134</v>
      </c>
      <c r="G5545" s="23" t="str" cm="1">
        <f t="array" ref="G5545">_xlfn.IFS(Table1[[#This Row],[COUNTRY]]=234,"Nigeria",Table1[[#This Row],[COUNTRY]]=44,"United Kingdom",Table1[[#This Row],[COUNTRY]]=233,"Ghana",Table1[[#This Row],[COUNTRY]]=254,"Kenya")</f>
        <v>Ghana</v>
      </c>
      <c r="H5545" s="33" t="str">
        <f>TEXT(MONTH(Table1[[#This Row],[REGDATE]])*29, "MMMM")</f>
        <v>October</v>
      </c>
    </row>
    <row r="5546" spans="1:8" x14ac:dyDescent="0.2">
      <c r="A5546" s="20">
        <v>233</v>
      </c>
      <c r="B5546" s="6">
        <v>45568</v>
      </c>
      <c r="C5546" s="1" t="s">
        <v>4</v>
      </c>
      <c r="D5546" s="1" t="s">
        <v>0</v>
      </c>
      <c r="E5546" s="7">
        <v>24</v>
      </c>
      <c r="F5546" s="7">
        <v>73</v>
      </c>
      <c r="G5546" s="23" t="str" cm="1">
        <f t="array" ref="G5546">_xlfn.IFS(Table1[[#This Row],[COUNTRY]]=234,"Nigeria",Table1[[#This Row],[COUNTRY]]=44,"United Kingdom",Table1[[#This Row],[COUNTRY]]=233,"Ghana",Table1[[#This Row],[COUNTRY]]=254,"Kenya")</f>
        <v>Ghana</v>
      </c>
      <c r="H5546" s="33" t="str">
        <f>TEXT(MONTH(Table1[[#This Row],[REGDATE]])*29, "MMMM")</f>
        <v>October</v>
      </c>
    </row>
    <row r="5547" spans="1:8" x14ac:dyDescent="0.2">
      <c r="A5547" s="20">
        <v>233</v>
      </c>
      <c r="B5547" s="6">
        <v>45568</v>
      </c>
      <c r="C5547" s="1" t="s">
        <v>1</v>
      </c>
      <c r="D5547" s="1" t="s">
        <v>6</v>
      </c>
      <c r="E5547" s="7">
        <v>30</v>
      </c>
      <c r="F5547" s="7">
        <v>23</v>
      </c>
      <c r="G5547" s="23" t="str" cm="1">
        <f t="array" ref="G5547">_xlfn.IFS(Table1[[#This Row],[COUNTRY]]=234,"Nigeria",Table1[[#This Row],[COUNTRY]]=44,"United Kingdom",Table1[[#This Row],[COUNTRY]]=233,"Ghana",Table1[[#This Row],[COUNTRY]]=254,"Kenya")</f>
        <v>Ghana</v>
      </c>
      <c r="H5547" s="33" t="str">
        <f>TEXT(MONTH(Table1[[#This Row],[REGDATE]])*29, "MMMM")</f>
        <v>October</v>
      </c>
    </row>
    <row r="5548" spans="1:8" x14ac:dyDescent="0.2">
      <c r="A5548" s="20">
        <v>233</v>
      </c>
      <c r="B5548" s="6">
        <v>45568</v>
      </c>
      <c r="C5548" s="1" t="s">
        <v>1</v>
      </c>
      <c r="D5548" s="1" t="s">
        <v>2</v>
      </c>
      <c r="E5548" s="7">
        <v>34</v>
      </c>
      <c r="F5548" s="7">
        <v>32</v>
      </c>
      <c r="G5548" s="23" t="str" cm="1">
        <f t="array" ref="G5548">_xlfn.IFS(Table1[[#This Row],[COUNTRY]]=234,"Nigeria",Table1[[#This Row],[COUNTRY]]=44,"United Kingdom",Table1[[#This Row],[COUNTRY]]=233,"Ghana",Table1[[#This Row],[COUNTRY]]=254,"Kenya")</f>
        <v>Ghana</v>
      </c>
      <c r="H5548" s="33" t="str">
        <f>TEXT(MONTH(Table1[[#This Row],[REGDATE]])*29, "MMMM")</f>
        <v>October</v>
      </c>
    </row>
    <row r="5549" spans="1:8" x14ac:dyDescent="0.2">
      <c r="A5549" s="20">
        <v>233</v>
      </c>
      <c r="B5549" s="6">
        <v>45568</v>
      </c>
      <c r="C5549" s="1" t="s">
        <v>1</v>
      </c>
      <c r="D5549" s="1" t="s">
        <v>0</v>
      </c>
      <c r="E5549" s="7">
        <v>27</v>
      </c>
      <c r="F5549" s="7">
        <v>125</v>
      </c>
      <c r="G5549" s="23" t="str" cm="1">
        <f t="array" ref="G5549">_xlfn.IFS(Table1[[#This Row],[COUNTRY]]=234,"Nigeria",Table1[[#This Row],[COUNTRY]]=44,"United Kingdom",Table1[[#This Row],[COUNTRY]]=233,"Ghana",Table1[[#This Row],[COUNTRY]]=254,"Kenya")</f>
        <v>Ghana</v>
      </c>
      <c r="H5549" s="33" t="str">
        <f>TEXT(MONTH(Table1[[#This Row],[REGDATE]])*29, "MMMM")</f>
        <v>October</v>
      </c>
    </row>
    <row r="5550" spans="1:8" x14ac:dyDescent="0.2">
      <c r="A5550" s="20">
        <v>233</v>
      </c>
      <c r="B5550" s="6">
        <v>45568</v>
      </c>
      <c r="C5550" s="1" t="s">
        <v>1</v>
      </c>
      <c r="D5550" s="1" t="s">
        <v>2</v>
      </c>
      <c r="E5550" s="7">
        <v>19</v>
      </c>
      <c r="F5550" s="7">
        <v>56</v>
      </c>
      <c r="G5550" s="23" t="str" cm="1">
        <f t="array" ref="G5550">_xlfn.IFS(Table1[[#This Row],[COUNTRY]]=234,"Nigeria",Table1[[#This Row],[COUNTRY]]=44,"United Kingdom",Table1[[#This Row],[COUNTRY]]=233,"Ghana",Table1[[#This Row],[COUNTRY]]=254,"Kenya")</f>
        <v>Ghana</v>
      </c>
      <c r="H5550" s="33" t="str">
        <f>TEXT(MONTH(Table1[[#This Row],[REGDATE]])*29, "MMMM")</f>
        <v>October</v>
      </c>
    </row>
    <row r="5551" spans="1:8" x14ac:dyDescent="0.2">
      <c r="A5551" s="20">
        <v>233</v>
      </c>
      <c r="B5551" s="6">
        <v>45568</v>
      </c>
      <c r="C5551" s="1" t="s">
        <v>1</v>
      </c>
      <c r="D5551" s="1" t="s">
        <v>2</v>
      </c>
      <c r="E5551" s="7">
        <v>19</v>
      </c>
      <c r="F5551" s="7">
        <v>4</v>
      </c>
      <c r="G5551" s="23" t="str" cm="1">
        <f t="array" ref="G5551">_xlfn.IFS(Table1[[#This Row],[COUNTRY]]=234,"Nigeria",Table1[[#This Row],[COUNTRY]]=44,"United Kingdom",Table1[[#This Row],[COUNTRY]]=233,"Ghana",Table1[[#This Row],[COUNTRY]]=254,"Kenya")</f>
        <v>Ghana</v>
      </c>
      <c r="H5551" s="33" t="str">
        <f>TEXT(MONTH(Table1[[#This Row],[REGDATE]])*29, "MMMM")</f>
        <v>October</v>
      </c>
    </row>
    <row r="5552" spans="1:8" x14ac:dyDescent="0.2">
      <c r="A5552" s="20">
        <v>233</v>
      </c>
      <c r="B5552" s="6">
        <v>45568</v>
      </c>
      <c r="C5552" s="1" t="s">
        <v>1</v>
      </c>
      <c r="D5552" s="1" t="s">
        <v>6</v>
      </c>
      <c r="E5552" s="7">
        <v>25</v>
      </c>
      <c r="F5552" s="7">
        <v>1</v>
      </c>
      <c r="G5552" s="23" t="str" cm="1">
        <f t="array" ref="G5552">_xlfn.IFS(Table1[[#This Row],[COUNTRY]]=234,"Nigeria",Table1[[#This Row],[COUNTRY]]=44,"United Kingdom",Table1[[#This Row],[COUNTRY]]=233,"Ghana",Table1[[#This Row],[COUNTRY]]=254,"Kenya")</f>
        <v>Ghana</v>
      </c>
      <c r="H5552" s="33" t="str">
        <f>TEXT(MONTH(Table1[[#This Row],[REGDATE]])*29, "MMMM")</f>
        <v>October</v>
      </c>
    </row>
    <row r="5553" spans="1:8" x14ac:dyDescent="0.2">
      <c r="A5553" s="20">
        <v>233</v>
      </c>
      <c r="B5553" s="6">
        <v>45568</v>
      </c>
      <c r="C5553" s="1" t="s">
        <v>1</v>
      </c>
      <c r="D5553" s="1" t="s">
        <v>2</v>
      </c>
      <c r="E5553" s="7">
        <v>33</v>
      </c>
      <c r="F5553" s="7">
        <v>47</v>
      </c>
      <c r="G5553" s="23" t="str" cm="1">
        <f t="array" ref="G5553">_xlfn.IFS(Table1[[#This Row],[COUNTRY]]=234,"Nigeria",Table1[[#This Row],[COUNTRY]]=44,"United Kingdom",Table1[[#This Row],[COUNTRY]]=233,"Ghana",Table1[[#This Row],[COUNTRY]]=254,"Kenya")</f>
        <v>Ghana</v>
      </c>
      <c r="H5553" s="33" t="str">
        <f>TEXT(MONTH(Table1[[#This Row],[REGDATE]])*29, "MMMM")</f>
        <v>October</v>
      </c>
    </row>
    <row r="5554" spans="1:8" x14ac:dyDescent="0.2">
      <c r="A5554" s="20">
        <v>233</v>
      </c>
      <c r="B5554" s="6">
        <v>45568</v>
      </c>
      <c r="C5554" s="1" t="s">
        <v>1</v>
      </c>
      <c r="D5554" s="1" t="s">
        <v>0</v>
      </c>
      <c r="E5554" s="7">
        <v>27</v>
      </c>
      <c r="F5554" s="7">
        <v>127</v>
      </c>
      <c r="G5554" s="23" t="str" cm="1">
        <f t="array" ref="G5554">_xlfn.IFS(Table1[[#This Row],[COUNTRY]]=234,"Nigeria",Table1[[#This Row],[COUNTRY]]=44,"United Kingdom",Table1[[#This Row],[COUNTRY]]=233,"Ghana",Table1[[#This Row],[COUNTRY]]=254,"Kenya")</f>
        <v>Ghana</v>
      </c>
      <c r="H5554" s="33" t="str">
        <f>TEXT(MONTH(Table1[[#This Row],[REGDATE]])*29, "MMMM")</f>
        <v>October</v>
      </c>
    </row>
    <row r="5555" spans="1:8" x14ac:dyDescent="0.2">
      <c r="A5555" s="20">
        <v>233</v>
      </c>
      <c r="B5555" s="6">
        <v>45568</v>
      </c>
      <c r="C5555" s="1" t="s">
        <v>1</v>
      </c>
      <c r="D5555" s="1" t="s">
        <v>2</v>
      </c>
      <c r="E5555" s="7">
        <v>30</v>
      </c>
      <c r="F5555" s="7">
        <v>81</v>
      </c>
      <c r="G5555" s="23" t="str" cm="1">
        <f t="array" ref="G5555">_xlfn.IFS(Table1[[#This Row],[COUNTRY]]=234,"Nigeria",Table1[[#This Row],[COUNTRY]]=44,"United Kingdom",Table1[[#This Row],[COUNTRY]]=233,"Ghana",Table1[[#This Row],[COUNTRY]]=254,"Kenya")</f>
        <v>Ghana</v>
      </c>
      <c r="H5555" s="33" t="str">
        <f>TEXT(MONTH(Table1[[#This Row],[REGDATE]])*29, "MMMM")</f>
        <v>October</v>
      </c>
    </row>
    <row r="5556" spans="1:8" x14ac:dyDescent="0.2">
      <c r="A5556" s="20">
        <v>233</v>
      </c>
      <c r="B5556" s="6">
        <v>45568</v>
      </c>
      <c r="C5556" s="1" t="s">
        <v>1</v>
      </c>
      <c r="D5556" s="1" t="s">
        <v>2</v>
      </c>
      <c r="E5556" s="7">
        <v>25</v>
      </c>
      <c r="F5556" s="7">
        <v>11</v>
      </c>
      <c r="G5556" s="23" t="str" cm="1">
        <f t="array" ref="G5556">_xlfn.IFS(Table1[[#This Row],[COUNTRY]]=234,"Nigeria",Table1[[#This Row],[COUNTRY]]=44,"United Kingdom",Table1[[#This Row],[COUNTRY]]=233,"Ghana",Table1[[#This Row],[COUNTRY]]=254,"Kenya")</f>
        <v>Ghana</v>
      </c>
      <c r="H5556" s="33" t="str">
        <f>TEXT(MONTH(Table1[[#This Row],[REGDATE]])*29, "MMMM")</f>
        <v>October</v>
      </c>
    </row>
    <row r="5557" spans="1:8" x14ac:dyDescent="0.2">
      <c r="A5557" s="20">
        <v>233</v>
      </c>
      <c r="B5557" s="6">
        <v>45568</v>
      </c>
      <c r="C5557" s="1" t="s">
        <v>1</v>
      </c>
      <c r="D5557" s="1" t="s">
        <v>0</v>
      </c>
      <c r="E5557" s="7">
        <v>27</v>
      </c>
      <c r="F5557" s="7">
        <v>131</v>
      </c>
      <c r="G5557" s="23" t="str" cm="1">
        <f t="array" ref="G5557">_xlfn.IFS(Table1[[#This Row],[COUNTRY]]=234,"Nigeria",Table1[[#This Row],[COUNTRY]]=44,"United Kingdom",Table1[[#This Row],[COUNTRY]]=233,"Ghana",Table1[[#This Row],[COUNTRY]]=254,"Kenya")</f>
        <v>Ghana</v>
      </c>
      <c r="H5557" s="33" t="str">
        <f>TEXT(MONTH(Table1[[#This Row],[REGDATE]])*29, "MMMM")</f>
        <v>October</v>
      </c>
    </row>
    <row r="5558" spans="1:8" x14ac:dyDescent="0.2">
      <c r="A5558" s="20">
        <v>233</v>
      </c>
      <c r="B5558" s="6">
        <v>45568</v>
      </c>
      <c r="C5558" s="1" t="s">
        <v>1</v>
      </c>
      <c r="D5558" s="1" t="s">
        <v>6</v>
      </c>
      <c r="E5558" s="7">
        <v>26</v>
      </c>
      <c r="F5558" s="7">
        <v>3</v>
      </c>
      <c r="G5558" s="23" t="str" cm="1">
        <f t="array" ref="G5558">_xlfn.IFS(Table1[[#This Row],[COUNTRY]]=234,"Nigeria",Table1[[#This Row],[COUNTRY]]=44,"United Kingdom",Table1[[#This Row],[COUNTRY]]=233,"Ghana",Table1[[#This Row],[COUNTRY]]=254,"Kenya")</f>
        <v>Ghana</v>
      </c>
      <c r="H5558" s="33" t="str">
        <f>TEXT(MONTH(Table1[[#This Row],[REGDATE]])*29, "MMMM")</f>
        <v>October</v>
      </c>
    </row>
    <row r="5559" spans="1:8" x14ac:dyDescent="0.2">
      <c r="A5559" s="20">
        <v>233</v>
      </c>
      <c r="B5559" s="6">
        <v>45569</v>
      </c>
      <c r="C5559" s="1" t="s">
        <v>1</v>
      </c>
      <c r="D5559" s="1" t="s">
        <v>0</v>
      </c>
      <c r="E5559" s="7">
        <v>27</v>
      </c>
      <c r="F5559" s="7">
        <v>138</v>
      </c>
      <c r="G5559" s="23" t="str" cm="1">
        <f t="array" ref="G5559">_xlfn.IFS(Table1[[#This Row],[COUNTRY]]=234,"Nigeria",Table1[[#This Row],[COUNTRY]]=44,"United Kingdom",Table1[[#This Row],[COUNTRY]]=233,"Ghana",Table1[[#This Row],[COUNTRY]]=254,"Kenya")</f>
        <v>Ghana</v>
      </c>
      <c r="H5559" s="33" t="str">
        <f>TEXT(MONTH(Table1[[#This Row],[REGDATE]])*29, "MMMM")</f>
        <v>October</v>
      </c>
    </row>
    <row r="5560" spans="1:8" x14ac:dyDescent="0.2">
      <c r="A5560" s="20">
        <v>233</v>
      </c>
      <c r="B5560" s="6">
        <v>45569</v>
      </c>
      <c r="C5560" s="1" t="s">
        <v>5</v>
      </c>
      <c r="D5560" s="1" t="s">
        <v>0</v>
      </c>
      <c r="E5560" s="7">
        <v>27</v>
      </c>
      <c r="F5560" s="7">
        <v>121</v>
      </c>
      <c r="G5560" s="23" t="str" cm="1">
        <f t="array" ref="G5560">_xlfn.IFS(Table1[[#This Row],[COUNTRY]]=234,"Nigeria",Table1[[#This Row],[COUNTRY]]=44,"United Kingdom",Table1[[#This Row],[COUNTRY]]=233,"Ghana",Table1[[#This Row],[COUNTRY]]=254,"Kenya")</f>
        <v>Ghana</v>
      </c>
      <c r="H5560" s="33" t="str">
        <f>TEXT(MONTH(Table1[[#This Row],[REGDATE]])*29, "MMMM")</f>
        <v>October</v>
      </c>
    </row>
    <row r="5561" spans="1:8" x14ac:dyDescent="0.2">
      <c r="A5561" s="20">
        <v>233</v>
      </c>
      <c r="B5561" s="6">
        <v>45569</v>
      </c>
      <c r="C5561" s="1" t="s">
        <v>1</v>
      </c>
      <c r="D5561" s="1" t="s">
        <v>0</v>
      </c>
      <c r="E5561" s="7">
        <v>27</v>
      </c>
      <c r="F5561" s="7">
        <v>113</v>
      </c>
      <c r="G5561" s="23" t="str" cm="1">
        <f t="array" ref="G5561">_xlfn.IFS(Table1[[#This Row],[COUNTRY]]=234,"Nigeria",Table1[[#This Row],[COUNTRY]]=44,"United Kingdom",Table1[[#This Row],[COUNTRY]]=233,"Ghana",Table1[[#This Row],[COUNTRY]]=254,"Kenya")</f>
        <v>Ghana</v>
      </c>
      <c r="H5561" s="33" t="str">
        <f>TEXT(MONTH(Table1[[#This Row],[REGDATE]])*29, "MMMM")</f>
        <v>October</v>
      </c>
    </row>
    <row r="5562" spans="1:8" x14ac:dyDescent="0.2">
      <c r="A5562" s="20">
        <v>233</v>
      </c>
      <c r="B5562" s="6">
        <v>45569</v>
      </c>
      <c r="C5562" s="1" t="s">
        <v>1</v>
      </c>
      <c r="D5562" s="1" t="s">
        <v>0</v>
      </c>
      <c r="E5562" s="7">
        <v>27</v>
      </c>
      <c r="F5562" s="7">
        <v>135</v>
      </c>
      <c r="G5562" s="23" t="str" cm="1">
        <f t="array" ref="G5562">_xlfn.IFS(Table1[[#This Row],[COUNTRY]]=234,"Nigeria",Table1[[#This Row],[COUNTRY]]=44,"United Kingdom",Table1[[#This Row],[COUNTRY]]=233,"Ghana",Table1[[#This Row],[COUNTRY]]=254,"Kenya")</f>
        <v>Ghana</v>
      </c>
      <c r="H5562" s="33" t="str">
        <f>TEXT(MONTH(Table1[[#This Row],[REGDATE]])*29, "MMMM")</f>
        <v>October</v>
      </c>
    </row>
    <row r="5563" spans="1:8" x14ac:dyDescent="0.2">
      <c r="A5563" s="20">
        <v>233</v>
      </c>
      <c r="B5563" s="6">
        <v>45569</v>
      </c>
      <c r="C5563" s="1" t="s">
        <v>1</v>
      </c>
      <c r="D5563" s="1" t="s">
        <v>2</v>
      </c>
      <c r="E5563" s="7">
        <v>26</v>
      </c>
      <c r="F5563" s="7">
        <v>138</v>
      </c>
      <c r="G5563" s="23" t="str" cm="1">
        <f t="array" ref="G5563">_xlfn.IFS(Table1[[#This Row],[COUNTRY]]=234,"Nigeria",Table1[[#This Row],[COUNTRY]]=44,"United Kingdom",Table1[[#This Row],[COUNTRY]]=233,"Ghana",Table1[[#This Row],[COUNTRY]]=254,"Kenya")</f>
        <v>Ghana</v>
      </c>
      <c r="H5563" s="33" t="str">
        <f>TEXT(MONTH(Table1[[#This Row],[REGDATE]])*29, "MMMM")</f>
        <v>October</v>
      </c>
    </row>
    <row r="5564" spans="1:8" x14ac:dyDescent="0.2">
      <c r="A5564" s="20">
        <v>233</v>
      </c>
      <c r="B5564" s="6">
        <v>45570</v>
      </c>
      <c r="C5564" s="1" t="s">
        <v>1</v>
      </c>
      <c r="D5564" s="1" t="s">
        <v>2</v>
      </c>
      <c r="E5564" s="7">
        <v>32</v>
      </c>
      <c r="F5564" s="7">
        <v>7</v>
      </c>
      <c r="G5564" s="23" t="str" cm="1">
        <f t="array" ref="G5564">_xlfn.IFS(Table1[[#This Row],[COUNTRY]]=234,"Nigeria",Table1[[#This Row],[COUNTRY]]=44,"United Kingdom",Table1[[#This Row],[COUNTRY]]=233,"Ghana",Table1[[#This Row],[COUNTRY]]=254,"Kenya")</f>
        <v>Ghana</v>
      </c>
      <c r="H5564" s="33" t="str">
        <f>TEXT(MONTH(Table1[[#This Row],[REGDATE]])*29, "MMMM")</f>
        <v>October</v>
      </c>
    </row>
    <row r="5565" spans="1:8" x14ac:dyDescent="0.2">
      <c r="A5565" s="20">
        <v>233</v>
      </c>
      <c r="B5565" s="6">
        <v>45570</v>
      </c>
      <c r="C5565" s="1" t="s">
        <v>1</v>
      </c>
      <c r="D5565" s="1" t="s">
        <v>3</v>
      </c>
      <c r="E5565" s="7">
        <v>31</v>
      </c>
      <c r="F5565" s="7">
        <v>89</v>
      </c>
      <c r="G5565" s="23" t="str" cm="1">
        <f t="array" ref="G5565">_xlfn.IFS(Table1[[#This Row],[COUNTRY]]=234,"Nigeria",Table1[[#This Row],[COUNTRY]]=44,"United Kingdom",Table1[[#This Row],[COUNTRY]]=233,"Ghana",Table1[[#This Row],[COUNTRY]]=254,"Kenya")</f>
        <v>Ghana</v>
      </c>
      <c r="H5565" s="33" t="str">
        <f>TEXT(MONTH(Table1[[#This Row],[REGDATE]])*29, "MMMM")</f>
        <v>October</v>
      </c>
    </row>
    <row r="5566" spans="1:8" x14ac:dyDescent="0.2">
      <c r="A5566" s="20">
        <v>233</v>
      </c>
      <c r="B5566" s="6">
        <v>45570</v>
      </c>
      <c r="C5566" s="1" t="s">
        <v>1</v>
      </c>
      <c r="D5566" s="1" t="s">
        <v>0</v>
      </c>
      <c r="E5566" s="7">
        <v>27</v>
      </c>
      <c r="F5566" s="7">
        <v>122</v>
      </c>
      <c r="G5566" s="23" t="str" cm="1">
        <f t="array" ref="G5566">_xlfn.IFS(Table1[[#This Row],[COUNTRY]]=234,"Nigeria",Table1[[#This Row],[COUNTRY]]=44,"United Kingdom",Table1[[#This Row],[COUNTRY]]=233,"Ghana",Table1[[#This Row],[COUNTRY]]=254,"Kenya")</f>
        <v>Ghana</v>
      </c>
      <c r="H5566" s="33" t="str">
        <f>TEXT(MONTH(Table1[[#This Row],[REGDATE]])*29, "MMMM")</f>
        <v>October</v>
      </c>
    </row>
    <row r="5567" spans="1:8" x14ac:dyDescent="0.2">
      <c r="A5567" s="20">
        <v>233</v>
      </c>
      <c r="B5567" s="6">
        <v>45570</v>
      </c>
      <c r="C5567" s="1" t="s">
        <v>1</v>
      </c>
      <c r="D5567" s="1" t="s">
        <v>2</v>
      </c>
      <c r="E5567" s="7">
        <v>33</v>
      </c>
      <c r="F5567" s="7">
        <v>137</v>
      </c>
      <c r="G5567" s="23" t="str" cm="1">
        <f t="array" ref="G5567">_xlfn.IFS(Table1[[#This Row],[COUNTRY]]=234,"Nigeria",Table1[[#This Row],[COUNTRY]]=44,"United Kingdom",Table1[[#This Row],[COUNTRY]]=233,"Ghana",Table1[[#This Row],[COUNTRY]]=254,"Kenya")</f>
        <v>Ghana</v>
      </c>
      <c r="H5567" s="33" t="str">
        <f>TEXT(MONTH(Table1[[#This Row],[REGDATE]])*29, "MMMM")</f>
        <v>October</v>
      </c>
    </row>
    <row r="5568" spans="1:8" x14ac:dyDescent="0.2">
      <c r="A5568" s="20">
        <v>233</v>
      </c>
      <c r="B5568" s="6">
        <v>45570</v>
      </c>
      <c r="C5568" s="1" t="s">
        <v>1</v>
      </c>
      <c r="D5568" s="1" t="s">
        <v>0</v>
      </c>
      <c r="E5568" s="7">
        <v>29</v>
      </c>
      <c r="F5568" s="7">
        <v>137</v>
      </c>
      <c r="G5568" s="23" t="str" cm="1">
        <f t="array" ref="G5568">_xlfn.IFS(Table1[[#This Row],[COUNTRY]]=234,"Nigeria",Table1[[#This Row],[COUNTRY]]=44,"United Kingdom",Table1[[#This Row],[COUNTRY]]=233,"Ghana",Table1[[#This Row],[COUNTRY]]=254,"Kenya")</f>
        <v>Ghana</v>
      </c>
      <c r="H5568" s="33" t="str">
        <f>TEXT(MONTH(Table1[[#This Row],[REGDATE]])*29, "MMMM")</f>
        <v>October</v>
      </c>
    </row>
    <row r="5569" spans="1:8" x14ac:dyDescent="0.2">
      <c r="A5569" s="20">
        <v>233</v>
      </c>
      <c r="B5569" s="6">
        <v>45571</v>
      </c>
      <c r="C5569" s="1" t="s">
        <v>1</v>
      </c>
      <c r="D5569" s="1" t="s">
        <v>0</v>
      </c>
      <c r="E5569" s="7">
        <v>27</v>
      </c>
      <c r="F5569" s="7">
        <v>110</v>
      </c>
      <c r="G5569" s="23" t="str" cm="1">
        <f t="array" ref="G5569">_xlfn.IFS(Table1[[#This Row],[COUNTRY]]=234,"Nigeria",Table1[[#This Row],[COUNTRY]]=44,"United Kingdom",Table1[[#This Row],[COUNTRY]]=233,"Ghana",Table1[[#This Row],[COUNTRY]]=254,"Kenya")</f>
        <v>Ghana</v>
      </c>
      <c r="H5569" s="33" t="str">
        <f>TEXT(MONTH(Table1[[#This Row],[REGDATE]])*29, "MMMM")</f>
        <v>October</v>
      </c>
    </row>
    <row r="5570" spans="1:8" x14ac:dyDescent="0.2">
      <c r="A5570" s="20">
        <v>233</v>
      </c>
      <c r="B5570" s="6">
        <v>45571</v>
      </c>
      <c r="C5570" s="1" t="s">
        <v>1</v>
      </c>
      <c r="D5570" s="1" t="s">
        <v>2</v>
      </c>
      <c r="E5570" s="7">
        <v>22</v>
      </c>
      <c r="F5570" s="7">
        <v>136</v>
      </c>
      <c r="G5570" s="23" t="str" cm="1">
        <f t="array" ref="G5570">_xlfn.IFS(Table1[[#This Row],[COUNTRY]]=234,"Nigeria",Table1[[#This Row],[COUNTRY]]=44,"United Kingdom",Table1[[#This Row],[COUNTRY]]=233,"Ghana",Table1[[#This Row],[COUNTRY]]=254,"Kenya")</f>
        <v>Ghana</v>
      </c>
      <c r="H5570" s="33" t="str">
        <f>TEXT(MONTH(Table1[[#This Row],[REGDATE]])*29, "MMMM")</f>
        <v>October</v>
      </c>
    </row>
    <row r="5571" spans="1:8" x14ac:dyDescent="0.2">
      <c r="A5571" s="20">
        <v>233</v>
      </c>
      <c r="B5571" s="6">
        <v>45571</v>
      </c>
      <c r="C5571" s="1" t="s">
        <v>1</v>
      </c>
      <c r="D5571" s="1" t="s">
        <v>0</v>
      </c>
      <c r="E5571" s="7">
        <v>27</v>
      </c>
      <c r="F5571" s="7">
        <v>130</v>
      </c>
      <c r="G5571" s="23" t="str" cm="1">
        <f t="array" ref="G5571">_xlfn.IFS(Table1[[#This Row],[COUNTRY]]=234,"Nigeria",Table1[[#This Row],[COUNTRY]]=44,"United Kingdom",Table1[[#This Row],[COUNTRY]]=233,"Ghana",Table1[[#This Row],[COUNTRY]]=254,"Kenya")</f>
        <v>Ghana</v>
      </c>
      <c r="H5571" s="33" t="str">
        <f>TEXT(MONTH(Table1[[#This Row],[REGDATE]])*29, "MMMM")</f>
        <v>October</v>
      </c>
    </row>
    <row r="5572" spans="1:8" x14ac:dyDescent="0.2">
      <c r="A5572" s="20">
        <v>233</v>
      </c>
      <c r="B5572" s="6">
        <v>45571</v>
      </c>
      <c r="C5572" s="1" t="s">
        <v>1</v>
      </c>
      <c r="D5572" s="1" t="s">
        <v>0</v>
      </c>
      <c r="E5572" s="7">
        <v>27</v>
      </c>
      <c r="F5572" s="7">
        <v>136</v>
      </c>
      <c r="G5572" s="23" t="str" cm="1">
        <f t="array" ref="G5572">_xlfn.IFS(Table1[[#This Row],[COUNTRY]]=234,"Nigeria",Table1[[#This Row],[COUNTRY]]=44,"United Kingdom",Table1[[#This Row],[COUNTRY]]=233,"Ghana",Table1[[#This Row],[COUNTRY]]=254,"Kenya")</f>
        <v>Ghana</v>
      </c>
      <c r="H5572" s="33" t="str">
        <f>TEXT(MONTH(Table1[[#This Row],[REGDATE]])*29, "MMMM")</f>
        <v>October</v>
      </c>
    </row>
    <row r="5573" spans="1:8" x14ac:dyDescent="0.2">
      <c r="A5573" s="20">
        <v>233</v>
      </c>
      <c r="B5573" s="6">
        <v>45571</v>
      </c>
      <c r="C5573" s="1" t="s">
        <v>1</v>
      </c>
      <c r="D5573" s="1" t="s">
        <v>0</v>
      </c>
      <c r="E5573" s="7">
        <v>27</v>
      </c>
      <c r="F5573" s="7">
        <v>111</v>
      </c>
      <c r="G5573" s="23" t="str" cm="1">
        <f t="array" ref="G5573">_xlfn.IFS(Table1[[#This Row],[COUNTRY]]=234,"Nigeria",Table1[[#This Row],[COUNTRY]]=44,"United Kingdom",Table1[[#This Row],[COUNTRY]]=233,"Ghana",Table1[[#This Row],[COUNTRY]]=254,"Kenya")</f>
        <v>Ghana</v>
      </c>
      <c r="H5573" s="33" t="str">
        <f>TEXT(MONTH(Table1[[#This Row],[REGDATE]])*29, "MMMM")</f>
        <v>October</v>
      </c>
    </row>
    <row r="5574" spans="1:8" x14ac:dyDescent="0.2">
      <c r="A5574" s="20">
        <v>233</v>
      </c>
      <c r="B5574" s="6">
        <v>45588</v>
      </c>
      <c r="C5574" s="1" t="s">
        <v>1</v>
      </c>
      <c r="D5574" s="1" t="s">
        <v>0</v>
      </c>
      <c r="E5574" s="7">
        <v>27</v>
      </c>
      <c r="F5574" s="7">
        <v>119</v>
      </c>
      <c r="G5574" s="23" t="str" cm="1">
        <f t="array" ref="G5574">_xlfn.IFS(Table1[[#This Row],[COUNTRY]]=234,"Nigeria",Table1[[#This Row],[COUNTRY]]=44,"United Kingdom",Table1[[#This Row],[COUNTRY]]=233,"Ghana",Table1[[#This Row],[COUNTRY]]=254,"Kenya")</f>
        <v>Ghana</v>
      </c>
      <c r="H5574" s="33" t="str">
        <f>TEXT(MONTH(Table1[[#This Row],[REGDATE]])*29, "MMMM")</f>
        <v>October</v>
      </c>
    </row>
    <row r="5575" spans="1:8" x14ac:dyDescent="0.2">
      <c r="A5575" s="20">
        <v>233</v>
      </c>
      <c r="B5575" s="6">
        <v>45588</v>
      </c>
      <c r="C5575" s="1" t="s">
        <v>1</v>
      </c>
      <c r="D5575" s="1" t="s">
        <v>0</v>
      </c>
      <c r="E5575" s="7">
        <v>27</v>
      </c>
      <c r="F5575" s="7">
        <v>67</v>
      </c>
      <c r="G5575" s="23" t="str" cm="1">
        <f t="array" ref="G5575">_xlfn.IFS(Table1[[#This Row],[COUNTRY]]=234,"Nigeria",Table1[[#This Row],[COUNTRY]]=44,"United Kingdom",Table1[[#This Row],[COUNTRY]]=233,"Ghana",Table1[[#This Row],[COUNTRY]]=254,"Kenya")</f>
        <v>Ghana</v>
      </c>
      <c r="H5575" s="33" t="str">
        <f>TEXT(MONTH(Table1[[#This Row],[REGDATE]])*29, "MMMM")</f>
        <v>October</v>
      </c>
    </row>
    <row r="5576" spans="1:8" x14ac:dyDescent="0.2">
      <c r="A5576" s="20">
        <v>233</v>
      </c>
      <c r="B5576" s="6">
        <v>45589</v>
      </c>
      <c r="C5576" s="1" t="s">
        <v>1</v>
      </c>
      <c r="D5576" s="1" t="s">
        <v>0</v>
      </c>
      <c r="E5576" s="7">
        <v>27</v>
      </c>
      <c r="F5576" s="7">
        <v>118</v>
      </c>
      <c r="G5576" s="23" t="str" cm="1">
        <f t="array" ref="G5576">_xlfn.IFS(Table1[[#This Row],[COUNTRY]]=234,"Nigeria",Table1[[#This Row],[COUNTRY]]=44,"United Kingdom",Table1[[#This Row],[COUNTRY]]=233,"Ghana",Table1[[#This Row],[COUNTRY]]=254,"Kenya")</f>
        <v>Ghana</v>
      </c>
      <c r="H5576" s="33" t="str">
        <f>TEXT(MONTH(Table1[[#This Row],[REGDATE]])*29, "MMMM")</f>
        <v>October</v>
      </c>
    </row>
    <row r="5577" spans="1:8" x14ac:dyDescent="0.2">
      <c r="A5577" s="20">
        <v>233</v>
      </c>
      <c r="B5577" s="6">
        <v>45589</v>
      </c>
      <c r="C5577" s="1" t="s">
        <v>1</v>
      </c>
      <c r="D5577" s="1" t="s">
        <v>2</v>
      </c>
      <c r="E5577" s="7">
        <v>22</v>
      </c>
      <c r="F5577" s="7">
        <v>101</v>
      </c>
      <c r="G5577" s="23" t="str" cm="1">
        <f t="array" ref="G5577">_xlfn.IFS(Table1[[#This Row],[COUNTRY]]=234,"Nigeria",Table1[[#This Row],[COUNTRY]]=44,"United Kingdom",Table1[[#This Row],[COUNTRY]]=233,"Ghana",Table1[[#This Row],[COUNTRY]]=254,"Kenya")</f>
        <v>Ghana</v>
      </c>
      <c r="H5577" s="33" t="str">
        <f>TEXT(MONTH(Table1[[#This Row],[REGDATE]])*29, "MMMM")</f>
        <v>October</v>
      </c>
    </row>
    <row r="5578" spans="1:8" x14ac:dyDescent="0.2">
      <c r="A5578" s="20">
        <v>233</v>
      </c>
      <c r="B5578" s="6">
        <v>45589</v>
      </c>
      <c r="C5578" s="1" t="s">
        <v>1</v>
      </c>
      <c r="D5578" s="1" t="s">
        <v>0</v>
      </c>
      <c r="E5578" s="7">
        <v>27</v>
      </c>
      <c r="F5578" s="7">
        <v>117</v>
      </c>
      <c r="G5578" s="23" t="str" cm="1">
        <f t="array" ref="G5578">_xlfn.IFS(Table1[[#This Row],[COUNTRY]]=234,"Nigeria",Table1[[#This Row],[COUNTRY]]=44,"United Kingdom",Table1[[#This Row],[COUNTRY]]=233,"Ghana",Table1[[#This Row],[COUNTRY]]=254,"Kenya")</f>
        <v>Ghana</v>
      </c>
      <c r="H5578" s="33" t="str">
        <f>TEXT(MONTH(Table1[[#This Row],[REGDATE]])*29, "MMMM")</f>
        <v>October</v>
      </c>
    </row>
    <row r="5579" spans="1:8" x14ac:dyDescent="0.2">
      <c r="A5579" s="20">
        <v>233</v>
      </c>
      <c r="B5579" s="6">
        <v>45591</v>
      </c>
      <c r="C5579" s="1" t="s">
        <v>1</v>
      </c>
      <c r="D5579" s="1" t="s">
        <v>0</v>
      </c>
      <c r="E5579" s="7">
        <v>27</v>
      </c>
      <c r="F5579" s="7">
        <v>116</v>
      </c>
      <c r="G5579" s="23" t="str" cm="1">
        <f t="array" ref="G5579">_xlfn.IFS(Table1[[#This Row],[COUNTRY]]=234,"Nigeria",Table1[[#This Row],[COUNTRY]]=44,"United Kingdom",Table1[[#This Row],[COUNTRY]]=233,"Ghana",Table1[[#This Row],[COUNTRY]]=254,"Kenya")</f>
        <v>Ghana</v>
      </c>
      <c r="H5579" s="33" t="str">
        <f>TEXT(MONTH(Table1[[#This Row],[REGDATE]])*29, "MMMM")</f>
        <v>October</v>
      </c>
    </row>
    <row r="5580" spans="1:8" x14ac:dyDescent="0.2">
      <c r="A5580" s="20">
        <v>233</v>
      </c>
      <c r="B5580" s="6">
        <v>45667</v>
      </c>
      <c r="C5580" s="1" t="s">
        <v>1</v>
      </c>
      <c r="D5580" s="1" t="s">
        <v>0</v>
      </c>
      <c r="E5580" s="7">
        <v>27</v>
      </c>
      <c r="F5580" s="7">
        <v>40</v>
      </c>
      <c r="G5580" s="23" t="str" cm="1">
        <f t="array" ref="G5580">_xlfn.IFS(Table1[[#This Row],[COUNTRY]]=234,"Nigeria",Table1[[#This Row],[COUNTRY]]=44,"United Kingdom",Table1[[#This Row],[COUNTRY]]=233,"Ghana",Table1[[#This Row],[COUNTRY]]=254,"Kenya")</f>
        <v>Ghana</v>
      </c>
      <c r="H5580" s="33" t="str">
        <f>TEXT(MONTH(Table1[[#This Row],[REGDATE]])*29, "MMMM")</f>
        <v>January</v>
      </c>
    </row>
    <row r="5581" spans="1:8" x14ac:dyDescent="0.2">
      <c r="A5581" s="20">
        <v>233</v>
      </c>
      <c r="B5581" s="6">
        <v>45668</v>
      </c>
      <c r="C5581" s="1" t="s">
        <v>1</v>
      </c>
      <c r="D5581" s="1" t="s">
        <v>0</v>
      </c>
      <c r="E5581" s="7">
        <v>27</v>
      </c>
      <c r="F5581" s="7">
        <v>39</v>
      </c>
      <c r="G5581" s="23" t="str" cm="1">
        <f t="array" ref="G5581">_xlfn.IFS(Table1[[#This Row],[COUNTRY]]=234,"Nigeria",Table1[[#This Row],[COUNTRY]]=44,"United Kingdom",Table1[[#This Row],[COUNTRY]]=233,"Ghana",Table1[[#This Row],[COUNTRY]]=254,"Kenya")</f>
        <v>Ghana</v>
      </c>
      <c r="H5581" s="33" t="str">
        <f>TEXT(MONTH(Table1[[#This Row],[REGDATE]])*29, "MMMM")</f>
        <v>January</v>
      </c>
    </row>
    <row r="5582" spans="1:8" x14ac:dyDescent="0.2">
      <c r="A5582" s="20">
        <v>233</v>
      </c>
      <c r="B5582" s="6">
        <v>45668</v>
      </c>
      <c r="C5582" s="1" t="s">
        <v>1</v>
      </c>
      <c r="D5582" s="1" t="s">
        <v>0</v>
      </c>
      <c r="E5582" s="7">
        <v>27</v>
      </c>
      <c r="F5582" s="7">
        <v>22</v>
      </c>
      <c r="G5582" s="23" t="str" cm="1">
        <f t="array" ref="G5582">_xlfn.IFS(Table1[[#This Row],[COUNTRY]]=234,"Nigeria",Table1[[#This Row],[COUNTRY]]=44,"United Kingdom",Table1[[#This Row],[COUNTRY]]=233,"Ghana",Table1[[#This Row],[COUNTRY]]=254,"Kenya")</f>
        <v>Ghana</v>
      </c>
      <c r="H5582" s="33" t="str">
        <f>TEXT(MONTH(Table1[[#This Row],[REGDATE]])*29, "MMMM")</f>
        <v>January</v>
      </c>
    </row>
    <row r="5583" spans="1:8" x14ac:dyDescent="0.2">
      <c r="A5583" s="20">
        <v>233</v>
      </c>
      <c r="B5583" s="6">
        <v>45567</v>
      </c>
      <c r="C5583" s="1" t="s">
        <v>1</v>
      </c>
      <c r="D5583" s="1" t="s">
        <v>2</v>
      </c>
      <c r="E5583" s="7">
        <v>21</v>
      </c>
      <c r="F5583" s="7">
        <v>0</v>
      </c>
      <c r="G5583" s="23" t="str" cm="1">
        <f t="array" ref="G5583">_xlfn.IFS(Table1[[#This Row],[COUNTRY]]=234,"Nigeria",Table1[[#This Row],[COUNTRY]]=44,"United Kingdom",Table1[[#This Row],[COUNTRY]]=233,"Ghana",Table1[[#This Row],[COUNTRY]]=254,"Kenya")</f>
        <v>Ghana</v>
      </c>
      <c r="H5583" s="33" t="str">
        <f>TEXT(MONTH(Table1[[#This Row],[REGDATE]])*29, "MMMM")</f>
        <v>October</v>
      </c>
    </row>
    <row r="5584" spans="1:8" x14ac:dyDescent="0.2">
      <c r="A5584" s="20">
        <v>233</v>
      </c>
      <c r="B5584" s="6">
        <v>45567</v>
      </c>
      <c r="C5584" s="1" t="s">
        <v>1</v>
      </c>
      <c r="D5584" s="1" t="s">
        <v>2</v>
      </c>
      <c r="E5584" s="7">
        <v>48</v>
      </c>
      <c r="F5584" s="7">
        <v>139</v>
      </c>
      <c r="G5584" s="23" t="str" cm="1">
        <f t="array" ref="G5584">_xlfn.IFS(Table1[[#This Row],[COUNTRY]]=234,"Nigeria",Table1[[#This Row],[COUNTRY]]=44,"United Kingdom",Table1[[#This Row],[COUNTRY]]=233,"Ghana",Table1[[#This Row],[COUNTRY]]=254,"Kenya")</f>
        <v>Ghana</v>
      </c>
      <c r="H5584" s="33" t="str">
        <f>TEXT(MONTH(Table1[[#This Row],[REGDATE]])*29, "MMMM")</f>
        <v>October</v>
      </c>
    </row>
    <row r="5585" spans="1:8" x14ac:dyDescent="0.2">
      <c r="A5585" s="20">
        <v>233</v>
      </c>
      <c r="B5585" s="6">
        <v>45568</v>
      </c>
      <c r="C5585" s="1" t="s">
        <v>1</v>
      </c>
      <c r="D5585" s="1" t="s">
        <v>2</v>
      </c>
      <c r="E5585" s="7">
        <v>26</v>
      </c>
      <c r="F5585" s="7">
        <v>139</v>
      </c>
      <c r="G5585" s="23" t="str" cm="1">
        <f t="array" ref="G5585">_xlfn.IFS(Table1[[#This Row],[COUNTRY]]=234,"Nigeria",Table1[[#This Row],[COUNTRY]]=44,"United Kingdom",Table1[[#This Row],[COUNTRY]]=233,"Ghana",Table1[[#This Row],[COUNTRY]]=254,"Kenya")</f>
        <v>Ghana</v>
      </c>
      <c r="H5585" s="33" t="str">
        <f>TEXT(MONTH(Table1[[#This Row],[REGDATE]])*29, "MMMM")</f>
        <v>October</v>
      </c>
    </row>
    <row r="5586" spans="1:8" x14ac:dyDescent="0.2">
      <c r="A5586" s="20">
        <v>233</v>
      </c>
      <c r="B5586" s="6">
        <v>45568</v>
      </c>
      <c r="C5586" s="1" t="s">
        <v>1</v>
      </c>
      <c r="D5586" s="1" t="s">
        <v>0</v>
      </c>
      <c r="E5586" s="7">
        <v>27</v>
      </c>
      <c r="F5586" s="7">
        <v>5</v>
      </c>
      <c r="G5586" s="23" t="str" cm="1">
        <f t="array" ref="G5586">_xlfn.IFS(Table1[[#This Row],[COUNTRY]]=234,"Nigeria",Table1[[#This Row],[COUNTRY]]=44,"United Kingdom",Table1[[#This Row],[COUNTRY]]=233,"Ghana",Table1[[#This Row],[COUNTRY]]=254,"Kenya")</f>
        <v>Ghana</v>
      </c>
      <c r="H5586" s="33" t="str">
        <f>TEXT(MONTH(Table1[[#This Row],[REGDATE]])*29, "MMMM")</f>
        <v>October</v>
      </c>
    </row>
    <row r="5587" spans="1:8" x14ac:dyDescent="0.2">
      <c r="A5587" s="20">
        <v>233</v>
      </c>
      <c r="B5587" s="6">
        <v>45568</v>
      </c>
      <c r="C5587" s="1" t="s">
        <v>1</v>
      </c>
      <c r="D5587" s="1" t="s">
        <v>2</v>
      </c>
      <c r="E5587" s="7">
        <v>25</v>
      </c>
      <c r="F5587" s="7">
        <v>81</v>
      </c>
      <c r="G5587" s="23" t="str" cm="1">
        <f t="array" ref="G5587">_xlfn.IFS(Table1[[#This Row],[COUNTRY]]=234,"Nigeria",Table1[[#This Row],[COUNTRY]]=44,"United Kingdom",Table1[[#This Row],[COUNTRY]]=233,"Ghana",Table1[[#This Row],[COUNTRY]]=254,"Kenya")</f>
        <v>Ghana</v>
      </c>
      <c r="H5587" s="33" t="str">
        <f>TEXT(MONTH(Table1[[#This Row],[REGDATE]])*29, "MMMM")</f>
        <v>October</v>
      </c>
    </row>
    <row r="5588" spans="1:8" x14ac:dyDescent="0.2">
      <c r="A5588" s="20">
        <v>233</v>
      </c>
      <c r="B5588" s="6">
        <v>45568</v>
      </c>
      <c r="C5588" s="1" t="s">
        <v>1</v>
      </c>
      <c r="D5588" s="1" t="s">
        <v>2</v>
      </c>
      <c r="E5588" s="7">
        <v>28</v>
      </c>
      <c r="F5588" s="7">
        <v>120</v>
      </c>
      <c r="G5588" s="23" t="str" cm="1">
        <f t="array" ref="G5588">_xlfn.IFS(Table1[[#This Row],[COUNTRY]]=234,"Nigeria",Table1[[#This Row],[COUNTRY]]=44,"United Kingdom",Table1[[#This Row],[COUNTRY]]=233,"Ghana",Table1[[#This Row],[COUNTRY]]=254,"Kenya")</f>
        <v>Ghana</v>
      </c>
      <c r="H5588" s="33" t="str">
        <f>TEXT(MONTH(Table1[[#This Row],[REGDATE]])*29, "MMMM")</f>
        <v>October</v>
      </c>
    </row>
    <row r="5589" spans="1:8" x14ac:dyDescent="0.2">
      <c r="A5589" s="20">
        <v>233</v>
      </c>
      <c r="B5589" s="6">
        <v>45568</v>
      </c>
      <c r="C5589" s="1" t="s">
        <v>1</v>
      </c>
      <c r="D5589" s="1" t="s">
        <v>0</v>
      </c>
      <c r="E5589" s="7">
        <v>27</v>
      </c>
      <c r="F5589" s="7">
        <v>65</v>
      </c>
      <c r="G5589" s="23" t="str" cm="1">
        <f t="array" ref="G5589">_xlfn.IFS(Table1[[#This Row],[COUNTRY]]=234,"Nigeria",Table1[[#This Row],[COUNTRY]]=44,"United Kingdom",Table1[[#This Row],[COUNTRY]]=233,"Ghana",Table1[[#This Row],[COUNTRY]]=254,"Kenya")</f>
        <v>Ghana</v>
      </c>
      <c r="H5589" s="33" t="str">
        <f>TEXT(MONTH(Table1[[#This Row],[REGDATE]])*29, "MMMM")</f>
        <v>October</v>
      </c>
    </row>
    <row r="5590" spans="1:8" x14ac:dyDescent="0.2">
      <c r="A5590" s="20">
        <v>233</v>
      </c>
      <c r="B5590" s="6">
        <v>45569</v>
      </c>
      <c r="C5590" s="1" t="s">
        <v>1</v>
      </c>
      <c r="D5590" s="1" t="s">
        <v>2</v>
      </c>
      <c r="E5590" s="7">
        <v>35</v>
      </c>
      <c r="F5590" s="7">
        <v>0</v>
      </c>
      <c r="G5590" s="23" t="str" cm="1">
        <f t="array" ref="G5590">_xlfn.IFS(Table1[[#This Row],[COUNTRY]]=234,"Nigeria",Table1[[#This Row],[COUNTRY]]=44,"United Kingdom",Table1[[#This Row],[COUNTRY]]=233,"Ghana",Table1[[#This Row],[COUNTRY]]=254,"Kenya")</f>
        <v>Ghana</v>
      </c>
      <c r="H5590" s="33" t="str">
        <f>TEXT(MONTH(Table1[[#This Row],[REGDATE]])*29, "MMMM")</f>
        <v>October</v>
      </c>
    </row>
    <row r="5591" spans="1:8" x14ac:dyDescent="0.2">
      <c r="A5591" s="20">
        <v>233</v>
      </c>
      <c r="B5591" s="6">
        <v>45568</v>
      </c>
      <c r="C5591" s="1" t="s">
        <v>1</v>
      </c>
      <c r="D5591" s="1" t="s">
        <v>2</v>
      </c>
      <c r="E5591" s="7">
        <v>28</v>
      </c>
      <c r="F5591" s="7">
        <v>43</v>
      </c>
      <c r="G5591" s="23" t="str" cm="1">
        <f t="array" ref="G5591">_xlfn.IFS(Table1[[#This Row],[COUNTRY]]=234,"Nigeria",Table1[[#This Row],[COUNTRY]]=44,"United Kingdom",Table1[[#This Row],[COUNTRY]]=233,"Ghana",Table1[[#This Row],[COUNTRY]]=254,"Kenya")</f>
        <v>Ghana</v>
      </c>
      <c r="H5591" s="33" t="str">
        <f>TEXT(MONTH(Table1[[#This Row],[REGDATE]])*29, "MMMM")</f>
        <v>October</v>
      </c>
    </row>
    <row r="5592" spans="1:8" x14ac:dyDescent="0.2">
      <c r="A5592" s="20">
        <v>233</v>
      </c>
      <c r="B5592" s="6">
        <v>45568</v>
      </c>
      <c r="C5592" s="1" t="s">
        <v>1</v>
      </c>
      <c r="D5592" s="1" t="s">
        <v>3</v>
      </c>
      <c r="E5592" s="7">
        <v>40</v>
      </c>
      <c r="F5592" s="7">
        <v>75</v>
      </c>
      <c r="G5592" s="23" t="str" cm="1">
        <f t="array" ref="G5592">_xlfn.IFS(Table1[[#This Row],[COUNTRY]]=234,"Nigeria",Table1[[#This Row],[COUNTRY]]=44,"United Kingdom",Table1[[#This Row],[COUNTRY]]=233,"Ghana",Table1[[#This Row],[COUNTRY]]=254,"Kenya")</f>
        <v>Ghana</v>
      </c>
      <c r="H5592" s="33" t="str">
        <f>TEXT(MONTH(Table1[[#This Row],[REGDATE]])*29, "MMMM")</f>
        <v>October</v>
      </c>
    </row>
    <row r="5593" spans="1:8" x14ac:dyDescent="0.2">
      <c r="A5593" s="20">
        <v>233</v>
      </c>
      <c r="B5593" s="6">
        <v>45569</v>
      </c>
      <c r="C5593" s="1" t="s">
        <v>1</v>
      </c>
      <c r="D5593" s="1" t="s">
        <v>2</v>
      </c>
      <c r="E5593" s="7">
        <v>28</v>
      </c>
      <c r="F5593" s="7">
        <v>34</v>
      </c>
      <c r="G5593" s="23" t="str" cm="1">
        <f t="array" ref="G5593">_xlfn.IFS(Table1[[#This Row],[COUNTRY]]=234,"Nigeria",Table1[[#This Row],[COUNTRY]]=44,"United Kingdom",Table1[[#This Row],[COUNTRY]]=233,"Ghana",Table1[[#This Row],[COUNTRY]]=254,"Kenya")</f>
        <v>Ghana</v>
      </c>
      <c r="H5593" s="33" t="str">
        <f>TEXT(MONTH(Table1[[#This Row],[REGDATE]])*29, "MMMM")</f>
        <v>October</v>
      </c>
    </row>
    <row r="5594" spans="1:8" x14ac:dyDescent="0.2">
      <c r="A5594" s="20">
        <v>233</v>
      </c>
      <c r="B5594" s="6">
        <v>45569</v>
      </c>
      <c r="C5594" s="1" t="s">
        <v>1</v>
      </c>
      <c r="D5594" s="1" t="s">
        <v>2</v>
      </c>
      <c r="E5594" s="7">
        <v>31</v>
      </c>
      <c r="F5594" s="7">
        <v>27</v>
      </c>
      <c r="G5594" s="23" t="str" cm="1">
        <f t="array" ref="G5594">_xlfn.IFS(Table1[[#This Row],[COUNTRY]]=234,"Nigeria",Table1[[#This Row],[COUNTRY]]=44,"United Kingdom",Table1[[#This Row],[COUNTRY]]=233,"Ghana",Table1[[#This Row],[COUNTRY]]=254,"Kenya")</f>
        <v>Ghana</v>
      </c>
      <c r="H5594" s="33" t="str">
        <f>TEXT(MONTH(Table1[[#This Row],[REGDATE]])*29, "MMMM")</f>
        <v>October</v>
      </c>
    </row>
    <row r="5595" spans="1:8" x14ac:dyDescent="0.2">
      <c r="A5595" s="20">
        <v>233</v>
      </c>
      <c r="B5595" s="6">
        <v>45569</v>
      </c>
      <c r="C5595" s="1" t="s">
        <v>1</v>
      </c>
      <c r="D5595" s="1" t="s">
        <v>2</v>
      </c>
      <c r="E5595" s="7">
        <v>36</v>
      </c>
      <c r="F5595" s="7">
        <v>2</v>
      </c>
      <c r="G5595" s="23" t="str" cm="1">
        <f t="array" ref="G5595">_xlfn.IFS(Table1[[#This Row],[COUNTRY]]=234,"Nigeria",Table1[[#This Row],[COUNTRY]]=44,"United Kingdom",Table1[[#This Row],[COUNTRY]]=233,"Ghana",Table1[[#This Row],[COUNTRY]]=254,"Kenya")</f>
        <v>Ghana</v>
      </c>
      <c r="H5595" s="33" t="str">
        <f>TEXT(MONTH(Table1[[#This Row],[REGDATE]])*29, "MMMM")</f>
        <v>October</v>
      </c>
    </row>
    <row r="5596" spans="1:8" x14ac:dyDescent="0.2">
      <c r="A5596" s="20">
        <v>233</v>
      </c>
      <c r="B5596" s="6">
        <v>45569</v>
      </c>
      <c r="C5596" s="1" t="s">
        <v>1</v>
      </c>
      <c r="D5596" s="1" t="s">
        <v>2</v>
      </c>
      <c r="E5596" s="7">
        <v>29</v>
      </c>
      <c r="F5596" s="7">
        <v>7</v>
      </c>
      <c r="G5596" s="23" t="str" cm="1">
        <f t="array" ref="G5596">_xlfn.IFS(Table1[[#This Row],[COUNTRY]]=234,"Nigeria",Table1[[#This Row],[COUNTRY]]=44,"United Kingdom",Table1[[#This Row],[COUNTRY]]=233,"Ghana",Table1[[#This Row],[COUNTRY]]=254,"Kenya")</f>
        <v>Ghana</v>
      </c>
      <c r="H5596" s="33" t="str">
        <f>TEXT(MONTH(Table1[[#This Row],[REGDATE]])*29, "MMMM")</f>
        <v>October</v>
      </c>
    </row>
    <row r="5597" spans="1:8" x14ac:dyDescent="0.2">
      <c r="A5597" s="20">
        <v>233</v>
      </c>
      <c r="B5597" s="6">
        <v>45569</v>
      </c>
      <c r="C5597" s="1" t="s">
        <v>1</v>
      </c>
      <c r="D5597" s="1" t="s">
        <v>2</v>
      </c>
      <c r="E5597" s="7">
        <v>44</v>
      </c>
      <c r="F5597" s="7">
        <v>138</v>
      </c>
      <c r="G5597" s="23" t="str" cm="1">
        <f t="array" ref="G5597">_xlfn.IFS(Table1[[#This Row],[COUNTRY]]=234,"Nigeria",Table1[[#This Row],[COUNTRY]]=44,"United Kingdom",Table1[[#This Row],[COUNTRY]]=233,"Ghana",Table1[[#This Row],[COUNTRY]]=254,"Kenya")</f>
        <v>Ghana</v>
      </c>
      <c r="H5597" s="33" t="str">
        <f>TEXT(MONTH(Table1[[#This Row],[REGDATE]])*29, "MMMM")</f>
        <v>October</v>
      </c>
    </row>
    <row r="5598" spans="1:8" x14ac:dyDescent="0.2">
      <c r="A5598" s="20">
        <v>233</v>
      </c>
      <c r="B5598" s="6">
        <v>45632</v>
      </c>
      <c r="C5598" s="1" t="s">
        <v>1</v>
      </c>
      <c r="D5598" s="1" t="s">
        <v>0</v>
      </c>
      <c r="E5598" s="7">
        <v>27</v>
      </c>
      <c r="F5598" s="7">
        <v>75</v>
      </c>
      <c r="G5598" s="23" t="str" cm="1">
        <f t="array" ref="G5598">_xlfn.IFS(Table1[[#This Row],[COUNTRY]]=234,"Nigeria",Table1[[#This Row],[COUNTRY]]=44,"United Kingdom",Table1[[#This Row],[COUNTRY]]=233,"Ghana",Table1[[#This Row],[COUNTRY]]=254,"Kenya")</f>
        <v>Ghana</v>
      </c>
      <c r="H5598" s="33" t="str">
        <f>TEXT(MONTH(Table1[[#This Row],[REGDATE]])*29, "MMMM")</f>
        <v>December</v>
      </c>
    </row>
    <row r="5599" spans="1:8" x14ac:dyDescent="0.2">
      <c r="A5599" s="20">
        <v>233</v>
      </c>
      <c r="B5599" s="6">
        <v>45694</v>
      </c>
      <c r="C5599" s="1" t="s">
        <v>1</v>
      </c>
      <c r="D5599" s="1" t="s">
        <v>2</v>
      </c>
      <c r="E5599" s="7">
        <v>31</v>
      </c>
      <c r="F5599" s="7">
        <v>10</v>
      </c>
      <c r="G5599" s="23" t="str" cm="1">
        <f t="array" ref="G5599">_xlfn.IFS(Table1[[#This Row],[COUNTRY]]=234,"Nigeria",Table1[[#This Row],[COUNTRY]]=44,"United Kingdom",Table1[[#This Row],[COUNTRY]]=233,"Ghana",Table1[[#This Row],[COUNTRY]]=254,"Kenya")</f>
        <v>Ghana</v>
      </c>
      <c r="H5599" s="33" t="str">
        <f>TEXT(MONTH(Table1[[#This Row],[REGDATE]])*29, "MMMM")</f>
        <v>February</v>
      </c>
    </row>
    <row r="5600" spans="1:8" x14ac:dyDescent="0.2">
      <c r="A5600" s="20">
        <v>233</v>
      </c>
      <c r="B5600" s="6">
        <v>45694</v>
      </c>
      <c r="C5600" s="1" t="s">
        <v>1</v>
      </c>
      <c r="D5600" s="1" t="s">
        <v>2</v>
      </c>
      <c r="E5600" s="7">
        <v>31</v>
      </c>
      <c r="F5600" s="7">
        <v>0</v>
      </c>
      <c r="G5600" s="23" t="str" cm="1">
        <f t="array" ref="G5600">_xlfn.IFS(Table1[[#This Row],[COUNTRY]]=234,"Nigeria",Table1[[#This Row],[COUNTRY]]=44,"United Kingdom",Table1[[#This Row],[COUNTRY]]=233,"Ghana",Table1[[#This Row],[COUNTRY]]=254,"Kenya")</f>
        <v>Ghana</v>
      </c>
      <c r="H5600" s="33" t="str">
        <f>TEXT(MONTH(Table1[[#This Row],[REGDATE]])*29, "MMMM")</f>
        <v>February</v>
      </c>
    </row>
    <row r="5601" spans="1:8" x14ac:dyDescent="0.2">
      <c r="A5601" s="20">
        <v>233</v>
      </c>
      <c r="B5601" s="6">
        <v>45695</v>
      </c>
      <c r="C5601" s="1" t="s">
        <v>1</v>
      </c>
      <c r="D5601" s="1" t="s">
        <v>0</v>
      </c>
      <c r="E5601" s="7">
        <v>27</v>
      </c>
      <c r="F5601" s="7">
        <v>6</v>
      </c>
      <c r="G5601" s="23" t="str" cm="1">
        <f t="array" ref="G5601">_xlfn.IFS(Table1[[#This Row],[COUNTRY]]=234,"Nigeria",Table1[[#This Row],[COUNTRY]]=44,"United Kingdom",Table1[[#This Row],[COUNTRY]]=233,"Ghana",Table1[[#This Row],[COUNTRY]]=254,"Kenya")</f>
        <v>Ghana</v>
      </c>
      <c r="H5601" s="33" t="str">
        <f>TEXT(MONTH(Table1[[#This Row],[REGDATE]])*29, "MMMM")</f>
        <v>February</v>
      </c>
    </row>
    <row r="5602" spans="1:8" x14ac:dyDescent="0.2">
      <c r="A5602" s="20">
        <v>233</v>
      </c>
      <c r="B5602" s="6">
        <v>45695</v>
      </c>
      <c r="C5602" s="1" t="s">
        <v>4</v>
      </c>
      <c r="D5602" s="1" t="s">
        <v>0</v>
      </c>
      <c r="E5602" s="7">
        <v>27</v>
      </c>
      <c r="F5602" s="7">
        <v>73</v>
      </c>
      <c r="G5602" s="23" t="str" cm="1">
        <f t="array" ref="G5602">_xlfn.IFS(Table1[[#This Row],[COUNTRY]]=234,"Nigeria",Table1[[#This Row],[COUNTRY]]=44,"United Kingdom",Table1[[#This Row],[COUNTRY]]=233,"Ghana",Table1[[#This Row],[COUNTRY]]=254,"Kenya")</f>
        <v>Ghana</v>
      </c>
      <c r="H5602" s="33" t="str">
        <f>TEXT(MONTH(Table1[[#This Row],[REGDATE]])*29, "MMMM")</f>
        <v>February</v>
      </c>
    </row>
    <row r="5603" spans="1:8" x14ac:dyDescent="0.2">
      <c r="A5603" s="20">
        <v>233</v>
      </c>
      <c r="B5603" s="6">
        <v>45678</v>
      </c>
      <c r="C5603" s="1" t="s">
        <v>4</v>
      </c>
      <c r="D5603" s="1" t="s">
        <v>0</v>
      </c>
      <c r="E5603" s="7">
        <v>27</v>
      </c>
      <c r="F5603" s="7">
        <v>73</v>
      </c>
      <c r="G5603" s="23" t="str" cm="1">
        <f t="array" ref="G5603">_xlfn.IFS(Table1[[#This Row],[COUNTRY]]=234,"Nigeria",Table1[[#This Row],[COUNTRY]]=44,"United Kingdom",Table1[[#This Row],[COUNTRY]]=233,"Ghana",Table1[[#This Row],[COUNTRY]]=254,"Kenya")</f>
        <v>Ghana</v>
      </c>
      <c r="H5603" s="33" t="str">
        <f>TEXT(MONTH(Table1[[#This Row],[REGDATE]])*29, "MMMM")</f>
        <v>January</v>
      </c>
    </row>
    <row r="5604" spans="1:8" x14ac:dyDescent="0.2">
      <c r="A5604" s="20">
        <v>233</v>
      </c>
      <c r="B5604" s="6">
        <v>45568</v>
      </c>
      <c r="C5604" s="1" t="s">
        <v>1</v>
      </c>
      <c r="D5604" s="1" t="s">
        <v>2</v>
      </c>
      <c r="E5604" s="7">
        <v>37</v>
      </c>
      <c r="F5604" s="7">
        <v>11</v>
      </c>
      <c r="G5604" s="23" t="str" cm="1">
        <f t="array" ref="G5604">_xlfn.IFS(Table1[[#This Row],[COUNTRY]]=234,"Nigeria",Table1[[#This Row],[COUNTRY]]=44,"United Kingdom",Table1[[#This Row],[COUNTRY]]=233,"Ghana",Table1[[#This Row],[COUNTRY]]=254,"Kenya")</f>
        <v>Ghana</v>
      </c>
      <c r="H5604" s="33" t="str">
        <f>TEXT(MONTH(Table1[[#This Row],[REGDATE]])*29, "MMMM")</f>
        <v>October</v>
      </c>
    </row>
    <row r="5605" spans="1:8" x14ac:dyDescent="0.2">
      <c r="A5605" s="20">
        <v>233</v>
      </c>
      <c r="B5605" s="6">
        <v>45568</v>
      </c>
      <c r="C5605" s="1" t="s">
        <v>1</v>
      </c>
      <c r="D5605" s="1" t="s">
        <v>0</v>
      </c>
      <c r="E5605" s="7">
        <v>46</v>
      </c>
      <c r="F5605" s="7">
        <v>139</v>
      </c>
      <c r="G5605" s="23" t="str" cm="1">
        <f t="array" ref="G5605">_xlfn.IFS(Table1[[#This Row],[COUNTRY]]=234,"Nigeria",Table1[[#This Row],[COUNTRY]]=44,"United Kingdom",Table1[[#This Row],[COUNTRY]]=233,"Ghana",Table1[[#This Row],[COUNTRY]]=254,"Kenya")</f>
        <v>Ghana</v>
      </c>
      <c r="H5605" s="33" t="str">
        <f>TEXT(MONTH(Table1[[#This Row],[REGDATE]])*29, "MMMM")</f>
        <v>October</v>
      </c>
    </row>
    <row r="5606" spans="1:8" x14ac:dyDescent="0.2">
      <c r="A5606" s="20">
        <v>233</v>
      </c>
      <c r="B5606" s="6">
        <v>45568</v>
      </c>
      <c r="C5606" s="1" t="s">
        <v>1</v>
      </c>
      <c r="D5606" s="1" t="s">
        <v>6</v>
      </c>
      <c r="E5606" s="7">
        <v>47</v>
      </c>
      <c r="F5606" s="7">
        <v>135</v>
      </c>
      <c r="G5606" s="23" t="str" cm="1">
        <f t="array" ref="G5606">_xlfn.IFS(Table1[[#This Row],[COUNTRY]]=234,"Nigeria",Table1[[#This Row],[COUNTRY]]=44,"United Kingdom",Table1[[#This Row],[COUNTRY]]=233,"Ghana",Table1[[#This Row],[COUNTRY]]=254,"Kenya")</f>
        <v>Ghana</v>
      </c>
      <c r="H5606" s="33" t="str">
        <f>TEXT(MONTH(Table1[[#This Row],[REGDATE]])*29, "MMMM")</f>
        <v>October</v>
      </c>
    </row>
    <row r="5607" spans="1:8" x14ac:dyDescent="0.2">
      <c r="A5607" s="20">
        <v>233</v>
      </c>
      <c r="B5607" s="6">
        <v>45568</v>
      </c>
      <c r="C5607" s="1" t="s">
        <v>1</v>
      </c>
      <c r="D5607" s="1" t="s">
        <v>0</v>
      </c>
      <c r="E5607" s="7">
        <v>27</v>
      </c>
      <c r="F5607" s="7">
        <v>137</v>
      </c>
      <c r="G5607" s="23" t="str" cm="1">
        <f t="array" ref="G5607">_xlfn.IFS(Table1[[#This Row],[COUNTRY]]=234,"Nigeria",Table1[[#This Row],[COUNTRY]]=44,"United Kingdom",Table1[[#This Row],[COUNTRY]]=233,"Ghana",Table1[[#This Row],[COUNTRY]]=254,"Kenya")</f>
        <v>Ghana</v>
      </c>
      <c r="H5607" s="33" t="str">
        <f>TEXT(MONTH(Table1[[#This Row],[REGDATE]])*29, "MMMM")</f>
        <v>October</v>
      </c>
    </row>
    <row r="5608" spans="1:8" x14ac:dyDescent="0.2">
      <c r="A5608" s="20">
        <v>233</v>
      </c>
      <c r="B5608" s="6">
        <v>45568</v>
      </c>
      <c r="C5608" s="1" t="s">
        <v>1</v>
      </c>
      <c r="D5608" s="1" t="s">
        <v>2</v>
      </c>
      <c r="E5608" s="7">
        <v>20</v>
      </c>
      <c r="F5608" s="7">
        <v>139</v>
      </c>
      <c r="G5608" s="23" t="str" cm="1">
        <f t="array" ref="G5608">_xlfn.IFS(Table1[[#This Row],[COUNTRY]]=234,"Nigeria",Table1[[#This Row],[COUNTRY]]=44,"United Kingdom",Table1[[#This Row],[COUNTRY]]=233,"Ghana",Table1[[#This Row],[COUNTRY]]=254,"Kenya")</f>
        <v>Ghana</v>
      </c>
      <c r="H5608" s="33" t="str">
        <f>TEXT(MONTH(Table1[[#This Row],[REGDATE]])*29, "MMMM")</f>
        <v>October</v>
      </c>
    </row>
    <row r="5609" spans="1:8" x14ac:dyDescent="0.2">
      <c r="A5609" s="20">
        <v>233</v>
      </c>
      <c r="B5609" s="6">
        <v>45678</v>
      </c>
      <c r="C5609" s="1" t="s">
        <v>1</v>
      </c>
      <c r="D5609" s="1" t="s">
        <v>0</v>
      </c>
      <c r="E5609" s="7">
        <v>27</v>
      </c>
      <c r="F5609" s="7">
        <v>27</v>
      </c>
      <c r="G5609" s="23" t="str" cm="1">
        <f t="array" ref="G5609">_xlfn.IFS(Table1[[#This Row],[COUNTRY]]=234,"Nigeria",Table1[[#This Row],[COUNTRY]]=44,"United Kingdom",Table1[[#This Row],[COUNTRY]]=233,"Ghana",Table1[[#This Row],[COUNTRY]]=254,"Kenya")</f>
        <v>Ghana</v>
      </c>
      <c r="H5609" s="33" t="str">
        <f>TEXT(MONTH(Table1[[#This Row],[REGDATE]])*29, "MMMM")</f>
        <v>January</v>
      </c>
    </row>
    <row r="5610" spans="1:8" x14ac:dyDescent="0.2">
      <c r="A5610" s="20">
        <v>233</v>
      </c>
      <c r="B5610" s="6">
        <v>45569</v>
      </c>
      <c r="C5610" s="1" t="s">
        <v>1</v>
      </c>
      <c r="D5610" s="1" t="s">
        <v>2</v>
      </c>
      <c r="E5610" s="7">
        <v>36</v>
      </c>
      <c r="F5610" s="7">
        <v>137</v>
      </c>
      <c r="G5610" s="23" t="str" cm="1">
        <f t="array" ref="G5610">_xlfn.IFS(Table1[[#This Row],[COUNTRY]]=234,"Nigeria",Table1[[#This Row],[COUNTRY]]=44,"United Kingdom",Table1[[#This Row],[COUNTRY]]=233,"Ghana",Table1[[#This Row],[COUNTRY]]=254,"Kenya")</f>
        <v>Ghana</v>
      </c>
      <c r="H5610" s="33" t="str">
        <f>TEXT(MONTH(Table1[[#This Row],[REGDATE]])*29, "MMMM")</f>
        <v>October</v>
      </c>
    </row>
    <row r="5611" spans="1:8" x14ac:dyDescent="0.2">
      <c r="A5611" s="20">
        <v>233</v>
      </c>
      <c r="B5611" s="6">
        <v>45569</v>
      </c>
      <c r="C5611" s="1" t="s">
        <v>1</v>
      </c>
      <c r="D5611" s="1" t="s">
        <v>3</v>
      </c>
      <c r="E5611" s="7">
        <v>37</v>
      </c>
      <c r="F5611" s="7">
        <v>103</v>
      </c>
      <c r="G5611" s="23" t="str" cm="1">
        <f t="array" ref="G5611">_xlfn.IFS(Table1[[#This Row],[COUNTRY]]=234,"Nigeria",Table1[[#This Row],[COUNTRY]]=44,"United Kingdom",Table1[[#This Row],[COUNTRY]]=233,"Ghana",Table1[[#This Row],[COUNTRY]]=254,"Kenya")</f>
        <v>Ghana</v>
      </c>
      <c r="H5611" s="33" t="str">
        <f>TEXT(MONTH(Table1[[#This Row],[REGDATE]])*29, "MMMM")</f>
        <v>October</v>
      </c>
    </row>
    <row r="5612" spans="1:8" x14ac:dyDescent="0.2">
      <c r="A5612" s="20">
        <v>233</v>
      </c>
      <c r="B5612" s="6">
        <v>45569</v>
      </c>
      <c r="C5612" s="1" t="s">
        <v>1</v>
      </c>
      <c r="D5612" s="1" t="s">
        <v>2</v>
      </c>
      <c r="E5612" s="7">
        <v>21</v>
      </c>
      <c r="F5612" s="7">
        <v>130</v>
      </c>
      <c r="G5612" s="23" t="str" cm="1">
        <f t="array" ref="G5612">_xlfn.IFS(Table1[[#This Row],[COUNTRY]]=234,"Nigeria",Table1[[#This Row],[COUNTRY]]=44,"United Kingdom",Table1[[#This Row],[COUNTRY]]=233,"Ghana",Table1[[#This Row],[COUNTRY]]=254,"Kenya")</f>
        <v>Ghana</v>
      </c>
      <c r="H5612" s="33" t="str">
        <f>TEXT(MONTH(Table1[[#This Row],[REGDATE]])*29, "MMMM")</f>
        <v>October</v>
      </c>
    </row>
    <row r="5613" spans="1:8" x14ac:dyDescent="0.2">
      <c r="A5613" s="20">
        <v>233</v>
      </c>
      <c r="B5613" s="6">
        <v>45569</v>
      </c>
      <c r="C5613" s="1" t="s">
        <v>4</v>
      </c>
      <c r="D5613" s="1" t="s">
        <v>0</v>
      </c>
      <c r="E5613" s="7">
        <v>27</v>
      </c>
      <c r="F5613" s="7">
        <v>73</v>
      </c>
      <c r="G5613" s="23" t="str" cm="1">
        <f t="array" ref="G5613">_xlfn.IFS(Table1[[#This Row],[COUNTRY]]=234,"Nigeria",Table1[[#This Row],[COUNTRY]]=44,"United Kingdom",Table1[[#This Row],[COUNTRY]]=233,"Ghana",Table1[[#This Row],[COUNTRY]]=254,"Kenya")</f>
        <v>Ghana</v>
      </c>
      <c r="H5613" s="33" t="str">
        <f>TEXT(MONTH(Table1[[#This Row],[REGDATE]])*29, "MMMM")</f>
        <v>October</v>
      </c>
    </row>
    <row r="5614" spans="1:8" x14ac:dyDescent="0.2">
      <c r="A5614" s="20">
        <v>233</v>
      </c>
      <c r="B5614" s="6">
        <v>45569</v>
      </c>
      <c r="C5614" s="1" t="s">
        <v>1</v>
      </c>
      <c r="D5614" s="1" t="s">
        <v>2</v>
      </c>
      <c r="E5614" s="7">
        <v>20</v>
      </c>
      <c r="F5614" s="7">
        <v>125</v>
      </c>
      <c r="G5614" s="23" t="str" cm="1">
        <f t="array" ref="G5614">_xlfn.IFS(Table1[[#This Row],[COUNTRY]]=234,"Nigeria",Table1[[#This Row],[COUNTRY]]=44,"United Kingdom",Table1[[#This Row],[COUNTRY]]=233,"Ghana",Table1[[#This Row],[COUNTRY]]=254,"Kenya")</f>
        <v>Ghana</v>
      </c>
      <c r="H5614" s="33" t="str">
        <f>TEXT(MONTH(Table1[[#This Row],[REGDATE]])*29, "MMMM")</f>
        <v>October</v>
      </c>
    </row>
    <row r="5615" spans="1:8" x14ac:dyDescent="0.2">
      <c r="A5615" s="20">
        <v>233</v>
      </c>
      <c r="B5615" s="6">
        <v>45569</v>
      </c>
      <c r="C5615" s="1" t="s">
        <v>1</v>
      </c>
      <c r="D5615" s="1" t="s">
        <v>2</v>
      </c>
      <c r="E5615" s="7">
        <v>20</v>
      </c>
      <c r="F5615" s="7">
        <v>80</v>
      </c>
      <c r="G5615" s="23" t="str" cm="1">
        <f t="array" ref="G5615">_xlfn.IFS(Table1[[#This Row],[COUNTRY]]=234,"Nigeria",Table1[[#This Row],[COUNTRY]]=44,"United Kingdom",Table1[[#This Row],[COUNTRY]]=233,"Ghana",Table1[[#This Row],[COUNTRY]]=254,"Kenya")</f>
        <v>Ghana</v>
      </c>
      <c r="H5615" s="33" t="str">
        <f>TEXT(MONTH(Table1[[#This Row],[REGDATE]])*29, "MMMM")</f>
        <v>October</v>
      </c>
    </row>
    <row r="5616" spans="1:8" x14ac:dyDescent="0.2">
      <c r="A5616" s="20">
        <v>233</v>
      </c>
      <c r="B5616" s="6">
        <v>45569</v>
      </c>
      <c r="C5616" s="1" t="s">
        <v>1</v>
      </c>
      <c r="D5616" s="1" t="s">
        <v>0</v>
      </c>
      <c r="E5616" s="7">
        <v>27</v>
      </c>
      <c r="F5616" s="7">
        <v>137</v>
      </c>
      <c r="G5616" s="23" t="str" cm="1">
        <f t="array" ref="G5616">_xlfn.IFS(Table1[[#This Row],[COUNTRY]]=234,"Nigeria",Table1[[#This Row],[COUNTRY]]=44,"United Kingdom",Table1[[#This Row],[COUNTRY]]=233,"Ghana",Table1[[#This Row],[COUNTRY]]=254,"Kenya")</f>
        <v>Ghana</v>
      </c>
      <c r="H5616" s="33" t="str">
        <f>TEXT(MONTH(Table1[[#This Row],[REGDATE]])*29, "MMMM")</f>
        <v>October</v>
      </c>
    </row>
    <row r="5617" spans="1:8" x14ac:dyDescent="0.2">
      <c r="A5617" s="20">
        <v>233</v>
      </c>
      <c r="B5617" s="6">
        <v>45569</v>
      </c>
      <c r="C5617" s="1" t="s">
        <v>1</v>
      </c>
      <c r="D5617" s="1" t="s">
        <v>0</v>
      </c>
      <c r="E5617" s="7">
        <v>27</v>
      </c>
      <c r="F5617" s="7">
        <v>55</v>
      </c>
      <c r="G5617" s="23" t="str" cm="1">
        <f t="array" ref="G5617">_xlfn.IFS(Table1[[#This Row],[COUNTRY]]=234,"Nigeria",Table1[[#This Row],[COUNTRY]]=44,"United Kingdom",Table1[[#This Row],[COUNTRY]]=233,"Ghana",Table1[[#This Row],[COUNTRY]]=254,"Kenya")</f>
        <v>Ghana</v>
      </c>
      <c r="H5617" s="33" t="str">
        <f>TEXT(MONTH(Table1[[#This Row],[REGDATE]])*29, "MMMM")</f>
        <v>October</v>
      </c>
    </row>
    <row r="5618" spans="1:8" x14ac:dyDescent="0.2">
      <c r="A5618" s="20">
        <v>233</v>
      </c>
      <c r="B5618" s="6">
        <v>45569</v>
      </c>
      <c r="C5618" s="1" t="s">
        <v>1</v>
      </c>
      <c r="D5618" s="1" t="s">
        <v>0</v>
      </c>
      <c r="E5618" s="7">
        <v>27</v>
      </c>
      <c r="F5618" s="7">
        <v>25</v>
      </c>
      <c r="G5618" s="23" t="str" cm="1">
        <f t="array" ref="G5618">_xlfn.IFS(Table1[[#This Row],[COUNTRY]]=234,"Nigeria",Table1[[#This Row],[COUNTRY]]=44,"United Kingdom",Table1[[#This Row],[COUNTRY]]=233,"Ghana",Table1[[#This Row],[COUNTRY]]=254,"Kenya")</f>
        <v>Ghana</v>
      </c>
      <c r="H5618" s="33" t="str">
        <f>TEXT(MONTH(Table1[[#This Row],[REGDATE]])*29, "MMMM")</f>
        <v>October</v>
      </c>
    </row>
    <row r="5619" spans="1:8" x14ac:dyDescent="0.2">
      <c r="A5619" s="20">
        <v>233</v>
      </c>
      <c r="B5619" s="6">
        <v>45569</v>
      </c>
      <c r="C5619" s="1" t="s">
        <v>1</v>
      </c>
      <c r="D5619" s="1" t="s">
        <v>0</v>
      </c>
      <c r="E5619" s="7">
        <v>27</v>
      </c>
      <c r="F5619" s="7">
        <v>123</v>
      </c>
      <c r="G5619" s="23" t="str" cm="1">
        <f t="array" ref="G5619">_xlfn.IFS(Table1[[#This Row],[COUNTRY]]=234,"Nigeria",Table1[[#This Row],[COUNTRY]]=44,"United Kingdom",Table1[[#This Row],[COUNTRY]]=233,"Ghana",Table1[[#This Row],[COUNTRY]]=254,"Kenya")</f>
        <v>Ghana</v>
      </c>
      <c r="H5619" s="33" t="str">
        <f>TEXT(MONTH(Table1[[#This Row],[REGDATE]])*29, "MMMM")</f>
        <v>October</v>
      </c>
    </row>
    <row r="5620" spans="1:8" x14ac:dyDescent="0.2">
      <c r="A5620" s="20">
        <v>233</v>
      </c>
      <c r="B5620" s="6">
        <v>45569</v>
      </c>
      <c r="C5620" s="1" t="s">
        <v>1</v>
      </c>
      <c r="D5620" s="1" t="s">
        <v>2</v>
      </c>
      <c r="E5620" s="7">
        <v>23</v>
      </c>
      <c r="F5620" s="7">
        <v>73</v>
      </c>
      <c r="G5620" s="23" t="str" cm="1">
        <f t="array" ref="G5620">_xlfn.IFS(Table1[[#This Row],[COUNTRY]]=234,"Nigeria",Table1[[#This Row],[COUNTRY]]=44,"United Kingdom",Table1[[#This Row],[COUNTRY]]=233,"Ghana",Table1[[#This Row],[COUNTRY]]=254,"Kenya")</f>
        <v>Ghana</v>
      </c>
      <c r="H5620" s="33" t="str">
        <f>TEXT(MONTH(Table1[[#This Row],[REGDATE]])*29, "MMMM")</f>
        <v>October</v>
      </c>
    </row>
    <row r="5621" spans="1:8" x14ac:dyDescent="0.2">
      <c r="A5621" s="20">
        <v>233</v>
      </c>
      <c r="B5621" s="6">
        <v>45569</v>
      </c>
      <c r="C5621" s="1" t="s">
        <v>4</v>
      </c>
      <c r="D5621" s="1" t="s">
        <v>0</v>
      </c>
      <c r="E5621" s="7">
        <v>38</v>
      </c>
      <c r="F5621" s="7">
        <v>73</v>
      </c>
      <c r="G5621" s="23" t="str" cm="1">
        <f t="array" ref="G5621">_xlfn.IFS(Table1[[#This Row],[COUNTRY]]=234,"Nigeria",Table1[[#This Row],[COUNTRY]]=44,"United Kingdom",Table1[[#This Row],[COUNTRY]]=233,"Ghana",Table1[[#This Row],[COUNTRY]]=254,"Kenya")</f>
        <v>Ghana</v>
      </c>
      <c r="H5621" s="33" t="str">
        <f>TEXT(MONTH(Table1[[#This Row],[REGDATE]])*29, "MMMM")</f>
        <v>October</v>
      </c>
    </row>
    <row r="5622" spans="1:8" x14ac:dyDescent="0.2">
      <c r="A5622" s="20">
        <v>233</v>
      </c>
      <c r="B5622" s="6">
        <v>45569</v>
      </c>
      <c r="C5622" s="1" t="s">
        <v>1</v>
      </c>
      <c r="D5622" s="1" t="s">
        <v>0</v>
      </c>
      <c r="E5622" s="7">
        <v>26</v>
      </c>
      <c r="F5622" s="7">
        <v>138</v>
      </c>
      <c r="G5622" s="23" t="str" cm="1">
        <f t="array" ref="G5622">_xlfn.IFS(Table1[[#This Row],[COUNTRY]]=234,"Nigeria",Table1[[#This Row],[COUNTRY]]=44,"United Kingdom",Table1[[#This Row],[COUNTRY]]=233,"Ghana",Table1[[#This Row],[COUNTRY]]=254,"Kenya")</f>
        <v>Ghana</v>
      </c>
      <c r="H5622" s="33" t="str">
        <f>TEXT(MONTH(Table1[[#This Row],[REGDATE]])*29, "MMMM")</f>
        <v>October</v>
      </c>
    </row>
    <row r="5623" spans="1:8" x14ac:dyDescent="0.2">
      <c r="A5623" s="20">
        <v>233</v>
      </c>
      <c r="B5623" s="6">
        <v>45569</v>
      </c>
      <c r="C5623" s="1" t="s">
        <v>1</v>
      </c>
      <c r="D5623" s="1" t="s">
        <v>2</v>
      </c>
      <c r="E5623" s="7">
        <v>46</v>
      </c>
      <c r="F5623" s="7">
        <v>128</v>
      </c>
      <c r="G5623" s="23" t="str" cm="1">
        <f t="array" ref="G5623">_xlfn.IFS(Table1[[#This Row],[COUNTRY]]=234,"Nigeria",Table1[[#This Row],[COUNTRY]]=44,"United Kingdom",Table1[[#This Row],[COUNTRY]]=233,"Ghana",Table1[[#This Row],[COUNTRY]]=254,"Kenya")</f>
        <v>Ghana</v>
      </c>
      <c r="H5623" s="33" t="str">
        <f>TEXT(MONTH(Table1[[#This Row],[REGDATE]])*29, "MMMM")</f>
        <v>October</v>
      </c>
    </row>
    <row r="5624" spans="1:8" x14ac:dyDescent="0.2">
      <c r="A5624" s="20">
        <v>233</v>
      </c>
      <c r="B5624" s="6">
        <v>45569</v>
      </c>
      <c r="C5624" s="1" t="s">
        <v>1</v>
      </c>
      <c r="D5624" s="1" t="s">
        <v>2</v>
      </c>
      <c r="E5624" s="7">
        <v>36</v>
      </c>
      <c r="F5624" s="7">
        <v>87</v>
      </c>
      <c r="G5624" s="23" t="str" cm="1">
        <f t="array" ref="G5624">_xlfn.IFS(Table1[[#This Row],[COUNTRY]]=234,"Nigeria",Table1[[#This Row],[COUNTRY]]=44,"United Kingdom",Table1[[#This Row],[COUNTRY]]=233,"Ghana",Table1[[#This Row],[COUNTRY]]=254,"Kenya")</f>
        <v>Ghana</v>
      </c>
      <c r="H5624" s="33" t="str">
        <f>TEXT(MONTH(Table1[[#This Row],[REGDATE]])*29, "MMMM")</f>
        <v>October</v>
      </c>
    </row>
    <row r="5625" spans="1:8" x14ac:dyDescent="0.2">
      <c r="A5625" s="20">
        <v>233</v>
      </c>
      <c r="B5625" s="6">
        <v>45569</v>
      </c>
      <c r="C5625" s="1" t="s">
        <v>1</v>
      </c>
      <c r="D5625" s="1" t="s">
        <v>0</v>
      </c>
      <c r="E5625" s="7">
        <v>27</v>
      </c>
      <c r="F5625" s="7">
        <v>80</v>
      </c>
      <c r="G5625" s="23" t="str" cm="1">
        <f t="array" ref="G5625">_xlfn.IFS(Table1[[#This Row],[COUNTRY]]=234,"Nigeria",Table1[[#This Row],[COUNTRY]]=44,"United Kingdom",Table1[[#This Row],[COUNTRY]]=233,"Ghana",Table1[[#This Row],[COUNTRY]]=254,"Kenya")</f>
        <v>Ghana</v>
      </c>
      <c r="H5625" s="33" t="str">
        <f>TEXT(MONTH(Table1[[#This Row],[REGDATE]])*29, "MMMM")</f>
        <v>October</v>
      </c>
    </row>
    <row r="5626" spans="1:8" x14ac:dyDescent="0.2">
      <c r="A5626" s="20">
        <v>233</v>
      </c>
      <c r="B5626" s="6">
        <v>45569</v>
      </c>
      <c r="C5626" s="1" t="s">
        <v>4</v>
      </c>
      <c r="D5626" s="1" t="s">
        <v>0</v>
      </c>
      <c r="E5626" s="7">
        <v>25</v>
      </c>
      <c r="F5626" s="7">
        <v>73</v>
      </c>
      <c r="G5626" s="23" t="str" cm="1">
        <f t="array" ref="G5626">_xlfn.IFS(Table1[[#This Row],[COUNTRY]]=234,"Nigeria",Table1[[#This Row],[COUNTRY]]=44,"United Kingdom",Table1[[#This Row],[COUNTRY]]=233,"Ghana",Table1[[#This Row],[COUNTRY]]=254,"Kenya")</f>
        <v>Ghana</v>
      </c>
      <c r="H5626" s="33" t="str">
        <f>TEXT(MONTH(Table1[[#This Row],[REGDATE]])*29, "MMMM")</f>
        <v>October</v>
      </c>
    </row>
    <row r="5627" spans="1:8" x14ac:dyDescent="0.2">
      <c r="A5627" s="20">
        <v>233</v>
      </c>
      <c r="B5627" s="6">
        <v>45569</v>
      </c>
      <c r="C5627" s="1" t="s">
        <v>1</v>
      </c>
      <c r="D5627" s="1" t="s">
        <v>2</v>
      </c>
      <c r="E5627" s="7">
        <v>22</v>
      </c>
      <c r="F5627" s="7">
        <v>138</v>
      </c>
      <c r="G5627" s="23" t="str" cm="1">
        <f t="array" ref="G5627">_xlfn.IFS(Table1[[#This Row],[COUNTRY]]=234,"Nigeria",Table1[[#This Row],[COUNTRY]]=44,"United Kingdom",Table1[[#This Row],[COUNTRY]]=233,"Ghana",Table1[[#This Row],[COUNTRY]]=254,"Kenya")</f>
        <v>Ghana</v>
      </c>
      <c r="H5627" s="33" t="str">
        <f>TEXT(MONTH(Table1[[#This Row],[REGDATE]])*29, "MMMM")</f>
        <v>October</v>
      </c>
    </row>
    <row r="5628" spans="1:8" x14ac:dyDescent="0.2">
      <c r="A5628" s="20">
        <v>233</v>
      </c>
      <c r="B5628" s="6">
        <v>45569</v>
      </c>
      <c r="C5628" s="1" t="s">
        <v>1</v>
      </c>
      <c r="D5628" s="1" t="s">
        <v>0</v>
      </c>
      <c r="E5628" s="7">
        <v>27</v>
      </c>
      <c r="F5628" s="7">
        <v>9</v>
      </c>
      <c r="G5628" s="23" t="str" cm="1">
        <f t="array" ref="G5628">_xlfn.IFS(Table1[[#This Row],[COUNTRY]]=234,"Nigeria",Table1[[#This Row],[COUNTRY]]=44,"United Kingdom",Table1[[#This Row],[COUNTRY]]=233,"Ghana",Table1[[#This Row],[COUNTRY]]=254,"Kenya")</f>
        <v>Ghana</v>
      </c>
      <c r="H5628" s="33" t="str">
        <f>TEXT(MONTH(Table1[[#This Row],[REGDATE]])*29, "MMMM")</f>
        <v>October</v>
      </c>
    </row>
    <row r="5629" spans="1:8" x14ac:dyDescent="0.2">
      <c r="A5629" s="20">
        <v>233</v>
      </c>
      <c r="B5629" s="6">
        <v>45570</v>
      </c>
      <c r="C5629" s="1" t="s">
        <v>1</v>
      </c>
      <c r="D5629" s="1" t="s">
        <v>2</v>
      </c>
      <c r="E5629" s="7">
        <v>19</v>
      </c>
      <c r="F5629" s="7">
        <v>56</v>
      </c>
      <c r="G5629" s="23" t="str" cm="1">
        <f t="array" ref="G5629">_xlfn.IFS(Table1[[#This Row],[COUNTRY]]=234,"Nigeria",Table1[[#This Row],[COUNTRY]]=44,"United Kingdom",Table1[[#This Row],[COUNTRY]]=233,"Ghana",Table1[[#This Row],[COUNTRY]]=254,"Kenya")</f>
        <v>Ghana</v>
      </c>
      <c r="H5629" s="33" t="str">
        <f>TEXT(MONTH(Table1[[#This Row],[REGDATE]])*29, "MMMM")</f>
        <v>October</v>
      </c>
    </row>
    <row r="5630" spans="1:8" x14ac:dyDescent="0.2">
      <c r="A5630" s="20">
        <v>233</v>
      </c>
      <c r="B5630" s="6">
        <v>45570</v>
      </c>
      <c r="C5630" s="1" t="s">
        <v>1</v>
      </c>
      <c r="D5630" s="1" t="s">
        <v>0</v>
      </c>
      <c r="E5630" s="7">
        <v>27</v>
      </c>
      <c r="F5630" s="7">
        <v>137</v>
      </c>
      <c r="G5630" s="23" t="str" cm="1">
        <f t="array" ref="G5630">_xlfn.IFS(Table1[[#This Row],[COUNTRY]]=234,"Nigeria",Table1[[#This Row],[COUNTRY]]=44,"United Kingdom",Table1[[#This Row],[COUNTRY]]=233,"Ghana",Table1[[#This Row],[COUNTRY]]=254,"Kenya")</f>
        <v>Ghana</v>
      </c>
      <c r="H5630" s="33" t="str">
        <f>TEXT(MONTH(Table1[[#This Row],[REGDATE]])*29, "MMMM")</f>
        <v>October</v>
      </c>
    </row>
    <row r="5631" spans="1:8" x14ac:dyDescent="0.2">
      <c r="A5631" s="20">
        <v>233</v>
      </c>
      <c r="B5631" s="6">
        <v>45570</v>
      </c>
      <c r="C5631" s="1" t="s">
        <v>4</v>
      </c>
      <c r="D5631" s="1" t="s">
        <v>0</v>
      </c>
      <c r="E5631" s="7">
        <v>27</v>
      </c>
      <c r="F5631" s="7">
        <v>73</v>
      </c>
      <c r="G5631" s="23" t="str" cm="1">
        <f t="array" ref="G5631">_xlfn.IFS(Table1[[#This Row],[COUNTRY]]=234,"Nigeria",Table1[[#This Row],[COUNTRY]]=44,"United Kingdom",Table1[[#This Row],[COUNTRY]]=233,"Ghana",Table1[[#This Row],[COUNTRY]]=254,"Kenya")</f>
        <v>Ghana</v>
      </c>
      <c r="H5631" s="33" t="str">
        <f>TEXT(MONTH(Table1[[#This Row],[REGDATE]])*29, "MMMM")</f>
        <v>October</v>
      </c>
    </row>
    <row r="5632" spans="1:8" x14ac:dyDescent="0.2">
      <c r="A5632" s="20">
        <v>233</v>
      </c>
      <c r="B5632" s="6">
        <v>45569</v>
      </c>
      <c r="C5632" s="1" t="s">
        <v>1</v>
      </c>
      <c r="D5632" s="1" t="s">
        <v>0</v>
      </c>
      <c r="E5632" s="7">
        <v>31</v>
      </c>
      <c r="F5632" s="7">
        <v>138</v>
      </c>
      <c r="G5632" s="23" t="str" cm="1">
        <f t="array" ref="G5632">_xlfn.IFS(Table1[[#This Row],[COUNTRY]]=234,"Nigeria",Table1[[#This Row],[COUNTRY]]=44,"United Kingdom",Table1[[#This Row],[COUNTRY]]=233,"Ghana",Table1[[#This Row],[COUNTRY]]=254,"Kenya")</f>
        <v>Ghana</v>
      </c>
      <c r="H5632" s="33" t="str">
        <f>TEXT(MONTH(Table1[[#This Row],[REGDATE]])*29, "MMMM")</f>
        <v>October</v>
      </c>
    </row>
    <row r="5633" spans="1:8" x14ac:dyDescent="0.2">
      <c r="A5633" s="20">
        <v>233</v>
      </c>
      <c r="B5633" s="6">
        <v>45569</v>
      </c>
      <c r="C5633" s="1" t="s">
        <v>1</v>
      </c>
      <c r="D5633" s="1" t="s">
        <v>0</v>
      </c>
      <c r="E5633" s="7">
        <v>27</v>
      </c>
      <c r="F5633" s="7">
        <v>120</v>
      </c>
      <c r="G5633" s="23" t="str" cm="1">
        <f t="array" ref="G5633">_xlfn.IFS(Table1[[#This Row],[COUNTRY]]=234,"Nigeria",Table1[[#This Row],[COUNTRY]]=44,"United Kingdom",Table1[[#This Row],[COUNTRY]]=233,"Ghana",Table1[[#This Row],[COUNTRY]]=254,"Kenya")</f>
        <v>Ghana</v>
      </c>
      <c r="H5633" s="33" t="str">
        <f>TEXT(MONTH(Table1[[#This Row],[REGDATE]])*29, "MMMM")</f>
        <v>October</v>
      </c>
    </row>
    <row r="5634" spans="1:8" x14ac:dyDescent="0.2">
      <c r="A5634" s="20">
        <v>233</v>
      </c>
      <c r="B5634" s="6">
        <v>45570</v>
      </c>
      <c r="C5634" s="1" t="s">
        <v>1</v>
      </c>
      <c r="D5634" s="1" t="s">
        <v>3</v>
      </c>
      <c r="E5634" s="7">
        <v>34</v>
      </c>
      <c r="F5634" s="7">
        <v>0</v>
      </c>
      <c r="G5634" s="23" t="str" cm="1">
        <f t="array" ref="G5634">_xlfn.IFS(Table1[[#This Row],[COUNTRY]]=234,"Nigeria",Table1[[#This Row],[COUNTRY]]=44,"United Kingdom",Table1[[#This Row],[COUNTRY]]=233,"Ghana",Table1[[#This Row],[COUNTRY]]=254,"Kenya")</f>
        <v>Ghana</v>
      </c>
      <c r="H5634" s="33" t="str">
        <f>TEXT(MONTH(Table1[[#This Row],[REGDATE]])*29, "MMMM")</f>
        <v>October</v>
      </c>
    </row>
    <row r="5635" spans="1:8" x14ac:dyDescent="0.2">
      <c r="A5635" s="20">
        <v>233</v>
      </c>
      <c r="B5635" s="6">
        <v>45570</v>
      </c>
      <c r="C5635" s="1" t="s">
        <v>1</v>
      </c>
      <c r="D5635" s="1" t="s">
        <v>2</v>
      </c>
      <c r="E5635" s="7">
        <v>19</v>
      </c>
      <c r="F5635" s="7">
        <v>66</v>
      </c>
      <c r="G5635" s="23" t="str" cm="1">
        <f t="array" ref="G5635">_xlfn.IFS(Table1[[#This Row],[COUNTRY]]=234,"Nigeria",Table1[[#This Row],[COUNTRY]]=44,"United Kingdom",Table1[[#This Row],[COUNTRY]]=233,"Ghana",Table1[[#This Row],[COUNTRY]]=254,"Kenya")</f>
        <v>Ghana</v>
      </c>
      <c r="H5635" s="33" t="str">
        <f>TEXT(MONTH(Table1[[#This Row],[REGDATE]])*29, "MMMM")</f>
        <v>October</v>
      </c>
    </row>
    <row r="5636" spans="1:8" x14ac:dyDescent="0.2">
      <c r="A5636" s="20">
        <v>233</v>
      </c>
      <c r="B5636" s="6">
        <v>45570</v>
      </c>
      <c r="C5636" s="1" t="s">
        <v>1</v>
      </c>
      <c r="D5636" s="1" t="s">
        <v>2</v>
      </c>
      <c r="E5636" s="7">
        <v>30</v>
      </c>
      <c r="F5636" s="7">
        <v>0</v>
      </c>
      <c r="G5636" s="23" t="str" cm="1">
        <f t="array" ref="G5636">_xlfn.IFS(Table1[[#This Row],[COUNTRY]]=234,"Nigeria",Table1[[#This Row],[COUNTRY]]=44,"United Kingdom",Table1[[#This Row],[COUNTRY]]=233,"Ghana",Table1[[#This Row],[COUNTRY]]=254,"Kenya")</f>
        <v>Ghana</v>
      </c>
      <c r="H5636" s="33" t="str">
        <f>TEXT(MONTH(Table1[[#This Row],[REGDATE]])*29, "MMMM")</f>
        <v>October</v>
      </c>
    </row>
    <row r="5637" spans="1:8" x14ac:dyDescent="0.2">
      <c r="A5637" s="20">
        <v>233</v>
      </c>
      <c r="B5637" s="6">
        <v>45570</v>
      </c>
      <c r="C5637" s="1" t="s">
        <v>1</v>
      </c>
      <c r="D5637" s="1" t="s">
        <v>6</v>
      </c>
      <c r="E5637" s="7">
        <v>46</v>
      </c>
      <c r="F5637" s="7">
        <v>2</v>
      </c>
      <c r="G5637" s="23" t="str" cm="1">
        <f t="array" ref="G5637">_xlfn.IFS(Table1[[#This Row],[COUNTRY]]=234,"Nigeria",Table1[[#This Row],[COUNTRY]]=44,"United Kingdom",Table1[[#This Row],[COUNTRY]]=233,"Ghana",Table1[[#This Row],[COUNTRY]]=254,"Kenya")</f>
        <v>Ghana</v>
      </c>
      <c r="H5637" s="33" t="str">
        <f>TEXT(MONTH(Table1[[#This Row],[REGDATE]])*29, "MMMM")</f>
        <v>October</v>
      </c>
    </row>
    <row r="5638" spans="1:8" x14ac:dyDescent="0.2">
      <c r="A5638" s="20">
        <v>233</v>
      </c>
      <c r="B5638" s="6">
        <v>45570</v>
      </c>
      <c r="C5638" s="1" t="s">
        <v>1</v>
      </c>
      <c r="D5638" s="1" t="s">
        <v>2</v>
      </c>
      <c r="E5638" s="7">
        <v>49</v>
      </c>
      <c r="F5638" s="7">
        <v>4</v>
      </c>
      <c r="G5638" s="23" t="str" cm="1">
        <f t="array" ref="G5638">_xlfn.IFS(Table1[[#This Row],[COUNTRY]]=234,"Nigeria",Table1[[#This Row],[COUNTRY]]=44,"United Kingdom",Table1[[#This Row],[COUNTRY]]=233,"Ghana",Table1[[#This Row],[COUNTRY]]=254,"Kenya")</f>
        <v>Ghana</v>
      </c>
      <c r="H5638" s="33" t="str">
        <f>TEXT(MONTH(Table1[[#This Row],[REGDATE]])*29, "MMMM")</f>
        <v>October</v>
      </c>
    </row>
    <row r="5639" spans="1:8" x14ac:dyDescent="0.2">
      <c r="A5639" s="20">
        <v>233</v>
      </c>
      <c r="B5639" s="6">
        <v>45570</v>
      </c>
      <c r="C5639" s="1" t="s">
        <v>1</v>
      </c>
      <c r="D5639" s="1" t="s">
        <v>2</v>
      </c>
      <c r="E5639" s="7">
        <v>27</v>
      </c>
      <c r="F5639" s="7">
        <v>26</v>
      </c>
      <c r="G5639" s="23" t="str" cm="1">
        <f t="array" ref="G5639">_xlfn.IFS(Table1[[#This Row],[COUNTRY]]=234,"Nigeria",Table1[[#This Row],[COUNTRY]]=44,"United Kingdom",Table1[[#This Row],[COUNTRY]]=233,"Ghana",Table1[[#This Row],[COUNTRY]]=254,"Kenya")</f>
        <v>Ghana</v>
      </c>
      <c r="H5639" s="33" t="str">
        <f>TEXT(MONTH(Table1[[#This Row],[REGDATE]])*29, "MMMM")</f>
        <v>October</v>
      </c>
    </row>
    <row r="5640" spans="1:8" x14ac:dyDescent="0.2">
      <c r="A5640" s="20">
        <v>233</v>
      </c>
      <c r="B5640" s="6">
        <v>45627</v>
      </c>
      <c r="C5640" s="1" t="s">
        <v>1</v>
      </c>
      <c r="D5640" s="1" t="s">
        <v>3</v>
      </c>
      <c r="E5640" s="7">
        <v>41</v>
      </c>
      <c r="F5640" s="7">
        <v>8</v>
      </c>
      <c r="G5640" s="23" t="str" cm="1">
        <f t="array" ref="G5640">_xlfn.IFS(Table1[[#This Row],[COUNTRY]]=234,"Nigeria",Table1[[#This Row],[COUNTRY]]=44,"United Kingdom",Table1[[#This Row],[COUNTRY]]=233,"Ghana",Table1[[#This Row],[COUNTRY]]=254,"Kenya")</f>
        <v>Ghana</v>
      </c>
      <c r="H5640" s="33" t="str">
        <f>TEXT(MONTH(Table1[[#This Row],[REGDATE]])*29, "MMMM")</f>
        <v>December</v>
      </c>
    </row>
    <row r="5641" spans="1:8" x14ac:dyDescent="0.2">
      <c r="A5641" s="20">
        <v>233</v>
      </c>
      <c r="B5641" s="6">
        <v>45570</v>
      </c>
      <c r="C5641" s="1" t="s">
        <v>1</v>
      </c>
      <c r="D5641" s="1" t="s">
        <v>2</v>
      </c>
      <c r="E5641" s="7">
        <v>39</v>
      </c>
      <c r="F5641" s="7">
        <v>136</v>
      </c>
      <c r="G5641" s="23" t="str" cm="1">
        <f t="array" ref="G5641">_xlfn.IFS(Table1[[#This Row],[COUNTRY]]=234,"Nigeria",Table1[[#This Row],[COUNTRY]]=44,"United Kingdom",Table1[[#This Row],[COUNTRY]]=233,"Ghana",Table1[[#This Row],[COUNTRY]]=254,"Kenya")</f>
        <v>Ghana</v>
      </c>
      <c r="H5641" s="33" t="str">
        <f>TEXT(MONTH(Table1[[#This Row],[REGDATE]])*29, "MMMM")</f>
        <v>October</v>
      </c>
    </row>
    <row r="5642" spans="1:8" x14ac:dyDescent="0.2">
      <c r="A5642" s="20">
        <v>233</v>
      </c>
      <c r="B5642" s="6">
        <v>45570</v>
      </c>
      <c r="C5642" s="1" t="s">
        <v>1</v>
      </c>
      <c r="D5642" s="1" t="s">
        <v>2</v>
      </c>
      <c r="E5642" s="7">
        <v>19</v>
      </c>
      <c r="F5642" s="7">
        <v>46</v>
      </c>
      <c r="G5642" s="23" t="str" cm="1">
        <f t="array" ref="G5642">_xlfn.IFS(Table1[[#This Row],[COUNTRY]]=234,"Nigeria",Table1[[#This Row],[COUNTRY]]=44,"United Kingdom",Table1[[#This Row],[COUNTRY]]=233,"Ghana",Table1[[#This Row],[COUNTRY]]=254,"Kenya")</f>
        <v>Ghana</v>
      </c>
      <c r="H5642" s="33" t="str">
        <f>TEXT(MONTH(Table1[[#This Row],[REGDATE]])*29, "MMMM")</f>
        <v>October</v>
      </c>
    </row>
    <row r="5643" spans="1:8" x14ac:dyDescent="0.2">
      <c r="A5643" s="20">
        <v>233</v>
      </c>
      <c r="B5643" s="6">
        <v>45570</v>
      </c>
      <c r="C5643" s="1" t="s">
        <v>1</v>
      </c>
      <c r="D5643" s="1" t="s">
        <v>2</v>
      </c>
      <c r="E5643" s="7">
        <v>26</v>
      </c>
      <c r="F5643" s="7">
        <v>133</v>
      </c>
      <c r="G5643" s="23" t="str" cm="1">
        <f t="array" ref="G5643">_xlfn.IFS(Table1[[#This Row],[COUNTRY]]=234,"Nigeria",Table1[[#This Row],[COUNTRY]]=44,"United Kingdom",Table1[[#This Row],[COUNTRY]]=233,"Ghana",Table1[[#This Row],[COUNTRY]]=254,"Kenya")</f>
        <v>Ghana</v>
      </c>
      <c r="H5643" s="33" t="str">
        <f>TEXT(MONTH(Table1[[#This Row],[REGDATE]])*29, "MMMM")</f>
        <v>October</v>
      </c>
    </row>
    <row r="5644" spans="1:8" x14ac:dyDescent="0.2">
      <c r="A5644" s="20">
        <v>233</v>
      </c>
      <c r="B5644" s="6">
        <v>45570</v>
      </c>
      <c r="C5644" s="1" t="s">
        <v>1</v>
      </c>
      <c r="D5644" s="1" t="s">
        <v>2</v>
      </c>
      <c r="E5644" s="7">
        <v>27</v>
      </c>
      <c r="F5644" s="7">
        <v>133</v>
      </c>
      <c r="G5644" s="23" t="str" cm="1">
        <f t="array" ref="G5644">_xlfn.IFS(Table1[[#This Row],[COUNTRY]]=234,"Nigeria",Table1[[#This Row],[COUNTRY]]=44,"United Kingdom",Table1[[#This Row],[COUNTRY]]=233,"Ghana",Table1[[#This Row],[COUNTRY]]=254,"Kenya")</f>
        <v>Ghana</v>
      </c>
      <c r="H5644" s="33" t="str">
        <f>TEXT(MONTH(Table1[[#This Row],[REGDATE]])*29, "MMMM")</f>
        <v>October</v>
      </c>
    </row>
    <row r="5645" spans="1:8" x14ac:dyDescent="0.2">
      <c r="A5645" s="20">
        <v>233</v>
      </c>
      <c r="B5645" s="6">
        <v>45570</v>
      </c>
      <c r="C5645" s="1" t="s">
        <v>1</v>
      </c>
      <c r="D5645" s="1" t="s">
        <v>0</v>
      </c>
      <c r="E5645" s="7">
        <v>27</v>
      </c>
      <c r="F5645" s="7">
        <v>107</v>
      </c>
      <c r="G5645" s="23" t="str" cm="1">
        <f t="array" ref="G5645">_xlfn.IFS(Table1[[#This Row],[COUNTRY]]=234,"Nigeria",Table1[[#This Row],[COUNTRY]]=44,"United Kingdom",Table1[[#This Row],[COUNTRY]]=233,"Ghana",Table1[[#This Row],[COUNTRY]]=254,"Kenya")</f>
        <v>Ghana</v>
      </c>
      <c r="H5645" s="33" t="str">
        <f>TEXT(MONTH(Table1[[#This Row],[REGDATE]])*29, "MMMM")</f>
        <v>October</v>
      </c>
    </row>
    <row r="5646" spans="1:8" x14ac:dyDescent="0.2">
      <c r="A5646" s="20">
        <v>233</v>
      </c>
      <c r="B5646" s="6">
        <v>45570</v>
      </c>
      <c r="C5646" s="1" t="s">
        <v>1</v>
      </c>
      <c r="D5646" s="1" t="s">
        <v>0</v>
      </c>
      <c r="E5646" s="7">
        <v>27</v>
      </c>
      <c r="F5646" s="7">
        <v>1</v>
      </c>
      <c r="G5646" s="23" t="str" cm="1">
        <f t="array" ref="G5646">_xlfn.IFS(Table1[[#This Row],[COUNTRY]]=234,"Nigeria",Table1[[#This Row],[COUNTRY]]=44,"United Kingdom",Table1[[#This Row],[COUNTRY]]=233,"Ghana",Table1[[#This Row],[COUNTRY]]=254,"Kenya")</f>
        <v>Ghana</v>
      </c>
      <c r="H5646" s="33" t="str">
        <f>TEXT(MONTH(Table1[[#This Row],[REGDATE]])*29, "MMMM")</f>
        <v>October</v>
      </c>
    </row>
    <row r="5647" spans="1:8" x14ac:dyDescent="0.2">
      <c r="A5647" s="20">
        <v>233</v>
      </c>
      <c r="B5647" s="6">
        <v>45570</v>
      </c>
      <c r="C5647" s="1" t="s">
        <v>1</v>
      </c>
      <c r="D5647" s="1" t="s">
        <v>0</v>
      </c>
      <c r="E5647" s="7">
        <v>55</v>
      </c>
      <c r="F5647" s="7">
        <v>137</v>
      </c>
      <c r="G5647" s="23" t="str" cm="1">
        <f t="array" ref="G5647">_xlfn.IFS(Table1[[#This Row],[COUNTRY]]=234,"Nigeria",Table1[[#This Row],[COUNTRY]]=44,"United Kingdom",Table1[[#This Row],[COUNTRY]]=233,"Ghana",Table1[[#This Row],[COUNTRY]]=254,"Kenya")</f>
        <v>Ghana</v>
      </c>
      <c r="H5647" s="33" t="str">
        <f>TEXT(MONTH(Table1[[#This Row],[REGDATE]])*29, "MMMM")</f>
        <v>October</v>
      </c>
    </row>
    <row r="5648" spans="1:8" x14ac:dyDescent="0.2">
      <c r="A5648" s="20">
        <v>233</v>
      </c>
      <c r="B5648" s="6">
        <v>45570</v>
      </c>
      <c r="C5648" s="1" t="s">
        <v>1</v>
      </c>
      <c r="D5648" s="1" t="s">
        <v>2</v>
      </c>
      <c r="E5648" s="7">
        <v>25</v>
      </c>
      <c r="F5648" s="7">
        <v>107</v>
      </c>
      <c r="G5648" s="23" t="str" cm="1">
        <f t="array" ref="G5648">_xlfn.IFS(Table1[[#This Row],[COUNTRY]]=234,"Nigeria",Table1[[#This Row],[COUNTRY]]=44,"United Kingdom",Table1[[#This Row],[COUNTRY]]=233,"Ghana",Table1[[#This Row],[COUNTRY]]=254,"Kenya")</f>
        <v>Ghana</v>
      </c>
      <c r="H5648" s="33" t="str">
        <f>TEXT(MONTH(Table1[[#This Row],[REGDATE]])*29, "MMMM")</f>
        <v>October</v>
      </c>
    </row>
    <row r="5649" spans="1:8" x14ac:dyDescent="0.2">
      <c r="A5649" s="20">
        <v>233</v>
      </c>
      <c r="B5649" s="6">
        <v>45569</v>
      </c>
      <c r="C5649" s="1" t="s">
        <v>1</v>
      </c>
      <c r="D5649" s="1" t="s">
        <v>6</v>
      </c>
      <c r="E5649" s="7">
        <v>52</v>
      </c>
      <c r="F5649" s="7">
        <v>46</v>
      </c>
      <c r="G5649" s="23" t="str" cm="1">
        <f t="array" ref="G5649">_xlfn.IFS(Table1[[#This Row],[COUNTRY]]=234,"Nigeria",Table1[[#This Row],[COUNTRY]]=44,"United Kingdom",Table1[[#This Row],[COUNTRY]]=233,"Ghana",Table1[[#This Row],[COUNTRY]]=254,"Kenya")</f>
        <v>Ghana</v>
      </c>
      <c r="H5649" s="33" t="str">
        <f>TEXT(MONTH(Table1[[#This Row],[REGDATE]])*29, "MMMM")</f>
        <v>October</v>
      </c>
    </row>
    <row r="5650" spans="1:8" x14ac:dyDescent="0.2">
      <c r="A5650" s="20">
        <v>233</v>
      </c>
      <c r="B5650" s="6">
        <v>45569</v>
      </c>
      <c r="C5650" s="1" t="s">
        <v>1</v>
      </c>
      <c r="D5650" s="1" t="s">
        <v>2</v>
      </c>
      <c r="E5650" s="7">
        <v>23</v>
      </c>
      <c r="F5650" s="7">
        <v>0</v>
      </c>
      <c r="G5650" s="23" t="str" cm="1">
        <f t="array" ref="G5650">_xlfn.IFS(Table1[[#This Row],[COUNTRY]]=234,"Nigeria",Table1[[#This Row],[COUNTRY]]=44,"United Kingdom",Table1[[#This Row],[COUNTRY]]=233,"Ghana",Table1[[#This Row],[COUNTRY]]=254,"Kenya")</f>
        <v>Ghana</v>
      </c>
      <c r="H5650" s="33" t="str">
        <f>TEXT(MONTH(Table1[[#This Row],[REGDATE]])*29, "MMMM")</f>
        <v>October</v>
      </c>
    </row>
    <row r="5651" spans="1:8" x14ac:dyDescent="0.2">
      <c r="A5651" s="20">
        <v>233</v>
      </c>
      <c r="B5651" s="6">
        <v>45570</v>
      </c>
      <c r="C5651" s="1" t="s">
        <v>1</v>
      </c>
      <c r="D5651" s="1" t="s">
        <v>0</v>
      </c>
      <c r="E5651" s="7">
        <v>27</v>
      </c>
      <c r="F5651" s="7">
        <v>132</v>
      </c>
      <c r="G5651" s="23" t="str" cm="1">
        <f t="array" ref="G5651">_xlfn.IFS(Table1[[#This Row],[COUNTRY]]=234,"Nigeria",Table1[[#This Row],[COUNTRY]]=44,"United Kingdom",Table1[[#This Row],[COUNTRY]]=233,"Ghana",Table1[[#This Row],[COUNTRY]]=254,"Kenya")</f>
        <v>Ghana</v>
      </c>
      <c r="H5651" s="33" t="str">
        <f>TEXT(MONTH(Table1[[#This Row],[REGDATE]])*29, "MMMM")</f>
        <v>October</v>
      </c>
    </row>
    <row r="5652" spans="1:8" x14ac:dyDescent="0.2">
      <c r="A5652" s="20">
        <v>233</v>
      </c>
      <c r="B5652" s="6">
        <v>45570</v>
      </c>
      <c r="C5652" s="1" t="s">
        <v>1</v>
      </c>
      <c r="D5652" s="1" t="s">
        <v>3</v>
      </c>
      <c r="E5652" s="7">
        <v>39</v>
      </c>
      <c r="F5652" s="7">
        <v>5</v>
      </c>
      <c r="G5652" s="23" t="str" cm="1">
        <f t="array" ref="G5652">_xlfn.IFS(Table1[[#This Row],[COUNTRY]]=234,"Nigeria",Table1[[#This Row],[COUNTRY]]=44,"United Kingdom",Table1[[#This Row],[COUNTRY]]=233,"Ghana",Table1[[#This Row],[COUNTRY]]=254,"Kenya")</f>
        <v>Ghana</v>
      </c>
      <c r="H5652" s="33" t="str">
        <f>TEXT(MONTH(Table1[[#This Row],[REGDATE]])*29, "MMMM")</f>
        <v>October</v>
      </c>
    </row>
    <row r="5653" spans="1:8" x14ac:dyDescent="0.2">
      <c r="A5653" s="22">
        <v>234</v>
      </c>
      <c r="B5653" s="6">
        <v>45570</v>
      </c>
      <c r="C5653" s="1" t="s">
        <v>1</v>
      </c>
      <c r="D5653" s="1" t="s">
        <v>0</v>
      </c>
      <c r="E5653" s="7">
        <v>27</v>
      </c>
      <c r="F5653" s="7">
        <v>137</v>
      </c>
      <c r="G5653" s="23" t="str" cm="1">
        <f t="array" ref="G5653">_xlfn.IFS(Table1[[#This Row],[COUNTRY]]=234,"Nigeria",Table1[[#This Row],[COUNTRY]]=44,"United Kingdom",Table1[[#This Row],[COUNTRY]]=233,"Ghana",Table1[[#This Row],[COUNTRY]]=254,"Kenya")</f>
        <v>Nigeria</v>
      </c>
      <c r="H5653" s="33" t="str">
        <f>TEXT(MONTH(Table1[[#This Row],[REGDATE]])*29, "MMMM")</f>
        <v>October</v>
      </c>
    </row>
    <row r="5654" spans="1:8" x14ac:dyDescent="0.2">
      <c r="A5654" s="22">
        <v>234</v>
      </c>
      <c r="B5654" s="6">
        <v>45570</v>
      </c>
      <c r="C5654" s="1" t="s">
        <v>1</v>
      </c>
      <c r="D5654" s="1" t="s">
        <v>0</v>
      </c>
      <c r="E5654" s="7">
        <v>27</v>
      </c>
      <c r="F5654" s="7">
        <v>74</v>
      </c>
      <c r="G5654" s="23" t="str" cm="1">
        <f t="array" ref="G5654">_xlfn.IFS(Table1[[#This Row],[COUNTRY]]=234,"Nigeria",Table1[[#This Row],[COUNTRY]]=44,"United Kingdom",Table1[[#This Row],[COUNTRY]]=233,"Ghana",Table1[[#This Row],[COUNTRY]]=254,"Kenya")</f>
        <v>Nigeria</v>
      </c>
      <c r="H5654" s="33" t="str">
        <f>TEXT(MONTH(Table1[[#This Row],[REGDATE]])*29, "MMMM")</f>
        <v>October</v>
      </c>
    </row>
    <row r="5655" spans="1:8" x14ac:dyDescent="0.2">
      <c r="A5655" s="22">
        <v>234</v>
      </c>
      <c r="B5655" s="6">
        <v>45570</v>
      </c>
      <c r="C5655" s="1" t="s">
        <v>1</v>
      </c>
      <c r="D5655" s="1" t="s">
        <v>0</v>
      </c>
      <c r="E5655" s="7">
        <v>27</v>
      </c>
      <c r="F5655" s="7">
        <v>134</v>
      </c>
      <c r="G5655" s="23" t="str" cm="1">
        <f t="array" ref="G5655">_xlfn.IFS(Table1[[#This Row],[COUNTRY]]=234,"Nigeria",Table1[[#This Row],[COUNTRY]]=44,"United Kingdom",Table1[[#This Row],[COUNTRY]]=233,"Ghana",Table1[[#This Row],[COUNTRY]]=254,"Kenya")</f>
        <v>Nigeria</v>
      </c>
      <c r="H5655" s="33" t="str">
        <f>TEXT(MONTH(Table1[[#This Row],[REGDATE]])*29, "MMMM")</f>
        <v>October</v>
      </c>
    </row>
    <row r="5656" spans="1:8" x14ac:dyDescent="0.2">
      <c r="A5656" s="22">
        <v>234</v>
      </c>
      <c r="B5656" s="6">
        <v>45570</v>
      </c>
      <c r="C5656" s="1" t="s">
        <v>1</v>
      </c>
      <c r="D5656" s="1" t="s">
        <v>2</v>
      </c>
      <c r="E5656" s="7">
        <v>23</v>
      </c>
      <c r="F5656" s="7">
        <v>137</v>
      </c>
      <c r="G5656" s="23" t="str" cm="1">
        <f t="array" ref="G5656">_xlfn.IFS(Table1[[#This Row],[COUNTRY]]=234,"Nigeria",Table1[[#This Row],[COUNTRY]]=44,"United Kingdom",Table1[[#This Row],[COUNTRY]]=233,"Ghana",Table1[[#This Row],[COUNTRY]]=254,"Kenya")</f>
        <v>Nigeria</v>
      </c>
      <c r="H5656" s="33" t="str">
        <f>TEXT(MONTH(Table1[[#This Row],[REGDATE]])*29, "MMMM")</f>
        <v>October</v>
      </c>
    </row>
    <row r="5657" spans="1:8" x14ac:dyDescent="0.2">
      <c r="A5657" s="22">
        <v>234</v>
      </c>
      <c r="B5657" s="6">
        <v>45570</v>
      </c>
      <c r="C5657" s="1" t="s">
        <v>1</v>
      </c>
      <c r="D5657" s="1" t="s">
        <v>2</v>
      </c>
      <c r="E5657" s="7">
        <v>21</v>
      </c>
      <c r="F5657" s="7">
        <v>137</v>
      </c>
      <c r="G5657" s="23" t="str" cm="1">
        <f t="array" ref="G5657">_xlfn.IFS(Table1[[#This Row],[COUNTRY]]=234,"Nigeria",Table1[[#This Row],[COUNTRY]]=44,"United Kingdom",Table1[[#This Row],[COUNTRY]]=233,"Ghana",Table1[[#This Row],[COUNTRY]]=254,"Kenya")</f>
        <v>Nigeria</v>
      </c>
      <c r="H5657" s="33" t="str">
        <f>TEXT(MONTH(Table1[[#This Row],[REGDATE]])*29, "MMMM")</f>
        <v>October</v>
      </c>
    </row>
    <row r="5658" spans="1:8" x14ac:dyDescent="0.2">
      <c r="A5658" s="22">
        <v>234</v>
      </c>
      <c r="B5658" s="6">
        <v>45570</v>
      </c>
      <c r="C5658" s="1" t="s">
        <v>1</v>
      </c>
      <c r="D5658" s="1" t="s">
        <v>2</v>
      </c>
      <c r="E5658" s="7">
        <v>19</v>
      </c>
      <c r="F5658" s="7">
        <v>135</v>
      </c>
      <c r="G5658" s="23" t="str" cm="1">
        <f t="array" ref="G5658">_xlfn.IFS(Table1[[#This Row],[COUNTRY]]=234,"Nigeria",Table1[[#This Row],[COUNTRY]]=44,"United Kingdom",Table1[[#This Row],[COUNTRY]]=233,"Ghana",Table1[[#This Row],[COUNTRY]]=254,"Kenya")</f>
        <v>Nigeria</v>
      </c>
      <c r="H5658" s="33" t="str">
        <f>TEXT(MONTH(Table1[[#This Row],[REGDATE]])*29, "MMMM")</f>
        <v>October</v>
      </c>
    </row>
    <row r="5659" spans="1:8" x14ac:dyDescent="0.2">
      <c r="A5659" s="22">
        <v>234</v>
      </c>
      <c r="B5659" s="6">
        <v>45570</v>
      </c>
      <c r="C5659" s="1" t="s">
        <v>1</v>
      </c>
      <c r="D5659" s="1" t="s">
        <v>0</v>
      </c>
      <c r="E5659" s="7">
        <v>27</v>
      </c>
      <c r="F5659" s="7">
        <v>129</v>
      </c>
      <c r="G5659" s="23" t="str" cm="1">
        <f t="array" ref="G5659">_xlfn.IFS(Table1[[#This Row],[COUNTRY]]=234,"Nigeria",Table1[[#This Row],[COUNTRY]]=44,"United Kingdom",Table1[[#This Row],[COUNTRY]]=233,"Ghana",Table1[[#This Row],[COUNTRY]]=254,"Kenya")</f>
        <v>Nigeria</v>
      </c>
      <c r="H5659" s="33" t="str">
        <f>TEXT(MONTH(Table1[[#This Row],[REGDATE]])*29, "MMMM")</f>
        <v>October</v>
      </c>
    </row>
    <row r="5660" spans="1:8" x14ac:dyDescent="0.2">
      <c r="A5660" s="22">
        <v>234</v>
      </c>
      <c r="B5660" s="6">
        <v>45570</v>
      </c>
      <c r="C5660" s="1" t="s">
        <v>1</v>
      </c>
      <c r="D5660" s="1" t="s">
        <v>0</v>
      </c>
      <c r="E5660" s="7">
        <v>27</v>
      </c>
      <c r="F5660" s="7">
        <v>122</v>
      </c>
      <c r="G5660" s="23" t="str" cm="1">
        <f t="array" ref="G5660">_xlfn.IFS(Table1[[#This Row],[COUNTRY]]=234,"Nigeria",Table1[[#This Row],[COUNTRY]]=44,"United Kingdom",Table1[[#This Row],[COUNTRY]]=233,"Ghana",Table1[[#This Row],[COUNTRY]]=254,"Kenya")</f>
        <v>Nigeria</v>
      </c>
      <c r="H5660" s="33" t="str">
        <f>TEXT(MONTH(Table1[[#This Row],[REGDATE]])*29, "MMMM")</f>
        <v>October</v>
      </c>
    </row>
    <row r="5661" spans="1:8" x14ac:dyDescent="0.2">
      <c r="A5661" s="22">
        <v>234</v>
      </c>
      <c r="B5661" s="6">
        <v>45570</v>
      </c>
      <c r="C5661" s="1" t="s">
        <v>1</v>
      </c>
      <c r="D5661" s="1" t="s">
        <v>2</v>
      </c>
      <c r="E5661" s="7">
        <v>30</v>
      </c>
      <c r="F5661" s="7">
        <v>0</v>
      </c>
      <c r="G5661" s="23" t="str" cm="1">
        <f t="array" ref="G5661">_xlfn.IFS(Table1[[#This Row],[COUNTRY]]=234,"Nigeria",Table1[[#This Row],[COUNTRY]]=44,"United Kingdom",Table1[[#This Row],[COUNTRY]]=233,"Ghana",Table1[[#This Row],[COUNTRY]]=254,"Kenya")</f>
        <v>Nigeria</v>
      </c>
      <c r="H5661" s="33" t="str">
        <f>TEXT(MONTH(Table1[[#This Row],[REGDATE]])*29, "MMMM")</f>
        <v>October</v>
      </c>
    </row>
    <row r="5662" spans="1:8" x14ac:dyDescent="0.2">
      <c r="A5662" s="22">
        <v>234</v>
      </c>
      <c r="B5662" s="6">
        <v>45570</v>
      </c>
      <c r="C5662" s="1" t="s">
        <v>1</v>
      </c>
      <c r="D5662" s="1" t="s">
        <v>0</v>
      </c>
      <c r="E5662" s="7">
        <v>27</v>
      </c>
      <c r="F5662" s="7">
        <v>127</v>
      </c>
      <c r="G5662" s="23" t="str" cm="1">
        <f t="array" ref="G5662">_xlfn.IFS(Table1[[#This Row],[COUNTRY]]=234,"Nigeria",Table1[[#This Row],[COUNTRY]]=44,"United Kingdom",Table1[[#This Row],[COUNTRY]]=233,"Ghana",Table1[[#This Row],[COUNTRY]]=254,"Kenya")</f>
        <v>Nigeria</v>
      </c>
      <c r="H5662" s="33" t="str">
        <f>TEXT(MONTH(Table1[[#This Row],[REGDATE]])*29, "MMMM")</f>
        <v>October</v>
      </c>
    </row>
    <row r="5663" spans="1:8" x14ac:dyDescent="0.2">
      <c r="A5663" s="20">
        <v>254</v>
      </c>
      <c r="B5663" s="6">
        <v>45570</v>
      </c>
      <c r="C5663" s="1" t="s">
        <v>1</v>
      </c>
      <c r="D5663" s="1" t="s">
        <v>0</v>
      </c>
      <c r="E5663" s="7">
        <v>27</v>
      </c>
      <c r="F5663" s="7">
        <v>137</v>
      </c>
      <c r="G5663" s="23" t="str" cm="1">
        <f t="array" ref="G5663">_xlfn.IFS(Table1[[#This Row],[COUNTRY]]=234,"Nigeria",Table1[[#This Row],[COUNTRY]]=44,"United Kingdom",Table1[[#This Row],[COUNTRY]]=233,"Ghana",Table1[[#This Row],[COUNTRY]]=254,"Kenya")</f>
        <v>Kenya</v>
      </c>
      <c r="H5663" s="33" t="str">
        <f>TEXT(MONTH(Table1[[#This Row],[REGDATE]])*29, "MMMM")</f>
        <v>October</v>
      </c>
    </row>
    <row r="5664" spans="1:8" x14ac:dyDescent="0.2">
      <c r="A5664" s="20">
        <v>254</v>
      </c>
      <c r="B5664" s="6">
        <v>45570</v>
      </c>
      <c r="C5664" s="1" t="s">
        <v>1</v>
      </c>
      <c r="D5664" s="1" t="s">
        <v>0</v>
      </c>
      <c r="E5664" s="7">
        <v>27</v>
      </c>
      <c r="F5664" s="7">
        <v>134</v>
      </c>
      <c r="G5664" s="23" t="str" cm="1">
        <f t="array" ref="G5664">_xlfn.IFS(Table1[[#This Row],[COUNTRY]]=234,"Nigeria",Table1[[#This Row],[COUNTRY]]=44,"United Kingdom",Table1[[#This Row],[COUNTRY]]=233,"Ghana",Table1[[#This Row],[COUNTRY]]=254,"Kenya")</f>
        <v>Kenya</v>
      </c>
      <c r="H5664" s="33" t="str">
        <f>TEXT(MONTH(Table1[[#This Row],[REGDATE]])*29, "MMMM")</f>
        <v>October</v>
      </c>
    </row>
    <row r="5665" spans="1:8" x14ac:dyDescent="0.2">
      <c r="A5665" s="20">
        <v>254</v>
      </c>
      <c r="B5665" s="6">
        <v>45570</v>
      </c>
      <c r="C5665" s="1" t="s">
        <v>1</v>
      </c>
      <c r="D5665" s="1" t="s">
        <v>2</v>
      </c>
      <c r="E5665" s="7">
        <v>29</v>
      </c>
      <c r="F5665" s="7">
        <v>135</v>
      </c>
      <c r="G5665" s="23" t="str" cm="1">
        <f t="array" ref="G5665">_xlfn.IFS(Table1[[#This Row],[COUNTRY]]=234,"Nigeria",Table1[[#This Row],[COUNTRY]]=44,"United Kingdom",Table1[[#This Row],[COUNTRY]]=233,"Ghana",Table1[[#This Row],[COUNTRY]]=254,"Kenya")</f>
        <v>Kenya</v>
      </c>
      <c r="H5665" s="33" t="str">
        <f>TEXT(MONTH(Table1[[#This Row],[REGDATE]])*29, "MMMM")</f>
        <v>October</v>
      </c>
    </row>
    <row r="5666" spans="1:8" x14ac:dyDescent="0.2">
      <c r="A5666" s="20">
        <v>254</v>
      </c>
      <c r="B5666" s="6">
        <v>45570</v>
      </c>
      <c r="C5666" s="1" t="s">
        <v>1</v>
      </c>
      <c r="D5666" s="1" t="s">
        <v>0</v>
      </c>
      <c r="E5666" s="7">
        <v>27</v>
      </c>
      <c r="F5666" s="7">
        <v>136</v>
      </c>
      <c r="G5666" s="23" t="str" cm="1">
        <f t="array" ref="G5666">_xlfn.IFS(Table1[[#This Row],[COUNTRY]]=234,"Nigeria",Table1[[#This Row],[COUNTRY]]=44,"United Kingdom",Table1[[#This Row],[COUNTRY]]=233,"Ghana",Table1[[#This Row],[COUNTRY]]=254,"Kenya")</f>
        <v>Kenya</v>
      </c>
      <c r="H5666" s="33" t="str">
        <f>TEXT(MONTH(Table1[[#This Row],[REGDATE]])*29, "MMMM")</f>
        <v>October</v>
      </c>
    </row>
    <row r="5667" spans="1:8" x14ac:dyDescent="0.2">
      <c r="A5667" s="20">
        <v>254</v>
      </c>
      <c r="B5667" s="6">
        <v>45570</v>
      </c>
      <c r="C5667" s="1" t="s">
        <v>1</v>
      </c>
      <c r="D5667" s="1" t="s">
        <v>0</v>
      </c>
      <c r="E5667" s="7">
        <v>27</v>
      </c>
      <c r="F5667" s="7">
        <v>74</v>
      </c>
      <c r="G5667" s="23" t="str" cm="1">
        <f t="array" ref="G5667">_xlfn.IFS(Table1[[#This Row],[COUNTRY]]=234,"Nigeria",Table1[[#This Row],[COUNTRY]]=44,"United Kingdom",Table1[[#This Row],[COUNTRY]]=233,"Ghana",Table1[[#This Row],[COUNTRY]]=254,"Kenya")</f>
        <v>Kenya</v>
      </c>
      <c r="H5667" s="33" t="str">
        <f>TEXT(MONTH(Table1[[#This Row],[REGDATE]])*29, "MMMM")</f>
        <v>October</v>
      </c>
    </row>
    <row r="5668" spans="1:8" x14ac:dyDescent="0.2">
      <c r="A5668" s="20">
        <v>254</v>
      </c>
      <c r="B5668" s="6">
        <v>45570</v>
      </c>
      <c r="C5668" s="1" t="s">
        <v>5</v>
      </c>
      <c r="D5668" s="1" t="s">
        <v>0</v>
      </c>
      <c r="E5668" s="7">
        <v>27</v>
      </c>
      <c r="F5668" s="7">
        <v>137</v>
      </c>
      <c r="G5668" s="23" t="str" cm="1">
        <f t="array" ref="G5668">_xlfn.IFS(Table1[[#This Row],[COUNTRY]]=234,"Nigeria",Table1[[#This Row],[COUNTRY]]=44,"United Kingdom",Table1[[#This Row],[COUNTRY]]=233,"Ghana",Table1[[#This Row],[COUNTRY]]=254,"Kenya")</f>
        <v>Kenya</v>
      </c>
      <c r="H5668" s="33" t="str">
        <f>TEXT(MONTH(Table1[[#This Row],[REGDATE]])*29, "MMMM")</f>
        <v>October</v>
      </c>
    </row>
    <row r="5669" spans="1:8" x14ac:dyDescent="0.2">
      <c r="A5669" s="20">
        <v>254</v>
      </c>
      <c r="B5669" s="6">
        <v>45575</v>
      </c>
      <c r="C5669" s="1" t="s">
        <v>1</v>
      </c>
      <c r="D5669" s="1" t="s">
        <v>2</v>
      </c>
      <c r="E5669" s="7">
        <v>34</v>
      </c>
      <c r="F5669" s="7">
        <v>132</v>
      </c>
      <c r="G5669" s="23" t="str" cm="1">
        <f t="array" ref="G5669">_xlfn.IFS(Table1[[#This Row],[COUNTRY]]=234,"Nigeria",Table1[[#This Row],[COUNTRY]]=44,"United Kingdom",Table1[[#This Row],[COUNTRY]]=233,"Ghana",Table1[[#This Row],[COUNTRY]]=254,"Kenya")</f>
        <v>Kenya</v>
      </c>
      <c r="H5669" s="33" t="str">
        <f>TEXT(MONTH(Table1[[#This Row],[REGDATE]])*29, "MMMM")</f>
        <v>October</v>
      </c>
    </row>
    <row r="5670" spans="1:8" x14ac:dyDescent="0.2">
      <c r="A5670" s="20">
        <v>254</v>
      </c>
      <c r="B5670" s="6">
        <v>45576</v>
      </c>
      <c r="C5670" s="1" t="s">
        <v>1</v>
      </c>
      <c r="D5670" s="1" t="s">
        <v>0</v>
      </c>
      <c r="E5670" s="7">
        <v>27</v>
      </c>
      <c r="F5670" s="7">
        <v>131</v>
      </c>
      <c r="G5670" s="23" t="str" cm="1">
        <f t="array" ref="G5670">_xlfn.IFS(Table1[[#This Row],[COUNTRY]]=234,"Nigeria",Table1[[#This Row],[COUNTRY]]=44,"United Kingdom",Table1[[#This Row],[COUNTRY]]=233,"Ghana",Table1[[#This Row],[COUNTRY]]=254,"Kenya")</f>
        <v>Kenya</v>
      </c>
      <c r="H5670" s="33" t="str">
        <f>TEXT(MONTH(Table1[[#This Row],[REGDATE]])*29, "MMMM")</f>
        <v>October</v>
      </c>
    </row>
    <row r="5671" spans="1:8" x14ac:dyDescent="0.2">
      <c r="A5671" s="20">
        <v>254</v>
      </c>
      <c r="B5671" s="6">
        <v>45576</v>
      </c>
      <c r="C5671" s="1" t="s">
        <v>1</v>
      </c>
      <c r="D5671" s="1" t="s">
        <v>0</v>
      </c>
      <c r="E5671" s="7">
        <v>27</v>
      </c>
      <c r="F5671" s="7">
        <v>101</v>
      </c>
      <c r="G5671" s="23" t="str" cm="1">
        <f t="array" ref="G5671">_xlfn.IFS(Table1[[#This Row],[COUNTRY]]=234,"Nigeria",Table1[[#This Row],[COUNTRY]]=44,"United Kingdom",Table1[[#This Row],[COUNTRY]]=233,"Ghana",Table1[[#This Row],[COUNTRY]]=254,"Kenya")</f>
        <v>Kenya</v>
      </c>
      <c r="H5671" s="33" t="str">
        <f>TEXT(MONTH(Table1[[#This Row],[REGDATE]])*29, "MMMM")</f>
        <v>October</v>
      </c>
    </row>
    <row r="5672" spans="1:8" x14ac:dyDescent="0.2">
      <c r="A5672" s="20">
        <v>254</v>
      </c>
      <c r="B5672" s="6">
        <v>45579</v>
      </c>
      <c r="C5672" s="1" t="s">
        <v>1</v>
      </c>
      <c r="D5672" s="1" t="s">
        <v>2</v>
      </c>
      <c r="E5672" s="7">
        <v>26</v>
      </c>
      <c r="F5672" s="7">
        <v>128</v>
      </c>
      <c r="G5672" s="23" t="str" cm="1">
        <f t="array" ref="G5672">_xlfn.IFS(Table1[[#This Row],[COUNTRY]]=234,"Nigeria",Table1[[#This Row],[COUNTRY]]=44,"United Kingdom",Table1[[#This Row],[COUNTRY]]=233,"Ghana",Table1[[#This Row],[COUNTRY]]=254,"Kenya")</f>
        <v>Kenya</v>
      </c>
      <c r="H5672" s="33" t="str">
        <f>TEXT(MONTH(Table1[[#This Row],[REGDATE]])*29, "MMMM")</f>
        <v>October</v>
      </c>
    </row>
    <row r="5673" spans="1:8" x14ac:dyDescent="0.2">
      <c r="A5673" s="20">
        <v>254</v>
      </c>
      <c r="B5673" s="6">
        <v>45579</v>
      </c>
      <c r="C5673" s="1" t="s">
        <v>1</v>
      </c>
      <c r="D5673" s="1" t="s">
        <v>2</v>
      </c>
      <c r="E5673" s="7">
        <v>24</v>
      </c>
      <c r="F5673" s="7">
        <v>128</v>
      </c>
      <c r="G5673" s="23" t="str" cm="1">
        <f t="array" ref="G5673">_xlfn.IFS(Table1[[#This Row],[COUNTRY]]=234,"Nigeria",Table1[[#This Row],[COUNTRY]]=44,"United Kingdom",Table1[[#This Row],[COUNTRY]]=233,"Ghana",Table1[[#This Row],[COUNTRY]]=254,"Kenya")</f>
        <v>Kenya</v>
      </c>
      <c r="H5673" s="33" t="str">
        <f>TEXT(MONTH(Table1[[#This Row],[REGDATE]])*29, "MMMM")</f>
        <v>October</v>
      </c>
    </row>
    <row r="5674" spans="1:8" x14ac:dyDescent="0.2">
      <c r="A5674" s="20">
        <v>254</v>
      </c>
      <c r="B5674" s="6">
        <v>45580</v>
      </c>
      <c r="C5674" s="1" t="s">
        <v>1</v>
      </c>
      <c r="D5674" s="1" t="s">
        <v>2</v>
      </c>
      <c r="E5674" s="7">
        <v>33</v>
      </c>
      <c r="F5674" s="7">
        <v>80</v>
      </c>
      <c r="G5674" s="23" t="str" cm="1">
        <f t="array" ref="G5674">_xlfn.IFS(Table1[[#This Row],[COUNTRY]]=234,"Nigeria",Table1[[#This Row],[COUNTRY]]=44,"United Kingdom",Table1[[#This Row],[COUNTRY]]=233,"Ghana",Table1[[#This Row],[COUNTRY]]=254,"Kenya")</f>
        <v>Kenya</v>
      </c>
      <c r="H5674" s="33" t="str">
        <f>TEXT(MONTH(Table1[[#This Row],[REGDATE]])*29, "MMMM")</f>
        <v>October</v>
      </c>
    </row>
    <row r="5675" spans="1:8" x14ac:dyDescent="0.2">
      <c r="A5675" s="20">
        <v>254</v>
      </c>
      <c r="B5675" s="6">
        <v>45580</v>
      </c>
      <c r="C5675" s="1" t="s">
        <v>4</v>
      </c>
      <c r="D5675" s="1" t="s">
        <v>0</v>
      </c>
      <c r="E5675" s="7">
        <v>27</v>
      </c>
      <c r="F5675" s="7">
        <v>73</v>
      </c>
      <c r="G5675" s="23" t="str" cm="1">
        <f t="array" ref="G5675">_xlfn.IFS(Table1[[#This Row],[COUNTRY]]=234,"Nigeria",Table1[[#This Row],[COUNTRY]]=44,"United Kingdom",Table1[[#This Row],[COUNTRY]]=233,"Ghana",Table1[[#This Row],[COUNTRY]]=254,"Kenya")</f>
        <v>Kenya</v>
      </c>
      <c r="H5675" s="33" t="str">
        <f>TEXT(MONTH(Table1[[#This Row],[REGDATE]])*29, "MMMM")</f>
        <v>October</v>
      </c>
    </row>
    <row r="5676" spans="1:8" x14ac:dyDescent="0.2">
      <c r="A5676" s="20">
        <v>254</v>
      </c>
      <c r="B5676" s="6">
        <v>45570</v>
      </c>
      <c r="C5676" s="1" t="s">
        <v>1</v>
      </c>
      <c r="D5676" s="1" t="s">
        <v>2</v>
      </c>
      <c r="E5676" s="7">
        <v>38</v>
      </c>
      <c r="F5676" s="7">
        <v>135</v>
      </c>
      <c r="G5676" s="23" t="str" cm="1">
        <f t="array" ref="G5676">_xlfn.IFS(Table1[[#This Row],[COUNTRY]]=234,"Nigeria",Table1[[#This Row],[COUNTRY]]=44,"United Kingdom",Table1[[#This Row],[COUNTRY]]=233,"Ghana",Table1[[#This Row],[COUNTRY]]=254,"Kenya")</f>
        <v>Kenya</v>
      </c>
      <c r="H5676" s="33" t="str">
        <f>TEXT(MONTH(Table1[[#This Row],[REGDATE]])*29, "MMMM")</f>
        <v>October</v>
      </c>
    </row>
    <row r="5677" spans="1:8" x14ac:dyDescent="0.2">
      <c r="A5677" s="20">
        <v>254</v>
      </c>
      <c r="B5677" s="6">
        <v>45570</v>
      </c>
      <c r="C5677" s="1" t="s">
        <v>1</v>
      </c>
      <c r="D5677" s="1" t="s">
        <v>3</v>
      </c>
      <c r="E5677" s="7">
        <v>38</v>
      </c>
      <c r="F5677" s="7">
        <v>136</v>
      </c>
      <c r="G5677" s="23" t="str" cm="1">
        <f t="array" ref="G5677">_xlfn.IFS(Table1[[#This Row],[COUNTRY]]=234,"Nigeria",Table1[[#This Row],[COUNTRY]]=44,"United Kingdom",Table1[[#This Row],[COUNTRY]]=233,"Ghana",Table1[[#This Row],[COUNTRY]]=254,"Kenya")</f>
        <v>Kenya</v>
      </c>
      <c r="H5677" s="33" t="str">
        <f>TEXT(MONTH(Table1[[#This Row],[REGDATE]])*29, "MMMM")</f>
        <v>October</v>
      </c>
    </row>
    <row r="5678" spans="1:8" x14ac:dyDescent="0.2">
      <c r="A5678" s="20">
        <v>254</v>
      </c>
      <c r="B5678" s="6">
        <v>45570</v>
      </c>
      <c r="C5678" s="1" t="s">
        <v>1</v>
      </c>
      <c r="D5678" s="1" t="s">
        <v>0</v>
      </c>
      <c r="E5678" s="7">
        <v>27</v>
      </c>
      <c r="F5678" s="7">
        <v>122</v>
      </c>
      <c r="G5678" s="23" t="str" cm="1">
        <f t="array" ref="G5678">_xlfn.IFS(Table1[[#This Row],[COUNTRY]]=234,"Nigeria",Table1[[#This Row],[COUNTRY]]=44,"United Kingdom",Table1[[#This Row],[COUNTRY]]=233,"Ghana",Table1[[#This Row],[COUNTRY]]=254,"Kenya")</f>
        <v>Kenya</v>
      </c>
      <c r="H5678" s="33" t="str">
        <f>TEXT(MONTH(Table1[[#This Row],[REGDATE]])*29, "MMMM")</f>
        <v>October</v>
      </c>
    </row>
    <row r="5679" spans="1:8" x14ac:dyDescent="0.2">
      <c r="A5679" s="20">
        <v>254</v>
      </c>
      <c r="B5679" s="6">
        <v>45570</v>
      </c>
      <c r="C5679" s="1" t="s">
        <v>1</v>
      </c>
      <c r="D5679" s="1" t="s">
        <v>2</v>
      </c>
      <c r="E5679" s="7">
        <v>25</v>
      </c>
      <c r="F5679" s="7">
        <v>132</v>
      </c>
      <c r="G5679" s="23" t="str" cm="1">
        <f t="array" ref="G5679">_xlfn.IFS(Table1[[#This Row],[COUNTRY]]=234,"Nigeria",Table1[[#This Row],[COUNTRY]]=44,"United Kingdom",Table1[[#This Row],[COUNTRY]]=233,"Ghana",Table1[[#This Row],[COUNTRY]]=254,"Kenya")</f>
        <v>Kenya</v>
      </c>
      <c r="H5679" s="33" t="str">
        <f>TEXT(MONTH(Table1[[#This Row],[REGDATE]])*29, "MMMM")</f>
        <v>October</v>
      </c>
    </row>
    <row r="5680" spans="1:8" x14ac:dyDescent="0.2">
      <c r="A5680" s="20">
        <v>254</v>
      </c>
      <c r="B5680" s="6">
        <v>45570</v>
      </c>
      <c r="C5680" s="1" t="s">
        <v>1</v>
      </c>
      <c r="D5680" s="1" t="s">
        <v>2</v>
      </c>
      <c r="E5680" s="7">
        <v>29</v>
      </c>
      <c r="F5680" s="7">
        <v>132</v>
      </c>
      <c r="G5680" s="23" t="str" cm="1">
        <f t="array" ref="G5680">_xlfn.IFS(Table1[[#This Row],[COUNTRY]]=234,"Nigeria",Table1[[#This Row],[COUNTRY]]=44,"United Kingdom",Table1[[#This Row],[COUNTRY]]=233,"Ghana",Table1[[#This Row],[COUNTRY]]=254,"Kenya")</f>
        <v>Kenya</v>
      </c>
      <c r="H5680" s="33" t="str">
        <f>TEXT(MONTH(Table1[[#This Row],[REGDATE]])*29, "MMMM")</f>
        <v>October</v>
      </c>
    </row>
    <row r="5681" spans="1:8" x14ac:dyDescent="0.2">
      <c r="A5681" s="20">
        <v>254</v>
      </c>
      <c r="B5681" s="6">
        <v>45571</v>
      </c>
      <c r="C5681" s="1" t="s">
        <v>1</v>
      </c>
      <c r="D5681" s="1" t="s">
        <v>2</v>
      </c>
      <c r="E5681" s="7">
        <v>30</v>
      </c>
      <c r="F5681" s="7">
        <v>136</v>
      </c>
      <c r="G5681" s="23" t="str" cm="1">
        <f t="array" ref="G5681">_xlfn.IFS(Table1[[#This Row],[COUNTRY]]=234,"Nigeria",Table1[[#This Row],[COUNTRY]]=44,"United Kingdom",Table1[[#This Row],[COUNTRY]]=233,"Ghana",Table1[[#This Row],[COUNTRY]]=254,"Kenya")</f>
        <v>Kenya</v>
      </c>
      <c r="H5681" s="33" t="str">
        <f>TEXT(MONTH(Table1[[#This Row],[REGDATE]])*29, "MMMM")</f>
        <v>October</v>
      </c>
    </row>
    <row r="5682" spans="1:8" x14ac:dyDescent="0.2">
      <c r="A5682" s="20">
        <v>254</v>
      </c>
      <c r="B5682" s="6">
        <v>45571</v>
      </c>
      <c r="C5682" s="1" t="s">
        <v>1</v>
      </c>
      <c r="D5682" s="1" t="s">
        <v>0</v>
      </c>
      <c r="E5682" s="7">
        <v>27</v>
      </c>
      <c r="F5682" s="7">
        <v>136</v>
      </c>
      <c r="G5682" s="23" t="str" cm="1">
        <f t="array" ref="G5682">_xlfn.IFS(Table1[[#This Row],[COUNTRY]]=234,"Nigeria",Table1[[#This Row],[COUNTRY]]=44,"United Kingdom",Table1[[#This Row],[COUNTRY]]=233,"Ghana",Table1[[#This Row],[COUNTRY]]=254,"Kenya")</f>
        <v>Kenya</v>
      </c>
      <c r="H5682" s="33" t="str">
        <f>TEXT(MONTH(Table1[[#This Row],[REGDATE]])*29, "MMMM")</f>
        <v>October</v>
      </c>
    </row>
    <row r="5683" spans="1:8" x14ac:dyDescent="0.2">
      <c r="A5683" s="20">
        <v>254</v>
      </c>
      <c r="B5683" s="6">
        <v>45571</v>
      </c>
      <c r="C5683" s="1" t="s">
        <v>4</v>
      </c>
      <c r="D5683" s="1" t="s">
        <v>0</v>
      </c>
      <c r="E5683" s="7">
        <v>27</v>
      </c>
      <c r="F5683" s="7">
        <v>73</v>
      </c>
      <c r="G5683" s="23" t="str" cm="1">
        <f t="array" ref="G5683">_xlfn.IFS(Table1[[#This Row],[COUNTRY]]=234,"Nigeria",Table1[[#This Row],[COUNTRY]]=44,"United Kingdom",Table1[[#This Row],[COUNTRY]]=233,"Ghana",Table1[[#This Row],[COUNTRY]]=254,"Kenya")</f>
        <v>Kenya</v>
      </c>
      <c r="H5683" s="33" t="str">
        <f>TEXT(MONTH(Table1[[#This Row],[REGDATE]])*29, "MMMM")</f>
        <v>October</v>
      </c>
    </row>
    <row r="5684" spans="1:8" x14ac:dyDescent="0.2">
      <c r="A5684" s="20">
        <v>254</v>
      </c>
      <c r="B5684" s="6">
        <v>45571</v>
      </c>
      <c r="C5684" s="1" t="s">
        <v>1</v>
      </c>
      <c r="D5684" s="1" t="s">
        <v>2</v>
      </c>
      <c r="E5684" s="7">
        <v>22</v>
      </c>
      <c r="F5684" s="7">
        <v>33</v>
      </c>
      <c r="G5684" s="23" t="str" cm="1">
        <f t="array" ref="G5684">_xlfn.IFS(Table1[[#This Row],[COUNTRY]]=234,"Nigeria",Table1[[#This Row],[COUNTRY]]=44,"United Kingdom",Table1[[#This Row],[COUNTRY]]=233,"Ghana",Table1[[#This Row],[COUNTRY]]=254,"Kenya")</f>
        <v>Kenya</v>
      </c>
      <c r="H5684" s="33" t="str">
        <f>TEXT(MONTH(Table1[[#This Row],[REGDATE]])*29, "MMMM")</f>
        <v>October</v>
      </c>
    </row>
    <row r="5685" spans="1:8" x14ac:dyDescent="0.2">
      <c r="A5685" s="20">
        <v>254</v>
      </c>
      <c r="B5685" s="6">
        <v>45571</v>
      </c>
      <c r="C5685" s="1" t="s">
        <v>5</v>
      </c>
      <c r="D5685" s="1" t="s">
        <v>3</v>
      </c>
      <c r="E5685" s="7">
        <v>25</v>
      </c>
      <c r="F5685" s="7">
        <v>89</v>
      </c>
      <c r="G5685" s="23" t="str" cm="1">
        <f t="array" ref="G5685">_xlfn.IFS(Table1[[#This Row],[COUNTRY]]=234,"Nigeria",Table1[[#This Row],[COUNTRY]]=44,"United Kingdom",Table1[[#This Row],[COUNTRY]]=233,"Ghana",Table1[[#This Row],[COUNTRY]]=254,"Kenya")</f>
        <v>Kenya</v>
      </c>
      <c r="H5685" s="33" t="str">
        <f>TEXT(MONTH(Table1[[#This Row],[REGDATE]])*29, "MMMM")</f>
        <v>October</v>
      </c>
    </row>
    <row r="5686" spans="1:8" x14ac:dyDescent="0.2">
      <c r="A5686" s="20">
        <v>254</v>
      </c>
      <c r="B5686" s="6">
        <v>45573</v>
      </c>
      <c r="C5686" s="1" t="s">
        <v>1</v>
      </c>
      <c r="D5686" s="1" t="s">
        <v>2</v>
      </c>
      <c r="E5686" s="7">
        <v>25</v>
      </c>
      <c r="F5686" s="7">
        <v>133</v>
      </c>
      <c r="G5686" s="23" t="str" cm="1">
        <f t="array" ref="G5686">_xlfn.IFS(Table1[[#This Row],[COUNTRY]]=234,"Nigeria",Table1[[#This Row],[COUNTRY]]=44,"United Kingdom",Table1[[#This Row],[COUNTRY]]=233,"Ghana",Table1[[#This Row],[COUNTRY]]=254,"Kenya")</f>
        <v>Kenya</v>
      </c>
      <c r="H5686" s="33" t="str">
        <f>TEXT(MONTH(Table1[[#This Row],[REGDATE]])*29, "MMMM")</f>
        <v>October</v>
      </c>
    </row>
    <row r="5687" spans="1:8" x14ac:dyDescent="0.2">
      <c r="A5687" s="20">
        <v>254</v>
      </c>
      <c r="B5687" s="6">
        <v>45587</v>
      </c>
      <c r="C5687" s="1" t="s">
        <v>1</v>
      </c>
      <c r="D5687" s="1" t="s">
        <v>2</v>
      </c>
      <c r="E5687" s="7">
        <v>26</v>
      </c>
      <c r="F5687" s="7">
        <v>1</v>
      </c>
      <c r="G5687" s="23" t="str" cm="1">
        <f t="array" ref="G5687">_xlfn.IFS(Table1[[#This Row],[COUNTRY]]=234,"Nigeria",Table1[[#This Row],[COUNTRY]]=44,"United Kingdom",Table1[[#This Row],[COUNTRY]]=233,"Ghana",Table1[[#This Row],[COUNTRY]]=254,"Kenya")</f>
        <v>Kenya</v>
      </c>
      <c r="H5687" s="33" t="str">
        <f>TEXT(MONTH(Table1[[#This Row],[REGDATE]])*29, "MMMM")</f>
        <v>October</v>
      </c>
    </row>
    <row r="5688" spans="1:8" x14ac:dyDescent="0.2">
      <c r="A5688" s="20">
        <v>254</v>
      </c>
      <c r="B5688" s="6">
        <v>45570</v>
      </c>
      <c r="C5688" s="1" t="s">
        <v>1</v>
      </c>
      <c r="D5688" s="1" t="s">
        <v>0</v>
      </c>
      <c r="E5688" s="7">
        <v>27</v>
      </c>
      <c r="F5688" s="7">
        <v>127</v>
      </c>
      <c r="G5688" s="23" t="str" cm="1">
        <f t="array" ref="G5688">_xlfn.IFS(Table1[[#This Row],[COUNTRY]]=234,"Nigeria",Table1[[#This Row],[COUNTRY]]=44,"United Kingdom",Table1[[#This Row],[COUNTRY]]=233,"Ghana",Table1[[#This Row],[COUNTRY]]=254,"Kenya")</f>
        <v>Kenya</v>
      </c>
      <c r="H5688" s="33" t="str">
        <f>TEXT(MONTH(Table1[[#This Row],[REGDATE]])*29, "MMMM")</f>
        <v>October</v>
      </c>
    </row>
    <row r="5689" spans="1:8" x14ac:dyDescent="0.2">
      <c r="A5689" s="20">
        <v>254</v>
      </c>
      <c r="B5689" s="6">
        <v>45571</v>
      </c>
      <c r="C5689" s="1" t="s">
        <v>1</v>
      </c>
      <c r="D5689" s="1" t="s">
        <v>2</v>
      </c>
      <c r="E5689" s="7">
        <v>21</v>
      </c>
      <c r="F5689" s="7">
        <v>136</v>
      </c>
      <c r="G5689" s="23" t="str" cm="1">
        <f t="array" ref="G5689">_xlfn.IFS(Table1[[#This Row],[COUNTRY]]=234,"Nigeria",Table1[[#This Row],[COUNTRY]]=44,"United Kingdom",Table1[[#This Row],[COUNTRY]]=233,"Ghana",Table1[[#This Row],[COUNTRY]]=254,"Kenya")</f>
        <v>Kenya</v>
      </c>
      <c r="H5689" s="33" t="str">
        <f>TEXT(MONTH(Table1[[#This Row],[REGDATE]])*29, "MMMM")</f>
        <v>October</v>
      </c>
    </row>
    <row r="5690" spans="1:8" x14ac:dyDescent="0.2">
      <c r="A5690" s="20">
        <v>254</v>
      </c>
      <c r="B5690" s="6">
        <v>45571</v>
      </c>
      <c r="C5690" s="1" t="s">
        <v>1</v>
      </c>
      <c r="D5690" s="1" t="s">
        <v>2</v>
      </c>
      <c r="E5690" s="7">
        <v>44</v>
      </c>
      <c r="F5690" s="7">
        <v>123</v>
      </c>
      <c r="G5690" s="23" t="str" cm="1">
        <f t="array" ref="G5690">_xlfn.IFS(Table1[[#This Row],[COUNTRY]]=234,"Nigeria",Table1[[#This Row],[COUNTRY]]=44,"United Kingdom",Table1[[#This Row],[COUNTRY]]=233,"Ghana",Table1[[#This Row],[COUNTRY]]=254,"Kenya")</f>
        <v>Kenya</v>
      </c>
      <c r="H5690" s="33" t="str">
        <f>TEXT(MONTH(Table1[[#This Row],[REGDATE]])*29, "MMMM")</f>
        <v>October</v>
      </c>
    </row>
    <row r="5691" spans="1:8" x14ac:dyDescent="0.2">
      <c r="A5691" s="20">
        <v>254</v>
      </c>
      <c r="B5691" s="6">
        <v>45571</v>
      </c>
      <c r="C5691" s="1" t="s">
        <v>1</v>
      </c>
      <c r="D5691" s="1" t="s">
        <v>2</v>
      </c>
      <c r="E5691" s="7">
        <v>31</v>
      </c>
      <c r="F5691" s="7">
        <v>111</v>
      </c>
      <c r="G5691" s="23" t="str" cm="1">
        <f t="array" ref="G5691">_xlfn.IFS(Table1[[#This Row],[COUNTRY]]=234,"Nigeria",Table1[[#This Row],[COUNTRY]]=44,"United Kingdom",Table1[[#This Row],[COUNTRY]]=233,"Ghana",Table1[[#This Row],[COUNTRY]]=254,"Kenya")</f>
        <v>Kenya</v>
      </c>
      <c r="H5691" s="33" t="str">
        <f>TEXT(MONTH(Table1[[#This Row],[REGDATE]])*29, "MMMM")</f>
        <v>October</v>
      </c>
    </row>
    <row r="5692" spans="1:8" x14ac:dyDescent="0.2">
      <c r="A5692" s="20">
        <v>254</v>
      </c>
      <c r="B5692" s="6">
        <v>45571</v>
      </c>
      <c r="C5692" s="1" t="s">
        <v>1</v>
      </c>
      <c r="D5692" s="1" t="s">
        <v>2</v>
      </c>
      <c r="E5692" s="7">
        <v>34</v>
      </c>
      <c r="F5692" s="7">
        <v>106</v>
      </c>
      <c r="G5692" s="23" t="str" cm="1">
        <f t="array" ref="G5692">_xlfn.IFS(Table1[[#This Row],[COUNTRY]]=234,"Nigeria",Table1[[#This Row],[COUNTRY]]=44,"United Kingdom",Table1[[#This Row],[COUNTRY]]=233,"Ghana",Table1[[#This Row],[COUNTRY]]=254,"Kenya")</f>
        <v>Kenya</v>
      </c>
      <c r="H5692" s="33" t="str">
        <f>TEXT(MONTH(Table1[[#This Row],[REGDATE]])*29, "MMMM")</f>
        <v>October</v>
      </c>
    </row>
    <row r="5693" spans="1:8" x14ac:dyDescent="0.2">
      <c r="A5693" s="20">
        <v>254</v>
      </c>
      <c r="B5693" s="6">
        <v>45571</v>
      </c>
      <c r="C5693" s="1" t="s">
        <v>1</v>
      </c>
      <c r="D5693" s="1" t="s">
        <v>0</v>
      </c>
      <c r="E5693" s="7">
        <v>27</v>
      </c>
      <c r="F5693" s="7">
        <v>128</v>
      </c>
      <c r="G5693" s="23" t="str" cm="1">
        <f t="array" ref="G5693">_xlfn.IFS(Table1[[#This Row],[COUNTRY]]=234,"Nigeria",Table1[[#This Row],[COUNTRY]]=44,"United Kingdom",Table1[[#This Row],[COUNTRY]]=233,"Ghana",Table1[[#This Row],[COUNTRY]]=254,"Kenya")</f>
        <v>Kenya</v>
      </c>
      <c r="H5693" s="33" t="str">
        <f>TEXT(MONTH(Table1[[#This Row],[REGDATE]])*29, "MMMM")</f>
        <v>October</v>
      </c>
    </row>
    <row r="5694" spans="1:8" x14ac:dyDescent="0.2">
      <c r="A5694" s="20">
        <v>254</v>
      </c>
      <c r="B5694" s="6">
        <v>45571</v>
      </c>
      <c r="C5694" s="1" t="s">
        <v>1</v>
      </c>
      <c r="D5694" s="1" t="s">
        <v>3</v>
      </c>
      <c r="E5694" s="7">
        <v>25</v>
      </c>
      <c r="F5694" s="7">
        <v>1</v>
      </c>
      <c r="G5694" s="23" t="str" cm="1">
        <f t="array" ref="G5694">_xlfn.IFS(Table1[[#This Row],[COUNTRY]]=234,"Nigeria",Table1[[#This Row],[COUNTRY]]=44,"United Kingdom",Table1[[#This Row],[COUNTRY]]=233,"Ghana",Table1[[#This Row],[COUNTRY]]=254,"Kenya")</f>
        <v>Kenya</v>
      </c>
      <c r="H5694" s="33" t="str">
        <f>TEXT(MONTH(Table1[[#This Row],[REGDATE]])*29, "MMMM")</f>
        <v>October</v>
      </c>
    </row>
    <row r="5695" spans="1:8" x14ac:dyDescent="0.2">
      <c r="A5695" s="20">
        <v>254</v>
      </c>
      <c r="B5695" s="6">
        <v>45571</v>
      </c>
      <c r="C5695" s="1" t="s">
        <v>1</v>
      </c>
      <c r="D5695" s="1" t="s">
        <v>2</v>
      </c>
      <c r="E5695" s="7">
        <v>26</v>
      </c>
      <c r="F5695" s="7">
        <v>86</v>
      </c>
      <c r="G5695" s="23" t="str" cm="1">
        <f t="array" ref="G5695">_xlfn.IFS(Table1[[#This Row],[COUNTRY]]=234,"Nigeria",Table1[[#This Row],[COUNTRY]]=44,"United Kingdom",Table1[[#This Row],[COUNTRY]]=233,"Ghana",Table1[[#This Row],[COUNTRY]]=254,"Kenya")</f>
        <v>Kenya</v>
      </c>
      <c r="H5695" s="33" t="str">
        <f>TEXT(MONTH(Table1[[#This Row],[REGDATE]])*29, "MMMM")</f>
        <v>October</v>
      </c>
    </row>
    <row r="5696" spans="1:8" x14ac:dyDescent="0.2">
      <c r="A5696" s="20">
        <v>254</v>
      </c>
      <c r="B5696" s="6">
        <v>45571</v>
      </c>
      <c r="C5696" s="1" t="s">
        <v>5</v>
      </c>
      <c r="D5696" s="1" t="s">
        <v>0</v>
      </c>
      <c r="E5696" s="7">
        <v>27</v>
      </c>
      <c r="F5696" s="7">
        <v>104</v>
      </c>
      <c r="G5696" s="23" t="str" cm="1">
        <f t="array" ref="G5696">_xlfn.IFS(Table1[[#This Row],[COUNTRY]]=234,"Nigeria",Table1[[#This Row],[COUNTRY]]=44,"United Kingdom",Table1[[#This Row],[COUNTRY]]=233,"Ghana",Table1[[#This Row],[COUNTRY]]=254,"Kenya")</f>
        <v>Kenya</v>
      </c>
      <c r="H5696" s="33" t="str">
        <f>TEXT(MONTH(Table1[[#This Row],[REGDATE]])*29, "MMMM")</f>
        <v>October</v>
      </c>
    </row>
    <row r="5697" spans="1:8" x14ac:dyDescent="0.2">
      <c r="A5697" s="20">
        <v>254</v>
      </c>
      <c r="B5697" s="6">
        <v>45571</v>
      </c>
      <c r="C5697" s="1" t="s">
        <v>1</v>
      </c>
      <c r="D5697" s="1" t="s">
        <v>0</v>
      </c>
      <c r="E5697" s="7">
        <v>27</v>
      </c>
      <c r="F5697" s="7">
        <v>56</v>
      </c>
      <c r="G5697" s="23" t="str" cm="1">
        <f t="array" ref="G5697">_xlfn.IFS(Table1[[#This Row],[COUNTRY]]=234,"Nigeria",Table1[[#This Row],[COUNTRY]]=44,"United Kingdom",Table1[[#This Row],[COUNTRY]]=233,"Ghana",Table1[[#This Row],[COUNTRY]]=254,"Kenya")</f>
        <v>Kenya</v>
      </c>
      <c r="H5697" s="33" t="str">
        <f>TEXT(MONTH(Table1[[#This Row],[REGDATE]])*29, "MMMM")</f>
        <v>October</v>
      </c>
    </row>
    <row r="5698" spans="1:8" x14ac:dyDescent="0.2">
      <c r="A5698" s="20">
        <v>254</v>
      </c>
      <c r="B5698" s="6">
        <v>45571</v>
      </c>
      <c r="C5698" s="1" t="s">
        <v>5</v>
      </c>
      <c r="D5698" s="1" t="s">
        <v>0</v>
      </c>
      <c r="E5698" s="7">
        <v>27</v>
      </c>
      <c r="F5698" s="7">
        <v>73</v>
      </c>
      <c r="G5698" s="23" t="str" cm="1">
        <f t="array" ref="G5698">_xlfn.IFS(Table1[[#This Row],[COUNTRY]]=234,"Nigeria",Table1[[#This Row],[COUNTRY]]=44,"United Kingdom",Table1[[#This Row],[COUNTRY]]=233,"Ghana",Table1[[#This Row],[COUNTRY]]=254,"Kenya")</f>
        <v>Kenya</v>
      </c>
      <c r="H5698" s="33" t="str">
        <f>TEXT(MONTH(Table1[[#This Row],[REGDATE]])*29, "MMMM")</f>
        <v>October</v>
      </c>
    </row>
    <row r="5699" spans="1:8" x14ac:dyDescent="0.2">
      <c r="A5699" s="20">
        <v>254</v>
      </c>
      <c r="B5699" s="6">
        <v>45571</v>
      </c>
      <c r="C5699" s="1" t="s">
        <v>1</v>
      </c>
      <c r="D5699" s="1" t="s">
        <v>2</v>
      </c>
      <c r="E5699" s="7">
        <v>22</v>
      </c>
      <c r="F5699" s="7">
        <v>136</v>
      </c>
      <c r="G5699" s="23" t="str" cm="1">
        <f t="array" ref="G5699">_xlfn.IFS(Table1[[#This Row],[COUNTRY]]=234,"Nigeria",Table1[[#This Row],[COUNTRY]]=44,"United Kingdom",Table1[[#This Row],[COUNTRY]]=233,"Ghana",Table1[[#This Row],[COUNTRY]]=254,"Kenya")</f>
        <v>Kenya</v>
      </c>
      <c r="H5699" s="33" t="str">
        <f>TEXT(MONTH(Table1[[#This Row],[REGDATE]])*29, "MMMM")</f>
        <v>October</v>
      </c>
    </row>
    <row r="5700" spans="1:8" x14ac:dyDescent="0.2">
      <c r="A5700" s="20">
        <v>254</v>
      </c>
      <c r="B5700" s="6">
        <v>45571</v>
      </c>
      <c r="C5700" s="1" t="s">
        <v>1</v>
      </c>
      <c r="D5700" s="1" t="s">
        <v>0</v>
      </c>
      <c r="E5700" s="7">
        <v>27</v>
      </c>
      <c r="F5700" s="7">
        <v>135</v>
      </c>
      <c r="G5700" s="23" t="str" cm="1">
        <f t="array" ref="G5700">_xlfn.IFS(Table1[[#This Row],[COUNTRY]]=234,"Nigeria",Table1[[#This Row],[COUNTRY]]=44,"United Kingdom",Table1[[#This Row],[COUNTRY]]=233,"Ghana",Table1[[#This Row],[COUNTRY]]=254,"Kenya")</f>
        <v>Kenya</v>
      </c>
      <c r="H5700" s="33" t="str">
        <f>TEXT(MONTH(Table1[[#This Row],[REGDATE]])*29, "MMMM")</f>
        <v>October</v>
      </c>
    </row>
    <row r="5701" spans="1:8" x14ac:dyDescent="0.2">
      <c r="A5701" s="20">
        <v>254</v>
      </c>
      <c r="B5701" s="6">
        <v>45571</v>
      </c>
      <c r="C5701" s="1" t="s">
        <v>1</v>
      </c>
      <c r="D5701" s="1" t="s">
        <v>2</v>
      </c>
      <c r="E5701" s="7">
        <v>25</v>
      </c>
      <c r="F5701" s="7">
        <v>8</v>
      </c>
      <c r="G5701" s="23" t="str" cm="1">
        <f t="array" ref="G5701">_xlfn.IFS(Table1[[#This Row],[COUNTRY]]=234,"Nigeria",Table1[[#This Row],[COUNTRY]]=44,"United Kingdom",Table1[[#This Row],[COUNTRY]]=233,"Ghana",Table1[[#This Row],[COUNTRY]]=254,"Kenya")</f>
        <v>Kenya</v>
      </c>
      <c r="H5701" s="33" t="str">
        <f>TEXT(MONTH(Table1[[#This Row],[REGDATE]])*29, "MMMM")</f>
        <v>October</v>
      </c>
    </row>
    <row r="5702" spans="1:8" x14ac:dyDescent="0.2">
      <c r="A5702" s="20">
        <v>254</v>
      </c>
      <c r="B5702" s="6">
        <v>45571</v>
      </c>
      <c r="C5702" s="1" t="s">
        <v>1</v>
      </c>
      <c r="D5702" s="1" t="s">
        <v>6</v>
      </c>
      <c r="E5702" s="7">
        <v>34</v>
      </c>
      <c r="F5702" s="7">
        <v>37</v>
      </c>
      <c r="G5702" s="23" t="str" cm="1">
        <f t="array" ref="G5702">_xlfn.IFS(Table1[[#This Row],[COUNTRY]]=234,"Nigeria",Table1[[#This Row],[COUNTRY]]=44,"United Kingdom",Table1[[#This Row],[COUNTRY]]=233,"Ghana",Table1[[#This Row],[COUNTRY]]=254,"Kenya")</f>
        <v>Kenya</v>
      </c>
      <c r="H5702" s="33" t="str">
        <f>TEXT(MONTH(Table1[[#This Row],[REGDATE]])*29, "MMMM")</f>
        <v>October</v>
      </c>
    </row>
    <row r="5703" spans="1:8" x14ac:dyDescent="0.2">
      <c r="A5703" s="20">
        <v>254</v>
      </c>
      <c r="B5703" s="6">
        <v>45571</v>
      </c>
      <c r="C5703" s="1" t="s">
        <v>1</v>
      </c>
      <c r="D5703" s="1" t="s">
        <v>0</v>
      </c>
      <c r="E5703" s="7">
        <v>27</v>
      </c>
      <c r="F5703" s="7">
        <v>43</v>
      </c>
      <c r="G5703" s="23" t="str" cm="1">
        <f t="array" ref="G5703">_xlfn.IFS(Table1[[#This Row],[COUNTRY]]=234,"Nigeria",Table1[[#This Row],[COUNTRY]]=44,"United Kingdom",Table1[[#This Row],[COUNTRY]]=233,"Ghana",Table1[[#This Row],[COUNTRY]]=254,"Kenya")</f>
        <v>Kenya</v>
      </c>
      <c r="H5703" s="33" t="str">
        <f>TEXT(MONTH(Table1[[#This Row],[REGDATE]])*29, "MMMM")</f>
        <v>October</v>
      </c>
    </row>
    <row r="5704" spans="1:8" x14ac:dyDescent="0.2">
      <c r="A5704" s="20">
        <v>254</v>
      </c>
      <c r="B5704" s="6">
        <v>45571</v>
      </c>
      <c r="C5704" s="1" t="s">
        <v>1</v>
      </c>
      <c r="D5704" s="1" t="s">
        <v>2</v>
      </c>
      <c r="E5704" s="7">
        <v>22</v>
      </c>
      <c r="F5704" s="7">
        <v>78</v>
      </c>
      <c r="G5704" s="23" t="str" cm="1">
        <f t="array" ref="G5704">_xlfn.IFS(Table1[[#This Row],[COUNTRY]]=234,"Nigeria",Table1[[#This Row],[COUNTRY]]=44,"United Kingdom",Table1[[#This Row],[COUNTRY]]=233,"Ghana",Table1[[#This Row],[COUNTRY]]=254,"Kenya")</f>
        <v>Kenya</v>
      </c>
      <c r="H5704" s="33" t="str">
        <f>TEXT(MONTH(Table1[[#This Row],[REGDATE]])*29, "MMMM")</f>
        <v>October</v>
      </c>
    </row>
    <row r="5705" spans="1:8" x14ac:dyDescent="0.2">
      <c r="A5705" s="20">
        <v>254</v>
      </c>
      <c r="B5705" s="6">
        <v>45572</v>
      </c>
      <c r="C5705" s="1" t="s">
        <v>1</v>
      </c>
      <c r="D5705" s="1" t="s">
        <v>2</v>
      </c>
      <c r="E5705" s="7">
        <v>26</v>
      </c>
      <c r="F5705" s="7">
        <v>1</v>
      </c>
      <c r="G5705" s="23" t="str" cm="1">
        <f t="array" ref="G5705">_xlfn.IFS(Table1[[#This Row],[COUNTRY]]=234,"Nigeria",Table1[[#This Row],[COUNTRY]]=44,"United Kingdom",Table1[[#This Row],[COUNTRY]]=233,"Ghana",Table1[[#This Row],[COUNTRY]]=254,"Kenya")</f>
        <v>Kenya</v>
      </c>
      <c r="H5705" s="33" t="str">
        <f>TEXT(MONTH(Table1[[#This Row],[REGDATE]])*29, "MMMM")</f>
        <v>October</v>
      </c>
    </row>
    <row r="5706" spans="1:8" x14ac:dyDescent="0.2">
      <c r="A5706" s="20">
        <v>254</v>
      </c>
      <c r="B5706" s="6">
        <v>45572</v>
      </c>
      <c r="C5706" s="1" t="s">
        <v>1</v>
      </c>
      <c r="D5706" s="1" t="s">
        <v>6</v>
      </c>
      <c r="E5706" s="7">
        <v>29</v>
      </c>
      <c r="F5706" s="7">
        <v>134</v>
      </c>
      <c r="G5706" s="23" t="str" cm="1">
        <f t="array" ref="G5706">_xlfn.IFS(Table1[[#This Row],[COUNTRY]]=234,"Nigeria",Table1[[#This Row],[COUNTRY]]=44,"United Kingdom",Table1[[#This Row],[COUNTRY]]=233,"Ghana",Table1[[#This Row],[COUNTRY]]=254,"Kenya")</f>
        <v>Kenya</v>
      </c>
      <c r="H5706" s="33" t="str">
        <f>TEXT(MONTH(Table1[[#This Row],[REGDATE]])*29, "MMMM")</f>
        <v>October</v>
      </c>
    </row>
    <row r="5707" spans="1:8" x14ac:dyDescent="0.2">
      <c r="A5707" s="20">
        <v>254</v>
      </c>
      <c r="B5707" s="6">
        <v>45572</v>
      </c>
      <c r="C5707" s="1" t="s">
        <v>1</v>
      </c>
      <c r="D5707" s="1" t="s">
        <v>0</v>
      </c>
      <c r="E5707" s="7">
        <v>27</v>
      </c>
      <c r="F5707" s="7">
        <v>135</v>
      </c>
      <c r="G5707" s="23" t="str" cm="1">
        <f t="array" ref="G5707">_xlfn.IFS(Table1[[#This Row],[COUNTRY]]=234,"Nigeria",Table1[[#This Row],[COUNTRY]]=44,"United Kingdom",Table1[[#This Row],[COUNTRY]]=233,"Ghana",Table1[[#This Row],[COUNTRY]]=254,"Kenya")</f>
        <v>Kenya</v>
      </c>
      <c r="H5707" s="33" t="str">
        <f>TEXT(MONTH(Table1[[#This Row],[REGDATE]])*29, "MMMM")</f>
        <v>October</v>
      </c>
    </row>
    <row r="5708" spans="1:8" x14ac:dyDescent="0.2">
      <c r="A5708" s="20">
        <v>254</v>
      </c>
      <c r="B5708" s="6">
        <v>45573</v>
      </c>
      <c r="C5708" s="1" t="s">
        <v>1</v>
      </c>
      <c r="D5708" s="1" t="s">
        <v>3</v>
      </c>
      <c r="E5708" s="7">
        <v>34</v>
      </c>
      <c r="F5708" s="7">
        <v>114</v>
      </c>
      <c r="G5708" s="23" t="str" cm="1">
        <f t="array" ref="G5708">_xlfn.IFS(Table1[[#This Row],[COUNTRY]]=234,"Nigeria",Table1[[#This Row],[COUNTRY]]=44,"United Kingdom",Table1[[#This Row],[COUNTRY]]=233,"Ghana",Table1[[#This Row],[COUNTRY]]=254,"Kenya")</f>
        <v>Kenya</v>
      </c>
      <c r="H5708" s="33" t="str">
        <f>TEXT(MONTH(Table1[[#This Row],[REGDATE]])*29, "MMMM")</f>
        <v>October</v>
      </c>
    </row>
    <row r="5709" spans="1:8" x14ac:dyDescent="0.2">
      <c r="A5709" s="20">
        <v>254</v>
      </c>
      <c r="B5709" s="6">
        <v>45573</v>
      </c>
      <c r="C5709" s="1" t="s">
        <v>1</v>
      </c>
      <c r="D5709" s="1" t="s">
        <v>0</v>
      </c>
      <c r="E5709" s="7">
        <v>27</v>
      </c>
      <c r="F5709" s="7">
        <v>121</v>
      </c>
      <c r="G5709" s="23" t="str" cm="1">
        <f t="array" ref="G5709">_xlfn.IFS(Table1[[#This Row],[COUNTRY]]=234,"Nigeria",Table1[[#This Row],[COUNTRY]]=44,"United Kingdom",Table1[[#This Row],[COUNTRY]]=233,"Ghana",Table1[[#This Row],[COUNTRY]]=254,"Kenya")</f>
        <v>Kenya</v>
      </c>
      <c r="H5709" s="33" t="str">
        <f>TEXT(MONTH(Table1[[#This Row],[REGDATE]])*29, "MMMM")</f>
        <v>October</v>
      </c>
    </row>
    <row r="5710" spans="1:8" x14ac:dyDescent="0.2">
      <c r="A5710" s="20">
        <v>254</v>
      </c>
      <c r="B5710" s="6">
        <v>45573</v>
      </c>
      <c r="C5710" s="1" t="s">
        <v>1</v>
      </c>
      <c r="D5710" s="1" t="s">
        <v>0</v>
      </c>
      <c r="E5710" s="7">
        <v>27</v>
      </c>
      <c r="F5710" s="7">
        <v>134</v>
      </c>
      <c r="G5710" s="23" t="str" cm="1">
        <f t="array" ref="G5710">_xlfn.IFS(Table1[[#This Row],[COUNTRY]]=234,"Nigeria",Table1[[#This Row],[COUNTRY]]=44,"United Kingdom",Table1[[#This Row],[COUNTRY]]=233,"Ghana",Table1[[#This Row],[COUNTRY]]=254,"Kenya")</f>
        <v>Kenya</v>
      </c>
      <c r="H5710" s="33" t="str">
        <f>TEXT(MONTH(Table1[[#This Row],[REGDATE]])*29, "MMMM")</f>
        <v>October</v>
      </c>
    </row>
    <row r="5711" spans="1:8" x14ac:dyDescent="0.2">
      <c r="A5711" s="20">
        <v>254</v>
      </c>
      <c r="B5711" s="6">
        <v>45574</v>
      </c>
      <c r="C5711" s="1" t="s">
        <v>1</v>
      </c>
      <c r="D5711" s="1" t="s">
        <v>2</v>
      </c>
      <c r="E5711" s="7">
        <v>59</v>
      </c>
      <c r="F5711" s="7">
        <v>0</v>
      </c>
      <c r="G5711" s="23" t="str" cm="1">
        <f t="array" ref="G5711">_xlfn.IFS(Table1[[#This Row],[COUNTRY]]=234,"Nigeria",Table1[[#This Row],[COUNTRY]]=44,"United Kingdom",Table1[[#This Row],[COUNTRY]]=233,"Ghana",Table1[[#This Row],[COUNTRY]]=254,"Kenya")</f>
        <v>Kenya</v>
      </c>
      <c r="H5711" s="33" t="str">
        <f>TEXT(MONTH(Table1[[#This Row],[REGDATE]])*29, "MMMM")</f>
        <v>October</v>
      </c>
    </row>
    <row r="5712" spans="1:8" x14ac:dyDescent="0.2">
      <c r="A5712" s="20">
        <v>254</v>
      </c>
      <c r="B5712" s="6">
        <v>45574</v>
      </c>
      <c r="C5712" s="1" t="s">
        <v>1</v>
      </c>
      <c r="D5712" s="1" t="s">
        <v>0</v>
      </c>
      <c r="E5712" s="7">
        <v>27</v>
      </c>
      <c r="F5712" s="7">
        <v>133</v>
      </c>
      <c r="G5712" s="23" t="str" cm="1">
        <f t="array" ref="G5712">_xlfn.IFS(Table1[[#This Row],[COUNTRY]]=234,"Nigeria",Table1[[#This Row],[COUNTRY]]=44,"United Kingdom",Table1[[#This Row],[COUNTRY]]=233,"Ghana",Table1[[#This Row],[COUNTRY]]=254,"Kenya")</f>
        <v>Kenya</v>
      </c>
      <c r="H5712" s="33" t="str">
        <f>TEXT(MONTH(Table1[[#This Row],[REGDATE]])*29, "MMMM")</f>
        <v>October</v>
      </c>
    </row>
    <row r="5713" spans="1:8" x14ac:dyDescent="0.2">
      <c r="A5713" s="20">
        <v>254</v>
      </c>
      <c r="B5713" s="6">
        <v>45575</v>
      </c>
      <c r="C5713" s="1" t="s">
        <v>1</v>
      </c>
      <c r="D5713" s="1" t="s">
        <v>0</v>
      </c>
      <c r="E5713" s="7">
        <v>27</v>
      </c>
      <c r="F5713" s="7">
        <v>129</v>
      </c>
      <c r="G5713" s="23" t="str" cm="1">
        <f t="array" ref="G5713">_xlfn.IFS(Table1[[#This Row],[COUNTRY]]=234,"Nigeria",Table1[[#This Row],[COUNTRY]]=44,"United Kingdom",Table1[[#This Row],[COUNTRY]]=233,"Ghana",Table1[[#This Row],[COUNTRY]]=254,"Kenya")</f>
        <v>Kenya</v>
      </c>
      <c r="H5713" s="33" t="str">
        <f>TEXT(MONTH(Table1[[#This Row],[REGDATE]])*29, "MMMM")</f>
        <v>October</v>
      </c>
    </row>
    <row r="5714" spans="1:8" x14ac:dyDescent="0.2">
      <c r="A5714" s="20">
        <v>254</v>
      </c>
      <c r="B5714" s="6">
        <v>45575</v>
      </c>
      <c r="C5714" s="1" t="s">
        <v>1</v>
      </c>
      <c r="D5714" s="1" t="s">
        <v>0</v>
      </c>
      <c r="E5714" s="7">
        <v>42</v>
      </c>
      <c r="F5714" s="7">
        <v>132</v>
      </c>
      <c r="G5714" s="23" t="str" cm="1">
        <f t="array" ref="G5714">_xlfn.IFS(Table1[[#This Row],[COUNTRY]]=234,"Nigeria",Table1[[#This Row],[COUNTRY]]=44,"United Kingdom",Table1[[#This Row],[COUNTRY]]=233,"Ghana",Table1[[#This Row],[COUNTRY]]=254,"Kenya")</f>
        <v>Kenya</v>
      </c>
      <c r="H5714" s="33" t="str">
        <f>TEXT(MONTH(Table1[[#This Row],[REGDATE]])*29, "MMMM")</f>
        <v>October</v>
      </c>
    </row>
    <row r="5715" spans="1:8" x14ac:dyDescent="0.2">
      <c r="A5715" s="20">
        <v>254</v>
      </c>
      <c r="B5715" s="6">
        <v>45575</v>
      </c>
      <c r="C5715" s="1" t="s">
        <v>1</v>
      </c>
      <c r="D5715" s="1" t="s">
        <v>0</v>
      </c>
      <c r="E5715" s="7">
        <v>27</v>
      </c>
      <c r="F5715" s="7">
        <v>130</v>
      </c>
      <c r="G5715" s="23" t="str" cm="1">
        <f t="array" ref="G5715">_xlfn.IFS(Table1[[#This Row],[COUNTRY]]=234,"Nigeria",Table1[[#This Row],[COUNTRY]]=44,"United Kingdom",Table1[[#This Row],[COUNTRY]]=233,"Ghana",Table1[[#This Row],[COUNTRY]]=254,"Kenya")</f>
        <v>Kenya</v>
      </c>
      <c r="H5715" s="33" t="str">
        <f>TEXT(MONTH(Table1[[#This Row],[REGDATE]])*29, "MMMM")</f>
        <v>October</v>
      </c>
    </row>
    <row r="5716" spans="1:8" x14ac:dyDescent="0.2">
      <c r="A5716" s="20">
        <v>254</v>
      </c>
      <c r="B5716" s="6">
        <v>45577</v>
      </c>
      <c r="C5716" s="1" t="s">
        <v>1</v>
      </c>
      <c r="D5716" s="1" t="s">
        <v>0</v>
      </c>
      <c r="E5716" s="7">
        <v>27</v>
      </c>
      <c r="F5716" s="7">
        <v>130</v>
      </c>
      <c r="G5716" s="23" t="str" cm="1">
        <f t="array" ref="G5716">_xlfn.IFS(Table1[[#This Row],[COUNTRY]]=234,"Nigeria",Table1[[#This Row],[COUNTRY]]=44,"United Kingdom",Table1[[#This Row],[COUNTRY]]=233,"Ghana",Table1[[#This Row],[COUNTRY]]=254,"Kenya")</f>
        <v>Kenya</v>
      </c>
      <c r="H5716" s="33" t="str">
        <f>TEXT(MONTH(Table1[[#This Row],[REGDATE]])*29, "MMMM")</f>
        <v>October</v>
      </c>
    </row>
    <row r="5717" spans="1:8" x14ac:dyDescent="0.2">
      <c r="A5717" s="20">
        <v>254</v>
      </c>
      <c r="B5717" s="6">
        <v>45599</v>
      </c>
      <c r="C5717" s="1" t="s">
        <v>1</v>
      </c>
      <c r="D5717" s="1" t="s">
        <v>0</v>
      </c>
      <c r="E5717" s="7">
        <v>27</v>
      </c>
      <c r="F5717" s="7">
        <v>77</v>
      </c>
      <c r="G5717" s="23" t="str" cm="1">
        <f t="array" ref="G5717">_xlfn.IFS(Table1[[#This Row],[COUNTRY]]=234,"Nigeria",Table1[[#This Row],[COUNTRY]]=44,"United Kingdom",Table1[[#This Row],[COUNTRY]]=233,"Ghana",Table1[[#This Row],[COUNTRY]]=254,"Kenya")</f>
        <v>Kenya</v>
      </c>
      <c r="H5717" s="33" t="str">
        <f>TEXT(MONTH(Table1[[#This Row],[REGDATE]])*29, "MMMM")</f>
        <v>November</v>
      </c>
    </row>
    <row r="5718" spans="1:8" x14ac:dyDescent="0.2">
      <c r="A5718" s="20">
        <v>254</v>
      </c>
      <c r="B5718" s="6">
        <v>45599</v>
      </c>
      <c r="C5718" s="1" t="s">
        <v>1</v>
      </c>
      <c r="D5718" s="1" t="s">
        <v>0</v>
      </c>
      <c r="E5718" s="7">
        <v>27</v>
      </c>
      <c r="F5718" s="7">
        <v>99</v>
      </c>
      <c r="G5718" s="23" t="str" cm="1">
        <f t="array" ref="G5718">_xlfn.IFS(Table1[[#This Row],[COUNTRY]]=234,"Nigeria",Table1[[#This Row],[COUNTRY]]=44,"United Kingdom",Table1[[#This Row],[COUNTRY]]=233,"Ghana",Table1[[#This Row],[COUNTRY]]=254,"Kenya")</f>
        <v>Kenya</v>
      </c>
      <c r="H5718" s="33" t="str">
        <f>TEXT(MONTH(Table1[[#This Row],[REGDATE]])*29, "MMMM")</f>
        <v>November</v>
      </c>
    </row>
    <row r="5719" spans="1:8" x14ac:dyDescent="0.2">
      <c r="A5719" s="20">
        <v>254</v>
      </c>
      <c r="B5719" s="6">
        <v>45599</v>
      </c>
      <c r="C5719" s="1" t="s">
        <v>1</v>
      </c>
      <c r="D5719" s="1" t="s">
        <v>2</v>
      </c>
      <c r="E5719" s="7">
        <v>26</v>
      </c>
      <c r="F5719" s="7">
        <v>107</v>
      </c>
      <c r="G5719" s="23" t="str" cm="1">
        <f t="array" ref="G5719">_xlfn.IFS(Table1[[#This Row],[COUNTRY]]=234,"Nigeria",Table1[[#This Row],[COUNTRY]]=44,"United Kingdom",Table1[[#This Row],[COUNTRY]]=233,"Ghana",Table1[[#This Row],[COUNTRY]]=254,"Kenya")</f>
        <v>Kenya</v>
      </c>
      <c r="H5719" s="33" t="str">
        <f>TEXT(MONTH(Table1[[#This Row],[REGDATE]])*29, "MMMM")</f>
        <v>November</v>
      </c>
    </row>
    <row r="5720" spans="1:8" x14ac:dyDescent="0.2">
      <c r="A5720" s="20">
        <v>254</v>
      </c>
      <c r="B5720" s="6">
        <v>45571</v>
      </c>
      <c r="C5720" s="1" t="s">
        <v>1</v>
      </c>
      <c r="D5720" s="1" t="s">
        <v>2</v>
      </c>
      <c r="E5720" s="7">
        <v>28</v>
      </c>
      <c r="F5720" s="7">
        <v>9</v>
      </c>
      <c r="G5720" s="23" t="str" cm="1">
        <f t="array" ref="G5720">_xlfn.IFS(Table1[[#This Row],[COUNTRY]]=234,"Nigeria",Table1[[#This Row],[COUNTRY]]=44,"United Kingdom",Table1[[#This Row],[COUNTRY]]=233,"Ghana",Table1[[#This Row],[COUNTRY]]=254,"Kenya")</f>
        <v>Kenya</v>
      </c>
      <c r="H5720" s="33" t="str">
        <f>TEXT(MONTH(Table1[[#This Row],[REGDATE]])*29, "MMMM")</f>
        <v>October</v>
      </c>
    </row>
    <row r="5721" spans="1:8" x14ac:dyDescent="0.2">
      <c r="A5721" s="20">
        <v>254</v>
      </c>
      <c r="B5721" s="6">
        <v>45572</v>
      </c>
      <c r="C5721" s="1" t="s">
        <v>4</v>
      </c>
      <c r="D5721" s="1" t="s">
        <v>0</v>
      </c>
      <c r="E5721" s="7">
        <v>27</v>
      </c>
      <c r="F5721" s="7">
        <v>73</v>
      </c>
      <c r="G5721" s="23" t="str" cm="1">
        <f t="array" ref="G5721">_xlfn.IFS(Table1[[#This Row],[COUNTRY]]=234,"Nigeria",Table1[[#This Row],[COUNTRY]]=44,"United Kingdom",Table1[[#This Row],[COUNTRY]]=233,"Ghana",Table1[[#This Row],[COUNTRY]]=254,"Kenya")</f>
        <v>Kenya</v>
      </c>
      <c r="H5721" s="33" t="str">
        <f>TEXT(MONTH(Table1[[#This Row],[REGDATE]])*29, "MMMM")</f>
        <v>October</v>
      </c>
    </row>
    <row r="5722" spans="1:8" x14ac:dyDescent="0.2">
      <c r="A5722" s="20">
        <v>254</v>
      </c>
      <c r="B5722" s="6">
        <v>45572</v>
      </c>
      <c r="C5722" s="1" t="s">
        <v>1</v>
      </c>
      <c r="D5722" s="1" t="s">
        <v>2</v>
      </c>
      <c r="E5722" s="7">
        <v>27</v>
      </c>
      <c r="F5722" s="7">
        <v>135</v>
      </c>
      <c r="G5722" s="23" t="str" cm="1">
        <f t="array" ref="G5722">_xlfn.IFS(Table1[[#This Row],[COUNTRY]]=234,"Nigeria",Table1[[#This Row],[COUNTRY]]=44,"United Kingdom",Table1[[#This Row],[COUNTRY]]=233,"Ghana",Table1[[#This Row],[COUNTRY]]=254,"Kenya")</f>
        <v>Kenya</v>
      </c>
      <c r="H5722" s="33" t="str">
        <f>TEXT(MONTH(Table1[[#This Row],[REGDATE]])*29, "MMMM")</f>
        <v>October</v>
      </c>
    </row>
    <row r="5723" spans="1:8" x14ac:dyDescent="0.2">
      <c r="A5723" s="20">
        <v>254</v>
      </c>
      <c r="B5723" s="6">
        <v>45572</v>
      </c>
      <c r="C5723" s="1" t="s">
        <v>5</v>
      </c>
      <c r="D5723" s="1" t="s">
        <v>0</v>
      </c>
      <c r="E5723" s="7">
        <v>27</v>
      </c>
      <c r="F5723" s="7">
        <v>125</v>
      </c>
      <c r="G5723" s="23" t="str" cm="1">
        <f t="array" ref="G5723">_xlfn.IFS(Table1[[#This Row],[COUNTRY]]=234,"Nigeria",Table1[[#This Row],[COUNTRY]]=44,"United Kingdom",Table1[[#This Row],[COUNTRY]]=233,"Ghana",Table1[[#This Row],[COUNTRY]]=254,"Kenya")</f>
        <v>Kenya</v>
      </c>
      <c r="H5723" s="33" t="str">
        <f>TEXT(MONTH(Table1[[#This Row],[REGDATE]])*29, "MMMM")</f>
        <v>October</v>
      </c>
    </row>
    <row r="5724" spans="1:8" x14ac:dyDescent="0.2">
      <c r="A5724" s="20">
        <v>254</v>
      </c>
      <c r="B5724" s="6">
        <v>45572</v>
      </c>
      <c r="C5724" s="1" t="s">
        <v>1</v>
      </c>
      <c r="D5724" s="1" t="s">
        <v>0</v>
      </c>
      <c r="E5724" s="7">
        <v>27</v>
      </c>
      <c r="F5724" s="7">
        <v>91</v>
      </c>
      <c r="G5724" s="23" t="str" cm="1">
        <f t="array" ref="G5724">_xlfn.IFS(Table1[[#This Row],[COUNTRY]]=234,"Nigeria",Table1[[#This Row],[COUNTRY]]=44,"United Kingdom",Table1[[#This Row],[COUNTRY]]=233,"Ghana",Table1[[#This Row],[COUNTRY]]=254,"Kenya")</f>
        <v>Kenya</v>
      </c>
      <c r="H5724" s="33" t="str">
        <f>TEXT(MONTH(Table1[[#This Row],[REGDATE]])*29, "MMMM")</f>
        <v>October</v>
      </c>
    </row>
    <row r="5725" spans="1:8" x14ac:dyDescent="0.2">
      <c r="A5725" s="20">
        <v>254</v>
      </c>
      <c r="B5725" s="6">
        <v>45572</v>
      </c>
      <c r="C5725" s="1" t="s">
        <v>1</v>
      </c>
      <c r="D5725" s="1" t="s">
        <v>2</v>
      </c>
      <c r="E5725" s="7">
        <v>20</v>
      </c>
      <c r="F5725" s="7">
        <v>135</v>
      </c>
      <c r="G5725" s="23" t="str" cm="1">
        <f t="array" ref="G5725">_xlfn.IFS(Table1[[#This Row],[COUNTRY]]=234,"Nigeria",Table1[[#This Row],[COUNTRY]]=44,"United Kingdom",Table1[[#This Row],[COUNTRY]]=233,"Ghana",Table1[[#This Row],[COUNTRY]]=254,"Kenya")</f>
        <v>Kenya</v>
      </c>
      <c r="H5725" s="33" t="str">
        <f>TEXT(MONTH(Table1[[#This Row],[REGDATE]])*29, "MMMM")</f>
        <v>October</v>
      </c>
    </row>
    <row r="5726" spans="1:8" x14ac:dyDescent="0.2">
      <c r="A5726" s="20">
        <v>254</v>
      </c>
      <c r="B5726" s="6">
        <v>45572</v>
      </c>
      <c r="C5726" s="1" t="s">
        <v>1</v>
      </c>
      <c r="D5726" s="1" t="s">
        <v>2</v>
      </c>
      <c r="E5726" s="7">
        <v>29</v>
      </c>
      <c r="F5726" s="7">
        <v>4</v>
      </c>
      <c r="G5726" s="23" t="str" cm="1">
        <f t="array" ref="G5726">_xlfn.IFS(Table1[[#This Row],[COUNTRY]]=234,"Nigeria",Table1[[#This Row],[COUNTRY]]=44,"United Kingdom",Table1[[#This Row],[COUNTRY]]=233,"Ghana",Table1[[#This Row],[COUNTRY]]=254,"Kenya")</f>
        <v>Kenya</v>
      </c>
      <c r="H5726" s="33" t="str">
        <f>TEXT(MONTH(Table1[[#This Row],[REGDATE]])*29, "MMMM")</f>
        <v>October</v>
      </c>
    </row>
    <row r="5727" spans="1:8" x14ac:dyDescent="0.2">
      <c r="A5727" s="20">
        <v>254</v>
      </c>
      <c r="B5727" s="6">
        <v>45572</v>
      </c>
      <c r="C5727" s="1" t="s">
        <v>1</v>
      </c>
      <c r="D5727" s="1" t="s">
        <v>0</v>
      </c>
      <c r="E5727" s="7">
        <v>27</v>
      </c>
      <c r="F5727" s="7">
        <v>86</v>
      </c>
      <c r="G5727" s="23" t="str" cm="1">
        <f t="array" ref="G5727">_xlfn.IFS(Table1[[#This Row],[COUNTRY]]=234,"Nigeria",Table1[[#This Row],[COUNTRY]]=44,"United Kingdom",Table1[[#This Row],[COUNTRY]]=233,"Ghana",Table1[[#This Row],[COUNTRY]]=254,"Kenya")</f>
        <v>Kenya</v>
      </c>
      <c r="H5727" s="33" t="str">
        <f>TEXT(MONTH(Table1[[#This Row],[REGDATE]])*29, "MMMM")</f>
        <v>October</v>
      </c>
    </row>
    <row r="5728" spans="1:8" x14ac:dyDescent="0.2">
      <c r="A5728" s="20">
        <v>254</v>
      </c>
      <c r="B5728" s="6">
        <v>45571</v>
      </c>
      <c r="C5728" s="1" t="s">
        <v>1</v>
      </c>
      <c r="D5728" s="1" t="s">
        <v>0</v>
      </c>
      <c r="E5728" s="7">
        <v>28</v>
      </c>
      <c r="F5728" s="7">
        <v>136</v>
      </c>
      <c r="G5728" s="23" t="str" cm="1">
        <f t="array" ref="G5728">_xlfn.IFS(Table1[[#This Row],[COUNTRY]]=234,"Nigeria",Table1[[#This Row],[COUNTRY]]=44,"United Kingdom",Table1[[#This Row],[COUNTRY]]=233,"Ghana",Table1[[#This Row],[COUNTRY]]=254,"Kenya")</f>
        <v>Kenya</v>
      </c>
      <c r="H5728" s="33" t="str">
        <f>TEXT(MONTH(Table1[[#This Row],[REGDATE]])*29, "MMMM")</f>
        <v>October</v>
      </c>
    </row>
    <row r="5729" spans="1:8" x14ac:dyDescent="0.2">
      <c r="A5729" s="20">
        <v>254</v>
      </c>
      <c r="B5729" s="6">
        <v>45571</v>
      </c>
      <c r="C5729" s="1" t="s">
        <v>1</v>
      </c>
      <c r="D5729" s="1" t="s">
        <v>0</v>
      </c>
      <c r="E5729" s="7">
        <v>27</v>
      </c>
      <c r="F5729" s="7">
        <v>100</v>
      </c>
      <c r="G5729" s="23" t="str" cm="1">
        <f t="array" ref="G5729">_xlfn.IFS(Table1[[#This Row],[COUNTRY]]=234,"Nigeria",Table1[[#This Row],[COUNTRY]]=44,"United Kingdom",Table1[[#This Row],[COUNTRY]]=233,"Ghana",Table1[[#This Row],[COUNTRY]]=254,"Kenya")</f>
        <v>Kenya</v>
      </c>
      <c r="H5729" s="33" t="str">
        <f>TEXT(MONTH(Table1[[#This Row],[REGDATE]])*29, "MMMM")</f>
        <v>October</v>
      </c>
    </row>
    <row r="5730" spans="1:8" x14ac:dyDescent="0.2">
      <c r="A5730" s="20">
        <v>254</v>
      </c>
      <c r="B5730" s="6">
        <v>45572</v>
      </c>
      <c r="C5730" s="1" t="s">
        <v>1</v>
      </c>
      <c r="D5730" s="1" t="s">
        <v>2</v>
      </c>
      <c r="E5730" s="7">
        <v>21</v>
      </c>
      <c r="F5730" s="7">
        <v>66</v>
      </c>
      <c r="G5730" s="23" t="str" cm="1">
        <f t="array" ref="G5730">_xlfn.IFS(Table1[[#This Row],[COUNTRY]]=234,"Nigeria",Table1[[#This Row],[COUNTRY]]=44,"United Kingdom",Table1[[#This Row],[COUNTRY]]=233,"Ghana",Table1[[#This Row],[COUNTRY]]=254,"Kenya")</f>
        <v>Kenya</v>
      </c>
      <c r="H5730" s="33" t="str">
        <f>TEXT(MONTH(Table1[[#This Row],[REGDATE]])*29, "MMMM")</f>
        <v>October</v>
      </c>
    </row>
    <row r="5731" spans="1:8" x14ac:dyDescent="0.2">
      <c r="A5731" s="20">
        <v>254</v>
      </c>
      <c r="B5731" s="6">
        <v>45642</v>
      </c>
      <c r="C5731" s="1" t="s">
        <v>1</v>
      </c>
      <c r="D5731" s="1" t="s">
        <v>2</v>
      </c>
      <c r="E5731" s="7">
        <v>24</v>
      </c>
      <c r="F5731" s="7">
        <v>25</v>
      </c>
      <c r="G5731" s="23" t="str" cm="1">
        <f t="array" ref="G5731">_xlfn.IFS(Table1[[#This Row],[COUNTRY]]=234,"Nigeria",Table1[[#This Row],[COUNTRY]]=44,"United Kingdom",Table1[[#This Row],[COUNTRY]]=233,"Ghana",Table1[[#This Row],[COUNTRY]]=254,"Kenya")</f>
        <v>Kenya</v>
      </c>
      <c r="H5731" s="33" t="str">
        <f>TEXT(MONTH(Table1[[#This Row],[REGDATE]])*29, "MMMM")</f>
        <v>December</v>
      </c>
    </row>
    <row r="5732" spans="1:8" x14ac:dyDescent="0.2">
      <c r="A5732" s="20">
        <v>254</v>
      </c>
      <c r="B5732" s="6">
        <v>45572</v>
      </c>
      <c r="C5732" s="1" t="s">
        <v>1</v>
      </c>
      <c r="D5732" s="1" t="s">
        <v>2</v>
      </c>
      <c r="E5732" s="7">
        <v>23</v>
      </c>
      <c r="F5732" s="7">
        <v>14</v>
      </c>
      <c r="G5732" s="23" t="str" cm="1">
        <f t="array" ref="G5732">_xlfn.IFS(Table1[[#This Row],[COUNTRY]]=234,"Nigeria",Table1[[#This Row],[COUNTRY]]=44,"United Kingdom",Table1[[#This Row],[COUNTRY]]=233,"Ghana",Table1[[#This Row],[COUNTRY]]=254,"Kenya")</f>
        <v>Kenya</v>
      </c>
      <c r="H5732" s="33" t="str">
        <f>TEXT(MONTH(Table1[[#This Row],[REGDATE]])*29, "MMMM")</f>
        <v>October</v>
      </c>
    </row>
    <row r="5733" spans="1:8" x14ac:dyDescent="0.2">
      <c r="A5733" s="20">
        <v>254</v>
      </c>
      <c r="B5733" s="6">
        <v>45572</v>
      </c>
      <c r="C5733" s="1" t="s">
        <v>1</v>
      </c>
      <c r="D5733" s="1" t="s">
        <v>0</v>
      </c>
      <c r="E5733" s="7">
        <v>27</v>
      </c>
      <c r="F5733" s="7">
        <v>122</v>
      </c>
      <c r="G5733" s="23" t="str" cm="1">
        <f t="array" ref="G5733">_xlfn.IFS(Table1[[#This Row],[COUNTRY]]=234,"Nigeria",Table1[[#This Row],[COUNTRY]]=44,"United Kingdom",Table1[[#This Row],[COUNTRY]]=233,"Ghana",Table1[[#This Row],[COUNTRY]]=254,"Kenya")</f>
        <v>Kenya</v>
      </c>
      <c r="H5733" s="33" t="str">
        <f>TEXT(MONTH(Table1[[#This Row],[REGDATE]])*29, "MMMM")</f>
        <v>October</v>
      </c>
    </row>
    <row r="5734" spans="1:8" x14ac:dyDescent="0.2">
      <c r="A5734" s="20">
        <v>254</v>
      </c>
      <c r="B5734" s="6">
        <v>45572</v>
      </c>
      <c r="C5734" s="1" t="s">
        <v>1</v>
      </c>
      <c r="D5734" s="1" t="s">
        <v>2</v>
      </c>
      <c r="E5734" s="7">
        <v>27</v>
      </c>
      <c r="F5734" s="7">
        <v>28</v>
      </c>
      <c r="G5734" s="23" t="str" cm="1">
        <f t="array" ref="G5734">_xlfn.IFS(Table1[[#This Row],[COUNTRY]]=234,"Nigeria",Table1[[#This Row],[COUNTRY]]=44,"United Kingdom",Table1[[#This Row],[COUNTRY]]=233,"Ghana",Table1[[#This Row],[COUNTRY]]=254,"Kenya")</f>
        <v>Kenya</v>
      </c>
      <c r="H5734" s="33" t="str">
        <f>TEXT(MONTH(Table1[[#This Row],[REGDATE]])*29, "MMMM")</f>
        <v>October</v>
      </c>
    </row>
    <row r="5735" spans="1:8" x14ac:dyDescent="0.2">
      <c r="A5735" s="20">
        <v>254</v>
      </c>
      <c r="B5735" s="6">
        <v>45572</v>
      </c>
      <c r="C5735" s="1" t="s">
        <v>1</v>
      </c>
      <c r="D5735" s="1" t="s">
        <v>6</v>
      </c>
      <c r="E5735" s="7">
        <v>39</v>
      </c>
      <c r="F5735" s="7">
        <v>19</v>
      </c>
      <c r="G5735" s="23" t="str" cm="1">
        <f t="array" ref="G5735">_xlfn.IFS(Table1[[#This Row],[COUNTRY]]=234,"Nigeria",Table1[[#This Row],[COUNTRY]]=44,"United Kingdom",Table1[[#This Row],[COUNTRY]]=233,"Ghana",Table1[[#This Row],[COUNTRY]]=254,"Kenya")</f>
        <v>Kenya</v>
      </c>
      <c r="H5735" s="33" t="str">
        <f>TEXT(MONTH(Table1[[#This Row],[REGDATE]])*29, "MMMM")</f>
        <v>October</v>
      </c>
    </row>
    <row r="5736" spans="1:8" x14ac:dyDescent="0.2">
      <c r="A5736" s="20">
        <v>254</v>
      </c>
      <c r="B5736" s="6">
        <v>45642</v>
      </c>
      <c r="C5736" s="1" t="s">
        <v>1</v>
      </c>
      <c r="D5736" s="1" t="s">
        <v>0</v>
      </c>
      <c r="E5736" s="7">
        <v>27</v>
      </c>
      <c r="F5736" s="7">
        <v>65</v>
      </c>
      <c r="G5736" s="23" t="str" cm="1">
        <f t="array" ref="G5736">_xlfn.IFS(Table1[[#This Row],[COUNTRY]]=234,"Nigeria",Table1[[#This Row],[COUNTRY]]=44,"United Kingdom",Table1[[#This Row],[COUNTRY]]=233,"Ghana",Table1[[#This Row],[COUNTRY]]=254,"Kenya")</f>
        <v>Kenya</v>
      </c>
      <c r="H5736" s="33" t="str">
        <f>TEXT(MONTH(Table1[[#This Row],[REGDATE]])*29, "MMMM")</f>
        <v>December</v>
      </c>
    </row>
    <row r="5737" spans="1:8" x14ac:dyDescent="0.2">
      <c r="A5737" s="20">
        <v>254</v>
      </c>
      <c r="B5737" s="6">
        <v>45572</v>
      </c>
      <c r="C5737" s="1" t="s">
        <v>1</v>
      </c>
      <c r="D5737" s="1" t="s">
        <v>2</v>
      </c>
      <c r="E5737" s="7">
        <v>35</v>
      </c>
      <c r="F5737" s="7">
        <v>44</v>
      </c>
      <c r="G5737" s="23" t="str" cm="1">
        <f t="array" ref="G5737">_xlfn.IFS(Table1[[#This Row],[COUNTRY]]=234,"Nigeria",Table1[[#This Row],[COUNTRY]]=44,"United Kingdom",Table1[[#This Row],[COUNTRY]]=233,"Ghana",Table1[[#This Row],[COUNTRY]]=254,"Kenya")</f>
        <v>Kenya</v>
      </c>
      <c r="H5737" s="33" t="str">
        <f>TEXT(MONTH(Table1[[#This Row],[REGDATE]])*29, "MMMM")</f>
        <v>October</v>
      </c>
    </row>
    <row r="5738" spans="1:8" x14ac:dyDescent="0.2">
      <c r="A5738" s="20">
        <v>254</v>
      </c>
      <c r="B5738" s="6">
        <v>45572</v>
      </c>
      <c r="C5738" s="1" t="s">
        <v>1</v>
      </c>
      <c r="D5738" s="1" t="s">
        <v>0</v>
      </c>
      <c r="E5738" s="7">
        <v>27</v>
      </c>
      <c r="F5738" s="7">
        <v>53</v>
      </c>
      <c r="G5738" s="23" t="str" cm="1">
        <f t="array" ref="G5738">_xlfn.IFS(Table1[[#This Row],[COUNTRY]]=234,"Nigeria",Table1[[#This Row],[COUNTRY]]=44,"United Kingdom",Table1[[#This Row],[COUNTRY]]=233,"Ghana",Table1[[#This Row],[COUNTRY]]=254,"Kenya")</f>
        <v>Kenya</v>
      </c>
      <c r="H5738" s="33" t="str">
        <f>TEXT(MONTH(Table1[[#This Row],[REGDATE]])*29, "MMMM")</f>
        <v>October</v>
      </c>
    </row>
    <row r="5739" spans="1:8" x14ac:dyDescent="0.2">
      <c r="A5739" s="20">
        <v>254</v>
      </c>
      <c r="B5739" s="6">
        <v>45600</v>
      </c>
      <c r="C5739" s="1" t="s">
        <v>4</v>
      </c>
      <c r="D5739" s="1" t="s">
        <v>0</v>
      </c>
      <c r="E5739" s="7">
        <v>27</v>
      </c>
      <c r="F5739" s="7">
        <v>73</v>
      </c>
      <c r="G5739" s="23" t="str" cm="1">
        <f t="array" ref="G5739">_xlfn.IFS(Table1[[#This Row],[COUNTRY]]=234,"Nigeria",Table1[[#This Row],[COUNTRY]]=44,"United Kingdom",Table1[[#This Row],[COUNTRY]]=233,"Ghana",Table1[[#This Row],[COUNTRY]]=254,"Kenya")</f>
        <v>Kenya</v>
      </c>
      <c r="H5739" s="33" t="str">
        <f>TEXT(MONTH(Table1[[#This Row],[REGDATE]])*29, "MMMM")</f>
        <v>November</v>
      </c>
    </row>
    <row r="5740" spans="1:8" x14ac:dyDescent="0.2">
      <c r="A5740" s="20">
        <v>254</v>
      </c>
      <c r="B5740" s="6">
        <v>45572</v>
      </c>
      <c r="C5740" s="1" t="s">
        <v>1</v>
      </c>
      <c r="D5740" s="1" t="s">
        <v>0</v>
      </c>
      <c r="E5740" s="7">
        <v>27</v>
      </c>
      <c r="F5740" s="7">
        <v>126</v>
      </c>
      <c r="G5740" s="23" t="str" cm="1">
        <f t="array" ref="G5740">_xlfn.IFS(Table1[[#This Row],[COUNTRY]]=234,"Nigeria",Table1[[#This Row],[COUNTRY]]=44,"United Kingdom",Table1[[#This Row],[COUNTRY]]=233,"Ghana",Table1[[#This Row],[COUNTRY]]=254,"Kenya")</f>
        <v>Kenya</v>
      </c>
      <c r="H5740" s="33" t="str">
        <f>TEXT(MONTH(Table1[[#This Row],[REGDATE]])*29, "MMMM")</f>
        <v>October</v>
      </c>
    </row>
    <row r="5741" spans="1:8" x14ac:dyDescent="0.2">
      <c r="A5741" s="20">
        <v>254</v>
      </c>
      <c r="B5741" s="6">
        <v>45572</v>
      </c>
      <c r="C5741" s="1" t="s">
        <v>1</v>
      </c>
      <c r="D5741" s="1" t="s">
        <v>0</v>
      </c>
      <c r="E5741" s="7">
        <v>27</v>
      </c>
      <c r="F5741" s="7">
        <v>111</v>
      </c>
      <c r="G5741" s="23" t="str" cm="1">
        <f t="array" ref="G5741">_xlfn.IFS(Table1[[#This Row],[COUNTRY]]=234,"Nigeria",Table1[[#This Row],[COUNTRY]]=44,"United Kingdom",Table1[[#This Row],[COUNTRY]]=233,"Ghana",Table1[[#This Row],[COUNTRY]]=254,"Kenya")</f>
        <v>Kenya</v>
      </c>
      <c r="H5741" s="33" t="str">
        <f>TEXT(MONTH(Table1[[#This Row],[REGDATE]])*29, "MMMM")</f>
        <v>October</v>
      </c>
    </row>
    <row r="5742" spans="1:8" x14ac:dyDescent="0.2">
      <c r="A5742" s="20">
        <v>254</v>
      </c>
      <c r="B5742" s="6">
        <v>45572</v>
      </c>
      <c r="C5742" s="1" t="s">
        <v>1</v>
      </c>
      <c r="D5742" s="1" t="s">
        <v>0</v>
      </c>
      <c r="E5742" s="7">
        <v>27</v>
      </c>
      <c r="F5742" s="7">
        <v>128</v>
      </c>
      <c r="G5742" s="23" t="str" cm="1">
        <f t="array" ref="G5742">_xlfn.IFS(Table1[[#This Row],[COUNTRY]]=234,"Nigeria",Table1[[#This Row],[COUNTRY]]=44,"United Kingdom",Table1[[#This Row],[COUNTRY]]=233,"Ghana",Table1[[#This Row],[COUNTRY]]=254,"Kenya")</f>
        <v>Kenya</v>
      </c>
      <c r="H5742" s="33" t="str">
        <f>TEXT(MONTH(Table1[[#This Row],[REGDATE]])*29, "MMMM")</f>
        <v>October</v>
      </c>
    </row>
    <row r="5743" spans="1:8" x14ac:dyDescent="0.2">
      <c r="A5743" s="20">
        <v>254</v>
      </c>
      <c r="B5743" s="6">
        <v>45572</v>
      </c>
      <c r="C5743" s="1" t="s">
        <v>1</v>
      </c>
      <c r="D5743" s="1" t="s">
        <v>2</v>
      </c>
      <c r="E5743" s="7">
        <v>26</v>
      </c>
      <c r="F5743" s="7">
        <v>134</v>
      </c>
      <c r="G5743" s="23" t="str" cm="1">
        <f t="array" ref="G5743">_xlfn.IFS(Table1[[#This Row],[COUNTRY]]=234,"Nigeria",Table1[[#This Row],[COUNTRY]]=44,"United Kingdom",Table1[[#This Row],[COUNTRY]]=233,"Ghana",Table1[[#This Row],[COUNTRY]]=254,"Kenya")</f>
        <v>Kenya</v>
      </c>
      <c r="H5743" s="33" t="str">
        <f>TEXT(MONTH(Table1[[#This Row],[REGDATE]])*29, "MMMM")</f>
        <v>October</v>
      </c>
    </row>
    <row r="5744" spans="1:8" x14ac:dyDescent="0.2">
      <c r="A5744" s="22">
        <v>234</v>
      </c>
      <c r="B5744" s="6">
        <v>45572</v>
      </c>
      <c r="C5744" s="1" t="s">
        <v>1</v>
      </c>
      <c r="D5744" s="1" t="s">
        <v>2</v>
      </c>
      <c r="E5744" s="7">
        <v>33</v>
      </c>
      <c r="F5744" s="7">
        <v>133</v>
      </c>
      <c r="G5744" s="23" t="str" cm="1">
        <f t="array" ref="G5744">_xlfn.IFS(Table1[[#This Row],[COUNTRY]]=234,"Nigeria",Table1[[#This Row],[COUNTRY]]=44,"United Kingdom",Table1[[#This Row],[COUNTRY]]=233,"Ghana",Table1[[#This Row],[COUNTRY]]=254,"Kenya")</f>
        <v>Nigeria</v>
      </c>
      <c r="H5744" s="33" t="str">
        <f>TEXT(MONTH(Table1[[#This Row],[REGDATE]])*29, "MMMM")</f>
        <v>October</v>
      </c>
    </row>
    <row r="5745" spans="1:8" x14ac:dyDescent="0.2">
      <c r="A5745" s="22">
        <v>234</v>
      </c>
      <c r="B5745" s="6">
        <v>45573</v>
      </c>
      <c r="C5745" s="1" t="s">
        <v>1</v>
      </c>
      <c r="D5745" s="1" t="s">
        <v>2</v>
      </c>
      <c r="E5745" s="7">
        <v>41</v>
      </c>
      <c r="F5745" s="7">
        <v>133</v>
      </c>
      <c r="G5745" s="23" t="str" cm="1">
        <f t="array" ref="G5745">_xlfn.IFS(Table1[[#This Row],[COUNTRY]]=234,"Nigeria",Table1[[#This Row],[COUNTRY]]=44,"United Kingdom",Table1[[#This Row],[COUNTRY]]=233,"Ghana",Table1[[#This Row],[COUNTRY]]=254,"Kenya")</f>
        <v>Nigeria</v>
      </c>
      <c r="H5745" s="33" t="str">
        <f>TEXT(MONTH(Table1[[#This Row],[REGDATE]])*29, "MMMM")</f>
        <v>October</v>
      </c>
    </row>
    <row r="5746" spans="1:8" x14ac:dyDescent="0.2">
      <c r="A5746" s="22">
        <v>234</v>
      </c>
      <c r="B5746" s="6">
        <v>45578</v>
      </c>
      <c r="C5746" s="1" t="s">
        <v>1</v>
      </c>
      <c r="D5746" s="1" t="s">
        <v>0</v>
      </c>
      <c r="E5746" s="7">
        <v>27</v>
      </c>
      <c r="F5746" s="7">
        <v>118</v>
      </c>
      <c r="G5746" s="23" t="str" cm="1">
        <f t="array" ref="G5746">_xlfn.IFS(Table1[[#This Row],[COUNTRY]]=234,"Nigeria",Table1[[#This Row],[COUNTRY]]=44,"United Kingdom",Table1[[#This Row],[COUNTRY]]=233,"Ghana",Table1[[#This Row],[COUNTRY]]=254,"Kenya")</f>
        <v>Nigeria</v>
      </c>
      <c r="H5746" s="33" t="str">
        <f>TEXT(MONTH(Table1[[#This Row],[REGDATE]])*29, "MMMM")</f>
        <v>October</v>
      </c>
    </row>
    <row r="5747" spans="1:8" x14ac:dyDescent="0.2">
      <c r="A5747" s="22">
        <v>234</v>
      </c>
      <c r="B5747" s="6">
        <v>45572</v>
      </c>
      <c r="C5747" s="1" t="s">
        <v>1</v>
      </c>
      <c r="D5747" s="1" t="s">
        <v>0</v>
      </c>
      <c r="E5747" s="7">
        <v>27</v>
      </c>
      <c r="F5747" s="7">
        <v>113</v>
      </c>
      <c r="G5747" s="23" t="str" cm="1">
        <f t="array" ref="G5747">_xlfn.IFS(Table1[[#This Row],[COUNTRY]]=234,"Nigeria",Table1[[#This Row],[COUNTRY]]=44,"United Kingdom",Table1[[#This Row],[COUNTRY]]=233,"Ghana",Table1[[#This Row],[COUNTRY]]=254,"Kenya")</f>
        <v>Nigeria</v>
      </c>
      <c r="H5747" s="33" t="str">
        <f>TEXT(MONTH(Table1[[#This Row],[REGDATE]])*29, "MMMM")</f>
        <v>October</v>
      </c>
    </row>
    <row r="5748" spans="1:8" x14ac:dyDescent="0.2">
      <c r="A5748" s="22">
        <v>234</v>
      </c>
      <c r="B5748" s="6">
        <v>45572</v>
      </c>
      <c r="C5748" s="1" t="s">
        <v>1</v>
      </c>
      <c r="D5748" s="1" t="s">
        <v>0</v>
      </c>
      <c r="E5748" s="7">
        <v>27</v>
      </c>
      <c r="F5748" s="7">
        <v>135</v>
      </c>
      <c r="G5748" s="23" t="str" cm="1">
        <f t="array" ref="G5748">_xlfn.IFS(Table1[[#This Row],[COUNTRY]]=234,"Nigeria",Table1[[#This Row],[COUNTRY]]=44,"United Kingdom",Table1[[#This Row],[COUNTRY]]=233,"Ghana",Table1[[#This Row],[COUNTRY]]=254,"Kenya")</f>
        <v>Nigeria</v>
      </c>
      <c r="H5748" s="33" t="str">
        <f>TEXT(MONTH(Table1[[#This Row],[REGDATE]])*29, "MMMM")</f>
        <v>October</v>
      </c>
    </row>
    <row r="5749" spans="1:8" x14ac:dyDescent="0.2">
      <c r="A5749" s="22">
        <v>234</v>
      </c>
      <c r="B5749" s="6">
        <v>45572</v>
      </c>
      <c r="C5749" s="1" t="s">
        <v>1</v>
      </c>
      <c r="D5749" s="1" t="s">
        <v>2</v>
      </c>
      <c r="E5749" s="7">
        <v>29</v>
      </c>
      <c r="F5749" s="7">
        <v>133</v>
      </c>
      <c r="G5749" s="23" t="str" cm="1">
        <f t="array" ref="G5749">_xlfn.IFS(Table1[[#This Row],[COUNTRY]]=234,"Nigeria",Table1[[#This Row],[COUNTRY]]=44,"United Kingdom",Table1[[#This Row],[COUNTRY]]=233,"Ghana",Table1[[#This Row],[COUNTRY]]=254,"Kenya")</f>
        <v>Nigeria</v>
      </c>
      <c r="H5749" s="33" t="str">
        <f>TEXT(MONTH(Table1[[#This Row],[REGDATE]])*29, "MMMM")</f>
        <v>October</v>
      </c>
    </row>
    <row r="5750" spans="1:8" x14ac:dyDescent="0.2">
      <c r="A5750" s="22">
        <v>234</v>
      </c>
      <c r="B5750" s="6">
        <v>45572</v>
      </c>
      <c r="C5750" s="1" t="s">
        <v>1</v>
      </c>
      <c r="D5750" s="1" t="s">
        <v>2</v>
      </c>
      <c r="E5750" s="7">
        <v>41</v>
      </c>
      <c r="F5750" s="7">
        <v>134</v>
      </c>
      <c r="G5750" s="23" t="str" cm="1">
        <f t="array" ref="G5750">_xlfn.IFS(Table1[[#This Row],[COUNTRY]]=234,"Nigeria",Table1[[#This Row],[COUNTRY]]=44,"United Kingdom",Table1[[#This Row],[COUNTRY]]=233,"Ghana",Table1[[#This Row],[COUNTRY]]=254,"Kenya")</f>
        <v>Nigeria</v>
      </c>
      <c r="H5750" s="33" t="str">
        <f>TEXT(MONTH(Table1[[#This Row],[REGDATE]])*29, "MMMM")</f>
        <v>October</v>
      </c>
    </row>
    <row r="5751" spans="1:8" x14ac:dyDescent="0.2">
      <c r="A5751" s="22">
        <v>234</v>
      </c>
      <c r="B5751" s="6">
        <v>45572</v>
      </c>
      <c r="C5751" s="1" t="s">
        <v>1</v>
      </c>
      <c r="D5751" s="1" t="s">
        <v>0</v>
      </c>
      <c r="E5751" s="7">
        <v>27</v>
      </c>
      <c r="F5751" s="7">
        <v>134</v>
      </c>
      <c r="G5751" s="23" t="str" cm="1">
        <f t="array" ref="G5751">_xlfn.IFS(Table1[[#This Row],[COUNTRY]]=234,"Nigeria",Table1[[#This Row],[COUNTRY]]=44,"United Kingdom",Table1[[#This Row],[COUNTRY]]=233,"Ghana",Table1[[#This Row],[COUNTRY]]=254,"Kenya")</f>
        <v>Nigeria</v>
      </c>
      <c r="H5751" s="33" t="str">
        <f>TEXT(MONTH(Table1[[#This Row],[REGDATE]])*29, "MMMM")</f>
        <v>October</v>
      </c>
    </row>
    <row r="5752" spans="1:8" x14ac:dyDescent="0.2">
      <c r="A5752" s="22">
        <v>234</v>
      </c>
      <c r="B5752" s="6">
        <v>45572</v>
      </c>
      <c r="C5752" s="1" t="s">
        <v>4</v>
      </c>
      <c r="D5752" s="1" t="s">
        <v>0</v>
      </c>
      <c r="E5752" s="7">
        <v>33</v>
      </c>
      <c r="F5752" s="7">
        <v>73</v>
      </c>
      <c r="G5752" s="23" t="str" cm="1">
        <f t="array" ref="G5752">_xlfn.IFS(Table1[[#This Row],[COUNTRY]]=234,"Nigeria",Table1[[#This Row],[COUNTRY]]=44,"United Kingdom",Table1[[#This Row],[COUNTRY]]=233,"Ghana",Table1[[#This Row],[COUNTRY]]=254,"Kenya")</f>
        <v>Nigeria</v>
      </c>
      <c r="H5752" s="33" t="str">
        <f>TEXT(MONTH(Table1[[#This Row],[REGDATE]])*29, "MMMM")</f>
        <v>October</v>
      </c>
    </row>
    <row r="5753" spans="1:8" x14ac:dyDescent="0.2">
      <c r="A5753" s="22">
        <v>234</v>
      </c>
      <c r="B5753" s="6">
        <v>45572</v>
      </c>
      <c r="C5753" s="1" t="s">
        <v>5</v>
      </c>
      <c r="D5753" s="1" t="s">
        <v>0</v>
      </c>
      <c r="E5753" s="7">
        <v>41</v>
      </c>
      <c r="F5753" s="7">
        <v>73</v>
      </c>
      <c r="G5753" s="23" t="str" cm="1">
        <f t="array" ref="G5753">_xlfn.IFS(Table1[[#This Row],[COUNTRY]]=234,"Nigeria",Table1[[#This Row],[COUNTRY]]=44,"United Kingdom",Table1[[#This Row],[COUNTRY]]=233,"Ghana",Table1[[#This Row],[COUNTRY]]=254,"Kenya")</f>
        <v>Nigeria</v>
      </c>
      <c r="H5753" s="33" t="str">
        <f>TEXT(MONTH(Table1[[#This Row],[REGDATE]])*29, "MMMM")</f>
        <v>October</v>
      </c>
    </row>
    <row r="5754" spans="1:8" x14ac:dyDescent="0.2">
      <c r="A5754" s="22">
        <v>234</v>
      </c>
      <c r="B5754" s="6">
        <v>45573</v>
      </c>
      <c r="C5754" s="1" t="s">
        <v>4</v>
      </c>
      <c r="D5754" s="1" t="s">
        <v>0</v>
      </c>
      <c r="E5754" s="7">
        <v>27</v>
      </c>
      <c r="F5754" s="7">
        <v>73</v>
      </c>
      <c r="G5754" s="23" t="str" cm="1">
        <f t="array" ref="G5754">_xlfn.IFS(Table1[[#This Row],[COUNTRY]]=234,"Nigeria",Table1[[#This Row],[COUNTRY]]=44,"United Kingdom",Table1[[#This Row],[COUNTRY]]=233,"Ghana",Table1[[#This Row],[COUNTRY]]=254,"Kenya")</f>
        <v>Nigeria</v>
      </c>
      <c r="H5754" s="33" t="str">
        <f>TEXT(MONTH(Table1[[#This Row],[REGDATE]])*29, "MMMM")</f>
        <v>October</v>
      </c>
    </row>
    <row r="5755" spans="1:8" x14ac:dyDescent="0.2">
      <c r="A5755" s="22">
        <v>234</v>
      </c>
      <c r="B5755" s="6">
        <v>45573</v>
      </c>
      <c r="C5755" s="1" t="s">
        <v>1</v>
      </c>
      <c r="D5755" s="1" t="s">
        <v>2</v>
      </c>
      <c r="E5755" s="7">
        <v>25</v>
      </c>
      <c r="F5755" s="7">
        <v>12</v>
      </c>
      <c r="G5755" s="23" t="str" cm="1">
        <f t="array" ref="G5755">_xlfn.IFS(Table1[[#This Row],[COUNTRY]]=234,"Nigeria",Table1[[#This Row],[COUNTRY]]=44,"United Kingdom",Table1[[#This Row],[COUNTRY]]=233,"Ghana",Table1[[#This Row],[COUNTRY]]=254,"Kenya")</f>
        <v>Nigeria</v>
      </c>
      <c r="H5755" s="33" t="str">
        <f>TEXT(MONTH(Table1[[#This Row],[REGDATE]])*29, "MMMM")</f>
        <v>October</v>
      </c>
    </row>
    <row r="5756" spans="1:8" x14ac:dyDescent="0.2">
      <c r="A5756" s="22">
        <v>234</v>
      </c>
      <c r="B5756" s="6">
        <v>45573</v>
      </c>
      <c r="C5756" s="1" t="s">
        <v>1</v>
      </c>
      <c r="D5756" s="1" t="s">
        <v>0</v>
      </c>
      <c r="E5756" s="7">
        <v>27</v>
      </c>
      <c r="F5756" s="7">
        <v>41</v>
      </c>
      <c r="G5756" s="23" t="str" cm="1">
        <f t="array" ref="G5756">_xlfn.IFS(Table1[[#This Row],[COUNTRY]]=234,"Nigeria",Table1[[#This Row],[COUNTRY]]=44,"United Kingdom",Table1[[#This Row],[COUNTRY]]=233,"Ghana",Table1[[#This Row],[COUNTRY]]=254,"Kenya")</f>
        <v>Nigeria</v>
      </c>
      <c r="H5756" s="33" t="str">
        <f>TEXT(MONTH(Table1[[#This Row],[REGDATE]])*29, "MMMM")</f>
        <v>October</v>
      </c>
    </row>
    <row r="5757" spans="1:8" x14ac:dyDescent="0.2">
      <c r="A5757" s="22">
        <v>234</v>
      </c>
      <c r="B5757" s="6">
        <v>45573</v>
      </c>
      <c r="C5757" s="1" t="s">
        <v>1</v>
      </c>
      <c r="D5757" s="1" t="s">
        <v>2</v>
      </c>
      <c r="E5757" s="7">
        <v>22</v>
      </c>
      <c r="F5757" s="7">
        <v>12</v>
      </c>
      <c r="G5757" s="23" t="str" cm="1">
        <f t="array" ref="G5757">_xlfn.IFS(Table1[[#This Row],[COUNTRY]]=234,"Nigeria",Table1[[#This Row],[COUNTRY]]=44,"United Kingdom",Table1[[#This Row],[COUNTRY]]=233,"Ghana",Table1[[#This Row],[COUNTRY]]=254,"Kenya")</f>
        <v>Nigeria</v>
      </c>
      <c r="H5757" s="33" t="str">
        <f>TEXT(MONTH(Table1[[#This Row],[REGDATE]])*29, "MMMM")</f>
        <v>October</v>
      </c>
    </row>
    <row r="5758" spans="1:8" x14ac:dyDescent="0.2">
      <c r="A5758" s="22">
        <v>234</v>
      </c>
      <c r="B5758" s="6">
        <v>45573</v>
      </c>
      <c r="C5758" s="1" t="s">
        <v>1</v>
      </c>
      <c r="D5758" s="1" t="s">
        <v>0</v>
      </c>
      <c r="E5758" s="7">
        <v>28</v>
      </c>
      <c r="F5758" s="7">
        <v>134</v>
      </c>
      <c r="G5758" s="23" t="str" cm="1">
        <f t="array" ref="G5758">_xlfn.IFS(Table1[[#This Row],[COUNTRY]]=234,"Nigeria",Table1[[#This Row],[COUNTRY]]=44,"United Kingdom",Table1[[#This Row],[COUNTRY]]=233,"Ghana",Table1[[#This Row],[COUNTRY]]=254,"Kenya")</f>
        <v>Nigeria</v>
      </c>
      <c r="H5758" s="33" t="str">
        <f>TEXT(MONTH(Table1[[#This Row],[REGDATE]])*29, "MMMM")</f>
        <v>October</v>
      </c>
    </row>
    <row r="5759" spans="1:8" x14ac:dyDescent="0.2">
      <c r="A5759" s="22">
        <v>234</v>
      </c>
      <c r="B5759" s="6">
        <v>45573</v>
      </c>
      <c r="C5759" s="1" t="s">
        <v>1</v>
      </c>
      <c r="D5759" s="1" t="s">
        <v>2</v>
      </c>
      <c r="E5759" s="7">
        <v>25</v>
      </c>
      <c r="F5759" s="7">
        <v>32</v>
      </c>
      <c r="G5759" s="23" t="str" cm="1">
        <f t="array" ref="G5759">_xlfn.IFS(Table1[[#This Row],[COUNTRY]]=234,"Nigeria",Table1[[#This Row],[COUNTRY]]=44,"United Kingdom",Table1[[#This Row],[COUNTRY]]=233,"Ghana",Table1[[#This Row],[COUNTRY]]=254,"Kenya")</f>
        <v>Nigeria</v>
      </c>
      <c r="H5759" s="33" t="str">
        <f>TEXT(MONTH(Table1[[#This Row],[REGDATE]])*29, "MMMM")</f>
        <v>October</v>
      </c>
    </row>
    <row r="5760" spans="1:8" x14ac:dyDescent="0.2">
      <c r="A5760" s="22">
        <v>234</v>
      </c>
      <c r="B5760" s="6">
        <v>45573</v>
      </c>
      <c r="C5760" s="1" t="s">
        <v>5</v>
      </c>
      <c r="D5760" s="1" t="s">
        <v>0</v>
      </c>
      <c r="E5760" s="7">
        <v>27</v>
      </c>
      <c r="F5760" s="7">
        <v>46</v>
      </c>
      <c r="G5760" s="23" t="str" cm="1">
        <f t="array" ref="G5760">_xlfn.IFS(Table1[[#This Row],[COUNTRY]]=234,"Nigeria",Table1[[#This Row],[COUNTRY]]=44,"United Kingdom",Table1[[#This Row],[COUNTRY]]=233,"Ghana",Table1[[#This Row],[COUNTRY]]=254,"Kenya")</f>
        <v>Nigeria</v>
      </c>
      <c r="H5760" s="33" t="str">
        <f>TEXT(MONTH(Table1[[#This Row],[REGDATE]])*29, "MMMM")</f>
        <v>October</v>
      </c>
    </row>
    <row r="5761" spans="1:8" x14ac:dyDescent="0.2">
      <c r="A5761" s="22">
        <v>234</v>
      </c>
      <c r="B5761" s="6">
        <v>45579</v>
      </c>
      <c r="C5761" s="1" t="s">
        <v>1</v>
      </c>
      <c r="D5761" s="1" t="s">
        <v>3</v>
      </c>
      <c r="E5761" s="7">
        <v>53</v>
      </c>
      <c r="F5761" s="7">
        <v>12</v>
      </c>
      <c r="G5761" s="23" t="str" cm="1">
        <f t="array" ref="G5761">_xlfn.IFS(Table1[[#This Row],[COUNTRY]]=234,"Nigeria",Table1[[#This Row],[COUNTRY]]=44,"United Kingdom",Table1[[#This Row],[COUNTRY]]=233,"Ghana",Table1[[#This Row],[COUNTRY]]=254,"Kenya")</f>
        <v>Nigeria</v>
      </c>
      <c r="H5761" s="33" t="str">
        <f>TEXT(MONTH(Table1[[#This Row],[REGDATE]])*29, "MMMM")</f>
        <v>October</v>
      </c>
    </row>
    <row r="5762" spans="1:8" x14ac:dyDescent="0.2">
      <c r="A5762" s="22">
        <v>234</v>
      </c>
      <c r="B5762" s="6">
        <v>45579</v>
      </c>
      <c r="C5762" s="1" t="s">
        <v>1</v>
      </c>
      <c r="D5762" s="1" t="s">
        <v>2</v>
      </c>
      <c r="E5762" s="7">
        <v>36</v>
      </c>
      <c r="F5762" s="7">
        <v>128</v>
      </c>
      <c r="G5762" s="23" t="str" cm="1">
        <f t="array" ref="G5762">_xlfn.IFS(Table1[[#This Row],[COUNTRY]]=234,"Nigeria",Table1[[#This Row],[COUNTRY]]=44,"United Kingdom",Table1[[#This Row],[COUNTRY]]=233,"Ghana",Table1[[#This Row],[COUNTRY]]=254,"Kenya")</f>
        <v>Nigeria</v>
      </c>
      <c r="H5762" s="33" t="str">
        <f>TEXT(MONTH(Table1[[#This Row],[REGDATE]])*29, "MMMM")</f>
        <v>October</v>
      </c>
    </row>
    <row r="5763" spans="1:8" x14ac:dyDescent="0.2">
      <c r="A5763" s="22">
        <v>234</v>
      </c>
      <c r="B5763" s="6">
        <v>45580</v>
      </c>
      <c r="C5763" s="1" t="s">
        <v>1</v>
      </c>
      <c r="D5763" s="1" t="s">
        <v>0</v>
      </c>
      <c r="E5763" s="7">
        <v>27</v>
      </c>
      <c r="F5763" s="7">
        <v>127</v>
      </c>
      <c r="G5763" s="23" t="str" cm="1">
        <f t="array" ref="G5763">_xlfn.IFS(Table1[[#This Row],[COUNTRY]]=234,"Nigeria",Table1[[#This Row],[COUNTRY]]=44,"United Kingdom",Table1[[#This Row],[COUNTRY]]=233,"Ghana",Table1[[#This Row],[COUNTRY]]=254,"Kenya")</f>
        <v>Nigeria</v>
      </c>
      <c r="H5763" s="33" t="str">
        <f>TEXT(MONTH(Table1[[#This Row],[REGDATE]])*29, "MMMM")</f>
        <v>October</v>
      </c>
    </row>
    <row r="5764" spans="1:8" x14ac:dyDescent="0.2">
      <c r="A5764" s="22">
        <v>234</v>
      </c>
      <c r="B5764" s="6">
        <v>45664</v>
      </c>
      <c r="C5764" s="1" t="s">
        <v>1</v>
      </c>
      <c r="D5764" s="1" t="s">
        <v>0</v>
      </c>
      <c r="E5764" s="7">
        <v>27</v>
      </c>
      <c r="F5764" s="7">
        <v>1</v>
      </c>
      <c r="G5764" s="23" t="str" cm="1">
        <f t="array" ref="G5764">_xlfn.IFS(Table1[[#This Row],[COUNTRY]]=234,"Nigeria",Table1[[#This Row],[COUNTRY]]=44,"United Kingdom",Table1[[#This Row],[COUNTRY]]=233,"Ghana",Table1[[#This Row],[COUNTRY]]=254,"Kenya")</f>
        <v>Nigeria</v>
      </c>
      <c r="H5764" s="33" t="str">
        <f>TEXT(MONTH(Table1[[#This Row],[REGDATE]])*29, "MMMM")</f>
        <v>January</v>
      </c>
    </row>
    <row r="5765" spans="1:8" x14ac:dyDescent="0.2">
      <c r="A5765" s="22">
        <v>234</v>
      </c>
      <c r="B5765" s="6">
        <v>45664</v>
      </c>
      <c r="C5765" s="1" t="s">
        <v>4</v>
      </c>
      <c r="D5765" s="1" t="s">
        <v>0</v>
      </c>
      <c r="E5765" s="7">
        <v>27</v>
      </c>
      <c r="F5765" s="7">
        <v>73</v>
      </c>
      <c r="G5765" s="23" t="str" cm="1">
        <f t="array" ref="G5765">_xlfn.IFS(Table1[[#This Row],[COUNTRY]]=234,"Nigeria",Table1[[#This Row],[COUNTRY]]=44,"United Kingdom",Table1[[#This Row],[COUNTRY]]=233,"Ghana",Table1[[#This Row],[COUNTRY]]=254,"Kenya")</f>
        <v>Nigeria</v>
      </c>
      <c r="H5765" s="33" t="str">
        <f>TEXT(MONTH(Table1[[#This Row],[REGDATE]])*29, "MMMM")</f>
        <v>January</v>
      </c>
    </row>
    <row r="5766" spans="1:8" x14ac:dyDescent="0.2">
      <c r="A5766" s="22">
        <v>234</v>
      </c>
      <c r="B5766" s="6">
        <v>45572</v>
      </c>
      <c r="C5766" s="1" t="s">
        <v>1</v>
      </c>
      <c r="D5766" s="1" t="s">
        <v>0</v>
      </c>
      <c r="E5766" s="7">
        <v>27</v>
      </c>
      <c r="F5766" s="7">
        <v>84</v>
      </c>
      <c r="G5766" s="23" t="str" cm="1">
        <f t="array" ref="G5766">_xlfn.IFS(Table1[[#This Row],[COUNTRY]]=234,"Nigeria",Table1[[#This Row],[COUNTRY]]=44,"United Kingdom",Table1[[#This Row],[COUNTRY]]=233,"Ghana",Table1[[#This Row],[COUNTRY]]=254,"Kenya")</f>
        <v>Nigeria</v>
      </c>
      <c r="H5766" s="33" t="str">
        <f>TEXT(MONTH(Table1[[#This Row],[REGDATE]])*29, "MMMM")</f>
        <v>October</v>
      </c>
    </row>
    <row r="5767" spans="1:8" x14ac:dyDescent="0.2">
      <c r="A5767" s="22">
        <v>234</v>
      </c>
      <c r="B5767" s="6">
        <v>45572</v>
      </c>
      <c r="C5767" s="1" t="s">
        <v>1</v>
      </c>
      <c r="D5767" s="1" t="s">
        <v>2</v>
      </c>
      <c r="E5767" s="7">
        <v>19</v>
      </c>
      <c r="F5767" s="7">
        <v>121</v>
      </c>
      <c r="G5767" s="23" t="str" cm="1">
        <f t="array" ref="G5767">_xlfn.IFS(Table1[[#This Row],[COUNTRY]]=234,"Nigeria",Table1[[#This Row],[COUNTRY]]=44,"United Kingdom",Table1[[#This Row],[COUNTRY]]=233,"Ghana",Table1[[#This Row],[COUNTRY]]=254,"Kenya")</f>
        <v>Nigeria</v>
      </c>
      <c r="H5767" s="33" t="str">
        <f>TEXT(MONTH(Table1[[#This Row],[REGDATE]])*29, "MMMM")</f>
        <v>October</v>
      </c>
    </row>
    <row r="5768" spans="1:8" x14ac:dyDescent="0.2">
      <c r="A5768" s="22">
        <v>234</v>
      </c>
      <c r="B5768" s="6">
        <v>45573</v>
      </c>
      <c r="C5768" s="1" t="s">
        <v>1</v>
      </c>
      <c r="D5768" s="1" t="s">
        <v>0</v>
      </c>
      <c r="E5768" s="7">
        <v>27</v>
      </c>
      <c r="F5768" s="7">
        <v>134</v>
      </c>
      <c r="G5768" s="23" t="str" cm="1">
        <f t="array" ref="G5768">_xlfn.IFS(Table1[[#This Row],[COUNTRY]]=234,"Nigeria",Table1[[#This Row],[COUNTRY]]=44,"United Kingdom",Table1[[#This Row],[COUNTRY]]=233,"Ghana",Table1[[#This Row],[COUNTRY]]=254,"Kenya")</f>
        <v>Nigeria</v>
      </c>
      <c r="H5768" s="33" t="str">
        <f>TEXT(MONTH(Table1[[#This Row],[REGDATE]])*29, "MMMM")</f>
        <v>October</v>
      </c>
    </row>
    <row r="5769" spans="1:8" x14ac:dyDescent="0.2">
      <c r="A5769" s="22">
        <v>234</v>
      </c>
      <c r="B5769" s="6">
        <v>45573</v>
      </c>
      <c r="C5769" s="1" t="s">
        <v>1</v>
      </c>
      <c r="D5769" s="1" t="s">
        <v>2</v>
      </c>
      <c r="E5769" s="7">
        <v>18</v>
      </c>
      <c r="F5769" s="7">
        <v>132</v>
      </c>
      <c r="G5769" s="23" t="str" cm="1">
        <f t="array" ref="G5769">_xlfn.IFS(Table1[[#This Row],[COUNTRY]]=234,"Nigeria",Table1[[#This Row],[COUNTRY]]=44,"United Kingdom",Table1[[#This Row],[COUNTRY]]=233,"Ghana",Table1[[#This Row],[COUNTRY]]=254,"Kenya")</f>
        <v>Nigeria</v>
      </c>
      <c r="H5769" s="33" t="str">
        <f>TEXT(MONTH(Table1[[#This Row],[REGDATE]])*29, "MMMM")</f>
        <v>October</v>
      </c>
    </row>
    <row r="5770" spans="1:8" x14ac:dyDescent="0.2">
      <c r="A5770" s="22">
        <v>234</v>
      </c>
      <c r="B5770" s="6">
        <v>45573</v>
      </c>
      <c r="C5770" s="1" t="s">
        <v>1</v>
      </c>
      <c r="D5770" s="1" t="s">
        <v>2</v>
      </c>
      <c r="E5770" s="7">
        <v>24</v>
      </c>
      <c r="F5770" s="7">
        <v>134</v>
      </c>
      <c r="G5770" s="23" t="str" cm="1">
        <f t="array" ref="G5770">_xlfn.IFS(Table1[[#This Row],[COUNTRY]]=234,"Nigeria",Table1[[#This Row],[COUNTRY]]=44,"United Kingdom",Table1[[#This Row],[COUNTRY]]=233,"Ghana",Table1[[#This Row],[COUNTRY]]=254,"Kenya")</f>
        <v>Nigeria</v>
      </c>
      <c r="H5770" s="33" t="str">
        <f>TEXT(MONTH(Table1[[#This Row],[REGDATE]])*29, "MMMM")</f>
        <v>October</v>
      </c>
    </row>
    <row r="5771" spans="1:8" x14ac:dyDescent="0.2">
      <c r="A5771" s="22">
        <v>234</v>
      </c>
      <c r="B5771" s="6">
        <v>45573</v>
      </c>
      <c r="C5771" s="1" t="s">
        <v>1</v>
      </c>
      <c r="D5771" s="1" t="s">
        <v>6</v>
      </c>
      <c r="E5771" s="7">
        <v>26</v>
      </c>
      <c r="F5771" s="7">
        <v>134</v>
      </c>
      <c r="G5771" s="23" t="str" cm="1">
        <f t="array" ref="G5771">_xlfn.IFS(Table1[[#This Row],[COUNTRY]]=234,"Nigeria",Table1[[#This Row],[COUNTRY]]=44,"United Kingdom",Table1[[#This Row],[COUNTRY]]=233,"Ghana",Table1[[#This Row],[COUNTRY]]=254,"Kenya")</f>
        <v>Nigeria</v>
      </c>
      <c r="H5771" s="33" t="str">
        <f>TEXT(MONTH(Table1[[#This Row],[REGDATE]])*29, "MMMM")</f>
        <v>October</v>
      </c>
    </row>
    <row r="5772" spans="1:8" x14ac:dyDescent="0.2">
      <c r="A5772" s="22">
        <v>234</v>
      </c>
      <c r="B5772" s="6">
        <v>45573</v>
      </c>
      <c r="C5772" s="1" t="s">
        <v>1</v>
      </c>
      <c r="D5772" s="1" t="s">
        <v>2</v>
      </c>
      <c r="E5772" s="7">
        <v>23</v>
      </c>
      <c r="F5772" s="7">
        <v>134</v>
      </c>
      <c r="G5772" s="23" t="str" cm="1">
        <f t="array" ref="G5772">_xlfn.IFS(Table1[[#This Row],[COUNTRY]]=234,"Nigeria",Table1[[#This Row],[COUNTRY]]=44,"United Kingdom",Table1[[#This Row],[COUNTRY]]=233,"Ghana",Table1[[#This Row],[COUNTRY]]=254,"Kenya")</f>
        <v>Nigeria</v>
      </c>
      <c r="H5772" s="33" t="str">
        <f>TEXT(MONTH(Table1[[#This Row],[REGDATE]])*29, "MMMM")</f>
        <v>October</v>
      </c>
    </row>
    <row r="5773" spans="1:8" x14ac:dyDescent="0.2">
      <c r="A5773" s="22">
        <v>234</v>
      </c>
      <c r="B5773" s="6">
        <v>45573</v>
      </c>
      <c r="C5773" s="1" t="s">
        <v>1</v>
      </c>
      <c r="D5773" s="1" t="s">
        <v>0</v>
      </c>
      <c r="E5773" s="7">
        <v>27</v>
      </c>
      <c r="F5773" s="7">
        <v>52</v>
      </c>
      <c r="G5773" s="23" t="str" cm="1">
        <f t="array" ref="G5773">_xlfn.IFS(Table1[[#This Row],[COUNTRY]]=234,"Nigeria",Table1[[#This Row],[COUNTRY]]=44,"United Kingdom",Table1[[#This Row],[COUNTRY]]=233,"Ghana",Table1[[#This Row],[COUNTRY]]=254,"Kenya")</f>
        <v>Nigeria</v>
      </c>
      <c r="H5773" s="33" t="str">
        <f>TEXT(MONTH(Table1[[#This Row],[REGDATE]])*29, "MMMM")</f>
        <v>October</v>
      </c>
    </row>
    <row r="5774" spans="1:8" x14ac:dyDescent="0.2">
      <c r="A5774" s="22">
        <v>234</v>
      </c>
      <c r="B5774" s="6">
        <v>45573</v>
      </c>
      <c r="C5774" s="1" t="s">
        <v>1</v>
      </c>
      <c r="D5774" s="1" t="s">
        <v>2</v>
      </c>
      <c r="E5774" s="7">
        <v>22</v>
      </c>
      <c r="F5774" s="7">
        <v>128</v>
      </c>
      <c r="G5774" s="23" t="str" cm="1">
        <f t="array" ref="G5774">_xlfn.IFS(Table1[[#This Row],[COUNTRY]]=234,"Nigeria",Table1[[#This Row],[COUNTRY]]=44,"United Kingdom",Table1[[#This Row],[COUNTRY]]=233,"Ghana",Table1[[#This Row],[COUNTRY]]=254,"Kenya")</f>
        <v>Nigeria</v>
      </c>
      <c r="H5774" s="33" t="str">
        <f>TEXT(MONTH(Table1[[#This Row],[REGDATE]])*29, "MMMM")</f>
        <v>October</v>
      </c>
    </row>
    <row r="5775" spans="1:8" x14ac:dyDescent="0.2">
      <c r="A5775" s="22">
        <v>234</v>
      </c>
      <c r="B5775" s="6">
        <v>45573</v>
      </c>
      <c r="C5775" s="1" t="s">
        <v>1</v>
      </c>
      <c r="D5775" s="1" t="s">
        <v>0</v>
      </c>
      <c r="E5775" s="7">
        <v>27</v>
      </c>
      <c r="F5775" s="7">
        <v>96</v>
      </c>
      <c r="G5775" s="23" t="str" cm="1">
        <f t="array" ref="G5775">_xlfn.IFS(Table1[[#This Row],[COUNTRY]]=234,"Nigeria",Table1[[#This Row],[COUNTRY]]=44,"United Kingdom",Table1[[#This Row],[COUNTRY]]=233,"Ghana",Table1[[#This Row],[COUNTRY]]=254,"Kenya")</f>
        <v>Nigeria</v>
      </c>
      <c r="H5775" s="33" t="str">
        <f>TEXT(MONTH(Table1[[#This Row],[REGDATE]])*29, "MMMM")</f>
        <v>October</v>
      </c>
    </row>
    <row r="5776" spans="1:8" x14ac:dyDescent="0.2">
      <c r="A5776" s="22">
        <v>234</v>
      </c>
      <c r="B5776" s="6">
        <v>45573</v>
      </c>
      <c r="C5776" s="1" t="s">
        <v>5</v>
      </c>
      <c r="D5776" s="1" t="s">
        <v>2</v>
      </c>
      <c r="E5776" s="7">
        <v>25</v>
      </c>
      <c r="F5776" s="7">
        <v>73</v>
      </c>
      <c r="G5776" s="23" t="str" cm="1">
        <f t="array" ref="G5776">_xlfn.IFS(Table1[[#This Row],[COUNTRY]]=234,"Nigeria",Table1[[#This Row],[COUNTRY]]=44,"United Kingdom",Table1[[#This Row],[COUNTRY]]=233,"Ghana",Table1[[#This Row],[COUNTRY]]=254,"Kenya")</f>
        <v>Nigeria</v>
      </c>
      <c r="H5776" s="33" t="str">
        <f>TEXT(MONTH(Table1[[#This Row],[REGDATE]])*29, "MMMM")</f>
        <v>October</v>
      </c>
    </row>
    <row r="5777" spans="1:8" x14ac:dyDescent="0.2">
      <c r="A5777" s="22">
        <v>234</v>
      </c>
      <c r="B5777" s="6">
        <v>45573</v>
      </c>
      <c r="C5777" s="1" t="s">
        <v>1</v>
      </c>
      <c r="D5777" s="1" t="s">
        <v>0</v>
      </c>
      <c r="E5777" s="7">
        <v>27</v>
      </c>
      <c r="F5777" s="7">
        <v>132</v>
      </c>
      <c r="G5777" s="23" t="str" cm="1">
        <f t="array" ref="G5777">_xlfn.IFS(Table1[[#This Row],[COUNTRY]]=234,"Nigeria",Table1[[#This Row],[COUNTRY]]=44,"United Kingdom",Table1[[#This Row],[COUNTRY]]=233,"Ghana",Table1[[#This Row],[COUNTRY]]=254,"Kenya")</f>
        <v>Nigeria</v>
      </c>
      <c r="H5777" s="33" t="str">
        <f>TEXT(MONTH(Table1[[#This Row],[REGDATE]])*29, "MMMM")</f>
        <v>October</v>
      </c>
    </row>
    <row r="5778" spans="1:8" x14ac:dyDescent="0.2">
      <c r="A5778" s="22">
        <v>234</v>
      </c>
      <c r="B5778" s="6">
        <v>45574</v>
      </c>
      <c r="C5778" s="1" t="s">
        <v>1</v>
      </c>
      <c r="D5778" s="1" t="s">
        <v>0</v>
      </c>
      <c r="E5778" s="7">
        <v>27</v>
      </c>
      <c r="F5778" s="7">
        <v>133</v>
      </c>
      <c r="G5778" s="23" t="str" cm="1">
        <f t="array" ref="G5778">_xlfn.IFS(Table1[[#This Row],[COUNTRY]]=234,"Nigeria",Table1[[#This Row],[COUNTRY]]=44,"United Kingdom",Table1[[#This Row],[COUNTRY]]=233,"Ghana",Table1[[#This Row],[COUNTRY]]=254,"Kenya")</f>
        <v>Nigeria</v>
      </c>
      <c r="H5778" s="33" t="str">
        <f>TEXT(MONTH(Table1[[#This Row],[REGDATE]])*29, "MMMM")</f>
        <v>October</v>
      </c>
    </row>
    <row r="5779" spans="1:8" x14ac:dyDescent="0.2">
      <c r="A5779" s="22">
        <v>234</v>
      </c>
      <c r="B5779" s="6">
        <v>45574</v>
      </c>
      <c r="C5779" s="1" t="s">
        <v>1</v>
      </c>
      <c r="D5779" s="1" t="s">
        <v>0</v>
      </c>
      <c r="E5779" s="7">
        <v>51</v>
      </c>
      <c r="F5779" s="7">
        <v>55</v>
      </c>
      <c r="G5779" s="23" t="str" cm="1">
        <f t="array" ref="G5779">_xlfn.IFS(Table1[[#This Row],[COUNTRY]]=234,"Nigeria",Table1[[#This Row],[COUNTRY]]=44,"United Kingdom",Table1[[#This Row],[COUNTRY]]=233,"Ghana",Table1[[#This Row],[COUNTRY]]=254,"Kenya")</f>
        <v>Nigeria</v>
      </c>
      <c r="H5779" s="33" t="str">
        <f>TEXT(MONTH(Table1[[#This Row],[REGDATE]])*29, "MMMM")</f>
        <v>October</v>
      </c>
    </row>
    <row r="5780" spans="1:8" x14ac:dyDescent="0.2">
      <c r="A5780" s="22">
        <v>234</v>
      </c>
      <c r="B5780" s="6">
        <v>45575</v>
      </c>
      <c r="C5780" s="1" t="s">
        <v>1</v>
      </c>
      <c r="D5780" s="1" t="s">
        <v>2</v>
      </c>
      <c r="E5780" s="7">
        <v>35</v>
      </c>
      <c r="F5780" s="7">
        <v>126</v>
      </c>
      <c r="G5780" s="23" t="str" cm="1">
        <f t="array" ref="G5780">_xlfn.IFS(Table1[[#This Row],[COUNTRY]]=234,"Nigeria",Table1[[#This Row],[COUNTRY]]=44,"United Kingdom",Table1[[#This Row],[COUNTRY]]=233,"Ghana",Table1[[#This Row],[COUNTRY]]=254,"Kenya")</f>
        <v>Nigeria</v>
      </c>
      <c r="H5780" s="33" t="str">
        <f>TEXT(MONTH(Table1[[#This Row],[REGDATE]])*29, "MMMM")</f>
        <v>October</v>
      </c>
    </row>
    <row r="5781" spans="1:8" x14ac:dyDescent="0.2">
      <c r="A5781" s="22">
        <v>234</v>
      </c>
      <c r="B5781" s="6">
        <v>45575</v>
      </c>
      <c r="C5781" s="1" t="s">
        <v>1</v>
      </c>
      <c r="D5781" s="1" t="s">
        <v>0</v>
      </c>
      <c r="E5781" s="7">
        <v>27</v>
      </c>
      <c r="F5781" s="7">
        <v>132</v>
      </c>
      <c r="G5781" s="23" t="str" cm="1">
        <f t="array" ref="G5781">_xlfn.IFS(Table1[[#This Row],[COUNTRY]]=234,"Nigeria",Table1[[#This Row],[COUNTRY]]=44,"United Kingdom",Table1[[#This Row],[COUNTRY]]=233,"Ghana",Table1[[#This Row],[COUNTRY]]=254,"Kenya")</f>
        <v>Nigeria</v>
      </c>
      <c r="H5781" s="33" t="str">
        <f>TEXT(MONTH(Table1[[#This Row],[REGDATE]])*29, "MMMM")</f>
        <v>October</v>
      </c>
    </row>
    <row r="5782" spans="1:8" x14ac:dyDescent="0.2">
      <c r="A5782" s="22">
        <v>234</v>
      </c>
      <c r="B5782" s="6">
        <v>45575</v>
      </c>
      <c r="C5782" s="1" t="s">
        <v>4</v>
      </c>
      <c r="D5782" s="1" t="s">
        <v>0</v>
      </c>
      <c r="E5782" s="7">
        <v>27</v>
      </c>
      <c r="F5782" s="7">
        <v>73</v>
      </c>
      <c r="G5782" s="23" t="str" cm="1">
        <f t="array" ref="G5782">_xlfn.IFS(Table1[[#This Row],[COUNTRY]]=234,"Nigeria",Table1[[#This Row],[COUNTRY]]=44,"United Kingdom",Table1[[#This Row],[COUNTRY]]=233,"Ghana",Table1[[#This Row],[COUNTRY]]=254,"Kenya")</f>
        <v>Nigeria</v>
      </c>
      <c r="H5782" s="33" t="str">
        <f>TEXT(MONTH(Table1[[#This Row],[REGDATE]])*29, "MMMM")</f>
        <v>October</v>
      </c>
    </row>
    <row r="5783" spans="1:8" x14ac:dyDescent="0.2">
      <c r="A5783" s="22">
        <v>234</v>
      </c>
      <c r="B5783" s="6">
        <v>45572</v>
      </c>
      <c r="C5783" s="1" t="s">
        <v>1</v>
      </c>
      <c r="D5783" s="1" t="s">
        <v>2</v>
      </c>
      <c r="E5783" s="7">
        <v>26</v>
      </c>
      <c r="F5783" s="7">
        <v>66</v>
      </c>
      <c r="G5783" s="23" t="str" cm="1">
        <f t="array" ref="G5783">_xlfn.IFS(Table1[[#This Row],[COUNTRY]]=234,"Nigeria",Table1[[#This Row],[COUNTRY]]=44,"United Kingdom",Table1[[#This Row],[COUNTRY]]=233,"Ghana",Table1[[#This Row],[COUNTRY]]=254,"Kenya")</f>
        <v>Nigeria</v>
      </c>
      <c r="H5783" s="33" t="str">
        <f>TEXT(MONTH(Table1[[#This Row],[REGDATE]])*29, "MMMM")</f>
        <v>October</v>
      </c>
    </row>
    <row r="5784" spans="1:8" x14ac:dyDescent="0.2">
      <c r="A5784" s="22">
        <v>234</v>
      </c>
      <c r="B5784" s="6">
        <v>45572</v>
      </c>
      <c r="C5784" s="1" t="s">
        <v>1</v>
      </c>
      <c r="D5784" s="1" t="s">
        <v>0</v>
      </c>
      <c r="E5784" s="7">
        <v>27</v>
      </c>
      <c r="F5784" s="7">
        <v>0</v>
      </c>
      <c r="G5784" s="23" t="str" cm="1">
        <f t="array" ref="G5784">_xlfn.IFS(Table1[[#This Row],[COUNTRY]]=234,"Nigeria",Table1[[#This Row],[COUNTRY]]=44,"United Kingdom",Table1[[#This Row],[COUNTRY]]=233,"Ghana",Table1[[#This Row],[COUNTRY]]=254,"Kenya")</f>
        <v>Nigeria</v>
      </c>
      <c r="H5784" s="33" t="str">
        <f>TEXT(MONTH(Table1[[#This Row],[REGDATE]])*29, "MMMM")</f>
        <v>October</v>
      </c>
    </row>
    <row r="5785" spans="1:8" x14ac:dyDescent="0.2">
      <c r="A5785" s="22">
        <v>234</v>
      </c>
      <c r="B5785" s="6">
        <v>45572</v>
      </c>
      <c r="C5785" s="1" t="s">
        <v>1</v>
      </c>
      <c r="D5785" s="1" t="s">
        <v>0</v>
      </c>
      <c r="E5785" s="7">
        <v>27</v>
      </c>
      <c r="F5785" s="7">
        <v>48</v>
      </c>
      <c r="G5785" s="23" t="str" cm="1">
        <f t="array" ref="G5785">_xlfn.IFS(Table1[[#This Row],[COUNTRY]]=234,"Nigeria",Table1[[#This Row],[COUNTRY]]=44,"United Kingdom",Table1[[#This Row],[COUNTRY]]=233,"Ghana",Table1[[#This Row],[COUNTRY]]=254,"Kenya")</f>
        <v>Nigeria</v>
      </c>
      <c r="H5785" s="33" t="str">
        <f>TEXT(MONTH(Table1[[#This Row],[REGDATE]])*29, "MMMM")</f>
        <v>October</v>
      </c>
    </row>
    <row r="5786" spans="1:8" x14ac:dyDescent="0.2">
      <c r="A5786" s="22">
        <v>234</v>
      </c>
      <c r="B5786" s="6">
        <v>45573</v>
      </c>
      <c r="C5786" s="1" t="s">
        <v>1</v>
      </c>
      <c r="D5786" s="1" t="s">
        <v>2</v>
      </c>
      <c r="E5786" s="7">
        <v>24</v>
      </c>
      <c r="F5786" s="7">
        <v>120</v>
      </c>
      <c r="G5786" s="23" t="str" cm="1">
        <f t="array" ref="G5786">_xlfn.IFS(Table1[[#This Row],[COUNTRY]]=234,"Nigeria",Table1[[#This Row],[COUNTRY]]=44,"United Kingdom",Table1[[#This Row],[COUNTRY]]=233,"Ghana",Table1[[#This Row],[COUNTRY]]=254,"Kenya")</f>
        <v>Nigeria</v>
      </c>
      <c r="H5786" s="33" t="str">
        <f>TEXT(MONTH(Table1[[#This Row],[REGDATE]])*29, "MMMM")</f>
        <v>October</v>
      </c>
    </row>
    <row r="5787" spans="1:8" x14ac:dyDescent="0.2">
      <c r="A5787" s="22">
        <v>234</v>
      </c>
      <c r="B5787" s="6">
        <v>45576</v>
      </c>
      <c r="C5787" s="1" t="s">
        <v>1</v>
      </c>
      <c r="D5787" s="1" t="s">
        <v>0</v>
      </c>
      <c r="E5787" s="7">
        <v>27</v>
      </c>
      <c r="F5787" s="7">
        <v>131</v>
      </c>
      <c r="G5787" s="23" t="str" cm="1">
        <f t="array" ref="G5787">_xlfn.IFS(Table1[[#This Row],[COUNTRY]]=234,"Nigeria",Table1[[#This Row],[COUNTRY]]=44,"United Kingdom",Table1[[#This Row],[COUNTRY]]=233,"Ghana",Table1[[#This Row],[COUNTRY]]=254,"Kenya")</f>
        <v>Nigeria</v>
      </c>
      <c r="H5787" s="33" t="str">
        <f>TEXT(MONTH(Table1[[#This Row],[REGDATE]])*29, "MMMM")</f>
        <v>October</v>
      </c>
    </row>
    <row r="5788" spans="1:8" x14ac:dyDescent="0.2">
      <c r="A5788" s="22">
        <v>234</v>
      </c>
      <c r="B5788" s="6">
        <v>45573</v>
      </c>
      <c r="C5788" s="1" t="s">
        <v>1</v>
      </c>
      <c r="D5788" s="1" t="s">
        <v>0</v>
      </c>
      <c r="E5788" s="7">
        <v>27</v>
      </c>
      <c r="F5788" s="7">
        <v>89</v>
      </c>
      <c r="G5788" s="23" t="str" cm="1">
        <f t="array" ref="G5788">_xlfn.IFS(Table1[[#This Row],[COUNTRY]]=234,"Nigeria",Table1[[#This Row],[COUNTRY]]=44,"United Kingdom",Table1[[#This Row],[COUNTRY]]=233,"Ghana",Table1[[#This Row],[COUNTRY]]=254,"Kenya")</f>
        <v>Nigeria</v>
      </c>
      <c r="H5788" s="33" t="str">
        <f>TEXT(MONTH(Table1[[#This Row],[REGDATE]])*29, "MMMM")</f>
        <v>October</v>
      </c>
    </row>
    <row r="5789" spans="1:8" x14ac:dyDescent="0.2">
      <c r="A5789" s="22">
        <v>234</v>
      </c>
      <c r="B5789" s="6">
        <v>45573</v>
      </c>
      <c r="C5789" s="1" t="s">
        <v>1</v>
      </c>
      <c r="D5789" s="1" t="s">
        <v>2</v>
      </c>
      <c r="E5789" s="7">
        <v>34</v>
      </c>
      <c r="F5789" s="7">
        <v>6</v>
      </c>
      <c r="G5789" s="23" t="str" cm="1">
        <f t="array" ref="G5789">_xlfn.IFS(Table1[[#This Row],[COUNTRY]]=234,"Nigeria",Table1[[#This Row],[COUNTRY]]=44,"United Kingdom",Table1[[#This Row],[COUNTRY]]=233,"Ghana",Table1[[#This Row],[COUNTRY]]=254,"Kenya")</f>
        <v>Nigeria</v>
      </c>
      <c r="H5789" s="33" t="str">
        <f>TEXT(MONTH(Table1[[#This Row],[REGDATE]])*29, "MMMM")</f>
        <v>October</v>
      </c>
    </row>
    <row r="5790" spans="1:8" x14ac:dyDescent="0.2">
      <c r="A5790" s="22">
        <v>234</v>
      </c>
      <c r="B5790" s="6">
        <v>45574</v>
      </c>
      <c r="C5790" s="1" t="s">
        <v>5</v>
      </c>
      <c r="D5790" s="1" t="s">
        <v>0</v>
      </c>
      <c r="E5790" s="7">
        <v>27</v>
      </c>
      <c r="F5790" s="7">
        <v>133</v>
      </c>
      <c r="G5790" s="23" t="str" cm="1">
        <f t="array" ref="G5790">_xlfn.IFS(Table1[[#This Row],[COUNTRY]]=234,"Nigeria",Table1[[#This Row],[COUNTRY]]=44,"United Kingdom",Table1[[#This Row],[COUNTRY]]=233,"Ghana",Table1[[#This Row],[COUNTRY]]=254,"Kenya")</f>
        <v>Nigeria</v>
      </c>
      <c r="H5790" s="33" t="str">
        <f>TEXT(MONTH(Table1[[#This Row],[REGDATE]])*29, "MMMM")</f>
        <v>October</v>
      </c>
    </row>
    <row r="5791" spans="1:8" x14ac:dyDescent="0.2">
      <c r="A5791" s="22">
        <v>234</v>
      </c>
      <c r="B5791" s="6">
        <v>45574</v>
      </c>
      <c r="C5791" s="1" t="s">
        <v>1</v>
      </c>
      <c r="D5791" s="1" t="s">
        <v>0</v>
      </c>
      <c r="E5791" s="7">
        <v>27</v>
      </c>
      <c r="F5791" s="7">
        <v>132</v>
      </c>
      <c r="G5791" s="23" t="str" cm="1">
        <f t="array" ref="G5791">_xlfn.IFS(Table1[[#This Row],[COUNTRY]]=234,"Nigeria",Table1[[#This Row],[COUNTRY]]=44,"United Kingdom",Table1[[#This Row],[COUNTRY]]=233,"Ghana",Table1[[#This Row],[COUNTRY]]=254,"Kenya")</f>
        <v>Nigeria</v>
      </c>
      <c r="H5791" s="33" t="str">
        <f>TEXT(MONTH(Table1[[#This Row],[REGDATE]])*29, "MMMM")</f>
        <v>October</v>
      </c>
    </row>
    <row r="5792" spans="1:8" x14ac:dyDescent="0.2">
      <c r="A5792" s="22">
        <v>234</v>
      </c>
      <c r="B5792" s="6">
        <v>45576</v>
      </c>
      <c r="C5792" s="1" t="s">
        <v>1</v>
      </c>
      <c r="D5792" s="1" t="s">
        <v>0</v>
      </c>
      <c r="E5792" s="7">
        <v>27</v>
      </c>
      <c r="F5792" s="7">
        <v>0</v>
      </c>
      <c r="G5792" s="23" t="str" cm="1">
        <f t="array" ref="G5792">_xlfn.IFS(Table1[[#This Row],[COUNTRY]]=234,"Nigeria",Table1[[#This Row],[COUNTRY]]=44,"United Kingdom",Table1[[#This Row],[COUNTRY]]=233,"Ghana",Table1[[#This Row],[COUNTRY]]=254,"Kenya")</f>
        <v>Nigeria</v>
      </c>
      <c r="H5792" s="33" t="str">
        <f>TEXT(MONTH(Table1[[#This Row],[REGDATE]])*29, "MMMM")</f>
        <v>October</v>
      </c>
    </row>
    <row r="5793" spans="1:8" x14ac:dyDescent="0.2">
      <c r="A5793" s="22">
        <v>234</v>
      </c>
      <c r="B5793" s="6">
        <v>45577</v>
      </c>
      <c r="C5793" s="1" t="s">
        <v>1</v>
      </c>
      <c r="D5793" s="1" t="s">
        <v>0</v>
      </c>
      <c r="E5793" s="7">
        <v>27</v>
      </c>
      <c r="F5793" s="7">
        <v>117</v>
      </c>
      <c r="G5793" s="23" t="str" cm="1">
        <f t="array" ref="G5793">_xlfn.IFS(Table1[[#This Row],[COUNTRY]]=234,"Nigeria",Table1[[#This Row],[COUNTRY]]=44,"United Kingdom",Table1[[#This Row],[COUNTRY]]=233,"Ghana",Table1[[#This Row],[COUNTRY]]=254,"Kenya")</f>
        <v>Nigeria</v>
      </c>
      <c r="H5793" s="33" t="str">
        <f>TEXT(MONTH(Table1[[#This Row],[REGDATE]])*29, "MMMM")</f>
        <v>October</v>
      </c>
    </row>
    <row r="5794" spans="1:8" x14ac:dyDescent="0.2">
      <c r="A5794" s="22">
        <v>234</v>
      </c>
      <c r="B5794" s="6">
        <v>45577</v>
      </c>
      <c r="C5794" s="1" t="s">
        <v>1</v>
      </c>
      <c r="D5794" s="1" t="s">
        <v>2</v>
      </c>
      <c r="E5794" s="7">
        <v>34</v>
      </c>
      <c r="F5794" s="7">
        <v>33</v>
      </c>
      <c r="G5794" s="23" t="str" cm="1">
        <f t="array" ref="G5794">_xlfn.IFS(Table1[[#This Row],[COUNTRY]]=234,"Nigeria",Table1[[#This Row],[COUNTRY]]=44,"United Kingdom",Table1[[#This Row],[COUNTRY]]=233,"Ghana",Table1[[#This Row],[COUNTRY]]=254,"Kenya")</f>
        <v>Nigeria</v>
      </c>
      <c r="H5794" s="33" t="str">
        <f>TEXT(MONTH(Table1[[#This Row],[REGDATE]])*29, "MMMM")</f>
        <v>October</v>
      </c>
    </row>
    <row r="5795" spans="1:8" x14ac:dyDescent="0.2">
      <c r="A5795" s="22">
        <v>234</v>
      </c>
      <c r="B5795" s="6">
        <v>45577</v>
      </c>
      <c r="C5795" s="1" t="s">
        <v>4</v>
      </c>
      <c r="D5795" s="1" t="s">
        <v>0</v>
      </c>
      <c r="E5795" s="7">
        <v>27</v>
      </c>
      <c r="F5795" s="7">
        <v>73</v>
      </c>
      <c r="G5795" s="23" t="str" cm="1">
        <f t="array" ref="G5795">_xlfn.IFS(Table1[[#This Row],[COUNTRY]]=234,"Nigeria",Table1[[#This Row],[COUNTRY]]=44,"United Kingdom",Table1[[#This Row],[COUNTRY]]=233,"Ghana",Table1[[#This Row],[COUNTRY]]=254,"Kenya")</f>
        <v>Nigeria</v>
      </c>
      <c r="H5795" s="33" t="str">
        <f>TEXT(MONTH(Table1[[#This Row],[REGDATE]])*29, "MMMM")</f>
        <v>October</v>
      </c>
    </row>
    <row r="5796" spans="1:8" x14ac:dyDescent="0.2">
      <c r="A5796" s="22">
        <v>234</v>
      </c>
      <c r="B5796" s="6">
        <v>45573</v>
      </c>
      <c r="C5796" s="1" t="s">
        <v>1</v>
      </c>
      <c r="D5796" s="1" t="s">
        <v>0</v>
      </c>
      <c r="E5796" s="7">
        <v>27</v>
      </c>
      <c r="F5796" s="7">
        <v>68</v>
      </c>
      <c r="G5796" s="23" t="str" cm="1">
        <f t="array" ref="G5796">_xlfn.IFS(Table1[[#This Row],[COUNTRY]]=234,"Nigeria",Table1[[#This Row],[COUNTRY]]=44,"United Kingdom",Table1[[#This Row],[COUNTRY]]=233,"Ghana",Table1[[#This Row],[COUNTRY]]=254,"Kenya")</f>
        <v>Nigeria</v>
      </c>
      <c r="H5796" s="33" t="str">
        <f>TEXT(MONTH(Table1[[#This Row],[REGDATE]])*29, "MMMM")</f>
        <v>October</v>
      </c>
    </row>
    <row r="5797" spans="1:8" x14ac:dyDescent="0.2">
      <c r="A5797" s="22">
        <v>234</v>
      </c>
      <c r="B5797" s="6">
        <v>45573</v>
      </c>
      <c r="C5797" s="1" t="s">
        <v>1</v>
      </c>
      <c r="D5797" s="1" t="s">
        <v>2</v>
      </c>
      <c r="E5797" s="7">
        <v>26</v>
      </c>
      <c r="F5797" s="7">
        <v>5</v>
      </c>
      <c r="G5797" s="23" t="str" cm="1">
        <f t="array" ref="G5797">_xlfn.IFS(Table1[[#This Row],[COUNTRY]]=234,"Nigeria",Table1[[#This Row],[COUNTRY]]=44,"United Kingdom",Table1[[#This Row],[COUNTRY]]=233,"Ghana",Table1[[#This Row],[COUNTRY]]=254,"Kenya")</f>
        <v>Nigeria</v>
      </c>
      <c r="H5797" s="33" t="str">
        <f>TEXT(MONTH(Table1[[#This Row],[REGDATE]])*29, "MMMM")</f>
        <v>October</v>
      </c>
    </row>
    <row r="5798" spans="1:8" x14ac:dyDescent="0.2">
      <c r="A5798" s="22">
        <v>234</v>
      </c>
      <c r="B5798" s="6">
        <v>45573</v>
      </c>
      <c r="C5798" s="1" t="s">
        <v>1</v>
      </c>
      <c r="D5798" s="1" t="s">
        <v>6</v>
      </c>
      <c r="E5798" s="7">
        <v>24</v>
      </c>
      <c r="F5798" s="7">
        <v>110</v>
      </c>
      <c r="G5798" s="23" t="str" cm="1">
        <f t="array" ref="G5798">_xlfn.IFS(Table1[[#This Row],[COUNTRY]]=234,"Nigeria",Table1[[#This Row],[COUNTRY]]=44,"United Kingdom",Table1[[#This Row],[COUNTRY]]=233,"Ghana",Table1[[#This Row],[COUNTRY]]=254,"Kenya")</f>
        <v>Nigeria</v>
      </c>
      <c r="H5798" s="33" t="str">
        <f>TEXT(MONTH(Table1[[#This Row],[REGDATE]])*29, "MMMM")</f>
        <v>October</v>
      </c>
    </row>
    <row r="5799" spans="1:8" x14ac:dyDescent="0.2">
      <c r="A5799" s="22">
        <v>234</v>
      </c>
      <c r="B5799" s="6">
        <v>45573</v>
      </c>
      <c r="C5799" s="1" t="s">
        <v>1</v>
      </c>
      <c r="D5799" s="1" t="s">
        <v>0</v>
      </c>
      <c r="E5799" s="7">
        <v>27</v>
      </c>
      <c r="F5799" s="7">
        <v>116</v>
      </c>
      <c r="G5799" s="23" t="str" cm="1">
        <f t="array" ref="G5799">_xlfn.IFS(Table1[[#This Row],[COUNTRY]]=234,"Nigeria",Table1[[#This Row],[COUNTRY]]=44,"United Kingdom",Table1[[#This Row],[COUNTRY]]=233,"Ghana",Table1[[#This Row],[COUNTRY]]=254,"Kenya")</f>
        <v>Nigeria</v>
      </c>
      <c r="H5799" s="33" t="str">
        <f>TEXT(MONTH(Table1[[#This Row],[REGDATE]])*29, "MMMM")</f>
        <v>October</v>
      </c>
    </row>
    <row r="5800" spans="1:8" x14ac:dyDescent="0.2">
      <c r="A5800" s="22">
        <v>234</v>
      </c>
      <c r="B5800" s="6">
        <v>45615</v>
      </c>
      <c r="C5800" s="1" t="s">
        <v>1</v>
      </c>
      <c r="D5800" s="1" t="s">
        <v>3</v>
      </c>
      <c r="E5800" s="7">
        <v>53</v>
      </c>
      <c r="F5800" s="7">
        <v>3</v>
      </c>
      <c r="G5800" s="23" t="str" cm="1">
        <f t="array" ref="G5800">_xlfn.IFS(Table1[[#This Row],[COUNTRY]]=234,"Nigeria",Table1[[#This Row],[COUNTRY]]=44,"United Kingdom",Table1[[#This Row],[COUNTRY]]=233,"Ghana",Table1[[#This Row],[COUNTRY]]=254,"Kenya")</f>
        <v>Nigeria</v>
      </c>
      <c r="H5800" s="33" t="str">
        <f>TEXT(MONTH(Table1[[#This Row],[REGDATE]])*29, "MMMM")</f>
        <v>November</v>
      </c>
    </row>
    <row r="5801" spans="1:8" x14ac:dyDescent="0.2">
      <c r="A5801" s="22">
        <v>234</v>
      </c>
      <c r="B5801" s="6">
        <v>45574</v>
      </c>
      <c r="C5801" s="1" t="s">
        <v>1</v>
      </c>
      <c r="D5801" s="1" t="s">
        <v>2</v>
      </c>
      <c r="E5801" s="7">
        <v>29</v>
      </c>
      <c r="F5801" s="7">
        <v>117</v>
      </c>
      <c r="G5801" s="23" t="str" cm="1">
        <f t="array" ref="G5801">_xlfn.IFS(Table1[[#This Row],[COUNTRY]]=234,"Nigeria",Table1[[#This Row],[COUNTRY]]=44,"United Kingdom",Table1[[#This Row],[COUNTRY]]=233,"Ghana",Table1[[#This Row],[COUNTRY]]=254,"Kenya")</f>
        <v>Nigeria</v>
      </c>
      <c r="H5801" s="33" t="str">
        <f>TEXT(MONTH(Table1[[#This Row],[REGDATE]])*29, "MMMM")</f>
        <v>October</v>
      </c>
    </row>
    <row r="5802" spans="1:8" x14ac:dyDescent="0.2">
      <c r="A5802" s="22">
        <v>234</v>
      </c>
      <c r="B5802" s="6">
        <v>45574</v>
      </c>
      <c r="C5802" s="1" t="s">
        <v>1</v>
      </c>
      <c r="D5802" s="1" t="s">
        <v>2</v>
      </c>
      <c r="E5802" s="7">
        <v>26</v>
      </c>
      <c r="F5802" s="7">
        <v>133</v>
      </c>
      <c r="G5802" s="23" t="str" cm="1">
        <f t="array" ref="G5802">_xlfn.IFS(Table1[[#This Row],[COUNTRY]]=234,"Nigeria",Table1[[#This Row],[COUNTRY]]=44,"United Kingdom",Table1[[#This Row],[COUNTRY]]=233,"Ghana",Table1[[#This Row],[COUNTRY]]=254,"Kenya")</f>
        <v>Nigeria</v>
      </c>
      <c r="H5802" s="33" t="str">
        <f>TEXT(MONTH(Table1[[#This Row],[REGDATE]])*29, "MMMM")</f>
        <v>October</v>
      </c>
    </row>
    <row r="5803" spans="1:8" x14ac:dyDescent="0.2">
      <c r="A5803" s="22">
        <v>234</v>
      </c>
      <c r="B5803" s="6">
        <v>45615</v>
      </c>
      <c r="C5803" s="1" t="s">
        <v>1</v>
      </c>
      <c r="D5803" s="1" t="s">
        <v>0</v>
      </c>
      <c r="E5803" s="7">
        <v>27</v>
      </c>
      <c r="F5803" s="7">
        <v>92</v>
      </c>
      <c r="G5803" s="23" t="str" cm="1">
        <f t="array" ref="G5803">_xlfn.IFS(Table1[[#This Row],[COUNTRY]]=234,"Nigeria",Table1[[#This Row],[COUNTRY]]=44,"United Kingdom",Table1[[#This Row],[COUNTRY]]=233,"Ghana",Table1[[#This Row],[COUNTRY]]=254,"Kenya")</f>
        <v>Nigeria</v>
      </c>
      <c r="H5803" s="33" t="str">
        <f>TEXT(MONTH(Table1[[#This Row],[REGDATE]])*29, "MMMM")</f>
        <v>November</v>
      </c>
    </row>
    <row r="5804" spans="1:8" x14ac:dyDescent="0.2">
      <c r="A5804" s="22">
        <v>234</v>
      </c>
      <c r="B5804" s="6">
        <v>45573</v>
      </c>
      <c r="C5804" s="1" t="s">
        <v>1</v>
      </c>
      <c r="D5804" s="1" t="s">
        <v>0</v>
      </c>
      <c r="E5804" s="7">
        <v>27</v>
      </c>
      <c r="F5804" s="7">
        <v>131</v>
      </c>
      <c r="G5804" s="23" t="str" cm="1">
        <f t="array" ref="G5804">_xlfn.IFS(Table1[[#This Row],[COUNTRY]]=234,"Nigeria",Table1[[#This Row],[COUNTRY]]=44,"United Kingdom",Table1[[#This Row],[COUNTRY]]=233,"Ghana",Table1[[#This Row],[COUNTRY]]=254,"Kenya")</f>
        <v>Nigeria</v>
      </c>
      <c r="H5804" s="33" t="str">
        <f>TEXT(MONTH(Table1[[#This Row],[REGDATE]])*29, "MMMM")</f>
        <v>October</v>
      </c>
    </row>
    <row r="5805" spans="1:8" x14ac:dyDescent="0.2">
      <c r="A5805" s="22">
        <v>234</v>
      </c>
      <c r="B5805" s="6">
        <v>45574</v>
      </c>
      <c r="C5805" s="1" t="s">
        <v>4</v>
      </c>
      <c r="D5805" s="1" t="s">
        <v>0</v>
      </c>
      <c r="E5805" s="7">
        <v>27</v>
      </c>
      <c r="F5805" s="7">
        <v>73</v>
      </c>
      <c r="G5805" s="23" t="str" cm="1">
        <f t="array" ref="G5805">_xlfn.IFS(Table1[[#This Row],[COUNTRY]]=234,"Nigeria",Table1[[#This Row],[COUNTRY]]=44,"United Kingdom",Table1[[#This Row],[COUNTRY]]=233,"Ghana",Table1[[#This Row],[COUNTRY]]=254,"Kenya")</f>
        <v>Nigeria</v>
      </c>
      <c r="H5805" s="33" t="str">
        <f>TEXT(MONTH(Table1[[#This Row],[REGDATE]])*29, "MMMM")</f>
        <v>October</v>
      </c>
    </row>
    <row r="5806" spans="1:8" x14ac:dyDescent="0.2">
      <c r="A5806" s="22">
        <v>234</v>
      </c>
      <c r="B5806" s="6">
        <v>45573</v>
      </c>
      <c r="C5806" s="1" t="s">
        <v>1</v>
      </c>
      <c r="D5806" s="1" t="s">
        <v>2</v>
      </c>
      <c r="E5806" s="7">
        <v>26</v>
      </c>
      <c r="F5806" s="7">
        <v>3</v>
      </c>
      <c r="G5806" s="23" t="str" cm="1">
        <f t="array" ref="G5806">_xlfn.IFS(Table1[[#This Row],[COUNTRY]]=234,"Nigeria",Table1[[#This Row],[COUNTRY]]=44,"United Kingdom",Table1[[#This Row],[COUNTRY]]=233,"Ghana",Table1[[#This Row],[COUNTRY]]=254,"Kenya")</f>
        <v>Nigeria</v>
      </c>
      <c r="H5806" s="33" t="str">
        <f>TEXT(MONTH(Table1[[#This Row],[REGDATE]])*29, "MMMM")</f>
        <v>October</v>
      </c>
    </row>
    <row r="5807" spans="1:8" x14ac:dyDescent="0.2">
      <c r="A5807" s="22">
        <v>234</v>
      </c>
      <c r="B5807" s="6">
        <v>45573</v>
      </c>
      <c r="C5807" s="1" t="s">
        <v>1</v>
      </c>
      <c r="D5807" s="1" t="s">
        <v>2</v>
      </c>
      <c r="E5807" s="7">
        <v>45</v>
      </c>
      <c r="F5807" s="7">
        <v>1</v>
      </c>
      <c r="G5807" s="23" t="str" cm="1">
        <f t="array" ref="G5807">_xlfn.IFS(Table1[[#This Row],[COUNTRY]]=234,"Nigeria",Table1[[#This Row],[COUNTRY]]=44,"United Kingdom",Table1[[#This Row],[COUNTRY]]=233,"Ghana",Table1[[#This Row],[COUNTRY]]=254,"Kenya")</f>
        <v>Nigeria</v>
      </c>
      <c r="H5807" s="33" t="str">
        <f>TEXT(MONTH(Table1[[#This Row],[REGDATE]])*29, "MMMM")</f>
        <v>October</v>
      </c>
    </row>
    <row r="5808" spans="1:8" x14ac:dyDescent="0.2">
      <c r="A5808" s="22">
        <v>234</v>
      </c>
      <c r="B5808" s="6">
        <v>45573</v>
      </c>
      <c r="C5808" s="1" t="s">
        <v>1</v>
      </c>
      <c r="D5808" s="1" t="s">
        <v>0</v>
      </c>
      <c r="E5808" s="7">
        <v>27</v>
      </c>
      <c r="F5808" s="7">
        <v>133</v>
      </c>
      <c r="G5808" s="23" t="str" cm="1">
        <f t="array" ref="G5808">_xlfn.IFS(Table1[[#This Row],[COUNTRY]]=234,"Nigeria",Table1[[#This Row],[COUNTRY]]=44,"United Kingdom",Table1[[#This Row],[COUNTRY]]=233,"Ghana",Table1[[#This Row],[COUNTRY]]=254,"Kenya")</f>
        <v>Nigeria</v>
      </c>
      <c r="H5808" s="33" t="str">
        <f>TEXT(MONTH(Table1[[#This Row],[REGDATE]])*29, "MMMM")</f>
        <v>October</v>
      </c>
    </row>
    <row r="5809" spans="1:8" x14ac:dyDescent="0.2">
      <c r="A5809" s="22">
        <v>234</v>
      </c>
      <c r="B5809" s="6">
        <v>45574</v>
      </c>
      <c r="C5809" s="1" t="s">
        <v>1</v>
      </c>
      <c r="D5809" s="1" t="s">
        <v>2</v>
      </c>
      <c r="E5809" s="7">
        <v>28</v>
      </c>
      <c r="F5809" s="7">
        <v>57</v>
      </c>
      <c r="G5809" s="23" t="str" cm="1">
        <f t="array" ref="G5809">_xlfn.IFS(Table1[[#This Row],[COUNTRY]]=234,"Nigeria",Table1[[#This Row],[COUNTRY]]=44,"United Kingdom",Table1[[#This Row],[COUNTRY]]=233,"Ghana",Table1[[#This Row],[COUNTRY]]=254,"Kenya")</f>
        <v>Nigeria</v>
      </c>
      <c r="H5809" s="33" t="str">
        <f>TEXT(MONTH(Table1[[#This Row],[REGDATE]])*29, "MMMM")</f>
        <v>October</v>
      </c>
    </row>
    <row r="5810" spans="1:8" x14ac:dyDescent="0.2">
      <c r="A5810" s="22">
        <v>234</v>
      </c>
      <c r="B5810" s="6">
        <v>45574</v>
      </c>
      <c r="C5810" s="1" t="s">
        <v>1</v>
      </c>
      <c r="D5810" s="1" t="s">
        <v>0</v>
      </c>
      <c r="E5810" s="7">
        <v>27</v>
      </c>
      <c r="F5810" s="7">
        <v>1</v>
      </c>
      <c r="G5810" s="23" t="str" cm="1">
        <f t="array" ref="G5810">_xlfn.IFS(Table1[[#This Row],[COUNTRY]]=234,"Nigeria",Table1[[#This Row],[COUNTRY]]=44,"United Kingdom",Table1[[#This Row],[COUNTRY]]=233,"Ghana",Table1[[#This Row],[COUNTRY]]=254,"Kenya")</f>
        <v>Nigeria</v>
      </c>
      <c r="H5810" s="33" t="str">
        <f>TEXT(MONTH(Table1[[#This Row],[REGDATE]])*29, "MMMM")</f>
        <v>October</v>
      </c>
    </row>
    <row r="5811" spans="1:8" x14ac:dyDescent="0.2">
      <c r="A5811" s="22">
        <v>234</v>
      </c>
      <c r="B5811" s="6">
        <v>45574</v>
      </c>
      <c r="C5811" s="1" t="s">
        <v>1</v>
      </c>
      <c r="D5811" s="1" t="s">
        <v>3</v>
      </c>
      <c r="E5811" s="7">
        <v>37</v>
      </c>
      <c r="F5811" s="7">
        <v>85</v>
      </c>
      <c r="G5811" s="23" t="str" cm="1">
        <f t="array" ref="G5811">_xlfn.IFS(Table1[[#This Row],[COUNTRY]]=234,"Nigeria",Table1[[#This Row],[COUNTRY]]=44,"United Kingdom",Table1[[#This Row],[COUNTRY]]=233,"Ghana",Table1[[#This Row],[COUNTRY]]=254,"Kenya")</f>
        <v>Nigeria</v>
      </c>
      <c r="H5811" s="33" t="str">
        <f>TEXT(MONTH(Table1[[#This Row],[REGDATE]])*29, "MMMM")</f>
        <v>October</v>
      </c>
    </row>
    <row r="5812" spans="1:8" x14ac:dyDescent="0.2">
      <c r="A5812" s="22">
        <v>234</v>
      </c>
      <c r="B5812" s="6">
        <v>45574</v>
      </c>
      <c r="C5812" s="1" t="s">
        <v>1</v>
      </c>
      <c r="D5812" s="1" t="s">
        <v>2</v>
      </c>
      <c r="E5812" s="7">
        <v>20</v>
      </c>
      <c r="F5812" s="7">
        <v>132</v>
      </c>
      <c r="G5812" s="23" t="str" cm="1">
        <f t="array" ref="G5812">_xlfn.IFS(Table1[[#This Row],[COUNTRY]]=234,"Nigeria",Table1[[#This Row],[COUNTRY]]=44,"United Kingdom",Table1[[#This Row],[COUNTRY]]=233,"Ghana",Table1[[#This Row],[COUNTRY]]=254,"Kenya")</f>
        <v>Nigeria</v>
      </c>
      <c r="H5812" s="33" t="str">
        <f>TEXT(MONTH(Table1[[#This Row],[REGDATE]])*29, "MMMM")</f>
        <v>October</v>
      </c>
    </row>
    <row r="5813" spans="1:8" x14ac:dyDescent="0.2">
      <c r="A5813" s="22">
        <v>234</v>
      </c>
      <c r="B5813" s="6">
        <v>45574</v>
      </c>
      <c r="C5813" s="1" t="s">
        <v>1</v>
      </c>
      <c r="D5813" s="1" t="s">
        <v>2</v>
      </c>
      <c r="E5813" s="7">
        <v>30</v>
      </c>
      <c r="F5813" s="7">
        <v>107</v>
      </c>
      <c r="G5813" s="23" t="str" cm="1">
        <f t="array" ref="G5813">_xlfn.IFS(Table1[[#This Row],[COUNTRY]]=234,"Nigeria",Table1[[#This Row],[COUNTRY]]=44,"United Kingdom",Table1[[#This Row],[COUNTRY]]=233,"Ghana",Table1[[#This Row],[COUNTRY]]=254,"Kenya")</f>
        <v>Nigeria</v>
      </c>
      <c r="H5813" s="33" t="str">
        <f>TEXT(MONTH(Table1[[#This Row],[REGDATE]])*29, "MMMM")</f>
        <v>October</v>
      </c>
    </row>
    <row r="5814" spans="1:8" x14ac:dyDescent="0.2">
      <c r="A5814" s="22">
        <v>234</v>
      </c>
      <c r="B5814" s="6">
        <v>45574</v>
      </c>
      <c r="C5814" s="1" t="s">
        <v>1</v>
      </c>
      <c r="D5814" s="1" t="s">
        <v>0</v>
      </c>
      <c r="E5814" s="7">
        <v>27</v>
      </c>
      <c r="F5814" s="7">
        <v>131</v>
      </c>
      <c r="G5814" s="23" t="str" cm="1">
        <f t="array" ref="G5814">_xlfn.IFS(Table1[[#This Row],[COUNTRY]]=234,"Nigeria",Table1[[#This Row],[COUNTRY]]=44,"United Kingdom",Table1[[#This Row],[COUNTRY]]=233,"Ghana",Table1[[#This Row],[COUNTRY]]=254,"Kenya")</f>
        <v>Nigeria</v>
      </c>
      <c r="H5814" s="33" t="str">
        <f>TEXT(MONTH(Table1[[#This Row],[REGDATE]])*29, "MMMM")</f>
        <v>October</v>
      </c>
    </row>
    <row r="5815" spans="1:8" x14ac:dyDescent="0.2">
      <c r="A5815" s="22">
        <v>234</v>
      </c>
      <c r="B5815" s="6">
        <v>45575</v>
      </c>
      <c r="C5815" s="1" t="s">
        <v>1</v>
      </c>
      <c r="D5815" s="1" t="s">
        <v>3</v>
      </c>
      <c r="E5815" s="7">
        <v>44</v>
      </c>
      <c r="F5815" s="7">
        <v>10</v>
      </c>
      <c r="G5815" s="23" t="str" cm="1">
        <f t="array" ref="G5815">_xlfn.IFS(Table1[[#This Row],[COUNTRY]]=234,"Nigeria",Table1[[#This Row],[COUNTRY]]=44,"United Kingdom",Table1[[#This Row],[COUNTRY]]=233,"Ghana",Table1[[#This Row],[COUNTRY]]=254,"Kenya")</f>
        <v>Nigeria</v>
      </c>
      <c r="H5815" s="33" t="str">
        <f>TEXT(MONTH(Table1[[#This Row],[REGDATE]])*29, "MMMM")</f>
        <v>October</v>
      </c>
    </row>
    <row r="5816" spans="1:8" x14ac:dyDescent="0.2">
      <c r="A5816" s="22">
        <v>234</v>
      </c>
      <c r="B5816" s="6">
        <v>45575</v>
      </c>
      <c r="C5816" s="1" t="s">
        <v>1</v>
      </c>
      <c r="D5816" s="1" t="s">
        <v>2</v>
      </c>
      <c r="E5816" s="7">
        <v>29</v>
      </c>
      <c r="F5816" s="7">
        <v>67</v>
      </c>
      <c r="G5816" s="23" t="str" cm="1">
        <f t="array" ref="G5816">_xlfn.IFS(Table1[[#This Row],[COUNTRY]]=234,"Nigeria",Table1[[#This Row],[COUNTRY]]=44,"United Kingdom",Table1[[#This Row],[COUNTRY]]=233,"Ghana",Table1[[#This Row],[COUNTRY]]=254,"Kenya")</f>
        <v>Nigeria</v>
      </c>
      <c r="H5816" s="33" t="str">
        <f>TEXT(MONTH(Table1[[#This Row],[REGDATE]])*29, "MMMM")</f>
        <v>October</v>
      </c>
    </row>
    <row r="5817" spans="1:8" x14ac:dyDescent="0.2">
      <c r="A5817" s="22">
        <v>234</v>
      </c>
      <c r="B5817" s="6">
        <v>45575</v>
      </c>
      <c r="C5817" s="1" t="s">
        <v>1</v>
      </c>
      <c r="D5817" s="1" t="s">
        <v>2</v>
      </c>
      <c r="E5817" s="7">
        <v>21</v>
      </c>
      <c r="F5817" s="7">
        <v>63</v>
      </c>
      <c r="G5817" s="23" t="str" cm="1">
        <f t="array" ref="G5817">_xlfn.IFS(Table1[[#This Row],[COUNTRY]]=234,"Nigeria",Table1[[#This Row],[COUNTRY]]=44,"United Kingdom",Table1[[#This Row],[COUNTRY]]=233,"Ghana",Table1[[#This Row],[COUNTRY]]=254,"Kenya")</f>
        <v>Nigeria</v>
      </c>
      <c r="H5817" s="33" t="str">
        <f>TEXT(MONTH(Table1[[#This Row],[REGDATE]])*29, "MMMM")</f>
        <v>October</v>
      </c>
    </row>
    <row r="5818" spans="1:8" x14ac:dyDescent="0.2">
      <c r="A5818" s="22">
        <v>234</v>
      </c>
      <c r="B5818" s="6">
        <v>45575</v>
      </c>
      <c r="C5818" s="1" t="s">
        <v>1</v>
      </c>
      <c r="D5818" s="1" t="s">
        <v>2</v>
      </c>
      <c r="E5818" s="7">
        <v>26</v>
      </c>
      <c r="F5818" s="7">
        <v>41</v>
      </c>
      <c r="G5818" s="23" t="str" cm="1">
        <f t="array" ref="G5818">_xlfn.IFS(Table1[[#This Row],[COUNTRY]]=234,"Nigeria",Table1[[#This Row],[COUNTRY]]=44,"United Kingdom",Table1[[#This Row],[COUNTRY]]=233,"Ghana",Table1[[#This Row],[COUNTRY]]=254,"Kenya")</f>
        <v>Nigeria</v>
      </c>
      <c r="H5818" s="33" t="str">
        <f>TEXT(MONTH(Table1[[#This Row],[REGDATE]])*29, "MMMM")</f>
        <v>October</v>
      </c>
    </row>
    <row r="5819" spans="1:8" x14ac:dyDescent="0.2">
      <c r="A5819" s="22">
        <v>234</v>
      </c>
      <c r="B5819" s="6">
        <v>45575</v>
      </c>
      <c r="C5819" s="1" t="s">
        <v>1</v>
      </c>
      <c r="D5819" s="1" t="s">
        <v>3</v>
      </c>
      <c r="E5819" s="7">
        <v>36</v>
      </c>
      <c r="F5819" s="7">
        <v>45</v>
      </c>
      <c r="G5819" s="23" t="str" cm="1">
        <f t="array" ref="G5819">_xlfn.IFS(Table1[[#This Row],[COUNTRY]]=234,"Nigeria",Table1[[#This Row],[COUNTRY]]=44,"United Kingdom",Table1[[#This Row],[COUNTRY]]=233,"Ghana",Table1[[#This Row],[COUNTRY]]=254,"Kenya")</f>
        <v>Nigeria</v>
      </c>
      <c r="H5819" s="33" t="str">
        <f>TEXT(MONTH(Table1[[#This Row],[REGDATE]])*29, "MMMM")</f>
        <v>October</v>
      </c>
    </row>
    <row r="5820" spans="1:8" x14ac:dyDescent="0.2">
      <c r="A5820" s="22">
        <v>234</v>
      </c>
      <c r="B5820" s="6">
        <v>45575</v>
      </c>
      <c r="C5820" s="1" t="s">
        <v>1</v>
      </c>
      <c r="D5820" s="1" t="s">
        <v>0</v>
      </c>
      <c r="E5820" s="7">
        <v>38</v>
      </c>
      <c r="F5820" s="7">
        <v>132</v>
      </c>
      <c r="G5820" s="23" t="str" cm="1">
        <f t="array" ref="G5820">_xlfn.IFS(Table1[[#This Row],[COUNTRY]]=234,"Nigeria",Table1[[#This Row],[COUNTRY]]=44,"United Kingdom",Table1[[#This Row],[COUNTRY]]=233,"Ghana",Table1[[#This Row],[COUNTRY]]=254,"Kenya")</f>
        <v>Nigeria</v>
      </c>
      <c r="H5820" s="33" t="str">
        <f>TEXT(MONTH(Table1[[#This Row],[REGDATE]])*29, "MMMM")</f>
        <v>October</v>
      </c>
    </row>
    <row r="5821" spans="1:8" x14ac:dyDescent="0.2">
      <c r="A5821" s="22">
        <v>234</v>
      </c>
      <c r="B5821" s="6">
        <v>45575</v>
      </c>
      <c r="C5821" s="1" t="s">
        <v>1</v>
      </c>
      <c r="D5821" s="1" t="s">
        <v>6</v>
      </c>
      <c r="E5821" s="7">
        <v>26</v>
      </c>
      <c r="F5821" s="7">
        <v>3</v>
      </c>
      <c r="G5821" s="23" t="str" cm="1">
        <f t="array" ref="G5821">_xlfn.IFS(Table1[[#This Row],[COUNTRY]]=234,"Nigeria",Table1[[#This Row],[COUNTRY]]=44,"United Kingdom",Table1[[#This Row],[COUNTRY]]=233,"Ghana",Table1[[#This Row],[COUNTRY]]=254,"Kenya")</f>
        <v>Nigeria</v>
      </c>
      <c r="H5821" s="33" t="str">
        <f>TEXT(MONTH(Table1[[#This Row],[REGDATE]])*29, "MMMM")</f>
        <v>October</v>
      </c>
    </row>
    <row r="5822" spans="1:8" x14ac:dyDescent="0.2">
      <c r="A5822" s="22">
        <v>234</v>
      </c>
      <c r="B5822" s="6">
        <v>45575</v>
      </c>
      <c r="C5822" s="1" t="s">
        <v>1</v>
      </c>
      <c r="D5822" s="1" t="s">
        <v>0</v>
      </c>
      <c r="E5822" s="7">
        <v>27</v>
      </c>
      <c r="F5822" s="7">
        <v>49</v>
      </c>
      <c r="G5822" s="23" t="str" cm="1">
        <f t="array" ref="G5822">_xlfn.IFS(Table1[[#This Row],[COUNTRY]]=234,"Nigeria",Table1[[#This Row],[COUNTRY]]=44,"United Kingdom",Table1[[#This Row],[COUNTRY]]=233,"Ghana",Table1[[#This Row],[COUNTRY]]=254,"Kenya")</f>
        <v>Nigeria</v>
      </c>
      <c r="H5822" s="33" t="str">
        <f>TEXT(MONTH(Table1[[#This Row],[REGDATE]])*29, "MMMM")</f>
        <v>October</v>
      </c>
    </row>
    <row r="5823" spans="1:8" x14ac:dyDescent="0.2">
      <c r="A5823" s="22">
        <v>234</v>
      </c>
      <c r="B5823" s="6">
        <v>45575</v>
      </c>
      <c r="C5823" s="1" t="s">
        <v>1</v>
      </c>
      <c r="D5823" s="1" t="s">
        <v>0</v>
      </c>
      <c r="E5823" s="7">
        <v>27</v>
      </c>
      <c r="F5823" s="7">
        <v>111</v>
      </c>
      <c r="G5823" s="23" t="str" cm="1">
        <f t="array" ref="G5823">_xlfn.IFS(Table1[[#This Row],[COUNTRY]]=234,"Nigeria",Table1[[#This Row],[COUNTRY]]=44,"United Kingdom",Table1[[#This Row],[COUNTRY]]=233,"Ghana",Table1[[#This Row],[COUNTRY]]=254,"Kenya")</f>
        <v>Nigeria</v>
      </c>
      <c r="H5823" s="33" t="str">
        <f>TEXT(MONTH(Table1[[#This Row],[REGDATE]])*29, "MMMM")</f>
        <v>October</v>
      </c>
    </row>
    <row r="5824" spans="1:8" x14ac:dyDescent="0.2">
      <c r="A5824" s="22">
        <v>234</v>
      </c>
      <c r="B5824" s="6">
        <v>45575</v>
      </c>
      <c r="C5824" s="1" t="s">
        <v>1</v>
      </c>
      <c r="D5824" s="1" t="s">
        <v>6</v>
      </c>
      <c r="E5824" s="7">
        <v>21</v>
      </c>
      <c r="F5824" s="7">
        <v>19</v>
      </c>
      <c r="G5824" s="23" t="str" cm="1">
        <f t="array" ref="G5824">_xlfn.IFS(Table1[[#This Row],[COUNTRY]]=234,"Nigeria",Table1[[#This Row],[COUNTRY]]=44,"United Kingdom",Table1[[#This Row],[COUNTRY]]=233,"Ghana",Table1[[#This Row],[COUNTRY]]=254,"Kenya")</f>
        <v>Nigeria</v>
      </c>
      <c r="H5824" s="33" t="str">
        <f>TEXT(MONTH(Table1[[#This Row],[REGDATE]])*29, "MMMM")</f>
        <v>October</v>
      </c>
    </row>
    <row r="5825" spans="1:8" x14ac:dyDescent="0.2">
      <c r="A5825" s="22">
        <v>234</v>
      </c>
      <c r="B5825" s="6">
        <v>45575</v>
      </c>
      <c r="C5825" s="1" t="s">
        <v>1</v>
      </c>
      <c r="D5825" s="1" t="s">
        <v>2</v>
      </c>
      <c r="E5825" s="7">
        <v>34</v>
      </c>
      <c r="F5825" s="7">
        <v>132</v>
      </c>
      <c r="G5825" s="23" t="str" cm="1">
        <f t="array" ref="G5825">_xlfn.IFS(Table1[[#This Row],[COUNTRY]]=234,"Nigeria",Table1[[#This Row],[COUNTRY]]=44,"United Kingdom",Table1[[#This Row],[COUNTRY]]=233,"Ghana",Table1[[#This Row],[COUNTRY]]=254,"Kenya")</f>
        <v>Nigeria</v>
      </c>
      <c r="H5825" s="33" t="str">
        <f>TEXT(MONTH(Table1[[#This Row],[REGDATE]])*29, "MMMM")</f>
        <v>October</v>
      </c>
    </row>
    <row r="5826" spans="1:8" x14ac:dyDescent="0.2">
      <c r="A5826" s="22">
        <v>234</v>
      </c>
      <c r="B5826" s="6">
        <v>45575</v>
      </c>
      <c r="C5826" s="1" t="s">
        <v>1</v>
      </c>
      <c r="D5826" s="1" t="s">
        <v>3</v>
      </c>
      <c r="E5826" s="7">
        <v>22</v>
      </c>
      <c r="F5826" s="7">
        <v>85</v>
      </c>
      <c r="G5826" s="23" t="str" cm="1">
        <f t="array" ref="G5826">_xlfn.IFS(Table1[[#This Row],[COUNTRY]]=234,"Nigeria",Table1[[#This Row],[COUNTRY]]=44,"United Kingdom",Table1[[#This Row],[COUNTRY]]=233,"Ghana",Table1[[#This Row],[COUNTRY]]=254,"Kenya")</f>
        <v>Nigeria</v>
      </c>
      <c r="H5826" s="33" t="str">
        <f>TEXT(MONTH(Table1[[#This Row],[REGDATE]])*29, "MMMM")</f>
        <v>October</v>
      </c>
    </row>
    <row r="5827" spans="1:8" x14ac:dyDescent="0.2">
      <c r="A5827" s="22">
        <v>234</v>
      </c>
      <c r="B5827" s="6">
        <v>45575</v>
      </c>
      <c r="C5827" s="1" t="s">
        <v>1</v>
      </c>
      <c r="D5827" s="1" t="s">
        <v>0</v>
      </c>
      <c r="E5827" s="7">
        <v>27</v>
      </c>
      <c r="F5827" s="7">
        <v>33</v>
      </c>
      <c r="G5827" s="23" t="str" cm="1">
        <f t="array" ref="G5827">_xlfn.IFS(Table1[[#This Row],[COUNTRY]]=234,"Nigeria",Table1[[#This Row],[COUNTRY]]=44,"United Kingdom",Table1[[#This Row],[COUNTRY]]=233,"Ghana",Table1[[#This Row],[COUNTRY]]=254,"Kenya")</f>
        <v>Nigeria</v>
      </c>
      <c r="H5827" s="33" t="str">
        <f>TEXT(MONTH(Table1[[#This Row],[REGDATE]])*29, "MMMM")</f>
        <v>October</v>
      </c>
    </row>
    <row r="5828" spans="1:8" x14ac:dyDescent="0.2">
      <c r="A5828" s="22">
        <v>234</v>
      </c>
      <c r="B5828" s="6">
        <v>45575</v>
      </c>
      <c r="C5828" s="1" t="s">
        <v>1</v>
      </c>
      <c r="D5828" s="1" t="s">
        <v>2</v>
      </c>
      <c r="E5828" s="7">
        <v>22</v>
      </c>
      <c r="F5828" s="7">
        <v>70</v>
      </c>
      <c r="G5828" s="23" t="str" cm="1">
        <f t="array" ref="G5828">_xlfn.IFS(Table1[[#This Row],[COUNTRY]]=234,"Nigeria",Table1[[#This Row],[COUNTRY]]=44,"United Kingdom",Table1[[#This Row],[COUNTRY]]=233,"Ghana",Table1[[#This Row],[COUNTRY]]=254,"Kenya")</f>
        <v>Nigeria</v>
      </c>
      <c r="H5828" s="33" t="str">
        <f>TEXT(MONTH(Table1[[#This Row],[REGDATE]])*29, "MMMM")</f>
        <v>October</v>
      </c>
    </row>
    <row r="5829" spans="1:8" x14ac:dyDescent="0.2">
      <c r="A5829" s="22">
        <v>234</v>
      </c>
      <c r="B5829" s="6">
        <v>45575</v>
      </c>
      <c r="C5829" s="1" t="s">
        <v>1</v>
      </c>
      <c r="D5829" s="1" t="s">
        <v>2</v>
      </c>
      <c r="E5829" s="7">
        <v>21</v>
      </c>
      <c r="F5829" s="7">
        <v>65</v>
      </c>
      <c r="G5829" s="23" t="str" cm="1">
        <f t="array" ref="G5829">_xlfn.IFS(Table1[[#This Row],[COUNTRY]]=234,"Nigeria",Table1[[#This Row],[COUNTRY]]=44,"United Kingdom",Table1[[#This Row],[COUNTRY]]=233,"Ghana",Table1[[#This Row],[COUNTRY]]=254,"Kenya")</f>
        <v>Nigeria</v>
      </c>
      <c r="H5829" s="33" t="str">
        <f>TEXT(MONTH(Table1[[#This Row],[REGDATE]])*29, "MMMM")</f>
        <v>October</v>
      </c>
    </row>
    <row r="5830" spans="1:8" x14ac:dyDescent="0.2">
      <c r="A5830" s="22">
        <v>234</v>
      </c>
      <c r="B5830" s="6">
        <v>45575</v>
      </c>
      <c r="C5830" s="1" t="s">
        <v>1</v>
      </c>
      <c r="D5830" s="1" t="s">
        <v>2</v>
      </c>
      <c r="E5830" s="7">
        <v>25</v>
      </c>
      <c r="F5830" s="7">
        <v>1</v>
      </c>
      <c r="G5830" s="23" t="str" cm="1">
        <f t="array" ref="G5830">_xlfn.IFS(Table1[[#This Row],[COUNTRY]]=234,"Nigeria",Table1[[#This Row],[COUNTRY]]=44,"United Kingdom",Table1[[#This Row],[COUNTRY]]=233,"Ghana",Table1[[#This Row],[COUNTRY]]=254,"Kenya")</f>
        <v>Nigeria</v>
      </c>
      <c r="H5830" s="33" t="str">
        <f>TEXT(MONTH(Table1[[#This Row],[REGDATE]])*29, "MMMM")</f>
        <v>October</v>
      </c>
    </row>
    <row r="5831" spans="1:8" x14ac:dyDescent="0.2">
      <c r="A5831" s="22">
        <v>234</v>
      </c>
      <c r="B5831" s="6">
        <v>45574</v>
      </c>
      <c r="C5831" s="1" t="s">
        <v>1</v>
      </c>
      <c r="D5831" s="1" t="s">
        <v>0</v>
      </c>
      <c r="E5831" s="7">
        <v>27</v>
      </c>
      <c r="F5831" s="7">
        <v>31</v>
      </c>
      <c r="G5831" s="23" t="str" cm="1">
        <f t="array" ref="G5831">_xlfn.IFS(Table1[[#This Row],[COUNTRY]]=234,"Nigeria",Table1[[#This Row],[COUNTRY]]=44,"United Kingdom",Table1[[#This Row],[COUNTRY]]=233,"Ghana",Table1[[#This Row],[COUNTRY]]=254,"Kenya")</f>
        <v>Nigeria</v>
      </c>
      <c r="H5831" s="33" t="str">
        <f>TEXT(MONTH(Table1[[#This Row],[REGDATE]])*29, "MMMM")</f>
        <v>October</v>
      </c>
    </row>
    <row r="5832" spans="1:8" x14ac:dyDescent="0.2">
      <c r="A5832" s="22">
        <v>234</v>
      </c>
      <c r="B5832" s="6">
        <v>45575</v>
      </c>
      <c r="C5832" s="1" t="s">
        <v>1</v>
      </c>
      <c r="D5832" s="1" t="s">
        <v>0</v>
      </c>
      <c r="E5832" s="7">
        <v>27</v>
      </c>
      <c r="F5832" s="7">
        <v>47</v>
      </c>
      <c r="G5832" s="23" t="str" cm="1">
        <f t="array" ref="G5832">_xlfn.IFS(Table1[[#This Row],[COUNTRY]]=234,"Nigeria",Table1[[#This Row],[COUNTRY]]=44,"United Kingdom",Table1[[#This Row],[COUNTRY]]=233,"Ghana",Table1[[#This Row],[COUNTRY]]=254,"Kenya")</f>
        <v>Nigeria</v>
      </c>
      <c r="H5832" s="33" t="str">
        <f>TEXT(MONTH(Table1[[#This Row],[REGDATE]])*29, "MMMM")</f>
        <v>October</v>
      </c>
    </row>
    <row r="5833" spans="1:8" x14ac:dyDescent="0.2">
      <c r="A5833" s="22">
        <v>234</v>
      </c>
      <c r="B5833" s="6">
        <v>45575</v>
      </c>
      <c r="C5833" s="1" t="s">
        <v>1</v>
      </c>
      <c r="D5833" s="1" t="s">
        <v>2</v>
      </c>
      <c r="E5833" s="7">
        <v>39</v>
      </c>
      <c r="F5833" s="7">
        <v>116</v>
      </c>
      <c r="G5833" s="23" t="str" cm="1">
        <f t="array" ref="G5833">_xlfn.IFS(Table1[[#This Row],[COUNTRY]]=234,"Nigeria",Table1[[#This Row],[COUNTRY]]=44,"United Kingdom",Table1[[#This Row],[COUNTRY]]=233,"Ghana",Table1[[#This Row],[COUNTRY]]=254,"Kenya")</f>
        <v>Nigeria</v>
      </c>
      <c r="H5833" s="33" t="str">
        <f>TEXT(MONTH(Table1[[#This Row],[REGDATE]])*29, "MMMM")</f>
        <v>October</v>
      </c>
    </row>
    <row r="5834" spans="1:8" x14ac:dyDescent="0.2">
      <c r="A5834" s="22">
        <v>234</v>
      </c>
      <c r="B5834" s="6">
        <v>45575</v>
      </c>
      <c r="C5834" s="1" t="s">
        <v>1</v>
      </c>
      <c r="D5834" s="1" t="s">
        <v>3</v>
      </c>
      <c r="E5834" s="7">
        <v>32</v>
      </c>
      <c r="F5834" s="7">
        <v>11</v>
      </c>
      <c r="G5834" s="23" t="str" cm="1">
        <f t="array" ref="G5834">_xlfn.IFS(Table1[[#This Row],[COUNTRY]]=234,"Nigeria",Table1[[#This Row],[COUNTRY]]=44,"United Kingdom",Table1[[#This Row],[COUNTRY]]=233,"Ghana",Table1[[#This Row],[COUNTRY]]=254,"Kenya")</f>
        <v>Nigeria</v>
      </c>
      <c r="H5834" s="33" t="str">
        <f>TEXT(MONTH(Table1[[#This Row],[REGDATE]])*29, "MMMM")</f>
        <v>October</v>
      </c>
    </row>
    <row r="5835" spans="1:8" x14ac:dyDescent="0.2">
      <c r="A5835" s="22">
        <v>234</v>
      </c>
      <c r="B5835" s="6">
        <v>45575</v>
      </c>
      <c r="C5835" s="1" t="s">
        <v>1</v>
      </c>
      <c r="D5835" s="1" t="s">
        <v>0</v>
      </c>
      <c r="E5835" s="7">
        <v>27</v>
      </c>
      <c r="F5835" s="7">
        <v>71</v>
      </c>
      <c r="G5835" s="23" t="str" cm="1">
        <f t="array" ref="G5835">_xlfn.IFS(Table1[[#This Row],[COUNTRY]]=234,"Nigeria",Table1[[#This Row],[COUNTRY]]=44,"United Kingdom",Table1[[#This Row],[COUNTRY]]=233,"Ghana",Table1[[#This Row],[COUNTRY]]=254,"Kenya")</f>
        <v>Nigeria</v>
      </c>
      <c r="H5835" s="33" t="str">
        <f>TEXT(MONTH(Table1[[#This Row],[REGDATE]])*29, "MMMM")</f>
        <v>October</v>
      </c>
    </row>
    <row r="5836" spans="1:8" x14ac:dyDescent="0.2">
      <c r="A5836" s="22">
        <v>234</v>
      </c>
      <c r="B5836" s="6">
        <v>45575</v>
      </c>
      <c r="C5836" s="1" t="s">
        <v>5</v>
      </c>
      <c r="D5836" s="1" t="s">
        <v>0</v>
      </c>
      <c r="E5836" s="7">
        <v>27</v>
      </c>
      <c r="F5836" s="7">
        <v>30</v>
      </c>
      <c r="G5836" s="23" t="str" cm="1">
        <f t="array" ref="G5836">_xlfn.IFS(Table1[[#This Row],[COUNTRY]]=234,"Nigeria",Table1[[#This Row],[COUNTRY]]=44,"United Kingdom",Table1[[#This Row],[COUNTRY]]=233,"Ghana",Table1[[#This Row],[COUNTRY]]=254,"Kenya")</f>
        <v>Nigeria</v>
      </c>
      <c r="H5836" s="33" t="str">
        <f>TEXT(MONTH(Table1[[#This Row],[REGDATE]])*29, "MMMM")</f>
        <v>October</v>
      </c>
    </row>
    <row r="5837" spans="1:8" x14ac:dyDescent="0.2">
      <c r="A5837" s="22">
        <v>234</v>
      </c>
      <c r="B5837" s="6">
        <v>45576</v>
      </c>
      <c r="C5837" s="1" t="s">
        <v>1</v>
      </c>
      <c r="D5837" s="1" t="s">
        <v>2</v>
      </c>
      <c r="E5837" s="7">
        <v>26</v>
      </c>
      <c r="F5837" s="7">
        <v>49</v>
      </c>
      <c r="G5837" s="23" t="str" cm="1">
        <f t="array" ref="G5837">_xlfn.IFS(Table1[[#This Row],[COUNTRY]]=234,"Nigeria",Table1[[#This Row],[COUNTRY]]=44,"United Kingdom",Table1[[#This Row],[COUNTRY]]=233,"Ghana",Table1[[#This Row],[COUNTRY]]=254,"Kenya")</f>
        <v>Nigeria</v>
      </c>
      <c r="H5837" s="33" t="str">
        <f>TEXT(MONTH(Table1[[#This Row],[REGDATE]])*29, "MMMM")</f>
        <v>October</v>
      </c>
    </row>
    <row r="5838" spans="1:8" x14ac:dyDescent="0.2">
      <c r="A5838" s="22">
        <v>234</v>
      </c>
      <c r="B5838" s="6">
        <v>45576</v>
      </c>
      <c r="C5838" s="1" t="s">
        <v>1</v>
      </c>
      <c r="D5838" s="1" t="s">
        <v>0</v>
      </c>
      <c r="E5838" s="7">
        <v>27</v>
      </c>
      <c r="F5838" s="7">
        <v>125</v>
      </c>
      <c r="G5838" s="23" t="str" cm="1">
        <f t="array" ref="G5838">_xlfn.IFS(Table1[[#This Row],[COUNTRY]]=234,"Nigeria",Table1[[#This Row],[COUNTRY]]=44,"United Kingdom",Table1[[#This Row],[COUNTRY]]=233,"Ghana",Table1[[#This Row],[COUNTRY]]=254,"Kenya")</f>
        <v>Nigeria</v>
      </c>
      <c r="H5838" s="33" t="str">
        <f>TEXT(MONTH(Table1[[#This Row],[REGDATE]])*29, "MMMM")</f>
        <v>October</v>
      </c>
    </row>
    <row r="5839" spans="1:8" x14ac:dyDescent="0.2">
      <c r="A5839" s="22">
        <v>234</v>
      </c>
      <c r="B5839" s="6">
        <v>45576</v>
      </c>
      <c r="C5839" s="1" t="s">
        <v>1</v>
      </c>
      <c r="D5839" s="1" t="s">
        <v>0</v>
      </c>
      <c r="E5839" s="7">
        <v>27</v>
      </c>
      <c r="F5839" s="7">
        <v>94</v>
      </c>
      <c r="G5839" s="23" t="str" cm="1">
        <f t="array" ref="G5839">_xlfn.IFS(Table1[[#This Row],[COUNTRY]]=234,"Nigeria",Table1[[#This Row],[COUNTRY]]=44,"United Kingdom",Table1[[#This Row],[COUNTRY]]=233,"Ghana",Table1[[#This Row],[COUNTRY]]=254,"Kenya")</f>
        <v>Nigeria</v>
      </c>
      <c r="H5839" s="33" t="str">
        <f>TEXT(MONTH(Table1[[#This Row],[REGDATE]])*29, "MMMM")</f>
        <v>October</v>
      </c>
    </row>
    <row r="5840" spans="1:8" x14ac:dyDescent="0.2">
      <c r="A5840" s="22">
        <v>234</v>
      </c>
      <c r="B5840" s="6">
        <v>45575</v>
      </c>
      <c r="C5840" s="1" t="s">
        <v>1</v>
      </c>
      <c r="D5840" s="1" t="s">
        <v>0</v>
      </c>
      <c r="E5840" s="7">
        <v>27</v>
      </c>
      <c r="F5840" s="7">
        <v>3</v>
      </c>
      <c r="G5840" s="23" t="str" cm="1">
        <f t="array" ref="G5840">_xlfn.IFS(Table1[[#This Row],[COUNTRY]]=234,"Nigeria",Table1[[#This Row],[COUNTRY]]=44,"United Kingdom",Table1[[#This Row],[COUNTRY]]=233,"Ghana",Table1[[#This Row],[COUNTRY]]=254,"Kenya")</f>
        <v>Nigeria</v>
      </c>
      <c r="H5840" s="33" t="str">
        <f>TEXT(MONTH(Table1[[#This Row],[REGDATE]])*29, "MMMM")</f>
        <v>October</v>
      </c>
    </row>
    <row r="5841" spans="1:8" x14ac:dyDescent="0.2">
      <c r="A5841" s="22">
        <v>234</v>
      </c>
      <c r="B5841" s="6">
        <v>45575</v>
      </c>
      <c r="C5841" s="1" t="s">
        <v>1</v>
      </c>
      <c r="D5841" s="1" t="s">
        <v>0</v>
      </c>
      <c r="E5841" s="7">
        <v>27</v>
      </c>
      <c r="F5841" s="7">
        <v>119</v>
      </c>
      <c r="G5841" s="23" t="str" cm="1">
        <f t="array" ref="G5841">_xlfn.IFS(Table1[[#This Row],[COUNTRY]]=234,"Nigeria",Table1[[#This Row],[COUNTRY]]=44,"United Kingdom",Table1[[#This Row],[COUNTRY]]=233,"Ghana",Table1[[#This Row],[COUNTRY]]=254,"Kenya")</f>
        <v>Nigeria</v>
      </c>
      <c r="H5841" s="33" t="str">
        <f>TEXT(MONTH(Table1[[#This Row],[REGDATE]])*29, "MMMM")</f>
        <v>October</v>
      </c>
    </row>
    <row r="5842" spans="1:8" x14ac:dyDescent="0.2">
      <c r="A5842" s="22">
        <v>234</v>
      </c>
      <c r="B5842" s="6">
        <v>45575</v>
      </c>
      <c r="C5842" s="1" t="s">
        <v>1</v>
      </c>
      <c r="D5842" s="1" t="s">
        <v>2</v>
      </c>
      <c r="E5842" s="7">
        <v>22</v>
      </c>
      <c r="F5842" s="7">
        <v>33</v>
      </c>
      <c r="G5842" s="23" t="str" cm="1">
        <f t="array" ref="G5842">_xlfn.IFS(Table1[[#This Row],[COUNTRY]]=234,"Nigeria",Table1[[#This Row],[COUNTRY]]=44,"United Kingdom",Table1[[#This Row],[COUNTRY]]=233,"Ghana",Table1[[#This Row],[COUNTRY]]=254,"Kenya")</f>
        <v>Nigeria</v>
      </c>
      <c r="H5842" s="33" t="str">
        <f>TEXT(MONTH(Table1[[#This Row],[REGDATE]])*29, "MMMM")</f>
        <v>October</v>
      </c>
    </row>
    <row r="5843" spans="1:8" x14ac:dyDescent="0.2">
      <c r="A5843" s="22">
        <v>234</v>
      </c>
      <c r="B5843" s="6">
        <v>45575</v>
      </c>
      <c r="C5843" s="1" t="s">
        <v>1</v>
      </c>
      <c r="D5843" s="1" t="s">
        <v>2</v>
      </c>
      <c r="E5843" s="7">
        <v>30</v>
      </c>
      <c r="F5843" s="7">
        <v>131</v>
      </c>
      <c r="G5843" s="23" t="str" cm="1">
        <f t="array" ref="G5843">_xlfn.IFS(Table1[[#This Row],[COUNTRY]]=234,"Nigeria",Table1[[#This Row],[COUNTRY]]=44,"United Kingdom",Table1[[#This Row],[COUNTRY]]=233,"Ghana",Table1[[#This Row],[COUNTRY]]=254,"Kenya")</f>
        <v>Nigeria</v>
      </c>
      <c r="H5843" s="33" t="str">
        <f>TEXT(MONTH(Table1[[#This Row],[REGDATE]])*29, "MMMM")</f>
        <v>October</v>
      </c>
    </row>
    <row r="5844" spans="1:8" x14ac:dyDescent="0.2">
      <c r="A5844" s="22">
        <v>234</v>
      </c>
      <c r="B5844" s="6">
        <v>45575</v>
      </c>
      <c r="C5844" s="1" t="s">
        <v>1</v>
      </c>
      <c r="D5844" s="1" t="s">
        <v>2</v>
      </c>
      <c r="E5844" s="7">
        <v>39</v>
      </c>
      <c r="F5844" s="7">
        <v>7</v>
      </c>
      <c r="G5844" s="23" t="str" cm="1">
        <f t="array" ref="G5844">_xlfn.IFS(Table1[[#This Row],[COUNTRY]]=234,"Nigeria",Table1[[#This Row],[COUNTRY]]=44,"United Kingdom",Table1[[#This Row],[COUNTRY]]=233,"Ghana",Table1[[#This Row],[COUNTRY]]=254,"Kenya")</f>
        <v>Nigeria</v>
      </c>
      <c r="H5844" s="33" t="str">
        <f>TEXT(MONTH(Table1[[#This Row],[REGDATE]])*29, "MMMM")</f>
        <v>October</v>
      </c>
    </row>
    <row r="5845" spans="1:8" x14ac:dyDescent="0.2">
      <c r="A5845" s="22">
        <v>234</v>
      </c>
      <c r="B5845" s="6">
        <v>45575</v>
      </c>
      <c r="C5845" s="1" t="s">
        <v>1</v>
      </c>
      <c r="D5845" s="1" t="s">
        <v>0</v>
      </c>
      <c r="E5845" s="7">
        <v>62</v>
      </c>
      <c r="F5845" s="7">
        <v>21</v>
      </c>
      <c r="G5845" s="23" t="str" cm="1">
        <f t="array" ref="G5845">_xlfn.IFS(Table1[[#This Row],[COUNTRY]]=234,"Nigeria",Table1[[#This Row],[COUNTRY]]=44,"United Kingdom",Table1[[#This Row],[COUNTRY]]=233,"Ghana",Table1[[#This Row],[COUNTRY]]=254,"Kenya")</f>
        <v>Nigeria</v>
      </c>
      <c r="H5845" s="33" t="str">
        <f>TEXT(MONTH(Table1[[#This Row],[REGDATE]])*29, "MMMM")</f>
        <v>October</v>
      </c>
    </row>
    <row r="5846" spans="1:8" x14ac:dyDescent="0.2">
      <c r="A5846" s="22">
        <v>234</v>
      </c>
      <c r="B5846" s="6">
        <v>45575</v>
      </c>
      <c r="C5846" s="1" t="s">
        <v>1</v>
      </c>
      <c r="D5846" s="1" t="s">
        <v>2</v>
      </c>
      <c r="E5846" s="7">
        <v>38</v>
      </c>
      <c r="F5846" s="7">
        <v>99</v>
      </c>
      <c r="G5846" s="23" t="str" cm="1">
        <f t="array" ref="G5846">_xlfn.IFS(Table1[[#This Row],[COUNTRY]]=234,"Nigeria",Table1[[#This Row],[COUNTRY]]=44,"United Kingdom",Table1[[#This Row],[COUNTRY]]=233,"Ghana",Table1[[#This Row],[COUNTRY]]=254,"Kenya")</f>
        <v>Nigeria</v>
      </c>
      <c r="H5846" s="33" t="str">
        <f>TEXT(MONTH(Table1[[#This Row],[REGDATE]])*29, "MMMM")</f>
        <v>October</v>
      </c>
    </row>
    <row r="5847" spans="1:8" x14ac:dyDescent="0.2">
      <c r="A5847" s="22">
        <v>234</v>
      </c>
      <c r="B5847" s="6">
        <v>45677</v>
      </c>
      <c r="C5847" s="1" t="s">
        <v>1</v>
      </c>
      <c r="D5847" s="1" t="s">
        <v>0</v>
      </c>
      <c r="E5847" s="7">
        <v>27</v>
      </c>
      <c r="F5847" s="7">
        <v>0</v>
      </c>
      <c r="G5847" s="23" t="str" cm="1">
        <f t="array" ref="G5847">_xlfn.IFS(Table1[[#This Row],[COUNTRY]]=234,"Nigeria",Table1[[#This Row],[COUNTRY]]=44,"United Kingdom",Table1[[#This Row],[COUNTRY]]=233,"Ghana",Table1[[#This Row],[COUNTRY]]=254,"Kenya")</f>
        <v>Nigeria</v>
      </c>
      <c r="H5847" s="33" t="str">
        <f>TEXT(MONTH(Table1[[#This Row],[REGDATE]])*29, "MMMM")</f>
        <v>January</v>
      </c>
    </row>
    <row r="5848" spans="1:8" x14ac:dyDescent="0.2">
      <c r="A5848" s="22">
        <v>234</v>
      </c>
      <c r="B5848" s="6">
        <v>45678</v>
      </c>
      <c r="C5848" s="1" t="s">
        <v>1</v>
      </c>
      <c r="D5848" s="1" t="s">
        <v>0</v>
      </c>
      <c r="E5848" s="7">
        <v>30</v>
      </c>
      <c r="F5848" s="7">
        <v>29</v>
      </c>
      <c r="G5848" s="23" t="str" cm="1">
        <f t="array" ref="G5848">_xlfn.IFS(Table1[[#This Row],[COUNTRY]]=234,"Nigeria",Table1[[#This Row],[COUNTRY]]=44,"United Kingdom",Table1[[#This Row],[COUNTRY]]=233,"Ghana",Table1[[#This Row],[COUNTRY]]=254,"Kenya")</f>
        <v>Nigeria</v>
      </c>
      <c r="H5848" s="33" t="str">
        <f>TEXT(MONTH(Table1[[#This Row],[REGDATE]])*29, "MMMM")</f>
        <v>January</v>
      </c>
    </row>
    <row r="5849" spans="1:8" x14ac:dyDescent="0.2">
      <c r="A5849" s="22">
        <v>234</v>
      </c>
      <c r="B5849" s="6">
        <v>45679</v>
      </c>
      <c r="C5849" s="1" t="s">
        <v>1</v>
      </c>
      <c r="D5849" s="1" t="s">
        <v>2</v>
      </c>
      <c r="E5849" s="7">
        <v>24</v>
      </c>
      <c r="F5849" s="7">
        <v>1</v>
      </c>
      <c r="G5849" s="23" t="str" cm="1">
        <f t="array" ref="G5849">_xlfn.IFS(Table1[[#This Row],[COUNTRY]]=234,"Nigeria",Table1[[#This Row],[COUNTRY]]=44,"United Kingdom",Table1[[#This Row],[COUNTRY]]=233,"Ghana",Table1[[#This Row],[COUNTRY]]=254,"Kenya")</f>
        <v>Nigeria</v>
      </c>
      <c r="H5849" s="33" t="str">
        <f>TEXT(MONTH(Table1[[#This Row],[REGDATE]])*29, "MMMM")</f>
        <v>January</v>
      </c>
    </row>
    <row r="5850" spans="1:8" x14ac:dyDescent="0.2">
      <c r="A5850" s="22">
        <v>234</v>
      </c>
      <c r="B5850" s="6">
        <v>45679</v>
      </c>
      <c r="C5850" s="1" t="s">
        <v>1</v>
      </c>
      <c r="D5850" s="1" t="s">
        <v>2</v>
      </c>
      <c r="E5850" s="7">
        <v>24</v>
      </c>
      <c r="F5850" s="7">
        <v>5</v>
      </c>
      <c r="G5850" s="23" t="str" cm="1">
        <f t="array" ref="G5850">_xlfn.IFS(Table1[[#This Row],[COUNTRY]]=234,"Nigeria",Table1[[#This Row],[COUNTRY]]=44,"United Kingdom",Table1[[#This Row],[COUNTRY]]=233,"Ghana",Table1[[#This Row],[COUNTRY]]=254,"Kenya")</f>
        <v>Nigeria</v>
      </c>
      <c r="H5850" s="33" t="str">
        <f>TEXT(MONTH(Table1[[#This Row],[REGDATE]])*29, "MMMM")</f>
        <v>January</v>
      </c>
    </row>
    <row r="5851" spans="1:8" x14ac:dyDescent="0.2">
      <c r="A5851" s="22">
        <v>234</v>
      </c>
      <c r="B5851" s="6">
        <v>45622</v>
      </c>
      <c r="C5851" s="1" t="s">
        <v>1</v>
      </c>
      <c r="D5851" s="1" t="s">
        <v>0</v>
      </c>
      <c r="E5851" s="7">
        <v>27</v>
      </c>
      <c r="F5851" s="7">
        <v>55</v>
      </c>
      <c r="G5851" s="23" t="str" cm="1">
        <f t="array" ref="G5851">_xlfn.IFS(Table1[[#This Row],[COUNTRY]]=234,"Nigeria",Table1[[#This Row],[COUNTRY]]=44,"United Kingdom",Table1[[#This Row],[COUNTRY]]=233,"Ghana",Table1[[#This Row],[COUNTRY]]=254,"Kenya")</f>
        <v>Nigeria</v>
      </c>
      <c r="H5851" s="33" t="str">
        <f>TEXT(MONTH(Table1[[#This Row],[REGDATE]])*29, "MMMM")</f>
        <v>November</v>
      </c>
    </row>
    <row r="5852" spans="1:8" x14ac:dyDescent="0.2">
      <c r="A5852" s="22">
        <v>234</v>
      </c>
      <c r="B5852" s="6">
        <v>45622</v>
      </c>
      <c r="C5852" s="1" t="s">
        <v>1</v>
      </c>
      <c r="D5852" s="1" t="s">
        <v>0</v>
      </c>
      <c r="E5852" s="7">
        <v>27</v>
      </c>
      <c r="F5852" s="7">
        <v>77</v>
      </c>
      <c r="G5852" s="23" t="str" cm="1">
        <f t="array" ref="G5852">_xlfn.IFS(Table1[[#This Row],[COUNTRY]]=234,"Nigeria",Table1[[#This Row],[COUNTRY]]=44,"United Kingdom",Table1[[#This Row],[COUNTRY]]=233,"Ghana",Table1[[#This Row],[COUNTRY]]=254,"Kenya")</f>
        <v>Nigeria</v>
      </c>
      <c r="H5852" s="33" t="str">
        <f>TEXT(MONTH(Table1[[#This Row],[REGDATE]])*29, "MMMM")</f>
        <v>November</v>
      </c>
    </row>
    <row r="5853" spans="1:8" x14ac:dyDescent="0.2">
      <c r="A5853" s="22">
        <v>234</v>
      </c>
      <c r="B5853" s="6">
        <v>45622</v>
      </c>
      <c r="C5853" s="1" t="s">
        <v>1</v>
      </c>
      <c r="D5853" s="1" t="s">
        <v>2</v>
      </c>
      <c r="E5853" s="7">
        <v>22</v>
      </c>
      <c r="F5853" s="7">
        <v>84</v>
      </c>
      <c r="G5853" s="23" t="str" cm="1">
        <f t="array" ref="G5853">_xlfn.IFS(Table1[[#This Row],[COUNTRY]]=234,"Nigeria",Table1[[#This Row],[COUNTRY]]=44,"United Kingdom",Table1[[#This Row],[COUNTRY]]=233,"Ghana",Table1[[#This Row],[COUNTRY]]=254,"Kenya")</f>
        <v>Nigeria</v>
      </c>
      <c r="H5853" s="33" t="str">
        <f>TEXT(MONTH(Table1[[#This Row],[REGDATE]])*29, "MMMM")</f>
        <v>November</v>
      </c>
    </row>
    <row r="5854" spans="1:8" x14ac:dyDescent="0.2">
      <c r="A5854" s="22">
        <v>234</v>
      </c>
      <c r="B5854" s="6">
        <v>45622</v>
      </c>
      <c r="C5854" s="1" t="s">
        <v>1</v>
      </c>
      <c r="D5854" s="1" t="s">
        <v>2</v>
      </c>
      <c r="E5854" s="7">
        <v>36</v>
      </c>
      <c r="F5854" s="7">
        <v>1</v>
      </c>
      <c r="G5854" s="23" t="str" cm="1">
        <f t="array" ref="G5854">_xlfn.IFS(Table1[[#This Row],[COUNTRY]]=234,"Nigeria",Table1[[#This Row],[COUNTRY]]=44,"United Kingdom",Table1[[#This Row],[COUNTRY]]=233,"Ghana",Table1[[#This Row],[COUNTRY]]=254,"Kenya")</f>
        <v>Nigeria</v>
      </c>
      <c r="H5854" s="33" t="str">
        <f>TEXT(MONTH(Table1[[#This Row],[REGDATE]])*29, "MMMM")</f>
        <v>November</v>
      </c>
    </row>
    <row r="5855" spans="1:8" x14ac:dyDescent="0.2">
      <c r="A5855" s="22">
        <v>234</v>
      </c>
      <c r="B5855" s="6">
        <v>45622</v>
      </c>
      <c r="C5855" s="1" t="s">
        <v>1</v>
      </c>
      <c r="D5855" s="1" t="s">
        <v>0</v>
      </c>
      <c r="E5855" s="7">
        <v>27</v>
      </c>
      <c r="F5855" s="7">
        <v>63</v>
      </c>
      <c r="G5855" s="23" t="str" cm="1">
        <f t="array" ref="G5855">_xlfn.IFS(Table1[[#This Row],[COUNTRY]]=234,"Nigeria",Table1[[#This Row],[COUNTRY]]=44,"United Kingdom",Table1[[#This Row],[COUNTRY]]=233,"Ghana",Table1[[#This Row],[COUNTRY]]=254,"Kenya")</f>
        <v>Nigeria</v>
      </c>
      <c r="H5855" s="33" t="str">
        <f>TEXT(MONTH(Table1[[#This Row],[REGDATE]])*29, "MMMM")</f>
        <v>November</v>
      </c>
    </row>
    <row r="5856" spans="1:8" x14ac:dyDescent="0.2">
      <c r="A5856" s="22">
        <v>234</v>
      </c>
      <c r="B5856" s="6">
        <v>45622</v>
      </c>
      <c r="C5856" s="1" t="s">
        <v>1</v>
      </c>
      <c r="D5856" s="1" t="s">
        <v>2</v>
      </c>
      <c r="E5856" s="7">
        <v>48</v>
      </c>
      <c r="F5856" s="7">
        <v>67</v>
      </c>
      <c r="G5856" s="23" t="str" cm="1">
        <f t="array" ref="G5856">_xlfn.IFS(Table1[[#This Row],[COUNTRY]]=234,"Nigeria",Table1[[#This Row],[COUNTRY]]=44,"United Kingdom",Table1[[#This Row],[COUNTRY]]=233,"Ghana",Table1[[#This Row],[COUNTRY]]=254,"Kenya")</f>
        <v>Nigeria</v>
      </c>
      <c r="H5856" s="33" t="str">
        <f>TEXT(MONTH(Table1[[#This Row],[REGDATE]])*29, "MMMM")</f>
        <v>November</v>
      </c>
    </row>
    <row r="5857" spans="1:8" x14ac:dyDescent="0.2">
      <c r="A5857" s="22">
        <v>234</v>
      </c>
      <c r="B5857" s="6">
        <v>45622</v>
      </c>
      <c r="C5857" s="1" t="s">
        <v>1</v>
      </c>
      <c r="D5857" s="1" t="s">
        <v>0</v>
      </c>
      <c r="E5857" s="7">
        <v>27</v>
      </c>
      <c r="F5857" s="7">
        <v>84</v>
      </c>
      <c r="G5857" s="23" t="str" cm="1">
        <f t="array" ref="G5857">_xlfn.IFS(Table1[[#This Row],[COUNTRY]]=234,"Nigeria",Table1[[#This Row],[COUNTRY]]=44,"United Kingdom",Table1[[#This Row],[COUNTRY]]=233,"Ghana",Table1[[#This Row],[COUNTRY]]=254,"Kenya")</f>
        <v>Nigeria</v>
      </c>
      <c r="H5857" s="33" t="str">
        <f>TEXT(MONTH(Table1[[#This Row],[REGDATE]])*29, "MMMM")</f>
        <v>November</v>
      </c>
    </row>
    <row r="5858" spans="1:8" x14ac:dyDescent="0.2">
      <c r="A5858" s="22">
        <v>234</v>
      </c>
      <c r="B5858" s="6">
        <v>45623</v>
      </c>
      <c r="C5858" s="1" t="s">
        <v>1</v>
      </c>
      <c r="D5858" s="1" t="s">
        <v>2</v>
      </c>
      <c r="E5858" s="7">
        <v>50</v>
      </c>
      <c r="F5858" s="7">
        <v>29</v>
      </c>
      <c r="G5858" s="23" t="str" cm="1">
        <f t="array" ref="G5858">_xlfn.IFS(Table1[[#This Row],[COUNTRY]]=234,"Nigeria",Table1[[#This Row],[COUNTRY]]=44,"United Kingdom",Table1[[#This Row],[COUNTRY]]=233,"Ghana",Table1[[#This Row],[COUNTRY]]=254,"Kenya")</f>
        <v>Nigeria</v>
      </c>
      <c r="H5858" s="33" t="str">
        <f>TEXT(MONTH(Table1[[#This Row],[REGDATE]])*29, "MMMM")</f>
        <v>November</v>
      </c>
    </row>
    <row r="5859" spans="1:8" x14ac:dyDescent="0.2">
      <c r="A5859" s="22">
        <v>234</v>
      </c>
      <c r="B5859" s="6">
        <v>45623</v>
      </c>
      <c r="C5859" s="1" t="s">
        <v>1</v>
      </c>
      <c r="D5859" s="1" t="s">
        <v>2</v>
      </c>
      <c r="E5859" s="7">
        <v>18</v>
      </c>
      <c r="F5859" s="7">
        <v>84</v>
      </c>
      <c r="G5859" s="23" t="str" cm="1">
        <f t="array" ref="G5859">_xlfn.IFS(Table1[[#This Row],[COUNTRY]]=234,"Nigeria",Table1[[#This Row],[COUNTRY]]=44,"United Kingdom",Table1[[#This Row],[COUNTRY]]=233,"Ghana",Table1[[#This Row],[COUNTRY]]=254,"Kenya")</f>
        <v>Nigeria</v>
      </c>
      <c r="H5859" s="33" t="str">
        <f>TEXT(MONTH(Table1[[#This Row],[REGDATE]])*29, "MMMM")</f>
        <v>November</v>
      </c>
    </row>
    <row r="5860" spans="1:8" x14ac:dyDescent="0.2">
      <c r="A5860" s="22">
        <v>234</v>
      </c>
      <c r="B5860" s="6">
        <v>45623</v>
      </c>
      <c r="C5860" s="1" t="s">
        <v>1</v>
      </c>
      <c r="D5860" s="1" t="s">
        <v>0</v>
      </c>
      <c r="E5860" s="7">
        <v>27</v>
      </c>
      <c r="F5860" s="7">
        <v>7</v>
      </c>
      <c r="G5860" s="23" t="str" cm="1">
        <f t="array" ref="G5860">_xlfn.IFS(Table1[[#This Row],[COUNTRY]]=234,"Nigeria",Table1[[#This Row],[COUNTRY]]=44,"United Kingdom",Table1[[#This Row],[COUNTRY]]=233,"Ghana",Table1[[#This Row],[COUNTRY]]=254,"Kenya")</f>
        <v>Nigeria</v>
      </c>
      <c r="H5860" s="33" t="str">
        <f>TEXT(MONTH(Table1[[#This Row],[REGDATE]])*29, "MMMM")</f>
        <v>November</v>
      </c>
    </row>
    <row r="5861" spans="1:8" x14ac:dyDescent="0.2">
      <c r="A5861" s="22">
        <v>234</v>
      </c>
      <c r="B5861" s="6">
        <v>45624</v>
      </c>
      <c r="C5861" s="1" t="s">
        <v>1</v>
      </c>
      <c r="D5861" s="1" t="s">
        <v>2</v>
      </c>
      <c r="E5861" s="7">
        <v>33</v>
      </c>
      <c r="F5861" s="7">
        <v>78</v>
      </c>
      <c r="G5861" s="23" t="str" cm="1">
        <f t="array" ref="G5861">_xlfn.IFS(Table1[[#This Row],[COUNTRY]]=234,"Nigeria",Table1[[#This Row],[COUNTRY]]=44,"United Kingdom",Table1[[#This Row],[COUNTRY]]=233,"Ghana",Table1[[#This Row],[COUNTRY]]=254,"Kenya")</f>
        <v>Nigeria</v>
      </c>
      <c r="H5861" s="33" t="str">
        <f>TEXT(MONTH(Table1[[#This Row],[REGDATE]])*29, "MMMM")</f>
        <v>November</v>
      </c>
    </row>
    <row r="5862" spans="1:8" x14ac:dyDescent="0.2">
      <c r="A5862" s="22">
        <v>234</v>
      </c>
      <c r="B5862" s="6">
        <v>45626</v>
      </c>
      <c r="C5862" s="1" t="s">
        <v>1</v>
      </c>
      <c r="D5862" s="1" t="s">
        <v>0</v>
      </c>
      <c r="E5862" s="7">
        <v>27</v>
      </c>
      <c r="F5862" s="7">
        <v>6</v>
      </c>
      <c r="G5862" s="23" t="str" cm="1">
        <f t="array" ref="G5862">_xlfn.IFS(Table1[[#This Row],[COUNTRY]]=234,"Nigeria",Table1[[#This Row],[COUNTRY]]=44,"United Kingdom",Table1[[#This Row],[COUNTRY]]=233,"Ghana",Table1[[#This Row],[COUNTRY]]=254,"Kenya")</f>
        <v>Nigeria</v>
      </c>
      <c r="H5862" s="33" t="str">
        <f>TEXT(MONTH(Table1[[#This Row],[REGDATE]])*29, "MMMM")</f>
        <v>November</v>
      </c>
    </row>
    <row r="5863" spans="1:8" x14ac:dyDescent="0.2">
      <c r="A5863" s="22">
        <v>234</v>
      </c>
      <c r="B5863" s="6">
        <v>45626</v>
      </c>
      <c r="C5863" s="1" t="s">
        <v>1</v>
      </c>
      <c r="D5863" s="1" t="s">
        <v>0</v>
      </c>
      <c r="E5863" s="7">
        <v>27</v>
      </c>
      <c r="F5863" s="7">
        <v>75</v>
      </c>
      <c r="G5863" s="23" t="str" cm="1">
        <f t="array" ref="G5863">_xlfn.IFS(Table1[[#This Row],[COUNTRY]]=234,"Nigeria",Table1[[#This Row],[COUNTRY]]=44,"United Kingdom",Table1[[#This Row],[COUNTRY]]=233,"Ghana",Table1[[#This Row],[COUNTRY]]=254,"Kenya")</f>
        <v>Nigeria</v>
      </c>
      <c r="H5863" s="33" t="str">
        <f>TEXT(MONTH(Table1[[#This Row],[REGDATE]])*29, "MMMM")</f>
        <v>November</v>
      </c>
    </row>
    <row r="5864" spans="1:8" x14ac:dyDescent="0.2">
      <c r="A5864" s="22">
        <v>234</v>
      </c>
      <c r="B5864" s="6">
        <v>45626</v>
      </c>
      <c r="C5864" s="1" t="s">
        <v>5</v>
      </c>
      <c r="D5864" s="1" t="s">
        <v>0</v>
      </c>
      <c r="E5864" s="7">
        <v>27</v>
      </c>
      <c r="F5864" s="7">
        <v>79</v>
      </c>
      <c r="G5864" s="23" t="str" cm="1">
        <f t="array" ref="G5864">_xlfn.IFS(Table1[[#This Row],[COUNTRY]]=234,"Nigeria",Table1[[#This Row],[COUNTRY]]=44,"United Kingdom",Table1[[#This Row],[COUNTRY]]=233,"Ghana",Table1[[#This Row],[COUNTRY]]=254,"Kenya")</f>
        <v>Nigeria</v>
      </c>
      <c r="H5864" s="33" t="str">
        <f>TEXT(MONTH(Table1[[#This Row],[REGDATE]])*29, "MMMM")</f>
        <v>November</v>
      </c>
    </row>
    <row r="5865" spans="1:8" x14ac:dyDescent="0.2">
      <c r="A5865" s="22">
        <v>234</v>
      </c>
      <c r="B5865" s="6">
        <v>45622</v>
      </c>
      <c r="C5865" s="1" t="s">
        <v>5</v>
      </c>
      <c r="D5865" s="1" t="s">
        <v>0</v>
      </c>
      <c r="E5865" s="7">
        <v>27</v>
      </c>
      <c r="F5865" s="7">
        <v>75</v>
      </c>
      <c r="G5865" s="23" t="str" cm="1">
        <f t="array" ref="G5865">_xlfn.IFS(Table1[[#This Row],[COUNTRY]]=234,"Nigeria",Table1[[#This Row],[COUNTRY]]=44,"United Kingdom",Table1[[#This Row],[COUNTRY]]=233,"Ghana",Table1[[#This Row],[COUNTRY]]=254,"Kenya")</f>
        <v>Nigeria</v>
      </c>
      <c r="H5865" s="33" t="str">
        <f>TEXT(MONTH(Table1[[#This Row],[REGDATE]])*29, "MMMM")</f>
        <v>November</v>
      </c>
    </row>
    <row r="5866" spans="1:8" x14ac:dyDescent="0.2">
      <c r="A5866" s="22">
        <v>234</v>
      </c>
      <c r="B5866" s="6">
        <v>45622</v>
      </c>
      <c r="C5866" s="1" t="s">
        <v>4</v>
      </c>
      <c r="D5866" s="1" t="s">
        <v>0</v>
      </c>
      <c r="E5866" s="7">
        <v>27</v>
      </c>
      <c r="F5866" s="7">
        <v>73</v>
      </c>
      <c r="G5866" s="23" t="str" cm="1">
        <f t="array" ref="G5866">_xlfn.IFS(Table1[[#This Row],[COUNTRY]]=234,"Nigeria",Table1[[#This Row],[COUNTRY]]=44,"United Kingdom",Table1[[#This Row],[COUNTRY]]=233,"Ghana",Table1[[#This Row],[COUNTRY]]=254,"Kenya")</f>
        <v>Nigeria</v>
      </c>
      <c r="H5866" s="33" t="str">
        <f>TEXT(MONTH(Table1[[#This Row],[REGDATE]])*29, "MMMM")</f>
        <v>November</v>
      </c>
    </row>
    <row r="5867" spans="1:8" x14ac:dyDescent="0.2">
      <c r="A5867" s="22">
        <v>234</v>
      </c>
      <c r="B5867" s="6">
        <v>45622</v>
      </c>
      <c r="C5867" s="1" t="s">
        <v>1</v>
      </c>
      <c r="D5867" s="1" t="s">
        <v>0</v>
      </c>
      <c r="E5867" s="7">
        <v>27</v>
      </c>
      <c r="F5867" s="7">
        <v>62</v>
      </c>
      <c r="G5867" s="23" t="str" cm="1">
        <f t="array" ref="G5867">_xlfn.IFS(Table1[[#This Row],[COUNTRY]]=234,"Nigeria",Table1[[#This Row],[COUNTRY]]=44,"United Kingdom",Table1[[#This Row],[COUNTRY]]=233,"Ghana",Table1[[#This Row],[COUNTRY]]=254,"Kenya")</f>
        <v>Nigeria</v>
      </c>
      <c r="H5867" s="33" t="str">
        <f>TEXT(MONTH(Table1[[#This Row],[REGDATE]])*29, "MMMM")</f>
        <v>November</v>
      </c>
    </row>
    <row r="5868" spans="1:8" x14ac:dyDescent="0.2">
      <c r="A5868" s="22">
        <v>234</v>
      </c>
      <c r="B5868" s="6">
        <v>45622</v>
      </c>
      <c r="C5868" s="1" t="s">
        <v>1</v>
      </c>
      <c r="D5868" s="1" t="s">
        <v>6</v>
      </c>
      <c r="E5868" s="7">
        <v>32</v>
      </c>
      <c r="F5868" s="7">
        <v>50</v>
      </c>
      <c r="G5868" s="23" t="str" cm="1">
        <f t="array" ref="G5868">_xlfn.IFS(Table1[[#This Row],[COUNTRY]]=234,"Nigeria",Table1[[#This Row],[COUNTRY]]=44,"United Kingdom",Table1[[#This Row],[COUNTRY]]=233,"Ghana",Table1[[#This Row],[COUNTRY]]=254,"Kenya")</f>
        <v>Nigeria</v>
      </c>
      <c r="H5868" s="33" t="str">
        <f>TEXT(MONTH(Table1[[#This Row],[REGDATE]])*29, "MMMM")</f>
        <v>November</v>
      </c>
    </row>
    <row r="5869" spans="1:8" x14ac:dyDescent="0.2">
      <c r="A5869" s="22">
        <v>234</v>
      </c>
      <c r="B5869" s="6">
        <v>45622</v>
      </c>
      <c r="C5869" s="1" t="s">
        <v>1</v>
      </c>
      <c r="D5869" s="1" t="s">
        <v>3</v>
      </c>
      <c r="E5869" s="7">
        <v>42</v>
      </c>
      <c r="F5869" s="7">
        <v>2</v>
      </c>
      <c r="G5869" s="23" t="str" cm="1">
        <f t="array" ref="G5869">_xlfn.IFS(Table1[[#This Row],[COUNTRY]]=234,"Nigeria",Table1[[#This Row],[COUNTRY]]=44,"United Kingdom",Table1[[#This Row],[COUNTRY]]=233,"Ghana",Table1[[#This Row],[COUNTRY]]=254,"Kenya")</f>
        <v>Nigeria</v>
      </c>
      <c r="H5869" s="33" t="str">
        <f>TEXT(MONTH(Table1[[#This Row],[REGDATE]])*29, "MMMM")</f>
        <v>November</v>
      </c>
    </row>
    <row r="5870" spans="1:8" x14ac:dyDescent="0.2">
      <c r="A5870" s="22">
        <v>234</v>
      </c>
      <c r="B5870" s="6">
        <v>45622</v>
      </c>
      <c r="C5870" s="1" t="s">
        <v>1</v>
      </c>
      <c r="D5870" s="1" t="s">
        <v>2</v>
      </c>
      <c r="E5870" s="7">
        <v>30</v>
      </c>
      <c r="F5870" s="7">
        <v>84</v>
      </c>
      <c r="G5870" s="23" t="str" cm="1">
        <f t="array" ref="G5870">_xlfn.IFS(Table1[[#This Row],[COUNTRY]]=234,"Nigeria",Table1[[#This Row],[COUNTRY]]=44,"United Kingdom",Table1[[#This Row],[COUNTRY]]=233,"Ghana",Table1[[#This Row],[COUNTRY]]=254,"Kenya")</f>
        <v>Nigeria</v>
      </c>
      <c r="H5870" s="33" t="str">
        <f>TEXT(MONTH(Table1[[#This Row],[REGDATE]])*29, "MMMM")</f>
        <v>November</v>
      </c>
    </row>
    <row r="5871" spans="1:8" x14ac:dyDescent="0.2">
      <c r="A5871" s="22">
        <v>234</v>
      </c>
      <c r="B5871" s="6">
        <v>45622</v>
      </c>
      <c r="C5871" s="1" t="s">
        <v>1</v>
      </c>
      <c r="D5871" s="1" t="s">
        <v>0</v>
      </c>
      <c r="E5871" s="7">
        <v>27</v>
      </c>
      <c r="F5871" s="7">
        <v>79</v>
      </c>
      <c r="G5871" s="23" t="str" cm="1">
        <f t="array" ref="G5871">_xlfn.IFS(Table1[[#This Row],[COUNTRY]]=234,"Nigeria",Table1[[#This Row],[COUNTRY]]=44,"United Kingdom",Table1[[#This Row],[COUNTRY]]=233,"Ghana",Table1[[#This Row],[COUNTRY]]=254,"Kenya")</f>
        <v>Nigeria</v>
      </c>
      <c r="H5871" s="33" t="str">
        <f>TEXT(MONTH(Table1[[#This Row],[REGDATE]])*29, "MMMM")</f>
        <v>November</v>
      </c>
    </row>
    <row r="5872" spans="1:8" x14ac:dyDescent="0.2">
      <c r="A5872" s="22">
        <v>234</v>
      </c>
      <c r="B5872" s="6">
        <v>45622</v>
      </c>
      <c r="C5872" s="1" t="s">
        <v>1</v>
      </c>
      <c r="D5872" s="1" t="s">
        <v>2</v>
      </c>
      <c r="E5872" s="7">
        <v>30</v>
      </c>
      <c r="F5872" s="7">
        <v>85</v>
      </c>
      <c r="G5872" s="23" t="str" cm="1">
        <f t="array" ref="G5872">_xlfn.IFS(Table1[[#This Row],[COUNTRY]]=234,"Nigeria",Table1[[#This Row],[COUNTRY]]=44,"United Kingdom",Table1[[#This Row],[COUNTRY]]=233,"Ghana",Table1[[#This Row],[COUNTRY]]=254,"Kenya")</f>
        <v>Nigeria</v>
      </c>
      <c r="H5872" s="33" t="str">
        <f>TEXT(MONTH(Table1[[#This Row],[REGDATE]])*29, "MMMM")</f>
        <v>November</v>
      </c>
    </row>
    <row r="5873" spans="1:8" x14ac:dyDescent="0.2">
      <c r="A5873" s="22">
        <v>234</v>
      </c>
      <c r="B5873" s="6">
        <v>45623</v>
      </c>
      <c r="C5873" s="1" t="s">
        <v>1</v>
      </c>
      <c r="D5873" s="1" t="s">
        <v>0</v>
      </c>
      <c r="E5873" s="7">
        <v>27</v>
      </c>
      <c r="F5873" s="7">
        <v>84</v>
      </c>
      <c r="G5873" s="23" t="str" cm="1">
        <f t="array" ref="G5873">_xlfn.IFS(Table1[[#This Row],[COUNTRY]]=234,"Nigeria",Table1[[#This Row],[COUNTRY]]=44,"United Kingdom",Table1[[#This Row],[COUNTRY]]=233,"Ghana",Table1[[#This Row],[COUNTRY]]=254,"Kenya")</f>
        <v>Nigeria</v>
      </c>
      <c r="H5873" s="33" t="str">
        <f>TEXT(MONTH(Table1[[#This Row],[REGDATE]])*29, "MMMM")</f>
        <v>November</v>
      </c>
    </row>
    <row r="5874" spans="1:8" x14ac:dyDescent="0.2">
      <c r="A5874" s="22">
        <v>234</v>
      </c>
      <c r="B5874" s="6">
        <v>45623</v>
      </c>
      <c r="C5874" s="1" t="s">
        <v>1</v>
      </c>
      <c r="D5874" s="1" t="s">
        <v>0</v>
      </c>
      <c r="E5874" s="7">
        <v>33</v>
      </c>
      <c r="F5874" s="7">
        <v>62</v>
      </c>
      <c r="G5874" s="23" t="str" cm="1">
        <f t="array" ref="G5874">_xlfn.IFS(Table1[[#This Row],[COUNTRY]]=234,"Nigeria",Table1[[#This Row],[COUNTRY]]=44,"United Kingdom",Table1[[#This Row],[COUNTRY]]=233,"Ghana",Table1[[#This Row],[COUNTRY]]=254,"Kenya")</f>
        <v>Nigeria</v>
      </c>
      <c r="H5874" s="33" t="str">
        <f>TEXT(MONTH(Table1[[#This Row],[REGDATE]])*29, "MMMM")</f>
        <v>November</v>
      </c>
    </row>
    <row r="5875" spans="1:8" x14ac:dyDescent="0.2">
      <c r="A5875" s="22">
        <v>234</v>
      </c>
      <c r="B5875" s="6">
        <v>45623</v>
      </c>
      <c r="C5875" s="1" t="s">
        <v>1</v>
      </c>
      <c r="D5875" s="1" t="s">
        <v>0</v>
      </c>
      <c r="E5875" s="7">
        <v>27</v>
      </c>
      <c r="F5875" s="7">
        <v>40</v>
      </c>
      <c r="G5875" s="23" t="str" cm="1">
        <f t="array" ref="G5875">_xlfn.IFS(Table1[[#This Row],[COUNTRY]]=234,"Nigeria",Table1[[#This Row],[COUNTRY]]=44,"United Kingdom",Table1[[#This Row],[COUNTRY]]=233,"Ghana",Table1[[#This Row],[COUNTRY]]=254,"Kenya")</f>
        <v>Nigeria</v>
      </c>
      <c r="H5875" s="33" t="str">
        <f>TEXT(MONTH(Table1[[#This Row],[REGDATE]])*29, "MMMM")</f>
        <v>November</v>
      </c>
    </row>
    <row r="5876" spans="1:8" x14ac:dyDescent="0.2">
      <c r="A5876" s="22">
        <v>234</v>
      </c>
      <c r="B5876" s="6">
        <v>45623</v>
      </c>
      <c r="C5876" s="1" t="s">
        <v>1</v>
      </c>
      <c r="D5876" s="1" t="s">
        <v>0</v>
      </c>
      <c r="E5876" s="7">
        <v>27</v>
      </c>
      <c r="F5876" s="7">
        <v>80</v>
      </c>
      <c r="G5876" s="23" t="str" cm="1">
        <f t="array" ref="G5876">_xlfn.IFS(Table1[[#This Row],[COUNTRY]]=234,"Nigeria",Table1[[#This Row],[COUNTRY]]=44,"United Kingdom",Table1[[#This Row],[COUNTRY]]=233,"Ghana",Table1[[#This Row],[COUNTRY]]=254,"Kenya")</f>
        <v>Nigeria</v>
      </c>
      <c r="H5876" s="33" t="str">
        <f>TEXT(MONTH(Table1[[#This Row],[REGDATE]])*29, "MMMM")</f>
        <v>November</v>
      </c>
    </row>
    <row r="5877" spans="1:8" x14ac:dyDescent="0.2">
      <c r="A5877" s="22">
        <v>234</v>
      </c>
      <c r="B5877" s="6">
        <v>45623</v>
      </c>
      <c r="C5877" s="1" t="s">
        <v>1</v>
      </c>
      <c r="D5877" s="1" t="s">
        <v>2</v>
      </c>
      <c r="E5877" s="7">
        <v>21</v>
      </c>
      <c r="F5877" s="7">
        <v>84</v>
      </c>
      <c r="G5877" s="23" t="str" cm="1">
        <f t="array" ref="G5877">_xlfn.IFS(Table1[[#This Row],[COUNTRY]]=234,"Nigeria",Table1[[#This Row],[COUNTRY]]=44,"United Kingdom",Table1[[#This Row],[COUNTRY]]=233,"Ghana",Table1[[#This Row],[COUNTRY]]=254,"Kenya")</f>
        <v>Nigeria</v>
      </c>
      <c r="H5877" s="33" t="str">
        <f>TEXT(MONTH(Table1[[#This Row],[REGDATE]])*29, "MMMM")</f>
        <v>November</v>
      </c>
    </row>
    <row r="5878" spans="1:8" x14ac:dyDescent="0.2">
      <c r="A5878" s="22">
        <v>234</v>
      </c>
      <c r="B5878" s="6">
        <v>45623</v>
      </c>
      <c r="C5878" s="1" t="s">
        <v>1</v>
      </c>
      <c r="D5878" s="1" t="s">
        <v>0</v>
      </c>
      <c r="E5878" s="7">
        <v>27</v>
      </c>
      <c r="F5878" s="7">
        <v>18</v>
      </c>
      <c r="G5878" s="23" t="str" cm="1">
        <f t="array" ref="G5878">_xlfn.IFS(Table1[[#This Row],[COUNTRY]]=234,"Nigeria",Table1[[#This Row],[COUNTRY]]=44,"United Kingdom",Table1[[#This Row],[COUNTRY]]=233,"Ghana",Table1[[#This Row],[COUNTRY]]=254,"Kenya")</f>
        <v>Nigeria</v>
      </c>
      <c r="H5878" s="33" t="str">
        <f>TEXT(MONTH(Table1[[#This Row],[REGDATE]])*29, "MMMM")</f>
        <v>November</v>
      </c>
    </row>
    <row r="5879" spans="1:8" x14ac:dyDescent="0.2">
      <c r="A5879" s="22">
        <v>234</v>
      </c>
      <c r="B5879" s="6">
        <v>45623</v>
      </c>
      <c r="C5879" s="1" t="s">
        <v>1</v>
      </c>
      <c r="D5879" s="1" t="s">
        <v>3</v>
      </c>
      <c r="E5879" s="7">
        <v>43</v>
      </c>
      <c r="F5879" s="7">
        <v>4</v>
      </c>
      <c r="G5879" s="23" t="str" cm="1">
        <f t="array" ref="G5879">_xlfn.IFS(Table1[[#This Row],[COUNTRY]]=234,"Nigeria",Table1[[#This Row],[COUNTRY]]=44,"United Kingdom",Table1[[#This Row],[COUNTRY]]=233,"Ghana",Table1[[#This Row],[COUNTRY]]=254,"Kenya")</f>
        <v>Nigeria</v>
      </c>
      <c r="H5879" s="33" t="str">
        <f>TEXT(MONTH(Table1[[#This Row],[REGDATE]])*29, "MMMM")</f>
        <v>November</v>
      </c>
    </row>
    <row r="5880" spans="1:8" x14ac:dyDescent="0.2">
      <c r="A5880" s="22">
        <v>234</v>
      </c>
      <c r="B5880" s="6">
        <v>45623</v>
      </c>
      <c r="C5880" s="1" t="s">
        <v>1</v>
      </c>
      <c r="D5880" s="1" t="s">
        <v>2</v>
      </c>
      <c r="E5880" s="7">
        <v>27</v>
      </c>
      <c r="F5880" s="7">
        <v>30</v>
      </c>
      <c r="G5880" s="23" t="str" cm="1">
        <f t="array" ref="G5880">_xlfn.IFS(Table1[[#This Row],[COUNTRY]]=234,"Nigeria",Table1[[#This Row],[COUNTRY]]=44,"United Kingdom",Table1[[#This Row],[COUNTRY]]=233,"Ghana",Table1[[#This Row],[COUNTRY]]=254,"Kenya")</f>
        <v>Nigeria</v>
      </c>
      <c r="H5880" s="33" t="str">
        <f>TEXT(MONTH(Table1[[#This Row],[REGDATE]])*29, "MMMM")</f>
        <v>November</v>
      </c>
    </row>
    <row r="5881" spans="1:8" x14ac:dyDescent="0.2">
      <c r="A5881" s="22">
        <v>234</v>
      </c>
      <c r="B5881" s="6">
        <v>45623</v>
      </c>
      <c r="C5881" s="1" t="s">
        <v>5</v>
      </c>
      <c r="D5881" s="1" t="s">
        <v>0</v>
      </c>
      <c r="E5881" s="7">
        <v>30</v>
      </c>
      <c r="F5881" s="7">
        <v>73</v>
      </c>
      <c r="G5881" s="23" t="str" cm="1">
        <f t="array" ref="G5881">_xlfn.IFS(Table1[[#This Row],[COUNTRY]]=234,"Nigeria",Table1[[#This Row],[COUNTRY]]=44,"United Kingdom",Table1[[#This Row],[COUNTRY]]=233,"Ghana",Table1[[#This Row],[COUNTRY]]=254,"Kenya")</f>
        <v>Nigeria</v>
      </c>
      <c r="H5881" s="33" t="str">
        <f>TEXT(MONTH(Table1[[#This Row],[REGDATE]])*29, "MMMM")</f>
        <v>November</v>
      </c>
    </row>
    <row r="5882" spans="1:8" x14ac:dyDescent="0.2">
      <c r="A5882" s="22">
        <v>234</v>
      </c>
      <c r="B5882" s="6">
        <v>45623</v>
      </c>
      <c r="C5882" s="1" t="s">
        <v>1</v>
      </c>
      <c r="D5882" s="1" t="s">
        <v>0</v>
      </c>
      <c r="E5882" s="7">
        <v>27</v>
      </c>
      <c r="F5882" s="7">
        <v>52</v>
      </c>
      <c r="G5882" s="23" t="str" cm="1">
        <f t="array" ref="G5882">_xlfn.IFS(Table1[[#This Row],[COUNTRY]]=234,"Nigeria",Table1[[#This Row],[COUNTRY]]=44,"United Kingdom",Table1[[#This Row],[COUNTRY]]=233,"Ghana",Table1[[#This Row],[COUNTRY]]=254,"Kenya")</f>
        <v>Nigeria</v>
      </c>
      <c r="H5882" s="33" t="str">
        <f>TEXT(MONTH(Table1[[#This Row],[REGDATE]])*29, "MMMM")</f>
        <v>November</v>
      </c>
    </row>
    <row r="5883" spans="1:8" x14ac:dyDescent="0.2">
      <c r="A5883" s="22">
        <v>234</v>
      </c>
      <c r="B5883" s="6">
        <v>45630</v>
      </c>
      <c r="C5883" s="1" t="s">
        <v>1</v>
      </c>
      <c r="D5883" s="1" t="s">
        <v>2</v>
      </c>
      <c r="E5883" s="7">
        <v>41</v>
      </c>
      <c r="F5883" s="7">
        <v>7</v>
      </c>
      <c r="G5883" s="23" t="str" cm="1">
        <f t="array" ref="G5883">_xlfn.IFS(Table1[[#This Row],[COUNTRY]]=234,"Nigeria",Table1[[#This Row],[COUNTRY]]=44,"United Kingdom",Table1[[#This Row],[COUNTRY]]=233,"Ghana",Table1[[#This Row],[COUNTRY]]=254,"Kenya")</f>
        <v>Nigeria</v>
      </c>
      <c r="H5883" s="33" t="str">
        <f>TEXT(MONTH(Table1[[#This Row],[REGDATE]])*29, "MMMM")</f>
        <v>December</v>
      </c>
    </row>
    <row r="5884" spans="1:8" x14ac:dyDescent="0.2">
      <c r="A5884" s="22">
        <v>234</v>
      </c>
      <c r="B5884" s="6">
        <v>45623</v>
      </c>
      <c r="C5884" s="1" t="s">
        <v>1</v>
      </c>
      <c r="D5884" s="1" t="s">
        <v>2</v>
      </c>
      <c r="E5884" s="7">
        <v>55</v>
      </c>
      <c r="F5884" s="7">
        <v>14</v>
      </c>
      <c r="G5884" s="23" t="str" cm="1">
        <f t="array" ref="G5884">_xlfn.IFS(Table1[[#This Row],[COUNTRY]]=234,"Nigeria",Table1[[#This Row],[COUNTRY]]=44,"United Kingdom",Table1[[#This Row],[COUNTRY]]=233,"Ghana",Table1[[#This Row],[COUNTRY]]=254,"Kenya")</f>
        <v>Nigeria</v>
      </c>
      <c r="H5884" s="33" t="str">
        <f>TEXT(MONTH(Table1[[#This Row],[REGDATE]])*29, "MMMM")</f>
        <v>November</v>
      </c>
    </row>
    <row r="5885" spans="1:8" x14ac:dyDescent="0.2">
      <c r="A5885" s="22">
        <v>234</v>
      </c>
      <c r="B5885" s="6">
        <v>45623</v>
      </c>
      <c r="C5885" s="1" t="s">
        <v>4</v>
      </c>
      <c r="D5885" s="1" t="s">
        <v>0</v>
      </c>
      <c r="E5885" s="7">
        <v>27</v>
      </c>
      <c r="F5885" s="7">
        <v>73</v>
      </c>
      <c r="G5885" s="23" t="str" cm="1">
        <f t="array" ref="G5885">_xlfn.IFS(Table1[[#This Row],[COUNTRY]]=234,"Nigeria",Table1[[#This Row],[COUNTRY]]=44,"United Kingdom",Table1[[#This Row],[COUNTRY]]=233,"Ghana",Table1[[#This Row],[COUNTRY]]=254,"Kenya")</f>
        <v>Nigeria</v>
      </c>
      <c r="H5885" s="33" t="str">
        <f>TEXT(MONTH(Table1[[#This Row],[REGDATE]])*29, "MMMM")</f>
        <v>November</v>
      </c>
    </row>
    <row r="5886" spans="1:8" x14ac:dyDescent="0.2">
      <c r="A5886" s="22">
        <v>234</v>
      </c>
      <c r="B5886" s="6">
        <v>45623</v>
      </c>
      <c r="C5886" s="1" t="s">
        <v>1</v>
      </c>
      <c r="D5886" s="1" t="s">
        <v>2</v>
      </c>
      <c r="E5886" s="7">
        <v>25</v>
      </c>
      <c r="F5886" s="7">
        <v>57</v>
      </c>
      <c r="G5886" s="23" t="str" cm="1">
        <f t="array" ref="G5886">_xlfn.IFS(Table1[[#This Row],[COUNTRY]]=234,"Nigeria",Table1[[#This Row],[COUNTRY]]=44,"United Kingdom",Table1[[#This Row],[COUNTRY]]=233,"Ghana",Table1[[#This Row],[COUNTRY]]=254,"Kenya")</f>
        <v>Nigeria</v>
      </c>
      <c r="H5886" s="33" t="str">
        <f>TEXT(MONTH(Table1[[#This Row],[REGDATE]])*29, "MMMM")</f>
        <v>November</v>
      </c>
    </row>
    <row r="5887" spans="1:8" x14ac:dyDescent="0.2">
      <c r="A5887" s="22">
        <v>234</v>
      </c>
      <c r="B5887" s="6">
        <v>45623</v>
      </c>
      <c r="C5887" s="1" t="s">
        <v>1</v>
      </c>
      <c r="D5887" s="1" t="s">
        <v>2</v>
      </c>
      <c r="E5887" s="7">
        <v>23</v>
      </c>
      <c r="F5887" s="7">
        <v>84</v>
      </c>
      <c r="G5887" s="23" t="str" cm="1">
        <f t="array" ref="G5887">_xlfn.IFS(Table1[[#This Row],[COUNTRY]]=234,"Nigeria",Table1[[#This Row],[COUNTRY]]=44,"United Kingdom",Table1[[#This Row],[COUNTRY]]=233,"Ghana",Table1[[#This Row],[COUNTRY]]=254,"Kenya")</f>
        <v>Nigeria</v>
      </c>
      <c r="H5887" s="33" t="str">
        <f>TEXT(MONTH(Table1[[#This Row],[REGDATE]])*29, "MMMM")</f>
        <v>November</v>
      </c>
    </row>
    <row r="5888" spans="1:8" x14ac:dyDescent="0.2">
      <c r="A5888" s="22">
        <v>234</v>
      </c>
      <c r="B5888" s="6">
        <v>45623</v>
      </c>
      <c r="C5888" s="1" t="s">
        <v>1</v>
      </c>
      <c r="D5888" s="1" t="s">
        <v>0</v>
      </c>
      <c r="E5888" s="7">
        <v>27</v>
      </c>
      <c r="F5888" s="7">
        <v>70</v>
      </c>
      <c r="G5888" s="23" t="str" cm="1">
        <f t="array" ref="G5888">_xlfn.IFS(Table1[[#This Row],[COUNTRY]]=234,"Nigeria",Table1[[#This Row],[COUNTRY]]=44,"United Kingdom",Table1[[#This Row],[COUNTRY]]=233,"Ghana",Table1[[#This Row],[COUNTRY]]=254,"Kenya")</f>
        <v>Nigeria</v>
      </c>
      <c r="H5888" s="33" t="str">
        <f>TEXT(MONTH(Table1[[#This Row],[REGDATE]])*29, "MMMM")</f>
        <v>November</v>
      </c>
    </row>
    <row r="5889" spans="1:8" x14ac:dyDescent="0.2">
      <c r="A5889" s="22">
        <v>234</v>
      </c>
      <c r="B5889" s="6">
        <v>45624</v>
      </c>
      <c r="C5889" s="1" t="s">
        <v>4</v>
      </c>
      <c r="D5889" s="1" t="s">
        <v>0</v>
      </c>
      <c r="E5889" s="7">
        <v>27</v>
      </c>
      <c r="F5889" s="7">
        <v>73</v>
      </c>
      <c r="G5889" s="23" t="str" cm="1">
        <f t="array" ref="G5889">_xlfn.IFS(Table1[[#This Row],[COUNTRY]]=234,"Nigeria",Table1[[#This Row],[COUNTRY]]=44,"United Kingdom",Table1[[#This Row],[COUNTRY]]=233,"Ghana",Table1[[#This Row],[COUNTRY]]=254,"Kenya")</f>
        <v>Nigeria</v>
      </c>
      <c r="H5889" s="33" t="str">
        <f>TEXT(MONTH(Table1[[#This Row],[REGDATE]])*29, "MMMM")</f>
        <v>November</v>
      </c>
    </row>
    <row r="5890" spans="1:8" x14ac:dyDescent="0.2">
      <c r="A5890" s="22">
        <v>234</v>
      </c>
      <c r="B5890" s="6">
        <v>45624</v>
      </c>
      <c r="C5890" s="1" t="s">
        <v>1</v>
      </c>
      <c r="D5890" s="1" t="s">
        <v>0</v>
      </c>
      <c r="E5890" s="7">
        <v>27</v>
      </c>
      <c r="F5890" s="7">
        <v>21</v>
      </c>
      <c r="G5890" s="23" t="str" cm="1">
        <f t="array" ref="G5890">_xlfn.IFS(Table1[[#This Row],[COUNTRY]]=234,"Nigeria",Table1[[#This Row],[COUNTRY]]=44,"United Kingdom",Table1[[#This Row],[COUNTRY]]=233,"Ghana",Table1[[#This Row],[COUNTRY]]=254,"Kenya")</f>
        <v>Nigeria</v>
      </c>
      <c r="H5890" s="33" t="str">
        <f>TEXT(MONTH(Table1[[#This Row],[REGDATE]])*29, "MMMM")</f>
        <v>November</v>
      </c>
    </row>
    <row r="5891" spans="1:8" x14ac:dyDescent="0.2">
      <c r="A5891" s="22">
        <v>234</v>
      </c>
      <c r="B5891" s="6">
        <v>45624</v>
      </c>
      <c r="C5891" s="1" t="s">
        <v>1</v>
      </c>
      <c r="D5891" s="1" t="s">
        <v>2</v>
      </c>
      <c r="E5891" s="7">
        <v>23</v>
      </c>
      <c r="F5891" s="7">
        <v>0</v>
      </c>
      <c r="G5891" s="23" t="str" cm="1">
        <f t="array" ref="G5891">_xlfn.IFS(Table1[[#This Row],[COUNTRY]]=234,"Nigeria",Table1[[#This Row],[COUNTRY]]=44,"United Kingdom",Table1[[#This Row],[COUNTRY]]=233,"Ghana",Table1[[#This Row],[COUNTRY]]=254,"Kenya")</f>
        <v>Nigeria</v>
      </c>
      <c r="H5891" s="33" t="str">
        <f>TEXT(MONTH(Table1[[#This Row],[REGDATE]])*29, "MMMM")</f>
        <v>November</v>
      </c>
    </row>
    <row r="5892" spans="1:8" x14ac:dyDescent="0.2">
      <c r="A5892" s="22">
        <v>234</v>
      </c>
      <c r="B5892" s="6">
        <v>45623</v>
      </c>
      <c r="C5892" s="1" t="s">
        <v>1</v>
      </c>
      <c r="D5892" s="1" t="s">
        <v>6</v>
      </c>
      <c r="E5892" s="7">
        <v>30</v>
      </c>
      <c r="F5892" s="7">
        <v>0</v>
      </c>
      <c r="G5892" s="23" t="str" cm="1">
        <f t="array" ref="G5892">_xlfn.IFS(Table1[[#This Row],[COUNTRY]]=234,"Nigeria",Table1[[#This Row],[COUNTRY]]=44,"United Kingdom",Table1[[#This Row],[COUNTRY]]=233,"Ghana",Table1[[#This Row],[COUNTRY]]=254,"Kenya")</f>
        <v>Nigeria</v>
      </c>
      <c r="H5892" s="33" t="str">
        <f>TEXT(MONTH(Table1[[#This Row],[REGDATE]])*29, "MMMM")</f>
        <v>November</v>
      </c>
    </row>
    <row r="5893" spans="1:8" x14ac:dyDescent="0.2">
      <c r="A5893" s="22">
        <v>234</v>
      </c>
      <c r="B5893" s="6">
        <v>45624</v>
      </c>
      <c r="C5893" s="1" t="s">
        <v>1</v>
      </c>
      <c r="D5893" s="1" t="s">
        <v>6</v>
      </c>
      <c r="E5893" s="7">
        <v>26</v>
      </c>
      <c r="F5893" s="7">
        <v>45</v>
      </c>
      <c r="G5893" s="23" t="str" cm="1">
        <f t="array" ref="G5893">_xlfn.IFS(Table1[[#This Row],[COUNTRY]]=234,"Nigeria",Table1[[#This Row],[COUNTRY]]=44,"United Kingdom",Table1[[#This Row],[COUNTRY]]=233,"Ghana",Table1[[#This Row],[COUNTRY]]=254,"Kenya")</f>
        <v>Nigeria</v>
      </c>
      <c r="H5893" s="33" t="str">
        <f>TEXT(MONTH(Table1[[#This Row],[REGDATE]])*29, "MMMM")</f>
        <v>November</v>
      </c>
    </row>
    <row r="5894" spans="1:8" x14ac:dyDescent="0.2">
      <c r="A5894" s="22">
        <v>234</v>
      </c>
      <c r="B5894" s="6">
        <v>45624</v>
      </c>
      <c r="C5894" s="1" t="s">
        <v>1</v>
      </c>
      <c r="D5894" s="1" t="s">
        <v>2</v>
      </c>
      <c r="E5894" s="7">
        <v>27</v>
      </c>
      <c r="F5894" s="7">
        <v>83</v>
      </c>
      <c r="G5894" s="23" t="str" cm="1">
        <f t="array" ref="G5894">_xlfn.IFS(Table1[[#This Row],[COUNTRY]]=234,"Nigeria",Table1[[#This Row],[COUNTRY]]=44,"United Kingdom",Table1[[#This Row],[COUNTRY]]=233,"Ghana",Table1[[#This Row],[COUNTRY]]=254,"Kenya")</f>
        <v>Nigeria</v>
      </c>
      <c r="H5894" s="33" t="str">
        <f>TEXT(MONTH(Table1[[#This Row],[REGDATE]])*29, "MMMM")</f>
        <v>November</v>
      </c>
    </row>
    <row r="5895" spans="1:8" x14ac:dyDescent="0.2">
      <c r="A5895" s="22">
        <v>234</v>
      </c>
      <c r="B5895" s="6">
        <v>45624</v>
      </c>
      <c r="C5895" s="1" t="s">
        <v>1</v>
      </c>
      <c r="D5895" s="1" t="s">
        <v>0</v>
      </c>
      <c r="E5895" s="7">
        <v>27</v>
      </c>
      <c r="F5895" s="7">
        <v>71</v>
      </c>
      <c r="G5895" s="23" t="str" cm="1">
        <f t="array" ref="G5895">_xlfn.IFS(Table1[[#This Row],[COUNTRY]]=234,"Nigeria",Table1[[#This Row],[COUNTRY]]=44,"United Kingdom",Table1[[#This Row],[COUNTRY]]=233,"Ghana",Table1[[#This Row],[COUNTRY]]=254,"Kenya")</f>
        <v>Nigeria</v>
      </c>
      <c r="H5895" s="33" t="str">
        <f>TEXT(MONTH(Table1[[#This Row],[REGDATE]])*29, "MMMM")</f>
        <v>November</v>
      </c>
    </row>
    <row r="5896" spans="1:8" x14ac:dyDescent="0.2">
      <c r="A5896" s="22">
        <v>234</v>
      </c>
      <c r="B5896" s="6">
        <v>45624</v>
      </c>
      <c r="C5896" s="1" t="s">
        <v>1</v>
      </c>
      <c r="D5896" s="1" t="s">
        <v>3</v>
      </c>
      <c r="E5896" s="7">
        <v>28</v>
      </c>
      <c r="F5896" s="7">
        <v>2</v>
      </c>
      <c r="G5896" s="23" t="str" cm="1">
        <f t="array" ref="G5896">_xlfn.IFS(Table1[[#This Row],[COUNTRY]]=234,"Nigeria",Table1[[#This Row],[COUNTRY]]=44,"United Kingdom",Table1[[#This Row],[COUNTRY]]=233,"Ghana",Table1[[#This Row],[COUNTRY]]=254,"Kenya")</f>
        <v>Nigeria</v>
      </c>
      <c r="H5896" s="33" t="str">
        <f>TEXT(MONTH(Table1[[#This Row],[REGDATE]])*29, "MMMM")</f>
        <v>November</v>
      </c>
    </row>
    <row r="5897" spans="1:8" x14ac:dyDescent="0.2">
      <c r="A5897" s="22">
        <v>234</v>
      </c>
      <c r="B5897" s="6">
        <v>45624</v>
      </c>
      <c r="C5897" s="1" t="s">
        <v>1</v>
      </c>
      <c r="D5897" s="1" t="s">
        <v>0</v>
      </c>
      <c r="E5897" s="7">
        <v>27</v>
      </c>
      <c r="F5897" s="7">
        <v>47</v>
      </c>
      <c r="G5897" s="23" t="str" cm="1">
        <f t="array" ref="G5897">_xlfn.IFS(Table1[[#This Row],[COUNTRY]]=234,"Nigeria",Table1[[#This Row],[COUNTRY]]=44,"United Kingdom",Table1[[#This Row],[COUNTRY]]=233,"Ghana",Table1[[#This Row],[COUNTRY]]=254,"Kenya")</f>
        <v>Nigeria</v>
      </c>
      <c r="H5897" s="33" t="str">
        <f>TEXT(MONTH(Table1[[#This Row],[REGDATE]])*29, "MMMM")</f>
        <v>November</v>
      </c>
    </row>
    <row r="5898" spans="1:8" x14ac:dyDescent="0.2">
      <c r="A5898" s="22">
        <v>234</v>
      </c>
      <c r="B5898" s="6">
        <v>45624</v>
      </c>
      <c r="C5898" s="1" t="s">
        <v>1</v>
      </c>
      <c r="D5898" s="1" t="s">
        <v>0</v>
      </c>
      <c r="E5898" s="7">
        <v>27</v>
      </c>
      <c r="F5898" s="7">
        <v>68</v>
      </c>
      <c r="G5898" s="23" t="str" cm="1">
        <f t="array" ref="G5898">_xlfn.IFS(Table1[[#This Row],[COUNTRY]]=234,"Nigeria",Table1[[#This Row],[COUNTRY]]=44,"United Kingdom",Table1[[#This Row],[COUNTRY]]=233,"Ghana",Table1[[#This Row],[COUNTRY]]=254,"Kenya")</f>
        <v>Nigeria</v>
      </c>
      <c r="H5898" s="33" t="str">
        <f>TEXT(MONTH(Table1[[#This Row],[REGDATE]])*29, "MMMM")</f>
        <v>November</v>
      </c>
    </row>
    <row r="5899" spans="1:8" x14ac:dyDescent="0.2">
      <c r="A5899" s="22">
        <v>234</v>
      </c>
      <c r="B5899" s="6">
        <v>45624</v>
      </c>
      <c r="C5899" s="1" t="s">
        <v>1</v>
      </c>
      <c r="D5899" s="1" t="s">
        <v>2</v>
      </c>
      <c r="E5899" s="7">
        <v>25</v>
      </c>
      <c r="F5899" s="7">
        <v>46</v>
      </c>
      <c r="G5899" s="23" t="str" cm="1">
        <f t="array" ref="G5899">_xlfn.IFS(Table1[[#This Row],[COUNTRY]]=234,"Nigeria",Table1[[#This Row],[COUNTRY]]=44,"United Kingdom",Table1[[#This Row],[COUNTRY]]=233,"Ghana",Table1[[#This Row],[COUNTRY]]=254,"Kenya")</f>
        <v>Nigeria</v>
      </c>
      <c r="H5899" s="33" t="str">
        <f>TEXT(MONTH(Table1[[#This Row],[REGDATE]])*29, "MMMM")</f>
        <v>November</v>
      </c>
    </row>
    <row r="5900" spans="1:8" x14ac:dyDescent="0.2">
      <c r="A5900" s="22">
        <v>234</v>
      </c>
      <c r="B5900" s="6">
        <v>45626</v>
      </c>
      <c r="C5900" s="1" t="s">
        <v>1</v>
      </c>
      <c r="D5900" s="1" t="s">
        <v>0</v>
      </c>
      <c r="E5900" s="7">
        <v>27</v>
      </c>
      <c r="F5900" s="7">
        <v>81</v>
      </c>
      <c r="G5900" s="23" t="str" cm="1">
        <f t="array" ref="G5900">_xlfn.IFS(Table1[[#This Row],[COUNTRY]]=234,"Nigeria",Table1[[#This Row],[COUNTRY]]=44,"United Kingdom",Table1[[#This Row],[COUNTRY]]=233,"Ghana",Table1[[#This Row],[COUNTRY]]=254,"Kenya")</f>
        <v>Nigeria</v>
      </c>
      <c r="H5900" s="33" t="str">
        <f>TEXT(MONTH(Table1[[#This Row],[REGDATE]])*29, "MMMM")</f>
        <v>November</v>
      </c>
    </row>
    <row r="5901" spans="1:8" x14ac:dyDescent="0.2">
      <c r="A5901" s="22">
        <v>234</v>
      </c>
      <c r="B5901" s="6">
        <v>45626</v>
      </c>
      <c r="C5901" s="1" t="s">
        <v>1</v>
      </c>
      <c r="D5901" s="1" t="s">
        <v>0</v>
      </c>
      <c r="E5901" s="7">
        <v>27</v>
      </c>
      <c r="F5901" s="7">
        <v>79</v>
      </c>
      <c r="G5901" s="23" t="str" cm="1">
        <f t="array" ref="G5901">_xlfn.IFS(Table1[[#This Row],[COUNTRY]]=234,"Nigeria",Table1[[#This Row],[COUNTRY]]=44,"United Kingdom",Table1[[#This Row],[COUNTRY]]=233,"Ghana",Table1[[#This Row],[COUNTRY]]=254,"Kenya")</f>
        <v>Nigeria</v>
      </c>
      <c r="H5901" s="33" t="str">
        <f>TEXT(MONTH(Table1[[#This Row],[REGDATE]])*29, "MMMM")</f>
        <v>November</v>
      </c>
    </row>
    <row r="5902" spans="1:8" x14ac:dyDescent="0.2">
      <c r="A5902" s="22">
        <v>234</v>
      </c>
      <c r="B5902" s="6">
        <v>45627</v>
      </c>
      <c r="C5902" s="1" t="s">
        <v>1</v>
      </c>
      <c r="D5902" s="1" t="s">
        <v>0</v>
      </c>
      <c r="E5902" s="7">
        <v>27</v>
      </c>
      <c r="F5902" s="7">
        <v>80</v>
      </c>
      <c r="G5902" s="23" t="str" cm="1">
        <f t="array" ref="G5902">_xlfn.IFS(Table1[[#This Row],[COUNTRY]]=234,"Nigeria",Table1[[#This Row],[COUNTRY]]=44,"United Kingdom",Table1[[#This Row],[COUNTRY]]=233,"Ghana",Table1[[#This Row],[COUNTRY]]=254,"Kenya")</f>
        <v>Nigeria</v>
      </c>
      <c r="H5902" s="33" t="str">
        <f>TEXT(MONTH(Table1[[#This Row],[REGDATE]])*29, "MMMM")</f>
        <v>December</v>
      </c>
    </row>
    <row r="5903" spans="1:8" x14ac:dyDescent="0.2">
      <c r="A5903" s="22">
        <v>234</v>
      </c>
      <c r="B5903" s="6">
        <v>45627</v>
      </c>
      <c r="C5903" s="1" t="s">
        <v>1</v>
      </c>
      <c r="D5903" s="1" t="s">
        <v>0</v>
      </c>
      <c r="E5903" s="7">
        <v>27</v>
      </c>
      <c r="F5903" s="7">
        <v>18</v>
      </c>
      <c r="G5903" s="23" t="str" cm="1">
        <f t="array" ref="G5903">_xlfn.IFS(Table1[[#This Row],[COUNTRY]]=234,"Nigeria",Table1[[#This Row],[COUNTRY]]=44,"United Kingdom",Table1[[#This Row],[COUNTRY]]=233,"Ghana",Table1[[#This Row],[COUNTRY]]=254,"Kenya")</f>
        <v>Nigeria</v>
      </c>
      <c r="H5903" s="33" t="str">
        <f>TEXT(MONTH(Table1[[#This Row],[REGDATE]])*29, "MMMM")</f>
        <v>December</v>
      </c>
    </row>
    <row r="5904" spans="1:8" x14ac:dyDescent="0.2">
      <c r="A5904" s="22">
        <v>234</v>
      </c>
      <c r="B5904" s="6">
        <v>45628</v>
      </c>
      <c r="C5904" s="1" t="s">
        <v>1</v>
      </c>
      <c r="D5904" s="1" t="s">
        <v>2</v>
      </c>
      <c r="E5904" s="7">
        <v>24</v>
      </c>
      <c r="F5904" s="7">
        <v>79</v>
      </c>
      <c r="G5904" s="23" t="str" cm="1">
        <f t="array" ref="G5904">_xlfn.IFS(Table1[[#This Row],[COUNTRY]]=234,"Nigeria",Table1[[#This Row],[COUNTRY]]=44,"United Kingdom",Table1[[#This Row],[COUNTRY]]=233,"Ghana",Table1[[#This Row],[COUNTRY]]=254,"Kenya")</f>
        <v>Nigeria</v>
      </c>
      <c r="H5904" s="33" t="str">
        <f>TEXT(MONTH(Table1[[#This Row],[REGDATE]])*29, "MMMM")</f>
        <v>December</v>
      </c>
    </row>
    <row r="5905" spans="1:8" x14ac:dyDescent="0.2">
      <c r="A5905" s="22">
        <v>234</v>
      </c>
      <c r="B5905" s="6">
        <v>45628</v>
      </c>
      <c r="C5905" s="1" t="s">
        <v>1</v>
      </c>
      <c r="D5905" s="1" t="s">
        <v>6</v>
      </c>
      <c r="E5905" s="7">
        <v>37</v>
      </c>
      <c r="F5905" s="7">
        <v>0</v>
      </c>
      <c r="G5905" s="23" t="str" cm="1">
        <f t="array" ref="G5905">_xlfn.IFS(Table1[[#This Row],[COUNTRY]]=234,"Nigeria",Table1[[#This Row],[COUNTRY]]=44,"United Kingdom",Table1[[#This Row],[COUNTRY]]=233,"Ghana",Table1[[#This Row],[COUNTRY]]=254,"Kenya")</f>
        <v>Nigeria</v>
      </c>
      <c r="H5905" s="33" t="str">
        <f>TEXT(MONTH(Table1[[#This Row],[REGDATE]])*29, "MMMM")</f>
        <v>December</v>
      </c>
    </row>
    <row r="5906" spans="1:8" x14ac:dyDescent="0.2">
      <c r="A5906" s="22">
        <v>234</v>
      </c>
      <c r="B5906" s="6">
        <v>45628</v>
      </c>
      <c r="C5906" s="1" t="s">
        <v>1</v>
      </c>
      <c r="D5906" s="1" t="s">
        <v>0</v>
      </c>
      <c r="E5906" s="7">
        <v>27</v>
      </c>
      <c r="F5906" s="7">
        <v>79</v>
      </c>
      <c r="G5906" s="23" t="str" cm="1">
        <f t="array" ref="G5906">_xlfn.IFS(Table1[[#This Row],[COUNTRY]]=234,"Nigeria",Table1[[#This Row],[COUNTRY]]=44,"United Kingdom",Table1[[#This Row],[COUNTRY]]=233,"Ghana",Table1[[#This Row],[COUNTRY]]=254,"Kenya")</f>
        <v>Nigeria</v>
      </c>
      <c r="H5906" s="33" t="str">
        <f>TEXT(MONTH(Table1[[#This Row],[REGDATE]])*29, "MMMM")</f>
        <v>December</v>
      </c>
    </row>
    <row r="5907" spans="1:8" x14ac:dyDescent="0.2">
      <c r="A5907" s="22">
        <v>234</v>
      </c>
      <c r="B5907" s="6">
        <v>45628</v>
      </c>
      <c r="C5907" s="1" t="s">
        <v>1</v>
      </c>
      <c r="D5907" s="1" t="s">
        <v>2</v>
      </c>
      <c r="E5907" s="7">
        <v>21</v>
      </c>
      <c r="F5907" s="7">
        <v>50</v>
      </c>
      <c r="G5907" s="23" t="str" cm="1">
        <f t="array" ref="G5907">_xlfn.IFS(Table1[[#This Row],[COUNTRY]]=234,"Nigeria",Table1[[#This Row],[COUNTRY]]=44,"United Kingdom",Table1[[#This Row],[COUNTRY]]=233,"Ghana",Table1[[#This Row],[COUNTRY]]=254,"Kenya")</f>
        <v>Nigeria</v>
      </c>
      <c r="H5907" s="33" t="str">
        <f>TEXT(MONTH(Table1[[#This Row],[REGDATE]])*29, "MMMM")</f>
        <v>December</v>
      </c>
    </row>
    <row r="5908" spans="1:8" x14ac:dyDescent="0.2">
      <c r="A5908" s="22">
        <v>234</v>
      </c>
      <c r="B5908" s="6">
        <v>45624</v>
      </c>
      <c r="C5908" s="1" t="s">
        <v>1</v>
      </c>
      <c r="D5908" s="1" t="s">
        <v>2</v>
      </c>
      <c r="E5908" s="7">
        <v>31</v>
      </c>
      <c r="F5908" s="7">
        <v>10</v>
      </c>
      <c r="G5908" s="23" t="str" cm="1">
        <f t="array" ref="G5908">_xlfn.IFS(Table1[[#This Row],[COUNTRY]]=234,"Nigeria",Table1[[#This Row],[COUNTRY]]=44,"United Kingdom",Table1[[#This Row],[COUNTRY]]=233,"Ghana",Table1[[#This Row],[COUNTRY]]=254,"Kenya")</f>
        <v>Nigeria</v>
      </c>
      <c r="H5908" s="33" t="str">
        <f>TEXT(MONTH(Table1[[#This Row],[REGDATE]])*29, "MMMM")</f>
        <v>November</v>
      </c>
    </row>
    <row r="5909" spans="1:8" x14ac:dyDescent="0.2">
      <c r="A5909" s="22">
        <v>234</v>
      </c>
      <c r="B5909" s="6">
        <v>45624</v>
      </c>
      <c r="C5909" s="1" t="s">
        <v>1</v>
      </c>
      <c r="D5909" s="1" t="s">
        <v>2</v>
      </c>
      <c r="E5909" s="7">
        <v>20</v>
      </c>
      <c r="F5909" s="7">
        <v>72</v>
      </c>
      <c r="G5909" s="23" t="str" cm="1">
        <f t="array" ref="G5909">_xlfn.IFS(Table1[[#This Row],[COUNTRY]]=234,"Nigeria",Table1[[#This Row],[COUNTRY]]=44,"United Kingdom",Table1[[#This Row],[COUNTRY]]=233,"Ghana",Table1[[#This Row],[COUNTRY]]=254,"Kenya")</f>
        <v>Nigeria</v>
      </c>
      <c r="H5909" s="33" t="str">
        <f>TEXT(MONTH(Table1[[#This Row],[REGDATE]])*29, "MMMM")</f>
        <v>November</v>
      </c>
    </row>
    <row r="5910" spans="1:8" x14ac:dyDescent="0.2">
      <c r="A5910" s="22">
        <v>234</v>
      </c>
      <c r="B5910" s="6">
        <v>45624</v>
      </c>
      <c r="C5910" s="1" t="s">
        <v>1</v>
      </c>
      <c r="D5910" s="1" t="s">
        <v>2</v>
      </c>
      <c r="E5910" s="7">
        <v>18</v>
      </c>
      <c r="F5910" s="7">
        <v>35</v>
      </c>
      <c r="G5910" s="23" t="str" cm="1">
        <f t="array" ref="G5910">_xlfn.IFS(Table1[[#This Row],[COUNTRY]]=234,"Nigeria",Table1[[#This Row],[COUNTRY]]=44,"United Kingdom",Table1[[#This Row],[COUNTRY]]=233,"Ghana",Table1[[#This Row],[COUNTRY]]=254,"Kenya")</f>
        <v>Nigeria</v>
      </c>
      <c r="H5910" s="33" t="str">
        <f>TEXT(MONTH(Table1[[#This Row],[REGDATE]])*29, "MMMM")</f>
        <v>November</v>
      </c>
    </row>
    <row r="5911" spans="1:8" x14ac:dyDescent="0.2">
      <c r="A5911" s="22">
        <v>234</v>
      </c>
      <c r="B5911" s="6">
        <v>45625</v>
      </c>
      <c r="C5911" s="1" t="s">
        <v>1</v>
      </c>
      <c r="D5911" s="1" t="s">
        <v>0</v>
      </c>
      <c r="E5911" s="7">
        <v>27</v>
      </c>
      <c r="F5911" s="7">
        <v>81</v>
      </c>
      <c r="G5911" s="23" t="str" cm="1">
        <f t="array" ref="G5911">_xlfn.IFS(Table1[[#This Row],[COUNTRY]]=234,"Nigeria",Table1[[#This Row],[COUNTRY]]=44,"United Kingdom",Table1[[#This Row],[COUNTRY]]=233,"Ghana",Table1[[#This Row],[COUNTRY]]=254,"Kenya")</f>
        <v>Nigeria</v>
      </c>
      <c r="H5911" s="33" t="str">
        <f>TEXT(MONTH(Table1[[#This Row],[REGDATE]])*29, "MMMM")</f>
        <v>November</v>
      </c>
    </row>
    <row r="5912" spans="1:8" x14ac:dyDescent="0.2">
      <c r="A5912" s="22">
        <v>234</v>
      </c>
      <c r="B5912" s="6">
        <v>45625</v>
      </c>
      <c r="C5912" s="1" t="s">
        <v>1</v>
      </c>
      <c r="D5912" s="1" t="s">
        <v>0</v>
      </c>
      <c r="E5912" s="7">
        <v>27</v>
      </c>
      <c r="F5912" s="7">
        <v>82</v>
      </c>
      <c r="G5912" s="23" t="str" cm="1">
        <f t="array" ref="G5912">_xlfn.IFS(Table1[[#This Row],[COUNTRY]]=234,"Nigeria",Table1[[#This Row],[COUNTRY]]=44,"United Kingdom",Table1[[#This Row],[COUNTRY]]=233,"Ghana",Table1[[#This Row],[COUNTRY]]=254,"Kenya")</f>
        <v>Nigeria</v>
      </c>
      <c r="H5912" s="33" t="str">
        <f>TEXT(MONTH(Table1[[#This Row],[REGDATE]])*29, "MMMM")</f>
        <v>November</v>
      </c>
    </row>
    <row r="5913" spans="1:8" x14ac:dyDescent="0.2">
      <c r="A5913" s="22">
        <v>234</v>
      </c>
      <c r="B5913" s="6">
        <v>45625</v>
      </c>
      <c r="C5913" s="1" t="s">
        <v>1</v>
      </c>
      <c r="D5913" s="1" t="s">
        <v>2</v>
      </c>
      <c r="E5913" s="7">
        <v>30</v>
      </c>
      <c r="F5913" s="7">
        <v>77</v>
      </c>
      <c r="G5913" s="23" t="str" cm="1">
        <f t="array" ref="G5913">_xlfn.IFS(Table1[[#This Row],[COUNTRY]]=234,"Nigeria",Table1[[#This Row],[COUNTRY]]=44,"United Kingdom",Table1[[#This Row],[COUNTRY]]=233,"Ghana",Table1[[#This Row],[COUNTRY]]=254,"Kenya")</f>
        <v>Nigeria</v>
      </c>
      <c r="H5913" s="33" t="str">
        <f>TEXT(MONTH(Table1[[#This Row],[REGDATE]])*29, "MMMM")</f>
        <v>November</v>
      </c>
    </row>
    <row r="5914" spans="1:8" x14ac:dyDescent="0.2">
      <c r="A5914" s="22">
        <v>234</v>
      </c>
      <c r="B5914" s="6">
        <v>45625</v>
      </c>
      <c r="C5914" s="1" t="s">
        <v>1</v>
      </c>
      <c r="D5914" s="1" t="s">
        <v>0</v>
      </c>
      <c r="E5914" s="7">
        <v>27</v>
      </c>
      <c r="F5914" s="7">
        <v>52</v>
      </c>
      <c r="G5914" s="23" t="str" cm="1">
        <f t="array" ref="G5914">_xlfn.IFS(Table1[[#This Row],[COUNTRY]]=234,"Nigeria",Table1[[#This Row],[COUNTRY]]=44,"United Kingdom",Table1[[#This Row],[COUNTRY]]=233,"Ghana",Table1[[#This Row],[COUNTRY]]=254,"Kenya")</f>
        <v>Nigeria</v>
      </c>
      <c r="H5914" s="33" t="str">
        <f>TEXT(MONTH(Table1[[#This Row],[REGDATE]])*29, "MMMM")</f>
        <v>November</v>
      </c>
    </row>
    <row r="5915" spans="1:8" x14ac:dyDescent="0.2">
      <c r="A5915" s="22">
        <v>234</v>
      </c>
      <c r="B5915" s="6">
        <v>45625</v>
      </c>
      <c r="C5915" s="1" t="s">
        <v>1</v>
      </c>
      <c r="D5915" s="1" t="s">
        <v>6</v>
      </c>
      <c r="E5915" s="7">
        <v>28</v>
      </c>
      <c r="F5915" s="7">
        <v>82</v>
      </c>
      <c r="G5915" s="23" t="str" cm="1">
        <f t="array" ref="G5915">_xlfn.IFS(Table1[[#This Row],[COUNTRY]]=234,"Nigeria",Table1[[#This Row],[COUNTRY]]=44,"United Kingdom",Table1[[#This Row],[COUNTRY]]=233,"Ghana",Table1[[#This Row],[COUNTRY]]=254,"Kenya")</f>
        <v>Nigeria</v>
      </c>
      <c r="H5915" s="33" t="str">
        <f>TEXT(MONTH(Table1[[#This Row],[REGDATE]])*29, "MMMM")</f>
        <v>November</v>
      </c>
    </row>
    <row r="5916" spans="1:8" x14ac:dyDescent="0.2">
      <c r="A5916" s="22">
        <v>234</v>
      </c>
      <c r="B5916" s="6">
        <v>45625</v>
      </c>
      <c r="C5916" s="1" t="s">
        <v>1</v>
      </c>
      <c r="D5916" s="1" t="s">
        <v>2</v>
      </c>
      <c r="E5916" s="7">
        <v>23</v>
      </c>
      <c r="F5916" s="7">
        <v>72</v>
      </c>
      <c r="G5916" s="23" t="str" cm="1">
        <f t="array" ref="G5916">_xlfn.IFS(Table1[[#This Row],[COUNTRY]]=234,"Nigeria",Table1[[#This Row],[COUNTRY]]=44,"United Kingdom",Table1[[#This Row],[COUNTRY]]=233,"Ghana",Table1[[#This Row],[COUNTRY]]=254,"Kenya")</f>
        <v>Nigeria</v>
      </c>
      <c r="H5916" s="33" t="str">
        <f>TEXT(MONTH(Table1[[#This Row],[REGDATE]])*29, "MMMM")</f>
        <v>November</v>
      </c>
    </row>
    <row r="5917" spans="1:8" x14ac:dyDescent="0.2">
      <c r="A5917" s="22">
        <v>234</v>
      </c>
      <c r="B5917" s="6">
        <v>45624</v>
      </c>
      <c r="C5917" s="1" t="s">
        <v>1</v>
      </c>
      <c r="D5917" s="1" t="s">
        <v>2</v>
      </c>
      <c r="E5917" s="7">
        <v>23</v>
      </c>
      <c r="F5917" s="7">
        <v>83</v>
      </c>
      <c r="G5917" s="23" t="str" cm="1">
        <f t="array" ref="G5917">_xlfn.IFS(Table1[[#This Row],[COUNTRY]]=234,"Nigeria",Table1[[#This Row],[COUNTRY]]=44,"United Kingdom",Table1[[#This Row],[COUNTRY]]=233,"Ghana",Table1[[#This Row],[COUNTRY]]=254,"Kenya")</f>
        <v>Nigeria</v>
      </c>
      <c r="H5917" s="33" t="str">
        <f>TEXT(MONTH(Table1[[#This Row],[REGDATE]])*29, "MMMM")</f>
        <v>November</v>
      </c>
    </row>
    <row r="5918" spans="1:8" x14ac:dyDescent="0.2">
      <c r="A5918" s="22">
        <v>234</v>
      </c>
      <c r="B5918" s="6">
        <v>45624</v>
      </c>
      <c r="C5918" s="1" t="s">
        <v>1</v>
      </c>
      <c r="D5918" s="1" t="s">
        <v>3</v>
      </c>
      <c r="E5918" s="7">
        <v>19</v>
      </c>
      <c r="F5918" s="7">
        <v>20</v>
      </c>
      <c r="G5918" s="23" t="str" cm="1">
        <f t="array" ref="G5918">_xlfn.IFS(Table1[[#This Row],[COUNTRY]]=234,"Nigeria",Table1[[#This Row],[COUNTRY]]=44,"United Kingdom",Table1[[#This Row],[COUNTRY]]=233,"Ghana",Table1[[#This Row],[COUNTRY]]=254,"Kenya")</f>
        <v>Nigeria</v>
      </c>
      <c r="H5918" s="33" t="str">
        <f>TEXT(MONTH(Table1[[#This Row],[REGDATE]])*29, "MMMM")</f>
        <v>November</v>
      </c>
    </row>
    <row r="5919" spans="1:8" x14ac:dyDescent="0.2">
      <c r="A5919" s="22">
        <v>234</v>
      </c>
      <c r="B5919" s="6">
        <v>45624</v>
      </c>
      <c r="C5919" s="1" t="s">
        <v>1</v>
      </c>
      <c r="D5919" s="1" t="s">
        <v>0</v>
      </c>
      <c r="E5919" s="7">
        <v>27</v>
      </c>
      <c r="F5919" s="7">
        <v>0</v>
      </c>
      <c r="G5919" s="23" t="str" cm="1">
        <f t="array" ref="G5919">_xlfn.IFS(Table1[[#This Row],[COUNTRY]]=234,"Nigeria",Table1[[#This Row],[COUNTRY]]=44,"United Kingdom",Table1[[#This Row],[COUNTRY]]=233,"Ghana",Table1[[#This Row],[COUNTRY]]=254,"Kenya")</f>
        <v>Nigeria</v>
      </c>
      <c r="H5919" s="33" t="str">
        <f>TEXT(MONTH(Table1[[#This Row],[REGDATE]])*29, "MMMM")</f>
        <v>November</v>
      </c>
    </row>
    <row r="5920" spans="1:8" x14ac:dyDescent="0.2">
      <c r="A5920" s="22">
        <v>234</v>
      </c>
      <c r="B5920" s="6">
        <v>45624</v>
      </c>
      <c r="C5920" s="1" t="s">
        <v>1</v>
      </c>
      <c r="D5920" s="1" t="s">
        <v>0</v>
      </c>
      <c r="E5920" s="7">
        <v>27</v>
      </c>
      <c r="F5920" s="7">
        <v>59</v>
      </c>
      <c r="G5920" s="23" t="str" cm="1">
        <f t="array" ref="G5920">_xlfn.IFS(Table1[[#This Row],[COUNTRY]]=234,"Nigeria",Table1[[#This Row],[COUNTRY]]=44,"United Kingdom",Table1[[#This Row],[COUNTRY]]=233,"Ghana",Table1[[#This Row],[COUNTRY]]=254,"Kenya")</f>
        <v>Nigeria</v>
      </c>
      <c r="H5920" s="33" t="str">
        <f>TEXT(MONTH(Table1[[#This Row],[REGDATE]])*29, "MMMM")</f>
        <v>November</v>
      </c>
    </row>
    <row r="5921" spans="1:8" x14ac:dyDescent="0.2">
      <c r="A5921" s="22">
        <v>234</v>
      </c>
      <c r="B5921" s="6">
        <v>45624</v>
      </c>
      <c r="C5921" s="1" t="s">
        <v>1</v>
      </c>
      <c r="D5921" s="1" t="s">
        <v>0</v>
      </c>
      <c r="E5921" s="7">
        <v>27</v>
      </c>
      <c r="F5921" s="7">
        <v>80</v>
      </c>
      <c r="G5921" s="23" t="str" cm="1">
        <f t="array" ref="G5921">_xlfn.IFS(Table1[[#This Row],[COUNTRY]]=234,"Nigeria",Table1[[#This Row],[COUNTRY]]=44,"United Kingdom",Table1[[#This Row],[COUNTRY]]=233,"Ghana",Table1[[#This Row],[COUNTRY]]=254,"Kenya")</f>
        <v>Nigeria</v>
      </c>
      <c r="H5921" s="33" t="str">
        <f>TEXT(MONTH(Table1[[#This Row],[REGDATE]])*29, "MMMM")</f>
        <v>November</v>
      </c>
    </row>
    <row r="5922" spans="1:8" x14ac:dyDescent="0.2">
      <c r="A5922" s="22">
        <v>234</v>
      </c>
      <c r="B5922" s="6">
        <v>45625</v>
      </c>
      <c r="C5922" s="1" t="s">
        <v>1</v>
      </c>
      <c r="D5922" s="1" t="s">
        <v>0</v>
      </c>
      <c r="E5922" s="7">
        <v>27</v>
      </c>
      <c r="F5922" s="7">
        <v>63</v>
      </c>
      <c r="G5922" s="23" t="str" cm="1">
        <f t="array" ref="G5922">_xlfn.IFS(Table1[[#This Row],[COUNTRY]]=234,"Nigeria",Table1[[#This Row],[COUNTRY]]=44,"United Kingdom",Table1[[#This Row],[COUNTRY]]=233,"Ghana",Table1[[#This Row],[COUNTRY]]=254,"Kenya")</f>
        <v>Nigeria</v>
      </c>
      <c r="H5922" s="33" t="str">
        <f>TEXT(MONTH(Table1[[#This Row],[REGDATE]])*29, "MMMM")</f>
        <v>November</v>
      </c>
    </row>
    <row r="5923" spans="1:8" x14ac:dyDescent="0.2">
      <c r="A5923" s="22">
        <v>234</v>
      </c>
      <c r="B5923" s="6">
        <v>45625</v>
      </c>
      <c r="C5923" s="1" t="s">
        <v>4</v>
      </c>
      <c r="D5923" s="1" t="s">
        <v>0</v>
      </c>
      <c r="E5923" s="7">
        <v>27</v>
      </c>
      <c r="F5923" s="7">
        <v>73</v>
      </c>
      <c r="G5923" s="23" t="str" cm="1">
        <f t="array" ref="G5923">_xlfn.IFS(Table1[[#This Row],[COUNTRY]]=234,"Nigeria",Table1[[#This Row],[COUNTRY]]=44,"United Kingdom",Table1[[#This Row],[COUNTRY]]=233,"Ghana",Table1[[#This Row],[COUNTRY]]=254,"Kenya")</f>
        <v>Nigeria</v>
      </c>
      <c r="H5923" s="33" t="str">
        <f>TEXT(MONTH(Table1[[#This Row],[REGDATE]])*29, "MMMM")</f>
        <v>November</v>
      </c>
    </row>
    <row r="5924" spans="1:8" x14ac:dyDescent="0.2">
      <c r="A5924" s="22">
        <v>234</v>
      </c>
      <c r="B5924" s="6">
        <v>45625</v>
      </c>
      <c r="C5924" s="1" t="s">
        <v>1</v>
      </c>
      <c r="D5924" s="1" t="s">
        <v>0</v>
      </c>
      <c r="E5924" s="7">
        <v>27</v>
      </c>
      <c r="F5924" s="7">
        <v>80</v>
      </c>
      <c r="G5924" s="23" t="str" cm="1">
        <f t="array" ref="G5924">_xlfn.IFS(Table1[[#This Row],[COUNTRY]]=234,"Nigeria",Table1[[#This Row],[COUNTRY]]=44,"United Kingdom",Table1[[#This Row],[COUNTRY]]=233,"Ghana",Table1[[#This Row],[COUNTRY]]=254,"Kenya")</f>
        <v>Nigeria</v>
      </c>
      <c r="H5924" s="33" t="str">
        <f>TEXT(MONTH(Table1[[#This Row],[REGDATE]])*29, "MMMM")</f>
        <v>November</v>
      </c>
    </row>
    <row r="5925" spans="1:8" x14ac:dyDescent="0.2">
      <c r="A5925" s="22">
        <v>234</v>
      </c>
      <c r="B5925" s="6">
        <v>45625</v>
      </c>
      <c r="C5925" s="1" t="s">
        <v>1</v>
      </c>
      <c r="D5925" s="1" t="s">
        <v>2</v>
      </c>
      <c r="E5925" s="7">
        <v>29</v>
      </c>
      <c r="F5925" s="7">
        <v>0</v>
      </c>
      <c r="G5925" s="23" t="str" cm="1">
        <f t="array" ref="G5925">_xlfn.IFS(Table1[[#This Row],[COUNTRY]]=234,"Nigeria",Table1[[#This Row],[COUNTRY]]=44,"United Kingdom",Table1[[#This Row],[COUNTRY]]=233,"Ghana",Table1[[#This Row],[COUNTRY]]=254,"Kenya")</f>
        <v>Nigeria</v>
      </c>
      <c r="H5925" s="33" t="str">
        <f>TEXT(MONTH(Table1[[#This Row],[REGDATE]])*29, "MMMM")</f>
        <v>November</v>
      </c>
    </row>
    <row r="5926" spans="1:8" x14ac:dyDescent="0.2">
      <c r="A5926" s="22">
        <v>234</v>
      </c>
      <c r="B5926" s="6">
        <v>45668</v>
      </c>
      <c r="C5926" s="1" t="s">
        <v>1</v>
      </c>
      <c r="D5926" s="1" t="s">
        <v>2</v>
      </c>
      <c r="E5926" s="7">
        <v>22</v>
      </c>
      <c r="F5926" s="7">
        <v>39</v>
      </c>
      <c r="G5926" s="23" t="str" cm="1">
        <f t="array" ref="G5926">_xlfn.IFS(Table1[[#This Row],[COUNTRY]]=234,"Nigeria",Table1[[#This Row],[COUNTRY]]=44,"United Kingdom",Table1[[#This Row],[COUNTRY]]=233,"Ghana",Table1[[#This Row],[COUNTRY]]=254,"Kenya")</f>
        <v>Nigeria</v>
      </c>
      <c r="H5926" s="33" t="str">
        <f>TEXT(MONTH(Table1[[#This Row],[REGDATE]])*29, "MMMM")</f>
        <v>January</v>
      </c>
    </row>
    <row r="5927" spans="1:8" x14ac:dyDescent="0.2">
      <c r="A5927" s="22">
        <v>234</v>
      </c>
      <c r="B5927" s="6">
        <v>45668</v>
      </c>
      <c r="C5927" s="1" t="s">
        <v>1</v>
      </c>
      <c r="D5927" s="1" t="s">
        <v>6</v>
      </c>
      <c r="E5927" s="7">
        <v>41</v>
      </c>
      <c r="F5927" s="7">
        <v>3</v>
      </c>
      <c r="G5927" s="23" t="str" cm="1">
        <f t="array" ref="G5927">_xlfn.IFS(Table1[[#This Row],[COUNTRY]]=234,"Nigeria",Table1[[#This Row],[COUNTRY]]=44,"United Kingdom",Table1[[#This Row],[COUNTRY]]=233,"Ghana",Table1[[#This Row],[COUNTRY]]=254,"Kenya")</f>
        <v>Nigeria</v>
      </c>
      <c r="H5927" s="33" t="str">
        <f>TEXT(MONTH(Table1[[#This Row],[REGDATE]])*29, "MMMM")</f>
        <v>January</v>
      </c>
    </row>
    <row r="5928" spans="1:8" x14ac:dyDescent="0.2">
      <c r="A5928" s="22">
        <v>234</v>
      </c>
      <c r="B5928" s="6">
        <v>45669</v>
      </c>
      <c r="C5928" s="1" t="s">
        <v>1</v>
      </c>
      <c r="D5928" s="1" t="s">
        <v>2</v>
      </c>
      <c r="E5928" s="7">
        <v>23</v>
      </c>
      <c r="F5928" s="7">
        <v>35</v>
      </c>
      <c r="G5928" s="23" t="str" cm="1">
        <f t="array" ref="G5928">_xlfn.IFS(Table1[[#This Row],[COUNTRY]]=234,"Nigeria",Table1[[#This Row],[COUNTRY]]=44,"United Kingdom",Table1[[#This Row],[COUNTRY]]=233,"Ghana",Table1[[#This Row],[COUNTRY]]=254,"Kenya")</f>
        <v>Nigeria</v>
      </c>
      <c r="H5928" s="33" t="str">
        <f>TEXT(MONTH(Table1[[#This Row],[REGDATE]])*29, "MMMM")</f>
        <v>January</v>
      </c>
    </row>
    <row r="5929" spans="1:8" x14ac:dyDescent="0.2">
      <c r="A5929" s="22">
        <v>234</v>
      </c>
      <c r="B5929" s="6">
        <v>45669</v>
      </c>
      <c r="C5929" s="1" t="s">
        <v>1</v>
      </c>
      <c r="D5929" s="1" t="s">
        <v>0</v>
      </c>
      <c r="E5929" s="7">
        <v>27</v>
      </c>
      <c r="F5929" s="7">
        <v>38</v>
      </c>
      <c r="G5929" s="23" t="str" cm="1">
        <f t="array" ref="G5929">_xlfn.IFS(Table1[[#This Row],[COUNTRY]]=234,"Nigeria",Table1[[#This Row],[COUNTRY]]=44,"United Kingdom",Table1[[#This Row],[COUNTRY]]=233,"Ghana",Table1[[#This Row],[COUNTRY]]=254,"Kenya")</f>
        <v>Nigeria</v>
      </c>
      <c r="H5929" s="33" t="str">
        <f>TEXT(MONTH(Table1[[#This Row],[REGDATE]])*29, "MMMM")</f>
        <v>January</v>
      </c>
    </row>
    <row r="5930" spans="1:8" x14ac:dyDescent="0.2">
      <c r="A5930" s="22">
        <v>234</v>
      </c>
      <c r="B5930" s="6">
        <v>45669</v>
      </c>
      <c r="C5930" s="1" t="s">
        <v>4</v>
      </c>
      <c r="D5930" s="1" t="s">
        <v>0</v>
      </c>
      <c r="E5930" s="7">
        <v>27</v>
      </c>
      <c r="F5930" s="7">
        <v>73</v>
      </c>
      <c r="G5930" s="23" t="str" cm="1">
        <f t="array" ref="G5930">_xlfn.IFS(Table1[[#This Row],[COUNTRY]]=234,"Nigeria",Table1[[#This Row],[COUNTRY]]=44,"United Kingdom",Table1[[#This Row],[COUNTRY]]=233,"Ghana",Table1[[#This Row],[COUNTRY]]=254,"Kenya")</f>
        <v>Nigeria</v>
      </c>
      <c r="H5930" s="33" t="str">
        <f>TEXT(MONTH(Table1[[#This Row],[REGDATE]])*29, "MMMM")</f>
        <v>January</v>
      </c>
    </row>
    <row r="5931" spans="1:8" x14ac:dyDescent="0.2">
      <c r="A5931" s="22">
        <v>234</v>
      </c>
      <c r="B5931" s="6">
        <v>45669</v>
      </c>
      <c r="C5931" s="1" t="s">
        <v>1</v>
      </c>
      <c r="D5931" s="1" t="s">
        <v>0</v>
      </c>
      <c r="E5931" s="7">
        <v>27</v>
      </c>
      <c r="F5931" s="7">
        <v>37</v>
      </c>
      <c r="G5931" s="23" t="str" cm="1">
        <f t="array" ref="G5931">_xlfn.IFS(Table1[[#This Row],[COUNTRY]]=234,"Nigeria",Table1[[#This Row],[COUNTRY]]=44,"United Kingdom",Table1[[#This Row],[COUNTRY]]=233,"Ghana",Table1[[#This Row],[COUNTRY]]=254,"Kenya")</f>
        <v>Nigeria</v>
      </c>
      <c r="H5931" s="33" t="str">
        <f>TEXT(MONTH(Table1[[#This Row],[REGDATE]])*29, "MMMM")</f>
        <v>January</v>
      </c>
    </row>
    <row r="5932" spans="1:8" x14ac:dyDescent="0.2">
      <c r="A5932" s="22">
        <v>234</v>
      </c>
      <c r="B5932" s="6">
        <v>45669</v>
      </c>
      <c r="C5932" s="1" t="s">
        <v>1</v>
      </c>
      <c r="D5932" s="1" t="s">
        <v>2</v>
      </c>
      <c r="E5932" s="7">
        <v>36</v>
      </c>
      <c r="F5932" s="7">
        <v>1</v>
      </c>
      <c r="G5932" s="23" t="str" cm="1">
        <f t="array" ref="G5932">_xlfn.IFS(Table1[[#This Row],[COUNTRY]]=234,"Nigeria",Table1[[#This Row],[COUNTRY]]=44,"United Kingdom",Table1[[#This Row],[COUNTRY]]=233,"Ghana",Table1[[#This Row],[COUNTRY]]=254,"Kenya")</f>
        <v>Nigeria</v>
      </c>
      <c r="H5932" s="33" t="str">
        <f>TEXT(MONTH(Table1[[#This Row],[REGDATE]])*29, "MMMM")</f>
        <v>January</v>
      </c>
    </row>
    <row r="5933" spans="1:8" x14ac:dyDescent="0.2">
      <c r="A5933" s="22">
        <v>234</v>
      </c>
      <c r="B5933" s="6">
        <v>45670</v>
      </c>
      <c r="C5933" s="1" t="s">
        <v>1</v>
      </c>
      <c r="D5933" s="1" t="s">
        <v>2</v>
      </c>
      <c r="E5933" s="7">
        <v>21</v>
      </c>
      <c r="F5933" s="7">
        <v>10</v>
      </c>
      <c r="G5933" s="23" t="str" cm="1">
        <f t="array" ref="G5933">_xlfn.IFS(Table1[[#This Row],[COUNTRY]]=234,"Nigeria",Table1[[#This Row],[COUNTRY]]=44,"United Kingdom",Table1[[#This Row],[COUNTRY]]=233,"Ghana",Table1[[#This Row],[COUNTRY]]=254,"Kenya")</f>
        <v>Nigeria</v>
      </c>
      <c r="H5933" s="33" t="str">
        <f>TEXT(MONTH(Table1[[#This Row],[REGDATE]])*29, "MMMM")</f>
        <v>January</v>
      </c>
    </row>
    <row r="5934" spans="1:8" x14ac:dyDescent="0.2">
      <c r="A5934" s="22">
        <v>234</v>
      </c>
      <c r="B5934" s="6">
        <v>45670</v>
      </c>
      <c r="C5934" s="1" t="s">
        <v>1</v>
      </c>
      <c r="D5934" s="1" t="s">
        <v>2</v>
      </c>
      <c r="E5934" s="7">
        <v>37</v>
      </c>
      <c r="F5934" s="7">
        <v>37</v>
      </c>
      <c r="G5934" s="23" t="str" cm="1">
        <f t="array" ref="G5934">_xlfn.IFS(Table1[[#This Row],[COUNTRY]]=234,"Nigeria",Table1[[#This Row],[COUNTRY]]=44,"United Kingdom",Table1[[#This Row],[COUNTRY]]=233,"Ghana",Table1[[#This Row],[COUNTRY]]=254,"Kenya")</f>
        <v>Nigeria</v>
      </c>
      <c r="H5934" s="33" t="str">
        <f>TEXT(MONTH(Table1[[#This Row],[REGDATE]])*29, "MMMM")</f>
        <v>January</v>
      </c>
    </row>
    <row r="5935" spans="1:8" x14ac:dyDescent="0.2">
      <c r="A5935" s="22">
        <v>234</v>
      </c>
      <c r="B5935" s="6">
        <v>45682</v>
      </c>
      <c r="C5935" s="1" t="s">
        <v>1</v>
      </c>
      <c r="D5935" s="1" t="s">
        <v>0</v>
      </c>
      <c r="E5935" s="7">
        <v>27</v>
      </c>
      <c r="F5935" s="7">
        <v>25</v>
      </c>
      <c r="G5935" s="23" t="str" cm="1">
        <f t="array" ref="G5935">_xlfn.IFS(Table1[[#This Row],[COUNTRY]]=234,"Nigeria",Table1[[#This Row],[COUNTRY]]=44,"United Kingdom",Table1[[#This Row],[COUNTRY]]=233,"Ghana",Table1[[#This Row],[COUNTRY]]=254,"Kenya")</f>
        <v>Nigeria</v>
      </c>
      <c r="H5935" s="33" t="str">
        <f>TEXT(MONTH(Table1[[#This Row],[REGDATE]])*29, "MMMM")</f>
        <v>January</v>
      </c>
    </row>
    <row r="5936" spans="1:8" x14ac:dyDescent="0.2">
      <c r="A5936" s="22">
        <v>234</v>
      </c>
      <c r="B5936" s="6">
        <v>45683</v>
      </c>
      <c r="C5936" s="1" t="s">
        <v>4</v>
      </c>
      <c r="D5936" s="1" t="s">
        <v>0</v>
      </c>
      <c r="E5936" s="7">
        <v>27</v>
      </c>
      <c r="F5936" s="7">
        <v>73</v>
      </c>
      <c r="G5936" s="23" t="str" cm="1">
        <f t="array" ref="G5936">_xlfn.IFS(Table1[[#This Row],[COUNTRY]]=234,"Nigeria",Table1[[#This Row],[COUNTRY]]=44,"United Kingdom",Table1[[#This Row],[COUNTRY]]=233,"Ghana",Table1[[#This Row],[COUNTRY]]=254,"Kenya")</f>
        <v>Nigeria</v>
      </c>
      <c r="H5936" s="33" t="str">
        <f>TEXT(MONTH(Table1[[#This Row],[REGDATE]])*29, "MMMM")</f>
        <v>January</v>
      </c>
    </row>
    <row r="5937" spans="1:8" x14ac:dyDescent="0.2">
      <c r="A5937" s="22">
        <v>234</v>
      </c>
      <c r="B5937" s="6">
        <v>45668</v>
      </c>
      <c r="C5937" s="1" t="s">
        <v>1</v>
      </c>
      <c r="D5937" s="1" t="s">
        <v>2</v>
      </c>
      <c r="E5937" s="7">
        <v>24</v>
      </c>
      <c r="F5937" s="7">
        <v>7</v>
      </c>
      <c r="G5937" s="23" t="str" cm="1">
        <f t="array" ref="G5937">_xlfn.IFS(Table1[[#This Row],[COUNTRY]]=234,"Nigeria",Table1[[#This Row],[COUNTRY]]=44,"United Kingdom",Table1[[#This Row],[COUNTRY]]=233,"Ghana",Table1[[#This Row],[COUNTRY]]=254,"Kenya")</f>
        <v>Nigeria</v>
      </c>
      <c r="H5937" s="33" t="str">
        <f>TEXT(MONTH(Table1[[#This Row],[REGDATE]])*29, "MMMM")</f>
        <v>January</v>
      </c>
    </row>
    <row r="5938" spans="1:8" x14ac:dyDescent="0.2">
      <c r="A5938" s="22">
        <v>234</v>
      </c>
      <c r="B5938" s="6">
        <v>45668</v>
      </c>
      <c r="C5938" s="1" t="s">
        <v>1</v>
      </c>
      <c r="D5938" s="1" t="s">
        <v>2</v>
      </c>
      <c r="E5938" s="7">
        <v>30</v>
      </c>
      <c r="F5938" s="7">
        <v>39</v>
      </c>
      <c r="G5938" s="23" t="str" cm="1">
        <f t="array" ref="G5938">_xlfn.IFS(Table1[[#This Row],[COUNTRY]]=234,"Nigeria",Table1[[#This Row],[COUNTRY]]=44,"United Kingdom",Table1[[#This Row],[COUNTRY]]=233,"Ghana",Table1[[#This Row],[COUNTRY]]=254,"Kenya")</f>
        <v>Nigeria</v>
      </c>
      <c r="H5938" s="33" t="str">
        <f>TEXT(MONTH(Table1[[#This Row],[REGDATE]])*29, "MMMM")</f>
        <v>January</v>
      </c>
    </row>
    <row r="5939" spans="1:8" x14ac:dyDescent="0.2">
      <c r="A5939" s="22">
        <v>234</v>
      </c>
      <c r="B5939" s="6">
        <v>45668</v>
      </c>
      <c r="C5939" s="1" t="s">
        <v>1</v>
      </c>
      <c r="D5939" s="1" t="s">
        <v>2</v>
      </c>
      <c r="E5939" s="7">
        <v>18</v>
      </c>
      <c r="F5939" s="7">
        <v>39</v>
      </c>
      <c r="G5939" s="23" t="str" cm="1">
        <f t="array" ref="G5939">_xlfn.IFS(Table1[[#This Row],[COUNTRY]]=234,"Nigeria",Table1[[#This Row],[COUNTRY]]=44,"United Kingdom",Table1[[#This Row],[COUNTRY]]=233,"Ghana",Table1[[#This Row],[COUNTRY]]=254,"Kenya")</f>
        <v>Nigeria</v>
      </c>
      <c r="H5939" s="33" t="str">
        <f>TEXT(MONTH(Table1[[#This Row],[REGDATE]])*29, "MMMM")</f>
        <v>January</v>
      </c>
    </row>
    <row r="5940" spans="1:8" x14ac:dyDescent="0.2">
      <c r="A5940" s="22">
        <v>234</v>
      </c>
      <c r="B5940" s="6">
        <v>45668</v>
      </c>
      <c r="C5940" s="1" t="s">
        <v>1</v>
      </c>
      <c r="D5940" s="1" t="s">
        <v>3</v>
      </c>
      <c r="E5940" s="7">
        <v>23</v>
      </c>
      <c r="F5940" s="7">
        <v>39</v>
      </c>
      <c r="G5940" s="23" t="str" cm="1">
        <f t="array" ref="G5940">_xlfn.IFS(Table1[[#This Row],[COUNTRY]]=234,"Nigeria",Table1[[#This Row],[COUNTRY]]=44,"United Kingdom",Table1[[#This Row],[COUNTRY]]=233,"Ghana",Table1[[#This Row],[COUNTRY]]=254,"Kenya")</f>
        <v>Nigeria</v>
      </c>
      <c r="H5940" s="33" t="str">
        <f>TEXT(MONTH(Table1[[#This Row],[REGDATE]])*29, "MMMM")</f>
        <v>January</v>
      </c>
    </row>
    <row r="5941" spans="1:8" x14ac:dyDescent="0.2">
      <c r="A5941" s="22">
        <v>234</v>
      </c>
      <c r="B5941" s="6">
        <v>45668</v>
      </c>
      <c r="C5941" s="1" t="s">
        <v>1</v>
      </c>
      <c r="D5941" s="1" t="s">
        <v>2</v>
      </c>
      <c r="E5941" s="7">
        <v>33</v>
      </c>
      <c r="F5941" s="7">
        <v>29</v>
      </c>
      <c r="G5941" s="23" t="str" cm="1">
        <f t="array" ref="G5941">_xlfn.IFS(Table1[[#This Row],[COUNTRY]]=234,"Nigeria",Table1[[#This Row],[COUNTRY]]=44,"United Kingdom",Table1[[#This Row],[COUNTRY]]=233,"Ghana",Table1[[#This Row],[COUNTRY]]=254,"Kenya")</f>
        <v>Nigeria</v>
      </c>
      <c r="H5941" s="33" t="str">
        <f>TEXT(MONTH(Table1[[#This Row],[REGDATE]])*29, "MMMM")</f>
        <v>January</v>
      </c>
    </row>
    <row r="5942" spans="1:8" x14ac:dyDescent="0.2">
      <c r="A5942" s="22">
        <v>234</v>
      </c>
      <c r="B5942" s="6">
        <v>45668</v>
      </c>
      <c r="C5942" s="1" t="s">
        <v>1</v>
      </c>
      <c r="D5942" s="1" t="s">
        <v>2</v>
      </c>
      <c r="E5942" s="7">
        <v>32</v>
      </c>
      <c r="F5942" s="7">
        <v>37</v>
      </c>
      <c r="G5942" s="23" t="str" cm="1">
        <f t="array" ref="G5942">_xlfn.IFS(Table1[[#This Row],[COUNTRY]]=234,"Nigeria",Table1[[#This Row],[COUNTRY]]=44,"United Kingdom",Table1[[#This Row],[COUNTRY]]=233,"Ghana",Table1[[#This Row],[COUNTRY]]=254,"Kenya")</f>
        <v>Nigeria</v>
      </c>
      <c r="H5942" s="33" t="str">
        <f>TEXT(MONTH(Table1[[#This Row],[REGDATE]])*29, "MMMM")</f>
        <v>January</v>
      </c>
    </row>
    <row r="5943" spans="1:8" x14ac:dyDescent="0.2">
      <c r="A5943" s="22">
        <v>234</v>
      </c>
      <c r="B5943" s="6">
        <v>45669</v>
      </c>
      <c r="C5943" s="1" t="s">
        <v>1</v>
      </c>
      <c r="D5943" s="1" t="s">
        <v>6</v>
      </c>
      <c r="E5943" s="7">
        <v>30</v>
      </c>
      <c r="F5943" s="7">
        <v>4</v>
      </c>
      <c r="G5943" s="23" t="str" cm="1">
        <f t="array" ref="G5943">_xlfn.IFS(Table1[[#This Row],[COUNTRY]]=234,"Nigeria",Table1[[#This Row],[COUNTRY]]=44,"United Kingdom",Table1[[#This Row],[COUNTRY]]=233,"Ghana",Table1[[#This Row],[COUNTRY]]=254,"Kenya")</f>
        <v>Nigeria</v>
      </c>
      <c r="H5943" s="33" t="str">
        <f>TEXT(MONTH(Table1[[#This Row],[REGDATE]])*29, "MMMM")</f>
        <v>January</v>
      </c>
    </row>
    <row r="5944" spans="1:8" x14ac:dyDescent="0.2">
      <c r="A5944" s="22">
        <v>234</v>
      </c>
      <c r="B5944" s="6">
        <v>45669</v>
      </c>
      <c r="C5944" s="1" t="s">
        <v>1</v>
      </c>
      <c r="D5944" s="1" t="s">
        <v>0</v>
      </c>
      <c r="E5944" s="7">
        <v>27</v>
      </c>
      <c r="F5944" s="7">
        <v>36</v>
      </c>
      <c r="G5944" s="23" t="str" cm="1">
        <f t="array" ref="G5944">_xlfn.IFS(Table1[[#This Row],[COUNTRY]]=234,"Nigeria",Table1[[#This Row],[COUNTRY]]=44,"United Kingdom",Table1[[#This Row],[COUNTRY]]=233,"Ghana",Table1[[#This Row],[COUNTRY]]=254,"Kenya")</f>
        <v>Nigeria</v>
      </c>
      <c r="H5944" s="33" t="str">
        <f>TEXT(MONTH(Table1[[#This Row],[REGDATE]])*29, "MMMM")</f>
        <v>January</v>
      </c>
    </row>
    <row r="5945" spans="1:8" x14ac:dyDescent="0.2">
      <c r="A5945" s="22">
        <v>234</v>
      </c>
      <c r="B5945" s="6">
        <v>45669</v>
      </c>
      <c r="C5945" s="1" t="s">
        <v>1</v>
      </c>
      <c r="D5945" s="1" t="s">
        <v>6</v>
      </c>
      <c r="E5945" s="7">
        <v>30</v>
      </c>
      <c r="F5945" s="7">
        <v>14</v>
      </c>
      <c r="G5945" s="23" t="str" cm="1">
        <f t="array" ref="G5945">_xlfn.IFS(Table1[[#This Row],[COUNTRY]]=234,"Nigeria",Table1[[#This Row],[COUNTRY]]=44,"United Kingdom",Table1[[#This Row],[COUNTRY]]=233,"Ghana",Table1[[#This Row],[COUNTRY]]=254,"Kenya")</f>
        <v>Nigeria</v>
      </c>
      <c r="H5945" s="33" t="str">
        <f>TEXT(MONTH(Table1[[#This Row],[REGDATE]])*29, "MMMM")</f>
        <v>January</v>
      </c>
    </row>
    <row r="5946" spans="1:8" x14ac:dyDescent="0.2">
      <c r="A5946" s="22">
        <v>234</v>
      </c>
      <c r="B5946" s="6">
        <v>45669</v>
      </c>
      <c r="C5946" s="1" t="s">
        <v>1</v>
      </c>
      <c r="D5946" s="1" t="s">
        <v>2</v>
      </c>
      <c r="E5946" s="7">
        <v>45</v>
      </c>
      <c r="F5946" s="7">
        <v>0</v>
      </c>
      <c r="G5946" s="23" t="str" cm="1">
        <f t="array" ref="G5946">_xlfn.IFS(Table1[[#This Row],[COUNTRY]]=234,"Nigeria",Table1[[#This Row],[COUNTRY]]=44,"United Kingdom",Table1[[#This Row],[COUNTRY]]=233,"Ghana",Table1[[#This Row],[COUNTRY]]=254,"Kenya")</f>
        <v>Nigeria</v>
      </c>
      <c r="H5946" s="33" t="str">
        <f>TEXT(MONTH(Table1[[#This Row],[REGDATE]])*29, "MMMM")</f>
        <v>January</v>
      </c>
    </row>
    <row r="5947" spans="1:8" x14ac:dyDescent="0.2">
      <c r="A5947" s="22">
        <v>234</v>
      </c>
      <c r="B5947" s="6">
        <v>45669</v>
      </c>
      <c r="C5947" s="1" t="s">
        <v>1</v>
      </c>
      <c r="D5947" s="1" t="s">
        <v>2</v>
      </c>
      <c r="E5947" s="7">
        <v>21</v>
      </c>
      <c r="F5947" s="7">
        <v>30</v>
      </c>
      <c r="G5947" s="23" t="str" cm="1">
        <f t="array" ref="G5947">_xlfn.IFS(Table1[[#This Row],[COUNTRY]]=234,"Nigeria",Table1[[#This Row],[COUNTRY]]=44,"United Kingdom",Table1[[#This Row],[COUNTRY]]=233,"Ghana",Table1[[#This Row],[COUNTRY]]=254,"Kenya")</f>
        <v>Nigeria</v>
      </c>
      <c r="H5947" s="33" t="str">
        <f>TEXT(MONTH(Table1[[#This Row],[REGDATE]])*29, "MMMM")</f>
        <v>January</v>
      </c>
    </row>
    <row r="5948" spans="1:8" x14ac:dyDescent="0.2">
      <c r="A5948" s="22">
        <v>234</v>
      </c>
      <c r="B5948" s="6">
        <v>45669</v>
      </c>
      <c r="C5948" s="1" t="s">
        <v>1</v>
      </c>
      <c r="D5948" s="1" t="s">
        <v>2</v>
      </c>
      <c r="E5948" s="7">
        <v>41</v>
      </c>
      <c r="F5948" s="7">
        <v>14</v>
      </c>
      <c r="G5948" s="23" t="str" cm="1">
        <f t="array" ref="G5948">_xlfn.IFS(Table1[[#This Row],[COUNTRY]]=234,"Nigeria",Table1[[#This Row],[COUNTRY]]=44,"United Kingdom",Table1[[#This Row],[COUNTRY]]=233,"Ghana",Table1[[#This Row],[COUNTRY]]=254,"Kenya")</f>
        <v>Nigeria</v>
      </c>
      <c r="H5948" s="33" t="str">
        <f>TEXT(MONTH(Table1[[#This Row],[REGDATE]])*29, "MMMM")</f>
        <v>January</v>
      </c>
    </row>
    <row r="5949" spans="1:8" x14ac:dyDescent="0.2">
      <c r="A5949" s="22">
        <v>234</v>
      </c>
      <c r="B5949" s="6">
        <v>45670</v>
      </c>
      <c r="C5949" s="1" t="s">
        <v>1</v>
      </c>
      <c r="D5949" s="1" t="s">
        <v>2</v>
      </c>
      <c r="E5949" s="7">
        <v>31</v>
      </c>
      <c r="F5949" s="7">
        <v>37</v>
      </c>
      <c r="G5949" s="23" t="str" cm="1">
        <f t="array" ref="G5949">_xlfn.IFS(Table1[[#This Row],[COUNTRY]]=234,"Nigeria",Table1[[#This Row],[COUNTRY]]=44,"United Kingdom",Table1[[#This Row],[COUNTRY]]=233,"Ghana",Table1[[#This Row],[COUNTRY]]=254,"Kenya")</f>
        <v>Nigeria</v>
      </c>
      <c r="H5949" s="33" t="str">
        <f>TEXT(MONTH(Table1[[#This Row],[REGDATE]])*29, "MMMM")</f>
        <v>January</v>
      </c>
    </row>
    <row r="5950" spans="1:8" x14ac:dyDescent="0.2">
      <c r="A5950" s="22">
        <v>234</v>
      </c>
      <c r="B5950" s="6">
        <v>45668</v>
      </c>
      <c r="C5950" s="1" t="s">
        <v>1</v>
      </c>
      <c r="D5950" s="1" t="s">
        <v>3</v>
      </c>
      <c r="E5950" s="7">
        <v>22</v>
      </c>
      <c r="F5950" s="7">
        <v>39</v>
      </c>
      <c r="G5950" s="23" t="str" cm="1">
        <f t="array" ref="G5950">_xlfn.IFS(Table1[[#This Row],[COUNTRY]]=234,"Nigeria",Table1[[#This Row],[COUNTRY]]=44,"United Kingdom",Table1[[#This Row],[COUNTRY]]=233,"Ghana",Table1[[#This Row],[COUNTRY]]=254,"Kenya")</f>
        <v>Nigeria</v>
      </c>
      <c r="H5950" s="33" t="str">
        <f>TEXT(MONTH(Table1[[#This Row],[REGDATE]])*29, "MMMM")</f>
        <v>January</v>
      </c>
    </row>
    <row r="5951" spans="1:8" x14ac:dyDescent="0.2">
      <c r="A5951" s="22">
        <v>234</v>
      </c>
      <c r="B5951" s="6">
        <v>45668</v>
      </c>
      <c r="C5951" s="1" t="s">
        <v>1</v>
      </c>
      <c r="D5951" s="1" t="s">
        <v>3</v>
      </c>
      <c r="E5951" s="7">
        <v>21</v>
      </c>
      <c r="F5951" s="7">
        <v>18</v>
      </c>
      <c r="G5951" s="23" t="str" cm="1">
        <f t="array" ref="G5951">_xlfn.IFS(Table1[[#This Row],[COUNTRY]]=234,"Nigeria",Table1[[#This Row],[COUNTRY]]=44,"United Kingdom",Table1[[#This Row],[COUNTRY]]=233,"Ghana",Table1[[#This Row],[COUNTRY]]=254,"Kenya")</f>
        <v>Nigeria</v>
      </c>
      <c r="H5951" s="33" t="str">
        <f>TEXT(MONTH(Table1[[#This Row],[REGDATE]])*29, "MMMM")</f>
        <v>January</v>
      </c>
    </row>
    <row r="5952" spans="1:8" x14ac:dyDescent="0.2">
      <c r="A5952" s="22">
        <v>234</v>
      </c>
      <c r="B5952" s="6">
        <v>45669</v>
      </c>
      <c r="C5952" s="1" t="s">
        <v>1</v>
      </c>
      <c r="D5952" s="1" t="s">
        <v>0</v>
      </c>
      <c r="E5952" s="7">
        <v>27</v>
      </c>
      <c r="F5952" s="7">
        <v>15</v>
      </c>
      <c r="G5952" s="23" t="str" cm="1">
        <f t="array" ref="G5952">_xlfn.IFS(Table1[[#This Row],[COUNTRY]]=234,"Nigeria",Table1[[#This Row],[COUNTRY]]=44,"United Kingdom",Table1[[#This Row],[COUNTRY]]=233,"Ghana",Table1[[#This Row],[COUNTRY]]=254,"Kenya")</f>
        <v>Nigeria</v>
      </c>
      <c r="H5952" s="33" t="str">
        <f>TEXT(MONTH(Table1[[#This Row],[REGDATE]])*29, "MMMM")</f>
        <v>January</v>
      </c>
    </row>
    <row r="5953" spans="1:8" x14ac:dyDescent="0.2">
      <c r="A5953" s="22">
        <v>234</v>
      </c>
      <c r="B5953" s="6">
        <v>45669</v>
      </c>
      <c r="C5953" s="1" t="s">
        <v>1</v>
      </c>
      <c r="D5953" s="1" t="s">
        <v>2</v>
      </c>
      <c r="E5953" s="7">
        <v>27</v>
      </c>
      <c r="F5953" s="7">
        <v>30</v>
      </c>
      <c r="G5953" s="23" t="str" cm="1">
        <f t="array" ref="G5953">_xlfn.IFS(Table1[[#This Row],[COUNTRY]]=234,"Nigeria",Table1[[#This Row],[COUNTRY]]=44,"United Kingdom",Table1[[#This Row],[COUNTRY]]=233,"Ghana",Table1[[#This Row],[COUNTRY]]=254,"Kenya")</f>
        <v>Nigeria</v>
      </c>
      <c r="H5953" s="33" t="str">
        <f>TEXT(MONTH(Table1[[#This Row],[REGDATE]])*29, "MMMM")</f>
        <v>January</v>
      </c>
    </row>
    <row r="5954" spans="1:8" x14ac:dyDescent="0.2">
      <c r="A5954" s="22">
        <v>234</v>
      </c>
      <c r="B5954" s="6">
        <v>45669</v>
      </c>
      <c r="C5954" s="1" t="s">
        <v>1</v>
      </c>
      <c r="D5954" s="1" t="s">
        <v>2</v>
      </c>
      <c r="E5954" s="7">
        <v>30</v>
      </c>
      <c r="F5954" s="7">
        <v>32</v>
      </c>
      <c r="G5954" s="23" t="str" cm="1">
        <f t="array" ref="G5954">_xlfn.IFS(Table1[[#This Row],[COUNTRY]]=234,"Nigeria",Table1[[#This Row],[COUNTRY]]=44,"United Kingdom",Table1[[#This Row],[COUNTRY]]=233,"Ghana",Table1[[#This Row],[COUNTRY]]=254,"Kenya")</f>
        <v>Nigeria</v>
      </c>
      <c r="H5954" s="33" t="str">
        <f>TEXT(MONTH(Table1[[#This Row],[REGDATE]])*29, "MMMM")</f>
        <v>January</v>
      </c>
    </row>
    <row r="5955" spans="1:8" x14ac:dyDescent="0.2">
      <c r="A5955" s="22">
        <v>234</v>
      </c>
      <c r="B5955" s="6">
        <v>45669</v>
      </c>
      <c r="C5955" s="1" t="s">
        <v>5</v>
      </c>
      <c r="D5955" s="1" t="s">
        <v>2</v>
      </c>
      <c r="E5955" s="7">
        <v>23</v>
      </c>
      <c r="F5955" s="7">
        <v>37</v>
      </c>
      <c r="G5955" s="23" t="str" cm="1">
        <f t="array" ref="G5955">_xlfn.IFS(Table1[[#This Row],[COUNTRY]]=234,"Nigeria",Table1[[#This Row],[COUNTRY]]=44,"United Kingdom",Table1[[#This Row],[COUNTRY]]=233,"Ghana",Table1[[#This Row],[COUNTRY]]=254,"Kenya")</f>
        <v>Nigeria</v>
      </c>
      <c r="H5955" s="33" t="str">
        <f>TEXT(MONTH(Table1[[#This Row],[REGDATE]])*29, "MMMM")</f>
        <v>January</v>
      </c>
    </row>
    <row r="5956" spans="1:8" x14ac:dyDescent="0.2">
      <c r="A5956" s="22">
        <v>234</v>
      </c>
      <c r="B5956" s="6">
        <v>45669</v>
      </c>
      <c r="C5956" s="1" t="s">
        <v>1</v>
      </c>
      <c r="D5956" s="1" t="s">
        <v>2</v>
      </c>
      <c r="E5956" s="7">
        <v>30</v>
      </c>
      <c r="F5956" s="7">
        <v>27</v>
      </c>
      <c r="G5956" s="23" t="str" cm="1">
        <f t="array" ref="G5956">_xlfn.IFS(Table1[[#This Row],[COUNTRY]]=234,"Nigeria",Table1[[#This Row],[COUNTRY]]=44,"United Kingdom",Table1[[#This Row],[COUNTRY]]=233,"Ghana",Table1[[#This Row],[COUNTRY]]=254,"Kenya")</f>
        <v>Nigeria</v>
      </c>
      <c r="H5956" s="33" t="str">
        <f>TEXT(MONTH(Table1[[#This Row],[REGDATE]])*29, "MMMM")</f>
        <v>January</v>
      </c>
    </row>
    <row r="5957" spans="1:8" x14ac:dyDescent="0.2">
      <c r="A5957" s="22">
        <v>234</v>
      </c>
      <c r="B5957" s="6">
        <v>45669</v>
      </c>
      <c r="C5957" s="1" t="s">
        <v>1</v>
      </c>
      <c r="D5957" s="1" t="s">
        <v>0</v>
      </c>
      <c r="E5957" s="7">
        <v>27</v>
      </c>
      <c r="F5957" s="7">
        <v>17</v>
      </c>
      <c r="G5957" s="23" t="str" cm="1">
        <f t="array" ref="G5957">_xlfn.IFS(Table1[[#This Row],[COUNTRY]]=234,"Nigeria",Table1[[#This Row],[COUNTRY]]=44,"United Kingdom",Table1[[#This Row],[COUNTRY]]=233,"Ghana",Table1[[#This Row],[COUNTRY]]=254,"Kenya")</f>
        <v>Nigeria</v>
      </c>
      <c r="H5957" s="33" t="str">
        <f>TEXT(MONTH(Table1[[#This Row],[REGDATE]])*29, "MMMM")</f>
        <v>January</v>
      </c>
    </row>
    <row r="5958" spans="1:8" x14ac:dyDescent="0.2">
      <c r="A5958" s="22">
        <v>234</v>
      </c>
      <c r="B5958" s="6">
        <v>45669</v>
      </c>
      <c r="C5958" s="1" t="s">
        <v>1</v>
      </c>
      <c r="D5958" s="1" t="s">
        <v>0</v>
      </c>
      <c r="E5958" s="7">
        <v>27</v>
      </c>
      <c r="F5958" s="7">
        <v>5</v>
      </c>
      <c r="G5958" s="23" t="str" cm="1">
        <f t="array" ref="G5958">_xlfn.IFS(Table1[[#This Row],[COUNTRY]]=234,"Nigeria",Table1[[#This Row],[COUNTRY]]=44,"United Kingdom",Table1[[#This Row],[COUNTRY]]=233,"Ghana",Table1[[#This Row],[COUNTRY]]=254,"Kenya")</f>
        <v>Nigeria</v>
      </c>
      <c r="H5958" s="33" t="str">
        <f>TEXT(MONTH(Table1[[#This Row],[REGDATE]])*29, "MMMM")</f>
        <v>January</v>
      </c>
    </row>
    <row r="5959" spans="1:8" x14ac:dyDescent="0.2">
      <c r="A5959" s="22">
        <v>234</v>
      </c>
      <c r="B5959" s="6">
        <v>45669</v>
      </c>
      <c r="C5959" s="1" t="s">
        <v>1</v>
      </c>
      <c r="D5959" s="1" t="s">
        <v>0</v>
      </c>
      <c r="E5959" s="7">
        <v>27</v>
      </c>
      <c r="F5959" s="7">
        <v>4</v>
      </c>
      <c r="G5959" s="23" t="str" cm="1">
        <f t="array" ref="G5959">_xlfn.IFS(Table1[[#This Row],[COUNTRY]]=234,"Nigeria",Table1[[#This Row],[COUNTRY]]=44,"United Kingdom",Table1[[#This Row],[COUNTRY]]=233,"Ghana",Table1[[#This Row],[COUNTRY]]=254,"Kenya")</f>
        <v>Nigeria</v>
      </c>
      <c r="H5959" s="33" t="str">
        <f>TEXT(MONTH(Table1[[#This Row],[REGDATE]])*29, "MMMM")</f>
        <v>January</v>
      </c>
    </row>
    <row r="5960" spans="1:8" x14ac:dyDescent="0.2">
      <c r="A5960" s="22">
        <v>234</v>
      </c>
      <c r="B5960" s="6">
        <v>45670</v>
      </c>
      <c r="C5960" s="1" t="s">
        <v>1</v>
      </c>
      <c r="D5960" s="1" t="s">
        <v>2</v>
      </c>
      <c r="E5960" s="7">
        <v>24</v>
      </c>
      <c r="F5960" s="7">
        <v>16</v>
      </c>
      <c r="G5960" s="23" t="str" cm="1">
        <f t="array" ref="G5960">_xlfn.IFS(Table1[[#This Row],[COUNTRY]]=234,"Nigeria",Table1[[#This Row],[COUNTRY]]=44,"United Kingdom",Table1[[#This Row],[COUNTRY]]=233,"Ghana",Table1[[#This Row],[COUNTRY]]=254,"Kenya")</f>
        <v>Nigeria</v>
      </c>
      <c r="H5960" s="33" t="str">
        <f>TEXT(MONTH(Table1[[#This Row],[REGDATE]])*29, "MMMM")</f>
        <v>January</v>
      </c>
    </row>
    <row r="5961" spans="1:8" x14ac:dyDescent="0.2">
      <c r="A5961" s="22">
        <v>234</v>
      </c>
      <c r="B5961" s="6">
        <v>45670</v>
      </c>
      <c r="C5961" s="1" t="s">
        <v>1</v>
      </c>
      <c r="D5961" s="1" t="s">
        <v>2</v>
      </c>
      <c r="E5961" s="7">
        <v>21</v>
      </c>
      <c r="F5961" s="7">
        <v>24</v>
      </c>
      <c r="G5961" s="23" t="str" cm="1">
        <f t="array" ref="G5961">_xlfn.IFS(Table1[[#This Row],[COUNTRY]]=234,"Nigeria",Table1[[#This Row],[COUNTRY]]=44,"United Kingdom",Table1[[#This Row],[COUNTRY]]=233,"Ghana",Table1[[#This Row],[COUNTRY]]=254,"Kenya")</f>
        <v>Nigeria</v>
      </c>
      <c r="H5961" s="33" t="str">
        <f>TEXT(MONTH(Table1[[#This Row],[REGDATE]])*29, "MMMM")</f>
        <v>January</v>
      </c>
    </row>
    <row r="5962" spans="1:8" x14ac:dyDescent="0.2">
      <c r="A5962" s="22">
        <v>234</v>
      </c>
      <c r="B5962" s="6">
        <v>45670</v>
      </c>
      <c r="C5962" s="1" t="s">
        <v>1</v>
      </c>
      <c r="D5962" s="1" t="s">
        <v>0</v>
      </c>
      <c r="E5962" s="7">
        <v>27</v>
      </c>
      <c r="F5962" s="7">
        <v>21</v>
      </c>
      <c r="G5962" s="23" t="str" cm="1">
        <f t="array" ref="G5962">_xlfn.IFS(Table1[[#This Row],[COUNTRY]]=234,"Nigeria",Table1[[#This Row],[COUNTRY]]=44,"United Kingdom",Table1[[#This Row],[COUNTRY]]=233,"Ghana",Table1[[#This Row],[COUNTRY]]=254,"Kenya")</f>
        <v>Nigeria</v>
      </c>
      <c r="H5962" s="33" t="str">
        <f>TEXT(MONTH(Table1[[#This Row],[REGDATE]])*29, "MMMM")</f>
        <v>January</v>
      </c>
    </row>
    <row r="5963" spans="1:8" x14ac:dyDescent="0.2">
      <c r="A5963" s="22">
        <v>234</v>
      </c>
      <c r="B5963" s="6">
        <v>45670</v>
      </c>
      <c r="C5963" s="1" t="s">
        <v>1</v>
      </c>
      <c r="D5963" s="1" t="s">
        <v>0</v>
      </c>
      <c r="E5963" s="7">
        <v>27</v>
      </c>
      <c r="F5963" s="7">
        <v>16</v>
      </c>
      <c r="G5963" s="23" t="str" cm="1">
        <f t="array" ref="G5963">_xlfn.IFS(Table1[[#This Row],[COUNTRY]]=234,"Nigeria",Table1[[#This Row],[COUNTRY]]=44,"United Kingdom",Table1[[#This Row],[COUNTRY]]=233,"Ghana",Table1[[#This Row],[COUNTRY]]=254,"Kenya")</f>
        <v>Nigeria</v>
      </c>
      <c r="H5963" s="33" t="str">
        <f>TEXT(MONTH(Table1[[#This Row],[REGDATE]])*29, "MMMM")</f>
        <v>January</v>
      </c>
    </row>
    <row r="5964" spans="1:8" x14ac:dyDescent="0.2">
      <c r="A5964" s="22">
        <v>234</v>
      </c>
      <c r="B5964" s="6">
        <v>45670</v>
      </c>
      <c r="C5964" s="1" t="s">
        <v>1</v>
      </c>
      <c r="D5964" s="1" t="s">
        <v>2</v>
      </c>
      <c r="E5964" s="7">
        <v>23</v>
      </c>
      <c r="F5964" s="7">
        <v>21</v>
      </c>
      <c r="G5964" s="23" t="str" cm="1">
        <f t="array" ref="G5964">_xlfn.IFS(Table1[[#This Row],[COUNTRY]]=234,"Nigeria",Table1[[#This Row],[COUNTRY]]=44,"United Kingdom",Table1[[#This Row],[COUNTRY]]=233,"Ghana",Table1[[#This Row],[COUNTRY]]=254,"Kenya")</f>
        <v>Nigeria</v>
      </c>
      <c r="H5964" s="33" t="str">
        <f>TEXT(MONTH(Table1[[#This Row],[REGDATE]])*29, "MMMM")</f>
        <v>January</v>
      </c>
    </row>
    <row r="5965" spans="1:8" x14ac:dyDescent="0.2">
      <c r="A5965" s="22">
        <v>234</v>
      </c>
      <c r="B5965" s="6">
        <v>45670</v>
      </c>
      <c r="C5965" s="1" t="s">
        <v>1</v>
      </c>
      <c r="D5965" s="1" t="s">
        <v>0</v>
      </c>
      <c r="E5965" s="7">
        <v>27</v>
      </c>
      <c r="F5965" s="7">
        <v>28</v>
      </c>
      <c r="G5965" s="23" t="str" cm="1">
        <f t="array" ref="G5965">_xlfn.IFS(Table1[[#This Row],[COUNTRY]]=234,"Nigeria",Table1[[#This Row],[COUNTRY]]=44,"United Kingdom",Table1[[#This Row],[COUNTRY]]=233,"Ghana",Table1[[#This Row],[COUNTRY]]=254,"Kenya")</f>
        <v>Nigeria</v>
      </c>
      <c r="H5965" s="33" t="str">
        <f>TEXT(MONTH(Table1[[#This Row],[REGDATE]])*29, "MMMM")</f>
        <v>January</v>
      </c>
    </row>
    <row r="5966" spans="1:8" x14ac:dyDescent="0.2">
      <c r="A5966" s="22">
        <v>234</v>
      </c>
      <c r="B5966" s="6">
        <v>45670</v>
      </c>
      <c r="C5966" s="1" t="s">
        <v>1</v>
      </c>
      <c r="D5966" s="1" t="s">
        <v>2</v>
      </c>
      <c r="E5966" s="7">
        <v>28</v>
      </c>
      <c r="F5966" s="7">
        <v>21</v>
      </c>
      <c r="G5966" s="23" t="str" cm="1">
        <f t="array" ref="G5966">_xlfn.IFS(Table1[[#This Row],[COUNTRY]]=234,"Nigeria",Table1[[#This Row],[COUNTRY]]=44,"United Kingdom",Table1[[#This Row],[COUNTRY]]=233,"Ghana",Table1[[#This Row],[COUNTRY]]=254,"Kenya")</f>
        <v>Nigeria</v>
      </c>
      <c r="H5966" s="33" t="str">
        <f>TEXT(MONTH(Table1[[#This Row],[REGDATE]])*29, "MMMM")</f>
        <v>January</v>
      </c>
    </row>
    <row r="5967" spans="1:8" x14ac:dyDescent="0.2">
      <c r="A5967" s="22">
        <v>234</v>
      </c>
      <c r="B5967" s="6">
        <v>45670</v>
      </c>
      <c r="C5967" s="1" t="s">
        <v>1</v>
      </c>
      <c r="D5967" s="1" t="s">
        <v>2</v>
      </c>
      <c r="E5967" s="7">
        <v>22</v>
      </c>
      <c r="F5967" s="7">
        <v>34</v>
      </c>
      <c r="G5967" s="23" t="str" cm="1">
        <f t="array" ref="G5967">_xlfn.IFS(Table1[[#This Row],[COUNTRY]]=234,"Nigeria",Table1[[#This Row],[COUNTRY]]=44,"United Kingdom",Table1[[#This Row],[COUNTRY]]=233,"Ghana",Table1[[#This Row],[COUNTRY]]=254,"Kenya")</f>
        <v>Nigeria</v>
      </c>
      <c r="H5967" s="33" t="str">
        <f>TEXT(MONTH(Table1[[#This Row],[REGDATE]])*29, "MMMM")</f>
        <v>January</v>
      </c>
    </row>
    <row r="5968" spans="1:8" x14ac:dyDescent="0.2">
      <c r="A5968" s="22">
        <v>234</v>
      </c>
      <c r="B5968" s="6">
        <v>45670</v>
      </c>
      <c r="C5968" s="1" t="s">
        <v>1</v>
      </c>
      <c r="D5968" s="1" t="s">
        <v>0</v>
      </c>
      <c r="E5968" s="7">
        <v>27</v>
      </c>
      <c r="F5968" s="7">
        <v>31</v>
      </c>
      <c r="G5968" s="23" t="str" cm="1">
        <f t="array" ref="G5968">_xlfn.IFS(Table1[[#This Row],[COUNTRY]]=234,"Nigeria",Table1[[#This Row],[COUNTRY]]=44,"United Kingdom",Table1[[#This Row],[COUNTRY]]=233,"Ghana",Table1[[#This Row],[COUNTRY]]=254,"Kenya")</f>
        <v>Nigeria</v>
      </c>
      <c r="H5968" s="33" t="str">
        <f>TEXT(MONTH(Table1[[#This Row],[REGDATE]])*29, "MMMM")</f>
        <v>January</v>
      </c>
    </row>
    <row r="5969" spans="1:8" x14ac:dyDescent="0.2">
      <c r="A5969" s="22">
        <v>234</v>
      </c>
      <c r="B5969" s="6">
        <v>45670</v>
      </c>
      <c r="C5969" s="1" t="s">
        <v>1</v>
      </c>
      <c r="D5969" s="1" t="s">
        <v>2</v>
      </c>
      <c r="E5969" s="7">
        <v>24</v>
      </c>
      <c r="F5969" s="7">
        <v>15</v>
      </c>
      <c r="G5969" s="23" t="str" cm="1">
        <f t="array" ref="G5969">_xlfn.IFS(Table1[[#This Row],[COUNTRY]]=234,"Nigeria",Table1[[#This Row],[COUNTRY]]=44,"United Kingdom",Table1[[#This Row],[COUNTRY]]=233,"Ghana",Table1[[#This Row],[COUNTRY]]=254,"Kenya")</f>
        <v>Nigeria</v>
      </c>
      <c r="H5969" s="33" t="str">
        <f>TEXT(MONTH(Table1[[#This Row],[REGDATE]])*29, "MMMM")</f>
        <v>January</v>
      </c>
    </row>
    <row r="5970" spans="1:8" x14ac:dyDescent="0.2">
      <c r="A5970" s="22">
        <v>234</v>
      </c>
      <c r="B5970" s="6">
        <v>45670</v>
      </c>
      <c r="C5970" s="1" t="s">
        <v>1</v>
      </c>
      <c r="D5970" s="1" t="s">
        <v>0</v>
      </c>
      <c r="E5970" s="7">
        <v>27</v>
      </c>
      <c r="F5970" s="7">
        <v>0</v>
      </c>
      <c r="G5970" s="23" t="str" cm="1">
        <f t="array" ref="G5970">_xlfn.IFS(Table1[[#This Row],[COUNTRY]]=234,"Nigeria",Table1[[#This Row],[COUNTRY]]=44,"United Kingdom",Table1[[#This Row],[COUNTRY]]=233,"Ghana",Table1[[#This Row],[COUNTRY]]=254,"Kenya")</f>
        <v>Nigeria</v>
      </c>
      <c r="H5970" s="33" t="str">
        <f>TEXT(MONTH(Table1[[#This Row],[REGDATE]])*29, "MMMM")</f>
        <v>January</v>
      </c>
    </row>
    <row r="5971" spans="1:8" x14ac:dyDescent="0.2">
      <c r="A5971" s="22">
        <v>234</v>
      </c>
      <c r="B5971" s="6">
        <v>45670</v>
      </c>
      <c r="C5971" s="1" t="s">
        <v>1</v>
      </c>
      <c r="D5971" s="1" t="s">
        <v>2</v>
      </c>
      <c r="E5971" s="7">
        <v>25</v>
      </c>
      <c r="F5971" s="7">
        <v>8</v>
      </c>
      <c r="G5971" s="23" t="str" cm="1">
        <f t="array" ref="G5971">_xlfn.IFS(Table1[[#This Row],[COUNTRY]]=234,"Nigeria",Table1[[#This Row],[COUNTRY]]=44,"United Kingdom",Table1[[#This Row],[COUNTRY]]=233,"Ghana",Table1[[#This Row],[COUNTRY]]=254,"Kenya")</f>
        <v>Nigeria</v>
      </c>
      <c r="H5971" s="33" t="str">
        <f>TEXT(MONTH(Table1[[#This Row],[REGDATE]])*29, "MMMM")</f>
        <v>January</v>
      </c>
    </row>
    <row r="5972" spans="1:8" x14ac:dyDescent="0.2">
      <c r="A5972" s="22">
        <v>234</v>
      </c>
      <c r="B5972" s="6">
        <v>45673</v>
      </c>
      <c r="C5972" s="1" t="s">
        <v>1</v>
      </c>
      <c r="D5972" s="1" t="s">
        <v>0</v>
      </c>
      <c r="E5972" s="7">
        <v>27</v>
      </c>
      <c r="F5972" s="7">
        <v>3</v>
      </c>
      <c r="G5972" s="23" t="str" cm="1">
        <f t="array" ref="G5972">_xlfn.IFS(Table1[[#This Row],[COUNTRY]]=234,"Nigeria",Table1[[#This Row],[COUNTRY]]=44,"United Kingdom",Table1[[#This Row],[COUNTRY]]=233,"Ghana",Table1[[#This Row],[COUNTRY]]=254,"Kenya")</f>
        <v>Nigeria</v>
      </c>
      <c r="H5972" s="33" t="str">
        <f>TEXT(MONTH(Table1[[#This Row],[REGDATE]])*29, "MMMM")</f>
        <v>January</v>
      </c>
    </row>
    <row r="5973" spans="1:8" x14ac:dyDescent="0.2">
      <c r="A5973" s="22">
        <v>234</v>
      </c>
      <c r="B5973" s="6">
        <v>45670</v>
      </c>
      <c r="C5973" s="1" t="s">
        <v>1</v>
      </c>
      <c r="D5973" s="1" t="s">
        <v>0</v>
      </c>
      <c r="E5973" s="7">
        <v>27</v>
      </c>
      <c r="F5973" s="7">
        <v>33</v>
      </c>
      <c r="G5973" s="23" t="str" cm="1">
        <f t="array" ref="G5973">_xlfn.IFS(Table1[[#This Row],[COUNTRY]]=234,"Nigeria",Table1[[#This Row],[COUNTRY]]=44,"United Kingdom",Table1[[#This Row],[COUNTRY]]=233,"Ghana",Table1[[#This Row],[COUNTRY]]=254,"Kenya")</f>
        <v>Nigeria</v>
      </c>
      <c r="H5973" s="33" t="str">
        <f>TEXT(MONTH(Table1[[#This Row],[REGDATE]])*29, "MMMM")</f>
        <v>January</v>
      </c>
    </row>
    <row r="5974" spans="1:8" x14ac:dyDescent="0.2">
      <c r="A5974" s="22">
        <v>234</v>
      </c>
      <c r="B5974" s="6">
        <v>45670</v>
      </c>
      <c r="C5974" s="1" t="s">
        <v>1</v>
      </c>
      <c r="D5974" s="1" t="s">
        <v>0</v>
      </c>
      <c r="E5974" s="7">
        <v>27</v>
      </c>
      <c r="F5974" s="7">
        <v>15</v>
      </c>
      <c r="G5974" s="23" t="str" cm="1">
        <f t="array" ref="G5974">_xlfn.IFS(Table1[[#This Row],[COUNTRY]]=234,"Nigeria",Table1[[#This Row],[COUNTRY]]=44,"United Kingdom",Table1[[#This Row],[COUNTRY]]=233,"Ghana",Table1[[#This Row],[COUNTRY]]=254,"Kenya")</f>
        <v>Nigeria</v>
      </c>
      <c r="H5974" s="33" t="str">
        <f>TEXT(MONTH(Table1[[#This Row],[REGDATE]])*29, "MMMM")</f>
        <v>January</v>
      </c>
    </row>
    <row r="5975" spans="1:8" x14ac:dyDescent="0.2">
      <c r="A5975" s="22">
        <v>234</v>
      </c>
      <c r="B5975" s="6">
        <v>45670</v>
      </c>
      <c r="C5975" s="1" t="s">
        <v>1</v>
      </c>
      <c r="D5975" s="1" t="s">
        <v>2</v>
      </c>
      <c r="E5975" s="7">
        <v>30</v>
      </c>
      <c r="F5975" s="7">
        <v>3</v>
      </c>
      <c r="G5975" s="23" t="str" cm="1">
        <f t="array" ref="G5975">_xlfn.IFS(Table1[[#This Row],[COUNTRY]]=234,"Nigeria",Table1[[#This Row],[COUNTRY]]=44,"United Kingdom",Table1[[#This Row],[COUNTRY]]=233,"Ghana",Table1[[#This Row],[COUNTRY]]=254,"Kenya")</f>
        <v>Nigeria</v>
      </c>
      <c r="H5975" s="33" t="str">
        <f>TEXT(MONTH(Table1[[#This Row],[REGDATE]])*29, "MMMM")</f>
        <v>January</v>
      </c>
    </row>
    <row r="5976" spans="1:8" x14ac:dyDescent="0.2">
      <c r="A5976" s="22">
        <v>234</v>
      </c>
      <c r="B5976" s="6">
        <v>45670</v>
      </c>
      <c r="C5976" s="1" t="s">
        <v>1</v>
      </c>
      <c r="D5976" s="1" t="s">
        <v>3</v>
      </c>
      <c r="E5976" s="7">
        <v>30</v>
      </c>
      <c r="F5976" s="7">
        <v>2</v>
      </c>
      <c r="G5976" s="23" t="str" cm="1">
        <f t="array" ref="G5976">_xlfn.IFS(Table1[[#This Row],[COUNTRY]]=234,"Nigeria",Table1[[#This Row],[COUNTRY]]=44,"United Kingdom",Table1[[#This Row],[COUNTRY]]=233,"Ghana",Table1[[#This Row],[COUNTRY]]=254,"Kenya")</f>
        <v>Nigeria</v>
      </c>
      <c r="H5976" s="33" t="str">
        <f>TEXT(MONTH(Table1[[#This Row],[REGDATE]])*29, "MMMM")</f>
        <v>January</v>
      </c>
    </row>
    <row r="5977" spans="1:8" x14ac:dyDescent="0.2">
      <c r="A5977" s="22">
        <v>234</v>
      </c>
      <c r="B5977" s="6">
        <v>45673</v>
      </c>
      <c r="C5977" s="1" t="s">
        <v>1</v>
      </c>
      <c r="D5977" s="1" t="s">
        <v>2</v>
      </c>
      <c r="E5977" s="7">
        <v>29</v>
      </c>
      <c r="F5977" s="7">
        <v>34</v>
      </c>
      <c r="G5977" s="23" t="str" cm="1">
        <f t="array" ref="G5977">_xlfn.IFS(Table1[[#This Row],[COUNTRY]]=234,"Nigeria",Table1[[#This Row],[COUNTRY]]=44,"United Kingdom",Table1[[#This Row],[COUNTRY]]=233,"Ghana",Table1[[#This Row],[COUNTRY]]=254,"Kenya")</f>
        <v>Nigeria</v>
      </c>
      <c r="H5977" s="33" t="str">
        <f>TEXT(MONTH(Table1[[#This Row],[REGDATE]])*29, "MMMM")</f>
        <v>January</v>
      </c>
    </row>
    <row r="5978" spans="1:8" x14ac:dyDescent="0.2">
      <c r="A5978" s="22">
        <v>234</v>
      </c>
      <c r="B5978" s="6">
        <v>45671</v>
      </c>
      <c r="C5978" s="1" t="s">
        <v>1</v>
      </c>
      <c r="D5978" s="1" t="s">
        <v>2</v>
      </c>
      <c r="E5978" s="7">
        <v>28</v>
      </c>
      <c r="F5978" s="7">
        <v>1</v>
      </c>
      <c r="G5978" s="23" t="str" cm="1">
        <f t="array" ref="G5978">_xlfn.IFS(Table1[[#This Row],[COUNTRY]]=234,"Nigeria",Table1[[#This Row],[COUNTRY]]=44,"United Kingdom",Table1[[#This Row],[COUNTRY]]=233,"Ghana",Table1[[#This Row],[COUNTRY]]=254,"Kenya")</f>
        <v>Nigeria</v>
      </c>
      <c r="H5978" s="33" t="str">
        <f>TEXT(MONTH(Table1[[#This Row],[REGDATE]])*29, "MMMM")</f>
        <v>January</v>
      </c>
    </row>
    <row r="5979" spans="1:8" x14ac:dyDescent="0.2">
      <c r="A5979" s="22">
        <v>234</v>
      </c>
      <c r="B5979" s="6">
        <v>45671</v>
      </c>
      <c r="C5979" s="1" t="s">
        <v>1</v>
      </c>
      <c r="D5979" s="1" t="s">
        <v>2</v>
      </c>
      <c r="E5979" s="7">
        <v>32</v>
      </c>
      <c r="F5979" s="7">
        <v>14</v>
      </c>
      <c r="G5979" s="23" t="str" cm="1">
        <f t="array" ref="G5979">_xlfn.IFS(Table1[[#This Row],[COUNTRY]]=234,"Nigeria",Table1[[#This Row],[COUNTRY]]=44,"United Kingdom",Table1[[#This Row],[COUNTRY]]=233,"Ghana",Table1[[#This Row],[COUNTRY]]=254,"Kenya")</f>
        <v>Nigeria</v>
      </c>
      <c r="H5979" s="33" t="str">
        <f>TEXT(MONTH(Table1[[#This Row],[REGDATE]])*29, "MMMM")</f>
        <v>January</v>
      </c>
    </row>
    <row r="5980" spans="1:8" x14ac:dyDescent="0.2">
      <c r="A5980" s="22">
        <v>234</v>
      </c>
      <c r="B5980" s="6">
        <v>45671</v>
      </c>
      <c r="C5980" s="1" t="s">
        <v>1</v>
      </c>
      <c r="D5980" s="1" t="s">
        <v>3</v>
      </c>
      <c r="E5980" s="7">
        <v>29</v>
      </c>
      <c r="F5980" s="7">
        <v>20</v>
      </c>
      <c r="G5980" s="23" t="str" cm="1">
        <f t="array" ref="G5980">_xlfn.IFS(Table1[[#This Row],[COUNTRY]]=234,"Nigeria",Table1[[#This Row],[COUNTRY]]=44,"United Kingdom",Table1[[#This Row],[COUNTRY]]=233,"Ghana",Table1[[#This Row],[COUNTRY]]=254,"Kenya")</f>
        <v>Nigeria</v>
      </c>
      <c r="H5980" s="33" t="str">
        <f>TEXT(MONTH(Table1[[#This Row],[REGDATE]])*29, "MMMM")</f>
        <v>January</v>
      </c>
    </row>
    <row r="5981" spans="1:8" x14ac:dyDescent="0.2">
      <c r="A5981" s="22">
        <v>234</v>
      </c>
      <c r="B5981" s="6">
        <v>45576</v>
      </c>
      <c r="C5981" s="1" t="s">
        <v>4</v>
      </c>
      <c r="D5981" s="1" t="s">
        <v>0</v>
      </c>
      <c r="E5981" s="7">
        <v>27</v>
      </c>
      <c r="F5981" s="7">
        <v>73</v>
      </c>
      <c r="G5981" s="23" t="str" cm="1">
        <f t="array" ref="G5981">_xlfn.IFS(Table1[[#This Row],[COUNTRY]]=234,"Nigeria",Table1[[#This Row],[COUNTRY]]=44,"United Kingdom",Table1[[#This Row],[COUNTRY]]=233,"Ghana",Table1[[#This Row],[COUNTRY]]=254,"Kenya")</f>
        <v>Nigeria</v>
      </c>
      <c r="H5981" s="33" t="str">
        <f>TEXT(MONTH(Table1[[#This Row],[REGDATE]])*29, "MMMM")</f>
        <v>October</v>
      </c>
    </row>
    <row r="5982" spans="1:8" x14ac:dyDescent="0.2">
      <c r="A5982" s="22">
        <v>234</v>
      </c>
      <c r="B5982" s="6">
        <v>45576</v>
      </c>
      <c r="C5982" s="1" t="s">
        <v>1</v>
      </c>
      <c r="D5982" s="1" t="s">
        <v>2</v>
      </c>
      <c r="E5982" s="7">
        <v>39</v>
      </c>
      <c r="F5982" s="7">
        <v>128</v>
      </c>
      <c r="G5982" s="23" t="str" cm="1">
        <f t="array" ref="G5982">_xlfn.IFS(Table1[[#This Row],[COUNTRY]]=234,"Nigeria",Table1[[#This Row],[COUNTRY]]=44,"United Kingdom",Table1[[#This Row],[COUNTRY]]=233,"Ghana",Table1[[#This Row],[COUNTRY]]=254,"Kenya")</f>
        <v>Nigeria</v>
      </c>
      <c r="H5982" s="33" t="str">
        <f>TEXT(MONTH(Table1[[#This Row],[REGDATE]])*29, "MMMM")</f>
        <v>October</v>
      </c>
    </row>
    <row r="5983" spans="1:8" x14ac:dyDescent="0.2">
      <c r="A5983" s="22">
        <v>234</v>
      </c>
      <c r="B5983" s="6">
        <v>45576</v>
      </c>
      <c r="C5983" s="1" t="s">
        <v>1</v>
      </c>
      <c r="D5983" s="1" t="s">
        <v>2</v>
      </c>
      <c r="E5983" s="7">
        <v>32</v>
      </c>
      <c r="F5983" s="7">
        <v>55</v>
      </c>
      <c r="G5983" s="23" t="str" cm="1">
        <f t="array" ref="G5983">_xlfn.IFS(Table1[[#This Row],[COUNTRY]]=234,"Nigeria",Table1[[#This Row],[COUNTRY]]=44,"United Kingdom",Table1[[#This Row],[COUNTRY]]=233,"Ghana",Table1[[#This Row],[COUNTRY]]=254,"Kenya")</f>
        <v>Nigeria</v>
      </c>
      <c r="H5983" s="33" t="str">
        <f>TEXT(MONTH(Table1[[#This Row],[REGDATE]])*29, "MMMM")</f>
        <v>October</v>
      </c>
    </row>
    <row r="5984" spans="1:8" x14ac:dyDescent="0.2">
      <c r="A5984" s="22">
        <v>234</v>
      </c>
      <c r="B5984" s="6">
        <v>45576</v>
      </c>
      <c r="C5984" s="1" t="s">
        <v>1</v>
      </c>
      <c r="D5984" s="1" t="s">
        <v>0</v>
      </c>
      <c r="E5984" s="7">
        <v>27</v>
      </c>
      <c r="F5984" s="7">
        <v>120</v>
      </c>
      <c r="G5984" s="23" t="str" cm="1">
        <f t="array" ref="G5984">_xlfn.IFS(Table1[[#This Row],[COUNTRY]]=234,"Nigeria",Table1[[#This Row],[COUNTRY]]=44,"United Kingdom",Table1[[#This Row],[COUNTRY]]=233,"Ghana",Table1[[#This Row],[COUNTRY]]=254,"Kenya")</f>
        <v>Nigeria</v>
      </c>
      <c r="H5984" s="33" t="str">
        <f>TEXT(MONTH(Table1[[#This Row],[REGDATE]])*29, "MMMM")</f>
        <v>October</v>
      </c>
    </row>
    <row r="5985" spans="1:8" x14ac:dyDescent="0.2">
      <c r="A5985" s="22">
        <v>234</v>
      </c>
      <c r="B5985" s="6">
        <v>45576</v>
      </c>
      <c r="C5985" s="1" t="s">
        <v>5</v>
      </c>
      <c r="D5985" s="1" t="s">
        <v>0</v>
      </c>
      <c r="E5985" s="7">
        <v>27</v>
      </c>
      <c r="F5985" s="7">
        <v>130</v>
      </c>
      <c r="G5985" s="23" t="str" cm="1">
        <f t="array" ref="G5985">_xlfn.IFS(Table1[[#This Row],[COUNTRY]]=234,"Nigeria",Table1[[#This Row],[COUNTRY]]=44,"United Kingdom",Table1[[#This Row],[COUNTRY]]=233,"Ghana",Table1[[#This Row],[COUNTRY]]=254,"Kenya")</f>
        <v>Nigeria</v>
      </c>
      <c r="H5985" s="33" t="str">
        <f>TEXT(MONTH(Table1[[#This Row],[REGDATE]])*29, "MMMM")</f>
        <v>October</v>
      </c>
    </row>
    <row r="5986" spans="1:8" x14ac:dyDescent="0.2">
      <c r="A5986" s="22">
        <v>234</v>
      </c>
      <c r="B5986" s="6">
        <v>45576</v>
      </c>
      <c r="C5986" s="1" t="s">
        <v>1</v>
      </c>
      <c r="D5986" s="1" t="s">
        <v>2</v>
      </c>
      <c r="E5986" s="7">
        <v>31</v>
      </c>
      <c r="F5986" s="7">
        <v>119</v>
      </c>
      <c r="G5986" s="23" t="str" cm="1">
        <f t="array" ref="G5986">_xlfn.IFS(Table1[[#This Row],[COUNTRY]]=234,"Nigeria",Table1[[#This Row],[COUNTRY]]=44,"United Kingdom",Table1[[#This Row],[COUNTRY]]=233,"Ghana",Table1[[#This Row],[COUNTRY]]=254,"Kenya")</f>
        <v>Nigeria</v>
      </c>
      <c r="H5986" s="33" t="str">
        <f>TEXT(MONTH(Table1[[#This Row],[REGDATE]])*29, "MMMM")</f>
        <v>October</v>
      </c>
    </row>
    <row r="5987" spans="1:8" x14ac:dyDescent="0.2">
      <c r="A5987" s="22">
        <v>234</v>
      </c>
      <c r="B5987" s="6">
        <v>45576</v>
      </c>
      <c r="C5987" s="1" t="s">
        <v>1</v>
      </c>
      <c r="D5987" s="1" t="s">
        <v>0</v>
      </c>
      <c r="E5987" s="7">
        <v>27</v>
      </c>
      <c r="F5987" s="7">
        <v>130</v>
      </c>
      <c r="G5987" s="23" t="str" cm="1">
        <f t="array" ref="G5987">_xlfn.IFS(Table1[[#This Row],[COUNTRY]]=234,"Nigeria",Table1[[#This Row],[COUNTRY]]=44,"United Kingdom",Table1[[#This Row],[COUNTRY]]=233,"Ghana",Table1[[#This Row],[COUNTRY]]=254,"Kenya")</f>
        <v>Nigeria</v>
      </c>
      <c r="H5987" s="33" t="str">
        <f>TEXT(MONTH(Table1[[#This Row],[REGDATE]])*29, "MMMM")</f>
        <v>October</v>
      </c>
    </row>
    <row r="5988" spans="1:8" x14ac:dyDescent="0.2">
      <c r="A5988" s="22">
        <v>234</v>
      </c>
      <c r="B5988" s="6">
        <v>45576</v>
      </c>
      <c r="C5988" s="1" t="s">
        <v>1</v>
      </c>
      <c r="D5988" s="1" t="s">
        <v>0</v>
      </c>
      <c r="E5988" s="7">
        <v>27</v>
      </c>
      <c r="F5988" s="7">
        <v>112</v>
      </c>
      <c r="G5988" s="23" t="str" cm="1">
        <f t="array" ref="G5988">_xlfn.IFS(Table1[[#This Row],[COUNTRY]]=234,"Nigeria",Table1[[#This Row],[COUNTRY]]=44,"United Kingdom",Table1[[#This Row],[COUNTRY]]=233,"Ghana",Table1[[#This Row],[COUNTRY]]=254,"Kenya")</f>
        <v>Nigeria</v>
      </c>
      <c r="H5988" s="33" t="str">
        <f>TEXT(MONTH(Table1[[#This Row],[REGDATE]])*29, "MMMM")</f>
        <v>October</v>
      </c>
    </row>
    <row r="5989" spans="1:8" x14ac:dyDescent="0.2">
      <c r="A5989" s="22">
        <v>234</v>
      </c>
      <c r="B5989" s="6">
        <v>45576</v>
      </c>
      <c r="C5989" s="1" t="s">
        <v>1</v>
      </c>
      <c r="D5989" s="1" t="s">
        <v>2</v>
      </c>
      <c r="E5989" s="7">
        <v>19</v>
      </c>
      <c r="F5989" s="7">
        <v>128</v>
      </c>
      <c r="G5989" s="23" t="str" cm="1">
        <f t="array" ref="G5989">_xlfn.IFS(Table1[[#This Row],[COUNTRY]]=234,"Nigeria",Table1[[#This Row],[COUNTRY]]=44,"United Kingdom",Table1[[#This Row],[COUNTRY]]=233,"Ghana",Table1[[#This Row],[COUNTRY]]=254,"Kenya")</f>
        <v>Nigeria</v>
      </c>
      <c r="H5989" s="33" t="str">
        <f>TEXT(MONTH(Table1[[#This Row],[REGDATE]])*29, "MMMM")</f>
        <v>October</v>
      </c>
    </row>
    <row r="5990" spans="1:8" x14ac:dyDescent="0.2">
      <c r="A5990" s="22">
        <v>234</v>
      </c>
      <c r="B5990" s="6">
        <v>45576</v>
      </c>
      <c r="C5990" s="1" t="s">
        <v>1</v>
      </c>
      <c r="D5990" s="1" t="s">
        <v>2</v>
      </c>
      <c r="E5990" s="7">
        <v>33</v>
      </c>
      <c r="F5990" s="7">
        <v>19</v>
      </c>
      <c r="G5990" s="23" t="str" cm="1">
        <f t="array" ref="G5990">_xlfn.IFS(Table1[[#This Row],[COUNTRY]]=234,"Nigeria",Table1[[#This Row],[COUNTRY]]=44,"United Kingdom",Table1[[#This Row],[COUNTRY]]=233,"Ghana",Table1[[#This Row],[COUNTRY]]=254,"Kenya")</f>
        <v>Nigeria</v>
      </c>
      <c r="H5990" s="33" t="str">
        <f>TEXT(MONTH(Table1[[#This Row],[REGDATE]])*29, "MMMM")</f>
        <v>October</v>
      </c>
    </row>
    <row r="5991" spans="1:8" x14ac:dyDescent="0.2">
      <c r="A5991" s="22">
        <v>234</v>
      </c>
      <c r="B5991" s="6">
        <v>45576</v>
      </c>
      <c r="C5991" s="1" t="s">
        <v>1</v>
      </c>
      <c r="D5991" s="1" t="s">
        <v>2</v>
      </c>
      <c r="E5991" s="7">
        <v>25</v>
      </c>
      <c r="F5991" s="7">
        <v>124</v>
      </c>
      <c r="G5991" s="23" t="str" cm="1">
        <f t="array" ref="G5991">_xlfn.IFS(Table1[[#This Row],[COUNTRY]]=234,"Nigeria",Table1[[#This Row],[COUNTRY]]=44,"United Kingdom",Table1[[#This Row],[COUNTRY]]=233,"Ghana",Table1[[#This Row],[COUNTRY]]=254,"Kenya")</f>
        <v>Nigeria</v>
      </c>
      <c r="H5991" s="33" t="str">
        <f>TEXT(MONTH(Table1[[#This Row],[REGDATE]])*29, "MMMM")</f>
        <v>October</v>
      </c>
    </row>
    <row r="5992" spans="1:8" x14ac:dyDescent="0.2">
      <c r="A5992" s="22">
        <v>234</v>
      </c>
      <c r="B5992" s="6">
        <v>45576</v>
      </c>
      <c r="C5992" s="1" t="s">
        <v>5</v>
      </c>
      <c r="D5992" s="1" t="s">
        <v>0</v>
      </c>
      <c r="E5992" s="7">
        <v>27</v>
      </c>
      <c r="F5992" s="7">
        <v>131</v>
      </c>
      <c r="G5992" s="23" t="str" cm="1">
        <f t="array" ref="G5992">_xlfn.IFS(Table1[[#This Row],[COUNTRY]]=234,"Nigeria",Table1[[#This Row],[COUNTRY]]=44,"United Kingdom",Table1[[#This Row],[COUNTRY]]=233,"Ghana",Table1[[#This Row],[COUNTRY]]=254,"Kenya")</f>
        <v>Nigeria</v>
      </c>
      <c r="H5992" s="33" t="str">
        <f>TEXT(MONTH(Table1[[#This Row],[REGDATE]])*29, "MMMM")</f>
        <v>October</v>
      </c>
    </row>
    <row r="5993" spans="1:8" x14ac:dyDescent="0.2">
      <c r="A5993" s="22">
        <v>234</v>
      </c>
      <c r="B5993" s="6">
        <v>45576</v>
      </c>
      <c r="C5993" s="1" t="s">
        <v>1</v>
      </c>
      <c r="D5993" s="1" t="s">
        <v>2</v>
      </c>
      <c r="E5993" s="7">
        <v>22</v>
      </c>
      <c r="F5993" s="7">
        <v>91</v>
      </c>
      <c r="G5993" s="23" t="str" cm="1">
        <f t="array" ref="G5993">_xlfn.IFS(Table1[[#This Row],[COUNTRY]]=234,"Nigeria",Table1[[#This Row],[COUNTRY]]=44,"United Kingdom",Table1[[#This Row],[COUNTRY]]=233,"Ghana",Table1[[#This Row],[COUNTRY]]=254,"Kenya")</f>
        <v>Nigeria</v>
      </c>
      <c r="H5993" s="33" t="str">
        <f>TEXT(MONTH(Table1[[#This Row],[REGDATE]])*29, "MMMM")</f>
        <v>October</v>
      </c>
    </row>
    <row r="5994" spans="1:8" x14ac:dyDescent="0.2">
      <c r="A5994" s="22">
        <v>234</v>
      </c>
      <c r="B5994" s="6">
        <v>45577</v>
      </c>
      <c r="C5994" s="1" t="s">
        <v>1</v>
      </c>
      <c r="D5994" s="1" t="s">
        <v>0</v>
      </c>
      <c r="E5994" s="7">
        <v>27</v>
      </c>
      <c r="F5994" s="7">
        <v>130</v>
      </c>
      <c r="G5994" s="23" t="str" cm="1">
        <f t="array" ref="G5994">_xlfn.IFS(Table1[[#This Row],[COUNTRY]]=234,"Nigeria",Table1[[#This Row],[COUNTRY]]=44,"United Kingdom",Table1[[#This Row],[COUNTRY]]=233,"Ghana",Table1[[#This Row],[COUNTRY]]=254,"Kenya")</f>
        <v>Nigeria</v>
      </c>
      <c r="H5994" s="33" t="str">
        <f>TEXT(MONTH(Table1[[#This Row],[REGDATE]])*29, "MMMM")</f>
        <v>October</v>
      </c>
    </row>
    <row r="5995" spans="1:8" x14ac:dyDescent="0.2">
      <c r="A5995" s="22">
        <v>234</v>
      </c>
      <c r="B5995" s="6">
        <v>45577</v>
      </c>
      <c r="C5995" s="1" t="s">
        <v>1</v>
      </c>
      <c r="D5995" s="1" t="s">
        <v>0</v>
      </c>
      <c r="E5995" s="7">
        <v>27</v>
      </c>
      <c r="F5995" s="7">
        <v>113</v>
      </c>
      <c r="G5995" s="23" t="str" cm="1">
        <f t="array" ref="G5995">_xlfn.IFS(Table1[[#This Row],[COUNTRY]]=234,"Nigeria",Table1[[#This Row],[COUNTRY]]=44,"United Kingdom",Table1[[#This Row],[COUNTRY]]=233,"Ghana",Table1[[#This Row],[COUNTRY]]=254,"Kenya")</f>
        <v>Nigeria</v>
      </c>
      <c r="H5995" s="33" t="str">
        <f>TEXT(MONTH(Table1[[#This Row],[REGDATE]])*29, "MMMM")</f>
        <v>October</v>
      </c>
    </row>
    <row r="5996" spans="1:8" x14ac:dyDescent="0.2">
      <c r="A5996" s="22">
        <v>234</v>
      </c>
      <c r="B5996" s="6">
        <v>45601</v>
      </c>
      <c r="C5996" s="1" t="s">
        <v>1</v>
      </c>
      <c r="D5996" s="1" t="s">
        <v>0</v>
      </c>
      <c r="E5996" s="7">
        <v>27</v>
      </c>
      <c r="F5996" s="7">
        <v>51</v>
      </c>
      <c r="G5996" s="23" t="str" cm="1">
        <f t="array" ref="G5996">_xlfn.IFS(Table1[[#This Row],[COUNTRY]]=234,"Nigeria",Table1[[#This Row],[COUNTRY]]=44,"United Kingdom",Table1[[#This Row],[COUNTRY]]=233,"Ghana",Table1[[#This Row],[COUNTRY]]=254,"Kenya")</f>
        <v>Nigeria</v>
      </c>
      <c r="H5996" s="33" t="str">
        <f>TEXT(MONTH(Table1[[#This Row],[REGDATE]])*29, "MMMM")</f>
        <v>November</v>
      </c>
    </row>
    <row r="5997" spans="1:8" x14ac:dyDescent="0.2">
      <c r="A5997" s="22">
        <v>234</v>
      </c>
      <c r="B5997" s="6">
        <v>45601</v>
      </c>
      <c r="C5997" s="1" t="s">
        <v>1</v>
      </c>
      <c r="D5997" s="1" t="s">
        <v>0</v>
      </c>
      <c r="E5997" s="7">
        <v>27</v>
      </c>
      <c r="F5997" s="7">
        <v>105</v>
      </c>
      <c r="G5997" s="23" t="str" cm="1">
        <f t="array" ref="G5997">_xlfn.IFS(Table1[[#This Row],[COUNTRY]]=234,"Nigeria",Table1[[#This Row],[COUNTRY]]=44,"United Kingdom",Table1[[#This Row],[COUNTRY]]=233,"Ghana",Table1[[#This Row],[COUNTRY]]=254,"Kenya")</f>
        <v>Nigeria</v>
      </c>
      <c r="H5997" s="33" t="str">
        <f>TEXT(MONTH(Table1[[#This Row],[REGDATE]])*29, "MMMM")</f>
        <v>November</v>
      </c>
    </row>
    <row r="5998" spans="1:8" x14ac:dyDescent="0.2">
      <c r="A5998" s="22">
        <v>234</v>
      </c>
      <c r="B5998" s="6">
        <v>45601</v>
      </c>
      <c r="C5998" s="1" t="s">
        <v>1</v>
      </c>
      <c r="D5998" s="1" t="s">
        <v>0</v>
      </c>
      <c r="E5998" s="7">
        <v>27</v>
      </c>
      <c r="F5998" s="7">
        <v>92</v>
      </c>
      <c r="G5998" s="23" t="str" cm="1">
        <f t="array" ref="G5998">_xlfn.IFS(Table1[[#This Row],[COUNTRY]]=234,"Nigeria",Table1[[#This Row],[COUNTRY]]=44,"United Kingdom",Table1[[#This Row],[COUNTRY]]=233,"Ghana",Table1[[#This Row],[COUNTRY]]=254,"Kenya")</f>
        <v>Nigeria</v>
      </c>
      <c r="H5998" s="33" t="str">
        <f>TEXT(MONTH(Table1[[#This Row],[REGDATE]])*29, "MMMM")</f>
        <v>November</v>
      </c>
    </row>
    <row r="5999" spans="1:8" x14ac:dyDescent="0.2">
      <c r="A5999" s="22">
        <v>234</v>
      </c>
      <c r="B5999" s="6">
        <v>45576</v>
      </c>
      <c r="C5999" s="1" t="s">
        <v>1</v>
      </c>
      <c r="D5999" s="1" t="s">
        <v>2</v>
      </c>
      <c r="E5999" s="7">
        <v>32</v>
      </c>
      <c r="F5999" s="7">
        <v>130</v>
      </c>
      <c r="G5999" s="23" t="str" cm="1">
        <f t="array" ref="G5999">_xlfn.IFS(Table1[[#This Row],[COUNTRY]]=234,"Nigeria",Table1[[#This Row],[COUNTRY]]=44,"United Kingdom",Table1[[#This Row],[COUNTRY]]=233,"Ghana",Table1[[#This Row],[COUNTRY]]=254,"Kenya")</f>
        <v>Nigeria</v>
      </c>
      <c r="H5999" s="33" t="str">
        <f>TEXT(MONTH(Table1[[#This Row],[REGDATE]])*29, "MMMM")</f>
        <v>October</v>
      </c>
    </row>
    <row r="6000" spans="1:8" x14ac:dyDescent="0.2">
      <c r="A6000" s="22">
        <v>234</v>
      </c>
      <c r="B6000" s="6">
        <v>45577</v>
      </c>
      <c r="C6000" s="1" t="s">
        <v>1</v>
      </c>
      <c r="D6000" s="1" t="s">
        <v>3</v>
      </c>
      <c r="E6000" s="7">
        <v>58</v>
      </c>
      <c r="F6000" s="7">
        <v>119</v>
      </c>
      <c r="G6000" s="23" t="str" cm="1">
        <f t="array" ref="G6000">_xlfn.IFS(Table1[[#This Row],[COUNTRY]]=234,"Nigeria",Table1[[#This Row],[COUNTRY]]=44,"United Kingdom",Table1[[#This Row],[COUNTRY]]=233,"Ghana",Table1[[#This Row],[COUNTRY]]=254,"Kenya")</f>
        <v>Nigeria</v>
      </c>
      <c r="H6000" s="33" t="str">
        <f>TEXT(MONTH(Table1[[#This Row],[REGDATE]])*29, "MMMM")</f>
        <v>October</v>
      </c>
    </row>
    <row r="6001" spans="1:8" x14ac:dyDescent="0.2">
      <c r="A6001" s="22">
        <v>234</v>
      </c>
      <c r="B6001" s="6">
        <v>45577</v>
      </c>
      <c r="C6001" s="1" t="s">
        <v>1</v>
      </c>
      <c r="D6001" s="1" t="s">
        <v>0</v>
      </c>
      <c r="E6001" s="7">
        <v>27</v>
      </c>
      <c r="F6001" s="7">
        <v>126</v>
      </c>
      <c r="G6001" s="23" t="str" cm="1">
        <f t="array" ref="G6001">_xlfn.IFS(Table1[[#This Row],[COUNTRY]]=234,"Nigeria",Table1[[#This Row],[COUNTRY]]=44,"United Kingdom",Table1[[#This Row],[COUNTRY]]=233,"Ghana",Table1[[#This Row],[COUNTRY]]=254,"Kenya")</f>
        <v>Nigeria</v>
      </c>
      <c r="H6001" s="33" t="str">
        <f>TEXT(MONTH(Table1[[#This Row],[REGDATE]])*29, "MMMM")</f>
        <v>October</v>
      </c>
    </row>
    <row r="6002" spans="1:8" x14ac:dyDescent="0.2">
      <c r="A6002" s="22">
        <v>234</v>
      </c>
      <c r="B6002" s="6">
        <v>45577</v>
      </c>
      <c r="C6002" s="1" t="s">
        <v>1</v>
      </c>
      <c r="D6002" s="1" t="s">
        <v>3</v>
      </c>
      <c r="E6002" s="7">
        <v>21</v>
      </c>
      <c r="F6002" s="7">
        <v>21</v>
      </c>
      <c r="G6002" s="23" t="str" cm="1">
        <f t="array" ref="G6002">_xlfn.IFS(Table1[[#This Row],[COUNTRY]]=234,"Nigeria",Table1[[#This Row],[COUNTRY]]=44,"United Kingdom",Table1[[#This Row],[COUNTRY]]=233,"Ghana",Table1[[#This Row],[COUNTRY]]=254,"Kenya")</f>
        <v>Nigeria</v>
      </c>
      <c r="H6002" s="33" t="str">
        <f>TEXT(MONTH(Table1[[#This Row],[REGDATE]])*29, "MMMM")</f>
        <v>October</v>
      </c>
    </row>
    <row r="6003" spans="1:8" x14ac:dyDescent="0.2">
      <c r="A6003" s="22">
        <v>234</v>
      </c>
      <c r="B6003" s="6">
        <v>45577</v>
      </c>
      <c r="C6003" s="1" t="s">
        <v>1</v>
      </c>
      <c r="D6003" s="1" t="s">
        <v>2</v>
      </c>
      <c r="E6003" s="7">
        <v>24</v>
      </c>
      <c r="F6003" s="7">
        <v>125</v>
      </c>
      <c r="G6003" s="23" t="str" cm="1">
        <f t="array" ref="G6003">_xlfn.IFS(Table1[[#This Row],[COUNTRY]]=234,"Nigeria",Table1[[#This Row],[COUNTRY]]=44,"United Kingdom",Table1[[#This Row],[COUNTRY]]=233,"Ghana",Table1[[#This Row],[COUNTRY]]=254,"Kenya")</f>
        <v>Nigeria</v>
      </c>
      <c r="H6003" s="33" t="str">
        <f>TEXT(MONTH(Table1[[#This Row],[REGDATE]])*29, "MMMM")</f>
        <v>October</v>
      </c>
    </row>
    <row r="6004" spans="1:8" x14ac:dyDescent="0.2">
      <c r="A6004" s="22">
        <v>234</v>
      </c>
      <c r="B6004" s="6">
        <v>45577</v>
      </c>
      <c r="C6004" s="1" t="s">
        <v>1</v>
      </c>
      <c r="D6004" s="1" t="s">
        <v>0</v>
      </c>
      <c r="E6004" s="7">
        <v>27</v>
      </c>
      <c r="F6004" s="7">
        <v>1</v>
      </c>
      <c r="G6004" s="23" t="str" cm="1">
        <f t="array" ref="G6004">_xlfn.IFS(Table1[[#This Row],[COUNTRY]]=234,"Nigeria",Table1[[#This Row],[COUNTRY]]=44,"United Kingdom",Table1[[#This Row],[COUNTRY]]=233,"Ghana",Table1[[#This Row],[COUNTRY]]=254,"Kenya")</f>
        <v>Nigeria</v>
      </c>
      <c r="H6004" s="33" t="str">
        <f>TEXT(MONTH(Table1[[#This Row],[REGDATE]])*29, "MMMM")</f>
        <v>October</v>
      </c>
    </row>
    <row r="6005" spans="1:8" x14ac:dyDescent="0.2">
      <c r="A6005" s="22">
        <v>234</v>
      </c>
      <c r="B6005" s="6">
        <v>45577</v>
      </c>
      <c r="C6005" s="1" t="s">
        <v>5</v>
      </c>
      <c r="D6005" s="1" t="s">
        <v>0</v>
      </c>
      <c r="E6005" s="7">
        <v>27</v>
      </c>
      <c r="F6005" s="7">
        <v>73</v>
      </c>
      <c r="G6005" s="23" t="str" cm="1">
        <f t="array" ref="G6005">_xlfn.IFS(Table1[[#This Row],[COUNTRY]]=234,"Nigeria",Table1[[#This Row],[COUNTRY]]=44,"United Kingdom",Table1[[#This Row],[COUNTRY]]=233,"Ghana",Table1[[#This Row],[COUNTRY]]=254,"Kenya")</f>
        <v>Nigeria</v>
      </c>
      <c r="H6005" s="33" t="str">
        <f>TEXT(MONTH(Table1[[#This Row],[REGDATE]])*29, "MMMM")</f>
        <v>October</v>
      </c>
    </row>
    <row r="6006" spans="1:8" x14ac:dyDescent="0.2">
      <c r="A6006" s="22">
        <v>234</v>
      </c>
      <c r="B6006" s="6">
        <v>45577</v>
      </c>
      <c r="C6006" s="1" t="s">
        <v>1</v>
      </c>
      <c r="D6006" s="1" t="s">
        <v>0</v>
      </c>
      <c r="E6006" s="7">
        <v>27</v>
      </c>
      <c r="F6006" s="7">
        <v>127</v>
      </c>
      <c r="G6006" s="23" t="str" cm="1">
        <f t="array" ref="G6006">_xlfn.IFS(Table1[[#This Row],[COUNTRY]]=234,"Nigeria",Table1[[#This Row],[COUNTRY]]=44,"United Kingdom",Table1[[#This Row],[COUNTRY]]=233,"Ghana",Table1[[#This Row],[COUNTRY]]=254,"Kenya")</f>
        <v>Nigeria</v>
      </c>
      <c r="H6006" s="33" t="str">
        <f>TEXT(MONTH(Table1[[#This Row],[REGDATE]])*29, "MMMM")</f>
        <v>October</v>
      </c>
    </row>
    <row r="6007" spans="1:8" x14ac:dyDescent="0.2">
      <c r="A6007" s="22">
        <v>234</v>
      </c>
      <c r="B6007" s="6">
        <v>45577</v>
      </c>
      <c r="C6007" s="1" t="s">
        <v>1</v>
      </c>
      <c r="D6007" s="1" t="s">
        <v>6</v>
      </c>
      <c r="E6007" s="7">
        <v>40</v>
      </c>
      <c r="F6007" s="7">
        <v>18</v>
      </c>
      <c r="G6007" s="23" t="str" cm="1">
        <f t="array" ref="G6007">_xlfn.IFS(Table1[[#This Row],[COUNTRY]]=234,"Nigeria",Table1[[#This Row],[COUNTRY]]=44,"United Kingdom",Table1[[#This Row],[COUNTRY]]=233,"Ghana",Table1[[#This Row],[COUNTRY]]=254,"Kenya")</f>
        <v>Nigeria</v>
      </c>
      <c r="H6007" s="33" t="str">
        <f>TEXT(MONTH(Table1[[#This Row],[REGDATE]])*29, "MMMM")</f>
        <v>October</v>
      </c>
    </row>
    <row r="6008" spans="1:8" x14ac:dyDescent="0.2">
      <c r="A6008" s="22">
        <v>234</v>
      </c>
      <c r="B6008" s="6">
        <v>45577</v>
      </c>
      <c r="C6008" s="1" t="s">
        <v>1</v>
      </c>
      <c r="D6008" s="1" t="s">
        <v>0</v>
      </c>
      <c r="E6008" s="7">
        <v>42</v>
      </c>
      <c r="F6008" s="7">
        <v>130</v>
      </c>
      <c r="G6008" s="23" t="str" cm="1">
        <f t="array" ref="G6008">_xlfn.IFS(Table1[[#This Row],[COUNTRY]]=234,"Nigeria",Table1[[#This Row],[COUNTRY]]=44,"United Kingdom",Table1[[#This Row],[COUNTRY]]=233,"Ghana",Table1[[#This Row],[COUNTRY]]=254,"Kenya")</f>
        <v>Nigeria</v>
      </c>
      <c r="H6008" s="33" t="str">
        <f>TEXT(MONTH(Table1[[#This Row],[REGDATE]])*29, "MMMM")</f>
        <v>October</v>
      </c>
    </row>
    <row r="6009" spans="1:8" x14ac:dyDescent="0.2">
      <c r="A6009" s="22">
        <v>234</v>
      </c>
      <c r="B6009" s="6">
        <v>45577</v>
      </c>
      <c r="C6009" s="1" t="s">
        <v>1</v>
      </c>
      <c r="D6009" s="1" t="s">
        <v>0</v>
      </c>
      <c r="E6009" s="7">
        <v>27</v>
      </c>
      <c r="F6009" s="7">
        <v>74</v>
      </c>
      <c r="G6009" s="23" t="str" cm="1">
        <f t="array" ref="G6009">_xlfn.IFS(Table1[[#This Row],[COUNTRY]]=234,"Nigeria",Table1[[#This Row],[COUNTRY]]=44,"United Kingdom",Table1[[#This Row],[COUNTRY]]=233,"Ghana",Table1[[#This Row],[COUNTRY]]=254,"Kenya")</f>
        <v>Nigeria</v>
      </c>
      <c r="H6009" s="33" t="str">
        <f>TEXT(MONTH(Table1[[#This Row],[REGDATE]])*29, "MMMM")</f>
        <v>October</v>
      </c>
    </row>
    <row r="6010" spans="1:8" x14ac:dyDescent="0.2">
      <c r="A6010" s="22">
        <v>234</v>
      </c>
      <c r="B6010" s="6">
        <v>45577</v>
      </c>
      <c r="C6010" s="1" t="s">
        <v>1</v>
      </c>
      <c r="D6010" s="1" t="s">
        <v>2</v>
      </c>
      <c r="E6010" s="7">
        <v>35</v>
      </c>
      <c r="F6010" s="7">
        <v>68</v>
      </c>
      <c r="G6010" s="23" t="str" cm="1">
        <f t="array" ref="G6010">_xlfn.IFS(Table1[[#This Row],[COUNTRY]]=234,"Nigeria",Table1[[#This Row],[COUNTRY]]=44,"United Kingdom",Table1[[#This Row],[COUNTRY]]=233,"Ghana",Table1[[#This Row],[COUNTRY]]=254,"Kenya")</f>
        <v>Nigeria</v>
      </c>
      <c r="H6010" s="33" t="str">
        <f>TEXT(MONTH(Table1[[#This Row],[REGDATE]])*29, "MMMM")</f>
        <v>October</v>
      </c>
    </row>
    <row r="6011" spans="1:8" x14ac:dyDescent="0.2">
      <c r="A6011" s="22">
        <v>234</v>
      </c>
      <c r="B6011" s="6">
        <v>45577</v>
      </c>
      <c r="C6011" s="1" t="s">
        <v>1</v>
      </c>
      <c r="D6011" s="1" t="s">
        <v>2</v>
      </c>
      <c r="E6011" s="7">
        <v>28</v>
      </c>
      <c r="F6011" s="7">
        <v>64</v>
      </c>
      <c r="G6011" s="23" t="str" cm="1">
        <f t="array" ref="G6011">_xlfn.IFS(Table1[[#This Row],[COUNTRY]]=234,"Nigeria",Table1[[#This Row],[COUNTRY]]=44,"United Kingdom",Table1[[#This Row],[COUNTRY]]=233,"Ghana",Table1[[#This Row],[COUNTRY]]=254,"Kenya")</f>
        <v>Nigeria</v>
      </c>
      <c r="H6011" s="33" t="str">
        <f>TEXT(MONTH(Table1[[#This Row],[REGDATE]])*29, "MMMM")</f>
        <v>October</v>
      </c>
    </row>
    <row r="6012" spans="1:8" x14ac:dyDescent="0.2">
      <c r="A6012" s="22">
        <v>234</v>
      </c>
      <c r="B6012" s="6">
        <v>45577</v>
      </c>
      <c r="C6012" s="1" t="s">
        <v>1</v>
      </c>
      <c r="D6012" s="1" t="s">
        <v>2</v>
      </c>
      <c r="E6012" s="7">
        <v>19</v>
      </c>
      <c r="F6012" s="7">
        <v>9</v>
      </c>
      <c r="G6012" s="23" t="str" cm="1">
        <f t="array" ref="G6012">_xlfn.IFS(Table1[[#This Row],[COUNTRY]]=234,"Nigeria",Table1[[#This Row],[COUNTRY]]=44,"United Kingdom",Table1[[#This Row],[COUNTRY]]=233,"Ghana",Table1[[#This Row],[COUNTRY]]=254,"Kenya")</f>
        <v>Nigeria</v>
      </c>
      <c r="H6012" s="33" t="str">
        <f>TEXT(MONTH(Table1[[#This Row],[REGDATE]])*29, "MMMM")</f>
        <v>October</v>
      </c>
    </row>
    <row r="6013" spans="1:8" x14ac:dyDescent="0.2">
      <c r="A6013" s="22">
        <v>234</v>
      </c>
      <c r="B6013" s="6">
        <v>45577</v>
      </c>
      <c r="C6013" s="1" t="s">
        <v>1</v>
      </c>
      <c r="D6013" s="1" t="s">
        <v>0</v>
      </c>
      <c r="E6013" s="7">
        <v>27</v>
      </c>
      <c r="F6013" s="7">
        <v>54</v>
      </c>
      <c r="G6013" s="23" t="str" cm="1">
        <f t="array" ref="G6013">_xlfn.IFS(Table1[[#This Row],[COUNTRY]]=234,"Nigeria",Table1[[#This Row],[COUNTRY]]=44,"United Kingdom",Table1[[#This Row],[COUNTRY]]=233,"Ghana",Table1[[#This Row],[COUNTRY]]=254,"Kenya")</f>
        <v>Nigeria</v>
      </c>
      <c r="H6013" s="33" t="str">
        <f>TEXT(MONTH(Table1[[#This Row],[REGDATE]])*29, "MMMM")</f>
        <v>October</v>
      </c>
    </row>
    <row r="6014" spans="1:8" x14ac:dyDescent="0.2">
      <c r="A6014" s="22">
        <v>234</v>
      </c>
      <c r="B6014" s="6">
        <v>45631</v>
      </c>
      <c r="C6014" s="1" t="s">
        <v>1</v>
      </c>
      <c r="D6014" s="1" t="s">
        <v>2</v>
      </c>
      <c r="E6014" s="7">
        <v>25</v>
      </c>
      <c r="F6014" s="7">
        <v>44</v>
      </c>
      <c r="G6014" s="23" t="str" cm="1">
        <f t="array" ref="G6014">_xlfn.IFS(Table1[[#This Row],[COUNTRY]]=234,"Nigeria",Table1[[#This Row],[COUNTRY]]=44,"United Kingdom",Table1[[#This Row],[COUNTRY]]=233,"Ghana",Table1[[#This Row],[COUNTRY]]=254,"Kenya")</f>
        <v>Nigeria</v>
      </c>
      <c r="H6014" s="33" t="str">
        <f>TEXT(MONTH(Table1[[#This Row],[REGDATE]])*29, "MMMM")</f>
        <v>December</v>
      </c>
    </row>
    <row r="6015" spans="1:8" x14ac:dyDescent="0.2">
      <c r="A6015" s="22">
        <v>234</v>
      </c>
      <c r="B6015" s="6">
        <v>45577</v>
      </c>
      <c r="C6015" s="1" t="s">
        <v>1</v>
      </c>
      <c r="D6015" s="1" t="s">
        <v>0</v>
      </c>
      <c r="E6015" s="7">
        <v>27</v>
      </c>
      <c r="F6015" s="7">
        <v>115</v>
      </c>
      <c r="G6015" s="23" t="str" cm="1">
        <f t="array" ref="G6015">_xlfn.IFS(Table1[[#This Row],[COUNTRY]]=234,"Nigeria",Table1[[#This Row],[COUNTRY]]=44,"United Kingdom",Table1[[#This Row],[COUNTRY]]=233,"Ghana",Table1[[#This Row],[COUNTRY]]=254,"Kenya")</f>
        <v>Nigeria</v>
      </c>
      <c r="H6015" s="33" t="str">
        <f>TEXT(MONTH(Table1[[#This Row],[REGDATE]])*29, "MMMM")</f>
        <v>October</v>
      </c>
    </row>
    <row r="6016" spans="1:8" x14ac:dyDescent="0.2">
      <c r="A6016" s="22">
        <v>234</v>
      </c>
      <c r="B6016" s="6">
        <v>45578</v>
      </c>
      <c r="C6016" s="1" t="s">
        <v>1</v>
      </c>
      <c r="D6016" s="1" t="s">
        <v>0</v>
      </c>
      <c r="E6016" s="7">
        <v>27</v>
      </c>
      <c r="F6016" s="7">
        <v>46</v>
      </c>
      <c r="G6016" s="23" t="str" cm="1">
        <f t="array" ref="G6016">_xlfn.IFS(Table1[[#This Row],[COUNTRY]]=234,"Nigeria",Table1[[#This Row],[COUNTRY]]=44,"United Kingdom",Table1[[#This Row],[COUNTRY]]=233,"Ghana",Table1[[#This Row],[COUNTRY]]=254,"Kenya")</f>
        <v>Nigeria</v>
      </c>
      <c r="H6016" s="33" t="str">
        <f>TEXT(MONTH(Table1[[#This Row],[REGDATE]])*29, "MMMM")</f>
        <v>October</v>
      </c>
    </row>
    <row r="6017" spans="1:8" x14ac:dyDescent="0.2">
      <c r="A6017" s="22">
        <v>234</v>
      </c>
      <c r="B6017" s="6">
        <v>45578</v>
      </c>
      <c r="C6017" s="1" t="s">
        <v>1</v>
      </c>
      <c r="D6017" s="1" t="s">
        <v>2</v>
      </c>
      <c r="E6017" s="7">
        <v>21</v>
      </c>
      <c r="F6017" s="7">
        <v>129</v>
      </c>
      <c r="G6017" s="23" t="str" cm="1">
        <f t="array" ref="G6017">_xlfn.IFS(Table1[[#This Row],[COUNTRY]]=234,"Nigeria",Table1[[#This Row],[COUNTRY]]=44,"United Kingdom",Table1[[#This Row],[COUNTRY]]=233,"Ghana",Table1[[#This Row],[COUNTRY]]=254,"Kenya")</f>
        <v>Nigeria</v>
      </c>
      <c r="H6017" s="33" t="str">
        <f>TEXT(MONTH(Table1[[#This Row],[REGDATE]])*29, "MMMM")</f>
        <v>October</v>
      </c>
    </row>
    <row r="6018" spans="1:8" x14ac:dyDescent="0.2">
      <c r="A6018" s="22">
        <v>234</v>
      </c>
      <c r="B6018" s="6">
        <v>45578</v>
      </c>
      <c r="C6018" s="1" t="s">
        <v>5</v>
      </c>
      <c r="D6018" s="1" t="s">
        <v>0</v>
      </c>
      <c r="E6018" s="7">
        <v>27</v>
      </c>
      <c r="F6018" s="7">
        <v>85</v>
      </c>
      <c r="G6018" s="23" t="str" cm="1">
        <f t="array" ref="G6018">_xlfn.IFS(Table1[[#This Row],[COUNTRY]]=234,"Nigeria",Table1[[#This Row],[COUNTRY]]=44,"United Kingdom",Table1[[#This Row],[COUNTRY]]=233,"Ghana",Table1[[#This Row],[COUNTRY]]=254,"Kenya")</f>
        <v>Nigeria</v>
      </c>
      <c r="H6018" s="33" t="str">
        <f>TEXT(MONTH(Table1[[#This Row],[REGDATE]])*29, "MMMM")</f>
        <v>October</v>
      </c>
    </row>
    <row r="6019" spans="1:8" x14ac:dyDescent="0.2">
      <c r="A6019" s="22">
        <v>234</v>
      </c>
      <c r="B6019" s="6">
        <v>45578</v>
      </c>
      <c r="C6019" s="1" t="s">
        <v>1</v>
      </c>
      <c r="D6019" s="1" t="s">
        <v>2</v>
      </c>
      <c r="E6019" s="7">
        <v>38</v>
      </c>
      <c r="F6019" s="7">
        <v>32</v>
      </c>
      <c r="G6019" s="23" t="str" cm="1">
        <f t="array" ref="G6019">_xlfn.IFS(Table1[[#This Row],[COUNTRY]]=234,"Nigeria",Table1[[#This Row],[COUNTRY]]=44,"United Kingdom",Table1[[#This Row],[COUNTRY]]=233,"Ghana",Table1[[#This Row],[COUNTRY]]=254,"Kenya")</f>
        <v>Nigeria</v>
      </c>
      <c r="H6019" s="33" t="str">
        <f>TEXT(MONTH(Table1[[#This Row],[REGDATE]])*29, "MMMM")</f>
        <v>October</v>
      </c>
    </row>
    <row r="6020" spans="1:8" x14ac:dyDescent="0.2">
      <c r="A6020" s="22">
        <v>234</v>
      </c>
      <c r="B6020" s="6">
        <v>45578</v>
      </c>
      <c r="C6020" s="1" t="s">
        <v>1</v>
      </c>
      <c r="D6020" s="1" t="s">
        <v>6</v>
      </c>
      <c r="E6020" s="7">
        <v>27</v>
      </c>
      <c r="F6020" s="7">
        <v>10</v>
      </c>
      <c r="G6020" s="23" t="str" cm="1">
        <f t="array" ref="G6020">_xlfn.IFS(Table1[[#This Row],[COUNTRY]]=234,"Nigeria",Table1[[#This Row],[COUNTRY]]=44,"United Kingdom",Table1[[#This Row],[COUNTRY]]=233,"Ghana",Table1[[#This Row],[COUNTRY]]=254,"Kenya")</f>
        <v>Nigeria</v>
      </c>
      <c r="H6020" s="33" t="str">
        <f>TEXT(MONTH(Table1[[#This Row],[REGDATE]])*29, "MMMM")</f>
        <v>October</v>
      </c>
    </row>
    <row r="6021" spans="1:8" x14ac:dyDescent="0.2">
      <c r="A6021" s="22">
        <v>234</v>
      </c>
      <c r="B6021" s="6">
        <v>45622</v>
      </c>
      <c r="C6021" s="1" t="s">
        <v>1</v>
      </c>
      <c r="D6021" s="1" t="s">
        <v>2</v>
      </c>
      <c r="E6021" s="7">
        <v>22</v>
      </c>
      <c r="F6021" s="7">
        <v>12</v>
      </c>
      <c r="G6021" s="23" t="str" cm="1">
        <f t="array" ref="G6021">_xlfn.IFS(Table1[[#This Row],[COUNTRY]]=234,"Nigeria",Table1[[#This Row],[COUNTRY]]=44,"United Kingdom",Table1[[#This Row],[COUNTRY]]=233,"Ghana",Table1[[#This Row],[COUNTRY]]=254,"Kenya")</f>
        <v>Nigeria</v>
      </c>
      <c r="H6021" s="33" t="str">
        <f>TEXT(MONTH(Table1[[#This Row],[REGDATE]])*29, "MMMM")</f>
        <v>November</v>
      </c>
    </row>
    <row r="6022" spans="1:8" x14ac:dyDescent="0.2">
      <c r="A6022" s="22">
        <v>234</v>
      </c>
      <c r="B6022" s="6">
        <v>45623</v>
      </c>
      <c r="C6022" s="1" t="s">
        <v>1</v>
      </c>
      <c r="D6022" s="1" t="s">
        <v>2</v>
      </c>
      <c r="E6022" s="7">
        <v>26</v>
      </c>
      <c r="F6022" s="7">
        <v>7</v>
      </c>
      <c r="G6022" s="23" t="str" cm="1">
        <f t="array" ref="G6022">_xlfn.IFS(Table1[[#This Row],[COUNTRY]]=234,"Nigeria",Table1[[#This Row],[COUNTRY]]=44,"United Kingdom",Table1[[#This Row],[COUNTRY]]=233,"Ghana",Table1[[#This Row],[COUNTRY]]=254,"Kenya")</f>
        <v>Nigeria</v>
      </c>
      <c r="H6022" s="33" t="str">
        <f>TEXT(MONTH(Table1[[#This Row],[REGDATE]])*29, "MMMM")</f>
        <v>November</v>
      </c>
    </row>
    <row r="6023" spans="1:8" x14ac:dyDescent="0.2">
      <c r="A6023" s="22">
        <v>234</v>
      </c>
      <c r="B6023" s="6">
        <v>45623</v>
      </c>
      <c r="C6023" s="1" t="s">
        <v>1</v>
      </c>
      <c r="D6023" s="1" t="s">
        <v>0</v>
      </c>
      <c r="E6023" s="7">
        <v>27</v>
      </c>
      <c r="F6023" s="7">
        <v>14</v>
      </c>
      <c r="G6023" s="23" t="str" cm="1">
        <f t="array" ref="G6023">_xlfn.IFS(Table1[[#This Row],[COUNTRY]]=234,"Nigeria",Table1[[#This Row],[COUNTRY]]=44,"United Kingdom",Table1[[#This Row],[COUNTRY]]=233,"Ghana",Table1[[#This Row],[COUNTRY]]=254,"Kenya")</f>
        <v>Nigeria</v>
      </c>
      <c r="H6023" s="33" t="str">
        <f>TEXT(MONTH(Table1[[#This Row],[REGDATE]])*29, "MMMM")</f>
        <v>November</v>
      </c>
    </row>
    <row r="6024" spans="1:8" x14ac:dyDescent="0.2">
      <c r="A6024" s="22">
        <v>234</v>
      </c>
      <c r="B6024" s="6">
        <v>45631</v>
      </c>
      <c r="C6024" s="1" t="s">
        <v>1</v>
      </c>
      <c r="D6024" s="1" t="s">
        <v>0</v>
      </c>
      <c r="E6024" s="7">
        <v>19</v>
      </c>
      <c r="F6024" s="7">
        <v>76</v>
      </c>
      <c r="G6024" s="23" t="str" cm="1">
        <f t="array" ref="G6024">_xlfn.IFS(Table1[[#This Row],[COUNTRY]]=234,"Nigeria",Table1[[#This Row],[COUNTRY]]=44,"United Kingdom",Table1[[#This Row],[COUNTRY]]=233,"Ghana",Table1[[#This Row],[COUNTRY]]=254,"Kenya")</f>
        <v>Nigeria</v>
      </c>
      <c r="H6024" s="33" t="str">
        <f>TEXT(MONTH(Table1[[#This Row],[REGDATE]])*29, "MMMM")</f>
        <v>December</v>
      </c>
    </row>
    <row r="6025" spans="1:8" x14ac:dyDescent="0.2">
      <c r="A6025" s="22">
        <v>234</v>
      </c>
      <c r="B6025" s="6">
        <v>45577</v>
      </c>
      <c r="C6025" s="1" t="s">
        <v>1</v>
      </c>
      <c r="D6025" s="1" t="s">
        <v>0</v>
      </c>
      <c r="E6025" s="7">
        <v>27</v>
      </c>
      <c r="F6025" s="7">
        <v>73</v>
      </c>
      <c r="G6025" s="23" t="str" cm="1">
        <f t="array" ref="G6025">_xlfn.IFS(Table1[[#This Row],[COUNTRY]]=234,"Nigeria",Table1[[#This Row],[COUNTRY]]=44,"United Kingdom",Table1[[#This Row],[COUNTRY]]=233,"Ghana",Table1[[#This Row],[COUNTRY]]=254,"Kenya")</f>
        <v>Nigeria</v>
      </c>
      <c r="H6025" s="33" t="str">
        <f>TEXT(MONTH(Table1[[#This Row],[REGDATE]])*29, "MMMM")</f>
        <v>October</v>
      </c>
    </row>
    <row r="6026" spans="1:8" x14ac:dyDescent="0.2">
      <c r="A6026" s="22">
        <v>234</v>
      </c>
      <c r="B6026" s="6">
        <v>45577</v>
      </c>
      <c r="C6026" s="1" t="s">
        <v>1</v>
      </c>
      <c r="D6026" s="1" t="s">
        <v>3</v>
      </c>
      <c r="E6026" s="7">
        <v>31</v>
      </c>
      <c r="F6026" s="7">
        <v>118</v>
      </c>
      <c r="G6026" s="23" t="str" cm="1">
        <f t="array" ref="G6026">_xlfn.IFS(Table1[[#This Row],[COUNTRY]]=234,"Nigeria",Table1[[#This Row],[COUNTRY]]=44,"United Kingdom",Table1[[#This Row],[COUNTRY]]=233,"Ghana",Table1[[#This Row],[COUNTRY]]=254,"Kenya")</f>
        <v>Nigeria</v>
      </c>
      <c r="H6026" s="33" t="str">
        <f>TEXT(MONTH(Table1[[#This Row],[REGDATE]])*29, "MMMM")</f>
        <v>October</v>
      </c>
    </row>
    <row r="6027" spans="1:8" x14ac:dyDescent="0.2">
      <c r="A6027" s="22">
        <v>234</v>
      </c>
      <c r="B6027" s="6">
        <v>45578</v>
      </c>
      <c r="C6027" s="1" t="s">
        <v>1</v>
      </c>
      <c r="D6027" s="1" t="s">
        <v>2</v>
      </c>
      <c r="E6027" s="7">
        <v>29</v>
      </c>
      <c r="F6027" s="7">
        <v>0</v>
      </c>
      <c r="G6027" s="23" t="str" cm="1">
        <f t="array" ref="G6027">_xlfn.IFS(Table1[[#This Row],[COUNTRY]]=234,"Nigeria",Table1[[#This Row],[COUNTRY]]=44,"United Kingdom",Table1[[#This Row],[COUNTRY]]=233,"Ghana",Table1[[#This Row],[COUNTRY]]=254,"Kenya")</f>
        <v>Nigeria</v>
      </c>
      <c r="H6027" s="33" t="str">
        <f>TEXT(MONTH(Table1[[#This Row],[REGDATE]])*29, "MMMM")</f>
        <v>October</v>
      </c>
    </row>
    <row r="6028" spans="1:8" x14ac:dyDescent="0.2">
      <c r="A6028" s="22">
        <v>234</v>
      </c>
      <c r="B6028" s="6">
        <v>45578</v>
      </c>
      <c r="C6028" s="1" t="s">
        <v>4</v>
      </c>
      <c r="D6028" s="1" t="s">
        <v>0</v>
      </c>
      <c r="E6028" s="7">
        <v>27</v>
      </c>
      <c r="F6028" s="7">
        <v>73</v>
      </c>
      <c r="G6028" s="23" t="str" cm="1">
        <f t="array" ref="G6028">_xlfn.IFS(Table1[[#This Row],[COUNTRY]]=234,"Nigeria",Table1[[#This Row],[COUNTRY]]=44,"United Kingdom",Table1[[#This Row],[COUNTRY]]=233,"Ghana",Table1[[#This Row],[COUNTRY]]=254,"Kenya")</f>
        <v>Nigeria</v>
      </c>
      <c r="H6028" s="33" t="str">
        <f>TEXT(MONTH(Table1[[#This Row],[REGDATE]])*29, "MMMM")</f>
        <v>October</v>
      </c>
    </row>
    <row r="6029" spans="1:8" x14ac:dyDescent="0.2">
      <c r="A6029" s="22">
        <v>234</v>
      </c>
      <c r="B6029" s="6">
        <v>45578</v>
      </c>
      <c r="C6029" s="1" t="s">
        <v>1</v>
      </c>
      <c r="D6029" s="1" t="s">
        <v>2</v>
      </c>
      <c r="E6029" s="7">
        <v>28</v>
      </c>
      <c r="F6029" s="7">
        <v>129</v>
      </c>
      <c r="G6029" s="23" t="str" cm="1">
        <f t="array" ref="G6029">_xlfn.IFS(Table1[[#This Row],[COUNTRY]]=234,"Nigeria",Table1[[#This Row],[COUNTRY]]=44,"United Kingdom",Table1[[#This Row],[COUNTRY]]=233,"Ghana",Table1[[#This Row],[COUNTRY]]=254,"Kenya")</f>
        <v>Nigeria</v>
      </c>
      <c r="H6029" s="33" t="str">
        <f>TEXT(MONTH(Table1[[#This Row],[REGDATE]])*29, "MMMM")</f>
        <v>October</v>
      </c>
    </row>
    <row r="6030" spans="1:8" x14ac:dyDescent="0.2">
      <c r="A6030" s="22">
        <v>234</v>
      </c>
      <c r="B6030" s="6">
        <v>45578</v>
      </c>
      <c r="C6030" s="1" t="s">
        <v>1</v>
      </c>
      <c r="D6030" s="1" t="s">
        <v>0</v>
      </c>
      <c r="E6030" s="7">
        <v>27</v>
      </c>
      <c r="F6030" s="7">
        <v>126</v>
      </c>
      <c r="G6030" s="23" t="str" cm="1">
        <f t="array" ref="G6030">_xlfn.IFS(Table1[[#This Row],[COUNTRY]]=234,"Nigeria",Table1[[#This Row],[COUNTRY]]=44,"United Kingdom",Table1[[#This Row],[COUNTRY]]=233,"Ghana",Table1[[#This Row],[COUNTRY]]=254,"Kenya")</f>
        <v>Nigeria</v>
      </c>
      <c r="H6030" s="33" t="str">
        <f>TEXT(MONTH(Table1[[#This Row],[REGDATE]])*29, "MMMM")</f>
        <v>October</v>
      </c>
    </row>
    <row r="6031" spans="1:8" x14ac:dyDescent="0.2">
      <c r="A6031" s="22">
        <v>234</v>
      </c>
      <c r="B6031" s="6">
        <v>45577</v>
      </c>
      <c r="C6031" s="1" t="s">
        <v>1</v>
      </c>
      <c r="D6031" s="1" t="s">
        <v>0</v>
      </c>
      <c r="E6031" s="7">
        <v>26</v>
      </c>
      <c r="F6031" s="7">
        <v>130</v>
      </c>
      <c r="G6031" s="23" t="str" cm="1">
        <f t="array" ref="G6031">_xlfn.IFS(Table1[[#This Row],[COUNTRY]]=234,"Nigeria",Table1[[#This Row],[COUNTRY]]=44,"United Kingdom",Table1[[#This Row],[COUNTRY]]=233,"Ghana",Table1[[#This Row],[COUNTRY]]=254,"Kenya")</f>
        <v>Nigeria</v>
      </c>
      <c r="H6031" s="33" t="str">
        <f>TEXT(MONTH(Table1[[#This Row],[REGDATE]])*29, "MMMM")</f>
        <v>October</v>
      </c>
    </row>
    <row r="6032" spans="1:8" x14ac:dyDescent="0.2">
      <c r="A6032" s="22">
        <v>234</v>
      </c>
      <c r="B6032" s="6">
        <v>45578</v>
      </c>
      <c r="C6032" s="1" t="s">
        <v>1</v>
      </c>
      <c r="D6032" s="1" t="s">
        <v>0</v>
      </c>
      <c r="E6032" s="7">
        <v>27</v>
      </c>
      <c r="F6032" s="7">
        <v>109</v>
      </c>
      <c r="G6032" s="23" t="str" cm="1">
        <f t="array" ref="G6032">_xlfn.IFS(Table1[[#This Row],[COUNTRY]]=234,"Nigeria",Table1[[#This Row],[COUNTRY]]=44,"United Kingdom",Table1[[#This Row],[COUNTRY]]=233,"Ghana",Table1[[#This Row],[COUNTRY]]=254,"Kenya")</f>
        <v>Nigeria</v>
      </c>
      <c r="H6032" s="33" t="str">
        <f>TEXT(MONTH(Table1[[#This Row],[REGDATE]])*29, "MMMM")</f>
        <v>October</v>
      </c>
    </row>
    <row r="6033" spans="1:8" x14ac:dyDescent="0.2">
      <c r="A6033" s="22">
        <v>234</v>
      </c>
      <c r="B6033" s="6">
        <v>45578</v>
      </c>
      <c r="C6033" s="1" t="s">
        <v>1</v>
      </c>
      <c r="D6033" s="1" t="s">
        <v>2</v>
      </c>
      <c r="E6033" s="7">
        <v>40</v>
      </c>
      <c r="F6033" s="7">
        <v>129</v>
      </c>
      <c r="G6033" s="23" t="str" cm="1">
        <f t="array" ref="G6033">_xlfn.IFS(Table1[[#This Row],[COUNTRY]]=234,"Nigeria",Table1[[#This Row],[COUNTRY]]=44,"United Kingdom",Table1[[#This Row],[COUNTRY]]=233,"Ghana",Table1[[#This Row],[COUNTRY]]=254,"Kenya")</f>
        <v>Nigeria</v>
      </c>
      <c r="H6033" s="33" t="str">
        <f>TEXT(MONTH(Table1[[#This Row],[REGDATE]])*29, "MMMM")</f>
        <v>October</v>
      </c>
    </row>
    <row r="6034" spans="1:8" x14ac:dyDescent="0.2">
      <c r="A6034" s="22">
        <v>234</v>
      </c>
      <c r="B6034" s="6">
        <v>45578</v>
      </c>
      <c r="C6034" s="1" t="s">
        <v>5</v>
      </c>
      <c r="D6034" s="1" t="s">
        <v>0</v>
      </c>
      <c r="E6034" s="7">
        <v>27</v>
      </c>
      <c r="F6034" s="7">
        <v>129</v>
      </c>
      <c r="G6034" s="23" t="str" cm="1">
        <f t="array" ref="G6034">_xlfn.IFS(Table1[[#This Row],[COUNTRY]]=234,"Nigeria",Table1[[#This Row],[COUNTRY]]=44,"United Kingdom",Table1[[#This Row],[COUNTRY]]=233,"Ghana",Table1[[#This Row],[COUNTRY]]=254,"Kenya")</f>
        <v>Nigeria</v>
      </c>
      <c r="H6034" s="33" t="str">
        <f>TEXT(MONTH(Table1[[#This Row],[REGDATE]])*29, "MMMM")</f>
        <v>October</v>
      </c>
    </row>
    <row r="6035" spans="1:8" x14ac:dyDescent="0.2">
      <c r="A6035" s="22">
        <v>234</v>
      </c>
      <c r="B6035" s="6">
        <v>45578</v>
      </c>
      <c r="C6035" s="1" t="s">
        <v>1</v>
      </c>
      <c r="D6035" s="1" t="s">
        <v>0</v>
      </c>
      <c r="E6035" s="7">
        <v>54</v>
      </c>
      <c r="F6035" s="7">
        <v>106</v>
      </c>
      <c r="G6035" s="23" t="str" cm="1">
        <f t="array" ref="G6035">_xlfn.IFS(Table1[[#This Row],[COUNTRY]]=234,"Nigeria",Table1[[#This Row],[COUNTRY]]=44,"United Kingdom",Table1[[#This Row],[COUNTRY]]=233,"Ghana",Table1[[#This Row],[COUNTRY]]=254,"Kenya")</f>
        <v>Nigeria</v>
      </c>
      <c r="H6035" s="33" t="str">
        <f>TEXT(MONTH(Table1[[#This Row],[REGDATE]])*29, "MMMM")</f>
        <v>October</v>
      </c>
    </row>
    <row r="6036" spans="1:8" x14ac:dyDescent="0.2">
      <c r="A6036" s="22">
        <v>234</v>
      </c>
      <c r="B6036" s="6">
        <v>45578</v>
      </c>
      <c r="C6036" s="1" t="s">
        <v>1</v>
      </c>
      <c r="D6036" s="1" t="s">
        <v>0</v>
      </c>
      <c r="E6036" s="7">
        <v>27</v>
      </c>
      <c r="F6036" s="7">
        <v>1</v>
      </c>
      <c r="G6036" s="23" t="str" cm="1">
        <f t="array" ref="G6036">_xlfn.IFS(Table1[[#This Row],[COUNTRY]]=234,"Nigeria",Table1[[#This Row],[COUNTRY]]=44,"United Kingdom",Table1[[#This Row],[COUNTRY]]=233,"Ghana",Table1[[#This Row],[COUNTRY]]=254,"Kenya")</f>
        <v>Nigeria</v>
      </c>
      <c r="H6036" s="33" t="str">
        <f>TEXT(MONTH(Table1[[#This Row],[REGDATE]])*29, "MMMM")</f>
        <v>October</v>
      </c>
    </row>
    <row r="6037" spans="1:8" x14ac:dyDescent="0.2">
      <c r="A6037" s="22">
        <v>234</v>
      </c>
      <c r="B6037" s="6">
        <v>45578</v>
      </c>
      <c r="C6037" s="1" t="s">
        <v>1</v>
      </c>
      <c r="D6037" s="1" t="s">
        <v>0</v>
      </c>
      <c r="E6037" s="7">
        <v>27</v>
      </c>
      <c r="F6037" s="7">
        <v>129</v>
      </c>
      <c r="G6037" s="23" t="str" cm="1">
        <f t="array" ref="G6037">_xlfn.IFS(Table1[[#This Row],[COUNTRY]]=234,"Nigeria",Table1[[#This Row],[COUNTRY]]=44,"United Kingdom",Table1[[#This Row],[COUNTRY]]=233,"Ghana",Table1[[#This Row],[COUNTRY]]=254,"Kenya")</f>
        <v>Nigeria</v>
      </c>
      <c r="H6037" s="33" t="str">
        <f>TEXT(MONTH(Table1[[#This Row],[REGDATE]])*29, "MMMM")</f>
        <v>October</v>
      </c>
    </row>
    <row r="6038" spans="1:8" x14ac:dyDescent="0.2">
      <c r="A6038" s="22">
        <v>234</v>
      </c>
      <c r="B6038" s="6">
        <v>45578</v>
      </c>
      <c r="C6038" s="1" t="s">
        <v>1</v>
      </c>
      <c r="D6038" s="1" t="s">
        <v>2</v>
      </c>
      <c r="E6038" s="7">
        <v>20</v>
      </c>
      <c r="F6038" s="7">
        <v>6</v>
      </c>
      <c r="G6038" s="23" t="str" cm="1">
        <f t="array" ref="G6038">_xlfn.IFS(Table1[[#This Row],[COUNTRY]]=234,"Nigeria",Table1[[#This Row],[COUNTRY]]=44,"United Kingdom",Table1[[#This Row],[COUNTRY]]=233,"Ghana",Table1[[#This Row],[COUNTRY]]=254,"Kenya")</f>
        <v>Nigeria</v>
      </c>
      <c r="H6038" s="33" t="str">
        <f>TEXT(MONTH(Table1[[#This Row],[REGDATE]])*29, "MMMM")</f>
        <v>October</v>
      </c>
    </row>
    <row r="6039" spans="1:8" x14ac:dyDescent="0.2">
      <c r="A6039" s="22">
        <v>234</v>
      </c>
      <c r="B6039" s="6">
        <v>45577</v>
      </c>
      <c r="C6039" s="1" t="s">
        <v>1</v>
      </c>
      <c r="D6039" s="1" t="s">
        <v>0</v>
      </c>
      <c r="E6039" s="7">
        <v>27</v>
      </c>
      <c r="F6039" s="7">
        <v>129</v>
      </c>
      <c r="G6039" s="23" t="str" cm="1">
        <f t="array" ref="G6039">_xlfn.IFS(Table1[[#This Row],[COUNTRY]]=234,"Nigeria",Table1[[#This Row],[COUNTRY]]=44,"United Kingdom",Table1[[#This Row],[COUNTRY]]=233,"Ghana",Table1[[#This Row],[COUNTRY]]=254,"Kenya")</f>
        <v>Nigeria</v>
      </c>
      <c r="H6039" s="33" t="str">
        <f>TEXT(MONTH(Table1[[#This Row],[REGDATE]])*29, "MMMM")</f>
        <v>October</v>
      </c>
    </row>
    <row r="6040" spans="1:8" x14ac:dyDescent="0.2">
      <c r="A6040" s="22">
        <v>234</v>
      </c>
      <c r="B6040" s="6">
        <v>45577</v>
      </c>
      <c r="C6040" s="1" t="s">
        <v>1</v>
      </c>
      <c r="D6040" s="1" t="s">
        <v>2</v>
      </c>
      <c r="E6040" s="7">
        <v>22</v>
      </c>
      <c r="F6040" s="7">
        <v>59</v>
      </c>
      <c r="G6040" s="23" t="str" cm="1">
        <f t="array" ref="G6040">_xlfn.IFS(Table1[[#This Row],[COUNTRY]]=234,"Nigeria",Table1[[#This Row],[COUNTRY]]=44,"United Kingdom",Table1[[#This Row],[COUNTRY]]=233,"Ghana",Table1[[#This Row],[COUNTRY]]=254,"Kenya")</f>
        <v>Nigeria</v>
      </c>
      <c r="H6040" s="33" t="str">
        <f>TEXT(MONTH(Table1[[#This Row],[REGDATE]])*29, "MMMM")</f>
        <v>October</v>
      </c>
    </row>
    <row r="6041" spans="1:8" x14ac:dyDescent="0.2">
      <c r="A6041" s="22">
        <v>234</v>
      </c>
      <c r="B6041" s="6">
        <v>45577</v>
      </c>
      <c r="C6041" s="1" t="s">
        <v>1</v>
      </c>
      <c r="D6041" s="1" t="s">
        <v>0</v>
      </c>
      <c r="E6041" s="7">
        <v>27</v>
      </c>
      <c r="F6041" s="7">
        <v>125</v>
      </c>
      <c r="G6041" s="23" t="str" cm="1">
        <f t="array" ref="G6041">_xlfn.IFS(Table1[[#This Row],[COUNTRY]]=234,"Nigeria",Table1[[#This Row],[COUNTRY]]=44,"United Kingdom",Table1[[#This Row],[COUNTRY]]=233,"Ghana",Table1[[#This Row],[COUNTRY]]=254,"Kenya")</f>
        <v>Nigeria</v>
      </c>
      <c r="H6041" s="33" t="str">
        <f>TEXT(MONTH(Table1[[#This Row],[REGDATE]])*29, "MMMM")</f>
        <v>October</v>
      </c>
    </row>
    <row r="6042" spans="1:8" x14ac:dyDescent="0.2">
      <c r="A6042" s="22">
        <v>234</v>
      </c>
      <c r="B6042" s="6">
        <v>45578</v>
      </c>
      <c r="C6042" s="1" t="s">
        <v>1</v>
      </c>
      <c r="D6042" s="1" t="s">
        <v>2</v>
      </c>
      <c r="E6042" s="7">
        <v>32</v>
      </c>
      <c r="F6042" s="7">
        <v>5</v>
      </c>
      <c r="G6042" s="23" t="str" cm="1">
        <f t="array" ref="G6042">_xlfn.IFS(Table1[[#This Row],[COUNTRY]]=234,"Nigeria",Table1[[#This Row],[COUNTRY]]=44,"United Kingdom",Table1[[#This Row],[COUNTRY]]=233,"Ghana",Table1[[#This Row],[COUNTRY]]=254,"Kenya")</f>
        <v>Nigeria</v>
      </c>
      <c r="H6042" s="33" t="str">
        <f>TEXT(MONTH(Table1[[#This Row],[REGDATE]])*29, "MMMM")</f>
        <v>October</v>
      </c>
    </row>
    <row r="6043" spans="1:8" x14ac:dyDescent="0.2">
      <c r="A6043" s="22">
        <v>234</v>
      </c>
      <c r="B6043" s="6">
        <v>45578</v>
      </c>
      <c r="C6043" s="1" t="s">
        <v>1</v>
      </c>
      <c r="D6043" s="1" t="s">
        <v>3</v>
      </c>
      <c r="E6043" s="7">
        <v>38</v>
      </c>
      <c r="F6043" s="7">
        <v>62</v>
      </c>
      <c r="G6043" s="23" t="str" cm="1">
        <f t="array" ref="G6043">_xlfn.IFS(Table1[[#This Row],[COUNTRY]]=234,"Nigeria",Table1[[#This Row],[COUNTRY]]=44,"United Kingdom",Table1[[#This Row],[COUNTRY]]=233,"Ghana",Table1[[#This Row],[COUNTRY]]=254,"Kenya")</f>
        <v>Nigeria</v>
      </c>
      <c r="H6043" s="33" t="str">
        <f>TEXT(MONTH(Table1[[#This Row],[REGDATE]])*29, "MMMM")</f>
        <v>October</v>
      </c>
    </row>
    <row r="6044" spans="1:8" x14ac:dyDescent="0.2">
      <c r="A6044" s="22">
        <v>234</v>
      </c>
      <c r="B6044" s="6">
        <v>45578</v>
      </c>
      <c r="C6044" s="1" t="s">
        <v>1</v>
      </c>
      <c r="D6044" s="1" t="s">
        <v>2</v>
      </c>
      <c r="E6044" s="7">
        <v>44</v>
      </c>
      <c r="F6044" s="7">
        <v>16</v>
      </c>
      <c r="G6044" s="23" t="str" cm="1">
        <f t="array" ref="G6044">_xlfn.IFS(Table1[[#This Row],[COUNTRY]]=234,"Nigeria",Table1[[#This Row],[COUNTRY]]=44,"United Kingdom",Table1[[#This Row],[COUNTRY]]=233,"Ghana",Table1[[#This Row],[COUNTRY]]=254,"Kenya")</f>
        <v>Nigeria</v>
      </c>
      <c r="H6044" s="33" t="str">
        <f>TEXT(MONTH(Table1[[#This Row],[REGDATE]])*29, "MMMM")</f>
        <v>October</v>
      </c>
    </row>
    <row r="6045" spans="1:8" x14ac:dyDescent="0.2">
      <c r="A6045" s="22">
        <v>234</v>
      </c>
      <c r="B6045" s="6">
        <v>45578</v>
      </c>
      <c r="C6045" s="1" t="s">
        <v>1</v>
      </c>
      <c r="D6045" s="1" t="s">
        <v>2</v>
      </c>
      <c r="E6045" s="7">
        <v>28</v>
      </c>
      <c r="F6045" s="7">
        <v>124</v>
      </c>
      <c r="G6045" s="23" t="str" cm="1">
        <f t="array" ref="G6045">_xlfn.IFS(Table1[[#This Row],[COUNTRY]]=234,"Nigeria",Table1[[#This Row],[COUNTRY]]=44,"United Kingdom",Table1[[#This Row],[COUNTRY]]=233,"Ghana",Table1[[#This Row],[COUNTRY]]=254,"Kenya")</f>
        <v>Nigeria</v>
      </c>
      <c r="H6045" s="33" t="str">
        <f>TEXT(MONTH(Table1[[#This Row],[REGDATE]])*29, "MMMM")</f>
        <v>October</v>
      </c>
    </row>
    <row r="6046" spans="1:8" x14ac:dyDescent="0.2">
      <c r="A6046" s="22">
        <v>234</v>
      </c>
      <c r="B6046" s="6">
        <v>45578</v>
      </c>
      <c r="C6046" s="1" t="s">
        <v>1</v>
      </c>
      <c r="D6046" s="1" t="s">
        <v>0</v>
      </c>
      <c r="E6046" s="7">
        <v>27</v>
      </c>
      <c r="F6046" s="7">
        <v>57</v>
      </c>
      <c r="G6046" s="23" t="str" cm="1">
        <f t="array" ref="G6046">_xlfn.IFS(Table1[[#This Row],[COUNTRY]]=234,"Nigeria",Table1[[#This Row],[COUNTRY]]=44,"United Kingdom",Table1[[#This Row],[COUNTRY]]=233,"Ghana",Table1[[#This Row],[COUNTRY]]=254,"Kenya")</f>
        <v>Nigeria</v>
      </c>
      <c r="H6046" s="33" t="str">
        <f>TEXT(MONTH(Table1[[#This Row],[REGDATE]])*29, "MMMM")</f>
        <v>October</v>
      </c>
    </row>
    <row r="6047" spans="1:8" x14ac:dyDescent="0.2">
      <c r="A6047" s="22">
        <v>234</v>
      </c>
      <c r="B6047" s="6">
        <v>45578</v>
      </c>
      <c r="C6047" s="1" t="s">
        <v>1</v>
      </c>
      <c r="D6047" s="1" t="s">
        <v>0</v>
      </c>
      <c r="E6047" s="7">
        <v>27</v>
      </c>
      <c r="F6047" s="7">
        <v>28</v>
      </c>
      <c r="G6047" s="23" t="str" cm="1">
        <f t="array" ref="G6047">_xlfn.IFS(Table1[[#This Row],[COUNTRY]]=234,"Nigeria",Table1[[#This Row],[COUNTRY]]=44,"United Kingdom",Table1[[#This Row],[COUNTRY]]=233,"Ghana",Table1[[#This Row],[COUNTRY]]=254,"Kenya")</f>
        <v>Nigeria</v>
      </c>
      <c r="H6047" s="33" t="str">
        <f>TEXT(MONTH(Table1[[#This Row],[REGDATE]])*29, "MMMM")</f>
        <v>October</v>
      </c>
    </row>
    <row r="6048" spans="1:8" x14ac:dyDescent="0.2">
      <c r="A6048" s="22">
        <v>234</v>
      </c>
      <c r="B6048" s="6">
        <v>45625</v>
      </c>
      <c r="C6048" s="1" t="s">
        <v>1</v>
      </c>
      <c r="D6048" s="1" t="s">
        <v>2</v>
      </c>
      <c r="E6048" s="7">
        <v>22</v>
      </c>
      <c r="F6048" s="7">
        <v>55</v>
      </c>
      <c r="G6048" s="23" t="str" cm="1">
        <f t="array" ref="G6048">_xlfn.IFS(Table1[[#This Row],[COUNTRY]]=234,"Nigeria",Table1[[#This Row],[COUNTRY]]=44,"United Kingdom",Table1[[#This Row],[COUNTRY]]=233,"Ghana",Table1[[#This Row],[COUNTRY]]=254,"Kenya")</f>
        <v>Nigeria</v>
      </c>
      <c r="H6048" s="33" t="str">
        <f>TEXT(MONTH(Table1[[#This Row],[REGDATE]])*29, "MMMM")</f>
        <v>November</v>
      </c>
    </row>
    <row r="6049" spans="1:8" x14ac:dyDescent="0.2">
      <c r="A6049" s="22">
        <v>234</v>
      </c>
      <c r="B6049" s="6">
        <v>45625</v>
      </c>
      <c r="C6049" s="1" t="s">
        <v>1</v>
      </c>
      <c r="D6049" s="1" t="s">
        <v>2</v>
      </c>
      <c r="E6049" s="7">
        <v>24</v>
      </c>
      <c r="F6049" s="7">
        <v>69</v>
      </c>
      <c r="G6049" s="23" t="str" cm="1">
        <f t="array" ref="G6049">_xlfn.IFS(Table1[[#This Row],[COUNTRY]]=234,"Nigeria",Table1[[#This Row],[COUNTRY]]=44,"United Kingdom",Table1[[#This Row],[COUNTRY]]=233,"Ghana",Table1[[#This Row],[COUNTRY]]=254,"Kenya")</f>
        <v>Nigeria</v>
      </c>
      <c r="H6049" s="33" t="str">
        <f>TEXT(MONTH(Table1[[#This Row],[REGDATE]])*29, "MMMM")</f>
        <v>November</v>
      </c>
    </row>
    <row r="6050" spans="1:8" x14ac:dyDescent="0.2">
      <c r="A6050" s="22">
        <v>234</v>
      </c>
      <c r="B6050" s="6">
        <v>45625</v>
      </c>
      <c r="C6050" s="1" t="s">
        <v>1</v>
      </c>
      <c r="D6050" s="1" t="s">
        <v>0</v>
      </c>
      <c r="E6050" s="7">
        <v>45</v>
      </c>
      <c r="F6050" s="7">
        <v>10</v>
      </c>
      <c r="G6050" s="23" t="str" cm="1">
        <f t="array" ref="G6050">_xlfn.IFS(Table1[[#This Row],[COUNTRY]]=234,"Nigeria",Table1[[#This Row],[COUNTRY]]=44,"United Kingdom",Table1[[#This Row],[COUNTRY]]=233,"Ghana",Table1[[#This Row],[COUNTRY]]=254,"Kenya")</f>
        <v>Nigeria</v>
      </c>
      <c r="H6050" s="33" t="str">
        <f>TEXT(MONTH(Table1[[#This Row],[REGDATE]])*29, "MMMM")</f>
        <v>November</v>
      </c>
    </row>
    <row r="6051" spans="1:8" x14ac:dyDescent="0.2">
      <c r="A6051" s="22">
        <v>234</v>
      </c>
      <c r="B6051" s="6">
        <v>45625</v>
      </c>
      <c r="C6051" s="1" t="s">
        <v>1</v>
      </c>
      <c r="D6051" s="1" t="s">
        <v>2</v>
      </c>
      <c r="E6051" s="7">
        <v>32</v>
      </c>
      <c r="F6051" s="7">
        <v>1</v>
      </c>
      <c r="G6051" s="23" t="str" cm="1">
        <f t="array" ref="G6051">_xlfn.IFS(Table1[[#This Row],[COUNTRY]]=234,"Nigeria",Table1[[#This Row],[COUNTRY]]=44,"United Kingdom",Table1[[#This Row],[COUNTRY]]=233,"Ghana",Table1[[#This Row],[COUNTRY]]=254,"Kenya")</f>
        <v>Nigeria</v>
      </c>
      <c r="H6051" s="33" t="str">
        <f>TEXT(MONTH(Table1[[#This Row],[REGDATE]])*29, "MMMM")</f>
        <v>November</v>
      </c>
    </row>
    <row r="6052" spans="1:8" x14ac:dyDescent="0.2">
      <c r="A6052" s="22">
        <v>234</v>
      </c>
      <c r="B6052" s="6">
        <v>45625</v>
      </c>
      <c r="C6052" s="1" t="s">
        <v>1</v>
      </c>
      <c r="D6052" s="1" t="s">
        <v>2</v>
      </c>
      <c r="E6052" s="7">
        <v>38</v>
      </c>
      <c r="F6052" s="7">
        <v>7</v>
      </c>
      <c r="G6052" s="23" t="str" cm="1">
        <f t="array" ref="G6052">_xlfn.IFS(Table1[[#This Row],[COUNTRY]]=234,"Nigeria",Table1[[#This Row],[COUNTRY]]=44,"United Kingdom",Table1[[#This Row],[COUNTRY]]=233,"Ghana",Table1[[#This Row],[COUNTRY]]=254,"Kenya")</f>
        <v>Nigeria</v>
      </c>
      <c r="H6052" s="33" t="str">
        <f>TEXT(MONTH(Table1[[#This Row],[REGDATE]])*29, "MMMM")</f>
        <v>November</v>
      </c>
    </row>
    <row r="6053" spans="1:8" x14ac:dyDescent="0.2">
      <c r="A6053" s="22">
        <v>234</v>
      </c>
      <c r="B6053" s="6">
        <v>45625</v>
      </c>
      <c r="C6053" s="1" t="s">
        <v>1</v>
      </c>
      <c r="D6053" s="1" t="s">
        <v>2</v>
      </c>
      <c r="E6053" s="7">
        <v>21</v>
      </c>
      <c r="F6053" s="7">
        <v>81</v>
      </c>
      <c r="G6053" s="23" t="str" cm="1">
        <f t="array" ref="G6053">_xlfn.IFS(Table1[[#This Row],[COUNTRY]]=234,"Nigeria",Table1[[#This Row],[COUNTRY]]=44,"United Kingdom",Table1[[#This Row],[COUNTRY]]=233,"Ghana",Table1[[#This Row],[COUNTRY]]=254,"Kenya")</f>
        <v>Nigeria</v>
      </c>
      <c r="H6053" s="33" t="str">
        <f>TEXT(MONTH(Table1[[#This Row],[REGDATE]])*29, "MMMM")</f>
        <v>November</v>
      </c>
    </row>
    <row r="6054" spans="1:8" x14ac:dyDescent="0.2">
      <c r="A6054" s="22">
        <v>234</v>
      </c>
      <c r="B6054" s="6">
        <v>45625</v>
      </c>
      <c r="C6054" s="1" t="s">
        <v>1</v>
      </c>
      <c r="D6054" s="1" t="s">
        <v>2</v>
      </c>
      <c r="E6054" s="7">
        <v>23</v>
      </c>
      <c r="F6054" s="7">
        <v>66</v>
      </c>
      <c r="G6054" s="23" t="str" cm="1">
        <f t="array" ref="G6054">_xlfn.IFS(Table1[[#This Row],[COUNTRY]]=234,"Nigeria",Table1[[#This Row],[COUNTRY]]=44,"United Kingdom",Table1[[#This Row],[COUNTRY]]=233,"Ghana",Table1[[#This Row],[COUNTRY]]=254,"Kenya")</f>
        <v>Nigeria</v>
      </c>
      <c r="H6054" s="33" t="str">
        <f>TEXT(MONTH(Table1[[#This Row],[REGDATE]])*29, "MMMM")</f>
        <v>November</v>
      </c>
    </row>
    <row r="6055" spans="1:8" x14ac:dyDescent="0.2">
      <c r="A6055" s="22">
        <v>234</v>
      </c>
      <c r="B6055" s="6">
        <v>45625</v>
      </c>
      <c r="C6055" s="1" t="s">
        <v>1</v>
      </c>
      <c r="D6055" s="1" t="s">
        <v>2</v>
      </c>
      <c r="E6055" s="7">
        <v>45</v>
      </c>
      <c r="F6055" s="7">
        <v>11</v>
      </c>
      <c r="G6055" s="23" t="str" cm="1">
        <f t="array" ref="G6055">_xlfn.IFS(Table1[[#This Row],[COUNTRY]]=234,"Nigeria",Table1[[#This Row],[COUNTRY]]=44,"United Kingdom",Table1[[#This Row],[COUNTRY]]=233,"Ghana",Table1[[#This Row],[COUNTRY]]=254,"Kenya")</f>
        <v>Nigeria</v>
      </c>
      <c r="H6055" s="33" t="str">
        <f>TEXT(MONTH(Table1[[#This Row],[REGDATE]])*29, "MMMM")</f>
        <v>November</v>
      </c>
    </row>
    <row r="6056" spans="1:8" x14ac:dyDescent="0.2">
      <c r="A6056" s="22">
        <v>234</v>
      </c>
      <c r="B6056" s="6">
        <v>45625</v>
      </c>
      <c r="C6056" s="1" t="s">
        <v>1</v>
      </c>
      <c r="D6056" s="1" t="s">
        <v>2</v>
      </c>
      <c r="E6056" s="7">
        <v>37</v>
      </c>
      <c r="F6056" s="7">
        <v>82</v>
      </c>
      <c r="G6056" s="23" t="str" cm="1">
        <f t="array" ref="G6056">_xlfn.IFS(Table1[[#This Row],[COUNTRY]]=234,"Nigeria",Table1[[#This Row],[COUNTRY]]=44,"United Kingdom",Table1[[#This Row],[COUNTRY]]=233,"Ghana",Table1[[#This Row],[COUNTRY]]=254,"Kenya")</f>
        <v>Nigeria</v>
      </c>
      <c r="H6056" s="33" t="str">
        <f>TEXT(MONTH(Table1[[#This Row],[REGDATE]])*29, "MMMM")</f>
        <v>November</v>
      </c>
    </row>
    <row r="6057" spans="1:8" x14ac:dyDescent="0.2">
      <c r="A6057" s="22">
        <v>234</v>
      </c>
      <c r="B6057" s="6">
        <v>45625</v>
      </c>
      <c r="C6057" s="1" t="s">
        <v>1</v>
      </c>
      <c r="D6057" s="1" t="s">
        <v>0</v>
      </c>
      <c r="E6057" s="7">
        <v>27</v>
      </c>
      <c r="F6057" s="7">
        <v>10</v>
      </c>
      <c r="G6057" s="23" t="str" cm="1">
        <f t="array" ref="G6057">_xlfn.IFS(Table1[[#This Row],[COUNTRY]]=234,"Nigeria",Table1[[#This Row],[COUNTRY]]=44,"United Kingdom",Table1[[#This Row],[COUNTRY]]=233,"Ghana",Table1[[#This Row],[COUNTRY]]=254,"Kenya")</f>
        <v>Nigeria</v>
      </c>
      <c r="H6057" s="33" t="str">
        <f>TEXT(MONTH(Table1[[#This Row],[REGDATE]])*29, "MMMM")</f>
        <v>November</v>
      </c>
    </row>
    <row r="6058" spans="1:8" x14ac:dyDescent="0.2">
      <c r="A6058" s="22">
        <v>234</v>
      </c>
      <c r="B6058" s="6">
        <v>45625</v>
      </c>
      <c r="C6058" s="1" t="s">
        <v>1</v>
      </c>
      <c r="D6058" s="1" t="s">
        <v>2</v>
      </c>
      <c r="E6058" s="7">
        <v>21</v>
      </c>
      <c r="F6058" s="7">
        <v>61</v>
      </c>
      <c r="G6058" s="23" t="str" cm="1">
        <f t="array" ref="G6058">_xlfn.IFS(Table1[[#This Row],[COUNTRY]]=234,"Nigeria",Table1[[#This Row],[COUNTRY]]=44,"United Kingdom",Table1[[#This Row],[COUNTRY]]=233,"Ghana",Table1[[#This Row],[COUNTRY]]=254,"Kenya")</f>
        <v>Nigeria</v>
      </c>
      <c r="H6058" s="33" t="str">
        <f>TEXT(MONTH(Table1[[#This Row],[REGDATE]])*29, "MMMM")</f>
        <v>November</v>
      </c>
    </row>
    <row r="6059" spans="1:8" x14ac:dyDescent="0.2">
      <c r="A6059" s="22">
        <v>234</v>
      </c>
      <c r="B6059" s="6">
        <v>45626</v>
      </c>
      <c r="C6059" s="1" t="s">
        <v>1</v>
      </c>
      <c r="D6059" s="1" t="s">
        <v>0</v>
      </c>
      <c r="E6059" s="7">
        <v>27</v>
      </c>
      <c r="F6059" s="7">
        <v>25</v>
      </c>
      <c r="G6059" s="23" t="str" cm="1">
        <f t="array" ref="G6059">_xlfn.IFS(Table1[[#This Row],[COUNTRY]]=234,"Nigeria",Table1[[#This Row],[COUNTRY]]=44,"United Kingdom",Table1[[#This Row],[COUNTRY]]=233,"Ghana",Table1[[#This Row],[COUNTRY]]=254,"Kenya")</f>
        <v>Nigeria</v>
      </c>
      <c r="H6059" s="33" t="str">
        <f>TEXT(MONTH(Table1[[#This Row],[REGDATE]])*29, "MMMM")</f>
        <v>November</v>
      </c>
    </row>
    <row r="6060" spans="1:8" x14ac:dyDescent="0.2">
      <c r="A6060" s="22">
        <v>234</v>
      </c>
      <c r="B6060" s="6">
        <v>45626</v>
      </c>
      <c r="C6060" s="1" t="s">
        <v>1</v>
      </c>
      <c r="D6060" s="1" t="s">
        <v>0</v>
      </c>
      <c r="E6060" s="7">
        <v>27</v>
      </c>
      <c r="F6060" s="7">
        <v>50</v>
      </c>
      <c r="G6060" s="23" t="str" cm="1">
        <f t="array" ref="G6060">_xlfn.IFS(Table1[[#This Row],[COUNTRY]]=234,"Nigeria",Table1[[#This Row],[COUNTRY]]=44,"United Kingdom",Table1[[#This Row],[COUNTRY]]=233,"Ghana",Table1[[#This Row],[COUNTRY]]=254,"Kenya")</f>
        <v>Nigeria</v>
      </c>
      <c r="H6060" s="33" t="str">
        <f>TEXT(MONTH(Table1[[#This Row],[REGDATE]])*29, "MMMM")</f>
        <v>November</v>
      </c>
    </row>
    <row r="6061" spans="1:8" x14ac:dyDescent="0.2">
      <c r="A6061" s="22">
        <v>234</v>
      </c>
      <c r="B6061" s="6">
        <v>45626</v>
      </c>
      <c r="C6061" s="1" t="s">
        <v>1</v>
      </c>
      <c r="D6061" s="1" t="s">
        <v>0</v>
      </c>
      <c r="E6061" s="7">
        <v>27</v>
      </c>
      <c r="F6061" s="7">
        <v>80</v>
      </c>
      <c r="G6061" s="23" t="str" cm="1">
        <f t="array" ref="G6061">_xlfn.IFS(Table1[[#This Row],[COUNTRY]]=234,"Nigeria",Table1[[#This Row],[COUNTRY]]=44,"United Kingdom",Table1[[#This Row],[COUNTRY]]=233,"Ghana",Table1[[#This Row],[COUNTRY]]=254,"Kenya")</f>
        <v>Nigeria</v>
      </c>
      <c r="H6061" s="33" t="str">
        <f>TEXT(MONTH(Table1[[#This Row],[REGDATE]])*29, "MMMM")</f>
        <v>November</v>
      </c>
    </row>
    <row r="6062" spans="1:8" x14ac:dyDescent="0.2">
      <c r="A6062" s="22">
        <v>234</v>
      </c>
      <c r="B6062" s="6">
        <v>45626</v>
      </c>
      <c r="C6062" s="1" t="s">
        <v>5</v>
      </c>
      <c r="D6062" s="1" t="s">
        <v>0</v>
      </c>
      <c r="E6062" s="7">
        <v>27</v>
      </c>
      <c r="F6062" s="7">
        <v>81</v>
      </c>
      <c r="G6062" s="23" t="str" cm="1">
        <f t="array" ref="G6062">_xlfn.IFS(Table1[[#This Row],[COUNTRY]]=234,"Nigeria",Table1[[#This Row],[COUNTRY]]=44,"United Kingdom",Table1[[#This Row],[COUNTRY]]=233,"Ghana",Table1[[#This Row],[COUNTRY]]=254,"Kenya")</f>
        <v>Nigeria</v>
      </c>
      <c r="H6062" s="33" t="str">
        <f>TEXT(MONTH(Table1[[#This Row],[REGDATE]])*29, "MMMM")</f>
        <v>November</v>
      </c>
    </row>
    <row r="6063" spans="1:8" x14ac:dyDescent="0.2">
      <c r="A6063" s="22">
        <v>234</v>
      </c>
      <c r="B6063" s="6">
        <v>45626</v>
      </c>
      <c r="C6063" s="1" t="s">
        <v>5</v>
      </c>
      <c r="D6063" s="1" t="s">
        <v>0</v>
      </c>
      <c r="E6063" s="7">
        <v>27</v>
      </c>
      <c r="F6063" s="7">
        <v>31</v>
      </c>
      <c r="G6063" s="23" t="str" cm="1">
        <f t="array" ref="G6063">_xlfn.IFS(Table1[[#This Row],[COUNTRY]]=234,"Nigeria",Table1[[#This Row],[COUNTRY]]=44,"United Kingdom",Table1[[#This Row],[COUNTRY]]=233,"Ghana",Table1[[#This Row],[COUNTRY]]=254,"Kenya")</f>
        <v>Nigeria</v>
      </c>
      <c r="H6063" s="33" t="str">
        <f>TEXT(MONTH(Table1[[#This Row],[REGDATE]])*29, "MMMM")</f>
        <v>November</v>
      </c>
    </row>
    <row r="6064" spans="1:8" x14ac:dyDescent="0.2">
      <c r="A6064" s="22">
        <v>234</v>
      </c>
      <c r="B6064" s="6">
        <v>45626</v>
      </c>
      <c r="C6064" s="1" t="s">
        <v>1</v>
      </c>
      <c r="D6064" s="1" t="s">
        <v>2</v>
      </c>
      <c r="E6064" s="7">
        <v>18</v>
      </c>
      <c r="F6064" s="7">
        <v>3</v>
      </c>
      <c r="G6064" s="23" t="str" cm="1">
        <f t="array" ref="G6064">_xlfn.IFS(Table1[[#This Row],[COUNTRY]]=234,"Nigeria",Table1[[#This Row],[COUNTRY]]=44,"United Kingdom",Table1[[#This Row],[COUNTRY]]=233,"Ghana",Table1[[#This Row],[COUNTRY]]=254,"Kenya")</f>
        <v>Nigeria</v>
      </c>
      <c r="H6064" s="33" t="str">
        <f>TEXT(MONTH(Table1[[#This Row],[REGDATE]])*29, "MMMM")</f>
        <v>November</v>
      </c>
    </row>
    <row r="6065" spans="1:8" x14ac:dyDescent="0.2">
      <c r="A6065" s="22">
        <v>234</v>
      </c>
      <c r="B6065" s="6">
        <v>45627</v>
      </c>
      <c r="C6065" s="1" t="s">
        <v>1</v>
      </c>
      <c r="D6065" s="1" t="s">
        <v>2</v>
      </c>
      <c r="E6065" s="7">
        <v>25</v>
      </c>
      <c r="F6065" s="7">
        <v>80</v>
      </c>
      <c r="G6065" s="23" t="str" cm="1">
        <f t="array" ref="G6065">_xlfn.IFS(Table1[[#This Row],[COUNTRY]]=234,"Nigeria",Table1[[#This Row],[COUNTRY]]=44,"United Kingdom",Table1[[#This Row],[COUNTRY]]=233,"Ghana",Table1[[#This Row],[COUNTRY]]=254,"Kenya")</f>
        <v>Nigeria</v>
      </c>
      <c r="H6065" s="33" t="str">
        <f>TEXT(MONTH(Table1[[#This Row],[REGDATE]])*29, "MMMM")</f>
        <v>December</v>
      </c>
    </row>
    <row r="6066" spans="1:8" x14ac:dyDescent="0.2">
      <c r="A6066" s="22">
        <v>234</v>
      </c>
      <c r="B6066" s="6">
        <v>45627</v>
      </c>
      <c r="C6066" s="1" t="s">
        <v>1</v>
      </c>
      <c r="D6066" s="1" t="s">
        <v>6</v>
      </c>
      <c r="E6066" s="7">
        <v>31</v>
      </c>
      <c r="F6066" s="7">
        <v>52</v>
      </c>
      <c r="G6066" s="23" t="str" cm="1">
        <f t="array" ref="G6066">_xlfn.IFS(Table1[[#This Row],[COUNTRY]]=234,"Nigeria",Table1[[#This Row],[COUNTRY]]=44,"United Kingdom",Table1[[#This Row],[COUNTRY]]=233,"Ghana",Table1[[#This Row],[COUNTRY]]=254,"Kenya")</f>
        <v>Nigeria</v>
      </c>
      <c r="H6066" s="33" t="str">
        <f>TEXT(MONTH(Table1[[#This Row],[REGDATE]])*29, "MMMM")</f>
        <v>December</v>
      </c>
    </row>
    <row r="6067" spans="1:8" x14ac:dyDescent="0.2">
      <c r="A6067" s="22">
        <v>234</v>
      </c>
      <c r="B6067" s="6">
        <v>45627</v>
      </c>
      <c r="C6067" s="1" t="s">
        <v>1</v>
      </c>
      <c r="D6067" s="1" t="s">
        <v>0</v>
      </c>
      <c r="E6067" s="7">
        <v>27</v>
      </c>
      <c r="F6067" s="7">
        <v>34</v>
      </c>
      <c r="G6067" s="23" t="str" cm="1">
        <f t="array" ref="G6067">_xlfn.IFS(Table1[[#This Row],[COUNTRY]]=234,"Nigeria",Table1[[#This Row],[COUNTRY]]=44,"United Kingdom",Table1[[#This Row],[COUNTRY]]=233,"Ghana",Table1[[#This Row],[COUNTRY]]=254,"Kenya")</f>
        <v>Nigeria</v>
      </c>
      <c r="H6067" s="33" t="str">
        <f>TEXT(MONTH(Table1[[#This Row],[REGDATE]])*29, "MMMM")</f>
        <v>December</v>
      </c>
    </row>
    <row r="6068" spans="1:8" x14ac:dyDescent="0.2">
      <c r="A6068" s="22">
        <v>234</v>
      </c>
      <c r="B6068" s="6">
        <v>45626</v>
      </c>
      <c r="C6068" s="1" t="s">
        <v>1</v>
      </c>
      <c r="D6068" s="1" t="s">
        <v>0</v>
      </c>
      <c r="E6068" s="7">
        <v>27</v>
      </c>
      <c r="F6068" s="7">
        <v>56</v>
      </c>
      <c r="G6068" s="23" t="str" cm="1">
        <f t="array" ref="G6068">_xlfn.IFS(Table1[[#This Row],[COUNTRY]]=234,"Nigeria",Table1[[#This Row],[COUNTRY]]=44,"United Kingdom",Table1[[#This Row],[COUNTRY]]=233,"Ghana",Table1[[#This Row],[COUNTRY]]=254,"Kenya")</f>
        <v>Nigeria</v>
      </c>
      <c r="H6068" s="33" t="str">
        <f>TEXT(MONTH(Table1[[#This Row],[REGDATE]])*29, "MMMM")</f>
        <v>November</v>
      </c>
    </row>
    <row r="6069" spans="1:8" x14ac:dyDescent="0.2">
      <c r="A6069" s="22">
        <v>234</v>
      </c>
      <c r="B6069" s="6">
        <v>45626</v>
      </c>
      <c r="C6069" s="1" t="s">
        <v>1</v>
      </c>
      <c r="D6069" s="1" t="s">
        <v>3</v>
      </c>
      <c r="E6069" s="7">
        <v>38</v>
      </c>
      <c r="F6069" s="7">
        <v>74</v>
      </c>
      <c r="G6069" s="23" t="str" cm="1">
        <f t="array" ref="G6069">_xlfn.IFS(Table1[[#This Row],[COUNTRY]]=234,"Nigeria",Table1[[#This Row],[COUNTRY]]=44,"United Kingdom",Table1[[#This Row],[COUNTRY]]=233,"Ghana",Table1[[#This Row],[COUNTRY]]=254,"Kenya")</f>
        <v>Nigeria</v>
      </c>
      <c r="H6069" s="33" t="str">
        <f>TEXT(MONTH(Table1[[#This Row],[REGDATE]])*29, "MMMM")</f>
        <v>November</v>
      </c>
    </row>
    <row r="6070" spans="1:8" x14ac:dyDescent="0.2">
      <c r="A6070" s="22">
        <v>234</v>
      </c>
      <c r="B6070" s="6">
        <v>45626</v>
      </c>
      <c r="C6070" s="1" t="s">
        <v>1</v>
      </c>
      <c r="D6070" s="1" t="s">
        <v>0</v>
      </c>
      <c r="E6070" s="7">
        <v>27</v>
      </c>
      <c r="F6070" s="7">
        <v>77</v>
      </c>
      <c r="G6070" s="23" t="str" cm="1">
        <f t="array" ref="G6070">_xlfn.IFS(Table1[[#This Row],[COUNTRY]]=234,"Nigeria",Table1[[#This Row],[COUNTRY]]=44,"United Kingdom",Table1[[#This Row],[COUNTRY]]=233,"Ghana",Table1[[#This Row],[COUNTRY]]=254,"Kenya")</f>
        <v>Nigeria</v>
      </c>
      <c r="H6070" s="33" t="str">
        <f>TEXT(MONTH(Table1[[#This Row],[REGDATE]])*29, "MMMM")</f>
        <v>November</v>
      </c>
    </row>
    <row r="6071" spans="1:8" x14ac:dyDescent="0.2">
      <c r="A6071" s="22">
        <v>234</v>
      </c>
      <c r="B6071" s="6">
        <v>45626</v>
      </c>
      <c r="C6071" s="1" t="s">
        <v>1</v>
      </c>
      <c r="D6071" s="1" t="s">
        <v>0</v>
      </c>
      <c r="E6071" s="7">
        <v>27</v>
      </c>
      <c r="F6071" s="7">
        <v>73</v>
      </c>
      <c r="G6071" s="23" t="str" cm="1">
        <f t="array" ref="G6071">_xlfn.IFS(Table1[[#This Row],[COUNTRY]]=234,"Nigeria",Table1[[#This Row],[COUNTRY]]=44,"United Kingdom",Table1[[#This Row],[COUNTRY]]=233,"Ghana",Table1[[#This Row],[COUNTRY]]=254,"Kenya")</f>
        <v>Nigeria</v>
      </c>
      <c r="H6071" s="33" t="str">
        <f>TEXT(MONTH(Table1[[#This Row],[REGDATE]])*29, "MMMM")</f>
        <v>November</v>
      </c>
    </row>
    <row r="6072" spans="1:8" x14ac:dyDescent="0.2">
      <c r="A6072" s="22">
        <v>234</v>
      </c>
      <c r="B6072" s="6">
        <v>45626</v>
      </c>
      <c r="C6072" s="1" t="s">
        <v>1</v>
      </c>
      <c r="D6072" s="1" t="s">
        <v>2</v>
      </c>
      <c r="E6072" s="7">
        <v>27</v>
      </c>
      <c r="F6072" s="7">
        <v>76</v>
      </c>
      <c r="G6072" s="23" t="str" cm="1">
        <f t="array" ref="G6072">_xlfn.IFS(Table1[[#This Row],[COUNTRY]]=234,"Nigeria",Table1[[#This Row],[COUNTRY]]=44,"United Kingdom",Table1[[#This Row],[COUNTRY]]=233,"Ghana",Table1[[#This Row],[COUNTRY]]=254,"Kenya")</f>
        <v>Nigeria</v>
      </c>
      <c r="H6072" s="33" t="str">
        <f>TEXT(MONTH(Table1[[#This Row],[REGDATE]])*29, "MMMM")</f>
        <v>November</v>
      </c>
    </row>
    <row r="6073" spans="1:8" x14ac:dyDescent="0.2">
      <c r="A6073" s="22">
        <v>234</v>
      </c>
      <c r="B6073" s="6">
        <v>45626</v>
      </c>
      <c r="C6073" s="1" t="s">
        <v>1</v>
      </c>
      <c r="D6073" s="1" t="s">
        <v>2</v>
      </c>
      <c r="E6073" s="7">
        <v>27</v>
      </c>
      <c r="F6073" s="7">
        <v>5</v>
      </c>
      <c r="G6073" s="23" t="str" cm="1">
        <f t="array" ref="G6073">_xlfn.IFS(Table1[[#This Row],[COUNTRY]]=234,"Nigeria",Table1[[#This Row],[COUNTRY]]=44,"United Kingdom",Table1[[#This Row],[COUNTRY]]=233,"Ghana",Table1[[#This Row],[COUNTRY]]=254,"Kenya")</f>
        <v>Nigeria</v>
      </c>
      <c r="H6073" s="33" t="str">
        <f>TEXT(MONTH(Table1[[#This Row],[REGDATE]])*29, "MMMM")</f>
        <v>November</v>
      </c>
    </row>
    <row r="6074" spans="1:8" x14ac:dyDescent="0.2">
      <c r="A6074" s="22">
        <v>234</v>
      </c>
      <c r="B6074" s="6">
        <v>45626</v>
      </c>
      <c r="C6074" s="1" t="s">
        <v>1</v>
      </c>
      <c r="D6074" s="1" t="s">
        <v>2</v>
      </c>
      <c r="E6074" s="7">
        <v>22</v>
      </c>
      <c r="F6074" s="7">
        <v>81</v>
      </c>
      <c r="G6074" s="23" t="str" cm="1">
        <f t="array" ref="G6074">_xlfn.IFS(Table1[[#This Row],[COUNTRY]]=234,"Nigeria",Table1[[#This Row],[COUNTRY]]=44,"United Kingdom",Table1[[#This Row],[COUNTRY]]=233,"Ghana",Table1[[#This Row],[COUNTRY]]=254,"Kenya")</f>
        <v>Nigeria</v>
      </c>
      <c r="H6074" s="33" t="str">
        <f>TEXT(MONTH(Table1[[#This Row],[REGDATE]])*29, "MMMM")</f>
        <v>November</v>
      </c>
    </row>
    <row r="6075" spans="1:8" x14ac:dyDescent="0.2">
      <c r="A6075" s="22">
        <v>234</v>
      </c>
      <c r="B6075" s="6">
        <v>45627</v>
      </c>
      <c r="C6075" s="1" t="s">
        <v>1</v>
      </c>
      <c r="D6075" s="1" t="s">
        <v>6</v>
      </c>
      <c r="E6075" s="7">
        <v>25</v>
      </c>
      <c r="F6075" s="7">
        <v>2</v>
      </c>
      <c r="G6075" s="23" t="str" cm="1">
        <f t="array" ref="G6075">_xlfn.IFS(Table1[[#This Row],[COUNTRY]]=234,"Nigeria",Table1[[#This Row],[COUNTRY]]=44,"United Kingdom",Table1[[#This Row],[COUNTRY]]=233,"Ghana",Table1[[#This Row],[COUNTRY]]=254,"Kenya")</f>
        <v>Nigeria</v>
      </c>
      <c r="H6075" s="33" t="str">
        <f>TEXT(MONTH(Table1[[#This Row],[REGDATE]])*29, "MMMM")</f>
        <v>December</v>
      </c>
    </row>
    <row r="6076" spans="1:8" x14ac:dyDescent="0.2">
      <c r="A6076" s="22">
        <v>234</v>
      </c>
      <c r="B6076" s="6">
        <v>45627</v>
      </c>
      <c r="C6076" s="1" t="s">
        <v>1</v>
      </c>
      <c r="D6076" s="1" t="s">
        <v>0</v>
      </c>
      <c r="E6076" s="7">
        <v>27</v>
      </c>
      <c r="F6076" s="7">
        <v>79</v>
      </c>
      <c r="G6076" s="23" t="str" cm="1">
        <f t="array" ref="G6076">_xlfn.IFS(Table1[[#This Row],[COUNTRY]]=234,"Nigeria",Table1[[#This Row],[COUNTRY]]=44,"United Kingdom",Table1[[#This Row],[COUNTRY]]=233,"Ghana",Table1[[#This Row],[COUNTRY]]=254,"Kenya")</f>
        <v>Nigeria</v>
      </c>
      <c r="H6076" s="33" t="str">
        <f>TEXT(MONTH(Table1[[#This Row],[REGDATE]])*29, "MMMM")</f>
        <v>December</v>
      </c>
    </row>
    <row r="6077" spans="1:8" x14ac:dyDescent="0.2">
      <c r="A6077" s="22">
        <v>234</v>
      </c>
      <c r="B6077" s="6">
        <v>45627</v>
      </c>
      <c r="C6077" s="1" t="s">
        <v>1</v>
      </c>
      <c r="D6077" s="1" t="s">
        <v>0</v>
      </c>
      <c r="E6077" s="7">
        <v>27</v>
      </c>
      <c r="F6077" s="7">
        <v>78</v>
      </c>
      <c r="G6077" s="23" t="str" cm="1">
        <f t="array" ref="G6077">_xlfn.IFS(Table1[[#This Row],[COUNTRY]]=234,"Nigeria",Table1[[#This Row],[COUNTRY]]=44,"United Kingdom",Table1[[#This Row],[COUNTRY]]=233,"Ghana",Table1[[#This Row],[COUNTRY]]=254,"Kenya")</f>
        <v>Nigeria</v>
      </c>
      <c r="H6077" s="33" t="str">
        <f>TEXT(MONTH(Table1[[#This Row],[REGDATE]])*29, "MMMM")</f>
        <v>December</v>
      </c>
    </row>
    <row r="6078" spans="1:8" x14ac:dyDescent="0.2">
      <c r="A6078" s="22">
        <v>234</v>
      </c>
      <c r="B6078" s="6">
        <v>45627</v>
      </c>
      <c r="C6078" s="1" t="s">
        <v>1</v>
      </c>
      <c r="D6078" s="1" t="s">
        <v>3</v>
      </c>
      <c r="E6078" s="7">
        <v>38</v>
      </c>
      <c r="F6078" s="7">
        <v>42</v>
      </c>
      <c r="G6078" s="23" t="str" cm="1">
        <f t="array" ref="G6078">_xlfn.IFS(Table1[[#This Row],[COUNTRY]]=234,"Nigeria",Table1[[#This Row],[COUNTRY]]=44,"United Kingdom",Table1[[#This Row],[COUNTRY]]=233,"Ghana",Table1[[#This Row],[COUNTRY]]=254,"Kenya")</f>
        <v>Nigeria</v>
      </c>
      <c r="H6078" s="33" t="str">
        <f>TEXT(MONTH(Table1[[#This Row],[REGDATE]])*29, "MMMM")</f>
        <v>December</v>
      </c>
    </row>
    <row r="6079" spans="1:8" x14ac:dyDescent="0.2">
      <c r="A6079" s="22">
        <v>234</v>
      </c>
      <c r="B6079" s="6">
        <v>45627</v>
      </c>
      <c r="C6079" s="1" t="s">
        <v>1</v>
      </c>
      <c r="D6079" s="1" t="s">
        <v>3</v>
      </c>
      <c r="E6079" s="7">
        <v>35</v>
      </c>
      <c r="F6079" s="7">
        <v>57</v>
      </c>
      <c r="G6079" s="23" t="str" cm="1">
        <f t="array" ref="G6079">_xlfn.IFS(Table1[[#This Row],[COUNTRY]]=234,"Nigeria",Table1[[#This Row],[COUNTRY]]=44,"United Kingdom",Table1[[#This Row],[COUNTRY]]=233,"Ghana",Table1[[#This Row],[COUNTRY]]=254,"Kenya")</f>
        <v>Nigeria</v>
      </c>
      <c r="H6079" s="33" t="str">
        <f>TEXT(MONTH(Table1[[#This Row],[REGDATE]])*29, "MMMM")</f>
        <v>December</v>
      </c>
    </row>
    <row r="6080" spans="1:8" x14ac:dyDescent="0.2">
      <c r="A6080" s="22">
        <v>234</v>
      </c>
      <c r="B6080" s="6">
        <v>45627</v>
      </c>
      <c r="C6080" s="1" t="s">
        <v>1</v>
      </c>
      <c r="D6080" s="1" t="s">
        <v>2</v>
      </c>
      <c r="E6080" s="7">
        <v>31</v>
      </c>
      <c r="F6080" s="7">
        <v>80</v>
      </c>
      <c r="G6080" s="23" t="str" cm="1">
        <f t="array" ref="G6080">_xlfn.IFS(Table1[[#This Row],[COUNTRY]]=234,"Nigeria",Table1[[#This Row],[COUNTRY]]=44,"United Kingdom",Table1[[#This Row],[COUNTRY]]=233,"Ghana",Table1[[#This Row],[COUNTRY]]=254,"Kenya")</f>
        <v>Nigeria</v>
      </c>
      <c r="H6080" s="33" t="str">
        <f>TEXT(MONTH(Table1[[#This Row],[REGDATE]])*29, "MMMM")</f>
        <v>December</v>
      </c>
    </row>
    <row r="6081" spans="1:8" x14ac:dyDescent="0.2">
      <c r="A6081" s="22">
        <v>234</v>
      </c>
      <c r="B6081" s="6">
        <v>45626</v>
      </c>
      <c r="C6081" s="1" t="s">
        <v>1</v>
      </c>
      <c r="D6081" s="1" t="s">
        <v>2</v>
      </c>
      <c r="E6081" s="7">
        <v>23</v>
      </c>
      <c r="F6081" s="7">
        <v>37</v>
      </c>
      <c r="G6081" s="23" t="str" cm="1">
        <f t="array" ref="G6081">_xlfn.IFS(Table1[[#This Row],[COUNTRY]]=234,"Nigeria",Table1[[#This Row],[COUNTRY]]=44,"United Kingdom",Table1[[#This Row],[COUNTRY]]=233,"Ghana",Table1[[#This Row],[COUNTRY]]=254,"Kenya")</f>
        <v>Nigeria</v>
      </c>
      <c r="H6081" s="33" t="str">
        <f>TEXT(MONTH(Table1[[#This Row],[REGDATE]])*29, "MMMM")</f>
        <v>November</v>
      </c>
    </row>
    <row r="6082" spans="1:8" x14ac:dyDescent="0.2">
      <c r="A6082" s="22">
        <v>234</v>
      </c>
      <c r="B6082" s="6">
        <v>45627</v>
      </c>
      <c r="C6082" s="1" t="s">
        <v>1</v>
      </c>
      <c r="D6082" s="1" t="s">
        <v>2</v>
      </c>
      <c r="E6082" s="7">
        <v>25</v>
      </c>
      <c r="F6082" s="7">
        <v>5</v>
      </c>
      <c r="G6082" s="23" t="str" cm="1">
        <f t="array" ref="G6082">_xlfn.IFS(Table1[[#This Row],[COUNTRY]]=234,"Nigeria",Table1[[#This Row],[COUNTRY]]=44,"United Kingdom",Table1[[#This Row],[COUNTRY]]=233,"Ghana",Table1[[#This Row],[COUNTRY]]=254,"Kenya")</f>
        <v>Nigeria</v>
      </c>
      <c r="H6082" s="33" t="str">
        <f>TEXT(MONTH(Table1[[#This Row],[REGDATE]])*29, "MMMM")</f>
        <v>December</v>
      </c>
    </row>
    <row r="6083" spans="1:8" x14ac:dyDescent="0.2">
      <c r="A6083" s="22">
        <v>234</v>
      </c>
      <c r="B6083" s="6">
        <v>45627</v>
      </c>
      <c r="C6083" s="1" t="s">
        <v>1</v>
      </c>
      <c r="D6083" s="1" t="s">
        <v>0</v>
      </c>
      <c r="E6083" s="7">
        <v>27</v>
      </c>
      <c r="F6083" s="7">
        <v>62</v>
      </c>
      <c r="G6083" s="23" t="str" cm="1">
        <f t="array" ref="G6083">_xlfn.IFS(Table1[[#This Row],[COUNTRY]]=234,"Nigeria",Table1[[#This Row],[COUNTRY]]=44,"United Kingdom",Table1[[#This Row],[COUNTRY]]=233,"Ghana",Table1[[#This Row],[COUNTRY]]=254,"Kenya")</f>
        <v>Nigeria</v>
      </c>
      <c r="H6083" s="33" t="str">
        <f>TEXT(MONTH(Table1[[#This Row],[REGDATE]])*29, "MMMM")</f>
        <v>December</v>
      </c>
    </row>
    <row r="6084" spans="1:8" x14ac:dyDescent="0.2">
      <c r="A6084" s="22">
        <v>234</v>
      </c>
      <c r="B6084" s="6">
        <v>45627</v>
      </c>
      <c r="C6084" s="1" t="s">
        <v>1</v>
      </c>
      <c r="D6084" s="1" t="s">
        <v>0</v>
      </c>
      <c r="E6084" s="7">
        <v>27</v>
      </c>
      <c r="F6084" s="7">
        <v>58</v>
      </c>
      <c r="G6084" s="23" t="str" cm="1">
        <f t="array" ref="G6084">_xlfn.IFS(Table1[[#This Row],[COUNTRY]]=234,"Nigeria",Table1[[#This Row],[COUNTRY]]=44,"United Kingdom",Table1[[#This Row],[COUNTRY]]=233,"Ghana",Table1[[#This Row],[COUNTRY]]=254,"Kenya")</f>
        <v>Nigeria</v>
      </c>
      <c r="H6084" s="33" t="str">
        <f>TEXT(MONTH(Table1[[#This Row],[REGDATE]])*29, "MMMM")</f>
        <v>December</v>
      </c>
    </row>
    <row r="6085" spans="1:8" x14ac:dyDescent="0.2">
      <c r="A6085" s="22">
        <v>234</v>
      </c>
      <c r="B6085" s="6">
        <v>45627</v>
      </c>
      <c r="C6085" s="1" t="s">
        <v>1</v>
      </c>
      <c r="D6085" s="1" t="s">
        <v>2</v>
      </c>
      <c r="E6085" s="7">
        <v>28</v>
      </c>
      <c r="F6085" s="7">
        <v>78</v>
      </c>
      <c r="G6085" s="23" t="str" cm="1">
        <f t="array" ref="G6085">_xlfn.IFS(Table1[[#This Row],[COUNTRY]]=234,"Nigeria",Table1[[#This Row],[COUNTRY]]=44,"United Kingdom",Table1[[#This Row],[COUNTRY]]=233,"Ghana",Table1[[#This Row],[COUNTRY]]=254,"Kenya")</f>
        <v>Nigeria</v>
      </c>
      <c r="H6085" s="33" t="str">
        <f>TEXT(MONTH(Table1[[#This Row],[REGDATE]])*29, "MMMM")</f>
        <v>December</v>
      </c>
    </row>
    <row r="6086" spans="1:8" x14ac:dyDescent="0.2">
      <c r="A6086" s="22">
        <v>234</v>
      </c>
      <c r="B6086" s="6">
        <v>45627</v>
      </c>
      <c r="C6086" s="1" t="s">
        <v>1</v>
      </c>
      <c r="D6086" s="1" t="s">
        <v>0</v>
      </c>
      <c r="E6086" s="7">
        <v>27</v>
      </c>
      <c r="F6086" s="7">
        <v>35</v>
      </c>
      <c r="G6086" s="23" t="str" cm="1">
        <f t="array" ref="G6086">_xlfn.IFS(Table1[[#This Row],[COUNTRY]]=234,"Nigeria",Table1[[#This Row],[COUNTRY]]=44,"United Kingdom",Table1[[#This Row],[COUNTRY]]=233,"Ghana",Table1[[#This Row],[COUNTRY]]=254,"Kenya")</f>
        <v>Nigeria</v>
      </c>
      <c r="H6086" s="33" t="str">
        <f>TEXT(MONTH(Table1[[#This Row],[REGDATE]])*29, "MMMM")</f>
        <v>December</v>
      </c>
    </row>
    <row r="6087" spans="1:8" x14ac:dyDescent="0.2">
      <c r="A6087" s="22">
        <v>234</v>
      </c>
      <c r="B6087" s="6">
        <v>45627</v>
      </c>
      <c r="C6087" s="1" t="s">
        <v>1</v>
      </c>
      <c r="D6087" s="1" t="s">
        <v>0</v>
      </c>
      <c r="E6087" s="7">
        <v>27</v>
      </c>
      <c r="F6087" s="7">
        <v>74</v>
      </c>
      <c r="G6087" s="23" t="str" cm="1">
        <f t="array" ref="G6087">_xlfn.IFS(Table1[[#This Row],[COUNTRY]]=234,"Nigeria",Table1[[#This Row],[COUNTRY]]=44,"United Kingdom",Table1[[#This Row],[COUNTRY]]=233,"Ghana",Table1[[#This Row],[COUNTRY]]=254,"Kenya")</f>
        <v>Nigeria</v>
      </c>
      <c r="H6087" s="33" t="str">
        <f>TEXT(MONTH(Table1[[#This Row],[REGDATE]])*29, "MMMM")</f>
        <v>December</v>
      </c>
    </row>
    <row r="6088" spans="1:8" x14ac:dyDescent="0.2">
      <c r="A6088" s="22">
        <v>234</v>
      </c>
      <c r="B6088" s="6">
        <v>45627</v>
      </c>
      <c r="C6088" s="1" t="s">
        <v>1</v>
      </c>
      <c r="D6088" s="1" t="s">
        <v>0</v>
      </c>
      <c r="E6088" s="7">
        <v>27</v>
      </c>
      <c r="F6088" s="7">
        <v>31</v>
      </c>
      <c r="G6088" s="23" t="str" cm="1">
        <f t="array" ref="G6088">_xlfn.IFS(Table1[[#This Row],[COUNTRY]]=234,"Nigeria",Table1[[#This Row],[COUNTRY]]=44,"United Kingdom",Table1[[#This Row],[COUNTRY]]=233,"Ghana",Table1[[#This Row],[COUNTRY]]=254,"Kenya")</f>
        <v>Nigeria</v>
      </c>
      <c r="H6088" s="33" t="str">
        <f>TEXT(MONTH(Table1[[#This Row],[REGDATE]])*29, "MMMM")</f>
        <v>December</v>
      </c>
    </row>
    <row r="6089" spans="1:8" x14ac:dyDescent="0.2">
      <c r="A6089" s="22">
        <v>234</v>
      </c>
      <c r="B6089" s="6">
        <v>45627</v>
      </c>
      <c r="C6089" s="1" t="s">
        <v>1</v>
      </c>
      <c r="D6089" s="1" t="s">
        <v>0</v>
      </c>
      <c r="E6089" s="7">
        <v>27</v>
      </c>
      <c r="F6089" s="7">
        <v>50</v>
      </c>
      <c r="G6089" s="23" t="str" cm="1">
        <f t="array" ref="G6089">_xlfn.IFS(Table1[[#This Row],[COUNTRY]]=234,"Nigeria",Table1[[#This Row],[COUNTRY]]=44,"United Kingdom",Table1[[#This Row],[COUNTRY]]=233,"Ghana",Table1[[#This Row],[COUNTRY]]=254,"Kenya")</f>
        <v>Nigeria</v>
      </c>
      <c r="H6089" s="33" t="str">
        <f>TEXT(MONTH(Table1[[#This Row],[REGDATE]])*29, "MMMM")</f>
        <v>December</v>
      </c>
    </row>
    <row r="6090" spans="1:8" x14ac:dyDescent="0.2">
      <c r="A6090" s="22">
        <v>234</v>
      </c>
      <c r="B6090" s="6">
        <v>45627</v>
      </c>
      <c r="C6090" s="1" t="s">
        <v>1</v>
      </c>
      <c r="D6090" s="1" t="s">
        <v>0</v>
      </c>
      <c r="E6090" s="7">
        <v>27</v>
      </c>
      <c r="F6090" s="7">
        <v>64</v>
      </c>
      <c r="G6090" s="23" t="str" cm="1">
        <f t="array" ref="G6090">_xlfn.IFS(Table1[[#This Row],[COUNTRY]]=234,"Nigeria",Table1[[#This Row],[COUNTRY]]=44,"United Kingdom",Table1[[#This Row],[COUNTRY]]=233,"Ghana",Table1[[#This Row],[COUNTRY]]=254,"Kenya")</f>
        <v>Nigeria</v>
      </c>
      <c r="H6090" s="33" t="str">
        <f>TEXT(MONTH(Table1[[#This Row],[REGDATE]])*29, "MMMM")</f>
        <v>December</v>
      </c>
    </row>
    <row r="6091" spans="1:8" x14ac:dyDescent="0.2">
      <c r="A6091" s="22">
        <v>234</v>
      </c>
      <c r="B6091" s="6">
        <v>45628</v>
      </c>
      <c r="C6091" s="1" t="s">
        <v>1</v>
      </c>
      <c r="D6091" s="1" t="s">
        <v>0</v>
      </c>
      <c r="E6091" s="7">
        <v>27</v>
      </c>
      <c r="F6091" s="7">
        <v>44</v>
      </c>
      <c r="G6091" s="23" t="str" cm="1">
        <f t="array" ref="G6091">_xlfn.IFS(Table1[[#This Row],[COUNTRY]]=234,"Nigeria",Table1[[#This Row],[COUNTRY]]=44,"United Kingdom",Table1[[#This Row],[COUNTRY]]=233,"Ghana",Table1[[#This Row],[COUNTRY]]=254,"Kenya")</f>
        <v>Nigeria</v>
      </c>
      <c r="H6091" s="33" t="str">
        <f>TEXT(MONTH(Table1[[#This Row],[REGDATE]])*29, "MMMM")</f>
        <v>December</v>
      </c>
    </row>
    <row r="6092" spans="1:8" x14ac:dyDescent="0.2">
      <c r="A6092" s="22">
        <v>234</v>
      </c>
      <c r="B6092" s="6">
        <v>45628</v>
      </c>
      <c r="C6092" s="1" t="s">
        <v>1</v>
      </c>
      <c r="D6092" s="1" t="s">
        <v>2</v>
      </c>
      <c r="E6092" s="7">
        <v>35</v>
      </c>
      <c r="F6092" s="7">
        <v>8</v>
      </c>
      <c r="G6092" s="23" t="str" cm="1">
        <f t="array" ref="G6092">_xlfn.IFS(Table1[[#This Row],[COUNTRY]]=234,"Nigeria",Table1[[#This Row],[COUNTRY]]=44,"United Kingdom",Table1[[#This Row],[COUNTRY]]=233,"Ghana",Table1[[#This Row],[COUNTRY]]=254,"Kenya")</f>
        <v>Nigeria</v>
      </c>
      <c r="H6092" s="33" t="str">
        <f>TEXT(MONTH(Table1[[#This Row],[REGDATE]])*29, "MMMM")</f>
        <v>December</v>
      </c>
    </row>
    <row r="6093" spans="1:8" x14ac:dyDescent="0.2">
      <c r="A6093" s="22">
        <v>234</v>
      </c>
      <c r="B6093" s="6">
        <v>45628</v>
      </c>
      <c r="C6093" s="1" t="s">
        <v>1</v>
      </c>
      <c r="D6093" s="1" t="s">
        <v>0</v>
      </c>
      <c r="E6093" s="7">
        <v>27</v>
      </c>
      <c r="F6093" s="7">
        <v>4</v>
      </c>
      <c r="G6093" s="23" t="str" cm="1">
        <f t="array" ref="G6093">_xlfn.IFS(Table1[[#This Row],[COUNTRY]]=234,"Nigeria",Table1[[#This Row],[COUNTRY]]=44,"United Kingdom",Table1[[#This Row],[COUNTRY]]=233,"Ghana",Table1[[#This Row],[COUNTRY]]=254,"Kenya")</f>
        <v>Nigeria</v>
      </c>
      <c r="H6093" s="33" t="str">
        <f>TEXT(MONTH(Table1[[#This Row],[REGDATE]])*29, "MMMM")</f>
        <v>December</v>
      </c>
    </row>
    <row r="6094" spans="1:8" x14ac:dyDescent="0.2">
      <c r="A6094" s="22">
        <v>234</v>
      </c>
      <c r="B6094" s="6">
        <v>45628</v>
      </c>
      <c r="C6094" s="1" t="s">
        <v>1</v>
      </c>
      <c r="D6094" s="1" t="s">
        <v>3</v>
      </c>
      <c r="E6094" s="7">
        <v>28</v>
      </c>
      <c r="F6094" s="7">
        <v>2</v>
      </c>
      <c r="G6094" s="23" t="str" cm="1">
        <f t="array" ref="G6094">_xlfn.IFS(Table1[[#This Row],[COUNTRY]]=234,"Nigeria",Table1[[#This Row],[COUNTRY]]=44,"United Kingdom",Table1[[#This Row],[COUNTRY]]=233,"Ghana",Table1[[#This Row],[COUNTRY]]=254,"Kenya")</f>
        <v>Nigeria</v>
      </c>
      <c r="H6094" s="33" t="str">
        <f>TEXT(MONTH(Table1[[#This Row],[REGDATE]])*29, "MMMM")</f>
        <v>December</v>
      </c>
    </row>
    <row r="6095" spans="1:8" x14ac:dyDescent="0.2">
      <c r="A6095" s="22">
        <v>234</v>
      </c>
      <c r="B6095" s="6">
        <v>45629</v>
      </c>
      <c r="C6095" s="1" t="s">
        <v>1</v>
      </c>
      <c r="D6095" s="1" t="s">
        <v>0</v>
      </c>
      <c r="E6095" s="7">
        <v>27</v>
      </c>
      <c r="F6095" s="7">
        <v>78</v>
      </c>
      <c r="G6095" s="23" t="str" cm="1">
        <f t="array" ref="G6095">_xlfn.IFS(Table1[[#This Row],[COUNTRY]]=234,"Nigeria",Table1[[#This Row],[COUNTRY]]=44,"United Kingdom",Table1[[#This Row],[COUNTRY]]=233,"Ghana",Table1[[#This Row],[COUNTRY]]=254,"Kenya")</f>
        <v>Nigeria</v>
      </c>
      <c r="H6095" s="33" t="str">
        <f>TEXT(MONTH(Table1[[#This Row],[REGDATE]])*29, "MMMM")</f>
        <v>December</v>
      </c>
    </row>
    <row r="6096" spans="1:8" x14ac:dyDescent="0.2">
      <c r="A6096" s="22">
        <v>234</v>
      </c>
      <c r="B6096" s="6">
        <v>45629</v>
      </c>
      <c r="C6096" s="1" t="s">
        <v>1</v>
      </c>
      <c r="D6096" s="1" t="s">
        <v>2</v>
      </c>
      <c r="E6096" s="7">
        <v>24</v>
      </c>
      <c r="F6096" s="7">
        <v>41</v>
      </c>
      <c r="G6096" s="23" t="str" cm="1">
        <f t="array" ref="G6096">_xlfn.IFS(Table1[[#This Row],[COUNTRY]]=234,"Nigeria",Table1[[#This Row],[COUNTRY]]=44,"United Kingdom",Table1[[#This Row],[COUNTRY]]=233,"Ghana",Table1[[#This Row],[COUNTRY]]=254,"Kenya")</f>
        <v>Nigeria</v>
      </c>
      <c r="H6096" s="33" t="str">
        <f>TEXT(MONTH(Table1[[#This Row],[REGDATE]])*29, "MMMM")</f>
        <v>December</v>
      </c>
    </row>
    <row r="6097" spans="1:8" x14ac:dyDescent="0.2">
      <c r="A6097" s="22">
        <v>234</v>
      </c>
      <c r="B6097" s="6">
        <v>45629</v>
      </c>
      <c r="C6097" s="1" t="s">
        <v>1</v>
      </c>
      <c r="D6097" s="1" t="s">
        <v>0</v>
      </c>
      <c r="E6097" s="7">
        <v>27</v>
      </c>
      <c r="F6097" s="7">
        <v>0</v>
      </c>
      <c r="G6097" s="23" t="str" cm="1">
        <f t="array" ref="G6097">_xlfn.IFS(Table1[[#This Row],[COUNTRY]]=234,"Nigeria",Table1[[#This Row],[COUNTRY]]=44,"United Kingdom",Table1[[#This Row],[COUNTRY]]=233,"Ghana",Table1[[#This Row],[COUNTRY]]=254,"Kenya")</f>
        <v>Nigeria</v>
      </c>
      <c r="H6097" s="33" t="str">
        <f>TEXT(MONTH(Table1[[#This Row],[REGDATE]])*29, "MMMM")</f>
        <v>December</v>
      </c>
    </row>
    <row r="6098" spans="1:8" x14ac:dyDescent="0.2">
      <c r="A6098" s="22">
        <v>234</v>
      </c>
      <c r="B6098" s="6">
        <v>45627</v>
      </c>
      <c r="C6098" s="1" t="s">
        <v>1</v>
      </c>
      <c r="D6098" s="1" t="s">
        <v>0</v>
      </c>
      <c r="E6098" s="7">
        <v>27</v>
      </c>
      <c r="F6098" s="7">
        <v>2</v>
      </c>
      <c r="G6098" s="23" t="str" cm="1">
        <f t="array" ref="G6098">_xlfn.IFS(Table1[[#This Row],[COUNTRY]]=234,"Nigeria",Table1[[#This Row],[COUNTRY]]=44,"United Kingdom",Table1[[#This Row],[COUNTRY]]=233,"Ghana",Table1[[#This Row],[COUNTRY]]=254,"Kenya")</f>
        <v>Nigeria</v>
      </c>
      <c r="H6098" s="33" t="str">
        <f>TEXT(MONTH(Table1[[#This Row],[REGDATE]])*29, "MMMM")</f>
        <v>December</v>
      </c>
    </row>
    <row r="6099" spans="1:8" x14ac:dyDescent="0.2">
      <c r="A6099" s="22">
        <v>234</v>
      </c>
      <c r="B6099" s="6">
        <v>45627</v>
      </c>
      <c r="C6099" s="1" t="s">
        <v>1</v>
      </c>
      <c r="D6099" s="1" t="s">
        <v>2</v>
      </c>
      <c r="E6099" s="7">
        <v>25</v>
      </c>
      <c r="F6099" s="7">
        <v>0</v>
      </c>
      <c r="G6099" s="23" t="str" cm="1">
        <f t="array" ref="G6099">_xlfn.IFS(Table1[[#This Row],[COUNTRY]]=234,"Nigeria",Table1[[#This Row],[COUNTRY]]=44,"United Kingdom",Table1[[#This Row],[COUNTRY]]=233,"Ghana",Table1[[#This Row],[COUNTRY]]=254,"Kenya")</f>
        <v>Nigeria</v>
      </c>
      <c r="H6099" s="33" t="str">
        <f>TEXT(MONTH(Table1[[#This Row],[REGDATE]])*29, "MMMM")</f>
        <v>December</v>
      </c>
    </row>
    <row r="6100" spans="1:8" x14ac:dyDescent="0.2">
      <c r="A6100" s="22">
        <v>234</v>
      </c>
      <c r="B6100" s="6">
        <v>45627</v>
      </c>
      <c r="C6100" s="1" t="s">
        <v>1</v>
      </c>
      <c r="D6100" s="1" t="s">
        <v>2</v>
      </c>
      <c r="E6100" s="7">
        <v>35</v>
      </c>
      <c r="F6100" s="7">
        <v>16</v>
      </c>
      <c r="G6100" s="23" t="str" cm="1">
        <f t="array" ref="G6100">_xlfn.IFS(Table1[[#This Row],[COUNTRY]]=234,"Nigeria",Table1[[#This Row],[COUNTRY]]=44,"United Kingdom",Table1[[#This Row],[COUNTRY]]=233,"Ghana",Table1[[#This Row],[COUNTRY]]=254,"Kenya")</f>
        <v>Nigeria</v>
      </c>
      <c r="H6100" s="33" t="str">
        <f>TEXT(MONTH(Table1[[#This Row],[REGDATE]])*29, "MMMM")</f>
        <v>December</v>
      </c>
    </row>
    <row r="6101" spans="1:8" x14ac:dyDescent="0.2">
      <c r="A6101" s="22">
        <v>234</v>
      </c>
      <c r="B6101" s="6">
        <v>45627</v>
      </c>
      <c r="C6101" s="1" t="s">
        <v>4</v>
      </c>
      <c r="D6101" s="1" t="s">
        <v>0</v>
      </c>
      <c r="E6101" s="7">
        <v>27</v>
      </c>
      <c r="F6101" s="7">
        <v>73</v>
      </c>
      <c r="G6101" s="23" t="str" cm="1">
        <f t="array" ref="G6101">_xlfn.IFS(Table1[[#This Row],[COUNTRY]]=234,"Nigeria",Table1[[#This Row],[COUNTRY]]=44,"United Kingdom",Table1[[#This Row],[COUNTRY]]=233,"Ghana",Table1[[#This Row],[COUNTRY]]=254,"Kenya")</f>
        <v>Nigeria</v>
      </c>
      <c r="H6101" s="33" t="str">
        <f>TEXT(MONTH(Table1[[#This Row],[REGDATE]])*29, "MMMM")</f>
        <v>December</v>
      </c>
    </row>
    <row r="6102" spans="1:8" x14ac:dyDescent="0.2">
      <c r="A6102" s="22">
        <v>234</v>
      </c>
      <c r="B6102" s="6">
        <v>45627</v>
      </c>
      <c r="C6102" s="1" t="s">
        <v>1</v>
      </c>
      <c r="D6102" s="1" t="s">
        <v>2</v>
      </c>
      <c r="E6102" s="7">
        <v>28</v>
      </c>
      <c r="F6102" s="7">
        <v>80</v>
      </c>
      <c r="G6102" s="23" t="str" cm="1">
        <f t="array" ref="G6102">_xlfn.IFS(Table1[[#This Row],[COUNTRY]]=234,"Nigeria",Table1[[#This Row],[COUNTRY]]=44,"United Kingdom",Table1[[#This Row],[COUNTRY]]=233,"Ghana",Table1[[#This Row],[COUNTRY]]=254,"Kenya")</f>
        <v>Nigeria</v>
      </c>
      <c r="H6102" s="33" t="str">
        <f>TEXT(MONTH(Table1[[#This Row],[REGDATE]])*29, "MMMM")</f>
        <v>December</v>
      </c>
    </row>
    <row r="6103" spans="1:8" x14ac:dyDescent="0.2">
      <c r="A6103" s="22">
        <v>234</v>
      </c>
      <c r="B6103" s="6">
        <v>45627</v>
      </c>
      <c r="C6103" s="1" t="s">
        <v>1</v>
      </c>
      <c r="D6103" s="1" t="s">
        <v>2</v>
      </c>
      <c r="E6103" s="7">
        <v>34</v>
      </c>
      <c r="F6103" s="7">
        <v>80</v>
      </c>
      <c r="G6103" s="23" t="str" cm="1">
        <f t="array" ref="G6103">_xlfn.IFS(Table1[[#This Row],[COUNTRY]]=234,"Nigeria",Table1[[#This Row],[COUNTRY]]=44,"United Kingdom",Table1[[#This Row],[COUNTRY]]=233,"Ghana",Table1[[#This Row],[COUNTRY]]=254,"Kenya")</f>
        <v>Nigeria</v>
      </c>
      <c r="H6103" s="33" t="str">
        <f>TEXT(MONTH(Table1[[#This Row],[REGDATE]])*29, "MMMM")</f>
        <v>December</v>
      </c>
    </row>
    <row r="6104" spans="1:8" x14ac:dyDescent="0.2">
      <c r="A6104" s="22">
        <v>234</v>
      </c>
      <c r="B6104" s="6">
        <v>45627</v>
      </c>
      <c r="C6104" s="1" t="s">
        <v>1</v>
      </c>
      <c r="D6104" s="1" t="s">
        <v>2</v>
      </c>
      <c r="E6104" s="7">
        <v>18</v>
      </c>
      <c r="F6104" s="7">
        <v>0</v>
      </c>
      <c r="G6104" s="23" t="str" cm="1">
        <f t="array" ref="G6104">_xlfn.IFS(Table1[[#This Row],[COUNTRY]]=234,"Nigeria",Table1[[#This Row],[COUNTRY]]=44,"United Kingdom",Table1[[#This Row],[COUNTRY]]=233,"Ghana",Table1[[#This Row],[COUNTRY]]=254,"Kenya")</f>
        <v>Nigeria</v>
      </c>
      <c r="H6104" s="33" t="str">
        <f>TEXT(MONTH(Table1[[#This Row],[REGDATE]])*29, "MMMM")</f>
        <v>December</v>
      </c>
    </row>
    <row r="6105" spans="1:8" x14ac:dyDescent="0.2">
      <c r="A6105" s="22">
        <v>234</v>
      </c>
      <c r="B6105" s="6">
        <v>45627</v>
      </c>
      <c r="C6105" s="1" t="s">
        <v>1</v>
      </c>
      <c r="D6105" s="1" t="s">
        <v>2</v>
      </c>
      <c r="E6105" s="7">
        <v>26</v>
      </c>
      <c r="F6105" s="7">
        <v>2</v>
      </c>
      <c r="G6105" s="23" t="str" cm="1">
        <f t="array" ref="G6105">_xlfn.IFS(Table1[[#This Row],[COUNTRY]]=234,"Nigeria",Table1[[#This Row],[COUNTRY]]=44,"United Kingdom",Table1[[#This Row],[COUNTRY]]=233,"Ghana",Table1[[#This Row],[COUNTRY]]=254,"Kenya")</f>
        <v>Nigeria</v>
      </c>
      <c r="H6105" s="33" t="str">
        <f>TEXT(MONTH(Table1[[#This Row],[REGDATE]])*29, "MMMM")</f>
        <v>December</v>
      </c>
    </row>
    <row r="6106" spans="1:8" x14ac:dyDescent="0.2">
      <c r="A6106" s="22">
        <v>234</v>
      </c>
      <c r="B6106" s="6">
        <v>45628</v>
      </c>
      <c r="C6106" s="1" t="s">
        <v>1</v>
      </c>
      <c r="D6106" s="1" t="s">
        <v>0</v>
      </c>
      <c r="E6106" s="7">
        <v>27</v>
      </c>
      <c r="F6106" s="7">
        <v>37</v>
      </c>
      <c r="G6106" s="23" t="str" cm="1">
        <f t="array" ref="G6106">_xlfn.IFS(Table1[[#This Row],[COUNTRY]]=234,"Nigeria",Table1[[#This Row],[COUNTRY]]=44,"United Kingdom",Table1[[#This Row],[COUNTRY]]=233,"Ghana",Table1[[#This Row],[COUNTRY]]=254,"Kenya")</f>
        <v>Nigeria</v>
      </c>
      <c r="H6106" s="33" t="str">
        <f>TEXT(MONTH(Table1[[#This Row],[REGDATE]])*29, "MMMM")</f>
        <v>December</v>
      </c>
    </row>
    <row r="6107" spans="1:8" x14ac:dyDescent="0.2">
      <c r="A6107" s="22">
        <v>234</v>
      </c>
      <c r="B6107" s="6">
        <v>45628</v>
      </c>
      <c r="C6107" s="1" t="s">
        <v>1</v>
      </c>
      <c r="D6107" s="1" t="s">
        <v>3</v>
      </c>
      <c r="E6107" s="7">
        <v>29</v>
      </c>
      <c r="F6107" s="7">
        <v>79</v>
      </c>
      <c r="G6107" s="23" t="str" cm="1">
        <f t="array" ref="G6107">_xlfn.IFS(Table1[[#This Row],[COUNTRY]]=234,"Nigeria",Table1[[#This Row],[COUNTRY]]=44,"United Kingdom",Table1[[#This Row],[COUNTRY]]=233,"Ghana",Table1[[#This Row],[COUNTRY]]=254,"Kenya")</f>
        <v>Nigeria</v>
      </c>
      <c r="H6107" s="33" t="str">
        <f>TEXT(MONTH(Table1[[#This Row],[REGDATE]])*29, "MMMM")</f>
        <v>December</v>
      </c>
    </row>
    <row r="6108" spans="1:8" x14ac:dyDescent="0.2">
      <c r="A6108" s="22">
        <v>234</v>
      </c>
      <c r="B6108" s="6">
        <v>45628</v>
      </c>
      <c r="C6108" s="1" t="s">
        <v>1</v>
      </c>
      <c r="D6108" s="1" t="s">
        <v>0</v>
      </c>
      <c r="E6108" s="7">
        <v>27</v>
      </c>
      <c r="F6108" s="7">
        <v>71</v>
      </c>
      <c r="G6108" s="23" t="str" cm="1">
        <f t="array" ref="G6108">_xlfn.IFS(Table1[[#This Row],[COUNTRY]]=234,"Nigeria",Table1[[#This Row],[COUNTRY]]=44,"United Kingdom",Table1[[#This Row],[COUNTRY]]=233,"Ghana",Table1[[#This Row],[COUNTRY]]=254,"Kenya")</f>
        <v>Nigeria</v>
      </c>
      <c r="H6108" s="33" t="str">
        <f>TEXT(MONTH(Table1[[#This Row],[REGDATE]])*29, "MMMM")</f>
        <v>December</v>
      </c>
    </row>
    <row r="6109" spans="1:8" x14ac:dyDescent="0.2">
      <c r="A6109" s="22">
        <v>234</v>
      </c>
      <c r="B6109" s="6">
        <v>45628</v>
      </c>
      <c r="C6109" s="1" t="s">
        <v>1</v>
      </c>
      <c r="D6109" s="1" t="s">
        <v>0</v>
      </c>
      <c r="E6109" s="7">
        <v>27</v>
      </c>
      <c r="F6109" s="7">
        <v>1</v>
      </c>
      <c r="G6109" s="23" t="str" cm="1">
        <f t="array" ref="G6109">_xlfn.IFS(Table1[[#This Row],[COUNTRY]]=234,"Nigeria",Table1[[#This Row],[COUNTRY]]=44,"United Kingdom",Table1[[#This Row],[COUNTRY]]=233,"Ghana",Table1[[#This Row],[COUNTRY]]=254,"Kenya")</f>
        <v>Nigeria</v>
      </c>
      <c r="H6109" s="33" t="str">
        <f>TEXT(MONTH(Table1[[#This Row],[REGDATE]])*29, "MMMM")</f>
        <v>December</v>
      </c>
    </row>
    <row r="6110" spans="1:8" x14ac:dyDescent="0.2">
      <c r="A6110" s="22">
        <v>234</v>
      </c>
      <c r="B6110" s="6">
        <v>45628</v>
      </c>
      <c r="C6110" s="1" t="s">
        <v>1</v>
      </c>
      <c r="D6110" s="1" t="s">
        <v>2</v>
      </c>
      <c r="E6110" s="7">
        <v>30</v>
      </c>
      <c r="F6110" s="7">
        <v>79</v>
      </c>
      <c r="G6110" s="23" t="str" cm="1">
        <f t="array" ref="G6110">_xlfn.IFS(Table1[[#This Row],[COUNTRY]]=234,"Nigeria",Table1[[#This Row],[COUNTRY]]=44,"United Kingdom",Table1[[#This Row],[COUNTRY]]=233,"Ghana",Table1[[#This Row],[COUNTRY]]=254,"Kenya")</f>
        <v>Nigeria</v>
      </c>
      <c r="H6110" s="33" t="str">
        <f>TEXT(MONTH(Table1[[#This Row],[REGDATE]])*29, "MMMM")</f>
        <v>December</v>
      </c>
    </row>
    <row r="6111" spans="1:8" x14ac:dyDescent="0.2">
      <c r="A6111" s="22">
        <v>234</v>
      </c>
      <c r="B6111" s="6">
        <v>45628</v>
      </c>
      <c r="C6111" s="1" t="s">
        <v>1</v>
      </c>
      <c r="D6111" s="1" t="s">
        <v>0</v>
      </c>
      <c r="E6111" s="7">
        <v>27</v>
      </c>
      <c r="F6111" s="7">
        <v>72</v>
      </c>
      <c r="G6111" s="23" t="str" cm="1">
        <f t="array" ref="G6111">_xlfn.IFS(Table1[[#This Row],[COUNTRY]]=234,"Nigeria",Table1[[#This Row],[COUNTRY]]=44,"United Kingdom",Table1[[#This Row],[COUNTRY]]=233,"Ghana",Table1[[#This Row],[COUNTRY]]=254,"Kenya")</f>
        <v>Nigeria</v>
      </c>
      <c r="H6111" s="33" t="str">
        <f>TEXT(MONTH(Table1[[#This Row],[REGDATE]])*29, "MMMM")</f>
        <v>December</v>
      </c>
    </row>
    <row r="6112" spans="1:8" x14ac:dyDescent="0.2">
      <c r="A6112" s="22">
        <v>234</v>
      </c>
      <c r="B6112" s="6">
        <v>45578</v>
      </c>
      <c r="C6112" s="1" t="s">
        <v>1</v>
      </c>
      <c r="D6112" s="1" t="s">
        <v>0</v>
      </c>
      <c r="E6112" s="7">
        <v>27</v>
      </c>
      <c r="F6112" s="7">
        <v>7</v>
      </c>
      <c r="G6112" s="23" t="str" cm="1">
        <f t="array" ref="G6112">_xlfn.IFS(Table1[[#This Row],[COUNTRY]]=234,"Nigeria",Table1[[#This Row],[COUNTRY]]=44,"United Kingdom",Table1[[#This Row],[COUNTRY]]=233,"Ghana",Table1[[#This Row],[COUNTRY]]=254,"Kenya")</f>
        <v>Nigeria</v>
      </c>
      <c r="H6112" s="33" t="str">
        <f>TEXT(MONTH(Table1[[#This Row],[REGDATE]])*29, "MMMM")</f>
        <v>October</v>
      </c>
    </row>
    <row r="6113" spans="1:8" x14ac:dyDescent="0.2">
      <c r="A6113" s="22">
        <v>234</v>
      </c>
      <c r="B6113" s="6">
        <v>45578</v>
      </c>
      <c r="C6113" s="1" t="s">
        <v>1</v>
      </c>
      <c r="D6113" s="1" t="s">
        <v>0</v>
      </c>
      <c r="E6113" s="7">
        <v>27</v>
      </c>
      <c r="F6113" s="7">
        <v>58</v>
      </c>
      <c r="G6113" s="23" t="str" cm="1">
        <f t="array" ref="G6113">_xlfn.IFS(Table1[[#This Row],[COUNTRY]]=234,"Nigeria",Table1[[#This Row],[COUNTRY]]=44,"United Kingdom",Table1[[#This Row],[COUNTRY]]=233,"Ghana",Table1[[#This Row],[COUNTRY]]=254,"Kenya")</f>
        <v>Nigeria</v>
      </c>
      <c r="H6113" s="33" t="str">
        <f>TEXT(MONTH(Table1[[#This Row],[REGDATE]])*29, "MMMM")</f>
        <v>October</v>
      </c>
    </row>
    <row r="6114" spans="1:8" x14ac:dyDescent="0.2">
      <c r="A6114" s="22">
        <v>234</v>
      </c>
      <c r="B6114" s="6">
        <v>45578</v>
      </c>
      <c r="C6114" s="1" t="s">
        <v>1</v>
      </c>
      <c r="D6114" s="1" t="s">
        <v>0</v>
      </c>
      <c r="E6114" s="7">
        <v>27</v>
      </c>
      <c r="F6114" s="7">
        <v>102</v>
      </c>
      <c r="G6114" s="23" t="str" cm="1">
        <f t="array" ref="G6114">_xlfn.IFS(Table1[[#This Row],[COUNTRY]]=234,"Nigeria",Table1[[#This Row],[COUNTRY]]=44,"United Kingdom",Table1[[#This Row],[COUNTRY]]=233,"Ghana",Table1[[#This Row],[COUNTRY]]=254,"Kenya")</f>
        <v>Nigeria</v>
      </c>
      <c r="H6114" s="33" t="str">
        <f>TEXT(MONTH(Table1[[#This Row],[REGDATE]])*29, "MMMM")</f>
        <v>October</v>
      </c>
    </row>
    <row r="6115" spans="1:8" x14ac:dyDescent="0.2">
      <c r="A6115" s="22">
        <v>234</v>
      </c>
      <c r="B6115" s="6">
        <v>45578</v>
      </c>
      <c r="C6115" s="1" t="s">
        <v>1</v>
      </c>
      <c r="D6115" s="1" t="s">
        <v>2</v>
      </c>
      <c r="E6115" s="7">
        <v>42</v>
      </c>
      <c r="F6115" s="7">
        <v>67</v>
      </c>
      <c r="G6115" s="23" t="str" cm="1">
        <f t="array" ref="G6115">_xlfn.IFS(Table1[[#This Row],[COUNTRY]]=234,"Nigeria",Table1[[#This Row],[COUNTRY]]=44,"United Kingdom",Table1[[#This Row],[COUNTRY]]=233,"Ghana",Table1[[#This Row],[COUNTRY]]=254,"Kenya")</f>
        <v>Nigeria</v>
      </c>
      <c r="H6115" s="33" t="str">
        <f>TEXT(MONTH(Table1[[#This Row],[REGDATE]])*29, "MMMM")</f>
        <v>October</v>
      </c>
    </row>
    <row r="6116" spans="1:8" x14ac:dyDescent="0.2">
      <c r="A6116" s="22">
        <v>234</v>
      </c>
      <c r="B6116" s="6">
        <v>45578</v>
      </c>
      <c r="C6116" s="1" t="s">
        <v>1</v>
      </c>
      <c r="D6116" s="1" t="s">
        <v>0</v>
      </c>
      <c r="E6116" s="7">
        <v>27</v>
      </c>
      <c r="F6116" s="7">
        <v>6</v>
      </c>
      <c r="G6116" s="23" t="str" cm="1">
        <f t="array" ref="G6116">_xlfn.IFS(Table1[[#This Row],[COUNTRY]]=234,"Nigeria",Table1[[#This Row],[COUNTRY]]=44,"United Kingdom",Table1[[#This Row],[COUNTRY]]=233,"Ghana",Table1[[#This Row],[COUNTRY]]=254,"Kenya")</f>
        <v>Nigeria</v>
      </c>
      <c r="H6116" s="33" t="str">
        <f>TEXT(MONTH(Table1[[#This Row],[REGDATE]])*29, "MMMM")</f>
        <v>October</v>
      </c>
    </row>
    <row r="6117" spans="1:8" x14ac:dyDescent="0.2">
      <c r="A6117" s="22">
        <v>234</v>
      </c>
      <c r="B6117" s="6">
        <v>45605</v>
      </c>
      <c r="C6117" s="1" t="s">
        <v>1</v>
      </c>
      <c r="D6117" s="1" t="s">
        <v>0</v>
      </c>
      <c r="E6117" s="7">
        <v>27</v>
      </c>
      <c r="F6117" s="7">
        <v>86</v>
      </c>
      <c r="G6117" s="23" t="str" cm="1">
        <f t="array" ref="G6117">_xlfn.IFS(Table1[[#This Row],[COUNTRY]]=234,"Nigeria",Table1[[#This Row],[COUNTRY]]=44,"United Kingdom",Table1[[#This Row],[COUNTRY]]=233,"Ghana",Table1[[#This Row],[COUNTRY]]=254,"Kenya")</f>
        <v>Nigeria</v>
      </c>
      <c r="H6117" s="33" t="str">
        <f>TEXT(MONTH(Table1[[#This Row],[REGDATE]])*29, "MMMM")</f>
        <v>November</v>
      </c>
    </row>
    <row r="6118" spans="1:8" x14ac:dyDescent="0.2">
      <c r="A6118" s="22">
        <v>234</v>
      </c>
      <c r="B6118" s="6">
        <v>45606</v>
      </c>
      <c r="C6118" s="1" t="s">
        <v>1</v>
      </c>
      <c r="D6118" s="1" t="s">
        <v>6</v>
      </c>
      <c r="E6118" s="7">
        <v>27</v>
      </c>
      <c r="F6118" s="7">
        <v>7</v>
      </c>
      <c r="G6118" s="23" t="str" cm="1">
        <f t="array" ref="G6118">_xlfn.IFS(Table1[[#This Row],[COUNTRY]]=234,"Nigeria",Table1[[#This Row],[COUNTRY]]=44,"United Kingdom",Table1[[#This Row],[COUNTRY]]=233,"Ghana",Table1[[#This Row],[COUNTRY]]=254,"Kenya")</f>
        <v>Nigeria</v>
      </c>
      <c r="H6118" s="33" t="str">
        <f>TEXT(MONTH(Table1[[#This Row],[REGDATE]])*29, "MMMM")</f>
        <v>November</v>
      </c>
    </row>
    <row r="6119" spans="1:8" x14ac:dyDescent="0.2">
      <c r="A6119" s="22">
        <v>234</v>
      </c>
      <c r="B6119" s="6">
        <v>45607</v>
      </c>
      <c r="C6119" s="1" t="s">
        <v>1</v>
      </c>
      <c r="D6119" s="1" t="s">
        <v>2</v>
      </c>
      <c r="E6119" s="7">
        <v>25</v>
      </c>
      <c r="F6119" s="7">
        <v>100</v>
      </c>
      <c r="G6119" s="23" t="str" cm="1">
        <f t="array" ref="G6119">_xlfn.IFS(Table1[[#This Row],[COUNTRY]]=234,"Nigeria",Table1[[#This Row],[COUNTRY]]=44,"United Kingdom",Table1[[#This Row],[COUNTRY]]=233,"Ghana",Table1[[#This Row],[COUNTRY]]=254,"Kenya")</f>
        <v>Nigeria</v>
      </c>
      <c r="H6119" s="33" t="str">
        <f>TEXT(MONTH(Table1[[#This Row],[REGDATE]])*29, "MMMM")</f>
        <v>November</v>
      </c>
    </row>
    <row r="6120" spans="1:8" x14ac:dyDescent="0.2">
      <c r="A6120" s="22">
        <v>234</v>
      </c>
      <c r="B6120" s="6">
        <v>45609</v>
      </c>
      <c r="C6120" s="1" t="s">
        <v>1</v>
      </c>
      <c r="D6120" s="1" t="s">
        <v>2</v>
      </c>
      <c r="E6120" s="7">
        <v>27</v>
      </c>
      <c r="F6120" s="7">
        <v>25</v>
      </c>
      <c r="G6120" s="23" t="str" cm="1">
        <f t="array" ref="G6120">_xlfn.IFS(Table1[[#This Row],[COUNTRY]]=234,"Nigeria",Table1[[#This Row],[COUNTRY]]=44,"United Kingdom",Table1[[#This Row],[COUNTRY]]=233,"Ghana",Table1[[#This Row],[COUNTRY]]=254,"Kenya")</f>
        <v>Nigeria</v>
      </c>
      <c r="H6120" s="33" t="str">
        <f>TEXT(MONTH(Table1[[#This Row],[REGDATE]])*29, "MMMM")</f>
        <v>November</v>
      </c>
    </row>
    <row r="6121" spans="1:8" x14ac:dyDescent="0.2">
      <c r="A6121" s="22">
        <v>234</v>
      </c>
      <c r="B6121" s="6">
        <v>45616</v>
      </c>
      <c r="C6121" s="1" t="s">
        <v>4</v>
      </c>
      <c r="D6121" s="1" t="s">
        <v>0</v>
      </c>
      <c r="E6121" s="7">
        <v>25</v>
      </c>
      <c r="F6121" s="7">
        <v>73</v>
      </c>
      <c r="G6121" s="23" t="str" cm="1">
        <f t="array" ref="G6121">_xlfn.IFS(Table1[[#This Row],[COUNTRY]]=234,"Nigeria",Table1[[#This Row],[COUNTRY]]=44,"United Kingdom",Table1[[#This Row],[COUNTRY]]=233,"Ghana",Table1[[#This Row],[COUNTRY]]=254,"Kenya")</f>
        <v>Nigeria</v>
      </c>
      <c r="H6121" s="33" t="str">
        <f>TEXT(MONTH(Table1[[#This Row],[REGDATE]])*29, "MMMM")</f>
        <v>November</v>
      </c>
    </row>
    <row r="6122" spans="1:8" x14ac:dyDescent="0.2">
      <c r="A6122" s="22">
        <v>234</v>
      </c>
      <c r="B6122" s="6">
        <v>45578</v>
      </c>
      <c r="C6122" s="1" t="s">
        <v>1</v>
      </c>
      <c r="D6122" s="1" t="s">
        <v>6</v>
      </c>
      <c r="E6122" s="7">
        <v>28</v>
      </c>
      <c r="F6122" s="7">
        <v>6</v>
      </c>
      <c r="G6122" s="23" t="str" cm="1">
        <f t="array" ref="G6122">_xlfn.IFS(Table1[[#This Row],[COUNTRY]]=234,"Nigeria",Table1[[#This Row],[COUNTRY]]=44,"United Kingdom",Table1[[#This Row],[COUNTRY]]=233,"Ghana",Table1[[#This Row],[COUNTRY]]=254,"Kenya")</f>
        <v>Nigeria</v>
      </c>
      <c r="H6122" s="33" t="str">
        <f>TEXT(MONTH(Table1[[#This Row],[REGDATE]])*29, "MMMM")</f>
        <v>October</v>
      </c>
    </row>
    <row r="6123" spans="1:8" x14ac:dyDescent="0.2">
      <c r="A6123" s="22">
        <v>234</v>
      </c>
      <c r="B6123" s="6">
        <v>45578</v>
      </c>
      <c r="C6123" s="1" t="s">
        <v>1</v>
      </c>
      <c r="D6123" s="1" t="s">
        <v>0</v>
      </c>
      <c r="E6123" s="7">
        <v>27</v>
      </c>
      <c r="F6123" s="7">
        <v>113</v>
      </c>
      <c r="G6123" s="23" t="str" cm="1">
        <f t="array" ref="G6123">_xlfn.IFS(Table1[[#This Row],[COUNTRY]]=234,"Nigeria",Table1[[#This Row],[COUNTRY]]=44,"United Kingdom",Table1[[#This Row],[COUNTRY]]=233,"Ghana",Table1[[#This Row],[COUNTRY]]=254,"Kenya")</f>
        <v>Nigeria</v>
      </c>
      <c r="H6123" s="33" t="str">
        <f>TEXT(MONTH(Table1[[#This Row],[REGDATE]])*29, "MMMM")</f>
        <v>October</v>
      </c>
    </row>
    <row r="6124" spans="1:8" x14ac:dyDescent="0.2">
      <c r="A6124" s="22">
        <v>234</v>
      </c>
      <c r="B6124" s="6">
        <v>45578</v>
      </c>
      <c r="C6124" s="1" t="s">
        <v>1</v>
      </c>
      <c r="D6124" s="1" t="s">
        <v>0</v>
      </c>
      <c r="E6124" s="7">
        <v>27</v>
      </c>
      <c r="F6124" s="7">
        <v>128</v>
      </c>
      <c r="G6124" s="23" t="str" cm="1">
        <f t="array" ref="G6124">_xlfn.IFS(Table1[[#This Row],[COUNTRY]]=234,"Nigeria",Table1[[#This Row],[COUNTRY]]=44,"United Kingdom",Table1[[#This Row],[COUNTRY]]=233,"Ghana",Table1[[#This Row],[COUNTRY]]=254,"Kenya")</f>
        <v>Nigeria</v>
      </c>
      <c r="H6124" s="33" t="str">
        <f>TEXT(MONTH(Table1[[#This Row],[REGDATE]])*29, "MMMM")</f>
        <v>October</v>
      </c>
    </row>
    <row r="6125" spans="1:8" x14ac:dyDescent="0.2">
      <c r="A6125" s="22">
        <v>234</v>
      </c>
      <c r="B6125" s="6">
        <v>45578</v>
      </c>
      <c r="C6125" s="1" t="s">
        <v>1</v>
      </c>
      <c r="D6125" s="1" t="s">
        <v>2</v>
      </c>
      <c r="E6125" s="7">
        <v>27</v>
      </c>
      <c r="F6125" s="7">
        <v>17</v>
      </c>
      <c r="G6125" s="23" t="str" cm="1">
        <f t="array" ref="G6125">_xlfn.IFS(Table1[[#This Row],[COUNTRY]]=234,"Nigeria",Table1[[#This Row],[COUNTRY]]=44,"United Kingdom",Table1[[#This Row],[COUNTRY]]=233,"Ghana",Table1[[#This Row],[COUNTRY]]=254,"Kenya")</f>
        <v>Nigeria</v>
      </c>
      <c r="H6125" s="33" t="str">
        <f>TEXT(MONTH(Table1[[#This Row],[REGDATE]])*29, "MMMM")</f>
        <v>October</v>
      </c>
    </row>
    <row r="6126" spans="1:8" x14ac:dyDescent="0.2">
      <c r="A6126" s="22">
        <v>234</v>
      </c>
      <c r="B6126" s="6">
        <v>45579</v>
      </c>
      <c r="C6126" s="1" t="s">
        <v>1</v>
      </c>
      <c r="D6126" s="1" t="s">
        <v>0</v>
      </c>
      <c r="E6126" s="7">
        <v>27</v>
      </c>
      <c r="F6126" s="7">
        <v>128</v>
      </c>
      <c r="G6126" s="23" t="str" cm="1">
        <f t="array" ref="G6126">_xlfn.IFS(Table1[[#This Row],[COUNTRY]]=234,"Nigeria",Table1[[#This Row],[COUNTRY]]=44,"United Kingdom",Table1[[#This Row],[COUNTRY]]=233,"Ghana",Table1[[#This Row],[COUNTRY]]=254,"Kenya")</f>
        <v>Nigeria</v>
      </c>
      <c r="H6126" s="33" t="str">
        <f>TEXT(MONTH(Table1[[#This Row],[REGDATE]])*29, "MMMM")</f>
        <v>October</v>
      </c>
    </row>
    <row r="6127" spans="1:8" x14ac:dyDescent="0.2">
      <c r="A6127" s="22">
        <v>234</v>
      </c>
      <c r="B6127" s="6">
        <v>45579</v>
      </c>
      <c r="C6127" s="1" t="s">
        <v>1</v>
      </c>
      <c r="D6127" s="1" t="s">
        <v>0</v>
      </c>
      <c r="E6127" s="7">
        <v>27</v>
      </c>
      <c r="F6127" s="7">
        <v>119</v>
      </c>
      <c r="G6127" s="23" t="str" cm="1">
        <f t="array" ref="G6127">_xlfn.IFS(Table1[[#This Row],[COUNTRY]]=234,"Nigeria",Table1[[#This Row],[COUNTRY]]=44,"United Kingdom",Table1[[#This Row],[COUNTRY]]=233,"Ghana",Table1[[#This Row],[COUNTRY]]=254,"Kenya")</f>
        <v>Nigeria</v>
      </c>
      <c r="H6127" s="33" t="str">
        <f>TEXT(MONTH(Table1[[#This Row],[REGDATE]])*29, "MMMM")</f>
        <v>October</v>
      </c>
    </row>
    <row r="6128" spans="1:8" x14ac:dyDescent="0.2">
      <c r="A6128" s="22">
        <v>234</v>
      </c>
      <c r="B6128" s="6">
        <v>45579</v>
      </c>
      <c r="C6128" s="1" t="s">
        <v>4</v>
      </c>
      <c r="D6128" s="1" t="s">
        <v>0</v>
      </c>
      <c r="E6128" s="7">
        <v>27</v>
      </c>
      <c r="F6128" s="7">
        <v>73</v>
      </c>
      <c r="G6128" s="23" t="str" cm="1">
        <f t="array" ref="G6128">_xlfn.IFS(Table1[[#This Row],[COUNTRY]]=234,"Nigeria",Table1[[#This Row],[COUNTRY]]=44,"United Kingdom",Table1[[#This Row],[COUNTRY]]=233,"Ghana",Table1[[#This Row],[COUNTRY]]=254,"Kenya")</f>
        <v>Nigeria</v>
      </c>
      <c r="H6128" s="33" t="str">
        <f>TEXT(MONTH(Table1[[#This Row],[REGDATE]])*29, "MMMM")</f>
        <v>October</v>
      </c>
    </row>
    <row r="6129" spans="1:8" x14ac:dyDescent="0.2">
      <c r="A6129" s="22">
        <v>234</v>
      </c>
      <c r="B6129" s="6">
        <v>45619</v>
      </c>
      <c r="C6129" s="1" t="s">
        <v>1</v>
      </c>
      <c r="D6129" s="1" t="s">
        <v>2</v>
      </c>
      <c r="E6129" s="7">
        <v>28</v>
      </c>
      <c r="F6129" s="7">
        <v>44</v>
      </c>
      <c r="G6129" s="23" t="str" cm="1">
        <f t="array" ref="G6129">_xlfn.IFS(Table1[[#This Row],[COUNTRY]]=234,"Nigeria",Table1[[#This Row],[COUNTRY]]=44,"United Kingdom",Table1[[#This Row],[COUNTRY]]=233,"Ghana",Table1[[#This Row],[COUNTRY]]=254,"Kenya")</f>
        <v>Nigeria</v>
      </c>
      <c r="H6129" s="33" t="str">
        <f>TEXT(MONTH(Table1[[#This Row],[REGDATE]])*29, "MMMM")</f>
        <v>November</v>
      </c>
    </row>
    <row r="6130" spans="1:8" x14ac:dyDescent="0.2">
      <c r="A6130" s="22">
        <v>234</v>
      </c>
      <c r="B6130" s="6">
        <v>45578</v>
      </c>
      <c r="C6130" s="1" t="s">
        <v>1</v>
      </c>
      <c r="D6130" s="1" t="s">
        <v>0</v>
      </c>
      <c r="E6130" s="7">
        <v>27</v>
      </c>
      <c r="F6130" s="7">
        <v>76</v>
      </c>
      <c r="G6130" s="23" t="str" cm="1">
        <f t="array" ref="G6130">_xlfn.IFS(Table1[[#This Row],[COUNTRY]]=234,"Nigeria",Table1[[#This Row],[COUNTRY]]=44,"United Kingdom",Table1[[#This Row],[COUNTRY]]=233,"Ghana",Table1[[#This Row],[COUNTRY]]=254,"Kenya")</f>
        <v>Nigeria</v>
      </c>
      <c r="H6130" s="33" t="str">
        <f>TEXT(MONTH(Table1[[#This Row],[REGDATE]])*29, "MMMM")</f>
        <v>October</v>
      </c>
    </row>
    <row r="6131" spans="1:8" x14ac:dyDescent="0.2">
      <c r="A6131" s="22">
        <v>234</v>
      </c>
      <c r="B6131" s="6">
        <v>45578</v>
      </c>
      <c r="C6131" s="1" t="s">
        <v>1</v>
      </c>
      <c r="D6131" s="1" t="s">
        <v>2</v>
      </c>
      <c r="E6131" s="7">
        <v>22</v>
      </c>
      <c r="F6131" s="7">
        <v>7</v>
      </c>
      <c r="G6131" s="23" t="str" cm="1">
        <f t="array" ref="G6131">_xlfn.IFS(Table1[[#This Row],[COUNTRY]]=234,"Nigeria",Table1[[#This Row],[COUNTRY]]=44,"United Kingdom",Table1[[#This Row],[COUNTRY]]=233,"Ghana",Table1[[#This Row],[COUNTRY]]=254,"Kenya")</f>
        <v>Nigeria</v>
      </c>
      <c r="H6131" s="33" t="str">
        <f>TEXT(MONTH(Table1[[#This Row],[REGDATE]])*29, "MMMM")</f>
        <v>October</v>
      </c>
    </row>
    <row r="6132" spans="1:8" x14ac:dyDescent="0.2">
      <c r="A6132" s="22">
        <v>234</v>
      </c>
      <c r="B6132" s="6">
        <v>45579</v>
      </c>
      <c r="C6132" s="1" t="s">
        <v>1</v>
      </c>
      <c r="D6132" s="1" t="s">
        <v>2</v>
      </c>
      <c r="E6132" s="7">
        <v>25</v>
      </c>
      <c r="F6132" s="7">
        <v>128</v>
      </c>
      <c r="G6132" s="23" t="str" cm="1">
        <f t="array" ref="G6132">_xlfn.IFS(Table1[[#This Row],[COUNTRY]]=234,"Nigeria",Table1[[#This Row],[COUNTRY]]=44,"United Kingdom",Table1[[#This Row],[COUNTRY]]=233,"Ghana",Table1[[#This Row],[COUNTRY]]=254,"Kenya")</f>
        <v>Nigeria</v>
      </c>
      <c r="H6132" s="33" t="str">
        <f>TEXT(MONTH(Table1[[#This Row],[REGDATE]])*29, "MMMM")</f>
        <v>October</v>
      </c>
    </row>
    <row r="6133" spans="1:8" x14ac:dyDescent="0.2">
      <c r="A6133" s="22">
        <v>234</v>
      </c>
      <c r="B6133" s="6">
        <v>45579</v>
      </c>
      <c r="C6133" s="1" t="s">
        <v>1</v>
      </c>
      <c r="D6133" s="1" t="s">
        <v>2</v>
      </c>
      <c r="E6133" s="7">
        <v>41</v>
      </c>
      <c r="F6133" s="7">
        <v>128</v>
      </c>
      <c r="G6133" s="23" t="str" cm="1">
        <f t="array" ref="G6133">_xlfn.IFS(Table1[[#This Row],[COUNTRY]]=234,"Nigeria",Table1[[#This Row],[COUNTRY]]=44,"United Kingdom",Table1[[#This Row],[COUNTRY]]=233,"Ghana",Table1[[#This Row],[COUNTRY]]=254,"Kenya")</f>
        <v>Nigeria</v>
      </c>
      <c r="H6133" s="33" t="str">
        <f>TEXT(MONTH(Table1[[#This Row],[REGDATE]])*29, "MMMM")</f>
        <v>October</v>
      </c>
    </row>
    <row r="6134" spans="1:8" x14ac:dyDescent="0.2">
      <c r="A6134" s="22">
        <v>234</v>
      </c>
      <c r="B6134" s="6">
        <v>45579</v>
      </c>
      <c r="C6134" s="1" t="s">
        <v>1</v>
      </c>
      <c r="D6134" s="1" t="s">
        <v>0</v>
      </c>
      <c r="E6134" s="7">
        <v>34</v>
      </c>
      <c r="F6134" s="7">
        <v>128</v>
      </c>
      <c r="G6134" s="23" t="str" cm="1">
        <f t="array" ref="G6134">_xlfn.IFS(Table1[[#This Row],[COUNTRY]]=234,"Nigeria",Table1[[#This Row],[COUNTRY]]=44,"United Kingdom",Table1[[#This Row],[COUNTRY]]=233,"Ghana",Table1[[#This Row],[COUNTRY]]=254,"Kenya")</f>
        <v>Nigeria</v>
      </c>
      <c r="H6134" s="33" t="str">
        <f>TEXT(MONTH(Table1[[#This Row],[REGDATE]])*29, "MMMM")</f>
        <v>October</v>
      </c>
    </row>
    <row r="6135" spans="1:8" x14ac:dyDescent="0.2">
      <c r="A6135" s="22">
        <v>234</v>
      </c>
      <c r="B6135" s="6">
        <v>45579</v>
      </c>
      <c r="C6135" s="1" t="s">
        <v>1</v>
      </c>
      <c r="D6135" s="1" t="s">
        <v>2</v>
      </c>
      <c r="E6135" s="7">
        <v>21</v>
      </c>
      <c r="F6135" s="7">
        <v>0</v>
      </c>
      <c r="G6135" s="23" t="str" cm="1">
        <f t="array" ref="G6135">_xlfn.IFS(Table1[[#This Row],[COUNTRY]]=234,"Nigeria",Table1[[#This Row],[COUNTRY]]=44,"United Kingdom",Table1[[#This Row],[COUNTRY]]=233,"Ghana",Table1[[#This Row],[COUNTRY]]=254,"Kenya")</f>
        <v>Nigeria</v>
      </c>
      <c r="H6135" s="33" t="str">
        <f>TEXT(MONTH(Table1[[#This Row],[REGDATE]])*29, "MMMM")</f>
        <v>October</v>
      </c>
    </row>
    <row r="6136" spans="1:8" x14ac:dyDescent="0.2">
      <c r="A6136" s="22">
        <v>234</v>
      </c>
      <c r="B6136" s="6">
        <v>45589</v>
      </c>
      <c r="C6136" s="1" t="s">
        <v>1</v>
      </c>
      <c r="D6136" s="1" t="s">
        <v>2</v>
      </c>
      <c r="E6136" s="7">
        <v>19</v>
      </c>
      <c r="F6136" s="7">
        <v>102</v>
      </c>
      <c r="G6136" s="23" t="str" cm="1">
        <f t="array" ref="G6136">_xlfn.IFS(Table1[[#This Row],[COUNTRY]]=234,"Nigeria",Table1[[#This Row],[COUNTRY]]=44,"United Kingdom",Table1[[#This Row],[COUNTRY]]=233,"Ghana",Table1[[#This Row],[COUNTRY]]=254,"Kenya")</f>
        <v>Nigeria</v>
      </c>
      <c r="H6136" s="33" t="str">
        <f>TEXT(MONTH(Table1[[#This Row],[REGDATE]])*29, "MMMM")</f>
        <v>October</v>
      </c>
    </row>
    <row r="6137" spans="1:8" x14ac:dyDescent="0.2">
      <c r="A6137" s="22">
        <v>234</v>
      </c>
      <c r="B6137" s="6">
        <v>45595</v>
      </c>
      <c r="C6137" s="1" t="s">
        <v>1</v>
      </c>
      <c r="D6137" s="1" t="s">
        <v>2</v>
      </c>
      <c r="E6137" s="7">
        <v>35</v>
      </c>
      <c r="F6137" s="7">
        <v>50</v>
      </c>
      <c r="G6137" s="23" t="str" cm="1">
        <f t="array" ref="G6137">_xlfn.IFS(Table1[[#This Row],[COUNTRY]]=234,"Nigeria",Table1[[#This Row],[COUNTRY]]=44,"United Kingdom",Table1[[#This Row],[COUNTRY]]=233,"Ghana",Table1[[#This Row],[COUNTRY]]=254,"Kenya")</f>
        <v>Nigeria</v>
      </c>
      <c r="H6137" s="33" t="str">
        <f>TEXT(MONTH(Table1[[#This Row],[REGDATE]])*29, "MMMM")</f>
        <v>October</v>
      </c>
    </row>
    <row r="6138" spans="1:8" x14ac:dyDescent="0.2">
      <c r="A6138" s="22">
        <v>234</v>
      </c>
      <c r="B6138" s="6">
        <v>45595</v>
      </c>
      <c r="C6138" s="1" t="s">
        <v>1</v>
      </c>
      <c r="D6138" s="1" t="s">
        <v>0</v>
      </c>
      <c r="E6138" s="7">
        <v>27</v>
      </c>
      <c r="F6138" s="7">
        <v>61</v>
      </c>
      <c r="G6138" s="23" t="str" cm="1">
        <f t="array" ref="G6138">_xlfn.IFS(Table1[[#This Row],[COUNTRY]]=234,"Nigeria",Table1[[#This Row],[COUNTRY]]=44,"United Kingdom",Table1[[#This Row],[COUNTRY]]=233,"Ghana",Table1[[#This Row],[COUNTRY]]=254,"Kenya")</f>
        <v>Nigeria</v>
      </c>
      <c r="H6138" s="33" t="str">
        <f>TEXT(MONTH(Table1[[#This Row],[REGDATE]])*29, "MMMM")</f>
        <v>October</v>
      </c>
    </row>
    <row r="6139" spans="1:8" x14ac:dyDescent="0.2">
      <c r="A6139" s="22">
        <v>234</v>
      </c>
      <c r="B6139" s="6">
        <v>45595</v>
      </c>
      <c r="C6139" s="1" t="s">
        <v>1</v>
      </c>
      <c r="D6139" s="1" t="s">
        <v>2</v>
      </c>
      <c r="E6139" s="7">
        <v>31</v>
      </c>
      <c r="F6139" s="7">
        <v>78</v>
      </c>
      <c r="G6139" s="23" t="str" cm="1">
        <f t="array" ref="G6139">_xlfn.IFS(Table1[[#This Row],[COUNTRY]]=234,"Nigeria",Table1[[#This Row],[COUNTRY]]=44,"United Kingdom",Table1[[#This Row],[COUNTRY]]=233,"Ghana",Table1[[#This Row],[COUNTRY]]=254,"Kenya")</f>
        <v>Nigeria</v>
      </c>
      <c r="H6139" s="33" t="str">
        <f>TEXT(MONTH(Table1[[#This Row],[REGDATE]])*29, "MMMM")</f>
        <v>October</v>
      </c>
    </row>
    <row r="6140" spans="1:8" x14ac:dyDescent="0.2">
      <c r="A6140" s="22">
        <v>234</v>
      </c>
      <c r="B6140" s="6">
        <v>45596</v>
      </c>
      <c r="C6140" s="1" t="s">
        <v>1</v>
      </c>
      <c r="D6140" s="1" t="s">
        <v>0</v>
      </c>
      <c r="E6140" s="7">
        <v>27</v>
      </c>
      <c r="F6140" s="7">
        <v>106</v>
      </c>
      <c r="G6140" s="23" t="str" cm="1">
        <f t="array" ref="G6140">_xlfn.IFS(Table1[[#This Row],[COUNTRY]]=234,"Nigeria",Table1[[#This Row],[COUNTRY]]=44,"United Kingdom",Table1[[#This Row],[COUNTRY]]=233,"Ghana",Table1[[#This Row],[COUNTRY]]=254,"Kenya")</f>
        <v>Nigeria</v>
      </c>
      <c r="H6140" s="33" t="str">
        <f>TEXT(MONTH(Table1[[#This Row],[REGDATE]])*29, "MMMM")</f>
        <v>October</v>
      </c>
    </row>
    <row r="6141" spans="1:8" x14ac:dyDescent="0.2">
      <c r="A6141" s="22">
        <v>234</v>
      </c>
      <c r="B6141" s="6">
        <v>45579</v>
      </c>
      <c r="C6141" s="1" t="s">
        <v>1</v>
      </c>
      <c r="D6141" s="1" t="s">
        <v>2</v>
      </c>
      <c r="E6141" s="7">
        <v>22</v>
      </c>
      <c r="F6141" s="7">
        <v>50</v>
      </c>
      <c r="G6141" s="23" t="str" cm="1">
        <f t="array" ref="G6141">_xlfn.IFS(Table1[[#This Row],[COUNTRY]]=234,"Nigeria",Table1[[#This Row],[COUNTRY]]=44,"United Kingdom",Table1[[#This Row],[COUNTRY]]=233,"Ghana",Table1[[#This Row],[COUNTRY]]=254,"Kenya")</f>
        <v>Nigeria</v>
      </c>
      <c r="H6141" s="33" t="str">
        <f>TEXT(MONTH(Table1[[#This Row],[REGDATE]])*29, "MMMM")</f>
        <v>October</v>
      </c>
    </row>
    <row r="6142" spans="1:8" x14ac:dyDescent="0.2">
      <c r="A6142" s="22">
        <v>234</v>
      </c>
      <c r="B6142" s="6">
        <v>45579</v>
      </c>
      <c r="C6142" s="1" t="s">
        <v>1</v>
      </c>
      <c r="D6142" s="1" t="s">
        <v>2</v>
      </c>
      <c r="E6142" s="7">
        <v>25</v>
      </c>
      <c r="F6142" s="7">
        <v>121</v>
      </c>
      <c r="G6142" s="23" t="str" cm="1">
        <f t="array" ref="G6142">_xlfn.IFS(Table1[[#This Row],[COUNTRY]]=234,"Nigeria",Table1[[#This Row],[COUNTRY]]=44,"United Kingdom",Table1[[#This Row],[COUNTRY]]=233,"Ghana",Table1[[#This Row],[COUNTRY]]=254,"Kenya")</f>
        <v>Nigeria</v>
      </c>
      <c r="H6142" s="33" t="str">
        <f>TEXT(MONTH(Table1[[#This Row],[REGDATE]])*29, "MMMM")</f>
        <v>October</v>
      </c>
    </row>
    <row r="6143" spans="1:8" x14ac:dyDescent="0.2">
      <c r="A6143" s="22">
        <v>234</v>
      </c>
      <c r="B6143" s="6">
        <v>45579</v>
      </c>
      <c r="C6143" s="1" t="s">
        <v>5</v>
      </c>
      <c r="D6143" s="1" t="s">
        <v>0</v>
      </c>
      <c r="E6143" s="7">
        <v>27</v>
      </c>
      <c r="F6143" s="7">
        <v>97</v>
      </c>
      <c r="G6143" s="23" t="str" cm="1">
        <f t="array" ref="G6143">_xlfn.IFS(Table1[[#This Row],[COUNTRY]]=234,"Nigeria",Table1[[#This Row],[COUNTRY]]=44,"United Kingdom",Table1[[#This Row],[COUNTRY]]=233,"Ghana",Table1[[#This Row],[COUNTRY]]=254,"Kenya")</f>
        <v>Nigeria</v>
      </c>
      <c r="H6143" s="33" t="str">
        <f>TEXT(MONTH(Table1[[#This Row],[REGDATE]])*29, "MMMM")</f>
        <v>October</v>
      </c>
    </row>
    <row r="6144" spans="1:8" x14ac:dyDescent="0.2">
      <c r="A6144" s="22">
        <v>234</v>
      </c>
      <c r="B6144" s="6">
        <v>45579</v>
      </c>
      <c r="C6144" s="1" t="s">
        <v>1</v>
      </c>
      <c r="D6144" s="1" t="s">
        <v>3</v>
      </c>
      <c r="E6144" s="7">
        <v>31</v>
      </c>
      <c r="F6144" s="7">
        <v>84</v>
      </c>
      <c r="G6144" s="23" t="str" cm="1">
        <f t="array" ref="G6144">_xlfn.IFS(Table1[[#This Row],[COUNTRY]]=234,"Nigeria",Table1[[#This Row],[COUNTRY]]=44,"United Kingdom",Table1[[#This Row],[COUNTRY]]=233,"Ghana",Table1[[#This Row],[COUNTRY]]=254,"Kenya")</f>
        <v>Nigeria</v>
      </c>
      <c r="H6144" s="33" t="str">
        <f>TEXT(MONTH(Table1[[#This Row],[REGDATE]])*29, "MMMM")</f>
        <v>October</v>
      </c>
    </row>
    <row r="6145" spans="1:8" x14ac:dyDescent="0.2">
      <c r="A6145" s="22">
        <v>234</v>
      </c>
      <c r="B6145" s="6">
        <v>45579</v>
      </c>
      <c r="C6145" s="1" t="s">
        <v>1</v>
      </c>
      <c r="D6145" s="1" t="s">
        <v>0</v>
      </c>
      <c r="E6145" s="7">
        <v>37</v>
      </c>
      <c r="F6145" s="7">
        <v>128</v>
      </c>
      <c r="G6145" s="23" t="str" cm="1">
        <f t="array" ref="G6145">_xlfn.IFS(Table1[[#This Row],[COUNTRY]]=234,"Nigeria",Table1[[#This Row],[COUNTRY]]=44,"United Kingdom",Table1[[#This Row],[COUNTRY]]=233,"Ghana",Table1[[#This Row],[COUNTRY]]=254,"Kenya")</f>
        <v>Nigeria</v>
      </c>
      <c r="H6145" s="33" t="str">
        <f>TEXT(MONTH(Table1[[#This Row],[REGDATE]])*29, "MMMM")</f>
        <v>October</v>
      </c>
    </row>
    <row r="6146" spans="1:8" x14ac:dyDescent="0.2">
      <c r="A6146" s="22">
        <v>234</v>
      </c>
      <c r="B6146" s="6">
        <v>45580</v>
      </c>
      <c r="C6146" s="1" t="s">
        <v>1</v>
      </c>
      <c r="D6146" s="1" t="s">
        <v>0</v>
      </c>
      <c r="E6146" s="7">
        <v>27</v>
      </c>
      <c r="F6146" s="7">
        <v>97</v>
      </c>
      <c r="G6146" s="23" t="str" cm="1">
        <f t="array" ref="G6146">_xlfn.IFS(Table1[[#This Row],[COUNTRY]]=234,"Nigeria",Table1[[#This Row],[COUNTRY]]=44,"United Kingdom",Table1[[#This Row],[COUNTRY]]=233,"Ghana",Table1[[#This Row],[COUNTRY]]=254,"Kenya")</f>
        <v>Nigeria</v>
      </c>
      <c r="H6146" s="33" t="str">
        <f>TEXT(MONTH(Table1[[#This Row],[REGDATE]])*29, "MMMM")</f>
        <v>October</v>
      </c>
    </row>
    <row r="6147" spans="1:8" x14ac:dyDescent="0.2">
      <c r="A6147" s="22">
        <v>234</v>
      </c>
      <c r="B6147" s="6">
        <v>45580</v>
      </c>
      <c r="C6147" s="1" t="s">
        <v>1</v>
      </c>
      <c r="D6147" s="1" t="s">
        <v>2</v>
      </c>
      <c r="E6147" s="7">
        <v>48</v>
      </c>
      <c r="F6147" s="7">
        <v>127</v>
      </c>
      <c r="G6147" s="23" t="str" cm="1">
        <f t="array" ref="G6147">_xlfn.IFS(Table1[[#This Row],[COUNTRY]]=234,"Nigeria",Table1[[#This Row],[COUNTRY]]=44,"United Kingdom",Table1[[#This Row],[COUNTRY]]=233,"Ghana",Table1[[#This Row],[COUNTRY]]=254,"Kenya")</f>
        <v>Nigeria</v>
      </c>
      <c r="H6147" s="33" t="str">
        <f>TEXT(MONTH(Table1[[#This Row],[REGDATE]])*29, "MMMM")</f>
        <v>October</v>
      </c>
    </row>
    <row r="6148" spans="1:8" x14ac:dyDescent="0.2">
      <c r="A6148" s="22">
        <v>234</v>
      </c>
      <c r="B6148" s="6">
        <v>45580</v>
      </c>
      <c r="C6148" s="1" t="s">
        <v>1</v>
      </c>
      <c r="D6148" s="1" t="s">
        <v>2</v>
      </c>
      <c r="E6148" s="7">
        <v>24</v>
      </c>
      <c r="F6148" s="7">
        <v>123</v>
      </c>
      <c r="G6148" s="23" t="str" cm="1">
        <f t="array" ref="G6148">_xlfn.IFS(Table1[[#This Row],[COUNTRY]]=234,"Nigeria",Table1[[#This Row],[COUNTRY]]=44,"United Kingdom",Table1[[#This Row],[COUNTRY]]=233,"Ghana",Table1[[#This Row],[COUNTRY]]=254,"Kenya")</f>
        <v>Nigeria</v>
      </c>
      <c r="H6148" s="33" t="str">
        <f>TEXT(MONTH(Table1[[#This Row],[REGDATE]])*29, "MMMM")</f>
        <v>October</v>
      </c>
    </row>
    <row r="6149" spans="1:8" x14ac:dyDescent="0.2">
      <c r="A6149" s="22">
        <v>234</v>
      </c>
      <c r="B6149" s="6">
        <v>45580</v>
      </c>
      <c r="C6149" s="1" t="s">
        <v>1</v>
      </c>
      <c r="D6149" s="1" t="s">
        <v>2</v>
      </c>
      <c r="E6149" s="7">
        <v>21</v>
      </c>
      <c r="F6149" s="7">
        <v>127</v>
      </c>
      <c r="G6149" s="23" t="str" cm="1">
        <f t="array" ref="G6149">_xlfn.IFS(Table1[[#This Row],[COUNTRY]]=234,"Nigeria",Table1[[#This Row],[COUNTRY]]=44,"United Kingdom",Table1[[#This Row],[COUNTRY]]=233,"Ghana",Table1[[#This Row],[COUNTRY]]=254,"Kenya")</f>
        <v>Nigeria</v>
      </c>
      <c r="H6149" s="33" t="str">
        <f>TEXT(MONTH(Table1[[#This Row],[REGDATE]])*29, "MMMM")</f>
        <v>October</v>
      </c>
    </row>
    <row r="6150" spans="1:8" x14ac:dyDescent="0.2">
      <c r="A6150" s="22">
        <v>234</v>
      </c>
      <c r="B6150" s="6">
        <v>45580</v>
      </c>
      <c r="C6150" s="1" t="s">
        <v>1</v>
      </c>
      <c r="D6150" s="1" t="s">
        <v>3</v>
      </c>
      <c r="E6150" s="7">
        <v>22</v>
      </c>
      <c r="F6150" s="7">
        <v>4</v>
      </c>
      <c r="G6150" s="23" t="str" cm="1">
        <f t="array" ref="G6150">_xlfn.IFS(Table1[[#This Row],[COUNTRY]]=234,"Nigeria",Table1[[#This Row],[COUNTRY]]=44,"United Kingdom",Table1[[#This Row],[COUNTRY]]=233,"Ghana",Table1[[#This Row],[COUNTRY]]=254,"Kenya")</f>
        <v>Nigeria</v>
      </c>
      <c r="H6150" s="33" t="str">
        <f>TEXT(MONTH(Table1[[#This Row],[REGDATE]])*29, "MMMM")</f>
        <v>October</v>
      </c>
    </row>
    <row r="6151" spans="1:8" x14ac:dyDescent="0.2">
      <c r="A6151" s="22">
        <v>234</v>
      </c>
      <c r="B6151" s="6">
        <v>45580</v>
      </c>
      <c r="C6151" s="1" t="s">
        <v>1</v>
      </c>
      <c r="D6151" s="1" t="s">
        <v>0</v>
      </c>
      <c r="E6151" s="7">
        <v>27</v>
      </c>
      <c r="F6151" s="7">
        <v>1</v>
      </c>
      <c r="G6151" s="23" t="str" cm="1">
        <f t="array" ref="G6151">_xlfn.IFS(Table1[[#This Row],[COUNTRY]]=234,"Nigeria",Table1[[#This Row],[COUNTRY]]=44,"United Kingdom",Table1[[#This Row],[COUNTRY]]=233,"Ghana",Table1[[#This Row],[COUNTRY]]=254,"Kenya")</f>
        <v>Nigeria</v>
      </c>
      <c r="H6151" s="33" t="str">
        <f>TEXT(MONTH(Table1[[#This Row],[REGDATE]])*29, "MMMM")</f>
        <v>October</v>
      </c>
    </row>
    <row r="6152" spans="1:8" x14ac:dyDescent="0.2">
      <c r="A6152" s="22">
        <v>234</v>
      </c>
      <c r="B6152" s="6">
        <v>45581</v>
      </c>
      <c r="C6152" s="1" t="s">
        <v>1</v>
      </c>
      <c r="D6152" s="1" t="s">
        <v>2</v>
      </c>
      <c r="E6152" s="7">
        <v>33</v>
      </c>
      <c r="F6152" s="7">
        <v>106</v>
      </c>
      <c r="G6152" s="23" t="str" cm="1">
        <f t="array" ref="G6152">_xlfn.IFS(Table1[[#This Row],[COUNTRY]]=234,"Nigeria",Table1[[#This Row],[COUNTRY]]=44,"United Kingdom",Table1[[#This Row],[COUNTRY]]=233,"Ghana",Table1[[#This Row],[COUNTRY]]=254,"Kenya")</f>
        <v>Nigeria</v>
      </c>
      <c r="H6152" s="33" t="str">
        <f>TEXT(MONTH(Table1[[#This Row],[REGDATE]])*29, "MMMM")</f>
        <v>October</v>
      </c>
    </row>
    <row r="6153" spans="1:8" x14ac:dyDescent="0.2">
      <c r="A6153" s="22">
        <v>234</v>
      </c>
      <c r="B6153" s="6">
        <v>45581</v>
      </c>
      <c r="C6153" s="1" t="s">
        <v>1</v>
      </c>
      <c r="D6153" s="1" t="s">
        <v>0</v>
      </c>
      <c r="E6153" s="7">
        <v>27</v>
      </c>
      <c r="F6153" s="7">
        <v>126</v>
      </c>
      <c r="G6153" s="23" t="str" cm="1">
        <f t="array" ref="G6153">_xlfn.IFS(Table1[[#This Row],[COUNTRY]]=234,"Nigeria",Table1[[#This Row],[COUNTRY]]=44,"United Kingdom",Table1[[#This Row],[COUNTRY]]=233,"Ghana",Table1[[#This Row],[COUNTRY]]=254,"Kenya")</f>
        <v>Nigeria</v>
      </c>
      <c r="H6153" s="33" t="str">
        <f>TEXT(MONTH(Table1[[#This Row],[REGDATE]])*29, "MMMM")</f>
        <v>October</v>
      </c>
    </row>
    <row r="6154" spans="1:8" x14ac:dyDescent="0.2">
      <c r="A6154" s="22">
        <v>234</v>
      </c>
      <c r="B6154" s="6">
        <v>45581</v>
      </c>
      <c r="C6154" s="1" t="s">
        <v>1</v>
      </c>
      <c r="D6154" s="1" t="s">
        <v>2</v>
      </c>
      <c r="E6154" s="7">
        <v>18</v>
      </c>
      <c r="F6154" s="7">
        <v>26</v>
      </c>
      <c r="G6154" s="23" t="str" cm="1">
        <f t="array" ref="G6154">_xlfn.IFS(Table1[[#This Row],[COUNTRY]]=234,"Nigeria",Table1[[#This Row],[COUNTRY]]=44,"United Kingdom",Table1[[#This Row],[COUNTRY]]=233,"Ghana",Table1[[#This Row],[COUNTRY]]=254,"Kenya")</f>
        <v>Nigeria</v>
      </c>
      <c r="H6154" s="33" t="str">
        <f>TEXT(MONTH(Table1[[#This Row],[REGDATE]])*29, "MMMM")</f>
        <v>October</v>
      </c>
    </row>
    <row r="6155" spans="1:8" x14ac:dyDescent="0.2">
      <c r="A6155" s="22">
        <v>234</v>
      </c>
      <c r="B6155" s="6">
        <v>45581</v>
      </c>
      <c r="C6155" s="1" t="s">
        <v>1</v>
      </c>
      <c r="D6155" s="1" t="s">
        <v>2</v>
      </c>
      <c r="E6155" s="7">
        <v>21</v>
      </c>
      <c r="F6155" s="7">
        <v>123</v>
      </c>
      <c r="G6155" s="23" t="str" cm="1">
        <f t="array" ref="G6155">_xlfn.IFS(Table1[[#This Row],[COUNTRY]]=234,"Nigeria",Table1[[#This Row],[COUNTRY]]=44,"United Kingdom",Table1[[#This Row],[COUNTRY]]=233,"Ghana",Table1[[#This Row],[COUNTRY]]=254,"Kenya")</f>
        <v>Nigeria</v>
      </c>
      <c r="H6155" s="33" t="str">
        <f>TEXT(MONTH(Table1[[#This Row],[REGDATE]])*29, "MMMM")</f>
        <v>October</v>
      </c>
    </row>
    <row r="6156" spans="1:8" x14ac:dyDescent="0.2">
      <c r="A6156" s="22">
        <v>234</v>
      </c>
      <c r="B6156" s="6">
        <v>45579</v>
      </c>
      <c r="C6156" s="1" t="s">
        <v>1</v>
      </c>
      <c r="D6156" s="1" t="s">
        <v>0</v>
      </c>
      <c r="E6156" s="7">
        <v>27</v>
      </c>
      <c r="F6156" s="7">
        <v>84</v>
      </c>
      <c r="G6156" s="23" t="str" cm="1">
        <f t="array" ref="G6156">_xlfn.IFS(Table1[[#This Row],[COUNTRY]]=234,"Nigeria",Table1[[#This Row],[COUNTRY]]=44,"United Kingdom",Table1[[#This Row],[COUNTRY]]=233,"Ghana",Table1[[#This Row],[COUNTRY]]=254,"Kenya")</f>
        <v>Nigeria</v>
      </c>
      <c r="H6156" s="33" t="str">
        <f>TEXT(MONTH(Table1[[#This Row],[REGDATE]])*29, "MMMM")</f>
        <v>October</v>
      </c>
    </row>
    <row r="6157" spans="1:8" x14ac:dyDescent="0.2">
      <c r="A6157" s="22">
        <v>234</v>
      </c>
      <c r="B6157" s="6">
        <v>45579</v>
      </c>
      <c r="C6157" s="1" t="s">
        <v>1</v>
      </c>
      <c r="D6157" s="1" t="s">
        <v>2</v>
      </c>
      <c r="E6157" s="7">
        <v>25</v>
      </c>
      <c r="F6157" s="7">
        <v>111</v>
      </c>
      <c r="G6157" s="23" t="str" cm="1">
        <f t="array" ref="G6157">_xlfn.IFS(Table1[[#This Row],[COUNTRY]]=234,"Nigeria",Table1[[#This Row],[COUNTRY]]=44,"United Kingdom",Table1[[#This Row],[COUNTRY]]=233,"Ghana",Table1[[#This Row],[COUNTRY]]=254,"Kenya")</f>
        <v>Nigeria</v>
      </c>
      <c r="H6157" s="33" t="str">
        <f>TEXT(MONTH(Table1[[#This Row],[REGDATE]])*29, "MMMM")</f>
        <v>October</v>
      </c>
    </row>
    <row r="6158" spans="1:8" x14ac:dyDescent="0.2">
      <c r="A6158" s="22">
        <v>234</v>
      </c>
      <c r="B6158" s="6">
        <v>45579</v>
      </c>
      <c r="C6158" s="1" t="s">
        <v>5</v>
      </c>
      <c r="D6158" s="1" t="s">
        <v>0</v>
      </c>
      <c r="E6158" s="7">
        <v>27</v>
      </c>
      <c r="F6158" s="7">
        <v>75</v>
      </c>
      <c r="G6158" s="23" t="str" cm="1">
        <f t="array" ref="G6158">_xlfn.IFS(Table1[[#This Row],[COUNTRY]]=234,"Nigeria",Table1[[#This Row],[COUNTRY]]=44,"United Kingdom",Table1[[#This Row],[COUNTRY]]=233,"Ghana",Table1[[#This Row],[COUNTRY]]=254,"Kenya")</f>
        <v>Nigeria</v>
      </c>
      <c r="H6158" s="33" t="str">
        <f>TEXT(MONTH(Table1[[#This Row],[REGDATE]])*29, "MMMM")</f>
        <v>October</v>
      </c>
    </row>
    <row r="6159" spans="1:8" x14ac:dyDescent="0.2">
      <c r="A6159" s="22">
        <v>234</v>
      </c>
      <c r="B6159" s="6">
        <v>45579</v>
      </c>
      <c r="C6159" s="1" t="s">
        <v>1</v>
      </c>
      <c r="D6159" s="1" t="s">
        <v>2</v>
      </c>
      <c r="E6159" s="7">
        <v>27</v>
      </c>
      <c r="F6159" s="7">
        <v>116</v>
      </c>
      <c r="G6159" s="23" t="str" cm="1">
        <f t="array" ref="G6159">_xlfn.IFS(Table1[[#This Row],[COUNTRY]]=234,"Nigeria",Table1[[#This Row],[COUNTRY]]=44,"United Kingdom",Table1[[#This Row],[COUNTRY]]=233,"Ghana",Table1[[#This Row],[COUNTRY]]=254,"Kenya")</f>
        <v>Nigeria</v>
      </c>
      <c r="H6159" s="33" t="str">
        <f>TEXT(MONTH(Table1[[#This Row],[REGDATE]])*29, "MMMM")</f>
        <v>October</v>
      </c>
    </row>
    <row r="6160" spans="1:8" x14ac:dyDescent="0.2">
      <c r="A6160" s="22">
        <v>234</v>
      </c>
      <c r="B6160" s="6">
        <v>45580</v>
      </c>
      <c r="C6160" s="1" t="s">
        <v>1</v>
      </c>
      <c r="D6160" s="1" t="s">
        <v>2</v>
      </c>
      <c r="E6160" s="7">
        <v>19</v>
      </c>
      <c r="F6160" s="7">
        <v>5</v>
      </c>
      <c r="G6160" s="23" t="str" cm="1">
        <f t="array" ref="G6160">_xlfn.IFS(Table1[[#This Row],[COUNTRY]]=234,"Nigeria",Table1[[#This Row],[COUNTRY]]=44,"United Kingdom",Table1[[#This Row],[COUNTRY]]=233,"Ghana",Table1[[#This Row],[COUNTRY]]=254,"Kenya")</f>
        <v>Nigeria</v>
      </c>
      <c r="H6160" s="33" t="str">
        <f>TEXT(MONTH(Table1[[#This Row],[REGDATE]])*29, "MMMM")</f>
        <v>October</v>
      </c>
    </row>
    <row r="6161" spans="1:8" x14ac:dyDescent="0.2">
      <c r="A6161" s="22">
        <v>234</v>
      </c>
      <c r="B6161" s="6">
        <v>45580</v>
      </c>
      <c r="C6161" s="1" t="s">
        <v>1</v>
      </c>
      <c r="D6161" s="1" t="s">
        <v>0</v>
      </c>
      <c r="E6161" s="7">
        <v>28</v>
      </c>
      <c r="F6161" s="7">
        <v>127</v>
      </c>
      <c r="G6161" s="23" t="str" cm="1">
        <f t="array" ref="G6161">_xlfn.IFS(Table1[[#This Row],[COUNTRY]]=234,"Nigeria",Table1[[#This Row],[COUNTRY]]=44,"United Kingdom",Table1[[#This Row],[COUNTRY]]=233,"Ghana",Table1[[#This Row],[COUNTRY]]=254,"Kenya")</f>
        <v>Nigeria</v>
      </c>
      <c r="H6161" s="33" t="str">
        <f>TEXT(MONTH(Table1[[#This Row],[REGDATE]])*29, "MMMM")</f>
        <v>October</v>
      </c>
    </row>
    <row r="6162" spans="1:8" x14ac:dyDescent="0.2">
      <c r="A6162" s="22">
        <v>234</v>
      </c>
      <c r="B6162" s="6">
        <v>45580</v>
      </c>
      <c r="C6162" s="1" t="s">
        <v>1</v>
      </c>
      <c r="D6162" s="1" t="s">
        <v>3</v>
      </c>
      <c r="E6162" s="7">
        <v>33</v>
      </c>
      <c r="F6162" s="7">
        <v>74</v>
      </c>
      <c r="G6162" s="23" t="str" cm="1">
        <f t="array" ref="G6162">_xlfn.IFS(Table1[[#This Row],[COUNTRY]]=234,"Nigeria",Table1[[#This Row],[COUNTRY]]=44,"United Kingdom",Table1[[#This Row],[COUNTRY]]=233,"Ghana",Table1[[#This Row],[COUNTRY]]=254,"Kenya")</f>
        <v>Nigeria</v>
      </c>
      <c r="H6162" s="33" t="str">
        <f>TEXT(MONTH(Table1[[#This Row],[REGDATE]])*29, "MMMM")</f>
        <v>October</v>
      </c>
    </row>
    <row r="6163" spans="1:8" x14ac:dyDescent="0.2">
      <c r="A6163" s="22">
        <v>234</v>
      </c>
      <c r="B6163" s="6">
        <v>45581</v>
      </c>
      <c r="C6163" s="1" t="s">
        <v>1</v>
      </c>
      <c r="D6163" s="1" t="s">
        <v>0</v>
      </c>
      <c r="E6163" s="7">
        <v>27</v>
      </c>
      <c r="F6163" s="7">
        <v>124</v>
      </c>
      <c r="G6163" s="23" t="str" cm="1">
        <f t="array" ref="G6163">_xlfn.IFS(Table1[[#This Row],[COUNTRY]]=234,"Nigeria",Table1[[#This Row],[COUNTRY]]=44,"United Kingdom",Table1[[#This Row],[COUNTRY]]=233,"Ghana",Table1[[#This Row],[COUNTRY]]=254,"Kenya")</f>
        <v>Nigeria</v>
      </c>
      <c r="H6163" s="33" t="str">
        <f>TEXT(MONTH(Table1[[#This Row],[REGDATE]])*29, "MMMM")</f>
        <v>October</v>
      </c>
    </row>
    <row r="6164" spans="1:8" x14ac:dyDescent="0.2">
      <c r="A6164" s="22">
        <v>234</v>
      </c>
      <c r="B6164" s="6">
        <v>45581</v>
      </c>
      <c r="C6164" s="1" t="s">
        <v>1</v>
      </c>
      <c r="D6164" s="1" t="s">
        <v>2</v>
      </c>
      <c r="E6164" s="7">
        <v>34</v>
      </c>
      <c r="F6164" s="7">
        <v>126</v>
      </c>
      <c r="G6164" s="23" t="str" cm="1">
        <f t="array" ref="G6164">_xlfn.IFS(Table1[[#This Row],[COUNTRY]]=234,"Nigeria",Table1[[#This Row],[COUNTRY]]=44,"United Kingdom",Table1[[#This Row],[COUNTRY]]=233,"Ghana",Table1[[#This Row],[COUNTRY]]=254,"Kenya")</f>
        <v>Nigeria</v>
      </c>
      <c r="H6164" s="33" t="str">
        <f>TEXT(MONTH(Table1[[#This Row],[REGDATE]])*29, "MMMM")</f>
        <v>October</v>
      </c>
    </row>
    <row r="6165" spans="1:8" x14ac:dyDescent="0.2">
      <c r="A6165" s="22">
        <v>234</v>
      </c>
      <c r="B6165" s="6">
        <v>45581</v>
      </c>
      <c r="C6165" s="1" t="s">
        <v>1</v>
      </c>
      <c r="D6165" s="1" t="s">
        <v>0</v>
      </c>
      <c r="E6165" s="7">
        <v>27</v>
      </c>
      <c r="F6165" s="7">
        <v>120</v>
      </c>
      <c r="G6165" s="23" t="str" cm="1">
        <f t="array" ref="G6165">_xlfn.IFS(Table1[[#This Row],[COUNTRY]]=234,"Nigeria",Table1[[#This Row],[COUNTRY]]=44,"United Kingdom",Table1[[#This Row],[COUNTRY]]=233,"Ghana",Table1[[#This Row],[COUNTRY]]=254,"Kenya")</f>
        <v>Nigeria</v>
      </c>
      <c r="H6165" s="33" t="str">
        <f>TEXT(MONTH(Table1[[#This Row],[REGDATE]])*29, "MMMM")</f>
        <v>October</v>
      </c>
    </row>
    <row r="6166" spans="1:8" x14ac:dyDescent="0.2">
      <c r="A6166" s="22">
        <v>234</v>
      </c>
      <c r="B6166" s="6">
        <v>45581</v>
      </c>
      <c r="C6166" s="1" t="s">
        <v>4</v>
      </c>
      <c r="D6166" s="1" t="s">
        <v>0</v>
      </c>
      <c r="E6166" s="7">
        <v>27</v>
      </c>
      <c r="F6166" s="7">
        <v>73</v>
      </c>
      <c r="G6166" s="23" t="str" cm="1">
        <f t="array" ref="G6166">_xlfn.IFS(Table1[[#This Row],[COUNTRY]]=234,"Nigeria",Table1[[#This Row],[COUNTRY]]=44,"United Kingdom",Table1[[#This Row],[COUNTRY]]=233,"Ghana",Table1[[#This Row],[COUNTRY]]=254,"Kenya")</f>
        <v>Nigeria</v>
      </c>
      <c r="H6166" s="33" t="str">
        <f>TEXT(MONTH(Table1[[#This Row],[REGDATE]])*29, "MMMM")</f>
        <v>October</v>
      </c>
    </row>
    <row r="6167" spans="1:8" x14ac:dyDescent="0.2">
      <c r="A6167" s="22">
        <v>234</v>
      </c>
      <c r="B6167" s="6">
        <v>45580</v>
      </c>
      <c r="C6167" s="1" t="s">
        <v>4</v>
      </c>
      <c r="D6167" s="1" t="s">
        <v>0</v>
      </c>
      <c r="E6167" s="7">
        <v>27</v>
      </c>
      <c r="F6167" s="7">
        <v>73</v>
      </c>
      <c r="G6167" s="23" t="str" cm="1">
        <f t="array" ref="G6167">_xlfn.IFS(Table1[[#This Row],[COUNTRY]]=234,"Nigeria",Table1[[#This Row],[COUNTRY]]=44,"United Kingdom",Table1[[#This Row],[COUNTRY]]=233,"Ghana",Table1[[#This Row],[COUNTRY]]=254,"Kenya")</f>
        <v>Nigeria</v>
      </c>
      <c r="H6167" s="33" t="str">
        <f>TEXT(MONTH(Table1[[#This Row],[REGDATE]])*29, "MMMM")</f>
        <v>October</v>
      </c>
    </row>
    <row r="6168" spans="1:8" x14ac:dyDescent="0.2">
      <c r="A6168" s="22">
        <v>234</v>
      </c>
      <c r="B6168" s="6">
        <v>45580</v>
      </c>
      <c r="C6168" s="1" t="s">
        <v>1</v>
      </c>
      <c r="D6168" s="1" t="s">
        <v>0</v>
      </c>
      <c r="E6168" s="7">
        <v>27</v>
      </c>
      <c r="F6168" s="7">
        <v>78</v>
      </c>
      <c r="G6168" s="23" t="str" cm="1">
        <f t="array" ref="G6168">_xlfn.IFS(Table1[[#This Row],[COUNTRY]]=234,"Nigeria",Table1[[#This Row],[COUNTRY]]=44,"United Kingdom",Table1[[#This Row],[COUNTRY]]=233,"Ghana",Table1[[#This Row],[COUNTRY]]=254,"Kenya")</f>
        <v>Nigeria</v>
      </c>
      <c r="H6168" s="33" t="str">
        <f>TEXT(MONTH(Table1[[#This Row],[REGDATE]])*29, "MMMM")</f>
        <v>October</v>
      </c>
    </row>
    <row r="6169" spans="1:8" x14ac:dyDescent="0.2">
      <c r="A6169" s="22">
        <v>234</v>
      </c>
      <c r="B6169" s="6">
        <v>45580</v>
      </c>
      <c r="C6169" s="1" t="s">
        <v>1</v>
      </c>
      <c r="D6169" s="1" t="s">
        <v>2</v>
      </c>
      <c r="E6169" s="7">
        <v>26</v>
      </c>
      <c r="F6169" s="7">
        <v>1</v>
      </c>
      <c r="G6169" s="23" t="str" cm="1">
        <f t="array" ref="G6169">_xlfn.IFS(Table1[[#This Row],[COUNTRY]]=234,"Nigeria",Table1[[#This Row],[COUNTRY]]=44,"United Kingdom",Table1[[#This Row],[COUNTRY]]=233,"Ghana",Table1[[#This Row],[COUNTRY]]=254,"Kenya")</f>
        <v>Nigeria</v>
      </c>
      <c r="H6169" s="33" t="str">
        <f>TEXT(MONTH(Table1[[#This Row],[REGDATE]])*29, "MMMM")</f>
        <v>October</v>
      </c>
    </row>
    <row r="6170" spans="1:8" x14ac:dyDescent="0.2">
      <c r="A6170" s="22">
        <v>234</v>
      </c>
      <c r="B6170" s="6">
        <v>45580</v>
      </c>
      <c r="C6170" s="1" t="s">
        <v>1</v>
      </c>
      <c r="D6170" s="1" t="s">
        <v>0</v>
      </c>
      <c r="E6170" s="7">
        <v>27</v>
      </c>
      <c r="F6170" s="7">
        <v>46</v>
      </c>
      <c r="G6170" s="23" t="str" cm="1">
        <f t="array" ref="G6170">_xlfn.IFS(Table1[[#This Row],[COUNTRY]]=234,"Nigeria",Table1[[#This Row],[COUNTRY]]=44,"United Kingdom",Table1[[#This Row],[COUNTRY]]=233,"Ghana",Table1[[#This Row],[COUNTRY]]=254,"Kenya")</f>
        <v>Nigeria</v>
      </c>
      <c r="H6170" s="33" t="str">
        <f>TEXT(MONTH(Table1[[#This Row],[REGDATE]])*29, "MMMM")</f>
        <v>October</v>
      </c>
    </row>
    <row r="6171" spans="1:8" x14ac:dyDescent="0.2">
      <c r="A6171" s="22">
        <v>234</v>
      </c>
      <c r="B6171" s="6">
        <v>45580</v>
      </c>
      <c r="C6171" s="1" t="s">
        <v>1</v>
      </c>
      <c r="D6171" s="1" t="s">
        <v>0</v>
      </c>
      <c r="E6171" s="7">
        <v>27</v>
      </c>
      <c r="F6171" s="7">
        <v>58</v>
      </c>
      <c r="G6171" s="23" t="str" cm="1">
        <f t="array" ref="G6171">_xlfn.IFS(Table1[[#This Row],[COUNTRY]]=234,"Nigeria",Table1[[#This Row],[COUNTRY]]=44,"United Kingdom",Table1[[#This Row],[COUNTRY]]=233,"Ghana",Table1[[#This Row],[COUNTRY]]=254,"Kenya")</f>
        <v>Nigeria</v>
      </c>
      <c r="H6171" s="33" t="str">
        <f>TEXT(MONTH(Table1[[#This Row],[REGDATE]])*29, "MMMM")</f>
        <v>October</v>
      </c>
    </row>
    <row r="6172" spans="1:8" x14ac:dyDescent="0.2">
      <c r="A6172" s="22">
        <v>234</v>
      </c>
      <c r="B6172" s="6">
        <v>45580</v>
      </c>
      <c r="C6172" s="1" t="s">
        <v>5</v>
      </c>
      <c r="D6172" s="1" t="s">
        <v>0</v>
      </c>
      <c r="E6172" s="7">
        <v>27</v>
      </c>
      <c r="F6172" s="7">
        <v>121</v>
      </c>
      <c r="G6172" s="23" t="str" cm="1">
        <f t="array" ref="G6172">_xlfn.IFS(Table1[[#This Row],[COUNTRY]]=234,"Nigeria",Table1[[#This Row],[COUNTRY]]=44,"United Kingdom",Table1[[#This Row],[COUNTRY]]=233,"Ghana",Table1[[#This Row],[COUNTRY]]=254,"Kenya")</f>
        <v>Nigeria</v>
      </c>
      <c r="H6172" s="33" t="str">
        <f>TEXT(MONTH(Table1[[#This Row],[REGDATE]])*29, "MMMM")</f>
        <v>October</v>
      </c>
    </row>
    <row r="6173" spans="1:8" x14ac:dyDescent="0.2">
      <c r="A6173" s="22">
        <v>234</v>
      </c>
      <c r="B6173" s="6">
        <v>45583</v>
      </c>
      <c r="C6173" s="1" t="s">
        <v>1</v>
      </c>
      <c r="D6173" s="1" t="s">
        <v>0</v>
      </c>
      <c r="E6173" s="7">
        <v>27</v>
      </c>
      <c r="F6173" s="7">
        <v>123</v>
      </c>
      <c r="G6173" s="23" t="str" cm="1">
        <f t="array" ref="G6173">_xlfn.IFS(Table1[[#This Row],[COUNTRY]]=234,"Nigeria",Table1[[#This Row],[COUNTRY]]=44,"United Kingdom",Table1[[#This Row],[COUNTRY]]=233,"Ghana",Table1[[#This Row],[COUNTRY]]=254,"Kenya")</f>
        <v>Nigeria</v>
      </c>
      <c r="H6173" s="33" t="str">
        <f>TEXT(MONTH(Table1[[#This Row],[REGDATE]])*29, "MMMM")</f>
        <v>October</v>
      </c>
    </row>
    <row r="6174" spans="1:8" x14ac:dyDescent="0.2">
      <c r="A6174" s="22">
        <v>234</v>
      </c>
      <c r="B6174" s="6">
        <v>45580</v>
      </c>
      <c r="C6174" s="1" t="s">
        <v>1</v>
      </c>
      <c r="D6174" s="1" t="s">
        <v>2</v>
      </c>
      <c r="E6174" s="7">
        <v>26</v>
      </c>
      <c r="F6174" s="7">
        <v>19</v>
      </c>
      <c r="G6174" s="23" t="str" cm="1">
        <f t="array" ref="G6174">_xlfn.IFS(Table1[[#This Row],[COUNTRY]]=234,"Nigeria",Table1[[#This Row],[COUNTRY]]=44,"United Kingdom",Table1[[#This Row],[COUNTRY]]=233,"Ghana",Table1[[#This Row],[COUNTRY]]=254,"Kenya")</f>
        <v>Nigeria</v>
      </c>
      <c r="H6174" s="33" t="str">
        <f>TEXT(MONTH(Table1[[#This Row],[REGDATE]])*29, "MMMM")</f>
        <v>October</v>
      </c>
    </row>
    <row r="6175" spans="1:8" x14ac:dyDescent="0.2">
      <c r="A6175" s="22">
        <v>234</v>
      </c>
      <c r="B6175" s="6">
        <v>45580</v>
      </c>
      <c r="C6175" s="1" t="s">
        <v>1</v>
      </c>
      <c r="D6175" s="1" t="s">
        <v>2</v>
      </c>
      <c r="E6175" s="7">
        <v>28</v>
      </c>
      <c r="F6175" s="7">
        <v>0</v>
      </c>
      <c r="G6175" s="23" t="str" cm="1">
        <f t="array" ref="G6175">_xlfn.IFS(Table1[[#This Row],[COUNTRY]]=234,"Nigeria",Table1[[#This Row],[COUNTRY]]=44,"United Kingdom",Table1[[#This Row],[COUNTRY]]=233,"Ghana",Table1[[#This Row],[COUNTRY]]=254,"Kenya")</f>
        <v>Nigeria</v>
      </c>
      <c r="H6175" s="33" t="str">
        <f>TEXT(MONTH(Table1[[#This Row],[REGDATE]])*29, "MMMM")</f>
        <v>October</v>
      </c>
    </row>
    <row r="6176" spans="1:8" x14ac:dyDescent="0.2">
      <c r="A6176" s="22">
        <v>234</v>
      </c>
      <c r="B6176" s="6">
        <v>45580</v>
      </c>
      <c r="C6176" s="1" t="s">
        <v>1</v>
      </c>
      <c r="D6176" s="1" t="s">
        <v>2</v>
      </c>
      <c r="E6176" s="7">
        <v>26</v>
      </c>
      <c r="F6176" s="7">
        <v>41</v>
      </c>
      <c r="G6176" s="23" t="str" cm="1">
        <f t="array" ref="G6176">_xlfn.IFS(Table1[[#This Row],[COUNTRY]]=234,"Nigeria",Table1[[#This Row],[COUNTRY]]=44,"United Kingdom",Table1[[#This Row],[COUNTRY]]=233,"Ghana",Table1[[#This Row],[COUNTRY]]=254,"Kenya")</f>
        <v>Nigeria</v>
      </c>
      <c r="H6176" s="33" t="str">
        <f>TEXT(MONTH(Table1[[#This Row],[REGDATE]])*29, "MMMM")</f>
        <v>October</v>
      </c>
    </row>
    <row r="6177" spans="1:8" x14ac:dyDescent="0.2">
      <c r="A6177" s="22">
        <v>234</v>
      </c>
      <c r="B6177" s="6">
        <v>45582</v>
      </c>
      <c r="C6177" s="1" t="s">
        <v>1</v>
      </c>
      <c r="D6177" s="1" t="s">
        <v>2</v>
      </c>
      <c r="E6177" s="7">
        <v>29</v>
      </c>
      <c r="F6177" s="7">
        <v>125</v>
      </c>
      <c r="G6177" s="23" t="str" cm="1">
        <f t="array" ref="G6177">_xlfn.IFS(Table1[[#This Row],[COUNTRY]]=234,"Nigeria",Table1[[#This Row],[COUNTRY]]=44,"United Kingdom",Table1[[#This Row],[COUNTRY]]=233,"Ghana",Table1[[#This Row],[COUNTRY]]=254,"Kenya")</f>
        <v>Nigeria</v>
      </c>
      <c r="H6177" s="33" t="str">
        <f>TEXT(MONTH(Table1[[#This Row],[REGDATE]])*29, "MMMM")</f>
        <v>October</v>
      </c>
    </row>
    <row r="6178" spans="1:8" x14ac:dyDescent="0.2">
      <c r="A6178" s="22">
        <v>234</v>
      </c>
      <c r="B6178" s="6">
        <v>45580</v>
      </c>
      <c r="C6178" s="1" t="s">
        <v>1</v>
      </c>
      <c r="D6178" s="1" t="s">
        <v>2</v>
      </c>
      <c r="E6178" s="7">
        <v>19</v>
      </c>
      <c r="F6178" s="7">
        <v>126</v>
      </c>
      <c r="G6178" s="23" t="str" cm="1">
        <f t="array" ref="G6178">_xlfn.IFS(Table1[[#This Row],[COUNTRY]]=234,"Nigeria",Table1[[#This Row],[COUNTRY]]=44,"United Kingdom",Table1[[#This Row],[COUNTRY]]=233,"Ghana",Table1[[#This Row],[COUNTRY]]=254,"Kenya")</f>
        <v>Nigeria</v>
      </c>
      <c r="H6178" s="33" t="str">
        <f>TEXT(MONTH(Table1[[#This Row],[REGDATE]])*29, "MMMM")</f>
        <v>October</v>
      </c>
    </row>
    <row r="6179" spans="1:8" x14ac:dyDescent="0.2">
      <c r="A6179" s="22">
        <v>234</v>
      </c>
      <c r="B6179" s="6">
        <v>45581</v>
      </c>
      <c r="C6179" s="1" t="s">
        <v>1</v>
      </c>
      <c r="D6179" s="1" t="s">
        <v>2</v>
      </c>
      <c r="E6179" s="7">
        <v>24</v>
      </c>
      <c r="F6179" s="7">
        <v>42</v>
      </c>
      <c r="G6179" s="23" t="str" cm="1">
        <f t="array" ref="G6179">_xlfn.IFS(Table1[[#This Row],[COUNTRY]]=234,"Nigeria",Table1[[#This Row],[COUNTRY]]=44,"United Kingdom",Table1[[#This Row],[COUNTRY]]=233,"Ghana",Table1[[#This Row],[COUNTRY]]=254,"Kenya")</f>
        <v>Nigeria</v>
      </c>
      <c r="H6179" s="33" t="str">
        <f>TEXT(MONTH(Table1[[#This Row],[REGDATE]])*29, "MMMM")</f>
        <v>October</v>
      </c>
    </row>
    <row r="6180" spans="1:8" x14ac:dyDescent="0.2">
      <c r="A6180" s="22">
        <v>234</v>
      </c>
      <c r="B6180" s="6">
        <v>45582</v>
      </c>
      <c r="C6180" s="1" t="s">
        <v>1</v>
      </c>
      <c r="D6180" s="1" t="s">
        <v>0</v>
      </c>
      <c r="E6180" s="7">
        <v>27</v>
      </c>
      <c r="F6180" s="7">
        <v>113</v>
      </c>
      <c r="G6180" s="23" t="str" cm="1">
        <f t="array" ref="G6180">_xlfn.IFS(Table1[[#This Row],[COUNTRY]]=234,"Nigeria",Table1[[#This Row],[COUNTRY]]=44,"United Kingdom",Table1[[#This Row],[COUNTRY]]=233,"Ghana",Table1[[#This Row],[COUNTRY]]=254,"Kenya")</f>
        <v>Nigeria</v>
      </c>
      <c r="H6180" s="33" t="str">
        <f>TEXT(MONTH(Table1[[#This Row],[REGDATE]])*29, "MMMM")</f>
        <v>October</v>
      </c>
    </row>
    <row r="6181" spans="1:8" x14ac:dyDescent="0.2">
      <c r="A6181" s="22">
        <v>234</v>
      </c>
      <c r="B6181" s="6">
        <v>45582</v>
      </c>
      <c r="C6181" s="1" t="s">
        <v>1</v>
      </c>
      <c r="D6181" s="1" t="s">
        <v>2</v>
      </c>
      <c r="E6181" s="7">
        <v>29</v>
      </c>
      <c r="F6181" s="7">
        <v>19</v>
      </c>
      <c r="G6181" s="23" t="str" cm="1">
        <f t="array" ref="G6181">_xlfn.IFS(Table1[[#This Row],[COUNTRY]]=234,"Nigeria",Table1[[#This Row],[COUNTRY]]=44,"United Kingdom",Table1[[#This Row],[COUNTRY]]=233,"Ghana",Table1[[#This Row],[COUNTRY]]=254,"Kenya")</f>
        <v>Nigeria</v>
      </c>
      <c r="H6181" s="33" t="str">
        <f>TEXT(MONTH(Table1[[#This Row],[REGDATE]])*29, "MMMM")</f>
        <v>October</v>
      </c>
    </row>
    <row r="6182" spans="1:8" x14ac:dyDescent="0.2">
      <c r="A6182" s="22">
        <v>234</v>
      </c>
      <c r="B6182" s="6">
        <v>45583</v>
      </c>
      <c r="C6182" s="1" t="s">
        <v>1</v>
      </c>
      <c r="D6182" s="1" t="s">
        <v>0</v>
      </c>
      <c r="E6182" s="7">
        <v>27</v>
      </c>
      <c r="F6182" s="7">
        <v>58</v>
      </c>
      <c r="G6182" s="23" t="str" cm="1">
        <f t="array" ref="G6182">_xlfn.IFS(Table1[[#This Row],[COUNTRY]]=234,"Nigeria",Table1[[#This Row],[COUNTRY]]=44,"United Kingdom",Table1[[#This Row],[COUNTRY]]=233,"Ghana",Table1[[#This Row],[COUNTRY]]=254,"Kenya")</f>
        <v>Nigeria</v>
      </c>
      <c r="H6182" s="33" t="str">
        <f>TEXT(MONTH(Table1[[#This Row],[REGDATE]])*29, "MMMM")</f>
        <v>October</v>
      </c>
    </row>
    <row r="6183" spans="1:8" x14ac:dyDescent="0.2">
      <c r="A6183" s="22">
        <v>234</v>
      </c>
      <c r="B6183" s="6">
        <v>45583</v>
      </c>
      <c r="C6183" s="1" t="s">
        <v>1</v>
      </c>
      <c r="D6183" s="1" t="s">
        <v>2</v>
      </c>
      <c r="E6183" s="7">
        <v>27</v>
      </c>
      <c r="F6183" s="7">
        <v>3</v>
      </c>
      <c r="G6183" s="23" t="str" cm="1">
        <f t="array" ref="G6183">_xlfn.IFS(Table1[[#This Row],[COUNTRY]]=234,"Nigeria",Table1[[#This Row],[COUNTRY]]=44,"United Kingdom",Table1[[#This Row],[COUNTRY]]=233,"Ghana",Table1[[#This Row],[COUNTRY]]=254,"Kenya")</f>
        <v>Nigeria</v>
      </c>
      <c r="H6183" s="33" t="str">
        <f>TEXT(MONTH(Table1[[#This Row],[REGDATE]])*29, "MMMM")</f>
        <v>October</v>
      </c>
    </row>
    <row r="6184" spans="1:8" x14ac:dyDescent="0.2">
      <c r="A6184" s="22">
        <v>234</v>
      </c>
      <c r="B6184" s="6">
        <v>45583</v>
      </c>
      <c r="C6184" s="1" t="s">
        <v>1</v>
      </c>
      <c r="D6184" s="1" t="s">
        <v>2</v>
      </c>
      <c r="E6184" s="7">
        <v>31</v>
      </c>
      <c r="F6184" s="7">
        <v>124</v>
      </c>
      <c r="G6184" s="23" t="str" cm="1">
        <f t="array" ref="G6184">_xlfn.IFS(Table1[[#This Row],[COUNTRY]]=234,"Nigeria",Table1[[#This Row],[COUNTRY]]=44,"United Kingdom",Table1[[#This Row],[COUNTRY]]=233,"Ghana",Table1[[#This Row],[COUNTRY]]=254,"Kenya")</f>
        <v>Nigeria</v>
      </c>
      <c r="H6184" s="33" t="str">
        <f>TEXT(MONTH(Table1[[#This Row],[REGDATE]])*29, "MMMM")</f>
        <v>October</v>
      </c>
    </row>
    <row r="6185" spans="1:8" x14ac:dyDescent="0.2">
      <c r="A6185" s="22">
        <v>234</v>
      </c>
      <c r="B6185" s="6">
        <v>45583</v>
      </c>
      <c r="C6185" s="1" t="s">
        <v>1</v>
      </c>
      <c r="D6185" s="1" t="s">
        <v>0</v>
      </c>
      <c r="E6185" s="7">
        <v>40</v>
      </c>
      <c r="F6185" s="7">
        <v>124</v>
      </c>
      <c r="G6185" s="23" t="str" cm="1">
        <f t="array" ref="G6185">_xlfn.IFS(Table1[[#This Row],[COUNTRY]]=234,"Nigeria",Table1[[#This Row],[COUNTRY]]=44,"United Kingdom",Table1[[#This Row],[COUNTRY]]=233,"Ghana",Table1[[#This Row],[COUNTRY]]=254,"Kenya")</f>
        <v>Nigeria</v>
      </c>
      <c r="H6185" s="33" t="str">
        <f>TEXT(MONTH(Table1[[#This Row],[REGDATE]])*29, "MMMM")</f>
        <v>October</v>
      </c>
    </row>
    <row r="6186" spans="1:8" x14ac:dyDescent="0.2">
      <c r="A6186" s="22">
        <v>234</v>
      </c>
      <c r="B6186" s="6">
        <v>45580</v>
      </c>
      <c r="C6186" s="1" t="s">
        <v>1</v>
      </c>
      <c r="D6186" s="1" t="s">
        <v>2</v>
      </c>
      <c r="E6186" s="7">
        <v>20</v>
      </c>
      <c r="F6186" s="7">
        <v>110</v>
      </c>
      <c r="G6186" s="23" t="str" cm="1">
        <f t="array" ref="G6186">_xlfn.IFS(Table1[[#This Row],[COUNTRY]]=234,"Nigeria",Table1[[#This Row],[COUNTRY]]=44,"United Kingdom",Table1[[#This Row],[COUNTRY]]=233,"Ghana",Table1[[#This Row],[COUNTRY]]=254,"Kenya")</f>
        <v>Nigeria</v>
      </c>
      <c r="H6186" s="33" t="str">
        <f>TEXT(MONTH(Table1[[#This Row],[REGDATE]])*29, "MMMM")</f>
        <v>October</v>
      </c>
    </row>
    <row r="6187" spans="1:8" x14ac:dyDescent="0.2">
      <c r="A6187" s="22">
        <v>234</v>
      </c>
      <c r="B6187" s="6">
        <v>45581</v>
      </c>
      <c r="C6187" s="1" t="s">
        <v>1</v>
      </c>
      <c r="D6187" s="1" t="s">
        <v>2</v>
      </c>
      <c r="E6187" s="7">
        <v>24</v>
      </c>
      <c r="F6187" s="7">
        <v>0</v>
      </c>
      <c r="G6187" s="23" t="str" cm="1">
        <f t="array" ref="G6187">_xlfn.IFS(Table1[[#This Row],[COUNTRY]]=234,"Nigeria",Table1[[#This Row],[COUNTRY]]=44,"United Kingdom",Table1[[#This Row],[COUNTRY]]=233,"Ghana",Table1[[#This Row],[COUNTRY]]=254,"Kenya")</f>
        <v>Nigeria</v>
      </c>
      <c r="H6187" s="33" t="str">
        <f>TEXT(MONTH(Table1[[#This Row],[REGDATE]])*29, "MMMM")</f>
        <v>October</v>
      </c>
    </row>
    <row r="6188" spans="1:8" x14ac:dyDescent="0.2">
      <c r="A6188" s="22">
        <v>234</v>
      </c>
      <c r="B6188" s="6">
        <v>45581</v>
      </c>
      <c r="C6188" s="1" t="s">
        <v>1</v>
      </c>
      <c r="D6188" s="1" t="s">
        <v>2</v>
      </c>
      <c r="E6188" s="7">
        <v>34</v>
      </c>
      <c r="F6188" s="7">
        <v>10</v>
      </c>
      <c r="G6188" s="23" t="str" cm="1">
        <f t="array" ref="G6188">_xlfn.IFS(Table1[[#This Row],[COUNTRY]]=234,"Nigeria",Table1[[#This Row],[COUNTRY]]=44,"United Kingdom",Table1[[#This Row],[COUNTRY]]=233,"Ghana",Table1[[#This Row],[COUNTRY]]=254,"Kenya")</f>
        <v>Nigeria</v>
      </c>
      <c r="H6188" s="33" t="str">
        <f>TEXT(MONTH(Table1[[#This Row],[REGDATE]])*29, "MMMM")</f>
        <v>October</v>
      </c>
    </row>
    <row r="6189" spans="1:8" x14ac:dyDescent="0.2">
      <c r="A6189" s="22">
        <v>234</v>
      </c>
      <c r="B6189" s="6">
        <v>45581</v>
      </c>
      <c r="C6189" s="1" t="s">
        <v>1</v>
      </c>
      <c r="D6189" s="1" t="s">
        <v>2</v>
      </c>
      <c r="E6189" s="7">
        <v>32</v>
      </c>
      <c r="F6189" s="7">
        <v>125</v>
      </c>
      <c r="G6189" s="23" t="str" cm="1">
        <f t="array" ref="G6189">_xlfn.IFS(Table1[[#This Row],[COUNTRY]]=234,"Nigeria",Table1[[#This Row],[COUNTRY]]=44,"United Kingdom",Table1[[#This Row],[COUNTRY]]=233,"Ghana",Table1[[#This Row],[COUNTRY]]=254,"Kenya")</f>
        <v>Nigeria</v>
      </c>
      <c r="H6189" s="33" t="str">
        <f>TEXT(MONTH(Table1[[#This Row],[REGDATE]])*29, "MMMM")</f>
        <v>October</v>
      </c>
    </row>
    <row r="6190" spans="1:8" x14ac:dyDescent="0.2">
      <c r="A6190" s="22">
        <v>234</v>
      </c>
      <c r="B6190" s="6">
        <v>45581</v>
      </c>
      <c r="C6190" s="1" t="s">
        <v>1</v>
      </c>
      <c r="D6190" s="1" t="s">
        <v>2</v>
      </c>
      <c r="E6190" s="7">
        <v>42</v>
      </c>
      <c r="F6190" s="7">
        <v>116</v>
      </c>
      <c r="G6190" s="23" t="str" cm="1">
        <f t="array" ref="G6190">_xlfn.IFS(Table1[[#This Row],[COUNTRY]]=234,"Nigeria",Table1[[#This Row],[COUNTRY]]=44,"United Kingdom",Table1[[#This Row],[COUNTRY]]=233,"Ghana",Table1[[#This Row],[COUNTRY]]=254,"Kenya")</f>
        <v>Nigeria</v>
      </c>
      <c r="H6190" s="33" t="str">
        <f>TEXT(MONTH(Table1[[#This Row],[REGDATE]])*29, "MMMM")</f>
        <v>October</v>
      </c>
    </row>
    <row r="6191" spans="1:8" x14ac:dyDescent="0.2">
      <c r="A6191" s="22">
        <v>234</v>
      </c>
      <c r="B6191" s="6">
        <v>45581</v>
      </c>
      <c r="C6191" s="1" t="s">
        <v>1</v>
      </c>
      <c r="D6191" s="1" t="s">
        <v>2</v>
      </c>
      <c r="E6191" s="7">
        <v>39</v>
      </c>
      <c r="F6191" s="7">
        <v>126</v>
      </c>
      <c r="G6191" s="23" t="str" cm="1">
        <f t="array" ref="G6191">_xlfn.IFS(Table1[[#This Row],[COUNTRY]]=234,"Nigeria",Table1[[#This Row],[COUNTRY]]=44,"United Kingdom",Table1[[#This Row],[COUNTRY]]=233,"Ghana",Table1[[#This Row],[COUNTRY]]=254,"Kenya")</f>
        <v>Nigeria</v>
      </c>
      <c r="H6191" s="33" t="str">
        <f>TEXT(MONTH(Table1[[#This Row],[REGDATE]])*29, "MMMM")</f>
        <v>October</v>
      </c>
    </row>
    <row r="6192" spans="1:8" x14ac:dyDescent="0.2">
      <c r="A6192" s="22">
        <v>234</v>
      </c>
      <c r="B6192" s="6">
        <v>45581</v>
      </c>
      <c r="C6192" s="1" t="s">
        <v>1</v>
      </c>
      <c r="D6192" s="1" t="s">
        <v>2</v>
      </c>
      <c r="E6192" s="7">
        <v>28</v>
      </c>
      <c r="F6192" s="7">
        <v>0</v>
      </c>
      <c r="G6192" s="23" t="str" cm="1">
        <f t="array" ref="G6192">_xlfn.IFS(Table1[[#This Row],[COUNTRY]]=234,"Nigeria",Table1[[#This Row],[COUNTRY]]=44,"United Kingdom",Table1[[#This Row],[COUNTRY]]=233,"Ghana",Table1[[#This Row],[COUNTRY]]=254,"Kenya")</f>
        <v>Nigeria</v>
      </c>
      <c r="H6192" s="33" t="str">
        <f>TEXT(MONTH(Table1[[#This Row],[REGDATE]])*29, "MMMM")</f>
        <v>October</v>
      </c>
    </row>
    <row r="6193" spans="1:8" x14ac:dyDescent="0.2">
      <c r="A6193" s="22">
        <v>234</v>
      </c>
      <c r="B6193" s="6">
        <v>45581</v>
      </c>
      <c r="C6193" s="1" t="s">
        <v>1</v>
      </c>
      <c r="D6193" s="1" t="s">
        <v>2</v>
      </c>
      <c r="E6193" s="7">
        <v>35</v>
      </c>
      <c r="F6193" s="7">
        <v>4</v>
      </c>
      <c r="G6193" s="23" t="str" cm="1">
        <f t="array" ref="G6193">_xlfn.IFS(Table1[[#This Row],[COUNTRY]]=234,"Nigeria",Table1[[#This Row],[COUNTRY]]=44,"United Kingdom",Table1[[#This Row],[COUNTRY]]=233,"Ghana",Table1[[#This Row],[COUNTRY]]=254,"Kenya")</f>
        <v>Nigeria</v>
      </c>
      <c r="H6193" s="33" t="str">
        <f>TEXT(MONTH(Table1[[#This Row],[REGDATE]])*29, "MMMM")</f>
        <v>October</v>
      </c>
    </row>
    <row r="6194" spans="1:8" x14ac:dyDescent="0.2">
      <c r="A6194" s="22">
        <v>234</v>
      </c>
      <c r="B6194" s="6">
        <v>45581</v>
      </c>
      <c r="C6194" s="1" t="s">
        <v>1</v>
      </c>
      <c r="D6194" s="1" t="s">
        <v>0</v>
      </c>
      <c r="E6194" s="7">
        <v>27</v>
      </c>
      <c r="F6194" s="7">
        <v>2</v>
      </c>
      <c r="G6194" s="23" t="str" cm="1">
        <f t="array" ref="G6194">_xlfn.IFS(Table1[[#This Row],[COUNTRY]]=234,"Nigeria",Table1[[#This Row],[COUNTRY]]=44,"United Kingdom",Table1[[#This Row],[COUNTRY]]=233,"Ghana",Table1[[#This Row],[COUNTRY]]=254,"Kenya")</f>
        <v>Nigeria</v>
      </c>
      <c r="H6194" s="33" t="str">
        <f>TEXT(MONTH(Table1[[#This Row],[REGDATE]])*29, "MMMM")</f>
        <v>October</v>
      </c>
    </row>
    <row r="6195" spans="1:8" x14ac:dyDescent="0.2">
      <c r="A6195" s="22">
        <v>234</v>
      </c>
      <c r="B6195" s="6">
        <v>45581</v>
      </c>
      <c r="C6195" s="1" t="s">
        <v>1</v>
      </c>
      <c r="D6195" s="1" t="s">
        <v>0</v>
      </c>
      <c r="E6195" s="7">
        <v>27</v>
      </c>
      <c r="F6195" s="7">
        <v>122</v>
      </c>
      <c r="G6195" s="23" t="str" cm="1">
        <f t="array" ref="G6195">_xlfn.IFS(Table1[[#This Row],[COUNTRY]]=234,"Nigeria",Table1[[#This Row],[COUNTRY]]=44,"United Kingdom",Table1[[#This Row],[COUNTRY]]=233,"Ghana",Table1[[#This Row],[COUNTRY]]=254,"Kenya")</f>
        <v>Nigeria</v>
      </c>
      <c r="H6195" s="33" t="str">
        <f>TEXT(MONTH(Table1[[#This Row],[REGDATE]])*29, "MMMM")</f>
        <v>October</v>
      </c>
    </row>
    <row r="6196" spans="1:8" x14ac:dyDescent="0.2">
      <c r="A6196" s="22">
        <v>234</v>
      </c>
      <c r="B6196" s="6">
        <v>45618</v>
      </c>
      <c r="C6196" s="1" t="s">
        <v>1</v>
      </c>
      <c r="D6196" s="1" t="s">
        <v>6</v>
      </c>
      <c r="E6196" s="7">
        <v>32</v>
      </c>
      <c r="F6196" s="7">
        <v>5</v>
      </c>
      <c r="G6196" s="23" t="str" cm="1">
        <f t="array" ref="G6196">_xlfn.IFS(Table1[[#This Row],[COUNTRY]]=234,"Nigeria",Table1[[#This Row],[COUNTRY]]=44,"United Kingdom",Table1[[#This Row],[COUNTRY]]=233,"Ghana",Table1[[#This Row],[COUNTRY]]=254,"Kenya")</f>
        <v>Nigeria</v>
      </c>
      <c r="H6196" s="33" t="str">
        <f>TEXT(MONTH(Table1[[#This Row],[REGDATE]])*29, "MMMM")</f>
        <v>November</v>
      </c>
    </row>
    <row r="6197" spans="1:8" x14ac:dyDescent="0.2">
      <c r="A6197" s="22">
        <v>234</v>
      </c>
      <c r="B6197" s="6">
        <v>45658</v>
      </c>
      <c r="C6197" s="1" t="s">
        <v>1</v>
      </c>
      <c r="D6197" s="1" t="s">
        <v>6</v>
      </c>
      <c r="E6197" s="7">
        <v>32</v>
      </c>
      <c r="F6197" s="7">
        <v>49</v>
      </c>
      <c r="G6197" s="23" t="str" cm="1">
        <f t="array" ref="G6197">_xlfn.IFS(Table1[[#This Row],[COUNTRY]]=234,"Nigeria",Table1[[#This Row],[COUNTRY]]=44,"United Kingdom",Table1[[#This Row],[COUNTRY]]=233,"Ghana",Table1[[#This Row],[COUNTRY]]=254,"Kenya")</f>
        <v>Nigeria</v>
      </c>
      <c r="H6197" s="33" t="str">
        <f>TEXT(MONTH(Table1[[#This Row],[REGDATE]])*29, "MMMM")</f>
        <v>January</v>
      </c>
    </row>
    <row r="6198" spans="1:8" x14ac:dyDescent="0.2">
      <c r="A6198" s="22">
        <v>234</v>
      </c>
      <c r="B6198" s="6">
        <v>45658</v>
      </c>
      <c r="C6198" s="1" t="s">
        <v>4</v>
      </c>
      <c r="D6198" s="1" t="s">
        <v>0</v>
      </c>
      <c r="E6198" s="7">
        <v>27</v>
      </c>
      <c r="F6198" s="7">
        <v>73</v>
      </c>
      <c r="G6198" s="23" t="str" cm="1">
        <f t="array" ref="G6198">_xlfn.IFS(Table1[[#This Row],[COUNTRY]]=234,"Nigeria",Table1[[#This Row],[COUNTRY]]=44,"United Kingdom",Table1[[#This Row],[COUNTRY]]=233,"Ghana",Table1[[#This Row],[COUNTRY]]=254,"Kenya")</f>
        <v>Nigeria</v>
      </c>
      <c r="H6198" s="33" t="str">
        <f>TEXT(MONTH(Table1[[#This Row],[REGDATE]])*29, "MMMM")</f>
        <v>January</v>
      </c>
    </row>
    <row r="6199" spans="1:8" x14ac:dyDescent="0.2">
      <c r="A6199" s="22">
        <v>234</v>
      </c>
      <c r="B6199" s="6">
        <v>45581</v>
      </c>
      <c r="C6199" s="1" t="s">
        <v>1</v>
      </c>
      <c r="D6199" s="1" t="s">
        <v>2</v>
      </c>
      <c r="E6199" s="7">
        <v>36</v>
      </c>
      <c r="F6199" s="7">
        <v>19</v>
      </c>
      <c r="G6199" s="23" t="str" cm="1">
        <f t="array" ref="G6199">_xlfn.IFS(Table1[[#This Row],[COUNTRY]]=234,"Nigeria",Table1[[#This Row],[COUNTRY]]=44,"United Kingdom",Table1[[#This Row],[COUNTRY]]=233,"Ghana",Table1[[#This Row],[COUNTRY]]=254,"Kenya")</f>
        <v>Nigeria</v>
      </c>
      <c r="H6199" s="33" t="str">
        <f>TEXT(MONTH(Table1[[#This Row],[REGDATE]])*29, "MMMM")</f>
        <v>October</v>
      </c>
    </row>
    <row r="6200" spans="1:8" x14ac:dyDescent="0.2">
      <c r="A6200" s="22">
        <v>234</v>
      </c>
      <c r="B6200" s="6">
        <v>45581</v>
      </c>
      <c r="C6200" s="1" t="s">
        <v>1</v>
      </c>
      <c r="D6200" s="1" t="s">
        <v>2</v>
      </c>
      <c r="E6200" s="7">
        <v>23</v>
      </c>
      <c r="F6200" s="7">
        <v>2</v>
      </c>
      <c r="G6200" s="23" t="str" cm="1">
        <f t="array" ref="G6200">_xlfn.IFS(Table1[[#This Row],[COUNTRY]]=234,"Nigeria",Table1[[#This Row],[COUNTRY]]=44,"United Kingdom",Table1[[#This Row],[COUNTRY]]=233,"Ghana",Table1[[#This Row],[COUNTRY]]=254,"Kenya")</f>
        <v>Nigeria</v>
      </c>
      <c r="H6200" s="33" t="str">
        <f>TEXT(MONTH(Table1[[#This Row],[REGDATE]])*29, "MMMM")</f>
        <v>October</v>
      </c>
    </row>
    <row r="6201" spans="1:8" x14ac:dyDescent="0.2">
      <c r="A6201" s="22">
        <v>234</v>
      </c>
      <c r="B6201" s="6">
        <v>45581</v>
      </c>
      <c r="C6201" s="1" t="s">
        <v>1</v>
      </c>
      <c r="D6201" s="1" t="s">
        <v>2</v>
      </c>
      <c r="E6201" s="7">
        <v>35</v>
      </c>
      <c r="F6201" s="7">
        <v>121</v>
      </c>
      <c r="G6201" s="23" t="str" cm="1">
        <f t="array" ref="G6201">_xlfn.IFS(Table1[[#This Row],[COUNTRY]]=234,"Nigeria",Table1[[#This Row],[COUNTRY]]=44,"United Kingdom",Table1[[#This Row],[COUNTRY]]=233,"Ghana",Table1[[#This Row],[COUNTRY]]=254,"Kenya")</f>
        <v>Nigeria</v>
      </c>
      <c r="H6201" s="33" t="str">
        <f>TEXT(MONTH(Table1[[#This Row],[REGDATE]])*29, "MMMM")</f>
        <v>October</v>
      </c>
    </row>
    <row r="6202" spans="1:8" x14ac:dyDescent="0.2">
      <c r="A6202" s="22">
        <v>234</v>
      </c>
      <c r="B6202" s="6">
        <v>45581</v>
      </c>
      <c r="C6202" s="1" t="s">
        <v>1</v>
      </c>
      <c r="D6202" s="1" t="s">
        <v>0</v>
      </c>
      <c r="E6202" s="7">
        <v>27</v>
      </c>
      <c r="F6202" s="7">
        <v>114</v>
      </c>
      <c r="G6202" s="23" t="str" cm="1">
        <f t="array" ref="G6202">_xlfn.IFS(Table1[[#This Row],[COUNTRY]]=234,"Nigeria",Table1[[#This Row],[COUNTRY]]=44,"United Kingdom",Table1[[#This Row],[COUNTRY]]=233,"Ghana",Table1[[#This Row],[COUNTRY]]=254,"Kenya")</f>
        <v>Nigeria</v>
      </c>
      <c r="H6202" s="33" t="str">
        <f>TEXT(MONTH(Table1[[#This Row],[REGDATE]])*29, "MMMM")</f>
        <v>October</v>
      </c>
    </row>
    <row r="6203" spans="1:8" x14ac:dyDescent="0.2">
      <c r="A6203" s="22">
        <v>234</v>
      </c>
      <c r="B6203" s="6">
        <v>45581</v>
      </c>
      <c r="C6203" s="1" t="s">
        <v>1</v>
      </c>
      <c r="D6203" s="1" t="s">
        <v>0</v>
      </c>
      <c r="E6203" s="7">
        <v>27</v>
      </c>
      <c r="F6203" s="7">
        <v>3</v>
      </c>
      <c r="G6203" s="23" t="str" cm="1">
        <f t="array" ref="G6203">_xlfn.IFS(Table1[[#This Row],[COUNTRY]]=234,"Nigeria",Table1[[#This Row],[COUNTRY]]=44,"United Kingdom",Table1[[#This Row],[COUNTRY]]=233,"Ghana",Table1[[#This Row],[COUNTRY]]=254,"Kenya")</f>
        <v>Nigeria</v>
      </c>
      <c r="H6203" s="33" t="str">
        <f>TEXT(MONTH(Table1[[#This Row],[REGDATE]])*29, "MMMM")</f>
        <v>October</v>
      </c>
    </row>
    <row r="6204" spans="1:8" x14ac:dyDescent="0.2">
      <c r="A6204" s="22">
        <v>234</v>
      </c>
      <c r="B6204" s="6">
        <v>45581</v>
      </c>
      <c r="C6204" s="1" t="s">
        <v>1</v>
      </c>
      <c r="D6204" s="1" t="s">
        <v>0</v>
      </c>
      <c r="E6204" s="7">
        <v>27</v>
      </c>
      <c r="F6204" s="7">
        <v>86</v>
      </c>
      <c r="G6204" s="23" t="str" cm="1">
        <f t="array" ref="G6204">_xlfn.IFS(Table1[[#This Row],[COUNTRY]]=234,"Nigeria",Table1[[#This Row],[COUNTRY]]=44,"United Kingdom",Table1[[#This Row],[COUNTRY]]=233,"Ghana",Table1[[#This Row],[COUNTRY]]=254,"Kenya")</f>
        <v>Nigeria</v>
      </c>
      <c r="H6204" s="33" t="str">
        <f>TEXT(MONTH(Table1[[#This Row],[REGDATE]])*29, "MMMM")</f>
        <v>October</v>
      </c>
    </row>
    <row r="6205" spans="1:8" x14ac:dyDescent="0.2">
      <c r="A6205" s="22">
        <v>234</v>
      </c>
      <c r="B6205" s="6">
        <v>45674</v>
      </c>
      <c r="C6205" s="1" t="s">
        <v>1</v>
      </c>
      <c r="D6205" s="1" t="s">
        <v>2</v>
      </c>
      <c r="E6205" s="7">
        <v>21</v>
      </c>
      <c r="F6205" s="7">
        <v>24</v>
      </c>
      <c r="G6205" s="23" t="str" cm="1">
        <f t="array" ref="G6205">_xlfn.IFS(Table1[[#This Row],[COUNTRY]]=234,"Nigeria",Table1[[#This Row],[COUNTRY]]=44,"United Kingdom",Table1[[#This Row],[COUNTRY]]=233,"Ghana",Table1[[#This Row],[COUNTRY]]=254,"Kenya")</f>
        <v>Nigeria</v>
      </c>
      <c r="H6205" s="33" t="str">
        <f>TEXT(MONTH(Table1[[#This Row],[REGDATE]])*29, "MMMM")</f>
        <v>January</v>
      </c>
    </row>
    <row r="6206" spans="1:8" x14ac:dyDescent="0.2">
      <c r="A6206" s="22">
        <v>234</v>
      </c>
      <c r="B6206" s="6">
        <v>45675</v>
      </c>
      <c r="C6206" s="1" t="s">
        <v>1</v>
      </c>
      <c r="D6206" s="1" t="s">
        <v>2</v>
      </c>
      <c r="E6206" s="7">
        <v>29</v>
      </c>
      <c r="F6206" s="7">
        <v>5</v>
      </c>
      <c r="G6206" s="23" t="str" cm="1">
        <f t="array" ref="G6206">_xlfn.IFS(Table1[[#This Row],[COUNTRY]]=234,"Nigeria",Table1[[#This Row],[COUNTRY]]=44,"United Kingdom",Table1[[#This Row],[COUNTRY]]=233,"Ghana",Table1[[#This Row],[COUNTRY]]=254,"Kenya")</f>
        <v>Nigeria</v>
      </c>
      <c r="H6206" s="33" t="str">
        <f>TEXT(MONTH(Table1[[#This Row],[REGDATE]])*29, "MMMM")</f>
        <v>January</v>
      </c>
    </row>
    <row r="6207" spans="1:8" x14ac:dyDescent="0.2">
      <c r="A6207" s="22">
        <v>234</v>
      </c>
      <c r="B6207" s="6">
        <v>45676</v>
      </c>
      <c r="C6207" s="1" t="s">
        <v>1</v>
      </c>
      <c r="D6207" s="1" t="s">
        <v>2</v>
      </c>
      <c r="E6207" s="7">
        <v>28</v>
      </c>
      <c r="F6207" s="7">
        <v>23</v>
      </c>
      <c r="G6207" s="23" t="str" cm="1">
        <f t="array" ref="G6207">_xlfn.IFS(Table1[[#This Row],[COUNTRY]]=234,"Nigeria",Table1[[#This Row],[COUNTRY]]=44,"United Kingdom",Table1[[#This Row],[COUNTRY]]=233,"Ghana",Table1[[#This Row],[COUNTRY]]=254,"Kenya")</f>
        <v>Nigeria</v>
      </c>
      <c r="H6207" s="33" t="str">
        <f>TEXT(MONTH(Table1[[#This Row],[REGDATE]])*29, "MMMM")</f>
        <v>January</v>
      </c>
    </row>
    <row r="6208" spans="1:8" x14ac:dyDescent="0.2">
      <c r="A6208" s="22">
        <v>234</v>
      </c>
      <c r="B6208" s="6">
        <v>45700</v>
      </c>
      <c r="C6208" s="1" t="s">
        <v>1</v>
      </c>
      <c r="D6208" s="1" t="s">
        <v>0</v>
      </c>
      <c r="E6208" s="7">
        <v>27</v>
      </c>
      <c r="F6208" s="7">
        <v>0</v>
      </c>
      <c r="G6208" s="23" t="str" cm="1">
        <f t="array" ref="G6208">_xlfn.IFS(Table1[[#This Row],[COUNTRY]]=234,"Nigeria",Table1[[#This Row],[COUNTRY]]=44,"United Kingdom",Table1[[#This Row],[COUNTRY]]=233,"Ghana",Table1[[#This Row],[COUNTRY]]=254,"Kenya")</f>
        <v>Nigeria</v>
      </c>
      <c r="H6208" s="33" t="str">
        <f>TEXT(MONTH(Table1[[#This Row],[REGDATE]])*29, "MMMM")</f>
        <v>February</v>
      </c>
    </row>
    <row r="6209" spans="1:8" x14ac:dyDescent="0.2">
      <c r="A6209" s="22">
        <v>234</v>
      </c>
      <c r="B6209" s="6">
        <v>45581</v>
      </c>
      <c r="C6209" s="1" t="s">
        <v>1</v>
      </c>
      <c r="D6209" s="1" t="s">
        <v>0</v>
      </c>
      <c r="E6209" s="7">
        <v>27</v>
      </c>
      <c r="F6209" s="7">
        <v>107</v>
      </c>
      <c r="G6209" s="23" t="str" cm="1">
        <f t="array" ref="G6209">_xlfn.IFS(Table1[[#This Row],[COUNTRY]]=234,"Nigeria",Table1[[#This Row],[COUNTRY]]=44,"United Kingdom",Table1[[#This Row],[COUNTRY]]=233,"Ghana",Table1[[#This Row],[COUNTRY]]=254,"Kenya")</f>
        <v>Nigeria</v>
      </c>
      <c r="H6209" s="33" t="str">
        <f>TEXT(MONTH(Table1[[#This Row],[REGDATE]])*29, "MMMM")</f>
        <v>October</v>
      </c>
    </row>
    <row r="6210" spans="1:8" x14ac:dyDescent="0.2">
      <c r="A6210" s="22">
        <v>234</v>
      </c>
      <c r="B6210" s="6">
        <v>45581</v>
      </c>
      <c r="C6210" s="1" t="s">
        <v>1</v>
      </c>
      <c r="D6210" s="1" t="s">
        <v>0</v>
      </c>
      <c r="E6210" s="7">
        <v>46</v>
      </c>
      <c r="F6210" s="7">
        <v>126</v>
      </c>
      <c r="G6210" s="23" t="str" cm="1">
        <f t="array" ref="G6210">_xlfn.IFS(Table1[[#This Row],[COUNTRY]]=234,"Nigeria",Table1[[#This Row],[COUNTRY]]=44,"United Kingdom",Table1[[#This Row],[COUNTRY]]=233,"Ghana",Table1[[#This Row],[COUNTRY]]=254,"Kenya")</f>
        <v>Nigeria</v>
      </c>
      <c r="H6210" s="33" t="str">
        <f>TEXT(MONTH(Table1[[#This Row],[REGDATE]])*29, "MMMM")</f>
        <v>October</v>
      </c>
    </row>
    <row r="6211" spans="1:8" x14ac:dyDescent="0.2">
      <c r="A6211" s="22">
        <v>234</v>
      </c>
      <c r="B6211" s="6">
        <v>45581</v>
      </c>
      <c r="C6211" s="1" t="s">
        <v>1</v>
      </c>
      <c r="D6211" s="1" t="s">
        <v>2</v>
      </c>
      <c r="E6211" s="7">
        <v>25</v>
      </c>
      <c r="F6211" s="7">
        <v>76</v>
      </c>
      <c r="G6211" s="23" t="str" cm="1">
        <f t="array" ref="G6211">_xlfn.IFS(Table1[[#This Row],[COUNTRY]]=234,"Nigeria",Table1[[#This Row],[COUNTRY]]=44,"United Kingdom",Table1[[#This Row],[COUNTRY]]=233,"Ghana",Table1[[#This Row],[COUNTRY]]=254,"Kenya")</f>
        <v>Nigeria</v>
      </c>
      <c r="H6211" s="33" t="str">
        <f>TEXT(MONTH(Table1[[#This Row],[REGDATE]])*29, "MMMM")</f>
        <v>October</v>
      </c>
    </row>
    <row r="6212" spans="1:8" x14ac:dyDescent="0.2">
      <c r="A6212" s="22">
        <v>234</v>
      </c>
      <c r="B6212" s="6">
        <v>45581</v>
      </c>
      <c r="C6212" s="1" t="s">
        <v>1</v>
      </c>
      <c r="D6212" s="1" t="s">
        <v>2</v>
      </c>
      <c r="E6212" s="7">
        <v>45</v>
      </c>
      <c r="F6212" s="7">
        <v>123</v>
      </c>
      <c r="G6212" s="23" t="str" cm="1">
        <f t="array" ref="G6212">_xlfn.IFS(Table1[[#This Row],[COUNTRY]]=234,"Nigeria",Table1[[#This Row],[COUNTRY]]=44,"United Kingdom",Table1[[#This Row],[COUNTRY]]=233,"Ghana",Table1[[#This Row],[COUNTRY]]=254,"Kenya")</f>
        <v>Nigeria</v>
      </c>
      <c r="H6212" s="33" t="str">
        <f>TEXT(MONTH(Table1[[#This Row],[REGDATE]])*29, "MMMM")</f>
        <v>October</v>
      </c>
    </row>
    <row r="6213" spans="1:8" x14ac:dyDescent="0.2">
      <c r="A6213" s="22">
        <v>234</v>
      </c>
      <c r="B6213" s="6">
        <v>45581</v>
      </c>
      <c r="C6213" s="1" t="s">
        <v>1</v>
      </c>
      <c r="D6213" s="1" t="s">
        <v>0</v>
      </c>
      <c r="E6213" s="7">
        <v>27</v>
      </c>
      <c r="F6213" s="7">
        <v>121</v>
      </c>
      <c r="G6213" s="23" t="str" cm="1">
        <f t="array" ref="G6213">_xlfn.IFS(Table1[[#This Row],[COUNTRY]]=234,"Nigeria",Table1[[#This Row],[COUNTRY]]=44,"United Kingdom",Table1[[#This Row],[COUNTRY]]=233,"Ghana",Table1[[#This Row],[COUNTRY]]=254,"Kenya")</f>
        <v>Nigeria</v>
      </c>
      <c r="H6213" s="33" t="str">
        <f>TEXT(MONTH(Table1[[#This Row],[REGDATE]])*29, "MMMM")</f>
        <v>October</v>
      </c>
    </row>
    <row r="6214" spans="1:8" x14ac:dyDescent="0.2">
      <c r="A6214" s="22">
        <v>234</v>
      </c>
      <c r="B6214" s="6">
        <v>45581</v>
      </c>
      <c r="C6214" s="1" t="s">
        <v>1</v>
      </c>
      <c r="D6214" s="1" t="s">
        <v>2</v>
      </c>
      <c r="E6214" s="7">
        <v>21</v>
      </c>
      <c r="F6214" s="7">
        <v>117</v>
      </c>
      <c r="G6214" s="23" t="str" cm="1">
        <f t="array" ref="G6214">_xlfn.IFS(Table1[[#This Row],[COUNTRY]]=234,"Nigeria",Table1[[#This Row],[COUNTRY]]=44,"United Kingdom",Table1[[#This Row],[COUNTRY]]=233,"Ghana",Table1[[#This Row],[COUNTRY]]=254,"Kenya")</f>
        <v>Nigeria</v>
      </c>
      <c r="H6214" s="33" t="str">
        <f>TEXT(MONTH(Table1[[#This Row],[REGDATE]])*29, "MMMM")</f>
        <v>October</v>
      </c>
    </row>
    <row r="6215" spans="1:8" x14ac:dyDescent="0.2">
      <c r="A6215" s="22">
        <v>234</v>
      </c>
      <c r="B6215" s="6">
        <v>45581</v>
      </c>
      <c r="C6215" s="1" t="s">
        <v>1</v>
      </c>
      <c r="D6215" s="1" t="s">
        <v>0</v>
      </c>
      <c r="E6215" s="7">
        <v>27</v>
      </c>
      <c r="F6215" s="7">
        <v>123</v>
      </c>
      <c r="G6215" s="23" t="str" cm="1">
        <f t="array" ref="G6215">_xlfn.IFS(Table1[[#This Row],[COUNTRY]]=234,"Nigeria",Table1[[#This Row],[COUNTRY]]=44,"United Kingdom",Table1[[#This Row],[COUNTRY]]=233,"Ghana",Table1[[#This Row],[COUNTRY]]=254,"Kenya")</f>
        <v>Nigeria</v>
      </c>
      <c r="H6215" s="33" t="str">
        <f>TEXT(MONTH(Table1[[#This Row],[REGDATE]])*29, "MMMM")</f>
        <v>October</v>
      </c>
    </row>
    <row r="6216" spans="1:8" x14ac:dyDescent="0.2">
      <c r="A6216" s="22">
        <v>234</v>
      </c>
      <c r="B6216" s="6">
        <v>45581</v>
      </c>
      <c r="C6216" s="1" t="s">
        <v>1</v>
      </c>
      <c r="D6216" s="1" t="s">
        <v>2</v>
      </c>
      <c r="E6216" s="7">
        <v>21</v>
      </c>
      <c r="F6216" s="7">
        <v>27</v>
      </c>
      <c r="G6216" s="23" t="str" cm="1">
        <f t="array" ref="G6216">_xlfn.IFS(Table1[[#This Row],[COUNTRY]]=234,"Nigeria",Table1[[#This Row],[COUNTRY]]=44,"United Kingdom",Table1[[#This Row],[COUNTRY]]=233,"Ghana",Table1[[#This Row],[COUNTRY]]=254,"Kenya")</f>
        <v>Nigeria</v>
      </c>
      <c r="H6216" s="33" t="str">
        <f>TEXT(MONTH(Table1[[#This Row],[REGDATE]])*29, "MMMM")</f>
        <v>October</v>
      </c>
    </row>
    <row r="6217" spans="1:8" x14ac:dyDescent="0.2">
      <c r="A6217" s="22">
        <v>234</v>
      </c>
      <c r="B6217" s="6">
        <v>45581</v>
      </c>
      <c r="C6217" s="1" t="s">
        <v>1</v>
      </c>
      <c r="D6217" s="1" t="s">
        <v>2</v>
      </c>
      <c r="E6217" s="7">
        <v>24</v>
      </c>
      <c r="F6217" s="7">
        <v>125</v>
      </c>
      <c r="G6217" s="23" t="str" cm="1">
        <f t="array" ref="G6217">_xlfn.IFS(Table1[[#This Row],[COUNTRY]]=234,"Nigeria",Table1[[#This Row],[COUNTRY]]=44,"United Kingdom",Table1[[#This Row],[COUNTRY]]=233,"Ghana",Table1[[#This Row],[COUNTRY]]=254,"Kenya")</f>
        <v>Nigeria</v>
      </c>
      <c r="H6217" s="33" t="str">
        <f>TEXT(MONTH(Table1[[#This Row],[REGDATE]])*29, "MMMM")</f>
        <v>October</v>
      </c>
    </row>
    <row r="6218" spans="1:8" x14ac:dyDescent="0.2">
      <c r="A6218" s="22">
        <v>234</v>
      </c>
      <c r="B6218" s="6">
        <v>45590</v>
      </c>
      <c r="C6218" s="1" t="s">
        <v>4</v>
      </c>
      <c r="D6218" s="1" t="s">
        <v>0</v>
      </c>
      <c r="E6218" s="7">
        <v>27</v>
      </c>
      <c r="F6218" s="7">
        <v>73</v>
      </c>
      <c r="G6218" s="23" t="str" cm="1">
        <f t="array" ref="G6218">_xlfn.IFS(Table1[[#This Row],[COUNTRY]]=234,"Nigeria",Table1[[#This Row],[COUNTRY]]=44,"United Kingdom",Table1[[#This Row],[COUNTRY]]=233,"Ghana",Table1[[#This Row],[COUNTRY]]=254,"Kenya")</f>
        <v>Nigeria</v>
      </c>
      <c r="H6218" s="33" t="str">
        <f>TEXT(MONTH(Table1[[#This Row],[REGDATE]])*29, "MMMM")</f>
        <v>October</v>
      </c>
    </row>
    <row r="6219" spans="1:8" x14ac:dyDescent="0.2">
      <c r="A6219" s="22">
        <v>234</v>
      </c>
      <c r="B6219" s="6">
        <v>45581</v>
      </c>
      <c r="C6219" s="1" t="s">
        <v>1</v>
      </c>
      <c r="D6219" s="1" t="s">
        <v>0</v>
      </c>
      <c r="E6219" s="7">
        <v>27</v>
      </c>
      <c r="F6219" s="7">
        <v>125</v>
      </c>
      <c r="G6219" s="23" t="str" cm="1">
        <f t="array" ref="G6219">_xlfn.IFS(Table1[[#This Row],[COUNTRY]]=234,"Nigeria",Table1[[#This Row],[COUNTRY]]=44,"United Kingdom",Table1[[#This Row],[COUNTRY]]=233,"Ghana",Table1[[#This Row],[COUNTRY]]=254,"Kenya")</f>
        <v>Nigeria</v>
      </c>
      <c r="H6219" s="33" t="str">
        <f>TEXT(MONTH(Table1[[#This Row],[REGDATE]])*29, "MMMM")</f>
        <v>October</v>
      </c>
    </row>
    <row r="6220" spans="1:8" x14ac:dyDescent="0.2">
      <c r="A6220" s="22">
        <v>234</v>
      </c>
      <c r="B6220" s="6">
        <v>45591</v>
      </c>
      <c r="C6220" s="1" t="s">
        <v>1</v>
      </c>
      <c r="D6220" s="1" t="s">
        <v>0</v>
      </c>
      <c r="E6220" s="7">
        <v>27</v>
      </c>
      <c r="F6220" s="7">
        <v>70</v>
      </c>
      <c r="G6220" s="23" t="str" cm="1">
        <f t="array" ref="G6220">_xlfn.IFS(Table1[[#This Row],[COUNTRY]]=234,"Nigeria",Table1[[#This Row],[COUNTRY]]=44,"United Kingdom",Table1[[#This Row],[COUNTRY]]=233,"Ghana",Table1[[#This Row],[COUNTRY]]=254,"Kenya")</f>
        <v>Nigeria</v>
      </c>
      <c r="H6220" s="33" t="str">
        <f>TEXT(MONTH(Table1[[#This Row],[REGDATE]])*29, "MMMM")</f>
        <v>October</v>
      </c>
    </row>
    <row r="6221" spans="1:8" x14ac:dyDescent="0.2">
      <c r="A6221" s="22">
        <v>234</v>
      </c>
      <c r="B6221" s="6">
        <v>45591</v>
      </c>
      <c r="C6221" s="1" t="s">
        <v>1</v>
      </c>
      <c r="D6221" s="1" t="s">
        <v>0</v>
      </c>
      <c r="E6221" s="7">
        <v>27</v>
      </c>
      <c r="F6221" s="7">
        <v>0</v>
      </c>
      <c r="G6221" s="23" t="str" cm="1">
        <f t="array" ref="G6221">_xlfn.IFS(Table1[[#This Row],[COUNTRY]]=234,"Nigeria",Table1[[#This Row],[COUNTRY]]=44,"United Kingdom",Table1[[#This Row],[COUNTRY]]=233,"Ghana",Table1[[#This Row],[COUNTRY]]=254,"Kenya")</f>
        <v>Nigeria</v>
      </c>
      <c r="H6221" s="33" t="str">
        <f>TEXT(MONTH(Table1[[#This Row],[REGDATE]])*29, "MMMM")</f>
        <v>October</v>
      </c>
    </row>
    <row r="6222" spans="1:8" x14ac:dyDescent="0.2">
      <c r="A6222" s="22">
        <v>234</v>
      </c>
      <c r="B6222" s="6">
        <v>45581</v>
      </c>
      <c r="C6222" s="1" t="s">
        <v>1</v>
      </c>
      <c r="D6222" s="1" t="s">
        <v>2</v>
      </c>
      <c r="E6222" s="7">
        <v>53</v>
      </c>
      <c r="F6222" s="7">
        <v>119</v>
      </c>
      <c r="G6222" s="23" t="str" cm="1">
        <f t="array" ref="G6222">_xlfn.IFS(Table1[[#This Row],[COUNTRY]]=234,"Nigeria",Table1[[#This Row],[COUNTRY]]=44,"United Kingdom",Table1[[#This Row],[COUNTRY]]=233,"Ghana",Table1[[#This Row],[COUNTRY]]=254,"Kenya")</f>
        <v>Nigeria</v>
      </c>
      <c r="H6222" s="33" t="str">
        <f>TEXT(MONTH(Table1[[#This Row],[REGDATE]])*29, "MMMM")</f>
        <v>October</v>
      </c>
    </row>
    <row r="6223" spans="1:8" x14ac:dyDescent="0.2">
      <c r="A6223" s="22">
        <v>234</v>
      </c>
      <c r="B6223" s="6">
        <v>45581</v>
      </c>
      <c r="C6223" s="1" t="s">
        <v>1</v>
      </c>
      <c r="D6223" s="1" t="s">
        <v>0</v>
      </c>
      <c r="E6223" s="7">
        <v>27</v>
      </c>
      <c r="F6223" s="7">
        <v>110</v>
      </c>
      <c r="G6223" s="23" t="str" cm="1">
        <f t="array" ref="G6223">_xlfn.IFS(Table1[[#This Row],[COUNTRY]]=234,"Nigeria",Table1[[#This Row],[COUNTRY]]=44,"United Kingdom",Table1[[#This Row],[COUNTRY]]=233,"Ghana",Table1[[#This Row],[COUNTRY]]=254,"Kenya")</f>
        <v>Nigeria</v>
      </c>
      <c r="H6223" s="33" t="str">
        <f>TEXT(MONTH(Table1[[#This Row],[REGDATE]])*29, "MMMM")</f>
        <v>October</v>
      </c>
    </row>
    <row r="6224" spans="1:8" x14ac:dyDescent="0.2">
      <c r="A6224" s="22">
        <v>234</v>
      </c>
      <c r="B6224" s="6">
        <v>45581</v>
      </c>
      <c r="C6224" s="1" t="s">
        <v>1</v>
      </c>
      <c r="D6224" s="1" t="s">
        <v>2</v>
      </c>
      <c r="E6224" s="7">
        <v>23</v>
      </c>
      <c r="F6224" s="7">
        <v>0</v>
      </c>
      <c r="G6224" s="23" t="str" cm="1">
        <f t="array" ref="G6224">_xlfn.IFS(Table1[[#This Row],[COUNTRY]]=234,"Nigeria",Table1[[#This Row],[COUNTRY]]=44,"United Kingdom",Table1[[#This Row],[COUNTRY]]=233,"Ghana",Table1[[#This Row],[COUNTRY]]=254,"Kenya")</f>
        <v>Nigeria</v>
      </c>
      <c r="H6224" s="33" t="str">
        <f>TEXT(MONTH(Table1[[#This Row],[REGDATE]])*29, "MMMM")</f>
        <v>October</v>
      </c>
    </row>
    <row r="6225" spans="1:8" x14ac:dyDescent="0.2">
      <c r="A6225" s="22">
        <v>234</v>
      </c>
      <c r="B6225" s="6">
        <v>45582</v>
      </c>
      <c r="C6225" s="1" t="s">
        <v>1</v>
      </c>
      <c r="D6225" s="1" t="s">
        <v>0</v>
      </c>
      <c r="E6225" s="7">
        <v>27</v>
      </c>
      <c r="F6225" s="7">
        <v>111</v>
      </c>
      <c r="G6225" s="23" t="str" cm="1">
        <f t="array" ref="G6225">_xlfn.IFS(Table1[[#This Row],[COUNTRY]]=234,"Nigeria",Table1[[#This Row],[COUNTRY]]=44,"United Kingdom",Table1[[#This Row],[COUNTRY]]=233,"Ghana",Table1[[#This Row],[COUNTRY]]=254,"Kenya")</f>
        <v>Nigeria</v>
      </c>
      <c r="H6225" s="33" t="str">
        <f>TEXT(MONTH(Table1[[#This Row],[REGDATE]])*29, "MMMM")</f>
        <v>October</v>
      </c>
    </row>
    <row r="6226" spans="1:8" x14ac:dyDescent="0.2">
      <c r="A6226" s="22">
        <v>234</v>
      </c>
      <c r="B6226" s="6">
        <v>45582</v>
      </c>
      <c r="C6226" s="1" t="s">
        <v>1</v>
      </c>
      <c r="D6226" s="1" t="s">
        <v>2</v>
      </c>
      <c r="E6226" s="7">
        <v>27</v>
      </c>
      <c r="F6226" s="7">
        <v>121</v>
      </c>
      <c r="G6226" s="23" t="str" cm="1">
        <f t="array" ref="G6226">_xlfn.IFS(Table1[[#This Row],[COUNTRY]]=234,"Nigeria",Table1[[#This Row],[COUNTRY]]=44,"United Kingdom",Table1[[#This Row],[COUNTRY]]=233,"Ghana",Table1[[#This Row],[COUNTRY]]=254,"Kenya")</f>
        <v>Nigeria</v>
      </c>
      <c r="H6226" s="33" t="str">
        <f>TEXT(MONTH(Table1[[#This Row],[REGDATE]])*29, "MMMM")</f>
        <v>October</v>
      </c>
    </row>
    <row r="6227" spans="1:8" x14ac:dyDescent="0.2">
      <c r="A6227" s="22">
        <v>234</v>
      </c>
      <c r="B6227" s="6">
        <v>45582</v>
      </c>
      <c r="C6227" s="1" t="s">
        <v>1</v>
      </c>
      <c r="D6227" s="1" t="s">
        <v>6</v>
      </c>
      <c r="E6227" s="7">
        <v>33</v>
      </c>
      <c r="F6227" s="7">
        <v>119</v>
      </c>
      <c r="G6227" s="23" t="str" cm="1">
        <f t="array" ref="G6227">_xlfn.IFS(Table1[[#This Row],[COUNTRY]]=234,"Nigeria",Table1[[#This Row],[COUNTRY]]=44,"United Kingdom",Table1[[#This Row],[COUNTRY]]=233,"Ghana",Table1[[#This Row],[COUNTRY]]=254,"Kenya")</f>
        <v>Nigeria</v>
      </c>
      <c r="H6227" s="33" t="str">
        <f>TEXT(MONTH(Table1[[#This Row],[REGDATE]])*29, "MMMM")</f>
        <v>October</v>
      </c>
    </row>
    <row r="6228" spans="1:8" x14ac:dyDescent="0.2">
      <c r="A6228" s="22">
        <v>234</v>
      </c>
      <c r="B6228" s="6">
        <v>45585</v>
      </c>
      <c r="C6228" s="1" t="s">
        <v>5</v>
      </c>
      <c r="D6228" s="1" t="s">
        <v>2</v>
      </c>
      <c r="E6228" s="7">
        <v>28</v>
      </c>
      <c r="F6228" s="7">
        <v>122</v>
      </c>
      <c r="G6228" s="23" t="str" cm="1">
        <f t="array" ref="G6228">_xlfn.IFS(Table1[[#This Row],[COUNTRY]]=234,"Nigeria",Table1[[#This Row],[COUNTRY]]=44,"United Kingdom",Table1[[#This Row],[COUNTRY]]=233,"Ghana",Table1[[#This Row],[COUNTRY]]=254,"Kenya")</f>
        <v>Nigeria</v>
      </c>
      <c r="H6228" s="33" t="str">
        <f>TEXT(MONTH(Table1[[#This Row],[REGDATE]])*29, "MMMM")</f>
        <v>October</v>
      </c>
    </row>
    <row r="6229" spans="1:8" x14ac:dyDescent="0.2">
      <c r="A6229" s="22">
        <v>234</v>
      </c>
      <c r="B6229" s="6">
        <v>45582</v>
      </c>
      <c r="C6229" s="1" t="s">
        <v>1</v>
      </c>
      <c r="D6229" s="1" t="s">
        <v>2</v>
      </c>
      <c r="E6229" s="7">
        <v>26</v>
      </c>
      <c r="F6229" s="7">
        <v>61</v>
      </c>
      <c r="G6229" s="23" t="str" cm="1">
        <f t="array" ref="G6229">_xlfn.IFS(Table1[[#This Row],[COUNTRY]]=234,"Nigeria",Table1[[#This Row],[COUNTRY]]=44,"United Kingdom",Table1[[#This Row],[COUNTRY]]=233,"Ghana",Table1[[#This Row],[COUNTRY]]=254,"Kenya")</f>
        <v>Nigeria</v>
      </c>
      <c r="H6229" s="33" t="str">
        <f>TEXT(MONTH(Table1[[#This Row],[REGDATE]])*29, "MMMM")</f>
        <v>October</v>
      </c>
    </row>
    <row r="6230" spans="1:8" x14ac:dyDescent="0.2">
      <c r="A6230" s="22">
        <v>234</v>
      </c>
      <c r="B6230" s="6">
        <v>45582</v>
      </c>
      <c r="C6230" s="1" t="s">
        <v>1</v>
      </c>
      <c r="D6230" s="1" t="s">
        <v>2</v>
      </c>
      <c r="E6230" s="7">
        <v>23</v>
      </c>
      <c r="F6230" s="7">
        <v>6</v>
      </c>
      <c r="G6230" s="23" t="str" cm="1">
        <f t="array" ref="G6230">_xlfn.IFS(Table1[[#This Row],[COUNTRY]]=234,"Nigeria",Table1[[#This Row],[COUNTRY]]=44,"United Kingdom",Table1[[#This Row],[COUNTRY]]=233,"Ghana",Table1[[#This Row],[COUNTRY]]=254,"Kenya")</f>
        <v>Nigeria</v>
      </c>
      <c r="H6230" s="33" t="str">
        <f>TEXT(MONTH(Table1[[#This Row],[REGDATE]])*29, "MMMM")</f>
        <v>October</v>
      </c>
    </row>
    <row r="6231" spans="1:8" x14ac:dyDescent="0.2">
      <c r="A6231" s="22">
        <v>234</v>
      </c>
      <c r="B6231" s="6">
        <v>45582</v>
      </c>
      <c r="C6231" s="1" t="s">
        <v>1</v>
      </c>
      <c r="D6231" s="1" t="s">
        <v>0</v>
      </c>
      <c r="E6231" s="7">
        <v>27</v>
      </c>
      <c r="F6231" s="7">
        <v>109</v>
      </c>
      <c r="G6231" s="23" t="str" cm="1">
        <f t="array" ref="G6231">_xlfn.IFS(Table1[[#This Row],[COUNTRY]]=234,"Nigeria",Table1[[#This Row],[COUNTRY]]=44,"United Kingdom",Table1[[#This Row],[COUNTRY]]=233,"Ghana",Table1[[#This Row],[COUNTRY]]=254,"Kenya")</f>
        <v>Nigeria</v>
      </c>
      <c r="H6231" s="33" t="str">
        <f>TEXT(MONTH(Table1[[#This Row],[REGDATE]])*29, "MMMM")</f>
        <v>October</v>
      </c>
    </row>
    <row r="6232" spans="1:8" x14ac:dyDescent="0.2">
      <c r="A6232" s="22">
        <v>234</v>
      </c>
      <c r="B6232" s="6">
        <v>45582</v>
      </c>
      <c r="C6232" s="1" t="s">
        <v>1</v>
      </c>
      <c r="D6232" s="1" t="s">
        <v>2</v>
      </c>
      <c r="E6232" s="7">
        <v>26</v>
      </c>
      <c r="F6232" s="7">
        <v>72</v>
      </c>
      <c r="G6232" s="23" t="str" cm="1">
        <f t="array" ref="G6232">_xlfn.IFS(Table1[[#This Row],[COUNTRY]]=234,"Nigeria",Table1[[#This Row],[COUNTRY]]=44,"United Kingdom",Table1[[#This Row],[COUNTRY]]=233,"Ghana",Table1[[#This Row],[COUNTRY]]=254,"Kenya")</f>
        <v>Nigeria</v>
      </c>
      <c r="H6232" s="33" t="str">
        <f>TEXT(MONTH(Table1[[#This Row],[REGDATE]])*29, "MMMM")</f>
        <v>October</v>
      </c>
    </row>
    <row r="6233" spans="1:8" x14ac:dyDescent="0.2">
      <c r="A6233" s="22">
        <v>234</v>
      </c>
      <c r="B6233" s="6">
        <v>45582</v>
      </c>
      <c r="C6233" s="1" t="s">
        <v>1</v>
      </c>
      <c r="D6233" s="1" t="s">
        <v>2</v>
      </c>
      <c r="E6233" s="7">
        <v>25</v>
      </c>
      <c r="F6233" s="7">
        <v>122</v>
      </c>
      <c r="G6233" s="23" t="str" cm="1">
        <f t="array" ref="G6233">_xlfn.IFS(Table1[[#This Row],[COUNTRY]]=234,"Nigeria",Table1[[#This Row],[COUNTRY]]=44,"United Kingdom",Table1[[#This Row],[COUNTRY]]=233,"Ghana",Table1[[#This Row],[COUNTRY]]=254,"Kenya")</f>
        <v>Nigeria</v>
      </c>
      <c r="H6233" s="33" t="str">
        <f>TEXT(MONTH(Table1[[#This Row],[REGDATE]])*29, "MMMM")</f>
        <v>October</v>
      </c>
    </row>
    <row r="6234" spans="1:8" x14ac:dyDescent="0.2">
      <c r="A6234" s="22">
        <v>234</v>
      </c>
      <c r="B6234" s="6">
        <v>45582</v>
      </c>
      <c r="C6234" s="1" t="s">
        <v>4</v>
      </c>
      <c r="D6234" s="1" t="s">
        <v>0</v>
      </c>
      <c r="E6234" s="7">
        <v>50</v>
      </c>
      <c r="F6234" s="7">
        <v>73</v>
      </c>
      <c r="G6234" s="23" t="str" cm="1">
        <f t="array" ref="G6234">_xlfn.IFS(Table1[[#This Row],[COUNTRY]]=234,"Nigeria",Table1[[#This Row],[COUNTRY]]=44,"United Kingdom",Table1[[#This Row],[COUNTRY]]=233,"Ghana",Table1[[#This Row],[COUNTRY]]=254,"Kenya")</f>
        <v>Nigeria</v>
      </c>
      <c r="H6234" s="33" t="str">
        <f>TEXT(MONTH(Table1[[#This Row],[REGDATE]])*29, "MMMM")</f>
        <v>October</v>
      </c>
    </row>
    <row r="6235" spans="1:8" x14ac:dyDescent="0.2">
      <c r="A6235" s="22">
        <v>234</v>
      </c>
      <c r="B6235" s="6">
        <v>45582</v>
      </c>
      <c r="C6235" s="1" t="s">
        <v>1</v>
      </c>
      <c r="D6235" s="1" t="s">
        <v>3</v>
      </c>
      <c r="E6235" s="7">
        <v>30</v>
      </c>
      <c r="F6235" s="7">
        <v>21</v>
      </c>
      <c r="G6235" s="23" t="str" cm="1">
        <f t="array" ref="G6235">_xlfn.IFS(Table1[[#This Row],[COUNTRY]]=234,"Nigeria",Table1[[#This Row],[COUNTRY]]=44,"United Kingdom",Table1[[#This Row],[COUNTRY]]=233,"Ghana",Table1[[#This Row],[COUNTRY]]=254,"Kenya")</f>
        <v>Nigeria</v>
      </c>
      <c r="H6235" s="33" t="str">
        <f>TEXT(MONTH(Table1[[#This Row],[REGDATE]])*29, "MMMM")</f>
        <v>October</v>
      </c>
    </row>
    <row r="6236" spans="1:8" x14ac:dyDescent="0.2">
      <c r="A6236" s="22">
        <v>234</v>
      </c>
      <c r="B6236" s="6">
        <v>45582</v>
      </c>
      <c r="C6236" s="1" t="s">
        <v>1</v>
      </c>
      <c r="D6236" s="1" t="s">
        <v>2</v>
      </c>
      <c r="E6236" s="7">
        <v>20</v>
      </c>
      <c r="F6236" s="7">
        <v>21</v>
      </c>
      <c r="G6236" s="23" t="str" cm="1">
        <f t="array" ref="G6236">_xlfn.IFS(Table1[[#This Row],[COUNTRY]]=234,"Nigeria",Table1[[#This Row],[COUNTRY]]=44,"United Kingdom",Table1[[#This Row],[COUNTRY]]=233,"Ghana",Table1[[#This Row],[COUNTRY]]=254,"Kenya")</f>
        <v>Nigeria</v>
      </c>
      <c r="H6236" s="33" t="str">
        <f>TEXT(MONTH(Table1[[#This Row],[REGDATE]])*29, "MMMM")</f>
        <v>October</v>
      </c>
    </row>
    <row r="6237" spans="1:8" x14ac:dyDescent="0.2">
      <c r="A6237" s="22">
        <v>234</v>
      </c>
      <c r="B6237" s="6">
        <v>45582</v>
      </c>
      <c r="C6237" s="1" t="s">
        <v>1</v>
      </c>
      <c r="D6237" s="1" t="s">
        <v>2</v>
      </c>
      <c r="E6237" s="7">
        <v>20</v>
      </c>
      <c r="F6237" s="7">
        <v>7</v>
      </c>
      <c r="G6237" s="23" t="str" cm="1">
        <f t="array" ref="G6237">_xlfn.IFS(Table1[[#This Row],[COUNTRY]]=234,"Nigeria",Table1[[#This Row],[COUNTRY]]=44,"United Kingdom",Table1[[#This Row],[COUNTRY]]=233,"Ghana",Table1[[#This Row],[COUNTRY]]=254,"Kenya")</f>
        <v>Nigeria</v>
      </c>
      <c r="H6237" s="33" t="str">
        <f>TEXT(MONTH(Table1[[#This Row],[REGDATE]])*29, "MMMM")</f>
        <v>October</v>
      </c>
    </row>
    <row r="6238" spans="1:8" x14ac:dyDescent="0.2">
      <c r="A6238" s="22">
        <v>234</v>
      </c>
      <c r="B6238" s="6">
        <v>45582</v>
      </c>
      <c r="C6238" s="1" t="s">
        <v>1</v>
      </c>
      <c r="D6238" s="1" t="s">
        <v>2</v>
      </c>
      <c r="E6238" s="7">
        <v>31</v>
      </c>
      <c r="F6238" s="7">
        <v>5</v>
      </c>
      <c r="G6238" s="23" t="str" cm="1">
        <f t="array" ref="G6238">_xlfn.IFS(Table1[[#This Row],[COUNTRY]]=234,"Nigeria",Table1[[#This Row],[COUNTRY]]=44,"United Kingdom",Table1[[#This Row],[COUNTRY]]=233,"Ghana",Table1[[#This Row],[COUNTRY]]=254,"Kenya")</f>
        <v>Nigeria</v>
      </c>
      <c r="H6238" s="33" t="str">
        <f>TEXT(MONTH(Table1[[#This Row],[REGDATE]])*29, "MMMM")</f>
        <v>October</v>
      </c>
    </row>
    <row r="6239" spans="1:8" x14ac:dyDescent="0.2">
      <c r="A6239" s="22">
        <v>234</v>
      </c>
      <c r="B6239" s="6">
        <v>45582</v>
      </c>
      <c r="C6239" s="1" t="s">
        <v>1</v>
      </c>
      <c r="D6239" s="1" t="s">
        <v>0</v>
      </c>
      <c r="E6239" s="7">
        <v>27</v>
      </c>
      <c r="F6239" s="7">
        <v>122</v>
      </c>
      <c r="G6239" s="23" t="str" cm="1">
        <f t="array" ref="G6239">_xlfn.IFS(Table1[[#This Row],[COUNTRY]]=234,"Nigeria",Table1[[#This Row],[COUNTRY]]=44,"United Kingdom",Table1[[#This Row],[COUNTRY]]=233,"Ghana",Table1[[#This Row],[COUNTRY]]=254,"Kenya")</f>
        <v>Nigeria</v>
      </c>
      <c r="H6239" s="33" t="str">
        <f>TEXT(MONTH(Table1[[#This Row],[REGDATE]])*29, "MMMM")</f>
        <v>October</v>
      </c>
    </row>
    <row r="6240" spans="1:8" x14ac:dyDescent="0.2">
      <c r="A6240" s="22">
        <v>234</v>
      </c>
      <c r="B6240" s="6">
        <v>45582</v>
      </c>
      <c r="C6240" s="1" t="s">
        <v>1</v>
      </c>
      <c r="D6240" s="1" t="s">
        <v>0</v>
      </c>
      <c r="E6240" s="7">
        <v>27</v>
      </c>
      <c r="F6240" s="7">
        <v>119</v>
      </c>
      <c r="G6240" s="23" t="str" cm="1">
        <f t="array" ref="G6240">_xlfn.IFS(Table1[[#This Row],[COUNTRY]]=234,"Nigeria",Table1[[#This Row],[COUNTRY]]=44,"United Kingdom",Table1[[#This Row],[COUNTRY]]=233,"Ghana",Table1[[#This Row],[COUNTRY]]=254,"Kenya")</f>
        <v>Nigeria</v>
      </c>
      <c r="H6240" s="33" t="str">
        <f>TEXT(MONTH(Table1[[#This Row],[REGDATE]])*29, "MMMM")</f>
        <v>October</v>
      </c>
    </row>
    <row r="6241" spans="1:8" x14ac:dyDescent="0.2">
      <c r="A6241" s="22">
        <v>234</v>
      </c>
      <c r="B6241" s="6">
        <v>45582</v>
      </c>
      <c r="C6241" s="1" t="s">
        <v>1</v>
      </c>
      <c r="D6241" s="1" t="s">
        <v>3</v>
      </c>
      <c r="E6241" s="7">
        <v>25</v>
      </c>
      <c r="F6241" s="7">
        <v>6</v>
      </c>
      <c r="G6241" s="23" t="str" cm="1">
        <f t="array" ref="G6241">_xlfn.IFS(Table1[[#This Row],[COUNTRY]]=234,"Nigeria",Table1[[#This Row],[COUNTRY]]=44,"United Kingdom",Table1[[#This Row],[COUNTRY]]=233,"Ghana",Table1[[#This Row],[COUNTRY]]=254,"Kenya")</f>
        <v>Nigeria</v>
      </c>
      <c r="H6241" s="33" t="str">
        <f>TEXT(MONTH(Table1[[#This Row],[REGDATE]])*29, "MMMM")</f>
        <v>October</v>
      </c>
    </row>
    <row r="6242" spans="1:8" x14ac:dyDescent="0.2">
      <c r="A6242" s="22">
        <v>234</v>
      </c>
      <c r="B6242" s="6">
        <v>45582</v>
      </c>
      <c r="C6242" s="1" t="s">
        <v>1</v>
      </c>
      <c r="D6242" s="1" t="s">
        <v>3</v>
      </c>
      <c r="E6242" s="7">
        <v>28</v>
      </c>
      <c r="F6242" s="7">
        <v>2</v>
      </c>
      <c r="G6242" s="23" t="str" cm="1">
        <f t="array" ref="G6242">_xlfn.IFS(Table1[[#This Row],[COUNTRY]]=234,"Nigeria",Table1[[#This Row],[COUNTRY]]=44,"United Kingdom",Table1[[#This Row],[COUNTRY]]=233,"Ghana",Table1[[#This Row],[COUNTRY]]=254,"Kenya")</f>
        <v>Nigeria</v>
      </c>
      <c r="H6242" s="33" t="str">
        <f>TEXT(MONTH(Table1[[#This Row],[REGDATE]])*29, "MMMM")</f>
        <v>October</v>
      </c>
    </row>
    <row r="6243" spans="1:8" x14ac:dyDescent="0.2">
      <c r="A6243" s="22">
        <v>234</v>
      </c>
      <c r="B6243" s="6">
        <v>45582</v>
      </c>
      <c r="C6243" s="1" t="s">
        <v>1</v>
      </c>
      <c r="D6243" s="1" t="s">
        <v>0</v>
      </c>
      <c r="E6243" s="7">
        <v>27</v>
      </c>
      <c r="F6243" s="7">
        <v>14</v>
      </c>
      <c r="G6243" s="23" t="str" cm="1">
        <f t="array" ref="G6243">_xlfn.IFS(Table1[[#This Row],[COUNTRY]]=234,"Nigeria",Table1[[#This Row],[COUNTRY]]=44,"United Kingdom",Table1[[#This Row],[COUNTRY]]=233,"Ghana",Table1[[#This Row],[COUNTRY]]=254,"Kenya")</f>
        <v>Nigeria</v>
      </c>
      <c r="H6243" s="33" t="str">
        <f>TEXT(MONTH(Table1[[#This Row],[REGDATE]])*29, "MMMM")</f>
        <v>October</v>
      </c>
    </row>
    <row r="6244" spans="1:8" x14ac:dyDescent="0.2">
      <c r="A6244" s="22">
        <v>234</v>
      </c>
      <c r="B6244" s="6">
        <v>45582</v>
      </c>
      <c r="C6244" s="1" t="s">
        <v>1</v>
      </c>
      <c r="D6244" s="1" t="s">
        <v>6</v>
      </c>
      <c r="E6244" s="7">
        <v>29</v>
      </c>
      <c r="F6244" s="7">
        <v>0</v>
      </c>
      <c r="G6244" s="23" t="str" cm="1">
        <f t="array" ref="G6244">_xlfn.IFS(Table1[[#This Row],[COUNTRY]]=234,"Nigeria",Table1[[#This Row],[COUNTRY]]=44,"United Kingdom",Table1[[#This Row],[COUNTRY]]=233,"Ghana",Table1[[#This Row],[COUNTRY]]=254,"Kenya")</f>
        <v>Nigeria</v>
      </c>
      <c r="H6244" s="33" t="str">
        <f>TEXT(MONTH(Table1[[#This Row],[REGDATE]])*29, "MMMM")</f>
        <v>October</v>
      </c>
    </row>
    <row r="6245" spans="1:8" x14ac:dyDescent="0.2">
      <c r="A6245" s="22">
        <v>234</v>
      </c>
      <c r="B6245" s="6">
        <v>45582</v>
      </c>
      <c r="C6245" s="1" t="s">
        <v>1</v>
      </c>
      <c r="D6245" s="1" t="s">
        <v>3</v>
      </c>
      <c r="E6245" s="7">
        <v>50</v>
      </c>
      <c r="F6245" s="7">
        <v>1</v>
      </c>
      <c r="G6245" s="23" t="str" cm="1">
        <f t="array" ref="G6245">_xlfn.IFS(Table1[[#This Row],[COUNTRY]]=234,"Nigeria",Table1[[#This Row],[COUNTRY]]=44,"United Kingdom",Table1[[#This Row],[COUNTRY]]=233,"Ghana",Table1[[#This Row],[COUNTRY]]=254,"Kenya")</f>
        <v>Nigeria</v>
      </c>
      <c r="H6245" s="33" t="str">
        <f>TEXT(MONTH(Table1[[#This Row],[REGDATE]])*29, "MMMM")</f>
        <v>October</v>
      </c>
    </row>
    <row r="6246" spans="1:8" x14ac:dyDescent="0.2">
      <c r="A6246" s="22">
        <v>234</v>
      </c>
      <c r="B6246" s="6">
        <v>45582</v>
      </c>
      <c r="C6246" s="1" t="s">
        <v>5</v>
      </c>
      <c r="D6246" s="1" t="s">
        <v>0</v>
      </c>
      <c r="E6246" s="7">
        <v>27</v>
      </c>
      <c r="F6246" s="7">
        <v>125</v>
      </c>
      <c r="G6246" s="23" t="str" cm="1">
        <f t="array" ref="G6246">_xlfn.IFS(Table1[[#This Row],[COUNTRY]]=234,"Nigeria",Table1[[#This Row],[COUNTRY]]=44,"United Kingdom",Table1[[#This Row],[COUNTRY]]=233,"Ghana",Table1[[#This Row],[COUNTRY]]=254,"Kenya")</f>
        <v>Nigeria</v>
      </c>
      <c r="H6246" s="33" t="str">
        <f>TEXT(MONTH(Table1[[#This Row],[REGDATE]])*29, "MMMM")</f>
        <v>October</v>
      </c>
    </row>
    <row r="6247" spans="1:8" x14ac:dyDescent="0.2">
      <c r="A6247" s="22">
        <v>234</v>
      </c>
      <c r="B6247" s="6">
        <v>45582</v>
      </c>
      <c r="C6247" s="1" t="s">
        <v>1</v>
      </c>
      <c r="D6247" s="1" t="s">
        <v>0</v>
      </c>
      <c r="E6247" s="7">
        <v>27</v>
      </c>
      <c r="F6247" s="7">
        <v>124</v>
      </c>
      <c r="G6247" s="23" t="str" cm="1">
        <f t="array" ref="G6247">_xlfn.IFS(Table1[[#This Row],[COUNTRY]]=234,"Nigeria",Table1[[#This Row],[COUNTRY]]=44,"United Kingdom",Table1[[#This Row],[COUNTRY]]=233,"Ghana",Table1[[#This Row],[COUNTRY]]=254,"Kenya")</f>
        <v>Nigeria</v>
      </c>
      <c r="H6247" s="33" t="str">
        <f>TEXT(MONTH(Table1[[#This Row],[REGDATE]])*29, "MMMM")</f>
        <v>October</v>
      </c>
    </row>
    <row r="6248" spans="1:8" x14ac:dyDescent="0.2">
      <c r="A6248" s="22">
        <v>234</v>
      </c>
      <c r="B6248" s="6">
        <v>45582</v>
      </c>
      <c r="C6248" s="1" t="s">
        <v>4</v>
      </c>
      <c r="D6248" s="1" t="s">
        <v>0</v>
      </c>
      <c r="E6248" s="7">
        <v>27</v>
      </c>
      <c r="F6248" s="7">
        <v>73</v>
      </c>
      <c r="G6248" s="23" t="str" cm="1">
        <f t="array" ref="G6248">_xlfn.IFS(Table1[[#This Row],[COUNTRY]]=234,"Nigeria",Table1[[#This Row],[COUNTRY]]=44,"United Kingdom",Table1[[#This Row],[COUNTRY]]=233,"Ghana",Table1[[#This Row],[COUNTRY]]=254,"Kenya")</f>
        <v>Nigeria</v>
      </c>
      <c r="H6248" s="33" t="str">
        <f>TEXT(MONTH(Table1[[#This Row],[REGDATE]])*29, "MMMM")</f>
        <v>October</v>
      </c>
    </row>
    <row r="6249" spans="1:8" x14ac:dyDescent="0.2">
      <c r="A6249" s="22">
        <v>234</v>
      </c>
      <c r="B6249" s="6">
        <v>45582</v>
      </c>
      <c r="C6249" s="1" t="s">
        <v>1</v>
      </c>
      <c r="D6249" s="1" t="s">
        <v>3</v>
      </c>
      <c r="E6249" s="7">
        <v>25</v>
      </c>
      <c r="F6249" s="7">
        <v>111</v>
      </c>
      <c r="G6249" s="23" t="str" cm="1">
        <f t="array" ref="G6249">_xlfn.IFS(Table1[[#This Row],[COUNTRY]]=234,"Nigeria",Table1[[#This Row],[COUNTRY]]=44,"United Kingdom",Table1[[#This Row],[COUNTRY]]=233,"Ghana",Table1[[#This Row],[COUNTRY]]=254,"Kenya")</f>
        <v>Nigeria</v>
      </c>
      <c r="H6249" s="33" t="str">
        <f>TEXT(MONTH(Table1[[#This Row],[REGDATE]])*29, "MMMM")</f>
        <v>October</v>
      </c>
    </row>
    <row r="6250" spans="1:8" x14ac:dyDescent="0.2">
      <c r="A6250" s="22">
        <v>234</v>
      </c>
      <c r="B6250" s="6">
        <v>45582</v>
      </c>
      <c r="C6250" s="1" t="s">
        <v>1</v>
      </c>
      <c r="D6250" s="1" t="s">
        <v>2</v>
      </c>
      <c r="E6250" s="7">
        <v>26</v>
      </c>
      <c r="F6250" s="7">
        <v>0</v>
      </c>
      <c r="G6250" s="23" t="str" cm="1">
        <f t="array" ref="G6250">_xlfn.IFS(Table1[[#This Row],[COUNTRY]]=234,"Nigeria",Table1[[#This Row],[COUNTRY]]=44,"United Kingdom",Table1[[#This Row],[COUNTRY]]=233,"Ghana",Table1[[#This Row],[COUNTRY]]=254,"Kenya")</f>
        <v>Nigeria</v>
      </c>
      <c r="H6250" s="33" t="str">
        <f>TEXT(MONTH(Table1[[#This Row],[REGDATE]])*29, "MMMM")</f>
        <v>October</v>
      </c>
    </row>
    <row r="6251" spans="1:8" x14ac:dyDescent="0.2">
      <c r="A6251" s="22">
        <v>234</v>
      </c>
      <c r="B6251" s="6">
        <v>45582</v>
      </c>
      <c r="C6251" s="1" t="s">
        <v>1</v>
      </c>
      <c r="D6251" s="1" t="s">
        <v>6</v>
      </c>
      <c r="E6251" s="7">
        <v>21</v>
      </c>
      <c r="F6251" s="7">
        <v>119</v>
      </c>
      <c r="G6251" s="23" t="str" cm="1">
        <f t="array" ref="G6251">_xlfn.IFS(Table1[[#This Row],[COUNTRY]]=234,"Nigeria",Table1[[#This Row],[COUNTRY]]=44,"United Kingdom",Table1[[#This Row],[COUNTRY]]=233,"Ghana",Table1[[#This Row],[COUNTRY]]=254,"Kenya")</f>
        <v>Nigeria</v>
      </c>
      <c r="H6251" s="33" t="str">
        <f>TEXT(MONTH(Table1[[#This Row],[REGDATE]])*29, "MMMM")</f>
        <v>October</v>
      </c>
    </row>
    <row r="6252" spans="1:8" x14ac:dyDescent="0.2">
      <c r="A6252" s="22">
        <v>234</v>
      </c>
      <c r="B6252" s="6">
        <v>45582</v>
      </c>
      <c r="C6252" s="1" t="s">
        <v>1</v>
      </c>
      <c r="D6252" s="1" t="s">
        <v>0</v>
      </c>
      <c r="E6252" s="7">
        <v>38</v>
      </c>
      <c r="F6252" s="7">
        <v>125</v>
      </c>
      <c r="G6252" s="23" t="str" cm="1">
        <f t="array" ref="G6252">_xlfn.IFS(Table1[[#This Row],[COUNTRY]]=234,"Nigeria",Table1[[#This Row],[COUNTRY]]=44,"United Kingdom",Table1[[#This Row],[COUNTRY]]=233,"Ghana",Table1[[#This Row],[COUNTRY]]=254,"Kenya")</f>
        <v>Nigeria</v>
      </c>
      <c r="H6252" s="33" t="str">
        <f>TEXT(MONTH(Table1[[#This Row],[REGDATE]])*29, "MMMM")</f>
        <v>October</v>
      </c>
    </row>
    <row r="6253" spans="1:8" x14ac:dyDescent="0.2">
      <c r="A6253" s="22">
        <v>234</v>
      </c>
      <c r="B6253" s="6">
        <v>45582</v>
      </c>
      <c r="C6253" s="1" t="s">
        <v>1</v>
      </c>
      <c r="D6253" s="1" t="s">
        <v>0</v>
      </c>
      <c r="E6253" s="7">
        <v>27</v>
      </c>
      <c r="F6253" s="7">
        <v>32</v>
      </c>
      <c r="G6253" s="23" t="str" cm="1">
        <f t="array" ref="G6253">_xlfn.IFS(Table1[[#This Row],[COUNTRY]]=234,"Nigeria",Table1[[#This Row],[COUNTRY]]=44,"United Kingdom",Table1[[#This Row],[COUNTRY]]=233,"Ghana",Table1[[#This Row],[COUNTRY]]=254,"Kenya")</f>
        <v>Nigeria</v>
      </c>
      <c r="H6253" s="33" t="str">
        <f>TEXT(MONTH(Table1[[#This Row],[REGDATE]])*29, "MMMM")</f>
        <v>October</v>
      </c>
    </row>
    <row r="6254" spans="1:8" x14ac:dyDescent="0.2">
      <c r="A6254" s="22">
        <v>234</v>
      </c>
      <c r="B6254" s="6">
        <v>45582</v>
      </c>
      <c r="C6254" s="1" t="s">
        <v>1</v>
      </c>
      <c r="D6254" s="1" t="s">
        <v>2</v>
      </c>
      <c r="E6254" s="7">
        <v>37</v>
      </c>
      <c r="F6254" s="7">
        <v>124</v>
      </c>
      <c r="G6254" s="23" t="str" cm="1">
        <f t="array" ref="G6254">_xlfn.IFS(Table1[[#This Row],[COUNTRY]]=234,"Nigeria",Table1[[#This Row],[COUNTRY]]=44,"United Kingdom",Table1[[#This Row],[COUNTRY]]=233,"Ghana",Table1[[#This Row],[COUNTRY]]=254,"Kenya")</f>
        <v>Nigeria</v>
      </c>
      <c r="H6254" s="33" t="str">
        <f>TEXT(MONTH(Table1[[#This Row],[REGDATE]])*29, "MMMM")</f>
        <v>October</v>
      </c>
    </row>
    <row r="6255" spans="1:8" x14ac:dyDescent="0.2">
      <c r="A6255" s="22">
        <v>234</v>
      </c>
      <c r="B6255" s="6">
        <v>45583</v>
      </c>
      <c r="C6255" s="1" t="s">
        <v>1</v>
      </c>
      <c r="D6255" s="1" t="s">
        <v>0</v>
      </c>
      <c r="E6255" s="7">
        <v>27</v>
      </c>
      <c r="F6255" s="7">
        <v>104</v>
      </c>
      <c r="G6255" s="23" t="str" cm="1">
        <f t="array" ref="G6255">_xlfn.IFS(Table1[[#This Row],[COUNTRY]]=234,"Nigeria",Table1[[#This Row],[COUNTRY]]=44,"United Kingdom",Table1[[#This Row],[COUNTRY]]=233,"Ghana",Table1[[#This Row],[COUNTRY]]=254,"Kenya")</f>
        <v>Nigeria</v>
      </c>
      <c r="H6255" s="33" t="str">
        <f>TEXT(MONTH(Table1[[#This Row],[REGDATE]])*29, "MMMM")</f>
        <v>October</v>
      </c>
    </row>
    <row r="6256" spans="1:8" x14ac:dyDescent="0.2">
      <c r="A6256" s="22">
        <v>234</v>
      </c>
      <c r="B6256" s="6">
        <v>45583</v>
      </c>
      <c r="C6256" s="1" t="s">
        <v>1</v>
      </c>
      <c r="D6256" s="1" t="s">
        <v>2</v>
      </c>
      <c r="E6256" s="7">
        <v>20</v>
      </c>
      <c r="F6256" s="7">
        <v>121</v>
      </c>
      <c r="G6256" s="23" t="str" cm="1">
        <f t="array" ref="G6256">_xlfn.IFS(Table1[[#This Row],[COUNTRY]]=234,"Nigeria",Table1[[#This Row],[COUNTRY]]=44,"United Kingdom",Table1[[#This Row],[COUNTRY]]=233,"Ghana",Table1[[#This Row],[COUNTRY]]=254,"Kenya")</f>
        <v>Nigeria</v>
      </c>
      <c r="H6256" s="33" t="str">
        <f>TEXT(MONTH(Table1[[#This Row],[REGDATE]])*29, "MMMM")</f>
        <v>October</v>
      </c>
    </row>
    <row r="6257" spans="1:8" x14ac:dyDescent="0.2">
      <c r="A6257" s="22">
        <v>234</v>
      </c>
      <c r="B6257" s="6">
        <v>45583</v>
      </c>
      <c r="C6257" s="1" t="s">
        <v>1</v>
      </c>
      <c r="D6257" s="1" t="s">
        <v>2</v>
      </c>
      <c r="E6257" s="7">
        <v>28</v>
      </c>
      <c r="F6257" s="7">
        <v>55</v>
      </c>
      <c r="G6257" s="23" t="str" cm="1">
        <f t="array" ref="G6257">_xlfn.IFS(Table1[[#This Row],[COUNTRY]]=234,"Nigeria",Table1[[#This Row],[COUNTRY]]=44,"United Kingdom",Table1[[#This Row],[COUNTRY]]=233,"Ghana",Table1[[#This Row],[COUNTRY]]=254,"Kenya")</f>
        <v>Nigeria</v>
      </c>
      <c r="H6257" s="33" t="str">
        <f>TEXT(MONTH(Table1[[#This Row],[REGDATE]])*29, "MMMM")</f>
        <v>October</v>
      </c>
    </row>
    <row r="6258" spans="1:8" x14ac:dyDescent="0.2">
      <c r="A6258" s="22">
        <v>234</v>
      </c>
      <c r="B6258" s="6">
        <v>45584</v>
      </c>
      <c r="C6258" s="1" t="s">
        <v>1</v>
      </c>
      <c r="D6258" s="1" t="s">
        <v>2</v>
      </c>
      <c r="E6258" s="7">
        <v>36</v>
      </c>
      <c r="F6258" s="7">
        <v>93</v>
      </c>
      <c r="G6258" s="23" t="str" cm="1">
        <f t="array" ref="G6258">_xlfn.IFS(Table1[[#This Row],[COUNTRY]]=234,"Nigeria",Table1[[#This Row],[COUNTRY]]=44,"United Kingdom",Table1[[#This Row],[COUNTRY]]=233,"Ghana",Table1[[#This Row],[COUNTRY]]=254,"Kenya")</f>
        <v>Nigeria</v>
      </c>
      <c r="H6258" s="33" t="str">
        <f>TEXT(MONTH(Table1[[#This Row],[REGDATE]])*29, "MMMM")</f>
        <v>October</v>
      </c>
    </row>
    <row r="6259" spans="1:8" x14ac:dyDescent="0.2">
      <c r="A6259" s="22">
        <v>234</v>
      </c>
      <c r="B6259" s="6">
        <v>45583</v>
      </c>
      <c r="C6259" s="1" t="s">
        <v>5</v>
      </c>
      <c r="D6259" s="1" t="s">
        <v>0</v>
      </c>
      <c r="E6259" s="7">
        <v>27</v>
      </c>
      <c r="F6259" s="7">
        <v>124</v>
      </c>
      <c r="G6259" s="23" t="str" cm="1">
        <f t="array" ref="G6259">_xlfn.IFS(Table1[[#This Row],[COUNTRY]]=234,"Nigeria",Table1[[#This Row],[COUNTRY]]=44,"United Kingdom",Table1[[#This Row],[COUNTRY]]=233,"Ghana",Table1[[#This Row],[COUNTRY]]=254,"Kenya")</f>
        <v>Nigeria</v>
      </c>
      <c r="H6259" s="33" t="str">
        <f>TEXT(MONTH(Table1[[#This Row],[REGDATE]])*29, "MMMM")</f>
        <v>October</v>
      </c>
    </row>
    <row r="6260" spans="1:8" x14ac:dyDescent="0.2">
      <c r="A6260" s="22">
        <v>234</v>
      </c>
      <c r="B6260" s="6">
        <v>45583</v>
      </c>
      <c r="C6260" s="1" t="s">
        <v>4</v>
      </c>
      <c r="D6260" s="1" t="s">
        <v>0</v>
      </c>
      <c r="E6260" s="7">
        <v>27</v>
      </c>
      <c r="F6260" s="7">
        <v>73</v>
      </c>
      <c r="G6260" s="23" t="str" cm="1">
        <f t="array" ref="G6260">_xlfn.IFS(Table1[[#This Row],[COUNTRY]]=234,"Nigeria",Table1[[#This Row],[COUNTRY]]=44,"United Kingdom",Table1[[#This Row],[COUNTRY]]=233,"Ghana",Table1[[#This Row],[COUNTRY]]=254,"Kenya")</f>
        <v>Nigeria</v>
      </c>
      <c r="H6260" s="33" t="str">
        <f>TEXT(MONTH(Table1[[#This Row],[REGDATE]])*29, "MMMM")</f>
        <v>October</v>
      </c>
    </row>
    <row r="6261" spans="1:8" x14ac:dyDescent="0.2">
      <c r="A6261" s="22">
        <v>234</v>
      </c>
      <c r="B6261" s="6">
        <v>45583</v>
      </c>
      <c r="C6261" s="1" t="s">
        <v>1</v>
      </c>
      <c r="D6261" s="1" t="s">
        <v>2</v>
      </c>
      <c r="E6261" s="7">
        <v>31</v>
      </c>
      <c r="F6261" s="7">
        <v>25</v>
      </c>
      <c r="G6261" s="23" t="str" cm="1">
        <f t="array" ref="G6261">_xlfn.IFS(Table1[[#This Row],[COUNTRY]]=234,"Nigeria",Table1[[#This Row],[COUNTRY]]=44,"United Kingdom",Table1[[#This Row],[COUNTRY]]=233,"Ghana",Table1[[#This Row],[COUNTRY]]=254,"Kenya")</f>
        <v>Nigeria</v>
      </c>
      <c r="H6261" s="33" t="str">
        <f>TEXT(MONTH(Table1[[#This Row],[REGDATE]])*29, "MMMM")</f>
        <v>October</v>
      </c>
    </row>
    <row r="6262" spans="1:8" x14ac:dyDescent="0.2">
      <c r="A6262" s="22">
        <v>234</v>
      </c>
      <c r="B6262" s="6">
        <v>45583</v>
      </c>
      <c r="C6262" s="1" t="s">
        <v>1</v>
      </c>
      <c r="D6262" s="1" t="s">
        <v>3</v>
      </c>
      <c r="E6262" s="7">
        <v>21</v>
      </c>
      <c r="F6262" s="7">
        <v>119</v>
      </c>
      <c r="G6262" s="23" t="str" cm="1">
        <f t="array" ref="G6262">_xlfn.IFS(Table1[[#This Row],[COUNTRY]]=234,"Nigeria",Table1[[#This Row],[COUNTRY]]=44,"United Kingdom",Table1[[#This Row],[COUNTRY]]=233,"Ghana",Table1[[#This Row],[COUNTRY]]=254,"Kenya")</f>
        <v>Nigeria</v>
      </c>
      <c r="H6262" s="33" t="str">
        <f>TEXT(MONTH(Table1[[#This Row],[REGDATE]])*29, "MMMM")</f>
        <v>October</v>
      </c>
    </row>
    <row r="6263" spans="1:8" x14ac:dyDescent="0.2">
      <c r="A6263" s="22">
        <v>234</v>
      </c>
      <c r="B6263" s="6">
        <v>45583</v>
      </c>
      <c r="C6263" s="1" t="s">
        <v>1</v>
      </c>
      <c r="D6263" s="1" t="s">
        <v>6</v>
      </c>
      <c r="E6263" s="7">
        <v>24</v>
      </c>
      <c r="F6263" s="7">
        <v>71</v>
      </c>
      <c r="G6263" s="23" t="str" cm="1">
        <f t="array" ref="G6263">_xlfn.IFS(Table1[[#This Row],[COUNTRY]]=234,"Nigeria",Table1[[#This Row],[COUNTRY]]=44,"United Kingdom",Table1[[#This Row],[COUNTRY]]=233,"Ghana",Table1[[#This Row],[COUNTRY]]=254,"Kenya")</f>
        <v>Nigeria</v>
      </c>
      <c r="H6263" s="33" t="str">
        <f>TEXT(MONTH(Table1[[#This Row],[REGDATE]])*29, "MMMM")</f>
        <v>October</v>
      </c>
    </row>
    <row r="6264" spans="1:8" x14ac:dyDescent="0.2">
      <c r="A6264" s="22">
        <v>234</v>
      </c>
      <c r="B6264" s="6">
        <v>45583</v>
      </c>
      <c r="C6264" s="1" t="s">
        <v>1</v>
      </c>
      <c r="D6264" s="1" t="s">
        <v>2</v>
      </c>
      <c r="E6264" s="7">
        <v>32</v>
      </c>
      <c r="F6264" s="7">
        <v>124</v>
      </c>
      <c r="G6264" s="23" t="str" cm="1">
        <f t="array" ref="G6264">_xlfn.IFS(Table1[[#This Row],[COUNTRY]]=234,"Nigeria",Table1[[#This Row],[COUNTRY]]=44,"United Kingdom",Table1[[#This Row],[COUNTRY]]=233,"Ghana",Table1[[#This Row],[COUNTRY]]=254,"Kenya")</f>
        <v>Nigeria</v>
      </c>
      <c r="H6264" s="33" t="str">
        <f>TEXT(MONTH(Table1[[#This Row],[REGDATE]])*29, "MMMM")</f>
        <v>October</v>
      </c>
    </row>
    <row r="6265" spans="1:8" x14ac:dyDescent="0.2">
      <c r="A6265" s="22">
        <v>234</v>
      </c>
      <c r="B6265" s="6">
        <v>45583</v>
      </c>
      <c r="C6265" s="1" t="s">
        <v>1</v>
      </c>
      <c r="D6265" s="1" t="s">
        <v>0</v>
      </c>
      <c r="E6265" s="7">
        <v>27</v>
      </c>
      <c r="F6265" s="7">
        <v>94</v>
      </c>
      <c r="G6265" s="23" t="str" cm="1">
        <f t="array" ref="G6265">_xlfn.IFS(Table1[[#This Row],[COUNTRY]]=234,"Nigeria",Table1[[#This Row],[COUNTRY]]=44,"United Kingdom",Table1[[#This Row],[COUNTRY]]=233,"Ghana",Table1[[#This Row],[COUNTRY]]=254,"Kenya")</f>
        <v>Nigeria</v>
      </c>
      <c r="H6265" s="33" t="str">
        <f>TEXT(MONTH(Table1[[#This Row],[REGDATE]])*29, "MMMM")</f>
        <v>October</v>
      </c>
    </row>
    <row r="6266" spans="1:8" x14ac:dyDescent="0.2">
      <c r="A6266" s="22">
        <v>234</v>
      </c>
      <c r="B6266" s="6">
        <v>45583</v>
      </c>
      <c r="C6266" s="1" t="s">
        <v>1</v>
      </c>
      <c r="D6266" s="1" t="s">
        <v>0</v>
      </c>
      <c r="E6266" s="7">
        <v>27</v>
      </c>
      <c r="F6266" s="7">
        <v>41</v>
      </c>
      <c r="G6266" s="23" t="str" cm="1">
        <f t="array" ref="G6266">_xlfn.IFS(Table1[[#This Row],[COUNTRY]]=234,"Nigeria",Table1[[#This Row],[COUNTRY]]=44,"United Kingdom",Table1[[#This Row],[COUNTRY]]=233,"Ghana",Table1[[#This Row],[COUNTRY]]=254,"Kenya")</f>
        <v>Nigeria</v>
      </c>
      <c r="H6266" s="33" t="str">
        <f>TEXT(MONTH(Table1[[#This Row],[REGDATE]])*29, "MMMM")</f>
        <v>October</v>
      </c>
    </row>
    <row r="6267" spans="1:8" x14ac:dyDescent="0.2">
      <c r="A6267" s="22">
        <v>234</v>
      </c>
      <c r="B6267" s="6">
        <v>45583</v>
      </c>
      <c r="C6267" s="1" t="s">
        <v>4</v>
      </c>
      <c r="D6267" s="1" t="s">
        <v>0</v>
      </c>
      <c r="E6267" s="7">
        <v>28</v>
      </c>
      <c r="F6267" s="7">
        <v>73</v>
      </c>
      <c r="G6267" s="23" t="str" cm="1">
        <f t="array" ref="G6267">_xlfn.IFS(Table1[[#This Row],[COUNTRY]]=234,"Nigeria",Table1[[#This Row],[COUNTRY]]=44,"United Kingdom",Table1[[#This Row],[COUNTRY]]=233,"Ghana",Table1[[#This Row],[COUNTRY]]=254,"Kenya")</f>
        <v>Nigeria</v>
      </c>
      <c r="H6267" s="33" t="str">
        <f>TEXT(MONTH(Table1[[#This Row],[REGDATE]])*29, "MMMM")</f>
        <v>October</v>
      </c>
    </row>
    <row r="6268" spans="1:8" x14ac:dyDescent="0.2">
      <c r="A6268" s="22">
        <v>234</v>
      </c>
      <c r="B6268" s="6">
        <v>45583</v>
      </c>
      <c r="C6268" s="1" t="s">
        <v>1</v>
      </c>
      <c r="D6268" s="1" t="s">
        <v>0</v>
      </c>
      <c r="E6268" s="7">
        <v>27</v>
      </c>
      <c r="F6268" s="7">
        <v>77</v>
      </c>
      <c r="G6268" s="23" t="str" cm="1">
        <f t="array" ref="G6268">_xlfn.IFS(Table1[[#This Row],[COUNTRY]]=234,"Nigeria",Table1[[#This Row],[COUNTRY]]=44,"United Kingdom",Table1[[#This Row],[COUNTRY]]=233,"Ghana",Table1[[#This Row],[COUNTRY]]=254,"Kenya")</f>
        <v>Nigeria</v>
      </c>
      <c r="H6268" s="33" t="str">
        <f>TEXT(MONTH(Table1[[#This Row],[REGDATE]])*29, "MMMM")</f>
        <v>October</v>
      </c>
    </row>
    <row r="6269" spans="1:8" x14ac:dyDescent="0.2">
      <c r="A6269" s="22">
        <v>234</v>
      </c>
      <c r="B6269" s="6">
        <v>45583</v>
      </c>
      <c r="C6269" s="1" t="s">
        <v>1</v>
      </c>
      <c r="D6269" s="1" t="s">
        <v>0</v>
      </c>
      <c r="E6269" s="7">
        <v>27</v>
      </c>
      <c r="F6269" s="7">
        <v>5</v>
      </c>
      <c r="G6269" s="23" t="str" cm="1">
        <f t="array" ref="G6269">_xlfn.IFS(Table1[[#This Row],[COUNTRY]]=234,"Nigeria",Table1[[#This Row],[COUNTRY]]=44,"United Kingdom",Table1[[#This Row],[COUNTRY]]=233,"Ghana",Table1[[#This Row],[COUNTRY]]=254,"Kenya")</f>
        <v>Nigeria</v>
      </c>
      <c r="H6269" s="33" t="str">
        <f>TEXT(MONTH(Table1[[#This Row],[REGDATE]])*29, "MMMM")</f>
        <v>October</v>
      </c>
    </row>
    <row r="6270" spans="1:8" x14ac:dyDescent="0.2">
      <c r="A6270" s="22">
        <v>234</v>
      </c>
      <c r="B6270" s="6">
        <v>45583</v>
      </c>
      <c r="C6270" s="1" t="s">
        <v>1</v>
      </c>
      <c r="D6270" s="1" t="s">
        <v>0</v>
      </c>
      <c r="E6270" s="7">
        <v>27</v>
      </c>
      <c r="F6270" s="7">
        <v>84</v>
      </c>
      <c r="G6270" s="23" t="str" cm="1">
        <f t="array" ref="G6270">_xlfn.IFS(Table1[[#This Row],[COUNTRY]]=234,"Nigeria",Table1[[#This Row],[COUNTRY]]=44,"United Kingdom",Table1[[#This Row],[COUNTRY]]=233,"Ghana",Table1[[#This Row],[COUNTRY]]=254,"Kenya")</f>
        <v>Nigeria</v>
      </c>
      <c r="H6270" s="33" t="str">
        <f>TEXT(MONTH(Table1[[#This Row],[REGDATE]])*29, "MMMM")</f>
        <v>October</v>
      </c>
    </row>
    <row r="6271" spans="1:8" x14ac:dyDescent="0.2">
      <c r="A6271" s="22">
        <v>234</v>
      </c>
      <c r="B6271" s="6">
        <v>45583</v>
      </c>
      <c r="C6271" s="1" t="s">
        <v>1</v>
      </c>
      <c r="D6271" s="1" t="s">
        <v>0</v>
      </c>
      <c r="E6271" s="7">
        <v>27</v>
      </c>
      <c r="F6271" s="7">
        <v>2</v>
      </c>
      <c r="G6271" s="23" t="str" cm="1">
        <f t="array" ref="G6271">_xlfn.IFS(Table1[[#This Row],[COUNTRY]]=234,"Nigeria",Table1[[#This Row],[COUNTRY]]=44,"United Kingdom",Table1[[#This Row],[COUNTRY]]=233,"Ghana",Table1[[#This Row],[COUNTRY]]=254,"Kenya")</f>
        <v>Nigeria</v>
      </c>
      <c r="H6271" s="33" t="str">
        <f>TEXT(MONTH(Table1[[#This Row],[REGDATE]])*29, "MMMM")</f>
        <v>October</v>
      </c>
    </row>
    <row r="6272" spans="1:8" x14ac:dyDescent="0.2">
      <c r="A6272" s="22">
        <v>234</v>
      </c>
      <c r="B6272" s="6">
        <v>45695</v>
      </c>
      <c r="C6272" s="1" t="s">
        <v>1</v>
      </c>
      <c r="D6272" s="1" t="s">
        <v>2</v>
      </c>
      <c r="E6272" s="7">
        <v>28</v>
      </c>
      <c r="F6272" s="7">
        <v>0</v>
      </c>
      <c r="G6272" s="23" t="str" cm="1">
        <f t="array" ref="G6272">_xlfn.IFS(Table1[[#This Row],[COUNTRY]]=234,"Nigeria",Table1[[#This Row],[COUNTRY]]=44,"United Kingdom",Table1[[#This Row],[COUNTRY]]=233,"Ghana",Table1[[#This Row],[COUNTRY]]=254,"Kenya")</f>
        <v>Nigeria</v>
      </c>
      <c r="H6272" s="33" t="str">
        <f>TEXT(MONTH(Table1[[#This Row],[REGDATE]])*29, "MMMM")</f>
        <v>February</v>
      </c>
    </row>
    <row r="6273" spans="1:8" x14ac:dyDescent="0.2">
      <c r="A6273" s="22">
        <v>234</v>
      </c>
      <c r="B6273" s="6">
        <v>45696</v>
      </c>
      <c r="C6273" s="1" t="s">
        <v>1</v>
      </c>
      <c r="D6273" s="1" t="s">
        <v>0</v>
      </c>
      <c r="E6273" s="7">
        <v>27</v>
      </c>
      <c r="F6273" s="7">
        <v>11</v>
      </c>
      <c r="G6273" s="23" t="str" cm="1">
        <f t="array" ref="G6273">_xlfn.IFS(Table1[[#This Row],[COUNTRY]]=234,"Nigeria",Table1[[#This Row],[COUNTRY]]=44,"United Kingdom",Table1[[#This Row],[COUNTRY]]=233,"Ghana",Table1[[#This Row],[COUNTRY]]=254,"Kenya")</f>
        <v>Nigeria</v>
      </c>
      <c r="H6273" s="33" t="str">
        <f>TEXT(MONTH(Table1[[#This Row],[REGDATE]])*29, "MMMM")</f>
        <v>February</v>
      </c>
    </row>
    <row r="6274" spans="1:8" x14ac:dyDescent="0.2">
      <c r="A6274" s="22">
        <v>234</v>
      </c>
      <c r="B6274" s="6">
        <v>45583</v>
      </c>
      <c r="C6274" s="1" t="s">
        <v>1</v>
      </c>
      <c r="D6274" s="1" t="s">
        <v>2</v>
      </c>
      <c r="E6274" s="7">
        <v>20</v>
      </c>
      <c r="F6274" s="7">
        <v>113</v>
      </c>
      <c r="G6274" s="23" t="str" cm="1">
        <f t="array" ref="G6274">_xlfn.IFS(Table1[[#This Row],[COUNTRY]]=234,"Nigeria",Table1[[#This Row],[COUNTRY]]=44,"United Kingdom",Table1[[#This Row],[COUNTRY]]=233,"Ghana",Table1[[#This Row],[COUNTRY]]=254,"Kenya")</f>
        <v>Nigeria</v>
      </c>
      <c r="H6274" s="33" t="str">
        <f>TEXT(MONTH(Table1[[#This Row],[REGDATE]])*29, "MMMM")</f>
        <v>October</v>
      </c>
    </row>
    <row r="6275" spans="1:8" x14ac:dyDescent="0.2">
      <c r="A6275" s="22">
        <v>234</v>
      </c>
      <c r="B6275" s="6">
        <v>45583</v>
      </c>
      <c r="C6275" s="1" t="s">
        <v>1</v>
      </c>
      <c r="D6275" s="1" t="s">
        <v>0</v>
      </c>
      <c r="E6275" s="7">
        <v>27</v>
      </c>
      <c r="F6275" s="7">
        <v>119</v>
      </c>
      <c r="G6275" s="23" t="str" cm="1">
        <f t="array" ref="G6275">_xlfn.IFS(Table1[[#This Row],[COUNTRY]]=234,"Nigeria",Table1[[#This Row],[COUNTRY]]=44,"United Kingdom",Table1[[#This Row],[COUNTRY]]=233,"Ghana",Table1[[#This Row],[COUNTRY]]=254,"Kenya")</f>
        <v>Nigeria</v>
      </c>
      <c r="H6275" s="33" t="str">
        <f>TEXT(MONTH(Table1[[#This Row],[REGDATE]])*29, "MMMM")</f>
        <v>October</v>
      </c>
    </row>
    <row r="6276" spans="1:8" x14ac:dyDescent="0.2">
      <c r="A6276" s="22">
        <v>234</v>
      </c>
      <c r="B6276" s="6">
        <v>45583</v>
      </c>
      <c r="C6276" s="1" t="s">
        <v>1</v>
      </c>
      <c r="D6276" s="1" t="s">
        <v>2</v>
      </c>
      <c r="E6276" s="7">
        <v>20</v>
      </c>
      <c r="F6276" s="7">
        <v>124</v>
      </c>
      <c r="G6276" s="23" t="str" cm="1">
        <f t="array" ref="G6276">_xlfn.IFS(Table1[[#This Row],[COUNTRY]]=234,"Nigeria",Table1[[#This Row],[COUNTRY]]=44,"United Kingdom",Table1[[#This Row],[COUNTRY]]=233,"Ghana",Table1[[#This Row],[COUNTRY]]=254,"Kenya")</f>
        <v>Nigeria</v>
      </c>
      <c r="H6276" s="33" t="str">
        <f>TEXT(MONTH(Table1[[#This Row],[REGDATE]])*29, "MMMM")</f>
        <v>October</v>
      </c>
    </row>
    <row r="6277" spans="1:8" x14ac:dyDescent="0.2">
      <c r="A6277" s="22">
        <v>234</v>
      </c>
      <c r="B6277" s="6">
        <v>45583</v>
      </c>
      <c r="C6277" s="1" t="s">
        <v>1</v>
      </c>
      <c r="D6277" s="1" t="s">
        <v>0</v>
      </c>
      <c r="E6277" s="7">
        <v>35</v>
      </c>
      <c r="F6277" s="7">
        <v>124</v>
      </c>
      <c r="G6277" s="23" t="str" cm="1">
        <f t="array" ref="G6277">_xlfn.IFS(Table1[[#This Row],[COUNTRY]]=234,"Nigeria",Table1[[#This Row],[COUNTRY]]=44,"United Kingdom",Table1[[#This Row],[COUNTRY]]=233,"Ghana",Table1[[#This Row],[COUNTRY]]=254,"Kenya")</f>
        <v>Nigeria</v>
      </c>
      <c r="H6277" s="33" t="str">
        <f>TEXT(MONTH(Table1[[#This Row],[REGDATE]])*29, "MMMM")</f>
        <v>October</v>
      </c>
    </row>
    <row r="6278" spans="1:8" x14ac:dyDescent="0.2">
      <c r="A6278" s="22">
        <v>234</v>
      </c>
      <c r="B6278" s="6">
        <v>45583</v>
      </c>
      <c r="C6278" s="1" t="s">
        <v>1</v>
      </c>
      <c r="D6278" s="1" t="s">
        <v>0</v>
      </c>
      <c r="E6278" s="7">
        <v>27</v>
      </c>
      <c r="F6278" s="7">
        <v>0</v>
      </c>
      <c r="G6278" s="23" t="str" cm="1">
        <f t="array" ref="G6278">_xlfn.IFS(Table1[[#This Row],[COUNTRY]]=234,"Nigeria",Table1[[#This Row],[COUNTRY]]=44,"United Kingdom",Table1[[#This Row],[COUNTRY]]=233,"Ghana",Table1[[#This Row],[COUNTRY]]=254,"Kenya")</f>
        <v>Nigeria</v>
      </c>
      <c r="H6278" s="33" t="str">
        <f>TEXT(MONTH(Table1[[#This Row],[REGDATE]])*29, "MMMM")</f>
        <v>October</v>
      </c>
    </row>
    <row r="6279" spans="1:8" x14ac:dyDescent="0.2">
      <c r="A6279" s="22">
        <v>234</v>
      </c>
      <c r="B6279" s="6">
        <v>45583</v>
      </c>
      <c r="C6279" s="1" t="s">
        <v>1</v>
      </c>
      <c r="D6279" s="1" t="s">
        <v>0</v>
      </c>
      <c r="E6279" s="7">
        <v>27</v>
      </c>
      <c r="F6279" s="7">
        <v>103</v>
      </c>
      <c r="G6279" s="23" t="str" cm="1">
        <f t="array" ref="G6279">_xlfn.IFS(Table1[[#This Row],[COUNTRY]]=234,"Nigeria",Table1[[#This Row],[COUNTRY]]=44,"United Kingdom",Table1[[#This Row],[COUNTRY]]=233,"Ghana",Table1[[#This Row],[COUNTRY]]=254,"Kenya")</f>
        <v>Nigeria</v>
      </c>
      <c r="H6279" s="33" t="str">
        <f>TEXT(MONTH(Table1[[#This Row],[REGDATE]])*29, "MMMM")</f>
        <v>October</v>
      </c>
    </row>
    <row r="6280" spans="1:8" x14ac:dyDescent="0.2">
      <c r="A6280" s="22">
        <v>234</v>
      </c>
      <c r="B6280" s="6">
        <v>45586</v>
      </c>
      <c r="C6280" s="1" t="s">
        <v>1</v>
      </c>
      <c r="D6280" s="1" t="s">
        <v>0</v>
      </c>
      <c r="E6280" s="7">
        <v>27</v>
      </c>
      <c r="F6280" s="7">
        <v>121</v>
      </c>
      <c r="G6280" s="23" t="str" cm="1">
        <f t="array" ref="G6280">_xlfn.IFS(Table1[[#This Row],[COUNTRY]]=234,"Nigeria",Table1[[#This Row],[COUNTRY]]=44,"United Kingdom",Table1[[#This Row],[COUNTRY]]=233,"Ghana",Table1[[#This Row],[COUNTRY]]=254,"Kenya")</f>
        <v>Nigeria</v>
      </c>
      <c r="H6280" s="33" t="str">
        <f>TEXT(MONTH(Table1[[#This Row],[REGDATE]])*29, "MMMM")</f>
        <v>October</v>
      </c>
    </row>
    <row r="6281" spans="1:8" x14ac:dyDescent="0.2">
      <c r="A6281" s="22">
        <v>234</v>
      </c>
      <c r="B6281" s="6">
        <v>45586</v>
      </c>
      <c r="C6281" s="1" t="s">
        <v>1</v>
      </c>
      <c r="D6281" s="1" t="s">
        <v>0</v>
      </c>
      <c r="E6281" s="7">
        <v>27</v>
      </c>
      <c r="F6281" s="7">
        <v>87</v>
      </c>
      <c r="G6281" s="23" t="str" cm="1">
        <f t="array" ref="G6281">_xlfn.IFS(Table1[[#This Row],[COUNTRY]]=234,"Nigeria",Table1[[#This Row],[COUNTRY]]=44,"United Kingdom",Table1[[#This Row],[COUNTRY]]=233,"Ghana",Table1[[#This Row],[COUNTRY]]=254,"Kenya")</f>
        <v>Nigeria</v>
      </c>
      <c r="H6281" s="33" t="str">
        <f>TEXT(MONTH(Table1[[#This Row],[REGDATE]])*29, "MMMM")</f>
        <v>October</v>
      </c>
    </row>
    <row r="6282" spans="1:8" x14ac:dyDescent="0.2">
      <c r="A6282" s="22">
        <v>234</v>
      </c>
      <c r="B6282" s="6">
        <v>45586</v>
      </c>
      <c r="C6282" s="1" t="s">
        <v>1</v>
      </c>
      <c r="D6282" s="1" t="s">
        <v>2</v>
      </c>
      <c r="E6282" s="7">
        <v>30</v>
      </c>
      <c r="F6282" s="7">
        <v>3</v>
      </c>
      <c r="G6282" s="23" t="str" cm="1">
        <f t="array" ref="G6282">_xlfn.IFS(Table1[[#This Row],[COUNTRY]]=234,"Nigeria",Table1[[#This Row],[COUNTRY]]=44,"United Kingdom",Table1[[#This Row],[COUNTRY]]=233,"Ghana",Table1[[#This Row],[COUNTRY]]=254,"Kenya")</f>
        <v>Nigeria</v>
      </c>
      <c r="H6282" s="33" t="str">
        <f>TEXT(MONTH(Table1[[#This Row],[REGDATE]])*29, "MMMM")</f>
        <v>October</v>
      </c>
    </row>
    <row r="6283" spans="1:8" x14ac:dyDescent="0.2">
      <c r="A6283" s="22">
        <v>234</v>
      </c>
      <c r="B6283" s="6">
        <v>45586</v>
      </c>
      <c r="C6283" s="1" t="s">
        <v>1</v>
      </c>
      <c r="D6283" s="1" t="s">
        <v>0</v>
      </c>
      <c r="E6283" s="7">
        <v>27</v>
      </c>
      <c r="F6283" s="7">
        <v>105</v>
      </c>
      <c r="G6283" s="23" t="str" cm="1">
        <f t="array" ref="G6283">_xlfn.IFS(Table1[[#This Row],[COUNTRY]]=234,"Nigeria",Table1[[#This Row],[COUNTRY]]=44,"United Kingdom",Table1[[#This Row],[COUNTRY]]=233,"Ghana",Table1[[#This Row],[COUNTRY]]=254,"Kenya")</f>
        <v>Nigeria</v>
      </c>
      <c r="H6283" s="33" t="str">
        <f>TEXT(MONTH(Table1[[#This Row],[REGDATE]])*29, "MMMM")</f>
        <v>October</v>
      </c>
    </row>
    <row r="6284" spans="1:8" x14ac:dyDescent="0.2">
      <c r="A6284" s="22">
        <v>234</v>
      </c>
      <c r="B6284" s="6">
        <v>45586</v>
      </c>
      <c r="C6284" s="1" t="s">
        <v>1</v>
      </c>
      <c r="D6284" s="1" t="s">
        <v>0</v>
      </c>
      <c r="E6284" s="7">
        <v>27</v>
      </c>
      <c r="F6284" s="7">
        <v>120</v>
      </c>
      <c r="G6284" s="23" t="str" cm="1">
        <f t="array" ref="G6284">_xlfn.IFS(Table1[[#This Row],[COUNTRY]]=234,"Nigeria",Table1[[#This Row],[COUNTRY]]=44,"United Kingdom",Table1[[#This Row],[COUNTRY]]=233,"Ghana",Table1[[#This Row],[COUNTRY]]=254,"Kenya")</f>
        <v>Nigeria</v>
      </c>
      <c r="H6284" s="33" t="str">
        <f>TEXT(MONTH(Table1[[#This Row],[REGDATE]])*29, "MMMM")</f>
        <v>October</v>
      </c>
    </row>
    <row r="6285" spans="1:8" x14ac:dyDescent="0.2">
      <c r="A6285" s="22">
        <v>234</v>
      </c>
      <c r="B6285" s="6">
        <v>45586</v>
      </c>
      <c r="C6285" s="1" t="s">
        <v>4</v>
      </c>
      <c r="D6285" s="1" t="s">
        <v>0</v>
      </c>
      <c r="E6285" s="7">
        <v>27</v>
      </c>
      <c r="F6285" s="7">
        <v>73</v>
      </c>
      <c r="G6285" s="23" t="str" cm="1">
        <f t="array" ref="G6285">_xlfn.IFS(Table1[[#This Row],[COUNTRY]]=234,"Nigeria",Table1[[#This Row],[COUNTRY]]=44,"United Kingdom",Table1[[#This Row],[COUNTRY]]=233,"Ghana",Table1[[#This Row],[COUNTRY]]=254,"Kenya")</f>
        <v>Nigeria</v>
      </c>
      <c r="H6285" s="33" t="str">
        <f>TEXT(MONTH(Table1[[#This Row],[REGDATE]])*29, "MMMM")</f>
        <v>October</v>
      </c>
    </row>
    <row r="6286" spans="1:8" x14ac:dyDescent="0.2">
      <c r="A6286" s="22">
        <v>234</v>
      </c>
      <c r="B6286" s="6">
        <v>45583</v>
      </c>
      <c r="C6286" s="1" t="s">
        <v>1</v>
      </c>
      <c r="D6286" s="1" t="s">
        <v>0</v>
      </c>
      <c r="E6286" s="7">
        <v>27</v>
      </c>
      <c r="F6286" s="7">
        <v>111</v>
      </c>
      <c r="G6286" s="23" t="str" cm="1">
        <f t="array" ref="G6286">_xlfn.IFS(Table1[[#This Row],[COUNTRY]]=234,"Nigeria",Table1[[#This Row],[COUNTRY]]=44,"United Kingdom",Table1[[#This Row],[COUNTRY]]=233,"Ghana",Table1[[#This Row],[COUNTRY]]=254,"Kenya")</f>
        <v>Nigeria</v>
      </c>
      <c r="H6286" s="33" t="str">
        <f>TEXT(MONTH(Table1[[#This Row],[REGDATE]])*29, "MMMM")</f>
        <v>October</v>
      </c>
    </row>
    <row r="6287" spans="1:8" x14ac:dyDescent="0.2">
      <c r="A6287" s="22">
        <v>234</v>
      </c>
      <c r="B6287" s="6">
        <v>45584</v>
      </c>
      <c r="C6287" s="1" t="s">
        <v>1</v>
      </c>
      <c r="D6287" s="1" t="s">
        <v>0</v>
      </c>
      <c r="E6287" s="7">
        <v>27</v>
      </c>
      <c r="F6287" s="7">
        <v>123</v>
      </c>
      <c r="G6287" s="23" t="str" cm="1">
        <f t="array" ref="G6287">_xlfn.IFS(Table1[[#This Row],[COUNTRY]]=234,"Nigeria",Table1[[#This Row],[COUNTRY]]=44,"United Kingdom",Table1[[#This Row],[COUNTRY]]=233,"Ghana",Table1[[#This Row],[COUNTRY]]=254,"Kenya")</f>
        <v>Nigeria</v>
      </c>
      <c r="H6287" s="33" t="str">
        <f>TEXT(MONTH(Table1[[#This Row],[REGDATE]])*29, "MMMM")</f>
        <v>October</v>
      </c>
    </row>
    <row r="6288" spans="1:8" x14ac:dyDescent="0.2">
      <c r="A6288" s="22">
        <v>234</v>
      </c>
      <c r="B6288" s="6">
        <v>45584</v>
      </c>
      <c r="C6288" s="1" t="s">
        <v>1</v>
      </c>
      <c r="D6288" s="1" t="s">
        <v>2</v>
      </c>
      <c r="E6288" s="7">
        <v>27</v>
      </c>
      <c r="F6288" s="7">
        <v>11</v>
      </c>
      <c r="G6288" s="23" t="str" cm="1">
        <f t="array" ref="G6288">_xlfn.IFS(Table1[[#This Row],[COUNTRY]]=234,"Nigeria",Table1[[#This Row],[COUNTRY]]=44,"United Kingdom",Table1[[#This Row],[COUNTRY]]=233,"Ghana",Table1[[#This Row],[COUNTRY]]=254,"Kenya")</f>
        <v>Nigeria</v>
      </c>
      <c r="H6288" s="33" t="str">
        <f>TEXT(MONTH(Table1[[#This Row],[REGDATE]])*29, "MMMM")</f>
        <v>October</v>
      </c>
    </row>
    <row r="6289" spans="1:8" x14ac:dyDescent="0.2">
      <c r="A6289" s="22">
        <v>234</v>
      </c>
      <c r="B6289" s="6">
        <v>45584</v>
      </c>
      <c r="C6289" s="1" t="s">
        <v>1</v>
      </c>
      <c r="D6289" s="1" t="s">
        <v>2</v>
      </c>
      <c r="E6289" s="7">
        <v>40</v>
      </c>
      <c r="F6289" s="7">
        <v>31</v>
      </c>
      <c r="G6289" s="23" t="str" cm="1">
        <f t="array" ref="G6289">_xlfn.IFS(Table1[[#This Row],[COUNTRY]]=234,"Nigeria",Table1[[#This Row],[COUNTRY]]=44,"United Kingdom",Table1[[#This Row],[COUNTRY]]=233,"Ghana",Table1[[#This Row],[COUNTRY]]=254,"Kenya")</f>
        <v>Nigeria</v>
      </c>
      <c r="H6289" s="33" t="str">
        <f>TEXT(MONTH(Table1[[#This Row],[REGDATE]])*29, "MMMM")</f>
        <v>October</v>
      </c>
    </row>
    <row r="6290" spans="1:8" x14ac:dyDescent="0.2">
      <c r="A6290" s="22">
        <v>234</v>
      </c>
      <c r="B6290" s="6">
        <v>45584</v>
      </c>
      <c r="C6290" s="1" t="s">
        <v>1</v>
      </c>
      <c r="D6290" s="1" t="s">
        <v>2</v>
      </c>
      <c r="E6290" s="7">
        <v>36</v>
      </c>
      <c r="F6290" s="7">
        <v>120</v>
      </c>
      <c r="G6290" s="23" t="str" cm="1">
        <f t="array" ref="G6290">_xlfn.IFS(Table1[[#This Row],[COUNTRY]]=234,"Nigeria",Table1[[#This Row],[COUNTRY]]=44,"United Kingdom",Table1[[#This Row],[COUNTRY]]=233,"Ghana",Table1[[#This Row],[COUNTRY]]=254,"Kenya")</f>
        <v>Nigeria</v>
      </c>
      <c r="H6290" s="33" t="str">
        <f>TEXT(MONTH(Table1[[#This Row],[REGDATE]])*29, "MMMM")</f>
        <v>October</v>
      </c>
    </row>
    <row r="6291" spans="1:8" x14ac:dyDescent="0.2">
      <c r="A6291" s="22">
        <v>234</v>
      </c>
      <c r="B6291" s="6">
        <v>45584</v>
      </c>
      <c r="C6291" s="1" t="s">
        <v>1</v>
      </c>
      <c r="D6291" s="1" t="s">
        <v>2</v>
      </c>
      <c r="E6291" s="7">
        <v>25</v>
      </c>
      <c r="F6291" s="7">
        <v>123</v>
      </c>
      <c r="G6291" s="23" t="str" cm="1">
        <f t="array" ref="G6291">_xlfn.IFS(Table1[[#This Row],[COUNTRY]]=234,"Nigeria",Table1[[#This Row],[COUNTRY]]=44,"United Kingdom",Table1[[#This Row],[COUNTRY]]=233,"Ghana",Table1[[#This Row],[COUNTRY]]=254,"Kenya")</f>
        <v>Nigeria</v>
      </c>
      <c r="H6291" s="33" t="str">
        <f>TEXT(MONTH(Table1[[#This Row],[REGDATE]])*29, "MMMM")</f>
        <v>October</v>
      </c>
    </row>
    <row r="6292" spans="1:8" x14ac:dyDescent="0.2">
      <c r="A6292" s="22">
        <v>234</v>
      </c>
      <c r="B6292" s="6">
        <v>45584</v>
      </c>
      <c r="C6292" s="1" t="s">
        <v>1</v>
      </c>
      <c r="D6292" s="1" t="s">
        <v>3</v>
      </c>
      <c r="E6292" s="7">
        <v>27</v>
      </c>
      <c r="F6292" s="7">
        <v>33</v>
      </c>
      <c r="G6292" s="23" t="str" cm="1">
        <f t="array" ref="G6292">_xlfn.IFS(Table1[[#This Row],[COUNTRY]]=234,"Nigeria",Table1[[#This Row],[COUNTRY]]=44,"United Kingdom",Table1[[#This Row],[COUNTRY]]=233,"Ghana",Table1[[#This Row],[COUNTRY]]=254,"Kenya")</f>
        <v>Nigeria</v>
      </c>
      <c r="H6292" s="33" t="str">
        <f>TEXT(MONTH(Table1[[#This Row],[REGDATE]])*29, "MMMM")</f>
        <v>October</v>
      </c>
    </row>
    <row r="6293" spans="1:8" x14ac:dyDescent="0.2">
      <c r="A6293" s="22">
        <v>234</v>
      </c>
      <c r="B6293" s="6">
        <v>45584</v>
      </c>
      <c r="C6293" s="1" t="s">
        <v>1</v>
      </c>
      <c r="D6293" s="1" t="s">
        <v>6</v>
      </c>
      <c r="E6293" s="7">
        <v>24</v>
      </c>
      <c r="F6293" s="7">
        <v>61</v>
      </c>
      <c r="G6293" s="23" t="str" cm="1">
        <f t="array" ref="G6293">_xlfn.IFS(Table1[[#This Row],[COUNTRY]]=234,"Nigeria",Table1[[#This Row],[COUNTRY]]=44,"United Kingdom",Table1[[#This Row],[COUNTRY]]=233,"Ghana",Table1[[#This Row],[COUNTRY]]=254,"Kenya")</f>
        <v>Nigeria</v>
      </c>
      <c r="H6293" s="33" t="str">
        <f>TEXT(MONTH(Table1[[#This Row],[REGDATE]])*29, "MMMM")</f>
        <v>October</v>
      </c>
    </row>
    <row r="6294" spans="1:8" x14ac:dyDescent="0.2">
      <c r="A6294" s="22">
        <v>234</v>
      </c>
      <c r="B6294" s="6">
        <v>45584</v>
      </c>
      <c r="C6294" s="1" t="s">
        <v>1</v>
      </c>
      <c r="D6294" s="1" t="s">
        <v>0</v>
      </c>
      <c r="E6294" s="7">
        <v>27</v>
      </c>
      <c r="F6294" s="7">
        <v>87</v>
      </c>
      <c r="G6294" s="23" t="str" cm="1">
        <f t="array" ref="G6294">_xlfn.IFS(Table1[[#This Row],[COUNTRY]]=234,"Nigeria",Table1[[#This Row],[COUNTRY]]=44,"United Kingdom",Table1[[#This Row],[COUNTRY]]=233,"Ghana",Table1[[#This Row],[COUNTRY]]=254,"Kenya")</f>
        <v>Nigeria</v>
      </c>
      <c r="H6294" s="33" t="str">
        <f>TEXT(MONTH(Table1[[#This Row],[REGDATE]])*29, "MMMM")</f>
        <v>October</v>
      </c>
    </row>
    <row r="6295" spans="1:8" x14ac:dyDescent="0.2">
      <c r="A6295" s="22">
        <v>234</v>
      </c>
      <c r="B6295" s="6">
        <v>45584</v>
      </c>
      <c r="C6295" s="1" t="s">
        <v>1</v>
      </c>
      <c r="D6295" s="1" t="s">
        <v>2</v>
      </c>
      <c r="E6295" s="7">
        <v>25</v>
      </c>
      <c r="F6295" s="7">
        <v>7</v>
      </c>
      <c r="G6295" s="23" t="str" cm="1">
        <f t="array" ref="G6295">_xlfn.IFS(Table1[[#This Row],[COUNTRY]]=234,"Nigeria",Table1[[#This Row],[COUNTRY]]=44,"United Kingdom",Table1[[#This Row],[COUNTRY]]=233,"Ghana",Table1[[#This Row],[COUNTRY]]=254,"Kenya")</f>
        <v>Nigeria</v>
      </c>
      <c r="H6295" s="33" t="str">
        <f>TEXT(MONTH(Table1[[#This Row],[REGDATE]])*29, "MMMM")</f>
        <v>October</v>
      </c>
    </row>
    <row r="6296" spans="1:8" x14ac:dyDescent="0.2">
      <c r="A6296" s="22">
        <v>234</v>
      </c>
      <c r="B6296" s="6">
        <v>45584</v>
      </c>
      <c r="C6296" s="1" t="s">
        <v>1</v>
      </c>
      <c r="D6296" s="1" t="s">
        <v>2</v>
      </c>
      <c r="E6296" s="7">
        <v>18</v>
      </c>
      <c r="F6296" s="7">
        <v>123</v>
      </c>
      <c r="G6296" s="23" t="str" cm="1">
        <f t="array" ref="G6296">_xlfn.IFS(Table1[[#This Row],[COUNTRY]]=234,"Nigeria",Table1[[#This Row],[COUNTRY]]=44,"United Kingdom",Table1[[#This Row],[COUNTRY]]=233,"Ghana",Table1[[#This Row],[COUNTRY]]=254,"Kenya")</f>
        <v>Nigeria</v>
      </c>
      <c r="H6296" s="33" t="str">
        <f>TEXT(MONTH(Table1[[#This Row],[REGDATE]])*29, "MMMM")</f>
        <v>October</v>
      </c>
    </row>
    <row r="6297" spans="1:8" x14ac:dyDescent="0.2">
      <c r="A6297" s="22">
        <v>234</v>
      </c>
      <c r="B6297" s="6">
        <v>45584</v>
      </c>
      <c r="C6297" s="1" t="s">
        <v>1</v>
      </c>
      <c r="D6297" s="1" t="s">
        <v>2</v>
      </c>
      <c r="E6297" s="7">
        <v>23</v>
      </c>
      <c r="F6297" s="7">
        <v>31</v>
      </c>
      <c r="G6297" s="23" t="str" cm="1">
        <f t="array" ref="G6297">_xlfn.IFS(Table1[[#This Row],[COUNTRY]]=234,"Nigeria",Table1[[#This Row],[COUNTRY]]=44,"United Kingdom",Table1[[#This Row],[COUNTRY]]=233,"Ghana",Table1[[#This Row],[COUNTRY]]=254,"Kenya")</f>
        <v>Nigeria</v>
      </c>
      <c r="H6297" s="33" t="str">
        <f>TEXT(MONTH(Table1[[#This Row],[REGDATE]])*29, "MMMM")</f>
        <v>October</v>
      </c>
    </row>
    <row r="6298" spans="1:8" x14ac:dyDescent="0.2">
      <c r="A6298" s="22">
        <v>234</v>
      </c>
      <c r="B6298" s="6">
        <v>45584</v>
      </c>
      <c r="C6298" s="1" t="s">
        <v>1</v>
      </c>
      <c r="D6298" s="1" t="s">
        <v>0</v>
      </c>
      <c r="E6298" s="7">
        <v>27</v>
      </c>
      <c r="F6298" s="7">
        <v>107</v>
      </c>
      <c r="G6298" s="23" t="str" cm="1">
        <f t="array" ref="G6298">_xlfn.IFS(Table1[[#This Row],[COUNTRY]]=234,"Nigeria",Table1[[#This Row],[COUNTRY]]=44,"United Kingdom",Table1[[#This Row],[COUNTRY]]=233,"Ghana",Table1[[#This Row],[COUNTRY]]=254,"Kenya")</f>
        <v>Nigeria</v>
      </c>
      <c r="H6298" s="33" t="str">
        <f>TEXT(MONTH(Table1[[#This Row],[REGDATE]])*29, "MMMM")</f>
        <v>October</v>
      </c>
    </row>
    <row r="6299" spans="1:8" x14ac:dyDescent="0.2">
      <c r="A6299" s="22">
        <v>234</v>
      </c>
      <c r="B6299" s="6">
        <v>45584</v>
      </c>
      <c r="C6299" s="1" t="s">
        <v>1</v>
      </c>
      <c r="D6299" s="1" t="s">
        <v>0</v>
      </c>
      <c r="E6299" s="7">
        <v>27</v>
      </c>
      <c r="F6299" s="7">
        <v>121</v>
      </c>
      <c r="G6299" s="23" t="str" cm="1">
        <f t="array" ref="G6299">_xlfn.IFS(Table1[[#This Row],[COUNTRY]]=234,"Nigeria",Table1[[#This Row],[COUNTRY]]=44,"United Kingdom",Table1[[#This Row],[COUNTRY]]=233,"Ghana",Table1[[#This Row],[COUNTRY]]=254,"Kenya")</f>
        <v>Nigeria</v>
      </c>
      <c r="H6299" s="33" t="str">
        <f>TEXT(MONTH(Table1[[#This Row],[REGDATE]])*29, "MMMM")</f>
        <v>October</v>
      </c>
    </row>
    <row r="6300" spans="1:8" x14ac:dyDescent="0.2">
      <c r="A6300" s="22">
        <v>234</v>
      </c>
      <c r="B6300" s="6">
        <v>45583</v>
      </c>
      <c r="C6300" s="1" t="s">
        <v>1</v>
      </c>
      <c r="D6300" s="1" t="s">
        <v>0</v>
      </c>
      <c r="E6300" s="7">
        <v>27</v>
      </c>
      <c r="F6300" s="7">
        <v>74</v>
      </c>
      <c r="G6300" s="23" t="str" cm="1">
        <f t="array" ref="G6300">_xlfn.IFS(Table1[[#This Row],[COUNTRY]]=234,"Nigeria",Table1[[#This Row],[COUNTRY]]=44,"United Kingdom",Table1[[#This Row],[COUNTRY]]=233,"Ghana",Table1[[#This Row],[COUNTRY]]=254,"Kenya")</f>
        <v>Nigeria</v>
      </c>
      <c r="H6300" s="33" t="str">
        <f>TEXT(MONTH(Table1[[#This Row],[REGDATE]])*29, "MMMM")</f>
        <v>October</v>
      </c>
    </row>
    <row r="6301" spans="1:8" x14ac:dyDescent="0.2">
      <c r="A6301" s="22">
        <v>234</v>
      </c>
      <c r="B6301" s="6">
        <v>45583</v>
      </c>
      <c r="C6301" s="1" t="s">
        <v>1</v>
      </c>
      <c r="D6301" s="1" t="s">
        <v>0</v>
      </c>
      <c r="E6301" s="7">
        <v>27</v>
      </c>
      <c r="F6301" s="7">
        <v>38</v>
      </c>
      <c r="G6301" s="23" t="str" cm="1">
        <f t="array" ref="G6301">_xlfn.IFS(Table1[[#This Row],[COUNTRY]]=234,"Nigeria",Table1[[#This Row],[COUNTRY]]=44,"United Kingdom",Table1[[#This Row],[COUNTRY]]=233,"Ghana",Table1[[#This Row],[COUNTRY]]=254,"Kenya")</f>
        <v>Nigeria</v>
      </c>
      <c r="H6301" s="33" t="str">
        <f>TEXT(MONTH(Table1[[#This Row],[REGDATE]])*29, "MMMM")</f>
        <v>October</v>
      </c>
    </row>
    <row r="6302" spans="1:8" x14ac:dyDescent="0.2">
      <c r="A6302" s="22">
        <v>234</v>
      </c>
      <c r="B6302" s="6">
        <v>45583</v>
      </c>
      <c r="C6302" s="1" t="s">
        <v>1</v>
      </c>
      <c r="D6302" s="1" t="s">
        <v>2</v>
      </c>
      <c r="E6302" s="7">
        <v>26</v>
      </c>
      <c r="F6302" s="7">
        <v>123</v>
      </c>
      <c r="G6302" s="23" t="str" cm="1">
        <f t="array" ref="G6302">_xlfn.IFS(Table1[[#This Row],[COUNTRY]]=234,"Nigeria",Table1[[#This Row],[COUNTRY]]=44,"United Kingdom",Table1[[#This Row],[COUNTRY]]=233,"Ghana",Table1[[#This Row],[COUNTRY]]=254,"Kenya")</f>
        <v>Nigeria</v>
      </c>
      <c r="H6302" s="33" t="str">
        <f>TEXT(MONTH(Table1[[#This Row],[REGDATE]])*29, "MMMM")</f>
        <v>October</v>
      </c>
    </row>
    <row r="6303" spans="1:8" x14ac:dyDescent="0.2">
      <c r="A6303" s="22">
        <v>234</v>
      </c>
      <c r="B6303" s="6">
        <v>45584</v>
      </c>
      <c r="C6303" s="1" t="s">
        <v>1</v>
      </c>
      <c r="D6303" s="1" t="s">
        <v>0</v>
      </c>
      <c r="E6303" s="7">
        <v>27</v>
      </c>
      <c r="F6303" s="7">
        <v>16</v>
      </c>
      <c r="G6303" s="23" t="str" cm="1">
        <f t="array" ref="G6303">_xlfn.IFS(Table1[[#This Row],[COUNTRY]]=234,"Nigeria",Table1[[#This Row],[COUNTRY]]=44,"United Kingdom",Table1[[#This Row],[COUNTRY]]=233,"Ghana",Table1[[#This Row],[COUNTRY]]=254,"Kenya")</f>
        <v>Nigeria</v>
      </c>
      <c r="H6303" s="33" t="str">
        <f>TEXT(MONTH(Table1[[#This Row],[REGDATE]])*29, "MMMM")</f>
        <v>October</v>
      </c>
    </row>
    <row r="6304" spans="1:8" x14ac:dyDescent="0.2">
      <c r="A6304" s="22">
        <v>234</v>
      </c>
      <c r="B6304" s="6">
        <v>45584</v>
      </c>
      <c r="C6304" s="1" t="s">
        <v>1</v>
      </c>
      <c r="D6304" s="1" t="s">
        <v>2</v>
      </c>
      <c r="E6304" s="7">
        <v>21</v>
      </c>
      <c r="F6304" s="7">
        <v>123</v>
      </c>
      <c r="G6304" s="23" t="str" cm="1">
        <f t="array" ref="G6304">_xlfn.IFS(Table1[[#This Row],[COUNTRY]]=234,"Nigeria",Table1[[#This Row],[COUNTRY]]=44,"United Kingdom",Table1[[#This Row],[COUNTRY]]=233,"Ghana",Table1[[#This Row],[COUNTRY]]=254,"Kenya")</f>
        <v>Nigeria</v>
      </c>
      <c r="H6304" s="33" t="str">
        <f>TEXT(MONTH(Table1[[#This Row],[REGDATE]])*29, "MMMM")</f>
        <v>October</v>
      </c>
    </row>
    <row r="6305" spans="1:8" x14ac:dyDescent="0.2">
      <c r="A6305" s="22">
        <v>234</v>
      </c>
      <c r="B6305" s="6">
        <v>45584</v>
      </c>
      <c r="C6305" s="1" t="s">
        <v>1</v>
      </c>
      <c r="D6305" s="1" t="s">
        <v>0</v>
      </c>
      <c r="E6305" s="7">
        <v>27</v>
      </c>
      <c r="F6305" s="7">
        <v>122</v>
      </c>
      <c r="G6305" s="23" t="str" cm="1">
        <f t="array" ref="G6305">_xlfn.IFS(Table1[[#This Row],[COUNTRY]]=234,"Nigeria",Table1[[#This Row],[COUNTRY]]=44,"United Kingdom",Table1[[#This Row],[COUNTRY]]=233,"Ghana",Table1[[#This Row],[COUNTRY]]=254,"Kenya")</f>
        <v>Nigeria</v>
      </c>
      <c r="H6305" s="33" t="str">
        <f>TEXT(MONTH(Table1[[#This Row],[REGDATE]])*29, "MMMM")</f>
        <v>October</v>
      </c>
    </row>
    <row r="6306" spans="1:8" x14ac:dyDescent="0.2">
      <c r="A6306" s="22">
        <v>234</v>
      </c>
      <c r="B6306" s="6">
        <v>45584</v>
      </c>
      <c r="C6306" s="1" t="s">
        <v>1</v>
      </c>
      <c r="D6306" s="1" t="s">
        <v>2</v>
      </c>
      <c r="E6306" s="7">
        <v>33</v>
      </c>
      <c r="F6306" s="7">
        <v>123</v>
      </c>
      <c r="G6306" s="23" t="str" cm="1">
        <f t="array" ref="G6306">_xlfn.IFS(Table1[[#This Row],[COUNTRY]]=234,"Nigeria",Table1[[#This Row],[COUNTRY]]=44,"United Kingdom",Table1[[#This Row],[COUNTRY]]=233,"Ghana",Table1[[#This Row],[COUNTRY]]=254,"Kenya")</f>
        <v>Nigeria</v>
      </c>
      <c r="H6306" s="33" t="str">
        <f>TEXT(MONTH(Table1[[#This Row],[REGDATE]])*29, "MMMM")</f>
        <v>October</v>
      </c>
    </row>
    <row r="6307" spans="1:8" x14ac:dyDescent="0.2">
      <c r="A6307" s="22">
        <v>234</v>
      </c>
      <c r="B6307" s="6">
        <v>45584</v>
      </c>
      <c r="C6307" s="1" t="s">
        <v>4</v>
      </c>
      <c r="D6307" s="1" t="s">
        <v>0</v>
      </c>
      <c r="E6307" s="7">
        <v>27</v>
      </c>
      <c r="F6307" s="7">
        <v>73</v>
      </c>
      <c r="G6307" s="23" t="str" cm="1">
        <f t="array" ref="G6307">_xlfn.IFS(Table1[[#This Row],[COUNTRY]]=234,"Nigeria",Table1[[#This Row],[COUNTRY]]=44,"United Kingdom",Table1[[#This Row],[COUNTRY]]=233,"Ghana",Table1[[#This Row],[COUNTRY]]=254,"Kenya")</f>
        <v>Nigeria</v>
      </c>
      <c r="H6307" s="33" t="str">
        <f>TEXT(MONTH(Table1[[#This Row],[REGDATE]])*29, "MMMM")</f>
        <v>October</v>
      </c>
    </row>
    <row r="6308" spans="1:8" x14ac:dyDescent="0.2">
      <c r="A6308" s="22">
        <v>234</v>
      </c>
      <c r="B6308" s="6">
        <v>45584</v>
      </c>
      <c r="C6308" s="1" t="s">
        <v>1</v>
      </c>
      <c r="D6308" s="1" t="s">
        <v>2</v>
      </c>
      <c r="E6308" s="7">
        <v>29</v>
      </c>
      <c r="F6308" s="7">
        <v>15</v>
      </c>
      <c r="G6308" s="23" t="str" cm="1">
        <f t="array" ref="G6308">_xlfn.IFS(Table1[[#This Row],[COUNTRY]]=234,"Nigeria",Table1[[#This Row],[COUNTRY]]=44,"United Kingdom",Table1[[#This Row],[COUNTRY]]=233,"Ghana",Table1[[#This Row],[COUNTRY]]=254,"Kenya")</f>
        <v>Nigeria</v>
      </c>
      <c r="H6308" s="33" t="str">
        <f>TEXT(MONTH(Table1[[#This Row],[REGDATE]])*29, "MMMM")</f>
        <v>October</v>
      </c>
    </row>
    <row r="6309" spans="1:8" x14ac:dyDescent="0.2">
      <c r="A6309" s="22">
        <v>234</v>
      </c>
      <c r="B6309" s="6">
        <v>45584</v>
      </c>
      <c r="C6309" s="1" t="s">
        <v>1</v>
      </c>
      <c r="D6309" s="1" t="s">
        <v>0</v>
      </c>
      <c r="E6309" s="7">
        <v>29</v>
      </c>
      <c r="F6309" s="7">
        <v>123</v>
      </c>
      <c r="G6309" s="23" t="str" cm="1">
        <f t="array" ref="G6309">_xlfn.IFS(Table1[[#This Row],[COUNTRY]]=234,"Nigeria",Table1[[#This Row],[COUNTRY]]=44,"United Kingdom",Table1[[#This Row],[COUNTRY]]=233,"Ghana",Table1[[#This Row],[COUNTRY]]=254,"Kenya")</f>
        <v>Nigeria</v>
      </c>
      <c r="H6309" s="33" t="str">
        <f>TEXT(MONTH(Table1[[#This Row],[REGDATE]])*29, "MMMM")</f>
        <v>October</v>
      </c>
    </row>
    <row r="6310" spans="1:8" x14ac:dyDescent="0.2">
      <c r="A6310" s="22">
        <v>234</v>
      </c>
      <c r="B6310" s="6">
        <v>45583</v>
      </c>
      <c r="C6310" s="1" t="s">
        <v>1</v>
      </c>
      <c r="D6310" s="1" t="s">
        <v>2</v>
      </c>
      <c r="E6310" s="7">
        <v>23</v>
      </c>
      <c r="F6310" s="7">
        <v>121</v>
      </c>
      <c r="G6310" s="23" t="str" cm="1">
        <f t="array" ref="G6310">_xlfn.IFS(Table1[[#This Row],[COUNTRY]]=234,"Nigeria",Table1[[#This Row],[COUNTRY]]=44,"United Kingdom",Table1[[#This Row],[COUNTRY]]=233,"Ghana",Table1[[#This Row],[COUNTRY]]=254,"Kenya")</f>
        <v>Nigeria</v>
      </c>
      <c r="H6310" s="33" t="str">
        <f>TEXT(MONTH(Table1[[#This Row],[REGDATE]])*29, "MMMM")</f>
        <v>October</v>
      </c>
    </row>
    <row r="6311" spans="1:8" x14ac:dyDescent="0.2">
      <c r="A6311" s="22">
        <v>234</v>
      </c>
      <c r="B6311" s="6">
        <v>45584</v>
      </c>
      <c r="C6311" s="1" t="s">
        <v>1</v>
      </c>
      <c r="D6311" s="1" t="s">
        <v>0</v>
      </c>
      <c r="E6311" s="7">
        <v>27</v>
      </c>
      <c r="F6311" s="7">
        <v>49</v>
      </c>
      <c r="G6311" s="23" t="str" cm="1">
        <f t="array" ref="G6311">_xlfn.IFS(Table1[[#This Row],[COUNTRY]]=234,"Nigeria",Table1[[#This Row],[COUNTRY]]=44,"United Kingdom",Table1[[#This Row],[COUNTRY]]=233,"Ghana",Table1[[#This Row],[COUNTRY]]=254,"Kenya")</f>
        <v>Nigeria</v>
      </c>
      <c r="H6311" s="33" t="str">
        <f>TEXT(MONTH(Table1[[#This Row],[REGDATE]])*29, "MMMM")</f>
        <v>October</v>
      </c>
    </row>
    <row r="6312" spans="1:8" x14ac:dyDescent="0.2">
      <c r="A6312" s="22">
        <v>234</v>
      </c>
      <c r="B6312" s="6">
        <v>45584</v>
      </c>
      <c r="C6312" s="1" t="s">
        <v>1</v>
      </c>
      <c r="D6312" s="1" t="s">
        <v>2</v>
      </c>
      <c r="E6312" s="7">
        <v>25</v>
      </c>
      <c r="F6312" s="7">
        <v>98</v>
      </c>
      <c r="G6312" s="23" t="str" cm="1">
        <f t="array" ref="G6312">_xlfn.IFS(Table1[[#This Row],[COUNTRY]]=234,"Nigeria",Table1[[#This Row],[COUNTRY]]=44,"United Kingdom",Table1[[#This Row],[COUNTRY]]=233,"Ghana",Table1[[#This Row],[COUNTRY]]=254,"Kenya")</f>
        <v>Nigeria</v>
      </c>
      <c r="H6312" s="33" t="str">
        <f>TEXT(MONTH(Table1[[#This Row],[REGDATE]])*29, "MMMM")</f>
        <v>October</v>
      </c>
    </row>
    <row r="6313" spans="1:8" x14ac:dyDescent="0.2">
      <c r="A6313" s="22">
        <v>234</v>
      </c>
      <c r="B6313" s="6">
        <v>45584</v>
      </c>
      <c r="C6313" s="1" t="s">
        <v>1</v>
      </c>
      <c r="D6313" s="1" t="s">
        <v>0</v>
      </c>
      <c r="E6313" s="7">
        <v>27</v>
      </c>
      <c r="F6313" s="7">
        <v>116</v>
      </c>
      <c r="G6313" s="23" t="str" cm="1">
        <f t="array" ref="G6313">_xlfn.IFS(Table1[[#This Row],[COUNTRY]]=234,"Nigeria",Table1[[#This Row],[COUNTRY]]=44,"United Kingdom",Table1[[#This Row],[COUNTRY]]=233,"Ghana",Table1[[#This Row],[COUNTRY]]=254,"Kenya")</f>
        <v>Nigeria</v>
      </c>
      <c r="H6313" s="33" t="str">
        <f>TEXT(MONTH(Table1[[#This Row],[REGDATE]])*29, "MMMM")</f>
        <v>October</v>
      </c>
    </row>
    <row r="6314" spans="1:8" x14ac:dyDescent="0.2">
      <c r="A6314" s="22">
        <v>234</v>
      </c>
      <c r="B6314" s="6">
        <v>45584</v>
      </c>
      <c r="C6314" s="1" t="s">
        <v>1</v>
      </c>
      <c r="D6314" s="1" t="s">
        <v>2</v>
      </c>
      <c r="E6314" s="7">
        <v>33</v>
      </c>
      <c r="F6314" s="7">
        <v>101</v>
      </c>
      <c r="G6314" s="23" t="str" cm="1">
        <f t="array" ref="G6314">_xlfn.IFS(Table1[[#This Row],[COUNTRY]]=234,"Nigeria",Table1[[#This Row],[COUNTRY]]=44,"United Kingdom",Table1[[#This Row],[COUNTRY]]=233,"Ghana",Table1[[#This Row],[COUNTRY]]=254,"Kenya")</f>
        <v>Nigeria</v>
      </c>
      <c r="H6314" s="33" t="str">
        <f>TEXT(MONTH(Table1[[#This Row],[REGDATE]])*29, "MMMM")</f>
        <v>October</v>
      </c>
    </row>
    <row r="6315" spans="1:8" x14ac:dyDescent="0.2">
      <c r="A6315" s="22">
        <v>234</v>
      </c>
      <c r="B6315" s="6">
        <v>45584</v>
      </c>
      <c r="C6315" s="1" t="s">
        <v>1</v>
      </c>
      <c r="D6315" s="1" t="s">
        <v>0</v>
      </c>
      <c r="E6315" s="7">
        <v>27</v>
      </c>
      <c r="F6315" s="7">
        <v>19</v>
      </c>
      <c r="G6315" s="23" t="str" cm="1">
        <f t="array" ref="G6315">_xlfn.IFS(Table1[[#This Row],[COUNTRY]]=234,"Nigeria",Table1[[#This Row],[COUNTRY]]=44,"United Kingdom",Table1[[#This Row],[COUNTRY]]=233,"Ghana",Table1[[#This Row],[COUNTRY]]=254,"Kenya")</f>
        <v>Nigeria</v>
      </c>
      <c r="H6315" s="33" t="str">
        <f>TEXT(MONTH(Table1[[#This Row],[REGDATE]])*29, "MMMM")</f>
        <v>October</v>
      </c>
    </row>
    <row r="6316" spans="1:8" x14ac:dyDescent="0.2">
      <c r="A6316" s="22">
        <v>234</v>
      </c>
      <c r="B6316" s="6">
        <v>45584</v>
      </c>
      <c r="C6316" s="1" t="s">
        <v>1</v>
      </c>
      <c r="D6316" s="1" t="s">
        <v>2</v>
      </c>
      <c r="E6316" s="7">
        <v>23</v>
      </c>
      <c r="F6316" s="7">
        <v>24</v>
      </c>
      <c r="G6316" s="23" t="str" cm="1">
        <f t="array" ref="G6316">_xlfn.IFS(Table1[[#This Row],[COUNTRY]]=234,"Nigeria",Table1[[#This Row],[COUNTRY]]=44,"United Kingdom",Table1[[#This Row],[COUNTRY]]=233,"Ghana",Table1[[#This Row],[COUNTRY]]=254,"Kenya")</f>
        <v>Nigeria</v>
      </c>
      <c r="H6316" s="33" t="str">
        <f>TEXT(MONTH(Table1[[#This Row],[REGDATE]])*29, "MMMM")</f>
        <v>October</v>
      </c>
    </row>
    <row r="6317" spans="1:8" x14ac:dyDescent="0.2">
      <c r="A6317" s="22">
        <v>234</v>
      </c>
      <c r="B6317" s="6">
        <v>45584</v>
      </c>
      <c r="C6317" s="1" t="s">
        <v>1</v>
      </c>
      <c r="D6317" s="1" t="s">
        <v>2</v>
      </c>
      <c r="E6317" s="7">
        <v>22</v>
      </c>
      <c r="F6317" s="7">
        <v>81</v>
      </c>
      <c r="G6317" s="23" t="str" cm="1">
        <f t="array" ref="G6317">_xlfn.IFS(Table1[[#This Row],[COUNTRY]]=234,"Nigeria",Table1[[#This Row],[COUNTRY]]=44,"United Kingdom",Table1[[#This Row],[COUNTRY]]=233,"Ghana",Table1[[#This Row],[COUNTRY]]=254,"Kenya")</f>
        <v>Nigeria</v>
      </c>
      <c r="H6317" s="33" t="str">
        <f>TEXT(MONTH(Table1[[#This Row],[REGDATE]])*29, "MMMM")</f>
        <v>October</v>
      </c>
    </row>
    <row r="6318" spans="1:8" x14ac:dyDescent="0.2">
      <c r="A6318" s="22">
        <v>234</v>
      </c>
      <c r="B6318" s="6">
        <v>45585</v>
      </c>
      <c r="C6318" s="1" t="s">
        <v>4</v>
      </c>
      <c r="D6318" s="1" t="s">
        <v>0</v>
      </c>
      <c r="E6318" s="7">
        <v>44</v>
      </c>
      <c r="F6318" s="7">
        <v>73</v>
      </c>
      <c r="G6318" s="23" t="str" cm="1">
        <f t="array" ref="G6318">_xlfn.IFS(Table1[[#This Row],[COUNTRY]]=234,"Nigeria",Table1[[#This Row],[COUNTRY]]=44,"United Kingdom",Table1[[#This Row],[COUNTRY]]=233,"Ghana",Table1[[#This Row],[COUNTRY]]=254,"Kenya")</f>
        <v>Nigeria</v>
      </c>
      <c r="H6318" s="33" t="str">
        <f>TEXT(MONTH(Table1[[#This Row],[REGDATE]])*29, "MMMM")</f>
        <v>October</v>
      </c>
    </row>
    <row r="6319" spans="1:8" x14ac:dyDescent="0.2">
      <c r="A6319" s="22">
        <v>234</v>
      </c>
      <c r="B6319" s="6">
        <v>45584</v>
      </c>
      <c r="C6319" s="1" t="s">
        <v>1</v>
      </c>
      <c r="D6319" s="1" t="s">
        <v>0</v>
      </c>
      <c r="E6319" s="7">
        <v>27</v>
      </c>
      <c r="F6319" s="7">
        <v>10</v>
      </c>
      <c r="G6319" s="23" t="str" cm="1">
        <f t="array" ref="G6319">_xlfn.IFS(Table1[[#This Row],[COUNTRY]]=234,"Nigeria",Table1[[#This Row],[COUNTRY]]=44,"United Kingdom",Table1[[#This Row],[COUNTRY]]=233,"Ghana",Table1[[#This Row],[COUNTRY]]=254,"Kenya")</f>
        <v>Nigeria</v>
      </c>
      <c r="H6319" s="33" t="str">
        <f>TEXT(MONTH(Table1[[#This Row],[REGDATE]])*29, "MMMM")</f>
        <v>October</v>
      </c>
    </row>
    <row r="6320" spans="1:8" x14ac:dyDescent="0.2">
      <c r="A6320" s="22">
        <v>234</v>
      </c>
      <c r="B6320" s="6">
        <v>45584</v>
      </c>
      <c r="C6320" s="1" t="s">
        <v>1</v>
      </c>
      <c r="D6320" s="1" t="s">
        <v>2</v>
      </c>
      <c r="E6320" s="7">
        <v>19</v>
      </c>
      <c r="F6320" s="7">
        <v>97</v>
      </c>
      <c r="G6320" s="23" t="str" cm="1">
        <f t="array" ref="G6320">_xlfn.IFS(Table1[[#This Row],[COUNTRY]]=234,"Nigeria",Table1[[#This Row],[COUNTRY]]=44,"United Kingdom",Table1[[#This Row],[COUNTRY]]=233,"Ghana",Table1[[#This Row],[COUNTRY]]=254,"Kenya")</f>
        <v>Nigeria</v>
      </c>
      <c r="H6320" s="33" t="str">
        <f>TEXT(MONTH(Table1[[#This Row],[REGDATE]])*29, "MMMM")</f>
        <v>October</v>
      </c>
    </row>
    <row r="6321" spans="1:8" x14ac:dyDescent="0.2">
      <c r="A6321" s="22">
        <v>234</v>
      </c>
      <c r="B6321" s="6">
        <v>45584</v>
      </c>
      <c r="C6321" s="1" t="s">
        <v>1</v>
      </c>
      <c r="D6321" s="1" t="s">
        <v>6</v>
      </c>
      <c r="E6321" s="7">
        <v>37</v>
      </c>
      <c r="F6321" s="7">
        <v>3</v>
      </c>
      <c r="G6321" s="23" t="str" cm="1">
        <f t="array" ref="G6321">_xlfn.IFS(Table1[[#This Row],[COUNTRY]]=234,"Nigeria",Table1[[#This Row],[COUNTRY]]=44,"United Kingdom",Table1[[#This Row],[COUNTRY]]=233,"Ghana",Table1[[#This Row],[COUNTRY]]=254,"Kenya")</f>
        <v>Nigeria</v>
      </c>
      <c r="H6321" s="33" t="str">
        <f>TEXT(MONTH(Table1[[#This Row],[REGDATE]])*29, "MMMM")</f>
        <v>October</v>
      </c>
    </row>
    <row r="6322" spans="1:8" x14ac:dyDescent="0.2">
      <c r="A6322" s="22">
        <v>234</v>
      </c>
      <c r="B6322" s="6">
        <v>45584</v>
      </c>
      <c r="C6322" s="1" t="s">
        <v>1</v>
      </c>
      <c r="D6322" s="1" t="s">
        <v>0</v>
      </c>
      <c r="E6322" s="7">
        <v>27</v>
      </c>
      <c r="F6322" s="7">
        <v>62</v>
      </c>
      <c r="G6322" s="23" t="str" cm="1">
        <f t="array" ref="G6322">_xlfn.IFS(Table1[[#This Row],[COUNTRY]]=234,"Nigeria",Table1[[#This Row],[COUNTRY]]=44,"United Kingdom",Table1[[#This Row],[COUNTRY]]=233,"Ghana",Table1[[#This Row],[COUNTRY]]=254,"Kenya")</f>
        <v>Nigeria</v>
      </c>
      <c r="H6322" s="33" t="str">
        <f>TEXT(MONTH(Table1[[#This Row],[REGDATE]])*29, "MMMM")</f>
        <v>October</v>
      </c>
    </row>
    <row r="6323" spans="1:8" x14ac:dyDescent="0.2">
      <c r="A6323" s="22">
        <v>234</v>
      </c>
      <c r="B6323" s="6">
        <v>45585</v>
      </c>
      <c r="C6323" s="1" t="s">
        <v>5</v>
      </c>
      <c r="D6323" s="1" t="s">
        <v>0</v>
      </c>
      <c r="E6323" s="7">
        <v>27</v>
      </c>
      <c r="F6323" s="7">
        <v>122</v>
      </c>
      <c r="G6323" s="23" t="str" cm="1">
        <f t="array" ref="G6323">_xlfn.IFS(Table1[[#This Row],[COUNTRY]]=234,"Nigeria",Table1[[#This Row],[COUNTRY]]=44,"United Kingdom",Table1[[#This Row],[COUNTRY]]=233,"Ghana",Table1[[#This Row],[COUNTRY]]=254,"Kenya")</f>
        <v>Nigeria</v>
      </c>
      <c r="H6323" s="33" t="str">
        <f>TEXT(MONTH(Table1[[#This Row],[REGDATE]])*29, "MMMM")</f>
        <v>October</v>
      </c>
    </row>
    <row r="6324" spans="1:8" x14ac:dyDescent="0.2">
      <c r="A6324" s="22">
        <v>234</v>
      </c>
      <c r="B6324" s="6">
        <v>45585</v>
      </c>
      <c r="C6324" s="1" t="s">
        <v>1</v>
      </c>
      <c r="D6324" s="1" t="s">
        <v>0</v>
      </c>
      <c r="E6324" s="7">
        <v>27</v>
      </c>
      <c r="F6324" s="7">
        <v>85</v>
      </c>
      <c r="G6324" s="23" t="str" cm="1">
        <f t="array" ref="G6324">_xlfn.IFS(Table1[[#This Row],[COUNTRY]]=234,"Nigeria",Table1[[#This Row],[COUNTRY]]=44,"United Kingdom",Table1[[#This Row],[COUNTRY]]=233,"Ghana",Table1[[#This Row],[COUNTRY]]=254,"Kenya")</f>
        <v>Nigeria</v>
      </c>
      <c r="H6324" s="33" t="str">
        <f>TEXT(MONTH(Table1[[#This Row],[REGDATE]])*29, "MMMM")</f>
        <v>October</v>
      </c>
    </row>
    <row r="6325" spans="1:8" x14ac:dyDescent="0.2">
      <c r="A6325" s="22">
        <v>234</v>
      </c>
      <c r="B6325" s="6">
        <v>45585</v>
      </c>
      <c r="C6325" s="1" t="s">
        <v>1</v>
      </c>
      <c r="D6325" s="1" t="s">
        <v>6</v>
      </c>
      <c r="E6325" s="7">
        <v>36</v>
      </c>
      <c r="F6325" s="7">
        <v>111</v>
      </c>
      <c r="G6325" s="23" t="str" cm="1">
        <f t="array" ref="G6325">_xlfn.IFS(Table1[[#This Row],[COUNTRY]]=234,"Nigeria",Table1[[#This Row],[COUNTRY]]=44,"United Kingdom",Table1[[#This Row],[COUNTRY]]=233,"Ghana",Table1[[#This Row],[COUNTRY]]=254,"Kenya")</f>
        <v>Nigeria</v>
      </c>
      <c r="H6325" s="33" t="str">
        <f>TEXT(MONTH(Table1[[#This Row],[REGDATE]])*29, "MMMM")</f>
        <v>October</v>
      </c>
    </row>
    <row r="6326" spans="1:8" x14ac:dyDescent="0.2">
      <c r="A6326" s="22">
        <v>234</v>
      </c>
      <c r="B6326" s="6">
        <v>45585</v>
      </c>
      <c r="C6326" s="1" t="s">
        <v>1</v>
      </c>
      <c r="D6326" s="1" t="s">
        <v>0</v>
      </c>
      <c r="E6326" s="7">
        <v>26</v>
      </c>
      <c r="F6326" s="7">
        <v>122</v>
      </c>
      <c r="G6326" s="23" t="str" cm="1">
        <f t="array" ref="G6326">_xlfn.IFS(Table1[[#This Row],[COUNTRY]]=234,"Nigeria",Table1[[#This Row],[COUNTRY]]=44,"United Kingdom",Table1[[#This Row],[COUNTRY]]=233,"Ghana",Table1[[#This Row],[COUNTRY]]=254,"Kenya")</f>
        <v>Nigeria</v>
      </c>
      <c r="H6326" s="33" t="str">
        <f>TEXT(MONTH(Table1[[#This Row],[REGDATE]])*29, "MMMM")</f>
        <v>October</v>
      </c>
    </row>
    <row r="6327" spans="1:8" x14ac:dyDescent="0.2">
      <c r="A6327" s="22">
        <v>234</v>
      </c>
      <c r="B6327" s="6">
        <v>45585</v>
      </c>
      <c r="C6327" s="1" t="s">
        <v>1</v>
      </c>
      <c r="D6327" s="1" t="s">
        <v>2</v>
      </c>
      <c r="E6327" s="7">
        <v>21</v>
      </c>
      <c r="F6327" s="7">
        <v>61</v>
      </c>
      <c r="G6327" s="23" t="str" cm="1">
        <f t="array" ref="G6327">_xlfn.IFS(Table1[[#This Row],[COUNTRY]]=234,"Nigeria",Table1[[#This Row],[COUNTRY]]=44,"United Kingdom",Table1[[#This Row],[COUNTRY]]=233,"Ghana",Table1[[#This Row],[COUNTRY]]=254,"Kenya")</f>
        <v>Nigeria</v>
      </c>
      <c r="H6327" s="33" t="str">
        <f>TEXT(MONTH(Table1[[#This Row],[REGDATE]])*29, "MMMM")</f>
        <v>October</v>
      </c>
    </row>
    <row r="6328" spans="1:8" x14ac:dyDescent="0.2">
      <c r="A6328" s="22">
        <v>234</v>
      </c>
      <c r="B6328" s="6">
        <v>45638</v>
      </c>
      <c r="C6328" s="1" t="s">
        <v>1</v>
      </c>
      <c r="D6328" s="1" t="s">
        <v>6</v>
      </c>
      <c r="E6328" s="7">
        <v>28</v>
      </c>
      <c r="F6328" s="7">
        <v>56</v>
      </c>
      <c r="G6328" s="23" t="str" cm="1">
        <f t="array" ref="G6328">_xlfn.IFS(Table1[[#This Row],[COUNTRY]]=234,"Nigeria",Table1[[#This Row],[COUNTRY]]=44,"United Kingdom",Table1[[#This Row],[COUNTRY]]=233,"Ghana",Table1[[#This Row],[COUNTRY]]=254,"Kenya")</f>
        <v>Nigeria</v>
      </c>
      <c r="H6328" s="33" t="str">
        <f>TEXT(MONTH(Table1[[#This Row],[REGDATE]])*29, "MMMM")</f>
        <v>December</v>
      </c>
    </row>
    <row r="6329" spans="1:8" x14ac:dyDescent="0.2">
      <c r="A6329" s="22">
        <v>234</v>
      </c>
      <c r="B6329" s="6">
        <v>45638</v>
      </c>
      <c r="C6329" s="1" t="s">
        <v>1</v>
      </c>
      <c r="D6329" s="1" t="s">
        <v>2</v>
      </c>
      <c r="E6329" s="7">
        <v>33</v>
      </c>
      <c r="F6329" s="7">
        <v>50</v>
      </c>
      <c r="G6329" s="23" t="str" cm="1">
        <f t="array" ref="G6329">_xlfn.IFS(Table1[[#This Row],[COUNTRY]]=234,"Nigeria",Table1[[#This Row],[COUNTRY]]=44,"United Kingdom",Table1[[#This Row],[COUNTRY]]=233,"Ghana",Table1[[#This Row],[COUNTRY]]=254,"Kenya")</f>
        <v>Nigeria</v>
      </c>
      <c r="H6329" s="33" t="str">
        <f>TEXT(MONTH(Table1[[#This Row],[REGDATE]])*29, "MMMM")</f>
        <v>December</v>
      </c>
    </row>
    <row r="6330" spans="1:8" x14ac:dyDescent="0.2">
      <c r="A6330" s="22">
        <v>234</v>
      </c>
      <c r="B6330" s="6">
        <v>45638</v>
      </c>
      <c r="C6330" s="1" t="s">
        <v>1</v>
      </c>
      <c r="D6330" s="1" t="s">
        <v>0</v>
      </c>
      <c r="E6330" s="7">
        <v>27</v>
      </c>
      <c r="F6330" s="7">
        <v>31</v>
      </c>
      <c r="G6330" s="23" t="str" cm="1">
        <f t="array" ref="G6330">_xlfn.IFS(Table1[[#This Row],[COUNTRY]]=234,"Nigeria",Table1[[#This Row],[COUNTRY]]=44,"United Kingdom",Table1[[#This Row],[COUNTRY]]=233,"Ghana",Table1[[#This Row],[COUNTRY]]=254,"Kenya")</f>
        <v>Nigeria</v>
      </c>
      <c r="H6330" s="33" t="str">
        <f>TEXT(MONTH(Table1[[#This Row],[REGDATE]])*29, "MMMM")</f>
        <v>December</v>
      </c>
    </row>
    <row r="6331" spans="1:8" x14ac:dyDescent="0.2">
      <c r="A6331" s="22">
        <v>234</v>
      </c>
      <c r="B6331" s="6">
        <v>45639</v>
      </c>
      <c r="C6331" s="1" t="s">
        <v>1</v>
      </c>
      <c r="D6331" s="1" t="s">
        <v>0</v>
      </c>
      <c r="E6331" s="7">
        <v>27</v>
      </c>
      <c r="F6331" s="7">
        <v>66</v>
      </c>
      <c r="G6331" s="23" t="str" cm="1">
        <f t="array" ref="G6331">_xlfn.IFS(Table1[[#This Row],[COUNTRY]]=234,"Nigeria",Table1[[#This Row],[COUNTRY]]=44,"United Kingdom",Table1[[#This Row],[COUNTRY]]=233,"Ghana",Table1[[#This Row],[COUNTRY]]=254,"Kenya")</f>
        <v>Nigeria</v>
      </c>
      <c r="H6331" s="33" t="str">
        <f>TEXT(MONTH(Table1[[#This Row],[REGDATE]])*29, "MMMM")</f>
        <v>December</v>
      </c>
    </row>
    <row r="6332" spans="1:8" x14ac:dyDescent="0.2">
      <c r="A6332" s="22">
        <v>234</v>
      </c>
      <c r="B6332" s="6">
        <v>45649</v>
      </c>
      <c r="C6332" s="1" t="s">
        <v>1</v>
      </c>
      <c r="D6332" s="1" t="s">
        <v>2</v>
      </c>
      <c r="E6332" s="7">
        <v>25</v>
      </c>
      <c r="F6332" s="7">
        <v>49</v>
      </c>
      <c r="G6332" s="23" t="str" cm="1">
        <f t="array" ref="G6332">_xlfn.IFS(Table1[[#This Row],[COUNTRY]]=234,"Nigeria",Table1[[#This Row],[COUNTRY]]=44,"United Kingdom",Table1[[#This Row],[COUNTRY]]=233,"Ghana",Table1[[#This Row],[COUNTRY]]=254,"Kenya")</f>
        <v>Nigeria</v>
      </c>
      <c r="H6332" s="33" t="str">
        <f>TEXT(MONTH(Table1[[#This Row],[REGDATE]])*29, "MMMM")</f>
        <v>December</v>
      </c>
    </row>
    <row r="6333" spans="1:8" x14ac:dyDescent="0.2">
      <c r="A6333" s="22">
        <v>234</v>
      </c>
      <c r="B6333" s="6">
        <v>45649</v>
      </c>
      <c r="C6333" s="1" t="s">
        <v>1</v>
      </c>
      <c r="D6333" s="1" t="s">
        <v>0</v>
      </c>
      <c r="E6333" s="7">
        <v>27</v>
      </c>
      <c r="F6333" s="7">
        <v>49</v>
      </c>
      <c r="G6333" s="23" t="str" cm="1">
        <f t="array" ref="G6333">_xlfn.IFS(Table1[[#This Row],[COUNTRY]]=234,"Nigeria",Table1[[#This Row],[COUNTRY]]=44,"United Kingdom",Table1[[#This Row],[COUNTRY]]=233,"Ghana",Table1[[#This Row],[COUNTRY]]=254,"Kenya")</f>
        <v>Nigeria</v>
      </c>
      <c r="H6333" s="33" t="str">
        <f>TEXT(MONTH(Table1[[#This Row],[REGDATE]])*29, "MMMM")</f>
        <v>December</v>
      </c>
    </row>
    <row r="6334" spans="1:8" x14ac:dyDescent="0.2">
      <c r="A6334" s="22">
        <v>234</v>
      </c>
      <c r="B6334" s="6">
        <v>45649</v>
      </c>
      <c r="C6334" s="1" t="s">
        <v>1</v>
      </c>
      <c r="D6334" s="1" t="s">
        <v>0</v>
      </c>
      <c r="E6334" s="7">
        <v>27</v>
      </c>
      <c r="F6334" s="7">
        <v>58</v>
      </c>
      <c r="G6334" s="23" t="str" cm="1">
        <f t="array" ref="G6334">_xlfn.IFS(Table1[[#This Row],[COUNTRY]]=234,"Nigeria",Table1[[#This Row],[COUNTRY]]=44,"United Kingdom",Table1[[#This Row],[COUNTRY]]=233,"Ghana",Table1[[#This Row],[COUNTRY]]=254,"Kenya")</f>
        <v>Nigeria</v>
      </c>
      <c r="H6334" s="33" t="str">
        <f>TEXT(MONTH(Table1[[#This Row],[REGDATE]])*29, "MMMM")</f>
        <v>December</v>
      </c>
    </row>
    <row r="6335" spans="1:8" x14ac:dyDescent="0.2">
      <c r="A6335" s="22">
        <v>234</v>
      </c>
      <c r="B6335" s="6">
        <v>45649</v>
      </c>
      <c r="C6335" s="1" t="s">
        <v>1</v>
      </c>
      <c r="D6335" s="1" t="s">
        <v>3</v>
      </c>
      <c r="E6335" s="7">
        <v>21</v>
      </c>
      <c r="F6335" s="7">
        <v>49</v>
      </c>
      <c r="G6335" s="23" t="str" cm="1">
        <f t="array" ref="G6335">_xlfn.IFS(Table1[[#This Row],[COUNTRY]]=234,"Nigeria",Table1[[#This Row],[COUNTRY]]=44,"United Kingdom",Table1[[#This Row],[COUNTRY]]=233,"Ghana",Table1[[#This Row],[COUNTRY]]=254,"Kenya")</f>
        <v>Nigeria</v>
      </c>
      <c r="H6335" s="33" t="str">
        <f>TEXT(MONTH(Table1[[#This Row],[REGDATE]])*29, "MMMM")</f>
        <v>December</v>
      </c>
    </row>
    <row r="6336" spans="1:8" x14ac:dyDescent="0.2">
      <c r="A6336" s="22">
        <v>234</v>
      </c>
      <c r="B6336" s="6">
        <v>45584</v>
      </c>
      <c r="C6336" s="1" t="s">
        <v>1</v>
      </c>
      <c r="D6336" s="1" t="s">
        <v>0</v>
      </c>
      <c r="E6336" s="7">
        <v>27</v>
      </c>
      <c r="F6336" s="7">
        <v>97</v>
      </c>
      <c r="G6336" s="23" t="str" cm="1">
        <f t="array" ref="G6336">_xlfn.IFS(Table1[[#This Row],[COUNTRY]]=234,"Nigeria",Table1[[#This Row],[COUNTRY]]=44,"United Kingdom",Table1[[#This Row],[COUNTRY]]=233,"Ghana",Table1[[#This Row],[COUNTRY]]=254,"Kenya")</f>
        <v>Nigeria</v>
      </c>
      <c r="H6336" s="33" t="str">
        <f>TEXT(MONTH(Table1[[#This Row],[REGDATE]])*29, "MMMM")</f>
        <v>October</v>
      </c>
    </row>
    <row r="6337" spans="1:8" x14ac:dyDescent="0.2">
      <c r="A6337" s="22">
        <v>234</v>
      </c>
      <c r="B6337" s="6">
        <v>45584</v>
      </c>
      <c r="C6337" s="1" t="s">
        <v>1</v>
      </c>
      <c r="D6337" s="1" t="s">
        <v>2</v>
      </c>
      <c r="E6337" s="7">
        <v>28</v>
      </c>
      <c r="F6337" s="7">
        <v>88</v>
      </c>
      <c r="G6337" s="23" t="str" cm="1">
        <f t="array" ref="G6337">_xlfn.IFS(Table1[[#This Row],[COUNTRY]]=234,"Nigeria",Table1[[#This Row],[COUNTRY]]=44,"United Kingdom",Table1[[#This Row],[COUNTRY]]=233,"Ghana",Table1[[#This Row],[COUNTRY]]=254,"Kenya")</f>
        <v>Nigeria</v>
      </c>
      <c r="H6337" s="33" t="str">
        <f>TEXT(MONTH(Table1[[#This Row],[REGDATE]])*29, "MMMM")</f>
        <v>October</v>
      </c>
    </row>
    <row r="6338" spans="1:8" x14ac:dyDescent="0.2">
      <c r="A6338" s="22">
        <v>234</v>
      </c>
      <c r="B6338" s="6">
        <v>45585</v>
      </c>
      <c r="C6338" s="1" t="s">
        <v>1</v>
      </c>
      <c r="D6338" s="1" t="s">
        <v>2</v>
      </c>
      <c r="E6338" s="7">
        <v>30</v>
      </c>
      <c r="F6338" s="7">
        <v>72</v>
      </c>
      <c r="G6338" s="23" t="str" cm="1">
        <f t="array" ref="G6338">_xlfn.IFS(Table1[[#This Row],[COUNTRY]]=234,"Nigeria",Table1[[#This Row],[COUNTRY]]=44,"United Kingdom",Table1[[#This Row],[COUNTRY]]=233,"Ghana",Table1[[#This Row],[COUNTRY]]=254,"Kenya")</f>
        <v>Nigeria</v>
      </c>
      <c r="H6338" s="33" t="str">
        <f>TEXT(MONTH(Table1[[#This Row],[REGDATE]])*29, "MMMM")</f>
        <v>October</v>
      </c>
    </row>
    <row r="6339" spans="1:8" x14ac:dyDescent="0.2">
      <c r="A6339" s="22">
        <v>234</v>
      </c>
      <c r="B6339" s="6">
        <v>45585</v>
      </c>
      <c r="C6339" s="1" t="s">
        <v>1</v>
      </c>
      <c r="D6339" s="1" t="s">
        <v>2</v>
      </c>
      <c r="E6339" s="7">
        <v>25</v>
      </c>
      <c r="F6339" s="7">
        <v>107</v>
      </c>
      <c r="G6339" s="23" t="str" cm="1">
        <f t="array" ref="G6339">_xlfn.IFS(Table1[[#This Row],[COUNTRY]]=234,"Nigeria",Table1[[#This Row],[COUNTRY]]=44,"United Kingdom",Table1[[#This Row],[COUNTRY]]=233,"Ghana",Table1[[#This Row],[COUNTRY]]=254,"Kenya")</f>
        <v>Nigeria</v>
      </c>
      <c r="H6339" s="33" t="str">
        <f>TEXT(MONTH(Table1[[#This Row],[REGDATE]])*29, "MMMM")</f>
        <v>October</v>
      </c>
    </row>
    <row r="6340" spans="1:8" x14ac:dyDescent="0.2">
      <c r="A6340" s="22">
        <v>234</v>
      </c>
      <c r="B6340" s="6">
        <v>45585</v>
      </c>
      <c r="C6340" s="1" t="s">
        <v>1</v>
      </c>
      <c r="D6340" s="1" t="s">
        <v>0</v>
      </c>
      <c r="E6340" s="7">
        <v>27</v>
      </c>
      <c r="F6340" s="7">
        <v>102</v>
      </c>
      <c r="G6340" s="23" t="str" cm="1">
        <f t="array" ref="G6340">_xlfn.IFS(Table1[[#This Row],[COUNTRY]]=234,"Nigeria",Table1[[#This Row],[COUNTRY]]=44,"United Kingdom",Table1[[#This Row],[COUNTRY]]=233,"Ghana",Table1[[#This Row],[COUNTRY]]=254,"Kenya")</f>
        <v>Nigeria</v>
      </c>
      <c r="H6340" s="33" t="str">
        <f>TEXT(MONTH(Table1[[#This Row],[REGDATE]])*29, "MMMM")</f>
        <v>October</v>
      </c>
    </row>
    <row r="6341" spans="1:8" x14ac:dyDescent="0.2">
      <c r="A6341" s="22">
        <v>234</v>
      </c>
      <c r="B6341" s="6">
        <v>45585</v>
      </c>
      <c r="C6341" s="1" t="s">
        <v>4</v>
      </c>
      <c r="D6341" s="1" t="s">
        <v>0</v>
      </c>
      <c r="E6341" s="7">
        <v>47</v>
      </c>
      <c r="F6341" s="7">
        <v>73</v>
      </c>
      <c r="G6341" s="23" t="str" cm="1">
        <f t="array" ref="G6341">_xlfn.IFS(Table1[[#This Row],[COUNTRY]]=234,"Nigeria",Table1[[#This Row],[COUNTRY]]=44,"United Kingdom",Table1[[#This Row],[COUNTRY]]=233,"Ghana",Table1[[#This Row],[COUNTRY]]=254,"Kenya")</f>
        <v>Nigeria</v>
      </c>
      <c r="H6341" s="33" t="str">
        <f>TEXT(MONTH(Table1[[#This Row],[REGDATE]])*29, "MMMM")</f>
        <v>October</v>
      </c>
    </row>
    <row r="6342" spans="1:8" x14ac:dyDescent="0.2">
      <c r="A6342" s="22">
        <v>234</v>
      </c>
      <c r="B6342" s="6">
        <v>45584</v>
      </c>
      <c r="C6342" s="1" t="s">
        <v>1</v>
      </c>
      <c r="D6342" s="1" t="s">
        <v>2</v>
      </c>
      <c r="E6342" s="7">
        <v>30</v>
      </c>
      <c r="F6342" s="7">
        <v>99</v>
      </c>
      <c r="G6342" s="23" t="str" cm="1">
        <f t="array" ref="G6342">_xlfn.IFS(Table1[[#This Row],[COUNTRY]]=234,"Nigeria",Table1[[#This Row],[COUNTRY]]=44,"United Kingdom",Table1[[#This Row],[COUNTRY]]=233,"Ghana",Table1[[#This Row],[COUNTRY]]=254,"Kenya")</f>
        <v>Nigeria</v>
      </c>
      <c r="H6342" s="33" t="str">
        <f>TEXT(MONTH(Table1[[#This Row],[REGDATE]])*29, "MMMM")</f>
        <v>October</v>
      </c>
    </row>
    <row r="6343" spans="1:8" x14ac:dyDescent="0.2">
      <c r="A6343" s="22">
        <v>234</v>
      </c>
      <c r="B6343" s="6">
        <v>45584</v>
      </c>
      <c r="C6343" s="1" t="s">
        <v>1</v>
      </c>
      <c r="D6343" s="1" t="s">
        <v>2</v>
      </c>
      <c r="E6343" s="7">
        <v>34</v>
      </c>
      <c r="F6343" s="7">
        <v>62</v>
      </c>
      <c r="G6343" s="23" t="str" cm="1">
        <f t="array" ref="G6343">_xlfn.IFS(Table1[[#This Row],[COUNTRY]]=234,"Nigeria",Table1[[#This Row],[COUNTRY]]=44,"United Kingdom",Table1[[#This Row],[COUNTRY]]=233,"Ghana",Table1[[#This Row],[COUNTRY]]=254,"Kenya")</f>
        <v>Nigeria</v>
      </c>
      <c r="H6343" s="33" t="str">
        <f>TEXT(MONTH(Table1[[#This Row],[REGDATE]])*29, "MMMM")</f>
        <v>October</v>
      </c>
    </row>
    <row r="6344" spans="1:8" x14ac:dyDescent="0.2">
      <c r="A6344" s="22">
        <v>234</v>
      </c>
      <c r="B6344" s="6">
        <v>45585</v>
      </c>
      <c r="C6344" s="1" t="s">
        <v>1</v>
      </c>
      <c r="D6344" s="1" t="s">
        <v>2</v>
      </c>
      <c r="E6344" s="7">
        <v>39</v>
      </c>
      <c r="F6344" s="7">
        <v>122</v>
      </c>
      <c r="G6344" s="23" t="str" cm="1">
        <f t="array" ref="G6344">_xlfn.IFS(Table1[[#This Row],[COUNTRY]]=234,"Nigeria",Table1[[#This Row],[COUNTRY]]=44,"United Kingdom",Table1[[#This Row],[COUNTRY]]=233,"Ghana",Table1[[#This Row],[COUNTRY]]=254,"Kenya")</f>
        <v>Nigeria</v>
      </c>
      <c r="H6344" s="33" t="str">
        <f>TEXT(MONTH(Table1[[#This Row],[REGDATE]])*29, "MMMM")</f>
        <v>October</v>
      </c>
    </row>
    <row r="6345" spans="1:8" x14ac:dyDescent="0.2">
      <c r="A6345" s="22">
        <v>234</v>
      </c>
      <c r="B6345" s="6">
        <v>45585</v>
      </c>
      <c r="C6345" s="1" t="s">
        <v>1</v>
      </c>
      <c r="D6345" s="1" t="s">
        <v>2</v>
      </c>
      <c r="E6345" s="7">
        <v>22</v>
      </c>
      <c r="F6345" s="7">
        <v>5</v>
      </c>
      <c r="G6345" s="23" t="str" cm="1">
        <f t="array" ref="G6345">_xlfn.IFS(Table1[[#This Row],[COUNTRY]]=234,"Nigeria",Table1[[#This Row],[COUNTRY]]=44,"United Kingdom",Table1[[#This Row],[COUNTRY]]=233,"Ghana",Table1[[#This Row],[COUNTRY]]=254,"Kenya")</f>
        <v>Nigeria</v>
      </c>
      <c r="H6345" s="33" t="str">
        <f>TEXT(MONTH(Table1[[#This Row],[REGDATE]])*29, "MMMM")</f>
        <v>October</v>
      </c>
    </row>
    <row r="6346" spans="1:8" x14ac:dyDescent="0.2">
      <c r="A6346" s="22">
        <v>234</v>
      </c>
      <c r="B6346" s="6">
        <v>45585</v>
      </c>
      <c r="C6346" s="1" t="s">
        <v>1</v>
      </c>
      <c r="D6346" s="1" t="s">
        <v>6</v>
      </c>
      <c r="E6346" s="7">
        <v>29</v>
      </c>
      <c r="F6346" s="7">
        <v>14</v>
      </c>
      <c r="G6346" s="23" t="str" cm="1">
        <f t="array" ref="G6346">_xlfn.IFS(Table1[[#This Row],[COUNTRY]]=234,"Nigeria",Table1[[#This Row],[COUNTRY]]=44,"United Kingdom",Table1[[#This Row],[COUNTRY]]=233,"Ghana",Table1[[#This Row],[COUNTRY]]=254,"Kenya")</f>
        <v>Nigeria</v>
      </c>
      <c r="H6346" s="33" t="str">
        <f>TEXT(MONTH(Table1[[#This Row],[REGDATE]])*29, "MMMM")</f>
        <v>October</v>
      </c>
    </row>
    <row r="6347" spans="1:8" x14ac:dyDescent="0.2">
      <c r="A6347" s="22">
        <v>234</v>
      </c>
      <c r="B6347" s="6">
        <v>45585</v>
      </c>
      <c r="C6347" s="1" t="s">
        <v>1</v>
      </c>
      <c r="D6347" s="1" t="s">
        <v>0</v>
      </c>
      <c r="E6347" s="7">
        <v>27</v>
      </c>
      <c r="F6347" s="7">
        <v>104</v>
      </c>
      <c r="G6347" s="23" t="str" cm="1">
        <f t="array" ref="G6347">_xlfn.IFS(Table1[[#This Row],[COUNTRY]]=234,"Nigeria",Table1[[#This Row],[COUNTRY]]=44,"United Kingdom",Table1[[#This Row],[COUNTRY]]=233,"Ghana",Table1[[#This Row],[COUNTRY]]=254,"Kenya")</f>
        <v>Nigeria</v>
      </c>
      <c r="H6347" s="33" t="str">
        <f>TEXT(MONTH(Table1[[#This Row],[REGDATE]])*29, "MMMM")</f>
        <v>October</v>
      </c>
    </row>
    <row r="6348" spans="1:8" x14ac:dyDescent="0.2">
      <c r="A6348" s="22">
        <v>234</v>
      </c>
      <c r="B6348" s="6">
        <v>45585</v>
      </c>
      <c r="C6348" s="1" t="s">
        <v>1</v>
      </c>
      <c r="D6348" s="1" t="s">
        <v>0</v>
      </c>
      <c r="E6348" s="7">
        <v>27</v>
      </c>
      <c r="F6348" s="7">
        <v>100</v>
      </c>
      <c r="G6348" s="23" t="str" cm="1">
        <f t="array" ref="G6348">_xlfn.IFS(Table1[[#This Row],[COUNTRY]]=234,"Nigeria",Table1[[#This Row],[COUNTRY]]=44,"United Kingdom",Table1[[#This Row],[COUNTRY]]=233,"Ghana",Table1[[#This Row],[COUNTRY]]=254,"Kenya")</f>
        <v>Nigeria</v>
      </c>
      <c r="H6348" s="33" t="str">
        <f>TEXT(MONTH(Table1[[#This Row],[REGDATE]])*29, "MMMM")</f>
        <v>October</v>
      </c>
    </row>
    <row r="6349" spans="1:8" x14ac:dyDescent="0.2">
      <c r="A6349" s="22">
        <v>234</v>
      </c>
      <c r="B6349" s="6">
        <v>45585</v>
      </c>
      <c r="C6349" s="1" t="s">
        <v>1</v>
      </c>
      <c r="D6349" s="1" t="s">
        <v>0</v>
      </c>
      <c r="E6349" s="7">
        <v>27</v>
      </c>
      <c r="F6349" s="7">
        <v>26</v>
      </c>
      <c r="G6349" s="23" t="str" cm="1">
        <f t="array" ref="G6349">_xlfn.IFS(Table1[[#This Row],[COUNTRY]]=234,"Nigeria",Table1[[#This Row],[COUNTRY]]=44,"United Kingdom",Table1[[#This Row],[COUNTRY]]=233,"Ghana",Table1[[#This Row],[COUNTRY]]=254,"Kenya")</f>
        <v>Nigeria</v>
      </c>
      <c r="H6349" s="33" t="str">
        <f>TEXT(MONTH(Table1[[#This Row],[REGDATE]])*29, "MMMM")</f>
        <v>October</v>
      </c>
    </row>
    <row r="6350" spans="1:8" x14ac:dyDescent="0.2">
      <c r="A6350" s="22">
        <v>234</v>
      </c>
      <c r="B6350" s="6">
        <v>45585</v>
      </c>
      <c r="C6350" s="1" t="s">
        <v>1</v>
      </c>
      <c r="D6350" s="1" t="s">
        <v>0</v>
      </c>
      <c r="E6350" s="7">
        <v>27</v>
      </c>
      <c r="F6350" s="7">
        <v>46</v>
      </c>
      <c r="G6350" s="23" t="str" cm="1">
        <f t="array" ref="G6350">_xlfn.IFS(Table1[[#This Row],[COUNTRY]]=234,"Nigeria",Table1[[#This Row],[COUNTRY]]=44,"United Kingdom",Table1[[#This Row],[COUNTRY]]=233,"Ghana",Table1[[#This Row],[COUNTRY]]=254,"Kenya")</f>
        <v>Nigeria</v>
      </c>
      <c r="H6350" s="33" t="str">
        <f>TEXT(MONTH(Table1[[#This Row],[REGDATE]])*29, "MMMM")</f>
        <v>October</v>
      </c>
    </row>
    <row r="6351" spans="1:8" x14ac:dyDescent="0.2">
      <c r="A6351" s="22">
        <v>234</v>
      </c>
      <c r="B6351" s="6">
        <v>45586</v>
      </c>
      <c r="C6351" s="1" t="s">
        <v>1</v>
      </c>
      <c r="D6351" s="1" t="s">
        <v>2</v>
      </c>
      <c r="E6351" s="7">
        <v>20</v>
      </c>
      <c r="F6351" s="7">
        <v>121</v>
      </c>
      <c r="G6351" s="23" t="str" cm="1">
        <f t="array" ref="G6351">_xlfn.IFS(Table1[[#This Row],[COUNTRY]]=234,"Nigeria",Table1[[#This Row],[COUNTRY]]=44,"United Kingdom",Table1[[#This Row],[COUNTRY]]=233,"Ghana",Table1[[#This Row],[COUNTRY]]=254,"Kenya")</f>
        <v>Nigeria</v>
      </c>
      <c r="H6351" s="33" t="str">
        <f>TEXT(MONTH(Table1[[#This Row],[REGDATE]])*29, "MMMM")</f>
        <v>October</v>
      </c>
    </row>
    <row r="6352" spans="1:8" x14ac:dyDescent="0.2">
      <c r="A6352" s="22">
        <v>234</v>
      </c>
      <c r="B6352" s="6">
        <v>45586</v>
      </c>
      <c r="C6352" s="1" t="s">
        <v>1</v>
      </c>
      <c r="D6352" s="1" t="s">
        <v>2</v>
      </c>
      <c r="E6352" s="7">
        <v>28</v>
      </c>
      <c r="F6352" s="7">
        <v>121</v>
      </c>
      <c r="G6352" s="23" t="str" cm="1">
        <f t="array" ref="G6352">_xlfn.IFS(Table1[[#This Row],[COUNTRY]]=234,"Nigeria",Table1[[#This Row],[COUNTRY]]=44,"United Kingdom",Table1[[#This Row],[COUNTRY]]=233,"Ghana",Table1[[#This Row],[COUNTRY]]=254,"Kenya")</f>
        <v>Nigeria</v>
      </c>
      <c r="H6352" s="33" t="str">
        <f>TEXT(MONTH(Table1[[#This Row],[REGDATE]])*29, "MMMM")</f>
        <v>October</v>
      </c>
    </row>
    <row r="6353" spans="1:8" x14ac:dyDescent="0.2">
      <c r="A6353" s="22">
        <v>234</v>
      </c>
      <c r="B6353" s="6">
        <v>45586</v>
      </c>
      <c r="C6353" s="1" t="s">
        <v>1</v>
      </c>
      <c r="D6353" s="1" t="s">
        <v>2</v>
      </c>
      <c r="E6353" s="7">
        <v>23</v>
      </c>
      <c r="F6353" s="7">
        <v>120</v>
      </c>
      <c r="G6353" s="23" t="str" cm="1">
        <f t="array" ref="G6353">_xlfn.IFS(Table1[[#This Row],[COUNTRY]]=234,"Nigeria",Table1[[#This Row],[COUNTRY]]=44,"United Kingdom",Table1[[#This Row],[COUNTRY]]=233,"Ghana",Table1[[#This Row],[COUNTRY]]=254,"Kenya")</f>
        <v>Nigeria</v>
      </c>
      <c r="H6353" s="33" t="str">
        <f>TEXT(MONTH(Table1[[#This Row],[REGDATE]])*29, "MMMM")</f>
        <v>October</v>
      </c>
    </row>
    <row r="6354" spans="1:8" x14ac:dyDescent="0.2">
      <c r="A6354" s="22">
        <v>234</v>
      </c>
      <c r="B6354" s="6">
        <v>45610</v>
      </c>
      <c r="C6354" s="1" t="s">
        <v>1</v>
      </c>
      <c r="D6354" s="1" t="s">
        <v>2</v>
      </c>
      <c r="E6354" s="7">
        <v>23</v>
      </c>
      <c r="F6354" s="7">
        <v>67</v>
      </c>
      <c r="G6354" s="23" t="str" cm="1">
        <f t="array" ref="G6354">_xlfn.IFS(Table1[[#This Row],[COUNTRY]]=234,"Nigeria",Table1[[#This Row],[COUNTRY]]=44,"United Kingdom",Table1[[#This Row],[COUNTRY]]=233,"Ghana",Table1[[#This Row],[COUNTRY]]=254,"Kenya")</f>
        <v>Nigeria</v>
      </c>
      <c r="H6354" s="33" t="str">
        <f>TEXT(MONTH(Table1[[#This Row],[REGDATE]])*29, "MMMM")</f>
        <v>November</v>
      </c>
    </row>
    <row r="6355" spans="1:8" x14ac:dyDescent="0.2">
      <c r="A6355" s="22">
        <v>234</v>
      </c>
      <c r="B6355" s="6">
        <v>45610</v>
      </c>
      <c r="C6355" s="1" t="s">
        <v>1</v>
      </c>
      <c r="D6355" s="1" t="s">
        <v>2</v>
      </c>
      <c r="E6355" s="7">
        <v>19</v>
      </c>
      <c r="F6355" s="7">
        <v>95</v>
      </c>
      <c r="G6355" s="23" t="str" cm="1">
        <f t="array" ref="G6355">_xlfn.IFS(Table1[[#This Row],[COUNTRY]]=234,"Nigeria",Table1[[#This Row],[COUNTRY]]=44,"United Kingdom",Table1[[#This Row],[COUNTRY]]=233,"Ghana",Table1[[#This Row],[COUNTRY]]=254,"Kenya")</f>
        <v>Nigeria</v>
      </c>
      <c r="H6355" s="33" t="str">
        <f>TEXT(MONTH(Table1[[#This Row],[REGDATE]])*29, "MMMM")</f>
        <v>November</v>
      </c>
    </row>
    <row r="6356" spans="1:8" x14ac:dyDescent="0.2">
      <c r="A6356" s="22">
        <v>234</v>
      </c>
      <c r="B6356" s="6">
        <v>45610</v>
      </c>
      <c r="C6356" s="1" t="s">
        <v>1</v>
      </c>
      <c r="D6356" s="1" t="s">
        <v>0</v>
      </c>
      <c r="E6356" s="7">
        <v>27</v>
      </c>
      <c r="F6356" s="7">
        <v>43</v>
      </c>
      <c r="G6356" s="23" t="str" cm="1">
        <f t="array" ref="G6356">_xlfn.IFS(Table1[[#This Row],[COUNTRY]]=234,"Nigeria",Table1[[#This Row],[COUNTRY]]=44,"United Kingdom",Table1[[#This Row],[COUNTRY]]=233,"Ghana",Table1[[#This Row],[COUNTRY]]=254,"Kenya")</f>
        <v>Nigeria</v>
      </c>
      <c r="H6356" s="33" t="str">
        <f>TEXT(MONTH(Table1[[#This Row],[REGDATE]])*29, "MMMM")</f>
        <v>November</v>
      </c>
    </row>
    <row r="6357" spans="1:8" x14ac:dyDescent="0.2">
      <c r="A6357" s="22">
        <v>234</v>
      </c>
      <c r="B6357" s="6">
        <v>45585</v>
      </c>
      <c r="C6357" s="1" t="s">
        <v>1</v>
      </c>
      <c r="D6357" s="1" t="s">
        <v>2</v>
      </c>
      <c r="E6357" s="7">
        <v>26</v>
      </c>
      <c r="F6357" s="7">
        <v>2</v>
      </c>
      <c r="G6357" s="23" t="str" cm="1">
        <f t="array" ref="G6357">_xlfn.IFS(Table1[[#This Row],[COUNTRY]]=234,"Nigeria",Table1[[#This Row],[COUNTRY]]=44,"United Kingdom",Table1[[#This Row],[COUNTRY]]=233,"Ghana",Table1[[#This Row],[COUNTRY]]=254,"Kenya")</f>
        <v>Nigeria</v>
      </c>
      <c r="H6357" s="33" t="str">
        <f>TEXT(MONTH(Table1[[#This Row],[REGDATE]])*29, "MMMM")</f>
        <v>October</v>
      </c>
    </row>
    <row r="6358" spans="1:8" x14ac:dyDescent="0.2">
      <c r="A6358" s="22">
        <v>234</v>
      </c>
      <c r="B6358" s="6">
        <v>45585</v>
      </c>
      <c r="C6358" s="1" t="s">
        <v>1</v>
      </c>
      <c r="D6358" s="1" t="s">
        <v>0</v>
      </c>
      <c r="E6358" s="7">
        <v>27</v>
      </c>
      <c r="F6358" s="7">
        <v>73</v>
      </c>
      <c r="G6358" s="23" t="str" cm="1">
        <f t="array" ref="G6358">_xlfn.IFS(Table1[[#This Row],[COUNTRY]]=234,"Nigeria",Table1[[#This Row],[COUNTRY]]=44,"United Kingdom",Table1[[#This Row],[COUNTRY]]=233,"Ghana",Table1[[#This Row],[COUNTRY]]=254,"Kenya")</f>
        <v>Nigeria</v>
      </c>
      <c r="H6358" s="33" t="str">
        <f>TEXT(MONTH(Table1[[#This Row],[REGDATE]])*29, "MMMM")</f>
        <v>October</v>
      </c>
    </row>
    <row r="6359" spans="1:8" x14ac:dyDescent="0.2">
      <c r="A6359" s="22">
        <v>234</v>
      </c>
      <c r="B6359" s="6">
        <v>45585</v>
      </c>
      <c r="C6359" s="1" t="s">
        <v>1</v>
      </c>
      <c r="D6359" s="1" t="s">
        <v>2</v>
      </c>
      <c r="E6359" s="7">
        <v>31</v>
      </c>
      <c r="F6359" s="7">
        <v>121</v>
      </c>
      <c r="G6359" s="23" t="str" cm="1">
        <f t="array" ref="G6359">_xlfn.IFS(Table1[[#This Row],[COUNTRY]]=234,"Nigeria",Table1[[#This Row],[COUNTRY]]=44,"United Kingdom",Table1[[#This Row],[COUNTRY]]=233,"Ghana",Table1[[#This Row],[COUNTRY]]=254,"Kenya")</f>
        <v>Nigeria</v>
      </c>
      <c r="H6359" s="33" t="str">
        <f>TEXT(MONTH(Table1[[#This Row],[REGDATE]])*29, "MMMM")</f>
        <v>October</v>
      </c>
    </row>
    <row r="6360" spans="1:8" x14ac:dyDescent="0.2">
      <c r="A6360" s="22">
        <v>234</v>
      </c>
      <c r="B6360" s="6">
        <v>45585</v>
      </c>
      <c r="C6360" s="1" t="s">
        <v>1</v>
      </c>
      <c r="D6360" s="1" t="s">
        <v>0</v>
      </c>
      <c r="E6360" s="7">
        <v>27</v>
      </c>
      <c r="F6360" s="7">
        <v>120</v>
      </c>
      <c r="G6360" s="23" t="str" cm="1">
        <f t="array" ref="G6360">_xlfn.IFS(Table1[[#This Row],[COUNTRY]]=234,"Nigeria",Table1[[#This Row],[COUNTRY]]=44,"United Kingdom",Table1[[#This Row],[COUNTRY]]=233,"Ghana",Table1[[#This Row],[COUNTRY]]=254,"Kenya")</f>
        <v>Nigeria</v>
      </c>
      <c r="H6360" s="33" t="str">
        <f>TEXT(MONTH(Table1[[#This Row],[REGDATE]])*29, "MMMM")</f>
        <v>October</v>
      </c>
    </row>
    <row r="6361" spans="1:8" x14ac:dyDescent="0.2">
      <c r="A6361" s="22">
        <v>234</v>
      </c>
      <c r="B6361" s="6">
        <v>45585</v>
      </c>
      <c r="C6361" s="1" t="s">
        <v>1</v>
      </c>
      <c r="D6361" s="1" t="s">
        <v>2</v>
      </c>
      <c r="E6361" s="7">
        <v>30</v>
      </c>
      <c r="F6361" s="7">
        <v>16</v>
      </c>
      <c r="G6361" s="23" t="str" cm="1">
        <f t="array" ref="G6361">_xlfn.IFS(Table1[[#This Row],[COUNTRY]]=234,"Nigeria",Table1[[#This Row],[COUNTRY]]=44,"United Kingdom",Table1[[#This Row],[COUNTRY]]=233,"Ghana",Table1[[#This Row],[COUNTRY]]=254,"Kenya")</f>
        <v>Nigeria</v>
      </c>
      <c r="H6361" s="33" t="str">
        <f>TEXT(MONTH(Table1[[#This Row],[REGDATE]])*29, "MMMM")</f>
        <v>October</v>
      </c>
    </row>
    <row r="6362" spans="1:8" x14ac:dyDescent="0.2">
      <c r="A6362" s="22">
        <v>234</v>
      </c>
      <c r="B6362" s="6">
        <v>45585</v>
      </c>
      <c r="C6362" s="1" t="s">
        <v>1</v>
      </c>
      <c r="D6362" s="1" t="s">
        <v>0</v>
      </c>
      <c r="E6362" s="7">
        <v>27</v>
      </c>
      <c r="F6362" s="7">
        <v>121</v>
      </c>
      <c r="G6362" s="23" t="str" cm="1">
        <f t="array" ref="G6362">_xlfn.IFS(Table1[[#This Row],[COUNTRY]]=234,"Nigeria",Table1[[#This Row],[COUNTRY]]=44,"United Kingdom",Table1[[#This Row],[COUNTRY]]=233,"Ghana",Table1[[#This Row],[COUNTRY]]=254,"Kenya")</f>
        <v>Nigeria</v>
      </c>
      <c r="H6362" s="33" t="str">
        <f>TEXT(MONTH(Table1[[#This Row],[REGDATE]])*29, "MMMM")</f>
        <v>October</v>
      </c>
    </row>
    <row r="6363" spans="1:8" x14ac:dyDescent="0.2">
      <c r="A6363" s="22">
        <v>234</v>
      </c>
      <c r="B6363" s="6">
        <v>45585</v>
      </c>
      <c r="C6363" s="1" t="s">
        <v>1</v>
      </c>
      <c r="D6363" s="1" t="s">
        <v>2</v>
      </c>
      <c r="E6363" s="7">
        <v>18</v>
      </c>
      <c r="F6363" s="7">
        <v>100</v>
      </c>
      <c r="G6363" s="23" t="str" cm="1">
        <f t="array" ref="G6363">_xlfn.IFS(Table1[[#This Row],[COUNTRY]]=234,"Nigeria",Table1[[#This Row],[COUNTRY]]=44,"United Kingdom",Table1[[#This Row],[COUNTRY]]=233,"Ghana",Table1[[#This Row],[COUNTRY]]=254,"Kenya")</f>
        <v>Nigeria</v>
      </c>
      <c r="H6363" s="33" t="str">
        <f>TEXT(MONTH(Table1[[#This Row],[REGDATE]])*29, "MMMM")</f>
        <v>October</v>
      </c>
    </row>
    <row r="6364" spans="1:8" x14ac:dyDescent="0.2">
      <c r="A6364" s="22">
        <v>234</v>
      </c>
      <c r="B6364" s="6">
        <v>45585</v>
      </c>
      <c r="C6364" s="1" t="s">
        <v>1</v>
      </c>
      <c r="D6364" s="1" t="s">
        <v>2</v>
      </c>
      <c r="E6364" s="7">
        <v>28</v>
      </c>
      <c r="F6364" s="7">
        <v>122</v>
      </c>
      <c r="G6364" s="23" t="str" cm="1">
        <f t="array" ref="G6364">_xlfn.IFS(Table1[[#This Row],[COUNTRY]]=234,"Nigeria",Table1[[#This Row],[COUNTRY]]=44,"United Kingdom",Table1[[#This Row],[COUNTRY]]=233,"Ghana",Table1[[#This Row],[COUNTRY]]=254,"Kenya")</f>
        <v>Nigeria</v>
      </c>
      <c r="H6364" s="33" t="str">
        <f>TEXT(MONTH(Table1[[#This Row],[REGDATE]])*29, "MMMM")</f>
        <v>October</v>
      </c>
    </row>
    <row r="6365" spans="1:8" x14ac:dyDescent="0.2">
      <c r="A6365" s="22">
        <v>234</v>
      </c>
      <c r="B6365" s="6">
        <v>45585</v>
      </c>
      <c r="C6365" s="1" t="s">
        <v>1</v>
      </c>
      <c r="D6365" s="1" t="s">
        <v>2</v>
      </c>
      <c r="E6365" s="7">
        <v>20</v>
      </c>
      <c r="F6365" s="7">
        <v>38</v>
      </c>
      <c r="G6365" s="23" t="str" cm="1">
        <f t="array" ref="G6365">_xlfn.IFS(Table1[[#This Row],[COUNTRY]]=234,"Nigeria",Table1[[#This Row],[COUNTRY]]=44,"United Kingdom",Table1[[#This Row],[COUNTRY]]=233,"Ghana",Table1[[#This Row],[COUNTRY]]=254,"Kenya")</f>
        <v>Nigeria</v>
      </c>
      <c r="H6365" s="33" t="str">
        <f>TEXT(MONTH(Table1[[#This Row],[REGDATE]])*29, "MMMM")</f>
        <v>October</v>
      </c>
    </row>
    <row r="6366" spans="1:8" x14ac:dyDescent="0.2">
      <c r="A6366" s="22">
        <v>234</v>
      </c>
      <c r="B6366" s="6">
        <v>45585</v>
      </c>
      <c r="C6366" s="1" t="s">
        <v>1</v>
      </c>
      <c r="D6366" s="1" t="s">
        <v>0</v>
      </c>
      <c r="E6366" s="7">
        <v>27</v>
      </c>
      <c r="F6366" s="7">
        <v>101</v>
      </c>
      <c r="G6366" s="23" t="str" cm="1">
        <f t="array" ref="G6366">_xlfn.IFS(Table1[[#This Row],[COUNTRY]]=234,"Nigeria",Table1[[#This Row],[COUNTRY]]=44,"United Kingdom",Table1[[#This Row],[COUNTRY]]=233,"Ghana",Table1[[#This Row],[COUNTRY]]=254,"Kenya")</f>
        <v>Nigeria</v>
      </c>
      <c r="H6366" s="33" t="str">
        <f>TEXT(MONTH(Table1[[#This Row],[REGDATE]])*29, "MMMM")</f>
        <v>October</v>
      </c>
    </row>
    <row r="6367" spans="1:8" x14ac:dyDescent="0.2">
      <c r="A6367" s="22">
        <v>234</v>
      </c>
      <c r="B6367" s="6">
        <v>45585</v>
      </c>
      <c r="C6367" s="1" t="s">
        <v>1</v>
      </c>
      <c r="D6367" s="1" t="s">
        <v>0</v>
      </c>
      <c r="E6367" s="7">
        <v>27</v>
      </c>
      <c r="F6367" s="7">
        <v>32</v>
      </c>
      <c r="G6367" s="23" t="str" cm="1">
        <f t="array" ref="G6367">_xlfn.IFS(Table1[[#This Row],[COUNTRY]]=234,"Nigeria",Table1[[#This Row],[COUNTRY]]=44,"United Kingdom",Table1[[#This Row],[COUNTRY]]=233,"Ghana",Table1[[#This Row],[COUNTRY]]=254,"Kenya")</f>
        <v>Nigeria</v>
      </c>
      <c r="H6367" s="33" t="str">
        <f>TEXT(MONTH(Table1[[#This Row],[REGDATE]])*29, "MMMM")</f>
        <v>October</v>
      </c>
    </row>
    <row r="6368" spans="1:8" x14ac:dyDescent="0.2">
      <c r="A6368" s="22">
        <v>234</v>
      </c>
      <c r="B6368" s="6">
        <v>45585</v>
      </c>
      <c r="C6368" s="1" t="s">
        <v>1</v>
      </c>
      <c r="D6368" s="1" t="s">
        <v>0</v>
      </c>
      <c r="E6368" s="7">
        <v>27</v>
      </c>
      <c r="F6368" s="7">
        <v>87</v>
      </c>
      <c r="G6368" s="23" t="str" cm="1">
        <f t="array" ref="G6368">_xlfn.IFS(Table1[[#This Row],[COUNTRY]]=234,"Nigeria",Table1[[#This Row],[COUNTRY]]=44,"United Kingdom",Table1[[#This Row],[COUNTRY]]=233,"Ghana",Table1[[#This Row],[COUNTRY]]=254,"Kenya")</f>
        <v>Nigeria</v>
      </c>
      <c r="H6368" s="33" t="str">
        <f>TEXT(MONTH(Table1[[#This Row],[REGDATE]])*29, "MMMM")</f>
        <v>October</v>
      </c>
    </row>
    <row r="6369" spans="1:8" x14ac:dyDescent="0.2">
      <c r="A6369" s="22">
        <v>234</v>
      </c>
      <c r="B6369" s="6">
        <v>45586</v>
      </c>
      <c r="C6369" s="1" t="s">
        <v>1</v>
      </c>
      <c r="D6369" s="1" t="s">
        <v>0</v>
      </c>
      <c r="E6369" s="7">
        <v>27</v>
      </c>
      <c r="F6369" s="7">
        <v>38</v>
      </c>
      <c r="G6369" s="23" t="str" cm="1">
        <f t="array" ref="G6369">_xlfn.IFS(Table1[[#This Row],[COUNTRY]]=234,"Nigeria",Table1[[#This Row],[COUNTRY]]=44,"United Kingdom",Table1[[#This Row],[COUNTRY]]=233,"Ghana",Table1[[#This Row],[COUNTRY]]=254,"Kenya")</f>
        <v>Nigeria</v>
      </c>
      <c r="H6369" s="33" t="str">
        <f>TEXT(MONTH(Table1[[#This Row],[REGDATE]])*29, "MMMM")</f>
        <v>October</v>
      </c>
    </row>
    <row r="6370" spans="1:8" x14ac:dyDescent="0.2">
      <c r="A6370" s="22">
        <v>234</v>
      </c>
      <c r="B6370" s="6">
        <v>45586</v>
      </c>
      <c r="C6370" s="1" t="s">
        <v>1</v>
      </c>
      <c r="D6370" s="1" t="s">
        <v>6</v>
      </c>
      <c r="E6370" s="7">
        <v>50</v>
      </c>
      <c r="F6370" s="7">
        <v>101</v>
      </c>
      <c r="G6370" s="23" t="str" cm="1">
        <f t="array" ref="G6370">_xlfn.IFS(Table1[[#This Row],[COUNTRY]]=234,"Nigeria",Table1[[#This Row],[COUNTRY]]=44,"United Kingdom",Table1[[#This Row],[COUNTRY]]=233,"Ghana",Table1[[#This Row],[COUNTRY]]=254,"Kenya")</f>
        <v>Nigeria</v>
      </c>
      <c r="H6370" s="33" t="str">
        <f>TEXT(MONTH(Table1[[#This Row],[REGDATE]])*29, "MMMM")</f>
        <v>October</v>
      </c>
    </row>
    <row r="6371" spans="1:8" x14ac:dyDescent="0.2">
      <c r="A6371" s="22">
        <v>234</v>
      </c>
      <c r="B6371" s="6">
        <v>45586</v>
      </c>
      <c r="C6371" s="1" t="s">
        <v>1</v>
      </c>
      <c r="D6371" s="1" t="s">
        <v>0</v>
      </c>
      <c r="E6371" s="7">
        <v>27</v>
      </c>
      <c r="F6371" s="7">
        <v>40</v>
      </c>
      <c r="G6371" s="23" t="str" cm="1">
        <f t="array" ref="G6371">_xlfn.IFS(Table1[[#This Row],[COUNTRY]]=234,"Nigeria",Table1[[#This Row],[COUNTRY]]=44,"United Kingdom",Table1[[#This Row],[COUNTRY]]=233,"Ghana",Table1[[#This Row],[COUNTRY]]=254,"Kenya")</f>
        <v>Nigeria</v>
      </c>
      <c r="H6371" s="33" t="str">
        <f>TEXT(MONTH(Table1[[#This Row],[REGDATE]])*29, "MMMM")</f>
        <v>October</v>
      </c>
    </row>
    <row r="6372" spans="1:8" x14ac:dyDescent="0.2">
      <c r="A6372" s="22">
        <v>234</v>
      </c>
      <c r="B6372" s="6">
        <v>45586</v>
      </c>
      <c r="C6372" s="1" t="s">
        <v>1</v>
      </c>
      <c r="D6372" s="1" t="s">
        <v>0</v>
      </c>
      <c r="E6372" s="7">
        <v>27</v>
      </c>
      <c r="F6372" s="7">
        <v>2</v>
      </c>
      <c r="G6372" s="23" t="str" cm="1">
        <f t="array" ref="G6372">_xlfn.IFS(Table1[[#This Row],[COUNTRY]]=234,"Nigeria",Table1[[#This Row],[COUNTRY]]=44,"United Kingdom",Table1[[#This Row],[COUNTRY]]=233,"Ghana",Table1[[#This Row],[COUNTRY]]=254,"Kenya")</f>
        <v>Nigeria</v>
      </c>
      <c r="H6372" s="33" t="str">
        <f>TEXT(MONTH(Table1[[#This Row],[REGDATE]])*29, "MMMM")</f>
        <v>October</v>
      </c>
    </row>
    <row r="6373" spans="1:8" x14ac:dyDescent="0.2">
      <c r="A6373" s="22">
        <v>234</v>
      </c>
      <c r="B6373" s="6">
        <v>45586</v>
      </c>
      <c r="C6373" s="1" t="s">
        <v>1</v>
      </c>
      <c r="D6373" s="1" t="s">
        <v>0</v>
      </c>
      <c r="E6373" s="7">
        <v>27</v>
      </c>
      <c r="F6373" s="7">
        <v>8</v>
      </c>
      <c r="G6373" s="23" t="str" cm="1">
        <f t="array" ref="G6373">_xlfn.IFS(Table1[[#This Row],[COUNTRY]]=234,"Nigeria",Table1[[#This Row],[COUNTRY]]=44,"United Kingdom",Table1[[#This Row],[COUNTRY]]=233,"Ghana",Table1[[#This Row],[COUNTRY]]=254,"Kenya")</f>
        <v>Nigeria</v>
      </c>
      <c r="H6373" s="33" t="str">
        <f>TEXT(MONTH(Table1[[#This Row],[REGDATE]])*29, "MMMM")</f>
        <v>October</v>
      </c>
    </row>
    <row r="6374" spans="1:8" x14ac:dyDescent="0.2">
      <c r="A6374" s="22">
        <v>234</v>
      </c>
      <c r="B6374" s="6">
        <v>45586</v>
      </c>
      <c r="C6374" s="1" t="s">
        <v>1</v>
      </c>
      <c r="D6374" s="1" t="s">
        <v>2</v>
      </c>
      <c r="E6374" s="7">
        <v>35</v>
      </c>
      <c r="F6374" s="7">
        <v>109</v>
      </c>
      <c r="G6374" s="23" t="str" cm="1">
        <f t="array" ref="G6374">_xlfn.IFS(Table1[[#This Row],[COUNTRY]]=234,"Nigeria",Table1[[#This Row],[COUNTRY]]=44,"United Kingdom",Table1[[#This Row],[COUNTRY]]=233,"Ghana",Table1[[#This Row],[COUNTRY]]=254,"Kenya")</f>
        <v>Nigeria</v>
      </c>
      <c r="H6374" s="33" t="str">
        <f>TEXT(MONTH(Table1[[#This Row],[REGDATE]])*29, "MMMM")</f>
        <v>October</v>
      </c>
    </row>
    <row r="6375" spans="1:8" x14ac:dyDescent="0.2">
      <c r="A6375" s="22">
        <v>234</v>
      </c>
      <c r="B6375" s="6">
        <v>45586</v>
      </c>
      <c r="C6375" s="1" t="s">
        <v>1</v>
      </c>
      <c r="D6375" s="1" t="s">
        <v>3</v>
      </c>
      <c r="E6375" s="7">
        <v>30</v>
      </c>
      <c r="F6375" s="7">
        <v>47</v>
      </c>
      <c r="G6375" s="23" t="str" cm="1">
        <f t="array" ref="G6375">_xlfn.IFS(Table1[[#This Row],[COUNTRY]]=234,"Nigeria",Table1[[#This Row],[COUNTRY]]=44,"United Kingdom",Table1[[#This Row],[COUNTRY]]=233,"Ghana",Table1[[#This Row],[COUNTRY]]=254,"Kenya")</f>
        <v>Nigeria</v>
      </c>
      <c r="H6375" s="33" t="str">
        <f>TEXT(MONTH(Table1[[#This Row],[REGDATE]])*29, "MMMM")</f>
        <v>October</v>
      </c>
    </row>
    <row r="6376" spans="1:8" x14ac:dyDescent="0.2">
      <c r="A6376" s="22">
        <v>234</v>
      </c>
      <c r="B6376" s="6">
        <v>45586</v>
      </c>
      <c r="C6376" s="1" t="s">
        <v>1</v>
      </c>
      <c r="D6376" s="1" t="s">
        <v>2</v>
      </c>
      <c r="E6376" s="7">
        <v>39</v>
      </c>
      <c r="F6376" s="7">
        <v>121</v>
      </c>
      <c r="G6376" s="23" t="str" cm="1">
        <f t="array" ref="G6376">_xlfn.IFS(Table1[[#This Row],[COUNTRY]]=234,"Nigeria",Table1[[#This Row],[COUNTRY]]=44,"United Kingdom",Table1[[#This Row],[COUNTRY]]=233,"Ghana",Table1[[#This Row],[COUNTRY]]=254,"Kenya")</f>
        <v>Nigeria</v>
      </c>
      <c r="H6376" s="33" t="str">
        <f>TEXT(MONTH(Table1[[#This Row],[REGDATE]])*29, "MMMM")</f>
        <v>October</v>
      </c>
    </row>
    <row r="6377" spans="1:8" x14ac:dyDescent="0.2">
      <c r="A6377" s="22">
        <v>234</v>
      </c>
      <c r="B6377" s="6">
        <v>45586</v>
      </c>
      <c r="C6377" s="1" t="s">
        <v>1</v>
      </c>
      <c r="D6377" s="1" t="s">
        <v>2</v>
      </c>
      <c r="E6377" s="7">
        <v>31</v>
      </c>
      <c r="F6377" s="7">
        <v>121</v>
      </c>
      <c r="G6377" s="23" t="str" cm="1">
        <f t="array" ref="G6377">_xlfn.IFS(Table1[[#This Row],[COUNTRY]]=234,"Nigeria",Table1[[#This Row],[COUNTRY]]=44,"United Kingdom",Table1[[#This Row],[COUNTRY]]=233,"Ghana",Table1[[#This Row],[COUNTRY]]=254,"Kenya")</f>
        <v>Nigeria</v>
      </c>
      <c r="H6377" s="33" t="str">
        <f>TEXT(MONTH(Table1[[#This Row],[REGDATE]])*29, "MMMM")</f>
        <v>October</v>
      </c>
    </row>
    <row r="6378" spans="1:8" x14ac:dyDescent="0.2">
      <c r="A6378" s="22">
        <v>234</v>
      </c>
      <c r="B6378" s="6">
        <v>45586</v>
      </c>
      <c r="C6378" s="1" t="s">
        <v>1</v>
      </c>
      <c r="D6378" s="1" t="s">
        <v>0</v>
      </c>
      <c r="E6378" s="7">
        <v>27</v>
      </c>
      <c r="F6378" s="7">
        <v>25</v>
      </c>
      <c r="G6378" s="23" t="str" cm="1">
        <f t="array" ref="G6378">_xlfn.IFS(Table1[[#This Row],[COUNTRY]]=234,"Nigeria",Table1[[#This Row],[COUNTRY]]=44,"United Kingdom",Table1[[#This Row],[COUNTRY]]=233,"Ghana",Table1[[#This Row],[COUNTRY]]=254,"Kenya")</f>
        <v>Nigeria</v>
      </c>
      <c r="H6378" s="33" t="str">
        <f>TEXT(MONTH(Table1[[#This Row],[REGDATE]])*29, "MMMM")</f>
        <v>October</v>
      </c>
    </row>
    <row r="6379" spans="1:8" x14ac:dyDescent="0.2">
      <c r="A6379" s="22">
        <v>234</v>
      </c>
      <c r="B6379" s="6">
        <v>45586</v>
      </c>
      <c r="C6379" s="1" t="s">
        <v>1</v>
      </c>
      <c r="D6379" s="1" t="s">
        <v>2</v>
      </c>
      <c r="E6379" s="7">
        <v>23</v>
      </c>
      <c r="F6379" s="7">
        <v>121</v>
      </c>
      <c r="G6379" s="23" t="str" cm="1">
        <f t="array" ref="G6379">_xlfn.IFS(Table1[[#This Row],[COUNTRY]]=234,"Nigeria",Table1[[#This Row],[COUNTRY]]=44,"United Kingdom",Table1[[#This Row],[COUNTRY]]=233,"Ghana",Table1[[#This Row],[COUNTRY]]=254,"Kenya")</f>
        <v>Nigeria</v>
      </c>
      <c r="H6379" s="33" t="str">
        <f>TEXT(MONTH(Table1[[#This Row],[REGDATE]])*29, "MMMM")</f>
        <v>October</v>
      </c>
    </row>
    <row r="6380" spans="1:8" x14ac:dyDescent="0.2">
      <c r="A6380" s="22">
        <v>234</v>
      </c>
      <c r="B6380" s="6">
        <v>45586</v>
      </c>
      <c r="C6380" s="1" t="s">
        <v>1</v>
      </c>
      <c r="D6380" s="1" t="s">
        <v>0</v>
      </c>
      <c r="E6380" s="7">
        <v>27</v>
      </c>
      <c r="F6380" s="7">
        <v>28</v>
      </c>
      <c r="G6380" s="23" t="str" cm="1">
        <f t="array" ref="G6380">_xlfn.IFS(Table1[[#This Row],[COUNTRY]]=234,"Nigeria",Table1[[#This Row],[COUNTRY]]=44,"United Kingdom",Table1[[#This Row],[COUNTRY]]=233,"Ghana",Table1[[#This Row],[COUNTRY]]=254,"Kenya")</f>
        <v>Nigeria</v>
      </c>
      <c r="H6380" s="33" t="str">
        <f>TEXT(MONTH(Table1[[#This Row],[REGDATE]])*29, "MMMM")</f>
        <v>October</v>
      </c>
    </row>
    <row r="6381" spans="1:8" x14ac:dyDescent="0.2">
      <c r="A6381" s="22">
        <v>234</v>
      </c>
      <c r="B6381" s="6">
        <v>45586</v>
      </c>
      <c r="C6381" s="1" t="s">
        <v>1</v>
      </c>
      <c r="D6381" s="1" t="s">
        <v>0</v>
      </c>
      <c r="E6381" s="7">
        <v>27</v>
      </c>
      <c r="F6381" s="7">
        <v>0</v>
      </c>
      <c r="G6381" s="23" t="str" cm="1">
        <f t="array" ref="G6381">_xlfn.IFS(Table1[[#This Row],[COUNTRY]]=234,"Nigeria",Table1[[#This Row],[COUNTRY]]=44,"United Kingdom",Table1[[#This Row],[COUNTRY]]=233,"Ghana",Table1[[#This Row],[COUNTRY]]=254,"Kenya")</f>
        <v>Nigeria</v>
      </c>
      <c r="H6381" s="33" t="str">
        <f>TEXT(MONTH(Table1[[#This Row],[REGDATE]])*29, "MMMM")</f>
        <v>October</v>
      </c>
    </row>
    <row r="6382" spans="1:8" x14ac:dyDescent="0.2">
      <c r="A6382" s="22">
        <v>234</v>
      </c>
      <c r="B6382" s="6">
        <v>45586</v>
      </c>
      <c r="C6382" s="1" t="s">
        <v>1</v>
      </c>
      <c r="D6382" s="1" t="s">
        <v>2</v>
      </c>
      <c r="E6382" s="7">
        <v>42</v>
      </c>
      <c r="F6382" s="7">
        <v>99</v>
      </c>
      <c r="G6382" s="23" t="str" cm="1">
        <f t="array" ref="G6382">_xlfn.IFS(Table1[[#This Row],[COUNTRY]]=234,"Nigeria",Table1[[#This Row],[COUNTRY]]=44,"United Kingdom",Table1[[#This Row],[COUNTRY]]=233,"Ghana",Table1[[#This Row],[COUNTRY]]=254,"Kenya")</f>
        <v>Nigeria</v>
      </c>
      <c r="H6382" s="33" t="str">
        <f>TEXT(MONTH(Table1[[#This Row],[REGDATE]])*29, "MMMM")</f>
        <v>October</v>
      </c>
    </row>
    <row r="6383" spans="1:8" x14ac:dyDescent="0.2">
      <c r="A6383" s="22">
        <v>234</v>
      </c>
      <c r="B6383" s="6">
        <v>45628</v>
      </c>
      <c r="C6383" s="1" t="s">
        <v>1</v>
      </c>
      <c r="D6383" s="1" t="s">
        <v>2</v>
      </c>
      <c r="E6383" s="7">
        <v>41</v>
      </c>
      <c r="F6383" s="7">
        <v>43</v>
      </c>
      <c r="G6383" s="23" t="str" cm="1">
        <f t="array" ref="G6383">_xlfn.IFS(Table1[[#This Row],[COUNTRY]]=234,"Nigeria",Table1[[#This Row],[COUNTRY]]=44,"United Kingdom",Table1[[#This Row],[COUNTRY]]=233,"Ghana",Table1[[#This Row],[COUNTRY]]=254,"Kenya")</f>
        <v>Nigeria</v>
      </c>
      <c r="H6383" s="33" t="str">
        <f>TEXT(MONTH(Table1[[#This Row],[REGDATE]])*29, "MMMM")</f>
        <v>December</v>
      </c>
    </row>
    <row r="6384" spans="1:8" x14ac:dyDescent="0.2">
      <c r="A6384" s="22">
        <v>234</v>
      </c>
      <c r="B6384" s="6">
        <v>45629</v>
      </c>
      <c r="C6384" s="1" t="s">
        <v>1</v>
      </c>
      <c r="D6384" s="1" t="s">
        <v>0</v>
      </c>
      <c r="E6384" s="7">
        <v>27</v>
      </c>
      <c r="F6384" s="7">
        <v>71</v>
      </c>
      <c r="G6384" s="23" t="str" cm="1">
        <f t="array" ref="G6384">_xlfn.IFS(Table1[[#This Row],[COUNTRY]]=234,"Nigeria",Table1[[#This Row],[COUNTRY]]=44,"United Kingdom",Table1[[#This Row],[COUNTRY]]=233,"Ghana",Table1[[#This Row],[COUNTRY]]=254,"Kenya")</f>
        <v>Nigeria</v>
      </c>
      <c r="H6384" s="33" t="str">
        <f>TEXT(MONTH(Table1[[#This Row],[REGDATE]])*29, "MMMM")</f>
        <v>December</v>
      </c>
    </row>
    <row r="6385" spans="1:8" x14ac:dyDescent="0.2">
      <c r="A6385" s="22">
        <v>234</v>
      </c>
      <c r="B6385" s="6">
        <v>45586</v>
      </c>
      <c r="C6385" s="1" t="s">
        <v>1</v>
      </c>
      <c r="D6385" s="1" t="s">
        <v>0</v>
      </c>
      <c r="E6385" s="7">
        <v>28</v>
      </c>
      <c r="F6385" s="7">
        <v>121</v>
      </c>
      <c r="G6385" s="23" t="str" cm="1">
        <f t="array" ref="G6385">_xlfn.IFS(Table1[[#This Row],[COUNTRY]]=234,"Nigeria",Table1[[#This Row],[COUNTRY]]=44,"United Kingdom",Table1[[#This Row],[COUNTRY]]=233,"Ghana",Table1[[#This Row],[COUNTRY]]=254,"Kenya")</f>
        <v>Nigeria</v>
      </c>
      <c r="H6385" s="33" t="str">
        <f>TEXT(MONTH(Table1[[#This Row],[REGDATE]])*29, "MMMM")</f>
        <v>October</v>
      </c>
    </row>
    <row r="6386" spans="1:8" x14ac:dyDescent="0.2">
      <c r="A6386" s="22">
        <v>234</v>
      </c>
      <c r="B6386" s="6">
        <v>45586</v>
      </c>
      <c r="C6386" s="1" t="s">
        <v>1</v>
      </c>
      <c r="D6386" s="1" t="s">
        <v>2</v>
      </c>
      <c r="E6386" s="7">
        <v>25</v>
      </c>
      <c r="F6386" s="7">
        <v>116</v>
      </c>
      <c r="G6386" s="23" t="str" cm="1">
        <f t="array" ref="G6386">_xlfn.IFS(Table1[[#This Row],[COUNTRY]]=234,"Nigeria",Table1[[#This Row],[COUNTRY]]=44,"United Kingdom",Table1[[#This Row],[COUNTRY]]=233,"Ghana",Table1[[#This Row],[COUNTRY]]=254,"Kenya")</f>
        <v>Nigeria</v>
      </c>
      <c r="H6386" s="33" t="str">
        <f>TEXT(MONTH(Table1[[#This Row],[REGDATE]])*29, "MMMM")</f>
        <v>October</v>
      </c>
    </row>
    <row r="6387" spans="1:8" x14ac:dyDescent="0.2">
      <c r="A6387" s="22">
        <v>234</v>
      </c>
      <c r="B6387" s="6">
        <v>45586</v>
      </c>
      <c r="C6387" s="1" t="s">
        <v>1</v>
      </c>
      <c r="D6387" s="1" t="s">
        <v>2</v>
      </c>
      <c r="E6387" s="7">
        <v>55</v>
      </c>
      <c r="F6387" s="7">
        <v>121</v>
      </c>
      <c r="G6387" s="23" t="str" cm="1">
        <f t="array" ref="G6387">_xlfn.IFS(Table1[[#This Row],[COUNTRY]]=234,"Nigeria",Table1[[#This Row],[COUNTRY]]=44,"United Kingdom",Table1[[#This Row],[COUNTRY]]=233,"Ghana",Table1[[#This Row],[COUNTRY]]=254,"Kenya")</f>
        <v>Nigeria</v>
      </c>
      <c r="H6387" s="33" t="str">
        <f>TEXT(MONTH(Table1[[#This Row],[REGDATE]])*29, "MMMM")</f>
        <v>October</v>
      </c>
    </row>
    <row r="6388" spans="1:8" x14ac:dyDescent="0.2">
      <c r="A6388" s="22">
        <v>234</v>
      </c>
      <c r="B6388" s="6">
        <v>45586</v>
      </c>
      <c r="C6388" s="1" t="s">
        <v>1</v>
      </c>
      <c r="D6388" s="1" t="s">
        <v>0</v>
      </c>
      <c r="E6388" s="7">
        <v>27</v>
      </c>
      <c r="F6388" s="7">
        <v>79</v>
      </c>
      <c r="G6388" s="23" t="str" cm="1">
        <f t="array" ref="G6388">_xlfn.IFS(Table1[[#This Row],[COUNTRY]]=234,"Nigeria",Table1[[#This Row],[COUNTRY]]=44,"United Kingdom",Table1[[#This Row],[COUNTRY]]=233,"Ghana",Table1[[#This Row],[COUNTRY]]=254,"Kenya")</f>
        <v>Nigeria</v>
      </c>
      <c r="H6388" s="33" t="str">
        <f>TEXT(MONTH(Table1[[#This Row],[REGDATE]])*29, "MMMM")</f>
        <v>October</v>
      </c>
    </row>
    <row r="6389" spans="1:8" x14ac:dyDescent="0.2">
      <c r="A6389" s="22">
        <v>234</v>
      </c>
      <c r="B6389" s="6">
        <v>45586</v>
      </c>
      <c r="C6389" s="1" t="s">
        <v>1</v>
      </c>
      <c r="D6389" s="1" t="s">
        <v>0</v>
      </c>
      <c r="E6389" s="7">
        <v>27</v>
      </c>
      <c r="F6389" s="7">
        <v>113</v>
      </c>
      <c r="G6389" s="23" t="str" cm="1">
        <f t="array" ref="G6389">_xlfn.IFS(Table1[[#This Row],[COUNTRY]]=234,"Nigeria",Table1[[#This Row],[COUNTRY]]=44,"United Kingdom",Table1[[#This Row],[COUNTRY]]=233,"Ghana",Table1[[#This Row],[COUNTRY]]=254,"Kenya")</f>
        <v>Nigeria</v>
      </c>
      <c r="H6389" s="33" t="str">
        <f>TEXT(MONTH(Table1[[#This Row],[REGDATE]])*29, "MMMM")</f>
        <v>October</v>
      </c>
    </row>
    <row r="6390" spans="1:8" x14ac:dyDescent="0.2">
      <c r="A6390" s="22">
        <v>234</v>
      </c>
      <c r="B6390" s="6">
        <v>45586</v>
      </c>
      <c r="C6390" s="1" t="s">
        <v>1</v>
      </c>
      <c r="D6390" s="1" t="s">
        <v>0</v>
      </c>
      <c r="E6390" s="7">
        <v>27</v>
      </c>
      <c r="F6390" s="7">
        <v>118</v>
      </c>
      <c r="G6390" s="23" t="str" cm="1">
        <f t="array" ref="G6390">_xlfn.IFS(Table1[[#This Row],[COUNTRY]]=234,"Nigeria",Table1[[#This Row],[COUNTRY]]=44,"United Kingdom",Table1[[#This Row],[COUNTRY]]=233,"Ghana",Table1[[#This Row],[COUNTRY]]=254,"Kenya")</f>
        <v>Nigeria</v>
      </c>
      <c r="H6390" s="33" t="str">
        <f>TEXT(MONTH(Table1[[#This Row],[REGDATE]])*29, "MMMM")</f>
        <v>October</v>
      </c>
    </row>
    <row r="6391" spans="1:8" x14ac:dyDescent="0.2">
      <c r="A6391" s="22">
        <v>234</v>
      </c>
      <c r="B6391" s="6">
        <v>45586</v>
      </c>
      <c r="C6391" s="1" t="s">
        <v>1</v>
      </c>
      <c r="D6391" s="1" t="s">
        <v>2</v>
      </c>
      <c r="E6391" s="7">
        <v>19</v>
      </c>
      <c r="F6391" s="7">
        <v>121</v>
      </c>
      <c r="G6391" s="23" t="str" cm="1">
        <f t="array" ref="G6391">_xlfn.IFS(Table1[[#This Row],[COUNTRY]]=234,"Nigeria",Table1[[#This Row],[COUNTRY]]=44,"United Kingdom",Table1[[#This Row],[COUNTRY]]=233,"Ghana",Table1[[#This Row],[COUNTRY]]=254,"Kenya")</f>
        <v>Nigeria</v>
      </c>
      <c r="H6391" s="33" t="str">
        <f>TEXT(MONTH(Table1[[#This Row],[REGDATE]])*29, "MMMM")</f>
        <v>October</v>
      </c>
    </row>
    <row r="6392" spans="1:8" x14ac:dyDescent="0.2">
      <c r="A6392" s="22">
        <v>234</v>
      </c>
      <c r="B6392" s="6">
        <v>45586</v>
      </c>
      <c r="C6392" s="1" t="s">
        <v>1</v>
      </c>
      <c r="D6392" s="1" t="s">
        <v>2</v>
      </c>
      <c r="E6392" s="7">
        <v>24</v>
      </c>
      <c r="F6392" s="7">
        <v>10</v>
      </c>
      <c r="G6392" s="23" t="str" cm="1">
        <f t="array" ref="G6392">_xlfn.IFS(Table1[[#This Row],[COUNTRY]]=234,"Nigeria",Table1[[#This Row],[COUNTRY]]=44,"United Kingdom",Table1[[#This Row],[COUNTRY]]=233,"Ghana",Table1[[#This Row],[COUNTRY]]=254,"Kenya")</f>
        <v>Nigeria</v>
      </c>
      <c r="H6392" s="33" t="str">
        <f>TEXT(MONTH(Table1[[#This Row],[REGDATE]])*29, "MMMM")</f>
        <v>October</v>
      </c>
    </row>
    <row r="6393" spans="1:8" x14ac:dyDescent="0.2">
      <c r="A6393" s="22">
        <v>234</v>
      </c>
      <c r="B6393" s="6">
        <v>45586</v>
      </c>
      <c r="C6393" s="1" t="s">
        <v>1</v>
      </c>
      <c r="D6393" s="1" t="s">
        <v>2</v>
      </c>
      <c r="E6393" s="7">
        <v>19</v>
      </c>
      <c r="F6393" s="7">
        <v>28</v>
      </c>
      <c r="G6393" s="23" t="str" cm="1">
        <f t="array" ref="G6393">_xlfn.IFS(Table1[[#This Row],[COUNTRY]]=234,"Nigeria",Table1[[#This Row],[COUNTRY]]=44,"United Kingdom",Table1[[#This Row],[COUNTRY]]=233,"Ghana",Table1[[#This Row],[COUNTRY]]=254,"Kenya")</f>
        <v>Nigeria</v>
      </c>
      <c r="H6393" s="33" t="str">
        <f>TEXT(MONTH(Table1[[#This Row],[REGDATE]])*29, "MMMM")</f>
        <v>October</v>
      </c>
    </row>
    <row r="6394" spans="1:8" x14ac:dyDescent="0.2">
      <c r="A6394" s="22">
        <v>234</v>
      </c>
      <c r="B6394" s="6">
        <v>45586</v>
      </c>
      <c r="C6394" s="1" t="s">
        <v>1</v>
      </c>
      <c r="D6394" s="1" t="s">
        <v>2</v>
      </c>
      <c r="E6394" s="7">
        <v>27</v>
      </c>
      <c r="F6394" s="7">
        <v>96</v>
      </c>
      <c r="G6394" s="23" t="str" cm="1">
        <f t="array" ref="G6394">_xlfn.IFS(Table1[[#This Row],[COUNTRY]]=234,"Nigeria",Table1[[#This Row],[COUNTRY]]=44,"United Kingdom",Table1[[#This Row],[COUNTRY]]=233,"Ghana",Table1[[#This Row],[COUNTRY]]=254,"Kenya")</f>
        <v>Nigeria</v>
      </c>
      <c r="H6394" s="33" t="str">
        <f>TEXT(MONTH(Table1[[#This Row],[REGDATE]])*29, "MMMM")</f>
        <v>October</v>
      </c>
    </row>
    <row r="6395" spans="1:8" x14ac:dyDescent="0.2">
      <c r="A6395" s="22">
        <v>234</v>
      </c>
      <c r="B6395" s="6">
        <v>45586</v>
      </c>
      <c r="C6395" s="1" t="s">
        <v>1</v>
      </c>
      <c r="D6395" s="1" t="s">
        <v>2</v>
      </c>
      <c r="E6395" s="7">
        <v>21</v>
      </c>
      <c r="F6395" s="7">
        <v>120</v>
      </c>
      <c r="G6395" s="23" t="str" cm="1">
        <f t="array" ref="G6395">_xlfn.IFS(Table1[[#This Row],[COUNTRY]]=234,"Nigeria",Table1[[#This Row],[COUNTRY]]=44,"United Kingdom",Table1[[#This Row],[COUNTRY]]=233,"Ghana",Table1[[#This Row],[COUNTRY]]=254,"Kenya")</f>
        <v>Nigeria</v>
      </c>
      <c r="H6395" s="33" t="str">
        <f>TEXT(MONTH(Table1[[#This Row],[REGDATE]])*29, "MMMM")</f>
        <v>October</v>
      </c>
    </row>
    <row r="6396" spans="1:8" x14ac:dyDescent="0.2">
      <c r="A6396" s="22">
        <v>234</v>
      </c>
      <c r="B6396" s="6">
        <v>45586</v>
      </c>
      <c r="C6396" s="1" t="s">
        <v>1</v>
      </c>
      <c r="D6396" s="1" t="s">
        <v>0</v>
      </c>
      <c r="E6396" s="7">
        <v>27</v>
      </c>
      <c r="F6396" s="7">
        <v>1</v>
      </c>
      <c r="G6396" s="23" t="str" cm="1">
        <f t="array" ref="G6396">_xlfn.IFS(Table1[[#This Row],[COUNTRY]]=234,"Nigeria",Table1[[#This Row],[COUNTRY]]=44,"United Kingdom",Table1[[#This Row],[COUNTRY]]=233,"Ghana",Table1[[#This Row],[COUNTRY]]=254,"Kenya")</f>
        <v>Nigeria</v>
      </c>
      <c r="H6396" s="33" t="str">
        <f>TEXT(MONTH(Table1[[#This Row],[REGDATE]])*29, "MMMM")</f>
        <v>October</v>
      </c>
    </row>
    <row r="6397" spans="1:8" x14ac:dyDescent="0.2">
      <c r="A6397" s="22">
        <v>234</v>
      </c>
      <c r="B6397" s="6">
        <v>45586</v>
      </c>
      <c r="C6397" s="1" t="s">
        <v>1</v>
      </c>
      <c r="D6397" s="1" t="s">
        <v>2</v>
      </c>
      <c r="E6397" s="7">
        <v>39</v>
      </c>
      <c r="F6397" s="7">
        <v>120</v>
      </c>
      <c r="G6397" s="23" t="str" cm="1">
        <f t="array" ref="G6397">_xlfn.IFS(Table1[[#This Row],[COUNTRY]]=234,"Nigeria",Table1[[#This Row],[COUNTRY]]=44,"United Kingdom",Table1[[#This Row],[COUNTRY]]=233,"Ghana",Table1[[#This Row],[COUNTRY]]=254,"Kenya")</f>
        <v>Nigeria</v>
      </c>
      <c r="H6397" s="33" t="str">
        <f>TEXT(MONTH(Table1[[#This Row],[REGDATE]])*29, "MMMM")</f>
        <v>October</v>
      </c>
    </row>
    <row r="6398" spans="1:8" x14ac:dyDescent="0.2">
      <c r="A6398" s="22">
        <v>234</v>
      </c>
      <c r="B6398" s="6">
        <v>45587</v>
      </c>
      <c r="C6398" s="1" t="s">
        <v>1</v>
      </c>
      <c r="D6398" s="1" t="s">
        <v>0</v>
      </c>
      <c r="E6398" s="7">
        <v>27</v>
      </c>
      <c r="F6398" s="7">
        <v>26</v>
      </c>
      <c r="G6398" s="23" t="str" cm="1">
        <f t="array" ref="G6398">_xlfn.IFS(Table1[[#This Row],[COUNTRY]]=234,"Nigeria",Table1[[#This Row],[COUNTRY]]=44,"United Kingdom",Table1[[#This Row],[COUNTRY]]=233,"Ghana",Table1[[#This Row],[COUNTRY]]=254,"Kenya")</f>
        <v>Nigeria</v>
      </c>
      <c r="H6398" s="33" t="str">
        <f>TEXT(MONTH(Table1[[#This Row],[REGDATE]])*29, "MMMM")</f>
        <v>October</v>
      </c>
    </row>
    <row r="6399" spans="1:8" x14ac:dyDescent="0.2">
      <c r="A6399" s="22">
        <v>234</v>
      </c>
      <c r="B6399" s="6">
        <v>45587</v>
      </c>
      <c r="C6399" s="1" t="s">
        <v>1</v>
      </c>
      <c r="D6399" s="1" t="s">
        <v>0</v>
      </c>
      <c r="E6399" s="7">
        <v>27</v>
      </c>
      <c r="F6399" s="7">
        <v>120</v>
      </c>
      <c r="G6399" s="23" t="str" cm="1">
        <f t="array" ref="G6399">_xlfn.IFS(Table1[[#This Row],[COUNTRY]]=234,"Nigeria",Table1[[#This Row],[COUNTRY]]=44,"United Kingdom",Table1[[#This Row],[COUNTRY]]=233,"Ghana",Table1[[#This Row],[COUNTRY]]=254,"Kenya")</f>
        <v>Nigeria</v>
      </c>
      <c r="H6399" s="33" t="str">
        <f>TEXT(MONTH(Table1[[#This Row],[REGDATE]])*29, "MMMM")</f>
        <v>October</v>
      </c>
    </row>
    <row r="6400" spans="1:8" x14ac:dyDescent="0.2">
      <c r="A6400" s="22">
        <v>234</v>
      </c>
      <c r="B6400" s="6">
        <v>45587</v>
      </c>
      <c r="C6400" s="1" t="s">
        <v>1</v>
      </c>
      <c r="D6400" s="1" t="s">
        <v>2</v>
      </c>
      <c r="E6400" s="7">
        <v>46</v>
      </c>
      <c r="F6400" s="7">
        <v>6</v>
      </c>
      <c r="G6400" s="23" t="str" cm="1">
        <f t="array" ref="G6400">_xlfn.IFS(Table1[[#This Row],[COUNTRY]]=234,"Nigeria",Table1[[#This Row],[COUNTRY]]=44,"United Kingdom",Table1[[#This Row],[COUNTRY]]=233,"Ghana",Table1[[#This Row],[COUNTRY]]=254,"Kenya")</f>
        <v>Nigeria</v>
      </c>
      <c r="H6400" s="33" t="str">
        <f>TEXT(MONTH(Table1[[#This Row],[REGDATE]])*29, "MMMM")</f>
        <v>October</v>
      </c>
    </row>
    <row r="6401" spans="1:8" x14ac:dyDescent="0.2">
      <c r="A6401" s="22">
        <v>234</v>
      </c>
      <c r="B6401" s="6">
        <v>45587</v>
      </c>
      <c r="C6401" s="1" t="s">
        <v>1</v>
      </c>
      <c r="D6401" s="1" t="s">
        <v>6</v>
      </c>
      <c r="E6401" s="7">
        <v>47</v>
      </c>
      <c r="F6401" s="7">
        <v>11</v>
      </c>
      <c r="G6401" s="23" t="str" cm="1">
        <f t="array" ref="G6401">_xlfn.IFS(Table1[[#This Row],[COUNTRY]]=234,"Nigeria",Table1[[#This Row],[COUNTRY]]=44,"United Kingdom",Table1[[#This Row],[COUNTRY]]=233,"Ghana",Table1[[#This Row],[COUNTRY]]=254,"Kenya")</f>
        <v>Nigeria</v>
      </c>
      <c r="H6401" s="33" t="str">
        <f>TEXT(MONTH(Table1[[#This Row],[REGDATE]])*29, "MMMM")</f>
        <v>October</v>
      </c>
    </row>
    <row r="6402" spans="1:8" x14ac:dyDescent="0.2">
      <c r="A6402" s="22">
        <v>234</v>
      </c>
      <c r="B6402" s="6">
        <v>45602</v>
      </c>
      <c r="C6402" s="1" t="s">
        <v>1</v>
      </c>
      <c r="D6402" s="1" t="s">
        <v>2</v>
      </c>
      <c r="E6402" s="7">
        <v>23</v>
      </c>
      <c r="F6402" s="7">
        <v>4</v>
      </c>
      <c r="G6402" s="23" t="str" cm="1">
        <f t="array" ref="G6402">_xlfn.IFS(Table1[[#This Row],[COUNTRY]]=234,"Nigeria",Table1[[#This Row],[COUNTRY]]=44,"United Kingdom",Table1[[#This Row],[COUNTRY]]=233,"Ghana",Table1[[#This Row],[COUNTRY]]=254,"Kenya")</f>
        <v>Nigeria</v>
      </c>
      <c r="H6402" s="33" t="str">
        <f>TEXT(MONTH(Table1[[#This Row],[REGDATE]])*29, "MMMM")</f>
        <v>November</v>
      </c>
    </row>
    <row r="6403" spans="1:8" x14ac:dyDescent="0.2">
      <c r="A6403" s="22">
        <v>234</v>
      </c>
      <c r="B6403" s="6">
        <v>45602</v>
      </c>
      <c r="C6403" s="1" t="s">
        <v>1</v>
      </c>
      <c r="D6403" s="1" t="s">
        <v>0</v>
      </c>
      <c r="E6403" s="7">
        <v>27</v>
      </c>
      <c r="F6403" s="7">
        <v>39</v>
      </c>
      <c r="G6403" s="23" t="str" cm="1">
        <f t="array" ref="G6403">_xlfn.IFS(Table1[[#This Row],[COUNTRY]]=234,"Nigeria",Table1[[#This Row],[COUNTRY]]=44,"United Kingdom",Table1[[#This Row],[COUNTRY]]=233,"Ghana",Table1[[#This Row],[COUNTRY]]=254,"Kenya")</f>
        <v>Nigeria</v>
      </c>
      <c r="H6403" s="33" t="str">
        <f>TEXT(MONTH(Table1[[#This Row],[REGDATE]])*29, "MMMM")</f>
        <v>November</v>
      </c>
    </row>
    <row r="6404" spans="1:8" x14ac:dyDescent="0.2">
      <c r="A6404" s="22">
        <v>234</v>
      </c>
      <c r="B6404" s="6">
        <v>45603</v>
      </c>
      <c r="C6404" s="1" t="s">
        <v>1</v>
      </c>
      <c r="D6404" s="1" t="s">
        <v>0</v>
      </c>
      <c r="E6404" s="7">
        <v>27</v>
      </c>
      <c r="F6404" s="7">
        <v>104</v>
      </c>
      <c r="G6404" s="23" t="str" cm="1">
        <f t="array" ref="G6404">_xlfn.IFS(Table1[[#This Row],[COUNTRY]]=234,"Nigeria",Table1[[#This Row],[COUNTRY]]=44,"United Kingdom",Table1[[#This Row],[COUNTRY]]=233,"Ghana",Table1[[#This Row],[COUNTRY]]=254,"Kenya")</f>
        <v>Nigeria</v>
      </c>
      <c r="H6404" s="33" t="str">
        <f>TEXT(MONTH(Table1[[#This Row],[REGDATE]])*29, "MMMM")</f>
        <v>November</v>
      </c>
    </row>
    <row r="6405" spans="1:8" x14ac:dyDescent="0.2">
      <c r="A6405" s="22">
        <v>234</v>
      </c>
      <c r="B6405" s="6">
        <v>45586</v>
      </c>
      <c r="C6405" s="1" t="s">
        <v>1</v>
      </c>
      <c r="D6405" s="1" t="s">
        <v>2</v>
      </c>
      <c r="E6405" s="7">
        <v>35</v>
      </c>
      <c r="F6405" s="7">
        <v>120</v>
      </c>
      <c r="G6405" s="23" t="str" cm="1">
        <f t="array" ref="G6405">_xlfn.IFS(Table1[[#This Row],[COUNTRY]]=234,"Nigeria",Table1[[#This Row],[COUNTRY]]=44,"United Kingdom",Table1[[#This Row],[COUNTRY]]=233,"Ghana",Table1[[#This Row],[COUNTRY]]=254,"Kenya")</f>
        <v>Nigeria</v>
      </c>
      <c r="H6405" s="33" t="str">
        <f>TEXT(MONTH(Table1[[#This Row],[REGDATE]])*29, "MMMM")</f>
        <v>October</v>
      </c>
    </row>
    <row r="6406" spans="1:8" x14ac:dyDescent="0.2">
      <c r="A6406" s="22">
        <v>234</v>
      </c>
      <c r="B6406" s="6">
        <v>45586</v>
      </c>
      <c r="C6406" s="1" t="s">
        <v>1</v>
      </c>
      <c r="D6406" s="1" t="s">
        <v>0</v>
      </c>
      <c r="E6406" s="7">
        <v>27</v>
      </c>
      <c r="F6406" s="7">
        <v>103</v>
      </c>
      <c r="G6406" s="23" t="str" cm="1">
        <f t="array" ref="G6406">_xlfn.IFS(Table1[[#This Row],[COUNTRY]]=234,"Nigeria",Table1[[#This Row],[COUNTRY]]=44,"United Kingdom",Table1[[#This Row],[COUNTRY]]=233,"Ghana",Table1[[#This Row],[COUNTRY]]=254,"Kenya")</f>
        <v>Nigeria</v>
      </c>
      <c r="H6406" s="33" t="str">
        <f>TEXT(MONTH(Table1[[#This Row],[REGDATE]])*29, "MMMM")</f>
        <v>October</v>
      </c>
    </row>
    <row r="6407" spans="1:8" x14ac:dyDescent="0.2">
      <c r="A6407" s="22">
        <v>234</v>
      </c>
      <c r="B6407" s="6">
        <v>45587</v>
      </c>
      <c r="C6407" s="1" t="s">
        <v>1</v>
      </c>
      <c r="D6407" s="1" t="s">
        <v>0</v>
      </c>
      <c r="E6407" s="7">
        <v>27</v>
      </c>
      <c r="F6407" s="7">
        <v>29</v>
      </c>
      <c r="G6407" s="23" t="str" cm="1">
        <f t="array" ref="G6407">_xlfn.IFS(Table1[[#This Row],[COUNTRY]]=234,"Nigeria",Table1[[#This Row],[COUNTRY]]=44,"United Kingdom",Table1[[#This Row],[COUNTRY]]=233,"Ghana",Table1[[#This Row],[COUNTRY]]=254,"Kenya")</f>
        <v>Nigeria</v>
      </c>
      <c r="H6407" s="33" t="str">
        <f>TEXT(MONTH(Table1[[#This Row],[REGDATE]])*29, "MMMM")</f>
        <v>October</v>
      </c>
    </row>
    <row r="6408" spans="1:8" x14ac:dyDescent="0.2">
      <c r="A6408" s="22">
        <v>234</v>
      </c>
      <c r="B6408" s="6">
        <v>45587</v>
      </c>
      <c r="C6408" s="1" t="s">
        <v>1</v>
      </c>
      <c r="D6408" s="1" t="s">
        <v>2</v>
      </c>
      <c r="E6408" s="7">
        <v>23</v>
      </c>
      <c r="F6408" s="7">
        <v>120</v>
      </c>
      <c r="G6408" s="23" t="str" cm="1">
        <f t="array" ref="G6408">_xlfn.IFS(Table1[[#This Row],[COUNTRY]]=234,"Nigeria",Table1[[#This Row],[COUNTRY]]=44,"United Kingdom",Table1[[#This Row],[COUNTRY]]=233,"Ghana",Table1[[#This Row],[COUNTRY]]=254,"Kenya")</f>
        <v>Nigeria</v>
      </c>
      <c r="H6408" s="33" t="str">
        <f>TEXT(MONTH(Table1[[#This Row],[REGDATE]])*29, "MMMM")</f>
        <v>October</v>
      </c>
    </row>
    <row r="6409" spans="1:8" x14ac:dyDescent="0.2">
      <c r="A6409" s="22">
        <v>234</v>
      </c>
      <c r="B6409" s="6">
        <v>45587</v>
      </c>
      <c r="C6409" s="1" t="s">
        <v>1</v>
      </c>
      <c r="D6409" s="1" t="s">
        <v>2</v>
      </c>
      <c r="E6409" s="7">
        <v>24</v>
      </c>
      <c r="F6409" s="7">
        <v>100</v>
      </c>
      <c r="G6409" s="23" t="str" cm="1">
        <f t="array" ref="G6409">_xlfn.IFS(Table1[[#This Row],[COUNTRY]]=234,"Nigeria",Table1[[#This Row],[COUNTRY]]=44,"United Kingdom",Table1[[#This Row],[COUNTRY]]=233,"Ghana",Table1[[#This Row],[COUNTRY]]=254,"Kenya")</f>
        <v>Nigeria</v>
      </c>
      <c r="H6409" s="33" t="str">
        <f>TEXT(MONTH(Table1[[#This Row],[REGDATE]])*29, "MMMM")</f>
        <v>October</v>
      </c>
    </row>
    <row r="6410" spans="1:8" x14ac:dyDescent="0.2">
      <c r="A6410" s="22">
        <v>234</v>
      </c>
      <c r="B6410" s="6">
        <v>45590</v>
      </c>
      <c r="C6410" s="1" t="s">
        <v>1</v>
      </c>
      <c r="D6410" s="1" t="s">
        <v>0</v>
      </c>
      <c r="E6410" s="7">
        <v>27</v>
      </c>
      <c r="F6410" s="7">
        <v>117</v>
      </c>
      <c r="G6410" s="23" t="str" cm="1">
        <f t="array" ref="G6410">_xlfn.IFS(Table1[[#This Row],[COUNTRY]]=234,"Nigeria",Table1[[#This Row],[COUNTRY]]=44,"United Kingdom",Table1[[#This Row],[COUNTRY]]=233,"Ghana",Table1[[#This Row],[COUNTRY]]=254,"Kenya")</f>
        <v>Nigeria</v>
      </c>
      <c r="H6410" s="33" t="str">
        <f>TEXT(MONTH(Table1[[#This Row],[REGDATE]])*29, "MMMM")</f>
        <v>October</v>
      </c>
    </row>
    <row r="6411" spans="1:8" x14ac:dyDescent="0.2">
      <c r="A6411" s="22">
        <v>234</v>
      </c>
      <c r="B6411" s="6">
        <v>45591</v>
      </c>
      <c r="C6411" s="1" t="s">
        <v>1</v>
      </c>
      <c r="D6411" s="1" t="s">
        <v>0</v>
      </c>
      <c r="E6411" s="7">
        <v>27</v>
      </c>
      <c r="F6411" s="7">
        <v>115</v>
      </c>
      <c r="G6411" s="23" t="str" cm="1">
        <f t="array" ref="G6411">_xlfn.IFS(Table1[[#This Row],[COUNTRY]]=234,"Nigeria",Table1[[#This Row],[COUNTRY]]=44,"United Kingdom",Table1[[#This Row],[COUNTRY]]=233,"Ghana",Table1[[#This Row],[COUNTRY]]=254,"Kenya")</f>
        <v>Nigeria</v>
      </c>
      <c r="H6411" s="33" t="str">
        <f>TEXT(MONTH(Table1[[#This Row],[REGDATE]])*29, "MMMM")</f>
        <v>October</v>
      </c>
    </row>
    <row r="6412" spans="1:8" x14ac:dyDescent="0.2">
      <c r="A6412" s="22">
        <v>234</v>
      </c>
      <c r="B6412" s="6">
        <v>45591</v>
      </c>
      <c r="C6412" s="1" t="s">
        <v>1</v>
      </c>
      <c r="D6412" s="1" t="s">
        <v>3</v>
      </c>
      <c r="E6412" s="7">
        <v>24</v>
      </c>
      <c r="F6412" s="7">
        <v>84</v>
      </c>
      <c r="G6412" s="23" t="str" cm="1">
        <f t="array" ref="G6412">_xlfn.IFS(Table1[[#This Row],[COUNTRY]]=234,"Nigeria",Table1[[#This Row],[COUNTRY]]=44,"United Kingdom",Table1[[#This Row],[COUNTRY]]=233,"Ghana",Table1[[#This Row],[COUNTRY]]=254,"Kenya")</f>
        <v>Nigeria</v>
      </c>
      <c r="H6412" s="33" t="str">
        <f>TEXT(MONTH(Table1[[#This Row],[REGDATE]])*29, "MMMM")</f>
        <v>October</v>
      </c>
    </row>
    <row r="6413" spans="1:8" x14ac:dyDescent="0.2">
      <c r="A6413" s="22">
        <v>234</v>
      </c>
      <c r="B6413" s="6">
        <v>45593</v>
      </c>
      <c r="C6413" s="1" t="s">
        <v>4</v>
      </c>
      <c r="D6413" s="1" t="s">
        <v>0</v>
      </c>
      <c r="E6413" s="7">
        <v>27</v>
      </c>
      <c r="F6413" s="7">
        <v>73</v>
      </c>
      <c r="G6413" s="23" t="str" cm="1">
        <f t="array" ref="G6413">_xlfn.IFS(Table1[[#This Row],[COUNTRY]]=234,"Nigeria",Table1[[#This Row],[COUNTRY]]=44,"United Kingdom",Table1[[#This Row],[COUNTRY]]=233,"Ghana",Table1[[#This Row],[COUNTRY]]=254,"Kenya")</f>
        <v>Nigeria</v>
      </c>
      <c r="H6413" s="33" t="str">
        <f>TEXT(MONTH(Table1[[#This Row],[REGDATE]])*29, "MMMM")</f>
        <v>October</v>
      </c>
    </row>
    <row r="6414" spans="1:8" x14ac:dyDescent="0.2">
      <c r="A6414" s="22">
        <v>234</v>
      </c>
      <c r="B6414" s="6">
        <v>45587</v>
      </c>
      <c r="C6414" s="1" t="s">
        <v>1</v>
      </c>
      <c r="D6414" s="1" t="s">
        <v>2</v>
      </c>
      <c r="E6414" s="7">
        <v>54</v>
      </c>
      <c r="F6414" s="7">
        <v>116</v>
      </c>
      <c r="G6414" s="23" t="str" cm="1">
        <f t="array" ref="G6414">_xlfn.IFS(Table1[[#This Row],[COUNTRY]]=234,"Nigeria",Table1[[#This Row],[COUNTRY]]=44,"United Kingdom",Table1[[#This Row],[COUNTRY]]=233,"Ghana",Table1[[#This Row],[COUNTRY]]=254,"Kenya")</f>
        <v>Nigeria</v>
      </c>
      <c r="H6414" s="33" t="str">
        <f>TEXT(MONTH(Table1[[#This Row],[REGDATE]])*29, "MMMM")</f>
        <v>October</v>
      </c>
    </row>
    <row r="6415" spans="1:8" x14ac:dyDescent="0.2">
      <c r="A6415" s="22">
        <v>234</v>
      </c>
      <c r="B6415" s="6">
        <v>45587</v>
      </c>
      <c r="C6415" s="1" t="s">
        <v>1</v>
      </c>
      <c r="D6415" s="1" t="s">
        <v>2</v>
      </c>
      <c r="E6415" s="7">
        <v>25</v>
      </c>
      <c r="F6415" s="7">
        <v>119</v>
      </c>
      <c r="G6415" s="23" t="str" cm="1">
        <f t="array" ref="G6415">_xlfn.IFS(Table1[[#This Row],[COUNTRY]]=234,"Nigeria",Table1[[#This Row],[COUNTRY]]=44,"United Kingdom",Table1[[#This Row],[COUNTRY]]=233,"Ghana",Table1[[#This Row],[COUNTRY]]=254,"Kenya")</f>
        <v>Nigeria</v>
      </c>
      <c r="H6415" s="33" t="str">
        <f>TEXT(MONTH(Table1[[#This Row],[REGDATE]])*29, "MMMM")</f>
        <v>October</v>
      </c>
    </row>
    <row r="6416" spans="1:8" x14ac:dyDescent="0.2">
      <c r="A6416" s="22">
        <v>234</v>
      </c>
      <c r="B6416" s="6">
        <v>45587</v>
      </c>
      <c r="C6416" s="1" t="s">
        <v>1</v>
      </c>
      <c r="D6416" s="1" t="s">
        <v>2</v>
      </c>
      <c r="E6416" s="7">
        <v>30</v>
      </c>
      <c r="F6416" s="7">
        <v>10</v>
      </c>
      <c r="G6416" s="23" t="str" cm="1">
        <f t="array" ref="G6416">_xlfn.IFS(Table1[[#This Row],[COUNTRY]]=234,"Nigeria",Table1[[#This Row],[COUNTRY]]=44,"United Kingdom",Table1[[#This Row],[COUNTRY]]=233,"Ghana",Table1[[#This Row],[COUNTRY]]=254,"Kenya")</f>
        <v>Nigeria</v>
      </c>
      <c r="H6416" s="33" t="str">
        <f>TEXT(MONTH(Table1[[#This Row],[REGDATE]])*29, "MMMM")</f>
        <v>October</v>
      </c>
    </row>
    <row r="6417" spans="1:8" x14ac:dyDescent="0.2">
      <c r="A6417" s="22">
        <v>234</v>
      </c>
      <c r="B6417" s="6">
        <v>45587</v>
      </c>
      <c r="C6417" s="1" t="s">
        <v>1</v>
      </c>
      <c r="D6417" s="1" t="s">
        <v>0</v>
      </c>
      <c r="E6417" s="7">
        <v>27</v>
      </c>
      <c r="F6417" s="7">
        <v>115</v>
      </c>
      <c r="G6417" s="23" t="str" cm="1">
        <f t="array" ref="G6417">_xlfn.IFS(Table1[[#This Row],[COUNTRY]]=234,"Nigeria",Table1[[#This Row],[COUNTRY]]=44,"United Kingdom",Table1[[#This Row],[COUNTRY]]=233,"Ghana",Table1[[#This Row],[COUNTRY]]=254,"Kenya")</f>
        <v>Nigeria</v>
      </c>
      <c r="H6417" s="33" t="str">
        <f>TEXT(MONTH(Table1[[#This Row],[REGDATE]])*29, "MMMM")</f>
        <v>October</v>
      </c>
    </row>
    <row r="6418" spans="1:8" x14ac:dyDescent="0.2">
      <c r="A6418" s="22">
        <v>234</v>
      </c>
      <c r="B6418" s="6">
        <v>45587</v>
      </c>
      <c r="C6418" s="1" t="s">
        <v>1</v>
      </c>
      <c r="D6418" s="1" t="s">
        <v>2</v>
      </c>
      <c r="E6418" s="7">
        <v>29</v>
      </c>
      <c r="F6418" s="7">
        <v>50</v>
      </c>
      <c r="G6418" s="23" t="str" cm="1">
        <f t="array" ref="G6418">_xlfn.IFS(Table1[[#This Row],[COUNTRY]]=234,"Nigeria",Table1[[#This Row],[COUNTRY]]=44,"United Kingdom",Table1[[#This Row],[COUNTRY]]=233,"Ghana",Table1[[#This Row],[COUNTRY]]=254,"Kenya")</f>
        <v>Nigeria</v>
      </c>
      <c r="H6418" s="33" t="str">
        <f>TEXT(MONTH(Table1[[#This Row],[REGDATE]])*29, "MMMM")</f>
        <v>October</v>
      </c>
    </row>
    <row r="6419" spans="1:8" x14ac:dyDescent="0.2">
      <c r="A6419" s="22">
        <v>234</v>
      </c>
      <c r="B6419" s="6">
        <v>45586</v>
      </c>
      <c r="C6419" s="1" t="s">
        <v>1</v>
      </c>
      <c r="D6419" s="1" t="s">
        <v>0</v>
      </c>
      <c r="E6419" s="7">
        <v>27</v>
      </c>
      <c r="F6419" s="7">
        <v>100</v>
      </c>
      <c r="G6419" s="23" t="str" cm="1">
        <f t="array" ref="G6419">_xlfn.IFS(Table1[[#This Row],[COUNTRY]]=234,"Nigeria",Table1[[#This Row],[COUNTRY]]=44,"United Kingdom",Table1[[#This Row],[COUNTRY]]=233,"Ghana",Table1[[#This Row],[COUNTRY]]=254,"Kenya")</f>
        <v>Nigeria</v>
      </c>
      <c r="H6419" s="33" t="str">
        <f>TEXT(MONTH(Table1[[#This Row],[REGDATE]])*29, "MMMM")</f>
        <v>October</v>
      </c>
    </row>
    <row r="6420" spans="1:8" x14ac:dyDescent="0.2">
      <c r="A6420" s="22">
        <v>234</v>
      </c>
      <c r="B6420" s="6">
        <v>45587</v>
      </c>
      <c r="C6420" s="1" t="s">
        <v>1</v>
      </c>
      <c r="D6420" s="1" t="s">
        <v>2</v>
      </c>
      <c r="E6420" s="7">
        <v>37</v>
      </c>
      <c r="F6420" s="7">
        <v>107</v>
      </c>
      <c r="G6420" s="23" t="str" cm="1">
        <f t="array" ref="G6420">_xlfn.IFS(Table1[[#This Row],[COUNTRY]]=234,"Nigeria",Table1[[#This Row],[COUNTRY]]=44,"United Kingdom",Table1[[#This Row],[COUNTRY]]=233,"Ghana",Table1[[#This Row],[COUNTRY]]=254,"Kenya")</f>
        <v>Nigeria</v>
      </c>
      <c r="H6420" s="33" t="str">
        <f>TEXT(MONTH(Table1[[#This Row],[REGDATE]])*29, "MMMM")</f>
        <v>October</v>
      </c>
    </row>
    <row r="6421" spans="1:8" x14ac:dyDescent="0.2">
      <c r="A6421" s="22">
        <v>234</v>
      </c>
      <c r="B6421" s="6">
        <v>45587</v>
      </c>
      <c r="C6421" s="1" t="s">
        <v>1</v>
      </c>
      <c r="D6421" s="1" t="s">
        <v>2</v>
      </c>
      <c r="E6421" s="7">
        <v>31</v>
      </c>
      <c r="F6421" s="7">
        <v>0</v>
      </c>
      <c r="G6421" s="23" t="str" cm="1">
        <f t="array" ref="G6421">_xlfn.IFS(Table1[[#This Row],[COUNTRY]]=234,"Nigeria",Table1[[#This Row],[COUNTRY]]=44,"United Kingdom",Table1[[#This Row],[COUNTRY]]=233,"Ghana",Table1[[#This Row],[COUNTRY]]=254,"Kenya")</f>
        <v>Nigeria</v>
      </c>
      <c r="H6421" s="33" t="str">
        <f>TEXT(MONTH(Table1[[#This Row],[REGDATE]])*29, "MMMM")</f>
        <v>October</v>
      </c>
    </row>
    <row r="6422" spans="1:8" x14ac:dyDescent="0.2">
      <c r="A6422" s="22">
        <v>234</v>
      </c>
      <c r="B6422" s="6">
        <v>45587</v>
      </c>
      <c r="C6422" s="1" t="s">
        <v>1</v>
      </c>
      <c r="D6422" s="1" t="s">
        <v>3</v>
      </c>
      <c r="E6422" s="7">
        <v>30</v>
      </c>
      <c r="F6422" s="7">
        <v>10</v>
      </c>
      <c r="G6422" s="23" t="str" cm="1">
        <f t="array" ref="G6422">_xlfn.IFS(Table1[[#This Row],[COUNTRY]]=234,"Nigeria",Table1[[#This Row],[COUNTRY]]=44,"United Kingdom",Table1[[#This Row],[COUNTRY]]=233,"Ghana",Table1[[#This Row],[COUNTRY]]=254,"Kenya")</f>
        <v>Nigeria</v>
      </c>
      <c r="H6422" s="33" t="str">
        <f>TEXT(MONTH(Table1[[#This Row],[REGDATE]])*29, "MMMM")</f>
        <v>October</v>
      </c>
    </row>
    <row r="6423" spans="1:8" x14ac:dyDescent="0.2">
      <c r="A6423" s="22">
        <v>234</v>
      </c>
      <c r="B6423" s="6">
        <v>45587</v>
      </c>
      <c r="C6423" s="1" t="s">
        <v>1</v>
      </c>
      <c r="D6423" s="1" t="s">
        <v>6</v>
      </c>
      <c r="E6423" s="7">
        <v>28</v>
      </c>
      <c r="F6423" s="7">
        <v>53</v>
      </c>
      <c r="G6423" s="23" t="str" cm="1">
        <f t="array" ref="G6423">_xlfn.IFS(Table1[[#This Row],[COUNTRY]]=234,"Nigeria",Table1[[#This Row],[COUNTRY]]=44,"United Kingdom",Table1[[#This Row],[COUNTRY]]=233,"Ghana",Table1[[#This Row],[COUNTRY]]=254,"Kenya")</f>
        <v>Nigeria</v>
      </c>
      <c r="H6423" s="33" t="str">
        <f>TEXT(MONTH(Table1[[#This Row],[REGDATE]])*29, "MMMM")</f>
        <v>October</v>
      </c>
    </row>
    <row r="6424" spans="1:8" x14ac:dyDescent="0.2">
      <c r="A6424" s="22">
        <v>234</v>
      </c>
      <c r="B6424" s="6">
        <v>45587</v>
      </c>
      <c r="C6424" s="1" t="s">
        <v>1</v>
      </c>
      <c r="D6424" s="1" t="s">
        <v>0</v>
      </c>
      <c r="E6424" s="7">
        <v>27</v>
      </c>
      <c r="F6424" s="7">
        <v>119</v>
      </c>
      <c r="G6424" s="23" t="str" cm="1">
        <f t="array" ref="G6424">_xlfn.IFS(Table1[[#This Row],[COUNTRY]]=234,"Nigeria",Table1[[#This Row],[COUNTRY]]=44,"United Kingdom",Table1[[#This Row],[COUNTRY]]=233,"Ghana",Table1[[#This Row],[COUNTRY]]=254,"Kenya")</f>
        <v>Nigeria</v>
      </c>
      <c r="H6424" s="33" t="str">
        <f>TEXT(MONTH(Table1[[#This Row],[REGDATE]])*29, "MMMM")</f>
        <v>October</v>
      </c>
    </row>
    <row r="6425" spans="1:8" x14ac:dyDescent="0.2">
      <c r="A6425" s="22">
        <v>234</v>
      </c>
      <c r="B6425" s="6">
        <v>45587</v>
      </c>
      <c r="C6425" s="1" t="s">
        <v>1</v>
      </c>
      <c r="D6425" s="1" t="s">
        <v>0</v>
      </c>
      <c r="E6425" s="7">
        <v>27</v>
      </c>
      <c r="F6425" s="7">
        <v>91</v>
      </c>
      <c r="G6425" s="23" t="str" cm="1">
        <f t="array" ref="G6425">_xlfn.IFS(Table1[[#This Row],[COUNTRY]]=234,"Nigeria",Table1[[#This Row],[COUNTRY]]=44,"United Kingdom",Table1[[#This Row],[COUNTRY]]=233,"Ghana",Table1[[#This Row],[COUNTRY]]=254,"Kenya")</f>
        <v>Nigeria</v>
      </c>
      <c r="H6425" s="33" t="str">
        <f>TEXT(MONTH(Table1[[#This Row],[REGDATE]])*29, "MMMM")</f>
        <v>October</v>
      </c>
    </row>
    <row r="6426" spans="1:8" x14ac:dyDescent="0.2">
      <c r="A6426" s="22">
        <v>234</v>
      </c>
      <c r="B6426" s="6">
        <v>45588</v>
      </c>
      <c r="C6426" s="1" t="s">
        <v>1</v>
      </c>
      <c r="D6426" s="1" t="s">
        <v>0</v>
      </c>
      <c r="E6426" s="7">
        <v>27</v>
      </c>
      <c r="F6426" s="7">
        <v>4</v>
      </c>
      <c r="G6426" s="23" t="str" cm="1">
        <f t="array" ref="G6426">_xlfn.IFS(Table1[[#This Row],[COUNTRY]]=234,"Nigeria",Table1[[#This Row],[COUNTRY]]=44,"United Kingdom",Table1[[#This Row],[COUNTRY]]=233,"Ghana",Table1[[#This Row],[COUNTRY]]=254,"Kenya")</f>
        <v>Nigeria</v>
      </c>
      <c r="H6426" s="33" t="str">
        <f>TEXT(MONTH(Table1[[#This Row],[REGDATE]])*29, "MMMM")</f>
        <v>October</v>
      </c>
    </row>
    <row r="6427" spans="1:8" x14ac:dyDescent="0.2">
      <c r="A6427" s="22">
        <v>234</v>
      </c>
      <c r="B6427" s="6">
        <v>45588</v>
      </c>
      <c r="C6427" s="1" t="s">
        <v>1</v>
      </c>
      <c r="D6427" s="1" t="s">
        <v>0</v>
      </c>
      <c r="E6427" s="7">
        <v>27</v>
      </c>
      <c r="F6427" s="7">
        <v>95</v>
      </c>
      <c r="G6427" s="23" t="str" cm="1">
        <f t="array" ref="G6427">_xlfn.IFS(Table1[[#This Row],[COUNTRY]]=234,"Nigeria",Table1[[#This Row],[COUNTRY]]=44,"United Kingdom",Table1[[#This Row],[COUNTRY]]=233,"Ghana",Table1[[#This Row],[COUNTRY]]=254,"Kenya")</f>
        <v>Nigeria</v>
      </c>
      <c r="H6427" s="33" t="str">
        <f>TEXT(MONTH(Table1[[#This Row],[REGDATE]])*29, "MMMM")</f>
        <v>October</v>
      </c>
    </row>
    <row r="6428" spans="1:8" x14ac:dyDescent="0.2">
      <c r="A6428" s="22">
        <v>234</v>
      </c>
      <c r="B6428" s="6">
        <v>45588</v>
      </c>
      <c r="C6428" s="1" t="s">
        <v>1</v>
      </c>
      <c r="D6428" s="1" t="s">
        <v>2</v>
      </c>
      <c r="E6428" s="7">
        <v>30</v>
      </c>
      <c r="F6428" s="7">
        <v>0</v>
      </c>
      <c r="G6428" s="23" t="str" cm="1">
        <f t="array" ref="G6428">_xlfn.IFS(Table1[[#This Row],[COUNTRY]]=234,"Nigeria",Table1[[#This Row],[COUNTRY]]=44,"United Kingdom",Table1[[#This Row],[COUNTRY]]=233,"Ghana",Table1[[#This Row],[COUNTRY]]=254,"Kenya")</f>
        <v>Nigeria</v>
      </c>
      <c r="H6428" s="33" t="str">
        <f>TEXT(MONTH(Table1[[#This Row],[REGDATE]])*29, "MMMM")</f>
        <v>October</v>
      </c>
    </row>
    <row r="6429" spans="1:8" x14ac:dyDescent="0.2">
      <c r="A6429" s="22">
        <v>234</v>
      </c>
      <c r="B6429" s="6">
        <v>45590</v>
      </c>
      <c r="C6429" s="1" t="s">
        <v>1</v>
      </c>
      <c r="D6429" s="1" t="s">
        <v>2</v>
      </c>
      <c r="E6429" s="7">
        <v>29</v>
      </c>
      <c r="F6429" s="7">
        <v>115</v>
      </c>
      <c r="G6429" s="23" t="str" cm="1">
        <f t="array" ref="G6429">_xlfn.IFS(Table1[[#This Row],[COUNTRY]]=234,"Nigeria",Table1[[#This Row],[COUNTRY]]=44,"United Kingdom",Table1[[#This Row],[COUNTRY]]=233,"Ghana",Table1[[#This Row],[COUNTRY]]=254,"Kenya")</f>
        <v>Nigeria</v>
      </c>
      <c r="H6429" s="33" t="str">
        <f>TEXT(MONTH(Table1[[#This Row],[REGDATE]])*29, "MMMM")</f>
        <v>October</v>
      </c>
    </row>
    <row r="6430" spans="1:8" x14ac:dyDescent="0.2">
      <c r="A6430" s="22">
        <v>234</v>
      </c>
      <c r="B6430" s="6">
        <v>45590</v>
      </c>
      <c r="C6430" s="1" t="s">
        <v>1</v>
      </c>
      <c r="D6430" s="1" t="s">
        <v>2</v>
      </c>
      <c r="E6430" s="7">
        <v>30</v>
      </c>
      <c r="F6430" s="7">
        <v>8</v>
      </c>
      <c r="G6430" s="23" t="str" cm="1">
        <f t="array" ref="G6430">_xlfn.IFS(Table1[[#This Row],[COUNTRY]]=234,"Nigeria",Table1[[#This Row],[COUNTRY]]=44,"United Kingdom",Table1[[#This Row],[COUNTRY]]=233,"Ghana",Table1[[#This Row],[COUNTRY]]=254,"Kenya")</f>
        <v>Nigeria</v>
      </c>
      <c r="H6430" s="33" t="str">
        <f>TEXT(MONTH(Table1[[#This Row],[REGDATE]])*29, "MMMM")</f>
        <v>October</v>
      </c>
    </row>
    <row r="6431" spans="1:8" x14ac:dyDescent="0.2">
      <c r="A6431" s="22">
        <v>234</v>
      </c>
      <c r="B6431" s="6">
        <v>45590</v>
      </c>
      <c r="C6431" s="1" t="s">
        <v>1</v>
      </c>
      <c r="D6431" s="1" t="s">
        <v>2</v>
      </c>
      <c r="E6431" s="7">
        <v>19</v>
      </c>
      <c r="F6431" s="7">
        <v>4</v>
      </c>
      <c r="G6431" s="23" t="str" cm="1">
        <f t="array" ref="G6431">_xlfn.IFS(Table1[[#This Row],[COUNTRY]]=234,"Nigeria",Table1[[#This Row],[COUNTRY]]=44,"United Kingdom",Table1[[#This Row],[COUNTRY]]=233,"Ghana",Table1[[#This Row],[COUNTRY]]=254,"Kenya")</f>
        <v>Nigeria</v>
      </c>
      <c r="H6431" s="33" t="str">
        <f>TEXT(MONTH(Table1[[#This Row],[REGDATE]])*29, "MMMM")</f>
        <v>October</v>
      </c>
    </row>
    <row r="6432" spans="1:8" x14ac:dyDescent="0.2">
      <c r="A6432" s="22">
        <v>234</v>
      </c>
      <c r="B6432" s="6">
        <v>45592</v>
      </c>
      <c r="C6432" s="1" t="s">
        <v>1</v>
      </c>
      <c r="D6432" s="1" t="s">
        <v>0</v>
      </c>
      <c r="E6432" s="7">
        <v>27</v>
      </c>
      <c r="F6432" s="7">
        <v>115</v>
      </c>
      <c r="G6432" s="23" t="str" cm="1">
        <f t="array" ref="G6432">_xlfn.IFS(Table1[[#This Row],[COUNTRY]]=234,"Nigeria",Table1[[#This Row],[COUNTRY]]=44,"United Kingdom",Table1[[#This Row],[COUNTRY]]=233,"Ghana",Table1[[#This Row],[COUNTRY]]=254,"Kenya")</f>
        <v>Nigeria</v>
      </c>
      <c r="H6432" s="33" t="str">
        <f>TEXT(MONTH(Table1[[#This Row],[REGDATE]])*29, "MMMM")</f>
        <v>October</v>
      </c>
    </row>
    <row r="6433" spans="1:8" x14ac:dyDescent="0.2">
      <c r="A6433" s="22">
        <v>234</v>
      </c>
      <c r="B6433" s="6">
        <v>45592</v>
      </c>
      <c r="C6433" s="1" t="s">
        <v>1</v>
      </c>
      <c r="D6433" s="1" t="s">
        <v>0</v>
      </c>
      <c r="E6433" s="7">
        <v>27</v>
      </c>
      <c r="F6433" s="7">
        <v>84</v>
      </c>
      <c r="G6433" s="23" t="str" cm="1">
        <f t="array" ref="G6433">_xlfn.IFS(Table1[[#This Row],[COUNTRY]]=234,"Nigeria",Table1[[#This Row],[COUNTRY]]=44,"United Kingdom",Table1[[#This Row],[COUNTRY]]=233,"Ghana",Table1[[#This Row],[COUNTRY]]=254,"Kenya")</f>
        <v>Nigeria</v>
      </c>
      <c r="H6433" s="33" t="str">
        <f>TEXT(MONTH(Table1[[#This Row],[REGDATE]])*29, "MMMM")</f>
        <v>October</v>
      </c>
    </row>
    <row r="6434" spans="1:8" x14ac:dyDescent="0.2">
      <c r="A6434" s="22">
        <v>234</v>
      </c>
      <c r="B6434" s="6">
        <v>45592</v>
      </c>
      <c r="C6434" s="1" t="s">
        <v>1</v>
      </c>
      <c r="D6434" s="1" t="s">
        <v>2</v>
      </c>
      <c r="E6434" s="7">
        <v>33</v>
      </c>
      <c r="F6434" s="7">
        <v>29</v>
      </c>
      <c r="G6434" s="23" t="str" cm="1">
        <f t="array" ref="G6434">_xlfn.IFS(Table1[[#This Row],[COUNTRY]]=234,"Nigeria",Table1[[#This Row],[COUNTRY]]=44,"United Kingdom",Table1[[#This Row],[COUNTRY]]=233,"Ghana",Table1[[#This Row],[COUNTRY]]=254,"Kenya")</f>
        <v>Nigeria</v>
      </c>
      <c r="H6434" s="33" t="str">
        <f>TEXT(MONTH(Table1[[#This Row],[REGDATE]])*29, "MMMM")</f>
        <v>October</v>
      </c>
    </row>
    <row r="6435" spans="1:8" x14ac:dyDescent="0.2">
      <c r="A6435" s="22">
        <v>234</v>
      </c>
      <c r="B6435" s="6">
        <v>45592</v>
      </c>
      <c r="C6435" s="1" t="s">
        <v>1</v>
      </c>
      <c r="D6435" s="1" t="s">
        <v>0</v>
      </c>
      <c r="E6435" s="7">
        <v>27</v>
      </c>
      <c r="F6435" s="7">
        <v>114</v>
      </c>
      <c r="G6435" s="23" t="str" cm="1">
        <f t="array" ref="G6435">_xlfn.IFS(Table1[[#This Row],[COUNTRY]]=234,"Nigeria",Table1[[#This Row],[COUNTRY]]=44,"United Kingdom",Table1[[#This Row],[COUNTRY]]=233,"Ghana",Table1[[#This Row],[COUNTRY]]=254,"Kenya")</f>
        <v>Nigeria</v>
      </c>
      <c r="H6435" s="33" t="str">
        <f>TEXT(MONTH(Table1[[#This Row],[REGDATE]])*29, "MMMM")</f>
        <v>October</v>
      </c>
    </row>
    <row r="6436" spans="1:8" x14ac:dyDescent="0.2">
      <c r="A6436" s="22">
        <v>234</v>
      </c>
      <c r="B6436" s="6">
        <v>45592</v>
      </c>
      <c r="C6436" s="1" t="s">
        <v>5</v>
      </c>
      <c r="D6436" s="1" t="s">
        <v>0</v>
      </c>
      <c r="E6436" s="7">
        <v>36</v>
      </c>
      <c r="F6436" s="7">
        <v>115</v>
      </c>
      <c r="G6436" s="23" t="str" cm="1">
        <f t="array" ref="G6436">_xlfn.IFS(Table1[[#This Row],[COUNTRY]]=234,"Nigeria",Table1[[#This Row],[COUNTRY]]=44,"United Kingdom",Table1[[#This Row],[COUNTRY]]=233,"Ghana",Table1[[#This Row],[COUNTRY]]=254,"Kenya")</f>
        <v>Nigeria</v>
      </c>
      <c r="H6436" s="33" t="str">
        <f>TEXT(MONTH(Table1[[#This Row],[REGDATE]])*29, "MMMM")</f>
        <v>October</v>
      </c>
    </row>
    <row r="6437" spans="1:8" x14ac:dyDescent="0.2">
      <c r="A6437" s="22">
        <v>234</v>
      </c>
      <c r="B6437" s="6">
        <v>45593</v>
      </c>
      <c r="C6437" s="1" t="s">
        <v>1</v>
      </c>
      <c r="D6437" s="1" t="s">
        <v>0</v>
      </c>
      <c r="E6437" s="7">
        <v>26</v>
      </c>
      <c r="F6437" s="7">
        <v>114</v>
      </c>
      <c r="G6437" s="23" t="str" cm="1">
        <f t="array" ref="G6437">_xlfn.IFS(Table1[[#This Row],[COUNTRY]]=234,"Nigeria",Table1[[#This Row],[COUNTRY]]=44,"United Kingdom",Table1[[#This Row],[COUNTRY]]=233,"Ghana",Table1[[#This Row],[COUNTRY]]=254,"Kenya")</f>
        <v>Nigeria</v>
      </c>
      <c r="H6437" s="33" t="str">
        <f>TEXT(MONTH(Table1[[#This Row],[REGDATE]])*29, "MMMM")</f>
        <v>October</v>
      </c>
    </row>
    <row r="6438" spans="1:8" x14ac:dyDescent="0.2">
      <c r="A6438" s="22">
        <v>234</v>
      </c>
      <c r="B6438" s="6">
        <v>45593</v>
      </c>
      <c r="C6438" s="1" t="s">
        <v>1</v>
      </c>
      <c r="D6438" s="1" t="s">
        <v>3</v>
      </c>
      <c r="E6438" s="7">
        <v>25</v>
      </c>
      <c r="F6438" s="7">
        <v>94</v>
      </c>
      <c r="G6438" s="23" t="str" cm="1">
        <f t="array" ref="G6438">_xlfn.IFS(Table1[[#This Row],[COUNTRY]]=234,"Nigeria",Table1[[#This Row],[COUNTRY]]=44,"United Kingdom",Table1[[#This Row],[COUNTRY]]=233,"Ghana",Table1[[#This Row],[COUNTRY]]=254,"Kenya")</f>
        <v>Nigeria</v>
      </c>
      <c r="H6438" s="33" t="str">
        <f>TEXT(MONTH(Table1[[#This Row],[REGDATE]])*29, "MMMM")</f>
        <v>October</v>
      </c>
    </row>
    <row r="6439" spans="1:8" x14ac:dyDescent="0.2">
      <c r="A6439" s="22">
        <v>234</v>
      </c>
      <c r="B6439" s="6">
        <v>45593</v>
      </c>
      <c r="C6439" s="1" t="s">
        <v>1</v>
      </c>
      <c r="D6439" s="1" t="s">
        <v>2</v>
      </c>
      <c r="E6439" s="7">
        <v>48</v>
      </c>
      <c r="F6439" s="7">
        <v>91</v>
      </c>
      <c r="G6439" s="23" t="str" cm="1">
        <f t="array" ref="G6439">_xlfn.IFS(Table1[[#This Row],[COUNTRY]]=234,"Nigeria",Table1[[#This Row],[COUNTRY]]=44,"United Kingdom",Table1[[#This Row],[COUNTRY]]=233,"Ghana",Table1[[#This Row],[COUNTRY]]=254,"Kenya")</f>
        <v>Nigeria</v>
      </c>
      <c r="H6439" s="33" t="str">
        <f>TEXT(MONTH(Table1[[#This Row],[REGDATE]])*29, "MMMM")</f>
        <v>October</v>
      </c>
    </row>
    <row r="6440" spans="1:8" x14ac:dyDescent="0.2">
      <c r="A6440" s="22">
        <v>234</v>
      </c>
      <c r="B6440" s="6">
        <v>45593</v>
      </c>
      <c r="C6440" s="1" t="s">
        <v>1</v>
      </c>
      <c r="D6440" s="1" t="s">
        <v>0</v>
      </c>
      <c r="E6440" s="7">
        <v>27</v>
      </c>
      <c r="F6440" s="7">
        <v>114</v>
      </c>
      <c r="G6440" s="23" t="str" cm="1">
        <f t="array" ref="G6440">_xlfn.IFS(Table1[[#This Row],[COUNTRY]]=234,"Nigeria",Table1[[#This Row],[COUNTRY]]=44,"United Kingdom",Table1[[#This Row],[COUNTRY]]=233,"Ghana",Table1[[#This Row],[COUNTRY]]=254,"Kenya")</f>
        <v>Nigeria</v>
      </c>
      <c r="H6440" s="33" t="str">
        <f>TEXT(MONTH(Table1[[#This Row],[REGDATE]])*29, "MMMM")</f>
        <v>October</v>
      </c>
    </row>
    <row r="6441" spans="1:8" x14ac:dyDescent="0.2">
      <c r="A6441" s="22">
        <v>234</v>
      </c>
      <c r="B6441" s="6">
        <v>45593</v>
      </c>
      <c r="C6441" s="1" t="s">
        <v>1</v>
      </c>
      <c r="D6441" s="1" t="s">
        <v>6</v>
      </c>
      <c r="E6441" s="7">
        <v>41</v>
      </c>
      <c r="F6441" s="7">
        <v>79</v>
      </c>
      <c r="G6441" s="23" t="str" cm="1">
        <f t="array" ref="G6441">_xlfn.IFS(Table1[[#This Row],[COUNTRY]]=234,"Nigeria",Table1[[#This Row],[COUNTRY]]=44,"United Kingdom",Table1[[#This Row],[COUNTRY]]=233,"Ghana",Table1[[#This Row],[COUNTRY]]=254,"Kenya")</f>
        <v>Nigeria</v>
      </c>
      <c r="H6441" s="33" t="str">
        <f>TEXT(MONTH(Table1[[#This Row],[REGDATE]])*29, "MMMM")</f>
        <v>October</v>
      </c>
    </row>
    <row r="6442" spans="1:8" x14ac:dyDescent="0.2">
      <c r="A6442" s="22">
        <v>234</v>
      </c>
      <c r="B6442" s="6">
        <v>45608</v>
      </c>
      <c r="C6442" s="1" t="s">
        <v>4</v>
      </c>
      <c r="D6442" s="1" t="s">
        <v>0</v>
      </c>
      <c r="E6442" s="7">
        <v>27</v>
      </c>
      <c r="F6442" s="7">
        <v>73</v>
      </c>
      <c r="G6442" s="23" t="str" cm="1">
        <f t="array" ref="G6442">_xlfn.IFS(Table1[[#This Row],[COUNTRY]]=234,"Nigeria",Table1[[#This Row],[COUNTRY]]=44,"United Kingdom",Table1[[#This Row],[COUNTRY]]=233,"Ghana",Table1[[#This Row],[COUNTRY]]=254,"Kenya")</f>
        <v>Nigeria</v>
      </c>
      <c r="H6442" s="33" t="str">
        <f>TEXT(MONTH(Table1[[#This Row],[REGDATE]])*29, "MMMM")</f>
        <v>November</v>
      </c>
    </row>
    <row r="6443" spans="1:8" x14ac:dyDescent="0.2">
      <c r="A6443" s="22">
        <v>234</v>
      </c>
      <c r="B6443" s="6">
        <v>45587</v>
      </c>
      <c r="C6443" s="1" t="s">
        <v>4</v>
      </c>
      <c r="D6443" s="1" t="s">
        <v>0</v>
      </c>
      <c r="E6443" s="7">
        <v>25</v>
      </c>
      <c r="F6443" s="7">
        <v>73</v>
      </c>
      <c r="G6443" s="23" t="str" cm="1">
        <f t="array" ref="G6443">_xlfn.IFS(Table1[[#This Row],[COUNTRY]]=234,"Nigeria",Table1[[#This Row],[COUNTRY]]=44,"United Kingdom",Table1[[#This Row],[COUNTRY]]=233,"Ghana",Table1[[#This Row],[COUNTRY]]=254,"Kenya")</f>
        <v>Nigeria</v>
      </c>
      <c r="H6443" s="33" t="str">
        <f>TEXT(MONTH(Table1[[#This Row],[REGDATE]])*29, "MMMM")</f>
        <v>October</v>
      </c>
    </row>
    <row r="6444" spans="1:8" x14ac:dyDescent="0.2">
      <c r="A6444" s="22">
        <v>234</v>
      </c>
      <c r="B6444" s="6">
        <v>45587</v>
      </c>
      <c r="C6444" s="1" t="s">
        <v>1</v>
      </c>
      <c r="D6444" s="1" t="s">
        <v>2</v>
      </c>
      <c r="E6444" s="7">
        <v>30</v>
      </c>
      <c r="F6444" s="7">
        <v>120</v>
      </c>
      <c r="G6444" s="23" t="str" cm="1">
        <f t="array" ref="G6444">_xlfn.IFS(Table1[[#This Row],[COUNTRY]]=234,"Nigeria",Table1[[#This Row],[COUNTRY]]=44,"United Kingdom",Table1[[#This Row],[COUNTRY]]=233,"Ghana",Table1[[#This Row],[COUNTRY]]=254,"Kenya")</f>
        <v>Nigeria</v>
      </c>
      <c r="H6444" s="33" t="str">
        <f>TEXT(MONTH(Table1[[#This Row],[REGDATE]])*29, "MMMM")</f>
        <v>October</v>
      </c>
    </row>
    <row r="6445" spans="1:8" x14ac:dyDescent="0.2">
      <c r="A6445" s="22">
        <v>234</v>
      </c>
      <c r="B6445" s="6">
        <v>45587</v>
      </c>
      <c r="C6445" s="1" t="s">
        <v>1</v>
      </c>
      <c r="D6445" s="1" t="s">
        <v>2</v>
      </c>
      <c r="E6445" s="7">
        <v>30</v>
      </c>
      <c r="F6445" s="7">
        <v>118</v>
      </c>
      <c r="G6445" s="23" t="str" cm="1">
        <f t="array" ref="G6445">_xlfn.IFS(Table1[[#This Row],[COUNTRY]]=234,"Nigeria",Table1[[#This Row],[COUNTRY]]=44,"United Kingdom",Table1[[#This Row],[COUNTRY]]=233,"Ghana",Table1[[#This Row],[COUNTRY]]=254,"Kenya")</f>
        <v>Nigeria</v>
      </c>
      <c r="H6445" s="33" t="str">
        <f>TEXT(MONTH(Table1[[#This Row],[REGDATE]])*29, "MMMM")</f>
        <v>October</v>
      </c>
    </row>
    <row r="6446" spans="1:8" x14ac:dyDescent="0.2">
      <c r="A6446" s="22">
        <v>234</v>
      </c>
      <c r="B6446" s="6">
        <v>45587</v>
      </c>
      <c r="C6446" s="1" t="s">
        <v>1</v>
      </c>
      <c r="D6446" s="1" t="s">
        <v>2</v>
      </c>
      <c r="E6446" s="7">
        <v>26</v>
      </c>
      <c r="F6446" s="7">
        <v>70</v>
      </c>
      <c r="G6446" s="23" t="str" cm="1">
        <f t="array" ref="G6446">_xlfn.IFS(Table1[[#This Row],[COUNTRY]]=234,"Nigeria",Table1[[#This Row],[COUNTRY]]=44,"United Kingdom",Table1[[#This Row],[COUNTRY]]=233,"Ghana",Table1[[#This Row],[COUNTRY]]=254,"Kenya")</f>
        <v>Nigeria</v>
      </c>
      <c r="H6446" s="33" t="str">
        <f>TEXT(MONTH(Table1[[#This Row],[REGDATE]])*29, "MMMM")</f>
        <v>October</v>
      </c>
    </row>
    <row r="6447" spans="1:8" x14ac:dyDescent="0.2">
      <c r="A6447" s="22">
        <v>234</v>
      </c>
      <c r="B6447" s="6">
        <v>45587</v>
      </c>
      <c r="C6447" s="1" t="s">
        <v>1</v>
      </c>
      <c r="D6447" s="1" t="s">
        <v>2</v>
      </c>
      <c r="E6447" s="7">
        <v>32</v>
      </c>
      <c r="F6447" s="7">
        <v>120</v>
      </c>
      <c r="G6447" s="23" t="str" cm="1">
        <f t="array" ref="G6447">_xlfn.IFS(Table1[[#This Row],[COUNTRY]]=234,"Nigeria",Table1[[#This Row],[COUNTRY]]=44,"United Kingdom",Table1[[#This Row],[COUNTRY]]=233,"Ghana",Table1[[#This Row],[COUNTRY]]=254,"Kenya")</f>
        <v>Nigeria</v>
      </c>
      <c r="H6447" s="33" t="str">
        <f>TEXT(MONTH(Table1[[#This Row],[REGDATE]])*29, "MMMM")</f>
        <v>October</v>
      </c>
    </row>
    <row r="6448" spans="1:8" x14ac:dyDescent="0.2">
      <c r="A6448" s="22">
        <v>234</v>
      </c>
      <c r="B6448" s="6">
        <v>45587</v>
      </c>
      <c r="C6448" s="1" t="s">
        <v>1</v>
      </c>
      <c r="D6448" s="1" t="s">
        <v>2</v>
      </c>
      <c r="E6448" s="7">
        <v>30</v>
      </c>
      <c r="F6448" s="7">
        <v>111</v>
      </c>
      <c r="G6448" s="23" t="str" cm="1">
        <f t="array" ref="G6448">_xlfn.IFS(Table1[[#This Row],[COUNTRY]]=234,"Nigeria",Table1[[#This Row],[COUNTRY]]=44,"United Kingdom",Table1[[#This Row],[COUNTRY]]=233,"Ghana",Table1[[#This Row],[COUNTRY]]=254,"Kenya")</f>
        <v>Nigeria</v>
      </c>
      <c r="H6448" s="33" t="str">
        <f>TEXT(MONTH(Table1[[#This Row],[REGDATE]])*29, "MMMM")</f>
        <v>October</v>
      </c>
    </row>
    <row r="6449" spans="1:8" x14ac:dyDescent="0.2">
      <c r="A6449" s="22">
        <v>234</v>
      </c>
      <c r="B6449" s="6">
        <v>45588</v>
      </c>
      <c r="C6449" s="1" t="s">
        <v>1</v>
      </c>
      <c r="D6449" s="1" t="s">
        <v>3</v>
      </c>
      <c r="E6449" s="7">
        <v>29</v>
      </c>
      <c r="F6449" s="7">
        <v>58</v>
      </c>
      <c r="G6449" s="23" t="str" cm="1">
        <f t="array" ref="G6449">_xlfn.IFS(Table1[[#This Row],[COUNTRY]]=234,"Nigeria",Table1[[#This Row],[COUNTRY]]=44,"United Kingdom",Table1[[#This Row],[COUNTRY]]=233,"Ghana",Table1[[#This Row],[COUNTRY]]=254,"Kenya")</f>
        <v>Nigeria</v>
      </c>
      <c r="H6449" s="33" t="str">
        <f>TEXT(MONTH(Table1[[#This Row],[REGDATE]])*29, "MMMM")</f>
        <v>October</v>
      </c>
    </row>
    <row r="6450" spans="1:8" x14ac:dyDescent="0.2">
      <c r="A6450" s="22">
        <v>234</v>
      </c>
      <c r="B6450" s="6">
        <v>45586</v>
      </c>
      <c r="C6450" s="1" t="s">
        <v>1</v>
      </c>
      <c r="D6450" s="1" t="s">
        <v>2</v>
      </c>
      <c r="E6450" s="7">
        <v>24</v>
      </c>
      <c r="F6450" s="7">
        <v>11</v>
      </c>
      <c r="G6450" s="23" t="str" cm="1">
        <f t="array" ref="G6450">_xlfn.IFS(Table1[[#This Row],[COUNTRY]]=234,"Nigeria",Table1[[#This Row],[COUNTRY]]=44,"United Kingdom",Table1[[#This Row],[COUNTRY]]=233,"Ghana",Table1[[#This Row],[COUNTRY]]=254,"Kenya")</f>
        <v>Nigeria</v>
      </c>
      <c r="H6450" s="33" t="str">
        <f>TEXT(MONTH(Table1[[#This Row],[REGDATE]])*29, "MMMM")</f>
        <v>October</v>
      </c>
    </row>
    <row r="6451" spans="1:8" x14ac:dyDescent="0.2">
      <c r="A6451" s="22">
        <v>234</v>
      </c>
      <c r="B6451" s="6">
        <v>45586</v>
      </c>
      <c r="C6451" s="1" t="s">
        <v>1</v>
      </c>
      <c r="D6451" s="1" t="s">
        <v>0</v>
      </c>
      <c r="E6451" s="7">
        <v>27</v>
      </c>
      <c r="F6451" s="7">
        <v>102</v>
      </c>
      <c r="G6451" s="23" t="str" cm="1">
        <f t="array" ref="G6451">_xlfn.IFS(Table1[[#This Row],[COUNTRY]]=234,"Nigeria",Table1[[#This Row],[COUNTRY]]=44,"United Kingdom",Table1[[#This Row],[COUNTRY]]=233,"Ghana",Table1[[#This Row],[COUNTRY]]=254,"Kenya")</f>
        <v>Nigeria</v>
      </c>
      <c r="H6451" s="33" t="str">
        <f>TEXT(MONTH(Table1[[#This Row],[REGDATE]])*29, "MMMM")</f>
        <v>October</v>
      </c>
    </row>
    <row r="6452" spans="1:8" x14ac:dyDescent="0.2">
      <c r="A6452" s="22">
        <v>234</v>
      </c>
      <c r="B6452" s="6">
        <v>45587</v>
      </c>
      <c r="C6452" s="1" t="s">
        <v>5</v>
      </c>
      <c r="D6452" s="1" t="s">
        <v>0</v>
      </c>
      <c r="E6452" s="7">
        <v>27</v>
      </c>
      <c r="F6452" s="7">
        <v>109</v>
      </c>
      <c r="G6452" s="23" t="str" cm="1">
        <f t="array" ref="G6452">_xlfn.IFS(Table1[[#This Row],[COUNTRY]]=234,"Nigeria",Table1[[#This Row],[COUNTRY]]=44,"United Kingdom",Table1[[#This Row],[COUNTRY]]=233,"Ghana",Table1[[#This Row],[COUNTRY]]=254,"Kenya")</f>
        <v>Nigeria</v>
      </c>
      <c r="H6452" s="33" t="str">
        <f>TEXT(MONTH(Table1[[#This Row],[REGDATE]])*29, "MMMM")</f>
        <v>October</v>
      </c>
    </row>
    <row r="6453" spans="1:8" x14ac:dyDescent="0.2">
      <c r="A6453" s="22">
        <v>234</v>
      </c>
      <c r="B6453" s="6">
        <v>45587</v>
      </c>
      <c r="C6453" s="1" t="s">
        <v>1</v>
      </c>
      <c r="D6453" s="1" t="s">
        <v>0</v>
      </c>
      <c r="E6453" s="7">
        <v>27</v>
      </c>
      <c r="F6453" s="7">
        <v>54</v>
      </c>
      <c r="G6453" s="23" t="str" cm="1">
        <f t="array" ref="G6453">_xlfn.IFS(Table1[[#This Row],[COUNTRY]]=234,"Nigeria",Table1[[#This Row],[COUNTRY]]=44,"United Kingdom",Table1[[#This Row],[COUNTRY]]=233,"Ghana",Table1[[#This Row],[COUNTRY]]=254,"Kenya")</f>
        <v>Nigeria</v>
      </c>
      <c r="H6453" s="33" t="str">
        <f>TEXT(MONTH(Table1[[#This Row],[REGDATE]])*29, "MMMM")</f>
        <v>October</v>
      </c>
    </row>
    <row r="6454" spans="1:8" x14ac:dyDescent="0.2">
      <c r="A6454" s="22">
        <v>234</v>
      </c>
      <c r="B6454" s="6">
        <v>45587</v>
      </c>
      <c r="C6454" s="1" t="s">
        <v>1</v>
      </c>
      <c r="D6454" s="1" t="s">
        <v>2</v>
      </c>
      <c r="E6454" s="7">
        <v>20</v>
      </c>
      <c r="F6454" s="7">
        <v>120</v>
      </c>
      <c r="G6454" s="23" t="str" cm="1">
        <f t="array" ref="G6454">_xlfn.IFS(Table1[[#This Row],[COUNTRY]]=234,"Nigeria",Table1[[#This Row],[COUNTRY]]=44,"United Kingdom",Table1[[#This Row],[COUNTRY]]=233,"Ghana",Table1[[#This Row],[COUNTRY]]=254,"Kenya")</f>
        <v>Nigeria</v>
      </c>
      <c r="H6454" s="33" t="str">
        <f>TEXT(MONTH(Table1[[#This Row],[REGDATE]])*29, "MMMM")</f>
        <v>October</v>
      </c>
    </row>
    <row r="6455" spans="1:8" x14ac:dyDescent="0.2">
      <c r="A6455" s="22">
        <v>234</v>
      </c>
      <c r="B6455" s="6">
        <v>45587</v>
      </c>
      <c r="C6455" s="1" t="s">
        <v>1</v>
      </c>
      <c r="D6455" s="1" t="s">
        <v>2</v>
      </c>
      <c r="E6455" s="7">
        <v>24</v>
      </c>
      <c r="F6455" s="7">
        <v>27</v>
      </c>
      <c r="G6455" s="23" t="str" cm="1">
        <f t="array" ref="G6455">_xlfn.IFS(Table1[[#This Row],[COUNTRY]]=234,"Nigeria",Table1[[#This Row],[COUNTRY]]=44,"United Kingdom",Table1[[#This Row],[COUNTRY]]=233,"Ghana",Table1[[#This Row],[COUNTRY]]=254,"Kenya")</f>
        <v>Nigeria</v>
      </c>
      <c r="H6455" s="33" t="str">
        <f>TEXT(MONTH(Table1[[#This Row],[REGDATE]])*29, "MMMM")</f>
        <v>October</v>
      </c>
    </row>
    <row r="6456" spans="1:8" x14ac:dyDescent="0.2">
      <c r="A6456" s="22">
        <v>234</v>
      </c>
      <c r="B6456" s="6">
        <v>45587</v>
      </c>
      <c r="C6456" s="1" t="s">
        <v>1</v>
      </c>
      <c r="D6456" s="1" t="s">
        <v>2</v>
      </c>
      <c r="E6456" s="7">
        <v>21</v>
      </c>
      <c r="F6456" s="7">
        <v>40</v>
      </c>
      <c r="G6456" s="23" t="str" cm="1">
        <f t="array" ref="G6456">_xlfn.IFS(Table1[[#This Row],[COUNTRY]]=234,"Nigeria",Table1[[#This Row],[COUNTRY]]=44,"United Kingdom",Table1[[#This Row],[COUNTRY]]=233,"Ghana",Table1[[#This Row],[COUNTRY]]=254,"Kenya")</f>
        <v>Nigeria</v>
      </c>
      <c r="H6456" s="33" t="str">
        <f>TEXT(MONTH(Table1[[#This Row],[REGDATE]])*29, "MMMM")</f>
        <v>October</v>
      </c>
    </row>
    <row r="6457" spans="1:8" x14ac:dyDescent="0.2">
      <c r="A6457" s="22">
        <v>234</v>
      </c>
      <c r="B6457" s="6">
        <v>45588</v>
      </c>
      <c r="C6457" s="1" t="s">
        <v>5</v>
      </c>
      <c r="D6457" s="1" t="s">
        <v>0</v>
      </c>
      <c r="E6457" s="7">
        <v>27</v>
      </c>
      <c r="F6457" s="7">
        <v>119</v>
      </c>
      <c r="G6457" s="23" t="str" cm="1">
        <f t="array" ref="G6457">_xlfn.IFS(Table1[[#This Row],[COUNTRY]]=234,"Nigeria",Table1[[#This Row],[COUNTRY]]=44,"United Kingdom",Table1[[#This Row],[COUNTRY]]=233,"Ghana",Table1[[#This Row],[COUNTRY]]=254,"Kenya")</f>
        <v>Nigeria</v>
      </c>
      <c r="H6457" s="33" t="str">
        <f>TEXT(MONTH(Table1[[#This Row],[REGDATE]])*29, "MMMM")</f>
        <v>October</v>
      </c>
    </row>
    <row r="6458" spans="1:8" x14ac:dyDescent="0.2">
      <c r="A6458" s="22">
        <v>234</v>
      </c>
      <c r="B6458" s="6">
        <v>45588</v>
      </c>
      <c r="C6458" s="1" t="s">
        <v>1</v>
      </c>
      <c r="D6458" s="1" t="s">
        <v>6</v>
      </c>
      <c r="E6458" s="7">
        <v>36</v>
      </c>
      <c r="F6458" s="7">
        <v>38</v>
      </c>
      <c r="G6458" s="23" t="str" cm="1">
        <f t="array" ref="G6458">_xlfn.IFS(Table1[[#This Row],[COUNTRY]]=234,"Nigeria",Table1[[#This Row],[COUNTRY]]=44,"United Kingdom",Table1[[#This Row],[COUNTRY]]=233,"Ghana",Table1[[#This Row],[COUNTRY]]=254,"Kenya")</f>
        <v>Nigeria</v>
      </c>
      <c r="H6458" s="33" t="str">
        <f>TEXT(MONTH(Table1[[#This Row],[REGDATE]])*29, "MMMM")</f>
        <v>October</v>
      </c>
    </row>
    <row r="6459" spans="1:8" x14ac:dyDescent="0.2">
      <c r="A6459" s="22">
        <v>234</v>
      </c>
      <c r="B6459" s="6">
        <v>45588</v>
      </c>
      <c r="C6459" s="1" t="s">
        <v>1</v>
      </c>
      <c r="D6459" s="1" t="s">
        <v>3</v>
      </c>
      <c r="E6459" s="7">
        <v>27</v>
      </c>
      <c r="F6459" s="7">
        <v>38</v>
      </c>
      <c r="G6459" s="23" t="str" cm="1">
        <f t="array" ref="G6459">_xlfn.IFS(Table1[[#This Row],[COUNTRY]]=234,"Nigeria",Table1[[#This Row],[COUNTRY]]=44,"United Kingdom",Table1[[#This Row],[COUNTRY]]=233,"Ghana",Table1[[#This Row],[COUNTRY]]=254,"Kenya")</f>
        <v>Nigeria</v>
      </c>
      <c r="H6459" s="33" t="str">
        <f>TEXT(MONTH(Table1[[#This Row],[REGDATE]])*29, "MMMM")</f>
        <v>October</v>
      </c>
    </row>
    <row r="6460" spans="1:8" x14ac:dyDescent="0.2">
      <c r="A6460" s="22">
        <v>234</v>
      </c>
      <c r="B6460" s="6">
        <v>45588</v>
      </c>
      <c r="C6460" s="1" t="s">
        <v>1</v>
      </c>
      <c r="D6460" s="1" t="s">
        <v>2</v>
      </c>
      <c r="E6460" s="7">
        <v>25</v>
      </c>
      <c r="F6460" s="7">
        <v>6</v>
      </c>
      <c r="G6460" s="23" t="str" cm="1">
        <f t="array" ref="G6460">_xlfn.IFS(Table1[[#This Row],[COUNTRY]]=234,"Nigeria",Table1[[#This Row],[COUNTRY]]=44,"United Kingdom",Table1[[#This Row],[COUNTRY]]=233,"Ghana",Table1[[#This Row],[COUNTRY]]=254,"Kenya")</f>
        <v>Nigeria</v>
      </c>
      <c r="H6460" s="33" t="str">
        <f>TEXT(MONTH(Table1[[#This Row],[REGDATE]])*29, "MMMM")</f>
        <v>October</v>
      </c>
    </row>
    <row r="6461" spans="1:8" x14ac:dyDescent="0.2">
      <c r="A6461" s="22">
        <v>234</v>
      </c>
      <c r="B6461" s="6">
        <v>45588</v>
      </c>
      <c r="C6461" s="1" t="s">
        <v>1</v>
      </c>
      <c r="D6461" s="1" t="s">
        <v>0</v>
      </c>
      <c r="E6461" s="7">
        <v>27</v>
      </c>
      <c r="F6461" s="7">
        <v>0</v>
      </c>
      <c r="G6461" s="23" t="str" cm="1">
        <f t="array" ref="G6461">_xlfn.IFS(Table1[[#This Row],[COUNTRY]]=234,"Nigeria",Table1[[#This Row],[COUNTRY]]=44,"United Kingdom",Table1[[#This Row],[COUNTRY]]=233,"Ghana",Table1[[#This Row],[COUNTRY]]=254,"Kenya")</f>
        <v>Nigeria</v>
      </c>
      <c r="H6461" s="33" t="str">
        <f>TEXT(MONTH(Table1[[#This Row],[REGDATE]])*29, "MMMM")</f>
        <v>October</v>
      </c>
    </row>
    <row r="6462" spans="1:8" x14ac:dyDescent="0.2">
      <c r="A6462" s="22">
        <v>234</v>
      </c>
      <c r="B6462" s="6">
        <v>45589</v>
      </c>
      <c r="C6462" s="1" t="s">
        <v>1</v>
      </c>
      <c r="D6462" s="1" t="s">
        <v>0</v>
      </c>
      <c r="E6462" s="7">
        <v>27</v>
      </c>
      <c r="F6462" s="7">
        <v>118</v>
      </c>
      <c r="G6462" s="23" t="str" cm="1">
        <f t="array" ref="G6462">_xlfn.IFS(Table1[[#This Row],[COUNTRY]]=234,"Nigeria",Table1[[#This Row],[COUNTRY]]=44,"United Kingdom",Table1[[#This Row],[COUNTRY]]=233,"Ghana",Table1[[#This Row],[COUNTRY]]=254,"Kenya")</f>
        <v>Nigeria</v>
      </c>
      <c r="H6462" s="33" t="str">
        <f>TEXT(MONTH(Table1[[#This Row],[REGDATE]])*29, "MMMM")</f>
        <v>October</v>
      </c>
    </row>
    <row r="6463" spans="1:8" x14ac:dyDescent="0.2">
      <c r="A6463" s="22">
        <v>234</v>
      </c>
      <c r="B6463" s="6">
        <v>45589</v>
      </c>
      <c r="C6463" s="1" t="s">
        <v>1</v>
      </c>
      <c r="D6463" s="1" t="s">
        <v>0</v>
      </c>
      <c r="E6463" s="7">
        <v>27</v>
      </c>
      <c r="F6463" s="7">
        <v>36</v>
      </c>
      <c r="G6463" s="23" t="str" cm="1">
        <f t="array" ref="G6463">_xlfn.IFS(Table1[[#This Row],[COUNTRY]]=234,"Nigeria",Table1[[#This Row],[COUNTRY]]=44,"United Kingdom",Table1[[#This Row],[COUNTRY]]=233,"Ghana",Table1[[#This Row],[COUNTRY]]=254,"Kenya")</f>
        <v>Nigeria</v>
      </c>
      <c r="H6463" s="33" t="str">
        <f>TEXT(MONTH(Table1[[#This Row],[REGDATE]])*29, "MMMM")</f>
        <v>October</v>
      </c>
    </row>
    <row r="6464" spans="1:8" x14ac:dyDescent="0.2">
      <c r="A6464" s="22">
        <v>234</v>
      </c>
      <c r="B6464" s="6">
        <v>45592</v>
      </c>
      <c r="C6464" s="1" t="s">
        <v>1</v>
      </c>
      <c r="D6464" s="1" t="s">
        <v>0</v>
      </c>
      <c r="E6464" s="7">
        <v>39</v>
      </c>
      <c r="F6464" s="7">
        <v>115</v>
      </c>
      <c r="G6464" s="23" t="str" cm="1">
        <f t="array" ref="G6464">_xlfn.IFS(Table1[[#This Row],[COUNTRY]]=234,"Nigeria",Table1[[#This Row],[COUNTRY]]=44,"United Kingdom",Table1[[#This Row],[COUNTRY]]=233,"Ghana",Table1[[#This Row],[COUNTRY]]=254,"Kenya")</f>
        <v>Nigeria</v>
      </c>
      <c r="H6464" s="33" t="str">
        <f>TEXT(MONTH(Table1[[#This Row],[REGDATE]])*29, "MMMM")</f>
        <v>October</v>
      </c>
    </row>
    <row r="6465" spans="1:8" x14ac:dyDescent="0.2">
      <c r="A6465" s="22">
        <v>234</v>
      </c>
      <c r="B6465" s="6">
        <v>45592</v>
      </c>
      <c r="C6465" s="1" t="s">
        <v>1</v>
      </c>
      <c r="D6465" s="1" t="s">
        <v>0</v>
      </c>
      <c r="E6465" s="7">
        <v>25</v>
      </c>
      <c r="F6465" s="7">
        <v>115</v>
      </c>
      <c r="G6465" s="23" t="str" cm="1">
        <f t="array" ref="G6465">_xlfn.IFS(Table1[[#This Row],[COUNTRY]]=234,"Nigeria",Table1[[#This Row],[COUNTRY]]=44,"United Kingdom",Table1[[#This Row],[COUNTRY]]=233,"Ghana",Table1[[#This Row],[COUNTRY]]=254,"Kenya")</f>
        <v>Nigeria</v>
      </c>
      <c r="H6465" s="33" t="str">
        <f>TEXT(MONTH(Table1[[#This Row],[REGDATE]])*29, "MMMM")</f>
        <v>October</v>
      </c>
    </row>
    <row r="6466" spans="1:8" x14ac:dyDescent="0.2">
      <c r="A6466" s="22">
        <v>234</v>
      </c>
      <c r="B6466" s="6">
        <v>45592</v>
      </c>
      <c r="C6466" s="1" t="s">
        <v>1</v>
      </c>
      <c r="D6466" s="1" t="s">
        <v>2</v>
      </c>
      <c r="E6466" s="7">
        <v>25</v>
      </c>
      <c r="F6466" s="7">
        <v>104</v>
      </c>
      <c r="G6466" s="23" t="str" cm="1">
        <f t="array" ref="G6466">_xlfn.IFS(Table1[[#This Row],[COUNTRY]]=234,"Nigeria",Table1[[#This Row],[COUNTRY]]=44,"United Kingdom",Table1[[#This Row],[COUNTRY]]=233,"Ghana",Table1[[#This Row],[COUNTRY]]=254,"Kenya")</f>
        <v>Nigeria</v>
      </c>
      <c r="H6466" s="33" t="str">
        <f>TEXT(MONTH(Table1[[#This Row],[REGDATE]])*29, "MMMM")</f>
        <v>October</v>
      </c>
    </row>
    <row r="6467" spans="1:8" x14ac:dyDescent="0.2">
      <c r="A6467" s="22">
        <v>234</v>
      </c>
      <c r="B6467" s="6">
        <v>45653</v>
      </c>
      <c r="C6467" s="1" t="s">
        <v>1</v>
      </c>
      <c r="D6467" s="1" t="s">
        <v>2</v>
      </c>
      <c r="E6467" s="7">
        <v>23</v>
      </c>
      <c r="F6467" s="7">
        <v>54</v>
      </c>
      <c r="G6467" s="23" t="str" cm="1">
        <f t="array" ref="G6467">_xlfn.IFS(Table1[[#This Row],[COUNTRY]]=234,"Nigeria",Table1[[#This Row],[COUNTRY]]=44,"United Kingdom",Table1[[#This Row],[COUNTRY]]=233,"Ghana",Table1[[#This Row],[COUNTRY]]=254,"Kenya")</f>
        <v>Nigeria</v>
      </c>
      <c r="H6467" s="33" t="str">
        <f>TEXT(MONTH(Table1[[#This Row],[REGDATE]])*29, "MMMM")</f>
        <v>December</v>
      </c>
    </row>
    <row r="6468" spans="1:8" x14ac:dyDescent="0.2">
      <c r="A6468" s="22">
        <v>234</v>
      </c>
      <c r="B6468" s="6">
        <v>45653</v>
      </c>
      <c r="C6468" s="1" t="s">
        <v>1</v>
      </c>
      <c r="D6468" s="1" t="s">
        <v>2</v>
      </c>
      <c r="E6468" s="7">
        <v>21</v>
      </c>
      <c r="F6468" s="7">
        <v>42</v>
      </c>
      <c r="G6468" s="23" t="str" cm="1">
        <f t="array" ref="G6468">_xlfn.IFS(Table1[[#This Row],[COUNTRY]]=234,"Nigeria",Table1[[#This Row],[COUNTRY]]=44,"United Kingdom",Table1[[#This Row],[COUNTRY]]=233,"Ghana",Table1[[#This Row],[COUNTRY]]=254,"Kenya")</f>
        <v>Nigeria</v>
      </c>
      <c r="H6468" s="33" t="str">
        <f>TEXT(MONTH(Table1[[#This Row],[REGDATE]])*29, "MMMM")</f>
        <v>December</v>
      </c>
    </row>
    <row r="6469" spans="1:8" x14ac:dyDescent="0.2">
      <c r="A6469" s="22">
        <v>234</v>
      </c>
      <c r="B6469" s="6">
        <v>45653</v>
      </c>
      <c r="C6469" s="1" t="s">
        <v>1</v>
      </c>
      <c r="D6469" s="1" t="s">
        <v>0</v>
      </c>
      <c r="E6469" s="7">
        <v>27</v>
      </c>
      <c r="F6469" s="7">
        <v>36</v>
      </c>
      <c r="G6469" s="23" t="str" cm="1">
        <f t="array" ref="G6469">_xlfn.IFS(Table1[[#This Row],[COUNTRY]]=234,"Nigeria",Table1[[#This Row],[COUNTRY]]=44,"United Kingdom",Table1[[#This Row],[COUNTRY]]=233,"Ghana",Table1[[#This Row],[COUNTRY]]=254,"Kenya")</f>
        <v>Nigeria</v>
      </c>
      <c r="H6469" s="33" t="str">
        <f>TEXT(MONTH(Table1[[#This Row],[REGDATE]])*29, "MMMM")</f>
        <v>December</v>
      </c>
    </row>
    <row r="6470" spans="1:8" x14ac:dyDescent="0.2">
      <c r="A6470" s="22">
        <v>234</v>
      </c>
      <c r="B6470" s="6">
        <v>45587</v>
      </c>
      <c r="C6470" s="1" t="s">
        <v>1</v>
      </c>
      <c r="D6470" s="1" t="s">
        <v>3</v>
      </c>
      <c r="E6470" s="7">
        <v>35</v>
      </c>
      <c r="F6470" s="7">
        <v>4</v>
      </c>
      <c r="G6470" s="23" t="str" cm="1">
        <f t="array" ref="G6470">_xlfn.IFS(Table1[[#This Row],[COUNTRY]]=234,"Nigeria",Table1[[#This Row],[COUNTRY]]=44,"United Kingdom",Table1[[#This Row],[COUNTRY]]=233,"Ghana",Table1[[#This Row],[COUNTRY]]=254,"Kenya")</f>
        <v>Nigeria</v>
      </c>
      <c r="H6470" s="33" t="str">
        <f>TEXT(MONTH(Table1[[#This Row],[REGDATE]])*29, "MMMM")</f>
        <v>October</v>
      </c>
    </row>
    <row r="6471" spans="1:8" x14ac:dyDescent="0.2">
      <c r="A6471" s="22">
        <v>234</v>
      </c>
      <c r="B6471" s="6">
        <v>45587</v>
      </c>
      <c r="C6471" s="1" t="s">
        <v>1</v>
      </c>
      <c r="D6471" s="1" t="s">
        <v>2</v>
      </c>
      <c r="E6471" s="7">
        <v>24</v>
      </c>
      <c r="F6471" s="7">
        <v>119</v>
      </c>
      <c r="G6471" s="23" t="str" cm="1">
        <f t="array" ref="G6471">_xlfn.IFS(Table1[[#This Row],[COUNTRY]]=234,"Nigeria",Table1[[#This Row],[COUNTRY]]=44,"United Kingdom",Table1[[#This Row],[COUNTRY]]=233,"Ghana",Table1[[#This Row],[COUNTRY]]=254,"Kenya")</f>
        <v>Nigeria</v>
      </c>
      <c r="H6471" s="33" t="str">
        <f>TEXT(MONTH(Table1[[#This Row],[REGDATE]])*29, "MMMM")</f>
        <v>October</v>
      </c>
    </row>
    <row r="6472" spans="1:8" x14ac:dyDescent="0.2">
      <c r="A6472" s="22">
        <v>234</v>
      </c>
      <c r="B6472" s="6">
        <v>45587</v>
      </c>
      <c r="C6472" s="1" t="s">
        <v>1</v>
      </c>
      <c r="D6472" s="1" t="s">
        <v>0</v>
      </c>
      <c r="E6472" s="7">
        <v>27</v>
      </c>
      <c r="F6472" s="7">
        <v>108</v>
      </c>
      <c r="G6472" s="23" t="str" cm="1">
        <f t="array" ref="G6472">_xlfn.IFS(Table1[[#This Row],[COUNTRY]]=234,"Nigeria",Table1[[#This Row],[COUNTRY]]=44,"United Kingdom",Table1[[#This Row],[COUNTRY]]=233,"Ghana",Table1[[#This Row],[COUNTRY]]=254,"Kenya")</f>
        <v>Nigeria</v>
      </c>
      <c r="H6472" s="33" t="str">
        <f>TEXT(MONTH(Table1[[#This Row],[REGDATE]])*29, "MMMM")</f>
        <v>October</v>
      </c>
    </row>
    <row r="6473" spans="1:8" x14ac:dyDescent="0.2">
      <c r="A6473" s="22">
        <v>234</v>
      </c>
      <c r="B6473" s="6">
        <v>45588</v>
      </c>
      <c r="C6473" s="1" t="s">
        <v>1</v>
      </c>
      <c r="D6473" s="1" t="s">
        <v>0</v>
      </c>
      <c r="E6473" s="7">
        <v>27</v>
      </c>
      <c r="F6473" s="7">
        <v>119</v>
      </c>
      <c r="G6473" s="23" t="str" cm="1">
        <f t="array" ref="G6473">_xlfn.IFS(Table1[[#This Row],[COUNTRY]]=234,"Nigeria",Table1[[#This Row],[COUNTRY]]=44,"United Kingdom",Table1[[#This Row],[COUNTRY]]=233,"Ghana",Table1[[#This Row],[COUNTRY]]=254,"Kenya")</f>
        <v>Nigeria</v>
      </c>
      <c r="H6473" s="33" t="str">
        <f>TEXT(MONTH(Table1[[#This Row],[REGDATE]])*29, "MMMM")</f>
        <v>October</v>
      </c>
    </row>
    <row r="6474" spans="1:8" x14ac:dyDescent="0.2">
      <c r="A6474" s="22">
        <v>234</v>
      </c>
      <c r="B6474" s="6">
        <v>45588</v>
      </c>
      <c r="C6474" s="1" t="s">
        <v>4</v>
      </c>
      <c r="D6474" s="1" t="s">
        <v>0</v>
      </c>
      <c r="E6474" s="7">
        <v>27</v>
      </c>
      <c r="F6474" s="7">
        <v>73</v>
      </c>
      <c r="G6474" s="23" t="str" cm="1">
        <f t="array" ref="G6474">_xlfn.IFS(Table1[[#This Row],[COUNTRY]]=234,"Nigeria",Table1[[#This Row],[COUNTRY]]=44,"United Kingdom",Table1[[#This Row],[COUNTRY]]=233,"Ghana",Table1[[#This Row],[COUNTRY]]=254,"Kenya")</f>
        <v>Nigeria</v>
      </c>
      <c r="H6474" s="33" t="str">
        <f>TEXT(MONTH(Table1[[#This Row],[REGDATE]])*29, "MMMM")</f>
        <v>October</v>
      </c>
    </row>
    <row r="6475" spans="1:8" x14ac:dyDescent="0.2">
      <c r="A6475" s="22">
        <v>234</v>
      </c>
      <c r="B6475" s="6">
        <v>45588</v>
      </c>
      <c r="C6475" s="1" t="s">
        <v>1</v>
      </c>
      <c r="D6475" s="1" t="s">
        <v>2</v>
      </c>
      <c r="E6475" s="7">
        <v>37</v>
      </c>
      <c r="F6475" s="7">
        <v>27</v>
      </c>
      <c r="G6475" s="23" t="str" cm="1">
        <f t="array" ref="G6475">_xlfn.IFS(Table1[[#This Row],[COUNTRY]]=234,"Nigeria",Table1[[#This Row],[COUNTRY]]=44,"United Kingdom",Table1[[#This Row],[COUNTRY]]=233,"Ghana",Table1[[#This Row],[COUNTRY]]=254,"Kenya")</f>
        <v>Nigeria</v>
      </c>
      <c r="H6475" s="33" t="str">
        <f>TEXT(MONTH(Table1[[#This Row],[REGDATE]])*29, "MMMM")</f>
        <v>October</v>
      </c>
    </row>
    <row r="6476" spans="1:8" x14ac:dyDescent="0.2">
      <c r="A6476" s="22">
        <v>234</v>
      </c>
      <c r="B6476" s="6">
        <v>45588</v>
      </c>
      <c r="C6476" s="1" t="s">
        <v>1</v>
      </c>
      <c r="D6476" s="1" t="s">
        <v>0</v>
      </c>
      <c r="E6476" s="7">
        <v>27</v>
      </c>
      <c r="F6476" s="7">
        <v>118</v>
      </c>
      <c r="G6476" s="23" t="str" cm="1">
        <f t="array" ref="G6476">_xlfn.IFS(Table1[[#This Row],[COUNTRY]]=234,"Nigeria",Table1[[#This Row],[COUNTRY]]=44,"United Kingdom",Table1[[#This Row],[COUNTRY]]=233,"Ghana",Table1[[#This Row],[COUNTRY]]=254,"Kenya")</f>
        <v>Nigeria</v>
      </c>
      <c r="H6476" s="33" t="str">
        <f>TEXT(MONTH(Table1[[#This Row],[REGDATE]])*29, "MMMM")</f>
        <v>October</v>
      </c>
    </row>
    <row r="6477" spans="1:8" x14ac:dyDescent="0.2">
      <c r="A6477" s="22">
        <v>234</v>
      </c>
      <c r="B6477" s="6">
        <v>45588</v>
      </c>
      <c r="C6477" s="1" t="s">
        <v>1</v>
      </c>
      <c r="D6477" s="1" t="s">
        <v>2</v>
      </c>
      <c r="E6477" s="7">
        <v>27</v>
      </c>
      <c r="F6477" s="7">
        <v>102</v>
      </c>
      <c r="G6477" s="23" t="str" cm="1">
        <f t="array" ref="G6477">_xlfn.IFS(Table1[[#This Row],[COUNTRY]]=234,"Nigeria",Table1[[#This Row],[COUNTRY]]=44,"United Kingdom",Table1[[#This Row],[COUNTRY]]=233,"Ghana",Table1[[#This Row],[COUNTRY]]=254,"Kenya")</f>
        <v>Nigeria</v>
      </c>
      <c r="H6477" s="33" t="str">
        <f>TEXT(MONTH(Table1[[#This Row],[REGDATE]])*29, "MMMM")</f>
        <v>October</v>
      </c>
    </row>
    <row r="6478" spans="1:8" x14ac:dyDescent="0.2">
      <c r="A6478" s="22">
        <v>234</v>
      </c>
      <c r="B6478" s="6">
        <v>45587</v>
      </c>
      <c r="C6478" s="1" t="s">
        <v>1</v>
      </c>
      <c r="D6478" s="1" t="s">
        <v>0</v>
      </c>
      <c r="E6478" s="7">
        <v>27</v>
      </c>
      <c r="F6478" s="7">
        <v>111</v>
      </c>
      <c r="G6478" s="23" t="str" cm="1">
        <f t="array" ref="G6478">_xlfn.IFS(Table1[[#This Row],[COUNTRY]]=234,"Nigeria",Table1[[#This Row],[COUNTRY]]=44,"United Kingdom",Table1[[#This Row],[COUNTRY]]=233,"Ghana",Table1[[#This Row],[COUNTRY]]=254,"Kenya")</f>
        <v>Nigeria</v>
      </c>
      <c r="H6478" s="33" t="str">
        <f>TEXT(MONTH(Table1[[#This Row],[REGDATE]])*29, "MMMM")</f>
        <v>October</v>
      </c>
    </row>
    <row r="6479" spans="1:8" x14ac:dyDescent="0.2">
      <c r="A6479" s="22">
        <v>234</v>
      </c>
      <c r="B6479" s="6">
        <v>45587</v>
      </c>
      <c r="C6479" s="1" t="s">
        <v>1</v>
      </c>
      <c r="D6479" s="1" t="s">
        <v>2</v>
      </c>
      <c r="E6479" s="7">
        <v>22</v>
      </c>
      <c r="F6479" s="7">
        <v>4</v>
      </c>
      <c r="G6479" s="23" t="str" cm="1">
        <f t="array" ref="G6479">_xlfn.IFS(Table1[[#This Row],[COUNTRY]]=234,"Nigeria",Table1[[#This Row],[COUNTRY]]=44,"United Kingdom",Table1[[#This Row],[COUNTRY]]=233,"Ghana",Table1[[#This Row],[COUNTRY]]=254,"Kenya")</f>
        <v>Nigeria</v>
      </c>
      <c r="H6479" s="33" t="str">
        <f>TEXT(MONTH(Table1[[#This Row],[REGDATE]])*29, "MMMM")</f>
        <v>October</v>
      </c>
    </row>
    <row r="6480" spans="1:8" x14ac:dyDescent="0.2">
      <c r="A6480" s="22">
        <v>234</v>
      </c>
      <c r="B6480" s="6">
        <v>45588</v>
      </c>
      <c r="C6480" s="1" t="s">
        <v>1</v>
      </c>
      <c r="D6480" s="1" t="s">
        <v>0</v>
      </c>
      <c r="E6480" s="7">
        <v>27</v>
      </c>
      <c r="F6480" s="7">
        <v>114</v>
      </c>
      <c r="G6480" s="23" t="str" cm="1">
        <f t="array" ref="G6480">_xlfn.IFS(Table1[[#This Row],[COUNTRY]]=234,"Nigeria",Table1[[#This Row],[COUNTRY]]=44,"United Kingdom",Table1[[#This Row],[COUNTRY]]=233,"Ghana",Table1[[#This Row],[COUNTRY]]=254,"Kenya")</f>
        <v>Nigeria</v>
      </c>
      <c r="H6480" s="33" t="str">
        <f>TEXT(MONTH(Table1[[#This Row],[REGDATE]])*29, "MMMM")</f>
        <v>October</v>
      </c>
    </row>
    <row r="6481" spans="1:8" x14ac:dyDescent="0.2">
      <c r="A6481" s="22">
        <v>234</v>
      </c>
      <c r="B6481" s="6">
        <v>45588</v>
      </c>
      <c r="C6481" s="1" t="s">
        <v>1</v>
      </c>
      <c r="D6481" s="1" t="s">
        <v>6</v>
      </c>
      <c r="E6481" s="7">
        <v>25</v>
      </c>
      <c r="F6481" s="7">
        <v>7</v>
      </c>
      <c r="G6481" s="23" t="str" cm="1">
        <f t="array" ref="G6481">_xlfn.IFS(Table1[[#This Row],[COUNTRY]]=234,"Nigeria",Table1[[#This Row],[COUNTRY]]=44,"United Kingdom",Table1[[#This Row],[COUNTRY]]=233,"Ghana",Table1[[#This Row],[COUNTRY]]=254,"Kenya")</f>
        <v>Nigeria</v>
      </c>
      <c r="H6481" s="33" t="str">
        <f>TEXT(MONTH(Table1[[#This Row],[REGDATE]])*29, "MMMM")</f>
        <v>October</v>
      </c>
    </row>
    <row r="6482" spans="1:8" x14ac:dyDescent="0.2">
      <c r="A6482" s="22">
        <v>234</v>
      </c>
      <c r="B6482" s="6">
        <v>45589</v>
      </c>
      <c r="C6482" s="1" t="s">
        <v>1</v>
      </c>
      <c r="D6482" s="1" t="s">
        <v>0</v>
      </c>
      <c r="E6482" s="7">
        <v>27</v>
      </c>
      <c r="F6482" s="7">
        <v>1</v>
      </c>
      <c r="G6482" s="23" t="str" cm="1">
        <f t="array" ref="G6482">_xlfn.IFS(Table1[[#This Row],[COUNTRY]]=234,"Nigeria",Table1[[#This Row],[COUNTRY]]=44,"United Kingdom",Table1[[#This Row],[COUNTRY]]=233,"Ghana",Table1[[#This Row],[COUNTRY]]=254,"Kenya")</f>
        <v>Nigeria</v>
      </c>
      <c r="H6482" s="33" t="str">
        <f>TEXT(MONTH(Table1[[#This Row],[REGDATE]])*29, "MMMM")</f>
        <v>October</v>
      </c>
    </row>
    <row r="6483" spans="1:8" x14ac:dyDescent="0.2">
      <c r="A6483" s="22">
        <v>234</v>
      </c>
      <c r="B6483" s="6">
        <v>45589</v>
      </c>
      <c r="C6483" s="1" t="s">
        <v>1</v>
      </c>
      <c r="D6483" s="1" t="s">
        <v>0</v>
      </c>
      <c r="E6483" s="7">
        <v>27</v>
      </c>
      <c r="F6483" s="7">
        <v>113</v>
      </c>
      <c r="G6483" s="23" t="str" cm="1">
        <f t="array" ref="G6483">_xlfn.IFS(Table1[[#This Row],[COUNTRY]]=234,"Nigeria",Table1[[#This Row],[COUNTRY]]=44,"United Kingdom",Table1[[#This Row],[COUNTRY]]=233,"Ghana",Table1[[#This Row],[COUNTRY]]=254,"Kenya")</f>
        <v>Nigeria</v>
      </c>
      <c r="H6483" s="33" t="str">
        <f>TEXT(MONTH(Table1[[#This Row],[REGDATE]])*29, "MMMM")</f>
        <v>October</v>
      </c>
    </row>
    <row r="6484" spans="1:8" x14ac:dyDescent="0.2">
      <c r="A6484" s="22">
        <v>234</v>
      </c>
      <c r="B6484" s="6">
        <v>45589</v>
      </c>
      <c r="C6484" s="1" t="s">
        <v>1</v>
      </c>
      <c r="D6484" s="1" t="s">
        <v>0</v>
      </c>
      <c r="E6484" s="7">
        <v>27</v>
      </c>
      <c r="F6484" s="7">
        <v>117</v>
      </c>
      <c r="G6484" s="23" t="str" cm="1">
        <f t="array" ref="G6484">_xlfn.IFS(Table1[[#This Row],[COUNTRY]]=234,"Nigeria",Table1[[#This Row],[COUNTRY]]=44,"United Kingdom",Table1[[#This Row],[COUNTRY]]=233,"Ghana",Table1[[#This Row],[COUNTRY]]=254,"Kenya")</f>
        <v>Nigeria</v>
      </c>
      <c r="H6484" s="33" t="str">
        <f>TEXT(MONTH(Table1[[#This Row],[REGDATE]])*29, "MMMM")</f>
        <v>October</v>
      </c>
    </row>
    <row r="6485" spans="1:8" x14ac:dyDescent="0.2">
      <c r="A6485" s="22">
        <v>234</v>
      </c>
      <c r="B6485" s="6">
        <v>45663</v>
      </c>
      <c r="C6485" s="1" t="s">
        <v>1</v>
      </c>
      <c r="D6485" s="1" t="s">
        <v>0</v>
      </c>
      <c r="E6485" s="7">
        <v>27</v>
      </c>
      <c r="F6485" s="7">
        <v>43</v>
      </c>
      <c r="G6485" s="23" t="str" cm="1">
        <f t="array" ref="G6485">_xlfn.IFS(Table1[[#This Row],[COUNTRY]]=234,"Nigeria",Table1[[#This Row],[COUNTRY]]=44,"United Kingdom",Table1[[#This Row],[COUNTRY]]=233,"Ghana",Table1[[#This Row],[COUNTRY]]=254,"Kenya")</f>
        <v>Nigeria</v>
      </c>
      <c r="H6485" s="33" t="str">
        <f>TEXT(MONTH(Table1[[#This Row],[REGDATE]])*29, "MMMM")</f>
        <v>January</v>
      </c>
    </row>
    <row r="6486" spans="1:8" x14ac:dyDescent="0.2">
      <c r="A6486" s="22">
        <v>234</v>
      </c>
      <c r="B6486" s="6">
        <v>45664</v>
      </c>
      <c r="C6486" s="1" t="s">
        <v>1</v>
      </c>
      <c r="D6486" s="1" t="s">
        <v>2</v>
      </c>
      <c r="E6486" s="7">
        <v>37</v>
      </c>
      <c r="F6486" s="7">
        <v>43</v>
      </c>
      <c r="G6486" s="23" t="str" cm="1">
        <f t="array" ref="G6486">_xlfn.IFS(Table1[[#This Row],[COUNTRY]]=234,"Nigeria",Table1[[#This Row],[COUNTRY]]=44,"United Kingdom",Table1[[#This Row],[COUNTRY]]=233,"Ghana",Table1[[#This Row],[COUNTRY]]=254,"Kenya")</f>
        <v>Nigeria</v>
      </c>
      <c r="H6486" s="33" t="str">
        <f>TEXT(MONTH(Table1[[#This Row],[REGDATE]])*29, "MMMM")</f>
        <v>January</v>
      </c>
    </row>
    <row r="6487" spans="1:8" x14ac:dyDescent="0.2">
      <c r="A6487" s="22">
        <v>234</v>
      </c>
      <c r="B6487" s="6">
        <v>45664</v>
      </c>
      <c r="C6487" s="1" t="s">
        <v>1</v>
      </c>
      <c r="D6487" s="1" t="s">
        <v>0</v>
      </c>
      <c r="E6487" s="7">
        <v>27</v>
      </c>
      <c r="F6487" s="7">
        <v>43</v>
      </c>
      <c r="G6487" s="23" t="str" cm="1">
        <f t="array" ref="G6487">_xlfn.IFS(Table1[[#This Row],[COUNTRY]]=234,"Nigeria",Table1[[#This Row],[COUNTRY]]=44,"United Kingdom",Table1[[#This Row],[COUNTRY]]=233,"Ghana",Table1[[#This Row],[COUNTRY]]=254,"Kenya")</f>
        <v>Nigeria</v>
      </c>
      <c r="H6487" s="33" t="str">
        <f>TEXT(MONTH(Table1[[#This Row],[REGDATE]])*29, "MMMM")</f>
        <v>January</v>
      </c>
    </row>
    <row r="6488" spans="1:8" x14ac:dyDescent="0.2">
      <c r="A6488" s="22">
        <v>234</v>
      </c>
      <c r="B6488" s="6">
        <v>45588</v>
      </c>
      <c r="C6488" s="1" t="s">
        <v>1</v>
      </c>
      <c r="D6488" s="1" t="s">
        <v>0</v>
      </c>
      <c r="E6488" s="7">
        <v>24</v>
      </c>
      <c r="F6488" s="7">
        <v>37</v>
      </c>
      <c r="G6488" s="23" t="str" cm="1">
        <f t="array" ref="G6488">_xlfn.IFS(Table1[[#This Row],[COUNTRY]]=234,"Nigeria",Table1[[#This Row],[COUNTRY]]=44,"United Kingdom",Table1[[#This Row],[COUNTRY]]=233,"Ghana",Table1[[#This Row],[COUNTRY]]=254,"Kenya")</f>
        <v>Nigeria</v>
      </c>
      <c r="H6488" s="33" t="str">
        <f>TEXT(MONTH(Table1[[#This Row],[REGDATE]])*29, "MMMM")</f>
        <v>October</v>
      </c>
    </row>
    <row r="6489" spans="1:8" x14ac:dyDescent="0.2">
      <c r="A6489" s="22">
        <v>234</v>
      </c>
      <c r="B6489" s="6">
        <v>45588</v>
      </c>
      <c r="C6489" s="1" t="s">
        <v>1</v>
      </c>
      <c r="D6489" s="1" t="s">
        <v>0</v>
      </c>
      <c r="E6489" s="7">
        <v>27</v>
      </c>
      <c r="F6489" s="7">
        <v>117</v>
      </c>
      <c r="G6489" s="23" t="str" cm="1">
        <f t="array" ref="G6489">_xlfn.IFS(Table1[[#This Row],[COUNTRY]]=234,"Nigeria",Table1[[#This Row],[COUNTRY]]=44,"United Kingdom",Table1[[#This Row],[COUNTRY]]=233,"Ghana",Table1[[#This Row],[COUNTRY]]=254,"Kenya")</f>
        <v>Nigeria</v>
      </c>
      <c r="H6489" s="33" t="str">
        <f>TEXT(MONTH(Table1[[#This Row],[REGDATE]])*29, "MMMM")</f>
        <v>October</v>
      </c>
    </row>
    <row r="6490" spans="1:8" x14ac:dyDescent="0.2">
      <c r="A6490" s="22">
        <v>234</v>
      </c>
      <c r="B6490" s="6">
        <v>45588</v>
      </c>
      <c r="C6490" s="1" t="s">
        <v>1</v>
      </c>
      <c r="D6490" s="1" t="s">
        <v>0</v>
      </c>
      <c r="E6490" s="7">
        <v>27</v>
      </c>
      <c r="F6490" s="7">
        <v>116</v>
      </c>
      <c r="G6490" s="23" t="str" cm="1">
        <f t="array" ref="G6490">_xlfn.IFS(Table1[[#This Row],[COUNTRY]]=234,"Nigeria",Table1[[#This Row],[COUNTRY]]=44,"United Kingdom",Table1[[#This Row],[COUNTRY]]=233,"Ghana",Table1[[#This Row],[COUNTRY]]=254,"Kenya")</f>
        <v>Nigeria</v>
      </c>
      <c r="H6490" s="33" t="str">
        <f>TEXT(MONTH(Table1[[#This Row],[REGDATE]])*29, "MMMM")</f>
        <v>October</v>
      </c>
    </row>
    <row r="6491" spans="1:8" x14ac:dyDescent="0.2">
      <c r="A6491" s="22">
        <v>234</v>
      </c>
      <c r="B6491" s="6">
        <v>45588</v>
      </c>
      <c r="C6491" s="1" t="s">
        <v>1</v>
      </c>
      <c r="D6491" s="1" t="s">
        <v>3</v>
      </c>
      <c r="E6491" s="7">
        <v>26</v>
      </c>
      <c r="F6491" s="7">
        <v>2</v>
      </c>
      <c r="G6491" s="23" t="str" cm="1">
        <f t="array" ref="G6491">_xlfn.IFS(Table1[[#This Row],[COUNTRY]]=234,"Nigeria",Table1[[#This Row],[COUNTRY]]=44,"United Kingdom",Table1[[#This Row],[COUNTRY]]=233,"Ghana",Table1[[#This Row],[COUNTRY]]=254,"Kenya")</f>
        <v>Nigeria</v>
      </c>
      <c r="H6491" s="33" t="str">
        <f>TEXT(MONTH(Table1[[#This Row],[REGDATE]])*29, "MMMM")</f>
        <v>October</v>
      </c>
    </row>
    <row r="6492" spans="1:8" x14ac:dyDescent="0.2">
      <c r="A6492" s="22">
        <v>234</v>
      </c>
      <c r="B6492" s="6">
        <v>45588</v>
      </c>
      <c r="C6492" s="1" t="s">
        <v>5</v>
      </c>
      <c r="D6492" s="1" t="s">
        <v>2</v>
      </c>
      <c r="E6492" s="7">
        <v>22</v>
      </c>
      <c r="F6492" s="7">
        <v>101</v>
      </c>
      <c r="G6492" s="23" t="str" cm="1">
        <f t="array" ref="G6492">_xlfn.IFS(Table1[[#This Row],[COUNTRY]]=234,"Nigeria",Table1[[#This Row],[COUNTRY]]=44,"United Kingdom",Table1[[#This Row],[COUNTRY]]=233,"Ghana",Table1[[#This Row],[COUNTRY]]=254,"Kenya")</f>
        <v>Nigeria</v>
      </c>
      <c r="H6492" s="33" t="str">
        <f>TEXT(MONTH(Table1[[#This Row],[REGDATE]])*29, "MMMM")</f>
        <v>October</v>
      </c>
    </row>
    <row r="6493" spans="1:8" x14ac:dyDescent="0.2">
      <c r="A6493" s="22">
        <v>234</v>
      </c>
      <c r="B6493" s="6">
        <v>45588</v>
      </c>
      <c r="C6493" s="1" t="s">
        <v>1</v>
      </c>
      <c r="D6493" s="1" t="s">
        <v>0</v>
      </c>
      <c r="E6493" s="7">
        <v>27</v>
      </c>
      <c r="F6493" s="7">
        <v>103</v>
      </c>
      <c r="G6493" s="23" t="str" cm="1">
        <f t="array" ref="G6493">_xlfn.IFS(Table1[[#This Row],[COUNTRY]]=234,"Nigeria",Table1[[#This Row],[COUNTRY]]=44,"United Kingdom",Table1[[#This Row],[COUNTRY]]=233,"Ghana",Table1[[#This Row],[COUNTRY]]=254,"Kenya")</f>
        <v>Nigeria</v>
      </c>
      <c r="H6493" s="33" t="str">
        <f>TEXT(MONTH(Table1[[#This Row],[REGDATE]])*29, "MMMM")</f>
        <v>October</v>
      </c>
    </row>
    <row r="6494" spans="1:8" x14ac:dyDescent="0.2">
      <c r="A6494" s="22">
        <v>234</v>
      </c>
      <c r="B6494" s="6">
        <v>45588</v>
      </c>
      <c r="C6494" s="1" t="s">
        <v>1</v>
      </c>
      <c r="D6494" s="1" t="s">
        <v>2</v>
      </c>
      <c r="E6494" s="7">
        <v>25</v>
      </c>
      <c r="F6494" s="7">
        <v>114</v>
      </c>
      <c r="G6494" s="23" t="str" cm="1">
        <f t="array" ref="G6494">_xlfn.IFS(Table1[[#This Row],[COUNTRY]]=234,"Nigeria",Table1[[#This Row],[COUNTRY]]=44,"United Kingdom",Table1[[#This Row],[COUNTRY]]=233,"Ghana",Table1[[#This Row],[COUNTRY]]=254,"Kenya")</f>
        <v>Nigeria</v>
      </c>
      <c r="H6494" s="33" t="str">
        <f>TEXT(MONTH(Table1[[#This Row],[REGDATE]])*29, "MMMM")</f>
        <v>October</v>
      </c>
    </row>
    <row r="6495" spans="1:8" x14ac:dyDescent="0.2">
      <c r="A6495" s="22">
        <v>234</v>
      </c>
      <c r="B6495" s="6">
        <v>45589</v>
      </c>
      <c r="C6495" s="1" t="s">
        <v>1</v>
      </c>
      <c r="D6495" s="1" t="s">
        <v>0</v>
      </c>
      <c r="E6495" s="7">
        <v>27</v>
      </c>
      <c r="F6495" s="7">
        <v>110</v>
      </c>
      <c r="G6495" s="23" t="str" cm="1">
        <f t="array" ref="G6495">_xlfn.IFS(Table1[[#This Row],[COUNTRY]]=234,"Nigeria",Table1[[#This Row],[COUNTRY]]=44,"United Kingdom",Table1[[#This Row],[COUNTRY]]=233,"Ghana",Table1[[#This Row],[COUNTRY]]=254,"Kenya")</f>
        <v>Nigeria</v>
      </c>
      <c r="H6495" s="33" t="str">
        <f>TEXT(MONTH(Table1[[#This Row],[REGDATE]])*29, "MMMM")</f>
        <v>October</v>
      </c>
    </row>
    <row r="6496" spans="1:8" x14ac:dyDescent="0.2">
      <c r="A6496" s="22">
        <v>234</v>
      </c>
      <c r="B6496" s="6">
        <v>45592</v>
      </c>
      <c r="C6496" s="1" t="s">
        <v>1</v>
      </c>
      <c r="D6496" s="1" t="s">
        <v>2</v>
      </c>
      <c r="E6496" s="7">
        <v>18</v>
      </c>
      <c r="F6496" s="7">
        <v>12</v>
      </c>
      <c r="G6496" s="23" t="str" cm="1">
        <f t="array" ref="G6496">_xlfn.IFS(Table1[[#This Row],[COUNTRY]]=234,"Nigeria",Table1[[#This Row],[COUNTRY]]=44,"United Kingdom",Table1[[#This Row],[COUNTRY]]=233,"Ghana",Table1[[#This Row],[COUNTRY]]=254,"Kenya")</f>
        <v>Nigeria</v>
      </c>
      <c r="H6496" s="33" t="str">
        <f>TEXT(MONTH(Table1[[#This Row],[REGDATE]])*29, "MMMM")</f>
        <v>October</v>
      </c>
    </row>
    <row r="6497" spans="1:8" x14ac:dyDescent="0.2">
      <c r="A6497" s="22">
        <v>234</v>
      </c>
      <c r="B6497" s="6">
        <v>45592</v>
      </c>
      <c r="C6497" s="1" t="s">
        <v>1</v>
      </c>
      <c r="D6497" s="1" t="s">
        <v>0</v>
      </c>
      <c r="E6497" s="7">
        <v>27</v>
      </c>
      <c r="F6497" s="7">
        <v>19</v>
      </c>
      <c r="G6497" s="23" t="str" cm="1">
        <f t="array" ref="G6497">_xlfn.IFS(Table1[[#This Row],[COUNTRY]]=234,"Nigeria",Table1[[#This Row],[COUNTRY]]=44,"United Kingdom",Table1[[#This Row],[COUNTRY]]=233,"Ghana",Table1[[#This Row],[COUNTRY]]=254,"Kenya")</f>
        <v>Nigeria</v>
      </c>
      <c r="H6497" s="33" t="str">
        <f>TEXT(MONTH(Table1[[#This Row],[REGDATE]])*29, "MMMM")</f>
        <v>October</v>
      </c>
    </row>
    <row r="6498" spans="1:8" x14ac:dyDescent="0.2">
      <c r="A6498" s="22">
        <v>234</v>
      </c>
      <c r="B6498" s="6">
        <v>45592</v>
      </c>
      <c r="C6498" s="1" t="s">
        <v>1</v>
      </c>
      <c r="D6498" s="1" t="s">
        <v>2</v>
      </c>
      <c r="E6498" s="7">
        <v>23</v>
      </c>
      <c r="F6498" s="7">
        <v>115</v>
      </c>
      <c r="G6498" s="23" t="str" cm="1">
        <f t="array" ref="G6498">_xlfn.IFS(Table1[[#This Row],[COUNTRY]]=234,"Nigeria",Table1[[#This Row],[COUNTRY]]=44,"United Kingdom",Table1[[#This Row],[COUNTRY]]=233,"Ghana",Table1[[#This Row],[COUNTRY]]=254,"Kenya")</f>
        <v>Nigeria</v>
      </c>
      <c r="H6498" s="33" t="str">
        <f>TEXT(MONTH(Table1[[#This Row],[REGDATE]])*29, "MMMM")</f>
        <v>October</v>
      </c>
    </row>
    <row r="6499" spans="1:8" x14ac:dyDescent="0.2">
      <c r="A6499" s="22">
        <v>234</v>
      </c>
      <c r="B6499" s="6">
        <v>45592</v>
      </c>
      <c r="C6499" s="1" t="s">
        <v>1</v>
      </c>
      <c r="D6499" s="1" t="s">
        <v>3</v>
      </c>
      <c r="E6499" s="7">
        <v>24</v>
      </c>
      <c r="F6499" s="7">
        <v>8</v>
      </c>
      <c r="G6499" s="23" t="str" cm="1">
        <f t="array" ref="G6499">_xlfn.IFS(Table1[[#This Row],[COUNTRY]]=234,"Nigeria",Table1[[#This Row],[COUNTRY]]=44,"United Kingdom",Table1[[#This Row],[COUNTRY]]=233,"Ghana",Table1[[#This Row],[COUNTRY]]=254,"Kenya")</f>
        <v>Nigeria</v>
      </c>
      <c r="H6499" s="33" t="str">
        <f>TEXT(MONTH(Table1[[#This Row],[REGDATE]])*29, "MMMM")</f>
        <v>October</v>
      </c>
    </row>
    <row r="6500" spans="1:8" x14ac:dyDescent="0.2">
      <c r="A6500" s="22">
        <v>234</v>
      </c>
      <c r="B6500" s="6">
        <v>45593</v>
      </c>
      <c r="C6500" s="1" t="s">
        <v>1</v>
      </c>
      <c r="D6500" s="1" t="s">
        <v>3</v>
      </c>
      <c r="E6500" s="7">
        <v>21</v>
      </c>
      <c r="F6500" s="7">
        <v>105</v>
      </c>
      <c r="G6500" s="23" t="str" cm="1">
        <f t="array" ref="G6500">_xlfn.IFS(Table1[[#This Row],[COUNTRY]]=234,"Nigeria",Table1[[#This Row],[COUNTRY]]=44,"United Kingdom",Table1[[#This Row],[COUNTRY]]=233,"Ghana",Table1[[#This Row],[COUNTRY]]=254,"Kenya")</f>
        <v>Nigeria</v>
      </c>
      <c r="H6500" s="33" t="str">
        <f>TEXT(MONTH(Table1[[#This Row],[REGDATE]])*29, "MMMM")</f>
        <v>October</v>
      </c>
    </row>
    <row r="6501" spans="1:8" x14ac:dyDescent="0.2">
      <c r="A6501" s="22">
        <v>234</v>
      </c>
      <c r="B6501" s="6">
        <v>45593</v>
      </c>
      <c r="C6501" s="1" t="s">
        <v>1</v>
      </c>
      <c r="D6501" s="1" t="s">
        <v>0</v>
      </c>
      <c r="E6501" s="7">
        <v>27</v>
      </c>
      <c r="F6501" s="7">
        <v>42</v>
      </c>
      <c r="G6501" s="23" t="str" cm="1">
        <f t="array" ref="G6501">_xlfn.IFS(Table1[[#This Row],[COUNTRY]]=234,"Nigeria",Table1[[#This Row],[COUNTRY]]=44,"United Kingdom",Table1[[#This Row],[COUNTRY]]=233,"Ghana",Table1[[#This Row],[COUNTRY]]=254,"Kenya")</f>
        <v>Nigeria</v>
      </c>
      <c r="H6501" s="33" t="str">
        <f>TEXT(MONTH(Table1[[#This Row],[REGDATE]])*29, "MMMM")</f>
        <v>October</v>
      </c>
    </row>
    <row r="6502" spans="1:8" x14ac:dyDescent="0.2">
      <c r="A6502" s="22">
        <v>234</v>
      </c>
      <c r="B6502" s="6">
        <v>45608</v>
      </c>
      <c r="C6502" s="1" t="s">
        <v>1</v>
      </c>
      <c r="D6502" s="1" t="s">
        <v>0</v>
      </c>
      <c r="E6502" s="7">
        <v>27</v>
      </c>
      <c r="F6502" s="7">
        <v>67</v>
      </c>
      <c r="G6502" s="23" t="str" cm="1">
        <f t="array" ref="G6502">_xlfn.IFS(Table1[[#This Row],[COUNTRY]]=234,"Nigeria",Table1[[#This Row],[COUNTRY]]=44,"United Kingdom",Table1[[#This Row],[COUNTRY]]=233,"Ghana",Table1[[#This Row],[COUNTRY]]=254,"Kenya")</f>
        <v>Nigeria</v>
      </c>
      <c r="H6502" s="33" t="str">
        <f>TEXT(MONTH(Table1[[#This Row],[REGDATE]])*29, "MMMM")</f>
        <v>November</v>
      </c>
    </row>
    <row r="6503" spans="1:8" x14ac:dyDescent="0.2">
      <c r="A6503" s="22">
        <v>234</v>
      </c>
      <c r="B6503" s="6">
        <v>45608</v>
      </c>
      <c r="C6503" s="1" t="s">
        <v>1</v>
      </c>
      <c r="D6503" s="1" t="s">
        <v>2</v>
      </c>
      <c r="E6503" s="7">
        <v>21</v>
      </c>
      <c r="F6503" s="7">
        <v>85</v>
      </c>
      <c r="G6503" s="23" t="str" cm="1">
        <f t="array" ref="G6503">_xlfn.IFS(Table1[[#This Row],[COUNTRY]]=234,"Nigeria",Table1[[#This Row],[COUNTRY]]=44,"United Kingdom",Table1[[#This Row],[COUNTRY]]=233,"Ghana",Table1[[#This Row],[COUNTRY]]=254,"Kenya")</f>
        <v>Nigeria</v>
      </c>
      <c r="H6503" s="33" t="str">
        <f>TEXT(MONTH(Table1[[#This Row],[REGDATE]])*29, "MMMM")</f>
        <v>November</v>
      </c>
    </row>
    <row r="6504" spans="1:8" x14ac:dyDescent="0.2">
      <c r="A6504" s="22">
        <v>234</v>
      </c>
      <c r="B6504" s="6">
        <v>45588</v>
      </c>
      <c r="C6504" s="1" t="s">
        <v>1</v>
      </c>
      <c r="D6504" s="1" t="s">
        <v>0</v>
      </c>
      <c r="E6504" s="7">
        <v>26</v>
      </c>
      <c r="F6504" s="7">
        <v>119</v>
      </c>
      <c r="G6504" s="23" t="str" cm="1">
        <f t="array" ref="G6504">_xlfn.IFS(Table1[[#This Row],[COUNTRY]]=234,"Nigeria",Table1[[#This Row],[COUNTRY]]=44,"United Kingdom",Table1[[#This Row],[COUNTRY]]=233,"Ghana",Table1[[#This Row],[COUNTRY]]=254,"Kenya")</f>
        <v>Nigeria</v>
      </c>
      <c r="H6504" s="33" t="str">
        <f>TEXT(MONTH(Table1[[#This Row],[REGDATE]])*29, "MMMM")</f>
        <v>October</v>
      </c>
    </row>
    <row r="6505" spans="1:8" x14ac:dyDescent="0.2">
      <c r="A6505" s="22">
        <v>234</v>
      </c>
      <c r="B6505" s="6">
        <v>45589</v>
      </c>
      <c r="C6505" s="1" t="s">
        <v>1</v>
      </c>
      <c r="D6505" s="1" t="s">
        <v>2</v>
      </c>
      <c r="E6505" s="7">
        <v>21</v>
      </c>
      <c r="F6505" s="7">
        <v>118</v>
      </c>
      <c r="G6505" s="23" t="str" cm="1">
        <f t="array" ref="G6505">_xlfn.IFS(Table1[[#This Row],[COUNTRY]]=234,"Nigeria",Table1[[#This Row],[COUNTRY]]=44,"United Kingdom",Table1[[#This Row],[COUNTRY]]=233,"Ghana",Table1[[#This Row],[COUNTRY]]=254,"Kenya")</f>
        <v>Nigeria</v>
      </c>
      <c r="H6505" s="33" t="str">
        <f>TEXT(MONTH(Table1[[#This Row],[REGDATE]])*29, "MMMM")</f>
        <v>October</v>
      </c>
    </row>
    <row r="6506" spans="1:8" x14ac:dyDescent="0.2">
      <c r="A6506" s="22">
        <v>234</v>
      </c>
      <c r="B6506" s="6">
        <v>45589</v>
      </c>
      <c r="C6506" s="1" t="s">
        <v>1</v>
      </c>
      <c r="D6506" s="1" t="s">
        <v>6</v>
      </c>
      <c r="E6506" s="7">
        <v>31</v>
      </c>
      <c r="F6506" s="7">
        <v>67</v>
      </c>
      <c r="G6506" s="23" t="str" cm="1">
        <f t="array" ref="G6506">_xlfn.IFS(Table1[[#This Row],[COUNTRY]]=234,"Nigeria",Table1[[#This Row],[COUNTRY]]=44,"United Kingdom",Table1[[#This Row],[COUNTRY]]=233,"Ghana",Table1[[#This Row],[COUNTRY]]=254,"Kenya")</f>
        <v>Nigeria</v>
      </c>
      <c r="H6506" s="33" t="str">
        <f>TEXT(MONTH(Table1[[#This Row],[REGDATE]])*29, "MMMM")</f>
        <v>October</v>
      </c>
    </row>
    <row r="6507" spans="1:8" x14ac:dyDescent="0.2">
      <c r="A6507" s="22">
        <v>234</v>
      </c>
      <c r="B6507" s="6">
        <v>45589</v>
      </c>
      <c r="C6507" s="1" t="s">
        <v>1</v>
      </c>
      <c r="D6507" s="1" t="s">
        <v>0</v>
      </c>
      <c r="E6507" s="7">
        <v>27</v>
      </c>
      <c r="F6507" s="7">
        <v>86</v>
      </c>
      <c r="G6507" s="23" t="str" cm="1">
        <f t="array" ref="G6507">_xlfn.IFS(Table1[[#This Row],[COUNTRY]]=234,"Nigeria",Table1[[#This Row],[COUNTRY]]=44,"United Kingdom",Table1[[#This Row],[COUNTRY]]=233,"Ghana",Table1[[#This Row],[COUNTRY]]=254,"Kenya")</f>
        <v>Nigeria</v>
      </c>
      <c r="H6507" s="33" t="str">
        <f>TEXT(MONTH(Table1[[#This Row],[REGDATE]])*29, "MMMM")</f>
        <v>October</v>
      </c>
    </row>
    <row r="6508" spans="1:8" x14ac:dyDescent="0.2">
      <c r="A6508" s="22">
        <v>234</v>
      </c>
      <c r="B6508" s="6">
        <v>45589</v>
      </c>
      <c r="C6508" s="1" t="s">
        <v>1</v>
      </c>
      <c r="D6508" s="1" t="s">
        <v>3</v>
      </c>
      <c r="E6508" s="7">
        <v>29</v>
      </c>
      <c r="F6508" s="7">
        <v>84</v>
      </c>
      <c r="G6508" s="23" t="str" cm="1">
        <f t="array" ref="G6508">_xlfn.IFS(Table1[[#This Row],[COUNTRY]]=234,"Nigeria",Table1[[#This Row],[COUNTRY]]=44,"United Kingdom",Table1[[#This Row],[COUNTRY]]=233,"Ghana",Table1[[#This Row],[COUNTRY]]=254,"Kenya")</f>
        <v>Nigeria</v>
      </c>
      <c r="H6508" s="33" t="str">
        <f>TEXT(MONTH(Table1[[#This Row],[REGDATE]])*29, "MMMM")</f>
        <v>October</v>
      </c>
    </row>
    <row r="6509" spans="1:8" x14ac:dyDescent="0.2">
      <c r="A6509" s="22">
        <v>234</v>
      </c>
      <c r="B6509" s="6">
        <v>45588</v>
      </c>
      <c r="C6509" s="1" t="s">
        <v>1</v>
      </c>
      <c r="D6509" s="1" t="s">
        <v>0</v>
      </c>
      <c r="E6509" s="7">
        <v>27</v>
      </c>
      <c r="F6509" s="7">
        <v>101</v>
      </c>
      <c r="G6509" s="23" t="str" cm="1">
        <f t="array" ref="G6509">_xlfn.IFS(Table1[[#This Row],[COUNTRY]]=234,"Nigeria",Table1[[#This Row],[COUNTRY]]=44,"United Kingdom",Table1[[#This Row],[COUNTRY]]=233,"Ghana",Table1[[#This Row],[COUNTRY]]=254,"Kenya")</f>
        <v>Nigeria</v>
      </c>
      <c r="H6509" s="33" t="str">
        <f>TEXT(MONTH(Table1[[#This Row],[REGDATE]])*29, "MMMM")</f>
        <v>October</v>
      </c>
    </row>
    <row r="6510" spans="1:8" x14ac:dyDescent="0.2">
      <c r="A6510" s="22">
        <v>234</v>
      </c>
      <c r="B6510" s="6">
        <v>45588</v>
      </c>
      <c r="C6510" s="1" t="s">
        <v>1</v>
      </c>
      <c r="D6510" s="1" t="s">
        <v>0</v>
      </c>
      <c r="E6510" s="7">
        <v>27</v>
      </c>
      <c r="F6510" s="7">
        <v>21</v>
      </c>
      <c r="G6510" s="23" t="str" cm="1">
        <f t="array" ref="G6510">_xlfn.IFS(Table1[[#This Row],[COUNTRY]]=234,"Nigeria",Table1[[#This Row],[COUNTRY]]=44,"United Kingdom",Table1[[#This Row],[COUNTRY]]=233,"Ghana",Table1[[#This Row],[COUNTRY]]=254,"Kenya")</f>
        <v>Nigeria</v>
      </c>
      <c r="H6510" s="33" t="str">
        <f>TEXT(MONTH(Table1[[#This Row],[REGDATE]])*29, "MMMM")</f>
        <v>October</v>
      </c>
    </row>
    <row r="6511" spans="1:8" x14ac:dyDescent="0.2">
      <c r="A6511" s="22">
        <v>234</v>
      </c>
      <c r="B6511" s="6">
        <v>45588</v>
      </c>
      <c r="C6511" s="1" t="s">
        <v>1</v>
      </c>
      <c r="D6511" s="1" t="s">
        <v>0</v>
      </c>
      <c r="E6511" s="7">
        <v>27</v>
      </c>
      <c r="F6511" s="7">
        <v>31</v>
      </c>
      <c r="G6511" s="23" t="str" cm="1">
        <f t="array" ref="G6511">_xlfn.IFS(Table1[[#This Row],[COUNTRY]]=234,"Nigeria",Table1[[#This Row],[COUNTRY]]=44,"United Kingdom",Table1[[#This Row],[COUNTRY]]=233,"Ghana",Table1[[#This Row],[COUNTRY]]=254,"Kenya")</f>
        <v>Nigeria</v>
      </c>
      <c r="H6511" s="33" t="str">
        <f>TEXT(MONTH(Table1[[#This Row],[REGDATE]])*29, "MMMM")</f>
        <v>October</v>
      </c>
    </row>
    <row r="6512" spans="1:8" x14ac:dyDescent="0.2">
      <c r="A6512" s="22">
        <v>234</v>
      </c>
      <c r="B6512" s="6">
        <v>45589</v>
      </c>
      <c r="C6512" s="1" t="s">
        <v>1</v>
      </c>
      <c r="D6512" s="1" t="s">
        <v>0</v>
      </c>
      <c r="E6512" s="7">
        <v>27</v>
      </c>
      <c r="F6512" s="7">
        <v>87</v>
      </c>
      <c r="G6512" s="23" t="str" cm="1">
        <f t="array" ref="G6512">_xlfn.IFS(Table1[[#This Row],[COUNTRY]]=234,"Nigeria",Table1[[#This Row],[COUNTRY]]=44,"United Kingdom",Table1[[#This Row],[COUNTRY]]=233,"Ghana",Table1[[#This Row],[COUNTRY]]=254,"Kenya")</f>
        <v>Nigeria</v>
      </c>
      <c r="H6512" s="33" t="str">
        <f>TEXT(MONTH(Table1[[#This Row],[REGDATE]])*29, "MMMM")</f>
        <v>October</v>
      </c>
    </row>
    <row r="6513" spans="1:8" x14ac:dyDescent="0.2">
      <c r="A6513" s="22">
        <v>234</v>
      </c>
      <c r="B6513" s="6">
        <v>45589</v>
      </c>
      <c r="C6513" s="1" t="s">
        <v>1</v>
      </c>
      <c r="D6513" s="1" t="s">
        <v>0</v>
      </c>
      <c r="E6513" s="7">
        <v>27</v>
      </c>
      <c r="F6513" s="7">
        <v>67</v>
      </c>
      <c r="G6513" s="23" t="str" cm="1">
        <f t="array" ref="G6513">_xlfn.IFS(Table1[[#This Row],[COUNTRY]]=234,"Nigeria",Table1[[#This Row],[COUNTRY]]=44,"United Kingdom",Table1[[#This Row],[COUNTRY]]=233,"Ghana",Table1[[#This Row],[COUNTRY]]=254,"Kenya")</f>
        <v>Nigeria</v>
      </c>
      <c r="H6513" s="33" t="str">
        <f>TEXT(MONTH(Table1[[#This Row],[REGDATE]])*29, "MMMM")</f>
        <v>October</v>
      </c>
    </row>
    <row r="6514" spans="1:8" x14ac:dyDescent="0.2">
      <c r="A6514" s="22">
        <v>234</v>
      </c>
      <c r="B6514" s="6">
        <v>45589</v>
      </c>
      <c r="C6514" s="1" t="s">
        <v>1</v>
      </c>
      <c r="D6514" s="1" t="s">
        <v>6</v>
      </c>
      <c r="E6514" s="7">
        <v>20</v>
      </c>
      <c r="F6514" s="7">
        <v>80</v>
      </c>
      <c r="G6514" s="23" t="str" cm="1">
        <f t="array" ref="G6514">_xlfn.IFS(Table1[[#This Row],[COUNTRY]]=234,"Nigeria",Table1[[#This Row],[COUNTRY]]=44,"United Kingdom",Table1[[#This Row],[COUNTRY]]=233,"Ghana",Table1[[#This Row],[COUNTRY]]=254,"Kenya")</f>
        <v>Nigeria</v>
      </c>
      <c r="H6514" s="33" t="str">
        <f>TEXT(MONTH(Table1[[#This Row],[REGDATE]])*29, "MMMM")</f>
        <v>October</v>
      </c>
    </row>
    <row r="6515" spans="1:8" x14ac:dyDescent="0.2">
      <c r="A6515" s="22">
        <v>234</v>
      </c>
      <c r="B6515" s="6">
        <v>45589</v>
      </c>
      <c r="C6515" s="1" t="s">
        <v>1</v>
      </c>
      <c r="D6515" s="1" t="s">
        <v>0</v>
      </c>
      <c r="E6515" s="7">
        <v>27</v>
      </c>
      <c r="F6515" s="7">
        <v>89</v>
      </c>
      <c r="G6515" s="23" t="str" cm="1">
        <f t="array" ref="G6515">_xlfn.IFS(Table1[[#This Row],[COUNTRY]]=234,"Nigeria",Table1[[#This Row],[COUNTRY]]=44,"United Kingdom",Table1[[#This Row],[COUNTRY]]=233,"Ghana",Table1[[#This Row],[COUNTRY]]=254,"Kenya")</f>
        <v>Nigeria</v>
      </c>
      <c r="H6515" s="33" t="str">
        <f>TEXT(MONTH(Table1[[#This Row],[REGDATE]])*29, "MMMM")</f>
        <v>October</v>
      </c>
    </row>
    <row r="6516" spans="1:8" x14ac:dyDescent="0.2">
      <c r="A6516" s="22">
        <v>234</v>
      </c>
      <c r="B6516" s="6">
        <v>45589</v>
      </c>
      <c r="C6516" s="1" t="s">
        <v>1</v>
      </c>
      <c r="D6516" s="1" t="s">
        <v>2</v>
      </c>
      <c r="E6516" s="7">
        <v>60</v>
      </c>
      <c r="F6516" s="7">
        <v>91</v>
      </c>
      <c r="G6516" s="23" t="str" cm="1">
        <f t="array" ref="G6516">_xlfn.IFS(Table1[[#This Row],[COUNTRY]]=234,"Nigeria",Table1[[#This Row],[COUNTRY]]=44,"United Kingdom",Table1[[#This Row],[COUNTRY]]=233,"Ghana",Table1[[#This Row],[COUNTRY]]=254,"Kenya")</f>
        <v>Nigeria</v>
      </c>
      <c r="H6516" s="33" t="str">
        <f>TEXT(MONTH(Table1[[#This Row],[REGDATE]])*29, "MMMM")</f>
        <v>October</v>
      </c>
    </row>
    <row r="6517" spans="1:8" x14ac:dyDescent="0.2">
      <c r="A6517" s="22">
        <v>234</v>
      </c>
      <c r="B6517" s="6">
        <v>45589</v>
      </c>
      <c r="C6517" s="1" t="s">
        <v>1</v>
      </c>
      <c r="D6517" s="1" t="s">
        <v>0</v>
      </c>
      <c r="E6517" s="7">
        <v>27</v>
      </c>
      <c r="F6517" s="7">
        <v>99</v>
      </c>
      <c r="G6517" s="23" t="str" cm="1">
        <f t="array" ref="G6517">_xlfn.IFS(Table1[[#This Row],[COUNTRY]]=234,"Nigeria",Table1[[#This Row],[COUNTRY]]=44,"United Kingdom",Table1[[#This Row],[COUNTRY]]=233,"Ghana",Table1[[#This Row],[COUNTRY]]=254,"Kenya")</f>
        <v>Nigeria</v>
      </c>
      <c r="H6517" s="33" t="str">
        <f>TEXT(MONTH(Table1[[#This Row],[REGDATE]])*29, "MMMM")</f>
        <v>October</v>
      </c>
    </row>
    <row r="6518" spans="1:8" x14ac:dyDescent="0.2">
      <c r="A6518" s="22">
        <v>234</v>
      </c>
      <c r="B6518" s="6">
        <v>45589</v>
      </c>
      <c r="C6518" s="1" t="s">
        <v>5</v>
      </c>
      <c r="D6518" s="1" t="s">
        <v>0</v>
      </c>
      <c r="E6518" s="7">
        <v>27</v>
      </c>
      <c r="F6518" s="7">
        <v>118</v>
      </c>
      <c r="G6518" s="23" t="str" cm="1">
        <f t="array" ref="G6518">_xlfn.IFS(Table1[[#This Row],[COUNTRY]]=234,"Nigeria",Table1[[#This Row],[COUNTRY]]=44,"United Kingdom",Table1[[#This Row],[COUNTRY]]=233,"Ghana",Table1[[#This Row],[COUNTRY]]=254,"Kenya")</f>
        <v>Nigeria</v>
      </c>
      <c r="H6518" s="33" t="str">
        <f>TEXT(MONTH(Table1[[#This Row],[REGDATE]])*29, "MMMM")</f>
        <v>October</v>
      </c>
    </row>
    <row r="6519" spans="1:8" x14ac:dyDescent="0.2">
      <c r="A6519" s="22">
        <v>234</v>
      </c>
      <c r="B6519" s="6">
        <v>45589</v>
      </c>
      <c r="C6519" s="1" t="s">
        <v>1</v>
      </c>
      <c r="D6519" s="1" t="s">
        <v>0</v>
      </c>
      <c r="E6519" s="7">
        <v>27</v>
      </c>
      <c r="F6519" s="7">
        <v>5</v>
      </c>
      <c r="G6519" s="23" t="str" cm="1">
        <f t="array" ref="G6519">_xlfn.IFS(Table1[[#This Row],[COUNTRY]]=234,"Nigeria",Table1[[#This Row],[COUNTRY]]=44,"United Kingdom",Table1[[#This Row],[COUNTRY]]=233,"Ghana",Table1[[#This Row],[COUNTRY]]=254,"Kenya")</f>
        <v>Nigeria</v>
      </c>
      <c r="H6519" s="33" t="str">
        <f>TEXT(MONTH(Table1[[#This Row],[REGDATE]])*29, "MMMM")</f>
        <v>October</v>
      </c>
    </row>
    <row r="6520" spans="1:8" x14ac:dyDescent="0.2">
      <c r="A6520" s="22">
        <v>234</v>
      </c>
      <c r="B6520" s="6">
        <v>45589</v>
      </c>
      <c r="C6520" s="1" t="s">
        <v>1</v>
      </c>
      <c r="D6520" s="1" t="s">
        <v>0</v>
      </c>
      <c r="E6520" s="7">
        <v>27</v>
      </c>
      <c r="F6520" s="7">
        <v>116</v>
      </c>
      <c r="G6520" s="23" t="str" cm="1">
        <f t="array" ref="G6520">_xlfn.IFS(Table1[[#This Row],[COUNTRY]]=234,"Nigeria",Table1[[#This Row],[COUNTRY]]=44,"United Kingdom",Table1[[#This Row],[COUNTRY]]=233,"Ghana",Table1[[#This Row],[COUNTRY]]=254,"Kenya")</f>
        <v>Nigeria</v>
      </c>
      <c r="H6520" s="33" t="str">
        <f>TEXT(MONTH(Table1[[#This Row],[REGDATE]])*29, "MMMM")</f>
        <v>October</v>
      </c>
    </row>
    <row r="6521" spans="1:8" x14ac:dyDescent="0.2">
      <c r="A6521" s="22">
        <v>234</v>
      </c>
      <c r="B6521" s="6">
        <v>45589</v>
      </c>
      <c r="C6521" s="1" t="s">
        <v>1</v>
      </c>
      <c r="D6521" s="1" t="s">
        <v>6</v>
      </c>
      <c r="E6521" s="7">
        <v>30</v>
      </c>
      <c r="F6521" s="7">
        <v>110</v>
      </c>
      <c r="G6521" s="23" t="str" cm="1">
        <f t="array" ref="G6521">_xlfn.IFS(Table1[[#This Row],[COUNTRY]]=234,"Nigeria",Table1[[#This Row],[COUNTRY]]=44,"United Kingdom",Table1[[#This Row],[COUNTRY]]=233,"Ghana",Table1[[#This Row],[COUNTRY]]=254,"Kenya")</f>
        <v>Nigeria</v>
      </c>
      <c r="H6521" s="33" t="str">
        <f>TEXT(MONTH(Table1[[#This Row],[REGDATE]])*29, "MMMM")</f>
        <v>October</v>
      </c>
    </row>
    <row r="6522" spans="1:8" x14ac:dyDescent="0.2">
      <c r="A6522" s="22">
        <v>234</v>
      </c>
      <c r="B6522" s="6">
        <v>45589</v>
      </c>
      <c r="C6522" s="1" t="s">
        <v>1</v>
      </c>
      <c r="D6522" s="1" t="s">
        <v>2</v>
      </c>
      <c r="E6522" s="7">
        <v>30</v>
      </c>
      <c r="F6522" s="7">
        <v>113</v>
      </c>
      <c r="G6522" s="23" t="str" cm="1">
        <f t="array" ref="G6522">_xlfn.IFS(Table1[[#This Row],[COUNTRY]]=234,"Nigeria",Table1[[#This Row],[COUNTRY]]=44,"United Kingdom",Table1[[#This Row],[COUNTRY]]=233,"Ghana",Table1[[#This Row],[COUNTRY]]=254,"Kenya")</f>
        <v>Nigeria</v>
      </c>
      <c r="H6522" s="33" t="str">
        <f>TEXT(MONTH(Table1[[#This Row],[REGDATE]])*29, "MMMM")</f>
        <v>October</v>
      </c>
    </row>
    <row r="6523" spans="1:8" x14ac:dyDescent="0.2">
      <c r="A6523" s="22">
        <v>234</v>
      </c>
      <c r="B6523" s="6">
        <v>45590</v>
      </c>
      <c r="C6523" s="1" t="s">
        <v>1</v>
      </c>
      <c r="D6523" s="1" t="s">
        <v>2</v>
      </c>
      <c r="E6523" s="7">
        <v>29</v>
      </c>
      <c r="F6523" s="7">
        <v>10</v>
      </c>
      <c r="G6523" s="23" t="str" cm="1">
        <f t="array" ref="G6523">_xlfn.IFS(Table1[[#This Row],[COUNTRY]]=234,"Nigeria",Table1[[#This Row],[COUNTRY]]=44,"United Kingdom",Table1[[#This Row],[COUNTRY]]=233,"Ghana",Table1[[#This Row],[COUNTRY]]=254,"Kenya")</f>
        <v>Nigeria</v>
      </c>
      <c r="H6523" s="33" t="str">
        <f>TEXT(MONTH(Table1[[#This Row],[REGDATE]])*29, "MMMM")</f>
        <v>October</v>
      </c>
    </row>
    <row r="6524" spans="1:8" x14ac:dyDescent="0.2">
      <c r="A6524" s="22">
        <v>234</v>
      </c>
      <c r="B6524" s="6">
        <v>45590</v>
      </c>
      <c r="C6524" s="1" t="s">
        <v>1</v>
      </c>
      <c r="D6524" s="1" t="s">
        <v>2</v>
      </c>
      <c r="E6524" s="7">
        <v>19</v>
      </c>
      <c r="F6524" s="7">
        <v>5</v>
      </c>
      <c r="G6524" s="23" t="str" cm="1">
        <f t="array" ref="G6524">_xlfn.IFS(Table1[[#This Row],[COUNTRY]]=234,"Nigeria",Table1[[#This Row],[COUNTRY]]=44,"United Kingdom",Table1[[#This Row],[COUNTRY]]=233,"Ghana",Table1[[#This Row],[COUNTRY]]=254,"Kenya")</f>
        <v>Nigeria</v>
      </c>
      <c r="H6524" s="33" t="str">
        <f>TEXT(MONTH(Table1[[#This Row],[REGDATE]])*29, "MMMM")</f>
        <v>October</v>
      </c>
    </row>
    <row r="6525" spans="1:8" x14ac:dyDescent="0.2">
      <c r="A6525" s="22">
        <v>234</v>
      </c>
      <c r="B6525" s="6">
        <v>45590</v>
      </c>
      <c r="C6525" s="1" t="s">
        <v>1</v>
      </c>
      <c r="D6525" s="1" t="s">
        <v>0</v>
      </c>
      <c r="E6525" s="7">
        <v>27</v>
      </c>
      <c r="F6525" s="7">
        <v>111</v>
      </c>
      <c r="G6525" s="23" t="str" cm="1">
        <f t="array" ref="G6525">_xlfn.IFS(Table1[[#This Row],[COUNTRY]]=234,"Nigeria",Table1[[#This Row],[COUNTRY]]=44,"United Kingdom",Table1[[#This Row],[COUNTRY]]=233,"Ghana",Table1[[#This Row],[COUNTRY]]=254,"Kenya")</f>
        <v>Nigeria</v>
      </c>
      <c r="H6525" s="33" t="str">
        <f>TEXT(MONTH(Table1[[#This Row],[REGDATE]])*29, "MMMM")</f>
        <v>October</v>
      </c>
    </row>
    <row r="6526" spans="1:8" x14ac:dyDescent="0.2">
      <c r="A6526" s="22">
        <v>234</v>
      </c>
      <c r="B6526" s="6">
        <v>45590</v>
      </c>
      <c r="C6526" s="1" t="s">
        <v>1</v>
      </c>
      <c r="D6526" s="1" t="s">
        <v>0</v>
      </c>
      <c r="E6526" s="7">
        <v>27</v>
      </c>
      <c r="F6526" s="7">
        <v>113</v>
      </c>
      <c r="G6526" s="23" t="str" cm="1">
        <f t="array" ref="G6526">_xlfn.IFS(Table1[[#This Row],[COUNTRY]]=234,"Nigeria",Table1[[#This Row],[COUNTRY]]=44,"United Kingdom",Table1[[#This Row],[COUNTRY]]=233,"Ghana",Table1[[#This Row],[COUNTRY]]=254,"Kenya")</f>
        <v>Nigeria</v>
      </c>
      <c r="H6526" s="33" t="str">
        <f>TEXT(MONTH(Table1[[#This Row],[REGDATE]])*29, "MMMM")</f>
        <v>October</v>
      </c>
    </row>
    <row r="6527" spans="1:8" x14ac:dyDescent="0.2">
      <c r="A6527" s="22">
        <v>234</v>
      </c>
      <c r="B6527" s="6">
        <v>45590</v>
      </c>
      <c r="C6527" s="1" t="s">
        <v>1</v>
      </c>
      <c r="D6527" s="1" t="s">
        <v>2</v>
      </c>
      <c r="E6527" s="7">
        <v>26</v>
      </c>
      <c r="F6527" s="7">
        <v>67</v>
      </c>
      <c r="G6527" s="23" t="str" cm="1">
        <f t="array" ref="G6527">_xlfn.IFS(Table1[[#This Row],[COUNTRY]]=234,"Nigeria",Table1[[#This Row],[COUNTRY]]=44,"United Kingdom",Table1[[#This Row],[COUNTRY]]=233,"Ghana",Table1[[#This Row],[COUNTRY]]=254,"Kenya")</f>
        <v>Nigeria</v>
      </c>
      <c r="H6527" s="33" t="str">
        <f>TEXT(MONTH(Table1[[#This Row],[REGDATE]])*29, "MMMM")</f>
        <v>October</v>
      </c>
    </row>
    <row r="6528" spans="1:8" x14ac:dyDescent="0.2">
      <c r="A6528" s="22">
        <v>234</v>
      </c>
      <c r="B6528" s="6">
        <v>45590</v>
      </c>
      <c r="C6528" s="1" t="s">
        <v>1</v>
      </c>
      <c r="D6528" s="1" t="s">
        <v>0</v>
      </c>
      <c r="E6528" s="7">
        <v>27</v>
      </c>
      <c r="F6528" s="7">
        <v>110</v>
      </c>
      <c r="G6528" s="23" t="str" cm="1">
        <f t="array" ref="G6528">_xlfn.IFS(Table1[[#This Row],[COUNTRY]]=234,"Nigeria",Table1[[#This Row],[COUNTRY]]=44,"United Kingdom",Table1[[#This Row],[COUNTRY]]=233,"Ghana",Table1[[#This Row],[COUNTRY]]=254,"Kenya")</f>
        <v>Nigeria</v>
      </c>
      <c r="H6528" s="33" t="str">
        <f>TEXT(MONTH(Table1[[#This Row],[REGDATE]])*29, "MMMM")</f>
        <v>October</v>
      </c>
    </row>
    <row r="6529" spans="1:8" x14ac:dyDescent="0.2">
      <c r="A6529" s="22">
        <v>234</v>
      </c>
      <c r="B6529" s="6">
        <v>45590</v>
      </c>
      <c r="C6529" s="1" t="s">
        <v>1</v>
      </c>
      <c r="D6529" s="1" t="s">
        <v>2</v>
      </c>
      <c r="E6529" s="7">
        <v>19</v>
      </c>
      <c r="F6529" s="7">
        <v>117</v>
      </c>
      <c r="G6529" s="23" t="str" cm="1">
        <f t="array" ref="G6529">_xlfn.IFS(Table1[[#This Row],[COUNTRY]]=234,"Nigeria",Table1[[#This Row],[COUNTRY]]=44,"United Kingdom",Table1[[#This Row],[COUNTRY]]=233,"Ghana",Table1[[#This Row],[COUNTRY]]=254,"Kenya")</f>
        <v>Nigeria</v>
      </c>
      <c r="H6529" s="33" t="str">
        <f>TEXT(MONTH(Table1[[#This Row],[REGDATE]])*29, "MMMM")</f>
        <v>October</v>
      </c>
    </row>
    <row r="6530" spans="1:8" x14ac:dyDescent="0.2">
      <c r="A6530" s="22">
        <v>234</v>
      </c>
      <c r="B6530" s="6">
        <v>45590</v>
      </c>
      <c r="C6530" s="1" t="s">
        <v>1</v>
      </c>
      <c r="D6530" s="1" t="s">
        <v>6</v>
      </c>
      <c r="E6530" s="7">
        <v>39</v>
      </c>
      <c r="F6530" s="7">
        <v>17</v>
      </c>
      <c r="G6530" s="23" t="str" cm="1">
        <f t="array" ref="G6530">_xlfn.IFS(Table1[[#This Row],[COUNTRY]]=234,"Nigeria",Table1[[#This Row],[COUNTRY]]=44,"United Kingdom",Table1[[#This Row],[COUNTRY]]=233,"Ghana",Table1[[#This Row],[COUNTRY]]=254,"Kenya")</f>
        <v>Nigeria</v>
      </c>
      <c r="H6530" s="33" t="str">
        <f>TEXT(MONTH(Table1[[#This Row],[REGDATE]])*29, "MMMM")</f>
        <v>October</v>
      </c>
    </row>
    <row r="6531" spans="1:8" x14ac:dyDescent="0.2">
      <c r="A6531" s="22">
        <v>234</v>
      </c>
      <c r="B6531" s="6">
        <v>45590</v>
      </c>
      <c r="C6531" s="1" t="s">
        <v>1</v>
      </c>
      <c r="D6531" s="1" t="s">
        <v>0</v>
      </c>
      <c r="E6531" s="7">
        <v>27</v>
      </c>
      <c r="F6531" s="7">
        <v>50</v>
      </c>
      <c r="G6531" s="23" t="str" cm="1">
        <f t="array" ref="G6531">_xlfn.IFS(Table1[[#This Row],[COUNTRY]]=234,"Nigeria",Table1[[#This Row],[COUNTRY]]=44,"United Kingdom",Table1[[#This Row],[COUNTRY]]=233,"Ghana",Table1[[#This Row],[COUNTRY]]=254,"Kenya")</f>
        <v>Nigeria</v>
      </c>
      <c r="H6531" s="33" t="str">
        <f>TEXT(MONTH(Table1[[#This Row],[REGDATE]])*29, "MMMM")</f>
        <v>October</v>
      </c>
    </row>
    <row r="6532" spans="1:8" x14ac:dyDescent="0.2">
      <c r="A6532" s="22">
        <v>234</v>
      </c>
      <c r="B6532" s="6">
        <v>45590</v>
      </c>
      <c r="C6532" s="1" t="s">
        <v>1</v>
      </c>
      <c r="D6532" s="1" t="s">
        <v>3</v>
      </c>
      <c r="E6532" s="7">
        <v>25</v>
      </c>
      <c r="F6532" s="7">
        <v>58</v>
      </c>
      <c r="G6532" s="23" t="str" cm="1">
        <f t="array" ref="G6532">_xlfn.IFS(Table1[[#This Row],[COUNTRY]]=234,"Nigeria",Table1[[#This Row],[COUNTRY]]=44,"United Kingdom",Table1[[#This Row],[COUNTRY]]=233,"Ghana",Table1[[#This Row],[COUNTRY]]=254,"Kenya")</f>
        <v>Nigeria</v>
      </c>
      <c r="H6532" s="33" t="str">
        <f>TEXT(MONTH(Table1[[#This Row],[REGDATE]])*29, "MMMM")</f>
        <v>October</v>
      </c>
    </row>
    <row r="6533" spans="1:8" x14ac:dyDescent="0.2">
      <c r="A6533" s="22">
        <v>234</v>
      </c>
      <c r="B6533" s="6">
        <v>45590</v>
      </c>
      <c r="C6533" s="1" t="s">
        <v>1</v>
      </c>
      <c r="D6533" s="1" t="s">
        <v>2</v>
      </c>
      <c r="E6533" s="7">
        <v>35</v>
      </c>
      <c r="F6533" s="7">
        <v>116</v>
      </c>
      <c r="G6533" s="23" t="str" cm="1">
        <f t="array" ref="G6533">_xlfn.IFS(Table1[[#This Row],[COUNTRY]]=234,"Nigeria",Table1[[#This Row],[COUNTRY]]=44,"United Kingdom",Table1[[#This Row],[COUNTRY]]=233,"Ghana",Table1[[#This Row],[COUNTRY]]=254,"Kenya")</f>
        <v>Nigeria</v>
      </c>
      <c r="H6533" s="33" t="str">
        <f>TEXT(MONTH(Table1[[#This Row],[REGDATE]])*29, "MMMM")</f>
        <v>October</v>
      </c>
    </row>
    <row r="6534" spans="1:8" x14ac:dyDescent="0.2">
      <c r="A6534" s="22">
        <v>234</v>
      </c>
      <c r="B6534" s="6">
        <v>45630</v>
      </c>
      <c r="C6534" s="1" t="s">
        <v>1</v>
      </c>
      <c r="D6534" s="1" t="s">
        <v>0</v>
      </c>
      <c r="E6534" s="7">
        <v>27</v>
      </c>
      <c r="F6534" s="7">
        <v>76</v>
      </c>
      <c r="G6534" s="23" t="str" cm="1">
        <f t="array" ref="G6534">_xlfn.IFS(Table1[[#This Row],[COUNTRY]]=234,"Nigeria",Table1[[#This Row],[COUNTRY]]=44,"United Kingdom",Table1[[#This Row],[COUNTRY]]=233,"Ghana",Table1[[#This Row],[COUNTRY]]=254,"Kenya")</f>
        <v>Nigeria</v>
      </c>
      <c r="H6534" s="33" t="str">
        <f>TEXT(MONTH(Table1[[#This Row],[REGDATE]])*29, "MMMM")</f>
        <v>December</v>
      </c>
    </row>
    <row r="6535" spans="1:8" x14ac:dyDescent="0.2">
      <c r="A6535" s="22">
        <v>234</v>
      </c>
      <c r="B6535" s="6">
        <v>45655</v>
      </c>
      <c r="C6535" s="1" t="s">
        <v>4</v>
      </c>
      <c r="D6535" s="1" t="s">
        <v>0</v>
      </c>
      <c r="E6535" s="7">
        <v>27</v>
      </c>
      <c r="F6535" s="7">
        <v>73</v>
      </c>
      <c r="G6535" s="23" t="str" cm="1">
        <f t="array" ref="G6535">_xlfn.IFS(Table1[[#This Row],[COUNTRY]]=234,"Nigeria",Table1[[#This Row],[COUNTRY]]=44,"United Kingdom",Table1[[#This Row],[COUNTRY]]=233,"Ghana",Table1[[#This Row],[COUNTRY]]=254,"Kenya")</f>
        <v>Nigeria</v>
      </c>
      <c r="H6535" s="33" t="str">
        <f>TEXT(MONTH(Table1[[#This Row],[REGDATE]])*29, "MMMM")</f>
        <v>December</v>
      </c>
    </row>
    <row r="6536" spans="1:8" x14ac:dyDescent="0.2">
      <c r="A6536" s="22">
        <v>234</v>
      </c>
      <c r="B6536" s="6">
        <v>45590</v>
      </c>
      <c r="C6536" s="1" t="s">
        <v>1</v>
      </c>
      <c r="D6536" s="1" t="s">
        <v>2</v>
      </c>
      <c r="E6536" s="7">
        <v>31</v>
      </c>
      <c r="F6536" s="7">
        <v>117</v>
      </c>
      <c r="G6536" s="23" t="str" cm="1">
        <f t="array" ref="G6536">_xlfn.IFS(Table1[[#This Row],[COUNTRY]]=234,"Nigeria",Table1[[#This Row],[COUNTRY]]=44,"United Kingdom",Table1[[#This Row],[COUNTRY]]=233,"Ghana",Table1[[#This Row],[COUNTRY]]=254,"Kenya")</f>
        <v>Nigeria</v>
      </c>
      <c r="H6536" s="33" t="str">
        <f>TEXT(MONTH(Table1[[#This Row],[REGDATE]])*29, "MMMM")</f>
        <v>October</v>
      </c>
    </row>
    <row r="6537" spans="1:8" x14ac:dyDescent="0.2">
      <c r="A6537" s="22">
        <v>234</v>
      </c>
      <c r="B6537" s="6">
        <v>45590</v>
      </c>
      <c r="C6537" s="1" t="s">
        <v>4</v>
      </c>
      <c r="D6537" s="1" t="s">
        <v>0</v>
      </c>
      <c r="E6537" s="7">
        <v>30</v>
      </c>
      <c r="F6537" s="7">
        <v>73</v>
      </c>
      <c r="G6537" s="23" t="str" cm="1">
        <f t="array" ref="G6537">_xlfn.IFS(Table1[[#This Row],[COUNTRY]]=234,"Nigeria",Table1[[#This Row],[COUNTRY]]=44,"United Kingdom",Table1[[#This Row],[COUNTRY]]=233,"Ghana",Table1[[#This Row],[COUNTRY]]=254,"Kenya")</f>
        <v>Nigeria</v>
      </c>
      <c r="H6537" s="33" t="str">
        <f>TEXT(MONTH(Table1[[#This Row],[REGDATE]])*29, "MMMM")</f>
        <v>October</v>
      </c>
    </row>
    <row r="6538" spans="1:8" x14ac:dyDescent="0.2">
      <c r="A6538" s="22">
        <v>234</v>
      </c>
      <c r="B6538" s="6">
        <v>45590</v>
      </c>
      <c r="C6538" s="1" t="s">
        <v>1</v>
      </c>
      <c r="D6538" s="1" t="s">
        <v>3</v>
      </c>
      <c r="E6538" s="7">
        <v>30</v>
      </c>
      <c r="F6538" s="7">
        <v>31</v>
      </c>
      <c r="G6538" s="23" t="str" cm="1">
        <f t="array" ref="G6538">_xlfn.IFS(Table1[[#This Row],[COUNTRY]]=234,"Nigeria",Table1[[#This Row],[COUNTRY]]=44,"United Kingdom",Table1[[#This Row],[COUNTRY]]=233,"Ghana",Table1[[#This Row],[COUNTRY]]=254,"Kenya")</f>
        <v>Nigeria</v>
      </c>
      <c r="H6538" s="33" t="str">
        <f>TEXT(MONTH(Table1[[#This Row],[REGDATE]])*29, "MMMM")</f>
        <v>October</v>
      </c>
    </row>
    <row r="6539" spans="1:8" x14ac:dyDescent="0.2">
      <c r="A6539" s="22">
        <v>234</v>
      </c>
      <c r="B6539" s="6">
        <v>45590</v>
      </c>
      <c r="C6539" s="1" t="s">
        <v>1</v>
      </c>
      <c r="D6539" s="1" t="s">
        <v>3</v>
      </c>
      <c r="E6539" s="7">
        <v>22</v>
      </c>
      <c r="F6539" s="7">
        <v>5</v>
      </c>
      <c r="G6539" s="23" t="str" cm="1">
        <f t="array" ref="G6539">_xlfn.IFS(Table1[[#This Row],[COUNTRY]]=234,"Nigeria",Table1[[#This Row],[COUNTRY]]=44,"United Kingdom",Table1[[#This Row],[COUNTRY]]=233,"Ghana",Table1[[#This Row],[COUNTRY]]=254,"Kenya")</f>
        <v>Nigeria</v>
      </c>
      <c r="H6539" s="33" t="str">
        <f>TEXT(MONTH(Table1[[#This Row],[REGDATE]])*29, "MMMM")</f>
        <v>October</v>
      </c>
    </row>
    <row r="6540" spans="1:8" x14ac:dyDescent="0.2">
      <c r="A6540" s="22">
        <v>234</v>
      </c>
      <c r="B6540" s="6">
        <v>45590</v>
      </c>
      <c r="C6540" s="1" t="s">
        <v>1</v>
      </c>
      <c r="D6540" s="1" t="s">
        <v>2</v>
      </c>
      <c r="E6540" s="7">
        <v>22</v>
      </c>
      <c r="F6540" s="7">
        <v>71</v>
      </c>
      <c r="G6540" s="23" t="str" cm="1">
        <f t="array" ref="G6540">_xlfn.IFS(Table1[[#This Row],[COUNTRY]]=234,"Nigeria",Table1[[#This Row],[COUNTRY]]=44,"United Kingdom",Table1[[#This Row],[COUNTRY]]=233,"Ghana",Table1[[#This Row],[COUNTRY]]=254,"Kenya")</f>
        <v>Nigeria</v>
      </c>
      <c r="H6540" s="33" t="str">
        <f>TEXT(MONTH(Table1[[#This Row],[REGDATE]])*29, "MMMM")</f>
        <v>October</v>
      </c>
    </row>
    <row r="6541" spans="1:8" x14ac:dyDescent="0.2">
      <c r="A6541" s="22">
        <v>234</v>
      </c>
      <c r="B6541" s="6">
        <v>45590</v>
      </c>
      <c r="C6541" s="1" t="s">
        <v>1</v>
      </c>
      <c r="D6541" s="1" t="s">
        <v>0</v>
      </c>
      <c r="E6541" s="7">
        <v>27</v>
      </c>
      <c r="F6541" s="7">
        <v>93</v>
      </c>
      <c r="G6541" s="23" t="str" cm="1">
        <f t="array" ref="G6541">_xlfn.IFS(Table1[[#This Row],[COUNTRY]]=234,"Nigeria",Table1[[#This Row],[COUNTRY]]=44,"United Kingdom",Table1[[#This Row],[COUNTRY]]=233,"Ghana",Table1[[#This Row],[COUNTRY]]=254,"Kenya")</f>
        <v>Nigeria</v>
      </c>
      <c r="H6541" s="33" t="str">
        <f>TEXT(MONTH(Table1[[#This Row],[REGDATE]])*29, "MMMM")</f>
        <v>October</v>
      </c>
    </row>
    <row r="6542" spans="1:8" x14ac:dyDescent="0.2">
      <c r="A6542" s="22">
        <v>234</v>
      </c>
      <c r="B6542" s="6">
        <v>45590</v>
      </c>
      <c r="C6542" s="1" t="s">
        <v>1</v>
      </c>
      <c r="D6542" s="1" t="s">
        <v>0</v>
      </c>
      <c r="E6542" s="7">
        <v>27</v>
      </c>
      <c r="F6542" s="7">
        <v>0</v>
      </c>
      <c r="G6542" s="23" t="str" cm="1">
        <f t="array" ref="G6542">_xlfn.IFS(Table1[[#This Row],[COUNTRY]]=234,"Nigeria",Table1[[#This Row],[COUNTRY]]=44,"United Kingdom",Table1[[#This Row],[COUNTRY]]=233,"Ghana",Table1[[#This Row],[COUNTRY]]=254,"Kenya")</f>
        <v>Nigeria</v>
      </c>
      <c r="H6542" s="33" t="str">
        <f>TEXT(MONTH(Table1[[#This Row],[REGDATE]])*29, "MMMM")</f>
        <v>October</v>
      </c>
    </row>
    <row r="6543" spans="1:8" x14ac:dyDescent="0.2">
      <c r="A6543" s="22">
        <v>234</v>
      </c>
      <c r="B6543" s="6">
        <v>45590</v>
      </c>
      <c r="C6543" s="1" t="s">
        <v>1</v>
      </c>
      <c r="D6543" s="1" t="s">
        <v>2</v>
      </c>
      <c r="E6543" s="7">
        <v>27</v>
      </c>
      <c r="F6543" s="7">
        <v>117</v>
      </c>
      <c r="G6543" s="23" t="str" cm="1">
        <f t="array" ref="G6543">_xlfn.IFS(Table1[[#This Row],[COUNTRY]]=234,"Nigeria",Table1[[#This Row],[COUNTRY]]=44,"United Kingdom",Table1[[#This Row],[COUNTRY]]=233,"Ghana",Table1[[#This Row],[COUNTRY]]=254,"Kenya")</f>
        <v>Nigeria</v>
      </c>
      <c r="H6543" s="33" t="str">
        <f>TEXT(MONTH(Table1[[#This Row],[REGDATE]])*29, "MMMM")</f>
        <v>October</v>
      </c>
    </row>
    <row r="6544" spans="1:8" x14ac:dyDescent="0.2">
      <c r="A6544" s="22">
        <v>234</v>
      </c>
      <c r="B6544" s="6">
        <v>45590</v>
      </c>
      <c r="C6544" s="1" t="s">
        <v>1</v>
      </c>
      <c r="D6544" s="1" t="s">
        <v>6</v>
      </c>
      <c r="E6544" s="7">
        <v>47</v>
      </c>
      <c r="F6544" s="7">
        <v>0</v>
      </c>
      <c r="G6544" s="23" t="str" cm="1">
        <f t="array" ref="G6544">_xlfn.IFS(Table1[[#This Row],[COUNTRY]]=234,"Nigeria",Table1[[#This Row],[COUNTRY]]=44,"United Kingdom",Table1[[#This Row],[COUNTRY]]=233,"Ghana",Table1[[#This Row],[COUNTRY]]=254,"Kenya")</f>
        <v>Nigeria</v>
      </c>
      <c r="H6544" s="33" t="str">
        <f>TEXT(MONTH(Table1[[#This Row],[REGDATE]])*29, "MMMM")</f>
        <v>October</v>
      </c>
    </row>
    <row r="6545" spans="1:8" x14ac:dyDescent="0.2">
      <c r="A6545" s="22">
        <v>234</v>
      </c>
      <c r="B6545" s="6">
        <v>45593</v>
      </c>
      <c r="C6545" s="1" t="s">
        <v>1</v>
      </c>
      <c r="D6545" s="1" t="s">
        <v>3</v>
      </c>
      <c r="E6545" s="7">
        <v>35</v>
      </c>
      <c r="F6545" s="7">
        <v>40</v>
      </c>
      <c r="G6545" s="23" t="str" cm="1">
        <f t="array" ref="G6545">_xlfn.IFS(Table1[[#This Row],[COUNTRY]]=234,"Nigeria",Table1[[#This Row],[COUNTRY]]=44,"United Kingdom",Table1[[#This Row],[COUNTRY]]=233,"Ghana",Table1[[#This Row],[COUNTRY]]=254,"Kenya")</f>
        <v>Nigeria</v>
      </c>
      <c r="H6545" s="33" t="str">
        <f>TEXT(MONTH(Table1[[#This Row],[REGDATE]])*29, "MMMM")</f>
        <v>October</v>
      </c>
    </row>
    <row r="6546" spans="1:8" x14ac:dyDescent="0.2">
      <c r="A6546" s="22">
        <v>234</v>
      </c>
      <c r="B6546" s="6">
        <v>45596</v>
      </c>
      <c r="C6546" s="1" t="s">
        <v>1</v>
      </c>
      <c r="D6546" s="1" t="s">
        <v>2</v>
      </c>
      <c r="E6546" s="7">
        <v>25</v>
      </c>
      <c r="F6546" s="7">
        <v>55</v>
      </c>
      <c r="G6546" s="23" t="str" cm="1">
        <f t="array" ref="G6546">_xlfn.IFS(Table1[[#This Row],[COUNTRY]]=234,"Nigeria",Table1[[#This Row],[COUNTRY]]=44,"United Kingdom",Table1[[#This Row],[COUNTRY]]=233,"Ghana",Table1[[#This Row],[COUNTRY]]=254,"Kenya")</f>
        <v>Nigeria</v>
      </c>
      <c r="H6546" s="33" t="str">
        <f>TEXT(MONTH(Table1[[#This Row],[REGDATE]])*29, "MMMM")</f>
        <v>October</v>
      </c>
    </row>
    <row r="6547" spans="1:8" x14ac:dyDescent="0.2">
      <c r="A6547" s="22">
        <v>234</v>
      </c>
      <c r="B6547" s="6">
        <v>45601</v>
      </c>
      <c r="C6547" s="1" t="s">
        <v>1</v>
      </c>
      <c r="D6547" s="1" t="s">
        <v>0</v>
      </c>
      <c r="E6547" s="7">
        <v>27</v>
      </c>
      <c r="F6547" s="7">
        <v>106</v>
      </c>
      <c r="G6547" s="23" t="str" cm="1">
        <f t="array" ref="G6547">_xlfn.IFS(Table1[[#This Row],[COUNTRY]]=234,"Nigeria",Table1[[#This Row],[COUNTRY]]=44,"United Kingdom",Table1[[#This Row],[COUNTRY]]=233,"Ghana",Table1[[#This Row],[COUNTRY]]=254,"Kenya")</f>
        <v>Nigeria</v>
      </c>
      <c r="H6547" s="33" t="str">
        <f>TEXT(MONTH(Table1[[#This Row],[REGDATE]])*29, "MMMM")</f>
        <v>November</v>
      </c>
    </row>
    <row r="6548" spans="1:8" x14ac:dyDescent="0.2">
      <c r="A6548" s="22">
        <v>234</v>
      </c>
      <c r="B6548" s="6">
        <v>45602</v>
      </c>
      <c r="C6548" s="1" t="s">
        <v>1</v>
      </c>
      <c r="D6548" s="1" t="s">
        <v>2</v>
      </c>
      <c r="E6548" s="7">
        <v>25</v>
      </c>
      <c r="F6548" s="7">
        <v>105</v>
      </c>
      <c r="G6548" s="23" t="str" cm="1">
        <f t="array" ref="G6548">_xlfn.IFS(Table1[[#This Row],[COUNTRY]]=234,"Nigeria",Table1[[#This Row],[COUNTRY]]=44,"United Kingdom",Table1[[#This Row],[COUNTRY]]=233,"Ghana",Table1[[#This Row],[COUNTRY]]=254,"Kenya")</f>
        <v>Nigeria</v>
      </c>
      <c r="H6548" s="33" t="str">
        <f>TEXT(MONTH(Table1[[#This Row],[REGDATE]])*29, "MMMM")</f>
        <v>November</v>
      </c>
    </row>
    <row r="6549" spans="1:8" x14ac:dyDescent="0.2">
      <c r="A6549" s="22">
        <v>234</v>
      </c>
      <c r="B6549" s="6">
        <v>45602</v>
      </c>
      <c r="C6549" s="1" t="s">
        <v>1</v>
      </c>
      <c r="D6549" s="1" t="s">
        <v>2</v>
      </c>
      <c r="E6549" s="7">
        <v>31</v>
      </c>
      <c r="F6549" s="7">
        <v>36</v>
      </c>
      <c r="G6549" s="23" t="str" cm="1">
        <f t="array" ref="G6549">_xlfn.IFS(Table1[[#This Row],[COUNTRY]]=234,"Nigeria",Table1[[#This Row],[COUNTRY]]=44,"United Kingdom",Table1[[#This Row],[COUNTRY]]=233,"Ghana",Table1[[#This Row],[COUNTRY]]=254,"Kenya")</f>
        <v>Nigeria</v>
      </c>
      <c r="H6549" s="33" t="str">
        <f>TEXT(MONTH(Table1[[#This Row],[REGDATE]])*29, "MMMM")</f>
        <v>November</v>
      </c>
    </row>
    <row r="6550" spans="1:8" x14ac:dyDescent="0.2">
      <c r="A6550" s="22">
        <v>234</v>
      </c>
      <c r="B6550" s="6">
        <v>45602</v>
      </c>
      <c r="C6550" s="1" t="s">
        <v>1</v>
      </c>
      <c r="D6550" s="1" t="s">
        <v>0</v>
      </c>
      <c r="E6550" s="7">
        <v>27</v>
      </c>
      <c r="F6550" s="7">
        <v>8</v>
      </c>
      <c r="G6550" s="23" t="str" cm="1">
        <f t="array" ref="G6550">_xlfn.IFS(Table1[[#This Row],[COUNTRY]]=234,"Nigeria",Table1[[#This Row],[COUNTRY]]=44,"United Kingdom",Table1[[#This Row],[COUNTRY]]=233,"Ghana",Table1[[#This Row],[COUNTRY]]=254,"Kenya")</f>
        <v>Nigeria</v>
      </c>
      <c r="H6550" s="33" t="str">
        <f>TEXT(MONTH(Table1[[#This Row],[REGDATE]])*29, "MMMM")</f>
        <v>November</v>
      </c>
    </row>
    <row r="6551" spans="1:8" x14ac:dyDescent="0.2">
      <c r="A6551" s="22">
        <v>234</v>
      </c>
      <c r="B6551" s="6">
        <v>45590</v>
      </c>
      <c r="C6551" s="1" t="s">
        <v>1</v>
      </c>
      <c r="D6551" s="1" t="s">
        <v>2</v>
      </c>
      <c r="E6551" s="7">
        <v>49</v>
      </c>
      <c r="F6551" s="7">
        <v>16</v>
      </c>
      <c r="G6551" s="23" t="str" cm="1">
        <f t="array" ref="G6551">_xlfn.IFS(Table1[[#This Row],[COUNTRY]]=234,"Nigeria",Table1[[#This Row],[COUNTRY]]=44,"United Kingdom",Table1[[#This Row],[COUNTRY]]=233,"Ghana",Table1[[#This Row],[COUNTRY]]=254,"Kenya")</f>
        <v>Nigeria</v>
      </c>
      <c r="H6551" s="33" t="str">
        <f>TEXT(MONTH(Table1[[#This Row],[REGDATE]])*29, "MMMM")</f>
        <v>October</v>
      </c>
    </row>
    <row r="6552" spans="1:8" x14ac:dyDescent="0.2">
      <c r="A6552" s="22">
        <v>234</v>
      </c>
      <c r="B6552" s="6">
        <v>45676</v>
      </c>
      <c r="C6552" s="1" t="s">
        <v>1</v>
      </c>
      <c r="D6552" s="1" t="s">
        <v>0</v>
      </c>
      <c r="E6552" s="7">
        <v>27</v>
      </c>
      <c r="F6552" s="7">
        <v>0</v>
      </c>
      <c r="G6552" s="23" t="str" cm="1">
        <f t="array" ref="G6552">_xlfn.IFS(Table1[[#This Row],[COUNTRY]]=234,"Nigeria",Table1[[#This Row],[COUNTRY]]=44,"United Kingdom",Table1[[#This Row],[COUNTRY]]=233,"Ghana",Table1[[#This Row],[COUNTRY]]=254,"Kenya")</f>
        <v>Nigeria</v>
      </c>
      <c r="H6552" s="33" t="str">
        <f>TEXT(MONTH(Table1[[#This Row],[REGDATE]])*29, "MMMM")</f>
        <v>January</v>
      </c>
    </row>
    <row r="6553" spans="1:8" x14ac:dyDescent="0.2">
      <c r="A6553" s="22">
        <v>234</v>
      </c>
      <c r="B6553" s="6">
        <v>45591</v>
      </c>
      <c r="C6553" s="1" t="s">
        <v>4</v>
      </c>
      <c r="D6553" s="1" t="s">
        <v>0</v>
      </c>
      <c r="E6553" s="7">
        <v>27</v>
      </c>
      <c r="F6553" s="7">
        <v>73</v>
      </c>
      <c r="G6553" s="23" t="str" cm="1">
        <f t="array" ref="G6553">_xlfn.IFS(Table1[[#This Row],[COUNTRY]]=234,"Nigeria",Table1[[#This Row],[COUNTRY]]=44,"United Kingdom",Table1[[#This Row],[COUNTRY]]=233,"Ghana",Table1[[#This Row],[COUNTRY]]=254,"Kenya")</f>
        <v>Nigeria</v>
      </c>
      <c r="H6553" s="33" t="str">
        <f>TEXT(MONTH(Table1[[#This Row],[REGDATE]])*29, "MMMM")</f>
        <v>October</v>
      </c>
    </row>
    <row r="6554" spans="1:8" x14ac:dyDescent="0.2">
      <c r="A6554" s="22">
        <v>234</v>
      </c>
      <c r="B6554" s="6">
        <v>45591</v>
      </c>
      <c r="C6554" s="1" t="s">
        <v>1</v>
      </c>
      <c r="D6554" s="1" t="s">
        <v>0</v>
      </c>
      <c r="E6554" s="7">
        <v>27</v>
      </c>
      <c r="F6554" s="7">
        <v>114</v>
      </c>
      <c r="G6554" s="23" t="str" cm="1">
        <f t="array" ref="G6554">_xlfn.IFS(Table1[[#This Row],[COUNTRY]]=234,"Nigeria",Table1[[#This Row],[COUNTRY]]=44,"United Kingdom",Table1[[#This Row],[COUNTRY]]=233,"Ghana",Table1[[#This Row],[COUNTRY]]=254,"Kenya")</f>
        <v>Nigeria</v>
      </c>
      <c r="H6554" s="33" t="str">
        <f>TEXT(MONTH(Table1[[#This Row],[REGDATE]])*29, "MMMM")</f>
        <v>October</v>
      </c>
    </row>
    <row r="6555" spans="1:8" x14ac:dyDescent="0.2">
      <c r="A6555" s="22">
        <v>234</v>
      </c>
      <c r="B6555" s="6">
        <v>45591</v>
      </c>
      <c r="C6555" s="1" t="s">
        <v>1</v>
      </c>
      <c r="D6555" s="1" t="s">
        <v>2</v>
      </c>
      <c r="E6555" s="7">
        <v>22</v>
      </c>
      <c r="F6555" s="7">
        <v>116</v>
      </c>
      <c r="G6555" s="23" t="str" cm="1">
        <f t="array" ref="G6555">_xlfn.IFS(Table1[[#This Row],[COUNTRY]]=234,"Nigeria",Table1[[#This Row],[COUNTRY]]=44,"United Kingdom",Table1[[#This Row],[COUNTRY]]=233,"Ghana",Table1[[#This Row],[COUNTRY]]=254,"Kenya")</f>
        <v>Nigeria</v>
      </c>
      <c r="H6555" s="33" t="str">
        <f>TEXT(MONTH(Table1[[#This Row],[REGDATE]])*29, "MMMM")</f>
        <v>October</v>
      </c>
    </row>
    <row r="6556" spans="1:8" x14ac:dyDescent="0.2">
      <c r="A6556" s="22">
        <v>234</v>
      </c>
      <c r="B6556" s="6">
        <v>45591</v>
      </c>
      <c r="C6556" s="1" t="s">
        <v>1</v>
      </c>
      <c r="D6556" s="1" t="s">
        <v>2</v>
      </c>
      <c r="E6556" s="7">
        <v>25</v>
      </c>
      <c r="F6556" s="7">
        <v>5</v>
      </c>
      <c r="G6556" s="23" t="str" cm="1">
        <f t="array" ref="G6556">_xlfn.IFS(Table1[[#This Row],[COUNTRY]]=234,"Nigeria",Table1[[#This Row],[COUNTRY]]=44,"United Kingdom",Table1[[#This Row],[COUNTRY]]=233,"Ghana",Table1[[#This Row],[COUNTRY]]=254,"Kenya")</f>
        <v>Nigeria</v>
      </c>
      <c r="H6556" s="33" t="str">
        <f>TEXT(MONTH(Table1[[#This Row],[REGDATE]])*29, "MMMM")</f>
        <v>October</v>
      </c>
    </row>
    <row r="6557" spans="1:8" x14ac:dyDescent="0.2">
      <c r="A6557" s="22">
        <v>234</v>
      </c>
      <c r="B6557" s="6">
        <v>45591</v>
      </c>
      <c r="C6557" s="1" t="s">
        <v>1</v>
      </c>
      <c r="D6557" s="1" t="s">
        <v>3</v>
      </c>
      <c r="E6557" s="7">
        <v>41</v>
      </c>
      <c r="F6557" s="7">
        <v>102</v>
      </c>
      <c r="G6557" s="23" t="str" cm="1">
        <f t="array" ref="G6557">_xlfn.IFS(Table1[[#This Row],[COUNTRY]]=234,"Nigeria",Table1[[#This Row],[COUNTRY]]=44,"United Kingdom",Table1[[#This Row],[COUNTRY]]=233,"Ghana",Table1[[#This Row],[COUNTRY]]=254,"Kenya")</f>
        <v>Nigeria</v>
      </c>
      <c r="H6557" s="33" t="str">
        <f>TEXT(MONTH(Table1[[#This Row],[REGDATE]])*29, "MMMM")</f>
        <v>October</v>
      </c>
    </row>
    <row r="6558" spans="1:8" x14ac:dyDescent="0.2">
      <c r="A6558" s="22">
        <v>234</v>
      </c>
      <c r="B6558" s="6">
        <v>45591</v>
      </c>
      <c r="C6558" s="1" t="s">
        <v>1</v>
      </c>
      <c r="D6558" s="1" t="s">
        <v>2</v>
      </c>
      <c r="E6558" s="7">
        <v>19</v>
      </c>
      <c r="F6558" s="7">
        <v>90</v>
      </c>
      <c r="G6558" s="23" t="str" cm="1">
        <f t="array" ref="G6558">_xlfn.IFS(Table1[[#This Row],[COUNTRY]]=234,"Nigeria",Table1[[#This Row],[COUNTRY]]=44,"United Kingdom",Table1[[#This Row],[COUNTRY]]=233,"Ghana",Table1[[#This Row],[COUNTRY]]=254,"Kenya")</f>
        <v>Nigeria</v>
      </c>
      <c r="H6558" s="33" t="str">
        <f>TEXT(MONTH(Table1[[#This Row],[REGDATE]])*29, "MMMM")</f>
        <v>October</v>
      </c>
    </row>
    <row r="6559" spans="1:8" x14ac:dyDescent="0.2">
      <c r="A6559" s="22">
        <v>234</v>
      </c>
      <c r="B6559" s="6">
        <v>45591</v>
      </c>
      <c r="C6559" s="1" t="s">
        <v>1</v>
      </c>
      <c r="D6559" s="1" t="s">
        <v>0</v>
      </c>
      <c r="E6559" s="7">
        <v>27</v>
      </c>
      <c r="F6559" s="7">
        <v>100</v>
      </c>
      <c r="G6559" s="23" t="str" cm="1">
        <f t="array" ref="G6559">_xlfn.IFS(Table1[[#This Row],[COUNTRY]]=234,"Nigeria",Table1[[#This Row],[COUNTRY]]=44,"United Kingdom",Table1[[#This Row],[COUNTRY]]=233,"Ghana",Table1[[#This Row],[COUNTRY]]=254,"Kenya")</f>
        <v>Nigeria</v>
      </c>
      <c r="H6559" s="33" t="str">
        <f>TEXT(MONTH(Table1[[#This Row],[REGDATE]])*29, "MMMM")</f>
        <v>October</v>
      </c>
    </row>
    <row r="6560" spans="1:8" x14ac:dyDescent="0.2">
      <c r="A6560" s="22">
        <v>234</v>
      </c>
      <c r="B6560" s="6">
        <v>45591</v>
      </c>
      <c r="C6560" s="1" t="s">
        <v>1</v>
      </c>
      <c r="D6560" s="1" t="s">
        <v>0</v>
      </c>
      <c r="E6560" s="7">
        <v>27</v>
      </c>
      <c r="F6560" s="7">
        <v>83</v>
      </c>
      <c r="G6560" s="23" t="str" cm="1">
        <f t="array" ref="G6560">_xlfn.IFS(Table1[[#This Row],[COUNTRY]]=234,"Nigeria",Table1[[#This Row],[COUNTRY]]=44,"United Kingdom",Table1[[#This Row],[COUNTRY]]=233,"Ghana",Table1[[#This Row],[COUNTRY]]=254,"Kenya")</f>
        <v>Nigeria</v>
      </c>
      <c r="H6560" s="33" t="str">
        <f>TEXT(MONTH(Table1[[#This Row],[REGDATE]])*29, "MMMM")</f>
        <v>October</v>
      </c>
    </row>
    <row r="6561" spans="1:8" x14ac:dyDescent="0.2">
      <c r="A6561" s="22">
        <v>234</v>
      </c>
      <c r="B6561" s="6">
        <v>45591</v>
      </c>
      <c r="C6561" s="1" t="s">
        <v>1</v>
      </c>
      <c r="D6561" s="1" t="s">
        <v>0</v>
      </c>
      <c r="E6561" s="7">
        <v>27</v>
      </c>
      <c r="F6561" s="7">
        <v>105</v>
      </c>
      <c r="G6561" s="23" t="str" cm="1">
        <f t="array" ref="G6561">_xlfn.IFS(Table1[[#This Row],[COUNTRY]]=234,"Nigeria",Table1[[#This Row],[COUNTRY]]=44,"United Kingdom",Table1[[#This Row],[COUNTRY]]=233,"Ghana",Table1[[#This Row],[COUNTRY]]=254,"Kenya")</f>
        <v>Nigeria</v>
      </c>
      <c r="H6561" s="33" t="str">
        <f>TEXT(MONTH(Table1[[#This Row],[REGDATE]])*29, "MMMM")</f>
        <v>October</v>
      </c>
    </row>
    <row r="6562" spans="1:8" x14ac:dyDescent="0.2">
      <c r="A6562" s="22">
        <v>234</v>
      </c>
      <c r="B6562" s="6">
        <v>45591</v>
      </c>
      <c r="C6562" s="1" t="s">
        <v>1</v>
      </c>
      <c r="D6562" s="1" t="s">
        <v>2</v>
      </c>
      <c r="E6562" s="7">
        <v>19</v>
      </c>
      <c r="F6562" s="7">
        <v>33</v>
      </c>
      <c r="G6562" s="23" t="str" cm="1">
        <f t="array" ref="G6562">_xlfn.IFS(Table1[[#This Row],[COUNTRY]]=234,"Nigeria",Table1[[#This Row],[COUNTRY]]=44,"United Kingdom",Table1[[#This Row],[COUNTRY]]=233,"Ghana",Table1[[#This Row],[COUNTRY]]=254,"Kenya")</f>
        <v>Nigeria</v>
      </c>
      <c r="H6562" s="33" t="str">
        <f>TEXT(MONTH(Table1[[#This Row],[REGDATE]])*29, "MMMM")</f>
        <v>October</v>
      </c>
    </row>
    <row r="6563" spans="1:8" x14ac:dyDescent="0.2">
      <c r="A6563" s="22">
        <v>234</v>
      </c>
      <c r="B6563" s="6">
        <v>45591</v>
      </c>
      <c r="C6563" s="1" t="s">
        <v>1</v>
      </c>
      <c r="D6563" s="1" t="s">
        <v>2</v>
      </c>
      <c r="E6563" s="7">
        <v>26</v>
      </c>
      <c r="F6563" s="7">
        <v>55</v>
      </c>
      <c r="G6563" s="23" t="str" cm="1">
        <f t="array" ref="G6563">_xlfn.IFS(Table1[[#This Row],[COUNTRY]]=234,"Nigeria",Table1[[#This Row],[COUNTRY]]=44,"United Kingdom",Table1[[#This Row],[COUNTRY]]=233,"Ghana",Table1[[#This Row],[COUNTRY]]=254,"Kenya")</f>
        <v>Nigeria</v>
      </c>
      <c r="H6563" s="33" t="str">
        <f>TEXT(MONTH(Table1[[#This Row],[REGDATE]])*29, "MMMM")</f>
        <v>October</v>
      </c>
    </row>
    <row r="6564" spans="1:8" x14ac:dyDescent="0.2">
      <c r="A6564" s="22">
        <v>234</v>
      </c>
      <c r="B6564" s="6">
        <v>45591</v>
      </c>
      <c r="C6564" s="1" t="s">
        <v>1</v>
      </c>
      <c r="D6564" s="1" t="s">
        <v>2</v>
      </c>
      <c r="E6564" s="7">
        <v>22</v>
      </c>
      <c r="F6564" s="7">
        <v>110</v>
      </c>
      <c r="G6564" s="23" t="str" cm="1">
        <f t="array" ref="G6564">_xlfn.IFS(Table1[[#This Row],[COUNTRY]]=234,"Nigeria",Table1[[#This Row],[COUNTRY]]=44,"United Kingdom",Table1[[#This Row],[COUNTRY]]=233,"Ghana",Table1[[#This Row],[COUNTRY]]=254,"Kenya")</f>
        <v>Nigeria</v>
      </c>
      <c r="H6564" s="33" t="str">
        <f>TEXT(MONTH(Table1[[#This Row],[REGDATE]])*29, "MMMM")</f>
        <v>October</v>
      </c>
    </row>
    <row r="6565" spans="1:8" x14ac:dyDescent="0.2">
      <c r="A6565" s="22">
        <v>234</v>
      </c>
      <c r="B6565" s="6">
        <v>45591</v>
      </c>
      <c r="C6565" s="1" t="s">
        <v>1</v>
      </c>
      <c r="D6565" s="1" t="s">
        <v>2</v>
      </c>
      <c r="E6565" s="7">
        <v>28</v>
      </c>
      <c r="F6565" s="7">
        <v>82</v>
      </c>
      <c r="G6565" s="23" t="str" cm="1">
        <f t="array" ref="G6565">_xlfn.IFS(Table1[[#This Row],[COUNTRY]]=234,"Nigeria",Table1[[#This Row],[COUNTRY]]=44,"United Kingdom",Table1[[#This Row],[COUNTRY]]=233,"Ghana",Table1[[#This Row],[COUNTRY]]=254,"Kenya")</f>
        <v>Nigeria</v>
      </c>
      <c r="H6565" s="33" t="str">
        <f>TEXT(MONTH(Table1[[#This Row],[REGDATE]])*29, "MMMM")</f>
        <v>October</v>
      </c>
    </row>
    <row r="6566" spans="1:8" x14ac:dyDescent="0.2">
      <c r="A6566" s="22">
        <v>234</v>
      </c>
      <c r="B6566" s="6">
        <v>45591</v>
      </c>
      <c r="C6566" s="1" t="s">
        <v>1</v>
      </c>
      <c r="D6566" s="1" t="s">
        <v>0</v>
      </c>
      <c r="E6566" s="7">
        <v>27</v>
      </c>
      <c r="F6566" s="7">
        <v>68</v>
      </c>
      <c r="G6566" s="23" t="str" cm="1">
        <f t="array" ref="G6566">_xlfn.IFS(Table1[[#This Row],[COUNTRY]]=234,"Nigeria",Table1[[#This Row],[COUNTRY]]=44,"United Kingdom",Table1[[#This Row],[COUNTRY]]=233,"Ghana",Table1[[#This Row],[COUNTRY]]=254,"Kenya")</f>
        <v>Nigeria</v>
      </c>
      <c r="H6566" s="33" t="str">
        <f>TEXT(MONTH(Table1[[#This Row],[REGDATE]])*29, "MMMM")</f>
        <v>October</v>
      </c>
    </row>
    <row r="6567" spans="1:8" x14ac:dyDescent="0.2">
      <c r="A6567" s="22">
        <v>234</v>
      </c>
      <c r="B6567" s="6">
        <v>45591</v>
      </c>
      <c r="C6567" s="1" t="s">
        <v>1</v>
      </c>
      <c r="D6567" s="1" t="s">
        <v>0</v>
      </c>
      <c r="E6567" s="7">
        <v>27</v>
      </c>
      <c r="F6567" s="7">
        <v>64</v>
      </c>
      <c r="G6567" s="23" t="str" cm="1">
        <f t="array" ref="G6567">_xlfn.IFS(Table1[[#This Row],[COUNTRY]]=234,"Nigeria",Table1[[#This Row],[COUNTRY]]=44,"United Kingdom",Table1[[#This Row],[COUNTRY]]=233,"Ghana",Table1[[#This Row],[COUNTRY]]=254,"Kenya")</f>
        <v>Nigeria</v>
      </c>
      <c r="H6567" s="33" t="str">
        <f>TEXT(MONTH(Table1[[#This Row],[REGDATE]])*29, "MMMM")</f>
        <v>October</v>
      </c>
    </row>
    <row r="6568" spans="1:8" x14ac:dyDescent="0.2">
      <c r="A6568" s="22">
        <v>234</v>
      </c>
      <c r="B6568" s="6">
        <v>45591</v>
      </c>
      <c r="C6568" s="1" t="s">
        <v>1</v>
      </c>
      <c r="D6568" s="1" t="s">
        <v>0</v>
      </c>
      <c r="E6568" s="7">
        <v>25</v>
      </c>
      <c r="F6568" s="7">
        <v>116</v>
      </c>
      <c r="G6568" s="23" t="str" cm="1">
        <f t="array" ref="G6568">_xlfn.IFS(Table1[[#This Row],[COUNTRY]]=234,"Nigeria",Table1[[#This Row],[COUNTRY]]=44,"United Kingdom",Table1[[#This Row],[COUNTRY]]=233,"Ghana",Table1[[#This Row],[COUNTRY]]=254,"Kenya")</f>
        <v>Nigeria</v>
      </c>
      <c r="H6568" s="33" t="str">
        <f>TEXT(MONTH(Table1[[#This Row],[REGDATE]])*29, "MMMM")</f>
        <v>October</v>
      </c>
    </row>
    <row r="6569" spans="1:8" x14ac:dyDescent="0.2">
      <c r="A6569" s="22">
        <v>234</v>
      </c>
      <c r="B6569" s="6">
        <v>45592</v>
      </c>
      <c r="C6569" s="1" t="s">
        <v>1</v>
      </c>
      <c r="D6569" s="1" t="s">
        <v>0</v>
      </c>
      <c r="E6569" s="7">
        <v>27</v>
      </c>
      <c r="F6569" s="7">
        <v>3</v>
      </c>
      <c r="G6569" s="23" t="str" cm="1">
        <f t="array" ref="G6569">_xlfn.IFS(Table1[[#This Row],[COUNTRY]]=234,"Nigeria",Table1[[#This Row],[COUNTRY]]=44,"United Kingdom",Table1[[#This Row],[COUNTRY]]=233,"Ghana",Table1[[#This Row],[COUNTRY]]=254,"Kenya")</f>
        <v>Nigeria</v>
      </c>
      <c r="H6569" s="33" t="str">
        <f>TEXT(MONTH(Table1[[#This Row],[REGDATE]])*29, "MMMM")</f>
        <v>October</v>
      </c>
    </row>
    <row r="6570" spans="1:8" x14ac:dyDescent="0.2">
      <c r="A6570" s="22">
        <v>234</v>
      </c>
      <c r="B6570" s="6">
        <v>45592</v>
      </c>
      <c r="C6570" s="1" t="s">
        <v>1</v>
      </c>
      <c r="D6570" s="1" t="s">
        <v>0</v>
      </c>
      <c r="E6570" s="7">
        <v>27</v>
      </c>
      <c r="F6570" s="7">
        <v>113</v>
      </c>
      <c r="G6570" s="23" t="str" cm="1">
        <f t="array" ref="G6570">_xlfn.IFS(Table1[[#This Row],[COUNTRY]]=234,"Nigeria",Table1[[#This Row],[COUNTRY]]=44,"United Kingdom",Table1[[#This Row],[COUNTRY]]=233,"Ghana",Table1[[#This Row],[COUNTRY]]=254,"Kenya")</f>
        <v>Nigeria</v>
      </c>
      <c r="H6570" s="33" t="str">
        <f>TEXT(MONTH(Table1[[#This Row],[REGDATE]])*29, "MMMM")</f>
        <v>October</v>
      </c>
    </row>
    <row r="6571" spans="1:8" x14ac:dyDescent="0.2">
      <c r="A6571" s="22">
        <v>234</v>
      </c>
      <c r="B6571" s="6">
        <v>45592</v>
      </c>
      <c r="C6571" s="1" t="s">
        <v>1</v>
      </c>
      <c r="D6571" s="1" t="s">
        <v>0</v>
      </c>
      <c r="E6571" s="7">
        <v>27</v>
      </c>
      <c r="F6571" s="7">
        <v>0</v>
      </c>
      <c r="G6571" s="23" t="str" cm="1">
        <f t="array" ref="G6571">_xlfn.IFS(Table1[[#This Row],[COUNTRY]]=234,"Nigeria",Table1[[#This Row],[COUNTRY]]=44,"United Kingdom",Table1[[#This Row],[COUNTRY]]=233,"Ghana",Table1[[#This Row],[COUNTRY]]=254,"Kenya")</f>
        <v>Nigeria</v>
      </c>
      <c r="H6571" s="33" t="str">
        <f>TEXT(MONTH(Table1[[#This Row],[REGDATE]])*29, "MMMM")</f>
        <v>October</v>
      </c>
    </row>
    <row r="6572" spans="1:8" x14ac:dyDescent="0.2">
      <c r="A6572" s="22">
        <v>234</v>
      </c>
      <c r="B6572" s="6">
        <v>45592</v>
      </c>
      <c r="C6572" s="1" t="s">
        <v>1</v>
      </c>
      <c r="D6572" s="1" t="s">
        <v>2</v>
      </c>
      <c r="E6572" s="7">
        <v>29</v>
      </c>
      <c r="F6572" s="7">
        <v>41</v>
      </c>
      <c r="G6572" s="23" t="str" cm="1">
        <f t="array" ref="G6572">_xlfn.IFS(Table1[[#This Row],[COUNTRY]]=234,"Nigeria",Table1[[#This Row],[COUNTRY]]=44,"United Kingdom",Table1[[#This Row],[COUNTRY]]=233,"Ghana",Table1[[#This Row],[COUNTRY]]=254,"Kenya")</f>
        <v>Nigeria</v>
      </c>
      <c r="H6572" s="33" t="str">
        <f>TEXT(MONTH(Table1[[#This Row],[REGDATE]])*29, "MMMM")</f>
        <v>October</v>
      </c>
    </row>
    <row r="6573" spans="1:8" x14ac:dyDescent="0.2">
      <c r="A6573" s="22">
        <v>234</v>
      </c>
      <c r="B6573" s="6">
        <v>45592</v>
      </c>
      <c r="C6573" s="1" t="s">
        <v>1</v>
      </c>
      <c r="D6573" s="1" t="s">
        <v>2</v>
      </c>
      <c r="E6573" s="7">
        <v>36</v>
      </c>
      <c r="F6573" s="7">
        <v>66</v>
      </c>
      <c r="G6573" s="23" t="str" cm="1">
        <f t="array" ref="G6573">_xlfn.IFS(Table1[[#This Row],[COUNTRY]]=234,"Nigeria",Table1[[#This Row],[COUNTRY]]=44,"United Kingdom",Table1[[#This Row],[COUNTRY]]=233,"Ghana",Table1[[#This Row],[COUNTRY]]=254,"Kenya")</f>
        <v>Nigeria</v>
      </c>
      <c r="H6573" s="33" t="str">
        <f>TEXT(MONTH(Table1[[#This Row],[REGDATE]])*29, "MMMM")</f>
        <v>October</v>
      </c>
    </row>
    <row r="6574" spans="1:8" x14ac:dyDescent="0.2">
      <c r="A6574" s="22">
        <v>234</v>
      </c>
      <c r="B6574" s="6">
        <v>45592</v>
      </c>
      <c r="C6574" s="1" t="s">
        <v>1</v>
      </c>
      <c r="D6574" s="1" t="s">
        <v>3</v>
      </c>
      <c r="E6574" s="7">
        <v>38</v>
      </c>
      <c r="F6574" s="7">
        <v>105</v>
      </c>
      <c r="G6574" s="23" t="str" cm="1">
        <f t="array" ref="G6574">_xlfn.IFS(Table1[[#This Row],[COUNTRY]]=234,"Nigeria",Table1[[#This Row],[COUNTRY]]=44,"United Kingdom",Table1[[#This Row],[COUNTRY]]=233,"Ghana",Table1[[#This Row],[COUNTRY]]=254,"Kenya")</f>
        <v>Nigeria</v>
      </c>
      <c r="H6574" s="33" t="str">
        <f>TEXT(MONTH(Table1[[#This Row],[REGDATE]])*29, "MMMM")</f>
        <v>October</v>
      </c>
    </row>
    <row r="6575" spans="1:8" x14ac:dyDescent="0.2">
      <c r="A6575" s="22">
        <v>234</v>
      </c>
      <c r="B6575" s="6">
        <v>45593</v>
      </c>
      <c r="C6575" s="1" t="s">
        <v>1</v>
      </c>
      <c r="D6575" s="1" t="s">
        <v>2</v>
      </c>
      <c r="E6575" s="7">
        <v>28</v>
      </c>
      <c r="F6575" s="7">
        <v>114</v>
      </c>
      <c r="G6575" s="23" t="str" cm="1">
        <f t="array" ref="G6575">_xlfn.IFS(Table1[[#This Row],[COUNTRY]]=234,"Nigeria",Table1[[#This Row],[COUNTRY]]=44,"United Kingdom",Table1[[#This Row],[COUNTRY]]=233,"Ghana",Table1[[#This Row],[COUNTRY]]=254,"Kenya")</f>
        <v>Nigeria</v>
      </c>
      <c r="H6575" s="33" t="str">
        <f>TEXT(MONTH(Table1[[#This Row],[REGDATE]])*29, "MMMM")</f>
        <v>October</v>
      </c>
    </row>
    <row r="6576" spans="1:8" x14ac:dyDescent="0.2">
      <c r="A6576" s="22">
        <v>234</v>
      </c>
      <c r="B6576" s="6">
        <v>45593</v>
      </c>
      <c r="C6576" s="1" t="s">
        <v>1</v>
      </c>
      <c r="D6576" s="1" t="s">
        <v>2</v>
      </c>
      <c r="E6576" s="7">
        <v>31</v>
      </c>
      <c r="F6576" s="7">
        <v>101</v>
      </c>
      <c r="G6576" s="23" t="str" cm="1">
        <f t="array" ref="G6576">_xlfn.IFS(Table1[[#This Row],[COUNTRY]]=234,"Nigeria",Table1[[#This Row],[COUNTRY]]=44,"United Kingdom",Table1[[#This Row],[COUNTRY]]=233,"Ghana",Table1[[#This Row],[COUNTRY]]=254,"Kenya")</f>
        <v>Nigeria</v>
      </c>
      <c r="H6576" s="33" t="str">
        <f>TEXT(MONTH(Table1[[#This Row],[REGDATE]])*29, "MMMM")</f>
        <v>October</v>
      </c>
    </row>
    <row r="6577" spans="1:8" x14ac:dyDescent="0.2">
      <c r="A6577" s="22">
        <v>234</v>
      </c>
      <c r="B6577" s="6">
        <v>45595</v>
      </c>
      <c r="C6577" s="1" t="s">
        <v>1</v>
      </c>
      <c r="D6577" s="1" t="s">
        <v>3</v>
      </c>
      <c r="E6577" s="7">
        <v>45</v>
      </c>
      <c r="F6577" s="7">
        <v>110</v>
      </c>
      <c r="G6577" s="23" t="str" cm="1">
        <f t="array" ref="G6577">_xlfn.IFS(Table1[[#This Row],[COUNTRY]]=234,"Nigeria",Table1[[#This Row],[COUNTRY]]=44,"United Kingdom",Table1[[#This Row],[COUNTRY]]=233,"Ghana",Table1[[#This Row],[COUNTRY]]=254,"Kenya")</f>
        <v>Nigeria</v>
      </c>
      <c r="H6577" s="33" t="str">
        <f>TEXT(MONTH(Table1[[#This Row],[REGDATE]])*29, "MMMM")</f>
        <v>October</v>
      </c>
    </row>
    <row r="6578" spans="1:8" x14ac:dyDescent="0.2">
      <c r="A6578" s="22">
        <v>234</v>
      </c>
      <c r="B6578" s="6">
        <v>45595</v>
      </c>
      <c r="C6578" s="1" t="s">
        <v>1</v>
      </c>
      <c r="D6578" s="1" t="s">
        <v>0</v>
      </c>
      <c r="E6578" s="7">
        <v>27</v>
      </c>
      <c r="F6578" s="7">
        <v>2</v>
      </c>
      <c r="G6578" s="23" t="str" cm="1">
        <f t="array" ref="G6578">_xlfn.IFS(Table1[[#This Row],[COUNTRY]]=234,"Nigeria",Table1[[#This Row],[COUNTRY]]=44,"United Kingdom",Table1[[#This Row],[COUNTRY]]=233,"Ghana",Table1[[#This Row],[COUNTRY]]=254,"Kenya")</f>
        <v>Nigeria</v>
      </c>
      <c r="H6578" s="33" t="str">
        <f>TEXT(MONTH(Table1[[#This Row],[REGDATE]])*29, "MMMM")</f>
        <v>October</v>
      </c>
    </row>
    <row r="6579" spans="1:8" x14ac:dyDescent="0.2">
      <c r="A6579" s="22">
        <v>234</v>
      </c>
      <c r="B6579" s="6">
        <v>45595</v>
      </c>
      <c r="C6579" s="1" t="s">
        <v>1</v>
      </c>
      <c r="D6579" s="1" t="s">
        <v>0</v>
      </c>
      <c r="E6579" s="7">
        <v>27</v>
      </c>
      <c r="F6579" s="7">
        <v>103</v>
      </c>
      <c r="G6579" s="23" t="str" cm="1">
        <f t="array" ref="G6579">_xlfn.IFS(Table1[[#This Row],[COUNTRY]]=234,"Nigeria",Table1[[#This Row],[COUNTRY]]=44,"United Kingdom",Table1[[#This Row],[COUNTRY]]=233,"Ghana",Table1[[#This Row],[COUNTRY]]=254,"Kenya")</f>
        <v>Nigeria</v>
      </c>
      <c r="H6579" s="33" t="str">
        <f>TEXT(MONTH(Table1[[#This Row],[REGDATE]])*29, "MMMM")</f>
        <v>October</v>
      </c>
    </row>
    <row r="6580" spans="1:8" x14ac:dyDescent="0.2">
      <c r="A6580" s="22">
        <v>234</v>
      </c>
      <c r="B6580" s="6">
        <v>45596</v>
      </c>
      <c r="C6580" s="1" t="s">
        <v>4</v>
      </c>
      <c r="D6580" s="1" t="s">
        <v>0</v>
      </c>
      <c r="E6580" s="7">
        <v>27</v>
      </c>
      <c r="F6580" s="7">
        <v>73</v>
      </c>
      <c r="G6580" s="23" t="str" cm="1">
        <f t="array" ref="G6580">_xlfn.IFS(Table1[[#This Row],[COUNTRY]]=234,"Nigeria",Table1[[#This Row],[COUNTRY]]=44,"United Kingdom",Table1[[#This Row],[COUNTRY]]=233,"Ghana",Table1[[#This Row],[COUNTRY]]=254,"Kenya")</f>
        <v>Nigeria</v>
      </c>
      <c r="H6580" s="33" t="str">
        <f>TEXT(MONTH(Table1[[#This Row],[REGDATE]])*29, "MMMM")</f>
        <v>October</v>
      </c>
    </row>
    <row r="6581" spans="1:8" x14ac:dyDescent="0.2">
      <c r="A6581" s="22">
        <v>234</v>
      </c>
      <c r="B6581" s="6">
        <v>45592</v>
      </c>
      <c r="C6581" s="1" t="s">
        <v>1</v>
      </c>
      <c r="D6581" s="1" t="s">
        <v>2</v>
      </c>
      <c r="E6581" s="7">
        <v>20</v>
      </c>
      <c r="F6581" s="7">
        <v>18</v>
      </c>
      <c r="G6581" s="23" t="str" cm="1">
        <f t="array" ref="G6581">_xlfn.IFS(Table1[[#This Row],[COUNTRY]]=234,"Nigeria",Table1[[#This Row],[COUNTRY]]=44,"United Kingdom",Table1[[#This Row],[COUNTRY]]=233,"Ghana",Table1[[#This Row],[COUNTRY]]=254,"Kenya")</f>
        <v>Nigeria</v>
      </c>
      <c r="H6581" s="33" t="str">
        <f>TEXT(MONTH(Table1[[#This Row],[REGDATE]])*29, "MMMM")</f>
        <v>October</v>
      </c>
    </row>
    <row r="6582" spans="1:8" x14ac:dyDescent="0.2">
      <c r="A6582" s="22">
        <v>234</v>
      </c>
      <c r="B6582" s="6">
        <v>45592</v>
      </c>
      <c r="C6582" s="1" t="s">
        <v>1</v>
      </c>
      <c r="D6582" s="1" t="s">
        <v>0</v>
      </c>
      <c r="E6582" s="7">
        <v>27</v>
      </c>
      <c r="F6582" s="7">
        <v>57</v>
      </c>
      <c r="G6582" s="23" t="str" cm="1">
        <f t="array" ref="G6582">_xlfn.IFS(Table1[[#This Row],[COUNTRY]]=234,"Nigeria",Table1[[#This Row],[COUNTRY]]=44,"United Kingdom",Table1[[#This Row],[COUNTRY]]=233,"Ghana",Table1[[#This Row],[COUNTRY]]=254,"Kenya")</f>
        <v>Nigeria</v>
      </c>
      <c r="H6582" s="33" t="str">
        <f>TEXT(MONTH(Table1[[#This Row],[REGDATE]])*29, "MMMM")</f>
        <v>October</v>
      </c>
    </row>
    <row r="6583" spans="1:8" x14ac:dyDescent="0.2">
      <c r="A6583" s="22">
        <v>234</v>
      </c>
      <c r="B6583" s="6">
        <v>45593</v>
      </c>
      <c r="C6583" s="1" t="s">
        <v>1</v>
      </c>
      <c r="D6583" s="1" t="s">
        <v>0</v>
      </c>
      <c r="E6583" s="7">
        <v>27</v>
      </c>
      <c r="F6583" s="7">
        <v>113</v>
      </c>
      <c r="G6583" s="23" t="str" cm="1">
        <f t="array" ref="G6583">_xlfn.IFS(Table1[[#This Row],[COUNTRY]]=234,"Nigeria",Table1[[#This Row],[COUNTRY]]=44,"United Kingdom",Table1[[#This Row],[COUNTRY]]=233,"Ghana",Table1[[#This Row],[COUNTRY]]=254,"Kenya")</f>
        <v>Nigeria</v>
      </c>
      <c r="H6583" s="33" t="str">
        <f>TEXT(MONTH(Table1[[#This Row],[REGDATE]])*29, "MMMM")</f>
        <v>October</v>
      </c>
    </row>
    <row r="6584" spans="1:8" x14ac:dyDescent="0.2">
      <c r="A6584" s="22">
        <v>234</v>
      </c>
      <c r="B6584" s="6">
        <v>45593</v>
      </c>
      <c r="C6584" s="1" t="s">
        <v>1</v>
      </c>
      <c r="D6584" s="1" t="s">
        <v>2</v>
      </c>
      <c r="E6584" s="7">
        <v>26</v>
      </c>
      <c r="F6584" s="7">
        <v>0</v>
      </c>
      <c r="G6584" s="23" t="str" cm="1">
        <f t="array" ref="G6584">_xlfn.IFS(Table1[[#This Row],[COUNTRY]]=234,"Nigeria",Table1[[#This Row],[COUNTRY]]=44,"United Kingdom",Table1[[#This Row],[COUNTRY]]=233,"Ghana",Table1[[#This Row],[COUNTRY]]=254,"Kenya")</f>
        <v>Nigeria</v>
      </c>
      <c r="H6584" s="33" t="str">
        <f>TEXT(MONTH(Table1[[#This Row],[REGDATE]])*29, "MMMM")</f>
        <v>October</v>
      </c>
    </row>
    <row r="6585" spans="1:8" x14ac:dyDescent="0.2">
      <c r="A6585" s="22">
        <v>234</v>
      </c>
      <c r="B6585" s="6">
        <v>45594</v>
      </c>
      <c r="C6585" s="1" t="s">
        <v>1</v>
      </c>
      <c r="D6585" s="1" t="s">
        <v>2</v>
      </c>
      <c r="E6585" s="7">
        <v>19</v>
      </c>
      <c r="F6585" s="7">
        <v>51</v>
      </c>
      <c r="G6585" s="23" t="str" cm="1">
        <f t="array" ref="G6585">_xlfn.IFS(Table1[[#This Row],[COUNTRY]]=234,"Nigeria",Table1[[#This Row],[COUNTRY]]=44,"United Kingdom",Table1[[#This Row],[COUNTRY]]=233,"Ghana",Table1[[#This Row],[COUNTRY]]=254,"Kenya")</f>
        <v>Nigeria</v>
      </c>
      <c r="H6585" s="33" t="str">
        <f>TEXT(MONTH(Table1[[#This Row],[REGDATE]])*29, "MMMM")</f>
        <v>October</v>
      </c>
    </row>
    <row r="6586" spans="1:8" x14ac:dyDescent="0.2">
      <c r="A6586" s="22">
        <v>234</v>
      </c>
      <c r="B6586" s="6">
        <v>45596</v>
      </c>
      <c r="C6586" s="1" t="s">
        <v>1</v>
      </c>
      <c r="D6586" s="1" t="s">
        <v>0</v>
      </c>
      <c r="E6586" s="7">
        <v>27</v>
      </c>
      <c r="F6586" s="7">
        <v>111</v>
      </c>
      <c r="G6586" s="23" t="str" cm="1">
        <f t="array" ref="G6586">_xlfn.IFS(Table1[[#This Row],[COUNTRY]]=234,"Nigeria",Table1[[#This Row],[COUNTRY]]=44,"United Kingdom",Table1[[#This Row],[COUNTRY]]=233,"Ghana",Table1[[#This Row],[COUNTRY]]=254,"Kenya")</f>
        <v>Nigeria</v>
      </c>
      <c r="H6586" s="33" t="str">
        <f>TEXT(MONTH(Table1[[#This Row],[REGDATE]])*29, "MMMM")</f>
        <v>October</v>
      </c>
    </row>
    <row r="6587" spans="1:8" x14ac:dyDescent="0.2">
      <c r="A6587" s="22">
        <v>234</v>
      </c>
      <c r="B6587" s="6">
        <v>45596</v>
      </c>
      <c r="C6587" s="1" t="s">
        <v>1</v>
      </c>
      <c r="D6587" s="1" t="s">
        <v>2</v>
      </c>
      <c r="E6587" s="7">
        <v>26</v>
      </c>
      <c r="F6587" s="7">
        <v>90</v>
      </c>
      <c r="G6587" s="23" t="str" cm="1">
        <f t="array" ref="G6587">_xlfn.IFS(Table1[[#This Row],[COUNTRY]]=234,"Nigeria",Table1[[#This Row],[COUNTRY]]=44,"United Kingdom",Table1[[#This Row],[COUNTRY]]=233,"Ghana",Table1[[#This Row],[COUNTRY]]=254,"Kenya")</f>
        <v>Nigeria</v>
      </c>
      <c r="H6587" s="33" t="str">
        <f>TEXT(MONTH(Table1[[#This Row],[REGDATE]])*29, "MMMM")</f>
        <v>October</v>
      </c>
    </row>
    <row r="6588" spans="1:8" x14ac:dyDescent="0.2">
      <c r="A6588" s="22">
        <v>234</v>
      </c>
      <c r="B6588" s="6">
        <v>45597</v>
      </c>
      <c r="C6588" s="1" t="s">
        <v>1</v>
      </c>
      <c r="D6588" s="1" t="s">
        <v>0</v>
      </c>
      <c r="E6588" s="7">
        <v>27</v>
      </c>
      <c r="F6588" s="7">
        <v>104</v>
      </c>
      <c r="G6588" s="23" t="str" cm="1">
        <f t="array" ref="G6588">_xlfn.IFS(Table1[[#This Row],[COUNTRY]]=234,"Nigeria",Table1[[#This Row],[COUNTRY]]=44,"United Kingdom",Table1[[#This Row],[COUNTRY]]=233,"Ghana",Table1[[#This Row],[COUNTRY]]=254,"Kenya")</f>
        <v>Nigeria</v>
      </c>
      <c r="H6588" s="33" t="str">
        <f>TEXT(MONTH(Table1[[#This Row],[REGDATE]])*29, "MMMM")</f>
        <v>November</v>
      </c>
    </row>
    <row r="6589" spans="1:8" x14ac:dyDescent="0.2">
      <c r="A6589" s="22">
        <v>234</v>
      </c>
      <c r="B6589" s="6">
        <v>45597</v>
      </c>
      <c r="C6589" s="1" t="s">
        <v>1</v>
      </c>
      <c r="D6589" s="1" t="s">
        <v>3</v>
      </c>
      <c r="E6589" s="7">
        <v>19</v>
      </c>
      <c r="F6589" s="7">
        <v>104</v>
      </c>
      <c r="G6589" s="23" t="str" cm="1">
        <f t="array" ref="G6589">_xlfn.IFS(Table1[[#This Row],[COUNTRY]]=234,"Nigeria",Table1[[#This Row],[COUNTRY]]=44,"United Kingdom",Table1[[#This Row],[COUNTRY]]=233,"Ghana",Table1[[#This Row],[COUNTRY]]=254,"Kenya")</f>
        <v>Nigeria</v>
      </c>
      <c r="H6589" s="33" t="str">
        <f>TEXT(MONTH(Table1[[#This Row],[REGDATE]])*29, "MMMM")</f>
        <v>November</v>
      </c>
    </row>
    <row r="6590" spans="1:8" x14ac:dyDescent="0.2">
      <c r="A6590" s="22">
        <v>234</v>
      </c>
      <c r="B6590" s="6">
        <v>45597</v>
      </c>
      <c r="C6590" s="1" t="s">
        <v>1</v>
      </c>
      <c r="D6590" s="1" t="s">
        <v>6</v>
      </c>
      <c r="E6590" s="7">
        <v>27</v>
      </c>
      <c r="F6590" s="7">
        <v>84</v>
      </c>
      <c r="G6590" s="23" t="str" cm="1">
        <f t="array" ref="G6590">_xlfn.IFS(Table1[[#This Row],[COUNTRY]]=234,"Nigeria",Table1[[#This Row],[COUNTRY]]=44,"United Kingdom",Table1[[#This Row],[COUNTRY]]=233,"Ghana",Table1[[#This Row],[COUNTRY]]=254,"Kenya")</f>
        <v>Nigeria</v>
      </c>
      <c r="H6590" s="33" t="str">
        <f>TEXT(MONTH(Table1[[#This Row],[REGDATE]])*29, "MMMM")</f>
        <v>November</v>
      </c>
    </row>
    <row r="6591" spans="1:8" x14ac:dyDescent="0.2">
      <c r="A6591" s="22">
        <v>234</v>
      </c>
      <c r="B6591" s="6">
        <v>45597</v>
      </c>
      <c r="C6591" s="1" t="s">
        <v>1</v>
      </c>
      <c r="D6591" s="1" t="s">
        <v>2</v>
      </c>
      <c r="E6591" s="7">
        <v>18</v>
      </c>
      <c r="F6591" s="7">
        <v>97</v>
      </c>
      <c r="G6591" s="23" t="str" cm="1">
        <f t="array" ref="G6591">_xlfn.IFS(Table1[[#This Row],[COUNTRY]]=234,"Nigeria",Table1[[#This Row],[COUNTRY]]=44,"United Kingdom",Table1[[#This Row],[COUNTRY]]=233,"Ghana",Table1[[#This Row],[COUNTRY]]=254,"Kenya")</f>
        <v>Nigeria</v>
      </c>
      <c r="H6591" s="33" t="str">
        <f>TEXT(MONTH(Table1[[#This Row],[REGDATE]])*29, "MMMM")</f>
        <v>November</v>
      </c>
    </row>
    <row r="6592" spans="1:8" x14ac:dyDescent="0.2">
      <c r="A6592" s="22">
        <v>234</v>
      </c>
      <c r="B6592" s="6">
        <v>45598</v>
      </c>
      <c r="C6592" s="1" t="s">
        <v>1</v>
      </c>
      <c r="D6592" s="1" t="s">
        <v>0</v>
      </c>
      <c r="E6592" s="7">
        <v>27</v>
      </c>
      <c r="F6592" s="7">
        <v>81</v>
      </c>
      <c r="G6592" s="23" t="str" cm="1">
        <f t="array" ref="G6592">_xlfn.IFS(Table1[[#This Row],[COUNTRY]]=234,"Nigeria",Table1[[#This Row],[COUNTRY]]=44,"United Kingdom",Table1[[#This Row],[COUNTRY]]=233,"Ghana",Table1[[#This Row],[COUNTRY]]=254,"Kenya")</f>
        <v>Nigeria</v>
      </c>
      <c r="H6592" s="33" t="str">
        <f>TEXT(MONTH(Table1[[#This Row],[REGDATE]])*29, "MMMM")</f>
        <v>November</v>
      </c>
    </row>
    <row r="6593" spans="1:8" x14ac:dyDescent="0.2">
      <c r="A6593" s="22">
        <v>234</v>
      </c>
      <c r="B6593" s="6">
        <v>45592</v>
      </c>
      <c r="C6593" s="1" t="s">
        <v>5</v>
      </c>
      <c r="D6593" s="1" t="s">
        <v>0</v>
      </c>
      <c r="E6593" s="7">
        <v>27</v>
      </c>
      <c r="F6593" s="7">
        <v>115</v>
      </c>
      <c r="G6593" s="23" t="str" cm="1">
        <f t="array" ref="G6593">_xlfn.IFS(Table1[[#This Row],[COUNTRY]]=234,"Nigeria",Table1[[#This Row],[COUNTRY]]=44,"United Kingdom",Table1[[#This Row],[COUNTRY]]=233,"Ghana",Table1[[#This Row],[COUNTRY]]=254,"Kenya")</f>
        <v>Nigeria</v>
      </c>
      <c r="H6593" s="33" t="str">
        <f>TEXT(MONTH(Table1[[#This Row],[REGDATE]])*29, "MMMM")</f>
        <v>October</v>
      </c>
    </row>
    <row r="6594" spans="1:8" x14ac:dyDescent="0.2">
      <c r="A6594" s="22">
        <v>234</v>
      </c>
      <c r="B6594" s="6">
        <v>45593</v>
      </c>
      <c r="C6594" s="1" t="s">
        <v>1</v>
      </c>
      <c r="D6594" s="1" t="s">
        <v>6</v>
      </c>
      <c r="E6594" s="7">
        <v>33</v>
      </c>
      <c r="F6594" s="7">
        <v>3</v>
      </c>
      <c r="G6594" s="23" t="str" cm="1">
        <f t="array" ref="G6594">_xlfn.IFS(Table1[[#This Row],[COUNTRY]]=234,"Nigeria",Table1[[#This Row],[COUNTRY]]=44,"United Kingdom",Table1[[#This Row],[COUNTRY]]=233,"Ghana",Table1[[#This Row],[COUNTRY]]=254,"Kenya")</f>
        <v>Nigeria</v>
      </c>
      <c r="H6594" s="33" t="str">
        <f>TEXT(MONTH(Table1[[#This Row],[REGDATE]])*29, "MMMM")</f>
        <v>October</v>
      </c>
    </row>
    <row r="6595" spans="1:8" x14ac:dyDescent="0.2">
      <c r="A6595" s="22">
        <v>234</v>
      </c>
      <c r="B6595" s="6">
        <v>45593</v>
      </c>
      <c r="C6595" s="1" t="s">
        <v>1</v>
      </c>
      <c r="D6595" s="1" t="s">
        <v>3</v>
      </c>
      <c r="E6595" s="7">
        <v>16</v>
      </c>
      <c r="F6595" s="7">
        <v>102</v>
      </c>
      <c r="G6595" s="23" t="str" cm="1">
        <f t="array" ref="G6595">_xlfn.IFS(Table1[[#This Row],[COUNTRY]]=234,"Nigeria",Table1[[#This Row],[COUNTRY]]=44,"United Kingdom",Table1[[#This Row],[COUNTRY]]=233,"Ghana",Table1[[#This Row],[COUNTRY]]=254,"Kenya")</f>
        <v>Nigeria</v>
      </c>
      <c r="H6595" s="33" t="str">
        <f>TEXT(MONTH(Table1[[#This Row],[REGDATE]])*29, "MMMM")</f>
        <v>October</v>
      </c>
    </row>
    <row r="6596" spans="1:8" x14ac:dyDescent="0.2">
      <c r="A6596" s="22">
        <v>234</v>
      </c>
      <c r="B6596" s="6">
        <v>45594</v>
      </c>
      <c r="C6596" s="1" t="s">
        <v>1</v>
      </c>
      <c r="D6596" s="1" t="s">
        <v>0</v>
      </c>
      <c r="E6596" s="7">
        <v>27</v>
      </c>
      <c r="F6596" s="7">
        <v>1</v>
      </c>
      <c r="G6596" s="23" t="str" cm="1">
        <f t="array" ref="G6596">_xlfn.IFS(Table1[[#This Row],[COUNTRY]]=234,"Nigeria",Table1[[#This Row],[COUNTRY]]=44,"United Kingdom",Table1[[#This Row],[COUNTRY]]=233,"Ghana",Table1[[#This Row],[COUNTRY]]=254,"Kenya")</f>
        <v>Nigeria</v>
      </c>
      <c r="H6596" s="33" t="str">
        <f>TEXT(MONTH(Table1[[#This Row],[REGDATE]])*29, "MMMM")</f>
        <v>October</v>
      </c>
    </row>
    <row r="6597" spans="1:8" x14ac:dyDescent="0.2">
      <c r="A6597" s="22">
        <v>234</v>
      </c>
      <c r="B6597" s="6">
        <v>45594</v>
      </c>
      <c r="C6597" s="1" t="s">
        <v>4</v>
      </c>
      <c r="D6597" s="1" t="s">
        <v>0</v>
      </c>
      <c r="E6597" s="7">
        <v>27</v>
      </c>
      <c r="F6597" s="7">
        <v>73</v>
      </c>
      <c r="G6597" s="23" t="str" cm="1">
        <f t="array" ref="G6597">_xlfn.IFS(Table1[[#This Row],[COUNTRY]]=234,"Nigeria",Table1[[#This Row],[COUNTRY]]=44,"United Kingdom",Table1[[#This Row],[COUNTRY]]=233,"Ghana",Table1[[#This Row],[COUNTRY]]=254,"Kenya")</f>
        <v>Nigeria</v>
      </c>
      <c r="H6597" s="33" t="str">
        <f>TEXT(MONTH(Table1[[#This Row],[REGDATE]])*29, "MMMM")</f>
        <v>October</v>
      </c>
    </row>
    <row r="6598" spans="1:8" x14ac:dyDescent="0.2">
      <c r="A6598" s="22">
        <v>234</v>
      </c>
      <c r="B6598" s="6">
        <v>45594</v>
      </c>
      <c r="C6598" s="1" t="s">
        <v>1</v>
      </c>
      <c r="D6598" s="1" t="s">
        <v>0</v>
      </c>
      <c r="E6598" s="7">
        <v>27</v>
      </c>
      <c r="F6598" s="7">
        <v>41</v>
      </c>
      <c r="G6598" s="23" t="str" cm="1">
        <f t="array" ref="G6598">_xlfn.IFS(Table1[[#This Row],[COUNTRY]]=234,"Nigeria",Table1[[#This Row],[COUNTRY]]=44,"United Kingdom",Table1[[#This Row],[COUNTRY]]=233,"Ghana",Table1[[#This Row],[COUNTRY]]=254,"Kenya")</f>
        <v>Nigeria</v>
      </c>
      <c r="H6598" s="33" t="str">
        <f>TEXT(MONTH(Table1[[#This Row],[REGDATE]])*29, "MMMM")</f>
        <v>October</v>
      </c>
    </row>
    <row r="6599" spans="1:8" x14ac:dyDescent="0.2">
      <c r="A6599" s="22">
        <v>234</v>
      </c>
      <c r="B6599" s="6">
        <v>45594</v>
      </c>
      <c r="C6599" s="1" t="s">
        <v>1</v>
      </c>
      <c r="D6599" s="1" t="s">
        <v>2</v>
      </c>
      <c r="E6599" s="7">
        <v>33</v>
      </c>
      <c r="F6599" s="7">
        <v>109</v>
      </c>
      <c r="G6599" s="23" t="str" cm="1">
        <f t="array" ref="G6599">_xlfn.IFS(Table1[[#This Row],[COUNTRY]]=234,"Nigeria",Table1[[#This Row],[COUNTRY]]=44,"United Kingdom",Table1[[#This Row],[COUNTRY]]=233,"Ghana",Table1[[#This Row],[COUNTRY]]=254,"Kenya")</f>
        <v>Nigeria</v>
      </c>
      <c r="H6599" s="33" t="str">
        <f>TEXT(MONTH(Table1[[#This Row],[REGDATE]])*29, "MMMM")</f>
        <v>October</v>
      </c>
    </row>
    <row r="6600" spans="1:8" x14ac:dyDescent="0.2">
      <c r="A6600" s="22">
        <v>234</v>
      </c>
      <c r="B6600" s="6">
        <v>45594</v>
      </c>
      <c r="C6600" s="1" t="s">
        <v>1</v>
      </c>
      <c r="D6600" s="1" t="s">
        <v>2</v>
      </c>
      <c r="E6600" s="7">
        <v>25</v>
      </c>
      <c r="F6600" s="7">
        <v>113</v>
      </c>
      <c r="G6600" s="23" t="str" cm="1">
        <f t="array" ref="G6600">_xlfn.IFS(Table1[[#This Row],[COUNTRY]]=234,"Nigeria",Table1[[#This Row],[COUNTRY]]=44,"United Kingdom",Table1[[#This Row],[COUNTRY]]=233,"Ghana",Table1[[#This Row],[COUNTRY]]=254,"Kenya")</f>
        <v>Nigeria</v>
      </c>
      <c r="H6600" s="33" t="str">
        <f>TEXT(MONTH(Table1[[#This Row],[REGDATE]])*29, "MMMM")</f>
        <v>October</v>
      </c>
    </row>
    <row r="6601" spans="1:8" x14ac:dyDescent="0.2">
      <c r="A6601" s="22">
        <v>234</v>
      </c>
      <c r="B6601" s="6">
        <v>45594</v>
      </c>
      <c r="C6601" s="1" t="s">
        <v>1</v>
      </c>
      <c r="D6601" s="1" t="s">
        <v>2</v>
      </c>
      <c r="E6601" s="7">
        <v>38</v>
      </c>
      <c r="F6601" s="7">
        <v>104</v>
      </c>
      <c r="G6601" s="23" t="str" cm="1">
        <f t="array" ref="G6601">_xlfn.IFS(Table1[[#This Row],[COUNTRY]]=234,"Nigeria",Table1[[#This Row],[COUNTRY]]=44,"United Kingdom",Table1[[#This Row],[COUNTRY]]=233,"Ghana",Table1[[#This Row],[COUNTRY]]=254,"Kenya")</f>
        <v>Nigeria</v>
      </c>
      <c r="H6601" s="33" t="str">
        <f>TEXT(MONTH(Table1[[#This Row],[REGDATE]])*29, "MMMM")</f>
        <v>October</v>
      </c>
    </row>
    <row r="6602" spans="1:8" x14ac:dyDescent="0.2">
      <c r="A6602" s="22">
        <v>234</v>
      </c>
      <c r="B6602" s="6">
        <v>45605</v>
      </c>
      <c r="C6602" s="1" t="s">
        <v>1</v>
      </c>
      <c r="D6602" s="1" t="s">
        <v>0</v>
      </c>
      <c r="E6602" s="7">
        <v>27</v>
      </c>
      <c r="F6602" s="7">
        <v>99</v>
      </c>
      <c r="G6602" s="23" t="str" cm="1">
        <f t="array" ref="G6602">_xlfn.IFS(Table1[[#This Row],[COUNTRY]]=234,"Nigeria",Table1[[#This Row],[COUNTRY]]=44,"United Kingdom",Table1[[#This Row],[COUNTRY]]=233,"Ghana",Table1[[#This Row],[COUNTRY]]=254,"Kenya")</f>
        <v>Nigeria</v>
      </c>
      <c r="H6602" s="33" t="str">
        <f>TEXT(MONTH(Table1[[#This Row],[REGDATE]])*29, "MMMM")</f>
        <v>November</v>
      </c>
    </row>
    <row r="6603" spans="1:8" x14ac:dyDescent="0.2">
      <c r="A6603" s="22">
        <v>234</v>
      </c>
      <c r="B6603" s="6">
        <v>45605</v>
      </c>
      <c r="C6603" s="1" t="s">
        <v>1</v>
      </c>
      <c r="D6603" s="1" t="s">
        <v>0</v>
      </c>
      <c r="E6603" s="7">
        <v>27</v>
      </c>
      <c r="F6603" s="7">
        <v>5</v>
      </c>
      <c r="G6603" s="23" t="str" cm="1">
        <f t="array" ref="G6603">_xlfn.IFS(Table1[[#This Row],[COUNTRY]]=234,"Nigeria",Table1[[#This Row],[COUNTRY]]=44,"United Kingdom",Table1[[#This Row],[COUNTRY]]=233,"Ghana",Table1[[#This Row],[COUNTRY]]=254,"Kenya")</f>
        <v>Nigeria</v>
      </c>
      <c r="H6603" s="33" t="str">
        <f>TEXT(MONTH(Table1[[#This Row],[REGDATE]])*29, "MMMM")</f>
        <v>November</v>
      </c>
    </row>
    <row r="6604" spans="1:8" x14ac:dyDescent="0.2">
      <c r="A6604" s="22">
        <v>234</v>
      </c>
      <c r="B6604" s="6">
        <v>45664</v>
      </c>
      <c r="C6604" s="1" t="s">
        <v>1</v>
      </c>
      <c r="D6604" s="1" t="s">
        <v>3</v>
      </c>
      <c r="E6604" s="7">
        <v>28</v>
      </c>
      <c r="F6604" s="7">
        <v>11</v>
      </c>
      <c r="G6604" s="23" t="str" cm="1">
        <f t="array" ref="G6604">_xlfn.IFS(Table1[[#This Row],[COUNTRY]]=234,"Nigeria",Table1[[#This Row],[COUNTRY]]=44,"United Kingdom",Table1[[#This Row],[COUNTRY]]=233,"Ghana",Table1[[#This Row],[COUNTRY]]=254,"Kenya")</f>
        <v>Nigeria</v>
      </c>
      <c r="H6604" s="33" t="str">
        <f>TEXT(MONTH(Table1[[#This Row],[REGDATE]])*29, "MMMM")</f>
        <v>January</v>
      </c>
    </row>
    <row r="6605" spans="1:8" x14ac:dyDescent="0.2">
      <c r="A6605" s="22">
        <v>234</v>
      </c>
      <c r="B6605" s="6">
        <v>45664</v>
      </c>
      <c r="C6605" s="1" t="s">
        <v>1</v>
      </c>
      <c r="D6605" s="1" t="s">
        <v>2</v>
      </c>
      <c r="E6605" s="7">
        <v>28</v>
      </c>
      <c r="F6605" s="7">
        <v>41</v>
      </c>
      <c r="G6605" s="23" t="str" cm="1">
        <f t="array" ref="G6605">_xlfn.IFS(Table1[[#This Row],[COUNTRY]]=234,"Nigeria",Table1[[#This Row],[COUNTRY]]=44,"United Kingdom",Table1[[#This Row],[COUNTRY]]=233,"Ghana",Table1[[#This Row],[COUNTRY]]=254,"Kenya")</f>
        <v>Nigeria</v>
      </c>
      <c r="H6605" s="33" t="str">
        <f>TEXT(MONTH(Table1[[#This Row],[REGDATE]])*29, "MMMM")</f>
        <v>January</v>
      </c>
    </row>
    <row r="6606" spans="1:8" x14ac:dyDescent="0.2">
      <c r="A6606" s="22">
        <v>234</v>
      </c>
      <c r="B6606" s="6">
        <v>45593</v>
      </c>
      <c r="C6606" s="1" t="s">
        <v>1</v>
      </c>
      <c r="D6606" s="1" t="s">
        <v>2</v>
      </c>
      <c r="E6606" s="7">
        <v>26</v>
      </c>
      <c r="F6606" s="7">
        <v>114</v>
      </c>
      <c r="G6606" s="23" t="str" cm="1">
        <f t="array" ref="G6606">_xlfn.IFS(Table1[[#This Row],[COUNTRY]]=234,"Nigeria",Table1[[#This Row],[COUNTRY]]=44,"United Kingdom",Table1[[#This Row],[COUNTRY]]=233,"Ghana",Table1[[#This Row],[COUNTRY]]=254,"Kenya")</f>
        <v>Nigeria</v>
      </c>
      <c r="H6606" s="33" t="str">
        <f>TEXT(MONTH(Table1[[#This Row],[REGDATE]])*29, "MMMM")</f>
        <v>October</v>
      </c>
    </row>
    <row r="6607" spans="1:8" x14ac:dyDescent="0.2">
      <c r="A6607" s="22">
        <v>234</v>
      </c>
      <c r="B6607" s="6">
        <v>45594</v>
      </c>
      <c r="C6607" s="1" t="s">
        <v>1</v>
      </c>
      <c r="D6607" s="1" t="s">
        <v>0</v>
      </c>
      <c r="E6607" s="7">
        <v>27</v>
      </c>
      <c r="F6607" s="7">
        <v>110</v>
      </c>
      <c r="G6607" s="23" t="str" cm="1">
        <f t="array" ref="G6607">_xlfn.IFS(Table1[[#This Row],[COUNTRY]]=234,"Nigeria",Table1[[#This Row],[COUNTRY]]=44,"United Kingdom",Table1[[#This Row],[COUNTRY]]=233,"Ghana",Table1[[#This Row],[COUNTRY]]=254,"Kenya")</f>
        <v>Nigeria</v>
      </c>
      <c r="H6607" s="33" t="str">
        <f>TEXT(MONTH(Table1[[#This Row],[REGDATE]])*29, "MMMM")</f>
        <v>October</v>
      </c>
    </row>
    <row r="6608" spans="1:8" x14ac:dyDescent="0.2">
      <c r="A6608" s="22">
        <v>234</v>
      </c>
      <c r="B6608" s="6">
        <v>45593</v>
      </c>
      <c r="C6608" s="1" t="s">
        <v>1</v>
      </c>
      <c r="D6608" s="1" t="s">
        <v>0</v>
      </c>
      <c r="E6608" s="7">
        <v>27</v>
      </c>
      <c r="F6608" s="7">
        <v>0</v>
      </c>
      <c r="G6608" s="23" t="str" cm="1">
        <f t="array" ref="G6608">_xlfn.IFS(Table1[[#This Row],[COUNTRY]]=234,"Nigeria",Table1[[#This Row],[COUNTRY]]=44,"United Kingdom",Table1[[#This Row],[COUNTRY]]=233,"Ghana",Table1[[#This Row],[COUNTRY]]=254,"Kenya")</f>
        <v>Nigeria</v>
      </c>
      <c r="H6608" s="33" t="str">
        <f>TEXT(MONTH(Table1[[#This Row],[REGDATE]])*29, "MMMM")</f>
        <v>October</v>
      </c>
    </row>
    <row r="6609" spans="1:8" x14ac:dyDescent="0.2">
      <c r="A6609" s="22">
        <v>234</v>
      </c>
      <c r="B6609" s="6">
        <v>45594</v>
      </c>
      <c r="C6609" s="1" t="s">
        <v>1</v>
      </c>
      <c r="D6609" s="1" t="s">
        <v>2</v>
      </c>
      <c r="E6609" s="7">
        <v>25</v>
      </c>
      <c r="F6609" s="7">
        <v>93</v>
      </c>
      <c r="G6609" s="23" t="str" cm="1">
        <f t="array" ref="G6609">_xlfn.IFS(Table1[[#This Row],[COUNTRY]]=234,"Nigeria",Table1[[#This Row],[COUNTRY]]=44,"United Kingdom",Table1[[#This Row],[COUNTRY]]=233,"Ghana",Table1[[#This Row],[COUNTRY]]=254,"Kenya")</f>
        <v>Nigeria</v>
      </c>
      <c r="H6609" s="33" t="str">
        <f>TEXT(MONTH(Table1[[#This Row],[REGDATE]])*29, "MMMM")</f>
        <v>October</v>
      </c>
    </row>
    <row r="6610" spans="1:8" x14ac:dyDescent="0.2">
      <c r="A6610" s="22">
        <v>234</v>
      </c>
      <c r="B6610" s="6">
        <v>45594</v>
      </c>
      <c r="C6610" s="1" t="s">
        <v>1</v>
      </c>
      <c r="D6610" s="1" t="s">
        <v>2</v>
      </c>
      <c r="E6610" s="7">
        <v>23</v>
      </c>
      <c r="F6610" s="7">
        <v>48</v>
      </c>
      <c r="G6610" s="23" t="str" cm="1">
        <f t="array" ref="G6610">_xlfn.IFS(Table1[[#This Row],[COUNTRY]]=234,"Nigeria",Table1[[#This Row],[COUNTRY]]=44,"United Kingdom",Table1[[#This Row],[COUNTRY]]=233,"Ghana",Table1[[#This Row],[COUNTRY]]=254,"Kenya")</f>
        <v>Nigeria</v>
      </c>
      <c r="H6610" s="33" t="str">
        <f>TEXT(MONTH(Table1[[#This Row],[REGDATE]])*29, "MMMM")</f>
        <v>October</v>
      </c>
    </row>
    <row r="6611" spans="1:8" x14ac:dyDescent="0.2">
      <c r="A6611" s="22">
        <v>234</v>
      </c>
      <c r="B6611" s="6">
        <v>45595</v>
      </c>
      <c r="C6611" s="1" t="s">
        <v>1</v>
      </c>
      <c r="D6611" s="1" t="s">
        <v>2</v>
      </c>
      <c r="E6611" s="7">
        <v>23</v>
      </c>
      <c r="F6611" s="7">
        <v>85</v>
      </c>
      <c r="G6611" s="23" t="str" cm="1">
        <f t="array" ref="G6611">_xlfn.IFS(Table1[[#This Row],[COUNTRY]]=234,"Nigeria",Table1[[#This Row],[COUNTRY]]=44,"United Kingdom",Table1[[#This Row],[COUNTRY]]=233,"Ghana",Table1[[#This Row],[COUNTRY]]=254,"Kenya")</f>
        <v>Nigeria</v>
      </c>
      <c r="H6611" s="33" t="str">
        <f>TEXT(MONTH(Table1[[#This Row],[REGDATE]])*29, "MMMM")</f>
        <v>October</v>
      </c>
    </row>
    <row r="6612" spans="1:8" x14ac:dyDescent="0.2">
      <c r="A6612" s="22">
        <v>234</v>
      </c>
      <c r="B6612" s="6">
        <v>45595</v>
      </c>
      <c r="C6612" s="1" t="s">
        <v>1</v>
      </c>
      <c r="D6612" s="1" t="s">
        <v>0</v>
      </c>
      <c r="E6612" s="7">
        <v>27</v>
      </c>
      <c r="F6612" s="7">
        <v>0</v>
      </c>
      <c r="G6612" s="23" t="str" cm="1">
        <f t="array" ref="G6612">_xlfn.IFS(Table1[[#This Row],[COUNTRY]]=234,"Nigeria",Table1[[#This Row],[COUNTRY]]=44,"United Kingdom",Table1[[#This Row],[COUNTRY]]=233,"Ghana",Table1[[#This Row],[COUNTRY]]=254,"Kenya")</f>
        <v>Nigeria</v>
      </c>
      <c r="H6612" s="33" t="str">
        <f>TEXT(MONTH(Table1[[#This Row],[REGDATE]])*29, "MMMM")</f>
        <v>October</v>
      </c>
    </row>
    <row r="6613" spans="1:8" x14ac:dyDescent="0.2">
      <c r="A6613" s="22">
        <v>234</v>
      </c>
      <c r="B6613" s="6">
        <v>45595</v>
      </c>
      <c r="C6613" s="1" t="s">
        <v>1</v>
      </c>
      <c r="D6613" s="1" t="s">
        <v>2</v>
      </c>
      <c r="E6613" s="7">
        <v>20</v>
      </c>
      <c r="F6613" s="7">
        <v>0</v>
      </c>
      <c r="G6613" s="23" t="str" cm="1">
        <f t="array" ref="G6613">_xlfn.IFS(Table1[[#This Row],[COUNTRY]]=234,"Nigeria",Table1[[#This Row],[COUNTRY]]=44,"United Kingdom",Table1[[#This Row],[COUNTRY]]=233,"Ghana",Table1[[#This Row],[COUNTRY]]=254,"Kenya")</f>
        <v>Nigeria</v>
      </c>
      <c r="H6613" s="33" t="str">
        <f>TEXT(MONTH(Table1[[#This Row],[REGDATE]])*29, "MMMM")</f>
        <v>October</v>
      </c>
    </row>
    <row r="6614" spans="1:8" x14ac:dyDescent="0.2">
      <c r="A6614" s="22">
        <v>234</v>
      </c>
      <c r="B6614" s="6">
        <v>45595</v>
      </c>
      <c r="C6614" s="1" t="s">
        <v>1</v>
      </c>
      <c r="D6614" s="1" t="s">
        <v>0</v>
      </c>
      <c r="E6614" s="7">
        <v>27</v>
      </c>
      <c r="F6614" s="7">
        <v>64</v>
      </c>
      <c r="G6614" s="23" t="str" cm="1">
        <f t="array" ref="G6614">_xlfn.IFS(Table1[[#This Row],[COUNTRY]]=234,"Nigeria",Table1[[#This Row],[COUNTRY]]=44,"United Kingdom",Table1[[#This Row],[COUNTRY]]=233,"Ghana",Table1[[#This Row],[COUNTRY]]=254,"Kenya")</f>
        <v>Nigeria</v>
      </c>
      <c r="H6614" s="33" t="str">
        <f>TEXT(MONTH(Table1[[#This Row],[REGDATE]])*29, "MMMM")</f>
        <v>October</v>
      </c>
    </row>
    <row r="6615" spans="1:8" x14ac:dyDescent="0.2">
      <c r="A6615" s="22">
        <v>234</v>
      </c>
      <c r="B6615" s="6">
        <v>45594</v>
      </c>
      <c r="C6615" s="1" t="s">
        <v>1</v>
      </c>
      <c r="D6615" s="1" t="s">
        <v>3</v>
      </c>
      <c r="E6615" s="7">
        <v>37</v>
      </c>
      <c r="F6615" s="7">
        <v>62</v>
      </c>
      <c r="G6615" s="23" t="str" cm="1">
        <f t="array" ref="G6615">_xlfn.IFS(Table1[[#This Row],[COUNTRY]]=234,"Nigeria",Table1[[#This Row],[COUNTRY]]=44,"United Kingdom",Table1[[#This Row],[COUNTRY]]=233,"Ghana",Table1[[#This Row],[COUNTRY]]=254,"Kenya")</f>
        <v>Nigeria</v>
      </c>
      <c r="H6615" s="33" t="str">
        <f>TEXT(MONTH(Table1[[#This Row],[REGDATE]])*29, "MMMM")</f>
        <v>October</v>
      </c>
    </row>
    <row r="6616" spans="1:8" x14ac:dyDescent="0.2">
      <c r="A6616" s="22">
        <v>234</v>
      </c>
      <c r="B6616" s="6">
        <v>45594</v>
      </c>
      <c r="C6616" s="1" t="s">
        <v>1</v>
      </c>
      <c r="D6616" s="1" t="s">
        <v>0</v>
      </c>
      <c r="E6616" s="7">
        <v>27</v>
      </c>
      <c r="F6616" s="7">
        <v>2</v>
      </c>
      <c r="G6616" s="23" t="str" cm="1">
        <f t="array" ref="G6616">_xlfn.IFS(Table1[[#This Row],[COUNTRY]]=234,"Nigeria",Table1[[#This Row],[COUNTRY]]=44,"United Kingdom",Table1[[#This Row],[COUNTRY]]=233,"Ghana",Table1[[#This Row],[COUNTRY]]=254,"Kenya")</f>
        <v>Nigeria</v>
      </c>
      <c r="H6616" s="33" t="str">
        <f>TEXT(MONTH(Table1[[#This Row],[REGDATE]])*29, "MMMM")</f>
        <v>October</v>
      </c>
    </row>
    <row r="6617" spans="1:8" x14ac:dyDescent="0.2">
      <c r="A6617" s="22">
        <v>234</v>
      </c>
      <c r="B6617" s="6">
        <v>45594</v>
      </c>
      <c r="C6617" s="1" t="s">
        <v>1</v>
      </c>
      <c r="D6617" s="1" t="s">
        <v>2</v>
      </c>
      <c r="E6617" s="7">
        <v>40</v>
      </c>
      <c r="F6617" s="7">
        <v>35</v>
      </c>
      <c r="G6617" s="23" t="str" cm="1">
        <f t="array" ref="G6617">_xlfn.IFS(Table1[[#This Row],[COUNTRY]]=234,"Nigeria",Table1[[#This Row],[COUNTRY]]=44,"United Kingdom",Table1[[#This Row],[COUNTRY]]=233,"Ghana",Table1[[#This Row],[COUNTRY]]=254,"Kenya")</f>
        <v>Nigeria</v>
      </c>
      <c r="H6617" s="33" t="str">
        <f>TEXT(MONTH(Table1[[#This Row],[REGDATE]])*29, "MMMM")</f>
        <v>October</v>
      </c>
    </row>
    <row r="6618" spans="1:8" x14ac:dyDescent="0.2">
      <c r="A6618" s="22">
        <v>234</v>
      </c>
      <c r="B6618" s="6">
        <v>45595</v>
      </c>
      <c r="C6618" s="1" t="s">
        <v>5</v>
      </c>
      <c r="D6618" s="1" t="s">
        <v>0</v>
      </c>
      <c r="E6618" s="7">
        <v>27</v>
      </c>
      <c r="F6618" s="7">
        <v>70</v>
      </c>
      <c r="G6618" s="23" t="str" cm="1">
        <f t="array" ref="G6618">_xlfn.IFS(Table1[[#This Row],[COUNTRY]]=234,"Nigeria",Table1[[#This Row],[COUNTRY]]=44,"United Kingdom",Table1[[#This Row],[COUNTRY]]=233,"Ghana",Table1[[#This Row],[COUNTRY]]=254,"Kenya")</f>
        <v>Nigeria</v>
      </c>
      <c r="H6618" s="33" t="str">
        <f>TEXT(MONTH(Table1[[#This Row],[REGDATE]])*29, "MMMM")</f>
        <v>October</v>
      </c>
    </row>
    <row r="6619" spans="1:8" x14ac:dyDescent="0.2">
      <c r="A6619" s="22">
        <v>234</v>
      </c>
      <c r="B6619" s="6">
        <v>45595</v>
      </c>
      <c r="C6619" s="1" t="s">
        <v>1</v>
      </c>
      <c r="D6619" s="1" t="s">
        <v>6</v>
      </c>
      <c r="E6619" s="7">
        <v>31</v>
      </c>
      <c r="F6619" s="7">
        <v>16</v>
      </c>
      <c r="G6619" s="23" t="str" cm="1">
        <f t="array" ref="G6619">_xlfn.IFS(Table1[[#This Row],[COUNTRY]]=234,"Nigeria",Table1[[#This Row],[COUNTRY]]=44,"United Kingdom",Table1[[#This Row],[COUNTRY]]=233,"Ghana",Table1[[#This Row],[COUNTRY]]=254,"Kenya")</f>
        <v>Nigeria</v>
      </c>
      <c r="H6619" s="33" t="str">
        <f>TEXT(MONTH(Table1[[#This Row],[REGDATE]])*29, "MMMM")</f>
        <v>October</v>
      </c>
    </row>
    <row r="6620" spans="1:8" x14ac:dyDescent="0.2">
      <c r="A6620" s="22">
        <v>234</v>
      </c>
      <c r="B6620" s="6">
        <v>45596</v>
      </c>
      <c r="C6620" s="1" t="s">
        <v>1</v>
      </c>
      <c r="D6620" s="1" t="s">
        <v>0</v>
      </c>
      <c r="E6620" s="7">
        <v>27</v>
      </c>
      <c r="F6620" s="7">
        <v>0</v>
      </c>
      <c r="G6620" s="23" t="str" cm="1">
        <f t="array" ref="G6620">_xlfn.IFS(Table1[[#This Row],[COUNTRY]]=234,"Nigeria",Table1[[#This Row],[COUNTRY]]=44,"United Kingdom",Table1[[#This Row],[COUNTRY]]=233,"Ghana",Table1[[#This Row],[COUNTRY]]=254,"Kenya")</f>
        <v>Nigeria</v>
      </c>
      <c r="H6620" s="33" t="str">
        <f>TEXT(MONTH(Table1[[#This Row],[REGDATE]])*29, "MMMM")</f>
        <v>October</v>
      </c>
    </row>
    <row r="6621" spans="1:8" x14ac:dyDescent="0.2">
      <c r="A6621" s="22">
        <v>234</v>
      </c>
      <c r="B6621" s="6">
        <v>45596</v>
      </c>
      <c r="C6621" s="1" t="s">
        <v>1</v>
      </c>
      <c r="D6621" s="1" t="s">
        <v>2</v>
      </c>
      <c r="E6621" s="7">
        <v>30</v>
      </c>
      <c r="F6621" s="7">
        <v>111</v>
      </c>
      <c r="G6621" s="23" t="str" cm="1">
        <f t="array" ref="G6621">_xlfn.IFS(Table1[[#This Row],[COUNTRY]]=234,"Nigeria",Table1[[#This Row],[COUNTRY]]=44,"United Kingdom",Table1[[#This Row],[COUNTRY]]=233,"Ghana",Table1[[#This Row],[COUNTRY]]=254,"Kenya")</f>
        <v>Nigeria</v>
      </c>
      <c r="H6621" s="33" t="str">
        <f>TEXT(MONTH(Table1[[#This Row],[REGDATE]])*29, "MMMM")</f>
        <v>October</v>
      </c>
    </row>
    <row r="6622" spans="1:8" x14ac:dyDescent="0.2">
      <c r="A6622" s="22">
        <v>234</v>
      </c>
      <c r="B6622" s="6">
        <v>45594</v>
      </c>
      <c r="C6622" s="1" t="s">
        <v>1</v>
      </c>
      <c r="D6622" s="1" t="s">
        <v>0</v>
      </c>
      <c r="E6622" s="7">
        <v>27</v>
      </c>
      <c r="F6622" s="7">
        <v>68</v>
      </c>
      <c r="G6622" s="23" t="str" cm="1">
        <f t="array" ref="G6622">_xlfn.IFS(Table1[[#This Row],[COUNTRY]]=234,"Nigeria",Table1[[#This Row],[COUNTRY]]=44,"United Kingdom",Table1[[#This Row],[COUNTRY]]=233,"Ghana",Table1[[#This Row],[COUNTRY]]=254,"Kenya")</f>
        <v>Nigeria</v>
      </c>
      <c r="H6622" s="33" t="str">
        <f>TEXT(MONTH(Table1[[#This Row],[REGDATE]])*29, "MMMM")</f>
        <v>October</v>
      </c>
    </row>
    <row r="6623" spans="1:8" x14ac:dyDescent="0.2">
      <c r="A6623" s="22">
        <v>234</v>
      </c>
      <c r="B6623" s="6">
        <v>45596</v>
      </c>
      <c r="C6623" s="1" t="s">
        <v>5</v>
      </c>
      <c r="D6623" s="1" t="s">
        <v>2</v>
      </c>
      <c r="E6623" s="7">
        <v>25</v>
      </c>
      <c r="F6623" s="7">
        <v>106</v>
      </c>
      <c r="G6623" s="23" t="str" cm="1">
        <f t="array" ref="G6623">_xlfn.IFS(Table1[[#This Row],[COUNTRY]]=234,"Nigeria",Table1[[#This Row],[COUNTRY]]=44,"United Kingdom",Table1[[#This Row],[COUNTRY]]=233,"Ghana",Table1[[#This Row],[COUNTRY]]=254,"Kenya")</f>
        <v>Nigeria</v>
      </c>
      <c r="H6623" s="33" t="str">
        <f>TEXT(MONTH(Table1[[#This Row],[REGDATE]])*29, "MMMM")</f>
        <v>October</v>
      </c>
    </row>
    <row r="6624" spans="1:8" x14ac:dyDescent="0.2">
      <c r="A6624" s="22">
        <v>234</v>
      </c>
      <c r="B6624" s="6">
        <v>45596</v>
      </c>
      <c r="C6624" s="1" t="s">
        <v>1</v>
      </c>
      <c r="D6624" s="1" t="s">
        <v>3</v>
      </c>
      <c r="E6624" s="7">
        <v>34</v>
      </c>
      <c r="F6624" s="7">
        <v>43</v>
      </c>
      <c r="G6624" s="23" t="str" cm="1">
        <f t="array" ref="G6624">_xlfn.IFS(Table1[[#This Row],[COUNTRY]]=234,"Nigeria",Table1[[#This Row],[COUNTRY]]=44,"United Kingdom",Table1[[#This Row],[COUNTRY]]=233,"Ghana",Table1[[#This Row],[COUNTRY]]=254,"Kenya")</f>
        <v>Nigeria</v>
      </c>
      <c r="H6624" s="33" t="str">
        <f>TEXT(MONTH(Table1[[#This Row],[REGDATE]])*29, "MMMM")</f>
        <v>October</v>
      </c>
    </row>
    <row r="6625" spans="1:8" x14ac:dyDescent="0.2">
      <c r="A6625" s="22">
        <v>234</v>
      </c>
      <c r="B6625" s="6">
        <v>45596</v>
      </c>
      <c r="C6625" s="1" t="s">
        <v>1</v>
      </c>
      <c r="D6625" s="1" t="s">
        <v>0</v>
      </c>
      <c r="E6625" s="7">
        <v>27</v>
      </c>
      <c r="F6625" s="7">
        <v>15</v>
      </c>
      <c r="G6625" s="23" t="str" cm="1">
        <f t="array" ref="G6625">_xlfn.IFS(Table1[[#This Row],[COUNTRY]]=234,"Nigeria",Table1[[#This Row],[COUNTRY]]=44,"United Kingdom",Table1[[#This Row],[COUNTRY]]=233,"Ghana",Table1[[#This Row],[COUNTRY]]=254,"Kenya")</f>
        <v>Nigeria</v>
      </c>
      <c r="H6625" s="33" t="str">
        <f>TEXT(MONTH(Table1[[#This Row],[REGDATE]])*29, "MMMM")</f>
        <v>October</v>
      </c>
    </row>
    <row r="6626" spans="1:8" x14ac:dyDescent="0.2">
      <c r="A6626" s="22">
        <v>234</v>
      </c>
      <c r="B6626" s="6">
        <v>45596</v>
      </c>
      <c r="C6626" s="1" t="s">
        <v>1</v>
      </c>
      <c r="D6626" s="1" t="s">
        <v>2</v>
      </c>
      <c r="E6626" s="7">
        <v>22</v>
      </c>
      <c r="F6626" s="7">
        <v>7</v>
      </c>
      <c r="G6626" s="23" t="str" cm="1">
        <f t="array" ref="G6626">_xlfn.IFS(Table1[[#This Row],[COUNTRY]]=234,"Nigeria",Table1[[#This Row],[COUNTRY]]=44,"United Kingdom",Table1[[#This Row],[COUNTRY]]=233,"Ghana",Table1[[#This Row],[COUNTRY]]=254,"Kenya")</f>
        <v>Nigeria</v>
      </c>
      <c r="H6626" s="33" t="str">
        <f>TEXT(MONTH(Table1[[#This Row],[REGDATE]])*29, "MMMM")</f>
        <v>October</v>
      </c>
    </row>
    <row r="6627" spans="1:8" x14ac:dyDescent="0.2">
      <c r="A6627" s="22">
        <v>234</v>
      </c>
      <c r="B6627" s="6">
        <v>45596</v>
      </c>
      <c r="C6627" s="1" t="s">
        <v>1</v>
      </c>
      <c r="D6627" s="1" t="s">
        <v>2</v>
      </c>
      <c r="E6627" s="7">
        <v>25</v>
      </c>
      <c r="F6627" s="7">
        <v>24</v>
      </c>
      <c r="G6627" s="23" t="str" cm="1">
        <f t="array" ref="G6627">_xlfn.IFS(Table1[[#This Row],[COUNTRY]]=234,"Nigeria",Table1[[#This Row],[COUNTRY]]=44,"United Kingdom",Table1[[#This Row],[COUNTRY]]=233,"Ghana",Table1[[#This Row],[COUNTRY]]=254,"Kenya")</f>
        <v>Nigeria</v>
      </c>
      <c r="H6627" s="33" t="str">
        <f>TEXT(MONTH(Table1[[#This Row],[REGDATE]])*29, "MMMM")</f>
        <v>October</v>
      </c>
    </row>
    <row r="6628" spans="1:8" x14ac:dyDescent="0.2">
      <c r="A6628" s="22">
        <v>234</v>
      </c>
      <c r="B6628" s="6">
        <v>45596</v>
      </c>
      <c r="C6628" s="1" t="s">
        <v>1</v>
      </c>
      <c r="D6628" s="1" t="s">
        <v>2</v>
      </c>
      <c r="E6628" s="7">
        <v>23</v>
      </c>
      <c r="F6628" s="7">
        <v>110</v>
      </c>
      <c r="G6628" s="23" t="str" cm="1">
        <f t="array" ref="G6628">_xlfn.IFS(Table1[[#This Row],[COUNTRY]]=234,"Nigeria",Table1[[#This Row],[COUNTRY]]=44,"United Kingdom",Table1[[#This Row],[COUNTRY]]=233,"Ghana",Table1[[#This Row],[COUNTRY]]=254,"Kenya")</f>
        <v>Nigeria</v>
      </c>
      <c r="H6628" s="33" t="str">
        <f>TEXT(MONTH(Table1[[#This Row],[REGDATE]])*29, "MMMM")</f>
        <v>October</v>
      </c>
    </row>
    <row r="6629" spans="1:8" x14ac:dyDescent="0.2">
      <c r="A6629" s="22">
        <v>234</v>
      </c>
      <c r="B6629" s="6">
        <v>45596</v>
      </c>
      <c r="C6629" s="1" t="s">
        <v>1</v>
      </c>
      <c r="D6629" s="1" t="s">
        <v>2</v>
      </c>
      <c r="E6629" s="7">
        <v>26</v>
      </c>
      <c r="F6629" s="7">
        <v>34</v>
      </c>
      <c r="G6629" s="23" t="str" cm="1">
        <f t="array" ref="G6629">_xlfn.IFS(Table1[[#This Row],[COUNTRY]]=234,"Nigeria",Table1[[#This Row],[COUNTRY]]=44,"United Kingdom",Table1[[#This Row],[COUNTRY]]=233,"Ghana",Table1[[#This Row],[COUNTRY]]=254,"Kenya")</f>
        <v>Nigeria</v>
      </c>
      <c r="H6629" s="33" t="str">
        <f>TEXT(MONTH(Table1[[#This Row],[REGDATE]])*29, "MMMM")</f>
        <v>October</v>
      </c>
    </row>
    <row r="6630" spans="1:8" x14ac:dyDescent="0.2">
      <c r="A6630" s="22">
        <v>234</v>
      </c>
      <c r="B6630" s="6">
        <v>45595</v>
      </c>
      <c r="C6630" s="1" t="s">
        <v>1</v>
      </c>
      <c r="D6630" s="1" t="s">
        <v>0</v>
      </c>
      <c r="E6630" s="7">
        <v>27</v>
      </c>
      <c r="F6630" s="7">
        <v>68</v>
      </c>
      <c r="G6630" s="23" t="str" cm="1">
        <f t="array" ref="G6630">_xlfn.IFS(Table1[[#This Row],[COUNTRY]]=234,"Nigeria",Table1[[#This Row],[COUNTRY]]=44,"United Kingdom",Table1[[#This Row],[COUNTRY]]=233,"Ghana",Table1[[#This Row],[COUNTRY]]=254,"Kenya")</f>
        <v>Nigeria</v>
      </c>
      <c r="H6630" s="33" t="str">
        <f>TEXT(MONTH(Table1[[#This Row],[REGDATE]])*29, "MMMM")</f>
        <v>October</v>
      </c>
    </row>
    <row r="6631" spans="1:8" x14ac:dyDescent="0.2">
      <c r="A6631" s="22">
        <v>234</v>
      </c>
      <c r="B6631" s="6">
        <v>45595</v>
      </c>
      <c r="C6631" s="1" t="s">
        <v>1</v>
      </c>
      <c r="D6631" s="1" t="s">
        <v>2</v>
      </c>
      <c r="E6631" s="7">
        <v>42</v>
      </c>
      <c r="F6631" s="7">
        <v>110</v>
      </c>
      <c r="G6631" s="23" t="str" cm="1">
        <f t="array" ref="G6631">_xlfn.IFS(Table1[[#This Row],[COUNTRY]]=234,"Nigeria",Table1[[#This Row],[COUNTRY]]=44,"United Kingdom",Table1[[#This Row],[COUNTRY]]=233,"Ghana",Table1[[#This Row],[COUNTRY]]=254,"Kenya")</f>
        <v>Nigeria</v>
      </c>
      <c r="H6631" s="33" t="str">
        <f>TEXT(MONTH(Table1[[#This Row],[REGDATE]])*29, "MMMM")</f>
        <v>October</v>
      </c>
    </row>
    <row r="6632" spans="1:8" x14ac:dyDescent="0.2">
      <c r="A6632" s="22">
        <v>234</v>
      </c>
      <c r="B6632" s="6">
        <v>45595</v>
      </c>
      <c r="C6632" s="1" t="s">
        <v>1</v>
      </c>
      <c r="D6632" s="1" t="s">
        <v>3</v>
      </c>
      <c r="E6632" s="7">
        <v>26</v>
      </c>
      <c r="F6632" s="7">
        <v>27</v>
      </c>
      <c r="G6632" s="23" t="str" cm="1">
        <f t="array" ref="G6632">_xlfn.IFS(Table1[[#This Row],[COUNTRY]]=234,"Nigeria",Table1[[#This Row],[COUNTRY]]=44,"United Kingdom",Table1[[#This Row],[COUNTRY]]=233,"Ghana",Table1[[#This Row],[COUNTRY]]=254,"Kenya")</f>
        <v>Nigeria</v>
      </c>
      <c r="H6632" s="33" t="str">
        <f>TEXT(MONTH(Table1[[#This Row],[REGDATE]])*29, "MMMM")</f>
        <v>October</v>
      </c>
    </row>
    <row r="6633" spans="1:8" x14ac:dyDescent="0.2">
      <c r="A6633" s="22">
        <v>234</v>
      </c>
      <c r="B6633" s="6">
        <v>45595</v>
      </c>
      <c r="C6633" s="1" t="s">
        <v>1</v>
      </c>
      <c r="D6633" s="1" t="s">
        <v>2</v>
      </c>
      <c r="E6633" s="7">
        <v>29</v>
      </c>
      <c r="F6633" s="7">
        <v>15</v>
      </c>
      <c r="G6633" s="23" t="str" cm="1">
        <f t="array" ref="G6633">_xlfn.IFS(Table1[[#This Row],[COUNTRY]]=234,"Nigeria",Table1[[#This Row],[COUNTRY]]=44,"United Kingdom",Table1[[#This Row],[COUNTRY]]=233,"Ghana",Table1[[#This Row],[COUNTRY]]=254,"Kenya")</f>
        <v>Nigeria</v>
      </c>
      <c r="H6633" s="33" t="str">
        <f>TEXT(MONTH(Table1[[#This Row],[REGDATE]])*29, "MMMM")</f>
        <v>October</v>
      </c>
    </row>
    <row r="6634" spans="1:8" x14ac:dyDescent="0.2">
      <c r="A6634" s="22">
        <v>234</v>
      </c>
      <c r="B6634" s="6">
        <v>45595</v>
      </c>
      <c r="C6634" s="1" t="s">
        <v>1</v>
      </c>
      <c r="D6634" s="1" t="s">
        <v>2</v>
      </c>
      <c r="E6634" s="7">
        <v>33</v>
      </c>
      <c r="F6634" s="7">
        <v>98</v>
      </c>
      <c r="G6634" s="23" t="str" cm="1">
        <f t="array" ref="G6634">_xlfn.IFS(Table1[[#This Row],[COUNTRY]]=234,"Nigeria",Table1[[#This Row],[COUNTRY]]=44,"United Kingdom",Table1[[#This Row],[COUNTRY]]=233,"Ghana",Table1[[#This Row],[COUNTRY]]=254,"Kenya")</f>
        <v>Nigeria</v>
      </c>
      <c r="H6634" s="33" t="str">
        <f>TEXT(MONTH(Table1[[#This Row],[REGDATE]])*29, "MMMM")</f>
        <v>October</v>
      </c>
    </row>
    <row r="6635" spans="1:8" x14ac:dyDescent="0.2">
      <c r="A6635" s="22">
        <v>234</v>
      </c>
      <c r="B6635" s="6">
        <v>45595</v>
      </c>
      <c r="C6635" s="1" t="s">
        <v>1</v>
      </c>
      <c r="D6635" s="1" t="s">
        <v>3</v>
      </c>
      <c r="E6635" s="7">
        <v>27</v>
      </c>
      <c r="F6635" s="7">
        <v>112</v>
      </c>
      <c r="G6635" s="23" t="str" cm="1">
        <f t="array" ref="G6635">_xlfn.IFS(Table1[[#This Row],[COUNTRY]]=234,"Nigeria",Table1[[#This Row],[COUNTRY]]=44,"United Kingdom",Table1[[#This Row],[COUNTRY]]=233,"Ghana",Table1[[#This Row],[COUNTRY]]=254,"Kenya")</f>
        <v>Nigeria</v>
      </c>
      <c r="H6635" s="33" t="str">
        <f>TEXT(MONTH(Table1[[#This Row],[REGDATE]])*29, "MMMM")</f>
        <v>October</v>
      </c>
    </row>
    <row r="6636" spans="1:8" x14ac:dyDescent="0.2">
      <c r="A6636" s="22">
        <v>234</v>
      </c>
      <c r="B6636" s="6">
        <v>45595</v>
      </c>
      <c r="C6636" s="1" t="s">
        <v>1</v>
      </c>
      <c r="D6636" s="1" t="s">
        <v>2</v>
      </c>
      <c r="E6636" s="7">
        <v>61</v>
      </c>
      <c r="F6636" s="7">
        <v>2</v>
      </c>
      <c r="G6636" s="23" t="str" cm="1">
        <f t="array" ref="G6636">_xlfn.IFS(Table1[[#This Row],[COUNTRY]]=234,"Nigeria",Table1[[#This Row],[COUNTRY]]=44,"United Kingdom",Table1[[#This Row],[COUNTRY]]=233,"Ghana",Table1[[#This Row],[COUNTRY]]=254,"Kenya")</f>
        <v>Nigeria</v>
      </c>
      <c r="H6636" s="33" t="str">
        <f>TEXT(MONTH(Table1[[#This Row],[REGDATE]])*29, "MMMM")</f>
        <v>October</v>
      </c>
    </row>
    <row r="6637" spans="1:8" x14ac:dyDescent="0.2">
      <c r="A6637" s="22">
        <v>234</v>
      </c>
      <c r="B6637" s="6">
        <v>45595</v>
      </c>
      <c r="C6637" s="1" t="s">
        <v>1</v>
      </c>
      <c r="D6637" s="1" t="s">
        <v>2</v>
      </c>
      <c r="E6637" s="7">
        <v>36</v>
      </c>
      <c r="F6637" s="7">
        <v>34</v>
      </c>
      <c r="G6637" s="23" t="str" cm="1">
        <f t="array" ref="G6637">_xlfn.IFS(Table1[[#This Row],[COUNTRY]]=234,"Nigeria",Table1[[#This Row],[COUNTRY]]=44,"United Kingdom",Table1[[#This Row],[COUNTRY]]=233,"Ghana",Table1[[#This Row],[COUNTRY]]=254,"Kenya")</f>
        <v>Nigeria</v>
      </c>
      <c r="H6637" s="33" t="str">
        <f>TEXT(MONTH(Table1[[#This Row],[REGDATE]])*29, "MMMM")</f>
        <v>October</v>
      </c>
    </row>
    <row r="6638" spans="1:8" x14ac:dyDescent="0.2">
      <c r="A6638" s="22">
        <v>234</v>
      </c>
      <c r="B6638" s="6">
        <v>45595</v>
      </c>
      <c r="C6638" s="1" t="s">
        <v>1</v>
      </c>
      <c r="D6638" s="1" t="s">
        <v>0</v>
      </c>
      <c r="E6638" s="7">
        <v>42</v>
      </c>
      <c r="F6638" s="7">
        <v>65</v>
      </c>
      <c r="G6638" s="23" t="str" cm="1">
        <f t="array" ref="G6638">_xlfn.IFS(Table1[[#This Row],[COUNTRY]]=234,"Nigeria",Table1[[#This Row],[COUNTRY]]=44,"United Kingdom",Table1[[#This Row],[COUNTRY]]=233,"Ghana",Table1[[#This Row],[COUNTRY]]=254,"Kenya")</f>
        <v>Nigeria</v>
      </c>
      <c r="H6638" s="33" t="str">
        <f>TEXT(MONTH(Table1[[#This Row],[REGDATE]])*29, "MMMM")</f>
        <v>October</v>
      </c>
    </row>
    <row r="6639" spans="1:8" x14ac:dyDescent="0.2">
      <c r="A6639" s="22">
        <v>234</v>
      </c>
      <c r="B6639" s="6">
        <v>45595</v>
      </c>
      <c r="C6639" s="1" t="s">
        <v>1</v>
      </c>
      <c r="D6639" s="1" t="s">
        <v>2</v>
      </c>
      <c r="E6639" s="7">
        <v>32</v>
      </c>
      <c r="F6639" s="7">
        <v>6</v>
      </c>
      <c r="G6639" s="23" t="str" cm="1">
        <f t="array" ref="G6639">_xlfn.IFS(Table1[[#This Row],[COUNTRY]]=234,"Nigeria",Table1[[#This Row],[COUNTRY]]=44,"United Kingdom",Table1[[#This Row],[COUNTRY]]=233,"Ghana",Table1[[#This Row],[COUNTRY]]=254,"Kenya")</f>
        <v>Nigeria</v>
      </c>
      <c r="H6639" s="33" t="str">
        <f>TEXT(MONTH(Table1[[#This Row],[REGDATE]])*29, "MMMM")</f>
        <v>October</v>
      </c>
    </row>
    <row r="6640" spans="1:8" x14ac:dyDescent="0.2">
      <c r="A6640" s="22">
        <v>234</v>
      </c>
      <c r="B6640" s="6">
        <v>45595</v>
      </c>
      <c r="C6640" s="1" t="s">
        <v>1</v>
      </c>
      <c r="D6640" s="1" t="s">
        <v>2</v>
      </c>
      <c r="E6640" s="7">
        <v>21</v>
      </c>
      <c r="F6640" s="7">
        <v>29</v>
      </c>
      <c r="G6640" s="23" t="str" cm="1">
        <f t="array" ref="G6640">_xlfn.IFS(Table1[[#This Row],[COUNTRY]]=234,"Nigeria",Table1[[#This Row],[COUNTRY]]=44,"United Kingdom",Table1[[#This Row],[COUNTRY]]=233,"Ghana",Table1[[#This Row],[COUNTRY]]=254,"Kenya")</f>
        <v>Nigeria</v>
      </c>
      <c r="H6640" s="33" t="str">
        <f>TEXT(MONTH(Table1[[#This Row],[REGDATE]])*29, "MMMM")</f>
        <v>October</v>
      </c>
    </row>
    <row r="6641" spans="1:8" x14ac:dyDescent="0.2">
      <c r="A6641" s="22">
        <v>234</v>
      </c>
      <c r="B6641" s="6">
        <v>45595</v>
      </c>
      <c r="C6641" s="1" t="s">
        <v>1</v>
      </c>
      <c r="D6641" s="1" t="s">
        <v>0</v>
      </c>
      <c r="E6641" s="7">
        <v>27</v>
      </c>
      <c r="F6641" s="7">
        <v>45</v>
      </c>
      <c r="G6641" s="23" t="str" cm="1">
        <f t="array" ref="G6641">_xlfn.IFS(Table1[[#This Row],[COUNTRY]]=234,"Nigeria",Table1[[#This Row],[COUNTRY]]=44,"United Kingdom",Table1[[#This Row],[COUNTRY]]=233,"Ghana",Table1[[#This Row],[COUNTRY]]=254,"Kenya")</f>
        <v>Nigeria</v>
      </c>
      <c r="H6641" s="33" t="str">
        <f>TEXT(MONTH(Table1[[#This Row],[REGDATE]])*29, "MMMM")</f>
        <v>October</v>
      </c>
    </row>
    <row r="6642" spans="1:8" x14ac:dyDescent="0.2">
      <c r="A6642" s="22">
        <v>234</v>
      </c>
      <c r="B6642" s="6">
        <v>45595</v>
      </c>
      <c r="C6642" s="1" t="s">
        <v>1</v>
      </c>
      <c r="D6642" s="1" t="s">
        <v>2</v>
      </c>
      <c r="E6642" s="7">
        <v>21</v>
      </c>
      <c r="F6642" s="7">
        <v>112</v>
      </c>
      <c r="G6642" s="23" t="str" cm="1">
        <f t="array" ref="G6642">_xlfn.IFS(Table1[[#This Row],[COUNTRY]]=234,"Nigeria",Table1[[#This Row],[COUNTRY]]=44,"United Kingdom",Table1[[#This Row],[COUNTRY]]=233,"Ghana",Table1[[#This Row],[COUNTRY]]=254,"Kenya")</f>
        <v>Nigeria</v>
      </c>
      <c r="H6642" s="33" t="str">
        <f>TEXT(MONTH(Table1[[#This Row],[REGDATE]])*29, "MMMM")</f>
        <v>October</v>
      </c>
    </row>
    <row r="6643" spans="1:8" x14ac:dyDescent="0.2">
      <c r="A6643" s="22">
        <v>234</v>
      </c>
      <c r="B6643" s="6">
        <v>45595</v>
      </c>
      <c r="C6643" s="1" t="s">
        <v>1</v>
      </c>
      <c r="D6643" s="1" t="s">
        <v>2</v>
      </c>
      <c r="E6643" s="7">
        <v>49</v>
      </c>
      <c r="F6643" s="7">
        <v>17</v>
      </c>
      <c r="G6643" s="23" t="str" cm="1">
        <f t="array" ref="G6643">_xlfn.IFS(Table1[[#This Row],[COUNTRY]]=234,"Nigeria",Table1[[#This Row],[COUNTRY]]=44,"United Kingdom",Table1[[#This Row],[COUNTRY]]=233,"Ghana",Table1[[#This Row],[COUNTRY]]=254,"Kenya")</f>
        <v>Nigeria</v>
      </c>
      <c r="H6643" s="33" t="str">
        <f>TEXT(MONTH(Table1[[#This Row],[REGDATE]])*29, "MMMM")</f>
        <v>October</v>
      </c>
    </row>
    <row r="6644" spans="1:8" x14ac:dyDescent="0.2">
      <c r="A6644" s="22">
        <v>234</v>
      </c>
      <c r="B6644" s="6">
        <v>45595</v>
      </c>
      <c r="C6644" s="1" t="s">
        <v>1</v>
      </c>
      <c r="D6644" s="1" t="s">
        <v>0</v>
      </c>
      <c r="E6644" s="7">
        <v>27</v>
      </c>
      <c r="F6644" s="7">
        <v>53</v>
      </c>
      <c r="G6644" s="23" t="str" cm="1">
        <f t="array" ref="G6644">_xlfn.IFS(Table1[[#This Row],[COUNTRY]]=234,"Nigeria",Table1[[#This Row],[COUNTRY]]=44,"United Kingdom",Table1[[#This Row],[COUNTRY]]=233,"Ghana",Table1[[#This Row],[COUNTRY]]=254,"Kenya")</f>
        <v>Nigeria</v>
      </c>
      <c r="H6644" s="33" t="str">
        <f>TEXT(MONTH(Table1[[#This Row],[REGDATE]])*29, "MMMM")</f>
        <v>October</v>
      </c>
    </row>
    <row r="6645" spans="1:8" x14ac:dyDescent="0.2">
      <c r="A6645" s="22">
        <v>234</v>
      </c>
      <c r="B6645" s="6">
        <v>45595</v>
      </c>
      <c r="C6645" s="1" t="s">
        <v>1</v>
      </c>
      <c r="D6645" s="1" t="s">
        <v>3</v>
      </c>
      <c r="E6645" s="7">
        <v>22</v>
      </c>
      <c r="F6645" s="7">
        <v>102</v>
      </c>
      <c r="G6645" s="23" t="str" cm="1">
        <f t="array" ref="G6645">_xlfn.IFS(Table1[[#This Row],[COUNTRY]]=234,"Nigeria",Table1[[#This Row],[COUNTRY]]=44,"United Kingdom",Table1[[#This Row],[COUNTRY]]=233,"Ghana",Table1[[#This Row],[COUNTRY]]=254,"Kenya")</f>
        <v>Nigeria</v>
      </c>
      <c r="H6645" s="33" t="str">
        <f>TEXT(MONTH(Table1[[#This Row],[REGDATE]])*29, "MMMM")</f>
        <v>October</v>
      </c>
    </row>
    <row r="6646" spans="1:8" x14ac:dyDescent="0.2">
      <c r="A6646" s="22">
        <v>234</v>
      </c>
      <c r="B6646" s="6">
        <v>45595</v>
      </c>
      <c r="C6646" s="1" t="s">
        <v>1</v>
      </c>
      <c r="D6646" s="1" t="s">
        <v>2</v>
      </c>
      <c r="E6646" s="7">
        <v>37</v>
      </c>
      <c r="F6646" s="7">
        <v>30</v>
      </c>
      <c r="G6646" s="23" t="str" cm="1">
        <f t="array" ref="G6646">_xlfn.IFS(Table1[[#This Row],[COUNTRY]]=234,"Nigeria",Table1[[#This Row],[COUNTRY]]=44,"United Kingdom",Table1[[#This Row],[COUNTRY]]=233,"Ghana",Table1[[#This Row],[COUNTRY]]=254,"Kenya")</f>
        <v>Nigeria</v>
      </c>
      <c r="H6646" s="33" t="str">
        <f>TEXT(MONTH(Table1[[#This Row],[REGDATE]])*29, "MMMM")</f>
        <v>October</v>
      </c>
    </row>
    <row r="6647" spans="1:8" x14ac:dyDescent="0.2">
      <c r="A6647" s="22">
        <v>234</v>
      </c>
      <c r="B6647" s="6">
        <v>45595</v>
      </c>
      <c r="C6647" s="1" t="s">
        <v>1</v>
      </c>
      <c r="D6647" s="1" t="s">
        <v>2</v>
      </c>
      <c r="E6647" s="7">
        <v>32</v>
      </c>
      <c r="F6647" s="7">
        <v>112</v>
      </c>
      <c r="G6647" s="23" t="str" cm="1">
        <f t="array" ref="G6647">_xlfn.IFS(Table1[[#This Row],[COUNTRY]]=234,"Nigeria",Table1[[#This Row],[COUNTRY]]=44,"United Kingdom",Table1[[#This Row],[COUNTRY]]=233,"Ghana",Table1[[#This Row],[COUNTRY]]=254,"Kenya")</f>
        <v>Nigeria</v>
      </c>
      <c r="H6647" s="33" t="str">
        <f>TEXT(MONTH(Table1[[#This Row],[REGDATE]])*29, "MMMM")</f>
        <v>October</v>
      </c>
    </row>
    <row r="6648" spans="1:8" x14ac:dyDescent="0.2">
      <c r="A6648" s="22">
        <v>234</v>
      </c>
      <c r="B6648" s="6">
        <v>45595</v>
      </c>
      <c r="C6648" s="1" t="s">
        <v>4</v>
      </c>
      <c r="D6648" s="1" t="s">
        <v>0</v>
      </c>
      <c r="E6648" s="7">
        <v>27</v>
      </c>
      <c r="F6648" s="7">
        <v>73</v>
      </c>
      <c r="G6648" s="23" t="str" cm="1">
        <f t="array" ref="G6648">_xlfn.IFS(Table1[[#This Row],[COUNTRY]]=234,"Nigeria",Table1[[#This Row],[COUNTRY]]=44,"United Kingdom",Table1[[#This Row],[COUNTRY]]=233,"Ghana",Table1[[#This Row],[COUNTRY]]=254,"Kenya")</f>
        <v>Nigeria</v>
      </c>
      <c r="H6648" s="33" t="str">
        <f>TEXT(MONTH(Table1[[#This Row],[REGDATE]])*29, "MMMM")</f>
        <v>October</v>
      </c>
    </row>
    <row r="6649" spans="1:8" x14ac:dyDescent="0.2">
      <c r="A6649" s="22">
        <v>234</v>
      </c>
      <c r="B6649" s="6">
        <v>45595</v>
      </c>
      <c r="C6649" s="1" t="s">
        <v>1</v>
      </c>
      <c r="D6649" s="1" t="s">
        <v>0</v>
      </c>
      <c r="E6649" s="7">
        <v>27</v>
      </c>
      <c r="F6649" s="7">
        <v>105</v>
      </c>
      <c r="G6649" s="23" t="str" cm="1">
        <f t="array" ref="G6649">_xlfn.IFS(Table1[[#This Row],[COUNTRY]]=234,"Nigeria",Table1[[#This Row],[COUNTRY]]=44,"United Kingdom",Table1[[#This Row],[COUNTRY]]=233,"Ghana",Table1[[#This Row],[COUNTRY]]=254,"Kenya")</f>
        <v>Nigeria</v>
      </c>
      <c r="H6649" s="33" t="str">
        <f>TEXT(MONTH(Table1[[#This Row],[REGDATE]])*29, "MMMM")</f>
        <v>October</v>
      </c>
    </row>
    <row r="6650" spans="1:8" x14ac:dyDescent="0.2">
      <c r="A6650" s="22">
        <v>234</v>
      </c>
      <c r="B6650" s="6">
        <v>45595</v>
      </c>
      <c r="C6650" s="1" t="s">
        <v>1</v>
      </c>
      <c r="D6650" s="1" t="s">
        <v>2</v>
      </c>
      <c r="E6650" s="7">
        <v>20</v>
      </c>
      <c r="F6650" s="7">
        <v>111</v>
      </c>
      <c r="G6650" s="23" t="str" cm="1">
        <f t="array" ref="G6650">_xlfn.IFS(Table1[[#This Row],[COUNTRY]]=234,"Nigeria",Table1[[#This Row],[COUNTRY]]=44,"United Kingdom",Table1[[#This Row],[COUNTRY]]=233,"Ghana",Table1[[#This Row],[COUNTRY]]=254,"Kenya")</f>
        <v>Nigeria</v>
      </c>
      <c r="H6650" s="33" t="str">
        <f>TEXT(MONTH(Table1[[#This Row],[REGDATE]])*29, "MMMM")</f>
        <v>October</v>
      </c>
    </row>
    <row r="6651" spans="1:8" x14ac:dyDescent="0.2">
      <c r="A6651" s="22">
        <v>234</v>
      </c>
      <c r="B6651" s="6">
        <v>45596</v>
      </c>
      <c r="C6651" s="1" t="s">
        <v>1</v>
      </c>
      <c r="D6651" s="1" t="s">
        <v>2</v>
      </c>
      <c r="E6651" s="7">
        <v>48</v>
      </c>
      <c r="F6651" s="7">
        <v>79</v>
      </c>
      <c r="G6651" s="23" t="str" cm="1">
        <f t="array" ref="G6651">_xlfn.IFS(Table1[[#This Row],[COUNTRY]]=234,"Nigeria",Table1[[#This Row],[COUNTRY]]=44,"United Kingdom",Table1[[#This Row],[COUNTRY]]=233,"Ghana",Table1[[#This Row],[COUNTRY]]=254,"Kenya")</f>
        <v>Nigeria</v>
      </c>
      <c r="H6651" s="33" t="str">
        <f>TEXT(MONTH(Table1[[#This Row],[REGDATE]])*29, "MMMM")</f>
        <v>October</v>
      </c>
    </row>
    <row r="6652" spans="1:8" x14ac:dyDescent="0.2">
      <c r="A6652" s="22">
        <v>234</v>
      </c>
      <c r="B6652" s="6">
        <v>45596</v>
      </c>
      <c r="C6652" s="1" t="s">
        <v>1</v>
      </c>
      <c r="D6652" s="1" t="s">
        <v>0</v>
      </c>
      <c r="E6652" s="7">
        <v>27</v>
      </c>
      <c r="F6652" s="7">
        <v>51</v>
      </c>
      <c r="G6652" s="23" t="str" cm="1">
        <f t="array" ref="G6652">_xlfn.IFS(Table1[[#This Row],[COUNTRY]]=234,"Nigeria",Table1[[#This Row],[COUNTRY]]=44,"United Kingdom",Table1[[#This Row],[COUNTRY]]=233,"Ghana",Table1[[#This Row],[COUNTRY]]=254,"Kenya")</f>
        <v>Nigeria</v>
      </c>
      <c r="H6652" s="33" t="str">
        <f>TEXT(MONTH(Table1[[#This Row],[REGDATE]])*29, "MMMM")</f>
        <v>October</v>
      </c>
    </row>
    <row r="6653" spans="1:8" x14ac:dyDescent="0.2">
      <c r="A6653" s="22">
        <v>234</v>
      </c>
      <c r="B6653" s="6">
        <v>45596</v>
      </c>
      <c r="C6653" s="1" t="s">
        <v>1</v>
      </c>
      <c r="D6653" s="1" t="s">
        <v>2</v>
      </c>
      <c r="E6653" s="7">
        <v>32</v>
      </c>
      <c r="F6653" s="7">
        <v>111</v>
      </c>
      <c r="G6653" s="23" t="str" cm="1">
        <f t="array" ref="G6653">_xlfn.IFS(Table1[[#This Row],[COUNTRY]]=234,"Nigeria",Table1[[#This Row],[COUNTRY]]=44,"United Kingdom",Table1[[#This Row],[COUNTRY]]=233,"Ghana",Table1[[#This Row],[COUNTRY]]=254,"Kenya")</f>
        <v>Nigeria</v>
      </c>
      <c r="H6653" s="33" t="str">
        <f>TEXT(MONTH(Table1[[#This Row],[REGDATE]])*29, "MMMM")</f>
        <v>October</v>
      </c>
    </row>
    <row r="6654" spans="1:8" x14ac:dyDescent="0.2">
      <c r="A6654" s="22">
        <v>234</v>
      </c>
      <c r="B6654" s="6">
        <v>45596</v>
      </c>
      <c r="C6654" s="1" t="s">
        <v>1</v>
      </c>
      <c r="D6654" s="1" t="s">
        <v>3</v>
      </c>
      <c r="E6654" s="7">
        <v>24</v>
      </c>
      <c r="F6654" s="7">
        <v>46</v>
      </c>
      <c r="G6654" s="23" t="str" cm="1">
        <f t="array" ref="G6654">_xlfn.IFS(Table1[[#This Row],[COUNTRY]]=234,"Nigeria",Table1[[#This Row],[COUNTRY]]=44,"United Kingdom",Table1[[#This Row],[COUNTRY]]=233,"Ghana",Table1[[#This Row],[COUNTRY]]=254,"Kenya")</f>
        <v>Nigeria</v>
      </c>
      <c r="H6654" s="33" t="str">
        <f>TEXT(MONTH(Table1[[#This Row],[REGDATE]])*29, "MMMM")</f>
        <v>October</v>
      </c>
    </row>
    <row r="6655" spans="1:8" x14ac:dyDescent="0.2">
      <c r="A6655" s="22">
        <v>234</v>
      </c>
      <c r="B6655" s="6">
        <v>45596</v>
      </c>
      <c r="C6655" s="1" t="s">
        <v>1</v>
      </c>
      <c r="D6655" s="1" t="s">
        <v>2</v>
      </c>
      <c r="E6655" s="7">
        <v>30</v>
      </c>
      <c r="F6655" s="7">
        <v>101</v>
      </c>
      <c r="G6655" s="23" t="str" cm="1">
        <f t="array" ref="G6655">_xlfn.IFS(Table1[[#This Row],[COUNTRY]]=234,"Nigeria",Table1[[#This Row],[COUNTRY]]=44,"United Kingdom",Table1[[#This Row],[COUNTRY]]=233,"Ghana",Table1[[#This Row],[COUNTRY]]=254,"Kenya")</f>
        <v>Nigeria</v>
      </c>
      <c r="H6655" s="33" t="str">
        <f>TEXT(MONTH(Table1[[#This Row],[REGDATE]])*29, "MMMM")</f>
        <v>October</v>
      </c>
    </row>
    <row r="6656" spans="1:8" x14ac:dyDescent="0.2">
      <c r="A6656" s="22">
        <v>234</v>
      </c>
      <c r="B6656" s="6">
        <v>45596</v>
      </c>
      <c r="C6656" s="1" t="s">
        <v>1</v>
      </c>
      <c r="D6656" s="1" t="s">
        <v>2</v>
      </c>
      <c r="E6656" s="7">
        <v>25</v>
      </c>
      <c r="F6656" s="7">
        <v>111</v>
      </c>
      <c r="G6656" s="23" t="str" cm="1">
        <f t="array" ref="G6656">_xlfn.IFS(Table1[[#This Row],[COUNTRY]]=234,"Nigeria",Table1[[#This Row],[COUNTRY]]=44,"United Kingdom",Table1[[#This Row],[COUNTRY]]=233,"Ghana",Table1[[#This Row],[COUNTRY]]=254,"Kenya")</f>
        <v>Nigeria</v>
      </c>
      <c r="H6656" s="33" t="str">
        <f>TEXT(MONTH(Table1[[#This Row],[REGDATE]])*29, "MMMM")</f>
        <v>October</v>
      </c>
    </row>
    <row r="6657" spans="1:8" x14ac:dyDescent="0.2">
      <c r="A6657" s="22">
        <v>234</v>
      </c>
      <c r="B6657" s="6">
        <v>45596</v>
      </c>
      <c r="C6657" s="1" t="s">
        <v>1</v>
      </c>
      <c r="D6657" s="1" t="s">
        <v>2</v>
      </c>
      <c r="E6657" s="7">
        <v>29</v>
      </c>
      <c r="F6657" s="7">
        <v>107</v>
      </c>
      <c r="G6657" s="23" t="str" cm="1">
        <f t="array" ref="G6657">_xlfn.IFS(Table1[[#This Row],[COUNTRY]]=234,"Nigeria",Table1[[#This Row],[COUNTRY]]=44,"United Kingdom",Table1[[#This Row],[COUNTRY]]=233,"Ghana",Table1[[#This Row],[COUNTRY]]=254,"Kenya")</f>
        <v>Nigeria</v>
      </c>
      <c r="H6657" s="33" t="str">
        <f>TEXT(MONTH(Table1[[#This Row],[REGDATE]])*29, "MMMM")</f>
        <v>October</v>
      </c>
    </row>
    <row r="6658" spans="1:8" x14ac:dyDescent="0.2">
      <c r="A6658" s="22">
        <v>234</v>
      </c>
      <c r="B6658" s="6">
        <v>45596</v>
      </c>
      <c r="C6658" s="1" t="s">
        <v>1</v>
      </c>
      <c r="D6658" s="1" t="s">
        <v>0</v>
      </c>
      <c r="E6658" s="7">
        <v>27</v>
      </c>
      <c r="F6658" s="7">
        <v>103</v>
      </c>
      <c r="G6658" s="23" t="str" cm="1">
        <f t="array" ref="G6658">_xlfn.IFS(Table1[[#This Row],[COUNTRY]]=234,"Nigeria",Table1[[#This Row],[COUNTRY]]=44,"United Kingdom",Table1[[#This Row],[COUNTRY]]=233,"Ghana",Table1[[#This Row],[COUNTRY]]=254,"Kenya")</f>
        <v>Nigeria</v>
      </c>
      <c r="H6658" s="33" t="str">
        <f>TEXT(MONTH(Table1[[#This Row],[REGDATE]])*29, "MMMM")</f>
        <v>October</v>
      </c>
    </row>
    <row r="6659" spans="1:8" x14ac:dyDescent="0.2">
      <c r="A6659" s="22">
        <v>234</v>
      </c>
      <c r="B6659" s="6">
        <v>45596</v>
      </c>
      <c r="C6659" s="1" t="s">
        <v>1</v>
      </c>
      <c r="D6659" s="1" t="s">
        <v>3</v>
      </c>
      <c r="E6659" s="7">
        <v>36</v>
      </c>
      <c r="F6659" s="7">
        <v>64</v>
      </c>
      <c r="G6659" s="23" t="str" cm="1">
        <f t="array" ref="G6659">_xlfn.IFS(Table1[[#This Row],[COUNTRY]]=234,"Nigeria",Table1[[#This Row],[COUNTRY]]=44,"United Kingdom",Table1[[#This Row],[COUNTRY]]=233,"Ghana",Table1[[#This Row],[COUNTRY]]=254,"Kenya")</f>
        <v>Nigeria</v>
      </c>
      <c r="H6659" s="33" t="str">
        <f>TEXT(MONTH(Table1[[#This Row],[REGDATE]])*29, "MMMM")</f>
        <v>October</v>
      </c>
    </row>
    <row r="6660" spans="1:8" x14ac:dyDescent="0.2">
      <c r="A6660" s="22">
        <v>234</v>
      </c>
      <c r="B6660" s="6">
        <v>45596</v>
      </c>
      <c r="C6660" s="1" t="s">
        <v>1</v>
      </c>
      <c r="D6660" s="1" t="s">
        <v>0</v>
      </c>
      <c r="E6660" s="7">
        <v>31</v>
      </c>
      <c r="F6660" s="7">
        <v>111</v>
      </c>
      <c r="G6660" s="23" t="str" cm="1">
        <f t="array" ref="G6660">_xlfn.IFS(Table1[[#This Row],[COUNTRY]]=234,"Nigeria",Table1[[#This Row],[COUNTRY]]=44,"United Kingdom",Table1[[#This Row],[COUNTRY]]=233,"Ghana",Table1[[#This Row],[COUNTRY]]=254,"Kenya")</f>
        <v>Nigeria</v>
      </c>
      <c r="H6660" s="33" t="str">
        <f>TEXT(MONTH(Table1[[#This Row],[REGDATE]])*29, "MMMM")</f>
        <v>October</v>
      </c>
    </row>
    <row r="6661" spans="1:8" x14ac:dyDescent="0.2">
      <c r="A6661" s="22">
        <v>234</v>
      </c>
      <c r="B6661" s="6">
        <v>45596</v>
      </c>
      <c r="C6661" s="1" t="s">
        <v>1</v>
      </c>
      <c r="D6661" s="1" t="s">
        <v>2</v>
      </c>
      <c r="E6661" s="7">
        <v>34</v>
      </c>
      <c r="F6661" s="7">
        <v>105</v>
      </c>
      <c r="G6661" s="23" t="str" cm="1">
        <f t="array" ref="G6661">_xlfn.IFS(Table1[[#This Row],[COUNTRY]]=234,"Nigeria",Table1[[#This Row],[COUNTRY]]=44,"United Kingdom",Table1[[#This Row],[COUNTRY]]=233,"Ghana",Table1[[#This Row],[COUNTRY]]=254,"Kenya")</f>
        <v>Nigeria</v>
      </c>
      <c r="H6661" s="33" t="str">
        <f>TEXT(MONTH(Table1[[#This Row],[REGDATE]])*29, "MMMM")</f>
        <v>October</v>
      </c>
    </row>
    <row r="6662" spans="1:8" x14ac:dyDescent="0.2">
      <c r="A6662" s="22">
        <v>234</v>
      </c>
      <c r="B6662" s="6">
        <v>45596</v>
      </c>
      <c r="C6662" s="1" t="s">
        <v>1</v>
      </c>
      <c r="D6662" s="1" t="s">
        <v>0</v>
      </c>
      <c r="E6662" s="7">
        <v>27</v>
      </c>
      <c r="F6662" s="7">
        <v>79</v>
      </c>
      <c r="G6662" s="23" t="str" cm="1">
        <f t="array" ref="G6662">_xlfn.IFS(Table1[[#This Row],[COUNTRY]]=234,"Nigeria",Table1[[#This Row],[COUNTRY]]=44,"United Kingdom",Table1[[#This Row],[COUNTRY]]=233,"Ghana",Table1[[#This Row],[COUNTRY]]=254,"Kenya")</f>
        <v>Nigeria</v>
      </c>
      <c r="H6662" s="33" t="str">
        <f>TEXT(MONTH(Table1[[#This Row],[REGDATE]])*29, "MMMM")</f>
        <v>October</v>
      </c>
    </row>
    <row r="6663" spans="1:8" x14ac:dyDescent="0.2">
      <c r="A6663" s="22">
        <v>234</v>
      </c>
      <c r="B6663" s="6">
        <v>45596</v>
      </c>
      <c r="C6663" s="1" t="s">
        <v>1</v>
      </c>
      <c r="D6663" s="1" t="s">
        <v>0</v>
      </c>
      <c r="E6663" s="7">
        <v>27</v>
      </c>
      <c r="F6663" s="7">
        <v>110</v>
      </c>
      <c r="G6663" s="23" t="str" cm="1">
        <f t="array" ref="G6663">_xlfn.IFS(Table1[[#This Row],[COUNTRY]]=234,"Nigeria",Table1[[#This Row],[COUNTRY]]=44,"United Kingdom",Table1[[#This Row],[COUNTRY]]=233,"Ghana",Table1[[#This Row],[COUNTRY]]=254,"Kenya")</f>
        <v>Nigeria</v>
      </c>
      <c r="H6663" s="33" t="str">
        <f>TEXT(MONTH(Table1[[#This Row],[REGDATE]])*29, "MMMM")</f>
        <v>October</v>
      </c>
    </row>
    <row r="6664" spans="1:8" x14ac:dyDescent="0.2">
      <c r="A6664" s="22">
        <v>234</v>
      </c>
      <c r="B6664" s="6">
        <v>45596</v>
      </c>
      <c r="C6664" s="1" t="s">
        <v>1</v>
      </c>
      <c r="D6664" s="1" t="s">
        <v>0</v>
      </c>
      <c r="E6664" s="7">
        <v>27</v>
      </c>
      <c r="F6664" s="7">
        <v>33</v>
      </c>
      <c r="G6664" s="23" t="str" cm="1">
        <f t="array" ref="G6664">_xlfn.IFS(Table1[[#This Row],[COUNTRY]]=234,"Nigeria",Table1[[#This Row],[COUNTRY]]=44,"United Kingdom",Table1[[#This Row],[COUNTRY]]=233,"Ghana",Table1[[#This Row],[COUNTRY]]=254,"Kenya")</f>
        <v>Nigeria</v>
      </c>
      <c r="H6664" s="33" t="str">
        <f>TEXT(MONTH(Table1[[#This Row],[REGDATE]])*29, "MMMM")</f>
        <v>October</v>
      </c>
    </row>
    <row r="6665" spans="1:8" x14ac:dyDescent="0.2">
      <c r="A6665" s="22">
        <v>234</v>
      </c>
      <c r="B6665" s="6">
        <v>45596</v>
      </c>
      <c r="C6665" s="1" t="s">
        <v>1</v>
      </c>
      <c r="D6665" s="1" t="s">
        <v>2</v>
      </c>
      <c r="E6665" s="7">
        <v>27</v>
      </c>
      <c r="F6665" s="7">
        <v>111</v>
      </c>
      <c r="G6665" s="23" t="str" cm="1">
        <f t="array" ref="G6665">_xlfn.IFS(Table1[[#This Row],[COUNTRY]]=234,"Nigeria",Table1[[#This Row],[COUNTRY]]=44,"United Kingdom",Table1[[#This Row],[COUNTRY]]=233,"Ghana",Table1[[#This Row],[COUNTRY]]=254,"Kenya")</f>
        <v>Nigeria</v>
      </c>
      <c r="H6665" s="33" t="str">
        <f>TEXT(MONTH(Table1[[#This Row],[REGDATE]])*29, "MMMM")</f>
        <v>October</v>
      </c>
    </row>
    <row r="6666" spans="1:8" x14ac:dyDescent="0.2">
      <c r="A6666" s="22">
        <v>234</v>
      </c>
      <c r="B6666" s="6">
        <v>45596</v>
      </c>
      <c r="C6666" s="1" t="s">
        <v>1</v>
      </c>
      <c r="D6666" s="1" t="s">
        <v>2</v>
      </c>
      <c r="E6666" s="7">
        <v>42</v>
      </c>
      <c r="F6666" s="7">
        <v>110</v>
      </c>
      <c r="G6666" s="23" t="str" cm="1">
        <f t="array" ref="G6666">_xlfn.IFS(Table1[[#This Row],[COUNTRY]]=234,"Nigeria",Table1[[#This Row],[COUNTRY]]=44,"United Kingdom",Table1[[#This Row],[COUNTRY]]=233,"Ghana",Table1[[#This Row],[COUNTRY]]=254,"Kenya")</f>
        <v>Nigeria</v>
      </c>
      <c r="H6666" s="33" t="str">
        <f>TEXT(MONTH(Table1[[#This Row],[REGDATE]])*29, "MMMM")</f>
        <v>October</v>
      </c>
    </row>
    <row r="6667" spans="1:8" x14ac:dyDescent="0.2">
      <c r="A6667" s="22">
        <v>234</v>
      </c>
      <c r="B6667" s="6">
        <v>45596</v>
      </c>
      <c r="C6667" s="1" t="s">
        <v>1</v>
      </c>
      <c r="D6667" s="1" t="s">
        <v>0</v>
      </c>
      <c r="E6667" s="7">
        <v>27</v>
      </c>
      <c r="F6667" s="7">
        <v>96</v>
      </c>
      <c r="G6667" s="23" t="str" cm="1">
        <f t="array" ref="G6667">_xlfn.IFS(Table1[[#This Row],[COUNTRY]]=234,"Nigeria",Table1[[#This Row],[COUNTRY]]=44,"United Kingdom",Table1[[#This Row],[COUNTRY]]=233,"Ghana",Table1[[#This Row],[COUNTRY]]=254,"Kenya")</f>
        <v>Nigeria</v>
      </c>
      <c r="H6667" s="33" t="str">
        <f>TEXT(MONTH(Table1[[#This Row],[REGDATE]])*29, "MMMM")</f>
        <v>October</v>
      </c>
    </row>
    <row r="6668" spans="1:8" x14ac:dyDescent="0.2">
      <c r="A6668" s="22">
        <v>234</v>
      </c>
      <c r="B6668" s="6">
        <v>45596</v>
      </c>
      <c r="C6668" s="1" t="s">
        <v>1</v>
      </c>
      <c r="D6668" s="1" t="s">
        <v>2</v>
      </c>
      <c r="E6668" s="7">
        <v>31</v>
      </c>
      <c r="F6668" s="7">
        <v>66</v>
      </c>
      <c r="G6668" s="23" t="str" cm="1">
        <f t="array" ref="G6668">_xlfn.IFS(Table1[[#This Row],[COUNTRY]]=234,"Nigeria",Table1[[#This Row],[COUNTRY]]=44,"United Kingdom",Table1[[#This Row],[COUNTRY]]=233,"Ghana",Table1[[#This Row],[COUNTRY]]=254,"Kenya")</f>
        <v>Nigeria</v>
      </c>
      <c r="H6668" s="33" t="str">
        <f>TEXT(MONTH(Table1[[#This Row],[REGDATE]])*29, "MMMM")</f>
        <v>October</v>
      </c>
    </row>
    <row r="6669" spans="1:8" x14ac:dyDescent="0.2">
      <c r="A6669" s="22">
        <v>234</v>
      </c>
      <c r="B6669" s="6">
        <v>45596</v>
      </c>
      <c r="C6669" s="1" t="s">
        <v>1</v>
      </c>
      <c r="D6669" s="1" t="s">
        <v>6</v>
      </c>
      <c r="E6669" s="7">
        <v>29</v>
      </c>
      <c r="F6669" s="7">
        <v>0</v>
      </c>
      <c r="G6669" s="23" t="str" cm="1">
        <f t="array" ref="G6669">_xlfn.IFS(Table1[[#This Row],[COUNTRY]]=234,"Nigeria",Table1[[#This Row],[COUNTRY]]=44,"United Kingdom",Table1[[#This Row],[COUNTRY]]=233,"Ghana",Table1[[#This Row],[COUNTRY]]=254,"Kenya")</f>
        <v>Nigeria</v>
      </c>
      <c r="H6669" s="33" t="str">
        <f>TEXT(MONTH(Table1[[#This Row],[REGDATE]])*29, "MMMM")</f>
        <v>October</v>
      </c>
    </row>
    <row r="6670" spans="1:8" x14ac:dyDescent="0.2">
      <c r="A6670" s="22">
        <v>234</v>
      </c>
      <c r="B6670" s="6">
        <v>45597</v>
      </c>
      <c r="C6670" s="1" t="s">
        <v>1</v>
      </c>
      <c r="D6670" s="1" t="s">
        <v>2</v>
      </c>
      <c r="E6670" s="7">
        <v>28</v>
      </c>
      <c r="F6670" s="7">
        <v>9</v>
      </c>
      <c r="G6670" s="23" t="str" cm="1">
        <f t="array" ref="G6670">_xlfn.IFS(Table1[[#This Row],[COUNTRY]]=234,"Nigeria",Table1[[#This Row],[COUNTRY]]=44,"United Kingdom",Table1[[#This Row],[COUNTRY]]=233,"Ghana",Table1[[#This Row],[COUNTRY]]=254,"Kenya")</f>
        <v>Nigeria</v>
      </c>
      <c r="H6670" s="33" t="str">
        <f>TEXT(MONTH(Table1[[#This Row],[REGDATE]])*29, "MMMM")</f>
        <v>November</v>
      </c>
    </row>
    <row r="6671" spans="1:8" x14ac:dyDescent="0.2">
      <c r="A6671" s="22">
        <v>234</v>
      </c>
      <c r="B6671" s="6">
        <v>45597</v>
      </c>
      <c r="C6671" s="1" t="s">
        <v>4</v>
      </c>
      <c r="D6671" s="1" t="s">
        <v>0</v>
      </c>
      <c r="E6671" s="7">
        <v>27</v>
      </c>
      <c r="F6671" s="7">
        <v>73</v>
      </c>
      <c r="G6671" s="23" t="str" cm="1">
        <f t="array" ref="G6671">_xlfn.IFS(Table1[[#This Row],[COUNTRY]]=234,"Nigeria",Table1[[#This Row],[COUNTRY]]=44,"United Kingdom",Table1[[#This Row],[COUNTRY]]=233,"Ghana",Table1[[#This Row],[COUNTRY]]=254,"Kenya")</f>
        <v>Nigeria</v>
      </c>
      <c r="H6671" s="33" t="str">
        <f>TEXT(MONTH(Table1[[#This Row],[REGDATE]])*29, "MMMM")</f>
        <v>November</v>
      </c>
    </row>
    <row r="6672" spans="1:8" x14ac:dyDescent="0.2">
      <c r="A6672" s="22">
        <v>234</v>
      </c>
      <c r="B6672" s="6">
        <v>45602</v>
      </c>
      <c r="C6672" s="1" t="s">
        <v>1</v>
      </c>
      <c r="D6672" s="1" t="s">
        <v>2</v>
      </c>
      <c r="E6672" s="7">
        <v>29</v>
      </c>
      <c r="F6672" s="7">
        <v>105</v>
      </c>
      <c r="G6672" s="23" t="str" cm="1">
        <f t="array" ref="G6672">_xlfn.IFS(Table1[[#This Row],[COUNTRY]]=234,"Nigeria",Table1[[#This Row],[COUNTRY]]=44,"United Kingdom",Table1[[#This Row],[COUNTRY]]=233,"Ghana",Table1[[#This Row],[COUNTRY]]=254,"Kenya")</f>
        <v>Nigeria</v>
      </c>
      <c r="H6672" s="33" t="str">
        <f>TEXT(MONTH(Table1[[#This Row],[REGDATE]])*29, "MMMM")</f>
        <v>November</v>
      </c>
    </row>
    <row r="6673" spans="1:8" x14ac:dyDescent="0.2">
      <c r="A6673" s="22">
        <v>234</v>
      </c>
      <c r="B6673" s="6">
        <v>45597</v>
      </c>
      <c r="C6673" s="1" t="s">
        <v>1</v>
      </c>
      <c r="D6673" s="1" t="s">
        <v>3</v>
      </c>
      <c r="E6673" s="7">
        <v>30</v>
      </c>
      <c r="F6673" s="7">
        <v>3</v>
      </c>
      <c r="G6673" s="23" t="str" cm="1">
        <f t="array" ref="G6673">_xlfn.IFS(Table1[[#This Row],[COUNTRY]]=234,"Nigeria",Table1[[#This Row],[COUNTRY]]=44,"United Kingdom",Table1[[#This Row],[COUNTRY]]=233,"Ghana",Table1[[#This Row],[COUNTRY]]=254,"Kenya")</f>
        <v>Nigeria</v>
      </c>
      <c r="H6673" s="33" t="str">
        <f>TEXT(MONTH(Table1[[#This Row],[REGDATE]])*29, "MMMM")</f>
        <v>November</v>
      </c>
    </row>
    <row r="6674" spans="1:8" x14ac:dyDescent="0.2">
      <c r="A6674" s="22">
        <v>234</v>
      </c>
      <c r="B6674" s="6">
        <v>45597</v>
      </c>
      <c r="C6674" s="1" t="s">
        <v>1</v>
      </c>
      <c r="D6674" s="1" t="s">
        <v>2</v>
      </c>
      <c r="E6674" s="7">
        <v>29</v>
      </c>
      <c r="F6674" s="7">
        <v>81</v>
      </c>
      <c r="G6674" s="23" t="str" cm="1">
        <f t="array" ref="G6674">_xlfn.IFS(Table1[[#This Row],[COUNTRY]]=234,"Nigeria",Table1[[#This Row],[COUNTRY]]=44,"United Kingdom",Table1[[#This Row],[COUNTRY]]=233,"Ghana",Table1[[#This Row],[COUNTRY]]=254,"Kenya")</f>
        <v>Nigeria</v>
      </c>
      <c r="H6674" s="33" t="str">
        <f>TEXT(MONTH(Table1[[#This Row],[REGDATE]])*29, "MMMM")</f>
        <v>November</v>
      </c>
    </row>
    <row r="6675" spans="1:8" x14ac:dyDescent="0.2">
      <c r="A6675" s="22">
        <v>234</v>
      </c>
      <c r="B6675" s="6">
        <v>45603</v>
      </c>
      <c r="C6675" s="1" t="s">
        <v>1</v>
      </c>
      <c r="D6675" s="1" t="s">
        <v>2</v>
      </c>
      <c r="E6675" s="7">
        <v>21</v>
      </c>
      <c r="F6675" s="7">
        <v>75</v>
      </c>
      <c r="G6675" s="23" t="str" cm="1">
        <f t="array" ref="G6675">_xlfn.IFS(Table1[[#This Row],[COUNTRY]]=234,"Nigeria",Table1[[#This Row],[COUNTRY]]=44,"United Kingdom",Table1[[#This Row],[COUNTRY]]=233,"Ghana",Table1[[#This Row],[COUNTRY]]=254,"Kenya")</f>
        <v>Nigeria</v>
      </c>
      <c r="H6675" s="33" t="str">
        <f>TEXT(MONTH(Table1[[#This Row],[REGDATE]])*29, "MMMM")</f>
        <v>November</v>
      </c>
    </row>
    <row r="6676" spans="1:8" x14ac:dyDescent="0.2">
      <c r="A6676" s="22">
        <v>234</v>
      </c>
      <c r="B6676" s="6">
        <v>45604</v>
      </c>
      <c r="C6676" s="1" t="s">
        <v>1</v>
      </c>
      <c r="D6676" s="1" t="s">
        <v>0</v>
      </c>
      <c r="E6676" s="7">
        <v>27</v>
      </c>
      <c r="F6676" s="7">
        <v>89</v>
      </c>
      <c r="G6676" s="23" t="str" cm="1">
        <f t="array" ref="G6676">_xlfn.IFS(Table1[[#This Row],[COUNTRY]]=234,"Nigeria",Table1[[#This Row],[COUNTRY]]=44,"United Kingdom",Table1[[#This Row],[COUNTRY]]=233,"Ghana",Table1[[#This Row],[COUNTRY]]=254,"Kenya")</f>
        <v>Nigeria</v>
      </c>
      <c r="H6676" s="33" t="str">
        <f>TEXT(MONTH(Table1[[#This Row],[REGDATE]])*29, "MMMM")</f>
        <v>November</v>
      </c>
    </row>
    <row r="6677" spans="1:8" x14ac:dyDescent="0.2">
      <c r="A6677" s="22">
        <v>234</v>
      </c>
      <c r="B6677" s="6">
        <v>45605</v>
      </c>
      <c r="C6677" s="1" t="s">
        <v>1</v>
      </c>
      <c r="D6677" s="1" t="s">
        <v>0</v>
      </c>
      <c r="E6677" s="7">
        <v>27</v>
      </c>
      <c r="F6677" s="7">
        <v>102</v>
      </c>
      <c r="G6677" s="23" t="str" cm="1">
        <f t="array" ref="G6677">_xlfn.IFS(Table1[[#This Row],[COUNTRY]]=234,"Nigeria",Table1[[#This Row],[COUNTRY]]=44,"United Kingdom",Table1[[#This Row],[COUNTRY]]=233,"Ghana",Table1[[#This Row],[COUNTRY]]=254,"Kenya")</f>
        <v>Nigeria</v>
      </c>
      <c r="H6677" s="33" t="str">
        <f>TEXT(MONTH(Table1[[#This Row],[REGDATE]])*29, "MMMM")</f>
        <v>November</v>
      </c>
    </row>
    <row r="6678" spans="1:8" x14ac:dyDescent="0.2">
      <c r="A6678" s="22">
        <v>234</v>
      </c>
      <c r="B6678" s="6">
        <v>45607</v>
      </c>
      <c r="C6678" s="1" t="s">
        <v>5</v>
      </c>
      <c r="D6678" s="1" t="s">
        <v>0</v>
      </c>
      <c r="E6678" s="7">
        <v>27</v>
      </c>
      <c r="F6678" s="7">
        <v>86</v>
      </c>
      <c r="G6678" s="23" t="str" cm="1">
        <f t="array" ref="G6678">_xlfn.IFS(Table1[[#This Row],[COUNTRY]]=234,"Nigeria",Table1[[#This Row],[COUNTRY]]=44,"United Kingdom",Table1[[#This Row],[COUNTRY]]=233,"Ghana",Table1[[#This Row],[COUNTRY]]=254,"Kenya")</f>
        <v>Nigeria</v>
      </c>
      <c r="H6678" s="33" t="str">
        <f>TEXT(MONTH(Table1[[#This Row],[REGDATE]])*29, "MMMM")</f>
        <v>November</v>
      </c>
    </row>
    <row r="6679" spans="1:8" x14ac:dyDescent="0.2">
      <c r="A6679" s="22">
        <v>234</v>
      </c>
      <c r="B6679" s="6">
        <v>45607</v>
      </c>
      <c r="C6679" s="1" t="s">
        <v>1</v>
      </c>
      <c r="D6679" s="1" t="s">
        <v>0</v>
      </c>
      <c r="E6679" s="7">
        <v>27</v>
      </c>
      <c r="F6679" s="7">
        <v>69</v>
      </c>
      <c r="G6679" s="23" t="str" cm="1">
        <f t="array" ref="G6679">_xlfn.IFS(Table1[[#This Row],[COUNTRY]]=234,"Nigeria",Table1[[#This Row],[COUNTRY]]=44,"United Kingdom",Table1[[#This Row],[COUNTRY]]=233,"Ghana",Table1[[#This Row],[COUNTRY]]=254,"Kenya")</f>
        <v>Nigeria</v>
      </c>
      <c r="H6679" s="33" t="str">
        <f>TEXT(MONTH(Table1[[#This Row],[REGDATE]])*29, "MMMM")</f>
        <v>November</v>
      </c>
    </row>
    <row r="6680" spans="1:8" x14ac:dyDescent="0.2">
      <c r="A6680" s="22">
        <v>234</v>
      </c>
      <c r="B6680" s="6">
        <v>45607</v>
      </c>
      <c r="C6680" s="1" t="s">
        <v>1</v>
      </c>
      <c r="D6680" s="1" t="s">
        <v>2</v>
      </c>
      <c r="E6680" s="7">
        <v>34</v>
      </c>
      <c r="F6680" s="7">
        <v>0</v>
      </c>
      <c r="G6680" s="23" t="str" cm="1">
        <f t="array" ref="G6680">_xlfn.IFS(Table1[[#This Row],[COUNTRY]]=234,"Nigeria",Table1[[#This Row],[COUNTRY]]=44,"United Kingdom",Table1[[#This Row],[COUNTRY]]=233,"Ghana",Table1[[#This Row],[COUNTRY]]=254,"Kenya")</f>
        <v>Nigeria</v>
      </c>
      <c r="H6680" s="33" t="str">
        <f>TEXT(MONTH(Table1[[#This Row],[REGDATE]])*29, "MMMM")</f>
        <v>November</v>
      </c>
    </row>
    <row r="6681" spans="1:8" x14ac:dyDescent="0.2">
      <c r="A6681" s="22">
        <v>234</v>
      </c>
      <c r="B6681" s="6">
        <v>45607</v>
      </c>
      <c r="C6681" s="1" t="s">
        <v>1</v>
      </c>
      <c r="D6681" s="1" t="s">
        <v>0</v>
      </c>
      <c r="E6681" s="7">
        <v>27</v>
      </c>
      <c r="F6681" s="7">
        <v>93</v>
      </c>
      <c r="G6681" s="23" t="str" cm="1">
        <f t="array" ref="G6681">_xlfn.IFS(Table1[[#This Row],[COUNTRY]]=234,"Nigeria",Table1[[#This Row],[COUNTRY]]=44,"United Kingdom",Table1[[#This Row],[COUNTRY]]=233,"Ghana",Table1[[#This Row],[COUNTRY]]=254,"Kenya")</f>
        <v>Nigeria</v>
      </c>
      <c r="H6681" s="33" t="str">
        <f>TEXT(MONTH(Table1[[#This Row],[REGDATE]])*29, "MMMM")</f>
        <v>November</v>
      </c>
    </row>
    <row r="6682" spans="1:8" x14ac:dyDescent="0.2">
      <c r="A6682" s="22">
        <v>234</v>
      </c>
      <c r="B6682" s="6">
        <v>45608</v>
      </c>
      <c r="C6682" s="1" t="s">
        <v>1</v>
      </c>
      <c r="D6682" s="1" t="s">
        <v>0</v>
      </c>
      <c r="E6682" s="7">
        <v>27</v>
      </c>
      <c r="F6682" s="7">
        <v>25</v>
      </c>
      <c r="G6682" s="23" t="str" cm="1">
        <f t="array" ref="G6682">_xlfn.IFS(Table1[[#This Row],[COUNTRY]]=234,"Nigeria",Table1[[#This Row],[COUNTRY]]=44,"United Kingdom",Table1[[#This Row],[COUNTRY]]=233,"Ghana",Table1[[#This Row],[COUNTRY]]=254,"Kenya")</f>
        <v>Nigeria</v>
      </c>
      <c r="H6682" s="33" t="str">
        <f>TEXT(MONTH(Table1[[#This Row],[REGDATE]])*29, "MMMM")</f>
        <v>November</v>
      </c>
    </row>
    <row r="6683" spans="1:8" x14ac:dyDescent="0.2">
      <c r="A6683" s="22">
        <v>234</v>
      </c>
      <c r="B6683" s="6">
        <v>45608</v>
      </c>
      <c r="C6683" s="1" t="s">
        <v>1</v>
      </c>
      <c r="D6683" s="1" t="s">
        <v>0</v>
      </c>
      <c r="E6683" s="7">
        <v>27</v>
      </c>
      <c r="F6683" s="7">
        <v>92</v>
      </c>
      <c r="G6683" s="23" t="str" cm="1">
        <f t="array" ref="G6683">_xlfn.IFS(Table1[[#This Row],[COUNTRY]]=234,"Nigeria",Table1[[#This Row],[COUNTRY]]=44,"United Kingdom",Table1[[#This Row],[COUNTRY]]=233,"Ghana",Table1[[#This Row],[COUNTRY]]=254,"Kenya")</f>
        <v>Nigeria</v>
      </c>
      <c r="H6683" s="33" t="str">
        <f>TEXT(MONTH(Table1[[#This Row],[REGDATE]])*29, "MMMM")</f>
        <v>November</v>
      </c>
    </row>
    <row r="6684" spans="1:8" x14ac:dyDescent="0.2">
      <c r="A6684" s="22">
        <v>234</v>
      </c>
      <c r="B6684" s="6">
        <v>45596</v>
      </c>
      <c r="C6684" s="1" t="s">
        <v>1</v>
      </c>
      <c r="D6684" s="1" t="s">
        <v>2</v>
      </c>
      <c r="E6684" s="7">
        <v>41</v>
      </c>
      <c r="F6684" s="7">
        <v>111</v>
      </c>
      <c r="G6684" s="23" t="str" cm="1">
        <f t="array" ref="G6684">_xlfn.IFS(Table1[[#This Row],[COUNTRY]]=234,"Nigeria",Table1[[#This Row],[COUNTRY]]=44,"United Kingdom",Table1[[#This Row],[COUNTRY]]=233,"Ghana",Table1[[#This Row],[COUNTRY]]=254,"Kenya")</f>
        <v>Nigeria</v>
      </c>
      <c r="H6684" s="33" t="str">
        <f>TEXT(MONTH(Table1[[#This Row],[REGDATE]])*29, "MMMM")</f>
        <v>October</v>
      </c>
    </row>
    <row r="6685" spans="1:8" x14ac:dyDescent="0.2">
      <c r="A6685" s="22">
        <v>234</v>
      </c>
      <c r="B6685" s="6">
        <v>45597</v>
      </c>
      <c r="C6685" s="1" t="s">
        <v>1</v>
      </c>
      <c r="D6685" s="1" t="s">
        <v>0</v>
      </c>
      <c r="E6685" s="7">
        <v>27</v>
      </c>
      <c r="F6685" s="7">
        <v>110</v>
      </c>
      <c r="G6685" s="23" t="str" cm="1">
        <f t="array" ref="G6685">_xlfn.IFS(Table1[[#This Row],[COUNTRY]]=234,"Nigeria",Table1[[#This Row],[COUNTRY]]=44,"United Kingdom",Table1[[#This Row],[COUNTRY]]=233,"Ghana",Table1[[#This Row],[COUNTRY]]=254,"Kenya")</f>
        <v>Nigeria</v>
      </c>
      <c r="H6685" s="33" t="str">
        <f>TEXT(MONTH(Table1[[#This Row],[REGDATE]])*29, "MMMM")</f>
        <v>November</v>
      </c>
    </row>
    <row r="6686" spans="1:8" x14ac:dyDescent="0.2">
      <c r="A6686" s="22">
        <v>234</v>
      </c>
      <c r="B6686" s="6">
        <v>45597</v>
      </c>
      <c r="C6686" s="1" t="s">
        <v>1</v>
      </c>
      <c r="D6686" s="1" t="s">
        <v>0</v>
      </c>
      <c r="E6686" s="7">
        <v>27</v>
      </c>
      <c r="F6686" s="7">
        <v>81</v>
      </c>
      <c r="G6686" s="23" t="str" cm="1">
        <f t="array" ref="G6686">_xlfn.IFS(Table1[[#This Row],[COUNTRY]]=234,"Nigeria",Table1[[#This Row],[COUNTRY]]=44,"United Kingdom",Table1[[#This Row],[COUNTRY]]=233,"Ghana",Table1[[#This Row],[COUNTRY]]=254,"Kenya")</f>
        <v>Nigeria</v>
      </c>
      <c r="H6686" s="33" t="str">
        <f>TEXT(MONTH(Table1[[#This Row],[REGDATE]])*29, "MMMM")</f>
        <v>November</v>
      </c>
    </row>
    <row r="6687" spans="1:8" x14ac:dyDescent="0.2">
      <c r="A6687" s="22">
        <v>234</v>
      </c>
      <c r="B6687" s="6">
        <v>45597</v>
      </c>
      <c r="C6687" s="1" t="s">
        <v>1</v>
      </c>
      <c r="D6687" s="1" t="s">
        <v>2</v>
      </c>
      <c r="E6687" s="7">
        <v>26</v>
      </c>
      <c r="F6687" s="7">
        <v>5</v>
      </c>
      <c r="G6687" s="23" t="str" cm="1">
        <f t="array" ref="G6687">_xlfn.IFS(Table1[[#This Row],[COUNTRY]]=234,"Nigeria",Table1[[#This Row],[COUNTRY]]=44,"United Kingdom",Table1[[#This Row],[COUNTRY]]=233,"Ghana",Table1[[#This Row],[COUNTRY]]=254,"Kenya")</f>
        <v>Nigeria</v>
      </c>
      <c r="H6687" s="33" t="str">
        <f>TEXT(MONTH(Table1[[#This Row],[REGDATE]])*29, "MMMM")</f>
        <v>November</v>
      </c>
    </row>
    <row r="6688" spans="1:8" x14ac:dyDescent="0.2">
      <c r="A6688" s="22">
        <v>234</v>
      </c>
      <c r="B6688" s="6">
        <v>45597</v>
      </c>
      <c r="C6688" s="1" t="s">
        <v>1</v>
      </c>
      <c r="D6688" s="1" t="s">
        <v>2</v>
      </c>
      <c r="E6688" s="7">
        <v>22</v>
      </c>
      <c r="F6688" s="7">
        <v>7</v>
      </c>
      <c r="G6688" s="23" t="str" cm="1">
        <f t="array" ref="G6688">_xlfn.IFS(Table1[[#This Row],[COUNTRY]]=234,"Nigeria",Table1[[#This Row],[COUNTRY]]=44,"United Kingdom",Table1[[#This Row],[COUNTRY]]=233,"Ghana",Table1[[#This Row],[COUNTRY]]=254,"Kenya")</f>
        <v>Nigeria</v>
      </c>
      <c r="H6688" s="33" t="str">
        <f>TEXT(MONTH(Table1[[#This Row],[REGDATE]])*29, "MMMM")</f>
        <v>November</v>
      </c>
    </row>
    <row r="6689" spans="1:8" x14ac:dyDescent="0.2">
      <c r="A6689" s="22">
        <v>234</v>
      </c>
      <c r="B6689" s="6">
        <v>45597</v>
      </c>
      <c r="C6689" s="1" t="s">
        <v>1</v>
      </c>
      <c r="D6689" s="1" t="s">
        <v>2</v>
      </c>
      <c r="E6689" s="7">
        <v>26</v>
      </c>
      <c r="F6689" s="7">
        <v>3</v>
      </c>
      <c r="G6689" s="23" t="str" cm="1">
        <f t="array" ref="G6689">_xlfn.IFS(Table1[[#This Row],[COUNTRY]]=234,"Nigeria",Table1[[#This Row],[COUNTRY]]=44,"United Kingdom",Table1[[#This Row],[COUNTRY]]=233,"Ghana",Table1[[#This Row],[COUNTRY]]=254,"Kenya")</f>
        <v>Nigeria</v>
      </c>
      <c r="H6689" s="33" t="str">
        <f>TEXT(MONTH(Table1[[#This Row],[REGDATE]])*29, "MMMM")</f>
        <v>November</v>
      </c>
    </row>
    <row r="6690" spans="1:8" x14ac:dyDescent="0.2">
      <c r="A6690" s="22">
        <v>234</v>
      </c>
      <c r="B6690" s="6">
        <v>45596</v>
      </c>
      <c r="C6690" s="1" t="s">
        <v>1</v>
      </c>
      <c r="D6690" s="1" t="s">
        <v>2</v>
      </c>
      <c r="E6690" s="7">
        <v>19</v>
      </c>
      <c r="F6690" s="7">
        <v>110</v>
      </c>
      <c r="G6690" s="23" t="str" cm="1">
        <f t="array" ref="G6690">_xlfn.IFS(Table1[[#This Row],[COUNTRY]]=234,"Nigeria",Table1[[#This Row],[COUNTRY]]=44,"United Kingdom",Table1[[#This Row],[COUNTRY]]=233,"Ghana",Table1[[#This Row],[COUNTRY]]=254,"Kenya")</f>
        <v>Nigeria</v>
      </c>
      <c r="H6690" s="33" t="str">
        <f>TEXT(MONTH(Table1[[#This Row],[REGDATE]])*29, "MMMM")</f>
        <v>October</v>
      </c>
    </row>
    <row r="6691" spans="1:8" x14ac:dyDescent="0.2">
      <c r="A6691" s="22">
        <v>234</v>
      </c>
      <c r="B6691" s="6">
        <v>45596</v>
      </c>
      <c r="C6691" s="1" t="s">
        <v>1</v>
      </c>
      <c r="D6691" s="1" t="s">
        <v>0</v>
      </c>
      <c r="E6691" s="7">
        <v>27</v>
      </c>
      <c r="F6691" s="7">
        <v>108</v>
      </c>
      <c r="G6691" s="23" t="str" cm="1">
        <f t="array" ref="G6691">_xlfn.IFS(Table1[[#This Row],[COUNTRY]]=234,"Nigeria",Table1[[#This Row],[COUNTRY]]=44,"United Kingdom",Table1[[#This Row],[COUNTRY]]=233,"Ghana",Table1[[#This Row],[COUNTRY]]=254,"Kenya")</f>
        <v>Nigeria</v>
      </c>
      <c r="H6691" s="33" t="str">
        <f>TEXT(MONTH(Table1[[#This Row],[REGDATE]])*29, "MMMM")</f>
        <v>October</v>
      </c>
    </row>
    <row r="6692" spans="1:8" x14ac:dyDescent="0.2">
      <c r="A6692" s="22">
        <v>234</v>
      </c>
      <c r="B6692" s="6">
        <v>45597</v>
      </c>
      <c r="C6692" s="1" t="s">
        <v>1</v>
      </c>
      <c r="D6692" s="1" t="s">
        <v>2</v>
      </c>
      <c r="E6692" s="7">
        <v>22</v>
      </c>
      <c r="F6692" s="7">
        <v>90</v>
      </c>
      <c r="G6692" s="23" t="str" cm="1">
        <f t="array" ref="G6692">_xlfn.IFS(Table1[[#This Row],[COUNTRY]]=234,"Nigeria",Table1[[#This Row],[COUNTRY]]=44,"United Kingdom",Table1[[#This Row],[COUNTRY]]=233,"Ghana",Table1[[#This Row],[COUNTRY]]=254,"Kenya")</f>
        <v>Nigeria</v>
      </c>
      <c r="H6692" s="33" t="str">
        <f>TEXT(MONTH(Table1[[#This Row],[REGDATE]])*29, "MMMM")</f>
        <v>November</v>
      </c>
    </row>
    <row r="6693" spans="1:8" x14ac:dyDescent="0.2">
      <c r="A6693" s="22">
        <v>234</v>
      </c>
      <c r="B6693" s="6">
        <v>45597</v>
      </c>
      <c r="C6693" s="1" t="s">
        <v>1</v>
      </c>
      <c r="D6693" s="1" t="s">
        <v>0</v>
      </c>
      <c r="E6693" s="7">
        <v>27</v>
      </c>
      <c r="F6693" s="7">
        <v>47</v>
      </c>
      <c r="G6693" s="23" t="str" cm="1">
        <f t="array" ref="G6693">_xlfn.IFS(Table1[[#This Row],[COUNTRY]]=234,"Nigeria",Table1[[#This Row],[COUNTRY]]=44,"United Kingdom",Table1[[#This Row],[COUNTRY]]=233,"Ghana",Table1[[#This Row],[COUNTRY]]=254,"Kenya")</f>
        <v>Nigeria</v>
      </c>
      <c r="H6693" s="33" t="str">
        <f>TEXT(MONTH(Table1[[#This Row],[REGDATE]])*29, "MMMM")</f>
        <v>November</v>
      </c>
    </row>
    <row r="6694" spans="1:8" x14ac:dyDescent="0.2">
      <c r="A6694" s="22">
        <v>234</v>
      </c>
      <c r="B6694" s="6">
        <v>45597</v>
      </c>
      <c r="C6694" s="1" t="s">
        <v>1</v>
      </c>
      <c r="D6694" s="1" t="s">
        <v>2</v>
      </c>
      <c r="E6694" s="7">
        <v>22</v>
      </c>
      <c r="F6694" s="7">
        <v>110</v>
      </c>
      <c r="G6694" s="23" t="str" cm="1">
        <f t="array" ref="G6694">_xlfn.IFS(Table1[[#This Row],[COUNTRY]]=234,"Nigeria",Table1[[#This Row],[COUNTRY]]=44,"United Kingdom",Table1[[#This Row],[COUNTRY]]=233,"Ghana",Table1[[#This Row],[COUNTRY]]=254,"Kenya")</f>
        <v>Nigeria</v>
      </c>
      <c r="H6694" s="33" t="str">
        <f>TEXT(MONTH(Table1[[#This Row],[REGDATE]])*29, "MMMM")</f>
        <v>November</v>
      </c>
    </row>
    <row r="6695" spans="1:8" x14ac:dyDescent="0.2">
      <c r="A6695" s="22">
        <v>234</v>
      </c>
      <c r="B6695" s="6">
        <v>45597</v>
      </c>
      <c r="C6695" s="1" t="s">
        <v>1</v>
      </c>
      <c r="D6695" s="1" t="s">
        <v>0</v>
      </c>
      <c r="E6695" s="7">
        <v>27</v>
      </c>
      <c r="F6695" s="7">
        <v>39</v>
      </c>
      <c r="G6695" s="23" t="str" cm="1">
        <f t="array" ref="G6695">_xlfn.IFS(Table1[[#This Row],[COUNTRY]]=234,"Nigeria",Table1[[#This Row],[COUNTRY]]=44,"United Kingdom",Table1[[#This Row],[COUNTRY]]=233,"Ghana",Table1[[#This Row],[COUNTRY]]=254,"Kenya")</f>
        <v>Nigeria</v>
      </c>
      <c r="H6695" s="33" t="str">
        <f>TEXT(MONTH(Table1[[#This Row],[REGDATE]])*29, "MMMM")</f>
        <v>November</v>
      </c>
    </row>
    <row r="6696" spans="1:8" x14ac:dyDescent="0.2">
      <c r="A6696" s="22">
        <v>234</v>
      </c>
      <c r="B6696" s="6">
        <v>45597</v>
      </c>
      <c r="C6696" s="1" t="s">
        <v>1</v>
      </c>
      <c r="D6696" s="1" t="s">
        <v>2</v>
      </c>
      <c r="E6696" s="7">
        <v>26</v>
      </c>
      <c r="F6696" s="7">
        <v>90</v>
      </c>
      <c r="G6696" s="23" t="str" cm="1">
        <f t="array" ref="G6696">_xlfn.IFS(Table1[[#This Row],[COUNTRY]]=234,"Nigeria",Table1[[#This Row],[COUNTRY]]=44,"United Kingdom",Table1[[#This Row],[COUNTRY]]=233,"Ghana",Table1[[#This Row],[COUNTRY]]=254,"Kenya")</f>
        <v>Nigeria</v>
      </c>
      <c r="H6696" s="33" t="str">
        <f>TEXT(MONTH(Table1[[#This Row],[REGDATE]])*29, "MMMM")</f>
        <v>November</v>
      </c>
    </row>
    <row r="6697" spans="1:8" x14ac:dyDescent="0.2">
      <c r="A6697" s="22">
        <v>234</v>
      </c>
      <c r="B6697" s="6">
        <v>45617</v>
      </c>
      <c r="C6697" s="1" t="s">
        <v>1</v>
      </c>
      <c r="D6697" s="1" t="s">
        <v>2</v>
      </c>
      <c r="E6697" s="7">
        <v>20</v>
      </c>
      <c r="F6697" s="7">
        <v>86</v>
      </c>
      <c r="G6697" s="23" t="str" cm="1">
        <f t="array" ref="G6697">_xlfn.IFS(Table1[[#This Row],[COUNTRY]]=234,"Nigeria",Table1[[#This Row],[COUNTRY]]=44,"United Kingdom",Table1[[#This Row],[COUNTRY]]=233,"Ghana",Table1[[#This Row],[COUNTRY]]=254,"Kenya")</f>
        <v>Nigeria</v>
      </c>
      <c r="H6697" s="33" t="str">
        <f>TEXT(MONTH(Table1[[#This Row],[REGDATE]])*29, "MMMM")</f>
        <v>November</v>
      </c>
    </row>
    <row r="6698" spans="1:8" x14ac:dyDescent="0.2">
      <c r="A6698" s="22">
        <v>234</v>
      </c>
      <c r="B6698" s="6">
        <v>45597</v>
      </c>
      <c r="C6698" s="1" t="s">
        <v>1</v>
      </c>
      <c r="D6698" s="1" t="s">
        <v>0</v>
      </c>
      <c r="E6698" s="7">
        <v>27</v>
      </c>
      <c r="F6698" s="7">
        <v>103</v>
      </c>
      <c r="G6698" s="23" t="str" cm="1">
        <f t="array" ref="G6698">_xlfn.IFS(Table1[[#This Row],[COUNTRY]]=234,"Nigeria",Table1[[#This Row],[COUNTRY]]=44,"United Kingdom",Table1[[#This Row],[COUNTRY]]=233,"Ghana",Table1[[#This Row],[COUNTRY]]=254,"Kenya")</f>
        <v>Nigeria</v>
      </c>
      <c r="H6698" s="33" t="str">
        <f>TEXT(MONTH(Table1[[#This Row],[REGDATE]])*29, "MMMM")</f>
        <v>November</v>
      </c>
    </row>
    <row r="6699" spans="1:8" x14ac:dyDescent="0.2">
      <c r="A6699" s="22">
        <v>234</v>
      </c>
      <c r="B6699" s="6">
        <v>45597</v>
      </c>
      <c r="C6699" s="1" t="s">
        <v>1</v>
      </c>
      <c r="D6699" s="1" t="s">
        <v>0</v>
      </c>
      <c r="E6699" s="7">
        <v>27</v>
      </c>
      <c r="F6699" s="7">
        <v>25</v>
      </c>
      <c r="G6699" s="23" t="str" cm="1">
        <f t="array" ref="G6699">_xlfn.IFS(Table1[[#This Row],[COUNTRY]]=234,"Nigeria",Table1[[#This Row],[COUNTRY]]=44,"United Kingdom",Table1[[#This Row],[COUNTRY]]=233,"Ghana",Table1[[#This Row],[COUNTRY]]=254,"Kenya")</f>
        <v>Nigeria</v>
      </c>
      <c r="H6699" s="33" t="str">
        <f>TEXT(MONTH(Table1[[#This Row],[REGDATE]])*29, "MMMM")</f>
        <v>November</v>
      </c>
    </row>
    <row r="6700" spans="1:8" x14ac:dyDescent="0.2">
      <c r="A6700" s="22">
        <v>234</v>
      </c>
      <c r="B6700" s="6">
        <v>45597</v>
      </c>
      <c r="C6700" s="1" t="s">
        <v>1</v>
      </c>
      <c r="D6700" s="1" t="s">
        <v>2</v>
      </c>
      <c r="E6700" s="7">
        <v>46</v>
      </c>
      <c r="F6700" s="7">
        <v>71</v>
      </c>
      <c r="G6700" s="23" t="str" cm="1">
        <f t="array" ref="G6700">_xlfn.IFS(Table1[[#This Row],[COUNTRY]]=234,"Nigeria",Table1[[#This Row],[COUNTRY]]=44,"United Kingdom",Table1[[#This Row],[COUNTRY]]=233,"Ghana",Table1[[#This Row],[COUNTRY]]=254,"Kenya")</f>
        <v>Nigeria</v>
      </c>
      <c r="H6700" s="33" t="str">
        <f>TEXT(MONTH(Table1[[#This Row],[REGDATE]])*29, "MMMM")</f>
        <v>November</v>
      </c>
    </row>
    <row r="6701" spans="1:8" x14ac:dyDescent="0.2">
      <c r="A6701" s="22">
        <v>234</v>
      </c>
      <c r="B6701" s="6">
        <v>45597</v>
      </c>
      <c r="C6701" s="1" t="s">
        <v>1</v>
      </c>
      <c r="D6701" s="1" t="s">
        <v>0</v>
      </c>
      <c r="E6701" s="7">
        <v>27</v>
      </c>
      <c r="F6701" s="7">
        <v>36</v>
      </c>
      <c r="G6701" s="23" t="str" cm="1">
        <f t="array" ref="G6701">_xlfn.IFS(Table1[[#This Row],[COUNTRY]]=234,"Nigeria",Table1[[#This Row],[COUNTRY]]=44,"United Kingdom",Table1[[#This Row],[COUNTRY]]=233,"Ghana",Table1[[#This Row],[COUNTRY]]=254,"Kenya")</f>
        <v>Nigeria</v>
      </c>
      <c r="H6701" s="33" t="str">
        <f>TEXT(MONTH(Table1[[#This Row],[REGDATE]])*29, "MMMM")</f>
        <v>November</v>
      </c>
    </row>
    <row r="6702" spans="1:8" x14ac:dyDescent="0.2">
      <c r="A6702" s="22">
        <v>234</v>
      </c>
      <c r="B6702" s="6">
        <v>45597</v>
      </c>
      <c r="C6702" s="1" t="s">
        <v>5</v>
      </c>
      <c r="D6702" s="1" t="s">
        <v>0</v>
      </c>
      <c r="E6702" s="7">
        <v>27</v>
      </c>
      <c r="F6702" s="7">
        <v>101</v>
      </c>
      <c r="G6702" s="23" t="str" cm="1">
        <f t="array" ref="G6702">_xlfn.IFS(Table1[[#This Row],[COUNTRY]]=234,"Nigeria",Table1[[#This Row],[COUNTRY]]=44,"United Kingdom",Table1[[#This Row],[COUNTRY]]=233,"Ghana",Table1[[#This Row],[COUNTRY]]=254,"Kenya")</f>
        <v>Nigeria</v>
      </c>
      <c r="H6702" s="33" t="str">
        <f>TEXT(MONTH(Table1[[#This Row],[REGDATE]])*29, "MMMM")</f>
        <v>November</v>
      </c>
    </row>
    <row r="6703" spans="1:8" x14ac:dyDescent="0.2">
      <c r="A6703" s="22">
        <v>234</v>
      </c>
      <c r="B6703" s="6">
        <v>45597</v>
      </c>
      <c r="C6703" s="1" t="s">
        <v>1</v>
      </c>
      <c r="D6703" s="1" t="s">
        <v>0</v>
      </c>
      <c r="E6703" s="7">
        <v>27</v>
      </c>
      <c r="F6703" s="7">
        <v>106</v>
      </c>
      <c r="G6703" s="23" t="str" cm="1">
        <f t="array" ref="G6703">_xlfn.IFS(Table1[[#This Row],[COUNTRY]]=234,"Nigeria",Table1[[#This Row],[COUNTRY]]=44,"United Kingdom",Table1[[#This Row],[COUNTRY]]=233,"Ghana",Table1[[#This Row],[COUNTRY]]=254,"Kenya")</f>
        <v>Nigeria</v>
      </c>
      <c r="H6703" s="33" t="str">
        <f>TEXT(MONTH(Table1[[#This Row],[REGDATE]])*29, "MMMM")</f>
        <v>November</v>
      </c>
    </row>
    <row r="6704" spans="1:8" x14ac:dyDescent="0.2">
      <c r="A6704" s="22">
        <v>234</v>
      </c>
      <c r="B6704" s="6">
        <v>45597</v>
      </c>
      <c r="C6704" s="1" t="s">
        <v>1</v>
      </c>
      <c r="D6704" s="1" t="s">
        <v>0</v>
      </c>
      <c r="E6704" s="7">
        <v>27</v>
      </c>
      <c r="F6704" s="7">
        <v>102</v>
      </c>
      <c r="G6704" s="23" t="str" cm="1">
        <f t="array" ref="G6704">_xlfn.IFS(Table1[[#This Row],[COUNTRY]]=234,"Nigeria",Table1[[#This Row],[COUNTRY]]=44,"United Kingdom",Table1[[#This Row],[COUNTRY]]=233,"Ghana",Table1[[#This Row],[COUNTRY]]=254,"Kenya")</f>
        <v>Nigeria</v>
      </c>
      <c r="H6704" s="33" t="str">
        <f>TEXT(MONTH(Table1[[#This Row],[REGDATE]])*29, "MMMM")</f>
        <v>November</v>
      </c>
    </row>
    <row r="6705" spans="1:8" x14ac:dyDescent="0.2">
      <c r="A6705" s="22">
        <v>234</v>
      </c>
      <c r="B6705" s="6">
        <v>45597</v>
      </c>
      <c r="C6705" s="1" t="s">
        <v>1</v>
      </c>
      <c r="D6705" s="1" t="s">
        <v>0</v>
      </c>
      <c r="E6705" s="7">
        <v>42</v>
      </c>
      <c r="F6705" s="7">
        <v>5</v>
      </c>
      <c r="G6705" s="23" t="str" cm="1">
        <f t="array" ref="G6705">_xlfn.IFS(Table1[[#This Row],[COUNTRY]]=234,"Nigeria",Table1[[#This Row],[COUNTRY]]=44,"United Kingdom",Table1[[#This Row],[COUNTRY]]=233,"Ghana",Table1[[#This Row],[COUNTRY]]=254,"Kenya")</f>
        <v>Nigeria</v>
      </c>
      <c r="H6705" s="33" t="str">
        <f>TEXT(MONTH(Table1[[#This Row],[REGDATE]])*29, "MMMM")</f>
        <v>November</v>
      </c>
    </row>
    <row r="6706" spans="1:8" x14ac:dyDescent="0.2">
      <c r="A6706" s="22">
        <v>234</v>
      </c>
      <c r="B6706" s="6">
        <v>45597</v>
      </c>
      <c r="C6706" s="1" t="s">
        <v>1</v>
      </c>
      <c r="D6706" s="1" t="s">
        <v>0</v>
      </c>
      <c r="E6706" s="7">
        <v>27</v>
      </c>
      <c r="F6706" s="7">
        <v>109</v>
      </c>
      <c r="G6706" s="23" t="str" cm="1">
        <f t="array" ref="G6706">_xlfn.IFS(Table1[[#This Row],[COUNTRY]]=234,"Nigeria",Table1[[#This Row],[COUNTRY]]=44,"United Kingdom",Table1[[#This Row],[COUNTRY]]=233,"Ghana",Table1[[#This Row],[COUNTRY]]=254,"Kenya")</f>
        <v>Nigeria</v>
      </c>
      <c r="H6706" s="33" t="str">
        <f>TEXT(MONTH(Table1[[#This Row],[REGDATE]])*29, "MMMM")</f>
        <v>November</v>
      </c>
    </row>
    <row r="6707" spans="1:8" x14ac:dyDescent="0.2">
      <c r="A6707" s="22">
        <v>234</v>
      </c>
      <c r="B6707" s="6">
        <v>45597</v>
      </c>
      <c r="C6707" s="1" t="s">
        <v>5</v>
      </c>
      <c r="D6707" s="1" t="s">
        <v>0</v>
      </c>
      <c r="E6707" s="7">
        <v>27</v>
      </c>
      <c r="F6707" s="7">
        <v>73</v>
      </c>
      <c r="G6707" s="23" t="str" cm="1">
        <f t="array" ref="G6707">_xlfn.IFS(Table1[[#This Row],[COUNTRY]]=234,"Nigeria",Table1[[#This Row],[COUNTRY]]=44,"United Kingdom",Table1[[#This Row],[COUNTRY]]=233,"Ghana",Table1[[#This Row],[COUNTRY]]=254,"Kenya")</f>
        <v>Nigeria</v>
      </c>
      <c r="H6707" s="33" t="str">
        <f>TEXT(MONTH(Table1[[#This Row],[REGDATE]])*29, "MMMM")</f>
        <v>November</v>
      </c>
    </row>
    <row r="6708" spans="1:8" x14ac:dyDescent="0.2">
      <c r="A6708" s="22">
        <v>234</v>
      </c>
      <c r="B6708" s="6">
        <v>45597</v>
      </c>
      <c r="C6708" s="1" t="s">
        <v>1</v>
      </c>
      <c r="D6708" s="1" t="s">
        <v>2</v>
      </c>
      <c r="E6708" s="7">
        <v>27</v>
      </c>
      <c r="F6708" s="7">
        <v>1</v>
      </c>
      <c r="G6708" s="23" t="str" cm="1">
        <f t="array" ref="G6708">_xlfn.IFS(Table1[[#This Row],[COUNTRY]]=234,"Nigeria",Table1[[#This Row],[COUNTRY]]=44,"United Kingdom",Table1[[#This Row],[COUNTRY]]=233,"Ghana",Table1[[#This Row],[COUNTRY]]=254,"Kenya")</f>
        <v>Nigeria</v>
      </c>
      <c r="H6708" s="33" t="str">
        <f>TEXT(MONTH(Table1[[#This Row],[REGDATE]])*29, "MMMM")</f>
        <v>November</v>
      </c>
    </row>
    <row r="6709" spans="1:8" x14ac:dyDescent="0.2">
      <c r="A6709" s="22">
        <v>234</v>
      </c>
      <c r="B6709" s="6">
        <v>45597</v>
      </c>
      <c r="C6709" s="1" t="s">
        <v>1</v>
      </c>
      <c r="D6709" s="1" t="s">
        <v>2</v>
      </c>
      <c r="E6709" s="7">
        <v>24</v>
      </c>
      <c r="F6709" s="7">
        <v>55</v>
      </c>
      <c r="G6709" s="23" t="str" cm="1">
        <f t="array" ref="G6709">_xlfn.IFS(Table1[[#This Row],[COUNTRY]]=234,"Nigeria",Table1[[#This Row],[COUNTRY]]=44,"United Kingdom",Table1[[#This Row],[COUNTRY]]=233,"Ghana",Table1[[#This Row],[COUNTRY]]=254,"Kenya")</f>
        <v>Nigeria</v>
      </c>
      <c r="H6709" s="33" t="str">
        <f>TEXT(MONTH(Table1[[#This Row],[REGDATE]])*29, "MMMM")</f>
        <v>November</v>
      </c>
    </row>
    <row r="6710" spans="1:8" x14ac:dyDescent="0.2">
      <c r="A6710" s="22">
        <v>234</v>
      </c>
      <c r="B6710" s="6">
        <v>45597</v>
      </c>
      <c r="C6710" s="1" t="s">
        <v>1</v>
      </c>
      <c r="D6710" s="1" t="s">
        <v>2</v>
      </c>
      <c r="E6710" s="7">
        <v>32</v>
      </c>
      <c r="F6710" s="7">
        <v>105</v>
      </c>
      <c r="G6710" s="23" t="str" cm="1">
        <f t="array" ref="G6710">_xlfn.IFS(Table1[[#This Row],[COUNTRY]]=234,"Nigeria",Table1[[#This Row],[COUNTRY]]=44,"United Kingdom",Table1[[#This Row],[COUNTRY]]=233,"Ghana",Table1[[#This Row],[COUNTRY]]=254,"Kenya")</f>
        <v>Nigeria</v>
      </c>
      <c r="H6710" s="33" t="str">
        <f>TEXT(MONTH(Table1[[#This Row],[REGDATE]])*29, "MMMM")</f>
        <v>November</v>
      </c>
    </row>
    <row r="6711" spans="1:8" x14ac:dyDescent="0.2">
      <c r="A6711" s="22">
        <v>234</v>
      </c>
      <c r="B6711" s="6">
        <v>45597</v>
      </c>
      <c r="C6711" s="1" t="s">
        <v>1</v>
      </c>
      <c r="D6711" s="1" t="s">
        <v>2</v>
      </c>
      <c r="E6711" s="7">
        <v>35</v>
      </c>
      <c r="F6711" s="7">
        <v>106</v>
      </c>
      <c r="G6711" s="23" t="str" cm="1">
        <f t="array" ref="G6711">_xlfn.IFS(Table1[[#This Row],[COUNTRY]]=234,"Nigeria",Table1[[#This Row],[COUNTRY]]=44,"United Kingdom",Table1[[#This Row],[COUNTRY]]=233,"Ghana",Table1[[#This Row],[COUNTRY]]=254,"Kenya")</f>
        <v>Nigeria</v>
      </c>
      <c r="H6711" s="33" t="str">
        <f>TEXT(MONTH(Table1[[#This Row],[REGDATE]])*29, "MMMM")</f>
        <v>November</v>
      </c>
    </row>
    <row r="6712" spans="1:8" x14ac:dyDescent="0.2">
      <c r="A6712" s="22">
        <v>234</v>
      </c>
      <c r="B6712" s="6">
        <v>45597</v>
      </c>
      <c r="C6712" s="1" t="s">
        <v>1</v>
      </c>
      <c r="D6712" s="1" t="s">
        <v>3</v>
      </c>
      <c r="E6712" s="7">
        <v>26</v>
      </c>
      <c r="F6712" s="7">
        <v>109</v>
      </c>
      <c r="G6712" s="23" t="str" cm="1">
        <f t="array" ref="G6712">_xlfn.IFS(Table1[[#This Row],[COUNTRY]]=234,"Nigeria",Table1[[#This Row],[COUNTRY]]=44,"United Kingdom",Table1[[#This Row],[COUNTRY]]=233,"Ghana",Table1[[#This Row],[COUNTRY]]=254,"Kenya")</f>
        <v>Nigeria</v>
      </c>
      <c r="H6712" s="33" t="str">
        <f>TEXT(MONTH(Table1[[#This Row],[REGDATE]])*29, "MMMM")</f>
        <v>November</v>
      </c>
    </row>
    <row r="6713" spans="1:8" x14ac:dyDescent="0.2">
      <c r="A6713" s="22">
        <v>234</v>
      </c>
      <c r="B6713" s="6">
        <v>45598</v>
      </c>
      <c r="C6713" s="1" t="s">
        <v>1</v>
      </c>
      <c r="D6713" s="1" t="s">
        <v>2</v>
      </c>
      <c r="E6713" s="7">
        <v>30</v>
      </c>
      <c r="F6713" s="7">
        <v>109</v>
      </c>
      <c r="G6713" s="23" t="str" cm="1">
        <f t="array" ref="G6713">_xlfn.IFS(Table1[[#This Row],[COUNTRY]]=234,"Nigeria",Table1[[#This Row],[COUNTRY]]=44,"United Kingdom",Table1[[#This Row],[COUNTRY]]=233,"Ghana",Table1[[#This Row],[COUNTRY]]=254,"Kenya")</f>
        <v>Nigeria</v>
      </c>
      <c r="H6713" s="33" t="str">
        <f>TEXT(MONTH(Table1[[#This Row],[REGDATE]])*29, "MMMM")</f>
        <v>November</v>
      </c>
    </row>
    <row r="6714" spans="1:8" x14ac:dyDescent="0.2">
      <c r="A6714" s="22">
        <v>234</v>
      </c>
      <c r="B6714" s="6">
        <v>45598</v>
      </c>
      <c r="C6714" s="1" t="s">
        <v>1</v>
      </c>
      <c r="D6714" s="1" t="s">
        <v>2</v>
      </c>
      <c r="E6714" s="7">
        <v>29</v>
      </c>
      <c r="F6714" s="7">
        <v>109</v>
      </c>
      <c r="G6714" s="23" t="str" cm="1">
        <f t="array" ref="G6714">_xlfn.IFS(Table1[[#This Row],[COUNTRY]]=234,"Nigeria",Table1[[#This Row],[COUNTRY]]=44,"United Kingdom",Table1[[#This Row],[COUNTRY]]=233,"Ghana",Table1[[#This Row],[COUNTRY]]=254,"Kenya")</f>
        <v>Nigeria</v>
      </c>
      <c r="H6714" s="33" t="str">
        <f>TEXT(MONTH(Table1[[#This Row],[REGDATE]])*29, "MMMM")</f>
        <v>November</v>
      </c>
    </row>
    <row r="6715" spans="1:8" x14ac:dyDescent="0.2">
      <c r="A6715" s="22">
        <v>234</v>
      </c>
      <c r="B6715" s="6">
        <v>45598</v>
      </c>
      <c r="C6715" s="1" t="s">
        <v>1</v>
      </c>
      <c r="D6715" s="1" t="s">
        <v>2</v>
      </c>
      <c r="E6715" s="7">
        <v>26</v>
      </c>
      <c r="F6715" s="7">
        <v>99</v>
      </c>
      <c r="G6715" s="23" t="str" cm="1">
        <f t="array" ref="G6715">_xlfn.IFS(Table1[[#This Row],[COUNTRY]]=234,"Nigeria",Table1[[#This Row],[COUNTRY]]=44,"United Kingdom",Table1[[#This Row],[COUNTRY]]=233,"Ghana",Table1[[#This Row],[COUNTRY]]=254,"Kenya")</f>
        <v>Nigeria</v>
      </c>
      <c r="H6715" s="33" t="str">
        <f>TEXT(MONTH(Table1[[#This Row],[REGDATE]])*29, "MMMM")</f>
        <v>November</v>
      </c>
    </row>
    <row r="6716" spans="1:8" x14ac:dyDescent="0.2">
      <c r="A6716" s="22">
        <v>234</v>
      </c>
      <c r="B6716" s="6">
        <v>45598</v>
      </c>
      <c r="C6716" s="1" t="s">
        <v>4</v>
      </c>
      <c r="D6716" s="1" t="s">
        <v>0</v>
      </c>
      <c r="E6716" s="7">
        <v>27</v>
      </c>
      <c r="F6716" s="7">
        <v>73</v>
      </c>
      <c r="G6716" s="23" t="str" cm="1">
        <f t="array" ref="G6716">_xlfn.IFS(Table1[[#This Row],[COUNTRY]]=234,"Nigeria",Table1[[#This Row],[COUNTRY]]=44,"United Kingdom",Table1[[#This Row],[COUNTRY]]=233,"Ghana",Table1[[#This Row],[COUNTRY]]=254,"Kenya")</f>
        <v>Nigeria</v>
      </c>
      <c r="H6716" s="33" t="str">
        <f>TEXT(MONTH(Table1[[#This Row],[REGDATE]])*29, "MMMM")</f>
        <v>November</v>
      </c>
    </row>
    <row r="6717" spans="1:8" x14ac:dyDescent="0.2">
      <c r="A6717" s="22">
        <v>234</v>
      </c>
      <c r="B6717" s="6">
        <v>45607</v>
      </c>
      <c r="C6717" s="1" t="s">
        <v>1</v>
      </c>
      <c r="D6717" s="1" t="s">
        <v>6</v>
      </c>
      <c r="E6717" s="7">
        <v>26</v>
      </c>
      <c r="F6717" s="7">
        <v>59</v>
      </c>
      <c r="G6717" s="23" t="str" cm="1">
        <f t="array" ref="G6717">_xlfn.IFS(Table1[[#This Row],[COUNTRY]]=234,"Nigeria",Table1[[#This Row],[COUNTRY]]=44,"United Kingdom",Table1[[#This Row],[COUNTRY]]=233,"Ghana",Table1[[#This Row],[COUNTRY]]=254,"Kenya")</f>
        <v>Nigeria</v>
      </c>
      <c r="H6717" s="33" t="str">
        <f>TEXT(MONTH(Table1[[#This Row],[REGDATE]])*29, "MMMM")</f>
        <v>November</v>
      </c>
    </row>
    <row r="6718" spans="1:8" x14ac:dyDescent="0.2">
      <c r="A6718" s="22">
        <v>234</v>
      </c>
      <c r="B6718" s="6">
        <v>45598</v>
      </c>
      <c r="C6718" s="1" t="s">
        <v>5</v>
      </c>
      <c r="D6718" s="1" t="s">
        <v>0</v>
      </c>
      <c r="E6718" s="7">
        <v>27</v>
      </c>
      <c r="F6718" s="7">
        <v>85</v>
      </c>
      <c r="G6718" s="23" t="str" cm="1">
        <f t="array" ref="G6718">_xlfn.IFS(Table1[[#This Row],[COUNTRY]]=234,"Nigeria",Table1[[#This Row],[COUNTRY]]=44,"United Kingdom",Table1[[#This Row],[COUNTRY]]=233,"Ghana",Table1[[#This Row],[COUNTRY]]=254,"Kenya")</f>
        <v>Nigeria</v>
      </c>
      <c r="H6718" s="33" t="str">
        <f>TEXT(MONTH(Table1[[#This Row],[REGDATE]])*29, "MMMM")</f>
        <v>November</v>
      </c>
    </row>
    <row r="6719" spans="1:8" x14ac:dyDescent="0.2">
      <c r="A6719" s="22">
        <v>234</v>
      </c>
      <c r="B6719" s="6">
        <v>45598</v>
      </c>
      <c r="C6719" s="1" t="s">
        <v>1</v>
      </c>
      <c r="D6719" s="1" t="s">
        <v>2</v>
      </c>
      <c r="E6719" s="7">
        <v>24</v>
      </c>
      <c r="F6719" s="7">
        <v>61</v>
      </c>
      <c r="G6719" s="23" t="str" cm="1">
        <f t="array" ref="G6719">_xlfn.IFS(Table1[[#This Row],[COUNTRY]]=234,"Nigeria",Table1[[#This Row],[COUNTRY]]=44,"United Kingdom",Table1[[#This Row],[COUNTRY]]=233,"Ghana",Table1[[#This Row],[COUNTRY]]=254,"Kenya")</f>
        <v>Nigeria</v>
      </c>
      <c r="H6719" s="33" t="str">
        <f>TEXT(MONTH(Table1[[#This Row],[REGDATE]])*29, "MMMM")</f>
        <v>November</v>
      </c>
    </row>
    <row r="6720" spans="1:8" x14ac:dyDescent="0.2">
      <c r="A6720" s="22">
        <v>234</v>
      </c>
      <c r="B6720" s="6">
        <v>45598</v>
      </c>
      <c r="C6720" s="1" t="s">
        <v>1</v>
      </c>
      <c r="D6720" s="1" t="s">
        <v>0</v>
      </c>
      <c r="E6720" s="7">
        <v>27</v>
      </c>
      <c r="F6720" s="7">
        <v>51</v>
      </c>
      <c r="G6720" s="23" t="str" cm="1">
        <f t="array" ref="G6720">_xlfn.IFS(Table1[[#This Row],[COUNTRY]]=234,"Nigeria",Table1[[#This Row],[COUNTRY]]=44,"United Kingdom",Table1[[#This Row],[COUNTRY]]=233,"Ghana",Table1[[#This Row],[COUNTRY]]=254,"Kenya")</f>
        <v>Nigeria</v>
      </c>
      <c r="H6720" s="33" t="str">
        <f>TEXT(MONTH(Table1[[#This Row],[REGDATE]])*29, "MMMM")</f>
        <v>November</v>
      </c>
    </row>
    <row r="6721" spans="1:8" x14ac:dyDescent="0.2">
      <c r="A6721" s="22">
        <v>234</v>
      </c>
      <c r="B6721" s="6">
        <v>45598</v>
      </c>
      <c r="C6721" s="1" t="s">
        <v>1</v>
      </c>
      <c r="D6721" s="1" t="s">
        <v>2</v>
      </c>
      <c r="E6721" s="7">
        <v>22</v>
      </c>
      <c r="F6721" s="7">
        <v>84</v>
      </c>
      <c r="G6721" s="23" t="str" cm="1">
        <f t="array" ref="G6721">_xlfn.IFS(Table1[[#This Row],[COUNTRY]]=234,"Nigeria",Table1[[#This Row],[COUNTRY]]=44,"United Kingdom",Table1[[#This Row],[COUNTRY]]=233,"Ghana",Table1[[#This Row],[COUNTRY]]=254,"Kenya")</f>
        <v>Nigeria</v>
      </c>
      <c r="H6721" s="33" t="str">
        <f>TEXT(MONTH(Table1[[#This Row],[REGDATE]])*29, "MMMM")</f>
        <v>November</v>
      </c>
    </row>
    <row r="6722" spans="1:8" x14ac:dyDescent="0.2">
      <c r="A6722" s="22">
        <v>234</v>
      </c>
      <c r="B6722" s="6">
        <v>45598</v>
      </c>
      <c r="C6722" s="1" t="s">
        <v>1</v>
      </c>
      <c r="D6722" s="1" t="s">
        <v>2</v>
      </c>
      <c r="E6722" s="7">
        <v>22</v>
      </c>
      <c r="F6722" s="7">
        <v>0</v>
      </c>
      <c r="G6722" s="23" t="str" cm="1">
        <f t="array" ref="G6722">_xlfn.IFS(Table1[[#This Row],[COUNTRY]]=234,"Nigeria",Table1[[#This Row],[COUNTRY]]=44,"United Kingdom",Table1[[#This Row],[COUNTRY]]=233,"Ghana",Table1[[#This Row],[COUNTRY]]=254,"Kenya")</f>
        <v>Nigeria</v>
      </c>
      <c r="H6722" s="33" t="str">
        <f>TEXT(MONTH(Table1[[#This Row],[REGDATE]])*29, "MMMM")</f>
        <v>November</v>
      </c>
    </row>
    <row r="6723" spans="1:8" x14ac:dyDescent="0.2">
      <c r="A6723" s="22">
        <v>234</v>
      </c>
      <c r="B6723" s="6">
        <v>45598</v>
      </c>
      <c r="C6723" s="1" t="s">
        <v>1</v>
      </c>
      <c r="D6723" s="1" t="s">
        <v>0</v>
      </c>
      <c r="E6723" s="7">
        <v>27</v>
      </c>
      <c r="F6723" s="7">
        <v>5</v>
      </c>
      <c r="G6723" s="23" t="str" cm="1">
        <f t="array" ref="G6723">_xlfn.IFS(Table1[[#This Row],[COUNTRY]]=234,"Nigeria",Table1[[#This Row],[COUNTRY]]=44,"United Kingdom",Table1[[#This Row],[COUNTRY]]=233,"Ghana",Table1[[#This Row],[COUNTRY]]=254,"Kenya")</f>
        <v>Nigeria</v>
      </c>
      <c r="H6723" s="33" t="str">
        <f>TEXT(MONTH(Table1[[#This Row],[REGDATE]])*29, "MMMM")</f>
        <v>November</v>
      </c>
    </row>
    <row r="6724" spans="1:8" x14ac:dyDescent="0.2">
      <c r="A6724" s="22">
        <v>234</v>
      </c>
      <c r="B6724" s="6">
        <v>45598</v>
      </c>
      <c r="C6724" s="1" t="s">
        <v>1</v>
      </c>
      <c r="D6724" s="1" t="s">
        <v>2</v>
      </c>
      <c r="E6724" s="7">
        <v>23</v>
      </c>
      <c r="F6724" s="7">
        <v>93</v>
      </c>
      <c r="G6724" s="23" t="str" cm="1">
        <f t="array" ref="G6724">_xlfn.IFS(Table1[[#This Row],[COUNTRY]]=234,"Nigeria",Table1[[#This Row],[COUNTRY]]=44,"United Kingdom",Table1[[#This Row],[COUNTRY]]=233,"Ghana",Table1[[#This Row],[COUNTRY]]=254,"Kenya")</f>
        <v>Nigeria</v>
      </c>
      <c r="H6724" s="33" t="str">
        <f>TEXT(MONTH(Table1[[#This Row],[REGDATE]])*29, "MMMM")</f>
        <v>November</v>
      </c>
    </row>
    <row r="6725" spans="1:8" x14ac:dyDescent="0.2">
      <c r="A6725" s="22">
        <v>234</v>
      </c>
      <c r="B6725" s="6">
        <v>45607</v>
      </c>
      <c r="C6725" s="1" t="s">
        <v>1</v>
      </c>
      <c r="D6725" s="1" t="s">
        <v>0</v>
      </c>
      <c r="E6725" s="7">
        <v>27</v>
      </c>
      <c r="F6725" s="7">
        <v>91</v>
      </c>
      <c r="G6725" s="23" t="str" cm="1">
        <f t="array" ref="G6725">_xlfn.IFS(Table1[[#This Row],[COUNTRY]]=234,"Nigeria",Table1[[#This Row],[COUNTRY]]=44,"United Kingdom",Table1[[#This Row],[COUNTRY]]=233,"Ghana",Table1[[#This Row],[COUNTRY]]=254,"Kenya")</f>
        <v>Nigeria</v>
      </c>
      <c r="H6725" s="33" t="str">
        <f>TEXT(MONTH(Table1[[#This Row],[REGDATE]])*29, "MMMM")</f>
        <v>November</v>
      </c>
    </row>
    <row r="6726" spans="1:8" x14ac:dyDescent="0.2">
      <c r="A6726" s="22">
        <v>234</v>
      </c>
      <c r="B6726" s="6">
        <v>45607</v>
      </c>
      <c r="C6726" s="1" t="s">
        <v>1</v>
      </c>
      <c r="D6726" s="1" t="s">
        <v>3</v>
      </c>
      <c r="E6726" s="7">
        <v>22</v>
      </c>
      <c r="F6726" s="7">
        <v>39</v>
      </c>
      <c r="G6726" s="23" t="str" cm="1">
        <f t="array" ref="G6726">_xlfn.IFS(Table1[[#This Row],[COUNTRY]]=234,"Nigeria",Table1[[#This Row],[COUNTRY]]=44,"United Kingdom",Table1[[#This Row],[COUNTRY]]=233,"Ghana",Table1[[#This Row],[COUNTRY]]=254,"Kenya")</f>
        <v>Nigeria</v>
      </c>
      <c r="H6726" s="33" t="str">
        <f>TEXT(MONTH(Table1[[#This Row],[REGDATE]])*29, "MMMM")</f>
        <v>November</v>
      </c>
    </row>
    <row r="6727" spans="1:8" x14ac:dyDescent="0.2">
      <c r="A6727" s="22">
        <v>234</v>
      </c>
      <c r="B6727" s="6">
        <v>45630</v>
      </c>
      <c r="C6727" s="1" t="s">
        <v>1</v>
      </c>
      <c r="D6727" s="1" t="s">
        <v>2</v>
      </c>
      <c r="E6727" s="7">
        <v>21</v>
      </c>
      <c r="F6727" s="7">
        <v>77</v>
      </c>
      <c r="G6727" s="23" t="str" cm="1">
        <f t="array" ref="G6727">_xlfn.IFS(Table1[[#This Row],[COUNTRY]]=234,"Nigeria",Table1[[#This Row],[COUNTRY]]=44,"United Kingdom",Table1[[#This Row],[COUNTRY]]=233,"Ghana",Table1[[#This Row],[COUNTRY]]=254,"Kenya")</f>
        <v>Nigeria</v>
      </c>
      <c r="H6727" s="33" t="str">
        <f>TEXT(MONTH(Table1[[#This Row],[REGDATE]])*29, "MMMM")</f>
        <v>December</v>
      </c>
    </row>
    <row r="6728" spans="1:8" x14ac:dyDescent="0.2">
      <c r="A6728" s="22">
        <v>234</v>
      </c>
      <c r="B6728" s="6">
        <v>45630</v>
      </c>
      <c r="C6728" s="1" t="s">
        <v>1</v>
      </c>
      <c r="D6728" s="1" t="s">
        <v>0</v>
      </c>
      <c r="E6728" s="7">
        <v>27</v>
      </c>
      <c r="F6728" s="7">
        <v>77</v>
      </c>
      <c r="G6728" s="23" t="str" cm="1">
        <f t="array" ref="G6728">_xlfn.IFS(Table1[[#This Row],[COUNTRY]]=234,"Nigeria",Table1[[#This Row],[COUNTRY]]=44,"United Kingdom",Table1[[#This Row],[COUNTRY]]=233,"Ghana",Table1[[#This Row],[COUNTRY]]=254,"Kenya")</f>
        <v>Nigeria</v>
      </c>
      <c r="H6728" s="33" t="str">
        <f>TEXT(MONTH(Table1[[#This Row],[REGDATE]])*29, "MMMM")</f>
        <v>December</v>
      </c>
    </row>
    <row r="6729" spans="1:8" x14ac:dyDescent="0.2">
      <c r="A6729" s="22">
        <v>234</v>
      </c>
      <c r="B6729" s="6">
        <v>45630</v>
      </c>
      <c r="C6729" s="1" t="s">
        <v>1</v>
      </c>
      <c r="D6729" s="1" t="s">
        <v>2</v>
      </c>
      <c r="E6729" s="7">
        <v>21</v>
      </c>
      <c r="F6729" s="7">
        <v>75</v>
      </c>
      <c r="G6729" s="23" t="str" cm="1">
        <f t="array" ref="G6729">_xlfn.IFS(Table1[[#This Row],[COUNTRY]]=234,"Nigeria",Table1[[#This Row],[COUNTRY]]=44,"United Kingdom",Table1[[#This Row],[COUNTRY]]=233,"Ghana",Table1[[#This Row],[COUNTRY]]=254,"Kenya")</f>
        <v>Nigeria</v>
      </c>
      <c r="H6729" s="33" t="str">
        <f>TEXT(MONTH(Table1[[#This Row],[REGDATE]])*29, "MMMM")</f>
        <v>December</v>
      </c>
    </row>
    <row r="6730" spans="1:8" x14ac:dyDescent="0.2">
      <c r="A6730" s="22">
        <v>234</v>
      </c>
      <c r="B6730" s="6">
        <v>45630</v>
      </c>
      <c r="C6730" s="1" t="s">
        <v>1</v>
      </c>
      <c r="D6730" s="1" t="s">
        <v>2</v>
      </c>
      <c r="E6730" s="7">
        <v>23</v>
      </c>
      <c r="F6730" s="7">
        <v>77</v>
      </c>
      <c r="G6730" s="23" t="str" cm="1">
        <f t="array" ref="G6730">_xlfn.IFS(Table1[[#This Row],[COUNTRY]]=234,"Nigeria",Table1[[#This Row],[COUNTRY]]=44,"United Kingdom",Table1[[#This Row],[COUNTRY]]=233,"Ghana",Table1[[#This Row],[COUNTRY]]=254,"Kenya")</f>
        <v>Nigeria</v>
      </c>
      <c r="H6730" s="33" t="str">
        <f>TEXT(MONTH(Table1[[#This Row],[REGDATE]])*29, "MMMM")</f>
        <v>December</v>
      </c>
    </row>
    <row r="6731" spans="1:8" x14ac:dyDescent="0.2">
      <c r="A6731" s="22">
        <v>234</v>
      </c>
      <c r="B6731" s="6">
        <v>45630</v>
      </c>
      <c r="C6731" s="1" t="s">
        <v>1</v>
      </c>
      <c r="D6731" s="1" t="s">
        <v>2</v>
      </c>
      <c r="E6731" s="7">
        <v>34</v>
      </c>
      <c r="F6731" s="7">
        <v>7</v>
      </c>
      <c r="G6731" s="23" t="str" cm="1">
        <f t="array" ref="G6731">_xlfn.IFS(Table1[[#This Row],[COUNTRY]]=234,"Nigeria",Table1[[#This Row],[COUNTRY]]=44,"United Kingdom",Table1[[#This Row],[COUNTRY]]=233,"Ghana",Table1[[#This Row],[COUNTRY]]=254,"Kenya")</f>
        <v>Nigeria</v>
      </c>
      <c r="H6731" s="33" t="str">
        <f>TEXT(MONTH(Table1[[#This Row],[REGDATE]])*29, "MMMM")</f>
        <v>December</v>
      </c>
    </row>
    <row r="6732" spans="1:8" x14ac:dyDescent="0.2">
      <c r="A6732" s="22">
        <v>234</v>
      </c>
      <c r="B6732" s="6">
        <v>45633</v>
      </c>
      <c r="C6732" s="1" t="s">
        <v>1</v>
      </c>
      <c r="D6732" s="1" t="s">
        <v>2</v>
      </c>
      <c r="E6732" s="7">
        <v>33</v>
      </c>
      <c r="F6732" s="7">
        <v>10</v>
      </c>
      <c r="G6732" s="23" t="str" cm="1">
        <f t="array" ref="G6732">_xlfn.IFS(Table1[[#This Row],[COUNTRY]]=234,"Nigeria",Table1[[#This Row],[COUNTRY]]=44,"United Kingdom",Table1[[#This Row],[COUNTRY]]=233,"Ghana",Table1[[#This Row],[COUNTRY]]=254,"Kenya")</f>
        <v>Nigeria</v>
      </c>
      <c r="H6732" s="33" t="str">
        <f>TEXT(MONTH(Table1[[#This Row],[REGDATE]])*29, "MMMM")</f>
        <v>December</v>
      </c>
    </row>
    <row r="6733" spans="1:8" x14ac:dyDescent="0.2">
      <c r="A6733" s="22">
        <v>234</v>
      </c>
      <c r="B6733" s="6">
        <v>45633</v>
      </c>
      <c r="C6733" s="1" t="s">
        <v>1</v>
      </c>
      <c r="D6733" s="1" t="s">
        <v>0</v>
      </c>
      <c r="E6733" s="7">
        <v>27</v>
      </c>
      <c r="F6733" s="7">
        <v>23</v>
      </c>
      <c r="G6733" s="23" t="str" cm="1">
        <f t="array" ref="G6733">_xlfn.IFS(Table1[[#This Row],[COUNTRY]]=234,"Nigeria",Table1[[#This Row],[COUNTRY]]=44,"United Kingdom",Table1[[#This Row],[COUNTRY]]=233,"Ghana",Table1[[#This Row],[COUNTRY]]=254,"Kenya")</f>
        <v>Nigeria</v>
      </c>
      <c r="H6733" s="33" t="str">
        <f>TEXT(MONTH(Table1[[#This Row],[REGDATE]])*29, "MMMM")</f>
        <v>December</v>
      </c>
    </row>
    <row r="6734" spans="1:8" x14ac:dyDescent="0.2">
      <c r="A6734" s="22">
        <v>234</v>
      </c>
      <c r="B6734" s="6">
        <v>45598</v>
      </c>
      <c r="C6734" s="1" t="s">
        <v>1</v>
      </c>
      <c r="D6734" s="1" t="s">
        <v>0</v>
      </c>
      <c r="E6734" s="7">
        <v>27</v>
      </c>
      <c r="F6734" s="7">
        <v>20</v>
      </c>
      <c r="G6734" s="23" t="str" cm="1">
        <f t="array" ref="G6734">_xlfn.IFS(Table1[[#This Row],[COUNTRY]]=234,"Nigeria",Table1[[#This Row],[COUNTRY]]=44,"United Kingdom",Table1[[#This Row],[COUNTRY]]=233,"Ghana",Table1[[#This Row],[COUNTRY]]=254,"Kenya")</f>
        <v>Nigeria</v>
      </c>
      <c r="H6734" s="33" t="str">
        <f>TEXT(MONTH(Table1[[#This Row],[REGDATE]])*29, "MMMM")</f>
        <v>November</v>
      </c>
    </row>
    <row r="6735" spans="1:8" x14ac:dyDescent="0.2">
      <c r="A6735" s="22">
        <v>234</v>
      </c>
      <c r="B6735" s="6">
        <v>45598</v>
      </c>
      <c r="C6735" s="1" t="s">
        <v>1</v>
      </c>
      <c r="D6735" s="1" t="s">
        <v>2</v>
      </c>
      <c r="E6735" s="7">
        <v>30</v>
      </c>
      <c r="F6735" s="7">
        <v>85</v>
      </c>
      <c r="G6735" s="23" t="str" cm="1">
        <f t="array" ref="G6735">_xlfn.IFS(Table1[[#This Row],[COUNTRY]]=234,"Nigeria",Table1[[#This Row],[COUNTRY]]=44,"United Kingdom",Table1[[#This Row],[COUNTRY]]=233,"Ghana",Table1[[#This Row],[COUNTRY]]=254,"Kenya")</f>
        <v>Nigeria</v>
      </c>
      <c r="H6735" s="33" t="str">
        <f>TEXT(MONTH(Table1[[#This Row],[REGDATE]])*29, "MMMM")</f>
        <v>November</v>
      </c>
    </row>
    <row r="6736" spans="1:8" x14ac:dyDescent="0.2">
      <c r="A6736" s="22">
        <v>234</v>
      </c>
      <c r="B6736" s="6">
        <v>45598</v>
      </c>
      <c r="C6736" s="1" t="s">
        <v>1</v>
      </c>
      <c r="D6736" s="1" t="s">
        <v>3</v>
      </c>
      <c r="E6736" s="7">
        <v>29</v>
      </c>
      <c r="F6736" s="7">
        <v>1</v>
      </c>
      <c r="G6736" s="23" t="str" cm="1">
        <f t="array" ref="G6736">_xlfn.IFS(Table1[[#This Row],[COUNTRY]]=234,"Nigeria",Table1[[#This Row],[COUNTRY]]=44,"United Kingdom",Table1[[#This Row],[COUNTRY]]=233,"Ghana",Table1[[#This Row],[COUNTRY]]=254,"Kenya")</f>
        <v>Nigeria</v>
      </c>
      <c r="H6736" s="33" t="str">
        <f>TEXT(MONTH(Table1[[#This Row],[REGDATE]])*29, "MMMM")</f>
        <v>November</v>
      </c>
    </row>
    <row r="6737" spans="1:8" x14ac:dyDescent="0.2">
      <c r="A6737" s="22">
        <v>234</v>
      </c>
      <c r="B6737" s="6">
        <v>45598</v>
      </c>
      <c r="C6737" s="1" t="s">
        <v>1</v>
      </c>
      <c r="D6737" s="1" t="s">
        <v>0</v>
      </c>
      <c r="E6737" s="7">
        <v>27</v>
      </c>
      <c r="F6737" s="7">
        <v>67</v>
      </c>
      <c r="G6737" s="23" t="str" cm="1">
        <f t="array" ref="G6737">_xlfn.IFS(Table1[[#This Row],[COUNTRY]]=234,"Nigeria",Table1[[#This Row],[COUNTRY]]=44,"United Kingdom",Table1[[#This Row],[COUNTRY]]=233,"Ghana",Table1[[#This Row],[COUNTRY]]=254,"Kenya")</f>
        <v>Nigeria</v>
      </c>
      <c r="H6737" s="33" t="str">
        <f>TEXT(MONTH(Table1[[#This Row],[REGDATE]])*29, "MMMM")</f>
        <v>November</v>
      </c>
    </row>
    <row r="6738" spans="1:8" x14ac:dyDescent="0.2">
      <c r="A6738" s="22">
        <v>234</v>
      </c>
      <c r="B6738" s="6">
        <v>45598</v>
      </c>
      <c r="C6738" s="1" t="s">
        <v>1</v>
      </c>
      <c r="D6738" s="1" t="s">
        <v>2</v>
      </c>
      <c r="E6738" s="7">
        <v>27</v>
      </c>
      <c r="F6738" s="7">
        <v>109</v>
      </c>
      <c r="G6738" s="23" t="str" cm="1">
        <f t="array" ref="G6738">_xlfn.IFS(Table1[[#This Row],[COUNTRY]]=234,"Nigeria",Table1[[#This Row],[COUNTRY]]=44,"United Kingdom",Table1[[#This Row],[COUNTRY]]=233,"Ghana",Table1[[#This Row],[COUNTRY]]=254,"Kenya")</f>
        <v>Nigeria</v>
      </c>
      <c r="H6738" s="33" t="str">
        <f>TEXT(MONTH(Table1[[#This Row],[REGDATE]])*29, "MMMM")</f>
        <v>November</v>
      </c>
    </row>
    <row r="6739" spans="1:8" x14ac:dyDescent="0.2">
      <c r="A6739" s="22">
        <v>234</v>
      </c>
      <c r="B6739" s="6">
        <v>45598</v>
      </c>
      <c r="C6739" s="1" t="s">
        <v>1</v>
      </c>
      <c r="D6739" s="1" t="s">
        <v>0</v>
      </c>
      <c r="E6739" s="7">
        <v>27</v>
      </c>
      <c r="F6739" s="7">
        <v>108</v>
      </c>
      <c r="G6739" s="23" t="str" cm="1">
        <f t="array" ref="G6739">_xlfn.IFS(Table1[[#This Row],[COUNTRY]]=234,"Nigeria",Table1[[#This Row],[COUNTRY]]=44,"United Kingdom",Table1[[#This Row],[COUNTRY]]=233,"Ghana",Table1[[#This Row],[COUNTRY]]=254,"Kenya")</f>
        <v>Nigeria</v>
      </c>
      <c r="H6739" s="33" t="str">
        <f>TEXT(MONTH(Table1[[#This Row],[REGDATE]])*29, "MMMM")</f>
        <v>November</v>
      </c>
    </row>
    <row r="6740" spans="1:8" x14ac:dyDescent="0.2">
      <c r="A6740" s="22">
        <v>234</v>
      </c>
      <c r="B6740" s="6">
        <v>45598</v>
      </c>
      <c r="C6740" s="1" t="s">
        <v>1</v>
      </c>
      <c r="D6740" s="1" t="s">
        <v>2</v>
      </c>
      <c r="E6740" s="7">
        <v>39</v>
      </c>
      <c r="F6740" s="7">
        <v>109</v>
      </c>
      <c r="G6740" s="23" t="str" cm="1">
        <f t="array" ref="G6740">_xlfn.IFS(Table1[[#This Row],[COUNTRY]]=234,"Nigeria",Table1[[#This Row],[COUNTRY]]=44,"United Kingdom",Table1[[#This Row],[COUNTRY]]=233,"Ghana",Table1[[#This Row],[COUNTRY]]=254,"Kenya")</f>
        <v>Nigeria</v>
      </c>
      <c r="H6740" s="33" t="str">
        <f>TEXT(MONTH(Table1[[#This Row],[REGDATE]])*29, "MMMM")</f>
        <v>November</v>
      </c>
    </row>
    <row r="6741" spans="1:8" x14ac:dyDescent="0.2">
      <c r="A6741" s="22">
        <v>234</v>
      </c>
      <c r="B6741" s="6">
        <v>45598</v>
      </c>
      <c r="C6741" s="1" t="s">
        <v>1</v>
      </c>
      <c r="D6741" s="1" t="s">
        <v>2</v>
      </c>
      <c r="E6741" s="7">
        <v>34</v>
      </c>
      <c r="F6741" s="7">
        <v>21</v>
      </c>
      <c r="G6741" s="23" t="str" cm="1">
        <f t="array" ref="G6741">_xlfn.IFS(Table1[[#This Row],[COUNTRY]]=234,"Nigeria",Table1[[#This Row],[COUNTRY]]=44,"United Kingdom",Table1[[#This Row],[COUNTRY]]=233,"Ghana",Table1[[#This Row],[COUNTRY]]=254,"Kenya")</f>
        <v>Nigeria</v>
      </c>
      <c r="H6741" s="33" t="str">
        <f>TEXT(MONTH(Table1[[#This Row],[REGDATE]])*29, "MMMM")</f>
        <v>November</v>
      </c>
    </row>
    <row r="6742" spans="1:8" x14ac:dyDescent="0.2">
      <c r="A6742" s="22">
        <v>234</v>
      </c>
      <c r="B6742" s="6">
        <v>45598</v>
      </c>
      <c r="C6742" s="1" t="s">
        <v>1</v>
      </c>
      <c r="D6742" s="1" t="s">
        <v>2</v>
      </c>
      <c r="E6742" s="7">
        <v>36</v>
      </c>
      <c r="F6742" s="7">
        <v>32</v>
      </c>
      <c r="G6742" s="23" t="str" cm="1">
        <f t="array" ref="G6742">_xlfn.IFS(Table1[[#This Row],[COUNTRY]]=234,"Nigeria",Table1[[#This Row],[COUNTRY]]=44,"United Kingdom",Table1[[#This Row],[COUNTRY]]=233,"Ghana",Table1[[#This Row],[COUNTRY]]=254,"Kenya")</f>
        <v>Nigeria</v>
      </c>
      <c r="H6742" s="33" t="str">
        <f>TEXT(MONTH(Table1[[#This Row],[REGDATE]])*29, "MMMM")</f>
        <v>November</v>
      </c>
    </row>
    <row r="6743" spans="1:8" x14ac:dyDescent="0.2">
      <c r="A6743" s="20">
        <v>44</v>
      </c>
      <c r="B6743" s="6">
        <v>45598</v>
      </c>
      <c r="C6743" s="1" t="s">
        <v>5</v>
      </c>
      <c r="D6743" s="1" t="s">
        <v>0</v>
      </c>
      <c r="E6743" s="7">
        <v>27</v>
      </c>
      <c r="F6743" s="7">
        <v>109</v>
      </c>
      <c r="G6743" s="23" t="str" cm="1">
        <f t="array" ref="G6743">_xlfn.IFS(Table1[[#This Row],[COUNTRY]]=234,"Nigeria",Table1[[#This Row],[COUNTRY]]=44,"United Kingdom",Table1[[#This Row],[COUNTRY]]=233,"Ghana",Table1[[#This Row],[COUNTRY]]=254,"Kenya")</f>
        <v>United Kingdom</v>
      </c>
      <c r="H6743" s="33" t="str">
        <f>TEXT(MONTH(Table1[[#This Row],[REGDATE]])*29, "MMMM")</f>
        <v>November</v>
      </c>
    </row>
    <row r="6744" spans="1:8" x14ac:dyDescent="0.2">
      <c r="A6744" s="20">
        <v>44</v>
      </c>
      <c r="B6744" s="6">
        <v>45598</v>
      </c>
      <c r="C6744" s="1" t="s">
        <v>1</v>
      </c>
      <c r="D6744" s="1" t="s">
        <v>2</v>
      </c>
      <c r="E6744" s="7">
        <v>21</v>
      </c>
      <c r="F6744" s="7">
        <v>55</v>
      </c>
      <c r="G6744" s="23" t="str" cm="1">
        <f t="array" ref="G6744">_xlfn.IFS(Table1[[#This Row],[COUNTRY]]=234,"Nigeria",Table1[[#This Row],[COUNTRY]]=44,"United Kingdom",Table1[[#This Row],[COUNTRY]]=233,"Ghana",Table1[[#This Row],[COUNTRY]]=254,"Kenya")</f>
        <v>United Kingdom</v>
      </c>
      <c r="H6744" s="33" t="str">
        <f>TEXT(MONTH(Table1[[#This Row],[REGDATE]])*29, "MMMM")</f>
        <v>November</v>
      </c>
    </row>
    <row r="6745" spans="1:8" x14ac:dyDescent="0.2">
      <c r="A6745" s="20">
        <v>44</v>
      </c>
      <c r="B6745" s="6">
        <v>45598</v>
      </c>
      <c r="C6745" s="1" t="s">
        <v>5</v>
      </c>
      <c r="D6745" s="1" t="s">
        <v>6</v>
      </c>
      <c r="E6745" s="7">
        <v>25</v>
      </c>
      <c r="F6745" s="7">
        <v>79</v>
      </c>
      <c r="G6745" s="23" t="str" cm="1">
        <f t="array" ref="G6745">_xlfn.IFS(Table1[[#This Row],[COUNTRY]]=234,"Nigeria",Table1[[#This Row],[COUNTRY]]=44,"United Kingdom",Table1[[#This Row],[COUNTRY]]=233,"Ghana",Table1[[#This Row],[COUNTRY]]=254,"Kenya")</f>
        <v>United Kingdom</v>
      </c>
      <c r="H6745" s="33" t="str">
        <f>TEXT(MONTH(Table1[[#This Row],[REGDATE]])*29, "MMMM")</f>
        <v>November</v>
      </c>
    </row>
    <row r="6746" spans="1:8" x14ac:dyDescent="0.2">
      <c r="A6746" s="20">
        <v>44</v>
      </c>
      <c r="B6746" s="6">
        <v>45598</v>
      </c>
      <c r="C6746" s="1" t="s">
        <v>1</v>
      </c>
      <c r="D6746" s="1" t="s">
        <v>0</v>
      </c>
      <c r="E6746" s="7">
        <v>27</v>
      </c>
      <c r="F6746" s="7">
        <v>93</v>
      </c>
      <c r="G6746" s="23" t="str" cm="1">
        <f t="array" ref="G6746">_xlfn.IFS(Table1[[#This Row],[COUNTRY]]=234,"Nigeria",Table1[[#This Row],[COUNTRY]]=44,"United Kingdom",Table1[[#This Row],[COUNTRY]]=233,"Ghana",Table1[[#This Row],[COUNTRY]]=254,"Kenya")</f>
        <v>United Kingdom</v>
      </c>
      <c r="H6746" s="33" t="str">
        <f>TEXT(MONTH(Table1[[#This Row],[REGDATE]])*29, "MMMM")</f>
        <v>November</v>
      </c>
    </row>
    <row r="6747" spans="1:8" x14ac:dyDescent="0.2">
      <c r="A6747" s="20">
        <v>44</v>
      </c>
      <c r="B6747" s="6">
        <v>45598</v>
      </c>
      <c r="C6747" s="1" t="s">
        <v>1</v>
      </c>
      <c r="D6747" s="1" t="s">
        <v>0</v>
      </c>
      <c r="E6747" s="7">
        <v>27</v>
      </c>
      <c r="F6747" s="7">
        <v>109</v>
      </c>
      <c r="G6747" s="23" t="str" cm="1">
        <f t="array" ref="G6747">_xlfn.IFS(Table1[[#This Row],[COUNTRY]]=234,"Nigeria",Table1[[#This Row],[COUNTRY]]=44,"United Kingdom",Table1[[#This Row],[COUNTRY]]=233,"Ghana",Table1[[#This Row],[COUNTRY]]=254,"Kenya")</f>
        <v>United Kingdom</v>
      </c>
      <c r="H6747" s="33" t="str">
        <f>TEXT(MONTH(Table1[[#This Row],[REGDATE]])*29, "MMMM")</f>
        <v>November</v>
      </c>
    </row>
    <row r="6748" spans="1:8" x14ac:dyDescent="0.2">
      <c r="A6748" s="20">
        <v>44</v>
      </c>
      <c r="B6748" s="6">
        <v>45598</v>
      </c>
      <c r="C6748" s="1" t="s">
        <v>1</v>
      </c>
      <c r="D6748" s="1" t="s">
        <v>2</v>
      </c>
      <c r="E6748" s="7">
        <v>26</v>
      </c>
      <c r="F6748" s="7">
        <v>54</v>
      </c>
      <c r="G6748" s="23" t="str" cm="1">
        <f t="array" ref="G6748">_xlfn.IFS(Table1[[#This Row],[COUNTRY]]=234,"Nigeria",Table1[[#This Row],[COUNTRY]]=44,"United Kingdom",Table1[[#This Row],[COUNTRY]]=233,"Ghana",Table1[[#This Row],[COUNTRY]]=254,"Kenya")</f>
        <v>United Kingdom</v>
      </c>
      <c r="H6748" s="33" t="str">
        <f>TEXT(MONTH(Table1[[#This Row],[REGDATE]])*29, "MMMM")</f>
        <v>November</v>
      </c>
    </row>
    <row r="6749" spans="1:8" x14ac:dyDescent="0.2">
      <c r="A6749" s="20">
        <v>44</v>
      </c>
      <c r="B6749" s="6">
        <v>45598</v>
      </c>
      <c r="C6749" s="1" t="s">
        <v>1</v>
      </c>
      <c r="D6749" s="1" t="s">
        <v>2</v>
      </c>
      <c r="E6749" s="7">
        <v>24</v>
      </c>
      <c r="F6749" s="7">
        <v>4</v>
      </c>
      <c r="G6749" s="23" t="str" cm="1">
        <f t="array" ref="G6749">_xlfn.IFS(Table1[[#This Row],[COUNTRY]]=234,"Nigeria",Table1[[#This Row],[COUNTRY]]=44,"United Kingdom",Table1[[#This Row],[COUNTRY]]=233,"Ghana",Table1[[#This Row],[COUNTRY]]=254,"Kenya")</f>
        <v>United Kingdom</v>
      </c>
      <c r="H6749" s="33" t="str">
        <f>TEXT(MONTH(Table1[[#This Row],[REGDATE]])*29, "MMMM")</f>
        <v>November</v>
      </c>
    </row>
    <row r="6750" spans="1:8" x14ac:dyDescent="0.2">
      <c r="A6750" s="20">
        <v>44</v>
      </c>
      <c r="B6750" s="6">
        <v>45598</v>
      </c>
      <c r="C6750" s="1" t="s">
        <v>1</v>
      </c>
      <c r="D6750" s="1" t="s">
        <v>2</v>
      </c>
      <c r="E6750" s="7">
        <v>21</v>
      </c>
      <c r="F6750" s="7">
        <v>109</v>
      </c>
      <c r="G6750" s="23" t="str" cm="1">
        <f t="array" ref="G6750">_xlfn.IFS(Table1[[#This Row],[COUNTRY]]=234,"Nigeria",Table1[[#This Row],[COUNTRY]]=44,"United Kingdom",Table1[[#This Row],[COUNTRY]]=233,"Ghana",Table1[[#This Row],[COUNTRY]]=254,"Kenya")</f>
        <v>United Kingdom</v>
      </c>
      <c r="H6750" s="33" t="str">
        <f>TEXT(MONTH(Table1[[#This Row],[REGDATE]])*29, "MMMM")</f>
        <v>November</v>
      </c>
    </row>
    <row r="6751" spans="1:8" x14ac:dyDescent="0.2">
      <c r="A6751" s="20">
        <v>44</v>
      </c>
      <c r="B6751" s="6">
        <v>45598</v>
      </c>
      <c r="C6751" s="1" t="s">
        <v>1</v>
      </c>
      <c r="D6751" s="1" t="s">
        <v>0</v>
      </c>
      <c r="E6751" s="7">
        <v>27</v>
      </c>
      <c r="F6751" s="7">
        <v>108</v>
      </c>
      <c r="G6751" s="23" t="str" cm="1">
        <f t="array" ref="G6751">_xlfn.IFS(Table1[[#This Row],[COUNTRY]]=234,"Nigeria",Table1[[#This Row],[COUNTRY]]=44,"United Kingdom",Table1[[#This Row],[COUNTRY]]=233,"Ghana",Table1[[#This Row],[COUNTRY]]=254,"Kenya")</f>
        <v>United Kingdom</v>
      </c>
      <c r="H6751" s="33" t="str">
        <f>TEXT(MONTH(Table1[[#This Row],[REGDATE]])*29, "MMMM")</f>
        <v>November</v>
      </c>
    </row>
    <row r="6752" spans="1:8" x14ac:dyDescent="0.2">
      <c r="A6752" s="20">
        <v>44</v>
      </c>
      <c r="B6752" s="6">
        <v>45598</v>
      </c>
      <c r="C6752" s="1" t="s">
        <v>1</v>
      </c>
      <c r="D6752" s="1" t="s">
        <v>2</v>
      </c>
      <c r="E6752" s="7">
        <v>26</v>
      </c>
      <c r="F6752" s="7">
        <v>108</v>
      </c>
      <c r="G6752" s="23" t="str" cm="1">
        <f t="array" ref="G6752">_xlfn.IFS(Table1[[#This Row],[COUNTRY]]=234,"Nigeria",Table1[[#This Row],[COUNTRY]]=44,"United Kingdom",Table1[[#This Row],[COUNTRY]]=233,"Ghana",Table1[[#This Row],[COUNTRY]]=254,"Kenya")</f>
        <v>United Kingdom</v>
      </c>
      <c r="H6752" s="33" t="str">
        <f>TEXT(MONTH(Table1[[#This Row],[REGDATE]])*29, "MMMM")</f>
        <v>November</v>
      </c>
    </row>
    <row r="6753" spans="1:8" x14ac:dyDescent="0.2">
      <c r="A6753" s="20">
        <v>44</v>
      </c>
      <c r="B6753" s="6">
        <v>45598</v>
      </c>
      <c r="C6753" s="1" t="s">
        <v>5</v>
      </c>
      <c r="D6753" s="1" t="s">
        <v>2</v>
      </c>
      <c r="E6753" s="7">
        <v>28</v>
      </c>
      <c r="F6753" s="7">
        <v>92</v>
      </c>
      <c r="G6753" s="23" t="str" cm="1">
        <f t="array" ref="G6753">_xlfn.IFS(Table1[[#This Row],[COUNTRY]]=234,"Nigeria",Table1[[#This Row],[COUNTRY]]=44,"United Kingdom",Table1[[#This Row],[COUNTRY]]=233,"Ghana",Table1[[#This Row],[COUNTRY]]=254,"Kenya")</f>
        <v>United Kingdom</v>
      </c>
      <c r="H6753" s="33" t="str">
        <f>TEXT(MONTH(Table1[[#This Row],[REGDATE]])*29, "MMMM")</f>
        <v>November</v>
      </c>
    </row>
    <row r="6754" spans="1:8" x14ac:dyDescent="0.2">
      <c r="A6754" s="20">
        <v>44</v>
      </c>
      <c r="B6754" s="6">
        <v>45599</v>
      </c>
      <c r="C6754" s="1" t="s">
        <v>1</v>
      </c>
      <c r="D6754" s="1" t="s">
        <v>0</v>
      </c>
      <c r="E6754" s="7">
        <v>27</v>
      </c>
      <c r="F6754" s="7">
        <v>44</v>
      </c>
      <c r="G6754" s="23" t="str" cm="1">
        <f t="array" ref="G6754">_xlfn.IFS(Table1[[#This Row],[COUNTRY]]=234,"Nigeria",Table1[[#This Row],[COUNTRY]]=44,"United Kingdom",Table1[[#This Row],[COUNTRY]]=233,"Ghana",Table1[[#This Row],[COUNTRY]]=254,"Kenya")</f>
        <v>United Kingdom</v>
      </c>
      <c r="H6754" s="33" t="str">
        <f>TEXT(MONTH(Table1[[#This Row],[REGDATE]])*29, "MMMM")</f>
        <v>November</v>
      </c>
    </row>
    <row r="6755" spans="1:8" x14ac:dyDescent="0.2">
      <c r="A6755" s="20">
        <v>44</v>
      </c>
      <c r="B6755" s="6">
        <v>45599</v>
      </c>
      <c r="C6755" s="1" t="s">
        <v>1</v>
      </c>
      <c r="D6755" s="1" t="s">
        <v>0</v>
      </c>
      <c r="E6755" s="7">
        <v>27</v>
      </c>
      <c r="F6755" s="7">
        <v>17</v>
      </c>
      <c r="G6755" s="23" t="str" cm="1">
        <f t="array" ref="G6755">_xlfn.IFS(Table1[[#This Row],[COUNTRY]]=234,"Nigeria",Table1[[#This Row],[COUNTRY]]=44,"United Kingdom",Table1[[#This Row],[COUNTRY]]=233,"Ghana",Table1[[#This Row],[COUNTRY]]=254,"Kenya")</f>
        <v>United Kingdom</v>
      </c>
      <c r="H6755" s="33" t="str">
        <f>TEXT(MONTH(Table1[[#This Row],[REGDATE]])*29, "MMMM")</f>
        <v>November</v>
      </c>
    </row>
    <row r="6756" spans="1:8" x14ac:dyDescent="0.2">
      <c r="A6756" s="20">
        <v>44</v>
      </c>
      <c r="B6756" s="6">
        <v>45599</v>
      </c>
      <c r="C6756" s="1" t="s">
        <v>1</v>
      </c>
      <c r="D6756" s="1" t="s">
        <v>0</v>
      </c>
      <c r="E6756" s="7">
        <v>27</v>
      </c>
      <c r="F6756" s="7">
        <v>108</v>
      </c>
      <c r="G6756" s="23" t="str" cm="1">
        <f t="array" ref="G6756">_xlfn.IFS(Table1[[#This Row],[COUNTRY]]=234,"Nigeria",Table1[[#This Row],[COUNTRY]]=44,"United Kingdom",Table1[[#This Row],[COUNTRY]]=233,"Ghana",Table1[[#This Row],[COUNTRY]]=254,"Kenya")</f>
        <v>United Kingdom</v>
      </c>
      <c r="H6756" s="33" t="str">
        <f>TEXT(MONTH(Table1[[#This Row],[REGDATE]])*29, "MMMM")</f>
        <v>November</v>
      </c>
    </row>
    <row r="6757" spans="1:8" x14ac:dyDescent="0.2">
      <c r="A6757" s="20">
        <v>44</v>
      </c>
      <c r="B6757" s="6">
        <v>45599</v>
      </c>
      <c r="C6757" s="1" t="s">
        <v>1</v>
      </c>
      <c r="D6757" s="1" t="s">
        <v>3</v>
      </c>
      <c r="E6757" s="7">
        <v>42</v>
      </c>
      <c r="F6757" s="7">
        <v>2</v>
      </c>
      <c r="G6757" s="23" t="str" cm="1">
        <f t="array" ref="G6757">_xlfn.IFS(Table1[[#This Row],[COUNTRY]]=234,"Nigeria",Table1[[#This Row],[COUNTRY]]=44,"United Kingdom",Table1[[#This Row],[COUNTRY]]=233,"Ghana",Table1[[#This Row],[COUNTRY]]=254,"Kenya")</f>
        <v>United Kingdom</v>
      </c>
      <c r="H6757" s="33" t="str">
        <f>TEXT(MONTH(Table1[[#This Row],[REGDATE]])*29, "MMMM")</f>
        <v>November</v>
      </c>
    </row>
    <row r="6758" spans="1:8" x14ac:dyDescent="0.2">
      <c r="A6758" s="20">
        <v>44</v>
      </c>
      <c r="B6758" s="6">
        <v>45599</v>
      </c>
      <c r="C6758" s="1" t="s">
        <v>1</v>
      </c>
      <c r="D6758" s="1" t="s">
        <v>3</v>
      </c>
      <c r="E6758" s="7">
        <v>25</v>
      </c>
      <c r="F6758" s="7">
        <v>105</v>
      </c>
      <c r="G6758" s="23" t="str" cm="1">
        <f t="array" ref="G6758">_xlfn.IFS(Table1[[#This Row],[COUNTRY]]=234,"Nigeria",Table1[[#This Row],[COUNTRY]]=44,"United Kingdom",Table1[[#This Row],[COUNTRY]]=233,"Ghana",Table1[[#This Row],[COUNTRY]]=254,"Kenya")</f>
        <v>United Kingdom</v>
      </c>
      <c r="H6758" s="33" t="str">
        <f>TEXT(MONTH(Table1[[#This Row],[REGDATE]])*29, "MMMM")</f>
        <v>November</v>
      </c>
    </row>
    <row r="6759" spans="1:8" x14ac:dyDescent="0.2">
      <c r="A6759" s="20">
        <v>44</v>
      </c>
      <c r="B6759" s="6">
        <v>45599</v>
      </c>
      <c r="C6759" s="1" t="s">
        <v>1</v>
      </c>
      <c r="D6759" s="1" t="s">
        <v>0</v>
      </c>
      <c r="E6759" s="7">
        <v>27</v>
      </c>
      <c r="F6759" s="7">
        <v>9</v>
      </c>
      <c r="G6759" s="23" t="str" cm="1">
        <f t="array" ref="G6759">_xlfn.IFS(Table1[[#This Row],[COUNTRY]]=234,"Nigeria",Table1[[#This Row],[COUNTRY]]=44,"United Kingdom",Table1[[#This Row],[COUNTRY]]=233,"Ghana",Table1[[#This Row],[COUNTRY]]=254,"Kenya")</f>
        <v>United Kingdom</v>
      </c>
      <c r="H6759" s="33" t="str">
        <f>TEXT(MONTH(Table1[[#This Row],[REGDATE]])*29, "MMMM")</f>
        <v>November</v>
      </c>
    </row>
    <row r="6760" spans="1:8" x14ac:dyDescent="0.2">
      <c r="A6760" s="20">
        <v>44</v>
      </c>
      <c r="B6760" s="6">
        <v>45599</v>
      </c>
      <c r="C6760" s="1" t="s">
        <v>1</v>
      </c>
      <c r="D6760" s="1" t="s">
        <v>2</v>
      </c>
      <c r="E6760" s="7">
        <v>36</v>
      </c>
      <c r="F6760" s="7">
        <v>107</v>
      </c>
      <c r="G6760" s="23" t="str" cm="1">
        <f t="array" ref="G6760">_xlfn.IFS(Table1[[#This Row],[COUNTRY]]=234,"Nigeria",Table1[[#This Row],[COUNTRY]]=44,"United Kingdom",Table1[[#This Row],[COUNTRY]]=233,"Ghana",Table1[[#This Row],[COUNTRY]]=254,"Kenya")</f>
        <v>United Kingdom</v>
      </c>
      <c r="H6760" s="33" t="str">
        <f>TEXT(MONTH(Table1[[#This Row],[REGDATE]])*29, "MMMM")</f>
        <v>November</v>
      </c>
    </row>
    <row r="6761" spans="1:8" x14ac:dyDescent="0.2">
      <c r="A6761" s="20">
        <v>44</v>
      </c>
      <c r="B6761" s="6">
        <v>45600</v>
      </c>
      <c r="C6761" s="1" t="s">
        <v>4</v>
      </c>
      <c r="D6761" s="1" t="s">
        <v>0</v>
      </c>
      <c r="E6761" s="7">
        <v>27</v>
      </c>
      <c r="F6761" s="7">
        <v>73</v>
      </c>
      <c r="G6761" s="23" t="str" cm="1">
        <f t="array" ref="G6761">_xlfn.IFS(Table1[[#This Row],[COUNTRY]]=234,"Nigeria",Table1[[#This Row],[COUNTRY]]=44,"United Kingdom",Table1[[#This Row],[COUNTRY]]=233,"Ghana",Table1[[#This Row],[COUNTRY]]=254,"Kenya")</f>
        <v>United Kingdom</v>
      </c>
      <c r="H6761" s="33" t="str">
        <f>TEXT(MONTH(Table1[[#This Row],[REGDATE]])*29, "MMMM")</f>
        <v>November</v>
      </c>
    </row>
    <row r="6762" spans="1:8" x14ac:dyDescent="0.2">
      <c r="A6762" s="20">
        <v>44</v>
      </c>
      <c r="B6762" s="6">
        <v>45599</v>
      </c>
      <c r="C6762" s="1" t="s">
        <v>1</v>
      </c>
      <c r="D6762" s="1" t="s">
        <v>2</v>
      </c>
      <c r="E6762" s="7">
        <v>29</v>
      </c>
      <c r="F6762" s="7">
        <v>108</v>
      </c>
      <c r="G6762" s="23" t="str" cm="1">
        <f t="array" ref="G6762">_xlfn.IFS(Table1[[#This Row],[COUNTRY]]=234,"Nigeria",Table1[[#This Row],[COUNTRY]]=44,"United Kingdom",Table1[[#This Row],[COUNTRY]]=233,"Ghana",Table1[[#This Row],[COUNTRY]]=254,"Kenya")</f>
        <v>United Kingdom</v>
      </c>
      <c r="H6762" s="33" t="str">
        <f>TEXT(MONTH(Table1[[#This Row],[REGDATE]])*29, "MMMM")</f>
        <v>November</v>
      </c>
    </row>
    <row r="6763" spans="1:8" x14ac:dyDescent="0.2">
      <c r="A6763" s="20">
        <v>44</v>
      </c>
      <c r="B6763" s="6">
        <v>45599</v>
      </c>
      <c r="C6763" s="1" t="s">
        <v>1</v>
      </c>
      <c r="D6763" s="1" t="s">
        <v>2</v>
      </c>
      <c r="E6763" s="7">
        <v>24</v>
      </c>
      <c r="F6763" s="7">
        <v>19</v>
      </c>
      <c r="G6763" s="23" t="str" cm="1">
        <f t="array" ref="G6763">_xlfn.IFS(Table1[[#This Row],[COUNTRY]]=234,"Nigeria",Table1[[#This Row],[COUNTRY]]=44,"United Kingdom",Table1[[#This Row],[COUNTRY]]=233,"Ghana",Table1[[#This Row],[COUNTRY]]=254,"Kenya")</f>
        <v>United Kingdom</v>
      </c>
      <c r="H6763" s="33" t="str">
        <f>TEXT(MONTH(Table1[[#This Row],[REGDATE]])*29, "MMMM")</f>
        <v>November</v>
      </c>
    </row>
    <row r="6764" spans="1:8" x14ac:dyDescent="0.2">
      <c r="A6764" s="20">
        <v>44</v>
      </c>
      <c r="B6764" s="6">
        <v>45599</v>
      </c>
      <c r="C6764" s="1" t="s">
        <v>1</v>
      </c>
      <c r="D6764" s="1" t="s">
        <v>2</v>
      </c>
      <c r="E6764" s="7">
        <v>27</v>
      </c>
      <c r="F6764" s="7">
        <v>107</v>
      </c>
      <c r="G6764" s="23" t="str" cm="1">
        <f t="array" ref="G6764">_xlfn.IFS(Table1[[#This Row],[COUNTRY]]=234,"Nigeria",Table1[[#This Row],[COUNTRY]]=44,"United Kingdom",Table1[[#This Row],[COUNTRY]]=233,"Ghana",Table1[[#This Row],[COUNTRY]]=254,"Kenya")</f>
        <v>United Kingdom</v>
      </c>
      <c r="H6764" s="33" t="str">
        <f>TEXT(MONTH(Table1[[#This Row],[REGDATE]])*29, "MMMM")</f>
        <v>November</v>
      </c>
    </row>
    <row r="6765" spans="1:8" x14ac:dyDescent="0.2">
      <c r="A6765" s="20">
        <v>44</v>
      </c>
      <c r="B6765" s="6">
        <v>45677</v>
      </c>
      <c r="C6765" s="1" t="s">
        <v>5</v>
      </c>
      <c r="D6765" s="1" t="s">
        <v>0</v>
      </c>
      <c r="E6765" s="7">
        <v>27</v>
      </c>
      <c r="F6765" s="7">
        <v>73</v>
      </c>
      <c r="G6765" s="23" t="str" cm="1">
        <f t="array" ref="G6765">_xlfn.IFS(Table1[[#This Row],[COUNTRY]]=234,"Nigeria",Table1[[#This Row],[COUNTRY]]=44,"United Kingdom",Table1[[#This Row],[COUNTRY]]=233,"Ghana",Table1[[#This Row],[COUNTRY]]=254,"Kenya")</f>
        <v>United Kingdom</v>
      </c>
      <c r="H6765" s="33" t="str">
        <f>TEXT(MONTH(Table1[[#This Row],[REGDATE]])*29, "MMMM")</f>
        <v>January</v>
      </c>
    </row>
    <row r="6766" spans="1:8" x14ac:dyDescent="0.2">
      <c r="A6766" s="20">
        <v>44</v>
      </c>
      <c r="B6766" s="6">
        <v>45599</v>
      </c>
      <c r="C6766" s="1" t="s">
        <v>1</v>
      </c>
      <c r="D6766" s="1" t="s">
        <v>6</v>
      </c>
      <c r="E6766" s="7">
        <v>43</v>
      </c>
      <c r="F6766" s="7">
        <v>21</v>
      </c>
      <c r="G6766" s="23" t="str" cm="1">
        <f t="array" ref="G6766">_xlfn.IFS(Table1[[#This Row],[COUNTRY]]=234,"Nigeria",Table1[[#This Row],[COUNTRY]]=44,"United Kingdom",Table1[[#This Row],[COUNTRY]]=233,"Ghana",Table1[[#This Row],[COUNTRY]]=254,"Kenya")</f>
        <v>United Kingdom</v>
      </c>
      <c r="H6766" s="33" t="str">
        <f>TEXT(MONTH(Table1[[#This Row],[REGDATE]])*29, "MMMM")</f>
        <v>November</v>
      </c>
    </row>
    <row r="6767" spans="1:8" x14ac:dyDescent="0.2">
      <c r="A6767" s="20">
        <v>44</v>
      </c>
      <c r="B6767" s="6">
        <v>45599</v>
      </c>
      <c r="C6767" s="1" t="s">
        <v>1</v>
      </c>
      <c r="D6767" s="1" t="s">
        <v>0</v>
      </c>
      <c r="E6767" s="7">
        <v>27</v>
      </c>
      <c r="F6767" s="7">
        <v>45</v>
      </c>
      <c r="G6767" s="23" t="str" cm="1">
        <f t="array" ref="G6767">_xlfn.IFS(Table1[[#This Row],[COUNTRY]]=234,"Nigeria",Table1[[#This Row],[COUNTRY]]=44,"United Kingdom",Table1[[#This Row],[COUNTRY]]=233,"Ghana",Table1[[#This Row],[COUNTRY]]=254,"Kenya")</f>
        <v>United Kingdom</v>
      </c>
      <c r="H6767" s="33" t="str">
        <f>TEXT(MONTH(Table1[[#This Row],[REGDATE]])*29, "MMMM")</f>
        <v>November</v>
      </c>
    </row>
    <row r="6768" spans="1:8" x14ac:dyDescent="0.2">
      <c r="A6768" s="20">
        <v>44</v>
      </c>
      <c r="B6768" s="6">
        <v>45599</v>
      </c>
      <c r="C6768" s="1" t="s">
        <v>1</v>
      </c>
      <c r="D6768" s="1" t="s">
        <v>2</v>
      </c>
      <c r="E6768" s="7">
        <v>27</v>
      </c>
      <c r="F6768" s="7">
        <v>103</v>
      </c>
      <c r="G6768" s="23" t="str" cm="1">
        <f t="array" ref="G6768">_xlfn.IFS(Table1[[#This Row],[COUNTRY]]=234,"Nigeria",Table1[[#This Row],[COUNTRY]]=44,"United Kingdom",Table1[[#This Row],[COUNTRY]]=233,"Ghana",Table1[[#This Row],[COUNTRY]]=254,"Kenya")</f>
        <v>United Kingdom</v>
      </c>
      <c r="H6768" s="33" t="str">
        <f>TEXT(MONTH(Table1[[#This Row],[REGDATE]])*29, "MMMM")</f>
        <v>November</v>
      </c>
    </row>
    <row r="6769" spans="1:8" x14ac:dyDescent="0.2">
      <c r="A6769" s="20">
        <v>44</v>
      </c>
      <c r="B6769" s="6">
        <v>45600</v>
      </c>
      <c r="C6769" s="1" t="s">
        <v>1</v>
      </c>
      <c r="D6769" s="1" t="s">
        <v>2</v>
      </c>
      <c r="E6769" s="7">
        <v>26</v>
      </c>
      <c r="F6769" s="7">
        <v>60</v>
      </c>
      <c r="G6769" s="23" t="str" cm="1">
        <f t="array" ref="G6769">_xlfn.IFS(Table1[[#This Row],[COUNTRY]]=234,"Nigeria",Table1[[#This Row],[COUNTRY]]=44,"United Kingdom",Table1[[#This Row],[COUNTRY]]=233,"Ghana",Table1[[#This Row],[COUNTRY]]=254,"Kenya")</f>
        <v>United Kingdom</v>
      </c>
      <c r="H6769" s="33" t="str">
        <f>TEXT(MONTH(Table1[[#This Row],[REGDATE]])*29, "MMMM")</f>
        <v>November</v>
      </c>
    </row>
    <row r="6770" spans="1:8" x14ac:dyDescent="0.2">
      <c r="A6770" s="20">
        <v>44</v>
      </c>
      <c r="B6770" s="6">
        <v>45600</v>
      </c>
      <c r="C6770" s="1" t="s">
        <v>1</v>
      </c>
      <c r="D6770" s="1" t="s">
        <v>0</v>
      </c>
      <c r="E6770" s="7">
        <v>27</v>
      </c>
      <c r="F6770" s="7">
        <v>107</v>
      </c>
      <c r="G6770" s="23" t="str" cm="1">
        <f t="array" ref="G6770">_xlfn.IFS(Table1[[#This Row],[COUNTRY]]=234,"Nigeria",Table1[[#This Row],[COUNTRY]]=44,"United Kingdom",Table1[[#This Row],[COUNTRY]]=233,"Ghana",Table1[[#This Row],[COUNTRY]]=254,"Kenya")</f>
        <v>United Kingdom</v>
      </c>
      <c r="H6770" s="33" t="str">
        <f>TEXT(MONTH(Table1[[#This Row],[REGDATE]])*29, "MMMM")</f>
        <v>November</v>
      </c>
    </row>
    <row r="6771" spans="1:8" x14ac:dyDescent="0.2">
      <c r="A6771" s="20">
        <v>44</v>
      </c>
      <c r="B6771" s="6">
        <v>45600</v>
      </c>
      <c r="C6771" s="1" t="s">
        <v>1</v>
      </c>
      <c r="D6771" s="1" t="s">
        <v>0</v>
      </c>
      <c r="E6771" s="7">
        <v>27</v>
      </c>
      <c r="F6771" s="7">
        <v>3</v>
      </c>
      <c r="G6771" s="23" t="str" cm="1">
        <f t="array" ref="G6771">_xlfn.IFS(Table1[[#This Row],[COUNTRY]]=234,"Nigeria",Table1[[#This Row],[COUNTRY]]=44,"United Kingdom",Table1[[#This Row],[COUNTRY]]=233,"Ghana",Table1[[#This Row],[COUNTRY]]=254,"Kenya")</f>
        <v>United Kingdom</v>
      </c>
      <c r="H6771" s="33" t="str">
        <f>TEXT(MONTH(Table1[[#This Row],[REGDATE]])*29, "MMMM")</f>
        <v>November</v>
      </c>
    </row>
    <row r="6772" spans="1:8" x14ac:dyDescent="0.2">
      <c r="A6772" s="20">
        <v>44</v>
      </c>
      <c r="B6772" s="6">
        <v>45601</v>
      </c>
      <c r="C6772" s="1" t="s">
        <v>1</v>
      </c>
      <c r="D6772" s="1" t="s">
        <v>0</v>
      </c>
      <c r="E6772" s="7">
        <v>27</v>
      </c>
      <c r="F6772" s="7">
        <v>89</v>
      </c>
      <c r="G6772" s="23" t="str" cm="1">
        <f t="array" ref="G6772">_xlfn.IFS(Table1[[#This Row],[COUNTRY]]=234,"Nigeria",Table1[[#This Row],[COUNTRY]]=44,"United Kingdom",Table1[[#This Row],[COUNTRY]]=233,"Ghana",Table1[[#This Row],[COUNTRY]]=254,"Kenya")</f>
        <v>United Kingdom</v>
      </c>
      <c r="H6772" s="33" t="str">
        <f>TEXT(MONTH(Table1[[#This Row],[REGDATE]])*29, "MMMM")</f>
        <v>November</v>
      </c>
    </row>
    <row r="6773" spans="1:8" x14ac:dyDescent="0.2">
      <c r="A6773" s="20">
        <v>44</v>
      </c>
      <c r="B6773" s="6">
        <v>45676</v>
      </c>
      <c r="C6773" s="1" t="s">
        <v>4</v>
      </c>
      <c r="D6773" s="1" t="s">
        <v>0</v>
      </c>
      <c r="E6773" s="7">
        <v>27</v>
      </c>
      <c r="F6773" s="7">
        <v>73</v>
      </c>
      <c r="G6773" s="23" t="str" cm="1">
        <f t="array" ref="G6773">_xlfn.IFS(Table1[[#This Row],[COUNTRY]]=234,"Nigeria",Table1[[#This Row],[COUNTRY]]=44,"United Kingdom",Table1[[#This Row],[COUNTRY]]=233,"Ghana",Table1[[#This Row],[COUNTRY]]=254,"Kenya")</f>
        <v>United Kingdom</v>
      </c>
      <c r="H6773" s="33" t="str">
        <f>TEXT(MONTH(Table1[[#This Row],[REGDATE]])*29, "MMMM")</f>
        <v>January</v>
      </c>
    </row>
    <row r="6774" spans="1:8" x14ac:dyDescent="0.2">
      <c r="A6774" s="20">
        <v>44</v>
      </c>
      <c r="B6774" s="6">
        <v>45677</v>
      </c>
      <c r="C6774" s="1" t="s">
        <v>1</v>
      </c>
      <c r="D6774" s="1" t="s">
        <v>6</v>
      </c>
      <c r="E6774" s="7">
        <v>35</v>
      </c>
      <c r="F6774" s="7">
        <v>0</v>
      </c>
      <c r="G6774" s="23" t="str" cm="1">
        <f t="array" ref="G6774">_xlfn.IFS(Table1[[#This Row],[COUNTRY]]=234,"Nigeria",Table1[[#This Row],[COUNTRY]]=44,"United Kingdom",Table1[[#This Row],[COUNTRY]]=233,"Ghana",Table1[[#This Row],[COUNTRY]]=254,"Kenya")</f>
        <v>United Kingdom</v>
      </c>
      <c r="H6774" s="33" t="str">
        <f>TEXT(MONTH(Table1[[#This Row],[REGDATE]])*29, "MMMM")</f>
        <v>January</v>
      </c>
    </row>
    <row r="6775" spans="1:8" x14ac:dyDescent="0.2">
      <c r="A6775" s="20">
        <v>44</v>
      </c>
      <c r="B6775" s="6">
        <v>45678</v>
      </c>
      <c r="C6775" s="1" t="s">
        <v>1</v>
      </c>
      <c r="D6775" s="1" t="s">
        <v>0</v>
      </c>
      <c r="E6775" s="7">
        <v>27</v>
      </c>
      <c r="F6775" s="7">
        <v>29</v>
      </c>
      <c r="G6775" s="23" t="str" cm="1">
        <f t="array" ref="G6775">_xlfn.IFS(Table1[[#This Row],[COUNTRY]]=234,"Nigeria",Table1[[#This Row],[COUNTRY]]=44,"United Kingdom",Table1[[#This Row],[COUNTRY]]=233,"Ghana",Table1[[#This Row],[COUNTRY]]=254,"Kenya")</f>
        <v>United Kingdom</v>
      </c>
      <c r="H6775" s="33" t="str">
        <f>TEXT(MONTH(Table1[[#This Row],[REGDATE]])*29, "MMMM")</f>
        <v>January</v>
      </c>
    </row>
    <row r="6776" spans="1:8" x14ac:dyDescent="0.2">
      <c r="A6776" s="20">
        <v>44</v>
      </c>
      <c r="B6776" s="6">
        <v>45599</v>
      </c>
      <c r="C6776" s="1" t="s">
        <v>1</v>
      </c>
      <c r="D6776" s="1" t="s">
        <v>0</v>
      </c>
      <c r="E6776" s="7">
        <v>27</v>
      </c>
      <c r="F6776" s="7">
        <v>100</v>
      </c>
      <c r="G6776" s="23" t="str" cm="1">
        <f t="array" ref="G6776">_xlfn.IFS(Table1[[#This Row],[COUNTRY]]=234,"Nigeria",Table1[[#This Row],[COUNTRY]]=44,"United Kingdom",Table1[[#This Row],[COUNTRY]]=233,"Ghana",Table1[[#This Row],[COUNTRY]]=254,"Kenya")</f>
        <v>United Kingdom</v>
      </c>
      <c r="H6776" s="33" t="str">
        <f>TEXT(MONTH(Table1[[#This Row],[REGDATE]])*29, "MMMM")</f>
        <v>November</v>
      </c>
    </row>
    <row r="6777" spans="1:8" x14ac:dyDescent="0.2">
      <c r="A6777" s="20">
        <v>44</v>
      </c>
      <c r="B6777" s="6">
        <v>45599</v>
      </c>
      <c r="C6777" s="1" t="s">
        <v>1</v>
      </c>
      <c r="D6777" s="1" t="s">
        <v>0</v>
      </c>
      <c r="E6777" s="7">
        <v>27</v>
      </c>
      <c r="F6777" s="7">
        <v>89</v>
      </c>
      <c r="G6777" s="23" t="str" cm="1">
        <f t="array" ref="G6777">_xlfn.IFS(Table1[[#This Row],[COUNTRY]]=234,"Nigeria",Table1[[#This Row],[COUNTRY]]=44,"United Kingdom",Table1[[#This Row],[COUNTRY]]=233,"Ghana",Table1[[#This Row],[COUNTRY]]=254,"Kenya")</f>
        <v>United Kingdom</v>
      </c>
      <c r="H6777" s="33" t="str">
        <f>TEXT(MONTH(Table1[[#This Row],[REGDATE]])*29, "MMMM")</f>
        <v>November</v>
      </c>
    </row>
    <row r="6778" spans="1:8" x14ac:dyDescent="0.2">
      <c r="A6778" s="20">
        <v>44</v>
      </c>
      <c r="B6778" s="6">
        <v>45599</v>
      </c>
      <c r="C6778" s="1" t="s">
        <v>1</v>
      </c>
      <c r="D6778" s="1" t="s">
        <v>2</v>
      </c>
      <c r="E6778" s="7">
        <v>24</v>
      </c>
      <c r="F6778" s="7">
        <v>98</v>
      </c>
      <c r="G6778" s="23" t="str" cm="1">
        <f t="array" ref="G6778">_xlfn.IFS(Table1[[#This Row],[COUNTRY]]=234,"Nigeria",Table1[[#This Row],[COUNTRY]]=44,"United Kingdom",Table1[[#This Row],[COUNTRY]]=233,"Ghana",Table1[[#This Row],[COUNTRY]]=254,"Kenya")</f>
        <v>United Kingdom</v>
      </c>
      <c r="H6778" s="33" t="str">
        <f>TEXT(MONTH(Table1[[#This Row],[REGDATE]])*29, "MMMM")</f>
        <v>November</v>
      </c>
    </row>
    <row r="6779" spans="1:8" x14ac:dyDescent="0.2">
      <c r="A6779" s="20">
        <v>44</v>
      </c>
      <c r="B6779" s="6">
        <v>45599</v>
      </c>
      <c r="C6779" s="1" t="s">
        <v>1</v>
      </c>
      <c r="D6779" s="1" t="s">
        <v>2</v>
      </c>
      <c r="E6779" s="7">
        <v>17</v>
      </c>
      <c r="F6779" s="7">
        <v>32</v>
      </c>
      <c r="G6779" s="23" t="str" cm="1">
        <f t="array" ref="G6779">_xlfn.IFS(Table1[[#This Row],[COUNTRY]]=234,"Nigeria",Table1[[#This Row],[COUNTRY]]=44,"United Kingdom",Table1[[#This Row],[COUNTRY]]=233,"Ghana",Table1[[#This Row],[COUNTRY]]=254,"Kenya")</f>
        <v>United Kingdom</v>
      </c>
      <c r="H6779" s="33" t="str">
        <f>TEXT(MONTH(Table1[[#This Row],[REGDATE]])*29, "MMMM")</f>
        <v>November</v>
      </c>
    </row>
    <row r="6780" spans="1:8" x14ac:dyDescent="0.2">
      <c r="A6780" s="20">
        <v>44</v>
      </c>
      <c r="B6780" s="6">
        <v>45599</v>
      </c>
      <c r="C6780" s="1" t="s">
        <v>1</v>
      </c>
      <c r="D6780" s="1" t="s">
        <v>0</v>
      </c>
      <c r="E6780" s="7">
        <v>27</v>
      </c>
      <c r="F6780" s="7">
        <v>107</v>
      </c>
      <c r="G6780" s="23" t="str" cm="1">
        <f t="array" ref="G6780">_xlfn.IFS(Table1[[#This Row],[COUNTRY]]=234,"Nigeria",Table1[[#This Row],[COUNTRY]]=44,"United Kingdom",Table1[[#This Row],[COUNTRY]]=233,"Ghana",Table1[[#This Row],[COUNTRY]]=254,"Kenya")</f>
        <v>United Kingdom</v>
      </c>
      <c r="H6780" s="33" t="str">
        <f>TEXT(MONTH(Table1[[#This Row],[REGDATE]])*29, "MMMM")</f>
        <v>November</v>
      </c>
    </row>
    <row r="6781" spans="1:8" x14ac:dyDescent="0.2">
      <c r="A6781" s="20">
        <v>44</v>
      </c>
      <c r="B6781" s="6">
        <v>45599</v>
      </c>
      <c r="C6781" s="1" t="s">
        <v>1</v>
      </c>
      <c r="D6781" s="1" t="s">
        <v>2</v>
      </c>
      <c r="E6781" s="7">
        <v>40</v>
      </c>
      <c r="F6781" s="7">
        <v>104</v>
      </c>
      <c r="G6781" s="23" t="str" cm="1">
        <f t="array" ref="G6781">_xlfn.IFS(Table1[[#This Row],[COUNTRY]]=234,"Nigeria",Table1[[#This Row],[COUNTRY]]=44,"United Kingdom",Table1[[#This Row],[COUNTRY]]=233,"Ghana",Table1[[#This Row],[COUNTRY]]=254,"Kenya")</f>
        <v>United Kingdom</v>
      </c>
      <c r="H6781" s="33" t="str">
        <f>TEXT(MONTH(Table1[[#This Row],[REGDATE]])*29, "MMMM")</f>
        <v>November</v>
      </c>
    </row>
    <row r="6782" spans="1:8" x14ac:dyDescent="0.2">
      <c r="A6782" s="20">
        <v>44</v>
      </c>
      <c r="B6782" s="6">
        <v>45600</v>
      </c>
      <c r="C6782" s="1" t="s">
        <v>1</v>
      </c>
      <c r="D6782" s="1" t="s">
        <v>0</v>
      </c>
      <c r="E6782" s="7">
        <v>27</v>
      </c>
      <c r="F6782" s="7">
        <v>77</v>
      </c>
      <c r="G6782" s="23" t="str" cm="1">
        <f t="array" ref="G6782">_xlfn.IFS(Table1[[#This Row],[COUNTRY]]=234,"Nigeria",Table1[[#This Row],[COUNTRY]]=44,"United Kingdom",Table1[[#This Row],[COUNTRY]]=233,"Ghana",Table1[[#This Row],[COUNTRY]]=254,"Kenya")</f>
        <v>United Kingdom</v>
      </c>
      <c r="H6782" s="33" t="str">
        <f>TEXT(MONTH(Table1[[#This Row],[REGDATE]])*29, "MMMM")</f>
        <v>November</v>
      </c>
    </row>
    <row r="6783" spans="1:8" x14ac:dyDescent="0.2">
      <c r="A6783" s="20">
        <v>44</v>
      </c>
      <c r="B6783" s="6">
        <v>45600</v>
      </c>
      <c r="C6783" s="1" t="s">
        <v>1</v>
      </c>
      <c r="D6783" s="1" t="s">
        <v>0</v>
      </c>
      <c r="E6783" s="7">
        <v>15</v>
      </c>
      <c r="F6783" s="7">
        <v>107</v>
      </c>
      <c r="G6783" s="23" t="str" cm="1">
        <f t="array" ref="G6783">_xlfn.IFS(Table1[[#This Row],[COUNTRY]]=234,"Nigeria",Table1[[#This Row],[COUNTRY]]=44,"United Kingdom",Table1[[#This Row],[COUNTRY]]=233,"Ghana",Table1[[#This Row],[COUNTRY]]=254,"Kenya")</f>
        <v>United Kingdom</v>
      </c>
      <c r="H6783" s="33" t="str">
        <f>TEXT(MONTH(Table1[[#This Row],[REGDATE]])*29, "MMMM")</f>
        <v>November</v>
      </c>
    </row>
    <row r="6784" spans="1:8" x14ac:dyDescent="0.2">
      <c r="A6784" s="20">
        <v>44</v>
      </c>
      <c r="B6784" s="6">
        <v>45600</v>
      </c>
      <c r="C6784" s="1" t="s">
        <v>1</v>
      </c>
      <c r="D6784" s="1" t="s">
        <v>2</v>
      </c>
      <c r="E6784" s="7">
        <v>27</v>
      </c>
      <c r="F6784" s="7">
        <v>50</v>
      </c>
      <c r="G6784" s="23" t="str" cm="1">
        <f t="array" ref="G6784">_xlfn.IFS(Table1[[#This Row],[COUNTRY]]=234,"Nigeria",Table1[[#This Row],[COUNTRY]]=44,"United Kingdom",Table1[[#This Row],[COUNTRY]]=233,"Ghana",Table1[[#This Row],[COUNTRY]]=254,"Kenya")</f>
        <v>United Kingdom</v>
      </c>
      <c r="H6784" s="33" t="str">
        <f>TEXT(MONTH(Table1[[#This Row],[REGDATE]])*29, "MMMM")</f>
        <v>November</v>
      </c>
    </row>
    <row r="6785" spans="1:8" x14ac:dyDescent="0.2">
      <c r="A6785" s="20">
        <v>44</v>
      </c>
      <c r="B6785" s="6">
        <v>45600</v>
      </c>
      <c r="C6785" s="1" t="s">
        <v>1</v>
      </c>
      <c r="D6785" s="1" t="s">
        <v>2</v>
      </c>
      <c r="E6785" s="7">
        <v>20</v>
      </c>
      <c r="F6785" s="7">
        <v>4</v>
      </c>
      <c r="G6785" s="23" t="str" cm="1">
        <f t="array" ref="G6785">_xlfn.IFS(Table1[[#This Row],[COUNTRY]]=234,"Nigeria",Table1[[#This Row],[COUNTRY]]=44,"United Kingdom",Table1[[#This Row],[COUNTRY]]=233,"Ghana",Table1[[#This Row],[COUNTRY]]=254,"Kenya")</f>
        <v>United Kingdom</v>
      </c>
      <c r="H6785" s="33" t="str">
        <f>TEXT(MONTH(Table1[[#This Row],[REGDATE]])*29, "MMMM")</f>
        <v>November</v>
      </c>
    </row>
    <row r="6786" spans="1:8" x14ac:dyDescent="0.2">
      <c r="A6786" s="20">
        <v>44</v>
      </c>
      <c r="B6786" s="6">
        <v>45600</v>
      </c>
      <c r="C6786" s="1" t="s">
        <v>1</v>
      </c>
      <c r="D6786" s="1" t="s">
        <v>2</v>
      </c>
      <c r="E6786" s="7">
        <v>20</v>
      </c>
      <c r="F6786" s="7">
        <v>92</v>
      </c>
      <c r="G6786" s="23" t="str" cm="1">
        <f t="array" ref="G6786">_xlfn.IFS(Table1[[#This Row],[COUNTRY]]=234,"Nigeria",Table1[[#This Row],[COUNTRY]]=44,"United Kingdom",Table1[[#This Row],[COUNTRY]]=233,"Ghana",Table1[[#This Row],[COUNTRY]]=254,"Kenya")</f>
        <v>United Kingdom</v>
      </c>
      <c r="H6786" s="33" t="str">
        <f>TEXT(MONTH(Table1[[#This Row],[REGDATE]])*29, "MMMM")</f>
        <v>November</v>
      </c>
    </row>
    <row r="6787" spans="1:8" x14ac:dyDescent="0.2">
      <c r="A6787" s="20">
        <v>44</v>
      </c>
      <c r="B6787" s="6">
        <v>45600</v>
      </c>
      <c r="C6787" s="1" t="s">
        <v>1</v>
      </c>
      <c r="D6787" s="1" t="s">
        <v>0</v>
      </c>
      <c r="E6787" s="7">
        <v>27</v>
      </c>
      <c r="F6787" s="7">
        <v>96</v>
      </c>
      <c r="G6787" s="23" t="str" cm="1">
        <f t="array" ref="G6787">_xlfn.IFS(Table1[[#This Row],[COUNTRY]]=234,"Nigeria",Table1[[#This Row],[COUNTRY]]=44,"United Kingdom",Table1[[#This Row],[COUNTRY]]=233,"Ghana",Table1[[#This Row],[COUNTRY]]=254,"Kenya")</f>
        <v>United Kingdom</v>
      </c>
      <c r="H6787" s="33" t="str">
        <f>TEXT(MONTH(Table1[[#This Row],[REGDATE]])*29, "MMMM")</f>
        <v>November</v>
      </c>
    </row>
    <row r="6788" spans="1:8" x14ac:dyDescent="0.2">
      <c r="A6788" s="20">
        <v>44</v>
      </c>
      <c r="B6788" s="6">
        <v>45600</v>
      </c>
      <c r="C6788" s="1" t="s">
        <v>1</v>
      </c>
      <c r="D6788" s="1" t="s">
        <v>2</v>
      </c>
      <c r="E6788" s="7">
        <v>30</v>
      </c>
      <c r="F6788" s="7">
        <v>107</v>
      </c>
      <c r="G6788" s="23" t="str" cm="1">
        <f t="array" ref="G6788">_xlfn.IFS(Table1[[#This Row],[COUNTRY]]=234,"Nigeria",Table1[[#This Row],[COUNTRY]]=44,"United Kingdom",Table1[[#This Row],[COUNTRY]]=233,"Ghana",Table1[[#This Row],[COUNTRY]]=254,"Kenya")</f>
        <v>United Kingdom</v>
      </c>
      <c r="H6788" s="33" t="str">
        <f>TEXT(MONTH(Table1[[#This Row],[REGDATE]])*29, "MMMM")</f>
        <v>November</v>
      </c>
    </row>
    <row r="6789" spans="1:8" x14ac:dyDescent="0.2">
      <c r="A6789" s="20">
        <v>44</v>
      </c>
      <c r="B6789" s="6">
        <v>45600</v>
      </c>
      <c r="C6789" s="1" t="s">
        <v>1</v>
      </c>
      <c r="D6789" s="1" t="s">
        <v>2</v>
      </c>
      <c r="E6789" s="7">
        <v>22</v>
      </c>
      <c r="F6789" s="7">
        <v>107</v>
      </c>
      <c r="G6789" s="23" t="str" cm="1">
        <f t="array" ref="G6789">_xlfn.IFS(Table1[[#This Row],[COUNTRY]]=234,"Nigeria",Table1[[#This Row],[COUNTRY]]=44,"United Kingdom",Table1[[#This Row],[COUNTRY]]=233,"Ghana",Table1[[#This Row],[COUNTRY]]=254,"Kenya")</f>
        <v>United Kingdom</v>
      </c>
      <c r="H6789" s="33" t="str">
        <f>TEXT(MONTH(Table1[[#This Row],[REGDATE]])*29, "MMMM")</f>
        <v>November</v>
      </c>
    </row>
    <row r="6790" spans="1:8" x14ac:dyDescent="0.2">
      <c r="A6790" s="20">
        <v>44</v>
      </c>
      <c r="B6790" s="6">
        <v>45600</v>
      </c>
      <c r="C6790" s="1" t="s">
        <v>1</v>
      </c>
      <c r="D6790" s="1" t="s">
        <v>0</v>
      </c>
      <c r="E6790" s="7">
        <v>27</v>
      </c>
      <c r="F6790" s="7">
        <v>79</v>
      </c>
      <c r="G6790" s="23" t="str" cm="1">
        <f t="array" ref="G6790">_xlfn.IFS(Table1[[#This Row],[COUNTRY]]=234,"Nigeria",Table1[[#This Row],[COUNTRY]]=44,"United Kingdom",Table1[[#This Row],[COUNTRY]]=233,"Ghana",Table1[[#This Row],[COUNTRY]]=254,"Kenya")</f>
        <v>United Kingdom</v>
      </c>
      <c r="H6790" s="33" t="str">
        <f>TEXT(MONTH(Table1[[#This Row],[REGDATE]])*29, "MMMM")</f>
        <v>November</v>
      </c>
    </row>
    <row r="6791" spans="1:8" x14ac:dyDescent="0.2">
      <c r="A6791" s="20">
        <v>44</v>
      </c>
      <c r="B6791" s="6">
        <v>45600</v>
      </c>
      <c r="C6791" s="1" t="s">
        <v>1</v>
      </c>
      <c r="D6791" s="1" t="s">
        <v>0</v>
      </c>
      <c r="E6791" s="7">
        <v>35</v>
      </c>
      <c r="F6791" s="7">
        <v>107</v>
      </c>
      <c r="G6791" s="23" t="str" cm="1">
        <f t="array" ref="G6791">_xlfn.IFS(Table1[[#This Row],[COUNTRY]]=234,"Nigeria",Table1[[#This Row],[COUNTRY]]=44,"United Kingdom",Table1[[#This Row],[COUNTRY]]=233,"Ghana",Table1[[#This Row],[COUNTRY]]=254,"Kenya")</f>
        <v>United Kingdom</v>
      </c>
      <c r="H6791" s="33" t="str">
        <f>TEXT(MONTH(Table1[[#This Row],[REGDATE]])*29, "MMMM")</f>
        <v>November</v>
      </c>
    </row>
    <row r="6792" spans="1:8" x14ac:dyDescent="0.2">
      <c r="A6792" s="20">
        <v>44</v>
      </c>
      <c r="B6792" s="6">
        <v>45600</v>
      </c>
      <c r="C6792" s="1" t="s">
        <v>1</v>
      </c>
      <c r="D6792" s="1" t="s">
        <v>0</v>
      </c>
      <c r="E6792" s="7">
        <v>27</v>
      </c>
      <c r="F6792" s="7">
        <v>7</v>
      </c>
      <c r="G6792" s="23" t="str" cm="1">
        <f t="array" ref="G6792">_xlfn.IFS(Table1[[#This Row],[COUNTRY]]=234,"Nigeria",Table1[[#This Row],[COUNTRY]]=44,"United Kingdom",Table1[[#This Row],[COUNTRY]]=233,"Ghana",Table1[[#This Row],[COUNTRY]]=254,"Kenya")</f>
        <v>United Kingdom</v>
      </c>
      <c r="H6792" s="33" t="str">
        <f>TEXT(MONTH(Table1[[#This Row],[REGDATE]])*29, "MMMM")</f>
        <v>November</v>
      </c>
    </row>
    <row r="6793" spans="1:8" x14ac:dyDescent="0.2">
      <c r="A6793" s="20">
        <v>44</v>
      </c>
      <c r="B6793" s="6">
        <v>45601</v>
      </c>
      <c r="C6793" s="1" t="s">
        <v>1</v>
      </c>
      <c r="D6793" s="1" t="s">
        <v>2</v>
      </c>
      <c r="E6793" s="7">
        <v>32</v>
      </c>
      <c r="F6793" s="7">
        <v>44</v>
      </c>
      <c r="G6793" s="23" t="str" cm="1">
        <f t="array" ref="G6793">_xlfn.IFS(Table1[[#This Row],[COUNTRY]]=234,"Nigeria",Table1[[#This Row],[COUNTRY]]=44,"United Kingdom",Table1[[#This Row],[COUNTRY]]=233,"Ghana",Table1[[#This Row],[COUNTRY]]=254,"Kenya")</f>
        <v>United Kingdom</v>
      </c>
      <c r="H6793" s="33" t="str">
        <f>TEXT(MONTH(Table1[[#This Row],[REGDATE]])*29, "MMMM")</f>
        <v>November</v>
      </c>
    </row>
    <row r="6794" spans="1:8" x14ac:dyDescent="0.2">
      <c r="A6794" s="20">
        <v>44</v>
      </c>
      <c r="B6794" s="6">
        <v>45602</v>
      </c>
      <c r="C6794" s="1" t="s">
        <v>1</v>
      </c>
      <c r="D6794" s="1" t="s">
        <v>0</v>
      </c>
      <c r="E6794" s="7">
        <v>27</v>
      </c>
      <c r="F6794" s="7">
        <v>98</v>
      </c>
      <c r="G6794" s="23" t="str" cm="1">
        <f t="array" ref="G6794">_xlfn.IFS(Table1[[#This Row],[COUNTRY]]=234,"Nigeria",Table1[[#This Row],[COUNTRY]]=44,"United Kingdom",Table1[[#This Row],[COUNTRY]]=233,"Ghana",Table1[[#This Row],[COUNTRY]]=254,"Kenya")</f>
        <v>United Kingdom</v>
      </c>
      <c r="H6794" s="33" t="str">
        <f>TEXT(MONTH(Table1[[#This Row],[REGDATE]])*29, "MMMM")</f>
        <v>November</v>
      </c>
    </row>
    <row r="6795" spans="1:8" x14ac:dyDescent="0.2">
      <c r="A6795" s="20">
        <v>44</v>
      </c>
      <c r="B6795" s="6">
        <v>45603</v>
      </c>
      <c r="C6795" s="1" t="s">
        <v>1</v>
      </c>
      <c r="D6795" s="1" t="s">
        <v>2</v>
      </c>
      <c r="E6795" s="7">
        <v>25</v>
      </c>
      <c r="F6795" s="7">
        <v>89</v>
      </c>
      <c r="G6795" s="23" t="str" cm="1">
        <f t="array" ref="G6795">_xlfn.IFS(Table1[[#This Row],[COUNTRY]]=234,"Nigeria",Table1[[#This Row],[COUNTRY]]=44,"United Kingdom",Table1[[#This Row],[COUNTRY]]=233,"Ghana",Table1[[#This Row],[COUNTRY]]=254,"Kenya")</f>
        <v>United Kingdom</v>
      </c>
      <c r="H6795" s="33" t="str">
        <f>TEXT(MONTH(Table1[[#This Row],[REGDATE]])*29, "MMMM")</f>
        <v>November</v>
      </c>
    </row>
    <row r="6796" spans="1:8" x14ac:dyDescent="0.2">
      <c r="A6796" s="20">
        <v>44</v>
      </c>
      <c r="B6796" s="6">
        <v>45603</v>
      </c>
      <c r="C6796" s="1" t="s">
        <v>1</v>
      </c>
      <c r="D6796" s="1" t="s">
        <v>3</v>
      </c>
      <c r="E6796" s="7">
        <v>25</v>
      </c>
      <c r="F6796" s="7">
        <v>67</v>
      </c>
      <c r="G6796" s="23" t="str" cm="1">
        <f t="array" ref="G6796">_xlfn.IFS(Table1[[#This Row],[COUNTRY]]=234,"Nigeria",Table1[[#This Row],[COUNTRY]]=44,"United Kingdom",Table1[[#This Row],[COUNTRY]]=233,"Ghana",Table1[[#This Row],[COUNTRY]]=254,"Kenya")</f>
        <v>United Kingdom</v>
      </c>
      <c r="H6796" s="33" t="str">
        <f>TEXT(MONTH(Table1[[#This Row],[REGDATE]])*29, "MMMM")</f>
        <v>November</v>
      </c>
    </row>
    <row r="6797" spans="1:8" x14ac:dyDescent="0.2">
      <c r="A6797" s="20">
        <v>44</v>
      </c>
      <c r="B6797" s="6">
        <v>45636</v>
      </c>
      <c r="C6797" s="1" t="s">
        <v>1</v>
      </c>
      <c r="D6797" s="1" t="s">
        <v>0</v>
      </c>
      <c r="E6797" s="7">
        <v>27</v>
      </c>
      <c r="F6797" s="7">
        <v>71</v>
      </c>
      <c r="G6797" s="23" t="str" cm="1">
        <f t="array" ref="G6797">_xlfn.IFS(Table1[[#This Row],[COUNTRY]]=234,"Nigeria",Table1[[#This Row],[COUNTRY]]=44,"United Kingdom",Table1[[#This Row],[COUNTRY]]=233,"Ghana",Table1[[#This Row],[COUNTRY]]=254,"Kenya")</f>
        <v>United Kingdom</v>
      </c>
      <c r="H6797" s="33" t="str">
        <f>TEXT(MONTH(Table1[[#This Row],[REGDATE]])*29, "MMMM")</f>
        <v>December</v>
      </c>
    </row>
    <row r="6798" spans="1:8" x14ac:dyDescent="0.2">
      <c r="A6798" s="20">
        <v>44</v>
      </c>
      <c r="B6798" s="6">
        <v>45637</v>
      </c>
      <c r="C6798" s="1" t="s">
        <v>1</v>
      </c>
      <c r="D6798" s="1" t="s">
        <v>0</v>
      </c>
      <c r="E6798" s="7">
        <v>27</v>
      </c>
      <c r="F6798" s="7">
        <v>70</v>
      </c>
      <c r="G6798" s="23" t="str" cm="1">
        <f t="array" ref="G6798">_xlfn.IFS(Table1[[#This Row],[COUNTRY]]=234,"Nigeria",Table1[[#This Row],[COUNTRY]]=44,"United Kingdom",Table1[[#This Row],[COUNTRY]]=233,"Ghana",Table1[[#This Row],[COUNTRY]]=254,"Kenya")</f>
        <v>United Kingdom</v>
      </c>
      <c r="H6798" s="33" t="str">
        <f>TEXT(MONTH(Table1[[#This Row],[REGDATE]])*29, "MMMM")</f>
        <v>December</v>
      </c>
    </row>
    <row r="6799" spans="1:8" x14ac:dyDescent="0.2">
      <c r="A6799" s="20">
        <v>44</v>
      </c>
      <c r="B6799" s="6">
        <v>45637</v>
      </c>
      <c r="C6799" s="1" t="s">
        <v>1</v>
      </c>
      <c r="D6799" s="1" t="s">
        <v>0</v>
      </c>
      <c r="E6799" s="7">
        <v>27</v>
      </c>
      <c r="F6799" s="7">
        <v>13</v>
      </c>
      <c r="G6799" s="23" t="str" cm="1">
        <f t="array" ref="G6799">_xlfn.IFS(Table1[[#This Row],[COUNTRY]]=234,"Nigeria",Table1[[#This Row],[COUNTRY]]=44,"United Kingdom",Table1[[#This Row],[COUNTRY]]=233,"Ghana",Table1[[#This Row],[COUNTRY]]=254,"Kenya")</f>
        <v>United Kingdom</v>
      </c>
      <c r="H6799" s="33" t="str">
        <f>TEXT(MONTH(Table1[[#This Row],[REGDATE]])*29, "MMMM")</f>
        <v>December</v>
      </c>
    </row>
    <row r="6800" spans="1:8" x14ac:dyDescent="0.2">
      <c r="A6800" s="20">
        <v>44</v>
      </c>
      <c r="B6800" s="6">
        <v>45638</v>
      </c>
      <c r="C6800" s="1" t="s">
        <v>1</v>
      </c>
      <c r="D6800" s="1" t="s">
        <v>0</v>
      </c>
      <c r="E6800" s="7">
        <v>27</v>
      </c>
      <c r="F6800" s="7">
        <v>60</v>
      </c>
      <c r="G6800" s="23" t="str" cm="1">
        <f t="array" ref="G6800">_xlfn.IFS(Table1[[#This Row],[COUNTRY]]=234,"Nigeria",Table1[[#This Row],[COUNTRY]]=44,"United Kingdom",Table1[[#This Row],[COUNTRY]]=233,"Ghana",Table1[[#This Row],[COUNTRY]]=254,"Kenya")</f>
        <v>United Kingdom</v>
      </c>
      <c r="H6800" s="33" t="str">
        <f>TEXT(MONTH(Table1[[#This Row],[REGDATE]])*29, "MMMM")</f>
        <v>December</v>
      </c>
    </row>
    <row r="6801" spans="1:8" x14ac:dyDescent="0.2">
      <c r="A6801" s="20">
        <v>44</v>
      </c>
      <c r="B6801" s="6">
        <v>45638</v>
      </c>
      <c r="C6801" s="1" t="s">
        <v>4</v>
      </c>
      <c r="D6801" s="1" t="s">
        <v>0</v>
      </c>
      <c r="E6801" s="7">
        <v>27</v>
      </c>
      <c r="F6801" s="7">
        <v>73</v>
      </c>
      <c r="G6801" s="23" t="str" cm="1">
        <f t="array" ref="G6801">_xlfn.IFS(Table1[[#This Row],[COUNTRY]]=234,"Nigeria",Table1[[#This Row],[COUNTRY]]=44,"United Kingdom",Table1[[#This Row],[COUNTRY]]=233,"Ghana",Table1[[#This Row],[COUNTRY]]=254,"Kenya")</f>
        <v>United Kingdom</v>
      </c>
      <c r="H6801" s="33" t="str">
        <f>TEXT(MONTH(Table1[[#This Row],[REGDATE]])*29, "MMMM")</f>
        <v>December</v>
      </c>
    </row>
    <row r="6802" spans="1:8" x14ac:dyDescent="0.2">
      <c r="A6802" s="20">
        <v>44</v>
      </c>
      <c r="B6802" s="6">
        <v>45600</v>
      </c>
      <c r="C6802" s="1" t="s">
        <v>1</v>
      </c>
      <c r="D6802" s="1" t="s">
        <v>0</v>
      </c>
      <c r="E6802" s="7">
        <v>27</v>
      </c>
      <c r="F6802" s="7">
        <v>6</v>
      </c>
      <c r="G6802" s="23" t="str" cm="1">
        <f t="array" ref="G6802">_xlfn.IFS(Table1[[#This Row],[COUNTRY]]=234,"Nigeria",Table1[[#This Row],[COUNTRY]]=44,"United Kingdom",Table1[[#This Row],[COUNTRY]]=233,"Ghana",Table1[[#This Row],[COUNTRY]]=254,"Kenya")</f>
        <v>United Kingdom</v>
      </c>
      <c r="H6802" s="33" t="str">
        <f>TEXT(MONTH(Table1[[#This Row],[REGDATE]])*29, "MMMM")</f>
        <v>November</v>
      </c>
    </row>
    <row r="6803" spans="1:8" x14ac:dyDescent="0.2">
      <c r="A6803" s="20">
        <v>44</v>
      </c>
      <c r="B6803" s="6">
        <v>45600</v>
      </c>
      <c r="C6803" s="1" t="s">
        <v>1</v>
      </c>
      <c r="D6803" s="1" t="s">
        <v>2</v>
      </c>
      <c r="E6803" s="7">
        <v>26</v>
      </c>
      <c r="F6803" s="7">
        <v>107</v>
      </c>
      <c r="G6803" s="23" t="str" cm="1">
        <f t="array" ref="G6803">_xlfn.IFS(Table1[[#This Row],[COUNTRY]]=234,"Nigeria",Table1[[#This Row],[COUNTRY]]=44,"United Kingdom",Table1[[#This Row],[COUNTRY]]=233,"Ghana",Table1[[#This Row],[COUNTRY]]=254,"Kenya")</f>
        <v>United Kingdom</v>
      </c>
      <c r="H6803" s="33" t="str">
        <f>TEXT(MONTH(Table1[[#This Row],[REGDATE]])*29, "MMMM")</f>
        <v>November</v>
      </c>
    </row>
    <row r="6804" spans="1:8" x14ac:dyDescent="0.2">
      <c r="A6804" s="20">
        <v>44</v>
      </c>
      <c r="B6804" s="6">
        <v>45600</v>
      </c>
      <c r="C6804" s="1" t="s">
        <v>1</v>
      </c>
      <c r="D6804" s="1" t="s">
        <v>2</v>
      </c>
      <c r="E6804" s="7">
        <v>33</v>
      </c>
      <c r="F6804" s="7">
        <v>104</v>
      </c>
      <c r="G6804" s="23" t="str" cm="1">
        <f t="array" ref="G6804">_xlfn.IFS(Table1[[#This Row],[COUNTRY]]=234,"Nigeria",Table1[[#This Row],[COUNTRY]]=44,"United Kingdom",Table1[[#This Row],[COUNTRY]]=233,"Ghana",Table1[[#This Row],[COUNTRY]]=254,"Kenya")</f>
        <v>United Kingdom</v>
      </c>
      <c r="H6804" s="33" t="str">
        <f>TEXT(MONTH(Table1[[#This Row],[REGDATE]])*29, "MMMM")</f>
        <v>November</v>
      </c>
    </row>
    <row r="6805" spans="1:8" x14ac:dyDescent="0.2">
      <c r="A6805" s="20">
        <v>44</v>
      </c>
      <c r="B6805" s="6">
        <v>45600</v>
      </c>
      <c r="C6805" s="1" t="s">
        <v>1</v>
      </c>
      <c r="D6805" s="1" t="s">
        <v>6</v>
      </c>
      <c r="E6805" s="7">
        <v>35</v>
      </c>
      <c r="F6805" s="7">
        <v>21</v>
      </c>
      <c r="G6805" s="23" t="str" cm="1">
        <f t="array" ref="G6805">_xlfn.IFS(Table1[[#This Row],[COUNTRY]]=234,"Nigeria",Table1[[#This Row],[COUNTRY]]=44,"United Kingdom",Table1[[#This Row],[COUNTRY]]=233,"Ghana",Table1[[#This Row],[COUNTRY]]=254,"Kenya")</f>
        <v>United Kingdom</v>
      </c>
      <c r="H6805" s="33" t="str">
        <f>TEXT(MONTH(Table1[[#This Row],[REGDATE]])*29, "MMMM")</f>
        <v>November</v>
      </c>
    </row>
    <row r="6806" spans="1:8" x14ac:dyDescent="0.2">
      <c r="A6806" s="20">
        <v>44</v>
      </c>
      <c r="B6806" s="6">
        <v>45600</v>
      </c>
      <c r="C6806" s="1" t="s">
        <v>1</v>
      </c>
      <c r="D6806" s="1" t="s">
        <v>3</v>
      </c>
      <c r="E6806" s="7">
        <v>37</v>
      </c>
      <c r="F6806" s="7">
        <v>72</v>
      </c>
      <c r="G6806" s="23" t="str" cm="1">
        <f t="array" ref="G6806">_xlfn.IFS(Table1[[#This Row],[COUNTRY]]=234,"Nigeria",Table1[[#This Row],[COUNTRY]]=44,"United Kingdom",Table1[[#This Row],[COUNTRY]]=233,"Ghana",Table1[[#This Row],[COUNTRY]]=254,"Kenya")</f>
        <v>United Kingdom</v>
      </c>
      <c r="H6806" s="33" t="str">
        <f>TEXT(MONTH(Table1[[#This Row],[REGDATE]])*29, "MMMM")</f>
        <v>November</v>
      </c>
    </row>
    <row r="6807" spans="1:8" x14ac:dyDescent="0.2">
      <c r="A6807" s="20">
        <v>44</v>
      </c>
      <c r="B6807" s="6">
        <v>45600</v>
      </c>
      <c r="C6807" s="1" t="s">
        <v>1</v>
      </c>
      <c r="D6807" s="1" t="s">
        <v>0</v>
      </c>
      <c r="E6807" s="7">
        <v>27</v>
      </c>
      <c r="F6807" s="7">
        <v>105</v>
      </c>
      <c r="G6807" s="23" t="str" cm="1">
        <f t="array" ref="G6807">_xlfn.IFS(Table1[[#This Row],[COUNTRY]]=234,"Nigeria",Table1[[#This Row],[COUNTRY]]=44,"United Kingdom",Table1[[#This Row],[COUNTRY]]=233,"Ghana",Table1[[#This Row],[COUNTRY]]=254,"Kenya")</f>
        <v>United Kingdom</v>
      </c>
      <c r="H6807" s="33" t="str">
        <f>TEXT(MONTH(Table1[[#This Row],[REGDATE]])*29, "MMMM")</f>
        <v>November</v>
      </c>
    </row>
    <row r="6808" spans="1:8" x14ac:dyDescent="0.2">
      <c r="A6808" s="20">
        <v>44</v>
      </c>
      <c r="B6808" s="6">
        <v>45600</v>
      </c>
      <c r="C6808" s="1" t="s">
        <v>1</v>
      </c>
      <c r="D6808" s="1" t="s">
        <v>0</v>
      </c>
      <c r="E6808" s="7">
        <v>27</v>
      </c>
      <c r="F6808" s="7">
        <v>65</v>
      </c>
      <c r="G6808" s="23" t="str" cm="1">
        <f t="array" ref="G6808">_xlfn.IFS(Table1[[#This Row],[COUNTRY]]=234,"Nigeria",Table1[[#This Row],[COUNTRY]]=44,"United Kingdom",Table1[[#This Row],[COUNTRY]]=233,"Ghana",Table1[[#This Row],[COUNTRY]]=254,"Kenya")</f>
        <v>United Kingdom</v>
      </c>
      <c r="H6808" s="33" t="str">
        <f>TEXT(MONTH(Table1[[#This Row],[REGDATE]])*29, "MMMM")</f>
        <v>November</v>
      </c>
    </row>
    <row r="6809" spans="1:8" x14ac:dyDescent="0.2">
      <c r="A6809" s="20">
        <v>44</v>
      </c>
      <c r="B6809" s="6">
        <v>45600</v>
      </c>
      <c r="C6809" s="1" t="s">
        <v>1</v>
      </c>
      <c r="D6809" s="1" t="s">
        <v>0</v>
      </c>
      <c r="E6809" s="7">
        <v>27</v>
      </c>
      <c r="F6809" s="7">
        <v>63</v>
      </c>
      <c r="G6809" s="23" t="str" cm="1">
        <f t="array" ref="G6809">_xlfn.IFS(Table1[[#This Row],[COUNTRY]]=234,"Nigeria",Table1[[#This Row],[COUNTRY]]=44,"United Kingdom",Table1[[#This Row],[COUNTRY]]=233,"Ghana",Table1[[#This Row],[COUNTRY]]=254,"Kenya")</f>
        <v>United Kingdom</v>
      </c>
      <c r="H6809" s="33" t="str">
        <f>TEXT(MONTH(Table1[[#This Row],[REGDATE]])*29, "MMMM")</f>
        <v>November</v>
      </c>
    </row>
    <row r="6810" spans="1:8" x14ac:dyDescent="0.2">
      <c r="A6810" s="20">
        <v>44</v>
      </c>
      <c r="B6810" s="6">
        <v>45600</v>
      </c>
      <c r="C6810" s="1" t="s">
        <v>1</v>
      </c>
      <c r="D6810" s="1" t="s">
        <v>2</v>
      </c>
      <c r="E6810" s="7">
        <v>46</v>
      </c>
      <c r="F6810" s="7">
        <v>0</v>
      </c>
      <c r="G6810" s="23" t="str" cm="1">
        <f t="array" ref="G6810">_xlfn.IFS(Table1[[#This Row],[COUNTRY]]=234,"Nigeria",Table1[[#This Row],[COUNTRY]]=44,"United Kingdom",Table1[[#This Row],[COUNTRY]]=233,"Ghana",Table1[[#This Row],[COUNTRY]]=254,"Kenya")</f>
        <v>United Kingdom</v>
      </c>
      <c r="H6810" s="33" t="str">
        <f>TEXT(MONTH(Table1[[#This Row],[REGDATE]])*29, "MMMM")</f>
        <v>November</v>
      </c>
    </row>
    <row r="6811" spans="1:8" x14ac:dyDescent="0.2">
      <c r="A6811" s="20">
        <v>44</v>
      </c>
      <c r="B6811" s="6">
        <v>45600</v>
      </c>
      <c r="C6811" s="1" t="s">
        <v>1</v>
      </c>
      <c r="D6811" s="1" t="s">
        <v>6</v>
      </c>
      <c r="E6811" s="7">
        <v>29</v>
      </c>
      <c r="F6811" s="7">
        <v>22</v>
      </c>
      <c r="G6811" s="23" t="str" cm="1">
        <f t="array" ref="G6811">_xlfn.IFS(Table1[[#This Row],[COUNTRY]]=234,"Nigeria",Table1[[#This Row],[COUNTRY]]=44,"United Kingdom",Table1[[#This Row],[COUNTRY]]=233,"Ghana",Table1[[#This Row],[COUNTRY]]=254,"Kenya")</f>
        <v>United Kingdom</v>
      </c>
      <c r="H6811" s="33" t="str">
        <f>TEXT(MONTH(Table1[[#This Row],[REGDATE]])*29, "MMMM")</f>
        <v>November</v>
      </c>
    </row>
    <row r="6812" spans="1:8" x14ac:dyDescent="0.2">
      <c r="A6812" s="20">
        <v>44</v>
      </c>
      <c r="B6812" s="6">
        <v>45600</v>
      </c>
      <c r="C6812" s="1" t="s">
        <v>1</v>
      </c>
      <c r="D6812" s="1" t="s">
        <v>0</v>
      </c>
      <c r="E6812" s="7">
        <v>27</v>
      </c>
      <c r="F6812" s="7">
        <v>97</v>
      </c>
      <c r="G6812" s="23" t="str" cm="1">
        <f t="array" ref="G6812">_xlfn.IFS(Table1[[#This Row],[COUNTRY]]=234,"Nigeria",Table1[[#This Row],[COUNTRY]]=44,"United Kingdom",Table1[[#This Row],[COUNTRY]]=233,"Ghana",Table1[[#This Row],[COUNTRY]]=254,"Kenya")</f>
        <v>United Kingdom</v>
      </c>
      <c r="H6812" s="33" t="str">
        <f>TEXT(MONTH(Table1[[#This Row],[REGDATE]])*29, "MMMM")</f>
        <v>November</v>
      </c>
    </row>
    <row r="6813" spans="1:8" x14ac:dyDescent="0.2">
      <c r="A6813" s="20">
        <v>44</v>
      </c>
      <c r="B6813" s="6">
        <v>45600</v>
      </c>
      <c r="C6813" s="1" t="s">
        <v>1</v>
      </c>
      <c r="D6813" s="1" t="s">
        <v>2</v>
      </c>
      <c r="E6813" s="7">
        <v>28</v>
      </c>
      <c r="F6813" s="7">
        <v>8</v>
      </c>
      <c r="G6813" s="23" t="str" cm="1">
        <f t="array" ref="G6813">_xlfn.IFS(Table1[[#This Row],[COUNTRY]]=234,"Nigeria",Table1[[#This Row],[COUNTRY]]=44,"United Kingdom",Table1[[#This Row],[COUNTRY]]=233,"Ghana",Table1[[#This Row],[COUNTRY]]=254,"Kenya")</f>
        <v>United Kingdom</v>
      </c>
      <c r="H6813" s="33" t="str">
        <f>TEXT(MONTH(Table1[[#This Row],[REGDATE]])*29, "MMMM")</f>
        <v>November</v>
      </c>
    </row>
    <row r="6814" spans="1:8" x14ac:dyDescent="0.2">
      <c r="A6814" s="20">
        <v>44</v>
      </c>
      <c r="B6814" s="6">
        <v>45600</v>
      </c>
      <c r="C6814" s="1" t="s">
        <v>1</v>
      </c>
      <c r="D6814" s="1" t="s">
        <v>0</v>
      </c>
      <c r="E6814" s="7">
        <v>27</v>
      </c>
      <c r="F6814" s="7">
        <v>54</v>
      </c>
      <c r="G6814" s="23" t="str" cm="1">
        <f t="array" ref="G6814">_xlfn.IFS(Table1[[#This Row],[COUNTRY]]=234,"Nigeria",Table1[[#This Row],[COUNTRY]]=44,"United Kingdom",Table1[[#This Row],[COUNTRY]]=233,"Ghana",Table1[[#This Row],[COUNTRY]]=254,"Kenya")</f>
        <v>United Kingdom</v>
      </c>
      <c r="H6814" s="33" t="str">
        <f>TEXT(MONTH(Table1[[#This Row],[REGDATE]])*29, "MMMM")</f>
        <v>November</v>
      </c>
    </row>
    <row r="6815" spans="1:8" x14ac:dyDescent="0.2">
      <c r="A6815" s="20">
        <v>44</v>
      </c>
      <c r="B6815" s="6">
        <v>45600</v>
      </c>
      <c r="C6815" s="1" t="s">
        <v>1</v>
      </c>
      <c r="D6815" s="1" t="s">
        <v>2</v>
      </c>
      <c r="E6815" s="7">
        <v>23</v>
      </c>
      <c r="F6815" s="7">
        <v>107</v>
      </c>
      <c r="G6815" s="23" t="str" cm="1">
        <f t="array" ref="G6815">_xlfn.IFS(Table1[[#This Row],[COUNTRY]]=234,"Nigeria",Table1[[#This Row],[COUNTRY]]=44,"United Kingdom",Table1[[#This Row],[COUNTRY]]=233,"Ghana",Table1[[#This Row],[COUNTRY]]=254,"Kenya")</f>
        <v>United Kingdom</v>
      </c>
      <c r="H6815" s="33" t="str">
        <f>TEXT(MONTH(Table1[[#This Row],[REGDATE]])*29, "MMMM")</f>
        <v>November</v>
      </c>
    </row>
    <row r="6816" spans="1:8" x14ac:dyDescent="0.2">
      <c r="A6816" s="20">
        <v>44</v>
      </c>
      <c r="B6816" s="6">
        <v>45601</v>
      </c>
      <c r="C6816" s="1" t="s">
        <v>1</v>
      </c>
      <c r="D6816" s="1" t="s">
        <v>2</v>
      </c>
      <c r="E6816" s="7">
        <v>21</v>
      </c>
      <c r="F6816" s="7">
        <v>51</v>
      </c>
      <c r="G6816" s="23" t="str" cm="1">
        <f t="array" ref="G6816">_xlfn.IFS(Table1[[#This Row],[COUNTRY]]=234,"Nigeria",Table1[[#This Row],[COUNTRY]]=44,"United Kingdom",Table1[[#This Row],[COUNTRY]]=233,"Ghana",Table1[[#This Row],[COUNTRY]]=254,"Kenya")</f>
        <v>United Kingdom</v>
      </c>
      <c r="H6816" s="33" t="str">
        <f>TEXT(MONTH(Table1[[#This Row],[REGDATE]])*29, "MMMM")</f>
        <v>November</v>
      </c>
    </row>
    <row r="6817" spans="1:8" x14ac:dyDescent="0.2">
      <c r="A6817" s="20">
        <v>44</v>
      </c>
      <c r="B6817" s="6">
        <v>45601</v>
      </c>
      <c r="C6817" s="1" t="s">
        <v>1</v>
      </c>
      <c r="D6817" s="1" t="s">
        <v>0</v>
      </c>
      <c r="E6817" s="7">
        <v>27</v>
      </c>
      <c r="F6817" s="7">
        <v>106</v>
      </c>
      <c r="G6817" s="23" t="str" cm="1">
        <f t="array" ref="G6817">_xlfn.IFS(Table1[[#This Row],[COUNTRY]]=234,"Nigeria",Table1[[#This Row],[COUNTRY]]=44,"United Kingdom",Table1[[#This Row],[COUNTRY]]=233,"Ghana",Table1[[#This Row],[COUNTRY]]=254,"Kenya")</f>
        <v>United Kingdom</v>
      </c>
      <c r="H6817" s="33" t="str">
        <f>TEXT(MONTH(Table1[[#This Row],[REGDATE]])*29, "MMMM")</f>
        <v>November</v>
      </c>
    </row>
    <row r="6818" spans="1:8" x14ac:dyDescent="0.2">
      <c r="A6818" s="20">
        <v>44</v>
      </c>
      <c r="B6818" s="6">
        <v>45601</v>
      </c>
      <c r="C6818" s="1" t="s">
        <v>1</v>
      </c>
      <c r="D6818" s="1" t="s">
        <v>2</v>
      </c>
      <c r="E6818" s="7">
        <v>22</v>
      </c>
      <c r="F6818" s="7">
        <v>76</v>
      </c>
      <c r="G6818" s="23" t="str" cm="1">
        <f t="array" ref="G6818">_xlfn.IFS(Table1[[#This Row],[COUNTRY]]=234,"Nigeria",Table1[[#This Row],[COUNTRY]]=44,"United Kingdom",Table1[[#This Row],[COUNTRY]]=233,"Ghana",Table1[[#This Row],[COUNTRY]]=254,"Kenya")</f>
        <v>United Kingdom</v>
      </c>
      <c r="H6818" s="33" t="str">
        <f>TEXT(MONTH(Table1[[#This Row],[REGDATE]])*29, "MMMM")</f>
        <v>November</v>
      </c>
    </row>
    <row r="6819" spans="1:8" x14ac:dyDescent="0.2">
      <c r="A6819" s="20">
        <v>44</v>
      </c>
      <c r="B6819" s="6">
        <v>45601</v>
      </c>
      <c r="C6819" s="1" t="s">
        <v>1</v>
      </c>
      <c r="D6819" s="1" t="s">
        <v>2</v>
      </c>
      <c r="E6819" s="7">
        <v>28</v>
      </c>
      <c r="F6819" s="7">
        <v>0</v>
      </c>
      <c r="G6819" s="23" t="str" cm="1">
        <f t="array" ref="G6819">_xlfn.IFS(Table1[[#This Row],[COUNTRY]]=234,"Nigeria",Table1[[#This Row],[COUNTRY]]=44,"United Kingdom",Table1[[#This Row],[COUNTRY]]=233,"Ghana",Table1[[#This Row],[COUNTRY]]=254,"Kenya")</f>
        <v>United Kingdom</v>
      </c>
      <c r="H6819" s="33" t="str">
        <f>TEXT(MONTH(Table1[[#This Row],[REGDATE]])*29, "MMMM")</f>
        <v>November</v>
      </c>
    </row>
    <row r="6820" spans="1:8" x14ac:dyDescent="0.2">
      <c r="A6820" s="20">
        <v>44</v>
      </c>
      <c r="B6820" s="6">
        <v>45601</v>
      </c>
      <c r="C6820" s="1" t="s">
        <v>1</v>
      </c>
      <c r="D6820" s="1" t="s">
        <v>2</v>
      </c>
      <c r="E6820" s="7">
        <v>23</v>
      </c>
      <c r="F6820" s="7">
        <v>97</v>
      </c>
      <c r="G6820" s="23" t="str" cm="1">
        <f t="array" ref="G6820">_xlfn.IFS(Table1[[#This Row],[COUNTRY]]=234,"Nigeria",Table1[[#This Row],[COUNTRY]]=44,"United Kingdom",Table1[[#This Row],[COUNTRY]]=233,"Ghana",Table1[[#This Row],[COUNTRY]]=254,"Kenya")</f>
        <v>United Kingdom</v>
      </c>
      <c r="H6820" s="33" t="str">
        <f>TEXT(MONTH(Table1[[#This Row],[REGDATE]])*29, "MMMM")</f>
        <v>November</v>
      </c>
    </row>
    <row r="6821" spans="1:8" x14ac:dyDescent="0.2">
      <c r="A6821" s="20">
        <v>44</v>
      </c>
      <c r="B6821" s="6">
        <v>45601</v>
      </c>
      <c r="C6821" s="1" t="s">
        <v>1</v>
      </c>
      <c r="D6821" s="1" t="s">
        <v>0</v>
      </c>
      <c r="E6821" s="7">
        <v>27</v>
      </c>
      <c r="F6821" s="7">
        <v>103</v>
      </c>
      <c r="G6821" s="23" t="str" cm="1">
        <f t="array" ref="G6821">_xlfn.IFS(Table1[[#This Row],[COUNTRY]]=234,"Nigeria",Table1[[#This Row],[COUNTRY]]=44,"United Kingdom",Table1[[#This Row],[COUNTRY]]=233,"Ghana",Table1[[#This Row],[COUNTRY]]=254,"Kenya")</f>
        <v>United Kingdom</v>
      </c>
      <c r="H6821" s="33" t="str">
        <f>TEXT(MONTH(Table1[[#This Row],[REGDATE]])*29, "MMMM")</f>
        <v>November</v>
      </c>
    </row>
    <row r="6822" spans="1:8" x14ac:dyDescent="0.2">
      <c r="A6822" s="20">
        <v>44</v>
      </c>
      <c r="B6822" s="6">
        <v>45601</v>
      </c>
      <c r="C6822" s="1" t="s">
        <v>1</v>
      </c>
      <c r="D6822" s="1" t="s">
        <v>2</v>
      </c>
      <c r="E6822" s="7">
        <v>21</v>
      </c>
      <c r="F6822" s="7">
        <v>90</v>
      </c>
      <c r="G6822" s="23" t="str" cm="1">
        <f t="array" ref="G6822">_xlfn.IFS(Table1[[#This Row],[COUNTRY]]=234,"Nigeria",Table1[[#This Row],[COUNTRY]]=44,"United Kingdom",Table1[[#This Row],[COUNTRY]]=233,"Ghana",Table1[[#This Row],[COUNTRY]]=254,"Kenya")</f>
        <v>United Kingdom</v>
      </c>
      <c r="H6822" s="33" t="str">
        <f>TEXT(MONTH(Table1[[#This Row],[REGDATE]])*29, "MMMM")</f>
        <v>November</v>
      </c>
    </row>
    <row r="6823" spans="1:8" x14ac:dyDescent="0.2">
      <c r="A6823" s="20">
        <v>44</v>
      </c>
      <c r="B6823" s="6">
        <v>45601</v>
      </c>
      <c r="C6823" s="1" t="s">
        <v>1</v>
      </c>
      <c r="D6823" s="1" t="s">
        <v>3</v>
      </c>
      <c r="E6823" s="7">
        <v>32</v>
      </c>
      <c r="F6823" s="7">
        <v>1</v>
      </c>
      <c r="G6823" s="23" t="str" cm="1">
        <f t="array" ref="G6823">_xlfn.IFS(Table1[[#This Row],[COUNTRY]]=234,"Nigeria",Table1[[#This Row],[COUNTRY]]=44,"United Kingdom",Table1[[#This Row],[COUNTRY]]=233,"Ghana",Table1[[#This Row],[COUNTRY]]=254,"Kenya")</f>
        <v>United Kingdom</v>
      </c>
      <c r="H6823" s="33" t="str">
        <f>TEXT(MONTH(Table1[[#This Row],[REGDATE]])*29, "MMMM")</f>
        <v>November</v>
      </c>
    </row>
    <row r="6824" spans="1:8" x14ac:dyDescent="0.2">
      <c r="A6824" s="20">
        <v>44</v>
      </c>
      <c r="B6824" s="6">
        <v>45601</v>
      </c>
      <c r="C6824" s="1" t="s">
        <v>1</v>
      </c>
      <c r="D6824" s="1" t="s">
        <v>0</v>
      </c>
      <c r="E6824" s="7">
        <v>27</v>
      </c>
      <c r="F6824" s="7">
        <v>1</v>
      </c>
      <c r="G6824" s="23" t="str" cm="1">
        <f t="array" ref="G6824">_xlfn.IFS(Table1[[#This Row],[COUNTRY]]=234,"Nigeria",Table1[[#This Row],[COUNTRY]]=44,"United Kingdom",Table1[[#This Row],[COUNTRY]]=233,"Ghana",Table1[[#This Row],[COUNTRY]]=254,"Kenya")</f>
        <v>United Kingdom</v>
      </c>
      <c r="H6824" s="33" t="str">
        <f>TEXT(MONTH(Table1[[#This Row],[REGDATE]])*29, "MMMM")</f>
        <v>November</v>
      </c>
    </row>
    <row r="6825" spans="1:8" x14ac:dyDescent="0.2">
      <c r="A6825" s="20">
        <v>44</v>
      </c>
      <c r="B6825" s="6">
        <v>45601</v>
      </c>
      <c r="C6825" s="1" t="s">
        <v>1</v>
      </c>
      <c r="D6825" s="1" t="s">
        <v>2</v>
      </c>
      <c r="E6825" s="7">
        <v>33</v>
      </c>
      <c r="F6825" s="7">
        <v>106</v>
      </c>
      <c r="G6825" s="23" t="str" cm="1">
        <f t="array" ref="G6825">_xlfn.IFS(Table1[[#This Row],[COUNTRY]]=234,"Nigeria",Table1[[#This Row],[COUNTRY]]=44,"United Kingdom",Table1[[#This Row],[COUNTRY]]=233,"Ghana",Table1[[#This Row],[COUNTRY]]=254,"Kenya")</f>
        <v>United Kingdom</v>
      </c>
      <c r="H6825" s="33" t="str">
        <f>TEXT(MONTH(Table1[[#This Row],[REGDATE]])*29, "MMMM")</f>
        <v>November</v>
      </c>
    </row>
    <row r="6826" spans="1:8" x14ac:dyDescent="0.2">
      <c r="A6826" s="20">
        <v>44</v>
      </c>
      <c r="B6826" s="6">
        <v>45601</v>
      </c>
      <c r="C6826" s="1" t="s">
        <v>1</v>
      </c>
      <c r="D6826" s="1" t="s">
        <v>0</v>
      </c>
      <c r="E6826" s="7">
        <v>27</v>
      </c>
      <c r="F6826" s="7">
        <v>88</v>
      </c>
      <c r="G6826" s="23" t="str" cm="1">
        <f t="array" ref="G6826">_xlfn.IFS(Table1[[#This Row],[COUNTRY]]=234,"Nigeria",Table1[[#This Row],[COUNTRY]]=44,"United Kingdom",Table1[[#This Row],[COUNTRY]]=233,"Ghana",Table1[[#This Row],[COUNTRY]]=254,"Kenya")</f>
        <v>United Kingdom</v>
      </c>
      <c r="H6826" s="33" t="str">
        <f>TEXT(MONTH(Table1[[#This Row],[REGDATE]])*29, "MMMM")</f>
        <v>November</v>
      </c>
    </row>
    <row r="6827" spans="1:8" x14ac:dyDescent="0.2">
      <c r="A6827" s="20">
        <v>44</v>
      </c>
      <c r="B6827" s="6">
        <v>45601</v>
      </c>
      <c r="C6827" s="1" t="s">
        <v>1</v>
      </c>
      <c r="D6827" s="1" t="s">
        <v>0</v>
      </c>
      <c r="E6827" s="7">
        <v>27</v>
      </c>
      <c r="F6827" s="7">
        <v>44</v>
      </c>
      <c r="G6827" s="23" t="str" cm="1">
        <f t="array" ref="G6827">_xlfn.IFS(Table1[[#This Row],[COUNTRY]]=234,"Nigeria",Table1[[#This Row],[COUNTRY]]=44,"United Kingdom",Table1[[#This Row],[COUNTRY]]=233,"Ghana",Table1[[#This Row],[COUNTRY]]=254,"Kenya")</f>
        <v>United Kingdom</v>
      </c>
      <c r="H6827" s="33" t="str">
        <f>TEXT(MONTH(Table1[[#This Row],[REGDATE]])*29, "MMMM")</f>
        <v>November</v>
      </c>
    </row>
    <row r="6828" spans="1:8" x14ac:dyDescent="0.2">
      <c r="A6828" s="20">
        <v>44</v>
      </c>
      <c r="B6828" s="6">
        <v>45601</v>
      </c>
      <c r="C6828" s="1" t="s">
        <v>1</v>
      </c>
      <c r="D6828" s="1" t="s">
        <v>2</v>
      </c>
      <c r="E6828" s="7">
        <v>30</v>
      </c>
      <c r="F6828" s="7">
        <v>86</v>
      </c>
      <c r="G6828" s="23" t="str" cm="1">
        <f t="array" ref="G6828">_xlfn.IFS(Table1[[#This Row],[COUNTRY]]=234,"Nigeria",Table1[[#This Row],[COUNTRY]]=44,"United Kingdom",Table1[[#This Row],[COUNTRY]]=233,"Ghana",Table1[[#This Row],[COUNTRY]]=254,"Kenya")</f>
        <v>United Kingdom</v>
      </c>
      <c r="H6828" s="33" t="str">
        <f>TEXT(MONTH(Table1[[#This Row],[REGDATE]])*29, "MMMM")</f>
        <v>November</v>
      </c>
    </row>
    <row r="6829" spans="1:8" x14ac:dyDescent="0.2">
      <c r="A6829" s="20">
        <v>44</v>
      </c>
      <c r="B6829" s="6">
        <v>45601</v>
      </c>
      <c r="C6829" s="1" t="s">
        <v>5</v>
      </c>
      <c r="D6829" s="1" t="s">
        <v>0</v>
      </c>
      <c r="E6829" s="7">
        <v>27</v>
      </c>
      <c r="F6829" s="7">
        <v>73</v>
      </c>
      <c r="G6829" s="23" t="str" cm="1">
        <f t="array" ref="G6829">_xlfn.IFS(Table1[[#This Row],[COUNTRY]]=234,"Nigeria",Table1[[#This Row],[COUNTRY]]=44,"United Kingdom",Table1[[#This Row],[COUNTRY]]=233,"Ghana",Table1[[#This Row],[COUNTRY]]=254,"Kenya")</f>
        <v>United Kingdom</v>
      </c>
      <c r="H6829" s="33" t="str">
        <f>TEXT(MONTH(Table1[[#This Row],[REGDATE]])*29, "MMMM")</f>
        <v>November</v>
      </c>
    </row>
    <row r="6830" spans="1:8" x14ac:dyDescent="0.2">
      <c r="A6830" s="20">
        <v>44</v>
      </c>
      <c r="B6830" s="6">
        <v>45602</v>
      </c>
      <c r="C6830" s="1" t="s">
        <v>1</v>
      </c>
      <c r="D6830" s="1" t="s">
        <v>0</v>
      </c>
      <c r="E6830" s="7">
        <v>27</v>
      </c>
      <c r="F6830" s="7">
        <v>104</v>
      </c>
      <c r="G6830" s="23" t="str" cm="1">
        <f t="array" ref="G6830">_xlfn.IFS(Table1[[#This Row],[COUNTRY]]=234,"Nigeria",Table1[[#This Row],[COUNTRY]]=44,"United Kingdom",Table1[[#This Row],[COUNTRY]]=233,"Ghana",Table1[[#This Row],[COUNTRY]]=254,"Kenya")</f>
        <v>United Kingdom</v>
      </c>
      <c r="H6830" s="33" t="str">
        <f>TEXT(MONTH(Table1[[#This Row],[REGDATE]])*29, "MMMM")</f>
        <v>November</v>
      </c>
    </row>
    <row r="6831" spans="1:8" x14ac:dyDescent="0.2">
      <c r="A6831" s="20">
        <v>44</v>
      </c>
      <c r="B6831" s="6">
        <v>45602</v>
      </c>
      <c r="C6831" s="1" t="s">
        <v>5</v>
      </c>
      <c r="D6831" s="1" t="s">
        <v>0</v>
      </c>
      <c r="E6831" s="7">
        <v>27</v>
      </c>
      <c r="F6831" s="7">
        <v>105</v>
      </c>
      <c r="G6831" s="23" t="str" cm="1">
        <f t="array" ref="G6831">_xlfn.IFS(Table1[[#This Row],[COUNTRY]]=234,"Nigeria",Table1[[#This Row],[COUNTRY]]=44,"United Kingdom",Table1[[#This Row],[COUNTRY]]=233,"Ghana",Table1[[#This Row],[COUNTRY]]=254,"Kenya")</f>
        <v>United Kingdom</v>
      </c>
      <c r="H6831" s="33" t="str">
        <f>TEXT(MONTH(Table1[[#This Row],[REGDATE]])*29, "MMMM")</f>
        <v>November</v>
      </c>
    </row>
    <row r="6832" spans="1:8" x14ac:dyDescent="0.2">
      <c r="A6832" s="20">
        <v>44</v>
      </c>
      <c r="B6832" s="6">
        <v>45602</v>
      </c>
      <c r="C6832" s="1" t="s">
        <v>1</v>
      </c>
      <c r="D6832" s="1" t="s">
        <v>0</v>
      </c>
      <c r="E6832" s="7">
        <v>27</v>
      </c>
      <c r="F6832" s="7">
        <v>105</v>
      </c>
      <c r="G6832" s="23" t="str" cm="1">
        <f t="array" ref="G6832">_xlfn.IFS(Table1[[#This Row],[COUNTRY]]=234,"Nigeria",Table1[[#This Row],[COUNTRY]]=44,"United Kingdom",Table1[[#This Row],[COUNTRY]]=233,"Ghana",Table1[[#This Row],[COUNTRY]]=254,"Kenya")</f>
        <v>United Kingdom</v>
      </c>
      <c r="H6832" s="33" t="str">
        <f>TEXT(MONTH(Table1[[#This Row],[REGDATE]])*29, "MMMM")</f>
        <v>November</v>
      </c>
    </row>
    <row r="6833" spans="1:8" x14ac:dyDescent="0.2">
      <c r="A6833" s="20">
        <v>44</v>
      </c>
      <c r="B6833" s="6">
        <v>45602</v>
      </c>
      <c r="C6833" s="1" t="s">
        <v>1</v>
      </c>
      <c r="D6833" s="1" t="s">
        <v>0</v>
      </c>
      <c r="E6833" s="7">
        <v>27</v>
      </c>
      <c r="F6833" s="7">
        <v>92</v>
      </c>
      <c r="G6833" s="23" t="str" cm="1">
        <f t="array" ref="G6833">_xlfn.IFS(Table1[[#This Row],[COUNTRY]]=234,"Nigeria",Table1[[#This Row],[COUNTRY]]=44,"United Kingdom",Table1[[#This Row],[COUNTRY]]=233,"Ghana",Table1[[#This Row],[COUNTRY]]=254,"Kenya")</f>
        <v>United Kingdom</v>
      </c>
      <c r="H6833" s="33" t="str">
        <f>TEXT(MONTH(Table1[[#This Row],[REGDATE]])*29, "MMMM")</f>
        <v>November</v>
      </c>
    </row>
    <row r="6834" spans="1:8" x14ac:dyDescent="0.2">
      <c r="A6834" s="20">
        <v>44</v>
      </c>
      <c r="B6834" s="6">
        <v>45602</v>
      </c>
      <c r="C6834" s="1" t="s">
        <v>1</v>
      </c>
      <c r="D6834" s="1" t="s">
        <v>2</v>
      </c>
      <c r="E6834" s="7">
        <v>22</v>
      </c>
      <c r="F6834" s="7">
        <v>105</v>
      </c>
      <c r="G6834" s="23" t="str" cm="1">
        <f t="array" ref="G6834">_xlfn.IFS(Table1[[#This Row],[COUNTRY]]=234,"Nigeria",Table1[[#This Row],[COUNTRY]]=44,"United Kingdom",Table1[[#This Row],[COUNTRY]]=233,"Ghana",Table1[[#This Row],[COUNTRY]]=254,"Kenya")</f>
        <v>United Kingdom</v>
      </c>
      <c r="H6834" s="33" t="str">
        <f>TEXT(MONTH(Table1[[#This Row],[REGDATE]])*29, "MMMM")</f>
        <v>November</v>
      </c>
    </row>
    <row r="6835" spans="1:8" x14ac:dyDescent="0.2">
      <c r="A6835" s="20">
        <v>44</v>
      </c>
      <c r="B6835" s="6">
        <v>45604</v>
      </c>
      <c r="C6835" s="1" t="s">
        <v>1</v>
      </c>
      <c r="D6835" s="1" t="s">
        <v>0</v>
      </c>
      <c r="E6835" s="7">
        <v>27</v>
      </c>
      <c r="F6835" s="7">
        <v>103</v>
      </c>
      <c r="G6835" s="23" t="str" cm="1">
        <f t="array" ref="G6835">_xlfn.IFS(Table1[[#This Row],[COUNTRY]]=234,"Nigeria",Table1[[#This Row],[COUNTRY]]=44,"United Kingdom",Table1[[#This Row],[COUNTRY]]=233,"Ghana",Table1[[#This Row],[COUNTRY]]=254,"Kenya")</f>
        <v>United Kingdom</v>
      </c>
      <c r="H6835" s="33" t="str">
        <f>TEXT(MONTH(Table1[[#This Row],[REGDATE]])*29, "MMMM")</f>
        <v>November</v>
      </c>
    </row>
    <row r="6836" spans="1:8" x14ac:dyDescent="0.2">
      <c r="A6836" s="20">
        <v>44</v>
      </c>
      <c r="B6836" s="6">
        <v>45602</v>
      </c>
      <c r="C6836" s="1" t="s">
        <v>1</v>
      </c>
      <c r="D6836" s="1" t="s">
        <v>2</v>
      </c>
      <c r="E6836" s="7">
        <v>25</v>
      </c>
      <c r="F6836" s="7">
        <v>50</v>
      </c>
      <c r="G6836" s="23" t="str" cm="1">
        <f t="array" ref="G6836">_xlfn.IFS(Table1[[#This Row],[COUNTRY]]=234,"Nigeria",Table1[[#This Row],[COUNTRY]]=44,"United Kingdom",Table1[[#This Row],[COUNTRY]]=233,"Ghana",Table1[[#This Row],[COUNTRY]]=254,"Kenya")</f>
        <v>United Kingdom</v>
      </c>
      <c r="H6836" s="33" t="str">
        <f>TEXT(MONTH(Table1[[#This Row],[REGDATE]])*29, "MMMM")</f>
        <v>November</v>
      </c>
    </row>
    <row r="6837" spans="1:8" x14ac:dyDescent="0.2">
      <c r="A6837" s="20">
        <v>44</v>
      </c>
      <c r="B6837" s="6">
        <v>45604</v>
      </c>
      <c r="C6837" s="1" t="s">
        <v>1</v>
      </c>
      <c r="D6837" s="1" t="s">
        <v>0</v>
      </c>
      <c r="E6837" s="7">
        <v>27</v>
      </c>
      <c r="F6837" s="7">
        <v>0</v>
      </c>
      <c r="G6837" s="23" t="str" cm="1">
        <f t="array" ref="G6837">_xlfn.IFS(Table1[[#This Row],[COUNTRY]]=234,"Nigeria",Table1[[#This Row],[COUNTRY]]=44,"United Kingdom",Table1[[#This Row],[COUNTRY]]=233,"Ghana",Table1[[#This Row],[COUNTRY]]=254,"Kenya")</f>
        <v>United Kingdom</v>
      </c>
      <c r="H6837" s="33" t="str">
        <f>TEXT(MONTH(Table1[[#This Row],[REGDATE]])*29, "MMMM")</f>
        <v>November</v>
      </c>
    </row>
    <row r="6838" spans="1:8" x14ac:dyDescent="0.2">
      <c r="A6838" s="20">
        <v>44</v>
      </c>
      <c r="B6838" s="6">
        <v>45605</v>
      </c>
      <c r="C6838" s="1" t="s">
        <v>1</v>
      </c>
      <c r="D6838" s="1" t="s">
        <v>3</v>
      </c>
      <c r="E6838" s="7">
        <v>50</v>
      </c>
      <c r="F6838" s="7">
        <v>102</v>
      </c>
      <c r="G6838" s="23" t="str" cm="1">
        <f t="array" ref="G6838">_xlfn.IFS(Table1[[#This Row],[COUNTRY]]=234,"Nigeria",Table1[[#This Row],[COUNTRY]]=44,"United Kingdom",Table1[[#This Row],[COUNTRY]]=233,"Ghana",Table1[[#This Row],[COUNTRY]]=254,"Kenya")</f>
        <v>United Kingdom</v>
      </c>
      <c r="H6838" s="33" t="str">
        <f>TEXT(MONTH(Table1[[#This Row],[REGDATE]])*29, "MMMM")</f>
        <v>November</v>
      </c>
    </row>
    <row r="6839" spans="1:8" x14ac:dyDescent="0.2">
      <c r="A6839" s="20">
        <v>44</v>
      </c>
      <c r="B6839" s="6">
        <v>45605</v>
      </c>
      <c r="C6839" s="1" t="s">
        <v>1</v>
      </c>
      <c r="D6839" s="1" t="s">
        <v>2</v>
      </c>
      <c r="E6839" s="7">
        <v>19</v>
      </c>
      <c r="F6839" s="7">
        <v>4</v>
      </c>
      <c r="G6839" s="23" t="str" cm="1">
        <f t="array" ref="G6839">_xlfn.IFS(Table1[[#This Row],[COUNTRY]]=234,"Nigeria",Table1[[#This Row],[COUNTRY]]=44,"United Kingdom",Table1[[#This Row],[COUNTRY]]=233,"Ghana",Table1[[#This Row],[COUNTRY]]=254,"Kenya")</f>
        <v>United Kingdom</v>
      </c>
      <c r="H6839" s="33" t="str">
        <f>TEXT(MONTH(Table1[[#This Row],[REGDATE]])*29, "MMMM")</f>
        <v>November</v>
      </c>
    </row>
    <row r="6840" spans="1:8" x14ac:dyDescent="0.2">
      <c r="A6840" s="20">
        <v>44</v>
      </c>
      <c r="B6840" s="6">
        <v>45605</v>
      </c>
      <c r="C6840" s="1" t="s">
        <v>1</v>
      </c>
      <c r="D6840" s="1" t="s">
        <v>2</v>
      </c>
      <c r="E6840" s="7">
        <v>23</v>
      </c>
      <c r="F6840" s="7">
        <v>35</v>
      </c>
      <c r="G6840" s="23" t="str" cm="1">
        <f t="array" ref="G6840">_xlfn.IFS(Table1[[#This Row],[COUNTRY]]=234,"Nigeria",Table1[[#This Row],[COUNTRY]]=44,"United Kingdom",Table1[[#This Row],[COUNTRY]]=233,"Ghana",Table1[[#This Row],[COUNTRY]]=254,"Kenya")</f>
        <v>United Kingdom</v>
      </c>
      <c r="H6840" s="33" t="str">
        <f>TEXT(MONTH(Table1[[#This Row],[REGDATE]])*29, "MMMM")</f>
        <v>November</v>
      </c>
    </row>
    <row r="6841" spans="1:8" x14ac:dyDescent="0.2">
      <c r="A6841" s="20">
        <v>44</v>
      </c>
      <c r="B6841" s="6">
        <v>45606</v>
      </c>
      <c r="C6841" s="1" t="s">
        <v>1</v>
      </c>
      <c r="D6841" s="1" t="s">
        <v>0</v>
      </c>
      <c r="E6841" s="7">
        <v>27</v>
      </c>
      <c r="F6841" s="7">
        <v>101</v>
      </c>
      <c r="G6841" s="23" t="str" cm="1">
        <f t="array" ref="G6841">_xlfn.IFS(Table1[[#This Row],[COUNTRY]]=234,"Nigeria",Table1[[#This Row],[COUNTRY]]=44,"United Kingdom",Table1[[#This Row],[COUNTRY]]=233,"Ghana",Table1[[#This Row],[COUNTRY]]=254,"Kenya")</f>
        <v>United Kingdom</v>
      </c>
      <c r="H6841" s="33" t="str">
        <f>TEXT(MONTH(Table1[[#This Row],[REGDATE]])*29, "MMMM")</f>
        <v>November</v>
      </c>
    </row>
    <row r="6842" spans="1:8" x14ac:dyDescent="0.2">
      <c r="A6842" s="20">
        <v>44</v>
      </c>
      <c r="B6842" s="6">
        <v>45607</v>
      </c>
      <c r="C6842" s="1" t="s">
        <v>1</v>
      </c>
      <c r="D6842" s="1" t="s">
        <v>2</v>
      </c>
      <c r="E6842" s="7">
        <v>23</v>
      </c>
      <c r="F6842" s="7">
        <v>100</v>
      </c>
      <c r="G6842" s="23" t="str" cm="1">
        <f t="array" ref="G6842">_xlfn.IFS(Table1[[#This Row],[COUNTRY]]=234,"Nigeria",Table1[[#This Row],[COUNTRY]]=44,"United Kingdom",Table1[[#This Row],[COUNTRY]]=233,"Ghana",Table1[[#This Row],[COUNTRY]]=254,"Kenya")</f>
        <v>United Kingdom</v>
      </c>
      <c r="H6842" s="33" t="str">
        <f>TEXT(MONTH(Table1[[#This Row],[REGDATE]])*29, "MMMM")</f>
        <v>November</v>
      </c>
    </row>
    <row r="6843" spans="1:8" x14ac:dyDescent="0.2">
      <c r="A6843" s="20">
        <v>44</v>
      </c>
      <c r="B6843" s="6">
        <v>45607</v>
      </c>
      <c r="C6843" s="1" t="s">
        <v>1</v>
      </c>
      <c r="D6843" s="1" t="s">
        <v>2</v>
      </c>
      <c r="E6843" s="7">
        <v>47</v>
      </c>
      <c r="F6843" s="7">
        <v>99</v>
      </c>
      <c r="G6843" s="23" t="str" cm="1">
        <f t="array" ref="G6843">_xlfn.IFS(Table1[[#This Row],[COUNTRY]]=234,"Nigeria",Table1[[#This Row],[COUNTRY]]=44,"United Kingdom",Table1[[#This Row],[COUNTRY]]=233,"Ghana",Table1[[#This Row],[COUNTRY]]=254,"Kenya")</f>
        <v>United Kingdom</v>
      </c>
      <c r="H6843" s="33" t="str">
        <f>TEXT(MONTH(Table1[[#This Row],[REGDATE]])*29, "MMMM")</f>
        <v>November</v>
      </c>
    </row>
    <row r="6844" spans="1:8" x14ac:dyDescent="0.2">
      <c r="A6844" s="20">
        <v>44</v>
      </c>
      <c r="B6844" s="6">
        <v>45609</v>
      </c>
      <c r="C6844" s="1" t="s">
        <v>1</v>
      </c>
      <c r="D6844" s="1" t="s">
        <v>2</v>
      </c>
      <c r="E6844" s="7">
        <v>36</v>
      </c>
      <c r="F6844" s="7">
        <v>5</v>
      </c>
      <c r="G6844" s="23" t="str" cm="1">
        <f t="array" ref="G6844">_xlfn.IFS(Table1[[#This Row],[COUNTRY]]=234,"Nigeria",Table1[[#This Row],[COUNTRY]]=44,"United Kingdom",Table1[[#This Row],[COUNTRY]]=233,"Ghana",Table1[[#This Row],[COUNTRY]]=254,"Kenya")</f>
        <v>United Kingdom</v>
      </c>
      <c r="H6844" s="33" t="str">
        <f>TEXT(MONTH(Table1[[#This Row],[REGDATE]])*29, "MMMM")</f>
        <v>November</v>
      </c>
    </row>
    <row r="6845" spans="1:8" x14ac:dyDescent="0.2">
      <c r="A6845" s="20">
        <v>44</v>
      </c>
      <c r="B6845" s="6">
        <v>45610</v>
      </c>
      <c r="C6845" s="1" t="s">
        <v>1</v>
      </c>
      <c r="D6845" s="1" t="s">
        <v>0</v>
      </c>
      <c r="E6845" s="7">
        <v>27</v>
      </c>
      <c r="F6845" s="7">
        <v>95</v>
      </c>
      <c r="G6845" s="23" t="str" cm="1">
        <f t="array" ref="G6845">_xlfn.IFS(Table1[[#This Row],[COUNTRY]]=234,"Nigeria",Table1[[#This Row],[COUNTRY]]=44,"United Kingdom",Table1[[#This Row],[COUNTRY]]=233,"Ghana",Table1[[#This Row],[COUNTRY]]=254,"Kenya")</f>
        <v>United Kingdom</v>
      </c>
      <c r="H6845" s="33" t="str">
        <f>TEXT(MONTH(Table1[[#This Row],[REGDATE]])*29, "MMMM")</f>
        <v>November</v>
      </c>
    </row>
    <row r="6846" spans="1:8" x14ac:dyDescent="0.2">
      <c r="A6846" s="20">
        <v>44</v>
      </c>
      <c r="B6846" s="6">
        <v>45610</v>
      </c>
      <c r="C6846" s="1" t="s">
        <v>1</v>
      </c>
      <c r="D6846" s="1" t="s">
        <v>2</v>
      </c>
      <c r="E6846" s="7">
        <v>28</v>
      </c>
      <c r="F6846" s="7">
        <v>49</v>
      </c>
      <c r="G6846" s="23" t="str" cm="1">
        <f t="array" ref="G6846">_xlfn.IFS(Table1[[#This Row],[COUNTRY]]=234,"Nigeria",Table1[[#This Row],[COUNTRY]]=44,"United Kingdom",Table1[[#This Row],[COUNTRY]]=233,"Ghana",Table1[[#This Row],[COUNTRY]]=254,"Kenya")</f>
        <v>United Kingdom</v>
      </c>
      <c r="H6846" s="33" t="str">
        <f>TEXT(MONTH(Table1[[#This Row],[REGDATE]])*29, "MMMM")</f>
        <v>November</v>
      </c>
    </row>
    <row r="6847" spans="1:8" x14ac:dyDescent="0.2">
      <c r="A6847" s="20">
        <v>44</v>
      </c>
      <c r="B6847" s="6">
        <v>45610</v>
      </c>
      <c r="C6847" s="1" t="s">
        <v>5</v>
      </c>
      <c r="D6847" s="1" t="s">
        <v>2</v>
      </c>
      <c r="E6847" s="7">
        <v>29</v>
      </c>
      <c r="F6847" s="7">
        <v>97</v>
      </c>
      <c r="G6847" s="23" t="str" cm="1">
        <f t="array" ref="G6847">_xlfn.IFS(Table1[[#This Row],[COUNTRY]]=234,"Nigeria",Table1[[#This Row],[COUNTRY]]=44,"United Kingdom",Table1[[#This Row],[COUNTRY]]=233,"Ghana",Table1[[#This Row],[COUNTRY]]=254,"Kenya")</f>
        <v>United Kingdom</v>
      </c>
      <c r="H6847" s="33" t="str">
        <f>TEXT(MONTH(Table1[[#This Row],[REGDATE]])*29, "MMMM")</f>
        <v>November</v>
      </c>
    </row>
    <row r="6848" spans="1:8" x14ac:dyDescent="0.2">
      <c r="A6848" s="20">
        <v>44</v>
      </c>
      <c r="B6848" s="6">
        <v>45610</v>
      </c>
      <c r="C6848" s="1" t="s">
        <v>1</v>
      </c>
      <c r="D6848" s="1" t="s">
        <v>2</v>
      </c>
      <c r="E6848" s="7">
        <v>33</v>
      </c>
      <c r="F6848" s="7">
        <v>97</v>
      </c>
      <c r="G6848" s="23" t="str" cm="1">
        <f t="array" ref="G6848">_xlfn.IFS(Table1[[#This Row],[COUNTRY]]=234,"Nigeria",Table1[[#This Row],[COUNTRY]]=44,"United Kingdom",Table1[[#This Row],[COUNTRY]]=233,"Ghana",Table1[[#This Row],[COUNTRY]]=254,"Kenya")</f>
        <v>United Kingdom</v>
      </c>
      <c r="H6848" s="33" t="str">
        <f>TEXT(MONTH(Table1[[#This Row],[REGDATE]])*29, "MMMM")</f>
        <v>November</v>
      </c>
    </row>
    <row r="6849" spans="1:8" x14ac:dyDescent="0.2">
      <c r="A6849" s="20">
        <v>44</v>
      </c>
      <c r="B6849" s="6">
        <v>45610</v>
      </c>
      <c r="C6849" s="1" t="s">
        <v>1</v>
      </c>
      <c r="D6849" s="1" t="s">
        <v>2</v>
      </c>
      <c r="E6849" s="7">
        <v>22</v>
      </c>
      <c r="F6849" s="7">
        <v>51</v>
      </c>
      <c r="G6849" s="23" t="str" cm="1">
        <f t="array" ref="G6849">_xlfn.IFS(Table1[[#This Row],[COUNTRY]]=234,"Nigeria",Table1[[#This Row],[COUNTRY]]=44,"United Kingdom",Table1[[#This Row],[COUNTRY]]=233,"Ghana",Table1[[#This Row],[COUNTRY]]=254,"Kenya")</f>
        <v>United Kingdom</v>
      </c>
      <c r="H6849" s="33" t="str">
        <f>TEXT(MONTH(Table1[[#This Row],[REGDATE]])*29, "MMMM")</f>
        <v>November</v>
      </c>
    </row>
    <row r="6850" spans="1:8" x14ac:dyDescent="0.2">
      <c r="A6850" s="20">
        <v>44</v>
      </c>
      <c r="B6850" s="6">
        <v>45610</v>
      </c>
      <c r="C6850" s="1" t="s">
        <v>1</v>
      </c>
      <c r="D6850" s="1" t="s">
        <v>0</v>
      </c>
      <c r="E6850" s="7">
        <v>27</v>
      </c>
      <c r="F6850" s="7">
        <v>76</v>
      </c>
      <c r="G6850" s="23" t="str" cm="1">
        <f t="array" ref="G6850">_xlfn.IFS(Table1[[#This Row],[COUNTRY]]=234,"Nigeria",Table1[[#This Row],[COUNTRY]]=44,"United Kingdom",Table1[[#This Row],[COUNTRY]]=233,"Ghana",Table1[[#This Row],[COUNTRY]]=254,"Kenya")</f>
        <v>United Kingdom</v>
      </c>
      <c r="H6850" s="33" t="str">
        <f>TEXT(MONTH(Table1[[#This Row],[REGDATE]])*29, "MMMM")</f>
        <v>November</v>
      </c>
    </row>
    <row r="6851" spans="1:8" x14ac:dyDescent="0.2">
      <c r="A6851" s="20">
        <v>44</v>
      </c>
      <c r="B6851" s="6">
        <v>45602</v>
      </c>
      <c r="C6851" s="1" t="s">
        <v>1</v>
      </c>
      <c r="D6851" s="1" t="s">
        <v>0</v>
      </c>
      <c r="E6851" s="7">
        <v>28</v>
      </c>
      <c r="F6851" s="7">
        <v>8</v>
      </c>
      <c r="G6851" s="23" t="str" cm="1">
        <f t="array" ref="G6851">_xlfn.IFS(Table1[[#This Row],[COUNTRY]]=234,"Nigeria",Table1[[#This Row],[COUNTRY]]=44,"United Kingdom",Table1[[#This Row],[COUNTRY]]=233,"Ghana",Table1[[#This Row],[COUNTRY]]=254,"Kenya")</f>
        <v>United Kingdom</v>
      </c>
      <c r="H6851" s="33" t="str">
        <f>TEXT(MONTH(Table1[[#This Row],[REGDATE]])*29, "MMMM")</f>
        <v>November</v>
      </c>
    </row>
    <row r="6852" spans="1:8" x14ac:dyDescent="0.2">
      <c r="A6852" s="20">
        <v>44</v>
      </c>
      <c r="B6852" s="6">
        <v>45602</v>
      </c>
      <c r="C6852" s="1" t="s">
        <v>1</v>
      </c>
      <c r="D6852" s="1" t="s">
        <v>2</v>
      </c>
      <c r="E6852" s="7">
        <v>35</v>
      </c>
      <c r="F6852" s="7">
        <v>38</v>
      </c>
      <c r="G6852" s="23" t="str" cm="1">
        <f t="array" ref="G6852">_xlfn.IFS(Table1[[#This Row],[COUNTRY]]=234,"Nigeria",Table1[[#This Row],[COUNTRY]]=44,"United Kingdom",Table1[[#This Row],[COUNTRY]]=233,"Ghana",Table1[[#This Row],[COUNTRY]]=254,"Kenya")</f>
        <v>United Kingdom</v>
      </c>
      <c r="H6852" s="33" t="str">
        <f>TEXT(MONTH(Table1[[#This Row],[REGDATE]])*29, "MMMM")</f>
        <v>November</v>
      </c>
    </row>
    <row r="6853" spans="1:8" x14ac:dyDescent="0.2">
      <c r="A6853" s="20">
        <v>44</v>
      </c>
      <c r="B6853" s="6">
        <v>45602</v>
      </c>
      <c r="C6853" s="1" t="s">
        <v>1</v>
      </c>
      <c r="D6853" s="1" t="s">
        <v>2</v>
      </c>
      <c r="E6853" s="7">
        <v>33</v>
      </c>
      <c r="F6853" s="7">
        <v>98</v>
      </c>
      <c r="G6853" s="23" t="str" cm="1">
        <f t="array" ref="G6853">_xlfn.IFS(Table1[[#This Row],[COUNTRY]]=234,"Nigeria",Table1[[#This Row],[COUNTRY]]=44,"United Kingdom",Table1[[#This Row],[COUNTRY]]=233,"Ghana",Table1[[#This Row],[COUNTRY]]=254,"Kenya")</f>
        <v>United Kingdom</v>
      </c>
      <c r="H6853" s="33" t="str">
        <f>TEXT(MONTH(Table1[[#This Row],[REGDATE]])*29, "MMMM")</f>
        <v>November</v>
      </c>
    </row>
    <row r="6854" spans="1:8" x14ac:dyDescent="0.2">
      <c r="A6854" s="20">
        <v>44</v>
      </c>
      <c r="B6854" s="6">
        <v>45602</v>
      </c>
      <c r="C6854" s="1" t="s">
        <v>1</v>
      </c>
      <c r="D6854" s="1" t="s">
        <v>2</v>
      </c>
      <c r="E6854" s="7">
        <v>29</v>
      </c>
      <c r="F6854" s="7">
        <v>90</v>
      </c>
      <c r="G6854" s="23" t="str" cm="1">
        <f t="array" ref="G6854">_xlfn.IFS(Table1[[#This Row],[COUNTRY]]=234,"Nigeria",Table1[[#This Row],[COUNTRY]]=44,"United Kingdom",Table1[[#This Row],[COUNTRY]]=233,"Ghana",Table1[[#This Row],[COUNTRY]]=254,"Kenya")</f>
        <v>United Kingdom</v>
      </c>
      <c r="H6854" s="33" t="str">
        <f>TEXT(MONTH(Table1[[#This Row],[REGDATE]])*29, "MMMM")</f>
        <v>November</v>
      </c>
    </row>
    <row r="6855" spans="1:8" x14ac:dyDescent="0.2">
      <c r="A6855" s="20">
        <v>44</v>
      </c>
      <c r="B6855" s="6">
        <v>45602</v>
      </c>
      <c r="C6855" s="1" t="s">
        <v>1</v>
      </c>
      <c r="D6855" s="1" t="s">
        <v>0</v>
      </c>
      <c r="E6855" s="7">
        <v>27</v>
      </c>
      <c r="F6855" s="7">
        <v>86</v>
      </c>
      <c r="G6855" s="23" t="str" cm="1">
        <f t="array" ref="G6855">_xlfn.IFS(Table1[[#This Row],[COUNTRY]]=234,"Nigeria",Table1[[#This Row],[COUNTRY]]=44,"United Kingdom",Table1[[#This Row],[COUNTRY]]=233,"Ghana",Table1[[#This Row],[COUNTRY]]=254,"Kenya")</f>
        <v>United Kingdom</v>
      </c>
      <c r="H6855" s="33" t="str">
        <f>TEXT(MONTH(Table1[[#This Row],[REGDATE]])*29, "MMMM")</f>
        <v>November</v>
      </c>
    </row>
    <row r="6856" spans="1:8" x14ac:dyDescent="0.2">
      <c r="A6856" s="20">
        <v>44</v>
      </c>
      <c r="B6856" s="6">
        <v>45602</v>
      </c>
      <c r="C6856" s="1" t="s">
        <v>5</v>
      </c>
      <c r="D6856" s="1" t="s">
        <v>3</v>
      </c>
      <c r="E6856" s="7">
        <v>30</v>
      </c>
      <c r="F6856" s="7">
        <v>105</v>
      </c>
      <c r="G6856" s="23" t="str" cm="1">
        <f t="array" ref="G6856">_xlfn.IFS(Table1[[#This Row],[COUNTRY]]=234,"Nigeria",Table1[[#This Row],[COUNTRY]]=44,"United Kingdom",Table1[[#This Row],[COUNTRY]]=233,"Ghana",Table1[[#This Row],[COUNTRY]]=254,"Kenya")</f>
        <v>United Kingdom</v>
      </c>
      <c r="H6856" s="33" t="str">
        <f>TEXT(MONTH(Table1[[#This Row],[REGDATE]])*29, "MMMM")</f>
        <v>November</v>
      </c>
    </row>
    <row r="6857" spans="1:8" x14ac:dyDescent="0.2">
      <c r="A6857" s="20">
        <v>44</v>
      </c>
      <c r="B6857" s="6">
        <v>45602</v>
      </c>
      <c r="C6857" s="1" t="s">
        <v>1</v>
      </c>
      <c r="D6857" s="1" t="s">
        <v>2</v>
      </c>
      <c r="E6857" s="7">
        <v>40</v>
      </c>
      <c r="F6857" s="7">
        <v>85</v>
      </c>
      <c r="G6857" s="23" t="str" cm="1">
        <f t="array" ref="G6857">_xlfn.IFS(Table1[[#This Row],[COUNTRY]]=234,"Nigeria",Table1[[#This Row],[COUNTRY]]=44,"United Kingdom",Table1[[#This Row],[COUNTRY]]=233,"Ghana",Table1[[#This Row],[COUNTRY]]=254,"Kenya")</f>
        <v>United Kingdom</v>
      </c>
      <c r="H6857" s="33" t="str">
        <f>TEXT(MONTH(Table1[[#This Row],[REGDATE]])*29, "MMMM")</f>
        <v>November</v>
      </c>
    </row>
    <row r="6858" spans="1:8" x14ac:dyDescent="0.2">
      <c r="A6858" s="20">
        <v>44</v>
      </c>
      <c r="B6858" s="6">
        <v>45602</v>
      </c>
      <c r="C6858" s="1" t="s">
        <v>1</v>
      </c>
      <c r="D6858" s="1" t="s">
        <v>2</v>
      </c>
      <c r="E6858" s="7">
        <v>23</v>
      </c>
      <c r="F6858" s="7">
        <v>105</v>
      </c>
      <c r="G6858" s="23" t="str" cm="1">
        <f t="array" ref="G6858">_xlfn.IFS(Table1[[#This Row],[COUNTRY]]=234,"Nigeria",Table1[[#This Row],[COUNTRY]]=44,"United Kingdom",Table1[[#This Row],[COUNTRY]]=233,"Ghana",Table1[[#This Row],[COUNTRY]]=254,"Kenya")</f>
        <v>United Kingdom</v>
      </c>
      <c r="H6858" s="33" t="str">
        <f>TEXT(MONTH(Table1[[#This Row],[REGDATE]])*29, "MMMM")</f>
        <v>November</v>
      </c>
    </row>
    <row r="6859" spans="1:8" x14ac:dyDescent="0.2">
      <c r="A6859" s="20">
        <v>44</v>
      </c>
      <c r="B6859" s="6">
        <v>45602</v>
      </c>
      <c r="C6859" s="1" t="s">
        <v>1</v>
      </c>
      <c r="D6859" s="1" t="s">
        <v>3</v>
      </c>
      <c r="E6859" s="7">
        <v>23</v>
      </c>
      <c r="F6859" s="7">
        <v>8</v>
      </c>
      <c r="G6859" s="23" t="str" cm="1">
        <f t="array" ref="G6859">_xlfn.IFS(Table1[[#This Row],[COUNTRY]]=234,"Nigeria",Table1[[#This Row],[COUNTRY]]=44,"United Kingdom",Table1[[#This Row],[COUNTRY]]=233,"Ghana",Table1[[#This Row],[COUNTRY]]=254,"Kenya")</f>
        <v>United Kingdom</v>
      </c>
      <c r="H6859" s="33" t="str">
        <f>TEXT(MONTH(Table1[[#This Row],[REGDATE]])*29, "MMMM")</f>
        <v>November</v>
      </c>
    </row>
    <row r="6860" spans="1:8" x14ac:dyDescent="0.2">
      <c r="A6860" s="20">
        <v>44</v>
      </c>
      <c r="B6860" s="6">
        <v>45602</v>
      </c>
      <c r="C6860" s="1" t="s">
        <v>1</v>
      </c>
      <c r="D6860" s="1" t="s">
        <v>0</v>
      </c>
      <c r="E6860" s="7">
        <v>27</v>
      </c>
      <c r="F6860" s="7">
        <v>74</v>
      </c>
      <c r="G6860" s="23" t="str" cm="1">
        <f t="array" ref="G6860">_xlfn.IFS(Table1[[#This Row],[COUNTRY]]=234,"Nigeria",Table1[[#This Row],[COUNTRY]]=44,"United Kingdom",Table1[[#This Row],[COUNTRY]]=233,"Ghana",Table1[[#This Row],[COUNTRY]]=254,"Kenya")</f>
        <v>United Kingdom</v>
      </c>
      <c r="H6860" s="33" t="str">
        <f>TEXT(MONTH(Table1[[#This Row],[REGDATE]])*29, "MMMM")</f>
        <v>November</v>
      </c>
    </row>
    <row r="6861" spans="1:8" x14ac:dyDescent="0.2">
      <c r="A6861" s="20">
        <v>44</v>
      </c>
      <c r="B6861" s="6">
        <v>45602</v>
      </c>
      <c r="C6861" s="1" t="s">
        <v>1</v>
      </c>
      <c r="D6861" s="1" t="s">
        <v>0</v>
      </c>
      <c r="E6861" s="7">
        <v>27</v>
      </c>
      <c r="F6861" s="7">
        <v>97</v>
      </c>
      <c r="G6861" s="23" t="str" cm="1">
        <f t="array" ref="G6861">_xlfn.IFS(Table1[[#This Row],[COUNTRY]]=234,"Nigeria",Table1[[#This Row],[COUNTRY]]=44,"United Kingdom",Table1[[#This Row],[COUNTRY]]=233,"Ghana",Table1[[#This Row],[COUNTRY]]=254,"Kenya")</f>
        <v>United Kingdom</v>
      </c>
      <c r="H6861" s="33" t="str">
        <f>TEXT(MONTH(Table1[[#This Row],[REGDATE]])*29, "MMMM")</f>
        <v>November</v>
      </c>
    </row>
    <row r="6862" spans="1:8" x14ac:dyDescent="0.2">
      <c r="A6862" s="20">
        <v>44</v>
      </c>
      <c r="B6862" s="6">
        <v>45602</v>
      </c>
      <c r="C6862" s="1" t="s">
        <v>1</v>
      </c>
      <c r="D6862" s="1" t="s">
        <v>0</v>
      </c>
      <c r="E6862" s="7">
        <v>27</v>
      </c>
      <c r="F6862" s="7">
        <v>0</v>
      </c>
      <c r="G6862" s="23" t="str" cm="1">
        <f t="array" ref="G6862">_xlfn.IFS(Table1[[#This Row],[COUNTRY]]=234,"Nigeria",Table1[[#This Row],[COUNTRY]]=44,"United Kingdom",Table1[[#This Row],[COUNTRY]]=233,"Ghana",Table1[[#This Row],[COUNTRY]]=254,"Kenya")</f>
        <v>United Kingdom</v>
      </c>
      <c r="H6862" s="33" t="str">
        <f>TEXT(MONTH(Table1[[#This Row],[REGDATE]])*29, "MMMM")</f>
        <v>November</v>
      </c>
    </row>
    <row r="6863" spans="1:8" x14ac:dyDescent="0.2">
      <c r="A6863" s="20">
        <v>44</v>
      </c>
      <c r="B6863" s="6">
        <v>45602</v>
      </c>
      <c r="C6863" s="1" t="s">
        <v>1</v>
      </c>
      <c r="D6863" s="1" t="s">
        <v>2</v>
      </c>
      <c r="E6863" s="7">
        <v>46</v>
      </c>
      <c r="F6863" s="7">
        <v>54</v>
      </c>
      <c r="G6863" s="23" t="str" cm="1">
        <f t="array" ref="G6863">_xlfn.IFS(Table1[[#This Row],[COUNTRY]]=234,"Nigeria",Table1[[#This Row],[COUNTRY]]=44,"United Kingdom",Table1[[#This Row],[COUNTRY]]=233,"Ghana",Table1[[#This Row],[COUNTRY]]=254,"Kenya")</f>
        <v>United Kingdom</v>
      </c>
      <c r="H6863" s="33" t="str">
        <f>TEXT(MONTH(Table1[[#This Row],[REGDATE]])*29, "MMMM")</f>
        <v>November</v>
      </c>
    </row>
    <row r="6864" spans="1:8" x14ac:dyDescent="0.2">
      <c r="A6864" s="20">
        <v>44</v>
      </c>
      <c r="B6864" s="6">
        <v>45602</v>
      </c>
      <c r="C6864" s="1" t="s">
        <v>1</v>
      </c>
      <c r="D6864" s="1" t="s">
        <v>0</v>
      </c>
      <c r="E6864" s="7">
        <v>27</v>
      </c>
      <c r="F6864" s="7">
        <v>22</v>
      </c>
      <c r="G6864" s="23" t="str" cm="1">
        <f t="array" ref="G6864">_xlfn.IFS(Table1[[#This Row],[COUNTRY]]=234,"Nigeria",Table1[[#This Row],[COUNTRY]]=44,"United Kingdom",Table1[[#This Row],[COUNTRY]]=233,"Ghana",Table1[[#This Row],[COUNTRY]]=254,"Kenya")</f>
        <v>United Kingdom</v>
      </c>
      <c r="H6864" s="33" t="str">
        <f>TEXT(MONTH(Table1[[#This Row],[REGDATE]])*29, "MMMM")</f>
        <v>November</v>
      </c>
    </row>
    <row r="6865" spans="1:8" x14ac:dyDescent="0.2">
      <c r="A6865" s="20">
        <v>44</v>
      </c>
      <c r="B6865" s="6">
        <v>45603</v>
      </c>
      <c r="C6865" s="1" t="s">
        <v>1</v>
      </c>
      <c r="D6865" s="1" t="s">
        <v>2</v>
      </c>
      <c r="E6865" s="7">
        <v>25</v>
      </c>
      <c r="F6865" s="7">
        <v>10</v>
      </c>
      <c r="G6865" s="23" t="str" cm="1">
        <f t="array" ref="G6865">_xlfn.IFS(Table1[[#This Row],[COUNTRY]]=234,"Nigeria",Table1[[#This Row],[COUNTRY]]=44,"United Kingdom",Table1[[#This Row],[COUNTRY]]=233,"Ghana",Table1[[#This Row],[COUNTRY]]=254,"Kenya")</f>
        <v>United Kingdom</v>
      </c>
      <c r="H6865" s="33" t="str">
        <f>TEXT(MONTH(Table1[[#This Row],[REGDATE]])*29, "MMMM")</f>
        <v>November</v>
      </c>
    </row>
    <row r="6866" spans="1:8" x14ac:dyDescent="0.2">
      <c r="A6866" s="20">
        <v>44</v>
      </c>
      <c r="B6866" s="6">
        <v>45602</v>
      </c>
      <c r="C6866" s="1" t="s">
        <v>1</v>
      </c>
      <c r="D6866" s="1" t="s">
        <v>0</v>
      </c>
      <c r="E6866" s="7">
        <v>27</v>
      </c>
      <c r="F6866" s="7">
        <v>61</v>
      </c>
      <c r="G6866" s="23" t="str" cm="1">
        <f t="array" ref="G6866">_xlfn.IFS(Table1[[#This Row],[COUNTRY]]=234,"Nigeria",Table1[[#This Row],[COUNTRY]]=44,"United Kingdom",Table1[[#This Row],[COUNTRY]]=233,"Ghana",Table1[[#This Row],[COUNTRY]]=254,"Kenya")</f>
        <v>United Kingdom</v>
      </c>
      <c r="H6866" s="33" t="str">
        <f>TEXT(MONTH(Table1[[#This Row],[REGDATE]])*29, "MMMM")</f>
        <v>November</v>
      </c>
    </row>
    <row r="6867" spans="1:8" x14ac:dyDescent="0.2">
      <c r="A6867" s="20">
        <v>44</v>
      </c>
      <c r="B6867" s="6">
        <v>45602</v>
      </c>
      <c r="C6867" s="1" t="s">
        <v>1</v>
      </c>
      <c r="D6867" s="1" t="s">
        <v>2</v>
      </c>
      <c r="E6867" s="7">
        <v>24</v>
      </c>
      <c r="F6867" s="7">
        <v>0</v>
      </c>
      <c r="G6867" s="23" t="str" cm="1">
        <f t="array" ref="G6867">_xlfn.IFS(Table1[[#This Row],[COUNTRY]]=234,"Nigeria",Table1[[#This Row],[COUNTRY]]=44,"United Kingdom",Table1[[#This Row],[COUNTRY]]=233,"Ghana",Table1[[#This Row],[COUNTRY]]=254,"Kenya")</f>
        <v>United Kingdom</v>
      </c>
      <c r="H6867" s="33" t="str">
        <f>TEXT(MONTH(Table1[[#This Row],[REGDATE]])*29, "MMMM")</f>
        <v>November</v>
      </c>
    </row>
    <row r="6868" spans="1:8" x14ac:dyDescent="0.2">
      <c r="A6868" s="20">
        <v>44</v>
      </c>
      <c r="B6868" s="6">
        <v>45602</v>
      </c>
      <c r="C6868" s="1" t="s">
        <v>1</v>
      </c>
      <c r="D6868" s="1" t="s">
        <v>2</v>
      </c>
      <c r="E6868" s="7">
        <v>53</v>
      </c>
      <c r="F6868" s="7">
        <v>58</v>
      </c>
      <c r="G6868" s="23" t="str" cm="1">
        <f t="array" ref="G6868">_xlfn.IFS(Table1[[#This Row],[COUNTRY]]=234,"Nigeria",Table1[[#This Row],[COUNTRY]]=44,"United Kingdom",Table1[[#This Row],[COUNTRY]]=233,"Ghana",Table1[[#This Row],[COUNTRY]]=254,"Kenya")</f>
        <v>United Kingdom</v>
      </c>
      <c r="H6868" s="33" t="str">
        <f>TEXT(MONTH(Table1[[#This Row],[REGDATE]])*29, "MMMM")</f>
        <v>November</v>
      </c>
    </row>
    <row r="6869" spans="1:8" x14ac:dyDescent="0.2">
      <c r="A6869" s="20">
        <v>44</v>
      </c>
      <c r="B6869" s="6">
        <v>45602</v>
      </c>
      <c r="C6869" s="1" t="s">
        <v>1</v>
      </c>
      <c r="D6869" s="1" t="s">
        <v>0</v>
      </c>
      <c r="E6869" s="7">
        <v>27</v>
      </c>
      <c r="F6869" s="7">
        <v>69</v>
      </c>
      <c r="G6869" s="23" t="str" cm="1">
        <f t="array" ref="G6869">_xlfn.IFS(Table1[[#This Row],[COUNTRY]]=234,"Nigeria",Table1[[#This Row],[COUNTRY]]=44,"United Kingdom",Table1[[#This Row],[COUNTRY]]=233,"Ghana",Table1[[#This Row],[COUNTRY]]=254,"Kenya")</f>
        <v>United Kingdom</v>
      </c>
      <c r="H6869" s="33" t="str">
        <f>TEXT(MONTH(Table1[[#This Row],[REGDATE]])*29, "MMMM")</f>
        <v>November</v>
      </c>
    </row>
    <row r="6870" spans="1:8" x14ac:dyDescent="0.2">
      <c r="A6870" s="20">
        <v>44</v>
      </c>
      <c r="B6870" s="6">
        <v>45602</v>
      </c>
      <c r="C6870" s="1" t="s">
        <v>1</v>
      </c>
      <c r="D6870" s="1" t="s">
        <v>2</v>
      </c>
      <c r="E6870" s="7">
        <v>21</v>
      </c>
      <c r="F6870" s="7">
        <v>83</v>
      </c>
      <c r="G6870" s="23" t="str" cm="1">
        <f t="array" ref="G6870">_xlfn.IFS(Table1[[#This Row],[COUNTRY]]=234,"Nigeria",Table1[[#This Row],[COUNTRY]]=44,"United Kingdom",Table1[[#This Row],[COUNTRY]]=233,"Ghana",Table1[[#This Row],[COUNTRY]]=254,"Kenya")</f>
        <v>United Kingdom</v>
      </c>
      <c r="H6870" s="33" t="str">
        <f>TEXT(MONTH(Table1[[#This Row],[REGDATE]])*29, "MMMM")</f>
        <v>November</v>
      </c>
    </row>
    <row r="6871" spans="1:8" x14ac:dyDescent="0.2">
      <c r="A6871" s="20">
        <v>44</v>
      </c>
      <c r="B6871" s="6">
        <v>45603</v>
      </c>
      <c r="C6871" s="1" t="s">
        <v>1</v>
      </c>
      <c r="D6871" s="1" t="s">
        <v>0</v>
      </c>
      <c r="E6871" s="7">
        <v>27</v>
      </c>
      <c r="F6871" s="7">
        <v>25</v>
      </c>
      <c r="G6871" s="23" t="str" cm="1">
        <f t="array" ref="G6871">_xlfn.IFS(Table1[[#This Row],[COUNTRY]]=234,"Nigeria",Table1[[#This Row],[COUNTRY]]=44,"United Kingdom",Table1[[#This Row],[COUNTRY]]=233,"Ghana",Table1[[#This Row],[COUNTRY]]=254,"Kenya")</f>
        <v>United Kingdom</v>
      </c>
      <c r="H6871" s="33" t="str">
        <f>TEXT(MONTH(Table1[[#This Row],[REGDATE]])*29, "MMMM")</f>
        <v>November</v>
      </c>
    </row>
    <row r="6872" spans="1:8" x14ac:dyDescent="0.2">
      <c r="A6872" s="20">
        <v>44</v>
      </c>
      <c r="B6872" s="6">
        <v>45603</v>
      </c>
      <c r="C6872" s="1" t="s">
        <v>1</v>
      </c>
      <c r="D6872" s="1" t="s">
        <v>6</v>
      </c>
      <c r="E6872" s="7">
        <v>37</v>
      </c>
      <c r="F6872" s="7">
        <v>0</v>
      </c>
      <c r="G6872" s="23" t="str" cm="1">
        <f t="array" ref="G6872">_xlfn.IFS(Table1[[#This Row],[COUNTRY]]=234,"Nigeria",Table1[[#This Row],[COUNTRY]]=44,"United Kingdom",Table1[[#This Row],[COUNTRY]]=233,"Ghana",Table1[[#This Row],[COUNTRY]]=254,"Kenya")</f>
        <v>United Kingdom</v>
      </c>
      <c r="H6872" s="33" t="str">
        <f>TEXT(MONTH(Table1[[#This Row],[REGDATE]])*29, "MMMM")</f>
        <v>November</v>
      </c>
    </row>
    <row r="6873" spans="1:8" x14ac:dyDescent="0.2">
      <c r="A6873" s="20">
        <v>44</v>
      </c>
      <c r="B6873" s="6">
        <v>45602</v>
      </c>
      <c r="C6873" s="1" t="s">
        <v>1</v>
      </c>
      <c r="D6873" s="1" t="s">
        <v>0</v>
      </c>
      <c r="E6873" s="7">
        <v>27</v>
      </c>
      <c r="F6873" s="7">
        <v>5</v>
      </c>
      <c r="G6873" s="23" t="str" cm="1">
        <f t="array" ref="G6873">_xlfn.IFS(Table1[[#This Row],[COUNTRY]]=234,"Nigeria",Table1[[#This Row],[COUNTRY]]=44,"United Kingdom",Table1[[#This Row],[COUNTRY]]=233,"Ghana",Table1[[#This Row],[COUNTRY]]=254,"Kenya")</f>
        <v>United Kingdom</v>
      </c>
      <c r="H6873" s="33" t="str">
        <f>TEXT(MONTH(Table1[[#This Row],[REGDATE]])*29, "MMMM")</f>
        <v>November</v>
      </c>
    </row>
    <row r="6874" spans="1:8" x14ac:dyDescent="0.2">
      <c r="A6874" s="20">
        <v>44</v>
      </c>
      <c r="B6874" s="6">
        <v>45603</v>
      </c>
      <c r="C6874" s="1" t="s">
        <v>1</v>
      </c>
      <c r="D6874" s="1" t="s">
        <v>0</v>
      </c>
      <c r="E6874" s="7">
        <v>27</v>
      </c>
      <c r="F6874" s="7">
        <v>96</v>
      </c>
      <c r="G6874" s="23" t="str" cm="1">
        <f t="array" ref="G6874">_xlfn.IFS(Table1[[#This Row],[COUNTRY]]=234,"Nigeria",Table1[[#This Row],[COUNTRY]]=44,"United Kingdom",Table1[[#This Row],[COUNTRY]]=233,"Ghana",Table1[[#This Row],[COUNTRY]]=254,"Kenya")</f>
        <v>United Kingdom</v>
      </c>
      <c r="H6874" s="33" t="str">
        <f>TEXT(MONTH(Table1[[#This Row],[REGDATE]])*29, "MMMM")</f>
        <v>November</v>
      </c>
    </row>
    <row r="6875" spans="1:8" x14ac:dyDescent="0.2">
      <c r="A6875" s="20">
        <v>44</v>
      </c>
      <c r="B6875" s="6">
        <v>45603</v>
      </c>
      <c r="C6875" s="1" t="s">
        <v>1</v>
      </c>
      <c r="D6875" s="1" t="s">
        <v>3</v>
      </c>
      <c r="E6875" s="7">
        <v>27</v>
      </c>
      <c r="F6875" s="7">
        <v>4</v>
      </c>
      <c r="G6875" s="23" t="str" cm="1">
        <f t="array" ref="G6875">_xlfn.IFS(Table1[[#This Row],[COUNTRY]]=234,"Nigeria",Table1[[#This Row],[COUNTRY]]=44,"United Kingdom",Table1[[#This Row],[COUNTRY]]=233,"Ghana",Table1[[#This Row],[COUNTRY]]=254,"Kenya")</f>
        <v>United Kingdom</v>
      </c>
      <c r="H6875" s="33" t="str">
        <f>TEXT(MONTH(Table1[[#This Row],[REGDATE]])*29, "MMMM")</f>
        <v>November</v>
      </c>
    </row>
    <row r="6876" spans="1:8" x14ac:dyDescent="0.2">
      <c r="A6876" s="20">
        <v>44</v>
      </c>
      <c r="B6876" s="6">
        <v>45603</v>
      </c>
      <c r="C6876" s="1" t="s">
        <v>1</v>
      </c>
      <c r="D6876" s="1" t="s">
        <v>0</v>
      </c>
      <c r="E6876" s="7">
        <v>27</v>
      </c>
      <c r="F6876" s="7">
        <v>104</v>
      </c>
      <c r="G6876" s="23" t="str" cm="1">
        <f t="array" ref="G6876">_xlfn.IFS(Table1[[#This Row],[COUNTRY]]=234,"Nigeria",Table1[[#This Row],[COUNTRY]]=44,"United Kingdom",Table1[[#This Row],[COUNTRY]]=233,"Ghana",Table1[[#This Row],[COUNTRY]]=254,"Kenya")</f>
        <v>United Kingdom</v>
      </c>
      <c r="H6876" s="33" t="str">
        <f>TEXT(MONTH(Table1[[#This Row],[REGDATE]])*29, "MMMM")</f>
        <v>November</v>
      </c>
    </row>
    <row r="6877" spans="1:8" x14ac:dyDescent="0.2">
      <c r="A6877" s="20">
        <v>44</v>
      </c>
      <c r="B6877" s="6">
        <v>45603</v>
      </c>
      <c r="C6877" s="1" t="s">
        <v>4</v>
      </c>
      <c r="D6877" s="1" t="s">
        <v>0</v>
      </c>
      <c r="E6877" s="7">
        <v>27</v>
      </c>
      <c r="F6877" s="7">
        <v>73</v>
      </c>
      <c r="G6877" s="23" t="str" cm="1">
        <f t="array" ref="G6877">_xlfn.IFS(Table1[[#This Row],[COUNTRY]]=234,"Nigeria",Table1[[#This Row],[COUNTRY]]=44,"United Kingdom",Table1[[#This Row],[COUNTRY]]=233,"Ghana",Table1[[#This Row],[COUNTRY]]=254,"Kenya")</f>
        <v>United Kingdom</v>
      </c>
      <c r="H6877" s="33" t="str">
        <f>TEXT(MONTH(Table1[[#This Row],[REGDATE]])*29, "MMMM")</f>
        <v>November</v>
      </c>
    </row>
    <row r="6878" spans="1:8" x14ac:dyDescent="0.2">
      <c r="A6878" s="20">
        <v>44</v>
      </c>
      <c r="B6878" s="6">
        <v>45618</v>
      </c>
      <c r="C6878" s="1" t="s">
        <v>1</v>
      </c>
      <c r="D6878" s="1" t="s">
        <v>0</v>
      </c>
      <c r="E6878" s="7">
        <v>27</v>
      </c>
      <c r="F6878" s="7">
        <v>38</v>
      </c>
      <c r="G6878" s="23" t="str" cm="1">
        <f t="array" ref="G6878">_xlfn.IFS(Table1[[#This Row],[COUNTRY]]=234,"Nigeria",Table1[[#This Row],[COUNTRY]]=44,"United Kingdom",Table1[[#This Row],[COUNTRY]]=233,"Ghana",Table1[[#This Row],[COUNTRY]]=254,"Kenya")</f>
        <v>United Kingdom</v>
      </c>
      <c r="H6878" s="33" t="str">
        <f>TEXT(MONTH(Table1[[#This Row],[REGDATE]])*29, "MMMM")</f>
        <v>November</v>
      </c>
    </row>
    <row r="6879" spans="1:8" x14ac:dyDescent="0.2">
      <c r="A6879" s="20">
        <v>44</v>
      </c>
      <c r="B6879" s="6">
        <v>45603</v>
      </c>
      <c r="C6879" s="1" t="s">
        <v>1</v>
      </c>
      <c r="D6879" s="1" t="s">
        <v>3</v>
      </c>
      <c r="E6879" s="7">
        <v>26</v>
      </c>
      <c r="F6879" s="7">
        <v>102</v>
      </c>
      <c r="G6879" s="23" t="str" cm="1">
        <f t="array" ref="G6879">_xlfn.IFS(Table1[[#This Row],[COUNTRY]]=234,"Nigeria",Table1[[#This Row],[COUNTRY]]=44,"United Kingdom",Table1[[#This Row],[COUNTRY]]=233,"Ghana",Table1[[#This Row],[COUNTRY]]=254,"Kenya")</f>
        <v>United Kingdom</v>
      </c>
      <c r="H6879" s="33" t="str">
        <f>TEXT(MONTH(Table1[[#This Row],[REGDATE]])*29, "MMMM")</f>
        <v>November</v>
      </c>
    </row>
    <row r="6880" spans="1:8" x14ac:dyDescent="0.2">
      <c r="A6880" s="20">
        <v>44</v>
      </c>
      <c r="B6880" s="6">
        <v>45603</v>
      </c>
      <c r="C6880" s="1" t="s">
        <v>1</v>
      </c>
      <c r="D6880" s="1" t="s">
        <v>2</v>
      </c>
      <c r="E6880" s="7">
        <v>41</v>
      </c>
      <c r="F6880" s="7">
        <v>55</v>
      </c>
      <c r="G6880" s="23" t="str" cm="1">
        <f t="array" ref="G6880">_xlfn.IFS(Table1[[#This Row],[COUNTRY]]=234,"Nigeria",Table1[[#This Row],[COUNTRY]]=44,"United Kingdom",Table1[[#This Row],[COUNTRY]]=233,"Ghana",Table1[[#This Row],[COUNTRY]]=254,"Kenya")</f>
        <v>United Kingdom</v>
      </c>
      <c r="H6880" s="33" t="str">
        <f>TEXT(MONTH(Table1[[#This Row],[REGDATE]])*29, "MMMM")</f>
        <v>November</v>
      </c>
    </row>
    <row r="6881" spans="1:8" x14ac:dyDescent="0.2">
      <c r="A6881" s="20">
        <v>44</v>
      </c>
      <c r="B6881" s="6">
        <v>45603</v>
      </c>
      <c r="C6881" s="1" t="s">
        <v>1</v>
      </c>
      <c r="D6881" s="1" t="s">
        <v>0</v>
      </c>
      <c r="E6881" s="7">
        <v>27</v>
      </c>
      <c r="F6881" s="7">
        <v>98</v>
      </c>
      <c r="G6881" s="23" t="str" cm="1">
        <f t="array" ref="G6881">_xlfn.IFS(Table1[[#This Row],[COUNTRY]]=234,"Nigeria",Table1[[#This Row],[COUNTRY]]=44,"United Kingdom",Table1[[#This Row],[COUNTRY]]=233,"Ghana",Table1[[#This Row],[COUNTRY]]=254,"Kenya")</f>
        <v>United Kingdom</v>
      </c>
      <c r="H6881" s="33" t="str">
        <f>TEXT(MONTH(Table1[[#This Row],[REGDATE]])*29, "MMMM")</f>
        <v>November</v>
      </c>
    </row>
    <row r="6882" spans="1:8" x14ac:dyDescent="0.2">
      <c r="A6882" s="20">
        <v>44</v>
      </c>
      <c r="B6882" s="6">
        <v>45604</v>
      </c>
      <c r="C6882" s="1" t="s">
        <v>1</v>
      </c>
      <c r="D6882" s="1" t="s">
        <v>2</v>
      </c>
      <c r="E6882" s="7">
        <v>20</v>
      </c>
      <c r="F6882" s="7">
        <v>103</v>
      </c>
      <c r="G6882" s="23" t="str" cm="1">
        <f t="array" ref="G6882">_xlfn.IFS(Table1[[#This Row],[COUNTRY]]=234,"Nigeria",Table1[[#This Row],[COUNTRY]]=44,"United Kingdom",Table1[[#This Row],[COUNTRY]]=233,"Ghana",Table1[[#This Row],[COUNTRY]]=254,"Kenya")</f>
        <v>United Kingdom</v>
      </c>
      <c r="H6882" s="33" t="str">
        <f>TEXT(MONTH(Table1[[#This Row],[REGDATE]])*29, "MMMM")</f>
        <v>November</v>
      </c>
    </row>
    <row r="6883" spans="1:8" x14ac:dyDescent="0.2">
      <c r="A6883" s="20">
        <v>44</v>
      </c>
      <c r="B6883" s="6">
        <v>45605</v>
      </c>
      <c r="C6883" s="1" t="s">
        <v>1</v>
      </c>
      <c r="D6883" s="1" t="s">
        <v>0</v>
      </c>
      <c r="E6883" s="7">
        <v>27</v>
      </c>
      <c r="F6883" s="7">
        <v>102</v>
      </c>
      <c r="G6883" s="23" t="str" cm="1">
        <f t="array" ref="G6883">_xlfn.IFS(Table1[[#This Row],[COUNTRY]]=234,"Nigeria",Table1[[#This Row],[COUNTRY]]=44,"United Kingdom",Table1[[#This Row],[COUNTRY]]=233,"Ghana",Table1[[#This Row],[COUNTRY]]=254,"Kenya")</f>
        <v>United Kingdom</v>
      </c>
      <c r="H6883" s="33" t="str">
        <f>TEXT(MONTH(Table1[[#This Row],[REGDATE]])*29, "MMMM")</f>
        <v>November</v>
      </c>
    </row>
    <row r="6884" spans="1:8" x14ac:dyDescent="0.2">
      <c r="A6884" s="20">
        <v>44</v>
      </c>
      <c r="B6884" s="6">
        <v>45618</v>
      </c>
      <c r="C6884" s="1" t="s">
        <v>1</v>
      </c>
      <c r="D6884" s="1" t="s">
        <v>2</v>
      </c>
      <c r="E6884" s="7">
        <v>59</v>
      </c>
      <c r="F6884" s="7">
        <v>49</v>
      </c>
      <c r="G6884" s="23" t="str" cm="1">
        <f t="array" ref="G6884">_xlfn.IFS(Table1[[#This Row],[COUNTRY]]=234,"Nigeria",Table1[[#This Row],[COUNTRY]]=44,"United Kingdom",Table1[[#This Row],[COUNTRY]]=233,"Ghana",Table1[[#This Row],[COUNTRY]]=254,"Kenya")</f>
        <v>United Kingdom</v>
      </c>
      <c r="H6884" s="33" t="str">
        <f>TEXT(MONTH(Table1[[#This Row],[REGDATE]])*29, "MMMM")</f>
        <v>November</v>
      </c>
    </row>
    <row r="6885" spans="1:8" x14ac:dyDescent="0.2">
      <c r="A6885" s="20">
        <v>44</v>
      </c>
      <c r="B6885" s="6">
        <v>45620</v>
      </c>
      <c r="C6885" s="1" t="s">
        <v>1</v>
      </c>
      <c r="D6885" s="1" t="s">
        <v>0</v>
      </c>
      <c r="E6885" s="7">
        <v>29</v>
      </c>
      <c r="F6885" s="7">
        <v>87</v>
      </c>
      <c r="G6885" s="23" t="str" cm="1">
        <f t="array" ref="G6885">_xlfn.IFS(Table1[[#This Row],[COUNTRY]]=234,"Nigeria",Table1[[#This Row],[COUNTRY]]=44,"United Kingdom",Table1[[#This Row],[COUNTRY]]=233,"Ghana",Table1[[#This Row],[COUNTRY]]=254,"Kenya")</f>
        <v>United Kingdom</v>
      </c>
      <c r="H6885" s="33" t="str">
        <f>TEXT(MONTH(Table1[[#This Row],[REGDATE]])*29, "MMMM")</f>
        <v>November</v>
      </c>
    </row>
    <row r="6886" spans="1:8" x14ac:dyDescent="0.2">
      <c r="A6886" s="20">
        <v>44</v>
      </c>
      <c r="B6886" s="6">
        <v>45620</v>
      </c>
      <c r="C6886" s="1" t="s">
        <v>1</v>
      </c>
      <c r="D6886" s="1" t="s">
        <v>2</v>
      </c>
      <c r="E6886" s="7">
        <v>24</v>
      </c>
      <c r="F6886" s="7">
        <v>67</v>
      </c>
      <c r="G6886" s="23" t="str" cm="1">
        <f t="array" ref="G6886">_xlfn.IFS(Table1[[#This Row],[COUNTRY]]=234,"Nigeria",Table1[[#This Row],[COUNTRY]]=44,"United Kingdom",Table1[[#This Row],[COUNTRY]]=233,"Ghana",Table1[[#This Row],[COUNTRY]]=254,"Kenya")</f>
        <v>United Kingdom</v>
      </c>
      <c r="H6886" s="33" t="str">
        <f>TEXT(MONTH(Table1[[#This Row],[REGDATE]])*29, "MMMM")</f>
        <v>November</v>
      </c>
    </row>
    <row r="6887" spans="1:8" x14ac:dyDescent="0.2">
      <c r="A6887" s="20">
        <v>44</v>
      </c>
      <c r="B6887" s="6">
        <v>45620</v>
      </c>
      <c r="C6887" s="1" t="s">
        <v>1</v>
      </c>
      <c r="D6887" s="1" t="s">
        <v>0</v>
      </c>
      <c r="E6887" s="7">
        <v>27</v>
      </c>
      <c r="F6887" s="7">
        <v>65</v>
      </c>
      <c r="G6887" s="23" t="str" cm="1">
        <f t="array" ref="G6887">_xlfn.IFS(Table1[[#This Row],[COUNTRY]]=234,"Nigeria",Table1[[#This Row],[COUNTRY]]=44,"United Kingdom",Table1[[#This Row],[COUNTRY]]=233,"Ghana",Table1[[#This Row],[COUNTRY]]=254,"Kenya")</f>
        <v>United Kingdom</v>
      </c>
      <c r="H6887" s="33" t="str">
        <f>TEXT(MONTH(Table1[[#This Row],[REGDATE]])*29, "MMMM")</f>
        <v>November</v>
      </c>
    </row>
    <row r="6888" spans="1:8" x14ac:dyDescent="0.2">
      <c r="A6888" s="20">
        <v>44</v>
      </c>
      <c r="B6888" s="6">
        <v>45620</v>
      </c>
      <c r="C6888" s="1" t="s">
        <v>1</v>
      </c>
      <c r="D6888" s="1" t="s">
        <v>2</v>
      </c>
      <c r="E6888" s="7">
        <v>31</v>
      </c>
      <c r="F6888" s="7">
        <v>0</v>
      </c>
      <c r="G6888" s="23" t="str" cm="1">
        <f t="array" ref="G6888">_xlfn.IFS(Table1[[#This Row],[COUNTRY]]=234,"Nigeria",Table1[[#This Row],[COUNTRY]]=44,"United Kingdom",Table1[[#This Row],[COUNTRY]]=233,"Ghana",Table1[[#This Row],[COUNTRY]]=254,"Kenya")</f>
        <v>United Kingdom</v>
      </c>
      <c r="H6888" s="33" t="str">
        <f>TEXT(MONTH(Table1[[#This Row],[REGDATE]])*29, "MMMM")</f>
        <v>November</v>
      </c>
    </row>
    <row r="6889" spans="1:8" x14ac:dyDescent="0.2">
      <c r="A6889" s="20">
        <v>44</v>
      </c>
      <c r="B6889" s="6">
        <v>45620</v>
      </c>
      <c r="C6889" s="1" t="s">
        <v>1</v>
      </c>
      <c r="D6889" s="1" t="s">
        <v>0</v>
      </c>
      <c r="E6889" s="7">
        <v>27</v>
      </c>
      <c r="F6889" s="7">
        <v>20</v>
      </c>
      <c r="G6889" s="23" t="str" cm="1">
        <f t="array" ref="G6889">_xlfn.IFS(Table1[[#This Row],[COUNTRY]]=234,"Nigeria",Table1[[#This Row],[COUNTRY]]=44,"United Kingdom",Table1[[#This Row],[COUNTRY]]=233,"Ghana",Table1[[#This Row],[COUNTRY]]=254,"Kenya")</f>
        <v>United Kingdom</v>
      </c>
      <c r="H6889" s="33" t="str">
        <f>TEXT(MONTH(Table1[[#This Row],[REGDATE]])*29, "MMMM")</f>
        <v>November</v>
      </c>
    </row>
    <row r="6890" spans="1:8" x14ac:dyDescent="0.2">
      <c r="A6890" s="20">
        <v>44</v>
      </c>
      <c r="B6890" s="6">
        <v>45620</v>
      </c>
      <c r="C6890" s="1" t="s">
        <v>1</v>
      </c>
      <c r="D6890" s="1" t="s">
        <v>0</v>
      </c>
      <c r="E6890" s="7">
        <v>27</v>
      </c>
      <c r="F6890" s="7">
        <v>87</v>
      </c>
      <c r="G6890" s="23" t="str" cm="1">
        <f t="array" ref="G6890">_xlfn.IFS(Table1[[#This Row],[COUNTRY]]=234,"Nigeria",Table1[[#This Row],[COUNTRY]]=44,"United Kingdom",Table1[[#This Row],[COUNTRY]]=233,"Ghana",Table1[[#This Row],[COUNTRY]]=254,"Kenya")</f>
        <v>United Kingdom</v>
      </c>
      <c r="H6890" s="33" t="str">
        <f>TEXT(MONTH(Table1[[#This Row],[REGDATE]])*29, "MMMM")</f>
        <v>November</v>
      </c>
    </row>
    <row r="6891" spans="1:8" x14ac:dyDescent="0.2">
      <c r="A6891" s="20">
        <v>44</v>
      </c>
      <c r="B6891" s="6">
        <v>45621</v>
      </c>
      <c r="C6891" s="1" t="s">
        <v>1</v>
      </c>
      <c r="D6891" s="1" t="s">
        <v>3</v>
      </c>
      <c r="E6891" s="7">
        <v>39</v>
      </c>
      <c r="F6891" s="7">
        <v>15</v>
      </c>
      <c r="G6891" s="23" t="str" cm="1">
        <f t="array" ref="G6891">_xlfn.IFS(Table1[[#This Row],[COUNTRY]]=234,"Nigeria",Table1[[#This Row],[COUNTRY]]=44,"United Kingdom",Table1[[#This Row],[COUNTRY]]=233,"Ghana",Table1[[#This Row],[COUNTRY]]=254,"Kenya")</f>
        <v>United Kingdom</v>
      </c>
      <c r="H6891" s="33" t="str">
        <f>TEXT(MONTH(Table1[[#This Row],[REGDATE]])*29, "MMMM")</f>
        <v>November</v>
      </c>
    </row>
    <row r="6892" spans="1:8" x14ac:dyDescent="0.2">
      <c r="A6892" s="20">
        <v>44</v>
      </c>
      <c r="B6892" s="6">
        <v>45621</v>
      </c>
      <c r="C6892" s="1" t="s">
        <v>1</v>
      </c>
      <c r="D6892" s="1" t="s">
        <v>2</v>
      </c>
      <c r="E6892" s="7">
        <v>25</v>
      </c>
      <c r="F6892" s="7">
        <v>0</v>
      </c>
      <c r="G6892" s="23" t="str" cm="1">
        <f t="array" ref="G6892">_xlfn.IFS(Table1[[#This Row],[COUNTRY]]=234,"Nigeria",Table1[[#This Row],[COUNTRY]]=44,"United Kingdom",Table1[[#This Row],[COUNTRY]]=233,"Ghana",Table1[[#This Row],[COUNTRY]]=254,"Kenya")</f>
        <v>United Kingdom</v>
      </c>
      <c r="H6892" s="33" t="str">
        <f>TEXT(MONTH(Table1[[#This Row],[REGDATE]])*29, "MMMM")</f>
        <v>November</v>
      </c>
    </row>
    <row r="6893" spans="1:8" x14ac:dyDescent="0.2">
      <c r="A6893" s="20">
        <v>44</v>
      </c>
      <c r="B6893" s="6">
        <v>45621</v>
      </c>
      <c r="C6893" s="1" t="s">
        <v>4</v>
      </c>
      <c r="D6893" s="1" t="s">
        <v>0</v>
      </c>
      <c r="E6893" s="7">
        <v>27</v>
      </c>
      <c r="F6893" s="7">
        <v>73</v>
      </c>
      <c r="G6893" s="23" t="str" cm="1">
        <f t="array" ref="G6893">_xlfn.IFS(Table1[[#This Row],[COUNTRY]]=234,"Nigeria",Table1[[#This Row],[COUNTRY]]=44,"United Kingdom",Table1[[#This Row],[COUNTRY]]=233,"Ghana",Table1[[#This Row],[COUNTRY]]=254,"Kenya")</f>
        <v>United Kingdom</v>
      </c>
      <c r="H6893" s="33" t="str">
        <f>TEXT(MONTH(Table1[[#This Row],[REGDATE]])*29, "MMMM")</f>
        <v>November</v>
      </c>
    </row>
    <row r="6894" spans="1:8" x14ac:dyDescent="0.2">
      <c r="A6894" s="20">
        <v>44</v>
      </c>
      <c r="B6894" s="6">
        <v>45603</v>
      </c>
      <c r="C6894" s="1" t="s">
        <v>1</v>
      </c>
      <c r="D6894" s="1" t="s">
        <v>0</v>
      </c>
      <c r="E6894" s="7">
        <v>27</v>
      </c>
      <c r="F6894" s="7">
        <v>0</v>
      </c>
      <c r="G6894" s="23" t="str" cm="1">
        <f t="array" ref="G6894">_xlfn.IFS(Table1[[#This Row],[COUNTRY]]=234,"Nigeria",Table1[[#This Row],[COUNTRY]]=44,"United Kingdom",Table1[[#This Row],[COUNTRY]]=233,"Ghana",Table1[[#This Row],[COUNTRY]]=254,"Kenya")</f>
        <v>United Kingdom</v>
      </c>
      <c r="H6894" s="33" t="str">
        <f>TEXT(MONTH(Table1[[#This Row],[REGDATE]])*29, "MMMM")</f>
        <v>November</v>
      </c>
    </row>
    <row r="6895" spans="1:8" x14ac:dyDescent="0.2">
      <c r="A6895" s="20">
        <v>44</v>
      </c>
      <c r="B6895" s="6">
        <v>45603</v>
      </c>
      <c r="C6895" s="1" t="s">
        <v>1</v>
      </c>
      <c r="D6895" s="1" t="s">
        <v>2</v>
      </c>
      <c r="E6895" s="7">
        <v>20</v>
      </c>
      <c r="F6895" s="7">
        <v>18</v>
      </c>
      <c r="G6895" s="23" t="str" cm="1">
        <f t="array" ref="G6895">_xlfn.IFS(Table1[[#This Row],[COUNTRY]]=234,"Nigeria",Table1[[#This Row],[COUNTRY]]=44,"United Kingdom",Table1[[#This Row],[COUNTRY]]=233,"Ghana",Table1[[#This Row],[COUNTRY]]=254,"Kenya")</f>
        <v>United Kingdom</v>
      </c>
      <c r="H6895" s="33" t="str">
        <f>TEXT(MONTH(Table1[[#This Row],[REGDATE]])*29, "MMMM")</f>
        <v>November</v>
      </c>
    </row>
    <row r="6896" spans="1:8" x14ac:dyDescent="0.2">
      <c r="A6896" s="20">
        <v>44</v>
      </c>
      <c r="B6896" s="6">
        <v>45604</v>
      </c>
      <c r="C6896" s="1" t="s">
        <v>1</v>
      </c>
      <c r="D6896" s="1" t="s">
        <v>2</v>
      </c>
      <c r="E6896" s="7">
        <v>26</v>
      </c>
      <c r="F6896" s="7">
        <v>44</v>
      </c>
      <c r="G6896" s="23" t="str" cm="1">
        <f t="array" ref="G6896">_xlfn.IFS(Table1[[#This Row],[COUNTRY]]=234,"Nigeria",Table1[[#This Row],[COUNTRY]]=44,"United Kingdom",Table1[[#This Row],[COUNTRY]]=233,"Ghana",Table1[[#This Row],[COUNTRY]]=254,"Kenya")</f>
        <v>United Kingdom</v>
      </c>
      <c r="H6896" s="33" t="str">
        <f>TEXT(MONTH(Table1[[#This Row],[REGDATE]])*29, "MMMM")</f>
        <v>November</v>
      </c>
    </row>
    <row r="6897" spans="1:8" x14ac:dyDescent="0.2">
      <c r="A6897" s="20">
        <v>44</v>
      </c>
      <c r="B6897" s="6">
        <v>45604</v>
      </c>
      <c r="C6897" s="1" t="s">
        <v>1</v>
      </c>
      <c r="D6897" s="1" t="s">
        <v>2</v>
      </c>
      <c r="E6897" s="7">
        <v>25</v>
      </c>
      <c r="F6897" s="7">
        <v>26</v>
      </c>
      <c r="G6897" s="23" t="str" cm="1">
        <f t="array" ref="G6897">_xlfn.IFS(Table1[[#This Row],[COUNTRY]]=234,"Nigeria",Table1[[#This Row],[COUNTRY]]=44,"United Kingdom",Table1[[#This Row],[COUNTRY]]=233,"Ghana",Table1[[#This Row],[COUNTRY]]=254,"Kenya")</f>
        <v>United Kingdom</v>
      </c>
      <c r="H6897" s="33" t="str">
        <f>TEXT(MONTH(Table1[[#This Row],[REGDATE]])*29, "MMMM")</f>
        <v>November</v>
      </c>
    </row>
    <row r="6898" spans="1:8" x14ac:dyDescent="0.2">
      <c r="A6898" s="20">
        <v>44</v>
      </c>
      <c r="B6898" s="6">
        <v>45605</v>
      </c>
      <c r="C6898" s="1" t="s">
        <v>1</v>
      </c>
      <c r="D6898" s="1" t="s">
        <v>2</v>
      </c>
      <c r="E6898" s="7">
        <v>27</v>
      </c>
      <c r="F6898" s="7">
        <v>0</v>
      </c>
      <c r="G6898" s="23" t="str" cm="1">
        <f t="array" ref="G6898">_xlfn.IFS(Table1[[#This Row],[COUNTRY]]=234,"Nigeria",Table1[[#This Row],[COUNTRY]]=44,"United Kingdom",Table1[[#This Row],[COUNTRY]]=233,"Ghana",Table1[[#This Row],[COUNTRY]]=254,"Kenya")</f>
        <v>United Kingdom</v>
      </c>
      <c r="H6898" s="33" t="str">
        <f>TEXT(MONTH(Table1[[#This Row],[REGDATE]])*29, "MMMM")</f>
        <v>November</v>
      </c>
    </row>
    <row r="6899" spans="1:8" x14ac:dyDescent="0.2">
      <c r="A6899" s="20">
        <v>44</v>
      </c>
      <c r="B6899" s="6">
        <v>45605</v>
      </c>
      <c r="C6899" s="1" t="s">
        <v>1</v>
      </c>
      <c r="D6899" s="1" t="s">
        <v>2</v>
      </c>
      <c r="E6899" s="7">
        <v>28</v>
      </c>
      <c r="F6899" s="7">
        <v>61</v>
      </c>
      <c r="G6899" s="23" t="str" cm="1">
        <f t="array" ref="G6899">_xlfn.IFS(Table1[[#This Row],[COUNTRY]]=234,"Nigeria",Table1[[#This Row],[COUNTRY]]=44,"United Kingdom",Table1[[#This Row],[COUNTRY]]=233,"Ghana",Table1[[#This Row],[COUNTRY]]=254,"Kenya")</f>
        <v>United Kingdom</v>
      </c>
      <c r="H6899" s="33" t="str">
        <f>TEXT(MONTH(Table1[[#This Row],[REGDATE]])*29, "MMMM")</f>
        <v>November</v>
      </c>
    </row>
    <row r="6900" spans="1:8" x14ac:dyDescent="0.2">
      <c r="A6900" s="20">
        <v>44</v>
      </c>
      <c r="B6900" s="6">
        <v>45603</v>
      </c>
      <c r="C6900" s="1" t="s">
        <v>1</v>
      </c>
      <c r="D6900" s="1" t="s">
        <v>2</v>
      </c>
      <c r="E6900" s="7">
        <v>34</v>
      </c>
      <c r="F6900" s="7">
        <v>92</v>
      </c>
      <c r="G6900" s="23" t="str" cm="1">
        <f t="array" ref="G6900">_xlfn.IFS(Table1[[#This Row],[COUNTRY]]=234,"Nigeria",Table1[[#This Row],[COUNTRY]]=44,"United Kingdom",Table1[[#This Row],[COUNTRY]]=233,"Ghana",Table1[[#This Row],[COUNTRY]]=254,"Kenya")</f>
        <v>United Kingdom</v>
      </c>
      <c r="H6900" s="33" t="str">
        <f>TEXT(MONTH(Table1[[#This Row],[REGDATE]])*29, "MMMM")</f>
        <v>November</v>
      </c>
    </row>
    <row r="6901" spans="1:8" x14ac:dyDescent="0.2">
      <c r="A6901" s="20">
        <v>44</v>
      </c>
      <c r="B6901" s="6">
        <v>45603</v>
      </c>
      <c r="C6901" s="1" t="s">
        <v>1</v>
      </c>
      <c r="D6901" s="1" t="s">
        <v>3</v>
      </c>
      <c r="E6901" s="7">
        <v>51</v>
      </c>
      <c r="F6901" s="7">
        <v>103</v>
      </c>
      <c r="G6901" s="23" t="str" cm="1">
        <f t="array" ref="G6901">_xlfn.IFS(Table1[[#This Row],[COUNTRY]]=234,"Nigeria",Table1[[#This Row],[COUNTRY]]=44,"United Kingdom",Table1[[#This Row],[COUNTRY]]=233,"Ghana",Table1[[#This Row],[COUNTRY]]=254,"Kenya")</f>
        <v>United Kingdom</v>
      </c>
      <c r="H6901" s="33" t="str">
        <f>TEXT(MONTH(Table1[[#This Row],[REGDATE]])*29, "MMMM")</f>
        <v>November</v>
      </c>
    </row>
    <row r="6902" spans="1:8" x14ac:dyDescent="0.2">
      <c r="A6902" s="20">
        <v>44</v>
      </c>
      <c r="B6902" s="6">
        <v>45603</v>
      </c>
      <c r="C6902" s="1" t="s">
        <v>1</v>
      </c>
      <c r="D6902" s="1" t="s">
        <v>0</v>
      </c>
      <c r="E6902" s="7">
        <v>27</v>
      </c>
      <c r="F6902" s="7">
        <v>18</v>
      </c>
      <c r="G6902" s="23" t="str" cm="1">
        <f t="array" ref="G6902">_xlfn.IFS(Table1[[#This Row],[COUNTRY]]=234,"Nigeria",Table1[[#This Row],[COUNTRY]]=44,"United Kingdom",Table1[[#This Row],[COUNTRY]]=233,"Ghana",Table1[[#This Row],[COUNTRY]]=254,"Kenya")</f>
        <v>United Kingdom</v>
      </c>
      <c r="H6902" s="33" t="str">
        <f>TEXT(MONTH(Table1[[#This Row],[REGDATE]])*29, "MMMM")</f>
        <v>November</v>
      </c>
    </row>
    <row r="6903" spans="1:8" x14ac:dyDescent="0.2">
      <c r="A6903" s="20">
        <v>44</v>
      </c>
      <c r="B6903" s="6">
        <v>45603</v>
      </c>
      <c r="C6903" s="1" t="s">
        <v>1</v>
      </c>
      <c r="D6903" s="1" t="s">
        <v>0</v>
      </c>
      <c r="E6903" s="7">
        <v>27</v>
      </c>
      <c r="F6903" s="7">
        <v>42</v>
      </c>
      <c r="G6903" s="23" t="str" cm="1">
        <f t="array" ref="G6903">_xlfn.IFS(Table1[[#This Row],[COUNTRY]]=234,"Nigeria",Table1[[#This Row],[COUNTRY]]=44,"United Kingdom",Table1[[#This Row],[COUNTRY]]=233,"Ghana",Table1[[#This Row],[COUNTRY]]=254,"Kenya")</f>
        <v>United Kingdom</v>
      </c>
      <c r="H6903" s="33" t="str">
        <f>TEXT(MONTH(Table1[[#This Row],[REGDATE]])*29, "MMMM")</f>
        <v>November</v>
      </c>
    </row>
    <row r="6904" spans="1:8" x14ac:dyDescent="0.2">
      <c r="A6904" s="20">
        <v>44</v>
      </c>
      <c r="B6904" s="6">
        <v>45604</v>
      </c>
      <c r="C6904" s="1" t="s">
        <v>1</v>
      </c>
      <c r="D6904" s="1" t="s">
        <v>2</v>
      </c>
      <c r="E6904" s="7">
        <v>24</v>
      </c>
      <c r="F6904" s="7">
        <v>1</v>
      </c>
      <c r="G6904" s="23" t="str" cm="1">
        <f t="array" ref="G6904">_xlfn.IFS(Table1[[#This Row],[COUNTRY]]=234,"Nigeria",Table1[[#This Row],[COUNTRY]]=44,"United Kingdom",Table1[[#This Row],[COUNTRY]]=233,"Ghana",Table1[[#This Row],[COUNTRY]]=254,"Kenya")</f>
        <v>United Kingdom</v>
      </c>
      <c r="H6904" s="33" t="str">
        <f>TEXT(MONTH(Table1[[#This Row],[REGDATE]])*29, "MMMM")</f>
        <v>November</v>
      </c>
    </row>
    <row r="6905" spans="1:8" x14ac:dyDescent="0.2">
      <c r="A6905" s="20">
        <v>44</v>
      </c>
      <c r="B6905" s="6">
        <v>45604</v>
      </c>
      <c r="C6905" s="1" t="s">
        <v>1</v>
      </c>
      <c r="D6905" s="1" t="s">
        <v>2</v>
      </c>
      <c r="E6905" s="7">
        <v>34</v>
      </c>
      <c r="F6905" s="7">
        <v>103</v>
      </c>
      <c r="G6905" s="23" t="str" cm="1">
        <f t="array" ref="G6905">_xlfn.IFS(Table1[[#This Row],[COUNTRY]]=234,"Nigeria",Table1[[#This Row],[COUNTRY]]=44,"United Kingdom",Table1[[#This Row],[COUNTRY]]=233,"Ghana",Table1[[#This Row],[COUNTRY]]=254,"Kenya")</f>
        <v>United Kingdom</v>
      </c>
      <c r="H6905" s="33" t="str">
        <f>TEXT(MONTH(Table1[[#This Row],[REGDATE]])*29, "MMMM")</f>
        <v>November</v>
      </c>
    </row>
    <row r="6906" spans="1:8" x14ac:dyDescent="0.2">
      <c r="A6906" s="20">
        <v>44</v>
      </c>
      <c r="B6906" s="6">
        <v>45604</v>
      </c>
      <c r="C6906" s="1" t="s">
        <v>1</v>
      </c>
      <c r="D6906" s="1" t="s">
        <v>2</v>
      </c>
      <c r="E6906" s="7">
        <v>36</v>
      </c>
      <c r="F6906" s="7">
        <v>22</v>
      </c>
      <c r="G6906" s="23" t="str" cm="1">
        <f t="array" ref="G6906">_xlfn.IFS(Table1[[#This Row],[COUNTRY]]=234,"Nigeria",Table1[[#This Row],[COUNTRY]]=44,"United Kingdom",Table1[[#This Row],[COUNTRY]]=233,"Ghana",Table1[[#This Row],[COUNTRY]]=254,"Kenya")</f>
        <v>United Kingdom</v>
      </c>
      <c r="H6906" s="33" t="str">
        <f>TEXT(MONTH(Table1[[#This Row],[REGDATE]])*29, "MMMM")</f>
        <v>November</v>
      </c>
    </row>
    <row r="6907" spans="1:8" x14ac:dyDescent="0.2">
      <c r="A6907" s="20">
        <v>44</v>
      </c>
      <c r="B6907" s="6">
        <v>45604</v>
      </c>
      <c r="C6907" s="1" t="s">
        <v>4</v>
      </c>
      <c r="D6907" s="1" t="s">
        <v>0</v>
      </c>
      <c r="E6907" s="7">
        <v>27</v>
      </c>
      <c r="F6907" s="7">
        <v>73</v>
      </c>
      <c r="G6907" s="23" t="str" cm="1">
        <f t="array" ref="G6907">_xlfn.IFS(Table1[[#This Row],[COUNTRY]]=234,"Nigeria",Table1[[#This Row],[COUNTRY]]=44,"United Kingdom",Table1[[#This Row],[COUNTRY]]=233,"Ghana",Table1[[#This Row],[COUNTRY]]=254,"Kenya")</f>
        <v>United Kingdom</v>
      </c>
      <c r="H6907" s="33" t="str">
        <f>TEXT(MONTH(Table1[[#This Row],[REGDATE]])*29, "MMMM")</f>
        <v>November</v>
      </c>
    </row>
    <row r="6908" spans="1:8" x14ac:dyDescent="0.2">
      <c r="A6908" s="20">
        <v>44</v>
      </c>
      <c r="B6908" s="6">
        <v>45604</v>
      </c>
      <c r="C6908" s="1" t="s">
        <v>1</v>
      </c>
      <c r="D6908" s="1" t="s">
        <v>3</v>
      </c>
      <c r="E6908" s="7">
        <v>29</v>
      </c>
      <c r="F6908" s="7">
        <v>63</v>
      </c>
      <c r="G6908" s="23" t="str" cm="1">
        <f t="array" ref="G6908">_xlfn.IFS(Table1[[#This Row],[COUNTRY]]=234,"Nigeria",Table1[[#This Row],[COUNTRY]]=44,"United Kingdom",Table1[[#This Row],[COUNTRY]]=233,"Ghana",Table1[[#This Row],[COUNTRY]]=254,"Kenya")</f>
        <v>United Kingdom</v>
      </c>
      <c r="H6908" s="33" t="str">
        <f>TEXT(MONTH(Table1[[#This Row],[REGDATE]])*29, "MMMM")</f>
        <v>November</v>
      </c>
    </row>
    <row r="6909" spans="1:8" x14ac:dyDescent="0.2">
      <c r="A6909" s="20">
        <v>44</v>
      </c>
      <c r="B6909" s="6">
        <v>45604</v>
      </c>
      <c r="C6909" s="1" t="s">
        <v>1</v>
      </c>
      <c r="D6909" s="1" t="s">
        <v>6</v>
      </c>
      <c r="E6909" s="7">
        <v>24</v>
      </c>
      <c r="F6909" s="7">
        <v>90</v>
      </c>
      <c r="G6909" s="23" t="str" cm="1">
        <f t="array" ref="G6909">_xlfn.IFS(Table1[[#This Row],[COUNTRY]]=234,"Nigeria",Table1[[#This Row],[COUNTRY]]=44,"United Kingdom",Table1[[#This Row],[COUNTRY]]=233,"Ghana",Table1[[#This Row],[COUNTRY]]=254,"Kenya")</f>
        <v>United Kingdom</v>
      </c>
      <c r="H6909" s="33" t="str">
        <f>TEXT(MONTH(Table1[[#This Row],[REGDATE]])*29, "MMMM")</f>
        <v>November</v>
      </c>
    </row>
    <row r="6910" spans="1:8" x14ac:dyDescent="0.2">
      <c r="A6910" s="20">
        <v>44</v>
      </c>
      <c r="B6910" s="6">
        <v>45605</v>
      </c>
      <c r="C6910" s="1" t="s">
        <v>1</v>
      </c>
      <c r="D6910" s="1" t="s">
        <v>2</v>
      </c>
      <c r="E6910" s="7">
        <v>27</v>
      </c>
      <c r="F6910" s="7">
        <v>99</v>
      </c>
      <c r="G6910" s="23" t="str" cm="1">
        <f t="array" ref="G6910">_xlfn.IFS(Table1[[#This Row],[COUNTRY]]=234,"Nigeria",Table1[[#This Row],[COUNTRY]]=44,"United Kingdom",Table1[[#This Row],[COUNTRY]]=233,"Ghana",Table1[[#This Row],[COUNTRY]]=254,"Kenya")</f>
        <v>United Kingdom</v>
      </c>
      <c r="H6910" s="33" t="str">
        <f>TEXT(MONTH(Table1[[#This Row],[REGDATE]])*29, "MMMM")</f>
        <v>November</v>
      </c>
    </row>
    <row r="6911" spans="1:8" x14ac:dyDescent="0.2">
      <c r="A6911" s="20">
        <v>44</v>
      </c>
      <c r="B6911" s="6">
        <v>45605</v>
      </c>
      <c r="C6911" s="1" t="s">
        <v>1</v>
      </c>
      <c r="D6911" s="1" t="s">
        <v>0</v>
      </c>
      <c r="E6911" s="7">
        <v>27</v>
      </c>
      <c r="F6911" s="7">
        <v>42</v>
      </c>
      <c r="G6911" s="23" t="str" cm="1">
        <f t="array" ref="G6911">_xlfn.IFS(Table1[[#This Row],[COUNTRY]]=234,"Nigeria",Table1[[#This Row],[COUNTRY]]=44,"United Kingdom",Table1[[#This Row],[COUNTRY]]=233,"Ghana",Table1[[#This Row],[COUNTRY]]=254,"Kenya")</f>
        <v>United Kingdom</v>
      </c>
      <c r="H6911" s="33" t="str">
        <f>TEXT(MONTH(Table1[[#This Row],[REGDATE]])*29, "MMMM")</f>
        <v>November</v>
      </c>
    </row>
    <row r="6912" spans="1:8" x14ac:dyDescent="0.2">
      <c r="A6912" s="20">
        <v>44</v>
      </c>
      <c r="B6912" s="6">
        <v>45606</v>
      </c>
      <c r="C6912" s="1" t="s">
        <v>1</v>
      </c>
      <c r="D6912" s="1" t="s">
        <v>0</v>
      </c>
      <c r="E6912" s="7">
        <v>27</v>
      </c>
      <c r="F6912" s="7">
        <v>12</v>
      </c>
      <c r="G6912" s="23" t="str" cm="1">
        <f t="array" ref="G6912">_xlfn.IFS(Table1[[#This Row],[COUNTRY]]=234,"Nigeria",Table1[[#This Row],[COUNTRY]]=44,"United Kingdom",Table1[[#This Row],[COUNTRY]]=233,"Ghana",Table1[[#This Row],[COUNTRY]]=254,"Kenya")</f>
        <v>United Kingdom</v>
      </c>
      <c r="H6912" s="33" t="str">
        <f>TEXT(MONTH(Table1[[#This Row],[REGDATE]])*29, "MMMM")</f>
        <v>November</v>
      </c>
    </row>
    <row r="6913" spans="1:8" x14ac:dyDescent="0.2">
      <c r="A6913" s="20">
        <v>44</v>
      </c>
      <c r="B6913" s="6">
        <v>45607</v>
      </c>
      <c r="C6913" s="1" t="s">
        <v>1</v>
      </c>
      <c r="D6913" s="1" t="s">
        <v>2</v>
      </c>
      <c r="E6913" s="7">
        <v>37</v>
      </c>
      <c r="F6913" s="7">
        <v>100</v>
      </c>
      <c r="G6913" s="23" t="str" cm="1">
        <f t="array" ref="G6913">_xlfn.IFS(Table1[[#This Row],[COUNTRY]]=234,"Nigeria",Table1[[#This Row],[COUNTRY]]=44,"United Kingdom",Table1[[#This Row],[COUNTRY]]=233,"Ghana",Table1[[#This Row],[COUNTRY]]=254,"Kenya")</f>
        <v>United Kingdom</v>
      </c>
      <c r="H6913" s="33" t="str">
        <f>TEXT(MONTH(Table1[[#This Row],[REGDATE]])*29, "MMMM")</f>
        <v>November</v>
      </c>
    </row>
    <row r="6914" spans="1:8" x14ac:dyDescent="0.2">
      <c r="A6914" s="20">
        <v>44</v>
      </c>
      <c r="B6914" s="6">
        <v>45607</v>
      </c>
      <c r="C6914" s="1" t="s">
        <v>1</v>
      </c>
      <c r="D6914" s="1" t="s">
        <v>0</v>
      </c>
      <c r="E6914" s="7">
        <v>27</v>
      </c>
      <c r="F6914" s="7">
        <v>100</v>
      </c>
      <c r="G6914" s="23" t="str" cm="1">
        <f t="array" ref="G6914">_xlfn.IFS(Table1[[#This Row],[COUNTRY]]=234,"Nigeria",Table1[[#This Row],[COUNTRY]]=44,"United Kingdom",Table1[[#This Row],[COUNTRY]]=233,"Ghana",Table1[[#This Row],[COUNTRY]]=254,"Kenya")</f>
        <v>United Kingdom</v>
      </c>
      <c r="H6914" s="33" t="str">
        <f>TEXT(MONTH(Table1[[#This Row],[REGDATE]])*29, "MMMM")</f>
        <v>November</v>
      </c>
    </row>
    <row r="6915" spans="1:8" x14ac:dyDescent="0.2">
      <c r="A6915" s="20">
        <v>44</v>
      </c>
      <c r="B6915" s="6">
        <v>45607</v>
      </c>
      <c r="C6915" s="1" t="s">
        <v>1</v>
      </c>
      <c r="D6915" s="1" t="s">
        <v>2</v>
      </c>
      <c r="E6915" s="7">
        <v>30</v>
      </c>
      <c r="F6915" s="7">
        <v>98</v>
      </c>
      <c r="G6915" s="23" t="str" cm="1">
        <f t="array" ref="G6915">_xlfn.IFS(Table1[[#This Row],[COUNTRY]]=234,"Nigeria",Table1[[#This Row],[COUNTRY]]=44,"United Kingdom",Table1[[#This Row],[COUNTRY]]=233,"Ghana",Table1[[#This Row],[COUNTRY]]=254,"Kenya")</f>
        <v>United Kingdom</v>
      </c>
      <c r="H6915" s="33" t="str">
        <f>TEXT(MONTH(Table1[[#This Row],[REGDATE]])*29, "MMMM")</f>
        <v>November</v>
      </c>
    </row>
    <row r="6916" spans="1:8" x14ac:dyDescent="0.2">
      <c r="A6916" s="20">
        <v>44</v>
      </c>
      <c r="B6916" s="6">
        <v>45607</v>
      </c>
      <c r="C6916" s="1" t="s">
        <v>1</v>
      </c>
      <c r="D6916" s="1" t="s">
        <v>2</v>
      </c>
      <c r="E6916" s="7">
        <v>38</v>
      </c>
      <c r="F6916" s="7">
        <v>19</v>
      </c>
      <c r="G6916" s="23" t="str" cm="1">
        <f t="array" ref="G6916">_xlfn.IFS(Table1[[#This Row],[COUNTRY]]=234,"Nigeria",Table1[[#This Row],[COUNTRY]]=44,"United Kingdom",Table1[[#This Row],[COUNTRY]]=233,"Ghana",Table1[[#This Row],[COUNTRY]]=254,"Kenya")</f>
        <v>United Kingdom</v>
      </c>
      <c r="H6916" s="33" t="str">
        <f>TEXT(MONTH(Table1[[#This Row],[REGDATE]])*29, "MMMM")</f>
        <v>November</v>
      </c>
    </row>
    <row r="6917" spans="1:8" x14ac:dyDescent="0.2">
      <c r="A6917" s="20">
        <v>44</v>
      </c>
      <c r="B6917" s="6">
        <v>45607</v>
      </c>
      <c r="C6917" s="1" t="s">
        <v>1</v>
      </c>
      <c r="D6917" s="1" t="s">
        <v>3</v>
      </c>
      <c r="E6917" s="7">
        <v>38</v>
      </c>
      <c r="F6917" s="7">
        <v>76</v>
      </c>
      <c r="G6917" s="23" t="str" cm="1">
        <f t="array" ref="G6917">_xlfn.IFS(Table1[[#This Row],[COUNTRY]]=234,"Nigeria",Table1[[#This Row],[COUNTRY]]=44,"United Kingdom",Table1[[#This Row],[COUNTRY]]=233,"Ghana",Table1[[#This Row],[COUNTRY]]=254,"Kenya")</f>
        <v>United Kingdom</v>
      </c>
      <c r="H6917" s="33" t="str">
        <f>TEXT(MONTH(Table1[[#This Row],[REGDATE]])*29, "MMMM")</f>
        <v>November</v>
      </c>
    </row>
    <row r="6918" spans="1:8" x14ac:dyDescent="0.2">
      <c r="A6918" s="20">
        <v>44</v>
      </c>
      <c r="B6918" s="6">
        <v>45604</v>
      </c>
      <c r="C6918" s="1" t="s">
        <v>1</v>
      </c>
      <c r="D6918" s="1" t="s">
        <v>0</v>
      </c>
      <c r="E6918" s="7">
        <v>27</v>
      </c>
      <c r="F6918" s="7">
        <v>100</v>
      </c>
      <c r="G6918" s="23" t="str" cm="1">
        <f t="array" ref="G6918">_xlfn.IFS(Table1[[#This Row],[COUNTRY]]=234,"Nigeria",Table1[[#This Row],[COUNTRY]]=44,"United Kingdom",Table1[[#This Row],[COUNTRY]]=233,"Ghana",Table1[[#This Row],[COUNTRY]]=254,"Kenya")</f>
        <v>United Kingdom</v>
      </c>
      <c r="H6918" s="33" t="str">
        <f>TEXT(MONTH(Table1[[#This Row],[REGDATE]])*29, "MMMM")</f>
        <v>November</v>
      </c>
    </row>
    <row r="6919" spans="1:8" x14ac:dyDescent="0.2">
      <c r="A6919" s="20">
        <v>44</v>
      </c>
      <c r="B6919" s="6">
        <v>45604</v>
      </c>
      <c r="C6919" s="1" t="s">
        <v>1</v>
      </c>
      <c r="D6919" s="1" t="s">
        <v>2</v>
      </c>
      <c r="E6919" s="7">
        <v>22</v>
      </c>
      <c r="F6919" s="7">
        <v>103</v>
      </c>
      <c r="G6919" s="23" t="str" cm="1">
        <f t="array" ref="G6919">_xlfn.IFS(Table1[[#This Row],[COUNTRY]]=234,"Nigeria",Table1[[#This Row],[COUNTRY]]=44,"United Kingdom",Table1[[#This Row],[COUNTRY]]=233,"Ghana",Table1[[#This Row],[COUNTRY]]=254,"Kenya")</f>
        <v>United Kingdom</v>
      </c>
      <c r="H6919" s="33" t="str">
        <f>TEXT(MONTH(Table1[[#This Row],[REGDATE]])*29, "MMMM")</f>
        <v>November</v>
      </c>
    </row>
    <row r="6920" spans="1:8" x14ac:dyDescent="0.2">
      <c r="A6920" s="20">
        <v>44</v>
      </c>
      <c r="B6920" s="6">
        <v>45604</v>
      </c>
      <c r="C6920" s="1" t="s">
        <v>1</v>
      </c>
      <c r="D6920" s="1" t="s">
        <v>2</v>
      </c>
      <c r="E6920" s="7">
        <v>26</v>
      </c>
      <c r="F6920" s="7">
        <v>11</v>
      </c>
      <c r="G6920" s="23" t="str" cm="1">
        <f t="array" ref="G6920">_xlfn.IFS(Table1[[#This Row],[COUNTRY]]=234,"Nigeria",Table1[[#This Row],[COUNTRY]]=44,"United Kingdom",Table1[[#This Row],[COUNTRY]]=233,"Ghana",Table1[[#This Row],[COUNTRY]]=254,"Kenya")</f>
        <v>United Kingdom</v>
      </c>
      <c r="H6920" s="33" t="str">
        <f>TEXT(MONTH(Table1[[#This Row],[REGDATE]])*29, "MMMM")</f>
        <v>November</v>
      </c>
    </row>
    <row r="6921" spans="1:8" x14ac:dyDescent="0.2">
      <c r="A6921" s="20">
        <v>44</v>
      </c>
      <c r="B6921" s="6">
        <v>45604</v>
      </c>
      <c r="C6921" s="1" t="s">
        <v>1</v>
      </c>
      <c r="D6921" s="1" t="s">
        <v>3</v>
      </c>
      <c r="E6921" s="7">
        <v>25</v>
      </c>
      <c r="F6921" s="7">
        <v>101</v>
      </c>
      <c r="G6921" s="23" t="str" cm="1">
        <f t="array" ref="G6921">_xlfn.IFS(Table1[[#This Row],[COUNTRY]]=234,"Nigeria",Table1[[#This Row],[COUNTRY]]=44,"United Kingdom",Table1[[#This Row],[COUNTRY]]=233,"Ghana",Table1[[#This Row],[COUNTRY]]=254,"Kenya")</f>
        <v>United Kingdom</v>
      </c>
      <c r="H6921" s="33" t="str">
        <f>TEXT(MONTH(Table1[[#This Row],[REGDATE]])*29, "MMMM")</f>
        <v>November</v>
      </c>
    </row>
    <row r="6922" spans="1:8" x14ac:dyDescent="0.2">
      <c r="A6922" s="20">
        <v>44</v>
      </c>
      <c r="B6922" s="6">
        <v>45604</v>
      </c>
      <c r="C6922" s="1" t="s">
        <v>1</v>
      </c>
      <c r="D6922" s="1" t="s">
        <v>6</v>
      </c>
      <c r="E6922" s="7">
        <v>21</v>
      </c>
      <c r="F6922" s="7">
        <v>33</v>
      </c>
      <c r="G6922" s="23" t="str" cm="1">
        <f t="array" ref="G6922">_xlfn.IFS(Table1[[#This Row],[COUNTRY]]=234,"Nigeria",Table1[[#This Row],[COUNTRY]]=44,"United Kingdom",Table1[[#This Row],[COUNTRY]]=233,"Ghana",Table1[[#This Row],[COUNTRY]]=254,"Kenya")</f>
        <v>United Kingdom</v>
      </c>
      <c r="H6922" s="33" t="str">
        <f>TEXT(MONTH(Table1[[#This Row],[REGDATE]])*29, "MMMM")</f>
        <v>November</v>
      </c>
    </row>
    <row r="6923" spans="1:8" x14ac:dyDescent="0.2">
      <c r="A6923" s="20">
        <v>44</v>
      </c>
      <c r="B6923" s="6">
        <v>45604</v>
      </c>
      <c r="C6923" s="1" t="s">
        <v>1</v>
      </c>
      <c r="D6923" s="1" t="s">
        <v>2</v>
      </c>
      <c r="E6923" s="7">
        <v>25</v>
      </c>
      <c r="F6923" s="7">
        <v>42</v>
      </c>
      <c r="G6923" s="23" t="str" cm="1">
        <f t="array" ref="G6923">_xlfn.IFS(Table1[[#This Row],[COUNTRY]]=234,"Nigeria",Table1[[#This Row],[COUNTRY]]=44,"United Kingdom",Table1[[#This Row],[COUNTRY]]=233,"Ghana",Table1[[#This Row],[COUNTRY]]=254,"Kenya")</f>
        <v>United Kingdom</v>
      </c>
      <c r="H6923" s="33" t="str">
        <f>TEXT(MONTH(Table1[[#This Row],[REGDATE]])*29, "MMMM")</f>
        <v>November</v>
      </c>
    </row>
    <row r="6924" spans="1:8" x14ac:dyDescent="0.2">
      <c r="A6924" s="20">
        <v>44</v>
      </c>
      <c r="B6924" s="6">
        <v>45604</v>
      </c>
      <c r="C6924" s="1" t="s">
        <v>5</v>
      </c>
      <c r="D6924" s="1" t="s">
        <v>0</v>
      </c>
      <c r="E6924" s="7">
        <v>27</v>
      </c>
      <c r="F6924" s="7">
        <v>103</v>
      </c>
      <c r="G6924" s="23" t="str" cm="1">
        <f t="array" ref="G6924">_xlfn.IFS(Table1[[#This Row],[COUNTRY]]=234,"Nigeria",Table1[[#This Row],[COUNTRY]]=44,"United Kingdom",Table1[[#This Row],[COUNTRY]]=233,"Ghana",Table1[[#This Row],[COUNTRY]]=254,"Kenya")</f>
        <v>United Kingdom</v>
      </c>
      <c r="H6924" s="33" t="str">
        <f>TEXT(MONTH(Table1[[#This Row],[REGDATE]])*29, "MMMM")</f>
        <v>November</v>
      </c>
    </row>
    <row r="6925" spans="1:8" x14ac:dyDescent="0.2">
      <c r="A6925" s="20">
        <v>44</v>
      </c>
      <c r="B6925" s="6">
        <v>45604</v>
      </c>
      <c r="C6925" s="1" t="s">
        <v>1</v>
      </c>
      <c r="D6925" s="1" t="s">
        <v>2</v>
      </c>
      <c r="E6925" s="7">
        <v>34</v>
      </c>
      <c r="F6925" s="7">
        <v>31</v>
      </c>
      <c r="G6925" s="23" t="str" cm="1">
        <f t="array" ref="G6925">_xlfn.IFS(Table1[[#This Row],[COUNTRY]]=234,"Nigeria",Table1[[#This Row],[COUNTRY]]=44,"United Kingdom",Table1[[#This Row],[COUNTRY]]=233,"Ghana",Table1[[#This Row],[COUNTRY]]=254,"Kenya")</f>
        <v>United Kingdom</v>
      </c>
      <c r="H6925" s="33" t="str">
        <f>TEXT(MONTH(Table1[[#This Row],[REGDATE]])*29, "MMMM")</f>
        <v>November</v>
      </c>
    </row>
    <row r="6926" spans="1:8" x14ac:dyDescent="0.2">
      <c r="A6926" s="20">
        <v>44</v>
      </c>
      <c r="B6926" s="6">
        <v>45604</v>
      </c>
      <c r="C6926" s="1" t="s">
        <v>1</v>
      </c>
      <c r="D6926" s="1" t="s">
        <v>0</v>
      </c>
      <c r="E6926" s="7">
        <v>27</v>
      </c>
      <c r="F6926" s="7">
        <v>102</v>
      </c>
      <c r="G6926" s="23" t="str" cm="1">
        <f t="array" ref="G6926">_xlfn.IFS(Table1[[#This Row],[COUNTRY]]=234,"Nigeria",Table1[[#This Row],[COUNTRY]]=44,"United Kingdom",Table1[[#This Row],[COUNTRY]]=233,"Ghana",Table1[[#This Row],[COUNTRY]]=254,"Kenya")</f>
        <v>United Kingdom</v>
      </c>
      <c r="H6926" s="33" t="str">
        <f>TEXT(MONTH(Table1[[#This Row],[REGDATE]])*29, "MMMM")</f>
        <v>November</v>
      </c>
    </row>
    <row r="6927" spans="1:8" x14ac:dyDescent="0.2">
      <c r="A6927" s="20">
        <v>44</v>
      </c>
      <c r="B6927" s="6">
        <v>45605</v>
      </c>
      <c r="C6927" s="1" t="s">
        <v>1</v>
      </c>
      <c r="D6927" s="1" t="s">
        <v>2</v>
      </c>
      <c r="E6927" s="7">
        <v>26</v>
      </c>
      <c r="F6927" s="7">
        <v>11</v>
      </c>
      <c r="G6927" s="23" t="str" cm="1">
        <f t="array" ref="G6927">_xlfn.IFS(Table1[[#This Row],[COUNTRY]]=234,"Nigeria",Table1[[#This Row],[COUNTRY]]=44,"United Kingdom",Table1[[#This Row],[COUNTRY]]=233,"Ghana",Table1[[#This Row],[COUNTRY]]=254,"Kenya")</f>
        <v>United Kingdom</v>
      </c>
      <c r="H6927" s="33" t="str">
        <f>TEXT(MONTH(Table1[[#This Row],[REGDATE]])*29, "MMMM")</f>
        <v>November</v>
      </c>
    </row>
    <row r="6928" spans="1:8" x14ac:dyDescent="0.2">
      <c r="A6928" s="20">
        <v>44</v>
      </c>
      <c r="B6928" s="6">
        <v>45605</v>
      </c>
      <c r="C6928" s="1" t="s">
        <v>1</v>
      </c>
      <c r="D6928" s="1" t="s">
        <v>0</v>
      </c>
      <c r="E6928" s="7">
        <v>27</v>
      </c>
      <c r="F6928" s="7">
        <v>25</v>
      </c>
      <c r="G6928" s="23" t="str" cm="1">
        <f t="array" ref="G6928">_xlfn.IFS(Table1[[#This Row],[COUNTRY]]=234,"Nigeria",Table1[[#This Row],[COUNTRY]]=44,"United Kingdom",Table1[[#This Row],[COUNTRY]]=233,"Ghana",Table1[[#This Row],[COUNTRY]]=254,"Kenya")</f>
        <v>United Kingdom</v>
      </c>
      <c r="H6928" s="33" t="str">
        <f>TEXT(MONTH(Table1[[#This Row],[REGDATE]])*29, "MMMM")</f>
        <v>November</v>
      </c>
    </row>
    <row r="6929" spans="1:8" x14ac:dyDescent="0.2">
      <c r="A6929" s="20">
        <v>44</v>
      </c>
      <c r="B6929" s="6">
        <v>45606</v>
      </c>
      <c r="C6929" s="1" t="s">
        <v>1</v>
      </c>
      <c r="D6929" s="1" t="s">
        <v>2</v>
      </c>
      <c r="E6929" s="7">
        <v>59</v>
      </c>
      <c r="F6929" s="7">
        <v>34</v>
      </c>
      <c r="G6929" s="23" t="str" cm="1">
        <f t="array" ref="G6929">_xlfn.IFS(Table1[[#This Row],[COUNTRY]]=234,"Nigeria",Table1[[#This Row],[COUNTRY]]=44,"United Kingdom",Table1[[#This Row],[COUNTRY]]=233,"Ghana",Table1[[#This Row],[COUNTRY]]=254,"Kenya")</f>
        <v>United Kingdom</v>
      </c>
      <c r="H6929" s="33" t="str">
        <f>TEXT(MONTH(Table1[[#This Row],[REGDATE]])*29, "MMMM")</f>
        <v>November</v>
      </c>
    </row>
    <row r="6930" spans="1:8" x14ac:dyDescent="0.2">
      <c r="A6930" s="20">
        <v>44</v>
      </c>
      <c r="B6930" s="6">
        <v>45607</v>
      </c>
      <c r="C6930" s="1" t="s">
        <v>1</v>
      </c>
      <c r="D6930" s="1" t="s">
        <v>6</v>
      </c>
      <c r="E6930" s="7">
        <v>63</v>
      </c>
      <c r="F6930" s="7">
        <v>37</v>
      </c>
      <c r="G6930" s="23" t="str" cm="1">
        <f t="array" ref="G6930">_xlfn.IFS(Table1[[#This Row],[COUNTRY]]=234,"Nigeria",Table1[[#This Row],[COUNTRY]]=44,"United Kingdom",Table1[[#This Row],[COUNTRY]]=233,"Ghana",Table1[[#This Row],[COUNTRY]]=254,"Kenya")</f>
        <v>United Kingdom</v>
      </c>
      <c r="H6930" s="33" t="str">
        <f>TEXT(MONTH(Table1[[#This Row],[REGDATE]])*29, "MMMM")</f>
        <v>November</v>
      </c>
    </row>
    <row r="6931" spans="1:8" x14ac:dyDescent="0.2">
      <c r="A6931" s="20">
        <v>44</v>
      </c>
      <c r="B6931" s="6">
        <v>45609</v>
      </c>
      <c r="C6931" s="1" t="s">
        <v>1</v>
      </c>
      <c r="D6931" s="1" t="s">
        <v>2</v>
      </c>
      <c r="E6931" s="7">
        <v>28</v>
      </c>
      <c r="F6931" s="7">
        <v>98</v>
      </c>
      <c r="G6931" s="23" t="str" cm="1">
        <f t="array" ref="G6931">_xlfn.IFS(Table1[[#This Row],[COUNTRY]]=234,"Nigeria",Table1[[#This Row],[COUNTRY]]=44,"United Kingdom",Table1[[#This Row],[COUNTRY]]=233,"Ghana",Table1[[#This Row],[COUNTRY]]=254,"Kenya")</f>
        <v>United Kingdom</v>
      </c>
      <c r="H6931" s="33" t="str">
        <f>TEXT(MONTH(Table1[[#This Row],[REGDATE]])*29, "MMMM")</f>
        <v>November</v>
      </c>
    </row>
    <row r="6932" spans="1:8" x14ac:dyDescent="0.2">
      <c r="A6932" s="20">
        <v>44</v>
      </c>
      <c r="B6932" s="6">
        <v>45610</v>
      </c>
      <c r="C6932" s="1" t="s">
        <v>1</v>
      </c>
      <c r="D6932" s="1" t="s">
        <v>2</v>
      </c>
      <c r="E6932" s="7">
        <v>28</v>
      </c>
      <c r="F6932" s="7">
        <v>97</v>
      </c>
      <c r="G6932" s="23" t="str" cm="1">
        <f t="array" ref="G6932">_xlfn.IFS(Table1[[#This Row],[COUNTRY]]=234,"Nigeria",Table1[[#This Row],[COUNTRY]]=44,"United Kingdom",Table1[[#This Row],[COUNTRY]]=233,"Ghana",Table1[[#This Row],[COUNTRY]]=254,"Kenya")</f>
        <v>United Kingdom</v>
      </c>
      <c r="H6932" s="33" t="str">
        <f>TEXT(MONTH(Table1[[#This Row],[REGDATE]])*29, "MMMM")</f>
        <v>November</v>
      </c>
    </row>
    <row r="6933" spans="1:8" x14ac:dyDescent="0.2">
      <c r="A6933" s="20">
        <v>44</v>
      </c>
      <c r="B6933" s="6">
        <v>45610</v>
      </c>
      <c r="C6933" s="1" t="s">
        <v>1</v>
      </c>
      <c r="D6933" s="1" t="s">
        <v>2</v>
      </c>
      <c r="E6933" s="7">
        <v>25</v>
      </c>
      <c r="F6933" s="7">
        <v>97</v>
      </c>
      <c r="G6933" s="23" t="str" cm="1">
        <f t="array" ref="G6933">_xlfn.IFS(Table1[[#This Row],[COUNTRY]]=234,"Nigeria",Table1[[#This Row],[COUNTRY]]=44,"United Kingdom",Table1[[#This Row],[COUNTRY]]=233,"Ghana",Table1[[#This Row],[COUNTRY]]=254,"Kenya")</f>
        <v>United Kingdom</v>
      </c>
      <c r="H6933" s="33" t="str">
        <f>TEXT(MONTH(Table1[[#This Row],[REGDATE]])*29, "MMMM")</f>
        <v>November</v>
      </c>
    </row>
    <row r="6934" spans="1:8" x14ac:dyDescent="0.2">
      <c r="A6934" s="20">
        <v>44</v>
      </c>
      <c r="B6934" s="6">
        <v>45610</v>
      </c>
      <c r="C6934" s="1" t="s">
        <v>1</v>
      </c>
      <c r="D6934" s="1" t="s">
        <v>2</v>
      </c>
      <c r="E6934" s="7">
        <v>31</v>
      </c>
      <c r="F6934" s="7">
        <v>97</v>
      </c>
      <c r="G6934" s="23" t="str" cm="1">
        <f t="array" ref="G6934">_xlfn.IFS(Table1[[#This Row],[COUNTRY]]=234,"Nigeria",Table1[[#This Row],[COUNTRY]]=44,"United Kingdom",Table1[[#This Row],[COUNTRY]]=233,"Ghana",Table1[[#This Row],[COUNTRY]]=254,"Kenya")</f>
        <v>United Kingdom</v>
      </c>
      <c r="H6934" s="33" t="str">
        <f>TEXT(MONTH(Table1[[#This Row],[REGDATE]])*29, "MMMM")</f>
        <v>November</v>
      </c>
    </row>
    <row r="6935" spans="1:8" x14ac:dyDescent="0.2">
      <c r="A6935" s="20">
        <v>44</v>
      </c>
      <c r="B6935" s="6">
        <v>45610</v>
      </c>
      <c r="C6935" s="1" t="s">
        <v>1</v>
      </c>
      <c r="D6935" s="1" t="s">
        <v>2</v>
      </c>
      <c r="E6935" s="7">
        <v>22</v>
      </c>
      <c r="F6935" s="7">
        <v>97</v>
      </c>
      <c r="G6935" s="23" t="str" cm="1">
        <f t="array" ref="G6935">_xlfn.IFS(Table1[[#This Row],[COUNTRY]]=234,"Nigeria",Table1[[#This Row],[COUNTRY]]=44,"United Kingdom",Table1[[#This Row],[COUNTRY]]=233,"Ghana",Table1[[#This Row],[COUNTRY]]=254,"Kenya")</f>
        <v>United Kingdom</v>
      </c>
      <c r="H6935" s="33" t="str">
        <f>TEXT(MONTH(Table1[[#This Row],[REGDATE]])*29, "MMMM")</f>
        <v>November</v>
      </c>
    </row>
    <row r="6936" spans="1:8" x14ac:dyDescent="0.2">
      <c r="A6936" s="20">
        <v>44</v>
      </c>
      <c r="B6936" s="6">
        <v>45610</v>
      </c>
      <c r="C6936" s="1" t="s">
        <v>1</v>
      </c>
      <c r="D6936" s="1" t="s">
        <v>0</v>
      </c>
      <c r="E6936" s="7">
        <v>27</v>
      </c>
      <c r="F6936" s="7">
        <v>97</v>
      </c>
      <c r="G6936" s="23" t="str" cm="1">
        <f t="array" ref="G6936">_xlfn.IFS(Table1[[#This Row],[COUNTRY]]=234,"Nigeria",Table1[[#This Row],[COUNTRY]]=44,"United Kingdom",Table1[[#This Row],[COUNTRY]]=233,"Ghana",Table1[[#This Row],[COUNTRY]]=254,"Kenya")</f>
        <v>United Kingdom</v>
      </c>
      <c r="H6936" s="33" t="str">
        <f>TEXT(MONTH(Table1[[#This Row],[REGDATE]])*29, "MMMM")</f>
        <v>November</v>
      </c>
    </row>
    <row r="6937" spans="1:8" x14ac:dyDescent="0.2">
      <c r="A6937" s="20">
        <v>44</v>
      </c>
      <c r="B6937" s="6">
        <v>45604</v>
      </c>
      <c r="C6937" s="1" t="s">
        <v>1</v>
      </c>
      <c r="D6937" s="1" t="s">
        <v>0</v>
      </c>
      <c r="E6937" s="7">
        <v>27</v>
      </c>
      <c r="F6937" s="7">
        <v>84</v>
      </c>
      <c r="G6937" s="23" t="str" cm="1">
        <f t="array" ref="G6937">_xlfn.IFS(Table1[[#This Row],[COUNTRY]]=234,"Nigeria",Table1[[#This Row],[COUNTRY]]=44,"United Kingdom",Table1[[#This Row],[COUNTRY]]=233,"Ghana",Table1[[#This Row],[COUNTRY]]=254,"Kenya")</f>
        <v>United Kingdom</v>
      </c>
      <c r="H6937" s="33" t="str">
        <f>TEXT(MONTH(Table1[[#This Row],[REGDATE]])*29, "MMMM")</f>
        <v>November</v>
      </c>
    </row>
    <row r="6938" spans="1:8" x14ac:dyDescent="0.2">
      <c r="A6938" s="20">
        <v>44</v>
      </c>
      <c r="B6938" s="6">
        <v>45604</v>
      </c>
      <c r="C6938" s="1" t="s">
        <v>1</v>
      </c>
      <c r="D6938" s="1" t="s">
        <v>0</v>
      </c>
      <c r="E6938" s="7">
        <v>23</v>
      </c>
      <c r="F6938" s="7">
        <v>103</v>
      </c>
      <c r="G6938" s="23" t="str" cm="1">
        <f t="array" ref="G6938">_xlfn.IFS(Table1[[#This Row],[COUNTRY]]=234,"Nigeria",Table1[[#This Row],[COUNTRY]]=44,"United Kingdom",Table1[[#This Row],[COUNTRY]]=233,"Ghana",Table1[[#This Row],[COUNTRY]]=254,"Kenya")</f>
        <v>United Kingdom</v>
      </c>
      <c r="H6938" s="33" t="str">
        <f>TEXT(MONTH(Table1[[#This Row],[REGDATE]])*29, "MMMM")</f>
        <v>November</v>
      </c>
    </row>
    <row r="6939" spans="1:8" x14ac:dyDescent="0.2">
      <c r="A6939" s="20">
        <v>44</v>
      </c>
      <c r="B6939" s="6">
        <v>45604</v>
      </c>
      <c r="C6939" s="1" t="s">
        <v>1</v>
      </c>
      <c r="D6939" s="1" t="s">
        <v>2</v>
      </c>
      <c r="E6939" s="7">
        <v>18</v>
      </c>
      <c r="F6939" s="7">
        <v>51</v>
      </c>
      <c r="G6939" s="23" t="str" cm="1">
        <f t="array" ref="G6939">_xlfn.IFS(Table1[[#This Row],[COUNTRY]]=234,"Nigeria",Table1[[#This Row],[COUNTRY]]=44,"United Kingdom",Table1[[#This Row],[COUNTRY]]=233,"Ghana",Table1[[#This Row],[COUNTRY]]=254,"Kenya")</f>
        <v>United Kingdom</v>
      </c>
      <c r="H6939" s="33" t="str">
        <f>TEXT(MONTH(Table1[[#This Row],[REGDATE]])*29, "MMMM")</f>
        <v>November</v>
      </c>
    </row>
    <row r="6940" spans="1:8" x14ac:dyDescent="0.2">
      <c r="A6940" s="20">
        <v>44</v>
      </c>
      <c r="B6940" s="6">
        <v>45613</v>
      </c>
      <c r="C6940" s="1" t="s">
        <v>5</v>
      </c>
      <c r="D6940" s="1" t="s">
        <v>3</v>
      </c>
      <c r="E6940" s="7">
        <v>51</v>
      </c>
      <c r="F6940" s="7">
        <v>59</v>
      </c>
      <c r="G6940" s="23" t="str" cm="1">
        <f t="array" ref="G6940">_xlfn.IFS(Table1[[#This Row],[COUNTRY]]=234,"Nigeria",Table1[[#This Row],[COUNTRY]]=44,"United Kingdom",Table1[[#This Row],[COUNTRY]]=233,"Ghana",Table1[[#This Row],[COUNTRY]]=254,"Kenya")</f>
        <v>United Kingdom</v>
      </c>
      <c r="H6940" s="33" t="str">
        <f>TEXT(MONTH(Table1[[#This Row],[REGDATE]])*29, "MMMM")</f>
        <v>November</v>
      </c>
    </row>
    <row r="6941" spans="1:8" x14ac:dyDescent="0.2">
      <c r="A6941" s="20">
        <v>44</v>
      </c>
      <c r="B6941" s="6">
        <v>45605</v>
      </c>
      <c r="C6941" s="1" t="s">
        <v>1</v>
      </c>
      <c r="D6941" s="1" t="s">
        <v>3</v>
      </c>
      <c r="E6941" s="7">
        <v>41</v>
      </c>
      <c r="F6941" s="7">
        <v>102</v>
      </c>
      <c r="G6941" s="23" t="str" cm="1">
        <f t="array" ref="G6941">_xlfn.IFS(Table1[[#This Row],[COUNTRY]]=234,"Nigeria",Table1[[#This Row],[COUNTRY]]=44,"United Kingdom",Table1[[#This Row],[COUNTRY]]=233,"Ghana",Table1[[#This Row],[COUNTRY]]=254,"Kenya")</f>
        <v>United Kingdom</v>
      </c>
      <c r="H6941" s="33" t="str">
        <f>TEXT(MONTH(Table1[[#This Row],[REGDATE]])*29, "MMMM")</f>
        <v>November</v>
      </c>
    </row>
    <row r="6942" spans="1:8" x14ac:dyDescent="0.2">
      <c r="A6942" s="20">
        <v>44</v>
      </c>
      <c r="B6942" s="6">
        <v>45605</v>
      </c>
      <c r="C6942" s="1" t="s">
        <v>1</v>
      </c>
      <c r="D6942" s="1" t="s">
        <v>2</v>
      </c>
      <c r="E6942" s="7">
        <v>42</v>
      </c>
      <c r="F6942" s="7">
        <v>95</v>
      </c>
      <c r="G6942" s="23" t="str" cm="1">
        <f t="array" ref="G6942">_xlfn.IFS(Table1[[#This Row],[COUNTRY]]=234,"Nigeria",Table1[[#This Row],[COUNTRY]]=44,"United Kingdom",Table1[[#This Row],[COUNTRY]]=233,"Ghana",Table1[[#This Row],[COUNTRY]]=254,"Kenya")</f>
        <v>United Kingdom</v>
      </c>
      <c r="H6942" s="33" t="str">
        <f>TEXT(MONTH(Table1[[#This Row],[REGDATE]])*29, "MMMM")</f>
        <v>November</v>
      </c>
    </row>
    <row r="6943" spans="1:8" x14ac:dyDescent="0.2">
      <c r="A6943" s="20">
        <v>44</v>
      </c>
      <c r="B6943" s="6">
        <v>45605</v>
      </c>
      <c r="C6943" s="1" t="s">
        <v>1</v>
      </c>
      <c r="D6943" s="1" t="s">
        <v>2</v>
      </c>
      <c r="E6943" s="7">
        <v>32</v>
      </c>
      <c r="F6943" s="7">
        <v>99</v>
      </c>
      <c r="G6943" s="23" t="str" cm="1">
        <f t="array" ref="G6943">_xlfn.IFS(Table1[[#This Row],[COUNTRY]]=234,"Nigeria",Table1[[#This Row],[COUNTRY]]=44,"United Kingdom",Table1[[#This Row],[COUNTRY]]=233,"Ghana",Table1[[#This Row],[COUNTRY]]=254,"Kenya")</f>
        <v>United Kingdom</v>
      </c>
      <c r="H6943" s="33" t="str">
        <f>TEXT(MONTH(Table1[[#This Row],[REGDATE]])*29, "MMMM")</f>
        <v>November</v>
      </c>
    </row>
    <row r="6944" spans="1:8" x14ac:dyDescent="0.2">
      <c r="A6944" s="20">
        <v>44</v>
      </c>
      <c r="B6944" s="6">
        <v>45605</v>
      </c>
      <c r="C6944" s="1" t="s">
        <v>1</v>
      </c>
      <c r="D6944" s="1" t="s">
        <v>0</v>
      </c>
      <c r="E6944" s="7">
        <v>27</v>
      </c>
      <c r="F6944" s="7">
        <v>45</v>
      </c>
      <c r="G6944" s="23" t="str" cm="1">
        <f t="array" ref="G6944">_xlfn.IFS(Table1[[#This Row],[COUNTRY]]=234,"Nigeria",Table1[[#This Row],[COUNTRY]]=44,"United Kingdom",Table1[[#This Row],[COUNTRY]]=233,"Ghana",Table1[[#This Row],[COUNTRY]]=254,"Kenya")</f>
        <v>United Kingdom</v>
      </c>
      <c r="H6944" s="33" t="str">
        <f>TEXT(MONTH(Table1[[#This Row],[REGDATE]])*29, "MMMM")</f>
        <v>November</v>
      </c>
    </row>
    <row r="6945" spans="1:8" x14ac:dyDescent="0.2">
      <c r="A6945" s="20">
        <v>44</v>
      </c>
      <c r="B6945" s="6">
        <v>45605</v>
      </c>
      <c r="C6945" s="1" t="s">
        <v>1</v>
      </c>
      <c r="D6945" s="1" t="s">
        <v>3</v>
      </c>
      <c r="E6945" s="7">
        <v>25</v>
      </c>
      <c r="F6945" s="7">
        <v>63</v>
      </c>
      <c r="G6945" s="23" t="str" cm="1">
        <f t="array" ref="G6945">_xlfn.IFS(Table1[[#This Row],[COUNTRY]]=234,"Nigeria",Table1[[#This Row],[COUNTRY]]=44,"United Kingdom",Table1[[#This Row],[COUNTRY]]=233,"Ghana",Table1[[#This Row],[COUNTRY]]=254,"Kenya")</f>
        <v>United Kingdom</v>
      </c>
      <c r="H6945" s="33" t="str">
        <f>TEXT(MONTH(Table1[[#This Row],[REGDATE]])*29, "MMMM")</f>
        <v>November</v>
      </c>
    </row>
    <row r="6946" spans="1:8" x14ac:dyDescent="0.2">
      <c r="A6946" s="20">
        <v>44</v>
      </c>
      <c r="B6946" s="6">
        <v>45605</v>
      </c>
      <c r="C6946" s="1" t="s">
        <v>1</v>
      </c>
      <c r="D6946" s="1" t="s">
        <v>3</v>
      </c>
      <c r="E6946" s="7">
        <v>26</v>
      </c>
      <c r="F6946" s="7">
        <v>102</v>
      </c>
      <c r="G6946" s="23" t="str" cm="1">
        <f t="array" ref="G6946">_xlfn.IFS(Table1[[#This Row],[COUNTRY]]=234,"Nigeria",Table1[[#This Row],[COUNTRY]]=44,"United Kingdom",Table1[[#This Row],[COUNTRY]]=233,"Ghana",Table1[[#This Row],[COUNTRY]]=254,"Kenya")</f>
        <v>United Kingdom</v>
      </c>
      <c r="H6946" s="33" t="str">
        <f>TEXT(MONTH(Table1[[#This Row],[REGDATE]])*29, "MMMM")</f>
        <v>November</v>
      </c>
    </row>
    <row r="6947" spans="1:8" x14ac:dyDescent="0.2">
      <c r="A6947" s="20">
        <v>44</v>
      </c>
      <c r="B6947" s="6">
        <v>45605</v>
      </c>
      <c r="C6947" s="1" t="s">
        <v>1</v>
      </c>
      <c r="D6947" s="1" t="s">
        <v>0</v>
      </c>
      <c r="E6947" s="7">
        <v>27</v>
      </c>
      <c r="F6947" s="7">
        <v>95</v>
      </c>
      <c r="G6947" s="23" t="str" cm="1">
        <f t="array" ref="G6947">_xlfn.IFS(Table1[[#This Row],[COUNTRY]]=234,"Nigeria",Table1[[#This Row],[COUNTRY]]=44,"United Kingdom",Table1[[#This Row],[COUNTRY]]=233,"Ghana",Table1[[#This Row],[COUNTRY]]=254,"Kenya")</f>
        <v>United Kingdom</v>
      </c>
      <c r="H6947" s="33" t="str">
        <f>TEXT(MONTH(Table1[[#This Row],[REGDATE]])*29, "MMMM")</f>
        <v>November</v>
      </c>
    </row>
    <row r="6948" spans="1:8" x14ac:dyDescent="0.2">
      <c r="A6948" s="20">
        <v>44</v>
      </c>
      <c r="B6948" s="6">
        <v>45605</v>
      </c>
      <c r="C6948" s="1" t="s">
        <v>1</v>
      </c>
      <c r="D6948" s="1" t="s">
        <v>0</v>
      </c>
      <c r="E6948" s="7">
        <v>27</v>
      </c>
      <c r="F6948" s="7">
        <v>97</v>
      </c>
      <c r="G6948" s="23" t="str" cm="1">
        <f t="array" ref="G6948">_xlfn.IFS(Table1[[#This Row],[COUNTRY]]=234,"Nigeria",Table1[[#This Row],[COUNTRY]]=44,"United Kingdom",Table1[[#This Row],[COUNTRY]]=233,"Ghana",Table1[[#This Row],[COUNTRY]]=254,"Kenya")</f>
        <v>United Kingdom</v>
      </c>
      <c r="H6948" s="33" t="str">
        <f>TEXT(MONTH(Table1[[#This Row],[REGDATE]])*29, "MMMM")</f>
        <v>November</v>
      </c>
    </row>
    <row r="6949" spans="1:8" x14ac:dyDescent="0.2">
      <c r="A6949" s="20">
        <v>44</v>
      </c>
      <c r="B6949" s="6">
        <v>45605</v>
      </c>
      <c r="C6949" s="1" t="s">
        <v>1</v>
      </c>
      <c r="D6949" s="1" t="s">
        <v>0</v>
      </c>
      <c r="E6949" s="7">
        <v>50</v>
      </c>
      <c r="F6949" s="7">
        <v>50</v>
      </c>
      <c r="G6949" s="23" t="str" cm="1">
        <f t="array" ref="G6949">_xlfn.IFS(Table1[[#This Row],[COUNTRY]]=234,"Nigeria",Table1[[#This Row],[COUNTRY]]=44,"United Kingdom",Table1[[#This Row],[COUNTRY]]=233,"Ghana",Table1[[#This Row],[COUNTRY]]=254,"Kenya")</f>
        <v>United Kingdom</v>
      </c>
      <c r="H6949" s="33" t="str">
        <f>TEXT(MONTH(Table1[[#This Row],[REGDATE]])*29, "MMMM")</f>
        <v>November</v>
      </c>
    </row>
    <row r="6950" spans="1:8" x14ac:dyDescent="0.2">
      <c r="A6950" s="20">
        <v>44</v>
      </c>
      <c r="B6950" s="6">
        <v>45605</v>
      </c>
      <c r="C6950" s="1" t="s">
        <v>1</v>
      </c>
      <c r="D6950" s="1" t="s">
        <v>0</v>
      </c>
      <c r="E6950" s="7">
        <v>27</v>
      </c>
      <c r="F6950" s="7">
        <v>52</v>
      </c>
      <c r="G6950" s="23" t="str" cm="1">
        <f t="array" ref="G6950">_xlfn.IFS(Table1[[#This Row],[COUNTRY]]=234,"Nigeria",Table1[[#This Row],[COUNTRY]]=44,"United Kingdom",Table1[[#This Row],[COUNTRY]]=233,"Ghana",Table1[[#This Row],[COUNTRY]]=254,"Kenya")</f>
        <v>United Kingdom</v>
      </c>
      <c r="H6950" s="33" t="str">
        <f>TEXT(MONTH(Table1[[#This Row],[REGDATE]])*29, "MMMM")</f>
        <v>November</v>
      </c>
    </row>
    <row r="6951" spans="1:8" x14ac:dyDescent="0.2">
      <c r="A6951" s="20">
        <v>44</v>
      </c>
      <c r="B6951" s="6">
        <v>45605</v>
      </c>
      <c r="C6951" s="1" t="s">
        <v>1</v>
      </c>
      <c r="D6951" s="1" t="s">
        <v>0</v>
      </c>
      <c r="E6951" s="7">
        <v>27</v>
      </c>
      <c r="F6951" s="7">
        <v>80</v>
      </c>
      <c r="G6951" s="23" t="str" cm="1">
        <f t="array" ref="G6951">_xlfn.IFS(Table1[[#This Row],[COUNTRY]]=234,"Nigeria",Table1[[#This Row],[COUNTRY]]=44,"United Kingdom",Table1[[#This Row],[COUNTRY]]=233,"Ghana",Table1[[#This Row],[COUNTRY]]=254,"Kenya")</f>
        <v>United Kingdom</v>
      </c>
      <c r="H6951" s="33" t="str">
        <f>TEXT(MONTH(Table1[[#This Row],[REGDATE]])*29, "MMMM")</f>
        <v>November</v>
      </c>
    </row>
    <row r="6952" spans="1:8" x14ac:dyDescent="0.2">
      <c r="A6952" s="20">
        <v>44</v>
      </c>
      <c r="B6952" s="6">
        <v>45605</v>
      </c>
      <c r="C6952" s="1" t="s">
        <v>1</v>
      </c>
      <c r="D6952" s="1" t="s">
        <v>2</v>
      </c>
      <c r="E6952" s="7">
        <v>56</v>
      </c>
      <c r="F6952" s="7">
        <v>91</v>
      </c>
      <c r="G6952" s="23" t="str" cm="1">
        <f t="array" ref="G6952">_xlfn.IFS(Table1[[#This Row],[COUNTRY]]=234,"Nigeria",Table1[[#This Row],[COUNTRY]]=44,"United Kingdom",Table1[[#This Row],[COUNTRY]]=233,"Ghana",Table1[[#This Row],[COUNTRY]]=254,"Kenya")</f>
        <v>United Kingdom</v>
      </c>
      <c r="H6952" s="33" t="str">
        <f>TEXT(MONTH(Table1[[#This Row],[REGDATE]])*29, "MMMM")</f>
        <v>November</v>
      </c>
    </row>
    <row r="6953" spans="1:8" x14ac:dyDescent="0.2">
      <c r="A6953" s="20">
        <v>44</v>
      </c>
      <c r="B6953" s="6">
        <v>45605</v>
      </c>
      <c r="C6953" s="1" t="s">
        <v>1</v>
      </c>
      <c r="D6953" s="1" t="s">
        <v>0</v>
      </c>
      <c r="E6953" s="7">
        <v>27</v>
      </c>
      <c r="F6953" s="7">
        <v>50</v>
      </c>
      <c r="G6953" s="23" t="str" cm="1">
        <f t="array" ref="G6953">_xlfn.IFS(Table1[[#This Row],[COUNTRY]]=234,"Nigeria",Table1[[#This Row],[COUNTRY]]=44,"United Kingdom",Table1[[#This Row],[COUNTRY]]=233,"Ghana",Table1[[#This Row],[COUNTRY]]=254,"Kenya")</f>
        <v>United Kingdom</v>
      </c>
      <c r="H6953" s="33" t="str">
        <f>TEXT(MONTH(Table1[[#This Row],[REGDATE]])*29, "MMMM")</f>
        <v>November</v>
      </c>
    </row>
    <row r="6954" spans="1:8" x14ac:dyDescent="0.2">
      <c r="A6954" s="20">
        <v>44</v>
      </c>
      <c r="B6954" s="6">
        <v>45605</v>
      </c>
      <c r="C6954" s="1" t="s">
        <v>1</v>
      </c>
      <c r="D6954" s="1" t="s">
        <v>6</v>
      </c>
      <c r="E6954" s="7">
        <v>21</v>
      </c>
      <c r="F6954" s="7">
        <v>35</v>
      </c>
      <c r="G6954" s="23" t="str" cm="1">
        <f t="array" ref="G6954">_xlfn.IFS(Table1[[#This Row],[COUNTRY]]=234,"Nigeria",Table1[[#This Row],[COUNTRY]]=44,"United Kingdom",Table1[[#This Row],[COUNTRY]]=233,"Ghana",Table1[[#This Row],[COUNTRY]]=254,"Kenya")</f>
        <v>United Kingdom</v>
      </c>
      <c r="H6954" s="33" t="str">
        <f>TEXT(MONTH(Table1[[#This Row],[REGDATE]])*29, "MMMM")</f>
        <v>November</v>
      </c>
    </row>
    <row r="6955" spans="1:8" x14ac:dyDescent="0.2">
      <c r="A6955" s="20">
        <v>44</v>
      </c>
      <c r="B6955" s="6">
        <v>45605</v>
      </c>
      <c r="C6955" s="1" t="s">
        <v>1</v>
      </c>
      <c r="D6955" s="1" t="s">
        <v>2</v>
      </c>
      <c r="E6955" s="7">
        <v>36</v>
      </c>
      <c r="F6955" s="7">
        <v>0</v>
      </c>
      <c r="G6955" s="23" t="str" cm="1">
        <f t="array" ref="G6955">_xlfn.IFS(Table1[[#This Row],[COUNTRY]]=234,"Nigeria",Table1[[#This Row],[COUNTRY]]=44,"United Kingdom",Table1[[#This Row],[COUNTRY]]=233,"Ghana",Table1[[#This Row],[COUNTRY]]=254,"Kenya")</f>
        <v>United Kingdom</v>
      </c>
      <c r="H6955" s="33" t="str">
        <f>TEXT(MONTH(Table1[[#This Row],[REGDATE]])*29, "MMMM")</f>
        <v>November</v>
      </c>
    </row>
    <row r="6956" spans="1:8" x14ac:dyDescent="0.2">
      <c r="A6956" s="20">
        <v>44</v>
      </c>
      <c r="B6956" s="6">
        <v>45605</v>
      </c>
      <c r="C6956" s="1" t="s">
        <v>4</v>
      </c>
      <c r="D6956" s="1" t="s">
        <v>0</v>
      </c>
      <c r="E6956" s="7">
        <v>19</v>
      </c>
      <c r="F6956" s="7">
        <v>73</v>
      </c>
      <c r="G6956" s="23" t="str" cm="1">
        <f t="array" ref="G6956">_xlfn.IFS(Table1[[#This Row],[COUNTRY]]=234,"Nigeria",Table1[[#This Row],[COUNTRY]]=44,"United Kingdom",Table1[[#This Row],[COUNTRY]]=233,"Ghana",Table1[[#This Row],[COUNTRY]]=254,"Kenya")</f>
        <v>United Kingdom</v>
      </c>
      <c r="H6956" s="33" t="str">
        <f>TEXT(MONTH(Table1[[#This Row],[REGDATE]])*29, "MMMM")</f>
        <v>November</v>
      </c>
    </row>
    <row r="6957" spans="1:8" x14ac:dyDescent="0.2">
      <c r="A6957" s="20">
        <v>44</v>
      </c>
      <c r="B6957" s="6">
        <v>45605</v>
      </c>
      <c r="C6957" s="1" t="s">
        <v>1</v>
      </c>
      <c r="D6957" s="1" t="s">
        <v>0</v>
      </c>
      <c r="E6957" s="7">
        <v>27</v>
      </c>
      <c r="F6957" s="7">
        <v>101</v>
      </c>
      <c r="G6957" s="23" t="str" cm="1">
        <f t="array" ref="G6957">_xlfn.IFS(Table1[[#This Row],[COUNTRY]]=234,"Nigeria",Table1[[#This Row],[COUNTRY]]=44,"United Kingdom",Table1[[#This Row],[COUNTRY]]=233,"Ghana",Table1[[#This Row],[COUNTRY]]=254,"Kenya")</f>
        <v>United Kingdom</v>
      </c>
      <c r="H6957" s="33" t="str">
        <f>TEXT(MONTH(Table1[[#This Row],[REGDATE]])*29, "MMMM")</f>
        <v>November</v>
      </c>
    </row>
    <row r="6958" spans="1:8" x14ac:dyDescent="0.2">
      <c r="A6958" s="20">
        <v>44</v>
      </c>
      <c r="B6958" s="6">
        <v>45605</v>
      </c>
      <c r="C6958" s="1" t="s">
        <v>1</v>
      </c>
      <c r="D6958" s="1" t="s">
        <v>0</v>
      </c>
      <c r="E6958" s="7">
        <v>27</v>
      </c>
      <c r="F6958" s="7">
        <v>44</v>
      </c>
      <c r="G6958" s="23" t="str" cm="1">
        <f t="array" ref="G6958">_xlfn.IFS(Table1[[#This Row],[COUNTRY]]=234,"Nigeria",Table1[[#This Row],[COUNTRY]]=44,"United Kingdom",Table1[[#This Row],[COUNTRY]]=233,"Ghana",Table1[[#This Row],[COUNTRY]]=254,"Kenya")</f>
        <v>United Kingdom</v>
      </c>
      <c r="H6958" s="33" t="str">
        <f>TEXT(MONTH(Table1[[#This Row],[REGDATE]])*29, "MMMM")</f>
        <v>November</v>
      </c>
    </row>
    <row r="6959" spans="1:8" x14ac:dyDescent="0.2">
      <c r="A6959" s="20">
        <v>44</v>
      </c>
      <c r="B6959" s="6">
        <v>45605</v>
      </c>
      <c r="C6959" s="1" t="s">
        <v>1</v>
      </c>
      <c r="D6959" s="1" t="s">
        <v>0</v>
      </c>
      <c r="E6959" s="7">
        <v>27</v>
      </c>
      <c r="F6959" s="7">
        <v>65</v>
      </c>
      <c r="G6959" s="23" t="str" cm="1">
        <f t="array" ref="G6959">_xlfn.IFS(Table1[[#This Row],[COUNTRY]]=234,"Nigeria",Table1[[#This Row],[COUNTRY]]=44,"United Kingdom",Table1[[#This Row],[COUNTRY]]=233,"Ghana",Table1[[#This Row],[COUNTRY]]=254,"Kenya")</f>
        <v>United Kingdom</v>
      </c>
      <c r="H6959" s="33" t="str">
        <f>TEXT(MONTH(Table1[[#This Row],[REGDATE]])*29, "MMMM")</f>
        <v>November</v>
      </c>
    </row>
    <row r="6960" spans="1:8" x14ac:dyDescent="0.2">
      <c r="A6960" s="20">
        <v>44</v>
      </c>
      <c r="B6960" s="6">
        <v>45606</v>
      </c>
      <c r="C6960" s="1" t="s">
        <v>1</v>
      </c>
      <c r="D6960" s="1" t="s">
        <v>6</v>
      </c>
      <c r="E6960" s="7">
        <v>27</v>
      </c>
      <c r="F6960" s="7">
        <v>1</v>
      </c>
      <c r="G6960" s="23" t="str" cm="1">
        <f t="array" ref="G6960">_xlfn.IFS(Table1[[#This Row],[COUNTRY]]=234,"Nigeria",Table1[[#This Row],[COUNTRY]]=44,"United Kingdom",Table1[[#This Row],[COUNTRY]]=233,"Ghana",Table1[[#This Row],[COUNTRY]]=254,"Kenya")</f>
        <v>United Kingdom</v>
      </c>
      <c r="H6960" s="33" t="str">
        <f>TEXT(MONTH(Table1[[#This Row],[REGDATE]])*29, "MMMM")</f>
        <v>November</v>
      </c>
    </row>
    <row r="6961" spans="1:8" x14ac:dyDescent="0.2">
      <c r="A6961" s="20">
        <v>44</v>
      </c>
      <c r="B6961" s="6">
        <v>45606</v>
      </c>
      <c r="C6961" s="1" t="s">
        <v>1</v>
      </c>
      <c r="D6961" s="1" t="s">
        <v>2</v>
      </c>
      <c r="E6961" s="7">
        <v>20</v>
      </c>
      <c r="F6961" s="7">
        <v>15</v>
      </c>
      <c r="G6961" s="23" t="str" cm="1">
        <f t="array" ref="G6961">_xlfn.IFS(Table1[[#This Row],[COUNTRY]]=234,"Nigeria",Table1[[#This Row],[COUNTRY]]=44,"United Kingdom",Table1[[#This Row],[COUNTRY]]=233,"Ghana",Table1[[#This Row],[COUNTRY]]=254,"Kenya")</f>
        <v>United Kingdom</v>
      </c>
      <c r="H6961" s="33" t="str">
        <f>TEXT(MONTH(Table1[[#This Row],[REGDATE]])*29, "MMMM")</f>
        <v>November</v>
      </c>
    </row>
    <row r="6962" spans="1:8" x14ac:dyDescent="0.2">
      <c r="A6962" s="20">
        <v>44</v>
      </c>
      <c r="B6962" s="6">
        <v>45606</v>
      </c>
      <c r="C6962" s="1" t="s">
        <v>1</v>
      </c>
      <c r="D6962" s="1" t="s">
        <v>2</v>
      </c>
      <c r="E6962" s="7">
        <v>20</v>
      </c>
      <c r="F6962" s="7">
        <v>101</v>
      </c>
      <c r="G6962" s="23" t="str" cm="1">
        <f t="array" ref="G6962">_xlfn.IFS(Table1[[#This Row],[COUNTRY]]=234,"Nigeria",Table1[[#This Row],[COUNTRY]]=44,"United Kingdom",Table1[[#This Row],[COUNTRY]]=233,"Ghana",Table1[[#This Row],[COUNTRY]]=254,"Kenya")</f>
        <v>United Kingdom</v>
      </c>
      <c r="H6962" s="33" t="str">
        <f>TEXT(MONTH(Table1[[#This Row],[REGDATE]])*29, "MMMM")</f>
        <v>November</v>
      </c>
    </row>
    <row r="6963" spans="1:8" x14ac:dyDescent="0.2">
      <c r="A6963" s="20">
        <v>44</v>
      </c>
      <c r="B6963" s="6">
        <v>45606</v>
      </c>
      <c r="C6963" s="1" t="s">
        <v>1</v>
      </c>
      <c r="D6963" s="1" t="s">
        <v>0</v>
      </c>
      <c r="E6963" s="7">
        <v>50</v>
      </c>
      <c r="F6963" s="7">
        <v>100</v>
      </c>
      <c r="G6963" s="23" t="str" cm="1">
        <f t="array" ref="G6963">_xlfn.IFS(Table1[[#This Row],[COUNTRY]]=234,"Nigeria",Table1[[#This Row],[COUNTRY]]=44,"United Kingdom",Table1[[#This Row],[COUNTRY]]=233,"Ghana",Table1[[#This Row],[COUNTRY]]=254,"Kenya")</f>
        <v>United Kingdom</v>
      </c>
      <c r="H6963" s="33" t="str">
        <f>TEXT(MONTH(Table1[[#This Row],[REGDATE]])*29, "MMMM")</f>
        <v>November</v>
      </c>
    </row>
    <row r="6964" spans="1:8" x14ac:dyDescent="0.2">
      <c r="A6964" s="20">
        <v>44</v>
      </c>
      <c r="B6964" s="6">
        <v>45606</v>
      </c>
      <c r="C6964" s="1" t="s">
        <v>1</v>
      </c>
      <c r="D6964" s="1" t="s">
        <v>3</v>
      </c>
      <c r="E6964" s="7">
        <v>40</v>
      </c>
      <c r="F6964" s="7">
        <v>4</v>
      </c>
      <c r="G6964" s="23" t="str" cm="1">
        <f t="array" ref="G6964">_xlfn.IFS(Table1[[#This Row],[COUNTRY]]=234,"Nigeria",Table1[[#This Row],[COUNTRY]]=44,"United Kingdom",Table1[[#This Row],[COUNTRY]]=233,"Ghana",Table1[[#This Row],[COUNTRY]]=254,"Kenya")</f>
        <v>United Kingdom</v>
      </c>
      <c r="H6964" s="33" t="str">
        <f>TEXT(MONTH(Table1[[#This Row],[REGDATE]])*29, "MMMM")</f>
        <v>November</v>
      </c>
    </row>
    <row r="6965" spans="1:8" x14ac:dyDescent="0.2">
      <c r="A6965" s="20">
        <v>44</v>
      </c>
      <c r="B6965" s="6">
        <v>45606</v>
      </c>
      <c r="C6965" s="1" t="s">
        <v>4</v>
      </c>
      <c r="D6965" s="1" t="s">
        <v>0</v>
      </c>
      <c r="E6965" s="7">
        <v>27</v>
      </c>
      <c r="F6965" s="7">
        <v>73</v>
      </c>
      <c r="G6965" s="23" t="str" cm="1">
        <f t="array" ref="G6965">_xlfn.IFS(Table1[[#This Row],[COUNTRY]]=234,"Nigeria",Table1[[#This Row],[COUNTRY]]=44,"United Kingdom",Table1[[#This Row],[COUNTRY]]=233,"Ghana",Table1[[#This Row],[COUNTRY]]=254,"Kenya")</f>
        <v>United Kingdom</v>
      </c>
      <c r="H6965" s="33" t="str">
        <f>TEXT(MONTH(Table1[[#This Row],[REGDATE]])*29, "MMMM")</f>
        <v>November</v>
      </c>
    </row>
    <row r="6966" spans="1:8" x14ac:dyDescent="0.2">
      <c r="A6966" s="20">
        <v>44</v>
      </c>
      <c r="B6966" s="6">
        <v>45606</v>
      </c>
      <c r="C6966" s="1" t="s">
        <v>1</v>
      </c>
      <c r="D6966" s="1" t="s">
        <v>2</v>
      </c>
      <c r="E6966" s="7">
        <v>24</v>
      </c>
      <c r="F6966" s="7">
        <v>101</v>
      </c>
      <c r="G6966" s="23" t="str" cm="1">
        <f t="array" ref="G6966">_xlfn.IFS(Table1[[#This Row],[COUNTRY]]=234,"Nigeria",Table1[[#This Row],[COUNTRY]]=44,"United Kingdom",Table1[[#This Row],[COUNTRY]]=233,"Ghana",Table1[[#This Row],[COUNTRY]]=254,"Kenya")</f>
        <v>United Kingdom</v>
      </c>
      <c r="H6966" s="33" t="str">
        <f>TEXT(MONTH(Table1[[#This Row],[REGDATE]])*29, "MMMM")</f>
        <v>November</v>
      </c>
    </row>
    <row r="6967" spans="1:8" x14ac:dyDescent="0.2">
      <c r="A6967" s="20">
        <v>44</v>
      </c>
      <c r="B6967" s="6">
        <v>45607</v>
      </c>
      <c r="C6967" s="1" t="s">
        <v>1</v>
      </c>
      <c r="D6967" s="1" t="s">
        <v>0</v>
      </c>
      <c r="E6967" s="7">
        <v>27</v>
      </c>
      <c r="F6967" s="7">
        <v>68</v>
      </c>
      <c r="G6967" s="23" t="str" cm="1">
        <f t="array" ref="G6967">_xlfn.IFS(Table1[[#This Row],[COUNTRY]]=234,"Nigeria",Table1[[#This Row],[COUNTRY]]=44,"United Kingdom",Table1[[#This Row],[COUNTRY]]=233,"Ghana",Table1[[#This Row],[COUNTRY]]=254,"Kenya")</f>
        <v>United Kingdom</v>
      </c>
      <c r="H6967" s="33" t="str">
        <f>TEXT(MONTH(Table1[[#This Row],[REGDATE]])*29, "MMMM")</f>
        <v>November</v>
      </c>
    </row>
    <row r="6968" spans="1:8" x14ac:dyDescent="0.2">
      <c r="A6968" s="20">
        <v>44</v>
      </c>
      <c r="B6968" s="6">
        <v>45607</v>
      </c>
      <c r="C6968" s="1" t="s">
        <v>1</v>
      </c>
      <c r="D6968" s="1" t="s">
        <v>2</v>
      </c>
      <c r="E6968" s="7">
        <v>23</v>
      </c>
      <c r="F6968" s="7">
        <v>5</v>
      </c>
      <c r="G6968" s="23" t="str" cm="1">
        <f t="array" ref="G6968">_xlfn.IFS(Table1[[#This Row],[COUNTRY]]=234,"Nigeria",Table1[[#This Row],[COUNTRY]]=44,"United Kingdom",Table1[[#This Row],[COUNTRY]]=233,"Ghana",Table1[[#This Row],[COUNTRY]]=254,"Kenya")</f>
        <v>United Kingdom</v>
      </c>
      <c r="H6968" s="33" t="str">
        <f>TEXT(MONTH(Table1[[#This Row],[REGDATE]])*29, "MMMM")</f>
        <v>November</v>
      </c>
    </row>
    <row r="6969" spans="1:8" x14ac:dyDescent="0.2">
      <c r="A6969" s="20">
        <v>44</v>
      </c>
      <c r="B6969" s="6">
        <v>45607</v>
      </c>
      <c r="C6969" s="1" t="s">
        <v>5</v>
      </c>
      <c r="D6969" s="1" t="s">
        <v>0</v>
      </c>
      <c r="E6969" s="7">
        <v>27</v>
      </c>
      <c r="F6969" s="7">
        <v>94</v>
      </c>
      <c r="G6969" s="23" t="str" cm="1">
        <f t="array" ref="G6969">_xlfn.IFS(Table1[[#This Row],[COUNTRY]]=234,"Nigeria",Table1[[#This Row],[COUNTRY]]=44,"United Kingdom",Table1[[#This Row],[COUNTRY]]=233,"Ghana",Table1[[#This Row],[COUNTRY]]=254,"Kenya")</f>
        <v>United Kingdom</v>
      </c>
      <c r="H6969" s="33" t="str">
        <f>TEXT(MONTH(Table1[[#This Row],[REGDATE]])*29, "MMMM")</f>
        <v>November</v>
      </c>
    </row>
    <row r="6970" spans="1:8" x14ac:dyDescent="0.2">
      <c r="A6970" s="20">
        <v>44</v>
      </c>
      <c r="B6970" s="6">
        <v>45607</v>
      </c>
      <c r="C6970" s="1" t="s">
        <v>1</v>
      </c>
      <c r="D6970" s="1" t="s">
        <v>0</v>
      </c>
      <c r="E6970" s="7">
        <v>27</v>
      </c>
      <c r="F6970" s="7">
        <v>99</v>
      </c>
      <c r="G6970" s="23" t="str" cm="1">
        <f t="array" ref="G6970">_xlfn.IFS(Table1[[#This Row],[COUNTRY]]=234,"Nigeria",Table1[[#This Row],[COUNTRY]]=44,"United Kingdom",Table1[[#This Row],[COUNTRY]]=233,"Ghana",Table1[[#This Row],[COUNTRY]]=254,"Kenya")</f>
        <v>United Kingdom</v>
      </c>
      <c r="H6970" s="33" t="str">
        <f>TEXT(MONTH(Table1[[#This Row],[REGDATE]])*29, "MMMM")</f>
        <v>November</v>
      </c>
    </row>
    <row r="6971" spans="1:8" x14ac:dyDescent="0.2">
      <c r="A6971" s="20">
        <v>44</v>
      </c>
      <c r="B6971" s="6">
        <v>45608</v>
      </c>
      <c r="C6971" s="1" t="s">
        <v>1</v>
      </c>
      <c r="D6971" s="1" t="s">
        <v>0</v>
      </c>
      <c r="E6971" s="7">
        <v>27</v>
      </c>
      <c r="F6971" s="7">
        <v>95</v>
      </c>
      <c r="G6971" s="23" t="str" cm="1">
        <f t="array" ref="G6971">_xlfn.IFS(Table1[[#This Row],[COUNTRY]]=234,"Nigeria",Table1[[#This Row],[COUNTRY]]=44,"United Kingdom",Table1[[#This Row],[COUNTRY]]=233,"Ghana",Table1[[#This Row],[COUNTRY]]=254,"Kenya")</f>
        <v>United Kingdom</v>
      </c>
      <c r="H6971" s="33" t="str">
        <f>TEXT(MONTH(Table1[[#This Row],[REGDATE]])*29, "MMMM")</f>
        <v>November</v>
      </c>
    </row>
    <row r="6972" spans="1:8" x14ac:dyDescent="0.2">
      <c r="A6972" s="20">
        <v>44</v>
      </c>
      <c r="B6972" s="6">
        <v>45610</v>
      </c>
      <c r="C6972" s="1" t="s">
        <v>1</v>
      </c>
      <c r="D6972" s="1" t="s">
        <v>2</v>
      </c>
      <c r="E6972" s="7">
        <v>23</v>
      </c>
      <c r="F6972" s="7">
        <v>59</v>
      </c>
      <c r="G6972" s="23" t="str" cm="1">
        <f t="array" ref="G6972">_xlfn.IFS(Table1[[#This Row],[COUNTRY]]=234,"Nigeria",Table1[[#This Row],[COUNTRY]]=44,"United Kingdom",Table1[[#This Row],[COUNTRY]]=233,"Ghana",Table1[[#This Row],[COUNTRY]]=254,"Kenya")</f>
        <v>United Kingdom</v>
      </c>
      <c r="H6972" s="33" t="str">
        <f>TEXT(MONTH(Table1[[#This Row],[REGDATE]])*29, "MMMM")</f>
        <v>November</v>
      </c>
    </row>
    <row r="6973" spans="1:8" x14ac:dyDescent="0.2">
      <c r="A6973" s="20">
        <v>44</v>
      </c>
      <c r="B6973" s="6">
        <v>45610</v>
      </c>
      <c r="C6973" s="1" t="s">
        <v>1</v>
      </c>
      <c r="D6973" s="1" t="s">
        <v>0</v>
      </c>
      <c r="E6973" s="7">
        <v>27</v>
      </c>
      <c r="F6973" s="7">
        <v>83</v>
      </c>
      <c r="G6973" s="23" t="str" cm="1">
        <f t="array" ref="G6973">_xlfn.IFS(Table1[[#This Row],[COUNTRY]]=234,"Nigeria",Table1[[#This Row],[COUNTRY]]=44,"United Kingdom",Table1[[#This Row],[COUNTRY]]=233,"Ghana",Table1[[#This Row],[COUNTRY]]=254,"Kenya")</f>
        <v>United Kingdom</v>
      </c>
      <c r="H6973" s="33" t="str">
        <f>TEXT(MONTH(Table1[[#This Row],[REGDATE]])*29, "MMMM")</f>
        <v>November</v>
      </c>
    </row>
    <row r="6974" spans="1:8" x14ac:dyDescent="0.2">
      <c r="A6974" s="20">
        <v>44</v>
      </c>
      <c r="B6974" s="6">
        <v>45610</v>
      </c>
      <c r="C6974" s="1" t="s">
        <v>1</v>
      </c>
      <c r="D6974" s="1" t="s">
        <v>0</v>
      </c>
      <c r="E6974" s="7">
        <v>27</v>
      </c>
      <c r="F6974" s="7">
        <v>92</v>
      </c>
      <c r="G6974" s="23" t="str" cm="1">
        <f t="array" ref="G6974">_xlfn.IFS(Table1[[#This Row],[COUNTRY]]=234,"Nigeria",Table1[[#This Row],[COUNTRY]]=44,"United Kingdom",Table1[[#This Row],[COUNTRY]]=233,"Ghana",Table1[[#This Row],[COUNTRY]]=254,"Kenya")</f>
        <v>United Kingdom</v>
      </c>
      <c r="H6974" s="33" t="str">
        <f>TEXT(MONTH(Table1[[#This Row],[REGDATE]])*29, "MMMM")</f>
        <v>November</v>
      </c>
    </row>
    <row r="6975" spans="1:8" x14ac:dyDescent="0.2">
      <c r="A6975" s="20">
        <v>44</v>
      </c>
      <c r="B6975" s="6">
        <v>45633</v>
      </c>
      <c r="C6975" s="1" t="s">
        <v>4</v>
      </c>
      <c r="D6975" s="1" t="s">
        <v>0</v>
      </c>
      <c r="E6975" s="7">
        <v>27</v>
      </c>
      <c r="F6975" s="7">
        <v>73</v>
      </c>
      <c r="G6975" s="23" t="str" cm="1">
        <f t="array" ref="G6975">_xlfn.IFS(Table1[[#This Row],[COUNTRY]]=234,"Nigeria",Table1[[#This Row],[COUNTRY]]=44,"United Kingdom",Table1[[#This Row],[COUNTRY]]=233,"Ghana",Table1[[#This Row],[COUNTRY]]=254,"Kenya")</f>
        <v>United Kingdom</v>
      </c>
      <c r="H6975" s="33" t="str">
        <f>TEXT(MONTH(Table1[[#This Row],[REGDATE]])*29, "MMMM")</f>
        <v>December</v>
      </c>
    </row>
    <row r="6976" spans="1:8" x14ac:dyDescent="0.2">
      <c r="A6976" s="20">
        <v>44</v>
      </c>
      <c r="B6976" s="6">
        <v>45606</v>
      </c>
      <c r="C6976" s="1" t="s">
        <v>1</v>
      </c>
      <c r="D6976" s="1" t="s">
        <v>2</v>
      </c>
      <c r="E6976" s="7">
        <v>32</v>
      </c>
      <c r="F6976" s="7">
        <v>6</v>
      </c>
      <c r="G6976" s="23" t="str" cm="1">
        <f t="array" ref="G6976">_xlfn.IFS(Table1[[#This Row],[COUNTRY]]=234,"Nigeria",Table1[[#This Row],[COUNTRY]]=44,"United Kingdom",Table1[[#This Row],[COUNTRY]]=233,"Ghana",Table1[[#This Row],[COUNTRY]]=254,"Kenya")</f>
        <v>United Kingdom</v>
      </c>
      <c r="H6976" s="33" t="str">
        <f>TEXT(MONTH(Table1[[#This Row],[REGDATE]])*29, "MMMM")</f>
        <v>November</v>
      </c>
    </row>
    <row r="6977" spans="1:8" x14ac:dyDescent="0.2">
      <c r="A6977" s="20">
        <v>44</v>
      </c>
      <c r="B6977" s="6">
        <v>45606</v>
      </c>
      <c r="C6977" s="1" t="s">
        <v>1</v>
      </c>
      <c r="D6977" s="1" t="s">
        <v>3</v>
      </c>
      <c r="E6977" s="7">
        <v>29</v>
      </c>
      <c r="F6977" s="7">
        <v>101</v>
      </c>
      <c r="G6977" s="23" t="str" cm="1">
        <f t="array" ref="G6977">_xlfn.IFS(Table1[[#This Row],[COUNTRY]]=234,"Nigeria",Table1[[#This Row],[COUNTRY]]=44,"United Kingdom",Table1[[#This Row],[COUNTRY]]=233,"Ghana",Table1[[#This Row],[COUNTRY]]=254,"Kenya")</f>
        <v>United Kingdom</v>
      </c>
      <c r="H6977" s="33" t="str">
        <f>TEXT(MONTH(Table1[[#This Row],[REGDATE]])*29, "MMMM")</f>
        <v>November</v>
      </c>
    </row>
    <row r="6978" spans="1:8" x14ac:dyDescent="0.2">
      <c r="A6978" s="20">
        <v>44</v>
      </c>
      <c r="B6978" s="6">
        <v>45606</v>
      </c>
      <c r="C6978" s="1" t="s">
        <v>1</v>
      </c>
      <c r="D6978" s="1" t="s">
        <v>2</v>
      </c>
      <c r="E6978" s="7">
        <v>21</v>
      </c>
      <c r="F6978" s="7">
        <v>61</v>
      </c>
      <c r="G6978" s="23" t="str" cm="1">
        <f t="array" ref="G6978">_xlfn.IFS(Table1[[#This Row],[COUNTRY]]=234,"Nigeria",Table1[[#This Row],[COUNTRY]]=44,"United Kingdom",Table1[[#This Row],[COUNTRY]]=233,"Ghana",Table1[[#This Row],[COUNTRY]]=254,"Kenya")</f>
        <v>United Kingdom</v>
      </c>
      <c r="H6978" s="33" t="str">
        <f>TEXT(MONTH(Table1[[#This Row],[REGDATE]])*29, "MMMM")</f>
        <v>November</v>
      </c>
    </row>
    <row r="6979" spans="1:8" x14ac:dyDescent="0.2">
      <c r="A6979" s="20">
        <v>44</v>
      </c>
      <c r="B6979" s="6">
        <v>45606</v>
      </c>
      <c r="C6979" s="1" t="s">
        <v>1</v>
      </c>
      <c r="D6979" s="1" t="s">
        <v>2</v>
      </c>
      <c r="E6979" s="7">
        <v>20</v>
      </c>
      <c r="F6979" s="7">
        <v>17</v>
      </c>
      <c r="G6979" s="23" t="str" cm="1">
        <f t="array" ref="G6979">_xlfn.IFS(Table1[[#This Row],[COUNTRY]]=234,"Nigeria",Table1[[#This Row],[COUNTRY]]=44,"United Kingdom",Table1[[#This Row],[COUNTRY]]=233,"Ghana",Table1[[#This Row],[COUNTRY]]=254,"Kenya")</f>
        <v>United Kingdom</v>
      </c>
      <c r="H6979" s="33" t="str">
        <f>TEXT(MONTH(Table1[[#This Row],[REGDATE]])*29, "MMMM")</f>
        <v>November</v>
      </c>
    </row>
    <row r="6980" spans="1:8" x14ac:dyDescent="0.2">
      <c r="A6980" s="20">
        <v>44</v>
      </c>
      <c r="B6980" s="6">
        <v>45606</v>
      </c>
      <c r="C6980" s="1" t="s">
        <v>1</v>
      </c>
      <c r="D6980" s="1" t="s">
        <v>0</v>
      </c>
      <c r="E6980" s="7">
        <v>27</v>
      </c>
      <c r="F6980" s="7">
        <v>99</v>
      </c>
      <c r="G6980" s="23" t="str" cm="1">
        <f t="array" ref="G6980">_xlfn.IFS(Table1[[#This Row],[COUNTRY]]=234,"Nigeria",Table1[[#This Row],[COUNTRY]]=44,"United Kingdom",Table1[[#This Row],[COUNTRY]]=233,"Ghana",Table1[[#This Row],[COUNTRY]]=254,"Kenya")</f>
        <v>United Kingdom</v>
      </c>
      <c r="H6980" s="33" t="str">
        <f>TEXT(MONTH(Table1[[#This Row],[REGDATE]])*29, "MMMM")</f>
        <v>November</v>
      </c>
    </row>
    <row r="6981" spans="1:8" x14ac:dyDescent="0.2">
      <c r="A6981" s="20">
        <v>44</v>
      </c>
      <c r="B6981" s="6">
        <v>45606</v>
      </c>
      <c r="C6981" s="1" t="s">
        <v>1</v>
      </c>
      <c r="D6981" s="1" t="s">
        <v>3</v>
      </c>
      <c r="E6981" s="7">
        <v>21</v>
      </c>
      <c r="F6981" s="7">
        <v>101</v>
      </c>
      <c r="G6981" s="23" t="str" cm="1">
        <f t="array" ref="G6981">_xlfn.IFS(Table1[[#This Row],[COUNTRY]]=234,"Nigeria",Table1[[#This Row],[COUNTRY]]=44,"United Kingdom",Table1[[#This Row],[COUNTRY]]=233,"Ghana",Table1[[#This Row],[COUNTRY]]=254,"Kenya")</f>
        <v>United Kingdom</v>
      </c>
      <c r="H6981" s="33" t="str">
        <f>TEXT(MONTH(Table1[[#This Row],[REGDATE]])*29, "MMMM")</f>
        <v>November</v>
      </c>
    </row>
    <row r="6982" spans="1:8" x14ac:dyDescent="0.2">
      <c r="A6982" s="20">
        <v>44</v>
      </c>
      <c r="B6982" s="6">
        <v>45606</v>
      </c>
      <c r="C6982" s="1" t="s">
        <v>1</v>
      </c>
      <c r="D6982" s="1" t="s">
        <v>2</v>
      </c>
      <c r="E6982" s="7">
        <v>29</v>
      </c>
      <c r="F6982" s="7">
        <v>101</v>
      </c>
      <c r="G6982" s="23" t="str" cm="1">
        <f t="array" ref="G6982">_xlfn.IFS(Table1[[#This Row],[COUNTRY]]=234,"Nigeria",Table1[[#This Row],[COUNTRY]]=44,"United Kingdom",Table1[[#This Row],[COUNTRY]]=233,"Ghana",Table1[[#This Row],[COUNTRY]]=254,"Kenya")</f>
        <v>United Kingdom</v>
      </c>
      <c r="H6982" s="33" t="str">
        <f>TEXT(MONTH(Table1[[#This Row],[REGDATE]])*29, "MMMM")</f>
        <v>November</v>
      </c>
    </row>
    <row r="6983" spans="1:8" x14ac:dyDescent="0.2">
      <c r="A6983" s="20">
        <v>44</v>
      </c>
      <c r="B6983" s="6">
        <v>45606</v>
      </c>
      <c r="C6983" s="1" t="s">
        <v>5</v>
      </c>
      <c r="D6983" s="1" t="s">
        <v>0</v>
      </c>
      <c r="E6983" s="7">
        <v>27</v>
      </c>
      <c r="F6983" s="7">
        <v>101</v>
      </c>
      <c r="G6983" s="23" t="str" cm="1">
        <f t="array" ref="G6983">_xlfn.IFS(Table1[[#This Row],[COUNTRY]]=234,"Nigeria",Table1[[#This Row],[COUNTRY]]=44,"United Kingdom",Table1[[#This Row],[COUNTRY]]=233,"Ghana",Table1[[#This Row],[COUNTRY]]=254,"Kenya")</f>
        <v>United Kingdom</v>
      </c>
      <c r="H6983" s="33" t="str">
        <f>TEXT(MONTH(Table1[[#This Row],[REGDATE]])*29, "MMMM")</f>
        <v>November</v>
      </c>
    </row>
    <row r="6984" spans="1:8" x14ac:dyDescent="0.2">
      <c r="A6984" s="20">
        <v>44</v>
      </c>
      <c r="B6984" s="6">
        <v>45606</v>
      </c>
      <c r="C6984" s="1" t="s">
        <v>1</v>
      </c>
      <c r="D6984" s="1" t="s">
        <v>2</v>
      </c>
      <c r="E6984" s="7">
        <v>32</v>
      </c>
      <c r="F6984" s="7">
        <v>101</v>
      </c>
      <c r="G6984" s="23" t="str" cm="1">
        <f t="array" ref="G6984">_xlfn.IFS(Table1[[#This Row],[COUNTRY]]=234,"Nigeria",Table1[[#This Row],[COUNTRY]]=44,"United Kingdom",Table1[[#This Row],[COUNTRY]]=233,"Ghana",Table1[[#This Row],[COUNTRY]]=254,"Kenya")</f>
        <v>United Kingdom</v>
      </c>
      <c r="H6984" s="33" t="str">
        <f>TEXT(MONTH(Table1[[#This Row],[REGDATE]])*29, "MMMM")</f>
        <v>November</v>
      </c>
    </row>
    <row r="6985" spans="1:8" x14ac:dyDescent="0.2">
      <c r="A6985" s="20">
        <v>44</v>
      </c>
      <c r="B6985" s="6">
        <v>45606</v>
      </c>
      <c r="C6985" s="1" t="s">
        <v>1</v>
      </c>
      <c r="D6985" s="1" t="s">
        <v>3</v>
      </c>
      <c r="E6985" s="7">
        <v>33</v>
      </c>
      <c r="F6985" s="7">
        <v>101</v>
      </c>
      <c r="G6985" s="23" t="str" cm="1">
        <f t="array" ref="G6985">_xlfn.IFS(Table1[[#This Row],[COUNTRY]]=234,"Nigeria",Table1[[#This Row],[COUNTRY]]=44,"United Kingdom",Table1[[#This Row],[COUNTRY]]=233,"Ghana",Table1[[#This Row],[COUNTRY]]=254,"Kenya")</f>
        <v>United Kingdom</v>
      </c>
      <c r="H6985" s="33" t="str">
        <f>TEXT(MONTH(Table1[[#This Row],[REGDATE]])*29, "MMMM")</f>
        <v>November</v>
      </c>
    </row>
    <row r="6986" spans="1:8" x14ac:dyDescent="0.2">
      <c r="A6986" s="20">
        <v>44</v>
      </c>
      <c r="B6986" s="6">
        <v>45606</v>
      </c>
      <c r="C6986" s="1" t="s">
        <v>1</v>
      </c>
      <c r="D6986" s="1" t="s">
        <v>2</v>
      </c>
      <c r="E6986" s="7">
        <v>19</v>
      </c>
      <c r="F6986" s="7">
        <v>6</v>
      </c>
      <c r="G6986" s="23" t="str" cm="1">
        <f t="array" ref="G6986">_xlfn.IFS(Table1[[#This Row],[COUNTRY]]=234,"Nigeria",Table1[[#This Row],[COUNTRY]]=44,"United Kingdom",Table1[[#This Row],[COUNTRY]]=233,"Ghana",Table1[[#This Row],[COUNTRY]]=254,"Kenya")</f>
        <v>United Kingdom</v>
      </c>
      <c r="H6986" s="33" t="str">
        <f>TEXT(MONTH(Table1[[#This Row],[REGDATE]])*29, "MMMM")</f>
        <v>November</v>
      </c>
    </row>
    <row r="6987" spans="1:8" x14ac:dyDescent="0.2">
      <c r="A6987" s="20">
        <v>44</v>
      </c>
      <c r="B6987" s="6">
        <v>45606</v>
      </c>
      <c r="C6987" s="1" t="s">
        <v>1</v>
      </c>
      <c r="D6987" s="1" t="s">
        <v>0</v>
      </c>
      <c r="E6987" s="7">
        <v>27</v>
      </c>
      <c r="F6987" s="7">
        <v>39</v>
      </c>
      <c r="G6987" s="23" t="str" cm="1">
        <f t="array" ref="G6987">_xlfn.IFS(Table1[[#This Row],[COUNTRY]]=234,"Nigeria",Table1[[#This Row],[COUNTRY]]=44,"United Kingdom",Table1[[#This Row],[COUNTRY]]=233,"Ghana",Table1[[#This Row],[COUNTRY]]=254,"Kenya")</f>
        <v>United Kingdom</v>
      </c>
      <c r="H6987" s="33" t="str">
        <f>TEXT(MONTH(Table1[[#This Row],[REGDATE]])*29, "MMMM")</f>
        <v>November</v>
      </c>
    </row>
    <row r="6988" spans="1:8" x14ac:dyDescent="0.2">
      <c r="A6988" s="20">
        <v>44</v>
      </c>
      <c r="B6988" s="6">
        <v>45606</v>
      </c>
      <c r="C6988" s="1" t="s">
        <v>1</v>
      </c>
      <c r="D6988" s="1" t="s">
        <v>3</v>
      </c>
      <c r="E6988" s="7">
        <v>31</v>
      </c>
      <c r="F6988" s="7">
        <v>97</v>
      </c>
      <c r="G6988" s="23" t="str" cm="1">
        <f t="array" ref="G6988">_xlfn.IFS(Table1[[#This Row],[COUNTRY]]=234,"Nigeria",Table1[[#This Row],[COUNTRY]]=44,"United Kingdom",Table1[[#This Row],[COUNTRY]]=233,"Ghana",Table1[[#This Row],[COUNTRY]]=254,"Kenya")</f>
        <v>United Kingdom</v>
      </c>
      <c r="H6988" s="33" t="str">
        <f>TEXT(MONTH(Table1[[#This Row],[REGDATE]])*29, "MMMM")</f>
        <v>November</v>
      </c>
    </row>
    <row r="6989" spans="1:8" x14ac:dyDescent="0.2">
      <c r="A6989" s="20">
        <v>44</v>
      </c>
      <c r="B6989" s="6">
        <v>45606</v>
      </c>
      <c r="C6989" s="1" t="s">
        <v>4</v>
      </c>
      <c r="D6989" s="1" t="s">
        <v>0</v>
      </c>
      <c r="E6989" s="7">
        <v>36</v>
      </c>
      <c r="F6989" s="7">
        <v>73</v>
      </c>
      <c r="G6989" s="23" t="str" cm="1">
        <f t="array" ref="G6989">_xlfn.IFS(Table1[[#This Row],[COUNTRY]]=234,"Nigeria",Table1[[#This Row],[COUNTRY]]=44,"United Kingdom",Table1[[#This Row],[COUNTRY]]=233,"Ghana",Table1[[#This Row],[COUNTRY]]=254,"Kenya")</f>
        <v>United Kingdom</v>
      </c>
      <c r="H6989" s="33" t="str">
        <f>TEXT(MONTH(Table1[[#This Row],[REGDATE]])*29, "MMMM")</f>
        <v>November</v>
      </c>
    </row>
    <row r="6990" spans="1:8" x14ac:dyDescent="0.2">
      <c r="A6990" s="20">
        <v>44</v>
      </c>
      <c r="B6990" s="6">
        <v>45606</v>
      </c>
      <c r="C6990" s="1" t="s">
        <v>1</v>
      </c>
      <c r="D6990" s="1" t="s">
        <v>0</v>
      </c>
      <c r="E6990" s="7">
        <v>27</v>
      </c>
      <c r="F6990" s="7">
        <v>59</v>
      </c>
      <c r="G6990" s="23" t="str" cm="1">
        <f t="array" ref="G6990">_xlfn.IFS(Table1[[#This Row],[COUNTRY]]=234,"Nigeria",Table1[[#This Row],[COUNTRY]]=44,"United Kingdom",Table1[[#This Row],[COUNTRY]]=233,"Ghana",Table1[[#This Row],[COUNTRY]]=254,"Kenya")</f>
        <v>United Kingdom</v>
      </c>
      <c r="H6990" s="33" t="str">
        <f>TEXT(MONTH(Table1[[#This Row],[REGDATE]])*29, "MMMM")</f>
        <v>November</v>
      </c>
    </row>
    <row r="6991" spans="1:8" x14ac:dyDescent="0.2">
      <c r="A6991" s="20">
        <v>44</v>
      </c>
      <c r="B6991" s="6">
        <v>45606</v>
      </c>
      <c r="C6991" s="1" t="s">
        <v>1</v>
      </c>
      <c r="D6991" s="1" t="s">
        <v>0</v>
      </c>
      <c r="E6991" s="7">
        <v>27</v>
      </c>
      <c r="F6991" s="7">
        <v>95</v>
      </c>
      <c r="G6991" s="23" t="str" cm="1">
        <f t="array" ref="G6991">_xlfn.IFS(Table1[[#This Row],[COUNTRY]]=234,"Nigeria",Table1[[#This Row],[COUNTRY]]=44,"United Kingdom",Table1[[#This Row],[COUNTRY]]=233,"Ghana",Table1[[#This Row],[COUNTRY]]=254,"Kenya")</f>
        <v>United Kingdom</v>
      </c>
      <c r="H6991" s="33" t="str">
        <f>TEXT(MONTH(Table1[[#This Row],[REGDATE]])*29, "MMMM")</f>
        <v>November</v>
      </c>
    </row>
    <row r="6992" spans="1:8" x14ac:dyDescent="0.2">
      <c r="A6992" s="20">
        <v>44</v>
      </c>
      <c r="B6992" s="6">
        <v>45606</v>
      </c>
      <c r="C6992" s="1" t="s">
        <v>1</v>
      </c>
      <c r="D6992" s="1" t="s">
        <v>2</v>
      </c>
      <c r="E6992" s="7">
        <v>47</v>
      </c>
      <c r="F6992" s="7">
        <v>101</v>
      </c>
      <c r="G6992" s="23" t="str" cm="1">
        <f t="array" ref="G6992">_xlfn.IFS(Table1[[#This Row],[COUNTRY]]=234,"Nigeria",Table1[[#This Row],[COUNTRY]]=44,"United Kingdom",Table1[[#This Row],[COUNTRY]]=233,"Ghana",Table1[[#This Row],[COUNTRY]]=254,"Kenya")</f>
        <v>United Kingdom</v>
      </c>
      <c r="H6992" s="33" t="str">
        <f>TEXT(MONTH(Table1[[#This Row],[REGDATE]])*29, "MMMM")</f>
        <v>November</v>
      </c>
    </row>
    <row r="6993" spans="1:8" x14ac:dyDescent="0.2">
      <c r="A6993" s="20">
        <v>44</v>
      </c>
      <c r="B6993" s="6">
        <v>45606</v>
      </c>
      <c r="C6993" s="1" t="s">
        <v>1</v>
      </c>
      <c r="D6993" s="1" t="s">
        <v>2</v>
      </c>
      <c r="E6993" s="7">
        <v>24</v>
      </c>
      <c r="F6993" s="7">
        <v>9</v>
      </c>
      <c r="G6993" s="23" t="str" cm="1">
        <f t="array" ref="G6993">_xlfn.IFS(Table1[[#This Row],[COUNTRY]]=234,"Nigeria",Table1[[#This Row],[COUNTRY]]=44,"United Kingdom",Table1[[#This Row],[COUNTRY]]=233,"Ghana",Table1[[#This Row],[COUNTRY]]=254,"Kenya")</f>
        <v>United Kingdom</v>
      </c>
      <c r="H6993" s="33" t="str">
        <f>TEXT(MONTH(Table1[[#This Row],[REGDATE]])*29, "MMMM")</f>
        <v>November</v>
      </c>
    </row>
    <row r="6994" spans="1:8" x14ac:dyDescent="0.2">
      <c r="A6994" s="20">
        <v>44</v>
      </c>
      <c r="B6994" s="6">
        <v>45613</v>
      </c>
      <c r="C6994" s="1" t="s">
        <v>1</v>
      </c>
      <c r="D6994" s="1" t="s">
        <v>2</v>
      </c>
      <c r="E6994" s="7">
        <v>25</v>
      </c>
      <c r="F6994" s="7">
        <v>93</v>
      </c>
      <c r="G6994" s="23" t="str" cm="1">
        <f t="array" ref="G6994">_xlfn.IFS(Table1[[#This Row],[COUNTRY]]=234,"Nigeria",Table1[[#This Row],[COUNTRY]]=44,"United Kingdom",Table1[[#This Row],[COUNTRY]]=233,"Ghana",Table1[[#This Row],[COUNTRY]]=254,"Kenya")</f>
        <v>United Kingdom</v>
      </c>
      <c r="H6994" s="33" t="str">
        <f>TEXT(MONTH(Table1[[#This Row],[REGDATE]])*29, "MMMM")</f>
        <v>November</v>
      </c>
    </row>
    <row r="6995" spans="1:8" x14ac:dyDescent="0.2">
      <c r="A6995" s="20">
        <v>44</v>
      </c>
      <c r="B6995" s="6">
        <v>45606</v>
      </c>
      <c r="C6995" s="1" t="s">
        <v>1</v>
      </c>
      <c r="D6995" s="1" t="s">
        <v>6</v>
      </c>
      <c r="E6995" s="7">
        <v>24</v>
      </c>
      <c r="F6995" s="7">
        <v>0</v>
      </c>
      <c r="G6995" s="23" t="str" cm="1">
        <f t="array" ref="G6995">_xlfn.IFS(Table1[[#This Row],[COUNTRY]]=234,"Nigeria",Table1[[#This Row],[COUNTRY]]=44,"United Kingdom",Table1[[#This Row],[COUNTRY]]=233,"Ghana",Table1[[#This Row],[COUNTRY]]=254,"Kenya")</f>
        <v>United Kingdom</v>
      </c>
      <c r="H6995" s="33" t="str">
        <f>TEXT(MONTH(Table1[[#This Row],[REGDATE]])*29, "MMMM")</f>
        <v>November</v>
      </c>
    </row>
    <row r="6996" spans="1:8" x14ac:dyDescent="0.2">
      <c r="A6996" s="20">
        <v>44</v>
      </c>
      <c r="B6996" s="6">
        <v>45606</v>
      </c>
      <c r="C6996" s="1" t="s">
        <v>1</v>
      </c>
      <c r="D6996" s="1" t="s">
        <v>0</v>
      </c>
      <c r="E6996" s="7">
        <v>35</v>
      </c>
      <c r="F6996" s="7">
        <v>60</v>
      </c>
      <c r="G6996" s="23" t="str" cm="1">
        <f t="array" ref="G6996">_xlfn.IFS(Table1[[#This Row],[COUNTRY]]=234,"Nigeria",Table1[[#This Row],[COUNTRY]]=44,"United Kingdom",Table1[[#This Row],[COUNTRY]]=233,"Ghana",Table1[[#This Row],[COUNTRY]]=254,"Kenya")</f>
        <v>United Kingdom</v>
      </c>
      <c r="H6996" s="33" t="str">
        <f>TEXT(MONTH(Table1[[#This Row],[REGDATE]])*29, "MMMM")</f>
        <v>November</v>
      </c>
    </row>
    <row r="6997" spans="1:8" x14ac:dyDescent="0.2">
      <c r="A6997" s="20">
        <v>44</v>
      </c>
      <c r="B6997" s="6">
        <v>45606</v>
      </c>
      <c r="C6997" s="1" t="s">
        <v>1</v>
      </c>
      <c r="D6997" s="1" t="s">
        <v>2</v>
      </c>
      <c r="E6997" s="7">
        <v>26</v>
      </c>
      <c r="F6997" s="7">
        <v>3</v>
      </c>
      <c r="G6997" s="23" t="str" cm="1">
        <f t="array" ref="G6997">_xlfn.IFS(Table1[[#This Row],[COUNTRY]]=234,"Nigeria",Table1[[#This Row],[COUNTRY]]=44,"United Kingdom",Table1[[#This Row],[COUNTRY]]=233,"Ghana",Table1[[#This Row],[COUNTRY]]=254,"Kenya")</f>
        <v>United Kingdom</v>
      </c>
      <c r="H6997" s="33" t="str">
        <f>TEXT(MONTH(Table1[[#This Row],[REGDATE]])*29, "MMMM")</f>
        <v>November</v>
      </c>
    </row>
    <row r="6998" spans="1:8" x14ac:dyDescent="0.2">
      <c r="A6998" s="20">
        <v>44</v>
      </c>
      <c r="B6998" s="6">
        <v>45607</v>
      </c>
      <c r="C6998" s="1" t="s">
        <v>1</v>
      </c>
      <c r="D6998" s="1" t="s">
        <v>0</v>
      </c>
      <c r="E6998" s="7">
        <v>27</v>
      </c>
      <c r="F6998" s="7">
        <v>98</v>
      </c>
      <c r="G6998" s="23" t="str" cm="1">
        <f t="array" ref="G6998">_xlfn.IFS(Table1[[#This Row],[COUNTRY]]=234,"Nigeria",Table1[[#This Row],[COUNTRY]]=44,"United Kingdom",Table1[[#This Row],[COUNTRY]]=233,"Ghana",Table1[[#This Row],[COUNTRY]]=254,"Kenya")</f>
        <v>United Kingdom</v>
      </c>
      <c r="H6998" s="33" t="str">
        <f>TEXT(MONTH(Table1[[#This Row],[REGDATE]])*29, "MMMM")</f>
        <v>November</v>
      </c>
    </row>
    <row r="6999" spans="1:8" x14ac:dyDescent="0.2">
      <c r="A6999" s="20">
        <v>44</v>
      </c>
      <c r="B6999" s="6">
        <v>45628</v>
      </c>
      <c r="C6999" s="1" t="s">
        <v>1</v>
      </c>
      <c r="D6999" s="1" t="s">
        <v>0</v>
      </c>
      <c r="E6999" s="7">
        <v>27</v>
      </c>
      <c r="F6999" s="7">
        <v>77</v>
      </c>
      <c r="G6999" s="23" t="str" cm="1">
        <f t="array" ref="G6999">_xlfn.IFS(Table1[[#This Row],[COUNTRY]]=234,"Nigeria",Table1[[#This Row],[COUNTRY]]=44,"United Kingdom",Table1[[#This Row],[COUNTRY]]=233,"Ghana",Table1[[#This Row],[COUNTRY]]=254,"Kenya")</f>
        <v>United Kingdom</v>
      </c>
      <c r="H6999" s="33" t="str">
        <f>TEXT(MONTH(Table1[[#This Row],[REGDATE]])*29, "MMMM")</f>
        <v>December</v>
      </c>
    </row>
    <row r="7000" spans="1:8" x14ac:dyDescent="0.2">
      <c r="A7000" s="20">
        <v>44</v>
      </c>
      <c r="B7000" s="6">
        <v>45628</v>
      </c>
      <c r="C7000" s="1" t="s">
        <v>1</v>
      </c>
      <c r="D7000" s="1" t="s">
        <v>2</v>
      </c>
      <c r="E7000" s="7">
        <v>24</v>
      </c>
      <c r="F7000" s="7">
        <v>79</v>
      </c>
      <c r="G7000" s="23" t="str" cm="1">
        <f t="array" ref="G7000">_xlfn.IFS(Table1[[#This Row],[COUNTRY]]=234,"Nigeria",Table1[[#This Row],[COUNTRY]]=44,"United Kingdom",Table1[[#This Row],[COUNTRY]]=233,"Ghana",Table1[[#This Row],[COUNTRY]]=254,"Kenya")</f>
        <v>United Kingdom</v>
      </c>
      <c r="H7000" s="33" t="str">
        <f>TEXT(MONTH(Table1[[#This Row],[REGDATE]])*29, "MMMM")</f>
        <v>December</v>
      </c>
    </row>
    <row r="7001" spans="1:8" x14ac:dyDescent="0.2">
      <c r="A7001" s="20">
        <v>44</v>
      </c>
      <c r="B7001" s="6">
        <v>45628</v>
      </c>
      <c r="C7001" s="1" t="s">
        <v>1</v>
      </c>
      <c r="D7001" s="1" t="s">
        <v>2</v>
      </c>
      <c r="E7001" s="7">
        <v>27</v>
      </c>
      <c r="F7001" s="7">
        <v>21</v>
      </c>
      <c r="G7001" s="23" t="str" cm="1">
        <f t="array" ref="G7001">_xlfn.IFS(Table1[[#This Row],[COUNTRY]]=234,"Nigeria",Table1[[#This Row],[COUNTRY]]=44,"United Kingdom",Table1[[#This Row],[COUNTRY]]=233,"Ghana",Table1[[#This Row],[COUNTRY]]=254,"Kenya")</f>
        <v>United Kingdom</v>
      </c>
      <c r="H7001" s="33" t="str">
        <f>TEXT(MONTH(Table1[[#This Row],[REGDATE]])*29, "MMMM")</f>
        <v>December</v>
      </c>
    </row>
    <row r="7002" spans="1:8" x14ac:dyDescent="0.2">
      <c r="A7002" s="20">
        <v>44</v>
      </c>
      <c r="B7002" s="6">
        <v>45628</v>
      </c>
      <c r="C7002" s="1" t="s">
        <v>1</v>
      </c>
      <c r="D7002" s="1" t="s">
        <v>2</v>
      </c>
      <c r="E7002" s="7">
        <v>30</v>
      </c>
      <c r="F7002" s="7">
        <v>47</v>
      </c>
      <c r="G7002" s="23" t="str" cm="1">
        <f t="array" ref="G7002">_xlfn.IFS(Table1[[#This Row],[COUNTRY]]=234,"Nigeria",Table1[[#This Row],[COUNTRY]]=44,"United Kingdom",Table1[[#This Row],[COUNTRY]]=233,"Ghana",Table1[[#This Row],[COUNTRY]]=254,"Kenya")</f>
        <v>United Kingdom</v>
      </c>
      <c r="H7002" s="33" t="str">
        <f>TEXT(MONTH(Table1[[#This Row],[REGDATE]])*29, "MMMM")</f>
        <v>December</v>
      </c>
    </row>
    <row r="7003" spans="1:8" x14ac:dyDescent="0.2">
      <c r="A7003" s="20">
        <v>44</v>
      </c>
      <c r="B7003" s="6">
        <v>45628</v>
      </c>
      <c r="C7003" s="1" t="s">
        <v>1</v>
      </c>
      <c r="D7003" s="1" t="s">
        <v>2</v>
      </c>
      <c r="E7003" s="7">
        <v>17</v>
      </c>
      <c r="F7003" s="7">
        <v>54</v>
      </c>
      <c r="G7003" s="23" t="str" cm="1">
        <f t="array" ref="G7003">_xlfn.IFS(Table1[[#This Row],[COUNTRY]]=234,"Nigeria",Table1[[#This Row],[COUNTRY]]=44,"United Kingdom",Table1[[#This Row],[COUNTRY]]=233,"Ghana",Table1[[#This Row],[COUNTRY]]=254,"Kenya")</f>
        <v>United Kingdom</v>
      </c>
      <c r="H7003" s="33" t="str">
        <f>TEXT(MONTH(Table1[[#This Row],[REGDATE]])*29, "MMMM")</f>
        <v>December</v>
      </c>
    </row>
    <row r="7004" spans="1:8" x14ac:dyDescent="0.2">
      <c r="A7004" s="20">
        <v>44</v>
      </c>
      <c r="B7004" s="6">
        <v>45628</v>
      </c>
      <c r="C7004" s="1" t="s">
        <v>1</v>
      </c>
      <c r="D7004" s="1" t="s">
        <v>0</v>
      </c>
      <c r="E7004" s="7">
        <v>27</v>
      </c>
      <c r="F7004" s="7">
        <v>1</v>
      </c>
      <c r="G7004" s="23" t="str" cm="1">
        <f t="array" ref="G7004">_xlfn.IFS(Table1[[#This Row],[COUNTRY]]=234,"Nigeria",Table1[[#This Row],[COUNTRY]]=44,"United Kingdom",Table1[[#This Row],[COUNTRY]]=233,"Ghana",Table1[[#This Row],[COUNTRY]]=254,"Kenya")</f>
        <v>United Kingdom</v>
      </c>
      <c r="H7004" s="33" t="str">
        <f>TEXT(MONTH(Table1[[#This Row],[REGDATE]])*29, "MMMM")</f>
        <v>December</v>
      </c>
    </row>
    <row r="7005" spans="1:8" x14ac:dyDescent="0.2">
      <c r="A7005" s="20">
        <v>44</v>
      </c>
      <c r="B7005" s="6">
        <v>45628</v>
      </c>
      <c r="C7005" s="1" t="s">
        <v>1</v>
      </c>
      <c r="D7005" s="1" t="s">
        <v>0</v>
      </c>
      <c r="E7005" s="7">
        <v>27</v>
      </c>
      <c r="F7005" s="7">
        <v>64</v>
      </c>
      <c r="G7005" s="23" t="str" cm="1">
        <f t="array" ref="G7005">_xlfn.IFS(Table1[[#This Row],[COUNTRY]]=234,"Nigeria",Table1[[#This Row],[COUNTRY]]=44,"United Kingdom",Table1[[#This Row],[COUNTRY]]=233,"Ghana",Table1[[#This Row],[COUNTRY]]=254,"Kenya")</f>
        <v>United Kingdom</v>
      </c>
      <c r="H7005" s="33" t="str">
        <f>TEXT(MONTH(Table1[[#This Row],[REGDATE]])*29, "MMMM")</f>
        <v>December</v>
      </c>
    </row>
    <row r="7006" spans="1:8" x14ac:dyDescent="0.2">
      <c r="A7006" s="20">
        <v>44</v>
      </c>
      <c r="B7006" s="6">
        <v>45628</v>
      </c>
      <c r="C7006" s="1" t="s">
        <v>1</v>
      </c>
      <c r="D7006" s="1" t="s">
        <v>2</v>
      </c>
      <c r="E7006" s="7">
        <v>51</v>
      </c>
      <c r="F7006" s="7">
        <v>71</v>
      </c>
      <c r="G7006" s="23" t="str" cm="1">
        <f t="array" ref="G7006">_xlfn.IFS(Table1[[#This Row],[COUNTRY]]=234,"Nigeria",Table1[[#This Row],[COUNTRY]]=44,"United Kingdom",Table1[[#This Row],[COUNTRY]]=233,"Ghana",Table1[[#This Row],[COUNTRY]]=254,"Kenya")</f>
        <v>United Kingdom</v>
      </c>
      <c r="H7006" s="33" t="str">
        <f>TEXT(MONTH(Table1[[#This Row],[REGDATE]])*29, "MMMM")</f>
        <v>December</v>
      </c>
    </row>
    <row r="7007" spans="1:8" x14ac:dyDescent="0.2">
      <c r="A7007" s="20">
        <v>44</v>
      </c>
      <c r="B7007" s="6">
        <v>45628</v>
      </c>
      <c r="C7007" s="1" t="s">
        <v>1</v>
      </c>
      <c r="D7007" s="1" t="s">
        <v>0</v>
      </c>
      <c r="E7007" s="7">
        <v>27</v>
      </c>
      <c r="F7007" s="7">
        <v>79</v>
      </c>
      <c r="G7007" s="23" t="str" cm="1">
        <f t="array" ref="G7007">_xlfn.IFS(Table1[[#This Row],[COUNTRY]]=234,"Nigeria",Table1[[#This Row],[COUNTRY]]=44,"United Kingdom",Table1[[#This Row],[COUNTRY]]=233,"Ghana",Table1[[#This Row],[COUNTRY]]=254,"Kenya")</f>
        <v>United Kingdom</v>
      </c>
      <c r="H7007" s="33" t="str">
        <f>TEXT(MONTH(Table1[[#This Row],[REGDATE]])*29, "MMMM")</f>
        <v>December</v>
      </c>
    </row>
    <row r="7008" spans="1:8" x14ac:dyDescent="0.2">
      <c r="A7008" s="20">
        <v>44</v>
      </c>
      <c r="B7008" s="6">
        <v>45628</v>
      </c>
      <c r="C7008" s="1" t="s">
        <v>1</v>
      </c>
      <c r="D7008" s="1" t="s">
        <v>2</v>
      </c>
      <c r="E7008" s="7">
        <v>26</v>
      </c>
      <c r="F7008" s="7">
        <v>79</v>
      </c>
      <c r="G7008" s="23" t="str" cm="1">
        <f t="array" ref="G7008">_xlfn.IFS(Table1[[#This Row],[COUNTRY]]=234,"Nigeria",Table1[[#This Row],[COUNTRY]]=44,"United Kingdom",Table1[[#This Row],[COUNTRY]]=233,"Ghana",Table1[[#This Row],[COUNTRY]]=254,"Kenya")</f>
        <v>United Kingdom</v>
      </c>
      <c r="H7008" s="33" t="str">
        <f>TEXT(MONTH(Table1[[#This Row],[REGDATE]])*29, "MMMM")</f>
        <v>December</v>
      </c>
    </row>
    <row r="7009" spans="1:8" x14ac:dyDescent="0.2">
      <c r="A7009" s="20">
        <v>44</v>
      </c>
      <c r="B7009" s="6">
        <v>45628</v>
      </c>
      <c r="C7009" s="1" t="s">
        <v>1</v>
      </c>
      <c r="D7009" s="1" t="s">
        <v>0</v>
      </c>
      <c r="E7009" s="7">
        <v>27</v>
      </c>
      <c r="F7009" s="7">
        <v>10</v>
      </c>
      <c r="G7009" s="23" t="str" cm="1">
        <f t="array" ref="G7009">_xlfn.IFS(Table1[[#This Row],[COUNTRY]]=234,"Nigeria",Table1[[#This Row],[COUNTRY]]=44,"United Kingdom",Table1[[#This Row],[COUNTRY]]=233,"Ghana",Table1[[#This Row],[COUNTRY]]=254,"Kenya")</f>
        <v>United Kingdom</v>
      </c>
      <c r="H7009" s="33" t="str">
        <f>TEXT(MONTH(Table1[[#This Row],[REGDATE]])*29, "MMMM")</f>
        <v>December</v>
      </c>
    </row>
    <row r="7010" spans="1:8" x14ac:dyDescent="0.2">
      <c r="A7010" s="20">
        <v>44</v>
      </c>
      <c r="B7010" s="6">
        <v>45628</v>
      </c>
      <c r="C7010" s="1" t="s">
        <v>1</v>
      </c>
      <c r="D7010" s="1" t="s">
        <v>0</v>
      </c>
      <c r="E7010" s="7">
        <v>27</v>
      </c>
      <c r="F7010" s="7">
        <v>56</v>
      </c>
      <c r="G7010" s="23" t="str" cm="1">
        <f t="array" ref="G7010">_xlfn.IFS(Table1[[#This Row],[COUNTRY]]=234,"Nigeria",Table1[[#This Row],[COUNTRY]]=44,"United Kingdom",Table1[[#This Row],[COUNTRY]]=233,"Ghana",Table1[[#This Row],[COUNTRY]]=254,"Kenya")</f>
        <v>United Kingdom</v>
      </c>
      <c r="H7010" s="33" t="str">
        <f>TEXT(MONTH(Table1[[#This Row],[REGDATE]])*29, "MMMM")</f>
        <v>December</v>
      </c>
    </row>
    <row r="7011" spans="1:8" x14ac:dyDescent="0.2">
      <c r="A7011" s="20">
        <v>44</v>
      </c>
      <c r="B7011" s="6">
        <v>45629</v>
      </c>
      <c r="C7011" s="1" t="s">
        <v>1</v>
      </c>
      <c r="D7011" s="1" t="s">
        <v>0</v>
      </c>
      <c r="E7011" s="7">
        <v>27</v>
      </c>
      <c r="F7011" s="7">
        <v>78</v>
      </c>
      <c r="G7011" s="23" t="str" cm="1">
        <f t="array" ref="G7011">_xlfn.IFS(Table1[[#This Row],[COUNTRY]]=234,"Nigeria",Table1[[#This Row],[COUNTRY]]=44,"United Kingdom",Table1[[#This Row],[COUNTRY]]=233,"Ghana",Table1[[#This Row],[COUNTRY]]=254,"Kenya")</f>
        <v>United Kingdom</v>
      </c>
      <c r="H7011" s="33" t="str">
        <f>TEXT(MONTH(Table1[[#This Row],[REGDATE]])*29, "MMMM")</f>
        <v>December</v>
      </c>
    </row>
    <row r="7012" spans="1:8" x14ac:dyDescent="0.2">
      <c r="A7012" s="20">
        <v>44</v>
      </c>
      <c r="B7012" s="6">
        <v>45629</v>
      </c>
      <c r="C7012" s="1" t="s">
        <v>1</v>
      </c>
      <c r="D7012" s="1" t="s">
        <v>2</v>
      </c>
      <c r="E7012" s="7">
        <v>21</v>
      </c>
      <c r="F7012" s="7">
        <v>70</v>
      </c>
      <c r="G7012" s="23" t="str" cm="1">
        <f t="array" ref="G7012">_xlfn.IFS(Table1[[#This Row],[COUNTRY]]=234,"Nigeria",Table1[[#This Row],[COUNTRY]]=44,"United Kingdom",Table1[[#This Row],[COUNTRY]]=233,"Ghana",Table1[[#This Row],[COUNTRY]]=254,"Kenya")</f>
        <v>United Kingdom</v>
      </c>
      <c r="H7012" s="33" t="str">
        <f>TEXT(MONTH(Table1[[#This Row],[REGDATE]])*29, "MMMM")</f>
        <v>December</v>
      </c>
    </row>
    <row r="7013" spans="1:8" x14ac:dyDescent="0.2">
      <c r="A7013" s="20">
        <v>44</v>
      </c>
      <c r="B7013" s="6">
        <v>45629</v>
      </c>
      <c r="C7013" s="1" t="s">
        <v>1</v>
      </c>
      <c r="D7013" s="1" t="s">
        <v>2</v>
      </c>
      <c r="E7013" s="7">
        <v>35</v>
      </c>
      <c r="F7013" s="7">
        <v>3</v>
      </c>
      <c r="G7013" s="23" t="str" cm="1">
        <f t="array" ref="G7013">_xlfn.IFS(Table1[[#This Row],[COUNTRY]]=234,"Nigeria",Table1[[#This Row],[COUNTRY]]=44,"United Kingdom",Table1[[#This Row],[COUNTRY]]=233,"Ghana",Table1[[#This Row],[COUNTRY]]=254,"Kenya")</f>
        <v>United Kingdom</v>
      </c>
      <c r="H7013" s="33" t="str">
        <f>TEXT(MONTH(Table1[[#This Row],[REGDATE]])*29, "MMMM")</f>
        <v>December</v>
      </c>
    </row>
    <row r="7014" spans="1:8" x14ac:dyDescent="0.2">
      <c r="A7014" s="20">
        <v>44</v>
      </c>
      <c r="B7014" s="6">
        <v>45629</v>
      </c>
      <c r="C7014" s="1" t="s">
        <v>1</v>
      </c>
      <c r="D7014" s="1" t="s">
        <v>0</v>
      </c>
      <c r="E7014" s="7">
        <v>27</v>
      </c>
      <c r="F7014" s="7">
        <v>61</v>
      </c>
      <c r="G7014" s="23" t="str" cm="1">
        <f t="array" ref="G7014">_xlfn.IFS(Table1[[#This Row],[COUNTRY]]=234,"Nigeria",Table1[[#This Row],[COUNTRY]]=44,"United Kingdom",Table1[[#This Row],[COUNTRY]]=233,"Ghana",Table1[[#This Row],[COUNTRY]]=254,"Kenya")</f>
        <v>United Kingdom</v>
      </c>
      <c r="H7014" s="33" t="str">
        <f>TEXT(MONTH(Table1[[#This Row],[REGDATE]])*29, "MMMM")</f>
        <v>December</v>
      </c>
    </row>
    <row r="7015" spans="1:8" x14ac:dyDescent="0.2">
      <c r="A7015" s="20">
        <v>44</v>
      </c>
      <c r="B7015" s="6">
        <v>45629</v>
      </c>
      <c r="C7015" s="1" t="s">
        <v>1</v>
      </c>
      <c r="D7015" s="1" t="s">
        <v>0</v>
      </c>
      <c r="E7015" s="7">
        <v>27</v>
      </c>
      <c r="F7015" s="7">
        <v>0</v>
      </c>
      <c r="G7015" s="23" t="str" cm="1">
        <f t="array" ref="G7015">_xlfn.IFS(Table1[[#This Row],[COUNTRY]]=234,"Nigeria",Table1[[#This Row],[COUNTRY]]=44,"United Kingdom",Table1[[#This Row],[COUNTRY]]=233,"Ghana",Table1[[#This Row],[COUNTRY]]=254,"Kenya")</f>
        <v>United Kingdom</v>
      </c>
      <c r="H7015" s="33" t="str">
        <f>TEXT(MONTH(Table1[[#This Row],[REGDATE]])*29, "MMMM")</f>
        <v>December</v>
      </c>
    </row>
    <row r="7016" spans="1:8" x14ac:dyDescent="0.2">
      <c r="A7016" s="20">
        <v>44</v>
      </c>
      <c r="B7016" s="6">
        <v>45629</v>
      </c>
      <c r="C7016" s="1" t="s">
        <v>1</v>
      </c>
      <c r="D7016" s="1" t="s">
        <v>2</v>
      </c>
      <c r="E7016" s="7">
        <v>52</v>
      </c>
      <c r="F7016" s="7">
        <v>78</v>
      </c>
      <c r="G7016" s="23" t="str" cm="1">
        <f t="array" ref="G7016">_xlfn.IFS(Table1[[#This Row],[COUNTRY]]=234,"Nigeria",Table1[[#This Row],[COUNTRY]]=44,"United Kingdom",Table1[[#This Row],[COUNTRY]]=233,"Ghana",Table1[[#This Row],[COUNTRY]]=254,"Kenya")</f>
        <v>United Kingdom</v>
      </c>
      <c r="H7016" s="33" t="str">
        <f>TEXT(MONTH(Table1[[#This Row],[REGDATE]])*29, "MMMM")</f>
        <v>December</v>
      </c>
    </row>
    <row r="7017" spans="1:8" x14ac:dyDescent="0.2">
      <c r="A7017" s="20">
        <v>44</v>
      </c>
      <c r="B7017" s="6">
        <v>45628</v>
      </c>
      <c r="C7017" s="1" t="s">
        <v>1</v>
      </c>
      <c r="D7017" s="1" t="s">
        <v>2</v>
      </c>
      <c r="E7017" s="7">
        <v>33</v>
      </c>
      <c r="F7017" s="7">
        <v>53</v>
      </c>
      <c r="G7017" s="23" t="str" cm="1">
        <f t="array" ref="G7017">_xlfn.IFS(Table1[[#This Row],[COUNTRY]]=234,"Nigeria",Table1[[#This Row],[COUNTRY]]=44,"United Kingdom",Table1[[#This Row],[COUNTRY]]=233,"Ghana",Table1[[#This Row],[COUNTRY]]=254,"Kenya")</f>
        <v>United Kingdom</v>
      </c>
      <c r="H7017" s="33" t="str">
        <f>TEXT(MONTH(Table1[[#This Row],[REGDATE]])*29, "MMMM")</f>
        <v>December</v>
      </c>
    </row>
    <row r="7018" spans="1:8" x14ac:dyDescent="0.2">
      <c r="A7018" s="20">
        <v>44</v>
      </c>
      <c r="B7018" s="6">
        <v>45628</v>
      </c>
      <c r="C7018" s="1" t="s">
        <v>1</v>
      </c>
      <c r="D7018" s="1" t="s">
        <v>2</v>
      </c>
      <c r="E7018" s="7">
        <v>37</v>
      </c>
      <c r="F7018" s="7">
        <v>74</v>
      </c>
      <c r="G7018" s="23" t="str" cm="1">
        <f t="array" ref="G7018">_xlfn.IFS(Table1[[#This Row],[COUNTRY]]=234,"Nigeria",Table1[[#This Row],[COUNTRY]]=44,"United Kingdom",Table1[[#This Row],[COUNTRY]]=233,"Ghana",Table1[[#This Row],[COUNTRY]]=254,"Kenya")</f>
        <v>United Kingdom</v>
      </c>
      <c r="H7018" s="33" t="str">
        <f>TEXT(MONTH(Table1[[#This Row],[REGDATE]])*29, "MMMM")</f>
        <v>December</v>
      </c>
    </row>
    <row r="7019" spans="1:8" x14ac:dyDescent="0.2">
      <c r="A7019" s="20">
        <v>44</v>
      </c>
      <c r="B7019" s="6">
        <v>45628</v>
      </c>
      <c r="C7019" s="1" t="s">
        <v>1</v>
      </c>
      <c r="D7019" s="1" t="s">
        <v>2</v>
      </c>
      <c r="E7019" s="7">
        <v>20</v>
      </c>
      <c r="F7019" s="7">
        <v>79</v>
      </c>
      <c r="G7019" s="23" t="str" cm="1">
        <f t="array" ref="G7019">_xlfn.IFS(Table1[[#This Row],[COUNTRY]]=234,"Nigeria",Table1[[#This Row],[COUNTRY]]=44,"United Kingdom",Table1[[#This Row],[COUNTRY]]=233,"Ghana",Table1[[#This Row],[COUNTRY]]=254,"Kenya")</f>
        <v>United Kingdom</v>
      </c>
      <c r="H7019" s="33" t="str">
        <f>TEXT(MONTH(Table1[[#This Row],[REGDATE]])*29, "MMMM")</f>
        <v>December</v>
      </c>
    </row>
    <row r="7020" spans="1:8" x14ac:dyDescent="0.2">
      <c r="A7020" s="20">
        <v>44</v>
      </c>
      <c r="B7020" s="6">
        <v>45628</v>
      </c>
      <c r="C7020" s="1" t="s">
        <v>1</v>
      </c>
      <c r="D7020" s="1" t="s">
        <v>0</v>
      </c>
      <c r="E7020" s="7">
        <v>27</v>
      </c>
      <c r="F7020" s="7">
        <v>0</v>
      </c>
      <c r="G7020" s="23" t="str" cm="1">
        <f t="array" ref="G7020">_xlfn.IFS(Table1[[#This Row],[COUNTRY]]=234,"Nigeria",Table1[[#This Row],[COUNTRY]]=44,"United Kingdom",Table1[[#This Row],[COUNTRY]]=233,"Ghana",Table1[[#This Row],[COUNTRY]]=254,"Kenya")</f>
        <v>United Kingdom</v>
      </c>
      <c r="H7020" s="33" t="str">
        <f>TEXT(MONTH(Table1[[#This Row],[REGDATE]])*29, "MMMM")</f>
        <v>December</v>
      </c>
    </row>
    <row r="7021" spans="1:8" x14ac:dyDescent="0.2">
      <c r="A7021" s="20">
        <v>44</v>
      </c>
      <c r="B7021" s="6">
        <v>45628</v>
      </c>
      <c r="C7021" s="1" t="s">
        <v>1</v>
      </c>
      <c r="D7021" s="1" t="s">
        <v>2</v>
      </c>
      <c r="E7021" s="7">
        <v>19</v>
      </c>
      <c r="F7021" s="7">
        <v>59</v>
      </c>
      <c r="G7021" s="23" t="str" cm="1">
        <f t="array" ref="G7021">_xlfn.IFS(Table1[[#This Row],[COUNTRY]]=234,"Nigeria",Table1[[#This Row],[COUNTRY]]=44,"United Kingdom",Table1[[#This Row],[COUNTRY]]=233,"Ghana",Table1[[#This Row],[COUNTRY]]=254,"Kenya")</f>
        <v>United Kingdom</v>
      </c>
      <c r="H7021" s="33" t="str">
        <f>TEXT(MONTH(Table1[[#This Row],[REGDATE]])*29, "MMMM")</f>
        <v>December</v>
      </c>
    </row>
    <row r="7022" spans="1:8" x14ac:dyDescent="0.2">
      <c r="A7022" s="20">
        <v>44</v>
      </c>
      <c r="B7022" s="6">
        <v>45629</v>
      </c>
      <c r="C7022" s="1" t="s">
        <v>1</v>
      </c>
      <c r="D7022" s="1" t="s">
        <v>0</v>
      </c>
      <c r="E7022" s="7">
        <v>27</v>
      </c>
      <c r="F7022" s="7">
        <v>53</v>
      </c>
      <c r="G7022" s="23" t="str" cm="1">
        <f t="array" ref="G7022">_xlfn.IFS(Table1[[#This Row],[COUNTRY]]=234,"Nigeria",Table1[[#This Row],[COUNTRY]]=44,"United Kingdom",Table1[[#This Row],[COUNTRY]]=233,"Ghana",Table1[[#This Row],[COUNTRY]]=254,"Kenya")</f>
        <v>United Kingdom</v>
      </c>
      <c r="H7022" s="33" t="str">
        <f>TEXT(MONTH(Table1[[#This Row],[REGDATE]])*29, "MMMM")</f>
        <v>December</v>
      </c>
    </row>
    <row r="7023" spans="1:8" x14ac:dyDescent="0.2">
      <c r="A7023" s="20">
        <v>44</v>
      </c>
      <c r="B7023" s="6">
        <v>45629</v>
      </c>
      <c r="C7023" s="1" t="s">
        <v>1</v>
      </c>
      <c r="D7023" s="1" t="s">
        <v>0</v>
      </c>
      <c r="E7023" s="7">
        <v>27</v>
      </c>
      <c r="F7023" s="7">
        <v>77</v>
      </c>
      <c r="G7023" s="23" t="str" cm="1">
        <f t="array" ref="G7023">_xlfn.IFS(Table1[[#This Row],[COUNTRY]]=234,"Nigeria",Table1[[#This Row],[COUNTRY]]=44,"United Kingdom",Table1[[#This Row],[COUNTRY]]=233,"Ghana",Table1[[#This Row],[COUNTRY]]=254,"Kenya")</f>
        <v>United Kingdom</v>
      </c>
      <c r="H7023" s="33" t="str">
        <f>TEXT(MONTH(Table1[[#This Row],[REGDATE]])*29, "MMMM")</f>
        <v>December</v>
      </c>
    </row>
    <row r="7024" spans="1:8" x14ac:dyDescent="0.2">
      <c r="A7024" s="20">
        <v>44</v>
      </c>
      <c r="B7024" s="6">
        <v>45629</v>
      </c>
      <c r="C7024" s="1" t="s">
        <v>1</v>
      </c>
      <c r="D7024" s="1" t="s">
        <v>2</v>
      </c>
      <c r="E7024" s="7">
        <v>31</v>
      </c>
      <c r="F7024" s="7">
        <v>78</v>
      </c>
      <c r="G7024" s="23" t="str" cm="1">
        <f t="array" ref="G7024">_xlfn.IFS(Table1[[#This Row],[COUNTRY]]=234,"Nigeria",Table1[[#This Row],[COUNTRY]]=44,"United Kingdom",Table1[[#This Row],[COUNTRY]]=233,"Ghana",Table1[[#This Row],[COUNTRY]]=254,"Kenya")</f>
        <v>United Kingdom</v>
      </c>
      <c r="H7024" s="33" t="str">
        <f>TEXT(MONTH(Table1[[#This Row],[REGDATE]])*29, "MMMM")</f>
        <v>December</v>
      </c>
    </row>
    <row r="7025" spans="1:8" x14ac:dyDescent="0.2">
      <c r="A7025" s="20">
        <v>44</v>
      </c>
      <c r="B7025" s="6">
        <v>45629</v>
      </c>
      <c r="C7025" s="1" t="s">
        <v>1</v>
      </c>
      <c r="D7025" s="1" t="s">
        <v>2</v>
      </c>
      <c r="E7025" s="7">
        <v>35</v>
      </c>
      <c r="F7025" s="7">
        <v>53</v>
      </c>
      <c r="G7025" s="23" t="str" cm="1">
        <f t="array" ref="G7025">_xlfn.IFS(Table1[[#This Row],[COUNTRY]]=234,"Nigeria",Table1[[#This Row],[COUNTRY]]=44,"United Kingdom",Table1[[#This Row],[COUNTRY]]=233,"Ghana",Table1[[#This Row],[COUNTRY]]=254,"Kenya")</f>
        <v>United Kingdom</v>
      </c>
      <c r="H7025" s="33" t="str">
        <f>TEXT(MONTH(Table1[[#This Row],[REGDATE]])*29, "MMMM")</f>
        <v>December</v>
      </c>
    </row>
    <row r="7026" spans="1:8" x14ac:dyDescent="0.2">
      <c r="A7026" s="20">
        <v>44</v>
      </c>
      <c r="B7026" s="6">
        <v>45629</v>
      </c>
      <c r="C7026" s="1" t="s">
        <v>1</v>
      </c>
      <c r="D7026" s="1" t="s">
        <v>2</v>
      </c>
      <c r="E7026" s="7">
        <v>24</v>
      </c>
      <c r="F7026" s="7">
        <v>77</v>
      </c>
      <c r="G7026" s="23" t="str" cm="1">
        <f t="array" ref="G7026">_xlfn.IFS(Table1[[#This Row],[COUNTRY]]=234,"Nigeria",Table1[[#This Row],[COUNTRY]]=44,"United Kingdom",Table1[[#This Row],[COUNTRY]]=233,"Ghana",Table1[[#This Row],[COUNTRY]]=254,"Kenya")</f>
        <v>United Kingdom</v>
      </c>
      <c r="H7026" s="33" t="str">
        <f>TEXT(MONTH(Table1[[#This Row],[REGDATE]])*29, "MMMM")</f>
        <v>December</v>
      </c>
    </row>
    <row r="7027" spans="1:8" x14ac:dyDescent="0.2">
      <c r="A7027" s="20">
        <v>44</v>
      </c>
      <c r="B7027" s="6">
        <v>45629</v>
      </c>
      <c r="C7027" s="1" t="s">
        <v>1</v>
      </c>
      <c r="D7027" s="1" t="s">
        <v>2</v>
      </c>
      <c r="E7027" s="7">
        <v>19</v>
      </c>
      <c r="F7027" s="7">
        <v>78</v>
      </c>
      <c r="G7027" s="23" t="str" cm="1">
        <f t="array" ref="G7027">_xlfn.IFS(Table1[[#This Row],[COUNTRY]]=234,"Nigeria",Table1[[#This Row],[COUNTRY]]=44,"United Kingdom",Table1[[#This Row],[COUNTRY]]=233,"Ghana",Table1[[#This Row],[COUNTRY]]=254,"Kenya")</f>
        <v>United Kingdom</v>
      </c>
      <c r="H7027" s="33" t="str">
        <f>TEXT(MONTH(Table1[[#This Row],[REGDATE]])*29, "MMMM")</f>
        <v>December</v>
      </c>
    </row>
    <row r="7028" spans="1:8" x14ac:dyDescent="0.2">
      <c r="A7028" s="20">
        <v>44</v>
      </c>
      <c r="B7028" s="6">
        <v>45629</v>
      </c>
      <c r="C7028" s="1" t="s">
        <v>1</v>
      </c>
      <c r="D7028" s="1" t="s">
        <v>0</v>
      </c>
      <c r="E7028" s="7">
        <v>27</v>
      </c>
      <c r="F7028" s="7">
        <v>76</v>
      </c>
      <c r="G7028" s="23" t="str" cm="1">
        <f t="array" ref="G7028">_xlfn.IFS(Table1[[#This Row],[COUNTRY]]=234,"Nigeria",Table1[[#This Row],[COUNTRY]]=44,"United Kingdom",Table1[[#This Row],[COUNTRY]]=233,"Ghana",Table1[[#This Row],[COUNTRY]]=254,"Kenya")</f>
        <v>United Kingdom</v>
      </c>
      <c r="H7028" s="33" t="str">
        <f>TEXT(MONTH(Table1[[#This Row],[REGDATE]])*29, "MMMM")</f>
        <v>December</v>
      </c>
    </row>
    <row r="7029" spans="1:8" x14ac:dyDescent="0.2">
      <c r="A7029" s="20">
        <v>44</v>
      </c>
      <c r="B7029" s="6">
        <v>45629</v>
      </c>
      <c r="C7029" s="1" t="s">
        <v>1</v>
      </c>
      <c r="D7029" s="1" t="s">
        <v>3</v>
      </c>
      <c r="E7029" s="7">
        <v>30</v>
      </c>
      <c r="F7029" s="7">
        <v>76</v>
      </c>
      <c r="G7029" s="23" t="str" cm="1">
        <f t="array" ref="G7029">_xlfn.IFS(Table1[[#This Row],[COUNTRY]]=234,"Nigeria",Table1[[#This Row],[COUNTRY]]=44,"United Kingdom",Table1[[#This Row],[COUNTRY]]=233,"Ghana",Table1[[#This Row],[COUNTRY]]=254,"Kenya")</f>
        <v>United Kingdom</v>
      </c>
      <c r="H7029" s="33" t="str">
        <f>TEXT(MONTH(Table1[[#This Row],[REGDATE]])*29, "MMMM")</f>
        <v>December</v>
      </c>
    </row>
    <row r="7030" spans="1:8" x14ac:dyDescent="0.2">
      <c r="A7030" s="20">
        <v>44</v>
      </c>
      <c r="B7030" s="6">
        <v>45629</v>
      </c>
      <c r="C7030" s="1" t="s">
        <v>1</v>
      </c>
      <c r="D7030" s="1" t="s">
        <v>2</v>
      </c>
      <c r="E7030" s="7">
        <v>23</v>
      </c>
      <c r="F7030" s="7">
        <v>72</v>
      </c>
      <c r="G7030" s="23" t="str" cm="1">
        <f t="array" ref="G7030">_xlfn.IFS(Table1[[#This Row],[COUNTRY]]=234,"Nigeria",Table1[[#This Row],[COUNTRY]]=44,"United Kingdom",Table1[[#This Row],[COUNTRY]]=233,"Ghana",Table1[[#This Row],[COUNTRY]]=254,"Kenya")</f>
        <v>United Kingdom</v>
      </c>
      <c r="H7030" s="33" t="str">
        <f>TEXT(MONTH(Table1[[#This Row],[REGDATE]])*29, "MMMM")</f>
        <v>December</v>
      </c>
    </row>
    <row r="7031" spans="1:8" x14ac:dyDescent="0.2">
      <c r="A7031" s="20">
        <v>44</v>
      </c>
      <c r="B7031" s="6">
        <v>45629</v>
      </c>
      <c r="C7031" s="1" t="s">
        <v>1</v>
      </c>
      <c r="D7031" s="1" t="s">
        <v>0</v>
      </c>
      <c r="E7031" s="7">
        <v>27</v>
      </c>
      <c r="F7031" s="7">
        <v>28</v>
      </c>
      <c r="G7031" s="23" t="str" cm="1">
        <f t="array" ref="G7031">_xlfn.IFS(Table1[[#This Row],[COUNTRY]]=234,"Nigeria",Table1[[#This Row],[COUNTRY]]=44,"United Kingdom",Table1[[#This Row],[COUNTRY]]=233,"Ghana",Table1[[#This Row],[COUNTRY]]=254,"Kenya")</f>
        <v>United Kingdom</v>
      </c>
      <c r="H7031" s="33" t="str">
        <f>TEXT(MONTH(Table1[[#This Row],[REGDATE]])*29, "MMMM")</f>
        <v>December</v>
      </c>
    </row>
    <row r="7032" spans="1:8" x14ac:dyDescent="0.2">
      <c r="A7032" s="20">
        <v>44</v>
      </c>
      <c r="B7032" s="6">
        <v>45630</v>
      </c>
      <c r="C7032" s="1" t="s">
        <v>1</v>
      </c>
      <c r="D7032" s="1" t="s">
        <v>6</v>
      </c>
      <c r="E7032" s="7">
        <v>23</v>
      </c>
      <c r="F7032" s="7">
        <v>2</v>
      </c>
      <c r="G7032" s="23" t="str" cm="1">
        <f t="array" ref="G7032">_xlfn.IFS(Table1[[#This Row],[COUNTRY]]=234,"Nigeria",Table1[[#This Row],[COUNTRY]]=44,"United Kingdom",Table1[[#This Row],[COUNTRY]]=233,"Ghana",Table1[[#This Row],[COUNTRY]]=254,"Kenya")</f>
        <v>United Kingdom</v>
      </c>
      <c r="H7032" s="33" t="str">
        <f>TEXT(MONTH(Table1[[#This Row],[REGDATE]])*29, "MMMM")</f>
        <v>December</v>
      </c>
    </row>
    <row r="7033" spans="1:8" x14ac:dyDescent="0.2">
      <c r="A7033" s="20">
        <v>44</v>
      </c>
      <c r="B7033" s="6">
        <v>45630</v>
      </c>
      <c r="C7033" s="1" t="s">
        <v>1</v>
      </c>
      <c r="D7033" s="1" t="s">
        <v>0</v>
      </c>
      <c r="E7033" s="7">
        <v>27</v>
      </c>
      <c r="F7033" s="7">
        <v>77</v>
      </c>
      <c r="G7033" s="23" t="str" cm="1">
        <f t="array" ref="G7033">_xlfn.IFS(Table1[[#This Row],[COUNTRY]]=234,"Nigeria",Table1[[#This Row],[COUNTRY]]=44,"United Kingdom",Table1[[#This Row],[COUNTRY]]=233,"Ghana",Table1[[#This Row],[COUNTRY]]=254,"Kenya")</f>
        <v>United Kingdom</v>
      </c>
      <c r="H7033" s="33" t="str">
        <f>TEXT(MONTH(Table1[[#This Row],[REGDATE]])*29, "MMMM")</f>
        <v>December</v>
      </c>
    </row>
    <row r="7034" spans="1:8" x14ac:dyDescent="0.2">
      <c r="A7034" s="20">
        <v>44</v>
      </c>
      <c r="B7034" s="6">
        <v>45630</v>
      </c>
      <c r="C7034" s="1" t="s">
        <v>1</v>
      </c>
      <c r="D7034" s="1" t="s">
        <v>0</v>
      </c>
      <c r="E7034" s="7">
        <v>27</v>
      </c>
      <c r="F7034" s="7">
        <v>0</v>
      </c>
      <c r="G7034" s="23" t="str" cm="1">
        <f t="array" ref="G7034">_xlfn.IFS(Table1[[#This Row],[COUNTRY]]=234,"Nigeria",Table1[[#This Row],[COUNTRY]]=44,"United Kingdom",Table1[[#This Row],[COUNTRY]]=233,"Ghana",Table1[[#This Row],[COUNTRY]]=254,"Kenya")</f>
        <v>United Kingdom</v>
      </c>
      <c r="H7034" s="33" t="str">
        <f>TEXT(MONTH(Table1[[#This Row],[REGDATE]])*29, "MMMM")</f>
        <v>December</v>
      </c>
    </row>
    <row r="7035" spans="1:8" x14ac:dyDescent="0.2">
      <c r="A7035" s="20">
        <v>44</v>
      </c>
      <c r="B7035" s="6">
        <v>45630</v>
      </c>
      <c r="C7035" s="1" t="s">
        <v>1</v>
      </c>
      <c r="D7035" s="1" t="s">
        <v>0</v>
      </c>
      <c r="E7035" s="7">
        <v>27</v>
      </c>
      <c r="F7035" s="7">
        <v>66</v>
      </c>
      <c r="G7035" s="23" t="str" cm="1">
        <f t="array" ref="G7035">_xlfn.IFS(Table1[[#This Row],[COUNTRY]]=234,"Nigeria",Table1[[#This Row],[COUNTRY]]=44,"United Kingdom",Table1[[#This Row],[COUNTRY]]=233,"Ghana",Table1[[#This Row],[COUNTRY]]=254,"Kenya")</f>
        <v>United Kingdom</v>
      </c>
      <c r="H7035" s="33" t="str">
        <f>TEXT(MONTH(Table1[[#This Row],[REGDATE]])*29, "MMMM")</f>
        <v>December</v>
      </c>
    </row>
    <row r="7036" spans="1:8" x14ac:dyDescent="0.2">
      <c r="A7036" s="20">
        <v>44</v>
      </c>
      <c r="B7036" s="6">
        <v>45630</v>
      </c>
      <c r="C7036" s="1" t="s">
        <v>1</v>
      </c>
      <c r="D7036" s="1" t="s">
        <v>2</v>
      </c>
      <c r="E7036" s="7">
        <v>29</v>
      </c>
      <c r="F7036" s="7">
        <v>19</v>
      </c>
      <c r="G7036" s="23" t="str" cm="1">
        <f t="array" ref="G7036">_xlfn.IFS(Table1[[#This Row],[COUNTRY]]=234,"Nigeria",Table1[[#This Row],[COUNTRY]]=44,"United Kingdom",Table1[[#This Row],[COUNTRY]]=233,"Ghana",Table1[[#This Row],[COUNTRY]]=254,"Kenya")</f>
        <v>United Kingdom</v>
      </c>
      <c r="H7036" s="33" t="str">
        <f>TEXT(MONTH(Table1[[#This Row],[REGDATE]])*29, "MMMM")</f>
        <v>December</v>
      </c>
    </row>
    <row r="7037" spans="1:8" x14ac:dyDescent="0.2">
      <c r="A7037" s="20">
        <v>44</v>
      </c>
      <c r="B7037" s="6">
        <v>45630</v>
      </c>
      <c r="C7037" s="1" t="s">
        <v>1</v>
      </c>
      <c r="D7037" s="1" t="s">
        <v>3</v>
      </c>
      <c r="E7037" s="7">
        <v>50</v>
      </c>
      <c r="F7037" s="7">
        <v>2</v>
      </c>
      <c r="G7037" s="23" t="str" cm="1">
        <f t="array" ref="G7037">_xlfn.IFS(Table1[[#This Row],[COUNTRY]]=234,"Nigeria",Table1[[#This Row],[COUNTRY]]=44,"United Kingdom",Table1[[#This Row],[COUNTRY]]=233,"Ghana",Table1[[#This Row],[COUNTRY]]=254,"Kenya")</f>
        <v>United Kingdom</v>
      </c>
      <c r="H7037" s="33" t="str">
        <f>TEXT(MONTH(Table1[[#This Row],[REGDATE]])*29, "MMMM")</f>
        <v>December</v>
      </c>
    </row>
    <row r="7038" spans="1:8" x14ac:dyDescent="0.2">
      <c r="A7038" s="20">
        <v>44</v>
      </c>
      <c r="B7038" s="6">
        <v>45629</v>
      </c>
      <c r="C7038" s="1" t="s">
        <v>1</v>
      </c>
      <c r="D7038" s="1" t="s">
        <v>2</v>
      </c>
      <c r="E7038" s="7">
        <v>25</v>
      </c>
      <c r="F7038" s="7">
        <v>18</v>
      </c>
      <c r="G7038" s="23" t="str" cm="1">
        <f t="array" ref="G7038">_xlfn.IFS(Table1[[#This Row],[COUNTRY]]=234,"Nigeria",Table1[[#This Row],[COUNTRY]]=44,"United Kingdom",Table1[[#This Row],[COUNTRY]]=233,"Ghana",Table1[[#This Row],[COUNTRY]]=254,"Kenya")</f>
        <v>United Kingdom</v>
      </c>
      <c r="H7038" s="33" t="str">
        <f>TEXT(MONTH(Table1[[#This Row],[REGDATE]])*29, "MMMM")</f>
        <v>December</v>
      </c>
    </row>
    <row r="7039" spans="1:8" x14ac:dyDescent="0.2">
      <c r="A7039" s="20">
        <v>44</v>
      </c>
      <c r="B7039" s="6">
        <v>45629</v>
      </c>
      <c r="C7039" s="1" t="s">
        <v>1</v>
      </c>
      <c r="D7039" s="1" t="s">
        <v>0</v>
      </c>
      <c r="E7039" s="7">
        <v>27</v>
      </c>
      <c r="F7039" s="7">
        <v>30</v>
      </c>
      <c r="G7039" s="23" t="str" cm="1">
        <f t="array" ref="G7039">_xlfn.IFS(Table1[[#This Row],[COUNTRY]]=234,"Nigeria",Table1[[#This Row],[COUNTRY]]=44,"United Kingdom",Table1[[#This Row],[COUNTRY]]=233,"Ghana",Table1[[#This Row],[COUNTRY]]=254,"Kenya")</f>
        <v>United Kingdom</v>
      </c>
      <c r="H7039" s="33" t="str">
        <f>TEXT(MONTH(Table1[[#This Row],[REGDATE]])*29, "MMMM")</f>
        <v>December</v>
      </c>
    </row>
    <row r="7040" spans="1:8" x14ac:dyDescent="0.2">
      <c r="A7040" s="20">
        <v>44</v>
      </c>
      <c r="B7040" s="6">
        <v>45630</v>
      </c>
      <c r="C7040" s="1" t="s">
        <v>1</v>
      </c>
      <c r="D7040" s="1" t="s">
        <v>2</v>
      </c>
      <c r="E7040" s="7">
        <v>33</v>
      </c>
      <c r="F7040" s="7">
        <v>77</v>
      </c>
      <c r="G7040" s="23" t="str" cm="1">
        <f t="array" ref="G7040">_xlfn.IFS(Table1[[#This Row],[COUNTRY]]=234,"Nigeria",Table1[[#This Row],[COUNTRY]]=44,"United Kingdom",Table1[[#This Row],[COUNTRY]]=233,"Ghana",Table1[[#This Row],[COUNTRY]]=254,"Kenya")</f>
        <v>United Kingdom</v>
      </c>
      <c r="H7040" s="33" t="str">
        <f>TEXT(MONTH(Table1[[#This Row],[REGDATE]])*29, "MMMM")</f>
        <v>December</v>
      </c>
    </row>
    <row r="7041" spans="1:8" x14ac:dyDescent="0.2">
      <c r="A7041" s="20">
        <v>44</v>
      </c>
      <c r="B7041" s="6">
        <v>45630</v>
      </c>
      <c r="C7041" s="1" t="s">
        <v>1</v>
      </c>
      <c r="D7041" s="1" t="s">
        <v>0</v>
      </c>
      <c r="E7041" s="7">
        <v>27</v>
      </c>
      <c r="F7041" s="7">
        <v>76</v>
      </c>
      <c r="G7041" s="23" t="str" cm="1">
        <f t="array" ref="G7041">_xlfn.IFS(Table1[[#This Row],[COUNTRY]]=234,"Nigeria",Table1[[#This Row],[COUNTRY]]=44,"United Kingdom",Table1[[#This Row],[COUNTRY]]=233,"Ghana",Table1[[#This Row],[COUNTRY]]=254,"Kenya")</f>
        <v>United Kingdom</v>
      </c>
      <c r="H7041" s="33" t="str">
        <f>TEXT(MONTH(Table1[[#This Row],[REGDATE]])*29, "MMMM")</f>
        <v>December</v>
      </c>
    </row>
    <row r="7042" spans="1:8" x14ac:dyDescent="0.2">
      <c r="A7042" s="20">
        <v>44</v>
      </c>
      <c r="B7042" s="6">
        <v>45629</v>
      </c>
      <c r="C7042" s="1" t="s">
        <v>1</v>
      </c>
      <c r="D7042" s="1" t="s">
        <v>2</v>
      </c>
      <c r="E7042" s="7">
        <v>29</v>
      </c>
      <c r="F7042" s="7">
        <v>23</v>
      </c>
      <c r="G7042" s="23" t="str" cm="1">
        <f t="array" ref="G7042">_xlfn.IFS(Table1[[#This Row],[COUNTRY]]=234,"Nigeria",Table1[[#This Row],[COUNTRY]]=44,"United Kingdom",Table1[[#This Row],[COUNTRY]]=233,"Ghana",Table1[[#This Row],[COUNTRY]]=254,"Kenya")</f>
        <v>United Kingdom</v>
      </c>
      <c r="H7042" s="33" t="str">
        <f>TEXT(MONTH(Table1[[#This Row],[REGDATE]])*29, "MMMM")</f>
        <v>December</v>
      </c>
    </row>
    <row r="7043" spans="1:8" x14ac:dyDescent="0.2">
      <c r="A7043" s="20">
        <v>44</v>
      </c>
      <c r="B7043" s="6">
        <v>45630</v>
      </c>
      <c r="C7043" s="1" t="s">
        <v>1</v>
      </c>
      <c r="D7043" s="1" t="s">
        <v>2</v>
      </c>
      <c r="E7043" s="7">
        <v>23</v>
      </c>
      <c r="F7043" s="7">
        <v>63</v>
      </c>
      <c r="G7043" s="23" t="str" cm="1">
        <f t="array" ref="G7043">_xlfn.IFS(Table1[[#This Row],[COUNTRY]]=234,"Nigeria",Table1[[#This Row],[COUNTRY]]=44,"United Kingdom",Table1[[#This Row],[COUNTRY]]=233,"Ghana",Table1[[#This Row],[COUNTRY]]=254,"Kenya")</f>
        <v>United Kingdom</v>
      </c>
      <c r="H7043" s="33" t="str">
        <f>TEXT(MONTH(Table1[[#This Row],[REGDATE]])*29, "MMMM")</f>
        <v>December</v>
      </c>
    </row>
    <row r="7044" spans="1:8" x14ac:dyDescent="0.2">
      <c r="A7044" s="20">
        <v>44</v>
      </c>
      <c r="B7044" s="6">
        <v>45630</v>
      </c>
      <c r="C7044" s="1" t="s">
        <v>1</v>
      </c>
      <c r="D7044" s="1" t="s">
        <v>2</v>
      </c>
      <c r="E7044" s="7">
        <v>25</v>
      </c>
      <c r="F7044" s="7">
        <v>24</v>
      </c>
      <c r="G7044" s="23" t="str" cm="1">
        <f t="array" ref="G7044">_xlfn.IFS(Table1[[#This Row],[COUNTRY]]=234,"Nigeria",Table1[[#This Row],[COUNTRY]]=44,"United Kingdom",Table1[[#This Row],[COUNTRY]]=233,"Ghana",Table1[[#This Row],[COUNTRY]]=254,"Kenya")</f>
        <v>United Kingdom</v>
      </c>
      <c r="H7044" s="33" t="str">
        <f>TEXT(MONTH(Table1[[#This Row],[REGDATE]])*29, "MMMM")</f>
        <v>December</v>
      </c>
    </row>
    <row r="7045" spans="1:8" x14ac:dyDescent="0.2">
      <c r="A7045" s="20">
        <v>44</v>
      </c>
      <c r="B7045" s="6">
        <v>45630</v>
      </c>
      <c r="C7045" s="1" t="s">
        <v>1</v>
      </c>
      <c r="D7045" s="1" t="s">
        <v>0</v>
      </c>
      <c r="E7045" s="7">
        <v>27</v>
      </c>
      <c r="F7045" s="7">
        <v>11</v>
      </c>
      <c r="G7045" s="23" t="str" cm="1">
        <f t="array" ref="G7045">_xlfn.IFS(Table1[[#This Row],[COUNTRY]]=234,"Nigeria",Table1[[#This Row],[COUNTRY]]=44,"United Kingdom",Table1[[#This Row],[COUNTRY]]=233,"Ghana",Table1[[#This Row],[COUNTRY]]=254,"Kenya")</f>
        <v>United Kingdom</v>
      </c>
      <c r="H7045" s="33" t="str">
        <f>TEXT(MONTH(Table1[[#This Row],[REGDATE]])*29, "MMMM")</f>
        <v>December</v>
      </c>
    </row>
    <row r="7046" spans="1:8" x14ac:dyDescent="0.2">
      <c r="A7046" s="20">
        <v>44</v>
      </c>
      <c r="B7046" s="6">
        <v>45630</v>
      </c>
      <c r="C7046" s="1" t="s">
        <v>5</v>
      </c>
      <c r="D7046" s="1" t="s">
        <v>0</v>
      </c>
      <c r="E7046" s="7">
        <v>27</v>
      </c>
      <c r="F7046" s="7">
        <v>66</v>
      </c>
      <c r="G7046" s="23" t="str" cm="1">
        <f t="array" ref="G7046">_xlfn.IFS(Table1[[#This Row],[COUNTRY]]=234,"Nigeria",Table1[[#This Row],[COUNTRY]]=44,"United Kingdom",Table1[[#This Row],[COUNTRY]]=233,"Ghana",Table1[[#This Row],[COUNTRY]]=254,"Kenya")</f>
        <v>United Kingdom</v>
      </c>
      <c r="H7046" s="33" t="str">
        <f>TEXT(MONTH(Table1[[#This Row],[REGDATE]])*29, "MMMM")</f>
        <v>December</v>
      </c>
    </row>
    <row r="7047" spans="1:8" x14ac:dyDescent="0.2">
      <c r="A7047" s="20">
        <v>44</v>
      </c>
      <c r="B7047" s="6">
        <v>45630</v>
      </c>
      <c r="C7047" s="1" t="s">
        <v>1</v>
      </c>
      <c r="D7047" s="1" t="s">
        <v>0</v>
      </c>
      <c r="E7047" s="7">
        <v>27</v>
      </c>
      <c r="F7047" s="7">
        <v>14</v>
      </c>
      <c r="G7047" s="23" t="str" cm="1">
        <f t="array" ref="G7047">_xlfn.IFS(Table1[[#This Row],[COUNTRY]]=234,"Nigeria",Table1[[#This Row],[COUNTRY]]=44,"United Kingdom",Table1[[#This Row],[COUNTRY]]=233,"Ghana",Table1[[#This Row],[COUNTRY]]=254,"Kenya")</f>
        <v>United Kingdom</v>
      </c>
      <c r="H7047" s="33" t="str">
        <f>TEXT(MONTH(Table1[[#This Row],[REGDATE]])*29, "MMMM")</f>
        <v>December</v>
      </c>
    </row>
    <row r="7048" spans="1:8" x14ac:dyDescent="0.2">
      <c r="A7048" s="20">
        <v>44</v>
      </c>
      <c r="B7048" s="6">
        <v>45630</v>
      </c>
      <c r="C7048" s="1" t="s">
        <v>5</v>
      </c>
      <c r="D7048" s="1" t="s">
        <v>0</v>
      </c>
      <c r="E7048" s="7">
        <v>27</v>
      </c>
      <c r="F7048" s="7">
        <v>73</v>
      </c>
      <c r="G7048" s="23" t="str" cm="1">
        <f t="array" ref="G7048">_xlfn.IFS(Table1[[#This Row],[COUNTRY]]=234,"Nigeria",Table1[[#This Row],[COUNTRY]]=44,"United Kingdom",Table1[[#This Row],[COUNTRY]]=233,"Ghana",Table1[[#This Row],[COUNTRY]]=254,"Kenya")</f>
        <v>United Kingdom</v>
      </c>
      <c r="H7048" s="33" t="str">
        <f>TEXT(MONTH(Table1[[#This Row],[REGDATE]])*29, "MMMM")</f>
        <v>December</v>
      </c>
    </row>
    <row r="7049" spans="1:8" x14ac:dyDescent="0.2">
      <c r="A7049" s="20">
        <v>44</v>
      </c>
      <c r="B7049" s="6">
        <v>45630</v>
      </c>
      <c r="C7049" s="1" t="s">
        <v>1</v>
      </c>
      <c r="D7049" s="1" t="s">
        <v>3</v>
      </c>
      <c r="E7049" s="7">
        <v>57</v>
      </c>
      <c r="F7049" s="7">
        <v>72</v>
      </c>
      <c r="G7049" s="23" t="str" cm="1">
        <f t="array" ref="G7049">_xlfn.IFS(Table1[[#This Row],[COUNTRY]]=234,"Nigeria",Table1[[#This Row],[COUNTRY]]=44,"United Kingdom",Table1[[#This Row],[COUNTRY]]=233,"Ghana",Table1[[#This Row],[COUNTRY]]=254,"Kenya")</f>
        <v>United Kingdom</v>
      </c>
      <c r="H7049" s="33" t="str">
        <f>TEXT(MONTH(Table1[[#This Row],[REGDATE]])*29, "MMMM")</f>
        <v>December</v>
      </c>
    </row>
    <row r="7050" spans="1:8" x14ac:dyDescent="0.2">
      <c r="A7050" s="20">
        <v>44</v>
      </c>
      <c r="B7050" s="6">
        <v>45630</v>
      </c>
      <c r="C7050" s="1" t="s">
        <v>1</v>
      </c>
      <c r="D7050" s="1" t="s">
        <v>2</v>
      </c>
      <c r="E7050" s="7">
        <v>18</v>
      </c>
      <c r="F7050" s="7">
        <v>77</v>
      </c>
      <c r="G7050" s="23" t="str" cm="1">
        <f t="array" ref="G7050">_xlfn.IFS(Table1[[#This Row],[COUNTRY]]=234,"Nigeria",Table1[[#This Row],[COUNTRY]]=44,"United Kingdom",Table1[[#This Row],[COUNTRY]]=233,"Ghana",Table1[[#This Row],[COUNTRY]]=254,"Kenya")</f>
        <v>United Kingdom</v>
      </c>
      <c r="H7050" s="33" t="str">
        <f>TEXT(MONTH(Table1[[#This Row],[REGDATE]])*29, "MMMM")</f>
        <v>December</v>
      </c>
    </row>
    <row r="7051" spans="1:8" x14ac:dyDescent="0.2">
      <c r="A7051" s="20">
        <v>44</v>
      </c>
      <c r="B7051" s="6">
        <v>45630</v>
      </c>
      <c r="C7051" s="1" t="s">
        <v>1</v>
      </c>
      <c r="D7051" s="1" t="s">
        <v>0</v>
      </c>
      <c r="E7051" s="7">
        <v>30</v>
      </c>
      <c r="F7051" s="7">
        <v>77</v>
      </c>
      <c r="G7051" s="23" t="str" cm="1">
        <f t="array" ref="G7051">_xlfn.IFS(Table1[[#This Row],[COUNTRY]]=234,"Nigeria",Table1[[#This Row],[COUNTRY]]=44,"United Kingdom",Table1[[#This Row],[COUNTRY]]=233,"Ghana",Table1[[#This Row],[COUNTRY]]=254,"Kenya")</f>
        <v>United Kingdom</v>
      </c>
      <c r="H7051" s="33" t="str">
        <f>TEXT(MONTH(Table1[[#This Row],[REGDATE]])*29, "MMMM")</f>
        <v>December</v>
      </c>
    </row>
    <row r="7052" spans="1:8" x14ac:dyDescent="0.2">
      <c r="A7052" s="20">
        <v>44</v>
      </c>
      <c r="B7052" s="6">
        <v>45630</v>
      </c>
      <c r="C7052" s="1" t="s">
        <v>1</v>
      </c>
      <c r="D7052" s="1" t="s">
        <v>2</v>
      </c>
      <c r="E7052" s="7">
        <v>22</v>
      </c>
      <c r="F7052" s="7">
        <v>3</v>
      </c>
      <c r="G7052" s="23" t="str" cm="1">
        <f t="array" ref="G7052">_xlfn.IFS(Table1[[#This Row],[COUNTRY]]=234,"Nigeria",Table1[[#This Row],[COUNTRY]]=44,"United Kingdom",Table1[[#This Row],[COUNTRY]]=233,"Ghana",Table1[[#This Row],[COUNTRY]]=254,"Kenya")</f>
        <v>United Kingdom</v>
      </c>
      <c r="H7052" s="33" t="str">
        <f>TEXT(MONTH(Table1[[#This Row],[REGDATE]])*29, "MMMM")</f>
        <v>December</v>
      </c>
    </row>
    <row r="7053" spans="1:8" x14ac:dyDescent="0.2">
      <c r="A7053" s="20">
        <v>44</v>
      </c>
      <c r="B7053" s="6">
        <v>45631</v>
      </c>
      <c r="C7053" s="1" t="s">
        <v>1</v>
      </c>
      <c r="D7053" s="1" t="s">
        <v>2</v>
      </c>
      <c r="E7053" s="7">
        <v>25</v>
      </c>
      <c r="F7053" s="7">
        <v>76</v>
      </c>
      <c r="G7053" s="23" t="str" cm="1">
        <f t="array" ref="G7053">_xlfn.IFS(Table1[[#This Row],[COUNTRY]]=234,"Nigeria",Table1[[#This Row],[COUNTRY]]=44,"United Kingdom",Table1[[#This Row],[COUNTRY]]=233,"Ghana",Table1[[#This Row],[COUNTRY]]=254,"Kenya")</f>
        <v>United Kingdom</v>
      </c>
      <c r="H7053" s="33" t="str">
        <f>TEXT(MONTH(Table1[[#This Row],[REGDATE]])*29, "MMMM")</f>
        <v>December</v>
      </c>
    </row>
    <row r="7054" spans="1:8" x14ac:dyDescent="0.2">
      <c r="A7054" s="20">
        <v>44</v>
      </c>
      <c r="B7054" s="6">
        <v>45631</v>
      </c>
      <c r="C7054" s="1" t="s">
        <v>1</v>
      </c>
      <c r="D7054" s="1" t="s">
        <v>0</v>
      </c>
      <c r="E7054" s="7">
        <v>27</v>
      </c>
      <c r="F7054" s="7">
        <v>15</v>
      </c>
      <c r="G7054" s="23" t="str" cm="1">
        <f t="array" ref="G7054">_xlfn.IFS(Table1[[#This Row],[COUNTRY]]=234,"Nigeria",Table1[[#This Row],[COUNTRY]]=44,"United Kingdom",Table1[[#This Row],[COUNTRY]]=233,"Ghana",Table1[[#This Row],[COUNTRY]]=254,"Kenya")</f>
        <v>United Kingdom</v>
      </c>
      <c r="H7054" s="33" t="str">
        <f>TEXT(MONTH(Table1[[#This Row],[REGDATE]])*29, "MMMM")</f>
        <v>December</v>
      </c>
    </row>
    <row r="7055" spans="1:8" x14ac:dyDescent="0.2">
      <c r="A7055" s="20">
        <v>44</v>
      </c>
      <c r="B7055" s="6">
        <v>45631</v>
      </c>
      <c r="C7055" s="1" t="s">
        <v>1</v>
      </c>
      <c r="D7055" s="1" t="s">
        <v>0</v>
      </c>
      <c r="E7055" s="7">
        <v>27</v>
      </c>
      <c r="F7055" s="7">
        <v>65</v>
      </c>
      <c r="G7055" s="23" t="str" cm="1">
        <f t="array" ref="G7055">_xlfn.IFS(Table1[[#This Row],[COUNTRY]]=234,"Nigeria",Table1[[#This Row],[COUNTRY]]=44,"United Kingdom",Table1[[#This Row],[COUNTRY]]=233,"Ghana",Table1[[#This Row],[COUNTRY]]=254,"Kenya")</f>
        <v>United Kingdom</v>
      </c>
      <c r="H7055" s="33" t="str">
        <f>TEXT(MONTH(Table1[[#This Row],[REGDATE]])*29, "MMMM")</f>
        <v>December</v>
      </c>
    </row>
    <row r="7056" spans="1:8" x14ac:dyDescent="0.2">
      <c r="A7056" s="20">
        <v>44</v>
      </c>
      <c r="B7056" s="6">
        <v>45631</v>
      </c>
      <c r="C7056" s="1" t="s">
        <v>1</v>
      </c>
      <c r="D7056" s="1" t="s">
        <v>2</v>
      </c>
      <c r="E7056" s="7">
        <v>31</v>
      </c>
      <c r="F7056" s="7">
        <v>1</v>
      </c>
      <c r="G7056" s="23" t="str" cm="1">
        <f t="array" ref="G7056">_xlfn.IFS(Table1[[#This Row],[COUNTRY]]=234,"Nigeria",Table1[[#This Row],[COUNTRY]]=44,"United Kingdom",Table1[[#This Row],[COUNTRY]]=233,"Ghana",Table1[[#This Row],[COUNTRY]]=254,"Kenya")</f>
        <v>United Kingdom</v>
      </c>
      <c r="H7056" s="33" t="str">
        <f>TEXT(MONTH(Table1[[#This Row],[REGDATE]])*29, "MMMM")</f>
        <v>December</v>
      </c>
    </row>
    <row r="7057" spans="1:8" x14ac:dyDescent="0.2">
      <c r="A7057" s="20">
        <v>44</v>
      </c>
      <c r="B7057" s="6">
        <v>45631</v>
      </c>
      <c r="C7057" s="1" t="s">
        <v>1</v>
      </c>
      <c r="D7057" s="1" t="s">
        <v>0</v>
      </c>
      <c r="E7057" s="7">
        <v>27</v>
      </c>
      <c r="F7057" s="7">
        <v>76</v>
      </c>
      <c r="G7057" s="23" t="str" cm="1">
        <f t="array" ref="G7057">_xlfn.IFS(Table1[[#This Row],[COUNTRY]]=234,"Nigeria",Table1[[#This Row],[COUNTRY]]=44,"United Kingdom",Table1[[#This Row],[COUNTRY]]=233,"Ghana",Table1[[#This Row],[COUNTRY]]=254,"Kenya")</f>
        <v>United Kingdom</v>
      </c>
      <c r="H7057" s="33" t="str">
        <f>TEXT(MONTH(Table1[[#This Row],[REGDATE]])*29, "MMMM")</f>
        <v>December</v>
      </c>
    </row>
    <row r="7058" spans="1:8" x14ac:dyDescent="0.2">
      <c r="A7058" s="20">
        <v>44</v>
      </c>
      <c r="B7058" s="6">
        <v>45631</v>
      </c>
      <c r="C7058" s="1" t="s">
        <v>1</v>
      </c>
      <c r="D7058" s="1" t="s">
        <v>3</v>
      </c>
      <c r="E7058" s="7">
        <v>28</v>
      </c>
      <c r="F7058" s="7">
        <v>72</v>
      </c>
      <c r="G7058" s="23" t="str" cm="1">
        <f t="array" ref="G7058">_xlfn.IFS(Table1[[#This Row],[COUNTRY]]=234,"Nigeria",Table1[[#This Row],[COUNTRY]]=44,"United Kingdom",Table1[[#This Row],[COUNTRY]]=233,"Ghana",Table1[[#This Row],[COUNTRY]]=254,"Kenya")</f>
        <v>United Kingdom</v>
      </c>
      <c r="H7058" s="33" t="str">
        <f>TEXT(MONTH(Table1[[#This Row],[REGDATE]])*29, "MMMM")</f>
        <v>December</v>
      </c>
    </row>
    <row r="7059" spans="1:8" x14ac:dyDescent="0.2">
      <c r="A7059" s="20">
        <v>44</v>
      </c>
      <c r="B7059" s="6">
        <v>45632</v>
      </c>
      <c r="C7059" s="1" t="s">
        <v>1</v>
      </c>
      <c r="D7059" s="1" t="s">
        <v>2</v>
      </c>
      <c r="E7059" s="7">
        <v>20</v>
      </c>
      <c r="F7059" s="7">
        <v>75</v>
      </c>
      <c r="G7059" s="23" t="str" cm="1">
        <f t="array" ref="G7059">_xlfn.IFS(Table1[[#This Row],[COUNTRY]]=234,"Nigeria",Table1[[#This Row],[COUNTRY]]=44,"United Kingdom",Table1[[#This Row],[COUNTRY]]=233,"Ghana",Table1[[#This Row],[COUNTRY]]=254,"Kenya")</f>
        <v>United Kingdom</v>
      </c>
      <c r="H7059" s="33" t="str">
        <f>TEXT(MONTH(Table1[[#This Row],[REGDATE]])*29, "MMMM")</f>
        <v>December</v>
      </c>
    </row>
    <row r="7060" spans="1:8" x14ac:dyDescent="0.2">
      <c r="A7060" s="20">
        <v>44</v>
      </c>
      <c r="B7060" s="6">
        <v>45632</v>
      </c>
      <c r="C7060" s="1" t="s">
        <v>1</v>
      </c>
      <c r="D7060" s="1" t="s">
        <v>0</v>
      </c>
      <c r="E7060" s="7">
        <v>27</v>
      </c>
      <c r="F7060" s="7">
        <v>0</v>
      </c>
      <c r="G7060" s="23" t="str" cm="1">
        <f t="array" ref="G7060">_xlfn.IFS(Table1[[#This Row],[COUNTRY]]=234,"Nigeria",Table1[[#This Row],[COUNTRY]]=44,"United Kingdom",Table1[[#This Row],[COUNTRY]]=233,"Ghana",Table1[[#This Row],[COUNTRY]]=254,"Kenya")</f>
        <v>United Kingdom</v>
      </c>
      <c r="H7060" s="33" t="str">
        <f>TEXT(MONTH(Table1[[#This Row],[REGDATE]])*29, "MMMM")</f>
        <v>December</v>
      </c>
    </row>
    <row r="7061" spans="1:8" x14ac:dyDescent="0.2">
      <c r="A7061" s="20">
        <v>44</v>
      </c>
      <c r="B7061" s="6">
        <v>45632</v>
      </c>
      <c r="C7061" s="1" t="s">
        <v>1</v>
      </c>
      <c r="D7061" s="1" t="s">
        <v>0</v>
      </c>
      <c r="E7061" s="7">
        <v>27</v>
      </c>
      <c r="F7061" s="7">
        <v>75</v>
      </c>
      <c r="G7061" s="23" t="str" cm="1">
        <f t="array" ref="G7061">_xlfn.IFS(Table1[[#This Row],[COUNTRY]]=234,"Nigeria",Table1[[#This Row],[COUNTRY]]=44,"United Kingdom",Table1[[#This Row],[COUNTRY]]=233,"Ghana",Table1[[#This Row],[COUNTRY]]=254,"Kenya")</f>
        <v>United Kingdom</v>
      </c>
      <c r="H7061" s="33" t="str">
        <f>TEXT(MONTH(Table1[[#This Row],[REGDATE]])*29, "MMMM")</f>
        <v>December</v>
      </c>
    </row>
    <row r="7062" spans="1:8" x14ac:dyDescent="0.2">
      <c r="A7062" s="20">
        <v>44</v>
      </c>
      <c r="B7062" s="6">
        <v>45632</v>
      </c>
      <c r="C7062" s="1" t="s">
        <v>1</v>
      </c>
      <c r="D7062" s="1" t="s">
        <v>0</v>
      </c>
      <c r="E7062" s="7">
        <v>27</v>
      </c>
      <c r="F7062" s="7">
        <v>35</v>
      </c>
      <c r="G7062" s="23" t="str" cm="1">
        <f t="array" ref="G7062">_xlfn.IFS(Table1[[#This Row],[COUNTRY]]=234,"Nigeria",Table1[[#This Row],[COUNTRY]]=44,"United Kingdom",Table1[[#This Row],[COUNTRY]]=233,"Ghana",Table1[[#This Row],[COUNTRY]]=254,"Kenya")</f>
        <v>United Kingdom</v>
      </c>
      <c r="H7062" s="33" t="str">
        <f>TEXT(MONTH(Table1[[#This Row],[REGDATE]])*29, "MMMM")</f>
        <v>December</v>
      </c>
    </row>
    <row r="7063" spans="1:8" x14ac:dyDescent="0.2">
      <c r="A7063" s="20">
        <v>44</v>
      </c>
      <c r="B7063" s="6">
        <v>45633</v>
      </c>
      <c r="C7063" s="1" t="s">
        <v>1</v>
      </c>
      <c r="D7063" s="1" t="s">
        <v>0</v>
      </c>
      <c r="E7063" s="7">
        <v>27</v>
      </c>
      <c r="F7063" s="7">
        <v>74</v>
      </c>
      <c r="G7063" s="23" t="str" cm="1">
        <f t="array" ref="G7063">_xlfn.IFS(Table1[[#This Row],[COUNTRY]]=234,"Nigeria",Table1[[#This Row],[COUNTRY]]=44,"United Kingdom",Table1[[#This Row],[COUNTRY]]=233,"Ghana",Table1[[#This Row],[COUNTRY]]=254,"Kenya")</f>
        <v>United Kingdom</v>
      </c>
      <c r="H7063" s="33" t="str">
        <f>TEXT(MONTH(Table1[[#This Row],[REGDATE]])*29, "MMMM")</f>
        <v>December</v>
      </c>
    </row>
    <row r="7064" spans="1:8" x14ac:dyDescent="0.2">
      <c r="A7064" s="20">
        <v>44</v>
      </c>
      <c r="B7064" s="6">
        <v>45682</v>
      </c>
      <c r="C7064" s="1" t="s">
        <v>1</v>
      </c>
      <c r="D7064" s="1" t="s">
        <v>2</v>
      </c>
      <c r="E7064" s="7">
        <v>29</v>
      </c>
      <c r="F7064" s="7">
        <v>25</v>
      </c>
      <c r="G7064" s="23" t="str" cm="1">
        <f t="array" ref="G7064">_xlfn.IFS(Table1[[#This Row],[COUNTRY]]=234,"Nigeria",Table1[[#This Row],[COUNTRY]]=44,"United Kingdom",Table1[[#This Row],[COUNTRY]]=233,"Ghana",Table1[[#This Row],[COUNTRY]]=254,"Kenya")</f>
        <v>United Kingdom</v>
      </c>
      <c r="H7064" s="33" t="str">
        <f>TEXT(MONTH(Table1[[#This Row],[REGDATE]])*29, "MMMM")</f>
        <v>January</v>
      </c>
    </row>
    <row r="7065" spans="1:8" x14ac:dyDescent="0.2">
      <c r="A7065" s="20">
        <v>44</v>
      </c>
      <c r="B7065" s="6">
        <v>45613</v>
      </c>
      <c r="C7065" s="1" t="s">
        <v>1</v>
      </c>
      <c r="D7065" s="1" t="s">
        <v>0</v>
      </c>
      <c r="E7065" s="7">
        <v>27</v>
      </c>
      <c r="F7065" s="7">
        <v>94</v>
      </c>
      <c r="G7065" s="23" t="str" cm="1">
        <f t="array" ref="G7065">_xlfn.IFS(Table1[[#This Row],[COUNTRY]]=234,"Nigeria",Table1[[#This Row],[COUNTRY]]=44,"United Kingdom",Table1[[#This Row],[COUNTRY]]=233,"Ghana",Table1[[#This Row],[COUNTRY]]=254,"Kenya")</f>
        <v>United Kingdom</v>
      </c>
      <c r="H7065" s="33" t="str">
        <f>TEXT(MONTH(Table1[[#This Row],[REGDATE]])*29, "MMMM")</f>
        <v>November</v>
      </c>
    </row>
    <row r="7066" spans="1:8" x14ac:dyDescent="0.2">
      <c r="A7066" s="20">
        <v>44</v>
      </c>
      <c r="B7066" s="6">
        <v>45609</v>
      </c>
      <c r="C7066" s="1" t="s">
        <v>4</v>
      </c>
      <c r="D7066" s="1" t="s">
        <v>0</v>
      </c>
      <c r="E7066" s="7">
        <v>27</v>
      </c>
      <c r="F7066" s="7">
        <v>73</v>
      </c>
      <c r="G7066" s="23" t="str" cm="1">
        <f t="array" ref="G7066">_xlfn.IFS(Table1[[#This Row],[COUNTRY]]=234,"Nigeria",Table1[[#This Row],[COUNTRY]]=44,"United Kingdom",Table1[[#This Row],[COUNTRY]]=233,"Ghana",Table1[[#This Row],[COUNTRY]]=254,"Kenya")</f>
        <v>United Kingdom</v>
      </c>
      <c r="H7066" s="33" t="str">
        <f>TEXT(MONTH(Table1[[#This Row],[REGDATE]])*29, "MMMM")</f>
        <v>November</v>
      </c>
    </row>
    <row r="7067" spans="1:8" x14ac:dyDescent="0.2">
      <c r="A7067" s="20">
        <v>44</v>
      </c>
      <c r="B7067" s="6">
        <v>45608</v>
      </c>
      <c r="C7067" s="1" t="s">
        <v>1</v>
      </c>
      <c r="D7067" s="1" t="s">
        <v>2</v>
      </c>
      <c r="E7067" s="7">
        <v>19</v>
      </c>
      <c r="F7067" s="7">
        <v>45</v>
      </c>
      <c r="G7067" s="23" t="str" cm="1">
        <f t="array" ref="G7067">_xlfn.IFS(Table1[[#This Row],[COUNTRY]]=234,"Nigeria",Table1[[#This Row],[COUNTRY]]=44,"United Kingdom",Table1[[#This Row],[COUNTRY]]=233,"Ghana",Table1[[#This Row],[COUNTRY]]=254,"Kenya")</f>
        <v>United Kingdom</v>
      </c>
      <c r="H7067" s="33" t="str">
        <f>TEXT(MONTH(Table1[[#This Row],[REGDATE]])*29, "MMMM")</f>
        <v>November</v>
      </c>
    </row>
    <row r="7068" spans="1:8" x14ac:dyDescent="0.2">
      <c r="A7068" s="20">
        <v>44</v>
      </c>
      <c r="B7068" s="6">
        <v>45608</v>
      </c>
      <c r="C7068" s="1" t="s">
        <v>1</v>
      </c>
      <c r="D7068" s="1" t="s">
        <v>2</v>
      </c>
      <c r="E7068" s="7">
        <v>21</v>
      </c>
      <c r="F7068" s="7">
        <v>95</v>
      </c>
      <c r="G7068" s="23" t="str" cm="1">
        <f t="array" ref="G7068">_xlfn.IFS(Table1[[#This Row],[COUNTRY]]=234,"Nigeria",Table1[[#This Row],[COUNTRY]]=44,"United Kingdom",Table1[[#This Row],[COUNTRY]]=233,"Ghana",Table1[[#This Row],[COUNTRY]]=254,"Kenya")</f>
        <v>United Kingdom</v>
      </c>
      <c r="H7068" s="33" t="str">
        <f>TEXT(MONTH(Table1[[#This Row],[REGDATE]])*29, "MMMM")</f>
        <v>November</v>
      </c>
    </row>
    <row r="7069" spans="1:8" x14ac:dyDescent="0.2">
      <c r="A7069" s="20">
        <v>44</v>
      </c>
      <c r="B7069" s="6">
        <v>45608</v>
      </c>
      <c r="C7069" s="1" t="s">
        <v>1</v>
      </c>
      <c r="D7069" s="1" t="s">
        <v>2</v>
      </c>
      <c r="E7069" s="7">
        <v>26</v>
      </c>
      <c r="F7069" s="7">
        <v>1</v>
      </c>
      <c r="G7069" s="23" t="str" cm="1">
        <f t="array" ref="G7069">_xlfn.IFS(Table1[[#This Row],[COUNTRY]]=234,"Nigeria",Table1[[#This Row],[COUNTRY]]=44,"United Kingdom",Table1[[#This Row],[COUNTRY]]=233,"Ghana",Table1[[#This Row],[COUNTRY]]=254,"Kenya")</f>
        <v>United Kingdom</v>
      </c>
      <c r="H7069" s="33" t="str">
        <f>TEXT(MONTH(Table1[[#This Row],[REGDATE]])*29, "MMMM")</f>
        <v>November</v>
      </c>
    </row>
    <row r="7070" spans="1:8" x14ac:dyDescent="0.2">
      <c r="A7070" s="20">
        <v>44</v>
      </c>
      <c r="B7070" s="6">
        <v>45608</v>
      </c>
      <c r="C7070" s="1" t="s">
        <v>1</v>
      </c>
      <c r="D7070" s="1" t="s">
        <v>2</v>
      </c>
      <c r="E7070" s="7">
        <v>22</v>
      </c>
      <c r="F7070" s="7">
        <v>98</v>
      </c>
      <c r="G7070" s="23" t="str" cm="1">
        <f t="array" ref="G7070">_xlfn.IFS(Table1[[#This Row],[COUNTRY]]=234,"Nigeria",Table1[[#This Row],[COUNTRY]]=44,"United Kingdom",Table1[[#This Row],[COUNTRY]]=233,"Ghana",Table1[[#This Row],[COUNTRY]]=254,"Kenya")</f>
        <v>United Kingdom</v>
      </c>
      <c r="H7070" s="33" t="str">
        <f>TEXT(MONTH(Table1[[#This Row],[REGDATE]])*29, "MMMM")</f>
        <v>November</v>
      </c>
    </row>
    <row r="7071" spans="1:8" x14ac:dyDescent="0.2">
      <c r="A7071" s="20">
        <v>44</v>
      </c>
      <c r="B7071" s="6">
        <v>45608</v>
      </c>
      <c r="C7071" s="1" t="s">
        <v>1</v>
      </c>
      <c r="D7071" s="1" t="s">
        <v>0</v>
      </c>
      <c r="E7071" s="7">
        <v>27</v>
      </c>
      <c r="F7071" s="7">
        <v>99</v>
      </c>
      <c r="G7071" s="23" t="str" cm="1">
        <f t="array" ref="G7071">_xlfn.IFS(Table1[[#This Row],[COUNTRY]]=234,"Nigeria",Table1[[#This Row],[COUNTRY]]=44,"United Kingdom",Table1[[#This Row],[COUNTRY]]=233,"Ghana",Table1[[#This Row],[COUNTRY]]=254,"Kenya")</f>
        <v>United Kingdom</v>
      </c>
      <c r="H7071" s="33" t="str">
        <f>TEXT(MONTH(Table1[[#This Row],[REGDATE]])*29, "MMMM")</f>
        <v>November</v>
      </c>
    </row>
    <row r="7072" spans="1:8" x14ac:dyDescent="0.2">
      <c r="A7072" s="20">
        <v>44</v>
      </c>
      <c r="B7072" s="6">
        <v>45609</v>
      </c>
      <c r="C7072" s="1" t="s">
        <v>1</v>
      </c>
      <c r="D7072" s="1" t="s">
        <v>0</v>
      </c>
      <c r="E7072" s="7">
        <v>27</v>
      </c>
      <c r="F7072" s="7">
        <v>91</v>
      </c>
      <c r="G7072" s="23" t="str" cm="1">
        <f t="array" ref="G7072">_xlfn.IFS(Table1[[#This Row],[COUNTRY]]=234,"Nigeria",Table1[[#This Row],[COUNTRY]]=44,"United Kingdom",Table1[[#This Row],[COUNTRY]]=233,"Ghana",Table1[[#This Row],[COUNTRY]]=254,"Kenya")</f>
        <v>United Kingdom</v>
      </c>
      <c r="H7072" s="33" t="str">
        <f>TEXT(MONTH(Table1[[#This Row],[REGDATE]])*29, "MMMM")</f>
        <v>November</v>
      </c>
    </row>
    <row r="7073" spans="1:8" x14ac:dyDescent="0.2">
      <c r="A7073" s="20">
        <v>44</v>
      </c>
      <c r="B7073" s="6">
        <v>45609</v>
      </c>
      <c r="C7073" s="1" t="s">
        <v>1</v>
      </c>
      <c r="D7073" s="1" t="s">
        <v>0</v>
      </c>
      <c r="E7073" s="7">
        <v>27</v>
      </c>
      <c r="F7073" s="7">
        <v>98</v>
      </c>
      <c r="G7073" s="23" t="str" cm="1">
        <f t="array" ref="G7073">_xlfn.IFS(Table1[[#This Row],[COUNTRY]]=234,"Nigeria",Table1[[#This Row],[COUNTRY]]=44,"United Kingdom",Table1[[#This Row],[COUNTRY]]=233,"Ghana",Table1[[#This Row],[COUNTRY]]=254,"Kenya")</f>
        <v>United Kingdom</v>
      </c>
      <c r="H7073" s="33" t="str">
        <f>TEXT(MONTH(Table1[[#This Row],[REGDATE]])*29, "MMMM")</f>
        <v>November</v>
      </c>
    </row>
    <row r="7074" spans="1:8" x14ac:dyDescent="0.2">
      <c r="A7074" s="20">
        <v>44</v>
      </c>
      <c r="B7074" s="6">
        <v>45608</v>
      </c>
      <c r="C7074" s="1" t="s">
        <v>1</v>
      </c>
      <c r="D7074" s="1" t="s">
        <v>2</v>
      </c>
      <c r="E7074" s="7">
        <v>37</v>
      </c>
      <c r="F7074" s="7">
        <v>97</v>
      </c>
      <c r="G7074" s="23" t="str" cm="1">
        <f t="array" ref="G7074">_xlfn.IFS(Table1[[#This Row],[COUNTRY]]=234,"Nigeria",Table1[[#This Row],[COUNTRY]]=44,"United Kingdom",Table1[[#This Row],[COUNTRY]]=233,"Ghana",Table1[[#This Row],[COUNTRY]]=254,"Kenya")</f>
        <v>United Kingdom</v>
      </c>
      <c r="H7074" s="33" t="str">
        <f>TEXT(MONTH(Table1[[#This Row],[REGDATE]])*29, "MMMM")</f>
        <v>November</v>
      </c>
    </row>
    <row r="7075" spans="1:8" x14ac:dyDescent="0.2">
      <c r="A7075" s="20">
        <v>44</v>
      </c>
      <c r="B7075" s="6">
        <v>45608</v>
      </c>
      <c r="C7075" s="1" t="s">
        <v>1</v>
      </c>
      <c r="D7075" s="1" t="s">
        <v>0</v>
      </c>
      <c r="E7075" s="7">
        <v>27</v>
      </c>
      <c r="F7075" s="7">
        <v>96</v>
      </c>
      <c r="G7075" s="23" t="str" cm="1">
        <f t="array" ref="G7075">_xlfn.IFS(Table1[[#This Row],[COUNTRY]]=234,"Nigeria",Table1[[#This Row],[COUNTRY]]=44,"United Kingdom",Table1[[#This Row],[COUNTRY]]=233,"Ghana",Table1[[#This Row],[COUNTRY]]=254,"Kenya")</f>
        <v>United Kingdom</v>
      </c>
      <c r="H7075" s="33" t="str">
        <f>TEXT(MONTH(Table1[[#This Row],[REGDATE]])*29, "MMMM")</f>
        <v>November</v>
      </c>
    </row>
    <row r="7076" spans="1:8" x14ac:dyDescent="0.2">
      <c r="A7076" s="20">
        <v>44</v>
      </c>
      <c r="B7076" s="6">
        <v>45609</v>
      </c>
      <c r="C7076" s="1" t="s">
        <v>1</v>
      </c>
      <c r="D7076" s="1" t="s">
        <v>2</v>
      </c>
      <c r="E7076" s="7">
        <v>24</v>
      </c>
      <c r="F7076" s="7">
        <v>98</v>
      </c>
      <c r="G7076" s="23" t="str" cm="1">
        <f t="array" ref="G7076">_xlfn.IFS(Table1[[#This Row],[COUNTRY]]=234,"Nigeria",Table1[[#This Row],[COUNTRY]]=44,"United Kingdom",Table1[[#This Row],[COUNTRY]]=233,"Ghana",Table1[[#This Row],[COUNTRY]]=254,"Kenya")</f>
        <v>United Kingdom</v>
      </c>
      <c r="H7076" s="33" t="str">
        <f>TEXT(MONTH(Table1[[#This Row],[REGDATE]])*29, "MMMM")</f>
        <v>November</v>
      </c>
    </row>
    <row r="7077" spans="1:8" x14ac:dyDescent="0.2">
      <c r="A7077" s="20">
        <v>44</v>
      </c>
      <c r="B7077" s="6">
        <v>45609</v>
      </c>
      <c r="C7077" s="1" t="s">
        <v>1</v>
      </c>
      <c r="D7077" s="1" t="s">
        <v>2</v>
      </c>
      <c r="E7077" s="7">
        <v>23</v>
      </c>
      <c r="F7077" s="7">
        <v>98</v>
      </c>
      <c r="G7077" s="23" t="str" cm="1">
        <f t="array" ref="G7077">_xlfn.IFS(Table1[[#This Row],[COUNTRY]]=234,"Nigeria",Table1[[#This Row],[COUNTRY]]=44,"United Kingdom",Table1[[#This Row],[COUNTRY]]=233,"Ghana",Table1[[#This Row],[COUNTRY]]=254,"Kenya")</f>
        <v>United Kingdom</v>
      </c>
      <c r="H7077" s="33" t="str">
        <f>TEXT(MONTH(Table1[[#This Row],[REGDATE]])*29, "MMMM")</f>
        <v>November</v>
      </c>
    </row>
    <row r="7078" spans="1:8" x14ac:dyDescent="0.2">
      <c r="A7078" s="20">
        <v>44</v>
      </c>
      <c r="B7078" s="6">
        <v>45609</v>
      </c>
      <c r="C7078" s="1" t="s">
        <v>1</v>
      </c>
      <c r="D7078" s="1" t="s">
        <v>2</v>
      </c>
      <c r="E7078" s="7">
        <v>20</v>
      </c>
      <c r="F7078" s="7">
        <v>3</v>
      </c>
      <c r="G7078" s="23" t="str" cm="1">
        <f t="array" ref="G7078">_xlfn.IFS(Table1[[#This Row],[COUNTRY]]=234,"Nigeria",Table1[[#This Row],[COUNTRY]]=44,"United Kingdom",Table1[[#This Row],[COUNTRY]]=233,"Ghana",Table1[[#This Row],[COUNTRY]]=254,"Kenya")</f>
        <v>United Kingdom</v>
      </c>
      <c r="H7078" s="33" t="str">
        <f>TEXT(MONTH(Table1[[#This Row],[REGDATE]])*29, "MMMM")</f>
        <v>November</v>
      </c>
    </row>
    <row r="7079" spans="1:8" x14ac:dyDescent="0.2">
      <c r="A7079" s="20">
        <v>44</v>
      </c>
      <c r="B7079" s="6">
        <v>45609</v>
      </c>
      <c r="C7079" s="1" t="s">
        <v>1</v>
      </c>
      <c r="D7079" s="1" t="s">
        <v>0</v>
      </c>
      <c r="E7079" s="7">
        <v>27</v>
      </c>
      <c r="F7079" s="7">
        <v>93</v>
      </c>
      <c r="G7079" s="23" t="str" cm="1">
        <f t="array" ref="G7079">_xlfn.IFS(Table1[[#This Row],[COUNTRY]]=234,"Nigeria",Table1[[#This Row],[COUNTRY]]=44,"United Kingdom",Table1[[#This Row],[COUNTRY]]=233,"Ghana",Table1[[#This Row],[COUNTRY]]=254,"Kenya")</f>
        <v>United Kingdom</v>
      </c>
      <c r="H7079" s="33" t="str">
        <f>TEXT(MONTH(Table1[[#This Row],[REGDATE]])*29, "MMMM")</f>
        <v>November</v>
      </c>
    </row>
    <row r="7080" spans="1:8" x14ac:dyDescent="0.2">
      <c r="A7080" s="20">
        <v>44</v>
      </c>
      <c r="B7080" s="6">
        <v>45609</v>
      </c>
      <c r="C7080" s="1" t="s">
        <v>1</v>
      </c>
      <c r="D7080" s="1" t="s">
        <v>0</v>
      </c>
      <c r="E7080" s="7">
        <v>27</v>
      </c>
      <c r="F7080" s="7">
        <v>6</v>
      </c>
      <c r="G7080" s="23" t="str" cm="1">
        <f t="array" ref="G7080">_xlfn.IFS(Table1[[#This Row],[COUNTRY]]=234,"Nigeria",Table1[[#This Row],[COUNTRY]]=44,"United Kingdom",Table1[[#This Row],[COUNTRY]]=233,"Ghana",Table1[[#This Row],[COUNTRY]]=254,"Kenya")</f>
        <v>United Kingdom</v>
      </c>
      <c r="H7080" s="33" t="str">
        <f>TEXT(MONTH(Table1[[#This Row],[REGDATE]])*29, "MMMM")</f>
        <v>November</v>
      </c>
    </row>
    <row r="7081" spans="1:8" x14ac:dyDescent="0.2">
      <c r="A7081" s="20">
        <v>44</v>
      </c>
      <c r="B7081" s="6">
        <v>45609</v>
      </c>
      <c r="C7081" s="1" t="s">
        <v>1</v>
      </c>
      <c r="D7081" s="1" t="s">
        <v>2</v>
      </c>
      <c r="E7081" s="7">
        <v>29</v>
      </c>
      <c r="F7081" s="7">
        <v>4</v>
      </c>
      <c r="G7081" s="23" t="str" cm="1">
        <f t="array" ref="G7081">_xlfn.IFS(Table1[[#This Row],[COUNTRY]]=234,"Nigeria",Table1[[#This Row],[COUNTRY]]=44,"United Kingdom",Table1[[#This Row],[COUNTRY]]=233,"Ghana",Table1[[#This Row],[COUNTRY]]=254,"Kenya")</f>
        <v>United Kingdom</v>
      </c>
      <c r="H7081" s="33" t="str">
        <f>TEXT(MONTH(Table1[[#This Row],[REGDATE]])*29, "MMMM")</f>
        <v>November</v>
      </c>
    </row>
    <row r="7082" spans="1:8" x14ac:dyDescent="0.2">
      <c r="A7082" s="20">
        <v>44</v>
      </c>
      <c r="B7082" s="6">
        <v>45608</v>
      </c>
      <c r="C7082" s="1" t="s">
        <v>1</v>
      </c>
      <c r="D7082" s="1" t="s">
        <v>2</v>
      </c>
      <c r="E7082" s="7">
        <v>25</v>
      </c>
      <c r="F7082" s="7">
        <v>73</v>
      </c>
      <c r="G7082" s="23" t="str" cm="1">
        <f t="array" ref="G7082">_xlfn.IFS(Table1[[#This Row],[COUNTRY]]=234,"Nigeria",Table1[[#This Row],[COUNTRY]]=44,"United Kingdom",Table1[[#This Row],[COUNTRY]]=233,"Ghana",Table1[[#This Row],[COUNTRY]]=254,"Kenya")</f>
        <v>United Kingdom</v>
      </c>
      <c r="H7082" s="33" t="str">
        <f>TEXT(MONTH(Table1[[#This Row],[REGDATE]])*29, "MMMM")</f>
        <v>November</v>
      </c>
    </row>
    <row r="7083" spans="1:8" x14ac:dyDescent="0.2">
      <c r="A7083" s="20">
        <v>44</v>
      </c>
      <c r="B7083" s="6">
        <v>45608</v>
      </c>
      <c r="C7083" s="1" t="s">
        <v>1</v>
      </c>
      <c r="D7083" s="1" t="s">
        <v>0</v>
      </c>
      <c r="E7083" s="7">
        <v>27</v>
      </c>
      <c r="F7083" s="7">
        <v>85</v>
      </c>
      <c r="G7083" s="23" t="str" cm="1">
        <f t="array" ref="G7083">_xlfn.IFS(Table1[[#This Row],[COUNTRY]]=234,"Nigeria",Table1[[#This Row],[COUNTRY]]=44,"United Kingdom",Table1[[#This Row],[COUNTRY]]=233,"Ghana",Table1[[#This Row],[COUNTRY]]=254,"Kenya")</f>
        <v>United Kingdom</v>
      </c>
      <c r="H7083" s="33" t="str">
        <f>TEXT(MONTH(Table1[[#This Row],[REGDATE]])*29, "MMMM")</f>
        <v>November</v>
      </c>
    </row>
    <row r="7084" spans="1:8" x14ac:dyDescent="0.2">
      <c r="A7084" s="20">
        <v>44</v>
      </c>
      <c r="B7084" s="6">
        <v>45609</v>
      </c>
      <c r="C7084" s="1" t="s">
        <v>1</v>
      </c>
      <c r="D7084" s="1" t="s">
        <v>3</v>
      </c>
      <c r="E7084" s="7">
        <v>30</v>
      </c>
      <c r="F7084" s="7">
        <v>67</v>
      </c>
      <c r="G7084" s="23" t="str" cm="1">
        <f t="array" ref="G7084">_xlfn.IFS(Table1[[#This Row],[COUNTRY]]=234,"Nigeria",Table1[[#This Row],[COUNTRY]]=44,"United Kingdom",Table1[[#This Row],[COUNTRY]]=233,"Ghana",Table1[[#This Row],[COUNTRY]]=254,"Kenya")</f>
        <v>United Kingdom</v>
      </c>
      <c r="H7084" s="33" t="str">
        <f>TEXT(MONTH(Table1[[#This Row],[REGDATE]])*29, "MMMM")</f>
        <v>November</v>
      </c>
    </row>
    <row r="7085" spans="1:8" x14ac:dyDescent="0.2">
      <c r="A7085" s="20">
        <v>44</v>
      </c>
      <c r="B7085" s="6">
        <v>45609</v>
      </c>
      <c r="C7085" s="1" t="s">
        <v>1</v>
      </c>
      <c r="D7085" s="1" t="s">
        <v>6</v>
      </c>
      <c r="E7085" s="7">
        <v>26</v>
      </c>
      <c r="F7085" s="7">
        <v>2</v>
      </c>
      <c r="G7085" s="23" t="str" cm="1">
        <f t="array" ref="G7085">_xlfn.IFS(Table1[[#This Row],[COUNTRY]]=234,"Nigeria",Table1[[#This Row],[COUNTRY]]=44,"United Kingdom",Table1[[#This Row],[COUNTRY]]=233,"Ghana",Table1[[#This Row],[COUNTRY]]=254,"Kenya")</f>
        <v>United Kingdom</v>
      </c>
      <c r="H7085" s="33" t="str">
        <f>TEXT(MONTH(Table1[[#This Row],[REGDATE]])*29, "MMMM")</f>
        <v>November</v>
      </c>
    </row>
    <row r="7086" spans="1:8" x14ac:dyDescent="0.2">
      <c r="A7086" s="20">
        <v>44</v>
      </c>
      <c r="B7086" s="6">
        <v>45609</v>
      </c>
      <c r="C7086" s="1" t="s">
        <v>1</v>
      </c>
      <c r="D7086" s="1" t="s">
        <v>2</v>
      </c>
      <c r="E7086" s="7">
        <v>34</v>
      </c>
      <c r="F7086" s="7">
        <v>98</v>
      </c>
      <c r="G7086" s="23" t="str" cm="1">
        <f t="array" ref="G7086">_xlfn.IFS(Table1[[#This Row],[COUNTRY]]=234,"Nigeria",Table1[[#This Row],[COUNTRY]]=44,"United Kingdom",Table1[[#This Row],[COUNTRY]]=233,"Ghana",Table1[[#This Row],[COUNTRY]]=254,"Kenya")</f>
        <v>United Kingdom</v>
      </c>
      <c r="H7086" s="33" t="str">
        <f>TEXT(MONTH(Table1[[#This Row],[REGDATE]])*29, "MMMM")</f>
        <v>November</v>
      </c>
    </row>
    <row r="7087" spans="1:8" x14ac:dyDescent="0.2">
      <c r="A7087" s="20">
        <v>44</v>
      </c>
      <c r="B7087" s="6">
        <v>45609</v>
      </c>
      <c r="C7087" s="1" t="s">
        <v>5</v>
      </c>
      <c r="D7087" s="1" t="s">
        <v>0</v>
      </c>
      <c r="E7087" s="7">
        <v>27</v>
      </c>
      <c r="F7087" s="7">
        <v>73</v>
      </c>
      <c r="G7087" s="23" t="str" cm="1">
        <f t="array" ref="G7087">_xlfn.IFS(Table1[[#This Row],[COUNTRY]]=234,"Nigeria",Table1[[#This Row],[COUNTRY]]=44,"United Kingdom",Table1[[#This Row],[COUNTRY]]=233,"Ghana",Table1[[#This Row],[COUNTRY]]=254,"Kenya")</f>
        <v>United Kingdom</v>
      </c>
      <c r="H7087" s="33" t="str">
        <f>TEXT(MONTH(Table1[[#This Row],[REGDATE]])*29, "MMMM")</f>
        <v>November</v>
      </c>
    </row>
    <row r="7088" spans="1:8" x14ac:dyDescent="0.2">
      <c r="A7088" s="20">
        <v>44</v>
      </c>
      <c r="B7088" s="6">
        <v>45609</v>
      </c>
      <c r="C7088" s="1" t="s">
        <v>1</v>
      </c>
      <c r="D7088" s="1" t="s">
        <v>0</v>
      </c>
      <c r="E7088" s="7">
        <v>27</v>
      </c>
      <c r="F7088" s="7">
        <v>0</v>
      </c>
      <c r="G7088" s="23" t="str" cm="1">
        <f t="array" ref="G7088">_xlfn.IFS(Table1[[#This Row],[COUNTRY]]=234,"Nigeria",Table1[[#This Row],[COUNTRY]]=44,"United Kingdom",Table1[[#This Row],[COUNTRY]]=233,"Ghana",Table1[[#This Row],[COUNTRY]]=254,"Kenya")</f>
        <v>United Kingdom</v>
      </c>
      <c r="H7088" s="33" t="str">
        <f>TEXT(MONTH(Table1[[#This Row],[REGDATE]])*29, "MMMM")</f>
        <v>November</v>
      </c>
    </row>
    <row r="7089" spans="1:8" x14ac:dyDescent="0.2">
      <c r="A7089" s="20">
        <v>44</v>
      </c>
      <c r="B7089" s="6">
        <v>45609</v>
      </c>
      <c r="C7089" s="1" t="s">
        <v>1</v>
      </c>
      <c r="D7089" s="1" t="s">
        <v>3</v>
      </c>
      <c r="E7089" s="7">
        <v>22</v>
      </c>
      <c r="F7089" s="7">
        <v>11</v>
      </c>
      <c r="G7089" s="23" t="str" cm="1">
        <f t="array" ref="G7089">_xlfn.IFS(Table1[[#This Row],[COUNTRY]]=234,"Nigeria",Table1[[#This Row],[COUNTRY]]=44,"United Kingdom",Table1[[#This Row],[COUNTRY]]=233,"Ghana",Table1[[#This Row],[COUNTRY]]=254,"Kenya")</f>
        <v>United Kingdom</v>
      </c>
      <c r="H7089" s="33" t="str">
        <f>TEXT(MONTH(Table1[[#This Row],[REGDATE]])*29, "MMMM")</f>
        <v>November</v>
      </c>
    </row>
    <row r="7090" spans="1:8" x14ac:dyDescent="0.2">
      <c r="A7090" s="20">
        <v>44</v>
      </c>
      <c r="B7090" s="6">
        <v>45609</v>
      </c>
      <c r="C7090" s="1" t="s">
        <v>1</v>
      </c>
      <c r="D7090" s="1" t="s">
        <v>0</v>
      </c>
      <c r="E7090" s="7">
        <v>27</v>
      </c>
      <c r="F7090" s="7">
        <v>18</v>
      </c>
      <c r="G7090" s="23" t="str" cm="1">
        <f t="array" ref="G7090">_xlfn.IFS(Table1[[#This Row],[COUNTRY]]=234,"Nigeria",Table1[[#This Row],[COUNTRY]]=44,"United Kingdom",Table1[[#This Row],[COUNTRY]]=233,"Ghana",Table1[[#This Row],[COUNTRY]]=254,"Kenya")</f>
        <v>United Kingdom</v>
      </c>
      <c r="H7090" s="33" t="str">
        <f>TEXT(MONTH(Table1[[#This Row],[REGDATE]])*29, "MMMM")</f>
        <v>November</v>
      </c>
    </row>
    <row r="7091" spans="1:8" x14ac:dyDescent="0.2">
      <c r="A7091" s="20">
        <v>44</v>
      </c>
      <c r="B7091" s="6">
        <v>45614</v>
      </c>
      <c r="C7091" s="1" t="s">
        <v>1</v>
      </c>
      <c r="D7091" s="1" t="s">
        <v>0</v>
      </c>
      <c r="E7091" s="7">
        <v>27</v>
      </c>
      <c r="F7091" s="7">
        <v>93</v>
      </c>
      <c r="G7091" s="23" t="str" cm="1">
        <f t="array" ref="G7091">_xlfn.IFS(Table1[[#This Row],[COUNTRY]]=234,"Nigeria",Table1[[#This Row],[COUNTRY]]=44,"United Kingdom",Table1[[#This Row],[COUNTRY]]=233,"Ghana",Table1[[#This Row],[COUNTRY]]=254,"Kenya")</f>
        <v>United Kingdom</v>
      </c>
      <c r="H7091" s="33" t="str">
        <f>TEXT(MONTH(Table1[[#This Row],[REGDATE]])*29, "MMMM")</f>
        <v>November</v>
      </c>
    </row>
    <row r="7092" spans="1:8" x14ac:dyDescent="0.2">
      <c r="A7092" s="20">
        <v>44</v>
      </c>
      <c r="B7092" s="6">
        <v>45609</v>
      </c>
      <c r="C7092" s="1" t="s">
        <v>1</v>
      </c>
      <c r="D7092" s="1" t="s">
        <v>2</v>
      </c>
      <c r="E7092" s="7">
        <v>33</v>
      </c>
      <c r="F7092" s="7">
        <v>98</v>
      </c>
      <c r="G7092" s="23" t="str" cm="1">
        <f t="array" ref="G7092">_xlfn.IFS(Table1[[#This Row],[COUNTRY]]=234,"Nigeria",Table1[[#This Row],[COUNTRY]]=44,"United Kingdom",Table1[[#This Row],[COUNTRY]]=233,"Ghana",Table1[[#This Row],[COUNTRY]]=254,"Kenya")</f>
        <v>United Kingdom</v>
      </c>
      <c r="H7092" s="33" t="str">
        <f>TEXT(MONTH(Table1[[#This Row],[REGDATE]])*29, "MMMM")</f>
        <v>November</v>
      </c>
    </row>
    <row r="7093" spans="1:8" x14ac:dyDescent="0.2">
      <c r="A7093" s="20">
        <v>44</v>
      </c>
      <c r="B7093" s="6">
        <v>45614</v>
      </c>
      <c r="C7093" s="1" t="s">
        <v>1</v>
      </c>
      <c r="D7093" s="1" t="s">
        <v>2</v>
      </c>
      <c r="E7093" s="7">
        <v>19</v>
      </c>
      <c r="F7093" s="7">
        <v>78</v>
      </c>
      <c r="G7093" s="23" t="str" cm="1">
        <f t="array" ref="G7093">_xlfn.IFS(Table1[[#This Row],[COUNTRY]]=234,"Nigeria",Table1[[#This Row],[COUNTRY]]=44,"United Kingdom",Table1[[#This Row],[COUNTRY]]=233,"Ghana",Table1[[#This Row],[COUNTRY]]=254,"Kenya")</f>
        <v>United Kingdom</v>
      </c>
      <c r="H7093" s="33" t="str">
        <f>TEXT(MONTH(Table1[[#This Row],[REGDATE]])*29, "MMMM")</f>
        <v>November</v>
      </c>
    </row>
    <row r="7094" spans="1:8" x14ac:dyDescent="0.2">
      <c r="A7094" s="20">
        <v>44</v>
      </c>
      <c r="B7094" s="6">
        <v>45614</v>
      </c>
      <c r="C7094" s="1" t="s">
        <v>4</v>
      </c>
      <c r="D7094" s="1" t="s">
        <v>0</v>
      </c>
      <c r="E7094" s="7">
        <v>27</v>
      </c>
      <c r="F7094" s="7">
        <v>73</v>
      </c>
      <c r="G7094" s="23" t="str" cm="1">
        <f t="array" ref="G7094">_xlfn.IFS(Table1[[#This Row],[COUNTRY]]=234,"Nigeria",Table1[[#This Row],[COUNTRY]]=44,"United Kingdom",Table1[[#This Row],[COUNTRY]]=233,"Ghana",Table1[[#This Row],[COUNTRY]]=254,"Kenya")</f>
        <v>United Kingdom</v>
      </c>
      <c r="H7094" s="33" t="str">
        <f>TEXT(MONTH(Table1[[#This Row],[REGDATE]])*29, "MMMM")</f>
        <v>November</v>
      </c>
    </row>
    <row r="7095" spans="1:8" x14ac:dyDescent="0.2">
      <c r="A7095" s="20">
        <v>44</v>
      </c>
      <c r="B7095" s="6">
        <v>45609</v>
      </c>
      <c r="C7095" s="1" t="s">
        <v>1</v>
      </c>
      <c r="D7095" s="1" t="s">
        <v>0</v>
      </c>
      <c r="E7095" s="7">
        <v>27</v>
      </c>
      <c r="F7095" s="7">
        <v>2</v>
      </c>
      <c r="G7095" s="23" t="str" cm="1">
        <f t="array" ref="G7095">_xlfn.IFS(Table1[[#This Row],[COUNTRY]]=234,"Nigeria",Table1[[#This Row],[COUNTRY]]=44,"United Kingdom",Table1[[#This Row],[COUNTRY]]=233,"Ghana",Table1[[#This Row],[COUNTRY]]=254,"Kenya")</f>
        <v>United Kingdom</v>
      </c>
      <c r="H7095" s="33" t="str">
        <f>TEXT(MONTH(Table1[[#This Row],[REGDATE]])*29, "MMMM")</f>
        <v>November</v>
      </c>
    </row>
    <row r="7096" spans="1:8" x14ac:dyDescent="0.2">
      <c r="A7096" s="20">
        <v>44</v>
      </c>
      <c r="B7096" s="6">
        <v>45609</v>
      </c>
      <c r="C7096" s="1" t="s">
        <v>1</v>
      </c>
      <c r="D7096" s="1" t="s">
        <v>2</v>
      </c>
      <c r="E7096" s="7">
        <v>48</v>
      </c>
      <c r="F7096" s="7">
        <v>61</v>
      </c>
      <c r="G7096" s="23" t="str" cm="1">
        <f t="array" ref="G7096">_xlfn.IFS(Table1[[#This Row],[COUNTRY]]=234,"Nigeria",Table1[[#This Row],[COUNTRY]]=44,"United Kingdom",Table1[[#This Row],[COUNTRY]]=233,"Ghana",Table1[[#This Row],[COUNTRY]]=254,"Kenya")</f>
        <v>United Kingdom</v>
      </c>
      <c r="H7096" s="33" t="str">
        <f>TEXT(MONTH(Table1[[#This Row],[REGDATE]])*29, "MMMM")</f>
        <v>November</v>
      </c>
    </row>
    <row r="7097" spans="1:8" x14ac:dyDescent="0.2">
      <c r="A7097" s="20">
        <v>44</v>
      </c>
      <c r="B7097" s="6">
        <v>45610</v>
      </c>
      <c r="C7097" s="1" t="s">
        <v>1</v>
      </c>
      <c r="D7097" s="1" t="s">
        <v>2</v>
      </c>
      <c r="E7097" s="7">
        <v>24</v>
      </c>
      <c r="F7097" s="7">
        <v>12</v>
      </c>
      <c r="G7097" s="23" t="str" cm="1">
        <f t="array" ref="G7097">_xlfn.IFS(Table1[[#This Row],[COUNTRY]]=234,"Nigeria",Table1[[#This Row],[COUNTRY]]=44,"United Kingdom",Table1[[#This Row],[COUNTRY]]=233,"Ghana",Table1[[#This Row],[COUNTRY]]=254,"Kenya")</f>
        <v>United Kingdom</v>
      </c>
      <c r="H7097" s="33" t="str">
        <f>TEXT(MONTH(Table1[[#This Row],[REGDATE]])*29, "MMMM")</f>
        <v>November</v>
      </c>
    </row>
    <row r="7098" spans="1:8" x14ac:dyDescent="0.2">
      <c r="A7098" s="20">
        <v>44</v>
      </c>
      <c r="B7098" s="6">
        <v>45610</v>
      </c>
      <c r="C7098" s="1" t="s">
        <v>1</v>
      </c>
      <c r="D7098" s="1" t="s">
        <v>2</v>
      </c>
      <c r="E7098" s="7">
        <v>25</v>
      </c>
      <c r="F7098" s="7">
        <v>1</v>
      </c>
      <c r="G7098" s="23" t="str" cm="1">
        <f t="array" ref="G7098">_xlfn.IFS(Table1[[#This Row],[COUNTRY]]=234,"Nigeria",Table1[[#This Row],[COUNTRY]]=44,"United Kingdom",Table1[[#This Row],[COUNTRY]]=233,"Ghana",Table1[[#This Row],[COUNTRY]]=254,"Kenya")</f>
        <v>United Kingdom</v>
      </c>
      <c r="H7098" s="33" t="str">
        <f>TEXT(MONTH(Table1[[#This Row],[REGDATE]])*29, "MMMM")</f>
        <v>November</v>
      </c>
    </row>
    <row r="7099" spans="1:8" x14ac:dyDescent="0.2">
      <c r="A7099" s="20">
        <v>44</v>
      </c>
      <c r="B7099" s="6">
        <v>45610</v>
      </c>
      <c r="C7099" s="1" t="s">
        <v>1</v>
      </c>
      <c r="D7099" s="1" t="s">
        <v>2</v>
      </c>
      <c r="E7099" s="7">
        <v>21</v>
      </c>
      <c r="F7099" s="7">
        <v>97</v>
      </c>
      <c r="G7099" s="23" t="str" cm="1">
        <f t="array" ref="G7099">_xlfn.IFS(Table1[[#This Row],[COUNTRY]]=234,"Nigeria",Table1[[#This Row],[COUNTRY]]=44,"United Kingdom",Table1[[#This Row],[COUNTRY]]=233,"Ghana",Table1[[#This Row],[COUNTRY]]=254,"Kenya")</f>
        <v>United Kingdom</v>
      </c>
      <c r="H7099" s="33" t="str">
        <f>TEXT(MONTH(Table1[[#This Row],[REGDATE]])*29, "MMMM")</f>
        <v>November</v>
      </c>
    </row>
    <row r="7100" spans="1:8" x14ac:dyDescent="0.2">
      <c r="A7100" s="20">
        <v>44</v>
      </c>
      <c r="B7100" s="6">
        <v>45610</v>
      </c>
      <c r="C7100" s="1" t="s">
        <v>5</v>
      </c>
      <c r="D7100" s="1" t="s">
        <v>0</v>
      </c>
      <c r="E7100" s="7">
        <v>27</v>
      </c>
      <c r="F7100" s="7">
        <v>97</v>
      </c>
      <c r="G7100" s="23" t="str" cm="1">
        <f t="array" ref="G7100">_xlfn.IFS(Table1[[#This Row],[COUNTRY]]=234,"Nigeria",Table1[[#This Row],[COUNTRY]]=44,"United Kingdom",Table1[[#This Row],[COUNTRY]]=233,"Ghana",Table1[[#This Row],[COUNTRY]]=254,"Kenya")</f>
        <v>United Kingdom</v>
      </c>
      <c r="H7100" s="33" t="str">
        <f>TEXT(MONTH(Table1[[#This Row],[REGDATE]])*29, "MMMM")</f>
        <v>November</v>
      </c>
    </row>
    <row r="7101" spans="1:8" x14ac:dyDescent="0.2">
      <c r="A7101" s="20">
        <v>44</v>
      </c>
      <c r="B7101" s="6">
        <v>45610</v>
      </c>
      <c r="C7101" s="1" t="s">
        <v>1</v>
      </c>
      <c r="D7101" s="1" t="s">
        <v>2</v>
      </c>
      <c r="E7101" s="7">
        <v>25</v>
      </c>
      <c r="F7101" s="7">
        <v>74</v>
      </c>
      <c r="G7101" s="23" t="str" cm="1">
        <f t="array" ref="G7101">_xlfn.IFS(Table1[[#This Row],[COUNTRY]]=234,"Nigeria",Table1[[#This Row],[COUNTRY]]=44,"United Kingdom",Table1[[#This Row],[COUNTRY]]=233,"Ghana",Table1[[#This Row],[COUNTRY]]=254,"Kenya")</f>
        <v>United Kingdom</v>
      </c>
      <c r="H7101" s="33" t="str">
        <f>TEXT(MONTH(Table1[[#This Row],[REGDATE]])*29, "MMMM")</f>
        <v>November</v>
      </c>
    </row>
    <row r="7102" spans="1:8" x14ac:dyDescent="0.2">
      <c r="A7102" s="20">
        <v>44</v>
      </c>
      <c r="B7102" s="6">
        <v>45610</v>
      </c>
      <c r="C7102" s="1" t="s">
        <v>1</v>
      </c>
      <c r="D7102" s="1" t="s">
        <v>2</v>
      </c>
      <c r="E7102" s="7">
        <v>18</v>
      </c>
      <c r="F7102" s="7">
        <v>97</v>
      </c>
      <c r="G7102" s="23" t="str" cm="1">
        <f t="array" ref="G7102">_xlfn.IFS(Table1[[#This Row],[COUNTRY]]=234,"Nigeria",Table1[[#This Row],[COUNTRY]]=44,"United Kingdom",Table1[[#This Row],[COUNTRY]]=233,"Ghana",Table1[[#This Row],[COUNTRY]]=254,"Kenya")</f>
        <v>United Kingdom</v>
      </c>
      <c r="H7102" s="33" t="str">
        <f>TEXT(MONTH(Table1[[#This Row],[REGDATE]])*29, "MMMM")</f>
        <v>November</v>
      </c>
    </row>
    <row r="7103" spans="1:8" x14ac:dyDescent="0.2">
      <c r="A7103" s="20">
        <v>44</v>
      </c>
      <c r="B7103" s="6">
        <v>45610</v>
      </c>
      <c r="C7103" s="1" t="s">
        <v>1</v>
      </c>
      <c r="D7103" s="1" t="s">
        <v>0</v>
      </c>
      <c r="E7103" s="7">
        <v>27</v>
      </c>
      <c r="F7103" s="7">
        <v>10</v>
      </c>
      <c r="G7103" s="23" t="str" cm="1">
        <f t="array" ref="G7103">_xlfn.IFS(Table1[[#This Row],[COUNTRY]]=234,"Nigeria",Table1[[#This Row],[COUNTRY]]=44,"United Kingdom",Table1[[#This Row],[COUNTRY]]=233,"Ghana",Table1[[#This Row],[COUNTRY]]=254,"Kenya")</f>
        <v>United Kingdom</v>
      </c>
      <c r="H7103" s="33" t="str">
        <f>TEXT(MONTH(Table1[[#This Row],[REGDATE]])*29, "MMMM")</f>
        <v>November</v>
      </c>
    </row>
    <row r="7104" spans="1:8" x14ac:dyDescent="0.2">
      <c r="A7104" s="20">
        <v>44</v>
      </c>
      <c r="B7104" s="6">
        <v>45610</v>
      </c>
      <c r="C7104" s="1" t="s">
        <v>1</v>
      </c>
      <c r="D7104" s="1" t="s">
        <v>2</v>
      </c>
      <c r="E7104" s="7">
        <v>33</v>
      </c>
      <c r="F7104" s="7">
        <v>89</v>
      </c>
      <c r="G7104" s="23" t="str" cm="1">
        <f t="array" ref="G7104">_xlfn.IFS(Table1[[#This Row],[COUNTRY]]=234,"Nigeria",Table1[[#This Row],[COUNTRY]]=44,"United Kingdom",Table1[[#This Row],[COUNTRY]]=233,"Ghana",Table1[[#This Row],[COUNTRY]]=254,"Kenya")</f>
        <v>United Kingdom</v>
      </c>
      <c r="H7104" s="33" t="str">
        <f>TEXT(MONTH(Table1[[#This Row],[REGDATE]])*29, "MMMM")</f>
        <v>November</v>
      </c>
    </row>
    <row r="7105" spans="1:8" x14ac:dyDescent="0.2">
      <c r="A7105" s="20">
        <v>44</v>
      </c>
      <c r="B7105" s="6">
        <v>45610</v>
      </c>
      <c r="C7105" s="1" t="s">
        <v>1</v>
      </c>
      <c r="D7105" s="1" t="s">
        <v>0</v>
      </c>
      <c r="E7105" s="7">
        <v>27</v>
      </c>
      <c r="F7105" s="7">
        <v>48</v>
      </c>
      <c r="G7105" s="23" t="str" cm="1">
        <f t="array" ref="G7105">_xlfn.IFS(Table1[[#This Row],[COUNTRY]]=234,"Nigeria",Table1[[#This Row],[COUNTRY]]=44,"United Kingdom",Table1[[#This Row],[COUNTRY]]=233,"Ghana",Table1[[#This Row],[COUNTRY]]=254,"Kenya")</f>
        <v>United Kingdom</v>
      </c>
      <c r="H7105" s="33" t="str">
        <f>TEXT(MONTH(Table1[[#This Row],[REGDATE]])*29, "MMMM")</f>
        <v>November</v>
      </c>
    </row>
    <row r="7106" spans="1:8" x14ac:dyDescent="0.2">
      <c r="A7106" s="20">
        <v>44</v>
      </c>
      <c r="B7106" s="6">
        <v>45610</v>
      </c>
      <c r="C7106" s="1" t="s">
        <v>1</v>
      </c>
      <c r="D7106" s="1" t="s">
        <v>0</v>
      </c>
      <c r="E7106" s="7">
        <v>27</v>
      </c>
      <c r="F7106" s="7">
        <v>94</v>
      </c>
      <c r="G7106" s="23" t="str" cm="1">
        <f t="array" ref="G7106">_xlfn.IFS(Table1[[#This Row],[COUNTRY]]=234,"Nigeria",Table1[[#This Row],[COUNTRY]]=44,"United Kingdom",Table1[[#This Row],[COUNTRY]]=233,"Ghana",Table1[[#This Row],[COUNTRY]]=254,"Kenya")</f>
        <v>United Kingdom</v>
      </c>
      <c r="H7106" s="33" t="str">
        <f>TEXT(MONTH(Table1[[#This Row],[REGDATE]])*29, "MMMM")</f>
        <v>November</v>
      </c>
    </row>
    <row r="7107" spans="1:8" x14ac:dyDescent="0.2">
      <c r="A7107" s="20">
        <v>44</v>
      </c>
      <c r="B7107" s="6">
        <v>45610</v>
      </c>
      <c r="C7107" s="1" t="s">
        <v>1</v>
      </c>
      <c r="D7107" s="1" t="s">
        <v>2</v>
      </c>
      <c r="E7107" s="7">
        <v>41</v>
      </c>
      <c r="F7107" s="7">
        <v>97</v>
      </c>
      <c r="G7107" s="23" t="str" cm="1">
        <f t="array" ref="G7107">_xlfn.IFS(Table1[[#This Row],[COUNTRY]]=234,"Nigeria",Table1[[#This Row],[COUNTRY]]=44,"United Kingdom",Table1[[#This Row],[COUNTRY]]=233,"Ghana",Table1[[#This Row],[COUNTRY]]=254,"Kenya")</f>
        <v>United Kingdom</v>
      </c>
      <c r="H7107" s="33" t="str">
        <f>TEXT(MONTH(Table1[[#This Row],[REGDATE]])*29, "MMMM")</f>
        <v>November</v>
      </c>
    </row>
    <row r="7108" spans="1:8" x14ac:dyDescent="0.2">
      <c r="A7108" s="20">
        <v>44</v>
      </c>
      <c r="B7108" s="6">
        <v>45610</v>
      </c>
      <c r="C7108" s="1" t="s">
        <v>1</v>
      </c>
      <c r="D7108" s="1" t="s">
        <v>3</v>
      </c>
      <c r="E7108" s="7">
        <v>26</v>
      </c>
      <c r="F7108" s="7">
        <v>7</v>
      </c>
      <c r="G7108" s="23" t="str" cm="1">
        <f t="array" ref="G7108">_xlfn.IFS(Table1[[#This Row],[COUNTRY]]=234,"Nigeria",Table1[[#This Row],[COUNTRY]]=44,"United Kingdom",Table1[[#This Row],[COUNTRY]]=233,"Ghana",Table1[[#This Row],[COUNTRY]]=254,"Kenya")</f>
        <v>United Kingdom</v>
      </c>
      <c r="H7108" s="33" t="str">
        <f>TEXT(MONTH(Table1[[#This Row],[REGDATE]])*29, "MMMM")</f>
        <v>November</v>
      </c>
    </row>
    <row r="7109" spans="1:8" x14ac:dyDescent="0.2">
      <c r="A7109" s="20">
        <v>44</v>
      </c>
      <c r="B7109" s="6">
        <v>45611</v>
      </c>
      <c r="C7109" s="1" t="s">
        <v>1</v>
      </c>
      <c r="D7109" s="1" t="s">
        <v>0</v>
      </c>
      <c r="E7109" s="7">
        <v>27</v>
      </c>
      <c r="F7109" s="7">
        <v>96</v>
      </c>
      <c r="G7109" s="23" t="str" cm="1">
        <f t="array" ref="G7109">_xlfn.IFS(Table1[[#This Row],[COUNTRY]]=234,"Nigeria",Table1[[#This Row],[COUNTRY]]=44,"United Kingdom",Table1[[#This Row],[COUNTRY]]=233,"Ghana",Table1[[#This Row],[COUNTRY]]=254,"Kenya")</f>
        <v>United Kingdom</v>
      </c>
      <c r="H7109" s="33" t="str">
        <f>TEXT(MONTH(Table1[[#This Row],[REGDATE]])*29, "MMMM")</f>
        <v>November</v>
      </c>
    </row>
    <row r="7110" spans="1:8" x14ac:dyDescent="0.2">
      <c r="A7110" s="20">
        <v>44</v>
      </c>
      <c r="B7110" s="6">
        <v>45611</v>
      </c>
      <c r="C7110" s="1" t="s">
        <v>1</v>
      </c>
      <c r="D7110" s="1" t="s">
        <v>2</v>
      </c>
      <c r="E7110" s="7">
        <v>32</v>
      </c>
      <c r="F7110" s="7">
        <v>22</v>
      </c>
      <c r="G7110" s="23" t="str" cm="1">
        <f t="array" ref="G7110">_xlfn.IFS(Table1[[#This Row],[COUNTRY]]=234,"Nigeria",Table1[[#This Row],[COUNTRY]]=44,"United Kingdom",Table1[[#This Row],[COUNTRY]]=233,"Ghana",Table1[[#This Row],[COUNTRY]]=254,"Kenya")</f>
        <v>United Kingdom</v>
      </c>
      <c r="H7110" s="33" t="str">
        <f>TEXT(MONTH(Table1[[#This Row],[REGDATE]])*29, "MMMM")</f>
        <v>November</v>
      </c>
    </row>
    <row r="7111" spans="1:8" x14ac:dyDescent="0.2">
      <c r="A7111" s="20">
        <v>44</v>
      </c>
      <c r="B7111" s="6">
        <v>45611</v>
      </c>
      <c r="C7111" s="1" t="s">
        <v>1</v>
      </c>
      <c r="D7111" s="1" t="s">
        <v>0</v>
      </c>
      <c r="E7111" s="7">
        <v>27</v>
      </c>
      <c r="F7111" s="7">
        <v>94</v>
      </c>
      <c r="G7111" s="23" t="str" cm="1">
        <f t="array" ref="G7111">_xlfn.IFS(Table1[[#This Row],[COUNTRY]]=234,"Nigeria",Table1[[#This Row],[COUNTRY]]=44,"United Kingdom",Table1[[#This Row],[COUNTRY]]=233,"Ghana",Table1[[#This Row],[COUNTRY]]=254,"Kenya")</f>
        <v>United Kingdom</v>
      </c>
      <c r="H7111" s="33" t="str">
        <f>TEXT(MONTH(Table1[[#This Row],[REGDATE]])*29, "MMMM")</f>
        <v>November</v>
      </c>
    </row>
    <row r="7112" spans="1:8" x14ac:dyDescent="0.2">
      <c r="A7112" s="20">
        <v>44</v>
      </c>
      <c r="B7112" s="6">
        <v>45611</v>
      </c>
      <c r="C7112" s="1" t="s">
        <v>1</v>
      </c>
      <c r="D7112" s="1" t="s">
        <v>2</v>
      </c>
      <c r="E7112" s="7">
        <v>32</v>
      </c>
      <c r="F7112" s="7">
        <v>96</v>
      </c>
      <c r="G7112" s="23" t="str" cm="1">
        <f t="array" ref="G7112">_xlfn.IFS(Table1[[#This Row],[COUNTRY]]=234,"Nigeria",Table1[[#This Row],[COUNTRY]]=44,"United Kingdom",Table1[[#This Row],[COUNTRY]]=233,"Ghana",Table1[[#This Row],[COUNTRY]]=254,"Kenya")</f>
        <v>United Kingdom</v>
      </c>
      <c r="H7112" s="33" t="str">
        <f>TEXT(MONTH(Table1[[#This Row],[REGDATE]])*29, "MMMM")</f>
        <v>November</v>
      </c>
    </row>
    <row r="7113" spans="1:8" x14ac:dyDescent="0.2">
      <c r="A7113" s="20">
        <v>44</v>
      </c>
      <c r="B7113" s="6">
        <v>45610</v>
      </c>
      <c r="C7113" s="1" t="s">
        <v>1</v>
      </c>
      <c r="D7113" s="1" t="s">
        <v>0</v>
      </c>
      <c r="E7113" s="7">
        <v>27</v>
      </c>
      <c r="F7113" s="7">
        <v>68</v>
      </c>
      <c r="G7113" s="23" t="str" cm="1">
        <f t="array" ref="G7113">_xlfn.IFS(Table1[[#This Row],[COUNTRY]]=234,"Nigeria",Table1[[#This Row],[COUNTRY]]=44,"United Kingdom",Table1[[#This Row],[COUNTRY]]=233,"Ghana",Table1[[#This Row],[COUNTRY]]=254,"Kenya")</f>
        <v>United Kingdom</v>
      </c>
      <c r="H7113" s="33" t="str">
        <f>TEXT(MONTH(Table1[[#This Row],[REGDATE]])*29, "MMMM")</f>
        <v>November</v>
      </c>
    </row>
    <row r="7114" spans="1:8" x14ac:dyDescent="0.2">
      <c r="A7114" s="20">
        <v>44</v>
      </c>
      <c r="B7114" s="6">
        <v>45610</v>
      </c>
      <c r="C7114" s="1" t="s">
        <v>1</v>
      </c>
      <c r="D7114" s="1" t="s">
        <v>0</v>
      </c>
      <c r="E7114" s="7">
        <v>27</v>
      </c>
      <c r="F7114" s="7">
        <v>51</v>
      </c>
      <c r="G7114" s="23" t="str" cm="1">
        <f t="array" ref="G7114">_xlfn.IFS(Table1[[#This Row],[COUNTRY]]=234,"Nigeria",Table1[[#This Row],[COUNTRY]]=44,"United Kingdom",Table1[[#This Row],[COUNTRY]]=233,"Ghana",Table1[[#This Row],[COUNTRY]]=254,"Kenya")</f>
        <v>United Kingdom</v>
      </c>
      <c r="H7114" s="33" t="str">
        <f>TEXT(MONTH(Table1[[#This Row],[REGDATE]])*29, "MMMM")</f>
        <v>November</v>
      </c>
    </row>
    <row r="7115" spans="1:8" x14ac:dyDescent="0.2">
      <c r="A7115" s="20">
        <v>44</v>
      </c>
      <c r="B7115" s="6">
        <v>45611</v>
      </c>
      <c r="C7115" s="1" t="s">
        <v>1</v>
      </c>
      <c r="D7115" s="1" t="s">
        <v>2</v>
      </c>
      <c r="E7115" s="7">
        <v>33</v>
      </c>
      <c r="F7115" s="7">
        <v>95</v>
      </c>
      <c r="G7115" s="23" t="str" cm="1">
        <f t="array" ref="G7115">_xlfn.IFS(Table1[[#This Row],[COUNTRY]]=234,"Nigeria",Table1[[#This Row],[COUNTRY]]=44,"United Kingdom",Table1[[#This Row],[COUNTRY]]=233,"Ghana",Table1[[#This Row],[COUNTRY]]=254,"Kenya")</f>
        <v>United Kingdom</v>
      </c>
      <c r="H7115" s="33" t="str">
        <f>TEXT(MONTH(Table1[[#This Row],[REGDATE]])*29, "MMMM")</f>
        <v>November</v>
      </c>
    </row>
    <row r="7116" spans="1:8" x14ac:dyDescent="0.2">
      <c r="A7116" s="20">
        <v>44</v>
      </c>
      <c r="B7116" s="6">
        <v>45611</v>
      </c>
      <c r="C7116" s="1" t="s">
        <v>5</v>
      </c>
      <c r="D7116" s="1" t="s">
        <v>0</v>
      </c>
      <c r="E7116" s="7">
        <v>27</v>
      </c>
      <c r="F7116" s="7">
        <v>96</v>
      </c>
      <c r="G7116" s="23" t="str" cm="1">
        <f t="array" ref="G7116">_xlfn.IFS(Table1[[#This Row],[COUNTRY]]=234,"Nigeria",Table1[[#This Row],[COUNTRY]]=44,"United Kingdom",Table1[[#This Row],[COUNTRY]]=233,"Ghana",Table1[[#This Row],[COUNTRY]]=254,"Kenya")</f>
        <v>United Kingdom</v>
      </c>
      <c r="H7116" s="33" t="str">
        <f>TEXT(MONTH(Table1[[#This Row],[REGDATE]])*29, "MMMM")</f>
        <v>November</v>
      </c>
    </row>
    <row r="7117" spans="1:8" x14ac:dyDescent="0.2">
      <c r="A7117" s="20">
        <v>44</v>
      </c>
      <c r="B7117" s="6">
        <v>45611</v>
      </c>
      <c r="C7117" s="1" t="s">
        <v>1</v>
      </c>
      <c r="D7117" s="1" t="s">
        <v>6</v>
      </c>
      <c r="E7117" s="7">
        <v>18</v>
      </c>
      <c r="F7117" s="7">
        <v>0</v>
      </c>
      <c r="G7117" s="23" t="str" cm="1">
        <f t="array" ref="G7117">_xlfn.IFS(Table1[[#This Row],[COUNTRY]]=234,"Nigeria",Table1[[#This Row],[COUNTRY]]=44,"United Kingdom",Table1[[#This Row],[COUNTRY]]=233,"Ghana",Table1[[#This Row],[COUNTRY]]=254,"Kenya")</f>
        <v>United Kingdom</v>
      </c>
      <c r="H7117" s="33" t="str">
        <f>TEXT(MONTH(Table1[[#This Row],[REGDATE]])*29, "MMMM")</f>
        <v>November</v>
      </c>
    </row>
    <row r="7118" spans="1:8" x14ac:dyDescent="0.2">
      <c r="A7118" s="20">
        <v>44</v>
      </c>
      <c r="B7118" s="6">
        <v>45610</v>
      </c>
      <c r="C7118" s="1" t="s">
        <v>1</v>
      </c>
      <c r="D7118" s="1" t="s">
        <v>0</v>
      </c>
      <c r="E7118" s="7">
        <v>27</v>
      </c>
      <c r="F7118" s="7">
        <v>84</v>
      </c>
      <c r="G7118" s="23" t="str" cm="1">
        <f t="array" ref="G7118">_xlfn.IFS(Table1[[#This Row],[COUNTRY]]=234,"Nigeria",Table1[[#This Row],[COUNTRY]]=44,"United Kingdom",Table1[[#This Row],[COUNTRY]]=233,"Ghana",Table1[[#This Row],[COUNTRY]]=254,"Kenya")</f>
        <v>United Kingdom</v>
      </c>
      <c r="H7118" s="33" t="str">
        <f>TEXT(MONTH(Table1[[#This Row],[REGDATE]])*29, "MMMM")</f>
        <v>November</v>
      </c>
    </row>
    <row r="7119" spans="1:8" x14ac:dyDescent="0.2">
      <c r="A7119" s="20">
        <v>44</v>
      </c>
      <c r="B7119" s="6">
        <v>45610</v>
      </c>
      <c r="C7119" s="1" t="s">
        <v>1</v>
      </c>
      <c r="D7119" s="1" t="s">
        <v>0</v>
      </c>
      <c r="E7119" s="7">
        <v>27</v>
      </c>
      <c r="F7119" s="7">
        <v>26</v>
      </c>
      <c r="G7119" s="23" t="str" cm="1">
        <f t="array" ref="G7119">_xlfn.IFS(Table1[[#This Row],[COUNTRY]]=234,"Nigeria",Table1[[#This Row],[COUNTRY]]=44,"United Kingdom",Table1[[#This Row],[COUNTRY]]=233,"Ghana",Table1[[#This Row],[COUNTRY]]=254,"Kenya")</f>
        <v>United Kingdom</v>
      </c>
      <c r="H7119" s="33" t="str">
        <f>TEXT(MONTH(Table1[[#This Row],[REGDATE]])*29, "MMMM")</f>
        <v>November</v>
      </c>
    </row>
    <row r="7120" spans="1:8" x14ac:dyDescent="0.2">
      <c r="A7120" s="20">
        <v>44</v>
      </c>
      <c r="B7120" s="6">
        <v>45611</v>
      </c>
      <c r="C7120" s="1" t="s">
        <v>1</v>
      </c>
      <c r="D7120" s="1" t="s">
        <v>2</v>
      </c>
      <c r="E7120" s="7">
        <v>27</v>
      </c>
      <c r="F7120" s="7">
        <v>0</v>
      </c>
      <c r="G7120" s="23" t="str" cm="1">
        <f t="array" ref="G7120">_xlfn.IFS(Table1[[#This Row],[COUNTRY]]=234,"Nigeria",Table1[[#This Row],[COUNTRY]]=44,"United Kingdom",Table1[[#This Row],[COUNTRY]]=233,"Ghana",Table1[[#This Row],[COUNTRY]]=254,"Kenya")</f>
        <v>United Kingdom</v>
      </c>
      <c r="H7120" s="33" t="str">
        <f>TEXT(MONTH(Table1[[#This Row],[REGDATE]])*29, "MMMM")</f>
        <v>November</v>
      </c>
    </row>
    <row r="7121" spans="1:8" x14ac:dyDescent="0.2">
      <c r="A7121" s="20">
        <v>44</v>
      </c>
      <c r="B7121" s="6">
        <v>45611</v>
      </c>
      <c r="C7121" s="1" t="s">
        <v>1</v>
      </c>
      <c r="D7121" s="1" t="s">
        <v>0</v>
      </c>
      <c r="E7121" s="7">
        <v>27</v>
      </c>
      <c r="F7121" s="7">
        <v>91</v>
      </c>
      <c r="G7121" s="23" t="str" cm="1">
        <f t="array" ref="G7121">_xlfn.IFS(Table1[[#This Row],[COUNTRY]]=234,"Nigeria",Table1[[#This Row],[COUNTRY]]=44,"United Kingdom",Table1[[#This Row],[COUNTRY]]=233,"Ghana",Table1[[#This Row],[COUNTRY]]=254,"Kenya")</f>
        <v>United Kingdom</v>
      </c>
      <c r="H7121" s="33" t="str">
        <f>TEXT(MONTH(Table1[[#This Row],[REGDATE]])*29, "MMMM")</f>
        <v>November</v>
      </c>
    </row>
    <row r="7122" spans="1:8" x14ac:dyDescent="0.2">
      <c r="A7122" s="20">
        <v>44</v>
      </c>
      <c r="B7122" s="6">
        <v>45611</v>
      </c>
      <c r="C7122" s="1" t="s">
        <v>4</v>
      </c>
      <c r="D7122" s="1" t="s">
        <v>0</v>
      </c>
      <c r="E7122" s="7">
        <v>27</v>
      </c>
      <c r="F7122" s="7">
        <v>73</v>
      </c>
      <c r="G7122" s="23" t="str" cm="1">
        <f t="array" ref="G7122">_xlfn.IFS(Table1[[#This Row],[COUNTRY]]=234,"Nigeria",Table1[[#This Row],[COUNTRY]]=44,"United Kingdom",Table1[[#This Row],[COUNTRY]]=233,"Ghana",Table1[[#This Row],[COUNTRY]]=254,"Kenya")</f>
        <v>United Kingdom</v>
      </c>
      <c r="H7122" s="33" t="str">
        <f>TEXT(MONTH(Table1[[#This Row],[REGDATE]])*29, "MMMM")</f>
        <v>November</v>
      </c>
    </row>
    <row r="7123" spans="1:8" x14ac:dyDescent="0.2">
      <c r="A7123" s="20">
        <v>44</v>
      </c>
      <c r="B7123" s="6">
        <v>45611</v>
      </c>
      <c r="C7123" s="1" t="s">
        <v>1</v>
      </c>
      <c r="D7123" s="1" t="s">
        <v>0</v>
      </c>
      <c r="E7123" s="7">
        <v>27</v>
      </c>
      <c r="F7123" s="7">
        <v>86</v>
      </c>
      <c r="G7123" s="23" t="str" cm="1">
        <f t="array" ref="G7123">_xlfn.IFS(Table1[[#This Row],[COUNTRY]]=234,"Nigeria",Table1[[#This Row],[COUNTRY]]=44,"United Kingdom",Table1[[#This Row],[COUNTRY]]=233,"Ghana",Table1[[#This Row],[COUNTRY]]=254,"Kenya")</f>
        <v>United Kingdom</v>
      </c>
      <c r="H7123" s="33" t="str">
        <f>TEXT(MONTH(Table1[[#This Row],[REGDATE]])*29, "MMMM")</f>
        <v>November</v>
      </c>
    </row>
    <row r="7124" spans="1:8" x14ac:dyDescent="0.2">
      <c r="A7124" s="20">
        <v>44</v>
      </c>
      <c r="B7124" s="6">
        <v>45611</v>
      </c>
      <c r="C7124" s="1" t="s">
        <v>1</v>
      </c>
      <c r="D7124" s="1" t="s">
        <v>0</v>
      </c>
      <c r="E7124" s="7">
        <v>27</v>
      </c>
      <c r="F7124" s="7">
        <v>13</v>
      </c>
      <c r="G7124" s="23" t="str" cm="1">
        <f t="array" ref="G7124">_xlfn.IFS(Table1[[#This Row],[COUNTRY]]=234,"Nigeria",Table1[[#This Row],[COUNTRY]]=44,"United Kingdom",Table1[[#This Row],[COUNTRY]]=233,"Ghana",Table1[[#This Row],[COUNTRY]]=254,"Kenya")</f>
        <v>United Kingdom</v>
      </c>
      <c r="H7124" s="33" t="str">
        <f>TEXT(MONTH(Table1[[#This Row],[REGDATE]])*29, "MMMM")</f>
        <v>November</v>
      </c>
    </row>
    <row r="7125" spans="1:8" x14ac:dyDescent="0.2">
      <c r="A7125" s="20">
        <v>44</v>
      </c>
      <c r="B7125" s="6">
        <v>45611</v>
      </c>
      <c r="C7125" s="1" t="s">
        <v>1</v>
      </c>
      <c r="D7125" s="1" t="s">
        <v>0</v>
      </c>
      <c r="E7125" s="7">
        <v>27</v>
      </c>
      <c r="F7125" s="7">
        <v>23</v>
      </c>
      <c r="G7125" s="23" t="str" cm="1">
        <f t="array" ref="G7125">_xlfn.IFS(Table1[[#This Row],[COUNTRY]]=234,"Nigeria",Table1[[#This Row],[COUNTRY]]=44,"United Kingdom",Table1[[#This Row],[COUNTRY]]=233,"Ghana",Table1[[#This Row],[COUNTRY]]=254,"Kenya")</f>
        <v>United Kingdom</v>
      </c>
      <c r="H7125" s="33" t="str">
        <f>TEXT(MONTH(Table1[[#This Row],[REGDATE]])*29, "MMMM")</f>
        <v>November</v>
      </c>
    </row>
    <row r="7126" spans="1:8" x14ac:dyDescent="0.2">
      <c r="A7126" s="20">
        <v>44</v>
      </c>
      <c r="B7126" s="6">
        <v>45611</v>
      </c>
      <c r="C7126" s="1" t="s">
        <v>1</v>
      </c>
      <c r="D7126" s="1" t="s">
        <v>2</v>
      </c>
      <c r="E7126" s="7">
        <v>30</v>
      </c>
      <c r="F7126" s="7">
        <v>82</v>
      </c>
      <c r="G7126" s="23" t="str" cm="1">
        <f t="array" ref="G7126">_xlfn.IFS(Table1[[#This Row],[COUNTRY]]=234,"Nigeria",Table1[[#This Row],[COUNTRY]]=44,"United Kingdom",Table1[[#This Row],[COUNTRY]]=233,"Ghana",Table1[[#This Row],[COUNTRY]]=254,"Kenya")</f>
        <v>United Kingdom</v>
      </c>
      <c r="H7126" s="33" t="str">
        <f>TEXT(MONTH(Table1[[#This Row],[REGDATE]])*29, "MMMM")</f>
        <v>November</v>
      </c>
    </row>
    <row r="7127" spans="1:8" x14ac:dyDescent="0.2">
      <c r="A7127" s="20">
        <v>44</v>
      </c>
      <c r="B7127" s="6">
        <v>45610</v>
      </c>
      <c r="C7127" s="1" t="s">
        <v>1</v>
      </c>
      <c r="D7127" s="1" t="s">
        <v>2</v>
      </c>
      <c r="E7127" s="7">
        <v>25</v>
      </c>
      <c r="F7127" s="7">
        <v>0</v>
      </c>
      <c r="G7127" s="23" t="str" cm="1">
        <f t="array" ref="G7127">_xlfn.IFS(Table1[[#This Row],[COUNTRY]]=234,"Nigeria",Table1[[#This Row],[COUNTRY]]=44,"United Kingdom",Table1[[#This Row],[COUNTRY]]=233,"Ghana",Table1[[#This Row],[COUNTRY]]=254,"Kenya")</f>
        <v>United Kingdom</v>
      </c>
      <c r="H7127" s="33" t="str">
        <f>TEXT(MONTH(Table1[[#This Row],[REGDATE]])*29, "MMMM")</f>
        <v>November</v>
      </c>
    </row>
    <row r="7128" spans="1:8" x14ac:dyDescent="0.2">
      <c r="A7128" s="20">
        <v>44</v>
      </c>
      <c r="B7128" s="6">
        <v>45611</v>
      </c>
      <c r="C7128" s="1" t="s">
        <v>1</v>
      </c>
      <c r="D7128" s="1" t="s">
        <v>0</v>
      </c>
      <c r="E7128" s="7">
        <v>27</v>
      </c>
      <c r="F7128" s="7">
        <v>90</v>
      </c>
      <c r="G7128" s="23" t="str" cm="1">
        <f t="array" ref="G7128">_xlfn.IFS(Table1[[#This Row],[COUNTRY]]=234,"Nigeria",Table1[[#This Row],[COUNTRY]]=44,"United Kingdom",Table1[[#This Row],[COUNTRY]]=233,"Ghana",Table1[[#This Row],[COUNTRY]]=254,"Kenya")</f>
        <v>United Kingdom</v>
      </c>
      <c r="H7128" s="33" t="str">
        <f>TEXT(MONTH(Table1[[#This Row],[REGDATE]])*29, "MMMM")</f>
        <v>November</v>
      </c>
    </row>
    <row r="7129" spans="1:8" x14ac:dyDescent="0.2">
      <c r="A7129" s="20">
        <v>44</v>
      </c>
      <c r="B7129" s="6">
        <v>45611</v>
      </c>
      <c r="C7129" s="1" t="s">
        <v>1</v>
      </c>
      <c r="D7129" s="1" t="s">
        <v>0</v>
      </c>
      <c r="E7129" s="7">
        <v>27</v>
      </c>
      <c r="F7129" s="7">
        <v>56</v>
      </c>
      <c r="G7129" s="23" t="str" cm="1">
        <f t="array" ref="G7129">_xlfn.IFS(Table1[[#This Row],[COUNTRY]]=234,"Nigeria",Table1[[#This Row],[COUNTRY]]=44,"United Kingdom",Table1[[#This Row],[COUNTRY]]=233,"Ghana",Table1[[#This Row],[COUNTRY]]=254,"Kenya")</f>
        <v>United Kingdom</v>
      </c>
      <c r="H7129" s="33" t="str">
        <f>TEXT(MONTH(Table1[[#This Row],[REGDATE]])*29, "MMMM")</f>
        <v>November</v>
      </c>
    </row>
    <row r="7130" spans="1:8" x14ac:dyDescent="0.2">
      <c r="A7130" s="20">
        <v>44</v>
      </c>
      <c r="B7130" s="6">
        <v>45611</v>
      </c>
      <c r="C7130" s="1" t="s">
        <v>1</v>
      </c>
      <c r="D7130" s="1" t="s">
        <v>2</v>
      </c>
      <c r="E7130" s="7">
        <v>20</v>
      </c>
      <c r="F7130" s="7">
        <v>85</v>
      </c>
      <c r="G7130" s="23" t="str" cm="1">
        <f t="array" ref="G7130">_xlfn.IFS(Table1[[#This Row],[COUNTRY]]=234,"Nigeria",Table1[[#This Row],[COUNTRY]]=44,"United Kingdom",Table1[[#This Row],[COUNTRY]]=233,"Ghana",Table1[[#This Row],[COUNTRY]]=254,"Kenya")</f>
        <v>United Kingdom</v>
      </c>
      <c r="H7130" s="33" t="str">
        <f>TEXT(MONTH(Table1[[#This Row],[REGDATE]])*29, "MMMM")</f>
        <v>November</v>
      </c>
    </row>
    <row r="7131" spans="1:8" x14ac:dyDescent="0.2">
      <c r="A7131" s="20">
        <v>44</v>
      </c>
      <c r="B7131" s="6">
        <v>45611</v>
      </c>
      <c r="C7131" s="1" t="s">
        <v>1</v>
      </c>
      <c r="D7131" s="1" t="s">
        <v>0</v>
      </c>
      <c r="E7131" s="7">
        <v>48</v>
      </c>
      <c r="F7131" s="7">
        <v>96</v>
      </c>
      <c r="G7131" s="23" t="str" cm="1">
        <f t="array" ref="G7131">_xlfn.IFS(Table1[[#This Row],[COUNTRY]]=234,"Nigeria",Table1[[#This Row],[COUNTRY]]=44,"United Kingdom",Table1[[#This Row],[COUNTRY]]=233,"Ghana",Table1[[#This Row],[COUNTRY]]=254,"Kenya")</f>
        <v>United Kingdom</v>
      </c>
      <c r="H7131" s="33" t="str">
        <f>TEXT(MONTH(Table1[[#This Row],[REGDATE]])*29, "MMMM")</f>
        <v>November</v>
      </c>
    </row>
    <row r="7132" spans="1:8" x14ac:dyDescent="0.2">
      <c r="A7132" s="20">
        <v>44</v>
      </c>
      <c r="B7132" s="6">
        <v>45611</v>
      </c>
      <c r="C7132" s="1" t="s">
        <v>1</v>
      </c>
      <c r="D7132" s="1" t="s">
        <v>2</v>
      </c>
      <c r="E7132" s="7">
        <v>25</v>
      </c>
      <c r="F7132" s="7">
        <v>44</v>
      </c>
      <c r="G7132" s="23" t="str" cm="1">
        <f t="array" ref="G7132">_xlfn.IFS(Table1[[#This Row],[COUNTRY]]=234,"Nigeria",Table1[[#This Row],[COUNTRY]]=44,"United Kingdom",Table1[[#This Row],[COUNTRY]]=233,"Ghana",Table1[[#This Row],[COUNTRY]]=254,"Kenya")</f>
        <v>United Kingdom</v>
      </c>
      <c r="H7132" s="33" t="str">
        <f>TEXT(MONTH(Table1[[#This Row],[REGDATE]])*29, "MMMM")</f>
        <v>November</v>
      </c>
    </row>
    <row r="7133" spans="1:8" x14ac:dyDescent="0.2">
      <c r="A7133" s="20">
        <v>44</v>
      </c>
      <c r="B7133" s="6">
        <v>45612</v>
      </c>
      <c r="C7133" s="1" t="s">
        <v>1</v>
      </c>
      <c r="D7133" s="1" t="s">
        <v>0</v>
      </c>
      <c r="E7133" s="7">
        <v>27</v>
      </c>
      <c r="F7133" s="7">
        <v>19</v>
      </c>
      <c r="G7133" s="23" t="str" cm="1">
        <f t="array" ref="G7133">_xlfn.IFS(Table1[[#This Row],[COUNTRY]]=234,"Nigeria",Table1[[#This Row],[COUNTRY]]=44,"United Kingdom",Table1[[#This Row],[COUNTRY]]=233,"Ghana",Table1[[#This Row],[COUNTRY]]=254,"Kenya")</f>
        <v>United Kingdom</v>
      </c>
      <c r="H7133" s="33" t="str">
        <f>TEXT(MONTH(Table1[[#This Row],[REGDATE]])*29, "MMMM")</f>
        <v>November</v>
      </c>
    </row>
    <row r="7134" spans="1:8" x14ac:dyDescent="0.2">
      <c r="A7134" s="20">
        <v>44</v>
      </c>
      <c r="B7134" s="6">
        <v>45611</v>
      </c>
      <c r="C7134" s="1" t="s">
        <v>1</v>
      </c>
      <c r="D7134" s="1" t="s">
        <v>0</v>
      </c>
      <c r="E7134" s="7">
        <v>27</v>
      </c>
      <c r="F7134" s="7">
        <v>84</v>
      </c>
      <c r="G7134" s="23" t="str" cm="1">
        <f t="array" ref="G7134">_xlfn.IFS(Table1[[#This Row],[COUNTRY]]=234,"Nigeria",Table1[[#This Row],[COUNTRY]]=44,"United Kingdom",Table1[[#This Row],[COUNTRY]]=233,"Ghana",Table1[[#This Row],[COUNTRY]]=254,"Kenya")</f>
        <v>United Kingdom</v>
      </c>
      <c r="H7134" s="33" t="str">
        <f>TEXT(MONTH(Table1[[#This Row],[REGDATE]])*29, "MMMM")</f>
        <v>November</v>
      </c>
    </row>
    <row r="7135" spans="1:8" x14ac:dyDescent="0.2">
      <c r="A7135" s="20">
        <v>44</v>
      </c>
      <c r="B7135" s="6">
        <v>45612</v>
      </c>
      <c r="C7135" s="1" t="s">
        <v>1</v>
      </c>
      <c r="D7135" s="1" t="s">
        <v>0</v>
      </c>
      <c r="E7135" s="7">
        <v>27</v>
      </c>
      <c r="F7135" s="7">
        <v>95</v>
      </c>
      <c r="G7135" s="23" t="str" cm="1">
        <f t="array" ref="G7135">_xlfn.IFS(Table1[[#This Row],[COUNTRY]]=234,"Nigeria",Table1[[#This Row],[COUNTRY]]=44,"United Kingdom",Table1[[#This Row],[COUNTRY]]=233,"Ghana",Table1[[#This Row],[COUNTRY]]=254,"Kenya")</f>
        <v>United Kingdom</v>
      </c>
      <c r="H7135" s="33" t="str">
        <f>TEXT(MONTH(Table1[[#This Row],[REGDATE]])*29, "MMMM")</f>
        <v>November</v>
      </c>
    </row>
    <row r="7136" spans="1:8" x14ac:dyDescent="0.2">
      <c r="A7136" s="20">
        <v>44</v>
      </c>
      <c r="B7136" s="6">
        <v>45612</v>
      </c>
      <c r="C7136" s="1" t="s">
        <v>1</v>
      </c>
      <c r="D7136" s="1" t="s">
        <v>0</v>
      </c>
      <c r="E7136" s="7">
        <v>27</v>
      </c>
      <c r="F7136" s="7">
        <v>67</v>
      </c>
      <c r="G7136" s="23" t="str" cm="1">
        <f t="array" ref="G7136">_xlfn.IFS(Table1[[#This Row],[COUNTRY]]=234,"Nigeria",Table1[[#This Row],[COUNTRY]]=44,"United Kingdom",Table1[[#This Row],[COUNTRY]]=233,"Ghana",Table1[[#This Row],[COUNTRY]]=254,"Kenya")</f>
        <v>United Kingdom</v>
      </c>
      <c r="H7136" s="33" t="str">
        <f>TEXT(MONTH(Table1[[#This Row],[REGDATE]])*29, "MMMM")</f>
        <v>November</v>
      </c>
    </row>
    <row r="7137" spans="1:8" x14ac:dyDescent="0.2">
      <c r="A7137" s="20">
        <v>44</v>
      </c>
      <c r="B7137" s="6">
        <v>45611</v>
      </c>
      <c r="C7137" s="1" t="s">
        <v>1</v>
      </c>
      <c r="D7137" s="1" t="s">
        <v>2</v>
      </c>
      <c r="E7137" s="7">
        <v>37</v>
      </c>
      <c r="F7137" s="7">
        <v>96</v>
      </c>
      <c r="G7137" s="23" t="str" cm="1">
        <f t="array" ref="G7137">_xlfn.IFS(Table1[[#This Row],[COUNTRY]]=234,"Nigeria",Table1[[#This Row],[COUNTRY]]=44,"United Kingdom",Table1[[#This Row],[COUNTRY]]=233,"Ghana",Table1[[#This Row],[COUNTRY]]=254,"Kenya")</f>
        <v>United Kingdom</v>
      </c>
      <c r="H7137" s="33" t="str">
        <f>TEXT(MONTH(Table1[[#This Row],[REGDATE]])*29, "MMMM")</f>
        <v>November</v>
      </c>
    </row>
    <row r="7138" spans="1:8" x14ac:dyDescent="0.2">
      <c r="A7138" s="20">
        <v>44</v>
      </c>
      <c r="B7138" s="6">
        <v>45611</v>
      </c>
      <c r="C7138" s="1" t="s">
        <v>1</v>
      </c>
      <c r="D7138" s="1" t="s">
        <v>2</v>
      </c>
      <c r="E7138" s="7">
        <v>37</v>
      </c>
      <c r="F7138" s="7">
        <v>55</v>
      </c>
      <c r="G7138" s="23" t="str" cm="1">
        <f t="array" ref="G7138">_xlfn.IFS(Table1[[#This Row],[COUNTRY]]=234,"Nigeria",Table1[[#This Row],[COUNTRY]]=44,"United Kingdom",Table1[[#This Row],[COUNTRY]]=233,"Ghana",Table1[[#This Row],[COUNTRY]]=254,"Kenya")</f>
        <v>United Kingdom</v>
      </c>
      <c r="H7138" s="33" t="str">
        <f>TEXT(MONTH(Table1[[#This Row],[REGDATE]])*29, "MMMM")</f>
        <v>November</v>
      </c>
    </row>
    <row r="7139" spans="1:8" x14ac:dyDescent="0.2">
      <c r="A7139" s="20">
        <v>44</v>
      </c>
      <c r="B7139" s="6">
        <v>45612</v>
      </c>
      <c r="C7139" s="1" t="s">
        <v>1</v>
      </c>
      <c r="D7139" s="1" t="s">
        <v>2</v>
      </c>
      <c r="E7139" s="7">
        <v>30</v>
      </c>
      <c r="F7139" s="7">
        <v>0</v>
      </c>
      <c r="G7139" s="23" t="str" cm="1">
        <f t="array" ref="G7139">_xlfn.IFS(Table1[[#This Row],[COUNTRY]]=234,"Nigeria",Table1[[#This Row],[COUNTRY]]=44,"United Kingdom",Table1[[#This Row],[COUNTRY]]=233,"Ghana",Table1[[#This Row],[COUNTRY]]=254,"Kenya")</f>
        <v>United Kingdom</v>
      </c>
      <c r="H7139" s="33" t="str">
        <f>TEXT(MONTH(Table1[[#This Row],[REGDATE]])*29, "MMMM")</f>
        <v>November</v>
      </c>
    </row>
    <row r="7140" spans="1:8" x14ac:dyDescent="0.2">
      <c r="A7140" s="20">
        <v>44</v>
      </c>
      <c r="B7140" s="6">
        <v>45612</v>
      </c>
      <c r="C7140" s="1" t="s">
        <v>1</v>
      </c>
      <c r="D7140" s="1" t="s">
        <v>0</v>
      </c>
      <c r="E7140" s="7">
        <v>27</v>
      </c>
      <c r="F7140" s="7">
        <v>89</v>
      </c>
      <c r="G7140" s="23" t="str" cm="1">
        <f t="array" ref="G7140">_xlfn.IFS(Table1[[#This Row],[COUNTRY]]=234,"Nigeria",Table1[[#This Row],[COUNTRY]]=44,"United Kingdom",Table1[[#This Row],[COUNTRY]]=233,"Ghana",Table1[[#This Row],[COUNTRY]]=254,"Kenya")</f>
        <v>United Kingdom</v>
      </c>
      <c r="H7140" s="33" t="str">
        <f>TEXT(MONTH(Table1[[#This Row],[REGDATE]])*29, "MMMM")</f>
        <v>November</v>
      </c>
    </row>
    <row r="7141" spans="1:8" x14ac:dyDescent="0.2">
      <c r="A7141" s="20">
        <v>44</v>
      </c>
      <c r="B7141" s="6">
        <v>45612</v>
      </c>
      <c r="C7141" s="1" t="s">
        <v>1</v>
      </c>
      <c r="D7141" s="1" t="s">
        <v>2</v>
      </c>
      <c r="E7141" s="7">
        <v>23</v>
      </c>
      <c r="F7141" s="7">
        <v>12</v>
      </c>
      <c r="G7141" s="23" t="str" cm="1">
        <f t="array" ref="G7141">_xlfn.IFS(Table1[[#This Row],[COUNTRY]]=234,"Nigeria",Table1[[#This Row],[COUNTRY]]=44,"United Kingdom",Table1[[#This Row],[COUNTRY]]=233,"Ghana",Table1[[#This Row],[COUNTRY]]=254,"Kenya")</f>
        <v>United Kingdom</v>
      </c>
      <c r="H7141" s="33" t="str">
        <f>TEXT(MONTH(Table1[[#This Row],[REGDATE]])*29, "MMMM")</f>
        <v>November</v>
      </c>
    </row>
    <row r="7142" spans="1:8" x14ac:dyDescent="0.2">
      <c r="A7142" s="20">
        <v>44</v>
      </c>
      <c r="B7142" s="6">
        <v>45612</v>
      </c>
      <c r="C7142" s="1" t="s">
        <v>1</v>
      </c>
      <c r="D7142" s="1" t="s">
        <v>0</v>
      </c>
      <c r="E7142" s="7">
        <v>27</v>
      </c>
      <c r="F7142" s="7">
        <v>70</v>
      </c>
      <c r="G7142" s="23" t="str" cm="1">
        <f t="array" ref="G7142">_xlfn.IFS(Table1[[#This Row],[COUNTRY]]=234,"Nigeria",Table1[[#This Row],[COUNTRY]]=44,"United Kingdom",Table1[[#This Row],[COUNTRY]]=233,"Ghana",Table1[[#This Row],[COUNTRY]]=254,"Kenya")</f>
        <v>United Kingdom</v>
      </c>
      <c r="H7142" s="33" t="str">
        <f>TEXT(MONTH(Table1[[#This Row],[REGDATE]])*29, "MMMM")</f>
        <v>November</v>
      </c>
    </row>
    <row r="7143" spans="1:8" x14ac:dyDescent="0.2">
      <c r="A7143" s="20">
        <v>44</v>
      </c>
      <c r="B7143" s="6">
        <v>45612</v>
      </c>
      <c r="C7143" s="1" t="s">
        <v>1</v>
      </c>
      <c r="D7143" s="1" t="s">
        <v>0</v>
      </c>
      <c r="E7143" s="7">
        <v>27</v>
      </c>
      <c r="F7143" s="7">
        <v>1</v>
      </c>
      <c r="G7143" s="23" t="str" cm="1">
        <f t="array" ref="G7143">_xlfn.IFS(Table1[[#This Row],[COUNTRY]]=234,"Nigeria",Table1[[#This Row],[COUNTRY]]=44,"United Kingdom",Table1[[#This Row],[COUNTRY]]=233,"Ghana",Table1[[#This Row],[COUNTRY]]=254,"Kenya")</f>
        <v>United Kingdom</v>
      </c>
      <c r="H7143" s="33" t="str">
        <f>TEXT(MONTH(Table1[[#This Row],[REGDATE]])*29, "MMMM")</f>
        <v>November</v>
      </c>
    </row>
    <row r="7144" spans="1:8" x14ac:dyDescent="0.2">
      <c r="A7144" s="20">
        <v>44</v>
      </c>
      <c r="B7144" s="6">
        <v>45613</v>
      </c>
      <c r="C7144" s="1" t="s">
        <v>4</v>
      </c>
      <c r="D7144" s="1" t="s">
        <v>0</v>
      </c>
      <c r="E7144" s="7">
        <v>49</v>
      </c>
      <c r="F7144" s="7">
        <v>73</v>
      </c>
      <c r="G7144" s="23" t="str" cm="1">
        <f t="array" ref="G7144">_xlfn.IFS(Table1[[#This Row],[COUNTRY]]=234,"Nigeria",Table1[[#This Row],[COUNTRY]]=44,"United Kingdom",Table1[[#This Row],[COUNTRY]]=233,"Ghana",Table1[[#This Row],[COUNTRY]]=254,"Kenya")</f>
        <v>United Kingdom</v>
      </c>
      <c r="H7144" s="33" t="str">
        <f>TEXT(MONTH(Table1[[#This Row],[REGDATE]])*29, "MMMM")</f>
        <v>November</v>
      </c>
    </row>
    <row r="7145" spans="1:8" x14ac:dyDescent="0.2">
      <c r="A7145" s="20">
        <v>44</v>
      </c>
      <c r="B7145" s="6">
        <v>45611</v>
      </c>
      <c r="C7145" s="1" t="s">
        <v>1</v>
      </c>
      <c r="D7145" s="1" t="s">
        <v>2</v>
      </c>
      <c r="E7145" s="7">
        <v>44</v>
      </c>
      <c r="F7145" s="7">
        <v>96</v>
      </c>
      <c r="G7145" s="23" t="str" cm="1">
        <f t="array" ref="G7145">_xlfn.IFS(Table1[[#This Row],[COUNTRY]]=234,"Nigeria",Table1[[#This Row],[COUNTRY]]=44,"United Kingdom",Table1[[#This Row],[COUNTRY]]=233,"Ghana",Table1[[#This Row],[COUNTRY]]=254,"Kenya")</f>
        <v>United Kingdom</v>
      </c>
      <c r="H7145" s="33" t="str">
        <f>TEXT(MONTH(Table1[[#This Row],[REGDATE]])*29, "MMMM")</f>
        <v>November</v>
      </c>
    </row>
    <row r="7146" spans="1:8" x14ac:dyDescent="0.2">
      <c r="A7146" s="20">
        <v>44</v>
      </c>
      <c r="B7146" s="6">
        <v>45611</v>
      </c>
      <c r="C7146" s="1" t="s">
        <v>1</v>
      </c>
      <c r="D7146" s="1" t="s">
        <v>2</v>
      </c>
      <c r="E7146" s="7">
        <v>35</v>
      </c>
      <c r="F7146" s="7">
        <v>92</v>
      </c>
      <c r="G7146" s="23" t="str" cm="1">
        <f t="array" ref="G7146">_xlfn.IFS(Table1[[#This Row],[COUNTRY]]=234,"Nigeria",Table1[[#This Row],[COUNTRY]]=44,"United Kingdom",Table1[[#This Row],[COUNTRY]]=233,"Ghana",Table1[[#This Row],[COUNTRY]]=254,"Kenya")</f>
        <v>United Kingdom</v>
      </c>
      <c r="H7146" s="33" t="str">
        <f>TEXT(MONTH(Table1[[#This Row],[REGDATE]])*29, "MMMM")</f>
        <v>November</v>
      </c>
    </row>
    <row r="7147" spans="1:8" x14ac:dyDescent="0.2">
      <c r="A7147" s="20">
        <v>44</v>
      </c>
      <c r="B7147" s="6">
        <v>45611</v>
      </c>
      <c r="C7147" s="1" t="s">
        <v>1</v>
      </c>
      <c r="D7147" s="1" t="s">
        <v>2</v>
      </c>
      <c r="E7147" s="7">
        <v>42</v>
      </c>
      <c r="F7147" s="7">
        <v>32</v>
      </c>
      <c r="G7147" s="23" t="str" cm="1">
        <f t="array" ref="G7147">_xlfn.IFS(Table1[[#This Row],[COUNTRY]]=234,"Nigeria",Table1[[#This Row],[COUNTRY]]=44,"United Kingdom",Table1[[#This Row],[COUNTRY]]=233,"Ghana",Table1[[#This Row],[COUNTRY]]=254,"Kenya")</f>
        <v>United Kingdom</v>
      </c>
      <c r="H7147" s="33" t="str">
        <f>TEXT(MONTH(Table1[[#This Row],[REGDATE]])*29, "MMMM")</f>
        <v>November</v>
      </c>
    </row>
    <row r="7148" spans="1:8" x14ac:dyDescent="0.2">
      <c r="A7148" s="20">
        <v>44</v>
      </c>
      <c r="B7148" s="6">
        <v>45611</v>
      </c>
      <c r="C7148" s="1" t="s">
        <v>1</v>
      </c>
      <c r="D7148" s="1" t="s">
        <v>0</v>
      </c>
      <c r="E7148" s="7">
        <v>27</v>
      </c>
      <c r="F7148" s="7">
        <v>67</v>
      </c>
      <c r="G7148" s="23" t="str" cm="1">
        <f t="array" ref="G7148">_xlfn.IFS(Table1[[#This Row],[COUNTRY]]=234,"Nigeria",Table1[[#This Row],[COUNTRY]]=44,"United Kingdom",Table1[[#This Row],[COUNTRY]]=233,"Ghana",Table1[[#This Row],[COUNTRY]]=254,"Kenya")</f>
        <v>United Kingdom</v>
      </c>
      <c r="H7148" s="33" t="str">
        <f>TEXT(MONTH(Table1[[#This Row],[REGDATE]])*29, "MMMM")</f>
        <v>November</v>
      </c>
    </row>
    <row r="7149" spans="1:8" x14ac:dyDescent="0.2">
      <c r="A7149" s="20">
        <v>44</v>
      </c>
      <c r="B7149" s="6">
        <v>45611</v>
      </c>
      <c r="C7149" s="1" t="s">
        <v>1</v>
      </c>
      <c r="D7149" s="1" t="s">
        <v>0</v>
      </c>
      <c r="E7149" s="7">
        <v>27</v>
      </c>
      <c r="F7149" s="7">
        <v>21</v>
      </c>
      <c r="G7149" s="23" t="str" cm="1">
        <f t="array" ref="G7149">_xlfn.IFS(Table1[[#This Row],[COUNTRY]]=234,"Nigeria",Table1[[#This Row],[COUNTRY]]=44,"United Kingdom",Table1[[#This Row],[COUNTRY]]=233,"Ghana",Table1[[#This Row],[COUNTRY]]=254,"Kenya")</f>
        <v>United Kingdom</v>
      </c>
      <c r="H7149" s="33" t="str">
        <f>TEXT(MONTH(Table1[[#This Row],[REGDATE]])*29, "MMMM")</f>
        <v>November</v>
      </c>
    </row>
    <row r="7150" spans="1:8" x14ac:dyDescent="0.2">
      <c r="A7150" s="20">
        <v>44</v>
      </c>
      <c r="B7150" s="6">
        <v>45611</v>
      </c>
      <c r="C7150" s="1" t="s">
        <v>1</v>
      </c>
      <c r="D7150" s="1" t="s">
        <v>2</v>
      </c>
      <c r="E7150" s="7">
        <v>26</v>
      </c>
      <c r="F7150" s="7">
        <v>30</v>
      </c>
      <c r="G7150" s="23" t="str" cm="1">
        <f t="array" ref="G7150">_xlfn.IFS(Table1[[#This Row],[COUNTRY]]=234,"Nigeria",Table1[[#This Row],[COUNTRY]]=44,"United Kingdom",Table1[[#This Row],[COUNTRY]]=233,"Ghana",Table1[[#This Row],[COUNTRY]]=254,"Kenya")</f>
        <v>United Kingdom</v>
      </c>
      <c r="H7150" s="33" t="str">
        <f>TEXT(MONTH(Table1[[#This Row],[REGDATE]])*29, "MMMM")</f>
        <v>November</v>
      </c>
    </row>
    <row r="7151" spans="1:8" x14ac:dyDescent="0.2">
      <c r="A7151" s="20">
        <v>44</v>
      </c>
      <c r="B7151" s="6">
        <v>45611</v>
      </c>
      <c r="C7151" s="1" t="s">
        <v>1</v>
      </c>
      <c r="D7151" s="1" t="s">
        <v>2</v>
      </c>
      <c r="E7151" s="7">
        <v>21</v>
      </c>
      <c r="F7151" s="7">
        <v>0</v>
      </c>
      <c r="G7151" s="23" t="str" cm="1">
        <f t="array" ref="G7151">_xlfn.IFS(Table1[[#This Row],[COUNTRY]]=234,"Nigeria",Table1[[#This Row],[COUNTRY]]=44,"United Kingdom",Table1[[#This Row],[COUNTRY]]=233,"Ghana",Table1[[#This Row],[COUNTRY]]=254,"Kenya")</f>
        <v>United Kingdom</v>
      </c>
      <c r="H7151" s="33" t="str">
        <f>TEXT(MONTH(Table1[[#This Row],[REGDATE]])*29, "MMMM")</f>
        <v>November</v>
      </c>
    </row>
    <row r="7152" spans="1:8" x14ac:dyDescent="0.2">
      <c r="A7152" s="20">
        <v>44</v>
      </c>
      <c r="B7152" s="6">
        <v>45611</v>
      </c>
      <c r="C7152" s="1" t="s">
        <v>1</v>
      </c>
      <c r="D7152" s="1" t="s">
        <v>2</v>
      </c>
      <c r="E7152" s="7">
        <v>22</v>
      </c>
      <c r="F7152" s="7">
        <v>31</v>
      </c>
      <c r="G7152" s="23" t="str" cm="1">
        <f t="array" ref="G7152">_xlfn.IFS(Table1[[#This Row],[COUNTRY]]=234,"Nigeria",Table1[[#This Row],[COUNTRY]]=44,"United Kingdom",Table1[[#This Row],[COUNTRY]]=233,"Ghana",Table1[[#This Row],[COUNTRY]]=254,"Kenya")</f>
        <v>United Kingdom</v>
      </c>
      <c r="H7152" s="33" t="str">
        <f>TEXT(MONTH(Table1[[#This Row],[REGDATE]])*29, "MMMM")</f>
        <v>November</v>
      </c>
    </row>
    <row r="7153" spans="1:8" x14ac:dyDescent="0.2">
      <c r="A7153" s="20">
        <v>44</v>
      </c>
      <c r="B7153" s="6">
        <v>45611</v>
      </c>
      <c r="C7153" s="1" t="s">
        <v>1</v>
      </c>
      <c r="D7153" s="1" t="s">
        <v>2</v>
      </c>
      <c r="E7153" s="7">
        <v>27</v>
      </c>
      <c r="F7153" s="7">
        <v>94</v>
      </c>
      <c r="G7153" s="23" t="str" cm="1">
        <f t="array" ref="G7153">_xlfn.IFS(Table1[[#This Row],[COUNTRY]]=234,"Nigeria",Table1[[#This Row],[COUNTRY]]=44,"United Kingdom",Table1[[#This Row],[COUNTRY]]=233,"Ghana",Table1[[#This Row],[COUNTRY]]=254,"Kenya")</f>
        <v>United Kingdom</v>
      </c>
      <c r="H7153" s="33" t="str">
        <f>TEXT(MONTH(Table1[[#This Row],[REGDATE]])*29, "MMMM")</f>
        <v>November</v>
      </c>
    </row>
    <row r="7154" spans="1:8" x14ac:dyDescent="0.2">
      <c r="A7154" s="20">
        <v>44</v>
      </c>
      <c r="B7154" s="6">
        <v>45611</v>
      </c>
      <c r="C7154" s="1" t="s">
        <v>1</v>
      </c>
      <c r="D7154" s="1" t="s">
        <v>0</v>
      </c>
      <c r="E7154" s="7">
        <v>27</v>
      </c>
      <c r="F7154" s="7">
        <v>95</v>
      </c>
      <c r="G7154" s="23" t="str" cm="1">
        <f t="array" ref="G7154">_xlfn.IFS(Table1[[#This Row],[COUNTRY]]=234,"Nigeria",Table1[[#This Row],[COUNTRY]]=44,"United Kingdom",Table1[[#This Row],[COUNTRY]]=233,"Ghana",Table1[[#This Row],[COUNTRY]]=254,"Kenya")</f>
        <v>United Kingdom</v>
      </c>
      <c r="H7154" s="33" t="str">
        <f>TEXT(MONTH(Table1[[#This Row],[REGDATE]])*29, "MMMM")</f>
        <v>November</v>
      </c>
    </row>
    <row r="7155" spans="1:8" x14ac:dyDescent="0.2">
      <c r="A7155" s="20">
        <v>44</v>
      </c>
      <c r="B7155" s="6">
        <v>45612</v>
      </c>
      <c r="C7155" s="1" t="s">
        <v>1</v>
      </c>
      <c r="D7155" s="1" t="s">
        <v>2</v>
      </c>
      <c r="E7155" s="7">
        <v>22</v>
      </c>
      <c r="F7155" s="7">
        <v>95</v>
      </c>
      <c r="G7155" s="23" t="str" cm="1">
        <f t="array" ref="G7155">_xlfn.IFS(Table1[[#This Row],[COUNTRY]]=234,"Nigeria",Table1[[#This Row],[COUNTRY]]=44,"United Kingdom",Table1[[#This Row],[COUNTRY]]=233,"Ghana",Table1[[#This Row],[COUNTRY]]=254,"Kenya")</f>
        <v>United Kingdom</v>
      </c>
      <c r="H7155" s="33" t="str">
        <f>TEXT(MONTH(Table1[[#This Row],[REGDATE]])*29, "MMMM")</f>
        <v>November</v>
      </c>
    </row>
    <row r="7156" spans="1:8" x14ac:dyDescent="0.2">
      <c r="A7156" s="20">
        <v>44</v>
      </c>
      <c r="B7156" s="6">
        <v>45612</v>
      </c>
      <c r="C7156" s="1" t="s">
        <v>1</v>
      </c>
      <c r="D7156" s="1" t="s">
        <v>2</v>
      </c>
      <c r="E7156" s="7">
        <v>26</v>
      </c>
      <c r="F7156" s="7">
        <v>82</v>
      </c>
      <c r="G7156" s="23" t="str" cm="1">
        <f t="array" ref="G7156">_xlfn.IFS(Table1[[#This Row],[COUNTRY]]=234,"Nigeria",Table1[[#This Row],[COUNTRY]]=44,"United Kingdom",Table1[[#This Row],[COUNTRY]]=233,"Ghana",Table1[[#This Row],[COUNTRY]]=254,"Kenya")</f>
        <v>United Kingdom</v>
      </c>
      <c r="H7156" s="33" t="str">
        <f>TEXT(MONTH(Table1[[#This Row],[REGDATE]])*29, "MMMM")</f>
        <v>November</v>
      </c>
    </row>
    <row r="7157" spans="1:8" x14ac:dyDescent="0.2">
      <c r="A7157" s="20">
        <v>44</v>
      </c>
      <c r="B7157" s="6">
        <v>45612</v>
      </c>
      <c r="C7157" s="1" t="s">
        <v>1</v>
      </c>
      <c r="D7157" s="1" t="s">
        <v>3</v>
      </c>
      <c r="E7157" s="7">
        <v>24</v>
      </c>
      <c r="F7157" s="7">
        <v>94</v>
      </c>
      <c r="G7157" s="23" t="str" cm="1">
        <f t="array" ref="G7157">_xlfn.IFS(Table1[[#This Row],[COUNTRY]]=234,"Nigeria",Table1[[#This Row],[COUNTRY]]=44,"United Kingdom",Table1[[#This Row],[COUNTRY]]=233,"Ghana",Table1[[#This Row],[COUNTRY]]=254,"Kenya")</f>
        <v>United Kingdom</v>
      </c>
      <c r="H7157" s="33" t="str">
        <f>TEXT(MONTH(Table1[[#This Row],[REGDATE]])*29, "MMMM")</f>
        <v>November</v>
      </c>
    </row>
    <row r="7158" spans="1:8" x14ac:dyDescent="0.2">
      <c r="A7158" s="20">
        <v>44</v>
      </c>
      <c r="B7158" s="6">
        <v>45612</v>
      </c>
      <c r="C7158" s="1" t="s">
        <v>1</v>
      </c>
      <c r="D7158" s="1" t="s">
        <v>0</v>
      </c>
      <c r="E7158" s="7">
        <v>28</v>
      </c>
      <c r="F7158" s="7">
        <v>95</v>
      </c>
      <c r="G7158" s="23" t="str" cm="1">
        <f t="array" ref="G7158">_xlfn.IFS(Table1[[#This Row],[COUNTRY]]=234,"Nigeria",Table1[[#This Row],[COUNTRY]]=44,"United Kingdom",Table1[[#This Row],[COUNTRY]]=233,"Ghana",Table1[[#This Row],[COUNTRY]]=254,"Kenya")</f>
        <v>United Kingdom</v>
      </c>
      <c r="H7158" s="33" t="str">
        <f>TEXT(MONTH(Table1[[#This Row],[REGDATE]])*29, "MMMM")</f>
        <v>November</v>
      </c>
    </row>
    <row r="7159" spans="1:8" x14ac:dyDescent="0.2">
      <c r="A7159" s="20">
        <v>44</v>
      </c>
      <c r="B7159" s="6">
        <v>45612</v>
      </c>
      <c r="C7159" s="1" t="s">
        <v>1</v>
      </c>
      <c r="D7159" s="1" t="s">
        <v>0</v>
      </c>
      <c r="E7159" s="7">
        <v>27</v>
      </c>
      <c r="F7159" s="7">
        <v>92</v>
      </c>
      <c r="G7159" s="23" t="str" cm="1">
        <f t="array" ref="G7159">_xlfn.IFS(Table1[[#This Row],[COUNTRY]]=234,"Nigeria",Table1[[#This Row],[COUNTRY]]=44,"United Kingdom",Table1[[#This Row],[COUNTRY]]=233,"Ghana",Table1[[#This Row],[COUNTRY]]=254,"Kenya")</f>
        <v>United Kingdom</v>
      </c>
      <c r="H7159" s="33" t="str">
        <f>TEXT(MONTH(Table1[[#This Row],[REGDATE]])*29, "MMMM")</f>
        <v>November</v>
      </c>
    </row>
    <row r="7160" spans="1:8" x14ac:dyDescent="0.2">
      <c r="A7160" s="20">
        <v>44</v>
      </c>
      <c r="B7160" s="6">
        <v>45612</v>
      </c>
      <c r="C7160" s="1" t="s">
        <v>1</v>
      </c>
      <c r="D7160" s="1" t="s">
        <v>3</v>
      </c>
      <c r="E7160" s="7">
        <v>24</v>
      </c>
      <c r="F7160" s="7">
        <v>18</v>
      </c>
      <c r="G7160" s="23" t="str" cm="1">
        <f t="array" ref="G7160">_xlfn.IFS(Table1[[#This Row],[COUNTRY]]=234,"Nigeria",Table1[[#This Row],[COUNTRY]]=44,"United Kingdom",Table1[[#This Row],[COUNTRY]]=233,"Ghana",Table1[[#This Row],[COUNTRY]]=254,"Kenya")</f>
        <v>United Kingdom</v>
      </c>
      <c r="H7160" s="33" t="str">
        <f>TEXT(MONTH(Table1[[#This Row],[REGDATE]])*29, "MMMM")</f>
        <v>November</v>
      </c>
    </row>
    <row r="7161" spans="1:8" x14ac:dyDescent="0.2">
      <c r="A7161" s="20">
        <v>44</v>
      </c>
      <c r="B7161" s="6">
        <v>45612</v>
      </c>
      <c r="C7161" s="1" t="s">
        <v>1</v>
      </c>
      <c r="D7161" s="1" t="s">
        <v>2</v>
      </c>
      <c r="E7161" s="7">
        <v>23</v>
      </c>
      <c r="F7161" s="7">
        <v>50</v>
      </c>
      <c r="G7161" s="23" t="str" cm="1">
        <f t="array" ref="G7161">_xlfn.IFS(Table1[[#This Row],[COUNTRY]]=234,"Nigeria",Table1[[#This Row],[COUNTRY]]=44,"United Kingdom",Table1[[#This Row],[COUNTRY]]=233,"Ghana",Table1[[#This Row],[COUNTRY]]=254,"Kenya")</f>
        <v>United Kingdom</v>
      </c>
      <c r="H7161" s="33" t="str">
        <f>TEXT(MONTH(Table1[[#This Row],[REGDATE]])*29, "MMMM")</f>
        <v>November</v>
      </c>
    </row>
    <row r="7162" spans="1:8" x14ac:dyDescent="0.2">
      <c r="A7162" s="20">
        <v>44</v>
      </c>
      <c r="B7162" s="6">
        <v>45612</v>
      </c>
      <c r="C7162" s="1" t="s">
        <v>1</v>
      </c>
      <c r="D7162" s="1" t="s">
        <v>2</v>
      </c>
      <c r="E7162" s="7">
        <v>22</v>
      </c>
      <c r="F7162" s="7">
        <v>57</v>
      </c>
      <c r="G7162" s="23" t="str" cm="1">
        <f t="array" ref="G7162">_xlfn.IFS(Table1[[#This Row],[COUNTRY]]=234,"Nigeria",Table1[[#This Row],[COUNTRY]]=44,"United Kingdom",Table1[[#This Row],[COUNTRY]]=233,"Ghana",Table1[[#This Row],[COUNTRY]]=254,"Kenya")</f>
        <v>United Kingdom</v>
      </c>
      <c r="H7162" s="33" t="str">
        <f>TEXT(MONTH(Table1[[#This Row],[REGDATE]])*29, "MMMM")</f>
        <v>November</v>
      </c>
    </row>
    <row r="7163" spans="1:8" x14ac:dyDescent="0.2">
      <c r="A7163" s="20">
        <v>44</v>
      </c>
      <c r="B7163" s="6">
        <v>45612</v>
      </c>
      <c r="C7163" s="1" t="s">
        <v>1</v>
      </c>
      <c r="D7163" s="1" t="s">
        <v>2</v>
      </c>
      <c r="E7163" s="7">
        <v>27</v>
      </c>
      <c r="F7163" s="7">
        <v>35</v>
      </c>
      <c r="G7163" s="23" t="str" cm="1">
        <f t="array" ref="G7163">_xlfn.IFS(Table1[[#This Row],[COUNTRY]]=234,"Nigeria",Table1[[#This Row],[COUNTRY]]=44,"United Kingdom",Table1[[#This Row],[COUNTRY]]=233,"Ghana",Table1[[#This Row],[COUNTRY]]=254,"Kenya")</f>
        <v>United Kingdom</v>
      </c>
      <c r="H7163" s="33" t="str">
        <f>TEXT(MONTH(Table1[[#This Row],[REGDATE]])*29, "MMMM")</f>
        <v>November</v>
      </c>
    </row>
    <row r="7164" spans="1:8" x14ac:dyDescent="0.2">
      <c r="A7164" s="20">
        <v>44</v>
      </c>
      <c r="B7164" s="6">
        <v>45612</v>
      </c>
      <c r="C7164" s="1" t="s">
        <v>1</v>
      </c>
      <c r="D7164" s="1" t="s">
        <v>3</v>
      </c>
      <c r="E7164" s="7">
        <v>31</v>
      </c>
      <c r="F7164" s="7">
        <v>7</v>
      </c>
      <c r="G7164" s="23" t="str" cm="1">
        <f t="array" ref="G7164">_xlfn.IFS(Table1[[#This Row],[COUNTRY]]=234,"Nigeria",Table1[[#This Row],[COUNTRY]]=44,"United Kingdom",Table1[[#This Row],[COUNTRY]]=233,"Ghana",Table1[[#This Row],[COUNTRY]]=254,"Kenya")</f>
        <v>United Kingdom</v>
      </c>
      <c r="H7164" s="33" t="str">
        <f>TEXT(MONTH(Table1[[#This Row],[REGDATE]])*29, "MMMM")</f>
        <v>November</v>
      </c>
    </row>
    <row r="7165" spans="1:8" x14ac:dyDescent="0.2">
      <c r="A7165" s="20">
        <v>44</v>
      </c>
      <c r="B7165" s="6">
        <v>45613</v>
      </c>
      <c r="C7165" s="1" t="s">
        <v>1</v>
      </c>
      <c r="D7165" s="1" t="s">
        <v>2</v>
      </c>
      <c r="E7165" s="7">
        <v>49</v>
      </c>
      <c r="F7165" s="7">
        <v>90</v>
      </c>
      <c r="G7165" s="23" t="str" cm="1">
        <f t="array" ref="G7165">_xlfn.IFS(Table1[[#This Row],[COUNTRY]]=234,"Nigeria",Table1[[#This Row],[COUNTRY]]=44,"United Kingdom",Table1[[#This Row],[COUNTRY]]=233,"Ghana",Table1[[#This Row],[COUNTRY]]=254,"Kenya")</f>
        <v>United Kingdom</v>
      </c>
      <c r="H7165" s="33" t="str">
        <f>TEXT(MONTH(Table1[[#This Row],[REGDATE]])*29, "MMMM")</f>
        <v>November</v>
      </c>
    </row>
    <row r="7166" spans="1:8" x14ac:dyDescent="0.2">
      <c r="A7166" s="20">
        <v>44</v>
      </c>
      <c r="B7166" s="6">
        <v>45613</v>
      </c>
      <c r="C7166" s="1" t="s">
        <v>1</v>
      </c>
      <c r="D7166" s="1" t="s">
        <v>2</v>
      </c>
      <c r="E7166" s="7">
        <v>26</v>
      </c>
      <c r="F7166" s="7">
        <v>82</v>
      </c>
      <c r="G7166" s="23" t="str" cm="1">
        <f t="array" ref="G7166">_xlfn.IFS(Table1[[#This Row],[COUNTRY]]=234,"Nigeria",Table1[[#This Row],[COUNTRY]]=44,"United Kingdom",Table1[[#This Row],[COUNTRY]]=233,"Ghana",Table1[[#This Row],[COUNTRY]]=254,"Kenya")</f>
        <v>United Kingdom</v>
      </c>
      <c r="H7166" s="33" t="str">
        <f>TEXT(MONTH(Table1[[#This Row],[REGDATE]])*29, "MMMM")</f>
        <v>November</v>
      </c>
    </row>
    <row r="7167" spans="1:8" x14ac:dyDescent="0.2">
      <c r="A7167" s="20">
        <v>44</v>
      </c>
      <c r="B7167" s="6">
        <v>45613</v>
      </c>
      <c r="C7167" s="1" t="s">
        <v>1</v>
      </c>
      <c r="D7167" s="1" t="s">
        <v>2</v>
      </c>
      <c r="E7167" s="7">
        <v>34</v>
      </c>
      <c r="F7167" s="7">
        <v>57</v>
      </c>
      <c r="G7167" s="23" t="str" cm="1">
        <f t="array" ref="G7167">_xlfn.IFS(Table1[[#This Row],[COUNTRY]]=234,"Nigeria",Table1[[#This Row],[COUNTRY]]=44,"United Kingdom",Table1[[#This Row],[COUNTRY]]=233,"Ghana",Table1[[#This Row],[COUNTRY]]=254,"Kenya")</f>
        <v>United Kingdom</v>
      </c>
      <c r="H7167" s="33" t="str">
        <f>TEXT(MONTH(Table1[[#This Row],[REGDATE]])*29, "MMMM")</f>
        <v>November</v>
      </c>
    </row>
    <row r="7168" spans="1:8" x14ac:dyDescent="0.2">
      <c r="A7168" s="20">
        <v>44</v>
      </c>
      <c r="B7168" s="6">
        <v>45612</v>
      </c>
      <c r="C7168" s="1" t="s">
        <v>1</v>
      </c>
      <c r="D7168" s="1" t="s">
        <v>2</v>
      </c>
      <c r="E7168" s="7">
        <v>24</v>
      </c>
      <c r="F7168" s="7">
        <v>35</v>
      </c>
      <c r="G7168" s="23" t="str" cm="1">
        <f t="array" ref="G7168">_xlfn.IFS(Table1[[#This Row],[COUNTRY]]=234,"Nigeria",Table1[[#This Row],[COUNTRY]]=44,"United Kingdom",Table1[[#This Row],[COUNTRY]]=233,"Ghana",Table1[[#This Row],[COUNTRY]]=254,"Kenya")</f>
        <v>United Kingdom</v>
      </c>
      <c r="H7168" s="33" t="str">
        <f>TEXT(MONTH(Table1[[#This Row],[REGDATE]])*29, "MMMM")</f>
        <v>November</v>
      </c>
    </row>
    <row r="7169" spans="1:8" x14ac:dyDescent="0.2">
      <c r="A7169" s="20">
        <v>44</v>
      </c>
      <c r="B7169" s="6">
        <v>45613</v>
      </c>
      <c r="C7169" s="1" t="s">
        <v>4</v>
      </c>
      <c r="D7169" s="1" t="s">
        <v>0</v>
      </c>
      <c r="E7169" s="7">
        <v>30</v>
      </c>
      <c r="F7169" s="7">
        <v>73</v>
      </c>
      <c r="G7169" s="23" t="str" cm="1">
        <f t="array" ref="G7169">_xlfn.IFS(Table1[[#This Row],[COUNTRY]]=234,"Nigeria",Table1[[#This Row],[COUNTRY]]=44,"United Kingdom",Table1[[#This Row],[COUNTRY]]=233,"Ghana",Table1[[#This Row],[COUNTRY]]=254,"Kenya")</f>
        <v>United Kingdom</v>
      </c>
      <c r="H7169" s="33" t="str">
        <f>TEXT(MONTH(Table1[[#This Row],[REGDATE]])*29, "MMMM")</f>
        <v>November</v>
      </c>
    </row>
    <row r="7170" spans="1:8" x14ac:dyDescent="0.2">
      <c r="A7170" s="20">
        <v>44</v>
      </c>
      <c r="B7170" s="6">
        <v>45613</v>
      </c>
      <c r="C7170" s="1" t="s">
        <v>1</v>
      </c>
      <c r="D7170" s="1" t="s">
        <v>3</v>
      </c>
      <c r="E7170" s="7">
        <v>32</v>
      </c>
      <c r="F7170" s="7">
        <v>70</v>
      </c>
      <c r="G7170" s="23" t="str" cm="1">
        <f t="array" ref="G7170">_xlfn.IFS(Table1[[#This Row],[COUNTRY]]=234,"Nigeria",Table1[[#This Row],[COUNTRY]]=44,"United Kingdom",Table1[[#This Row],[COUNTRY]]=233,"Ghana",Table1[[#This Row],[COUNTRY]]=254,"Kenya")</f>
        <v>United Kingdom</v>
      </c>
      <c r="H7170" s="33" t="str">
        <f>TEXT(MONTH(Table1[[#This Row],[REGDATE]])*29, "MMMM")</f>
        <v>November</v>
      </c>
    </row>
    <row r="7171" spans="1:8" x14ac:dyDescent="0.2">
      <c r="A7171" s="20">
        <v>44</v>
      </c>
      <c r="B7171" s="6">
        <v>45615</v>
      </c>
      <c r="C7171" s="1" t="s">
        <v>1</v>
      </c>
      <c r="D7171" s="1" t="s">
        <v>0</v>
      </c>
      <c r="E7171" s="7">
        <v>27</v>
      </c>
      <c r="F7171" s="7">
        <v>92</v>
      </c>
      <c r="G7171" s="23" t="str" cm="1">
        <f t="array" ref="G7171">_xlfn.IFS(Table1[[#This Row],[COUNTRY]]=234,"Nigeria",Table1[[#This Row],[COUNTRY]]=44,"United Kingdom",Table1[[#This Row],[COUNTRY]]=233,"Ghana",Table1[[#This Row],[COUNTRY]]=254,"Kenya")</f>
        <v>United Kingdom</v>
      </c>
      <c r="H7171" s="33" t="str">
        <f>TEXT(MONTH(Table1[[#This Row],[REGDATE]])*29, "MMMM")</f>
        <v>November</v>
      </c>
    </row>
    <row r="7172" spans="1:8" x14ac:dyDescent="0.2">
      <c r="A7172" s="20">
        <v>44</v>
      </c>
      <c r="B7172" s="6">
        <v>45613</v>
      </c>
      <c r="C7172" s="1" t="s">
        <v>1</v>
      </c>
      <c r="D7172" s="1" t="s">
        <v>2</v>
      </c>
      <c r="E7172" s="7">
        <v>27</v>
      </c>
      <c r="F7172" s="7">
        <v>79</v>
      </c>
      <c r="G7172" s="23" t="str" cm="1">
        <f t="array" ref="G7172">_xlfn.IFS(Table1[[#This Row],[COUNTRY]]=234,"Nigeria",Table1[[#This Row],[COUNTRY]]=44,"United Kingdom",Table1[[#This Row],[COUNTRY]]=233,"Ghana",Table1[[#This Row],[COUNTRY]]=254,"Kenya")</f>
        <v>United Kingdom</v>
      </c>
      <c r="H7172" s="33" t="str">
        <f>TEXT(MONTH(Table1[[#This Row],[REGDATE]])*29, "MMMM")</f>
        <v>November</v>
      </c>
    </row>
    <row r="7173" spans="1:8" x14ac:dyDescent="0.2">
      <c r="A7173" s="20">
        <v>44</v>
      </c>
      <c r="B7173" s="6">
        <v>45613</v>
      </c>
      <c r="C7173" s="1" t="s">
        <v>5</v>
      </c>
      <c r="D7173" s="1" t="s">
        <v>0</v>
      </c>
      <c r="E7173" s="7">
        <v>27</v>
      </c>
      <c r="F7173" s="7">
        <v>37</v>
      </c>
      <c r="G7173" s="23" t="str" cm="1">
        <f t="array" ref="G7173">_xlfn.IFS(Table1[[#This Row],[COUNTRY]]=234,"Nigeria",Table1[[#This Row],[COUNTRY]]=44,"United Kingdom",Table1[[#This Row],[COUNTRY]]=233,"Ghana",Table1[[#This Row],[COUNTRY]]=254,"Kenya")</f>
        <v>United Kingdom</v>
      </c>
      <c r="H7173" s="33" t="str">
        <f>TEXT(MONTH(Table1[[#This Row],[REGDATE]])*29, "MMMM")</f>
        <v>November</v>
      </c>
    </row>
    <row r="7174" spans="1:8" x14ac:dyDescent="0.2">
      <c r="A7174" s="20">
        <v>44</v>
      </c>
      <c r="B7174" s="6">
        <v>45613</v>
      </c>
      <c r="C7174" s="1" t="s">
        <v>1</v>
      </c>
      <c r="D7174" s="1" t="s">
        <v>0</v>
      </c>
      <c r="E7174" s="7">
        <v>27</v>
      </c>
      <c r="F7174" s="7">
        <v>80</v>
      </c>
      <c r="G7174" s="23" t="str" cm="1">
        <f t="array" ref="G7174">_xlfn.IFS(Table1[[#This Row],[COUNTRY]]=234,"Nigeria",Table1[[#This Row],[COUNTRY]]=44,"United Kingdom",Table1[[#This Row],[COUNTRY]]=233,"Ghana",Table1[[#This Row],[COUNTRY]]=254,"Kenya")</f>
        <v>United Kingdom</v>
      </c>
      <c r="H7174" s="33" t="str">
        <f>TEXT(MONTH(Table1[[#This Row],[REGDATE]])*29, "MMMM")</f>
        <v>November</v>
      </c>
    </row>
    <row r="7175" spans="1:8" x14ac:dyDescent="0.2">
      <c r="A7175" s="20">
        <v>44</v>
      </c>
      <c r="B7175" s="6">
        <v>45613</v>
      </c>
      <c r="C7175" s="1" t="s">
        <v>1</v>
      </c>
      <c r="D7175" s="1" t="s">
        <v>2</v>
      </c>
      <c r="E7175" s="7">
        <v>22</v>
      </c>
      <c r="F7175" s="7">
        <v>94</v>
      </c>
      <c r="G7175" s="23" t="str" cm="1">
        <f t="array" ref="G7175">_xlfn.IFS(Table1[[#This Row],[COUNTRY]]=234,"Nigeria",Table1[[#This Row],[COUNTRY]]=44,"United Kingdom",Table1[[#This Row],[COUNTRY]]=233,"Ghana",Table1[[#This Row],[COUNTRY]]=254,"Kenya")</f>
        <v>United Kingdom</v>
      </c>
      <c r="H7175" s="33" t="str">
        <f>TEXT(MONTH(Table1[[#This Row],[REGDATE]])*29, "MMMM")</f>
        <v>November</v>
      </c>
    </row>
    <row r="7176" spans="1:8" x14ac:dyDescent="0.2">
      <c r="A7176" s="20">
        <v>44</v>
      </c>
      <c r="B7176" s="6">
        <v>45613</v>
      </c>
      <c r="C7176" s="1" t="s">
        <v>1</v>
      </c>
      <c r="D7176" s="1" t="s">
        <v>2</v>
      </c>
      <c r="E7176" s="7">
        <v>20</v>
      </c>
      <c r="F7176" s="7">
        <v>82</v>
      </c>
      <c r="G7176" s="23" t="str" cm="1">
        <f t="array" ref="G7176">_xlfn.IFS(Table1[[#This Row],[COUNTRY]]=234,"Nigeria",Table1[[#This Row],[COUNTRY]]=44,"United Kingdom",Table1[[#This Row],[COUNTRY]]=233,"Ghana",Table1[[#This Row],[COUNTRY]]=254,"Kenya")</f>
        <v>United Kingdom</v>
      </c>
      <c r="H7176" s="33" t="str">
        <f>TEXT(MONTH(Table1[[#This Row],[REGDATE]])*29, "MMMM")</f>
        <v>November</v>
      </c>
    </row>
    <row r="7177" spans="1:8" x14ac:dyDescent="0.2">
      <c r="A7177" s="20">
        <v>44</v>
      </c>
      <c r="B7177" s="6">
        <v>45613</v>
      </c>
      <c r="C7177" s="1" t="s">
        <v>1</v>
      </c>
      <c r="D7177" s="1" t="s">
        <v>2</v>
      </c>
      <c r="E7177" s="7">
        <v>31</v>
      </c>
      <c r="F7177" s="7">
        <v>68</v>
      </c>
      <c r="G7177" s="23" t="str" cm="1">
        <f t="array" ref="G7177">_xlfn.IFS(Table1[[#This Row],[COUNTRY]]=234,"Nigeria",Table1[[#This Row],[COUNTRY]]=44,"United Kingdom",Table1[[#This Row],[COUNTRY]]=233,"Ghana",Table1[[#This Row],[COUNTRY]]=254,"Kenya")</f>
        <v>United Kingdom</v>
      </c>
      <c r="H7177" s="33" t="str">
        <f>TEXT(MONTH(Table1[[#This Row],[REGDATE]])*29, "MMMM")</f>
        <v>November</v>
      </c>
    </row>
    <row r="7178" spans="1:8" x14ac:dyDescent="0.2">
      <c r="A7178" s="20">
        <v>44</v>
      </c>
      <c r="B7178" s="6">
        <v>45613</v>
      </c>
      <c r="C7178" s="1" t="s">
        <v>1</v>
      </c>
      <c r="D7178" s="1" t="s">
        <v>2</v>
      </c>
      <c r="E7178" s="7">
        <v>41</v>
      </c>
      <c r="F7178" s="7">
        <v>72</v>
      </c>
      <c r="G7178" s="23" t="str" cm="1">
        <f t="array" ref="G7178">_xlfn.IFS(Table1[[#This Row],[COUNTRY]]=234,"Nigeria",Table1[[#This Row],[COUNTRY]]=44,"United Kingdom",Table1[[#This Row],[COUNTRY]]=233,"Ghana",Table1[[#This Row],[COUNTRY]]=254,"Kenya")</f>
        <v>United Kingdom</v>
      </c>
      <c r="H7178" s="33" t="str">
        <f>TEXT(MONTH(Table1[[#This Row],[REGDATE]])*29, "MMMM")</f>
        <v>November</v>
      </c>
    </row>
    <row r="7179" spans="1:8" x14ac:dyDescent="0.2">
      <c r="A7179" s="20">
        <v>44</v>
      </c>
      <c r="B7179" s="6">
        <v>45614</v>
      </c>
      <c r="C7179" s="1" t="s">
        <v>1</v>
      </c>
      <c r="D7179" s="1" t="s">
        <v>0</v>
      </c>
      <c r="E7179" s="7">
        <v>27</v>
      </c>
      <c r="F7179" s="7">
        <v>86</v>
      </c>
      <c r="G7179" s="23" t="str" cm="1">
        <f t="array" ref="G7179">_xlfn.IFS(Table1[[#This Row],[COUNTRY]]=234,"Nigeria",Table1[[#This Row],[COUNTRY]]=44,"United Kingdom",Table1[[#This Row],[COUNTRY]]=233,"Ghana",Table1[[#This Row],[COUNTRY]]=254,"Kenya")</f>
        <v>United Kingdom</v>
      </c>
      <c r="H7179" s="33" t="str">
        <f>TEXT(MONTH(Table1[[#This Row],[REGDATE]])*29, "MMMM")</f>
        <v>November</v>
      </c>
    </row>
    <row r="7180" spans="1:8" x14ac:dyDescent="0.2">
      <c r="A7180" s="20">
        <v>44</v>
      </c>
      <c r="B7180" s="6">
        <v>45613</v>
      </c>
      <c r="C7180" s="1" t="s">
        <v>4</v>
      </c>
      <c r="D7180" s="1" t="s">
        <v>0</v>
      </c>
      <c r="E7180" s="7">
        <v>27</v>
      </c>
      <c r="F7180" s="7">
        <v>73</v>
      </c>
      <c r="G7180" s="23" t="str" cm="1">
        <f t="array" ref="G7180">_xlfn.IFS(Table1[[#This Row],[COUNTRY]]=234,"Nigeria",Table1[[#This Row],[COUNTRY]]=44,"United Kingdom",Table1[[#This Row],[COUNTRY]]=233,"Ghana",Table1[[#This Row],[COUNTRY]]=254,"Kenya")</f>
        <v>United Kingdom</v>
      </c>
      <c r="H7180" s="33" t="str">
        <f>TEXT(MONTH(Table1[[#This Row],[REGDATE]])*29, "MMMM")</f>
        <v>November</v>
      </c>
    </row>
    <row r="7181" spans="1:8" x14ac:dyDescent="0.2">
      <c r="A7181" s="20">
        <v>44</v>
      </c>
      <c r="B7181" s="6">
        <v>45613</v>
      </c>
      <c r="C7181" s="1" t="s">
        <v>1</v>
      </c>
      <c r="D7181" s="1" t="s">
        <v>2</v>
      </c>
      <c r="E7181" s="7">
        <v>62</v>
      </c>
      <c r="F7181" s="7">
        <v>75</v>
      </c>
      <c r="G7181" s="23" t="str" cm="1">
        <f t="array" ref="G7181">_xlfn.IFS(Table1[[#This Row],[COUNTRY]]=234,"Nigeria",Table1[[#This Row],[COUNTRY]]=44,"United Kingdom",Table1[[#This Row],[COUNTRY]]=233,"Ghana",Table1[[#This Row],[COUNTRY]]=254,"Kenya")</f>
        <v>United Kingdom</v>
      </c>
      <c r="H7181" s="33" t="str">
        <f>TEXT(MONTH(Table1[[#This Row],[REGDATE]])*29, "MMMM")</f>
        <v>November</v>
      </c>
    </row>
    <row r="7182" spans="1:8" x14ac:dyDescent="0.2">
      <c r="A7182" s="20">
        <v>44</v>
      </c>
      <c r="B7182" s="6">
        <v>45613</v>
      </c>
      <c r="C7182" s="1" t="s">
        <v>1</v>
      </c>
      <c r="D7182" s="1" t="s">
        <v>2</v>
      </c>
      <c r="E7182" s="7">
        <v>27</v>
      </c>
      <c r="F7182" s="7">
        <v>18</v>
      </c>
      <c r="G7182" s="23" t="str" cm="1">
        <f t="array" ref="G7182">_xlfn.IFS(Table1[[#This Row],[COUNTRY]]=234,"Nigeria",Table1[[#This Row],[COUNTRY]]=44,"United Kingdom",Table1[[#This Row],[COUNTRY]]=233,"Ghana",Table1[[#This Row],[COUNTRY]]=254,"Kenya")</f>
        <v>United Kingdom</v>
      </c>
      <c r="H7182" s="33" t="str">
        <f>TEXT(MONTH(Table1[[#This Row],[REGDATE]])*29, "MMMM")</f>
        <v>November</v>
      </c>
    </row>
    <row r="7183" spans="1:8" x14ac:dyDescent="0.2">
      <c r="A7183" s="20">
        <v>44</v>
      </c>
      <c r="B7183" s="6">
        <v>45613</v>
      </c>
      <c r="C7183" s="1" t="s">
        <v>1</v>
      </c>
      <c r="D7183" s="1" t="s">
        <v>0</v>
      </c>
      <c r="E7183" s="7">
        <v>27</v>
      </c>
      <c r="F7183" s="7">
        <v>1</v>
      </c>
      <c r="G7183" s="23" t="str" cm="1">
        <f t="array" ref="G7183">_xlfn.IFS(Table1[[#This Row],[COUNTRY]]=234,"Nigeria",Table1[[#This Row],[COUNTRY]]=44,"United Kingdom",Table1[[#This Row],[COUNTRY]]=233,"Ghana",Table1[[#This Row],[COUNTRY]]=254,"Kenya")</f>
        <v>United Kingdom</v>
      </c>
      <c r="H7183" s="33" t="str">
        <f>TEXT(MONTH(Table1[[#This Row],[REGDATE]])*29, "MMMM")</f>
        <v>November</v>
      </c>
    </row>
    <row r="7184" spans="1:8" x14ac:dyDescent="0.2">
      <c r="A7184" s="20">
        <v>44</v>
      </c>
      <c r="B7184" s="6">
        <v>45613</v>
      </c>
      <c r="C7184" s="1" t="s">
        <v>1</v>
      </c>
      <c r="D7184" s="1" t="s">
        <v>0</v>
      </c>
      <c r="E7184" s="7">
        <v>27</v>
      </c>
      <c r="F7184" s="7">
        <v>37</v>
      </c>
      <c r="G7184" s="23" t="str" cm="1">
        <f t="array" ref="G7184">_xlfn.IFS(Table1[[#This Row],[COUNTRY]]=234,"Nigeria",Table1[[#This Row],[COUNTRY]]=44,"United Kingdom",Table1[[#This Row],[COUNTRY]]=233,"Ghana",Table1[[#This Row],[COUNTRY]]=254,"Kenya")</f>
        <v>United Kingdom</v>
      </c>
      <c r="H7184" s="33" t="str">
        <f>TEXT(MONTH(Table1[[#This Row],[REGDATE]])*29, "MMMM")</f>
        <v>November</v>
      </c>
    </row>
    <row r="7185" spans="1:8" x14ac:dyDescent="0.2">
      <c r="A7185" s="20">
        <v>44</v>
      </c>
      <c r="B7185" s="6">
        <v>45613</v>
      </c>
      <c r="C7185" s="1" t="s">
        <v>1</v>
      </c>
      <c r="D7185" s="1" t="s">
        <v>3</v>
      </c>
      <c r="E7185" s="7">
        <v>29</v>
      </c>
      <c r="F7185" s="7">
        <v>15</v>
      </c>
      <c r="G7185" s="23" t="str" cm="1">
        <f t="array" ref="G7185">_xlfn.IFS(Table1[[#This Row],[COUNTRY]]=234,"Nigeria",Table1[[#This Row],[COUNTRY]]=44,"United Kingdom",Table1[[#This Row],[COUNTRY]]=233,"Ghana",Table1[[#This Row],[COUNTRY]]=254,"Kenya")</f>
        <v>United Kingdom</v>
      </c>
      <c r="H7185" s="33" t="str">
        <f>TEXT(MONTH(Table1[[#This Row],[REGDATE]])*29, "MMMM")</f>
        <v>November</v>
      </c>
    </row>
    <row r="7186" spans="1:8" x14ac:dyDescent="0.2">
      <c r="A7186" s="20">
        <v>44</v>
      </c>
      <c r="B7186" s="6">
        <v>45613</v>
      </c>
      <c r="C7186" s="1" t="s">
        <v>1</v>
      </c>
      <c r="D7186" s="1" t="s">
        <v>2</v>
      </c>
      <c r="E7186" s="7">
        <v>25</v>
      </c>
      <c r="F7186" s="7">
        <v>4</v>
      </c>
      <c r="G7186" s="23" t="str" cm="1">
        <f t="array" ref="G7186">_xlfn.IFS(Table1[[#This Row],[COUNTRY]]=234,"Nigeria",Table1[[#This Row],[COUNTRY]]=44,"United Kingdom",Table1[[#This Row],[COUNTRY]]=233,"Ghana",Table1[[#This Row],[COUNTRY]]=254,"Kenya")</f>
        <v>United Kingdom</v>
      </c>
      <c r="H7186" s="33" t="str">
        <f>TEXT(MONTH(Table1[[#This Row],[REGDATE]])*29, "MMMM")</f>
        <v>November</v>
      </c>
    </row>
    <row r="7187" spans="1:8" x14ac:dyDescent="0.2">
      <c r="A7187" s="20">
        <v>44</v>
      </c>
      <c r="B7187" s="6">
        <v>45613</v>
      </c>
      <c r="C7187" s="1" t="s">
        <v>1</v>
      </c>
      <c r="D7187" s="1" t="s">
        <v>2</v>
      </c>
      <c r="E7187" s="7">
        <v>30</v>
      </c>
      <c r="F7187" s="7">
        <v>94</v>
      </c>
      <c r="G7187" s="23" t="str" cm="1">
        <f t="array" ref="G7187">_xlfn.IFS(Table1[[#This Row],[COUNTRY]]=234,"Nigeria",Table1[[#This Row],[COUNTRY]]=44,"United Kingdom",Table1[[#This Row],[COUNTRY]]=233,"Ghana",Table1[[#This Row],[COUNTRY]]=254,"Kenya")</f>
        <v>United Kingdom</v>
      </c>
      <c r="H7187" s="33" t="str">
        <f>TEXT(MONTH(Table1[[#This Row],[REGDATE]])*29, "MMMM")</f>
        <v>November</v>
      </c>
    </row>
    <row r="7188" spans="1:8" x14ac:dyDescent="0.2">
      <c r="A7188" s="20">
        <v>44</v>
      </c>
      <c r="B7188" s="6">
        <v>45613</v>
      </c>
      <c r="C7188" s="1" t="s">
        <v>1</v>
      </c>
      <c r="D7188" s="1" t="s">
        <v>0</v>
      </c>
      <c r="E7188" s="7">
        <v>27</v>
      </c>
      <c r="F7188" s="7">
        <v>77</v>
      </c>
      <c r="G7188" s="23" t="str" cm="1">
        <f t="array" ref="G7188">_xlfn.IFS(Table1[[#This Row],[COUNTRY]]=234,"Nigeria",Table1[[#This Row],[COUNTRY]]=44,"United Kingdom",Table1[[#This Row],[COUNTRY]]=233,"Ghana",Table1[[#This Row],[COUNTRY]]=254,"Kenya")</f>
        <v>United Kingdom</v>
      </c>
      <c r="H7188" s="33" t="str">
        <f>TEXT(MONTH(Table1[[#This Row],[REGDATE]])*29, "MMMM")</f>
        <v>November</v>
      </c>
    </row>
    <row r="7189" spans="1:8" x14ac:dyDescent="0.2">
      <c r="A7189" s="20">
        <v>44</v>
      </c>
      <c r="B7189" s="6">
        <v>45613</v>
      </c>
      <c r="C7189" s="1" t="s">
        <v>1</v>
      </c>
      <c r="D7189" s="1" t="s">
        <v>0</v>
      </c>
      <c r="E7189" s="7">
        <v>27</v>
      </c>
      <c r="F7189" s="7">
        <v>17</v>
      </c>
      <c r="G7189" s="23" t="str" cm="1">
        <f t="array" ref="G7189">_xlfn.IFS(Table1[[#This Row],[COUNTRY]]=234,"Nigeria",Table1[[#This Row],[COUNTRY]]=44,"United Kingdom",Table1[[#This Row],[COUNTRY]]=233,"Ghana",Table1[[#This Row],[COUNTRY]]=254,"Kenya")</f>
        <v>United Kingdom</v>
      </c>
      <c r="H7189" s="33" t="str">
        <f>TEXT(MONTH(Table1[[#This Row],[REGDATE]])*29, "MMMM")</f>
        <v>November</v>
      </c>
    </row>
    <row r="7190" spans="1:8" x14ac:dyDescent="0.2">
      <c r="A7190" s="20">
        <v>44</v>
      </c>
      <c r="B7190" s="6">
        <v>45613</v>
      </c>
      <c r="C7190" s="1" t="s">
        <v>1</v>
      </c>
      <c r="D7190" s="1" t="s">
        <v>0</v>
      </c>
      <c r="E7190" s="7">
        <v>27</v>
      </c>
      <c r="F7190" s="7">
        <v>89</v>
      </c>
      <c r="G7190" s="23" t="str" cm="1">
        <f t="array" ref="G7190">_xlfn.IFS(Table1[[#This Row],[COUNTRY]]=234,"Nigeria",Table1[[#This Row],[COUNTRY]]=44,"United Kingdom",Table1[[#This Row],[COUNTRY]]=233,"Ghana",Table1[[#This Row],[COUNTRY]]=254,"Kenya")</f>
        <v>United Kingdom</v>
      </c>
      <c r="H7190" s="33" t="str">
        <f>TEXT(MONTH(Table1[[#This Row],[REGDATE]])*29, "MMMM")</f>
        <v>November</v>
      </c>
    </row>
    <row r="7191" spans="1:8" x14ac:dyDescent="0.2">
      <c r="A7191" s="20">
        <v>44</v>
      </c>
      <c r="B7191" s="6">
        <v>45621</v>
      </c>
      <c r="C7191" s="1" t="s">
        <v>1</v>
      </c>
      <c r="D7191" s="1" t="s">
        <v>6</v>
      </c>
      <c r="E7191" s="7">
        <v>35</v>
      </c>
      <c r="F7191" s="7">
        <v>18</v>
      </c>
      <c r="G7191" s="23" t="str" cm="1">
        <f t="array" ref="G7191">_xlfn.IFS(Table1[[#This Row],[COUNTRY]]=234,"Nigeria",Table1[[#This Row],[COUNTRY]]=44,"United Kingdom",Table1[[#This Row],[COUNTRY]]=233,"Ghana",Table1[[#This Row],[COUNTRY]]=254,"Kenya")</f>
        <v>United Kingdom</v>
      </c>
      <c r="H7191" s="33" t="str">
        <f>TEXT(MONTH(Table1[[#This Row],[REGDATE]])*29, "MMMM")</f>
        <v>November</v>
      </c>
    </row>
    <row r="7192" spans="1:8" x14ac:dyDescent="0.2">
      <c r="A7192" s="20">
        <v>44</v>
      </c>
      <c r="B7192" s="6">
        <v>45613</v>
      </c>
      <c r="C7192" s="1" t="s">
        <v>1</v>
      </c>
      <c r="D7192" s="1" t="s">
        <v>0</v>
      </c>
      <c r="E7192" s="7">
        <v>27</v>
      </c>
      <c r="F7192" s="7">
        <v>0</v>
      </c>
      <c r="G7192" s="23" t="str" cm="1">
        <f t="array" ref="G7192">_xlfn.IFS(Table1[[#This Row],[COUNTRY]]=234,"Nigeria",Table1[[#This Row],[COUNTRY]]=44,"United Kingdom",Table1[[#This Row],[COUNTRY]]=233,"Ghana",Table1[[#This Row],[COUNTRY]]=254,"Kenya")</f>
        <v>United Kingdom</v>
      </c>
      <c r="H7192" s="33" t="str">
        <f>TEXT(MONTH(Table1[[#This Row],[REGDATE]])*29, "MMMM")</f>
        <v>November</v>
      </c>
    </row>
    <row r="7193" spans="1:8" x14ac:dyDescent="0.2">
      <c r="A7193" s="20">
        <v>44</v>
      </c>
      <c r="B7193" s="6">
        <v>45613</v>
      </c>
      <c r="C7193" s="1" t="s">
        <v>1</v>
      </c>
      <c r="D7193" s="1" t="s">
        <v>0</v>
      </c>
      <c r="E7193" s="7">
        <v>27</v>
      </c>
      <c r="F7193" s="7">
        <v>72</v>
      </c>
      <c r="G7193" s="23" t="str" cm="1">
        <f t="array" ref="G7193">_xlfn.IFS(Table1[[#This Row],[COUNTRY]]=234,"Nigeria",Table1[[#This Row],[COUNTRY]]=44,"United Kingdom",Table1[[#This Row],[COUNTRY]]=233,"Ghana",Table1[[#This Row],[COUNTRY]]=254,"Kenya")</f>
        <v>United Kingdom</v>
      </c>
      <c r="H7193" s="33" t="str">
        <f>TEXT(MONTH(Table1[[#This Row],[REGDATE]])*29, "MMMM")</f>
        <v>November</v>
      </c>
    </row>
    <row r="7194" spans="1:8" x14ac:dyDescent="0.2">
      <c r="A7194" s="20">
        <v>44</v>
      </c>
      <c r="B7194" s="6">
        <v>45621</v>
      </c>
      <c r="C7194" s="1" t="s">
        <v>1</v>
      </c>
      <c r="D7194" s="1" t="s">
        <v>0</v>
      </c>
      <c r="E7194" s="7">
        <v>27</v>
      </c>
      <c r="F7194" s="7">
        <v>29</v>
      </c>
      <c r="G7194" s="23" t="str" cm="1">
        <f t="array" ref="G7194">_xlfn.IFS(Table1[[#This Row],[COUNTRY]]=234,"Nigeria",Table1[[#This Row],[COUNTRY]]=44,"United Kingdom",Table1[[#This Row],[COUNTRY]]=233,"Ghana",Table1[[#This Row],[COUNTRY]]=254,"Kenya")</f>
        <v>United Kingdom</v>
      </c>
      <c r="H7194" s="33" t="str">
        <f>TEXT(MONTH(Table1[[#This Row],[REGDATE]])*29, "MMMM")</f>
        <v>November</v>
      </c>
    </row>
    <row r="7195" spans="1:8" x14ac:dyDescent="0.2">
      <c r="A7195" s="20">
        <v>44</v>
      </c>
      <c r="B7195" s="6">
        <v>45622</v>
      </c>
      <c r="C7195" s="1" t="s">
        <v>1</v>
      </c>
      <c r="D7195" s="1" t="s">
        <v>2</v>
      </c>
      <c r="E7195" s="7">
        <v>23</v>
      </c>
      <c r="F7195" s="7">
        <v>72</v>
      </c>
      <c r="G7195" s="23" t="str" cm="1">
        <f t="array" ref="G7195">_xlfn.IFS(Table1[[#This Row],[COUNTRY]]=234,"Nigeria",Table1[[#This Row],[COUNTRY]]=44,"United Kingdom",Table1[[#This Row],[COUNTRY]]=233,"Ghana",Table1[[#This Row],[COUNTRY]]=254,"Kenya")</f>
        <v>United Kingdom</v>
      </c>
      <c r="H7195" s="33" t="str">
        <f>TEXT(MONTH(Table1[[#This Row],[REGDATE]])*29, "MMMM")</f>
        <v>November</v>
      </c>
    </row>
    <row r="7196" spans="1:8" x14ac:dyDescent="0.2">
      <c r="A7196" s="20">
        <v>44</v>
      </c>
      <c r="B7196" s="6">
        <v>45613</v>
      </c>
      <c r="C7196" s="1" t="s">
        <v>1</v>
      </c>
      <c r="D7196" s="1" t="s">
        <v>6</v>
      </c>
      <c r="E7196" s="7">
        <v>26</v>
      </c>
      <c r="F7196" s="7">
        <v>73</v>
      </c>
      <c r="G7196" s="23" t="str" cm="1">
        <f t="array" ref="G7196">_xlfn.IFS(Table1[[#This Row],[COUNTRY]]=234,"Nigeria",Table1[[#This Row],[COUNTRY]]=44,"United Kingdom",Table1[[#This Row],[COUNTRY]]=233,"Ghana",Table1[[#This Row],[COUNTRY]]=254,"Kenya")</f>
        <v>United Kingdom</v>
      </c>
      <c r="H7196" s="33" t="str">
        <f>TEXT(MONTH(Table1[[#This Row],[REGDATE]])*29, "MMMM")</f>
        <v>November</v>
      </c>
    </row>
    <row r="7197" spans="1:8" x14ac:dyDescent="0.2">
      <c r="A7197" s="20">
        <v>44</v>
      </c>
      <c r="B7197" s="6">
        <v>45613</v>
      </c>
      <c r="C7197" s="1" t="s">
        <v>1</v>
      </c>
      <c r="D7197" s="1" t="s">
        <v>0</v>
      </c>
      <c r="E7197" s="7">
        <v>27</v>
      </c>
      <c r="F7197" s="7">
        <v>78</v>
      </c>
      <c r="G7197" s="23" t="str" cm="1">
        <f t="array" ref="G7197">_xlfn.IFS(Table1[[#This Row],[COUNTRY]]=234,"Nigeria",Table1[[#This Row],[COUNTRY]]=44,"United Kingdom",Table1[[#This Row],[COUNTRY]]=233,"Ghana",Table1[[#This Row],[COUNTRY]]=254,"Kenya")</f>
        <v>United Kingdom</v>
      </c>
      <c r="H7197" s="33" t="str">
        <f>TEXT(MONTH(Table1[[#This Row],[REGDATE]])*29, "MMMM")</f>
        <v>November</v>
      </c>
    </row>
    <row r="7198" spans="1:8" x14ac:dyDescent="0.2">
      <c r="A7198" s="20">
        <v>44</v>
      </c>
      <c r="B7198" s="6">
        <v>45613</v>
      </c>
      <c r="C7198" s="1" t="s">
        <v>1</v>
      </c>
      <c r="D7198" s="1" t="s">
        <v>2</v>
      </c>
      <c r="E7198" s="7">
        <v>34</v>
      </c>
      <c r="F7198" s="7">
        <v>79</v>
      </c>
      <c r="G7198" s="23" t="str" cm="1">
        <f t="array" ref="G7198">_xlfn.IFS(Table1[[#This Row],[COUNTRY]]=234,"Nigeria",Table1[[#This Row],[COUNTRY]]=44,"United Kingdom",Table1[[#This Row],[COUNTRY]]=233,"Ghana",Table1[[#This Row],[COUNTRY]]=254,"Kenya")</f>
        <v>United Kingdom</v>
      </c>
      <c r="H7198" s="33" t="str">
        <f>TEXT(MONTH(Table1[[#This Row],[REGDATE]])*29, "MMMM")</f>
        <v>November</v>
      </c>
    </row>
    <row r="7199" spans="1:8" x14ac:dyDescent="0.2">
      <c r="A7199" s="20">
        <v>44</v>
      </c>
      <c r="B7199" s="6">
        <v>45613</v>
      </c>
      <c r="C7199" s="1" t="s">
        <v>1</v>
      </c>
      <c r="D7199" s="1" t="s">
        <v>2</v>
      </c>
      <c r="E7199" s="7">
        <v>19</v>
      </c>
      <c r="F7199" s="7">
        <v>35</v>
      </c>
      <c r="G7199" s="23" t="str" cm="1">
        <f t="array" ref="G7199">_xlfn.IFS(Table1[[#This Row],[COUNTRY]]=234,"Nigeria",Table1[[#This Row],[COUNTRY]]=44,"United Kingdom",Table1[[#This Row],[COUNTRY]]=233,"Ghana",Table1[[#This Row],[COUNTRY]]=254,"Kenya")</f>
        <v>United Kingdom</v>
      </c>
      <c r="H7199" s="33" t="str">
        <f>TEXT(MONTH(Table1[[#This Row],[REGDATE]])*29, "MMMM")</f>
        <v>November</v>
      </c>
    </row>
    <row r="7200" spans="1:8" x14ac:dyDescent="0.2">
      <c r="A7200" s="20">
        <v>44</v>
      </c>
      <c r="B7200" s="6">
        <v>45614</v>
      </c>
      <c r="C7200" s="1" t="s">
        <v>1</v>
      </c>
      <c r="D7200" s="1" t="s">
        <v>2</v>
      </c>
      <c r="E7200" s="7">
        <v>21</v>
      </c>
      <c r="F7200" s="7">
        <v>77</v>
      </c>
      <c r="G7200" s="23" t="str" cm="1">
        <f t="array" ref="G7200">_xlfn.IFS(Table1[[#This Row],[COUNTRY]]=234,"Nigeria",Table1[[#This Row],[COUNTRY]]=44,"United Kingdom",Table1[[#This Row],[COUNTRY]]=233,"Ghana",Table1[[#This Row],[COUNTRY]]=254,"Kenya")</f>
        <v>United Kingdom</v>
      </c>
      <c r="H7200" s="33" t="str">
        <f>TEXT(MONTH(Table1[[#This Row],[REGDATE]])*29, "MMMM")</f>
        <v>November</v>
      </c>
    </row>
    <row r="7201" spans="1:8" x14ac:dyDescent="0.2">
      <c r="A7201" s="20">
        <v>44</v>
      </c>
      <c r="B7201" s="6">
        <v>45614</v>
      </c>
      <c r="C7201" s="1" t="s">
        <v>1</v>
      </c>
      <c r="D7201" s="1" t="s">
        <v>0</v>
      </c>
      <c r="E7201" s="7">
        <v>27</v>
      </c>
      <c r="F7201" s="7">
        <v>92</v>
      </c>
      <c r="G7201" s="23" t="str" cm="1">
        <f t="array" ref="G7201">_xlfn.IFS(Table1[[#This Row],[COUNTRY]]=234,"Nigeria",Table1[[#This Row],[COUNTRY]]=44,"United Kingdom",Table1[[#This Row],[COUNTRY]]=233,"Ghana",Table1[[#This Row],[COUNTRY]]=254,"Kenya")</f>
        <v>United Kingdom</v>
      </c>
      <c r="H7201" s="33" t="str">
        <f>TEXT(MONTH(Table1[[#This Row],[REGDATE]])*29, "MMMM")</f>
        <v>November</v>
      </c>
    </row>
    <row r="7202" spans="1:8" x14ac:dyDescent="0.2">
      <c r="A7202" s="20">
        <v>44</v>
      </c>
      <c r="B7202" s="6">
        <v>45614</v>
      </c>
      <c r="C7202" s="1" t="s">
        <v>1</v>
      </c>
      <c r="D7202" s="1" t="s">
        <v>2</v>
      </c>
      <c r="E7202" s="7">
        <v>26</v>
      </c>
      <c r="F7202" s="7">
        <v>24</v>
      </c>
      <c r="G7202" s="23" t="str" cm="1">
        <f t="array" ref="G7202">_xlfn.IFS(Table1[[#This Row],[COUNTRY]]=234,"Nigeria",Table1[[#This Row],[COUNTRY]]=44,"United Kingdom",Table1[[#This Row],[COUNTRY]]=233,"Ghana",Table1[[#This Row],[COUNTRY]]=254,"Kenya")</f>
        <v>United Kingdom</v>
      </c>
      <c r="H7202" s="33" t="str">
        <f>TEXT(MONTH(Table1[[#This Row],[REGDATE]])*29, "MMMM")</f>
        <v>November</v>
      </c>
    </row>
    <row r="7203" spans="1:8" x14ac:dyDescent="0.2">
      <c r="A7203" s="20">
        <v>44</v>
      </c>
      <c r="B7203" s="6">
        <v>45614</v>
      </c>
      <c r="C7203" s="1" t="s">
        <v>5</v>
      </c>
      <c r="D7203" s="1" t="s">
        <v>0</v>
      </c>
      <c r="E7203" s="7">
        <v>30</v>
      </c>
      <c r="F7203" s="7">
        <v>73</v>
      </c>
      <c r="G7203" s="23" t="str" cm="1">
        <f t="array" ref="G7203">_xlfn.IFS(Table1[[#This Row],[COUNTRY]]=234,"Nigeria",Table1[[#This Row],[COUNTRY]]=44,"United Kingdom",Table1[[#This Row],[COUNTRY]]=233,"Ghana",Table1[[#This Row],[COUNTRY]]=254,"Kenya")</f>
        <v>United Kingdom</v>
      </c>
      <c r="H7203" s="33" t="str">
        <f>TEXT(MONTH(Table1[[#This Row],[REGDATE]])*29, "MMMM")</f>
        <v>November</v>
      </c>
    </row>
    <row r="7204" spans="1:8" x14ac:dyDescent="0.2">
      <c r="A7204" s="20">
        <v>44</v>
      </c>
      <c r="B7204" s="6">
        <v>45614</v>
      </c>
      <c r="C7204" s="1" t="s">
        <v>1</v>
      </c>
      <c r="D7204" s="1" t="s">
        <v>2</v>
      </c>
      <c r="E7204" s="7">
        <v>34</v>
      </c>
      <c r="F7204" s="7">
        <v>93</v>
      </c>
      <c r="G7204" s="23" t="str" cm="1">
        <f t="array" ref="G7204">_xlfn.IFS(Table1[[#This Row],[COUNTRY]]=234,"Nigeria",Table1[[#This Row],[COUNTRY]]=44,"United Kingdom",Table1[[#This Row],[COUNTRY]]=233,"Ghana",Table1[[#This Row],[COUNTRY]]=254,"Kenya")</f>
        <v>United Kingdom</v>
      </c>
      <c r="H7204" s="33" t="str">
        <f>TEXT(MONTH(Table1[[#This Row],[REGDATE]])*29, "MMMM")</f>
        <v>November</v>
      </c>
    </row>
    <row r="7205" spans="1:8" x14ac:dyDescent="0.2">
      <c r="A7205" s="20">
        <v>44</v>
      </c>
      <c r="B7205" s="6">
        <v>45614</v>
      </c>
      <c r="C7205" s="1" t="s">
        <v>5</v>
      </c>
      <c r="D7205" s="1" t="s">
        <v>2</v>
      </c>
      <c r="E7205" s="7">
        <v>19</v>
      </c>
      <c r="F7205" s="7">
        <v>93</v>
      </c>
      <c r="G7205" s="23" t="str" cm="1">
        <f t="array" ref="G7205">_xlfn.IFS(Table1[[#This Row],[COUNTRY]]=234,"Nigeria",Table1[[#This Row],[COUNTRY]]=44,"United Kingdom",Table1[[#This Row],[COUNTRY]]=233,"Ghana",Table1[[#This Row],[COUNTRY]]=254,"Kenya")</f>
        <v>United Kingdom</v>
      </c>
      <c r="H7205" s="33" t="str">
        <f>TEXT(MONTH(Table1[[#This Row],[REGDATE]])*29, "MMMM")</f>
        <v>November</v>
      </c>
    </row>
    <row r="7206" spans="1:8" x14ac:dyDescent="0.2">
      <c r="A7206" s="20">
        <v>44</v>
      </c>
      <c r="B7206" s="6">
        <v>45614</v>
      </c>
      <c r="C7206" s="1" t="s">
        <v>1</v>
      </c>
      <c r="D7206" s="1" t="s">
        <v>2</v>
      </c>
      <c r="E7206" s="7">
        <v>24</v>
      </c>
      <c r="F7206" s="7">
        <v>55</v>
      </c>
      <c r="G7206" s="23" t="str" cm="1">
        <f t="array" ref="G7206">_xlfn.IFS(Table1[[#This Row],[COUNTRY]]=234,"Nigeria",Table1[[#This Row],[COUNTRY]]=44,"United Kingdom",Table1[[#This Row],[COUNTRY]]=233,"Ghana",Table1[[#This Row],[COUNTRY]]=254,"Kenya")</f>
        <v>United Kingdom</v>
      </c>
      <c r="H7206" s="33" t="str">
        <f>TEXT(MONTH(Table1[[#This Row],[REGDATE]])*29, "MMMM")</f>
        <v>November</v>
      </c>
    </row>
    <row r="7207" spans="1:8" x14ac:dyDescent="0.2">
      <c r="A7207" s="20">
        <v>44</v>
      </c>
      <c r="B7207" s="6">
        <v>45615</v>
      </c>
      <c r="C7207" s="1" t="s">
        <v>1</v>
      </c>
      <c r="D7207" s="1" t="s">
        <v>0</v>
      </c>
      <c r="E7207" s="7">
        <v>27</v>
      </c>
      <c r="F7207" s="7">
        <v>4</v>
      </c>
      <c r="G7207" s="23" t="str" cm="1">
        <f t="array" ref="G7207">_xlfn.IFS(Table1[[#This Row],[COUNTRY]]=234,"Nigeria",Table1[[#This Row],[COUNTRY]]=44,"United Kingdom",Table1[[#This Row],[COUNTRY]]=233,"Ghana",Table1[[#This Row],[COUNTRY]]=254,"Kenya")</f>
        <v>United Kingdom</v>
      </c>
      <c r="H7207" s="33" t="str">
        <f>TEXT(MONTH(Table1[[#This Row],[REGDATE]])*29, "MMMM")</f>
        <v>November</v>
      </c>
    </row>
    <row r="7208" spans="1:8" x14ac:dyDescent="0.2">
      <c r="A7208" s="20">
        <v>44</v>
      </c>
      <c r="B7208" s="6">
        <v>45619</v>
      </c>
      <c r="C7208" s="1" t="s">
        <v>1</v>
      </c>
      <c r="D7208" s="1" t="s">
        <v>0</v>
      </c>
      <c r="E7208" s="7">
        <v>27</v>
      </c>
      <c r="F7208" s="7">
        <v>87</v>
      </c>
      <c r="G7208" s="23" t="str" cm="1">
        <f t="array" ref="G7208">_xlfn.IFS(Table1[[#This Row],[COUNTRY]]=234,"Nigeria",Table1[[#This Row],[COUNTRY]]=44,"United Kingdom",Table1[[#This Row],[COUNTRY]]=233,"Ghana",Table1[[#This Row],[COUNTRY]]=254,"Kenya")</f>
        <v>United Kingdom</v>
      </c>
      <c r="H7208" s="33" t="str">
        <f>TEXT(MONTH(Table1[[#This Row],[REGDATE]])*29, "MMMM")</f>
        <v>November</v>
      </c>
    </row>
    <row r="7209" spans="1:8" x14ac:dyDescent="0.2">
      <c r="A7209" s="20">
        <v>44</v>
      </c>
      <c r="B7209" s="6">
        <v>45620</v>
      </c>
      <c r="C7209" s="1" t="s">
        <v>1</v>
      </c>
      <c r="D7209" s="1" t="s">
        <v>2</v>
      </c>
      <c r="E7209" s="7">
        <v>20</v>
      </c>
      <c r="F7209" s="7">
        <v>70</v>
      </c>
      <c r="G7209" s="23" t="str" cm="1">
        <f t="array" ref="G7209">_xlfn.IFS(Table1[[#This Row],[COUNTRY]]=234,"Nigeria",Table1[[#This Row],[COUNTRY]]=44,"United Kingdom",Table1[[#This Row],[COUNTRY]]=233,"Ghana",Table1[[#This Row],[COUNTRY]]=254,"Kenya")</f>
        <v>United Kingdom</v>
      </c>
      <c r="H7209" s="33" t="str">
        <f>TEXT(MONTH(Table1[[#This Row],[REGDATE]])*29, "MMMM")</f>
        <v>November</v>
      </c>
    </row>
    <row r="7210" spans="1:8" x14ac:dyDescent="0.2">
      <c r="A7210" s="20">
        <v>44</v>
      </c>
      <c r="B7210" s="6">
        <v>45614</v>
      </c>
      <c r="C7210" s="1" t="s">
        <v>1</v>
      </c>
      <c r="D7210" s="1" t="s">
        <v>2</v>
      </c>
      <c r="E7210" s="7">
        <v>30</v>
      </c>
      <c r="F7210" s="7">
        <v>93</v>
      </c>
      <c r="G7210" s="23" t="str" cm="1">
        <f t="array" ref="G7210">_xlfn.IFS(Table1[[#This Row],[COUNTRY]]=234,"Nigeria",Table1[[#This Row],[COUNTRY]]=44,"United Kingdom",Table1[[#This Row],[COUNTRY]]=233,"Ghana",Table1[[#This Row],[COUNTRY]]=254,"Kenya")</f>
        <v>United Kingdom</v>
      </c>
      <c r="H7210" s="33" t="str">
        <f>TEXT(MONTH(Table1[[#This Row],[REGDATE]])*29, "MMMM")</f>
        <v>November</v>
      </c>
    </row>
    <row r="7211" spans="1:8" x14ac:dyDescent="0.2">
      <c r="A7211" s="20">
        <v>44</v>
      </c>
      <c r="B7211" s="6">
        <v>45614</v>
      </c>
      <c r="C7211" s="1" t="s">
        <v>1</v>
      </c>
      <c r="D7211" s="1" t="s">
        <v>2</v>
      </c>
      <c r="E7211" s="7">
        <v>20</v>
      </c>
      <c r="F7211" s="7">
        <v>7</v>
      </c>
      <c r="G7211" s="23" t="str" cm="1">
        <f t="array" ref="G7211">_xlfn.IFS(Table1[[#This Row],[COUNTRY]]=234,"Nigeria",Table1[[#This Row],[COUNTRY]]=44,"United Kingdom",Table1[[#This Row],[COUNTRY]]=233,"Ghana",Table1[[#This Row],[COUNTRY]]=254,"Kenya")</f>
        <v>United Kingdom</v>
      </c>
      <c r="H7211" s="33" t="str">
        <f>TEXT(MONTH(Table1[[#This Row],[REGDATE]])*29, "MMMM")</f>
        <v>November</v>
      </c>
    </row>
    <row r="7212" spans="1:8" x14ac:dyDescent="0.2">
      <c r="A7212" s="20">
        <v>44</v>
      </c>
      <c r="B7212" s="6">
        <v>45614</v>
      </c>
      <c r="C7212" s="1" t="s">
        <v>1</v>
      </c>
      <c r="D7212" s="1" t="s">
        <v>0</v>
      </c>
      <c r="E7212" s="7">
        <v>27</v>
      </c>
      <c r="F7212" s="7">
        <v>88</v>
      </c>
      <c r="G7212" s="23" t="str" cm="1">
        <f t="array" ref="G7212">_xlfn.IFS(Table1[[#This Row],[COUNTRY]]=234,"Nigeria",Table1[[#This Row],[COUNTRY]]=44,"United Kingdom",Table1[[#This Row],[COUNTRY]]=233,"Ghana",Table1[[#This Row],[COUNTRY]]=254,"Kenya")</f>
        <v>United Kingdom</v>
      </c>
      <c r="H7212" s="33" t="str">
        <f>TEXT(MONTH(Table1[[#This Row],[REGDATE]])*29, "MMMM")</f>
        <v>November</v>
      </c>
    </row>
    <row r="7213" spans="1:8" x14ac:dyDescent="0.2">
      <c r="A7213" s="20">
        <v>44</v>
      </c>
      <c r="B7213" s="6">
        <v>45614</v>
      </c>
      <c r="C7213" s="1" t="s">
        <v>1</v>
      </c>
      <c r="D7213" s="1" t="s">
        <v>2</v>
      </c>
      <c r="E7213" s="7">
        <v>20</v>
      </c>
      <c r="F7213" s="7">
        <v>93</v>
      </c>
      <c r="G7213" s="23" t="str" cm="1">
        <f t="array" ref="G7213">_xlfn.IFS(Table1[[#This Row],[COUNTRY]]=234,"Nigeria",Table1[[#This Row],[COUNTRY]]=44,"United Kingdom",Table1[[#This Row],[COUNTRY]]=233,"Ghana",Table1[[#This Row],[COUNTRY]]=254,"Kenya")</f>
        <v>United Kingdom</v>
      </c>
      <c r="H7213" s="33" t="str">
        <f>TEXT(MONTH(Table1[[#This Row],[REGDATE]])*29, "MMMM")</f>
        <v>November</v>
      </c>
    </row>
    <row r="7214" spans="1:8" x14ac:dyDescent="0.2">
      <c r="A7214" s="20">
        <v>44</v>
      </c>
      <c r="B7214" s="6">
        <v>45614</v>
      </c>
      <c r="C7214" s="1" t="s">
        <v>1</v>
      </c>
      <c r="D7214" s="1" t="s">
        <v>2</v>
      </c>
      <c r="E7214" s="7">
        <v>31</v>
      </c>
      <c r="F7214" s="7">
        <v>62</v>
      </c>
      <c r="G7214" s="23" t="str" cm="1">
        <f t="array" ref="G7214">_xlfn.IFS(Table1[[#This Row],[COUNTRY]]=234,"Nigeria",Table1[[#This Row],[COUNTRY]]=44,"United Kingdom",Table1[[#This Row],[COUNTRY]]=233,"Ghana",Table1[[#This Row],[COUNTRY]]=254,"Kenya")</f>
        <v>United Kingdom</v>
      </c>
      <c r="H7214" s="33" t="str">
        <f>TEXT(MONTH(Table1[[#This Row],[REGDATE]])*29, "MMMM")</f>
        <v>November</v>
      </c>
    </row>
    <row r="7215" spans="1:8" x14ac:dyDescent="0.2">
      <c r="A7215" s="20">
        <v>44</v>
      </c>
      <c r="B7215" s="6">
        <v>45614</v>
      </c>
      <c r="C7215" s="1" t="s">
        <v>1</v>
      </c>
      <c r="D7215" s="1" t="s">
        <v>2</v>
      </c>
      <c r="E7215" s="7">
        <v>26</v>
      </c>
      <c r="F7215" s="7">
        <v>93</v>
      </c>
      <c r="G7215" s="23" t="str" cm="1">
        <f t="array" ref="G7215">_xlfn.IFS(Table1[[#This Row],[COUNTRY]]=234,"Nigeria",Table1[[#This Row],[COUNTRY]]=44,"United Kingdom",Table1[[#This Row],[COUNTRY]]=233,"Ghana",Table1[[#This Row],[COUNTRY]]=254,"Kenya")</f>
        <v>United Kingdom</v>
      </c>
      <c r="H7215" s="33" t="str">
        <f>TEXT(MONTH(Table1[[#This Row],[REGDATE]])*29, "MMMM")</f>
        <v>November</v>
      </c>
    </row>
    <row r="7216" spans="1:8" x14ac:dyDescent="0.2">
      <c r="A7216" s="20">
        <v>44</v>
      </c>
      <c r="B7216" s="6">
        <v>45614</v>
      </c>
      <c r="C7216" s="1" t="s">
        <v>1</v>
      </c>
      <c r="D7216" s="1" t="s">
        <v>2</v>
      </c>
      <c r="E7216" s="7">
        <v>31</v>
      </c>
      <c r="F7216" s="7">
        <v>88</v>
      </c>
      <c r="G7216" s="23" t="str" cm="1">
        <f t="array" ref="G7216">_xlfn.IFS(Table1[[#This Row],[COUNTRY]]=234,"Nigeria",Table1[[#This Row],[COUNTRY]]=44,"United Kingdom",Table1[[#This Row],[COUNTRY]]=233,"Ghana",Table1[[#This Row],[COUNTRY]]=254,"Kenya")</f>
        <v>United Kingdom</v>
      </c>
      <c r="H7216" s="33" t="str">
        <f>TEXT(MONTH(Table1[[#This Row],[REGDATE]])*29, "MMMM")</f>
        <v>November</v>
      </c>
    </row>
    <row r="7217" spans="1:8" x14ac:dyDescent="0.2">
      <c r="A7217" s="20">
        <v>44</v>
      </c>
      <c r="B7217" s="6">
        <v>45614</v>
      </c>
      <c r="C7217" s="1" t="s">
        <v>1</v>
      </c>
      <c r="D7217" s="1" t="s">
        <v>0</v>
      </c>
      <c r="E7217" s="7">
        <v>27</v>
      </c>
      <c r="F7217" s="7">
        <v>19</v>
      </c>
      <c r="G7217" s="23" t="str" cm="1">
        <f t="array" ref="G7217">_xlfn.IFS(Table1[[#This Row],[COUNTRY]]=234,"Nigeria",Table1[[#This Row],[COUNTRY]]=44,"United Kingdom",Table1[[#This Row],[COUNTRY]]=233,"Ghana",Table1[[#This Row],[COUNTRY]]=254,"Kenya")</f>
        <v>United Kingdom</v>
      </c>
      <c r="H7217" s="33" t="str">
        <f>TEXT(MONTH(Table1[[#This Row],[REGDATE]])*29, "MMMM")</f>
        <v>November</v>
      </c>
    </row>
    <row r="7218" spans="1:8" x14ac:dyDescent="0.2">
      <c r="A7218" s="20">
        <v>44</v>
      </c>
      <c r="B7218" s="6">
        <v>45614</v>
      </c>
      <c r="C7218" s="1" t="s">
        <v>1</v>
      </c>
      <c r="D7218" s="1" t="s">
        <v>0</v>
      </c>
      <c r="E7218" s="7">
        <v>27</v>
      </c>
      <c r="F7218" s="7">
        <v>1</v>
      </c>
      <c r="G7218" s="23" t="str" cm="1">
        <f t="array" ref="G7218">_xlfn.IFS(Table1[[#This Row],[COUNTRY]]=234,"Nigeria",Table1[[#This Row],[COUNTRY]]=44,"United Kingdom",Table1[[#This Row],[COUNTRY]]=233,"Ghana",Table1[[#This Row],[COUNTRY]]=254,"Kenya")</f>
        <v>United Kingdom</v>
      </c>
      <c r="H7218" s="33" t="str">
        <f>TEXT(MONTH(Table1[[#This Row],[REGDATE]])*29, "MMMM")</f>
        <v>November</v>
      </c>
    </row>
    <row r="7219" spans="1:8" x14ac:dyDescent="0.2">
      <c r="A7219" s="20">
        <v>44</v>
      </c>
      <c r="B7219" s="6">
        <v>45614</v>
      </c>
      <c r="C7219" s="1" t="s">
        <v>1</v>
      </c>
      <c r="D7219" s="1" t="s">
        <v>2</v>
      </c>
      <c r="E7219" s="7">
        <v>30</v>
      </c>
      <c r="F7219" s="7">
        <v>51</v>
      </c>
      <c r="G7219" s="23" t="str" cm="1">
        <f t="array" ref="G7219">_xlfn.IFS(Table1[[#This Row],[COUNTRY]]=234,"Nigeria",Table1[[#This Row],[COUNTRY]]=44,"United Kingdom",Table1[[#This Row],[COUNTRY]]=233,"Ghana",Table1[[#This Row],[COUNTRY]]=254,"Kenya")</f>
        <v>United Kingdom</v>
      </c>
      <c r="H7219" s="33" t="str">
        <f>TEXT(MONTH(Table1[[#This Row],[REGDATE]])*29, "MMMM")</f>
        <v>November</v>
      </c>
    </row>
    <row r="7220" spans="1:8" x14ac:dyDescent="0.2">
      <c r="A7220" s="20">
        <v>44</v>
      </c>
      <c r="B7220" s="6">
        <v>45614</v>
      </c>
      <c r="C7220" s="1" t="s">
        <v>1</v>
      </c>
      <c r="D7220" s="1" t="s">
        <v>0</v>
      </c>
      <c r="E7220" s="7">
        <v>27</v>
      </c>
      <c r="F7220" s="7">
        <v>90</v>
      </c>
      <c r="G7220" s="23" t="str" cm="1">
        <f t="array" ref="G7220">_xlfn.IFS(Table1[[#This Row],[COUNTRY]]=234,"Nigeria",Table1[[#This Row],[COUNTRY]]=44,"United Kingdom",Table1[[#This Row],[COUNTRY]]=233,"Ghana",Table1[[#This Row],[COUNTRY]]=254,"Kenya")</f>
        <v>United Kingdom</v>
      </c>
      <c r="H7220" s="33" t="str">
        <f>TEXT(MONTH(Table1[[#This Row],[REGDATE]])*29, "MMMM")</f>
        <v>November</v>
      </c>
    </row>
    <row r="7221" spans="1:8" x14ac:dyDescent="0.2">
      <c r="A7221" s="20">
        <v>44</v>
      </c>
      <c r="B7221" s="6">
        <v>45614</v>
      </c>
      <c r="C7221" s="1" t="s">
        <v>1</v>
      </c>
      <c r="D7221" s="1" t="s">
        <v>2</v>
      </c>
      <c r="E7221" s="7">
        <v>39</v>
      </c>
      <c r="F7221" s="7">
        <v>0</v>
      </c>
      <c r="G7221" s="23" t="str" cm="1">
        <f t="array" ref="G7221">_xlfn.IFS(Table1[[#This Row],[COUNTRY]]=234,"Nigeria",Table1[[#This Row],[COUNTRY]]=44,"United Kingdom",Table1[[#This Row],[COUNTRY]]=233,"Ghana",Table1[[#This Row],[COUNTRY]]=254,"Kenya")</f>
        <v>United Kingdom</v>
      </c>
      <c r="H7221" s="33" t="str">
        <f>TEXT(MONTH(Table1[[#This Row],[REGDATE]])*29, "MMMM")</f>
        <v>November</v>
      </c>
    </row>
    <row r="7222" spans="1:8" x14ac:dyDescent="0.2">
      <c r="A7222" s="20">
        <v>44</v>
      </c>
      <c r="B7222" s="6">
        <v>45614</v>
      </c>
      <c r="C7222" s="1" t="s">
        <v>1</v>
      </c>
      <c r="D7222" s="1" t="s">
        <v>0</v>
      </c>
      <c r="E7222" s="7">
        <v>26</v>
      </c>
      <c r="F7222" s="7">
        <v>93</v>
      </c>
      <c r="G7222" s="23" t="str" cm="1">
        <f t="array" ref="G7222">_xlfn.IFS(Table1[[#This Row],[COUNTRY]]=234,"Nigeria",Table1[[#This Row],[COUNTRY]]=44,"United Kingdom",Table1[[#This Row],[COUNTRY]]=233,"Ghana",Table1[[#This Row],[COUNTRY]]=254,"Kenya")</f>
        <v>United Kingdom</v>
      </c>
      <c r="H7222" s="33" t="str">
        <f>TEXT(MONTH(Table1[[#This Row],[REGDATE]])*29, "MMMM")</f>
        <v>November</v>
      </c>
    </row>
    <row r="7223" spans="1:8" x14ac:dyDescent="0.2">
      <c r="A7223" s="20">
        <v>44</v>
      </c>
      <c r="B7223" s="6">
        <v>45614</v>
      </c>
      <c r="C7223" s="1" t="s">
        <v>1</v>
      </c>
      <c r="D7223" s="1" t="s">
        <v>2</v>
      </c>
      <c r="E7223" s="7">
        <v>31</v>
      </c>
      <c r="F7223" s="7">
        <v>19</v>
      </c>
      <c r="G7223" s="23" t="str" cm="1">
        <f t="array" ref="G7223">_xlfn.IFS(Table1[[#This Row],[COUNTRY]]=234,"Nigeria",Table1[[#This Row],[COUNTRY]]=44,"United Kingdom",Table1[[#This Row],[COUNTRY]]=233,"Ghana",Table1[[#This Row],[COUNTRY]]=254,"Kenya")</f>
        <v>United Kingdom</v>
      </c>
      <c r="H7223" s="33" t="str">
        <f>TEXT(MONTH(Table1[[#This Row],[REGDATE]])*29, "MMMM")</f>
        <v>November</v>
      </c>
    </row>
    <row r="7224" spans="1:8" x14ac:dyDescent="0.2">
      <c r="A7224" s="20">
        <v>44</v>
      </c>
      <c r="B7224" s="6">
        <v>45614</v>
      </c>
      <c r="C7224" s="1" t="s">
        <v>1</v>
      </c>
      <c r="D7224" s="1" t="s">
        <v>2</v>
      </c>
      <c r="E7224" s="7">
        <v>32</v>
      </c>
      <c r="F7224" s="7">
        <v>22</v>
      </c>
      <c r="G7224" s="23" t="str" cm="1">
        <f t="array" ref="G7224">_xlfn.IFS(Table1[[#This Row],[COUNTRY]]=234,"Nigeria",Table1[[#This Row],[COUNTRY]]=44,"United Kingdom",Table1[[#This Row],[COUNTRY]]=233,"Ghana",Table1[[#This Row],[COUNTRY]]=254,"Kenya")</f>
        <v>United Kingdom</v>
      </c>
      <c r="H7224" s="33" t="str">
        <f>TEXT(MONTH(Table1[[#This Row],[REGDATE]])*29, "MMMM")</f>
        <v>November</v>
      </c>
    </row>
    <row r="7225" spans="1:8" x14ac:dyDescent="0.2">
      <c r="A7225" s="20">
        <v>44</v>
      </c>
      <c r="B7225" s="6">
        <v>45614</v>
      </c>
      <c r="C7225" s="1" t="s">
        <v>1</v>
      </c>
      <c r="D7225" s="1" t="s">
        <v>2</v>
      </c>
      <c r="E7225" s="7">
        <v>18</v>
      </c>
      <c r="F7225" s="7">
        <v>93</v>
      </c>
      <c r="G7225" s="23" t="str" cm="1">
        <f t="array" ref="G7225">_xlfn.IFS(Table1[[#This Row],[COUNTRY]]=234,"Nigeria",Table1[[#This Row],[COUNTRY]]=44,"United Kingdom",Table1[[#This Row],[COUNTRY]]=233,"Ghana",Table1[[#This Row],[COUNTRY]]=254,"Kenya")</f>
        <v>United Kingdom</v>
      </c>
      <c r="H7225" s="33" t="str">
        <f>TEXT(MONTH(Table1[[#This Row],[REGDATE]])*29, "MMMM")</f>
        <v>November</v>
      </c>
    </row>
    <row r="7226" spans="1:8" x14ac:dyDescent="0.2">
      <c r="A7226" s="20">
        <v>44</v>
      </c>
      <c r="B7226" s="6">
        <v>45615</v>
      </c>
      <c r="C7226" s="1" t="s">
        <v>1</v>
      </c>
      <c r="D7226" s="1" t="s">
        <v>2</v>
      </c>
      <c r="E7226" s="7">
        <v>32</v>
      </c>
      <c r="F7226" s="7">
        <v>74</v>
      </c>
      <c r="G7226" s="23" t="str" cm="1">
        <f t="array" ref="G7226">_xlfn.IFS(Table1[[#This Row],[COUNTRY]]=234,"Nigeria",Table1[[#This Row],[COUNTRY]]=44,"United Kingdom",Table1[[#This Row],[COUNTRY]]=233,"Ghana",Table1[[#This Row],[COUNTRY]]=254,"Kenya")</f>
        <v>United Kingdom</v>
      </c>
      <c r="H7226" s="33" t="str">
        <f>TEXT(MONTH(Table1[[#This Row],[REGDATE]])*29, "MMMM")</f>
        <v>November</v>
      </c>
    </row>
    <row r="7227" spans="1:8" x14ac:dyDescent="0.2">
      <c r="A7227" s="20">
        <v>44</v>
      </c>
      <c r="B7227" s="6">
        <v>45615</v>
      </c>
      <c r="C7227" s="1" t="s">
        <v>1</v>
      </c>
      <c r="D7227" s="1" t="s">
        <v>2</v>
      </c>
      <c r="E7227" s="7">
        <v>40</v>
      </c>
      <c r="F7227" s="7">
        <v>83</v>
      </c>
      <c r="G7227" s="23" t="str" cm="1">
        <f t="array" ref="G7227">_xlfn.IFS(Table1[[#This Row],[COUNTRY]]=234,"Nigeria",Table1[[#This Row],[COUNTRY]]=44,"United Kingdom",Table1[[#This Row],[COUNTRY]]=233,"Ghana",Table1[[#This Row],[COUNTRY]]=254,"Kenya")</f>
        <v>United Kingdom</v>
      </c>
      <c r="H7227" s="33" t="str">
        <f>TEXT(MONTH(Table1[[#This Row],[REGDATE]])*29, "MMMM")</f>
        <v>November</v>
      </c>
    </row>
    <row r="7228" spans="1:8" x14ac:dyDescent="0.2">
      <c r="A7228" s="20">
        <v>44</v>
      </c>
      <c r="B7228" s="6">
        <v>45614</v>
      </c>
      <c r="C7228" s="1" t="s">
        <v>1</v>
      </c>
      <c r="D7228" s="1" t="s">
        <v>6</v>
      </c>
      <c r="E7228" s="7">
        <v>25</v>
      </c>
      <c r="F7228" s="7">
        <v>7</v>
      </c>
      <c r="G7228" s="23" t="str" cm="1">
        <f t="array" ref="G7228">_xlfn.IFS(Table1[[#This Row],[COUNTRY]]=234,"Nigeria",Table1[[#This Row],[COUNTRY]]=44,"United Kingdom",Table1[[#This Row],[COUNTRY]]=233,"Ghana",Table1[[#This Row],[COUNTRY]]=254,"Kenya")</f>
        <v>United Kingdom</v>
      </c>
      <c r="H7228" s="33" t="str">
        <f>TEXT(MONTH(Table1[[#This Row],[REGDATE]])*29, "MMMM")</f>
        <v>November</v>
      </c>
    </row>
    <row r="7229" spans="1:8" x14ac:dyDescent="0.2">
      <c r="A7229" s="20">
        <v>44</v>
      </c>
      <c r="B7229" s="6">
        <v>45614</v>
      </c>
      <c r="C7229" s="1" t="s">
        <v>1</v>
      </c>
      <c r="D7229" s="1" t="s">
        <v>0</v>
      </c>
      <c r="E7229" s="7">
        <v>27</v>
      </c>
      <c r="F7229" s="7">
        <v>56</v>
      </c>
      <c r="G7229" s="23" t="str" cm="1">
        <f t="array" ref="G7229">_xlfn.IFS(Table1[[#This Row],[COUNTRY]]=234,"Nigeria",Table1[[#This Row],[COUNTRY]]=44,"United Kingdom",Table1[[#This Row],[COUNTRY]]=233,"Ghana",Table1[[#This Row],[COUNTRY]]=254,"Kenya")</f>
        <v>United Kingdom</v>
      </c>
      <c r="H7229" s="33" t="str">
        <f>TEXT(MONTH(Table1[[#This Row],[REGDATE]])*29, "MMMM")</f>
        <v>November</v>
      </c>
    </row>
    <row r="7230" spans="1:8" x14ac:dyDescent="0.2">
      <c r="A7230" s="20">
        <v>44</v>
      </c>
      <c r="B7230" s="6">
        <v>45614</v>
      </c>
      <c r="C7230" s="1" t="s">
        <v>1</v>
      </c>
      <c r="D7230" s="1" t="s">
        <v>0</v>
      </c>
      <c r="E7230" s="7">
        <v>27</v>
      </c>
      <c r="F7230" s="7">
        <v>71</v>
      </c>
      <c r="G7230" s="23" t="str" cm="1">
        <f t="array" ref="G7230">_xlfn.IFS(Table1[[#This Row],[COUNTRY]]=234,"Nigeria",Table1[[#This Row],[COUNTRY]]=44,"United Kingdom",Table1[[#This Row],[COUNTRY]]=233,"Ghana",Table1[[#This Row],[COUNTRY]]=254,"Kenya")</f>
        <v>United Kingdom</v>
      </c>
      <c r="H7230" s="33" t="str">
        <f>TEXT(MONTH(Table1[[#This Row],[REGDATE]])*29, "MMMM")</f>
        <v>November</v>
      </c>
    </row>
    <row r="7231" spans="1:8" x14ac:dyDescent="0.2">
      <c r="A7231" s="20">
        <v>44</v>
      </c>
      <c r="B7231" s="6">
        <v>45615</v>
      </c>
      <c r="C7231" s="1" t="s">
        <v>1</v>
      </c>
      <c r="D7231" s="1" t="s">
        <v>0</v>
      </c>
      <c r="E7231" s="7">
        <v>27</v>
      </c>
      <c r="F7231" s="7">
        <v>68</v>
      </c>
      <c r="G7231" s="23" t="str" cm="1">
        <f t="array" ref="G7231">_xlfn.IFS(Table1[[#This Row],[COUNTRY]]=234,"Nigeria",Table1[[#This Row],[COUNTRY]]=44,"United Kingdom",Table1[[#This Row],[COUNTRY]]=233,"Ghana",Table1[[#This Row],[COUNTRY]]=254,"Kenya")</f>
        <v>United Kingdom</v>
      </c>
      <c r="H7231" s="33" t="str">
        <f>TEXT(MONTH(Table1[[#This Row],[REGDATE]])*29, "MMMM")</f>
        <v>November</v>
      </c>
    </row>
    <row r="7232" spans="1:8" x14ac:dyDescent="0.2">
      <c r="A7232" s="20">
        <v>44</v>
      </c>
      <c r="B7232" s="6">
        <v>45615</v>
      </c>
      <c r="C7232" s="1" t="s">
        <v>1</v>
      </c>
      <c r="D7232" s="1" t="s">
        <v>0</v>
      </c>
      <c r="E7232" s="7">
        <v>27</v>
      </c>
      <c r="F7232" s="7">
        <v>85</v>
      </c>
      <c r="G7232" s="23" t="str" cm="1">
        <f t="array" ref="G7232">_xlfn.IFS(Table1[[#This Row],[COUNTRY]]=234,"Nigeria",Table1[[#This Row],[COUNTRY]]=44,"United Kingdom",Table1[[#This Row],[COUNTRY]]=233,"Ghana",Table1[[#This Row],[COUNTRY]]=254,"Kenya")</f>
        <v>United Kingdom</v>
      </c>
      <c r="H7232" s="33" t="str">
        <f>TEXT(MONTH(Table1[[#This Row],[REGDATE]])*29, "MMMM")</f>
        <v>November</v>
      </c>
    </row>
    <row r="7233" spans="1:8" x14ac:dyDescent="0.2">
      <c r="A7233" s="20">
        <v>44</v>
      </c>
      <c r="B7233" s="6">
        <v>45615</v>
      </c>
      <c r="C7233" s="1" t="s">
        <v>4</v>
      </c>
      <c r="D7233" s="1" t="s">
        <v>0</v>
      </c>
      <c r="E7233" s="7">
        <v>27</v>
      </c>
      <c r="F7233" s="7">
        <v>73</v>
      </c>
      <c r="G7233" s="23" t="str" cm="1">
        <f t="array" ref="G7233">_xlfn.IFS(Table1[[#This Row],[COUNTRY]]=234,"Nigeria",Table1[[#This Row],[COUNTRY]]=44,"United Kingdom",Table1[[#This Row],[COUNTRY]]=233,"Ghana",Table1[[#This Row],[COUNTRY]]=254,"Kenya")</f>
        <v>United Kingdom</v>
      </c>
      <c r="H7233" s="33" t="str">
        <f>TEXT(MONTH(Table1[[#This Row],[REGDATE]])*29, "MMMM")</f>
        <v>November</v>
      </c>
    </row>
    <row r="7234" spans="1:8" x14ac:dyDescent="0.2">
      <c r="A7234" s="20">
        <v>44</v>
      </c>
      <c r="B7234" s="6">
        <v>45615</v>
      </c>
      <c r="C7234" s="1" t="s">
        <v>1</v>
      </c>
      <c r="D7234" s="1" t="s">
        <v>0</v>
      </c>
      <c r="E7234" s="7">
        <v>27</v>
      </c>
      <c r="F7234" s="7">
        <v>71</v>
      </c>
      <c r="G7234" s="23" t="str" cm="1">
        <f t="array" ref="G7234">_xlfn.IFS(Table1[[#This Row],[COUNTRY]]=234,"Nigeria",Table1[[#This Row],[COUNTRY]]=44,"United Kingdom",Table1[[#This Row],[COUNTRY]]=233,"Ghana",Table1[[#This Row],[COUNTRY]]=254,"Kenya")</f>
        <v>United Kingdom</v>
      </c>
      <c r="H7234" s="33" t="str">
        <f>TEXT(MONTH(Table1[[#This Row],[REGDATE]])*29, "MMMM")</f>
        <v>November</v>
      </c>
    </row>
    <row r="7235" spans="1:8" x14ac:dyDescent="0.2">
      <c r="A7235" s="20">
        <v>44</v>
      </c>
      <c r="B7235" s="6">
        <v>45616</v>
      </c>
      <c r="C7235" s="1" t="s">
        <v>1</v>
      </c>
      <c r="D7235" s="1" t="s">
        <v>0</v>
      </c>
      <c r="E7235" s="7">
        <v>27</v>
      </c>
      <c r="F7235" s="7">
        <v>91</v>
      </c>
      <c r="G7235" s="23" t="str" cm="1">
        <f t="array" ref="G7235">_xlfn.IFS(Table1[[#This Row],[COUNTRY]]=234,"Nigeria",Table1[[#This Row],[COUNTRY]]=44,"United Kingdom",Table1[[#This Row],[COUNTRY]]=233,"Ghana",Table1[[#This Row],[COUNTRY]]=254,"Kenya")</f>
        <v>United Kingdom</v>
      </c>
      <c r="H7235" s="33" t="str">
        <f>TEXT(MONTH(Table1[[#This Row],[REGDATE]])*29, "MMMM")</f>
        <v>November</v>
      </c>
    </row>
    <row r="7236" spans="1:8" x14ac:dyDescent="0.2">
      <c r="A7236" s="20">
        <v>44</v>
      </c>
      <c r="B7236" s="6">
        <v>45616</v>
      </c>
      <c r="C7236" s="1" t="s">
        <v>1</v>
      </c>
      <c r="D7236" s="1" t="s">
        <v>3</v>
      </c>
      <c r="E7236" s="7">
        <v>30</v>
      </c>
      <c r="F7236" s="7">
        <v>86</v>
      </c>
      <c r="G7236" s="23" t="str" cm="1">
        <f t="array" ref="G7236">_xlfn.IFS(Table1[[#This Row],[COUNTRY]]=234,"Nigeria",Table1[[#This Row],[COUNTRY]]=44,"United Kingdom",Table1[[#This Row],[COUNTRY]]=233,"Ghana",Table1[[#This Row],[COUNTRY]]=254,"Kenya")</f>
        <v>United Kingdom</v>
      </c>
      <c r="H7236" s="33" t="str">
        <f>TEXT(MONTH(Table1[[#This Row],[REGDATE]])*29, "MMMM")</f>
        <v>November</v>
      </c>
    </row>
    <row r="7237" spans="1:8" x14ac:dyDescent="0.2">
      <c r="A7237" s="20">
        <v>44</v>
      </c>
      <c r="B7237" s="6">
        <v>45617</v>
      </c>
      <c r="C7237" s="1" t="s">
        <v>1</v>
      </c>
      <c r="D7237" s="1" t="s">
        <v>0</v>
      </c>
      <c r="E7237" s="7">
        <v>27</v>
      </c>
      <c r="F7237" s="7">
        <v>87</v>
      </c>
      <c r="G7237" s="23" t="str" cm="1">
        <f t="array" ref="G7237">_xlfn.IFS(Table1[[#This Row],[COUNTRY]]=234,"Nigeria",Table1[[#This Row],[COUNTRY]]=44,"United Kingdom",Table1[[#This Row],[COUNTRY]]=233,"Ghana",Table1[[#This Row],[COUNTRY]]=254,"Kenya")</f>
        <v>United Kingdom</v>
      </c>
      <c r="H7237" s="33" t="str">
        <f>TEXT(MONTH(Table1[[#This Row],[REGDATE]])*29, "MMMM")</f>
        <v>November</v>
      </c>
    </row>
    <row r="7238" spans="1:8" x14ac:dyDescent="0.2">
      <c r="A7238" s="20">
        <v>44</v>
      </c>
      <c r="B7238" s="6">
        <v>45617</v>
      </c>
      <c r="C7238" s="1" t="s">
        <v>1</v>
      </c>
      <c r="D7238" s="1" t="s">
        <v>0</v>
      </c>
      <c r="E7238" s="7">
        <v>27</v>
      </c>
      <c r="F7238" s="7">
        <v>23</v>
      </c>
      <c r="G7238" s="23" t="str" cm="1">
        <f t="array" ref="G7238">_xlfn.IFS(Table1[[#This Row],[COUNTRY]]=234,"Nigeria",Table1[[#This Row],[COUNTRY]]=44,"United Kingdom",Table1[[#This Row],[COUNTRY]]=233,"Ghana",Table1[[#This Row],[COUNTRY]]=254,"Kenya")</f>
        <v>United Kingdom</v>
      </c>
      <c r="H7238" s="33" t="str">
        <f>TEXT(MONTH(Table1[[#This Row],[REGDATE]])*29, "MMMM")</f>
        <v>November</v>
      </c>
    </row>
    <row r="7239" spans="1:8" x14ac:dyDescent="0.2">
      <c r="A7239" s="20">
        <v>44</v>
      </c>
      <c r="B7239" s="6">
        <v>45618</v>
      </c>
      <c r="C7239" s="1" t="s">
        <v>1</v>
      </c>
      <c r="D7239" s="1" t="s">
        <v>0</v>
      </c>
      <c r="E7239" s="7">
        <v>27</v>
      </c>
      <c r="F7239" s="7">
        <v>71</v>
      </c>
      <c r="G7239" s="23" t="str" cm="1">
        <f t="array" ref="G7239">_xlfn.IFS(Table1[[#This Row],[COUNTRY]]=234,"Nigeria",Table1[[#This Row],[COUNTRY]]=44,"United Kingdom",Table1[[#This Row],[COUNTRY]]=233,"Ghana",Table1[[#This Row],[COUNTRY]]=254,"Kenya")</f>
        <v>United Kingdom</v>
      </c>
      <c r="H7239" s="33" t="str">
        <f>TEXT(MONTH(Table1[[#This Row],[REGDATE]])*29, "MMMM")</f>
        <v>November</v>
      </c>
    </row>
    <row r="7240" spans="1:8" x14ac:dyDescent="0.2">
      <c r="A7240" s="20">
        <v>44</v>
      </c>
      <c r="B7240" s="6">
        <v>45618</v>
      </c>
      <c r="C7240" s="1" t="s">
        <v>5</v>
      </c>
      <c r="D7240" s="1" t="s">
        <v>0</v>
      </c>
      <c r="E7240" s="7">
        <v>27</v>
      </c>
      <c r="F7240" s="7">
        <v>33</v>
      </c>
      <c r="G7240" s="23" t="str" cm="1">
        <f t="array" ref="G7240">_xlfn.IFS(Table1[[#This Row],[COUNTRY]]=234,"Nigeria",Table1[[#This Row],[COUNTRY]]=44,"United Kingdom",Table1[[#This Row],[COUNTRY]]=233,"Ghana",Table1[[#This Row],[COUNTRY]]=254,"Kenya")</f>
        <v>United Kingdom</v>
      </c>
      <c r="H7240" s="33" t="str">
        <f>TEXT(MONTH(Table1[[#This Row],[REGDATE]])*29, "MMMM")</f>
        <v>November</v>
      </c>
    </row>
    <row r="7241" spans="1:8" x14ac:dyDescent="0.2">
      <c r="A7241" s="20">
        <v>44</v>
      </c>
      <c r="B7241" s="6">
        <v>45618</v>
      </c>
      <c r="C7241" s="1" t="s">
        <v>1</v>
      </c>
      <c r="D7241" s="1" t="s">
        <v>2</v>
      </c>
      <c r="E7241" s="7">
        <v>27</v>
      </c>
      <c r="F7241" s="7">
        <v>9</v>
      </c>
      <c r="G7241" s="23" t="str" cm="1">
        <f t="array" ref="G7241">_xlfn.IFS(Table1[[#This Row],[COUNTRY]]=234,"Nigeria",Table1[[#This Row],[COUNTRY]]=44,"United Kingdom",Table1[[#This Row],[COUNTRY]]=233,"Ghana",Table1[[#This Row],[COUNTRY]]=254,"Kenya")</f>
        <v>United Kingdom</v>
      </c>
      <c r="H7241" s="33" t="str">
        <f>TEXT(MONTH(Table1[[#This Row],[REGDATE]])*29, "MMMM")</f>
        <v>November</v>
      </c>
    </row>
    <row r="7242" spans="1:8" x14ac:dyDescent="0.2">
      <c r="A7242" s="20">
        <v>44</v>
      </c>
      <c r="B7242" s="6">
        <v>45618</v>
      </c>
      <c r="C7242" s="1" t="s">
        <v>1</v>
      </c>
      <c r="D7242" s="1" t="s">
        <v>0</v>
      </c>
      <c r="E7242" s="7">
        <v>27</v>
      </c>
      <c r="F7242" s="7">
        <v>32</v>
      </c>
      <c r="G7242" s="23" t="str" cm="1">
        <f t="array" ref="G7242">_xlfn.IFS(Table1[[#This Row],[COUNTRY]]=234,"Nigeria",Table1[[#This Row],[COUNTRY]]=44,"United Kingdom",Table1[[#This Row],[COUNTRY]]=233,"Ghana",Table1[[#This Row],[COUNTRY]]=254,"Kenya")</f>
        <v>United Kingdom</v>
      </c>
      <c r="H7242" s="33" t="str">
        <f>TEXT(MONTH(Table1[[#This Row],[REGDATE]])*29, "MMMM")</f>
        <v>November</v>
      </c>
    </row>
    <row r="7243" spans="1:8" x14ac:dyDescent="0.2">
      <c r="A7243" s="20">
        <v>44</v>
      </c>
      <c r="B7243" s="6">
        <v>45619</v>
      </c>
      <c r="C7243" s="1" t="s">
        <v>1</v>
      </c>
      <c r="D7243" s="1" t="s">
        <v>0</v>
      </c>
      <c r="E7243" s="7">
        <v>27</v>
      </c>
      <c r="F7243" s="7">
        <v>0</v>
      </c>
      <c r="G7243" s="23" t="str" cm="1">
        <f t="array" ref="G7243">_xlfn.IFS(Table1[[#This Row],[COUNTRY]]=234,"Nigeria",Table1[[#This Row],[COUNTRY]]=44,"United Kingdom",Table1[[#This Row],[COUNTRY]]=233,"Ghana",Table1[[#This Row],[COUNTRY]]=254,"Kenya")</f>
        <v>United Kingdom</v>
      </c>
      <c r="H7243" s="33" t="str">
        <f>TEXT(MONTH(Table1[[#This Row],[REGDATE]])*29, "MMMM")</f>
        <v>November</v>
      </c>
    </row>
    <row r="7244" spans="1:8" x14ac:dyDescent="0.2">
      <c r="A7244" s="20">
        <v>44</v>
      </c>
      <c r="B7244" s="6">
        <v>45619</v>
      </c>
      <c r="C7244" s="1" t="s">
        <v>1</v>
      </c>
      <c r="D7244" s="1" t="s">
        <v>0</v>
      </c>
      <c r="E7244" s="7">
        <v>27</v>
      </c>
      <c r="F7244" s="7">
        <v>88</v>
      </c>
      <c r="G7244" s="23" t="str" cm="1">
        <f t="array" ref="G7244">_xlfn.IFS(Table1[[#This Row],[COUNTRY]]=234,"Nigeria",Table1[[#This Row],[COUNTRY]]=44,"United Kingdom",Table1[[#This Row],[COUNTRY]]=233,"Ghana",Table1[[#This Row],[COUNTRY]]=254,"Kenya")</f>
        <v>United Kingdom</v>
      </c>
      <c r="H7244" s="33" t="str">
        <f>TEXT(MONTH(Table1[[#This Row],[REGDATE]])*29, "MMMM")</f>
        <v>November</v>
      </c>
    </row>
    <row r="7245" spans="1:8" x14ac:dyDescent="0.2">
      <c r="A7245" s="20">
        <v>44</v>
      </c>
      <c r="B7245" s="6">
        <v>45619</v>
      </c>
      <c r="C7245" s="1" t="s">
        <v>1</v>
      </c>
      <c r="D7245" s="1" t="s">
        <v>0</v>
      </c>
      <c r="E7245" s="7">
        <v>27</v>
      </c>
      <c r="F7245" s="7">
        <v>79</v>
      </c>
      <c r="G7245" s="23" t="str" cm="1">
        <f t="array" ref="G7245">_xlfn.IFS(Table1[[#This Row],[COUNTRY]]=234,"Nigeria",Table1[[#This Row],[COUNTRY]]=44,"United Kingdom",Table1[[#This Row],[COUNTRY]]=233,"Ghana",Table1[[#This Row],[COUNTRY]]=254,"Kenya")</f>
        <v>United Kingdom</v>
      </c>
      <c r="H7245" s="33" t="str">
        <f>TEXT(MONTH(Table1[[#This Row],[REGDATE]])*29, "MMMM")</f>
        <v>November</v>
      </c>
    </row>
    <row r="7246" spans="1:8" x14ac:dyDescent="0.2">
      <c r="A7246" s="20">
        <v>44</v>
      </c>
      <c r="B7246" s="6">
        <v>45619</v>
      </c>
      <c r="C7246" s="1" t="s">
        <v>1</v>
      </c>
      <c r="D7246" s="1" t="s">
        <v>0</v>
      </c>
      <c r="E7246" s="7">
        <v>27</v>
      </c>
      <c r="F7246" s="7">
        <v>2</v>
      </c>
      <c r="G7246" s="23" t="str" cm="1">
        <f t="array" ref="G7246">_xlfn.IFS(Table1[[#This Row],[COUNTRY]]=234,"Nigeria",Table1[[#This Row],[COUNTRY]]=44,"United Kingdom",Table1[[#This Row],[COUNTRY]]=233,"Ghana",Table1[[#This Row],[COUNTRY]]=254,"Kenya")</f>
        <v>United Kingdom</v>
      </c>
      <c r="H7246" s="33" t="str">
        <f>TEXT(MONTH(Table1[[#This Row],[REGDATE]])*29, "MMMM")</f>
        <v>November</v>
      </c>
    </row>
    <row r="7247" spans="1:8" x14ac:dyDescent="0.2">
      <c r="A7247" s="20">
        <v>44</v>
      </c>
      <c r="B7247" s="6">
        <v>45615</v>
      </c>
      <c r="C7247" s="1" t="s">
        <v>1</v>
      </c>
      <c r="D7247" s="1" t="s">
        <v>2</v>
      </c>
      <c r="E7247" s="7">
        <v>35</v>
      </c>
      <c r="F7247" s="7">
        <v>79</v>
      </c>
      <c r="G7247" s="23" t="str" cm="1">
        <f t="array" ref="G7247">_xlfn.IFS(Table1[[#This Row],[COUNTRY]]=234,"Nigeria",Table1[[#This Row],[COUNTRY]]=44,"United Kingdom",Table1[[#This Row],[COUNTRY]]=233,"Ghana",Table1[[#This Row],[COUNTRY]]=254,"Kenya")</f>
        <v>United Kingdom</v>
      </c>
      <c r="H7247" s="33" t="str">
        <f>TEXT(MONTH(Table1[[#This Row],[REGDATE]])*29, "MMMM")</f>
        <v>November</v>
      </c>
    </row>
    <row r="7248" spans="1:8" x14ac:dyDescent="0.2">
      <c r="A7248" s="20">
        <v>44</v>
      </c>
      <c r="B7248" s="6">
        <v>45615</v>
      </c>
      <c r="C7248" s="1" t="s">
        <v>1</v>
      </c>
      <c r="D7248" s="1" t="s">
        <v>2</v>
      </c>
      <c r="E7248" s="7">
        <v>44</v>
      </c>
      <c r="F7248" s="7">
        <v>92</v>
      </c>
      <c r="G7248" s="23" t="str" cm="1">
        <f t="array" ref="G7248">_xlfn.IFS(Table1[[#This Row],[COUNTRY]]=234,"Nigeria",Table1[[#This Row],[COUNTRY]]=44,"United Kingdom",Table1[[#This Row],[COUNTRY]]=233,"Ghana",Table1[[#This Row],[COUNTRY]]=254,"Kenya")</f>
        <v>United Kingdom</v>
      </c>
      <c r="H7248" s="33" t="str">
        <f>TEXT(MONTH(Table1[[#This Row],[REGDATE]])*29, "MMMM")</f>
        <v>November</v>
      </c>
    </row>
    <row r="7249" spans="1:8" x14ac:dyDescent="0.2">
      <c r="A7249" s="20">
        <v>44</v>
      </c>
      <c r="B7249" s="6">
        <v>45615</v>
      </c>
      <c r="C7249" s="1" t="s">
        <v>1</v>
      </c>
      <c r="D7249" s="1" t="s">
        <v>0</v>
      </c>
      <c r="E7249" s="7">
        <v>27</v>
      </c>
      <c r="F7249" s="7">
        <v>75</v>
      </c>
      <c r="G7249" s="23" t="str" cm="1">
        <f t="array" ref="G7249">_xlfn.IFS(Table1[[#This Row],[COUNTRY]]=234,"Nigeria",Table1[[#This Row],[COUNTRY]]=44,"United Kingdom",Table1[[#This Row],[COUNTRY]]=233,"Ghana",Table1[[#This Row],[COUNTRY]]=254,"Kenya")</f>
        <v>United Kingdom</v>
      </c>
      <c r="H7249" s="33" t="str">
        <f>TEXT(MONTH(Table1[[#This Row],[REGDATE]])*29, "MMMM")</f>
        <v>November</v>
      </c>
    </row>
    <row r="7250" spans="1:8" x14ac:dyDescent="0.2">
      <c r="A7250" s="20">
        <v>44</v>
      </c>
      <c r="B7250" s="6">
        <v>45615</v>
      </c>
      <c r="C7250" s="1" t="s">
        <v>1</v>
      </c>
      <c r="D7250" s="1" t="s">
        <v>0</v>
      </c>
      <c r="E7250" s="7">
        <v>27</v>
      </c>
      <c r="F7250" s="7">
        <v>84</v>
      </c>
      <c r="G7250" s="23" t="str" cm="1">
        <f t="array" ref="G7250">_xlfn.IFS(Table1[[#This Row],[COUNTRY]]=234,"Nigeria",Table1[[#This Row],[COUNTRY]]=44,"United Kingdom",Table1[[#This Row],[COUNTRY]]=233,"Ghana",Table1[[#This Row],[COUNTRY]]=254,"Kenya")</f>
        <v>United Kingdom</v>
      </c>
      <c r="H7250" s="33" t="str">
        <f>TEXT(MONTH(Table1[[#This Row],[REGDATE]])*29, "MMMM")</f>
        <v>November</v>
      </c>
    </row>
    <row r="7251" spans="1:8" x14ac:dyDescent="0.2">
      <c r="A7251" s="20">
        <v>44</v>
      </c>
      <c r="B7251" s="6">
        <v>45615</v>
      </c>
      <c r="C7251" s="1" t="s">
        <v>1</v>
      </c>
      <c r="D7251" s="1" t="s">
        <v>0</v>
      </c>
      <c r="E7251" s="7">
        <v>27</v>
      </c>
      <c r="F7251" s="7">
        <v>33</v>
      </c>
      <c r="G7251" s="23" t="str" cm="1">
        <f t="array" ref="G7251">_xlfn.IFS(Table1[[#This Row],[COUNTRY]]=234,"Nigeria",Table1[[#This Row],[COUNTRY]]=44,"United Kingdom",Table1[[#This Row],[COUNTRY]]=233,"Ghana",Table1[[#This Row],[COUNTRY]]=254,"Kenya")</f>
        <v>United Kingdom</v>
      </c>
      <c r="H7251" s="33" t="str">
        <f>TEXT(MONTH(Table1[[#This Row],[REGDATE]])*29, "MMMM")</f>
        <v>November</v>
      </c>
    </row>
    <row r="7252" spans="1:8" x14ac:dyDescent="0.2">
      <c r="A7252" s="20">
        <v>44</v>
      </c>
      <c r="B7252" s="6">
        <v>45615</v>
      </c>
      <c r="C7252" s="1" t="s">
        <v>1</v>
      </c>
      <c r="D7252" s="1" t="s">
        <v>0</v>
      </c>
      <c r="E7252" s="7">
        <v>27</v>
      </c>
      <c r="F7252" s="7">
        <v>0</v>
      </c>
      <c r="G7252" s="23" t="str" cm="1">
        <f t="array" ref="G7252">_xlfn.IFS(Table1[[#This Row],[COUNTRY]]=234,"Nigeria",Table1[[#This Row],[COUNTRY]]=44,"United Kingdom",Table1[[#This Row],[COUNTRY]]=233,"Ghana",Table1[[#This Row],[COUNTRY]]=254,"Kenya")</f>
        <v>United Kingdom</v>
      </c>
      <c r="H7252" s="33" t="str">
        <f>TEXT(MONTH(Table1[[#This Row],[REGDATE]])*29, "MMMM")</f>
        <v>November</v>
      </c>
    </row>
    <row r="7253" spans="1:8" x14ac:dyDescent="0.2">
      <c r="A7253" s="20">
        <v>44</v>
      </c>
      <c r="B7253" s="6">
        <v>45615</v>
      </c>
      <c r="C7253" s="1" t="s">
        <v>1</v>
      </c>
      <c r="D7253" s="1" t="s">
        <v>2</v>
      </c>
      <c r="E7253" s="7">
        <v>20</v>
      </c>
      <c r="F7253" s="7">
        <v>7</v>
      </c>
      <c r="G7253" s="23" t="str" cm="1">
        <f t="array" ref="G7253">_xlfn.IFS(Table1[[#This Row],[COUNTRY]]=234,"Nigeria",Table1[[#This Row],[COUNTRY]]=44,"United Kingdom",Table1[[#This Row],[COUNTRY]]=233,"Ghana",Table1[[#This Row],[COUNTRY]]=254,"Kenya")</f>
        <v>United Kingdom</v>
      </c>
      <c r="H7253" s="33" t="str">
        <f>TEXT(MONTH(Table1[[#This Row],[REGDATE]])*29, "MMMM")</f>
        <v>November</v>
      </c>
    </row>
    <row r="7254" spans="1:8" x14ac:dyDescent="0.2">
      <c r="A7254" s="20">
        <v>44</v>
      </c>
      <c r="B7254" s="6">
        <v>45615</v>
      </c>
      <c r="C7254" s="1" t="s">
        <v>1</v>
      </c>
      <c r="D7254" s="1" t="s">
        <v>0</v>
      </c>
      <c r="E7254" s="7">
        <v>27</v>
      </c>
      <c r="F7254" s="7">
        <v>77</v>
      </c>
      <c r="G7254" s="23" t="str" cm="1">
        <f t="array" ref="G7254">_xlfn.IFS(Table1[[#This Row],[COUNTRY]]=234,"Nigeria",Table1[[#This Row],[COUNTRY]]=44,"United Kingdom",Table1[[#This Row],[COUNTRY]]=233,"Ghana",Table1[[#This Row],[COUNTRY]]=254,"Kenya")</f>
        <v>United Kingdom</v>
      </c>
      <c r="H7254" s="33" t="str">
        <f>TEXT(MONTH(Table1[[#This Row],[REGDATE]])*29, "MMMM")</f>
        <v>November</v>
      </c>
    </row>
    <row r="7255" spans="1:8" x14ac:dyDescent="0.2">
      <c r="A7255" s="20">
        <v>44</v>
      </c>
      <c r="B7255" s="6">
        <v>45615</v>
      </c>
      <c r="C7255" s="1" t="s">
        <v>1</v>
      </c>
      <c r="D7255" s="1" t="s">
        <v>0</v>
      </c>
      <c r="E7255" s="7">
        <v>27</v>
      </c>
      <c r="F7255" s="7">
        <v>91</v>
      </c>
      <c r="G7255" s="23" t="str" cm="1">
        <f t="array" ref="G7255">_xlfn.IFS(Table1[[#This Row],[COUNTRY]]=234,"Nigeria",Table1[[#This Row],[COUNTRY]]=44,"United Kingdom",Table1[[#This Row],[COUNTRY]]=233,"Ghana",Table1[[#This Row],[COUNTRY]]=254,"Kenya")</f>
        <v>United Kingdom</v>
      </c>
      <c r="H7255" s="33" t="str">
        <f>TEXT(MONTH(Table1[[#This Row],[REGDATE]])*29, "MMMM")</f>
        <v>November</v>
      </c>
    </row>
    <row r="7256" spans="1:8" x14ac:dyDescent="0.2">
      <c r="A7256" s="20">
        <v>44</v>
      </c>
      <c r="B7256" s="6">
        <v>45616</v>
      </c>
      <c r="C7256" s="1" t="s">
        <v>1</v>
      </c>
      <c r="D7256" s="1" t="s">
        <v>3</v>
      </c>
      <c r="E7256" s="7">
        <v>34</v>
      </c>
      <c r="F7256" s="7">
        <v>0</v>
      </c>
      <c r="G7256" s="23" t="str" cm="1">
        <f t="array" ref="G7256">_xlfn.IFS(Table1[[#This Row],[COUNTRY]]=234,"Nigeria",Table1[[#This Row],[COUNTRY]]=44,"United Kingdom",Table1[[#This Row],[COUNTRY]]=233,"Ghana",Table1[[#This Row],[COUNTRY]]=254,"Kenya")</f>
        <v>United Kingdom</v>
      </c>
      <c r="H7256" s="33" t="str">
        <f>TEXT(MONTH(Table1[[#This Row],[REGDATE]])*29, "MMMM")</f>
        <v>November</v>
      </c>
    </row>
    <row r="7257" spans="1:8" x14ac:dyDescent="0.2">
      <c r="A7257" s="20">
        <v>44</v>
      </c>
      <c r="B7257" s="6">
        <v>45617</v>
      </c>
      <c r="C7257" s="1" t="s">
        <v>1</v>
      </c>
      <c r="D7257" s="1" t="s">
        <v>2</v>
      </c>
      <c r="E7257" s="7">
        <v>28</v>
      </c>
      <c r="F7257" s="7">
        <v>83</v>
      </c>
      <c r="G7257" s="23" t="str" cm="1">
        <f t="array" ref="G7257">_xlfn.IFS(Table1[[#This Row],[COUNTRY]]=234,"Nigeria",Table1[[#This Row],[COUNTRY]]=44,"United Kingdom",Table1[[#This Row],[COUNTRY]]=233,"Ghana",Table1[[#This Row],[COUNTRY]]=254,"Kenya")</f>
        <v>United Kingdom</v>
      </c>
      <c r="H7257" s="33" t="str">
        <f>TEXT(MONTH(Table1[[#This Row],[REGDATE]])*29, "MMMM")</f>
        <v>November</v>
      </c>
    </row>
    <row r="7258" spans="1:8" x14ac:dyDescent="0.2">
      <c r="A7258" s="20">
        <v>44</v>
      </c>
      <c r="B7258" s="6">
        <v>45616</v>
      </c>
      <c r="C7258" s="1" t="s">
        <v>1</v>
      </c>
      <c r="D7258" s="1" t="s">
        <v>3</v>
      </c>
      <c r="E7258" s="7">
        <v>27</v>
      </c>
      <c r="F7258" s="7">
        <v>38</v>
      </c>
      <c r="G7258" s="23" t="str" cm="1">
        <f t="array" ref="G7258">_xlfn.IFS(Table1[[#This Row],[COUNTRY]]=234,"Nigeria",Table1[[#This Row],[COUNTRY]]=44,"United Kingdom",Table1[[#This Row],[COUNTRY]]=233,"Ghana",Table1[[#This Row],[COUNTRY]]=254,"Kenya")</f>
        <v>United Kingdom</v>
      </c>
      <c r="H7258" s="33" t="str">
        <f>TEXT(MONTH(Table1[[#This Row],[REGDATE]])*29, "MMMM")</f>
        <v>November</v>
      </c>
    </row>
    <row r="7259" spans="1:8" x14ac:dyDescent="0.2">
      <c r="A7259" s="20">
        <v>44</v>
      </c>
      <c r="B7259" s="6">
        <v>45616</v>
      </c>
      <c r="C7259" s="1" t="s">
        <v>4</v>
      </c>
      <c r="D7259" s="1" t="s">
        <v>0</v>
      </c>
      <c r="E7259" s="7">
        <v>27</v>
      </c>
      <c r="F7259" s="7">
        <v>73</v>
      </c>
      <c r="G7259" s="23" t="str" cm="1">
        <f t="array" ref="G7259">_xlfn.IFS(Table1[[#This Row],[COUNTRY]]=234,"Nigeria",Table1[[#This Row],[COUNTRY]]=44,"United Kingdom",Table1[[#This Row],[COUNTRY]]=233,"Ghana",Table1[[#This Row],[COUNTRY]]=254,"Kenya")</f>
        <v>United Kingdom</v>
      </c>
      <c r="H7259" s="33" t="str">
        <f>TEXT(MONTH(Table1[[#This Row],[REGDATE]])*29, "MMMM")</f>
        <v>November</v>
      </c>
    </row>
    <row r="7260" spans="1:8" x14ac:dyDescent="0.2">
      <c r="A7260" s="20">
        <v>44</v>
      </c>
      <c r="B7260" s="6">
        <v>45616</v>
      </c>
      <c r="C7260" s="1" t="s">
        <v>1</v>
      </c>
      <c r="D7260" s="1" t="s">
        <v>3</v>
      </c>
      <c r="E7260" s="7">
        <v>31</v>
      </c>
      <c r="F7260" s="7">
        <v>90</v>
      </c>
      <c r="G7260" s="23" t="str" cm="1">
        <f t="array" ref="G7260">_xlfn.IFS(Table1[[#This Row],[COUNTRY]]=234,"Nigeria",Table1[[#This Row],[COUNTRY]]=44,"United Kingdom",Table1[[#This Row],[COUNTRY]]=233,"Ghana",Table1[[#This Row],[COUNTRY]]=254,"Kenya")</f>
        <v>United Kingdom</v>
      </c>
      <c r="H7260" s="33" t="str">
        <f>TEXT(MONTH(Table1[[#This Row],[REGDATE]])*29, "MMMM")</f>
        <v>November</v>
      </c>
    </row>
    <row r="7261" spans="1:8" x14ac:dyDescent="0.2">
      <c r="A7261" s="20">
        <v>44</v>
      </c>
      <c r="B7261" s="6">
        <v>45616</v>
      </c>
      <c r="C7261" s="1" t="s">
        <v>1</v>
      </c>
      <c r="D7261" s="1" t="s">
        <v>2</v>
      </c>
      <c r="E7261" s="7">
        <v>33</v>
      </c>
      <c r="F7261" s="7">
        <v>35</v>
      </c>
      <c r="G7261" s="23" t="str" cm="1">
        <f t="array" ref="G7261">_xlfn.IFS(Table1[[#This Row],[COUNTRY]]=234,"Nigeria",Table1[[#This Row],[COUNTRY]]=44,"United Kingdom",Table1[[#This Row],[COUNTRY]]=233,"Ghana",Table1[[#This Row],[COUNTRY]]=254,"Kenya")</f>
        <v>United Kingdom</v>
      </c>
      <c r="H7261" s="33" t="str">
        <f>TEXT(MONTH(Table1[[#This Row],[REGDATE]])*29, "MMMM")</f>
        <v>November</v>
      </c>
    </row>
    <row r="7262" spans="1:8" x14ac:dyDescent="0.2">
      <c r="A7262" s="20">
        <v>44</v>
      </c>
      <c r="B7262" s="6">
        <v>45616</v>
      </c>
      <c r="C7262" s="1" t="s">
        <v>1</v>
      </c>
      <c r="D7262" s="1" t="s">
        <v>2</v>
      </c>
      <c r="E7262" s="7">
        <v>22</v>
      </c>
      <c r="F7262" s="7">
        <v>9</v>
      </c>
      <c r="G7262" s="23" t="str" cm="1">
        <f t="array" ref="G7262">_xlfn.IFS(Table1[[#This Row],[COUNTRY]]=234,"Nigeria",Table1[[#This Row],[COUNTRY]]=44,"United Kingdom",Table1[[#This Row],[COUNTRY]]=233,"Ghana",Table1[[#This Row],[COUNTRY]]=254,"Kenya")</f>
        <v>United Kingdom</v>
      </c>
      <c r="H7262" s="33" t="str">
        <f>TEXT(MONTH(Table1[[#This Row],[REGDATE]])*29, "MMMM")</f>
        <v>November</v>
      </c>
    </row>
    <row r="7263" spans="1:8" x14ac:dyDescent="0.2">
      <c r="A7263" s="20">
        <v>44</v>
      </c>
      <c r="B7263" s="6">
        <v>45616</v>
      </c>
      <c r="C7263" s="1" t="s">
        <v>1</v>
      </c>
      <c r="D7263" s="1" t="s">
        <v>0</v>
      </c>
      <c r="E7263" s="7">
        <v>27</v>
      </c>
      <c r="F7263" s="7">
        <v>69</v>
      </c>
      <c r="G7263" s="23" t="str" cm="1">
        <f t="array" ref="G7263">_xlfn.IFS(Table1[[#This Row],[COUNTRY]]=234,"Nigeria",Table1[[#This Row],[COUNTRY]]=44,"United Kingdom",Table1[[#This Row],[COUNTRY]]=233,"Ghana",Table1[[#This Row],[COUNTRY]]=254,"Kenya")</f>
        <v>United Kingdom</v>
      </c>
      <c r="H7263" s="33" t="str">
        <f>TEXT(MONTH(Table1[[#This Row],[REGDATE]])*29, "MMMM")</f>
        <v>November</v>
      </c>
    </row>
    <row r="7264" spans="1:8" x14ac:dyDescent="0.2">
      <c r="A7264" s="20">
        <v>44</v>
      </c>
      <c r="B7264" s="6">
        <v>45616</v>
      </c>
      <c r="C7264" s="1" t="s">
        <v>1</v>
      </c>
      <c r="D7264" s="1" t="s">
        <v>2</v>
      </c>
      <c r="E7264" s="7">
        <v>38</v>
      </c>
      <c r="F7264" s="7">
        <v>90</v>
      </c>
      <c r="G7264" s="23" t="str" cm="1">
        <f t="array" ref="G7264">_xlfn.IFS(Table1[[#This Row],[COUNTRY]]=234,"Nigeria",Table1[[#This Row],[COUNTRY]]=44,"United Kingdom",Table1[[#This Row],[COUNTRY]]=233,"Ghana",Table1[[#This Row],[COUNTRY]]=254,"Kenya")</f>
        <v>United Kingdom</v>
      </c>
      <c r="H7264" s="33" t="str">
        <f>TEXT(MONTH(Table1[[#This Row],[REGDATE]])*29, "MMMM")</f>
        <v>November</v>
      </c>
    </row>
    <row r="7265" spans="1:8" x14ac:dyDescent="0.2">
      <c r="A7265" s="20">
        <v>44</v>
      </c>
      <c r="B7265" s="6">
        <v>45616</v>
      </c>
      <c r="C7265" s="1" t="s">
        <v>1</v>
      </c>
      <c r="D7265" s="1" t="s">
        <v>3</v>
      </c>
      <c r="E7265" s="7">
        <v>32</v>
      </c>
      <c r="F7265" s="7">
        <v>1</v>
      </c>
      <c r="G7265" s="23" t="str" cm="1">
        <f t="array" ref="G7265">_xlfn.IFS(Table1[[#This Row],[COUNTRY]]=234,"Nigeria",Table1[[#This Row],[COUNTRY]]=44,"United Kingdom",Table1[[#This Row],[COUNTRY]]=233,"Ghana",Table1[[#This Row],[COUNTRY]]=254,"Kenya")</f>
        <v>United Kingdom</v>
      </c>
      <c r="H7265" s="33" t="str">
        <f>TEXT(MONTH(Table1[[#This Row],[REGDATE]])*29, "MMMM")</f>
        <v>November</v>
      </c>
    </row>
    <row r="7266" spans="1:8" x14ac:dyDescent="0.2">
      <c r="A7266" s="20">
        <v>44</v>
      </c>
      <c r="B7266" s="6">
        <v>45616</v>
      </c>
      <c r="C7266" s="1" t="s">
        <v>1</v>
      </c>
      <c r="D7266" s="1" t="s">
        <v>2</v>
      </c>
      <c r="E7266" s="7">
        <v>25</v>
      </c>
      <c r="F7266" s="7">
        <v>0</v>
      </c>
      <c r="G7266" s="23" t="str" cm="1">
        <f t="array" ref="G7266">_xlfn.IFS(Table1[[#This Row],[COUNTRY]]=234,"Nigeria",Table1[[#This Row],[COUNTRY]]=44,"United Kingdom",Table1[[#This Row],[COUNTRY]]=233,"Ghana",Table1[[#This Row],[COUNTRY]]=254,"Kenya")</f>
        <v>United Kingdom</v>
      </c>
      <c r="H7266" s="33" t="str">
        <f>TEXT(MONTH(Table1[[#This Row],[REGDATE]])*29, "MMMM")</f>
        <v>November</v>
      </c>
    </row>
    <row r="7267" spans="1:8" x14ac:dyDescent="0.2">
      <c r="A7267" s="20">
        <v>44</v>
      </c>
      <c r="B7267" s="6">
        <v>45619</v>
      </c>
      <c r="C7267" s="1" t="s">
        <v>1</v>
      </c>
      <c r="D7267" s="1" t="s">
        <v>2</v>
      </c>
      <c r="E7267" s="7">
        <v>33</v>
      </c>
      <c r="F7267" s="7">
        <v>12</v>
      </c>
      <c r="G7267" s="23" t="str" cm="1">
        <f t="array" ref="G7267">_xlfn.IFS(Table1[[#This Row],[COUNTRY]]=234,"Nigeria",Table1[[#This Row],[COUNTRY]]=44,"United Kingdom",Table1[[#This Row],[COUNTRY]]=233,"Ghana",Table1[[#This Row],[COUNTRY]]=254,"Kenya")</f>
        <v>United Kingdom</v>
      </c>
      <c r="H7267" s="33" t="str">
        <f>TEXT(MONTH(Table1[[#This Row],[REGDATE]])*29, "MMMM")</f>
        <v>November</v>
      </c>
    </row>
    <row r="7268" spans="1:8" x14ac:dyDescent="0.2">
      <c r="A7268" s="20">
        <v>44</v>
      </c>
      <c r="B7268" s="6">
        <v>45619</v>
      </c>
      <c r="C7268" s="1" t="s">
        <v>1</v>
      </c>
      <c r="D7268" s="1" t="s">
        <v>0</v>
      </c>
      <c r="E7268" s="7">
        <v>27</v>
      </c>
      <c r="F7268" s="7">
        <v>86</v>
      </c>
      <c r="G7268" s="23" t="str" cm="1">
        <f t="array" ref="G7268">_xlfn.IFS(Table1[[#This Row],[COUNTRY]]=234,"Nigeria",Table1[[#This Row],[COUNTRY]]=44,"United Kingdom",Table1[[#This Row],[COUNTRY]]=233,"Ghana",Table1[[#This Row],[COUNTRY]]=254,"Kenya")</f>
        <v>United Kingdom</v>
      </c>
      <c r="H7268" s="33" t="str">
        <f>TEXT(MONTH(Table1[[#This Row],[REGDATE]])*29, "MMMM")</f>
        <v>November</v>
      </c>
    </row>
    <row r="7269" spans="1:8" x14ac:dyDescent="0.2">
      <c r="A7269" s="20">
        <v>44</v>
      </c>
      <c r="B7269" s="6">
        <v>45619</v>
      </c>
      <c r="C7269" s="1" t="s">
        <v>1</v>
      </c>
      <c r="D7269" s="1" t="s">
        <v>3</v>
      </c>
      <c r="E7269" s="7">
        <v>28</v>
      </c>
      <c r="F7269" s="7">
        <v>88</v>
      </c>
      <c r="G7269" s="23" t="str" cm="1">
        <f t="array" ref="G7269">_xlfn.IFS(Table1[[#This Row],[COUNTRY]]=234,"Nigeria",Table1[[#This Row],[COUNTRY]]=44,"United Kingdom",Table1[[#This Row],[COUNTRY]]=233,"Ghana",Table1[[#This Row],[COUNTRY]]=254,"Kenya")</f>
        <v>United Kingdom</v>
      </c>
      <c r="H7269" s="33" t="str">
        <f>TEXT(MONTH(Table1[[#This Row],[REGDATE]])*29, "MMMM")</f>
        <v>November</v>
      </c>
    </row>
    <row r="7270" spans="1:8" x14ac:dyDescent="0.2">
      <c r="A7270" s="20">
        <v>44</v>
      </c>
      <c r="B7270" s="6">
        <v>45619</v>
      </c>
      <c r="C7270" s="1" t="s">
        <v>1</v>
      </c>
      <c r="D7270" s="1" t="s">
        <v>2</v>
      </c>
      <c r="E7270" s="7">
        <v>33</v>
      </c>
      <c r="F7270" s="7">
        <v>3</v>
      </c>
      <c r="G7270" s="23" t="str" cm="1">
        <f t="array" ref="G7270">_xlfn.IFS(Table1[[#This Row],[COUNTRY]]=234,"Nigeria",Table1[[#This Row],[COUNTRY]]=44,"United Kingdom",Table1[[#This Row],[COUNTRY]]=233,"Ghana",Table1[[#This Row],[COUNTRY]]=254,"Kenya")</f>
        <v>United Kingdom</v>
      </c>
      <c r="H7270" s="33" t="str">
        <f>TEXT(MONTH(Table1[[#This Row],[REGDATE]])*29, "MMMM")</f>
        <v>November</v>
      </c>
    </row>
    <row r="7271" spans="1:8" x14ac:dyDescent="0.2">
      <c r="A7271" s="20">
        <v>44</v>
      </c>
      <c r="B7271" s="6">
        <v>45620</v>
      </c>
      <c r="C7271" s="1" t="s">
        <v>1</v>
      </c>
      <c r="D7271" s="1" t="s">
        <v>2</v>
      </c>
      <c r="E7271" s="7">
        <v>36</v>
      </c>
      <c r="F7271" s="7">
        <v>66</v>
      </c>
      <c r="G7271" s="23" t="str" cm="1">
        <f t="array" ref="G7271">_xlfn.IFS(Table1[[#This Row],[COUNTRY]]=234,"Nigeria",Table1[[#This Row],[COUNTRY]]=44,"United Kingdom",Table1[[#This Row],[COUNTRY]]=233,"Ghana",Table1[[#This Row],[COUNTRY]]=254,"Kenya")</f>
        <v>United Kingdom</v>
      </c>
      <c r="H7271" s="33" t="str">
        <f>TEXT(MONTH(Table1[[#This Row],[REGDATE]])*29, "MMMM")</f>
        <v>November</v>
      </c>
    </row>
    <row r="7272" spans="1:8" x14ac:dyDescent="0.2">
      <c r="A7272" s="20">
        <v>44</v>
      </c>
      <c r="B7272" s="6">
        <v>45616</v>
      </c>
      <c r="C7272" s="1" t="s">
        <v>1</v>
      </c>
      <c r="D7272" s="1" t="s">
        <v>2</v>
      </c>
      <c r="E7272" s="7">
        <v>23</v>
      </c>
      <c r="F7272" s="7">
        <v>78</v>
      </c>
      <c r="G7272" s="23" t="str" cm="1">
        <f t="array" ref="G7272">_xlfn.IFS(Table1[[#This Row],[COUNTRY]]=234,"Nigeria",Table1[[#This Row],[COUNTRY]]=44,"United Kingdom",Table1[[#This Row],[COUNTRY]]=233,"Ghana",Table1[[#This Row],[COUNTRY]]=254,"Kenya")</f>
        <v>United Kingdom</v>
      </c>
      <c r="H7272" s="33" t="str">
        <f>TEXT(MONTH(Table1[[#This Row],[REGDATE]])*29, "MMMM")</f>
        <v>November</v>
      </c>
    </row>
    <row r="7273" spans="1:8" x14ac:dyDescent="0.2">
      <c r="A7273" s="20">
        <v>44</v>
      </c>
      <c r="B7273" s="6">
        <v>45616</v>
      </c>
      <c r="C7273" s="1" t="s">
        <v>1</v>
      </c>
      <c r="D7273" s="1" t="s">
        <v>0</v>
      </c>
      <c r="E7273" s="7">
        <v>27</v>
      </c>
      <c r="F7273" s="7">
        <v>2</v>
      </c>
      <c r="G7273" s="23" t="str" cm="1">
        <f t="array" ref="G7273">_xlfn.IFS(Table1[[#This Row],[COUNTRY]]=234,"Nigeria",Table1[[#This Row],[COUNTRY]]=44,"United Kingdom",Table1[[#This Row],[COUNTRY]]=233,"Ghana",Table1[[#This Row],[COUNTRY]]=254,"Kenya")</f>
        <v>United Kingdom</v>
      </c>
      <c r="H7273" s="33" t="str">
        <f>TEXT(MONTH(Table1[[#This Row],[REGDATE]])*29, "MMMM")</f>
        <v>November</v>
      </c>
    </row>
    <row r="7274" spans="1:8" x14ac:dyDescent="0.2">
      <c r="A7274" s="20">
        <v>44</v>
      </c>
      <c r="B7274" s="6">
        <v>45616</v>
      </c>
      <c r="C7274" s="1" t="s">
        <v>5</v>
      </c>
      <c r="D7274" s="1" t="s">
        <v>0</v>
      </c>
      <c r="E7274" s="7">
        <v>27</v>
      </c>
      <c r="F7274" s="7">
        <v>91</v>
      </c>
      <c r="G7274" s="23" t="str" cm="1">
        <f t="array" ref="G7274">_xlfn.IFS(Table1[[#This Row],[COUNTRY]]=234,"Nigeria",Table1[[#This Row],[COUNTRY]]=44,"United Kingdom",Table1[[#This Row],[COUNTRY]]=233,"Ghana",Table1[[#This Row],[COUNTRY]]=254,"Kenya")</f>
        <v>United Kingdom</v>
      </c>
      <c r="H7274" s="33" t="str">
        <f>TEXT(MONTH(Table1[[#This Row],[REGDATE]])*29, "MMMM")</f>
        <v>November</v>
      </c>
    </row>
    <row r="7275" spans="1:8" x14ac:dyDescent="0.2">
      <c r="A7275" s="20">
        <v>44</v>
      </c>
      <c r="B7275" s="6">
        <v>45616</v>
      </c>
      <c r="C7275" s="1" t="s">
        <v>1</v>
      </c>
      <c r="D7275" s="1" t="s">
        <v>3</v>
      </c>
      <c r="E7275" s="7">
        <v>27</v>
      </c>
      <c r="F7275" s="7">
        <v>68</v>
      </c>
      <c r="G7275" s="23" t="str" cm="1">
        <f t="array" ref="G7275">_xlfn.IFS(Table1[[#This Row],[COUNTRY]]=234,"Nigeria",Table1[[#This Row],[COUNTRY]]=44,"United Kingdom",Table1[[#This Row],[COUNTRY]]=233,"Ghana",Table1[[#This Row],[COUNTRY]]=254,"Kenya")</f>
        <v>United Kingdom</v>
      </c>
      <c r="H7275" s="33" t="str">
        <f>TEXT(MONTH(Table1[[#This Row],[REGDATE]])*29, "MMMM")</f>
        <v>November</v>
      </c>
    </row>
    <row r="7276" spans="1:8" x14ac:dyDescent="0.2">
      <c r="A7276" s="20">
        <v>44</v>
      </c>
      <c r="B7276" s="6">
        <v>45616</v>
      </c>
      <c r="C7276" s="1" t="s">
        <v>1</v>
      </c>
      <c r="D7276" s="1" t="s">
        <v>0</v>
      </c>
      <c r="E7276" s="7">
        <v>27</v>
      </c>
      <c r="F7276" s="7">
        <v>21</v>
      </c>
      <c r="G7276" s="23" t="str" cm="1">
        <f t="array" ref="G7276">_xlfn.IFS(Table1[[#This Row],[COUNTRY]]=234,"Nigeria",Table1[[#This Row],[COUNTRY]]=44,"United Kingdom",Table1[[#This Row],[COUNTRY]]=233,"Ghana",Table1[[#This Row],[COUNTRY]]=254,"Kenya")</f>
        <v>United Kingdom</v>
      </c>
      <c r="H7276" s="33" t="str">
        <f>TEXT(MONTH(Table1[[#This Row],[REGDATE]])*29, "MMMM")</f>
        <v>November</v>
      </c>
    </row>
    <row r="7277" spans="1:8" x14ac:dyDescent="0.2">
      <c r="A7277" s="20">
        <v>44</v>
      </c>
      <c r="B7277" s="6">
        <v>45617</v>
      </c>
      <c r="C7277" s="1" t="s">
        <v>1</v>
      </c>
      <c r="D7277" s="1" t="s">
        <v>0</v>
      </c>
      <c r="E7277" s="7">
        <v>27</v>
      </c>
      <c r="F7277" s="7">
        <v>90</v>
      </c>
      <c r="G7277" s="23" t="str" cm="1">
        <f t="array" ref="G7277">_xlfn.IFS(Table1[[#This Row],[COUNTRY]]=234,"Nigeria",Table1[[#This Row],[COUNTRY]]=44,"United Kingdom",Table1[[#This Row],[COUNTRY]]=233,"Ghana",Table1[[#This Row],[COUNTRY]]=254,"Kenya")</f>
        <v>United Kingdom</v>
      </c>
      <c r="H7277" s="33" t="str">
        <f>TEXT(MONTH(Table1[[#This Row],[REGDATE]])*29, "MMMM")</f>
        <v>November</v>
      </c>
    </row>
    <row r="7278" spans="1:8" x14ac:dyDescent="0.2">
      <c r="A7278" s="20">
        <v>44</v>
      </c>
      <c r="B7278" s="6">
        <v>45616</v>
      </c>
      <c r="C7278" s="1" t="s">
        <v>1</v>
      </c>
      <c r="D7278" s="1" t="s">
        <v>2</v>
      </c>
      <c r="E7278" s="7">
        <v>20</v>
      </c>
      <c r="F7278" s="7">
        <v>91</v>
      </c>
      <c r="G7278" s="23" t="str" cm="1">
        <f t="array" ref="G7278">_xlfn.IFS(Table1[[#This Row],[COUNTRY]]=234,"Nigeria",Table1[[#This Row],[COUNTRY]]=44,"United Kingdom",Table1[[#This Row],[COUNTRY]]=233,"Ghana",Table1[[#This Row],[COUNTRY]]=254,"Kenya")</f>
        <v>United Kingdom</v>
      </c>
      <c r="H7278" s="33" t="str">
        <f>TEXT(MONTH(Table1[[#This Row],[REGDATE]])*29, "MMMM")</f>
        <v>November</v>
      </c>
    </row>
    <row r="7279" spans="1:8" x14ac:dyDescent="0.2">
      <c r="A7279" s="20">
        <v>44</v>
      </c>
      <c r="B7279" s="6">
        <v>45616</v>
      </c>
      <c r="C7279" s="1" t="s">
        <v>1</v>
      </c>
      <c r="D7279" s="1" t="s">
        <v>3</v>
      </c>
      <c r="E7279" s="7">
        <v>32</v>
      </c>
      <c r="F7279" s="7">
        <v>0</v>
      </c>
      <c r="G7279" s="23" t="str" cm="1">
        <f t="array" ref="G7279">_xlfn.IFS(Table1[[#This Row],[COUNTRY]]=234,"Nigeria",Table1[[#This Row],[COUNTRY]]=44,"United Kingdom",Table1[[#This Row],[COUNTRY]]=233,"Ghana",Table1[[#This Row],[COUNTRY]]=254,"Kenya")</f>
        <v>United Kingdom</v>
      </c>
      <c r="H7279" s="33" t="str">
        <f>TEXT(MONTH(Table1[[#This Row],[REGDATE]])*29, "MMMM")</f>
        <v>November</v>
      </c>
    </row>
    <row r="7280" spans="1:8" x14ac:dyDescent="0.2">
      <c r="A7280" s="20">
        <v>44</v>
      </c>
      <c r="B7280" s="6">
        <v>45616</v>
      </c>
      <c r="C7280" s="1" t="s">
        <v>1</v>
      </c>
      <c r="D7280" s="1" t="s">
        <v>2</v>
      </c>
      <c r="E7280" s="7">
        <v>31</v>
      </c>
      <c r="F7280" s="7">
        <v>38</v>
      </c>
      <c r="G7280" s="23" t="str" cm="1">
        <f t="array" ref="G7280">_xlfn.IFS(Table1[[#This Row],[COUNTRY]]=234,"Nigeria",Table1[[#This Row],[COUNTRY]]=44,"United Kingdom",Table1[[#This Row],[COUNTRY]]=233,"Ghana",Table1[[#This Row],[COUNTRY]]=254,"Kenya")</f>
        <v>United Kingdom</v>
      </c>
      <c r="H7280" s="33" t="str">
        <f>TEXT(MONTH(Table1[[#This Row],[REGDATE]])*29, "MMMM")</f>
        <v>November</v>
      </c>
    </row>
    <row r="7281" spans="1:8" x14ac:dyDescent="0.2">
      <c r="A7281" s="20">
        <v>44</v>
      </c>
      <c r="B7281" s="6">
        <v>45616</v>
      </c>
      <c r="C7281" s="1" t="s">
        <v>1</v>
      </c>
      <c r="D7281" s="1" t="s">
        <v>0</v>
      </c>
      <c r="E7281" s="7">
        <v>27</v>
      </c>
      <c r="F7281" s="7">
        <v>78</v>
      </c>
      <c r="G7281" s="23" t="str" cm="1">
        <f t="array" ref="G7281">_xlfn.IFS(Table1[[#This Row],[COUNTRY]]=234,"Nigeria",Table1[[#This Row],[COUNTRY]]=44,"United Kingdom",Table1[[#This Row],[COUNTRY]]=233,"Ghana",Table1[[#This Row],[COUNTRY]]=254,"Kenya")</f>
        <v>United Kingdom</v>
      </c>
      <c r="H7281" s="33" t="str">
        <f>TEXT(MONTH(Table1[[#This Row],[REGDATE]])*29, "MMMM")</f>
        <v>November</v>
      </c>
    </row>
    <row r="7282" spans="1:8" x14ac:dyDescent="0.2">
      <c r="A7282" s="20">
        <v>44</v>
      </c>
      <c r="B7282" s="6">
        <v>45617</v>
      </c>
      <c r="C7282" s="1" t="s">
        <v>1</v>
      </c>
      <c r="D7282" s="1" t="s">
        <v>0</v>
      </c>
      <c r="E7282" s="7">
        <v>27</v>
      </c>
      <c r="F7282" s="7">
        <v>54</v>
      </c>
      <c r="G7282" s="23" t="str" cm="1">
        <f t="array" ref="G7282">_xlfn.IFS(Table1[[#This Row],[COUNTRY]]=234,"Nigeria",Table1[[#This Row],[COUNTRY]]=44,"United Kingdom",Table1[[#This Row],[COUNTRY]]=233,"Ghana",Table1[[#This Row],[COUNTRY]]=254,"Kenya")</f>
        <v>United Kingdom</v>
      </c>
      <c r="H7282" s="33" t="str">
        <f>TEXT(MONTH(Table1[[#This Row],[REGDATE]])*29, "MMMM")</f>
        <v>November</v>
      </c>
    </row>
    <row r="7283" spans="1:8" x14ac:dyDescent="0.2">
      <c r="A7283" s="20">
        <v>44</v>
      </c>
      <c r="B7283" s="6">
        <v>45617</v>
      </c>
      <c r="C7283" s="1" t="s">
        <v>1</v>
      </c>
      <c r="D7283" s="1" t="s">
        <v>2</v>
      </c>
      <c r="E7283" s="7">
        <v>30</v>
      </c>
      <c r="F7283" s="7">
        <v>87</v>
      </c>
      <c r="G7283" s="23" t="str" cm="1">
        <f t="array" ref="G7283">_xlfn.IFS(Table1[[#This Row],[COUNTRY]]=234,"Nigeria",Table1[[#This Row],[COUNTRY]]=44,"United Kingdom",Table1[[#This Row],[COUNTRY]]=233,"Ghana",Table1[[#This Row],[COUNTRY]]=254,"Kenya")</f>
        <v>United Kingdom</v>
      </c>
      <c r="H7283" s="33" t="str">
        <f>TEXT(MONTH(Table1[[#This Row],[REGDATE]])*29, "MMMM")</f>
        <v>November</v>
      </c>
    </row>
    <row r="7284" spans="1:8" x14ac:dyDescent="0.2">
      <c r="A7284" s="20">
        <v>44</v>
      </c>
      <c r="B7284" s="6">
        <v>45617</v>
      </c>
      <c r="C7284" s="1" t="s">
        <v>1</v>
      </c>
      <c r="D7284" s="1" t="s">
        <v>0</v>
      </c>
      <c r="E7284" s="7">
        <v>27</v>
      </c>
      <c r="F7284" s="7">
        <v>89</v>
      </c>
      <c r="G7284" s="23" t="str" cm="1">
        <f t="array" ref="G7284">_xlfn.IFS(Table1[[#This Row],[COUNTRY]]=234,"Nigeria",Table1[[#This Row],[COUNTRY]]=44,"United Kingdom",Table1[[#This Row],[COUNTRY]]=233,"Ghana",Table1[[#This Row],[COUNTRY]]=254,"Kenya")</f>
        <v>United Kingdom</v>
      </c>
      <c r="H7284" s="33" t="str">
        <f>TEXT(MONTH(Table1[[#This Row],[REGDATE]])*29, "MMMM")</f>
        <v>November</v>
      </c>
    </row>
    <row r="7285" spans="1:8" x14ac:dyDescent="0.2">
      <c r="A7285" s="20">
        <v>44</v>
      </c>
      <c r="B7285" s="6">
        <v>45617</v>
      </c>
      <c r="C7285" s="1" t="s">
        <v>1</v>
      </c>
      <c r="D7285" s="1" t="s">
        <v>2</v>
      </c>
      <c r="E7285" s="7">
        <v>27</v>
      </c>
      <c r="F7285" s="7">
        <v>88</v>
      </c>
      <c r="G7285" s="23" t="str" cm="1">
        <f t="array" ref="G7285">_xlfn.IFS(Table1[[#This Row],[COUNTRY]]=234,"Nigeria",Table1[[#This Row],[COUNTRY]]=44,"United Kingdom",Table1[[#This Row],[COUNTRY]]=233,"Ghana",Table1[[#This Row],[COUNTRY]]=254,"Kenya")</f>
        <v>United Kingdom</v>
      </c>
      <c r="H7285" s="33" t="str">
        <f>TEXT(MONTH(Table1[[#This Row],[REGDATE]])*29, "MMMM")</f>
        <v>November</v>
      </c>
    </row>
    <row r="7286" spans="1:8" x14ac:dyDescent="0.2">
      <c r="A7286" s="20">
        <v>44</v>
      </c>
      <c r="B7286" s="6">
        <v>45617</v>
      </c>
      <c r="C7286" s="1" t="s">
        <v>1</v>
      </c>
      <c r="D7286" s="1" t="s">
        <v>2</v>
      </c>
      <c r="E7286" s="7">
        <v>23</v>
      </c>
      <c r="F7286" s="7">
        <v>19</v>
      </c>
      <c r="G7286" s="23" t="str" cm="1">
        <f t="array" ref="G7286">_xlfn.IFS(Table1[[#This Row],[COUNTRY]]=234,"Nigeria",Table1[[#This Row],[COUNTRY]]=44,"United Kingdom",Table1[[#This Row],[COUNTRY]]=233,"Ghana",Table1[[#This Row],[COUNTRY]]=254,"Kenya")</f>
        <v>United Kingdom</v>
      </c>
      <c r="H7286" s="33" t="str">
        <f>TEXT(MONTH(Table1[[#This Row],[REGDATE]])*29, "MMMM")</f>
        <v>November</v>
      </c>
    </row>
    <row r="7287" spans="1:8" x14ac:dyDescent="0.2">
      <c r="A7287" s="20">
        <v>44</v>
      </c>
      <c r="B7287" s="6">
        <v>45617</v>
      </c>
      <c r="C7287" s="1" t="s">
        <v>4</v>
      </c>
      <c r="D7287" s="1" t="s">
        <v>0</v>
      </c>
      <c r="E7287" s="7">
        <v>27</v>
      </c>
      <c r="F7287" s="7">
        <v>73</v>
      </c>
      <c r="G7287" s="23" t="str" cm="1">
        <f t="array" ref="G7287">_xlfn.IFS(Table1[[#This Row],[COUNTRY]]=234,"Nigeria",Table1[[#This Row],[COUNTRY]]=44,"United Kingdom",Table1[[#This Row],[COUNTRY]]=233,"Ghana",Table1[[#This Row],[COUNTRY]]=254,"Kenya")</f>
        <v>United Kingdom</v>
      </c>
      <c r="H7287" s="33" t="str">
        <f>TEXT(MONTH(Table1[[#This Row],[REGDATE]])*29, "MMMM")</f>
        <v>November</v>
      </c>
    </row>
    <row r="7288" spans="1:8" x14ac:dyDescent="0.2">
      <c r="A7288" s="20">
        <v>44</v>
      </c>
      <c r="B7288" s="6">
        <v>45617</v>
      </c>
      <c r="C7288" s="1" t="s">
        <v>1</v>
      </c>
      <c r="D7288" s="1" t="s">
        <v>0</v>
      </c>
      <c r="E7288" s="7">
        <v>27</v>
      </c>
      <c r="F7288" s="7">
        <v>0</v>
      </c>
      <c r="G7288" s="23" t="str" cm="1">
        <f t="array" ref="G7288">_xlfn.IFS(Table1[[#This Row],[COUNTRY]]=234,"Nigeria",Table1[[#This Row],[COUNTRY]]=44,"United Kingdom",Table1[[#This Row],[COUNTRY]]=233,"Ghana",Table1[[#This Row],[COUNTRY]]=254,"Kenya")</f>
        <v>United Kingdom</v>
      </c>
      <c r="H7288" s="33" t="str">
        <f>TEXT(MONTH(Table1[[#This Row],[REGDATE]])*29, "MMMM")</f>
        <v>November</v>
      </c>
    </row>
    <row r="7289" spans="1:8" x14ac:dyDescent="0.2">
      <c r="A7289" s="20">
        <v>44</v>
      </c>
      <c r="B7289" s="6">
        <v>45617</v>
      </c>
      <c r="C7289" s="1" t="s">
        <v>1</v>
      </c>
      <c r="D7289" s="1" t="s">
        <v>0</v>
      </c>
      <c r="E7289" s="7">
        <v>27</v>
      </c>
      <c r="F7289" s="7">
        <v>62</v>
      </c>
      <c r="G7289" s="23" t="str" cm="1">
        <f t="array" ref="G7289">_xlfn.IFS(Table1[[#This Row],[COUNTRY]]=234,"Nigeria",Table1[[#This Row],[COUNTRY]]=44,"United Kingdom",Table1[[#This Row],[COUNTRY]]=233,"Ghana",Table1[[#This Row],[COUNTRY]]=254,"Kenya")</f>
        <v>United Kingdom</v>
      </c>
      <c r="H7289" s="33" t="str">
        <f>TEXT(MONTH(Table1[[#This Row],[REGDATE]])*29, "MMMM")</f>
        <v>November</v>
      </c>
    </row>
    <row r="7290" spans="1:8" x14ac:dyDescent="0.2">
      <c r="A7290" s="20">
        <v>44</v>
      </c>
      <c r="B7290" s="6">
        <v>45617</v>
      </c>
      <c r="C7290" s="1" t="s">
        <v>1</v>
      </c>
      <c r="D7290" s="1" t="s">
        <v>2</v>
      </c>
      <c r="E7290" s="7">
        <v>26</v>
      </c>
      <c r="F7290" s="7">
        <v>90</v>
      </c>
      <c r="G7290" s="23" t="str" cm="1">
        <f t="array" ref="G7290">_xlfn.IFS(Table1[[#This Row],[COUNTRY]]=234,"Nigeria",Table1[[#This Row],[COUNTRY]]=44,"United Kingdom",Table1[[#This Row],[COUNTRY]]=233,"Ghana",Table1[[#This Row],[COUNTRY]]=254,"Kenya")</f>
        <v>United Kingdom</v>
      </c>
      <c r="H7290" s="33" t="str">
        <f>TEXT(MONTH(Table1[[#This Row],[REGDATE]])*29, "MMMM")</f>
        <v>November</v>
      </c>
    </row>
    <row r="7291" spans="1:8" x14ac:dyDescent="0.2">
      <c r="A7291" s="20">
        <v>44</v>
      </c>
      <c r="B7291" s="6">
        <v>45617</v>
      </c>
      <c r="C7291" s="1" t="s">
        <v>1</v>
      </c>
      <c r="D7291" s="1" t="s">
        <v>0</v>
      </c>
      <c r="E7291" s="7">
        <v>42</v>
      </c>
      <c r="F7291" s="7">
        <v>90</v>
      </c>
      <c r="G7291" s="23" t="str" cm="1">
        <f t="array" ref="G7291">_xlfn.IFS(Table1[[#This Row],[COUNTRY]]=234,"Nigeria",Table1[[#This Row],[COUNTRY]]=44,"United Kingdom",Table1[[#This Row],[COUNTRY]]=233,"Ghana",Table1[[#This Row],[COUNTRY]]=254,"Kenya")</f>
        <v>United Kingdom</v>
      </c>
      <c r="H7291" s="33" t="str">
        <f>TEXT(MONTH(Table1[[#This Row],[REGDATE]])*29, "MMMM")</f>
        <v>November</v>
      </c>
    </row>
    <row r="7292" spans="1:8" x14ac:dyDescent="0.2">
      <c r="A7292" s="20">
        <v>44</v>
      </c>
      <c r="B7292" s="6">
        <v>45617</v>
      </c>
      <c r="C7292" s="1" t="s">
        <v>1</v>
      </c>
      <c r="D7292" s="1" t="s">
        <v>2</v>
      </c>
      <c r="E7292" s="7">
        <v>24</v>
      </c>
      <c r="F7292" s="7">
        <v>82</v>
      </c>
      <c r="G7292" s="23" t="str" cm="1">
        <f t="array" ref="G7292">_xlfn.IFS(Table1[[#This Row],[COUNTRY]]=234,"Nigeria",Table1[[#This Row],[COUNTRY]]=44,"United Kingdom",Table1[[#This Row],[COUNTRY]]=233,"Ghana",Table1[[#This Row],[COUNTRY]]=254,"Kenya")</f>
        <v>United Kingdom</v>
      </c>
      <c r="H7292" s="33" t="str">
        <f>TEXT(MONTH(Table1[[#This Row],[REGDATE]])*29, "MMMM")</f>
        <v>November</v>
      </c>
    </row>
    <row r="7293" spans="1:8" x14ac:dyDescent="0.2">
      <c r="A7293" s="20">
        <v>44</v>
      </c>
      <c r="B7293" s="6">
        <v>45617</v>
      </c>
      <c r="C7293" s="1" t="s">
        <v>1</v>
      </c>
      <c r="D7293" s="1" t="s">
        <v>0</v>
      </c>
      <c r="E7293" s="7">
        <v>27</v>
      </c>
      <c r="F7293" s="7">
        <v>88</v>
      </c>
      <c r="G7293" s="23" t="str" cm="1">
        <f t="array" ref="G7293">_xlfn.IFS(Table1[[#This Row],[COUNTRY]]=234,"Nigeria",Table1[[#This Row],[COUNTRY]]=44,"United Kingdom",Table1[[#This Row],[COUNTRY]]=233,"Ghana",Table1[[#This Row],[COUNTRY]]=254,"Kenya")</f>
        <v>United Kingdom</v>
      </c>
      <c r="H7293" s="33" t="str">
        <f>TEXT(MONTH(Table1[[#This Row],[REGDATE]])*29, "MMMM")</f>
        <v>November</v>
      </c>
    </row>
    <row r="7294" spans="1:8" x14ac:dyDescent="0.2">
      <c r="A7294" s="20">
        <v>44</v>
      </c>
      <c r="B7294" s="6">
        <v>45617</v>
      </c>
      <c r="C7294" s="1" t="s">
        <v>1</v>
      </c>
      <c r="D7294" s="1" t="s">
        <v>2</v>
      </c>
      <c r="E7294" s="7">
        <v>25</v>
      </c>
      <c r="F7294" s="7">
        <v>63</v>
      </c>
      <c r="G7294" s="23" t="str" cm="1">
        <f t="array" ref="G7294">_xlfn.IFS(Table1[[#This Row],[COUNTRY]]=234,"Nigeria",Table1[[#This Row],[COUNTRY]]=44,"United Kingdom",Table1[[#This Row],[COUNTRY]]=233,"Ghana",Table1[[#This Row],[COUNTRY]]=254,"Kenya")</f>
        <v>United Kingdom</v>
      </c>
      <c r="H7294" s="33" t="str">
        <f>TEXT(MONTH(Table1[[#This Row],[REGDATE]])*29, "MMMM")</f>
        <v>November</v>
      </c>
    </row>
    <row r="7295" spans="1:8" x14ac:dyDescent="0.2">
      <c r="A7295" s="20">
        <v>44</v>
      </c>
      <c r="B7295" s="6">
        <v>45617</v>
      </c>
      <c r="C7295" s="1" t="s">
        <v>1</v>
      </c>
      <c r="D7295" s="1" t="s">
        <v>0</v>
      </c>
      <c r="E7295" s="7">
        <v>27</v>
      </c>
      <c r="F7295" s="7">
        <v>39</v>
      </c>
      <c r="G7295" s="23" t="str" cm="1">
        <f t="array" ref="G7295">_xlfn.IFS(Table1[[#This Row],[COUNTRY]]=234,"Nigeria",Table1[[#This Row],[COUNTRY]]=44,"United Kingdom",Table1[[#This Row],[COUNTRY]]=233,"Ghana",Table1[[#This Row],[COUNTRY]]=254,"Kenya")</f>
        <v>United Kingdom</v>
      </c>
      <c r="H7295" s="33" t="str">
        <f>TEXT(MONTH(Table1[[#This Row],[REGDATE]])*29, "MMMM")</f>
        <v>November</v>
      </c>
    </row>
    <row r="7296" spans="1:8" x14ac:dyDescent="0.2">
      <c r="A7296" s="20">
        <v>44</v>
      </c>
      <c r="B7296" s="6">
        <v>45617</v>
      </c>
      <c r="C7296" s="1" t="s">
        <v>1</v>
      </c>
      <c r="D7296" s="1" t="s">
        <v>2</v>
      </c>
      <c r="E7296" s="7">
        <v>38</v>
      </c>
      <c r="F7296" s="7">
        <v>8</v>
      </c>
      <c r="G7296" s="23" t="str" cm="1">
        <f t="array" ref="G7296">_xlfn.IFS(Table1[[#This Row],[COUNTRY]]=234,"Nigeria",Table1[[#This Row],[COUNTRY]]=44,"United Kingdom",Table1[[#This Row],[COUNTRY]]=233,"Ghana",Table1[[#This Row],[COUNTRY]]=254,"Kenya")</f>
        <v>United Kingdom</v>
      </c>
      <c r="H7296" s="33" t="str">
        <f>TEXT(MONTH(Table1[[#This Row],[REGDATE]])*29, "MMMM")</f>
        <v>November</v>
      </c>
    </row>
    <row r="7297" spans="1:8" x14ac:dyDescent="0.2">
      <c r="A7297" s="20">
        <v>44</v>
      </c>
      <c r="B7297" s="6">
        <v>45617</v>
      </c>
      <c r="C7297" s="1" t="s">
        <v>1</v>
      </c>
      <c r="D7297" s="1" t="s">
        <v>0</v>
      </c>
      <c r="E7297" s="7">
        <v>27</v>
      </c>
      <c r="F7297" s="7">
        <v>68</v>
      </c>
      <c r="G7297" s="23" t="str" cm="1">
        <f t="array" ref="G7297">_xlfn.IFS(Table1[[#This Row],[COUNTRY]]=234,"Nigeria",Table1[[#This Row],[COUNTRY]]=44,"United Kingdom",Table1[[#This Row],[COUNTRY]]=233,"Ghana",Table1[[#This Row],[COUNTRY]]=254,"Kenya")</f>
        <v>United Kingdom</v>
      </c>
      <c r="H7297" s="33" t="str">
        <f>TEXT(MONTH(Table1[[#This Row],[REGDATE]])*29, "MMMM")</f>
        <v>November</v>
      </c>
    </row>
    <row r="7298" spans="1:8" x14ac:dyDescent="0.2">
      <c r="A7298" s="20">
        <v>44</v>
      </c>
      <c r="B7298" s="6">
        <v>45617</v>
      </c>
      <c r="C7298" s="1" t="s">
        <v>1</v>
      </c>
      <c r="D7298" s="1" t="s">
        <v>2</v>
      </c>
      <c r="E7298" s="7">
        <v>30</v>
      </c>
      <c r="F7298" s="7">
        <v>82</v>
      </c>
      <c r="G7298" s="23" t="str" cm="1">
        <f t="array" ref="G7298">_xlfn.IFS(Table1[[#This Row],[COUNTRY]]=234,"Nigeria",Table1[[#This Row],[COUNTRY]]=44,"United Kingdom",Table1[[#This Row],[COUNTRY]]=233,"Ghana",Table1[[#This Row],[COUNTRY]]=254,"Kenya")</f>
        <v>United Kingdom</v>
      </c>
      <c r="H7298" s="33" t="str">
        <f>TEXT(MONTH(Table1[[#This Row],[REGDATE]])*29, "MMMM")</f>
        <v>November</v>
      </c>
    </row>
    <row r="7299" spans="1:8" x14ac:dyDescent="0.2">
      <c r="A7299" s="20">
        <v>44</v>
      </c>
      <c r="B7299" s="6">
        <v>45617</v>
      </c>
      <c r="C7299" s="1" t="s">
        <v>1</v>
      </c>
      <c r="D7299" s="1" t="s">
        <v>0</v>
      </c>
      <c r="E7299" s="7">
        <v>27</v>
      </c>
      <c r="F7299" s="7">
        <v>72</v>
      </c>
      <c r="G7299" s="23" t="str" cm="1">
        <f t="array" ref="G7299">_xlfn.IFS(Table1[[#This Row],[COUNTRY]]=234,"Nigeria",Table1[[#This Row],[COUNTRY]]=44,"United Kingdom",Table1[[#This Row],[COUNTRY]]=233,"Ghana",Table1[[#This Row],[COUNTRY]]=254,"Kenya")</f>
        <v>United Kingdom</v>
      </c>
      <c r="H7299" s="33" t="str">
        <f>TEXT(MONTH(Table1[[#This Row],[REGDATE]])*29, "MMMM")</f>
        <v>November</v>
      </c>
    </row>
    <row r="7300" spans="1:8" x14ac:dyDescent="0.2">
      <c r="A7300" s="20">
        <v>44</v>
      </c>
      <c r="B7300" s="6">
        <v>45617</v>
      </c>
      <c r="C7300" s="1" t="s">
        <v>1</v>
      </c>
      <c r="D7300" s="1" t="s">
        <v>0</v>
      </c>
      <c r="E7300" s="7">
        <v>27</v>
      </c>
      <c r="F7300" s="7">
        <v>65</v>
      </c>
      <c r="G7300" s="23" t="str" cm="1">
        <f t="array" ref="G7300">_xlfn.IFS(Table1[[#This Row],[COUNTRY]]=234,"Nigeria",Table1[[#This Row],[COUNTRY]]=44,"United Kingdom",Table1[[#This Row],[COUNTRY]]=233,"Ghana",Table1[[#This Row],[COUNTRY]]=254,"Kenya")</f>
        <v>United Kingdom</v>
      </c>
      <c r="H7300" s="33" t="str">
        <f>TEXT(MONTH(Table1[[#This Row],[REGDATE]])*29, "MMMM")</f>
        <v>November</v>
      </c>
    </row>
    <row r="7301" spans="1:8" x14ac:dyDescent="0.2">
      <c r="A7301" s="20">
        <v>44</v>
      </c>
      <c r="B7301" s="6">
        <v>45617</v>
      </c>
      <c r="C7301" s="1" t="s">
        <v>1</v>
      </c>
      <c r="D7301" s="1" t="s">
        <v>2</v>
      </c>
      <c r="E7301" s="7">
        <v>18</v>
      </c>
      <c r="F7301" s="7">
        <v>88</v>
      </c>
      <c r="G7301" s="23" t="str" cm="1">
        <f t="array" ref="G7301">_xlfn.IFS(Table1[[#This Row],[COUNTRY]]=234,"Nigeria",Table1[[#This Row],[COUNTRY]]=44,"United Kingdom",Table1[[#This Row],[COUNTRY]]=233,"Ghana",Table1[[#This Row],[COUNTRY]]=254,"Kenya")</f>
        <v>United Kingdom</v>
      </c>
      <c r="H7301" s="33" t="str">
        <f>TEXT(MONTH(Table1[[#This Row],[REGDATE]])*29, "MMMM")</f>
        <v>November</v>
      </c>
    </row>
    <row r="7302" spans="1:8" x14ac:dyDescent="0.2">
      <c r="A7302" s="20">
        <v>44</v>
      </c>
      <c r="B7302" s="6">
        <v>45618</v>
      </c>
      <c r="C7302" s="1" t="s">
        <v>1</v>
      </c>
      <c r="D7302" s="1" t="s">
        <v>2</v>
      </c>
      <c r="E7302" s="7">
        <v>23</v>
      </c>
      <c r="F7302" s="7">
        <v>89</v>
      </c>
      <c r="G7302" s="23" t="str" cm="1">
        <f t="array" ref="G7302">_xlfn.IFS(Table1[[#This Row],[COUNTRY]]=234,"Nigeria",Table1[[#This Row],[COUNTRY]]=44,"United Kingdom",Table1[[#This Row],[COUNTRY]]=233,"Ghana",Table1[[#This Row],[COUNTRY]]=254,"Kenya")</f>
        <v>United Kingdom</v>
      </c>
      <c r="H7302" s="33" t="str">
        <f>TEXT(MONTH(Table1[[#This Row],[REGDATE]])*29, "MMMM")</f>
        <v>November</v>
      </c>
    </row>
    <row r="7303" spans="1:8" x14ac:dyDescent="0.2">
      <c r="A7303" s="20">
        <v>44</v>
      </c>
      <c r="B7303" s="6">
        <v>45618</v>
      </c>
      <c r="C7303" s="1" t="s">
        <v>1</v>
      </c>
      <c r="D7303" s="1" t="s">
        <v>2</v>
      </c>
      <c r="E7303" s="7">
        <v>29</v>
      </c>
      <c r="F7303" s="7">
        <v>89</v>
      </c>
      <c r="G7303" s="23" t="str" cm="1">
        <f t="array" ref="G7303">_xlfn.IFS(Table1[[#This Row],[COUNTRY]]=234,"Nigeria",Table1[[#This Row],[COUNTRY]]=44,"United Kingdom",Table1[[#This Row],[COUNTRY]]=233,"Ghana",Table1[[#This Row],[COUNTRY]]=254,"Kenya")</f>
        <v>United Kingdom</v>
      </c>
      <c r="H7303" s="33" t="str">
        <f>TEXT(MONTH(Table1[[#This Row],[REGDATE]])*29, "MMMM")</f>
        <v>November</v>
      </c>
    </row>
    <row r="7304" spans="1:8" x14ac:dyDescent="0.2">
      <c r="A7304" s="20">
        <v>44</v>
      </c>
      <c r="B7304" s="6">
        <v>45618</v>
      </c>
      <c r="C7304" s="1" t="s">
        <v>1</v>
      </c>
      <c r="D7304" s="1" t="s">
        <v>0</v>
      </c>
      <c r="E7304" s="7">
        <v>27</v>
      </c>
      <c r="F7304" s="7">
        <v>83</v>
      </c>
      <c r="G7304" s="23" t="str" cm="1">
        <f t="array" ref="G7304">_xlfn.IFS(Table1[[#This Row],[COUNTRY]]=234,"Nigeria",Table1[[#This Row],[COUNTRY]]=44,"United Kingdom",Table1[[#This Row],[COUNTRY]]=233,"Ghana",Table1[[#This Row],[COUNTRY]]=254,"Kenya")</f>
        <v>United Kingdom</v>
      </c>
      <c r="H7304" s="33" t="str">
        <f>TEXT(MONTH(Table1[[#This Row],[REGDATE]])*29, "MMMM")</f>
        <v>November</v>
      </c>
    </row>
    <row r="7305" spans="1:8" x14ac:dyDescent="0.2">
      <c r="A7305" s="20">
        <v>44</v>
      </c>
      <c r="B7305" s="6">
        <v>45618</v>
      </c>
      <c r="C7305" s="1" t="s">
        <v>1</v>
      </c>
      <c r="D7305" s="1" t="s">
        <v>0</v>
      </c>
      <c r="E7305" s="7">
        <v>27</v>
      </c>
      <c r="F7305" s="7">
        <v>72</v>
      </c>
      <c r="G7305" s="23" t="str" cm="1">
        <f t="array" ref="G7305">_xlfn.IFS(Table1[[#This Row],[COUNTRY]]=234,"Nigeria",Table1[[#This Row],[COUNTRY]]=44,"United Kingdom",Table1[[#This Row],[COUNTRY]]=233,"Ghana",Table1[[#This Row],[COUNTRY]]=254,"Kenya")</f>
        <v>United Kingdom</v>
      </c>
      <c r="H7305" s="33" t="str">
        <f>TEXT(MONTH(Table1[[#This Row],[REGDATE]])*29, "MMMM")</f>
        <v>November</v>
      </c>
    </row>
    <row r="7306" spans="1:8" x14ac:dyDescent="0.2">
      <c r="A7306" s="20">
        <v>44</v>
      </c>
      <c r="B7306" s="6">
        <v>45617</v>
      </c>
      <c r="C7306" s="1" t="s">
        <v>1</v>
      </c>
      <c r="D7306" s="1" t="s">
        <v>2</v>
      </c>
      <c r="E7306" s="7">
        <v>36</v>
      </c>
      <c r="F7306" s="7">
        <v>33</v>
      </c>
      <c r="G7306" s="23" t="str" cm="1">
        <f t="array" ref="G7306">_xlfn.IFS(Table1[[#This Row],[COUNTRY]]=234,"Nigeria",Table1[[#This Row],[COUNTRY]]=44,"United Kingdom",Table1[[#This Row],[COUNTRY]]=233,"Ghana",Table1[[#This Row],[COUNTRY]]=254,"Kenya")</f>
        <v>United Kingdom</v>
      </c>
      <c r="H7306" s="33" t="str">
        <f>TEXT(MONTH(Table1[[#This Row],[REGDATE]])*29, "MMMM")</f>
        <v>November</v>
      </c>
    </row>
    <row r="7307" spans="1:8" x14ac:dyDescent="0.2">
      <c r="A7307" s="20">
        <v>44</v>
      </c>
      <c r="B7307" s="6">
        <v>45617</v>
      </c>
      <c r="C7307" s="1" t="s">
        <v>1</v>
      </c>
      <c r="D7307" s="1" t="s">
        <v>2</v>
      </c>
      <c r="E7307" s="7">
        <v>27</v>
      </c>
      <c r="F7307" s="7">
        <v>90</v>
      </c>
      <c r="G7307" s="23" t="str" cm="1">
        <f t="array" ref="G7307">_xlfn.IFS(Table1[[#This Row],[COUNTRY]]=234,"Nigeria",Table1[[#This Row],[COUNTRY]]=44,"United Kingdom",Table1[[#This Row],[COUNTRY]]=233,"Ghana",Table1[[#This Row],[COUNTRY]]=254,"Kenya")</f>
        <v>United Kingdom</v>
      </c>
      <c r="H7307" s="33" t="str">
        <f>TEXT(MONTH(Table1[[#This Row],[REGDATE]])*29, "MMMM")</f>
        <v>November</v>
      </c>
    </row>
    <row r="7308" spans="1:8" x14ac:dyDescent="0.2">
      <c r="A7308" s="20">
        <v>44</v>
      </c>
      <c r="B7308" s="6">
        <v>45617</v>
      </c>
      <c r="C7308" s="1" t="s">
        <v>1</v>
      </c>
      <c r="D7308" s="1" t="s">
        <v>2</v>
      </c>
      <c r="E7308" s="7">
        <v>34</v>
      </c>
      <c r="F7308" s="7">
        <v>54</v>
      </c>
      <c r="G7308" s="23" t="str" cm="1">
        <f t="array" ref="G7308">_xlfn.IFS(Table1[[#This Row],[COUNTRY]]=234,"Nigeria",Table1[[#This Row],[COUNTRY]]=44,"United Kingdom",Table1[[#This Row],[COUNTRY]]=233,"Ghana",Table1[[#This Row],[COUNTRY]]=254,"Kenya")</f>
        <v>United Kingdom</v>
      </c>
      <c r="H7308" s="33" t="str">
        <f>TEXT(MONTH(Table1[[#This Row],[REGDATE]])*29, "MMMM")</f>
        <v>November</v>
      </c>
    </row>
    <row r="7309" spans="1:8" x14ac:dyDescent="0.2">
      <c r="A7309" s="20">
        <v>44</v>
      </c>
      <c r="B7309" s="6">
        <v>45617</v>
      </c>
      <c r="C7309" s="1" t="s">
        <v>1</v>
      </c>
      <c r="D7309" s="1" t="s">
        <v>2</v>
      </c>
      <c r="E7309" s="7">
        <v>20</v>
      </c>
      <c r="F7309" s="7">
        <v>89</v>
      </c>
      <c r="G7309" s="23" t="str" cm="1">
        <f t="array" ref="G7309">_xlfn.IFS(Table1[[#This Row],[COUNTRY]]=234,"Nigeria",Table1[[#This Row],[COUNTRY]]=44,"United Kingdom",Table1[[#This Row],[COUNTRY]]=233,"Ghana",Table1[[#This Row],[COUNTRY]]=254,"Kenya")</f>
        <v>United Kingdom</v>
      </c>
      <c r="H7309" s="33" t="str">
        <f>TEXT(MONTH(Table1[[#This Row],[REGDATE]])*29, "MMMM")</f>
        <v>November</v>
      </c>
    </row>
    <row r="7310" spans="1:8" x14ac:dyDescent="0.2">
      <c r="A7310" s="20">
        <v>44</v>
      </c>
      <c r="B7310" s="6">
        <v>45617</v>
      </c>
      <c r="C7310" s="1" t="s">
        <v>1</v>
      </c>
      <c r="D7310" s="1" t="s">
        <v>0</v>
      </c>
      <c r="E7310" s="7">
        <v>27</v>
      </c>
      <c r="F7310" s="7">
        <v>85</v>
      </c>
      <c r="G7310" s="23" t="str" cm="1">
        <f t="array" ref="G7310">_xlfn.IFS(Table1[[#This Row],[COUNTRY]]=234,"Nigeria",Table1[[#This Row],[COUNTRY]]=44,"United Kingdom",Table1[[#This Row],[COUNTRY]]=233,"Ghana",Table1[[#This Row],[COUNTRY]]=254,"Kenya")</f>
        <v>United Kingdom</v>
      </c>
      <c r="H7310" s="33" t="str">
        <f>TEXT(MONTH(Table1[[#This Row],[REGDATE]])*29, "MMMM")</f>
        <v>November</v>
      </c>
    </row>
    <row r="7311" spans="1:8" x14ac:dyDescent="0.2">
      <c r="A7311" s="20">
        <v>44</v>
      </c>
      <c r="B7311" s="6">
        <v>45617</v>
      </c>
      <c r="C7311" s="1" t="s">
        <v>1</v>
      </c>
      <c r="D7311" s="1" t="s">
        <v>0</v>
      </c>
      <c r="E7311" s="7">
        <v>27</v>
      </c>
      <c r="F7311" s="7">
        <v>38</v>
      </c>
      <c r="G7311" s="23" t="str" cm="1">
        <f t="array" ref="G7311">_xlfn.IFS(Table1[[#This Row],[COUNTRY]]=234,"Nigeria",Table1[[#This Row],[COUNTRY]]=44,"United Kingdom",Table1[[#This Row],[COUNTRY]]=233,"Ghana",Table1[[#This Row],[COUNTRY]]=254,"Kenya")</f>
        <v>United Kingdom</v>
      </c>
      <c r="H7311" s="33" t="str">
        <f>TEXT(MONTH(Table1[[#This Row],[REGDATE]])*29, "MMMM")</f>
        <v>November</v>
      </c>
    </row>
    <row r="7312" spans="1:8" x14ac:dyDescent="0.2">
      <c r="A7312" s="20">
        <v>44</v>
      </c>
      <c r="B7312" s="6">
        <v>45617</v>
      </c>
      <c r="C7312" s="1" t="s">
        <v>1</v>
      </c>
      <c r="D7312" s="1" t="s">
        <v>0</v>
      </c>
      <c r="E7312" s="7">
        <v>27</v>
      </c>
      <c r="F7312" s="7">
        <v>8</v>
      </c>
      <c r="G7312" s="23" t="str" cm="1">
        <f t="array" ref="G7312">_xlfn.IFS(Table1[[#This Row],[COUNTRY]]=234,"Nigeria",Table1[[#This Row],[COUNTRY]]=44,"United Kingdom",Table1[[#This Row],[COUNTRY]]=233,"Ghana",Table1[[#This Row],[COUNTRY]]=254,"Kenya")</f>
        <v>United Kingdom</v>
      </c>
      <c r="H7312" s="33" t="str">
        <f>TEXT(MONTH(Table1[[#This Row],[REGDATE]])*29, "MMMM")</f>
        <v>November</v>
      </c>
    </row>
    <row r="7313" spans="1:8" x14ac:dyDescent="0.2">
      <c r="A7313" s="20">
        <v>44</v>
      </c>
      <c r="B7313" s="6">
        <v>45617</v>
      </c>
      <c r="C7313" s="1" t="s">
        <v>1</v>
      </c>
      <c r="D7313" s="1" t="s">
        <v>2</v>
      </c>
      <c r="E7313" s="7">
        <v>25</v>
      </c>
      <c r="F7313" s="7">
        <v>81</v>
      </c>
      <c r="G7313" s="23" t="str" cm="1">
        <f t="array" ref="G7313">_xlfn.IFS(Table1[[#This Row],[COUNTRY]]=234,"Nigeria",Table1[[#This Row],[COUNTRY]]=44,"United Kingdom",Table1[[#This Row],[COUNTRY]]=233,"Ghana",Table1[[#This Row],[COUNTRY]]=254,"Kenya")</f>
        <v>United Kingdom</v>
      </c>
      <c r="H7313" s="33" t="str">
        <f>TEXT(MONTH(Table1[[#This Row],[REGDATE]])*29, "MMMM")</f>
        <v>November</v>
      </c>
    </row>
    <row r="7314" spans="1:8" x14ac:dyDescent="0.2">
      <c r="A7314" s="20">
        <v>44</v>
      </c>
      <c r="B7314" s="6">
        <v>45617</v>
      </c>
      <c r="C7314" s="1" t="s">
        <v>1</v>
      </c>
      <c r="D7314" s="1" t="s">
        <v>2</v>
      </c>
      <c r="E7314" s="7">
        <v>25</v>
      </c>
      <c r="F7314" s="7">
        <v>89</v>
      </c>
      <c r="G7314" s="23" t="str" cm="1">
        <f t="array" ref="G7314">_xlfn.IFS(Table1[[#This Row],[COUNTRY]]=234,"Nigeria",Table1[[#This Row],[COUNTRY]]=44,"United Kingdom",Table1[[#This Row],[COUNTRY]]=233,"Ghana",Table1[[#This Row],[COUNTRY]]=254,"Kenya")</f>
        <v>United Kingdom</v>
      </c>
      <c r="H7314" s="33" t="str">
        <f>TEXT(MONTH(Table1[[#This Row],[REGDATE]])*29, "MMMM")</f>
        <v>November</v>
      </c>
    </row>
    <row r="7315" spans="1:8" x14ac:dyDescent="0.2">
      <c r="A7315" s="20">
        <v>44</v>
      </c>
      <c r="B7315" s="6">
        <v>45617</v>
      </c>
      <c r="C7315" s="1" t="s">
        <v>1</v>
      </c>
      <c r="D7315" s="1" t="s">
        <v>2</v>
      </c>
      <c r="E7315" s="7">
        <v>22</v>
      </c>
      <c r="F7315" s="7">
        <v>75</v>
      </c>
      <c r="G7315" s="23" t="str" cm="1">
        <f t="array" ref="G7315">_xlfn.IFS(Table1[[#This Row],[COUNTRY]]=234,"Nigeria",Table1[[#This Row],[COUNTRY]]=44,"United Kingdom",Table1[[#This Row],[COUNTRY]]=233,"Ghana",Table1[[#This Row],[COUNTRY]]=254,"Kenya")</f>
        <v>United Kingdom</v>
      </c>
      <c r="H7315" s="33" t="str">
        <f>TEXT(MONTH(Table1[[#This Row],[REGDATE]])*29, "MMMM")</f>
        <v>November</v>
      </c>
    </row>
    <row r="7316" spans="1:8" x14ac:dyDescent="0.2">
      <c r="A7316" s="20">
        <v>44</v>
      </c>
      <c r="B7316" s="6">
        <v>45618</v>
      </c>
      <c r="C7316" s="1" t="s">
        <v>4</v>
      </c>
      <c r="D7316" s="1" t="s">
        <v>0</v>
      </c>
      <c r="E7316" s="7">
        <v>27</v>
      </c>
      <c r="F7316" s="7">
        <v>73</v>
      </c>
      <c r="G7316" s="23" t="str" cm="1">
        <f t="array" ref="G7316">_xlfn.IFS(Table1[[#This Row],[COUNTRY]]=234,"Nigeria",Table1[[#This Row],[COUNTRY]]=44,"United Kingdom",Table1[[#This Row],[COUNTRY]]=233,"Ghana",Table1[[#This Row],[COUNTRY]]=254,"Kenya")</f>
        <v>United Kingdom</v>
      </c>
      <c r="H7316" s="33" t="str">
        <f>TEXT(MONTH(Table1[[#This Row],[REGDATE]])*29, "MMMM")</f>
        <v>November</v>
      </c>
    </row>
    <row r="7317" spans="1:8" x14ac:dyDescent="0.2">
      <c r="A7317" s="20">
        <v>44</v>
      </c>
      <c r="B7317" s="6">
        <v>45617</v>
      </c>
      <c r="C7317" s="1" t="s">
        <v>1</v>
      </c>
      <c r="D7317" s="1" t="s">
        <v>2</v>
      </c>
      <c r="E7317" s="7">
        <v>23</v>
      </c>
      <c r="F7317" s="7">
        <v>81</v>
      </c>
      <c r="G7317" s="23" t="str" cm="1">
        <f t="array" ref="G7317">_xlfn.IFS(Table1[[#This Row],[COUNTRY]]=234,"Nigeria",Table1[[#This Row],[COUNTRY]]=44,"United Kingdom",Table1[[#This Row],[COUNTRY]]=233,"Ghana",Table1[[#This Row],[COUNTRY]]=254,"Kenya")</f>
        <v>United Kingdom</v>
      </c>
      <c r="H7317" s="33" t="str">
        <f>TEXT(MONTH(Table1[[#This Row],[REGDATE]])*29, "MMMM")</f>
        <v>November</v>
      </c>
    </row>
    <row r="7318" spans="1:8" x14ac:dyDescent="0.2">
      <c r="A7318" s="20">
        <v>44</v>
      </c>
      <c r="B7318" s="6">
        <v>45643</v>
      </c>
      <c r="C7318" s="1" t="s">
        <v>1</v>
      </c>
      <c r="D7318" s="1" t="s">
        <v>0</v>
      </c>
      <c r="E7318" s="7">
        <v>27</v>
      </c>
      <c r="F7318" s="7">
        <v>19</v>
      </c>
      <c r="G7318" s="23" t="str" cm="1">
        <f t="array" ref="G7318">_xlfn.IFS(Table1[[#This Row],[COUNTRY]]=234,"Nigeria",Table1[[#This Row],[COUNTRY]]=44,"United Kingdom",Table1[[#This Row],[COUNTRY]]=233,"Ghana",Table1[[#This Row],[COUNTRY]]=254,"Kenya")</f>
        <v>United Kingdom</v>
      </c>
      <c r="H7318" s="33" t="str">
        <f>TEXT(MONTH(Table1[[#This Row],[REGDATE]])*29, "MMMM")</f>
        <v>December</v>
      </c>
    </row>
    <row r="7319" spans="1:8" x14ac:dyDescent="0.2">
      <c r="A7319" s="20">
        <v>44</v>
      </c>
      <c r="B7319" s="6">
        <v>45618</v>
      </c>
      <c r="C7319" s="1" t="s">
        <v>1</v>
      </c>
      <c r="D7319" s="1" t="s">
        <v>2</v>
      </c>
      <c r="E7319" s="7">
        <v>25</v>
      </c>
      <c r="F7319" s="7">
        <v>84</v>
      </c>
      <c r="G7319" s="23" t="str" cm="1">
        <f t="array" ref="G7319">_xlfn.IFS(Table1[[#This Row],[COUNTRY]]=234,"Nigeria",Table1[[#This Row],[COUNTRY]]=44,"United Kingdom",Table1[[#This Row],[COUNTRY]]=233,"Ghana",Table1[[#This Row],[COUNTRY]]=254,"Kenya")</f>
        <v>United Kingdom</v>
      </c>
      <c r="H7319" s="33" t="str">
        <f>TEXT(MONTH(Table1[[#This Row],[REGDATE]])*29, "MMMM")</f>
        <v>November</v>
      </c>
    </row>
    <row r="7320" spans="1:8" x14ac:dyDescent="0.2">
      <c r="A7320" s="20">
        <v>44</v>
      </c>
      <c r="B7320" s="6">
        <v>45618</v>
      </c>
      <c r="C7320" s="1" t="s">
        <v>1</v>
      </c>
      <c r="D7320" s="1" t="s">
        <v>2</v>
      </c>
      <c r="E7320" s="7">
        <v>35</v>
      </c>
      <c r="F7320" s="7">
        <v>89</v>
      </c>
      <c r="G7320" s="23" t="str" cm="1">
        <f t="array" ref="G7320">_xlfn.IFS(Table1[[#This Row],[COUNTRY]]=234,"Nigeria",Table1[[#This Row],[COUNTRY]]=44,"United Kingdom",Table1[[#This Row],[COUNTRY]]=233,"Ghana",Table1[[#This Row],[COUNTRY]]=254,"Kenya")</f>
        <v>United Kingdom</v>
      </c>
      <c r="H7320" s="33" t="str">
        <f>TEXT(MONTH(Table1[[#This Row],[REGDATE]])*29, "MMMM")</f>
        <v>November</v>
      </c>
    </row>
    <row r="7321" spans="1:8" x14ac:dyDescent="0.2">
      <c r="A7321" s="20">
        <v>44</v>
      </c>
      <c r="B7321" s="6">
        <v>45618</v>
      </c>
      <c r="C7321" s="1" t="s">
        <v>1</v>
      </c>
      <c r="D7321" s="1" t="s">
        <v>0</v>
      </c>
      <c r="E7321" s="7">
        <v>27</v>
      </c>
      <c r="F7321" s="7">
        <v>89</v>
      </c>
      <c r="G7321" s="23" t="str" cm="1">
        <f t="array" ref="G7321">_xlfn.IFS(Table1[[#This Row],[COUNTRY]]=234,"Nigeria",Table1[[#This Row],[COUNTRY]]=44,"United Kingdom",Table1[[#This Row],[COUNTRY]]=233,"Ghana",Table1[[#This Row],[COUNTRY]]=254,"Kenya")</f>
        <v>United Kingdom</v>
      </c>
      <c r="H7321" s="33" t="str">
        <f>TEXT(MONTH(Table1[[#This Row],[REGDATE]])*29, "MMMM")</f>
        <v>November</v>
      </c>
    </row>
    <row r="7322" spans="1:8" x14ac:dyDescent="0.2">
      <c r="A7322" s="20">
        <v>44</v>
      </c>
      <c r="B7322" s="6">
        <v>45618</v>
      </c>
      <c r="C7322" s="1" t="s">
        <v>1</v>
      </c>
      <c r="D7322" s="1" t="s">
        <v>0</v>
      </c>
      <c r="E7322" s="7">
        <v>53</v>
      </c>
      <c r="F7322" s="7">
        <v>88</v>
      </c>
      <c r="G7322" s="23" t="str" cm="1">
        <f t="array" ref="G7322">_xlfn.IFS(Table1[[#This Row],[COUNTRY]]=234,"Nigeria",Table1[[#This Row],[COUNTRY]]=44,"United Kingdom",Table1[[#This Row],[COUNTRY]]=233,"Ghana",Table1[[#This Row],[COUNTRY]]=254,"Kenya")</f>
        <v>United Kingdom</v>
      </c>
      <c r="H7322" s="33" t="str">
        <f>TEXT(MONTH(Table1[[#This Row],[REGDATE]])*29, "MMMM")</f>
        <v>November</v>
      </c>
    </row>
    <row r="7323" spans="1:8" x14ac:dyDescent="0.2">
      <c r="A7323" s="20">
        <v>44</v>
      </c>
      <c r="B7323" s="6">
        <v>45618</v>
      </c>
      <c r="C7323" s="1" t="s">
        <v>1</v>
      </c>
      <c r="D7323" s="1" t="s">
        <v>2</v>
      </c>
      <c r="E7323" s="7">
        <v>25</v>
      </c>
      <c r="F7323" s="7">
        <v>62</v>
      </c>
      <c r="G7323" s="23" t="str" cm="1">
        <f t="array" ref="G7323">_xlfn.IFS(Table1[[#This Row],[COUNTRY]]=234,"Nigeria",Table1[[#This Row],[COUNTRY]]=44,"United Kingdom",Table1[[#This Row],[COUNTRY]]=233,"Ghana",Table1[[#This Row],[COUNTRY]]=254,"Kenya")</f>
        <v>United Kingdom</v>
      </c>
      <c r="H7323" s="33" t="str">
        <f>TEXT(MONTH(Table1[[#This Row],[REGDATE]])*29, "MMMM")</f>
        <v>November</v>
      </c>
    </row>
    <row r="7324" spans="1:8" x14ac:dyDescent="0.2">
      <c r="A7324" s="20">
        <v>44</v>
      </c>
      <c r="B7324" s="6">
        <v>45643</v>
      </c>
      <c r="C7324" s="1" t="s">
        <v>5</v>
      </c>
      <c r="D7324" s="1" t="s">
        <v>0</v>
      </c>
      <c r="E7324" s="7">
        <v>27</v>
      </c>
      <c r="F7324" s="7">
        <v>73</v>
      </c>
      <c r="G7324" s="23" t="str" cm="1">
        <f t="array" ref="G7324">_xlfn.IFS(Table1[[#This Row],[COUNTRY]]=234,"Nigeria",Table1[[#This Row],[COUNTRY]]=44,"United Kingdom",Table1[[#This Row],[COUNTRY]]=233,"Ghana",Table1[[#This Row],[COUNTRY]]=254,"Kenya")</f>
        <v>United Kingdom</v>
      </c>
      <c r="H7324" s="33" t="str">
        <f>TEXT(MONTH(Table1[[#This Row],[REGDATE]])*29, "MMMM")</f>
        <v>December</v>
      </c>
    </row>
    <row r="7325" spans="1:8" x14ac:dyDescent="0.2">
      <c r="A7325" s="20">
        <v>44</v>
      </c>
      <c r="B7325" s="6">
        <v>45618</v>
      </c>
      <c r="C7325" s="1" t="s">
        <v>1</v>
      </c>
      <c r="D7325" s="1" t="s">
        <v>2</v>
      </c>
      <c r="E7325" s="7">
        <v>22</v>
      </c>
      <c r="F7325" s="7">
        <v>89</v>
      </c>
      <c r="G7325" s="23" t="str" cm="1">
        <f t="array" ref="G7325">_xlfn.IFS(Table1[[#This Row],[COUNTRY]]=234,"Nigeria",Table1[[#This Row],[COUNTRY]]=44,"United Kingdom",Table1[[#This Row],[COUNTRY]]=233,"Ghana",Table1[[#This Row],[COUNTRY]]=254,"Kenya")</f>
        <v>United Kingdom</v>
      </c>
      <c r="H7325" s="33" t="str">
        <f>TEXT(MONTH(Table1[[#This Row],[REGDATE]])*29, "MMMM")</f>
        <v>November</v>
      </c>
    </row>
    <row r="7326" spans="1:8" x14ac:dyDescent="0.2">
      <c r="A7326" s="20">
        <v>44</v>
      </c>
      <c r="B7326" s="6">
        <v>45618</v>
      </c>
      <c r="C7326" s="1" t="s">
        <v>1</v>
      </c>
      <c r="D7326" s="1" t="s">
        <v>3</v>
      </c>
      <c r="E7326" s="7">
        <v>49</v>
      </c>
      <c r="F7326" s="7">
        <v>4</v>
      </c>
      <c r="G7326" s="23" t="str" cm="1">
        <f t="array" ref="G7326">_xlfn.IFS(Table1[[#This Row],[COUNTRY]]=234,"Nigeria",Table1[[#This Row],[COUNTRY]]=44,"United Kingdom",Table1[[#This Row],[COUNTRY]]=233,"Ghana",Table1[[#This Row],[COUNTRY]]=254,"Kenya")</f>
        <v>United Kingdom</v>
      </c>
      <c r="H7326" s="33" t="str">
        <f>TEXT(MONTH(Table1[[#This Row],[REGDATE]])*29, "MMMM")</f>
        <v>November</v>
      </c>
    </row>
    <row r="7327" spans="1:8" x14ac:dyDescent="0.2">
      <c r="A7327" s="20">
        <v>44</v>
      </c>
      <c r="B7327" s="6">
        <v>45629</v>
      </c>
      <c r="C7327" s="1" t="s">
        <v>4</v>
      </c>
      <c r="D7327" s="1" t="s">
        <v>0</v>
      </c>
      <c r="E7327" s="7">
        <v>27</v>
      </c>
      <c r="F7327" s="7">
        <v>73</v>
      </c>
      <c r="G7327" s="23" t="str" cm="1">
        <f t="array" ref="G7327">_xlfn.IFS(Table1[[#This Row],[COUNTRY]]=234,"Nigeria",Table1[[#This Row],[COUNTRY]]=44,"United Kingdom",Table1[[#This Row],[COUNTRY]]=233,"Ghana",Table1[[#This Row],[COUNTRY]]=254,"Kenya")</f>
        <v>United Kingdom</v>
      </c>
      <c r="H7327" s="33" t="str">
        <f>TEXT(MONTH(Table1[[#This Row],[REGDATE]])*29, "MMMM")</f>
        <v>December</v>
      </c>
    </row>
    <row r="7328" spans="1:8" x14ac:dyDescent="0.2">
      <c r="A7328" s="20">
        <v>44</v>
      </c>
      <c r="B7328" s="6">
        <v>45618</v>
      </c>
      <c r="C7328" s="1" t="s">
        <v>1</v>
      </c>
      <c r="D7328" s="1" t="s">
        <v>2</v>
      </c>
      <c r="E7328" s="7">
        <v>20</v>
      </c>
      <c r="F7328" s="7">
        <v>4</v>
      </c>
      <c r="G7328" s="23" t="str" cm="1">
        <f t="array" ref="G7328">_xlfn.IFS(Table1[[#This Row],[COUNTRY]]=234,"Nigeria",Table1[[#This Row],[COUNTRY]]=44,"United Kingdom",Table1[[#This Row],[COUNTRY]]=233,"Ghana",Table1[[#This Row],[COUNTRY]]=254,"Kenya")</f>
        <v>United Kingdom</v>
      </c>
      <c r="H7328" s="33" t="str">
        <f>TEXT(MONTH(Table1[[#This Row],[REGDATE]])*29, "MMMM")</f>
        <v>November</v>
      </c>
    </row>
    <row r="7329" spans="1:8" x14ac:dyDescent="0.2">
      <c r="A7329" s="20">
        <v>44</v>
      </c>
      <c r="B7329" s="6">
        <v>45643</v>
      </c>
      <c r="C7329" s="1" t="s">
        <v>1</v>
      </c>
      <c r="D7329" s="1" t="s">
        <v>0</v>
      </c>
      <c r="E7329" s="7">
        <v>27</v>
      </c>
      <c r="F7329" s="7">
        <v>64</v>
      </c>
      <c r="G7329" s="23" t="str" cm="1">
        <f t="array" ref="G7329">_xlfn.IFS(Table1[[#This Row],[COUNTRY]]=234,"Nigeria",Table1[[#This Row],[COUNTRY]]=44,"United Kingdom",Table1[[#This Row],[COUNTRY]]=233,"Ghana",Table1[[#This Row],[COUNTRY]]=254,"Kenya")</f>
        <v>United Kingdom</v>
      </c>
      <c r="H7329" s="33" t="str">
        <f>TEXT(MONTH(Table1[[#This Row],[REGDATE]])*29, "MMMM")</f>
        <v>December</v>
      </c>
    </row>
    <row r="7330" spans="1:8" x14ac:dyDescent="0.2">
      <c r="A7330" s="20">
        <v>44</v>
      </c>
      <c r="B7330" s="6">
        <v>45644</v>
      </c>
      <c r="C7330" s="1" t="s">
        <v>1</v>
      </c>
      <c r="D7330" s="1" t="s">
        <v>0</v>
      </c>
      <c r="E7330" s="7">
        <v>27</v>
      </c>
      <c r="F7330" s="7">
        <v>63</v>
      </c>
      <c r="G7330" s="23" t="str" cm="1">
        <f t="array" ref="G7330">_xlfn.IFS(Table1[[#This Row],[COUNTRY]]=234,"Nigeria",Table1[[#This Row],[COUNTRY]]=44,"United Kingdom",Table1[[#This Row],[COUNTRY]]=233,"Ghana",Table1[[#This Row],[COUNTRY]]=254,"Kenya")</f>
        <v>United Kingdom</v>
      </c>
      <c r="H7330" s="33" t="str">
        <f>TEXT(MONTH(Table1[[#This Row],[REGDATE]])*29, "MMMM")</f>
        <v>December</v>
      </c>
    </row>
    <row r="7331" spans="1:8" x14ac:dyDescent="0.2">
      <c r="A7331" s="20">
        <v>44</v>
      </c>
      <c r="B7331" s="6">
        <v>45644</v>
      </c>
      <c r="C7331" s="1" t="s">
        <v>1</v>
      </c>
      <c r="D7331" s="1" t="s">
        <v>0</v>
      </c>
      <c r="E7331" s="7">
        <v>27</v>
      </c>
      <c r="F7331" s="7">
        <v>57</v>
      </c>
      <c r="G7331" s="23" t="str" cm="1">
        <f t="array" ref="G7331">_xlfn.IFS(Table1[[#This Row],[COUNTRY]]=234,"Nigeria",Table1[[#This Row],[COUNTRY]]=44,"United Kingdom",Table1[[#This Row],[COUNTRY]]=233,"Ghana",Table1[[#This Row],[COUNTRY]]=254,"Kenya")</f>
        <v>United Kingdom</v>
      </c>
      <c r="H7331" s="33" t="str">
        <f>TEXT(MONTH(Table1[[#This Row],[REGDATE]])*29, "MMMM")</f>
        <v>December</v>
      </c>
    </row>
    <row r="7332" spans="1:8" x14ac:dyDescent="0.2">
      <c r="A7332" s="20">
        <v>44</v>
      </c>
      <c r="B7332" s="6">
        <v>45618</v>
      </c>
      <c r="C7332" s="1" t="s">
        <v>1</v>
      </c>
      <c r="D7332" s="1" t="s">
        <v>2</v>
      </c>
      <c r="E7332" s="7">
        <v>38</v>
      </c>
      <c r="F7332" s="7">
        <v>84</v>
      </c>
      <c r="G7332" s="23" t="str" cm="1">
        <f t="array" ref="G7332">_xlfn.IFS(Table1[[#This Row],[COUNTRY]]=234,"Nigeria",Table1[[#This Row],[COUNTRY]]=44,"United Kingdom",Table1[[#This Row],[COUNTRY]]=233,"Ghana",Table1[[#This Row],[COUNTRY]]=254,"Kenya")</f>
        <v>United Kingdom</v>
      </c>
      <c r="H7332" s="33" t="str">
        <f>TEXT(MONTH(Table1[[#This Row],[REGDATE]])*29, "MMMM")</f>
        <v>November</v>
      </c>
    </row>
    <row r="7333" spans="1:8" x14ac:dyDescent="0.2">
      <c r="A7333" s="20">
        <v>44</v>
      </c>
      <c r="B7333" s="6">
        <v>45618</v>
      </c>
      <c r="C7333" s="1" t="s">
        <v>1</v>
      </c>
      <c r="D7333" s="1" t="s">
        <v>2</v>
      </c>
      <c r="E7333" s="7">
        <v>34</v>
      </c>
      <c r="F7333" s="7">
        <v>87</v>
      </c>
      <c r="G7333" s="23" t="str" cm="1">
        <f t="array" ref="G7333">_xlfn.IFS(Table1[[#This Row],[COUNTRY]]=234,"Nigeria",Table1[[#This Row],[COUNTRY]]=44,"United Kingdom",Table1[[#This Row],[COUNTRY]]=233,"Ghana",Table1[[#This Row],[COUNTRY]]=254,"Kenya")</f>
        <v>United Kingdom</v>
      </c>
      <c r="H7333" s="33" t="str">
        <f>TEXT(MONTH(Table1[[#This Row],[REGDATE]])*29, "MMMM")</f>
        <v>November</v>
      </c>
    </row>
    <row r="7334" spans="1:8" x14ac:dyDescent="0.2">
      <c r="A7334" s="20">
        <v>44</v>
      </c>
      <c r="B7334" s="6">
        <v>45618</v>
      </c>
      <c r="C7334" s="1" t="s">
        <v>1</v>
      </c>
      <c r="D7334" s="1" t="s">
        <v>0</v>
      </c>
      <c r="E7334" s="7">
        <v>27</v>
      </c>
      <c r="F7334" s="7">
        <v>70</v>
      </c>
      <c r="G7334" s="23" t="str" cm="1">
        <f t="array" ref="G7334">_xlfn.IFS(Table1[[#This Row],[COUNTRY]]=234,"Nigeria",Table1[[#This Row],[COUNTRY]]=44,"United Kingdom",Table1[[#This Row],[COUNTRY]]=233,"Ghana",Table1[[#This Row],[COUNTRY]]=254,"Kenya")</f>
        <v>United Kingdom</v>
      </c>
      <c r="H7334" s="33" t="str">
        <f>TEXT(MONTH(Table1[[#This Row],[REGDATE]])*29, "MMMM")</f>
        <v>November</v>
      </c>
    </row>
    <row r="7335" spans="1:8" x14ac:dyDescent="0.2">
      <c r="A7335" s="20">
        <v>44</v>
      </c>
      <c r="B7335" s="6">
        <v>45618</v>
      </c>
      <c r="C7335" s="1" t="s">
        <v>1</v>
      </c>
      <c r="D7335" s="1" t="s">
        <v>0</v>
      </c>
      <c r="E7335" s="7">
        <v>27</v>
      </c>
      <c r="F7335" s="7">
        <v>76</v>
      </c>
      <c r="G7335" s="23" t="str" cm="1">
        <f t="array" ref="G7335">_xlfn.IFS(Table1[[#This Row],[COUNTRY]]=234,"Nigeria",Table1[[#This Row],[COUNTRY]]=44,"United Kingdom",Table1[[#This Row],[COUNTRY]]=233,"Ghana",Table1[[#This Row],[COUNTRY]]=254,"Kenya")</f>
        <v>United Kingdom</v>
      </c>
      <c r="H7335" s="33" t="str">
        <f>TEXT(MONTH(Table1[[#This Row],[REGDATE]])*29, "MMMM")</f>
        <v>November</v>
      </c>
    </row>
    <row r="7336" spans="1:8" x14ac:dyDescent="0.2">
      <c r="A7336" s="20">
        <v>44</v>
      </c>
      <c r="B7336" s="6">
        <v>45619</v>
      </c>
      <c r="C7336" s="1" t="s">
        <v>4</v>
      </c>
      <c r="D7336" s="1" t="s">
        <v>0</v>
      </c>
      <c r="E7336" s="7">
        <v>27</v>
      </c>
      <c r="F7336" s="7">
        <v>73</v>
      </c>
      <c r="G7336" s="23" t="str" cm="1">
        <f t="array" ref="G7336">_xlfn.IFS(Table1[[#This Row],[COUNTRY]]=234,"Nigeria",Table1[[#This Row],[COUNTRY]]=44,"United Kingdom",Table1[[#This Row],[COUNTRY]]=233,"Ghana",Table1[[#This Row],[COUNTRY]]=254,"Kenya")</f>
        <v>United Kingdom</v>
      </c>
      <c r="H7336" s="33" t="str">
        <f>TEXT(MONTH(Table1[[#This Row],[REGDATE]])*29, "MMMM")</f>
        <v>November</v>
      </c>
    </row>
    <row r="7337" spans="1:8" x14ac:dyDescent="0.2">
      <c r="A7337" s="20">
        <v>44</v>
      </c>
      <c r="B7337" s="6">
        <v>45618</v>
      </c>
      <c r="C7337" s="1" t="s">
        <v>1</v>
      </c>
      <c r="D7337" s="1" t="s">
        <v>2</v>
      </c>
      <c r="E7337" s="7">
        <v>31</v>
      </c>
      <c r="F7337" s="7">
        <v>89</v>
      </c>
      <c r="G7337" s="23" t="str" cm="1">
        <f t="array" ref="G7337">_xlfn.IFS(Table1[[#This Row],[COUNTRY]]=234,"Nigeria",Table1[[#This Row],[COUNTRY]]=44,"United Kingdom",Table1[[#This Row],[COUNTRY]]=233,"Ghana",Table1[[#This Row],[COUNTRY]]=254,"Kenya")</f>
        <v>United Kingdom</v>
      </c>
      <c r="H7337" s="33" t="str">
        <f>TEXT(MONTH(Table1[[#This Row],[REGDATE]])*29, "MMMM")</f>
        <v>November</v>
      </c>
    </row>
    <row r="7338" spans="1:8" x14ac:dyDescent="0.2">
      <c r="A7338" s="20">
        <v>44</v>
      </c>
      <c r="B7338" s="6">
        <v>45618</v>
      </c>
      <c r="C7338" s="1" t="s">
        <v>1</v>
      </c>
      <c r="D7338" s="1" t="s">
        <v>2</v>
      </c>
      <c r="E7338" s="7">
        <v>22</v>
      </c>
      <c r="F7338" s="7">
        <v>49</v>
      </c>
      <c r="G7338" s="23" t="str" cm="1">
        <f t="array" ref="G7338">_xlfn.IFS(Table1[[#This Row],[COUNTRY]]=234,"Nigeria",Table1[[#This Row],[COUNTRY]]=44,"United Kingdom",Table1[[#This Row],[COUNTRY]]=233,"Ghana",Table1[[#This Row],[COUNTRY]]=254,"Kenya")</f>
        <v>United Kingdom</v>
      </c>
      <c r="H7338" s="33" t="str">
        <f>TEXT(MONTH(Table1[[#This Row],[REGDATE]])*29, "MMMM")</f>
        <v>November</v>
      </c>
    </row>
    <row r="7339" spans="1:8" x14ac:dyDescent="0.2">
      <c r="A7339" s="20">
        <v>44</v>
      </c>
      <c r="B7339" s="6">
        <v>45618</v>
      </c>
      <c r="C7339" s="1" t="s">
        <v>1</v>
      </c>
      <c r="D7339" s="1" t="s">
        <v>3</v>
      </c>
      <c r="E7339" s="7">
        <v>28</v>
      </c>
      <c r="F7339" s="7">
        <v>2</v>
      </c>
      <c r="G7339" s="23" t="str" cm="1">
        <f t="array" ref="G7339">_xlfn.IFS(Table1[[#This Row],[COUNTRY]]=234,"Nigeria",Table1[[#This Row],[COUNTRY]]=44,"United Kingdom",Table1[[#This Row],[COUNTRY]]=233,"Ghana",Table1[[#This Row],[COUNTRY]]=254,"Kenya")</f>
        <v>United Kingdom</v>
      </c>
      <c r="H7339" s="33" t="str">
        <f>TEXT(MONTH(Table1[[#This Row],[REGDATE]])*29, "MMMM")</f>
        <v>November</v>
      </c>
    </row>
    <row r="7340" spans="1:8" x14ac:dyDescent="0.2">
      <c r="A7340" s="20">
        <v>44</v>
      </c>
      <c r="B7340" s="6">
        <v>45618</v>
      </c>
      <c r="C7340" s="1" t="s">
        <v>1</v>
      </c>
      <c r="D7340" s="1" t="s">
        <v>2</v>
      </c>
      <c r="E7340" s="7">
        <v>20</v>
      </c>
      <c r="F7340" s="7">
        <v>2</v>
      </c>
      <c r="G7340" s="23" t="str" cm="1">
        <f t="array" ref="G7340">_xlfn.IFS(Table1[[#This Row],[COUNTRY]]=234,"Nigeria",Table1[[#This Row],[COUNTRY]]=44,"United Kingdom",Table1[[#This Row],[COUNTRY]]=233,"Ghana",Table1[[#This Row],[COUNTRY]]=254,"Kenya")</f>
        <v>United Kingdom</v>
      </c>
      <c r="H7340" s="33" t="str">
        <f>TEXT(MONTH(Table1[[#This Row],[REGDATE]])*29, "MMMM")</f>
        <v>November</v>
      </c>
    </row>
    <row r="7341" spans="1:8" x14ac:dyDescent="0.2">
      <c r="A7341" s="20">
        <v>44</v>
      </c>
      <c r="B7341" s="6">
        <v>45618</v>
      </c>
      <c r="C7341" s="1" t="s">
        <v>1</v>
      </c>
      <c r="D7341" s="1" t="s">
        <v>2</v>
      </c>
      <c r="E7341" s="7">
        <v>33</v>
      </c>
      <c r="F7341" s="7">
        <v>81</v>
      </c>
      <c r="G7341" s="23" t="str" cm="1">
        <f t="array" ref="G7341">_xlfn.IFS(Table1[[#This Row],[COUNTRY]]=234,"Nigeria",Table1[[#This Row],[COUNTRY]]=44,"United Kingdom",Table1[[#This Row],[COUNTRY]]=233,"Ghana",Table1[[#This Row],[COUNTRY]]=254,"Kenya")</f>
        <v>United Kingdom</v>
      </c>
      <c r="H7341" s="33" t="str">
        <f>TEXT(MONTH(Table1[[#This Row],[REGDATE]])*29, "MMMM")</f>
        <v>November</v>
      </c>
    </row>
    <row r="7342" spans="1:8" x14ac:dyDescent="0.2">
      <c r="A7342" s="20">
        <v>44</v>
      </c>
      <c r="B7342" s="6">
        <v>45619</v>
      </c>
      <c r="C7342" s="1" t="s">
        <v>1</v>
      </c>
      <c r="D7342" s="1" t="s">
        <v>2</v>
      </c>
      <c r="E7342" s="7">
        <v>37</v>
      </c>
      <c r="F7342" s="7">
        <v>60</v>
      </c>
      <c r="G7342" s="23" t="str" cm="1">
        <f t="array" ref="G7342">_xlfn.IFS(Table1[[#This Row],[COUNTRY]]=234,"Nigeria",Table1[[#This Row],[COUNTRY]]=44,"United Kingdom",Table1[[#This Row],[COUNTRY]]=233,"Ghana",Table1[[#This Row],[COUNTRY]]=254,"Kenya")</f>
        <v>United Kingdom</v>
      </c>
      <c r="H7342" s="33" t="str">
        <f>TEXT(MONTH(Table1[[#This Row],[REGDATE]])*29, "MMMM")</f>
        <v>November</v>
      </c>
    </row>
    <row r="7343" spans="1:8" x14ac:dyDescent="0.2">
      <c r="A7343" s="20">
        <v>44</v>
      </c>
      <c r="B7343" s="6">
        <v>45619</v>
      </c>
      <c r="C7343" s="1" t="s">
        <v>1</v>
      </c>
      <c r="D7343" s="1" t="s">
        <v>0</v>
      </c>
      <c r="E7343" s="7">
        <v>27</v>
      </c>
      <c r="F7343" s="7">
        <v>75</v>
      </c>
      <c r="G7343" s="23" t="str" cm="1">
        <f t="array" ref="G7343">_xlfn.IFS(Table1[[#This Row],[COUNTRY]]=234,"Nigeria",Table1[[#This Row],[COUNTRY]]=44,"United Kingdom",Table1[[#This Row],[COUNTRY]]=233,"Ghana",Table1[[#This Row],[COUNTRY]]=254,"Kenya")</f>
        <v>United Kingdom</v>
      </c>
      <c r="H7343" s="33" t="str">
        <f>TEXT(MONTH(Table1[[#This Row],[REGDATE]])*29, "MMMM")</f>
        <v>November</v>
      </c>
    </row>
    <row r="7344" spans="1:8" x14ac:dyDescent="0.2">
      <c r="A7344" s="20">
        <v>44</v>
      </c>
      <c r="B7344" s="6">
        <v>45689</v>
      </c>
      <c r="C7344" s="1" t="s">
        <v>4</v>
      </c>
      <c r="D7344" s="1" t="s">
        <v>0</v>
      </c>
      <c r="E7344" s="7">
        <v>27</v>
      </c>
      <c r="F7344" s="7">
        <v>73</v>
      </c>
      <c r="G7344" s="23" t="str" cm="1">
        <f t="array" ref="G7344">_xlfn.IFS(Table1[[#This Row],[COUNTRY]]=234,"Nigeria",Table1[[#This Row],[COUNTRY]]=44,"United Kingdom",Table1[[#This Row],[COUNTRY]]=233,"Ghana",Table1[[#This Row],[COUNTRY]]=254,"Kenya")</f>
        <v>United Kingdom</v>
      </c>
      <c r="H7344" s="33" t="str">
        <f>TEXT(MONTH(Table1[[#This Row],[REGDATE]])*29, "MMMM")</f>
        <v>February</v>
      </c>
    </row>
    <row r="7345" spans="1:8" x14ac:dyDescent="0.2">
      <c r="A7345" s="20">
        <v>44</v>
      </c>
      <c r="B7345" s="6">
        <v>45619</v>
      </c>
      <c r="C7345" s="1" t="s">
        <v>1</v>
      </c>
      <c r="D7345" s="1" t="s">
        <v>2</v>
      </c>
      <c r="E7345" s="7">
        <v>30</v>
      </c>
      <c r="F7345" s="7">
        <v>27</v>
      </c>
      <c r="G7345" s="23" t="str" cm="1">
        <f t="array" ref="G7345">_xlfn.IFS(Table1[[#This Row],[COUNTRY]]=234,"Nigeria",Table1[[#This Row],[COUNTRY]]=44,"United Kingdom",Table1[[#This Row],[COUNTRY]]=233,"Ghana",Table1[[#This Row],[COUNTRY]]=254,"Kenya")</f>
        <v>United Kingdom</v>
      </c>
      <c r="H7345" s="33" t="str">
        <f>TEXT(MONTH(Table1[[#This Row],[REGDATE]])*29, "MMMM")</f>
        <v>November</v>
      </c>
    </row>
    <row r="7346" spans="1:8" x14ac:dyDescent="0.2">
      <c r="A7346" s="20">
        <v>44</v>
      </c>
      <c r="B7346" s="6">
        <v>45689</v>
      </c>
      <c r="C7346" s="1" t="s">
        <v>1</v>
      </c>
      <c r="D7346" s="1" t="s">
        <v>0</v>
      </c>
      <c r="E7346" s="7">
        <v>27</v>
      </c>
      <c r="F7346" s="7">
        <v>0</v>
      </c>
      <c r="G7346" s="23" t="str" cm="1">
        <f t="array" ref="G7346">_xlfn.IFS(Table1[[#This Row],[COUNTRY]]=234,"Nigeria",Table1[[#This Row],[COUNTRY]]=44,"United Kingdom",Table1[[#This Row],[COUNTRY]]=233,"Ghana",Table1[[#This Row],[COUNTRY]]=254,"Kenya")</f>
        <v>United Kingdom</v>
      </c>
      <c r="H7346" s="33" t="str">
        <f>TEXT(MONTH(Table1[[#This Row],[REGDATE]])*29, "MMMM")</f>
        <v>February</v>
      </c>
    </row>
    <row r="7347" spans="1:8" x14ac:dyDescent="0.2">
      <c r="A7347" s="20">
        <v>44</v>
      </c>
      <c r="B7347" s="6">
        <v>45690</v>
      </c>
      <c r="C7347" s="1" t="s">
        <v>1</v>
      </c>
      <c r="D7347" s="1" t="s">
        <v>2</v>
      </c>
      <c r="E7347" s="7">
        <v>23</v>
      </c>
      <c r="F7347" s="7">
        <v>0</v>
      </c>
      <c r="G7347" s="23" t="str" cm="1">
        <f t="array" ref="G7347">_xlfn.IFS(Table1[[#This Row],[COUNTRY]]=234,"Nigeria",Table1[[#This Row],[COUNTRY]]=44,"United Kingdom",Table1[[#This Row],[COUNTRY]]=233,"Ghana",Table1[[#This Row],[COUNTRY]]=254,"Kenya")</f>
        <v>United Kingdom</v>
      </c>
      <c r="H7347" s="33" t="str">
        <f>TEXT(MONTH(Table1[[#This Row],[REGDATE]])*29, "MMMM")</f>
        <v>February</v>
      </c>
    </row>
    <row r="7348" spans="1:8" x14ac:dyDescent="0.2">
      <c r="A7348" s="20">
        <v>44</v>
      </c>
      <c r="B7348" s="6">
        <v>45690</v>
      </c>
      <c r="C7348" s="1" t="s">
        <v>1</v>
      </c>
      <c r="D7348" s="1" t="s">
        <v>0</v>
      </c>
      <c r="E7348" s="7">
        <v>27</v>
      </c>
      <c r="F7348" s="7">
        <v>17</v>
      </c>
      <c r="G7348" s="23" t="str" cm="1">
        <f t="array" ref="G7348">_xlfn.IFS(Table1[[#This Row],[COUNTRY]]=234,"Nigeria",Table1[[#This Row],[COUNTRY]]=44,"United Kingdom",Table1[[#This Row],[COUNTRY]]=233,"Ghana",Table1[[#This Row],[COUNTRY]]=254,"Kenya")</f>
        <v>United Kingdom</v>
      </c>
      <c r="H7348" s="33" t="str">
        <f>TEXT(MONTH(Table1[[#This Row],[REGDATE]])*29, "MMMM")</f>
        <v>February</v>
      </c>
    </row>
    <row r="7349" spans="1:8" x14ac:dyDescent="0.2">
      <c r="A7349" s="20">
        <v>44</v>
      </c>
      <c r="B7349" s="6">
        <v>45619</v>
      </c>
      <c r="C7349" s="1" t="s">
        <v>1</v>
      </c>
      <c r="D7349" s="1" t="s">
        <v>2</v>
      </c>
      <c r="E7349" s="7">
        <v>30</v>
      </c>
      <c r="F7349" s="7">
        <v>84</v>
      </c>
      <c r="G7349" s="23" t="str" cm="1">
        <f t="array" ref="G7349">_xlfn.IFS(Table1[[#This Row],[COUNTRY]]=234,"Nigeria",Table1[[#This Row],[COUNTRY]]=44,"United Kingdom",Table1[[#This Row],[COUNTRY]]=233,"Ghana",Table1[[#This Row],[COUNTRY]]=254,"Kenya")</f>
        <v>United Kingdom</v>
      </c>
      <c r="H7349" s="33" t="str">
        <f>TEXT(MONTH(Table1[[#This Row],[REGDATE]])*29, "MMMM")</f>
        <v>November</v>
      </c>
    </row>
    <row r="7350" spans="1:8" x14ac:dyDescent="0.2">
      <c r="A7350" s="20">
        <v>44</v>
      </c>
      <c r="B7350" s="6">
        <v>45619</v>
      </c>
      <c r="C7350" s="1" t="s">
        <v>1</v>
      </c>
      <c r="D7350" s="1" t="s">
        <v>0</v>
      </c>
      <c r="E7350" s="7">
        <v>27</v>
      </c>
      <c r="F7350" s="7">
        <v>85</v>
      </c>
      <c r="G7350" s="23" t="str" cm="1">
        <f t="array" ref="G7350">_xlfn.IFS(Table1[[#This Row],[COUNTRY]]=234,"Nigeria",Table1[[#This Row],[COUNTRY]]=44,"United Kingdom",Table1[[#This Row],[COUNTRY]]=233,"Ghana",Table1[[#This Row],[COUNTRY]]=254,"Kenya")</f>
        <v>United Kingdom</v>
      </c>
      <c r="H7350" s="33" t="str">
        <f>TEXT(MONTH(Table1[[#This Row],[REGDATE]])*29, "MMMM")</f>
        <v>November</v>
      </c>
    </row>
    <row r="7351" spans="1:8" x14ac:dyDescent="0.2">
      <c r="A7351" s="20">
        <v>44</v>
      </c>
      <c r="B7351" s="6">
        <v>45619</v>
      </c>
      <c r="C7351" s="1" t="s">
        <v>1</v>
      </c>
      <c r="D7351" s="1" t="s">
        <v>2</v>
      </c>
      <c r="E7351" s="7">
        <v>38</v>
      </c>
      <c r="F7351" s="7">
        <v>11</v>
      </c>
      <c r="G7351" s="23" t="str" cm="1">
        <f t="array" ref="G7351">_xlfn.IFS(Table1[[#This Row],[COUNTRY]]=234,"Nigeria",Table1[[#This Row],[COUNTRY]]=44,"United Kingdom",Table1[[#This Row],[COUNTRY]]=233,"Ghana",Table1[[#This Row],[COUNTRY]]=254,"Kenya")</f>
        <v>United Kingdom</v>
      </c>
      <c r="H7351" s="33" t="str">
        <f>TEXT(MONTH(Table1[[#This Row],[REGDATE]])*29, "MMMM")</f>
        <v>November</v>
      </c>
    </row>
    <row r="7352" spans="1:8" x14ac:dyDescent="0.2">
      <c r="A7352" s="20">
        <v>44</v>
      </c>
      <c r="B7352" s="6">
        <v>45619</v>
      </c>
      <c r="C7352" s="1" t="s">
        <v>1</v>
      </c>
      <c r="D7352" s="1" t="s">
        <v>2</v>
      </c>
      <c r="E7352" s="7">
        <v>29</v>
      </c>
      <c r="F7352" s="7">
        <v>22</v>
      </c>
      <c r="G7352" s="23" t="str" cm="1">
        <f t="array" ref="G7352">_xlfn.IFS(Table1[[#This Row],[COUNTRY]]=234,"Nigeria",Table1[[#This Row],[COUNTRY]]=44,"United Kingdom",Table1[[#This Row],[COUNTRY]]=233,"Ghana",Table1[[#This Row],[COUNTRY]]=254,"Kenya")</f>
        <v>United Kingdom</v>
      </c>
      <c r="H7352" s="33" t="str">
        <f>TEXT(MONTH(Table1[[#This Row],[REGDATE]])*29, "MMMM")</f>
        <v>November</v>
      </c>
    </row>
    <row r="7353" spans="1:8" x14ac:dyDescent="0.2">
      <c r="A7353" s="20">
        <v>44</v>
      </c>
      <c r="B7353" s="6">
        <v>45620</v>
      </c>
      <c r="C7353" s="1" t="s">
        <v>1</v>
      </c>
      <c r="D7353" s="1" t="s">
        <v>0</v>
      </c>
      <c r="E7353" s="7">
        <v>25</v>
      </c>
      <c r="F7353" s="7">
        <v>87</v>
      </c>
      <c r="G7353" s="23" t="str" cm="1">
        <f t="array" ref="G7353">_xlfn.IFS(Table1[[#This Row],[COUNTRY]]=234,"Nigeria",Table1[[#This Row],[COUNTRY]]=44,"United Kingdom",Table1[[#This Row],[COUNTRY]]=233,"Ghana",Table1[[#This Row],[COUNTRY]]=254,"Kenya")</f>
        <v>United Kingdom</v>
      </c>
      <c r="H7353" s="33" t="str">
        <f>TEXT(MONTH(Table1[[#This Row],[REGDATE]])*29, "MMMM")</f>
        <v>November</v>
      </c>
    </row>
    <row r="7354" spans="1:8" x14ac:dyDescent="0.2">
      <c r="A7354" s="20">
        <v>44</v>
      </c>
      <c r="B7354" s="6">
        <v>45620</v>
      </c>
      <c r="C7354" s="1" t="s">
        <v>1</v>
      </c>
      <c r="D7354" s="1" t="s">
        <v>0</v>
      </c>
      <c r="E7354" s="7">
        <v>27</v>
      </c>
      <c r="F7354" s="7">
        <v>81</v>
      </c>
      <c r="G7354" s="23" t="str" cm="1">
        <f t="array" ref="G7354">_xlfn.IFS(Table1[[#This Row],[COUNTRY]]=234,"Nigeria",Table1[[#This Row],[COUNTRY]]=44,"United Kingdom",Table1[[#This Row],[COUNTRY]]=233,"Ghana",Table1[[#This Row],[COUNTRY]]=254,"Kenya")</f>
        <v>United Kingdom</v>
      </c>
      <c r="H7354" s="33" t="str">
        <f>TEXT(MONTH(Table1[[#This Row],[REGDATE]])*29, "MMMM")</f>
        <v>November</v>
      </c>
    </row>
    <row r="7355" spans="1:8" x14ac:dyDescent="0.2">
      <c r="A7355" s="20">
        <v>44</v>
      </c>
      <c r="B7355" s="6">
        <v>45620</v>
      </c>
      <c r="C7355" s="1" t="s">
        <v>1</v>
      </c>
      <c r="D7355" s="1" t="s">
        <v>2</v>
      </c>
      <c r="E7355" s="7">
        <v>31</v>
      </c>
      <c r="F7355" s="7">
        <v>87</v>
      </c>
      <c r="G7355" s="23" t="str" cm="1">
        <f t="array" ref="G7355">_xlfn.IFS(Table1[[#This Row],[COUNTRY]]=234,"Nigeria",Table1[[#This Row],[COUNTRY]]=44,"United Kingdom",Table1[[#This Row],[COUNTRY]]=233,"Ghana",Table1[[#This Row],[COUNTRY]]=254,"Kenya")</f>
        <v>United Kingdom</v>
      </c>
      <c r="H7355" s="33" t="str">
        <f>TEXT(MONTH(Table1[[#This Row],[REGDATE]])*29, "MMMM")</f>
        <v>November</v>
      </c>
    </row>
    <row r="7356" spans="1:8" x14ac:dyDescent="0.2">
      <c r="A7356" s="20">
        <v>44</v>
      </c>
      <c r="B7356" s="6">
        <v>45670</v>
      </c>
      <c r="C7356" s="1" t="s">
        <v>1</v>
      </c>
      <c r="D7356" s="1" t="s">
        <v>0</v>
      </c>
      <c r="E7356" s="7">
        <v>27</v>
      </c>
      <c r="F7356" s="7">
        <v>29</v>
      </c>
      <c r="G7356" s="23" t="str" cm="1">
        <f t="array" ref="G7356">_xlfn.IFS(Table1[[#This Row],[COUNTRY]]=234,"Nigeria",Table1[[#This Row],[COUNTRY]]=44,"United Kingdom",Table1[[#This Row],[COUNTRY]]=233,"Ghana",Table1[[#This Row],[COUNTRY]]=254,"Kenya")</f>
        <v>United Kingdom</v>
      </c>
      <c r="H7356" s="33" t="str">
        <f>TEXT(MONTH(Table1[[#This Row],[REGDATE]])*29, "MMMM")</f>
        <v>January</v>
      </c>
    </row>
    <row r="7357" spans="1:8" x14ac:dyDescent="0.2">
      <c r="A7357" s="20">
        <v>44</v>
      </c>
      <c r="B7357" s="6">
        <v>45670</v>
      </c>
      <c r="C7357" s="1" t="s">
        <v>1</v>
      </c>
      <c r="D7357" s="1" t="s">
        <v>2</v>
      </c>
      <c r="E7357" s="7">
        <v>24</v>
      </c>
      <c r="F7357" s="7">
        <v>8</v>
      </c>
      <c r="G7357" s="23" t="str" cm="1">
        <f t="array" ref="G7357">_xlfn.IFS(Table1[[#This Row],[COUNTRY]]=234,"Nigeria",Table1[[#This Row],[COUNTRY]]=44,"United Kingdom",Table1[[#This Row],[COUNTRY]]=233,"Ghana",Table1[[#This Row],[COUNTRY]]=254,"Kenya")</f>
        <v>United Kingdom</v>
      </c>
      <c r="H7357" s="33" t="str">
        <f>TEXT(MONTH(Table1[[#This Row],[REGDATE]])*29, "MMMM")</f>
        <v>January</v>
      </c>
    </row>
    <row r="7358" spans="1:8" x14ac:dyDescent="0.2">
      <c r="A7358" s="20">
        <v>44</v>
      </c>
      <c r="B7358" s="6">
        <v>45671</v>
      </c>
      <c r="C7358" s="1" t="s">
        <v>1</v>
      </c>
      <c r="D7358" s="1" t="s">
        <v>2</v>
      </c>
      <c r="E7358" s="7">
        <v>25</v>
      </c>
      <c r="F7358" s="7">
        <v>21</v>
      </c>
      <c r="G7358" s="23" t="str" cm="1">
        <f t="array" ref="G7358">_xlfn.IFS(Table1[[#This Row],[COUNTRY]]=234,"Nigeria",Table1[[#This Row],[COUNTRY]]=44,"United Kingdom",Table1[[#This Row],[COUNTRY]]=233,"Ghana",Table1[[#This Row],[COUNTRY]]=254,"Kenya")</f>
        <v>United Kingdom</v>
      </c>
      <c r="H7358" s="33" t="str">
        <f>TEXT(MONTH(Table1[[#This Row],[REGDATE]])*29, "MMMM")</f>
        <v>January</v>
      </c>
    </row>
    <row r="7359" spans="1:8" x14ac:dyDescent="0.2">
      <c r="A7359" s="20">
        <v>44</v>
      </c>
      <c r="B7359" s="6">
        <v>45671</v>
      </c>
      <c r="C7359" s="1" t="s">
        <v>1</v>
      </c>
      <c r="D7359" s="1" t="s">
        <v>0</v>
      </c>
      <c r="E7359" s="7">
        <v>27</v>
      </c>
      <c r="F7359" s="7">
        <v>4</v>
      </c>
      <c r="G7359" s="23" t="str" cm="1">
        <f t="array" ref="G7359">_xlfn.IFS(Table1[[#This Row],[COUNTRY]]=234,"Nigeria",Table1[[#This Row],[COUNTRY]]=44,"United Kingdom",Table1[[#This Row],[COUNTRY]]=233,"Ghana",Table1[[#This Row],[COUNTRY]]=254,"Kenya")</f>
        <v>United Kingdom</v>
      </c>
      <c r="H7359" s="33" t="str">
        <f>TEXT(MONTH(Table1[[#This Row],[REGDATE]])*29, "MMMM")</f>
        <v>January</v>
      </c>
    </row>
    <row r="7360" spans="1:8" x14ac:dyDescent="0.2">
      <c r="A7360" s="20">
        <v>44</v>
      </c>
      <c r="B7360" s="6">
        <v>45671</v>
      </c>
      <c r="C7360" s="1" t="s">
        <v>1</v>
      </c>
      <c r="D7360" s="1" t="s">
        <v>2</v>
      </c>
      <c r="E7360" s="7">
        <v>37</v>
      </c>
      <c r="F7360" s="7">
        <v>35</v>
      </c>
      <c r="G7360" s="23" t="str" cm="1">
        <f t="array" ref="G7360">_xlfn.IFS(Table1[[#This Row],[COUNTRY]]=234,"Nigeria",Table1[[#This Row],[COUNTRY]]=44,"United Kingdom",Table1[[#This Row],[COUNTRY]]=233,"Ghana",Table1[[#This Row],[COUNTRY]]=254,"Kenya")</f>
        <v>United Kingdom</v>
      </c>
      <c r="H7360" s="33" t="str">
        <f>TEXT(MONTH(Table1[[#This Row],[REGDATE]])*29, "MMMM")</f>
        <v>January</v>
      </c>
    </row>
    <row r="7361" spans="1:8" x14ac:dyDescent="0.2">
      <c r="A7361" s="20">
        <v>44</v>
      </c>
      <c r="B7361" s="6">
        <v>45671</v>
      </c>
      <c r="C7361" s="1" t="s">
        <v>1</v>
      </c>
      <c r="D7361" s="1" t="s">
        <v>0</v>
      </c>
      <c r="E7361" s="7">
        <v>27</v>
      </c>
      <c r="F7361" s="7">
        <v>35</v>
      </c>
      <c r="G7361" s="23" t="str" cm="1">
        <f t="array" ref="G7361">_xlfn.IFS(Table1[[#This Row],[COUNTRY]]=234,"Nigeria",Table1[[#This Row],[COUNTRY]]=44,"United Kingdom",Table1[[#This Row],[COUNTRY]]=233,"Ghana",Table1[[#This Row],[COUNTRY]]=254,"Kenya")</f>
        <v>United Kingdom</v>
      </c>
      <c r="H7361" s="33" t="str">
        <f>TEXT(MONTH(Table1[[#This Row],[REGDATE]])*29, "MMMM")</f>
        <v>January</v>
      </c>
    </row>
    <row r="7362" spans="1:8" x14ac:dyDescent="0.2">
      <c r="A7362" s="20">
        <v>44</v>
      </c>
      <c r="B7362" s="6">
        <v>45671</v>
      </c>
      <c r="C7362" s="1" t="s">
        <v>4</v>
      </c>
      <c r="D7362" s="1" t="s">
        <v>0</v>
      </c>
      <c r="E7362" s="7">
        <v>31</v>
      </c>
      <c r="F7362" s="7">
        <v>73</v>
      </c>
      <c r="G7362" s="23" t="str" cm="1">
        <f t="array" ref="G7362">_xlfn.IFS(Table1[[#This Row],[COUNTRY]]=234,"Nigeria",Table1[[#This Row],[COUNTRY]]=44,"United Kingdom",Table1[[#This Row],[COUNTRY]]=233,"Ghana",Table1[[#This Row],[COUNTRY]]=254,"Kenya")</f>
        <v>United Kingdom</v>
      </c>
      <c r="H7362" s="33" t="str">
        <f>TEXT(MONTH(Table1[[#This Row],[REGDATE]])*29, "MMMM")</f>
        <v>January</v>
      </c>
    </row>
    <row r="7363" spans="1:8" x14ac:dyDescent="0.2">
      <c r="A7363" s="20">
        <v>44</v>
      </c>
      <c r="B7363" s="6">
        <v>45671</v>
      </c>
      <c r="C7363" s="1" t="s">
        <v>1</v>
      </c>
      <c r="D7363" s="1" t="s">
        <v>0</v>
      </c>
      <c r="E7363" s="7">
        <v>27</v>
      </c>
      <c r="F7363" s="7">
        <v>36</v>
      </c>
      <c r="G7363" s="23" t="str" cm="1">
        <f t="array" ref="G7363">_xlfn.IFS(Table1[[#This Row],[COUNTRY]]=234,"Nigeria",Table1[[#This Row],[COUNTRY]]=44,"United Kingdom",Table1[[#This Row],[COUNTRY]]=233,"Ghana",Table1[[#This Row],[COUNTRY]]=254,"Kenya")</f>
        <v>United Kingdom</v>
      </c>
      <c r="H7363" s="33" t="str">
        <f>TEXT(MONTH(Table1[[#This Row],[REGDATE]])*29, "MMMM")</f>
        <v>January</v>
      </c>
    </row>
    <row r="7364" spans="1:8" x14ac:dyDescent="0.2">
      <c r="A7364" s="20">
        <v>44</v>
      </c>
      <c r="B7364" s="6">
        <v>45671</v>
      </c>
      <c r="C7364" s="1" t="s">
        <v>1</v>
      </c>
      <c r="D7364" s="1" t="s">
        <v>2</v>
      </c>
      <c r="E7364" s="7">
        <v>23</v>
      </c>
      <c r="F7364" s="7">
        <v>10</v>
      </c>
      <c r="G7364" s="23" t="str" cm="1">
        <f t="array" ref="G7364">_xlfn.IFS(Table1[[#This Row],[COUNTRY]]=234,"Nigeria",Table1[[#This Row],[COUNTRY]]=44,"United Kingdom",Table1[[#This Row],[COUNTRY]]=233,"Ghana",Table1[[#This Row],[COUNTRY]]=254,"Kenya")</f>
        <v>United Kingdom</v>
      </c>
      <c r="H7364" s="33" t="str">
        <f>TEXT(MONTH(Table1[[#This Row],[REGDATE]])*29, "MMMM")</f>
        <v>January</v>
      </c>
    </row>
    <row r="7365" spans="1:8" x14ac:dyDescent="0.2">
      <c r="A7365" s="20">
        <v>44</v>
      </c>
      <c r="B7365" s="6">
        <v>45671</v>
      </c>
      <c r="C7365" s="1" t="s">
        <v>1</v>
      </c>
      <c r="D7365" s="1" t="s">
        <v>0</v>
      </c>
      <c r="E7365" s="7">
        <v>27</v>
      </c>
      <c r="F7365" s="7">
        <v>32</v>
      </c>
      <c r="G7365" s="23" t="str" cm="1">
        <f t="array" ref="G7365">_xlfn.IFS(Table1[[#This Row],[COUNTRY]]=234,"Nigeria",Table1[[#This Row],[COUNTRY]]=44,"United Kingdom",Table1[[#This Row],[COUNTRY]]=233,"Ghana",Table1[[#This Row],[COUNTRY]]=254,"Kenya")</f>
        <v>United Kingdom</v>
      </c>
      <c r="H7365" s="33" t="str">
        <f>TEXT(MONTH(Table1[[#This Row],[REGDATE]])*29, "MMMM")</f>
        <v>January</v>
      </c>
    </row>
    <row r="7366" spans="1:8" x14ac:dyDescent="0.2">
      <c r="A7366" s="20">
        <v>44</v>
      </c>
      <c r="B7366" s="6">
        <v>45671</v>
      </c>
      <c r="C7366" s="1" t="s">
        <v>1</v>
      </c>
      <c r="D7366" s="1" t="s">
        <v>3</v>
      </c>
      <c r="E7366" s="7">
        <v>25</v>
      </c>
      <c r="F7366" s="7">
        <v>23</v>
      </c>
      <c r="G7366" s="23" t="str" cm="1">
        <f t="array" ref="G7366">_xlfn.IFS(Table1[[#This Row],[COUNTRY]]=234,"Nigeria",Table1[[#This Row],[COUNTRY]]=44,"United Kingdom",Table1[[#This Row],[COUNTRY]]=233,"Ghana",Table1[[#This Row],[COUNTRY]]=254,"Kenya")</f>
        <v>United Kingdom</v>
      </c>
      <c r="H7366" s="33" t="str">
        <f>TEXT(MONTH(Table1[[#This Row],[REGDATE]])*29, "MMMM")</f>
        <v>January</v>
      </c>
    </row>
    <row r="7367" spans="1:8" x14ac:dyDescent="0.2">
      <c r="A7367" s="20">
        <v>44</v>
      </c>
      <c r="B7367" s="6">
        <v>45671</v>
      </c>
      <c r="C7367" s="1" t="s">
        <v>1</v>
      </c>
      <c r="D7367" s="1" t="s">
        <v>0</v>
      </c>
      <c r="E7367" s="7">
        <v>27</v>
      </c>
      <c r="F7367" s="7">
        <v>28</v>
      </c>
      <c r="G7367" s="23" t="str" cm="1">
        <f t="array" ref="G7367">_xlfn.IFS(Table1[[#This Row],[COUNTRY]]=234,"Nigeria",Table1[[#This Row],[COUNTRY]]=44,"United Kingdom",Table1[[#This Row],[COUNTRY]]=233,"Ghana",Table1[[#This Row],[COUNTRY]]=254,"Kenya")</f>
        <v>United Kingdom</v>
      </c>
      <c r="H7367" s="33" t="str">
        <f>TEXT(MONTH(Table1[[#This Row],[REGDATE]])*29, "MMMM")</f>
        <v>January</v>
      </c>
    </row>
    <row r="7368" spans="1:8" x14ac:dyDescent="0.2">
      <c r="A7368" s="20">
        <v>44</v>
      </c>
      <c r="B7368" s="6">
        <v>45671</v>
      </c>
      <c r="C7368" s="1" t="s">
        <v>1</v>
      </c>
      <c r="D7368" s="1" t="s">
        <v>2</v>
      </c>
      <c r="E7368" s="7">
        <v>30</v>
      </c>
      <c r="F7368" s="7">
        <v>15</v>
      </c>
      <c r="G7368" s="23" t="str" cm="1">
        <f t="array" ref="G7368">_xlfn.IFS(Table1[[#This Row],[COUNTRY]]=234,"Nigeria",Table1[[#This Row],[COUNTRY]]=44,"United Kingdom",Table1[[#This Row],[COUNTRY]]=233,"Ghana",Table1[[#This Row],[COUNTRY]]=254,"Kenya")</f>
        <v>United Kingdom</v>
      </c>
      <c r="H7368" s="33" t="str">
        <f>TEXT(MONTH(Table1[[#This Row],[REGDATE]])*29, "MMMM")</f>
        <v>January</v>
      </c>
    </row>
    <row r="7369" spans="1:8" x14ac:dyDescent="0.2">
      <c r="A7369" s="20">
        <v>44</v>
      </c>
      <c r="B7369" s="6">
        <v>45671</v>
      </c>
      <c r="C7369" s="1" t="s">
        <v>1</v>
      </c>
      <c r="D7369" s="1" t="s">
        <v>2</v>
      </c>
      <c r="E7369" s="7">
        <v>26</v>
      </c>
      <c r="F7369" s="7">
        <v>18</v>
      </c>
      <c r="G7369" s="23" t="str" cm="1">
        <f t="array" ref="G7369">_xlfn.IFS(Table1[[#This Row],[COUNTRY]]=234,"Nigeria",Table1[[#This Row],[COUNTRY]]=44,"United Kingdom",Table1[[#This Row],[COUNTRY]]=233,"Ghana",Table1[[#This Row],[COUNTRY]]=254,"Kenya")</f>
        <v>United Kingdom</v>
      </c>
      <c r="H7369" s="33" t="str">
        <f>TEXT(MONTH(Table1[[#This Row],[REGDATE]])*29, "MMMM")</f>
        <v>January</v>
      </c>
    </row>
    <row r="7370" spans="1:8" x14ac:dyDescent="0.2">
      <c r="A7370" s="20">
        <v>44</v>
      </c>
      <c r="B7370" s="6">
        <v>45672</v>
      </c>
      <c r="C7370" s="1" t="s">
        <v>1</v>
      </c>
      <c r="D7370" s="1" t="s">
        <v>0</v>
      </c>
      <c r="E7370" s="7">
        <v>27</v>
      </c>
      <c r="F7370" s="7">
        <v>35</v>
      </c>
      <c r="G7370" s="23" t="str" cm="1">
        <f t="array" ref="G7370">_xlfn.IFS(Table1[[#This Row],[COUNTRY]]=234,"Nigeria",Table1[[#This Row],[COUNTRY]]=44,"United Kingdom",Table1[[#This Row],[COUNTRY]]=233,"Ghana",Table1[[#This Row],[COUNTRY]]=254,"Kenya")</f>
        <v>United Kingdom</v>
      </c>
      <c r="H7370" s="33" t="str">
        <f>TEXT(MONTH(Table1[[#This Row],[REGDATE]])*29, "MMMM")</f>
        <v>January</v>
      </c>
    </row>
    <row r="7371" spans="1:8" x14ac:dyDescent="0.2">
      <c r="A7371" s="20">
        <v>44</v>
      </c>
      <c r="B7371" s="6">
        <v>45672</v>
      </c>
      <c r="C7371" s="1" t="s">
        <v>1</v>
      </c>
      <c r="D7371" s="1" t="s">
        <v>2</v>
      </c>
      <c r="E7371" s="7">
        <v>31</v>
      </c>
      <c r="F7371" s="7">
        <v>10</v>
      </c>
      <c r="G7371" s="23" t="str" cm="1">
        <f t="array" ref="G7371">_xlfn.IFS(Table1[[#This Row],[COUNTRY]]=234,"Nigeria",Table1[[#This Row],[COUNTRY]]=44,"United Kingdom",Table1[[#This Row],[COUNTRY]]=233,"Ghana",Table1[[#This Row],[COUNTRY]]=254,"Kenya")</f>
        <v>United Kingdom</v>
      </c>
      <c r="H7371" s="33" t="str">
        <f>TEXT(MONTH(Table1[[#This Row],[REGDATE]])*29, "MMMM")</f>
        <v>January</v>
      </c>
    </row>
    <row r="7372" spans="1:8" x14ac:dyDescent="0.2">
      <c r="A7372" s="20">
        <v>44</v>
      </c>
      <c r="B7372" s="6">
        <v>45672</v>
      </c>
      <c r="C7372" s="1" t="s">
        <v>1</v>
      </c>
      <c r="D7372" s="1" t="s">
        <v>2</v>
      </c>
      <c r="E7372" s="7">
        <v>25</v>
      </c>
      <c r="F7372" s="7">
        <v>24</v>
      </c>
      <c r="G7372" s="23" t="str" cm="1">
        <f t="array" ref="G7372">_xlfn.IFS(Table1[[#This Row],[COUNTRY]]=234,"Nigeria",Table1[[#This Row],[COUNTRY]]=44,"United Kingdom",Table1[[#This Row],[COUNTRY]]=233,"Ghana",Table1[[#This Row],[COUNTRY]]=254,"Kenya")</f>
        <v>United Kingdom</v>
      </c>
      <c r="H7372" s="33" t="str">
        <f>TEXT(MONTH(Table1[[#This Row],[REGDATE]])*29, "MMMM")</f>
        <v>January</v>
      </c>
    </row>
    <row r="7373" spans="1:8" x14ac:dyDescent="0.2">
      <c r="A7373" s="20">
        <v>44</v>
      </c>
      <c r="B7373" s="6">
        <v>45672</v>
      </c>
      <c r="C7373" s="1" t="s">
        <v>1</v>
      </c>
      <c r="D7373" s="1" t="s">
        <v>0</v>
      </c>
      <c r="E7373" s="7">
        <v>27</v>
      </c>
      <c r="F7373" s="7">
        <v>6</v>
      </c>
      <c r="G7373" s="23" t="str" cm="1">
        <f t="array" ref="G7373">_xlfn.IFS(Table1[[#This Row],[COUNTRY]]=234,"Nigeria",Table1[[#This Row],[COUNTRY]]=44,"United Kingdom",Table1[[#This Row],[COUNTRY]]=233,"Ghana",Table1[[#This Row],[COUNTRY]]=254,"Kenya")</f>
        <v>United Kingdom</v>
      </c>
      <c r="H7373" s="33" t="str">
        <f>TEXT(MONTH(Table1[[#This Row],[REGDATE]])*29, "MMMM")</f>
        <v>January</v>
      </c>
    </row>
    <row r="7374" spans="1:8" x14ac:dyDescent="0.2">
      <c r="A7374" s="20">
        <v>44</v>
      </c>
      <c r="B7374" s="6">
        <v>45672</v>
      </c>
      <c r="C7374" s="1" t="s">
        <v>1</v>
      </c>
      <c r="D7374" s="1" t="s">
        <v>0</v>
      </c>
      <c r="E7374" s="7">
        <v>27</v>
      </c>
      <c r="F7374" s="7">
        <v>0</v>
      </c>
      <c r="G7374" s="23" t="str" cm="1">
        <f t="array" ref="G7374">_xlfn.IFS(Table1[[#This Row],[COUNTRY]]=234,"Nigeria",Table1[[#This Row],[COUNTRY]]=44,"United Kingdom",Table1[[#This Row],[COUNTRY]]=233,"Ghana",Table1[[#This Row],[COUNTRY]]=254,"Kenya")</f>
        <v>United Kingdom</v>
      </c>
      <c r="H7374" s="33" t="str">
        <f>TEXT(MONTH(Table1[[#This Row],[REGDATE]])*29, "MMMM")</f>
        <v>January</v>
      </c>
    </row>
    <row r="7375" spans="1:8" x14ac:dyDescent="0.2">
      <c r="A7375" s="20">
        <v>44</v>
      </c>
      <c r="B7375" s="6">
        <v>45672</v>
      </c>
      <c r="C7375" s="1" t="s">
        <v>1</v>
      </c>
      <c r="D7375" s="1" t="s">
        <v>2</v>
      </c>
      <c r="E7375" s="7">
        <v>29</v>
      </c>
      <c r="F7375" s="7">
        <v>7</v>
      </c>
      <c r="G7375" s="23" t="str" cm="1">
        <f t="array" ref="G7375">_xlfn.IFS(Table1[[#This Row],[COUNTRY]]=234,"Nigeria",Table1[[#This Row],[COUNTRY]]=44,"United Kingdom",Table1[[#This Row],[COUNTRY]]=233,"Ghana",Table1[[#This Row],[COUNTRY]]=254,"Kenya")</f>
        <v>United Kingdom</v>
      </c>
      <c r="H7375" s="33" t="str">
        <f>TEXT(MONTH(Table1[[#This Row],[REGDATE]])*29, "MMMM")</f>
        <v>January</v>
      </c>
    </row>
    <row r="7376" spans="1:8" x14ac:dyDescent="0.2">
      <c r="A7376" s="20">
        <v>44</v>
      </c>
      <c r="B7376" s="6">
        <v>45672</v>
      </c>
      <c r="C7376" s="1" t="s">
        <v>1</v>
      </c>
      <c r="D7376" s="1" t="s">
        <v>6</v>
      </c>
      <c r="E7376" s="7">
        <v>31</v>
      </c>
      <c r="F7376" s="7">
        <v>7</v>
      </c>
      <c r="G7376" s="23" t="str" cm="1">
        <f t="array" ref="G7376">_xlfn.IFS(Table1[[#This Row],[COUNTRY]]=234,"Nigeria",Table1[[#This Row],[COUNTRY]]=44,"United Kingdom",Table1[[#This Row],[COUNTRY]]=233,"Ghana",Table1[[#This Row],[COUNTRY]]=254,"Kenya")</f>
        <v>United Kingdom</v>
      </c>
      <c r="H7376" s="33" t="str">
        <f>TEXT(MONTH(Table1[[#This Row],[REGDATE]])*29, "MMMM")</f>
        <v>January</v>
      </c>
    </row>
    <row r="7377" spans="1:8" x14ac:dyDescent="0.2">
      <c r="A7377" s="20">
        <v>44</v>
      </c>
      <c r="B7377" s="6">
        <v>45672</v>
      </c>
      <c r="C7377" s="1" t="s">
        <v>1</v>
      </c>
      <c r="D7377" s="1" t="s">
        <v>2</v>
      </c>
      <c r="E7377" s="7">
        <v>25</v>
      </c>
      <c r="F7377" s="7">
        <v>26</v>
      </c>
      <c r="G7377" s="23" t="str" cm="1">
        <f t="array" ref="G7377">_xlfn.IFS(Table1[[#This Row],[COUNTRY]]=234,"Nigeria",Table1[[#This Row],[COUNTRY]]=44,"United Kingdom",Table1[[#This Row],[COUNTRY]]=233,"Ghana",Table1[[#This Row],[COUNTRY]]=254,"Kenya")</f>
        <v>United Kingdom</v>
      </c>
      <c r="H7377" s="33" t="str">
        <f>TEXT(MONTH(Table1[[#This Row],[REGDATE]])*29, "MMMM")</f>
        <v>January</v>
      </c>
    </row>
    <row r="7378" spans="1:8" x14ac:dyDescent="0.2">
      <c r="A7378" s="20">
        <v>44</v>
      </c>
      <c r="B7378" s="6">
        <v>45672</v>
      </c>
      <c r="C7378" s="1" t="s">
        <v>1</v>
      </c>
      <c r="D7378" s="1" t="s">
        <v>0</v>
      </c>
      <c r="E7378" s="7">
        <v>27</v>
      </c>
      <c r="F7378" s="7">
        <v>1</v>
      </c>
      <c r="G7378" s="23" t="str" cm="1">
        <f t="array" ref="G7378">_xlfn.IFS(Table1[[#This Row],[COUNTRY]]=234,"Nigeria",Table1[[#This Row],[COUNTRY]]=44,"United Kingdom",Table1[[#This Row],[COUNTRY]]=233,"Ghana",Table1[[#This Row],[COUNTRY]]=254,"Kenya")</f>
        <v>United Kingdom</v>
      </c>
      <c r="H7378" s="33" t="str">
        <f>TEXT(MONTH(Table1[[#This Row],[REGDATE]])*29, "MMMM")</f>
        <v>January</v>
      </c>
    </row>
    <row r="7379" spans="1:8" x14ac:dyDescent="0.2">
      <c r="A7379" s="20">
        <v>44</v>
      </c>
      <c r="B7379" s="6">
        <v>45672</v>
      </c>
      <c r="C7379" s="1" t="s">
        <v>1</v>
      </c>
      <c r="D7379" s="1" t="s">
        <v>2</v>
      </c>
      <c r="E7379" s="7">
        <v>34</v>
      </c>
      <c r="F7379" s="7">
        <v>0</v>
      </c>
      <c r="G7379" s="23" t="str" cm="1">
        <f t="array" ref="G7379">_xlfn.IFS(Table1[[#This Row],[COUNTRY]]=234,"Nigeria",Table1[[#This Row],[COUNTRY]]=44,"United Kingdom",Table1[[#This Row],[COUNTRY]]=233,"Ghana",Table1[[#This Row],[COUNTRY]]=254,"Kenya")</f>
        <v>United Kingdom</v>
      </c>
      <c r="H7379" s="33" t="str">
        <f>TEXT(MONTH(Table1[[#This Row],[REGDATE]])*29, "MMMM")</f>
        <v>January</v>
      </c>
    </row>
    <row r="7380" spans="1:8" x14ac:dyDescent="0.2">
      <c r="A7380" s="20">
        <v>44</v>
      </c>
      <c r="B7380" s="6">
        <v>45672</v>
      </c>
      <c r="C7380" s="1" t="s">
        <v>1</v>
      </c>
      <c r="D7380" s="1" t="s">
        <v>0</v>
      </c>
      <c r="E7380" s="7">
        <v>27</v>
      </c>
      <c r="F7380" s="7">
        <v>10</v>
      </c>
      <c r="G7380" s="23" t="str" cm="1">
        <f t="array" ref="G7380">_xlfn.IFS(Table1[[#This Row],[COUNTRY]]=234,"Nigeria",Table1[[#This Row],[COUNTRY]]=44,"United Kingdom",Table1[[#This Row],[COUNTRY]]=233,"Ghana",Table1[[#This Row],[COUNTRY]]=254,"Kenya")</f>
        <v>United Kingdom</v>
      </c>
      <c r="H7380" s="33" t="str">
        <f>TEXT(MONTH(Table1[[#This Row],[REGDATE]])*29, "MMMM")</f>
        <v>January</v>
      </c>
    </row>
    <row r="7381" spans="1:8" x14ac:dyDescent="0.2">
      <c r="A7381" s="20">
        <v>44</v>
      </c>
      <c r="B7381" s="6">
        <v>45672</v>
      </c>
      <c r="C7381" s="1" t="s">
        <v>1</v>
      </c>
      <c r="D7381" s="1" t="s">
        <v>3</v>
      </c>
      <c r="E7381" s="7">
        <v>34</v>
      </c>
      <c r="F7381" s="7">
        <v>10</v>
      </c>
      <c r="G7381" s="23" t="str" cm="1">
        <f t="array" ref="G7381">_xlfn.IFS(Table1[[#This Row],[COUNTRY]]=234,"Nigeria",Table1[[#This Row],[COUNTRY]]=44,"United Kingdom",Table1[[#This Row],[COUNTRY]]=233,"Ghana",Table1[[#This Row],[COUNTRY]]=254,"Kenya")</f>
        <v>United Kingdom</v>
      </c>
      <c r="H7381" s="33" t="str">
        <f>TEXT(MONTH(Table1[[#This Row],[REGDATE]])*29, "MMMM")</f>
        <v>January</v>
      </c>
    </row>
    <row r="7382" spans="1:8" x14ac:dyDescent="0.2">
      <c r="A7382" s="20">
        <v>44</v>
      </c>
      <c r="B7382" s="6">
        <v>45672</v>
      </c>
      <c r="C7382" s="1" t="s">
        <v>1</v>
      </c>
      <c r="D7382" s="1" t="s">
        <v>2</v>
      </c>
      <c r="E7382" s="7">
        <v>33</v>
      </c>
      <c r="F7382" s="7">
        <v>18</v>
      </c>
      <c r="G7382" s="23" t="str" cm="1">
        <f t="array" ref="G7382">_xlfn.IFS(Table1[[#This Row],[COUNTRY]]=234,"Nigeria",Table1[[#This Row],[COUNTRY]]=44,"United Kingdom",Table1[[#This Row],[COUNTRY]]=233,"Ghana",Table1[[#This Row],[COUNTRY]]=254,"Kenya")</f>
        <v>United Kingdom</v>
      </c>
      <c r="H7382" s="33" t="str">
        <f>TEXT(MONTH(Table1[[#This Row],[REGDATE]])*29, "MMMM")</f>
        <v>January</v>
      </c>
    </row>
    <row r="7383" spans="1:8" x14ac:dyDescent="0.2">
      <c r="A7383" s="20">
        <v>44</v>
      </c>
      <c r="B7383" s="6">
        <v>45672</v>
      </c>
      <c r="C7383" s="1" t="s">
        <v>1</v>
      </c>
      <c r="D7383" s="1" t="s">
        <v>0</v>
      </c>
      <c r="E7383" s="7">
        <v>27</v>
      </c>
      <c r="F7383" s="7">
        <v>16</v>
      </c>
      <c r="G7383" s="23" t="str" cm="1">
        <f t="array" ref="G7383">_xlfn.IFS(Table1[[#This Row],[COUNTRY]]=234,"Nigeria",Table1[[#This Row],[COUNTRY]]=44,"United Kingdom",Table1[[#This Row],[COUNTRY]]=233,"Ghana",Table1[[#This Row],[COUNTRY]]=254,"Kenya")</f>
        <v>United Kingdom</v>
      </c>
      <c r="H7383" s="33" t="str">
        <f>TEXT(MONTH(Table1[[#This Row],[REGDATE]])*29, "MMMM")</f>
        <v>January</v>
      </c>
    </row>
    <row r="7384" spans="1:8" x14ac:dyDescent="0.2">
      <c r="A7384" s="20">
        <v>44</v>
      </c>
      <c r="B7384" s="6">
        <v>45672</v>
      </c>
      <c r="C7384" s="1" t="s">
        <v>4</v>
      </c>
      <c r="D7384" s="1" t="s">
        <v>0</v>
      </c>
      <c r="E7384" s="7">
        <v>27</v>
      </c>
      <c r="F7384" s="7">
        <v>73</v>
      </c>
      <c r="G7384" s="23" t="str" cm="1">
        <f t="array" ref="G7384">_xlfn.IFS(Table1[[#This Row],[COUNTRY]]=234,"Nigeria",Table1[[#This Row],[COUNTRY]]=44,"United Kingdom",Table1[[#This Row],[COUNTRY]]=233,"Ghana",Table1[[#This Row],[COUNTRY]]=254,"Kenya")</f>
        <v>United Kingdom</v>
      </c>
      <c r="H7384" s="33" t="str">
        <f>TEXT(MONTH(Table1[[#This Row],[REGDATE]])*29, "MMMM")</f>
        <v>January</v>
      </c>
    </row>
    <row r="7385" spans="1:8" x14ac:dyDescent="0.2">
      <c r="A7385" s="20">
        <v>44</v>
      </c>
      <c r="B7385" s="6">
        <v>45672</v>
      </c>
      <c r="C7385" s="1" t="s">
        <v>1</v>
      </c>
      <c r="D7385" s="1" t="s">
        <v>2</v>
      </c>
      <c r="E7385" s="7">
        <v>29</v>
      </c>
      <c r="F7385" s="7">
        <v>34</v>
      </c>
      <c r="G7385" s="23" t="str" cm="1">
        <f t="array" ref="G7385">_xlfn.IFS(Table1[[#This Row],[COUNTRY]]=234,"Nigeria",Table1[[#This Row],[COUNTRY]]=44,"United Kingdom",Table1[[#This Row],[COUNTRY]]=233,"Ghana",Table1[[#This Row],[COUNTRY]]=254,"Kenya")</f>
        <v>United Kingdom</v>
      </c>
      <c r="H7385" s="33" t="str">
        <f>TEXT(MONTH(Table1[[#This Row],[REGDATE]])*29, "MMMM")</f>
        <v>January</v>
      </c>
    </row>
    <row r="7386" spans="1:8" x14ac:dyDescent="0.2">
      <c r="A7386" s="20">
        <v>44</v>
      </c>
      <c r="B7386" s="6">
        <v>45672</v>
      </c>
      <c r="C7386" s="1" t="s">
        <v>1</v>
      </c>
      <c r="D7386" s="1" t="s">
        <v>0</v>
      </c>
      <c r="E7386" s="7">
        <v>27</v>
      </c>
      <c r="F7386" s="7">
        <v>5</v>
      </c>
      <c r="G7386" s="23" t="str" cm="1">
        <f t="array" ref="G7386">_xlfn.IFS(Table1[[#This Row],[COUNTRY]]=234,"Nigeria",Table1[[#This Row],[COUNTRY]]=44,"United Kingdom",Table1[[#This Row],[COUNTRY]]=233,"Ghana",Table1[[#This Row],[COUNTRY]]=254,"Kenya")</f>
        <v>United Kingdom</v>
      </c>
      <c r="H7386" s="33" t="str">
        <f>TEXT(MONTH(Table1[[#This Row],[REGDATE]])*29, "MMMM")</f>
        <v>January</v>
      </c>
    </row>
    <row r="7387" spans="1:8" x14ac:dyDescent="0.2">
      <c r="A7387" s="20">
        <v>44</v>
      </c>
      <c r="B7387" s="6">
        <v>45672</v>
      </c>
      <c r="C7387" s="1" t="s">
        <v>1</v>
      </c>
      <c r="D7387" s="1" t="s">
        <v>0</v>
      </c>
      <c r="E7387" s="7">
        <v>27</v>
      </c>
      <c r="F7387" s="7">
        <v>26</v>
      </c>
      <c r="G7387" s="23" t="str" cm="1">
        <f t="array" ref="G7387">_xlfn.IFS(Table1[[#This Row],[COUNTRY]]=234,"Nigeria",Table1[[#This Row],[COUNTRY]]=44,"United Kingdom",Table1[[#This Row],[COUNTRY]]=233,"Ghana",Table1[[#This Row],[COUNTRY]]=254,"Kenya")</f>
        <v>United Kingdom</v>
      </c>
      <c r="H7387" s="33" t="str">
        <f>TEXT(MONTH(Table1[[#This Row],[REGDATE]])*29, "MMMM")</f>
        <v>January</v>
      </c>
    </row>
    <row r="7388" spans="1:8" x14ac:dyDescent="0.2">
      <c r="A7388" s="20">
        <v>44</v>
      </c>
      <c r="B7388" s="6">
        <v>45672</v>
      </c>
      <c r="C7388" s="1" t="s">
        <v>1</v>
      </c>
      <c r="D7388" s="1" t="s">
        <v>0</v>
      </c>
      <c r="E7388" s="7">
        <v>27</v>
      </c>
      <c r="F7388" s="7">
        <v>17</v>
      </c>
      <c r="G7388" s="23" t="str" cm="1">
        <f t="array" ref="G7388">_xlfn.IFS(Table1[[#This Row],[COUNTRY]]=234,"Nigeria",Table1[[#This Row],[COUNTRY]]=44,"United Kingdom",Table1[[#This Row],[COUNTRY]]=233,"Ghana",Table1[[#This Row],[COUNTRY]]=254,"Kenya")</f>
        <v>United Kingdom</v>
      </c>
      <c r="H7388" s="33" t="str">
        <f>TEXT(MONTH(Table1[[#This Row],[REGDATE]])*29, "MMMM")</f>
        <v>January</v>
      </c>
    </row>
    <row r="7389" spans="1:8" x14ac:dyDescent="0.2">
      <c r="A7389" s="20">
        <v>44</v>
      </c>
      <c r="B7389" s="6">
        <v>45672</v>
      </c>
      <c r="C7389" s="1" t="s">
        <v>1</v>
      </c>
      <c r="D7389" s="1" t="s">
        <v>2</v>
      </c>
      <c r="E7389" s="7">
        <v>26</v>
      </c>
      <c r="F7389" s="7">
        <v>1</v>
      </c>
      <c r="G7389" s="23" t="str" cm="1">
        <f t="array" ref="G7389">_xlfn.IFS(Table1[[#This Row],[COUNTRY]]=234,"Nigeria",Table1[[#This Row],[COUNTRY]]=44,"United Kingdom",Table1[[#This Row],[COUNTRY]]=233,"Ghana",Table1[[#This Row],[COUNTRY]]=254,"Kenya")</f>
        <v>United Kingdom</v>
      </c>
      <c r="H7389" s="33" t="str">
        <f>TEXT(MONTH(Table1[[#This Row],[REGDATE]])*29, "MMMM")</f>
        <v>January</v>
      </c>
    </row>
    <row r="7390" spans="1:8" x14ac:dyDescent="0.2">
      <c r="A7390" s="20">
        <v>44</v>
      </c>
      <c r="B7390" s="6">
        <v>45672</v>
      </c>
      <c r="C7390" s="1" t="s">
        <v>1</v>
      </c>
      <c r="D7390" s="1" t="s">
        <v>2</v>
      </c>
      <c r="E7390" s="7">
        <v>18</v>
      </c>
      <c r="F7390" s="7">
        <v>0</v>
      </c>
      <c r="G7390" s="23" t="str" cm="1">
        <f t="array" ref="G7390">_xlfn.IFS(Table1[[#This Row],[COUNTRY]]=234,"Nigeria",Table1[[#This Row],[COUNTRY]]=44,"United Kingdom",Table1[[#This Row],[COUNTRY]]=233,"Ghana",Table1[[#This Row],[COUNTRY]]=254,"Kenya")</f>
        <v>United Kingdom</v>
      </c>
      <c r="H7390" s="33" t="str">
        <f>TEXT(MONTH(Table1[[#This Row],[REGDATE]])*29, "MMMM")</f>
        <v>January</v>
      </c>
    </row>
    <row r="7391" spans="1:8" x14ac:dyDescent="0.2">
      <c r="A7391" s="20">
        <v>44</v>
      </c>
      <c r="B7391" s="6">
        <v>45672</v>
      </c>
      <c r="C7391" s="1" t="s">
        <v>1</v>
      </c>
      <c r="D7391" s="1" t="s">
        <v>6</v>
      </c>
      <c r="E7391" s="7">
        <v>25</v>
      </c>
      <c r="F7391" s="7">
        <v>17</v>
      </c>
      <c r="G7391" s="23" t="str" cm="1">
        <f t="array" ref="G7391">_xlfn.IFS(Table1[[#This Row],[COUNTRY]]=234,"Nigeria",Table1[[#This Row],[COUNTRY]]=44,"United Kingdom",Table1[[#This Row],[COUNTRY]]=233,"Ghana",Table1[[#This Row],[COUNTRY]]=254,"Kenya")</f>
        <v>United Kingdom</v>
      </c>
      <c r="H7391" s="33" t="str">
        <f>TEXT(MONTH(Table1[[#This Row],[REGDATE]])*29, "MMMM")</f>
        <v>January</v>
      </c>
    </row>
    <row r="7392" spans="1:8" x14ac:dyDescent="0.2">
      <c r="A7392" s="20">
        <v>44</v>
      </c>
      <c r="B7392" s="6">
        <v>45672</v>
      </c>
      <c r="C7392" s="1" t="s">
        <v>1</v>
      </c>
      <c r="D7392" s="1" t="s">
        <v>2</v>
      </c>
      <c r="E7392" s="7">
        <v>35</v>
      </c>
      <c r="F7392" s="7">
        <v>34</v>
      </c>
      <c r="G7392" s="23" t="str" cm="1">
        <f t="array" ref="G7392">_xlfn.IFS(Table1[[#This Row],[COUNTRY]]=234,"Nigeria",Table1[[#This Row],[COUNTRY]]=44,"United Kingdom",Table1[[#This Row],[COUNTRY]]=233,"Ghana",Table1[[#This Row],[COUNTRY]]=254,"Kenya")</f>
        <v>United Kingdom</v>
      </c>
      <c r="H7392" s="33" t="str">
        <f>TEXT(MONTH(Table1[[#This Row],[REGDATE]])*29, "MMMM")</f>
        <v>January</v>
      </c>
    </row>
    <row r="7393" spans="1:8" x14ac:dyDescent="0.2">
      <c r="A7393" s="20">
        <v>44</v>
      </c>
      <c r="B7393" s="6">
        <v>45672</v>
      </c>
      <c r="C7393" s="1" t="s">
        <v>1</v>
      </c>
      <c r="D7393" s="1" t="s">
        <v>2</v>
      </c>
      <c r="E7393" s="7">
        <v>30</v>
      </c>
      <c r="F7393" s="7">
        <v>34</v>
      </c>
      <c r="G7393" s="23" t="str" cm="1">
        <f t="array" ref="G7393">_xlfn.IFS(Table1[[#This Row],[COUNTRY]]=234,"Nigeria",Table1[[#This Row],[COUNTRY]]=44,"United Kingdom",Table1[[#This Row],[COUNTRY]]=233,"Ghana",Table1[[#This Row],[COUNTRY]]=254,"Kenya")</f>
        <v>United Kingdom</v>
      </c>
      <c r="H7393" s="33" t="str">
        <f>TEXT(MONTH(Table1[[#This Row],[REGDATE]])*29, "MMMM")</f>
        <v>January</v>
      </c>
    </row>
    <row r="7394" spans="1:8" x14ac:dyDescent="0.2">
      <c r="A7394" s="20">
        <v>44</v>
      </c>
      <c r="B7394" s="6">
        <v>45672</v>
      </c>
      <c r="C7394" s="1" t="s">
        <v>1</v>
      </c>
      <c r="D7394" s="1" t="s">
        <v>0</v>
      </c>
      <c r="E7394" s="7">
        <v>27</v>
      </c>
      <c r="F7394" s="7">
        <v>18</v>
      </c>
      <c r="G7394" s="23" t="str" cm="1">
        <f t="array" ref="G7394">_xlfn.IFS(Table1[[#This Row],[COUNTRY]]=234,"Nigeria",Table1[[#This Row],[COUNTRY]]=44,"United Kingdom",Table1[[#This Row],[COUNTRY]]=233,"Ghana",Table1[[#This Row],[COUNTRY]]=254,"Kenya")</f>
        <v>United Kingdom</v>
      </c>
      <c r="H7394" s="33" t="str">
        <f>TEXT(MONTH(Table1[[#This Row],[REGDATE]])*29, "MMMM")</f>
        <v>January</v>
      </c>
    </row>
    <row r="7395" spans="1:8" x14ac:dyDescent="0.2">
      <c r="A7395" s="20">
        <v>44</v>
      </c>
      <c r="B7395" s="6">
        <v>45672</v>
      </c>
      <c r="C7395" s="1" t="s">
        <v>1</v>
      </c>
      <c r="D7395" s="1" t="s">
        <v>2</v>
      </c>
      <c r="E7395" s="7">
        <v>26</v>
      </c>
      <c r="F7395" s="7">
        <v>0</v>
      </c>
      <c r="G7395" s="23" t="str" cm="1">
        <f t="array" ref="G7395">_xlfn.IFS(Table1[[#This Row],[COUNTRY]]=234,"Nigeria",Table1[[#This Row],[COUNTRY]]=44,"United Kingdom",Table1[[#This Row],[COUNTRY]]=233,"Ghana",Table1[[#This Row],[COUNTRY]]=254,"Kenya")</f>
        <v>United Kingdom</v>
      </c>
      <c r="H7395" s="33" t="str">
        <f>TEXT(MONTH(Table1[[#This Row],[REGDATE]])*29, "MMMM")</f>
        <v>January</v>
      </c>
    </row>
    <row r="7396" spans="1:8" x14ac:dyDescent="0.2">
      <c r="A7396" s="20">
        <v>44</v>
      </c>
      <c r="B7396" s="6">
        <v>45673</v>
      </c>
      <c r="C7396" s="1" t="s">
        <v>1</v>
      </c>
      <c r="D7396" s="1" t="s">
        <v>0</v>
      </c>
      <c r="E7396" s="7">
        <v>27</v>
      </c>
      <c r="F7396" s="7">
        <v>32</v>
      </c>
      <c r="G7396" s="23" t="str" cm="1">
        <f t="array" ref="G7396">_xlfn.IFS(Table1[[#This Row],[COUNTRY]]=234,"Nigeria",Table1[[#This Row],[COUNTRY]]=44,"United Kingdom",Table1[[#This Row],[COUNTRY]]=233,"Ghana",Table1[[#This Row],[COUNTRY]]=254,"Kenya")</f>
        <v>United Kingdom</v>
      </c>
      <c r="H7396" s="33" t="str">
        <f>TEXT(MONTH(Table1[[#This Row],[REGDATE]])*29, "MMMM")</f>
        <v>January</v>
      </c>
    </row>
    <row r="7397" spans="1:8" x14ac:dyDescent="0.2">
      <c r="A7397" s="20">
        <v>44</v>
      </c>
      <c r="B7397" s="6">
        <v>45672</v>
      </c>
      <c r="C7397" s="1" t="s">
        <v>1</v>
      </c>
      <c r="D7397" s="1" t="s">
        <v>2</v>
      </c>
      <c r="E7397" s="7">
        <v>19</v>
      </c>
      <c r="F7397" s="7">
        <v>3</v>
      </c>
      <c r="G7397" s="23" t="str" cm="1">
        <f t="array" ref="G7397">_xlfn.IFS(Table1[[#This Row],[COUNTRY]]=234,"Nigeria",Table1[[#This Row],[COUNTRY]]=44,"United Kingdom",Table1[[#This Row],[COUNTRY]]=233,"Ghana",Table1[[#This Row],[COUNTRY]]=254,"Kenya")</f>
        <v>United Kingdom</v>
      </c>
      <c r="H7397" s="33" t="str">
        <f>TEXT(MONTH(Table1[[#This Row],[REGDATE]])*29, "MMMM")</f>
        <v>January</v>
      </c>
    </row>
    <row r="7398" spans="1:8" x14ac:dyDescent="0.2">
      <c r="A7398" s="20">
        <v>44</v>
      </c>
      <c r="B7398" s="6">
        <v>45672</v>
      </c>
      <c r="C7398" s="1" t="s">
        <v>1</v>
      </c>
      <c r="D7398" s="1" t="s">
        <v>3</v>
      </c>
      <c r="E7398" s="7">
        <v>25</v>
      </c>
      <c r="F7398" s="7">
        <v>6</v>
      </c>
      <c r="G7398" s="23" t="str" cm="1">
        <f t="array" ref="G7398">_xlfn.IFS(Table1[[#This Row],[COUNTRY]]=234,"Nigeria",Table1[[#This Row],[COUNTRY]]=44,"United Kingdom",Table1[[#This Row],[COUNTRY]]=233,"Ghana",Table1[[#This Row],[COUNTRY]]=254,"Kenya")</f>
        <v>United Kingdom</v>
      </c>
      <c r="H7398" s="33" t="str">
        <f>TEXT(MONTH(Table1[[#This Row],[REGDATE]])*29, "MMMM")</f>
        <v>January</v>
      </c>
    </row>
    <row r="7399" spans="1:8" x14ac:dyDescent="0.2">
      <c r="A7399" s="20">
        <v>44</v>
      </c>
      <c r="B7399" s="6">
        <v>45674</v>
      </c>
      <c r="C7399" s="1" t="s">
        <v>4</v>
      </c>
      <c r="D7399" s="1" t="s">
        <v>0</v>
      </c>
      <c r="E7399" s="7">
        <v>27</v>
      </c>
      <c r="F7399" s="7">
        <v>73</v>
      </c>
      <c r="G7399" s="23" t="str" cm="1">
        <f t="array" ref="G7399">_xlfn.IFS(Table1[[#This Row],[COUNTRY]]=234,"Nigeria",Table1[[#This Row],[COUNTRY]]=44,"United Kingdom",Table1[[#This Row],[COUNTRY]]=233,"Ghana",Table1[[#This Row],[COUNTRY]]=254,"Kenya")</f>
        <v>United Kingdom</v>
      </c>
      <c r="H7399" s="33" t="str">
        <f>TEXT(MONTH(Table1[[#This Row],[REGDATE]])*29, "MMMM")</f>
        <v>January</v>
      </c>
    </row>
    <row r="7400" spans="1:8" x14ac:dyDescent="0.2">
      <c r="A7400" s="20">
        <v>44</v>
      </c>
      <c r="B7400" s="6">
        <v>45673</v>
      </c>
      <c r="C7400" s="1" t="s">
        <v>1</v>
      </c>
      <c r="D7400" s="1" t="s">
        <v>2</v>
      </c>
      <c r="E7400" s="7">
        <v>24</v>
      </c>
      <c r="F7400" s="7">
        <v>2</v>
      </c>
      <c r="G7400" s="23" t="str" cm="1">
        <f t="array" ref="G7400">_xlfn.IFS(Table1[[#This Row],[COUNTRY]]=234,"Nigeria",Table1[[#This Row],[COUNTRY]]=44,"United Kingdom",Table1[[#This Row],[COUNTRY]]=233,"Ghana",Table1[[#This Row],[COUNTRY]]=254,"Kenya")</f>
        <v>United Kingdom</v>
      </c>
      <c r="H7400" s="33" t="str">
        <f>TEXT(MONTH(Table1[[#This Row],[REGDATE]])*29, "MMMM")</f>
        <v>January</v>
      </c>
    </row>
    <row r="7401" spans="1:8" x14ac:dyDescent="0.2">
      <c r="A7401" s="20">
        <v>44</v>
      </c>
      <c r="B7401" s="6">
        <v>45673</v>
      </c>
      <c r="C7401" s="1" t="s">
        <v>1</v>
      </c>
      <c r="D7401" s="1" t="s">
        <v>3</v>
      </c>
      <c r="E7401" s="7">
        <v>24</v>
      </c>
      <c r="F7401" s="7">
        <v>30</v>
      </c>
      <c r="G7401" s="23" t="str" cm="1">
        <f t="array" ref="G7401">_xlfn.IFS(Table1[[#This Row],[COUNTRY]]=234,"Nigeria",Table1[[#This Row],[COUNTRY]]=44,"United Kingdom",Table1[[#This Row],[COUNTRY]]=233,"Ghana",Table1[[#This Row],[COUNTRY]]=254,"Kenya")</f>
        <v>United Kingdom</v>
      </c>
      <c r="H7401" s="33" t="str">
        <f>TEXT(MONTH(Table1[[#This Row],[REGDATE]])*29, "MMMM")</f>
        <v>January</v>
      </c>
    </row>
    <row r="7402" spans="1:8" x14ac:dyDescent="0.2">
      <c r="A7402" s="20">
        <v>44</v>
      </c>
      <c r="B7402" s="6">
        <v>45673</v>
      </c>
      <c r="C7402" s="1" t="s">
        <v>1</v>
      </c>
      <c r="D7402" s="1" t="s">
        <v>0</v>
      </c>
      <c r="E7402" s="7">
        <v>27</v>
      </c>
      <c r="F7402" s="7">
        <v>34</v>
      </c>
      <c r="G7402" s="23" t="str" cm="1">
        <f t="array" ref="G7402">_xlfn.IFS(Table1[[#This Row],[COUNTRY]]=234,"Nigeria",Table1[[#This Row],[COUNTRY]]=44,"United Kingdom",Table1[[#This Row],[COUNTRY]]=233,"Ghana",Table1[[#This Row],[COUNTRY]]=254,"Kenya")</f>
        <v>United Kingdom</v>
      </c>
      <c r="H7402" s="33" t="str">
        <f>TEXT(MONTH(Table1[[#This Row],[REGDATE]])*29, "MMMM")</f>
        <v>January</v>
      </c>
    </row>
    <row r="7403" spans="1:8" x14ac:dyDescent="0.2">
      <c r="A7403" s="20">
        <v>44</v>
      </c>
      <c r="B7403" s="6">
        <v>45673</v>
      </c>
      <c r="C7403" s="1" t="s">
        <v>1</v>
      </c>
      <c r="D7403" s="1" t="s">
        <v>2</v>
      </c>
      <c r="E7403" s="7">
        <v>30</v>
      </c>
      <c r="F7403" s="7">
        <v>15</v>
      </c>
      <c r="G7403" s="23" t="str" cm="1">
        <f t="array" ref="G7403">_xlfn.IFS(Table1[[#This Row],[COUNTRY]]=234,"Nigeria",Table1[[#This Row],[COUNTRY]]=44,"United Kingdom",Table1[[#This Row],[COUNTRY]]=233,"Ghana",Table1[[#This Row],[COUNTRY]]=254,"Kenya")</f>
        <v>United Kingdom</v>
      </c>
      <c r="H7403" s="33" t="str">
        <f>TEXT(MONTH(Table1[[#This Row],[REGDATE]])*29, "MMMM")</f>
        <v>January</v>
      </c>
    </row>
    <row r="7404" spans="1:8" x14ac:dyDescent="0.2">
      <c r="A7404" s="20">
        <v>44</v>
      </c>
      <c r="B7404" s="6">
        <v>45673</v>
      </c>
      <c r="C7404" s="1" t="s">
        <v>1</v>
      </c>
      <c r="D7404" s="1" t="s">
        <v>0</v>
      </c>
      <c r="E7404" s="7">
        <v>27</v>
      </c>
      <c r="F7404" s="7">
        <v>10</v>
      </c>
      <c r="G7404" s="23" t="str" cm="1">
        <f t="array" ref="G7404">_xlfn.IFS(Table1[[#This Row],[COUNTRY]]=234,"Nigeria",Table1[[#This Row],[COUNTRY]]=44,"United Kingdom",Table1[[#This Row],[COUNTRY]]=233,"Ghana",Table1[[#This Row],[COUNTRY]]=254,"Kenya")</f>
        <v>United Kingdom</v>
      </c>
      <c r="H7404" s="33" t="str">
        <f>TEXT(MONTH(Table1[[#This Row],[REGDATE]])*29, "MMMM")</f>
        <v>January</v>
      </c>
    </row>
    <row r="7405" spans="1:8" x14ac:dyDescent="0.2">
      <c r="A7405" s="20">
        <v>44</v>
      </c>
      <c r="B7405" s="6">
        <v>45673</v>
      </c>
      <c r="C7405" s="1" t="s">
        <v>1</v>
      </c>
      <c r="D7405" s="1" t="s">
        <v>3</v>
      </c>
      <c r="E7405" s="7">
        <v>35</v>
      </c>
      <c r="F7405" s="7">
        <v>34</v>
      </c>
      <c r="G7405" s="23" t="str" cm="1">
        <f t="array" ref="G7405">_xlfn.IFS(Table1[[#This Row],[COUNTRY]]=234,"Nigeria",Table1[[#This Row],[COUNTRY]]=44,"United Kingdom",Table1[[#This Row],[COUNTRY]]=233,"Ghana",Table1[[#This Row],[COUNTRY]]=254,"Kenya")</f>
        <v>United Kingdom</v>
      </c>
      <c r="H7405" s="33" t="str">
        <f>TEXT(MONTH(Table1[[#This Row],[REGDATE]])*29, "MMMM")</f>
        <v>January</v>
      </c>
    </row>
    <row r="7406" spans="1:8" x14ac:dyDescent="0.2">
      <c r="A7406" s="20">
        <v>44</v>
      </c>
      <c r="B7406" s="6">
        <v>45674</v>
      </c>
      <c r="C7406" s="1" t="s">
        <v>1</v>
      </c>
      <c r="D7406" s="1" t="s">
        <v>0</v>
      </c>
      <c r="E7406" s="7">
        <v>27</v>
      </c>
      <c r="F7406" s="7">
        <v>30</v>
      </c>
      <c r="G7406" s="23" t="str" cm="1">
        <f t="array" ref="G7406">_xlfn.IFS(Table1[[#This Row],[COUNTRY]]=234,"Nigeria",Table1[[#This Row],[COUNTRY]]=44,"United Kingdom",Table1[[#This Row],[COUNTRY]]=233,"Ghana",Table1[[#This Row],[COUNTRY]]=254,"Kenya")</f>
        <v>United Kingdom</v>
      </c>
      <c r="H7406" s="33" t="str">
        <f>TEXT(MONTH(Table1[[#This Row],[REGDATE]])*29, "MMMM")</f>
        <v>January</v>
      </c>
    </row>
    <row r="7407" spans="1:8" x14ac:dyDescent="0.2">
      <c r="A7407" s="20">
        <v>44</v>
      </c>
      <c r="B7407" s="6">
        <v>45673</v>
      </c>
      <c r="C7407" s="1" t="s">
        <v>1</v>
      </c>
      <c r="D7407" s="1" t="s">
        <v>2</v>
      </c>
      <c r="E7407" s="7">
        <v>21</v>
      </c>
      <c r="F7407" s="7">
        <v>17</v>
      </c>
      <c r="G7407" s="23" t="str" cm="1">
        <f t="array" ref="G7407">_xlfn.IFS(Table1[[#This Row],[COUNTRY]]=234,"Nigeria",Table1[[#This Row],[COUNTRY]]=44,"United Kingdom",Table1[[#This Row],[COUNTRY]]=233,"Ghana",Table1[[#This Row],[COUNTRY]]=254,"Kenya")</f>
        <v>United Kingdom</v>
      </c>
      <c r="H7407" s="33" t="str">
        <f>TEXT(MONTH(Table1[[#This Row],[REGDATE]])*29, "MMMM")</f>
        <v>January</v>
      </c>
    </row>
    <row r="7408" spans="1:8" x14ac:dyDescent="0.2">
      <c r="A7408" s="20">
        <v>44</v>
      </c>
      <c r="B7408" s="6">
        <v>45673</v>
      </c>
      <c r="C7408" s="1" t="s">
        <v>1</v>
      </c>
      <c r="D7408" s="1" t="s">
        <v>2</v>
      </c>
      <c r="E7408" s="7">
        <v>28</v>
      </c>
      <c r="F7408" s="7">
        <v>3</v>
      </c>
      <c r="G7408" s="23" t="str" cm="1">
        <f t="array" ref="G7408">_xlfn.IFS(Table1[[#This Row],[COUNTRY]]=234,"Nigeria",Table1[[#This Row],[COUNTRY]]=44,"United Kingdom",Table1[[#This Row],[COUNTRY]]=233,"Ghana",Table1[[#This Row],[COUNTRY]]=254,"Kenya")</f>
        <v>United Kingdom</v>
      </c>
      <c r="H7408" s="33" t="str">
        <f>TEXT(MONTH(Table1[[#This Row],[REGDATE]])*29, "MMMM")</f>
        <v>January</v>
      </c>
    </row>
    <row r="7409" spans="1:8" x14ac:dyDescent="0.2">
      <c r="A7409" s="20">
        <v>44</v>
      </c>
      <c r="B7409" s="6">
        <v>45673</v>
      </c>
      <c r="C7409" s="1" t="s">
        <v>1</v>
      </c>
      <c r="D7409" s="1" t="s">
        <v>2</v>
      </c>
      <c r="E7409" s="7">
        <v>29</v>
      </c>
      <c r="F7409" s="7">
        <v>3</v>
      </c>
      <c r="G7409" s="23" t="str" cm="1">
        <f t="array" ref="G7409">_xlfn.IFS(Table1[[#This Row],[COUNTRY]]=234,"Nigeria",Table1[[#This Row],[COUNTRY]]=44,"United Kingdom",Table1[[#This Row],[COUNTRY]]=233,"Ghana",Table1[[#This Row],[COUNTRY]]=254,"Kenya")</f>
        <v>United Kingdom</v>
      </c>
      <c r="H7409" s="33" t="str">
        <f>TEXT(MONTH(Table1[[#This Row],[REGDATE]])*29, "MMMM")</f>
        <v>January</v>
      </c>
    </row>
    <row r="7410" spans="1:8" x14ac:dyDescent="0.2">
      <c r="A7410" s="20">
        <v>44</v>
      </c>
      <c r="B7410" s="6">
        <v>45673</v>
      </c>
      <c r="C7410" s="1" t="s">
        <v>1</v>
      </c>
      <c r="D7410" s="1" t="s">
        <v>2</v>
      </c>
      <c r="E7410" s="7">
        <v>30</v>
      </c>
      <c r="F7410" s="7">
        <v>13</v>
      </c>
      <c r="G7410" s="23" t="str" cm="1">
        <f t="array" ref="G7410">_xlfn.IFS(Table1[[#This Row],[COUNTRY]]=234,"Nigeria",Table1[[#This Row],[COUNTRY]]=44,"United Kingdom",Table1[[#This Row],[COUNTRY]]=233,"Ghana",Table1[[#This Row],[COUNTRY]]=254,"Kenya")</f>
        <v>United Kingdom</v>
      </c>
      <c r="H7410" s="33" t="str">
        <f>TEXT(MONTH(Table1[[#This Row],[REGDATE]])*29, "MMMM")</f>
        <v>January</v>
      </c>
    </row>
    <row r="7411" spans="1:8" x14ac:dyDescent="0.2">
      <c r="A7411" s="20">
        <v>44</v>
      </c>
      <c r="B7411" s="6">
        <v>45673</v>
      </c>
      <c r="C7411" s="1" t="s">
        <v>4</v>
      </c>
      <c r="D7411" s="1" t="s">
        <v>0</v>
      </c>
      <c r="E7411" s="7">
        <v>27</v>
      </c>
      <c r="F7411" s="7">
        <v>73</v>
      </c>
      <c r="G7411" s="23" t="str" cm="1">
        <f t="array" ref="G7411">_xlfn.IFS(Table1[[#This Row],[COUNTRY]]=234,"Nigeria",Table1[[#This Row],[COUNTRY]]=44,"United Kingdom",Table1[[#This Row],[COUNTRY]]=233,"Ghana",Table1[[#This Row],[COUNTRY]]=254,"Kenya")</f>
        <v>United Kingdom</v>
      </c>
      <c r="H7411" s="33" t="str">
        <f>TEXT(MONTH(Table1[[#This Row],[REGDATE]])*29, "MMMM")</f>
        <v>January</v>
      </c>
    </row>
    <row r="7412" spans="1:8" x14ac:dyDescent="0.2">
      <c r="A7412" s="20">
        <v>44</v>
      </c>
      <c r="B7412" s="6">
        <v>45673</v>
      </c>
      <c r="C7412" s="1" t="s">
        <v>1</v>
      </c>
      <c r="D7412" s="1" t="s">
        <v>0</v>
      </c>
      <c r="E7412" s="7">
        <v>27</v>
      </c>
      <c r="F7412" s="7">
        <v>5</v>
      </c>
      <c r="G7412" s="23" t="str" cm="1">
        <f t="array" ref="G7412">_xlfn.IFS(Table1[[#This Row],[COUNTRY]]=234,"Nigeria",Table1[[#This Row],[COUNTRY]]=44,"United Kingdom",Table1[[#This Row],[COUNTRY]]=233,"Ghana",Table1[[#This Row],[COUNTRY]]=254,"Kenya")</f>
        <v>United Kingdom</v>
      </c>
      <c r="H7412" s="33" t="str">
        <f>TEXT(MONTH(Table1[[#This Row],[REGDATE]])*29, "MMMM")</f>
        <v>January</v>
      </c>
    </row>
    <row r="7413" spans="1:8" x14ac:dyDescent="0.2">
      <c r="A7413" s="20">
        <v>44</v>
      </c>
      <c r="B7413" s="6">
        <v>45674</v>
      </c>
      <c r="C7413" s="1" t="s">
        <v>1</v>
      </c>
      <c r="D7413" s="1" t="s">
        <v>0</v>
      </c>
      <c r="E7413" s="7">
        <v>27</v>
      </c>
      <c r="F7413" s="7">
        <v>33</v>
      </c>
      <c r="G7413" s="23" t="str" cm="1">
        <f t="array" ref="G7413">_xlfn.IFS(Table1[[#This Row],[COUNTRY]]=234,"Nigeria",Table1[[#This Row],[COUNTRY]]=44,"United Kingdom",Table1[[#This Row],[COUNTRY]]=233,"Ghana",Table1[[#This Row],[COUNTRY]]=254,"Kenya")</f>
        <v>United Kingdom</v>
      </c>
      <c r="H7413" s="33" t="str">
        <f>TEXT(MONTH(Table1[[#This Row],[REGDATE]])*29, "MMMM")</f>
        <v>January</v>
      </c>
    </row>
    <row r="7414" spans="1:8" x14ac:dyDescent="0.2">
      <c r="A7414" s="20">
        <v>44</v>
      </c>
      <c r="B7414" s="6">
        <v>45675</v>
      </c>
      <c r="C7414" s="1" t="s">
        <v>1</v>
      </c>
      <c r="D7414" s="1" t="s">
        <v>0</v>
      </c>
      <c r="E7414" s="7">
        <v>35</v>
      </c>
      <c r="F7414" s="7">
        <v>32</v>
      </c>
      <c r="G7414" s="23" t="str" cm="1">
        <f t="array" ref="G7414">_xlfn.IFS(Table1[[#This Row],[COUNTRY]]=234,"Nigeria",Table1[[#This Row],[COUNTRY]]=44,"United Kingdom",Table1[[#This Row],[COUNTRY]]=233,"Ghana",Table1[[#This Row],[COUNTRY]]=254,"Kenya")</f>
        <v>United Kingdom</v>
      </c>
      <c r="H7414" s="33" t="str">
        <f>TEXT(MONTH(Table1[[#This Row],[REGDATE]])*29, "MMMM")</f>
        <v>January</v>
      </c>
    </row>
    <row r="7415" spans="1:8" x14ac:dyDescent="0.2">
      <c r="A7415" s="20">
        <v>44</v>
      </c>
      <c r="B7415" s="6">
        <v>45630</v>
      </c>
      <c r="C7415" s="1" t="s">
        <v>1</v>
      </c>
      <c r="D7415" s="1" t="s">
        <v>0</v>
      </c>
      <c r="E7415" s="7">
        <v>27</v>
      </c>
      <c r="F7415" s="7">
        <v>70</v>
      </c>
      <c r="G7415" s="23" t="str" cm="1">
        <f t="array" ref="G7415">_xlfn.IFS(Table1[[#This Row],[COUNTRY]]=234,"Nigeria",Table1[[#This Row],[COUNTRY]]=44,"United Kingdom",Table1[[#This Row],[COUNTRY]]=233,"Ghana",Table1[[#This Row],[COUNTRY]]=254,"Kenya")</f>
        <v>United Kingdom</v>
      </c>
      <c r="H7415" s="33" t="str">
        <f>TEXT(MONTH(Table1[[#This Row],[REGDATE]])*29, "MMMM")</f>
        <v>December</v>
      </c>
    </row>
    <row r="7416" spans="1:8" x14ac:dyDescent="0.2">
      <c r="A7416" s="20">
        <v>44</v>
      </c>
      <c r="B7416" s="6">
        <v>45630</v>
      </c>
      <c r="C7416" s="1" t="s">
        <v>1</v>
      </c>
      <c r="D7416" s="1" t="s">
        <v>0</v>
      </c>
      <c r="E7416" s="7">
        <v>27</v>
      </c>
      <c r="F7416" s="7">
        <v>58</v>
      </c>
      <c r="G7416" s="23" t="str" cm="1">
        <f t="array" ref="G7416">_xlfn.IFS(Table1[[#This Row],[COUNTRY]]=234,"Nigeria",Table1[[#This Row],[COUNTRY]]=44,"United Kingdom",Table1[[#This Row],[COUNTRY]]=233,"Ghana",Table1[[#This Row],[COUNTRY]]=254,"Kenya")</f>
        <v>United Kingdom</v>
      </c>
      <c r="H7416" s="33" t="str">
        <f>TEXT(MONTH(Table1[[#This Row],[REGDATE]])*29, "MMMM")</f>
        <v>December</v>
      </c>
    </row>
    <row r="7417" spans="1:8" x14ac:dyDescent="0.2">
      <c r="A7417" s="20">
        <v>44</v>
      </c>
      <c r="B7417" s="6">
        <v>45630</v>
      </c>
      <c r="C7417" s="1" t="s">
        <v>1</v>
      </c>
      <c r="D7417" s="1" t="s">
        <v>2</v>
      </c>
      <c r="E7417" s="7">
        <v>19</v>
      </c>
      <c r="F7417" s="7">
        <v>67</v>
      </c>
      <c r="G7417" s="23" t="str" cm="1">
        <f t="array" ref="G7417">_xlfn.IFS(Table1[[#This Row],[COUNTRY]]=234,"Nigeria",Table1[[#This Row],[COUNTRY]]=44,"United Kingdom",Table1[[#This Row],[COUNTRY]]=233,"Ghana",Table1[[#This Row],[COUNTRY]]=254,"Kenya")</f>
        <v>United Kingdom</v>
      </c>
      <c r="H7417" s="33" t="str">
        <f>TEXT(MONTH(Table1[[#This Row],[REGDATE]])*29, "MMMM")</f>
        <v>December</v>
      </c>
    </row>
    <row r="7418" spans="1:8" x14ac:dyDescent="0.2">
      <c r="A7418" s="20">
        <v>44</v>
      </c>
      <c r="B7418" s="6">
        <v>45630</v>
      </c>
      <c r="C7418" s="1" t="s">
        <v>1</v>
      </c>
      <c r="D7418" s="1" t="s">
        <v>6</v>
      </c>
      <c r="E7418" s="7">
        <v>28</v>
      </c>
      <c r="F7418" s="7">
        <v>0</v>
      </c>
      <c r="G7418" s="23" t="str" cm="1">
        <f t="array" ref="G7418">_xlfn.IFS(Table1[[#This Row],[COUNTRY]]=234,"Nigeria",Table1[[#This Row],[COUNTRY]]=44,"United Kingdom",Table1[[#This Row],[COUNTRY]]=233,"Ghana",Table1[[#This Row],[COUNTRY]]=254,"Kenya")</f>
        <v>United Kingdom</v>
      </c>
      <c r="H7418" s="33" t="str">
        <f>TEXT(MONTH(Table1[[#This Row],[REGDATE]])*29, "MMMM")</f>
        <v>December</v>
      </c>
    </row>
    <row r="7419" spans="1:8" x14ac:dyDescent="0.2">
      <c r="A7419" s="20">
        <v>44</v>
      </c>
      <c r="B7419" s="6">
        <v>45630</v>
      </c>
      <c r="C7419" s="1" t="s">
        <v>1</v>
      </c>
      <c r="D7419" s="1" t="s">
        <v>2</v>
      </c>
      <c r="E7419" s="7">
        <v>43</v>
      </c>
      <c r="F7419" s="7">
        <v>47</v>
      </c>
      <c r="G7419" s="23" t="str" cm="1">
        <f t="array" ref="G7419">_xlfn.IFS(Table1[[#This Row],[COUNTRY]]=234,"Nigeria",Table1[[#This Row],[COUNTRY]]=44,"United Kingdom",Table1[[#This Row],[COUNTRY]]=233,"Ghana",Table1[[#This Row],[COUNTRY]]=254,"Kenya")</f>
        <v>United Kingdom</v>
      </c>
      <c r="H7419" s="33" t="str">
        <f>TEXT(MONTH(Table1[[#This Row],[REGDATE]])*29, "MMMM")</f>
        <v>December</v>
      </c>
    </row>
    <row r="7420" spans="1:8" x14ac:dyDescent="0.2">
      <c r="A7420" s="20">
        <v>44</v>
      </c>
      <c r="B7420" s="6">
        <v>45631</v>
      </c>
      <c r="C7420" s="1" t="s">
        <v>1</v>
      </c>
      <c r="D7420" s="1" t="s">
        <v>2</v>
      </c>
      <c r="E7420" s="7">
        <v>26</v>
      </c>
      <c r="F7420" s="7">
        <v>73</v>
      </c>
      <c r="G7420" s="23" t="str" cm="1">
        <f t="array" ref="G7420">_xlfn.IFS(Table1[[#This Row],[COUNTRY]]=234,"Nigeria",Table1[[#This Row],[COUNTRY]]=44,"United Kingdom",Table1[[#This Row],[COUNTRY]]=233,"Ghana",Table1[[#This Row],[COUNTRY]]=254,"Kenya")</f>
        <v>United Kingdom</v>
      </c>
      <c r="H7420" s="33" t="str">
        <f>TEXT(MONTH(Table1[[#This Row],[REGDATE]])*29, "MMMM")</f>
        <v>December</v>
      </c>
    </row>
    <row r="7421" spans="1:8" x14ac:dyDescent="0.2">
      <c r="A7421" s="20">
        <v>44</v>
      </c>
      <c r="B7421" s="6">
        <v>45631</v>
      </c>
      <c r="C7421" s="1" t="s">
        <v>1</v>
      </c>
      <c r="D7421" s="1" t="s">
        <v>0</v>
      </c>
      <c r="E7421" s="7">
        <v>26</v>
      </c>
      <c r="F7421" s="7">
        <v>76</v>
      </c>
      <c r="G7421" s="23" t="str" cm="1">
        <f t="array" ref="G7421">_xlfn.IFS(Table1[[#This Row],[COUNTRY]]=234,"Nigeria",Table1[[#This Row],[COUNTRY]]=44,"United Kingdom",Table1[[#This Row],[COUNTRY]]=233,"Ghana",Table1[[#This Row],[COUNTRY]]=254,"Kenya")</f>
        <v>United Kingdom</v>
      </c>
      <c r="H7421" s="33" t="str">
        <f>TEXT(MONTH(Table1[[#This Row],[REGDATE]])*29, "MMMM")</f>
        <v>December</v>
      </c>
    </row>
    <row r="7422" spans="1:8" x14ac:dyDescent="0.2">
      <c r="A7422" s="20">
        <v>44</v>
      </c>
      <c r="B7422" s="6">
        <v>45631</v>
      </c>
      <c r="C7422" s="1" t="s">
        <v>1</v>
      </c>
      <c r="D7422" s="1" t="s">
        <v>2</v>
      </c>
      <c r="E7422" s="7">
        <v>39</v>
      </c>
      <c r="F7422" s="7">
        <v>0</v>
      </c>
      <c r="G7422" s="23" t="str" cm="1">
        <f t="array" ref="G7422">_xlfn.IFS(Table1[[#This Row],[COUNTRY]]=234,"Nigeria",Table1[[#This Row],[COUNTRY]]=44,"United Kingdom",Table1[[#This Row],[COUNTRY]]=233,"Ghana",Table1[[#This Row],[COUNTRY]]=254,"Kenya")</f>
        <v>United Kingdom</v>
      </c>
      <c r="H7422" s="33" t="str">
        <f>TEXT(MONTH(Table1[[#This Row],[REGDATE]])*29, "MMMM")</f>
        <v>December</v>
      </c>
    </row>
    <row r="7423" spans="1:8" x14ac:dyDescent="0.2">
      <c r="A7423" s="20">
        <v>44</v>
      </c>
      <c r="B7423" s="6">
        <v>45631</v>
      </c>
      <c r="C7423" s="1" t="s">
        <v>1</v>
      </c>
      <c r="D7423" s="1" t="s">
        <v>0</v>
      </c>
      <c r="E7423" s="7">
        <v>27</v>
      </c>
      <c r="F7423" s="7">
        <v>75</v>
      </c>
      <c r="G7423" s="23" t="str" cm="1">
        <f t="array" ref="G7423">_xlfn.IFS(Table1[[#This Row],[COUNTRY]]=234,"Nigeria",Table1[[#This Row],[COUNTRY]]=44,"United Kingdom",Table1[[#This Row],[COUNTRY]]=233,"Ghana",Table1[[#This Row],[COUNTRY]]=254,"Kenya")</f>
        <v>United Kingdom</v>
      </c>
      <c r="H7423" s="33" t="str">
        <f>TEXT(MONTH(Table1[[#This Row],[REGDATE]])*29, "MMMM")</f>
        <v>December</v>
      </c>
    </row>
    <row r="7424" spans="1:8" x14ac:dyDescent="0.2">
      <c r="A7424" s="20">
        <v>44</v>
      </c>
      <c r="B7424" s="6">
        <v>45631</v>
      </c>
      <c r="C7424" s="1" t="s">
        <v>1</v>
      </c>
      <c r="D7424" s="1" t="s">
        <v>2</v>
      </c>
      <c r="E7424" s="7">
        <v>30</v>
      </c>
      <c r="F7424" s="7">
        <v>1</v>
      </c>
      <c r="G7424" s="23" t="str" cm="1">
        <f t="array" ref="G7424">_xlfn.IFS(Table1[[#This Row],[COUNTRY]]=234,"Nigeria",Table1[[#This Row],[COUNTRY]]=44,"United Kingdom",Table1[[#This Row],[COUNTRY]]=233,"Ghana",Table1[[#This Row],[COUNTRY]]=254,"Kenya")</f>
        <v>United Kingdom</v>
      </c>
      <c r="H7424" s="33" t="str">
        <f>TEXT(MONTH(Table1[[#This Row],[REGDATE]])*29, "MMMM")</f>
        <v>December</v>
      </c>
    </row>
    <row r="7425" spans="1:8" x14ac:dyDescent="0.2">
      <c r="A7425" s="20">
        <v>44</v>
      </c>
      <c r="B7425" s="6">
        <v>45631</v>
      </c>
      <c r="C7425" s="1" t="s">
        <v>1</v>
      </c>
      <c r="D7425" s="1" t="s">
        <v>0</v>
      </c>
      <c r="E7425" s="7">
        <v>27</v>
      </c>
      <c r="F7425" s="7">
        <v>1</v>
      </c>
      <c r="G7425" s="23" t="str" cm="1">
        <f t="array" ref="G7425">_xlfn.IFS(Table1[[#This Row],[COUNTRY]]=234,"Nigeria",Table1[[#This Row],[COUNTRY]]=44,"United Kingdom",Table1[[#This Row],[COUNTRY]]=233,"Ghana",Table1[[#This Row],[COUNTRY]]=254,"Kenya")</f>
        <v>United Kingdom</v>
      </c>
      <c r="H7425" s="33" t="str">
        <f>TEXT(MONTH(Table1[[#This Row],[REGDATE]])*29, "MMMM")</f>
        <v>December</v>
      </c>
    </row>
    <row r="7426" spans="1:8" x14ac:dyDescent="0.2">
      <c r="A7426" s="20">
        <v>44</v>
      </c>
      <c r="B7426" s="6">
        <v>45631</v>
      </c>
      <c r="C7426" s="1" t="s">
        <v>1</v>
      </c>
      <c r="D7426" s="1" t="s">
        <v>0</v>
      </c>
      <c r="E7426" s="7">
        <v>27</v>
      </c>
      <c r="F7426" s="7">
        <v>73</v>
      </c>
      <c r="G7426" s="23" t="str" cm="1">
        <f t="array" ref="G7426">_xlfn.IFS(Table1[[#This Row],[COUNTRY]]=234,"Nigeria",Table1[[#This Row],[COUNTRY]]=44,"United Kingdom",Table1[[#This Row],[COUNTRY]]=233,"Ghana",Table1[[#This Row],[COUNTRY]]=254,"Kenya")</f>
        <v>United Kingdom</v>
      </c>
      <c r="H7426" s="33" t="str">
        <f>TEXT(MONTH(Table1[[#This Row],[REGDATE]])*29, "MMMM")</f>
        <v>December</v>
      </c>
    </row>
    <row r="7427" spans="1:8" x14ac:dyDescent="0.2">
      <c r="A7427" s="20">
        <v>44</v>
      </c>
      <c r="B7427" s="6">
        <v>45631</v>
      </c>
      <c r="C7427" s="1" t="s">
        <v>1</v>
      </c>
      <c r="D7427" s="1" t="s">
        <v>2</v>
      </c>
      <c r="E7427" s="7">
        <v>25</v>
      </c>
      <c r="F7427" s="7">
        <v>70</v>
      </c>
      <c r="G7427" s="23" t="str" cm="1">
        <f t="array" ref="G7427">_xlfn.IFS(Table1[[#This Row],[COUNTRY]]=234,"Nigeria",Table1[[#This Row],[COUNTRY]]=44,"United Kingdom",Table1[[#This Row],[COUNTRY]]=233,"Ghana",Table1[[#This Row],[COUNTRY]]=254,"Kenya")</f>
        <v>United Kingdom</v>
      </c>
      <c r="H7427" s="33" t="str">
        <f>TEXT(MONTH(Table1[[#This Row],[REGDATE]])*29, "MMMM")</f>
        <v>December</v>
      </c>
    </row>
    <row r="7428" spans="1:8" x14ac:dyDescent="0.2">
      <c r="A7428" s="20">
        <v>44</v>
      </c>
      <c r="B7428" s="6">
        <v>45631</v>
      </c>
      <c r="C7428" s="1" t="s">
        <v>1</v>
      </c>
      <c r="D7428" s="1" t="s">
        <v>2</v>
      </c>
      <c r="E7428" s="7">
        <v>29</v>
      </c>
      <c r="F7428" s="7">
        <v>76</v>
      </c>
      <c r="G7428" s="23" t="str" cm="1">
        <f t="array" ref="G7428">_xlfn.IFS(Table1[[#This Row],[COUNTRY]]=234,"Nigeria",Table1[[#This Row],[COUNTRY]]=44,"United Kingdom",Table1[[#This Row],[COUNTRY]]=233,"Ghana",Table1[[#This Row],[COUNTRY]]=254,"Kenya")</f>
        <v>United Kingdom</v>
      </c>
      <c r="H7428" s="33" t="str">
        <f>TEXT(MONTH(Table1[[#This Row],[REGDATE]])*29, "MMMM")</f>
        <v>December</v>
      </c>
    </row>
    <row r="7429" spans="1:8" x14ac:dyDescent="0.2">
      <c r="A7429" s="20">
        <v>44</v>
      </c>
      <c r="B7429" s="6">
        <v>45631</v>
      </c>
      <c r="C7429" s="1" t="s">
        <v>1</v>
      </c>
      <c r="D7429" s="1" t="s">
        <v>2</v>
      </c>
      <c r="E7429" s="7">
        <v>22</v>
      </c>
      <c r="F7429" s="7">
        <v>0</v>
      </c>
      <c r="G7429" s="23" t="str" cm="1">
        <f t="array" ref="G7429">_xlfn.IFS(Table1[[#This Row],[COUNTRY]]=234,"Nigeria",Table1[[#This Row],[COUNTRY]]=44,"United Kingdom",Table1[[#This Row],[COUNTRY]]=233,"Ghana",Table1[[#This Row],[COUNTRY]]=254,"Kenya")</f>
        <v>United Kingdom</v>
      </c>
      <c r="H7429" s="33" t="str">
        <f>TEXT(MONTH(Table1[[#This Row],[REGDATE]])*29, "MMMM")</f>
        <v>December</v>
      </c>
    </row>
    <row r="7430" spans="1:8" x14ac:dyDescent="0.2">
      <c r="A7430" s="20">
        <v>44</v>
      </c>
      <c r="B7430" s="6">
        <v>45631</v>
      </c>
      <c r="C7430" s="1" t="s">
        <v>1</v>
      </c>
      <c r="D7430" s="1" t="s">
        <v>0</v>
      </c>
      <c r="E7430" s="7">
        <v>27</v>
      </c>
      <c r="F7430" s="7">
        <v>61</v>
      </c>
      <c r="G7430" s="23" t="str" cm="1">
        <f t="array" ref="G7430">_xlfn.IFS(Table1[[#This Row],[COUNTRY]]=234,"Nigeria",Table1[[#This Row],[COUNTRY]]=44,"United Kingdom",Table1[[#This Row],[COUNTRY]]=233,"Ghana",Table1[[#This Row],[COUNTRY]]=254,"Kenya")</f>
        <v>United Kingdom</v>
      </c>
      <c r="H7430" s="33" t="str">
        <f>TEXT(MONTH(Table1[[#This Row],[REGDATE]])*29, "MMMM")</f>
        <v>December</v>
      </c>
    </row>
    <row r="7431" spans="1:8" x14ac:dyDescent="0.2">
      <c r="A7431" s="20">
        <v>44</v>
      </c>
      <c r="B7431" s="6">
        <v>45631</v>
      </c>
      <c r="C7431" s="1" t="s">
        <v>4</v>
      </c>
      <c r="D7431" s="1" t="s">
        <v>0</v>
      </c>
      <c r="E7431" s="7">
        <v>27</v>
      </c>
      <c r="F7431" s="7">
        <v>73</v>
      </c>
      <c r="G7431" s="23" t="str" cm="1">
        <f t="array" ref="G7431">_xlfn.IFS(Table1[[#This Row],[COUNTRY]]=234,"Nigeria",Table1[[#This Row],[COUNTRY]]=44,"United Kingdom",Table1[[#This Row],[COUNTRY]]=233,"Ghana",Table1[[#This Row],[COUNTRY]]=254,"Kenya")</f>
        <v>United Kingdom</v>
      </c>
      <c r="H7431" s="33" t="str">
        <f>TEXT(MONTH(Table1[[#This Row],[REGDATE]])*29, "MMMM")</f>
        <v>December</v>
      </c>
    </row>
    <row r="7432" spans="1:8" x14ac:dyDescent="0.2">
      <c r="A7432" s="20">
        <v>44</v>
      </c>
      <c r="B7432" s="6">
        <v>45631</v>
      </c>
      <c r="C7432" s="1" t="s">
        <v>1</v>
      </c>
      <c r="D7432" s="1" t="s">
        <v>2</v>
      </c>
      <c r="E7432" s="7">
        <v>29</v>
      </c>
      <c r="F7432" s="7">
        <v>74</v>
      </c>
      <c r="G7432" s="23" t="str" cm="1">
        <f t="array" ref="G7432">_xlfn.IFS(Table1[[#This Row],[COUNTRY]]=234,"Nigeria",Table1[[#This Row],[COUNTRY]]=44,"United Kingdom",Table1[[#This Row],[COUNTRY]]=233,"Ghana",Table1[[#This Row],[COUNTRY]]=254,"Kenya")</f>
        <v>United Kingdom</v>
      </c>
      <c r="H7432" s="33" t="str">
        <f>TEXT(MONTH(Table1[[#This Row],[REGDATE]])*29, "MMMM")</f>
        <v>December</v>
      </c>
    </row>
    <row r="7433" spans="1:8" x14ac:dyDescent="0.2">
      <c r="A7433" s="20">
        <v>44</v>
      </c>
      <c r="B7433" s="6">
        <v>45631</v>
      </c>
      <c r="C7433" s="1" t="s">
        <v>5</v>
      </c>
      <c r="D7433" s="1" t="s">
        <v>0</v>
      </c>
      <c r="E7433" s="7">
        <v>27</v>
      </c>
      <c r="F7433" s="7">
        <v>76</v>
      </c>
      <c r="G7433" s="23" t="str" cm="1">
        <f t="array" ref="G7433">_xlfn.IFS(Table1[[#This Row],[COUNTRY]]=234,"Nigeria",Table1[[#This Row],[COUNTRY]]=44,"United Kingdom",Table1[[#This Row],[COUNTRY]]=233,"Ghana",Table1[[#This Row],[COUNTRY]]=254,"Kenya")</f>
        <v>United Kingdom</v>
      </c>
      <c r="H7433" s="33" t="str">
        <f>TEXT(MONTH(Table1[[#This Row],[REGDATE]])*29, "MMMM")</f>
        <v>December</v>
      </c>
    </row>
    <row r="7434" spans="1:8" x14ac:dyDescent="0.2">
      <c r="A7434" s="20">
        <v>44</v>
      </c>
      <c r="B7434" s="6">
        <v>45631</v>
      </c>
      <c r="C7434" s="1" t="s">
        <v>1</v>
      </c>
      <c r="D7434" s="1" t="s">
        <v>0</v>
      </c>
      <c r="E7434" s="7">
        <v>30</v>
      </c>
      <c r="F7434" s="7">
        <v>73</v>
      </c>
      <c r="G7434" s="23" t="str" cm="1">
        <f t="array" ref="G7434">_xlfn.IFS(Table1[[#This Row],[COUNTRY]]=234,"Nigeria",Table1[[#This Row],[COUNTRY]]=44,"United Kingdom",Table1[[#This Row],[COUNTRY]]=233,"Ghana",Table1[[#This Row],[COUNTRY]]=254,"Kenya")</f>
        <v>United Kingdom</v>
      </c>
      <c r="H7434" s="33" t="str">
        <f>TEXT(MONTH(Table1[[#This Row],[REGDATE]])*29, "MMMM")</f>
        <v>December</v>
      </c>
    </row>
    <row r="7435" spans="1:8" x14ac:dyDescent="0.2">
      <c r="A7435" s="20">
        <v>44</v>
      </c>
      <c r="B7435" s="6">
        <v>45631</v>
      </c>
      <c r="C7435" s="1" t="s">
        <v>1</v>
      </c>
      <c r="D7435" s="1" t="s">
        <v>2</v>
      </c>
      <c r="E7435" s="7">
        <v>38</v>
      </c>
      <c r="F7435" s="7">
        <v>75</v>
      </c>
      <c r="G7435" s="23" t="str" cm="1">
        <f t="array" ref="G7435">_xlfn.IFS(Table1[[#This Row],[COUNTRY]]=234,"Nigeria",Table1[[#This Row],[COUNTRY]]=44,"United Kingdom",Table1[[#This Row],[COUNTRY]]=233,"Ghana",Table1[[#This Row],[COUNTRY]]=254,"Kenya")</f>
        <v>United Kingdom</v>
      </c>
      <c r="H7435" s="33" t="str">
        <f>TEXT(MONTH(Table1[[#This Row],[REGDATE]])*29, "MMMM")</f>
        <v>December</v>
      </c>
    </row>
    <row r="7436" spans="1:8" x14ac:dyDescent="0.2">
      <c r="A7436" s="20">
        <v>44</v>
      </c>
      <c r="B7436" s="6">
        <v>45631</v>
      </c>
      <c r="C7436" s="1" t="s">
        <v>1</v>
      </c>
      <c r="D7436" s="1" t="s">
        <v>6</v>
      </c>
      <c r="E7436" s="7">
        <v>37</v>
      </c>
      <c r="F7436" s="7">
        <v>72</v>
      </c>
      <c r="G7436" s="23" t="str" cm="1">
        <f t="array" ref="G7436">_xlfn.IFS(Table1[[#This Row],[COUNTRY]]=234,"Nigeria",Table1[[#This Row],[COUNTRY]]=44,"United Kingdom",Table1[[#This Row],[COUNTRY]]=233,"Ghana",Table1[[#This Row],[COUNTRY]]=254,"Kenya")</f>
        <v>United Kingdom</v>
      </c>
      <c r="H7436" s="33" t="str">
        <f>TEXT(MONTH(Table1[[#This Row],[REGDATE]])*29, "MMMM")</f>
        <v>December</v>
      </c>
    </row>
    <row r="7437" spans="1:8" x14ac:dyDescent="0.2">
      <c r="A7437" s="20">
        <v>44</v>
      </c>
      <c r="B7437" s="6">
        <v>45631</v>
      </c>
      <c r="C7437" s="1" t="s">
        <v>1</v>
      </c>
      <c r="D7437" s="1" t="s">
        <v>2</v>
      </c>
      <c r="E7437" s="7">
        <v>30</v>
      </c>
      <c r="F7437" s="7">
        <v>36</v>
      </c>
      <c r="G7437" s="23" t="str" cm="1">
        <f t="array" ref="G7437">_xlfn.IFS(Table1[[#This Row],[COUNTRY]]=234,"Nigeria",Table1[[#This Row],[COUNTRY]]=44,"United Kingdom",Table1[[#This Row],[COUNTRY]]=233,"Ghana",Table1[[#This Row],[COUNTRY]]=254,"Kenya")</f>
        <v>United Kingdom</v>
      </c>
      <c r="H7437" s="33" t="str">
        <f>TEXT(MONTH(Table1[[#This Row],[REGDATE]])*29, "MMMM")</f>
        <v>December</v>
      </c>
    </row>
    <row r="7438" spans="1:8" x14ac:dyDescent="0.2">
      <c r="A7438" s="20">
        <v>44</v>
      </c>
      <c r="B7438" s="6">
        <v>45632</v>
      </c>
      <c r="C7438" s="1" t="s">
        <v>1</v>
      </c>
      <c r="D7438" s="1" t="s">
        <v>0</v>
      </c>
      <c r="E7438" s="7">
        <v>25</v>
      </c>
      <c r="F7438" s="7">
        <v>75</v>
      </c>
      <c r="G7438" s="23" t="str" cm="1">
        <f t="array" ref="G7438">_xlfn.IFS(Table1[[#This Row],[COUNTRY]]=234,"Nigeria",Table1[[#This Row],[COUNTRY]]=44,"United Kingdom",Table1[[#This Row],[COUNTRY]]=233,"Ghana",Table1[[#This Row],[COUNTRY]]=254,"Kenya")</f>
        <v>United Kingdom</v>
      </c>
      <c r="H7438" s="33" t="str">
        <f>TEXT(MONTH(Table1[[#This Row],[REGDATE]])*29, "MMMM")</f>
        <v>December</v>
      </c>
    </row>
    <row r="7439" spans="1:8" x14ac:dyDescent="0.2">
      <c r="A7439" s="20">
        <v>44</v>
      </c>
      <c r="B7439" s="6">
        <v>45632</v>
      </c>
      <c r="C7439" s="1" t="s">
        <v>1</v>
      </c>
      <c r="D7439" s="1" t="s">
        <v>2</v>
      </c>
      <c r="E7439" s="7">
        <v>25</v>
      </c>
      <c r="F7439" s="7">
        <v>38</v>
      </c>
      <c r="G7439" s="23" t="str" cm="1">
        <f t="array" ref="G7439">_xlfn.IFS(Table1[[#This Row],[COUNTRY]]=234,"Nigeria",Table1[[#This Row],[COUNTRY]]=44,"United Kingdom",Table1[[#This Row],[COUNTRY]]=233,"Ghana",Table1[[#This Row],[COUNTRY]]=254,"Kenya")</f>
        <v>United Kingdom</v>
      </c>
      <c r="H7439" s="33" t="str">
        <f>TEXT(MONTH(Table1[[#This Row],[REGDATE]])*29, "MMMM")</f>
        <v>December</v>
      </c>
    </row>
    <row r="7440" spans="1:8" x14ac:dyDescent="0.2">
      <c r="A7440" s="20">
        <v>44</v>
      </c>
      <c r="B7440" s="6">
        <v>45632</v>
      </c>
      <c r="C7440" s="1" t="s">
        <v>1</v>
      </c>
      <c r="D7440" s="1" t="s">
        <v>2</v>
      </c>
      <c r="E7440" s="7">
        <v>28</v>
      </c>
      <c r="F7440" s="7">
        <v>75</v>
      </c>
      <c r="G7440" s="23" t="str" cm="1">
        <f t="array" ref="G7440">_xlfn.IFS(Table1[[#This Row],[COUNTRY]]=234,"Nigeria",Table1[[#This Row],[COUNTRY]]=44,"United Kingdom",Table1[[#This Row],[COUNTRY]]=233,"Ghana",Table1[[#This Row],[COUNTRY]]=254,"Kenya")</f>
        <v>United Kingdom</v>
      </c>
      <c r="H7440" s="33" t="str">
        <f>TEXT(MONTH(Table1[[#This Row],[REGDATE]])*29, "MMMM")</f>
        <v>December</v>
      </c>
    </row>
    <row r="7441" spans="1:8" x14ac:dyDescent="0.2">
      <c r="A7441" s="20">
        <v>44</v>
      </c>
      <c r="B7441" s="6">
        <v>45632</v>
      </c>
      <c r="C7441" s="1" t="s">
        <v>4</v>
      </c>
      <c r="D7441" s="1" t="s">
        <v>0</v>
      </c>
      <c r="E7441" s="7">
        <v>27</v>
      </c>
      <c r="F7441" s="7">
        <v>73</v>
      </c>
      <c r="G7441" s="23" t="str" cm="1">
        <f t="array" ref="G7441">_xlfn.IFS(Table1[[#This Row],[COUNTRY]]=234,"Nigeria",Table1[[#This Row],[COUNTRY]]=44,"United Kingdom",Table1[[#This Row],[COUNTRY]]=233,"Ghana",Table1[[#This Row],[COUNTRY]]=254,"Kenya")</f>
        <v>United Kingdom</v>
      </c>
      <c r="H7441" s="33" t="str">
        <f>TEXT(MONTH(Table1[[#This Row],[REGDATE]])*29, "MMMM")</f>
        <v>December</v>
      </c>
    </row>
    <row r="7442" spans="1:8" x14ac:dyDescent="0.2">
      <c r="A7442" s="20">
        <v>44</v>
      </c>
      <c r="B7442" s="6">
        <v>45633</v>
      </c>
      <c r="C7442" s="1" t="s">
        <v>1</v>
      </c>
      <c r="D7442" s="1" t="s">
        <v>0</v>
      </c>
      <c r="E7442" s="7">
        <v>27</v>
      </c>
      <c r="F7442" s="7">
        <v>27</v>
      </c>
      <c r="G7442" s="23" t="str" cm="1">
        <f t="array" ref="G7442">_xlfn.IFS(Table1[[#This Row],[COUNTRY]]=234,"Nigeria",Table1[[#This Row],[COUNTRY]]=44,"United Kingdom",Table1[[#This Row],[COUNTRY]]=233,"Ghana",Table1[[#This Row],[COUNTRY]]=254,"Kenya")</f>
        <v>United Kingdom</v>
      </c>
      <c r="H7442" s="33" t="str">
        <f>TEXT(MONTH(Table1[[#This Row],[REGDATE]])*29, "MMMM")</f>
        <v>December</v>
      </c>
    </row>
    <row r="7443" spans="1:8" x14ac:dyDescent="0.2">
      <c r="A7443" s="20">
        <v>44</v>
      </c>
      <c r="B7443" s="6">
        <v>45632</v>
      </c>
      <c r="C7443" s="1" t="s">
        <v>1</v>
      </c>
      <c r="D7443" s="1" t="s">
        <v>0</v>
      </c>
      <c r="E7443" s="7">
        <v>27</v>
      </c>
      <c r="F7443" s="7">
        <v>60</v>
      </c>
      <c r="G7443" s="23" t="str" cm="1">
        <f t="array" ref="G7443">_xlfn.IFS(Table1[[#This Row],[COUNTRY]]=234,"Nigeria",Table1[[#This Row],[COUNTRY]]=44,"United Kingdom",Table1[[#This Row],[COUNTRY]]=233,"Ghana",Table1[[#This Row],[COUNTRY]]=254,"Kenya")</f>
        <v>United Kingdom</v>
      </c>
      <c r="H7443" s="33" t="str">
        <f>TEXT(MONTH(Table1[[#This Row],[REGDATE]])*29, "MMMM")</f>
        <v>December</v>
      </c>
    </row>
    <row r="7444" spans="1:8" x14ac:dyDescent="0.2">
      <c r="A7444" s="20">
        <v>44</v>
      </c>
      <c r="B7444" s="6">
        <v>45632</v>
      </c>
      <c r="C7444" s="1" t="s">
        <v>1</v>
      </c>
      <c r="D7444" s="1" t="s">
        <v>0</v>
      </c>
      <c r="E7444" s="7">
        <v>27</v>
      </c>
      <c r="F7444" s="7">
        <v>3</v>
      </c>
      <c r="G7444" s="23" t="str" cm="1">
        <f t="array" ref="G7444">_xlfn.IFS(Table1[[#This Row],[COUNTRY]]=234,"Nigeria",Table1[[#This Row],[COUNTRY]]=44,"United Kingdom",Table1[[#This Row],[COUNTRY]]=233,"Ghana",Table1[[#This Row],[COUNTRY]]=254,"Kenya")</f>
        <v>United Kingdom</v>
      </c>
      <c r="H7444" s="33" t="str">
        <f>TEXT(MONTH(Table1[[#This Row],[REGDATE]])*29, "MMMM")</f>
        <v>December</v>
      </c>
    </row>
    <row r="7445" spans="1:8" x14ac:dyDescent="0.2">
      <c r="A7445" s="20">
        <v>44</v>
      </c>
      <c r="B7445" s="6">
        <v>45632</v>
      </c>
      <c r="C7445" s="1" t="s">
        <v>1</v>
      </c>
      <c r="D7445" s="1" t="s">
        <v>0</v>
      </c>
      <c r="E7445" s="7">
        <v>27</v>
      </c>
      <c r="F7445" s="7">
        <v>20</v>
      </c>
      <c r="G7445" s="23" t="str" cm="1">
        <f t="array" ref="G7445">_xlfn.IFS(Table1[[#This Row],[COUNTRY]]=234,"Nigeria",Table1[[#This Row],[COUNTRY]]=44,"United Kingdom",Table1[[#This Row],[COUNTRY]]=233,"Ghana",Table1[[#This Row],[COUNTRY]]=254,"Kenya")</f>
        <v>United Kingdom</v>
      </c>
      <c r="H7445" s="33" t="str">
        <f>TEXT(MONTH(Table1[[#This Row],[REGDATE]])*29, "MMMM")</f>
        <v>December</v>
      </c>
    </row>
    <row r="7446" spans="1:8" x14ac:dyDescent="0.2">
      <c r="A7446" s="20">
        <v>44</v>
      </c>
      <c r="B7446" s="6">
        <v>45632</v>
      </c>
      <c r="C7446" s="1" t="s">
        <v>1</v>
      </c>
      <c r="D7446" s="1" t="s">
        <v>0</v>
      </c>
      <c r="E7446" s="7">
        <v>27</v>
      </c>
      <c r="F7446" s="7">
        <v>71</v>
      </c>
      <c r="G7446" s="23" t="str" cm="1">
        <f t="array" ref="G7446">_xlfn.IFS(Table1[[#This Row],[COUNTRY]]=234,"Nigeria",Table1[[#This Row],[COUNTRY]]=44,"United Kingdom",Table1[[#This Row],[COUNTRY]]=233,"Ghana",Table1[[#This Row],[COUNTRY]]=254,"Kenya")</f>
        <v>United Kingdom</v>
      </c>
      <c r="H7446" s="33" t="str">
        <f>TEXT(MONTH(Table1[[#This Row],[REGDATE]])*29, "MMMM")</f>
        <v>December</v>
      </c>
    </row>
    <row r="7447" spans="1:8" x14ac:dyDescent="0.2">
      <c r="A7447" s="20">
        <v>44</v>
      </c>
      <c r="B7447" s="6">
        <v>45632</v>
      </c>
      <c r="C7447" s="1" t="s">
        <v>1</v>
      </c>
      <c r="D7447" s="1" t="s">
        <v>6</v>
      </c>
      <c r="E7447" s="7">
        <v>31</v>
      </c>
      <c r="F7447" s="7">
        <v>20</v>
      </c>
      <c r="G7447" s="23" t="str" cm="1">
        <f t="array" ref="G7447">_xlfn.IFS(Table1[[#This Row],[COUNTRY]]=234,"Nigeria",Table1[[#This Row],[COUNTRY]]=44,"United Kingdom",Table1[[#This Row],[COUNTRY]]=233,"Ghana",Table1[[#This Row],[COUNTRY]]=254,"Kenya")</f>
        <v>United Kingdom</v>
      </c>
      <c r="H7447" s="33" t="str">
        <f>TEXT(MONTH(Table1[[#This Row],[REGDATE]])*29, "MMMM")</f>
        <v>December</v>
      </c>
    </row>
    <row r="7448" spans="1:8" x14ac:dyDescent="0.2">
      <c r="A7448" s="20">
        <v>44</v>
      </c>
      <c r="B7448" s="6">
        <v>45632</v>
      </c>
      <c r="C7448" s="1" t="s">
        <v>1</v>
      </c>
      <c r="D7448" s="1" t="s">
        <v>2</v>
      </c>
      <c r="E7448" s="7">
        <v>30</v>
      </c>
      <c r="F7448" s="7">
        <v>27</v>
      </c>
      <c r="G7448" s="23" t="str" cm="1">
        <f t="array" ref="G7448">_xlfn.IFS(Table1[[#This Row],[COUNTRY]]=234,"Nigeria",Table1[[#This Row],[COUNTRY]]=44,"United Kingdom",Table1[[#This Row],[COUNTRY]]=233,"Ghana",Table1[[#This Row],[COUNTRY]]=254,"Kenya")</f>
        <v>United Kingdom</v>
      </c>
      <c r="H7448" s="33" t="str">
        <f>TEXT(MONTH(Table1[[#This Row],[REGDATE]])*29, "MMMM")</f>
        <v>December</v>
      </c>
    </row>
    <row r="7449" spans="1:8" x14ac:dyDescent="0.2">
      <c r="A7449" s="20">
        <v>44</v>
      </c>
      <c r="B7449" s="6">
        <v>45632</v>
      </c>
      <c r="C7449" s="1" t="s">
        <v>1</v>
      </c>
      <c r="D7449" s="1" t="s">
        <v>2</v>
      </c>
      <c r="E7449" s="7">
        <v>22</v>
      </c>
      <c r="F7449" s="7">
        <v>75</v>
      </c>
      <c r="G7449" s="23" t="str" cm="1">
        <f t="array" ref="G7449">_xlfn.IFS(Table1[[#This Row],[COUNTRY]]=234,"Nigeria",Table1[[#This Row],[COUNTRY]]=44,"United Kingdom",Table1[[#This Row],[COUNTRY]]=233,"Ghana",Table1[[#This Row],[COUNTRY]]=254,"Kenya")</f>
        <v>United Kingdom</v>
      </c>
      <c r="H7449" s="33" t="str">
        <f>TEXT(MONTH(Table1[[#This Row],[REGDATE]])*29, "MMMM")</f>
        <v>December</v>
      </c>
    </row>
    <row r="7450" spans="1:8" x14ac:dyDescent="0.2">
      <c r="A7450" s="20">
        <v>44</v>
      </c>
      <c r="B7450" s="6">
        <v>45632</v>
      </c>
      <c r="C7450" s="1" t="s">
        <v>1</v>
      </c>
      <c r="D7450" s="1" t="s">
        <v>2</v>
      </c>
      <c r="E7450" s="7">
        <v>26</v>
      </c>
      <c r="F7450" s="7">
        <v>73</v>
      </c>
      <c r="G7450" s="23" t="str" cm="1">
        <f t="array" ref="G7450">_xlfn.IFS(Table1[[#This Row],[COUNTRY]]=234,"Nigeria",Table1[[#This Row],[COUNTRY]]=44,"United Kingdom",Table1[[#This Row],[COUNTRY]]=233,"Ghana",Table1[[#This Row],[COUNTRY]]=254,"Kenya")</f>
        <v>United Kingdom</v>
      </c>
      <c r="H7450" s="33" t="str">
        <f>TEXT(MONTH(Table1[[#This Row],[REGDATE]])*29, "MMMM")</f>
        <v>December</v>
      </c>
    </row>
    <row r="7451" spans="1:8" x14ac:dyDescent="0.2">
      <c r="A7451" s="20">
        <v>44</v>
      </c>
      <c r="B7451" s="6">
        <v>45632</v>
      </c>
      <c r="C7451" s="1" t="s">
        <v>1</v>
      </c>
      <c r="D7451" s="1" t="s">
        <v>0</v>
      </c>
      <c r="E7451" s="7">
        <v>27</v>
      </c>
      <c r="F7451" s="7">
        <v>69</v>
      </c>
      <c r="G7451" s="23" t="str" cm="1">
        <f t="array" ref="G7451">_xlfn.IFS(Table1[[#This Row],[COUNTRY]]=234,"Nigeria",Table1[[#This Row],[COUNTRY]]=44,"United Kingdom",Table1[[#This Row],[COUNTRY]]=233,"Ghana",Table1[[#This Row],[COUNTRY]]=254,"Kenya")</f>
        <v>United Kingdom</v>
      </c>
      <c r="H7451" s="33" t="str">
        <f>TEXT(MONTH(Table1[[#This Row],[REGDATE]])*29, "MMMM")</f>
        <v>December</v>
      </c>
    </row>
    <row r="7452" spans="1:8" x14ac:dyDescent="0.2">
      <c r="A7452" s="20">
        <v>44</v>
      </c>
      <c r="B7452" s="6">
        <v>45636</v>
      </c>
      <c r="C7452" s="1" t="s">
        <v>4</v>
      </c>
      <c r="D7452" s="1" t="s">
        <v>0</v>
      </c>
      <c r="E7452" s="7">
        <v>27</v>
      </c>
      <c r="F7452" s="7">
        <v>73</v>
      </c>
      <c r="G7452" s="23" t="str" cm="1">
        <f t="array" ref="G7452">_xlfn.IFS(Table1[[#This Row],[COUNTRY]]=234,"Nigeria",Table1[[#This Row],[COUNTRY]]=44,"United Kingdom",Table1[[#This Row],[COUNTRY]]=233,"Ghana",Table1[[#This Row],[COUNTRY]]=254,"Kenya")</f>
        <v>United Kingdom</v>
      </c>
      <c r="H7452" s="33" t="str">
        <f>TEXT(MONTH(Table1[[#This Row],[REGDATE]])*29, "MMMM")</f>
        <v>December</v>
      </c>
    </row>
    <row r="7453" spans="1:8" x14ac:dyDescent="0.2">
      <c r="A7453" s="20">
        <v>44</v>
      </c>
      <c r="B7453" s="6">
        <v>45636</v>
      </c>
      <c r="C7453" s="1" t="s">
        <v>1</v>
      </c>
      <c r="D7453" s="1" t="s">
        <v>0</v>
      </c>
      <c r="E7453" s="7">
        <v>27</v>
      </c>
      <c r="F7453" s="7">
        <v>1</v>
      </c>
      <c r="G7453" s="23" t="str" cm="1">
        <f t="array" ref="G7453">_xlfn.IFS(Table1[[#This Row],[COUNTRY]]=234,"Nigeria",Table1[[#This Row],[COUNTRY]]=44,"United Kingdom",Table1[[#This Row],[COUNTRY]]=233,"Ghana",Table1[[#This Row],[COUNTRY]]=254,"Kenya")</f>
        <v>United Kingdom</v>
      </c>
      <c r="H7453" s="33" t="str">
        <f>TEXT(MONTH(Table1[[#This Row],[REGDATE]])*29, "MMMM")</f>
        <v>December</v>
      </c>
    </row>
    <row r="7454" spans="1:8" x14ac:dyDescent="0.2">
      <c r="A7454" s="20">
        <v>44</v>
      </c>
      <c r="B7454" s="6">
        <v>45632</v>
      </c>
      <c r="C7454" s="1" t="s">
        <v>1</v>
      </c>
      <c r="D7454" s="1" t="s">
        <v>0</v>
      </c>
      <c r="E7454" s="7">
        <v>56</v>
      </c>
      <c r="F7454" s="7">
        <v>75</v>
      </c>
      <c r="G7454" s="23" t="str" cm="1">
        <f t="array" ref="G7454">_xlfn.IFS(Table1[[#This Row],[COUNTRY]]=234,"Nigeria",Table1[[#This Row],[COUNTRY]]=44,"United Kingdom",Table1[[#This Row],[COUNTRY]]=233,"Ghana",Table1[[#This Row],[COUNTRY]]=254,"Kenya")</f>
        <v>United Kingdom</v>
      </c>
      <c r="H7454" s="33" t="str">
        <f>TEXT(MONTH(Table1[[#This Row],[REGDATE]])*29, "MMMM")</f>
        <v>December</v>
      </c>
    </row>
    <row r="7455" spans="1:8" x14ac:dyDescent="0.2">
      <c r="A7455" s="20">
        <v>44</v>
      </c>
      <c r="B7455" s="6">
        <v>45632</v>
      </c>
      <c r="C7455" s="1" t="s">
        <v>1</v>
      </c>
      <c r="D7455" s="1" t="s">
        <v>0</v>
      </c>
      <c r="E7455" s="7">
        <v>27</v>
      </c>
      <c r="F7455" s="7">
        <v>4</v>
      </c>
      <c r="G7455" s="23" t="str" cm="1">
        <f t="array" ref="G7455">_xlfn.IFS(Table1[[#This Row],[COUNTRY]]=234,"Nigeria",Table1[[#This Row],[COUNTRY]]=44,"United Kingdom",Table1[[#This Row],[COUNTRY]]=233,"Ghana",Table1[[#This Row],[COUNTRY]]=254,"Kenya")</f>
        <v>United Kingdom</v>
      </c>
      <c r="H7455" s="33" t="str">
        <f>TEXT(MONTH(Table1[[#This Row],[REGDATE]])*29, "MMMM")</f>
        <v>December</v>
      </c>
    </row>
    <row r="7456" spans="1:8" x14ac:dyDescent="0.2">
      <c r="A7456" s="20">
        <v>44</v>
      </c>
      <c r="B7456" s="6">
        <v>45632</v>
      </c>
      <c r="C7456" s="1" t="s">
        <v>1</v>
      </c>
      <c r="D7456" s="1" t="s">
        <v>2</v>
      </c>
      <c r="E7456" s="7">
        <v>22</v>
      </c>
      <c r="F7456" s="7">
        <v>52</v>
      </c>
      <c r="G7456" s="23" t="str" cm="1">
        <f t="array" ref="G7456">_xlfn.IFS(Table1[[#This Row],[COUNTRY]]=234,"Nigeria",Table1[[#This Row],[COUNTRY]]=44,"United Kingdom",Table1[[#This Row],[COUNTRY]]=233,"Ghana",Table1[[#This Row],[COUNTRY]]=254,"Kenya")</f>
        <v>United Kingdom</v>
      </c>
      <c r="H7456" s="33" t="str">
        <f>TEXT(MONTH(Table1[[#This Row],[REGDATE]])*29, "MMMM")</f>
        <v>December</v>
      </c>
    </row>
    <row r="7457" spans="1:8" x14ac:dyDescent="0.2">
      <c r="A7457" s="20">
        <v>44</v>
      </c>
      <c r="B7457" s="6">
        <v>45633</v>
      </c>
      <c r="C7457" s="1" t="s">
        <v>1</v>
      </c>
      <c r="D7457" s="1" t="s">
        <v>0</v>
      </c>
      <c r="E7457" s="7">
        <v>27</v>
      </c>
      <c r="F7457" s="7">
        <v>11</v>
      </c>
      <c r="G7457" s="23" t="str" cm="1">
        <f t="array" ref="G7457">_xlfn.IFS(Table1[[#This Row],[COUNTRY]]=234,"Nigeria",Table1[[#This Row],[COUNTRY]]=44,"United Kingdom",Table1[[#This Row],[COUNTRY]]=233,"Ghana",Table1[[#This Row],[COUNTRY]]=254,"Kenya")</f>
        <v>United Kingdom</v>
      </c>
      <c r="H7457" s="33" t="str">
        <f>TEXT(MONTH(Table1[[#This Row],[REGDATE]])*29, "MMMM")</f>
        <v>December</v>
      </c>
    </row>
    <row r="7458" spans="1:8" x14ac:dyDescent="0.2">
      <c r="A7458" s="20">
        <v>44</v>
      </c>
      <c r="B7458" s="6">
        <v>45633</v>
      </c>
      <c r="C7458" s="1" t="s">
        <v>1</v>
      </c>
      <c r="D7458" s="1" t="s">
        <v>2</v>
      </c>
      <c r="E7458" s="7">
        <v>25</v>
      </c>
      <c r="F7458" s="7">
        <v>74</v>
      </c>
      <c r="G7458" s="23" t="str" cm="1">
        <f t="array" ref="G7458">_xlfn.IFS(Table1[[#This Row],[COUNTRY]]=234,"Nigeria",Table1[[#This Row],[COUNTRY]]=44,"United Kingdom",Table1[[#This Row],[COUNTRY]]=233,"Ghana",Table1[[#This Row],[COUNTRY]]=254,"Kenya")</f>
        <v>United Kingdom</v>
      </c>
      <c r="H7458" s="33" t="str">
        <f>TEXT(MONTH(Table1[[#This Row],[REGDATE]])*29, "MMMM")</f>
        <v>December</v>
      </c>
    </row>
    <row r="7459" spans="1:8" x14ac:dyDescent="0.2">
      <c r="A7459" s="20">
        <v>44</v>
      </c>
      <c r="B7459" s="6">
        <v>45633</v>
      </c>
      <c r="C7459" s="1" t="s">
        <v>1</v>
      </c>
      <c r="D7459" s="1" t="s">
        <v>3</v>
      </c>
      <c r="E7459" s="7">
        <v>29</v>
      </c>
      <c r="F7459" s="7">
        <v>17</v>
      </c>
      <c r="G7459" s="23" t="str" cm="1">
        <f t="array" ref="G7459">_xlfn.IFS(Table1[[#This Row],[COUNTRY]]=234,"Nigeria",Table1[[#This Row],[COUNTRY]]=44,"United Kingdom",Table1[[#This Row],[COUNTRY]]=233,"Ghana",Table1[[#This Row],[COUNTRY]]=254,"Kenya")</f>
        <v>United Kingdom</v>
      </c>
      <c r="H7459" s="33" t="str">
        <f>TEXT(MONTH(Table1[[#This Row],[REGDATE]])*29, "MMMM")</f>
        <v>December</v>
      </c>
    </row>
    <row r="7460" spans="1:8" x14ac:dyDescent="0.2">
      <c r="A7460" s="20">
        <v>44</v>
      </c>
      <c r="B7460" s="6">
        <v>45632</v>
      </c>
      <c r="C7460" s="1" t="s">
        <v>1</v>
      </c>
      <c r="D7460" s="1" t="s">
        <v>2</v>
      </c>
      <c r="E7460" s="7">
        <v>42</v>
      </c>
      <c r="F7460" s="7">
        <v>9</v>
      </c>
      <c r="G7460" s="23" t="str" cm="1">
        <f t="array" ref="G7460">_xlfn.IFS(Table1[[#This Row],[COUNTRY]]=234,"Nigeria",Table1[[#This Row],[COUNTRY]]=44,"United Kingdom",Table1[[#This Row],[COUNTRY]]=233,"Ghana",Table1[[#This Row],[COUNTRY]]=254,"Kenya")</f>
        <v>United Kingdom</v>
      </c>
      <c r="H7460" s="33" t="str">
        <f>TEXT(MONTH(Table1[[#This Row],[REGDATE]])*29, "MMMM")</f>
        <v>December</v>
      </c>
    </row>
    <row r="7461" spans="1:8" x14ac:dyDescent="0.2">
      <c r="A7461" s="20">
        <v>44</v>
      </c>
      <c r="B7461" s="6">
        <v>45632</v>
      </c>
      <c r="C7461" s="1" t="s">
        <v>1</v>
      </c>
      <c r="D7461" s="1" t="s">
        <v>2</v>
      </c>
      <c r="E7461" s="7">
        <v>50</v>
      </c>
      <c r="F7461" s="7">
        <v>3</v>
      </c>
      <c r="G7461" s="23" t="str" cm="1">
        <f t="array" ref="G7461">_xlfn.IFS(Table1[[#This Row],[COUNTRY]]=234,"Nigeria",Table1[[#This Row],[COUNTRY]]=44,"United Kingdom",Table1[[#This Row],[COUNTRY]]=233,"Ghana",Table1[[#This Row],[COUNTRY]]=254,"Kenya")</f>
        <v>United Kingdom</v>
      </c>
      <c r="H7461" s="33" t="str">
        <f>TEXT(MONTH(Table1[[#This Row],[REGDATE]])*29, "MMMM")</f>
        <v>December</v>
      </c>
    </row>
    <row r="7462" spans="1:8" x14ac:dyDescent="0.2">
      <c r="A7462" s="20">
        <v>44</v>
      </c>
      <c r="B7462" s="6">
        <v>45632</v>
      </c>
      <c r="C7462" s="1" t="s">
        <v>1</v>
      </c>
      <c r="D7462" s="1" t="s">
        <v>0</v>
      </c>
      <c r="E7462" s="7">
        <v>47</v>
      </c>
      <c r="F7462" s="7">
        <v>75</v>
      </c>
      <c r="G7462" s="23" t="str" cm="1">
        <f t="array" ref="G7462">_xlfn.IFS(Table1[[#This Row],[COUNTRY]]=234,"Nigeria",Table1[[#This Row],[COUNTRY]]=44,"United Kingdom",Table1[[#This Row],[COUNTRY]]=233,"Ghana",Table1[[#This Row],[COUNTRY]]=254,"Kenya")</f>
        <v>United Kingdom</v>
      </c>
      <c r="H7462" s="33" t="str">
        <f>TEXT(MONTH(Table1[[#This Row],[REGDATE]])*29, "MMMM")</f>
        <v>December</v>
      </c>
    </row>
    <row r="7463" spans="1:8" x14ac:dyDescent="0.2">
      <c r="A7463" s="20">
        <v>44</v>
      </c>
      <c r="B7463" s="6">
        <v>45632</v>
      </c>
      <c r="C7463" s="1" t="s">
        <v>1</v>
      </c>
      <c r="D7463" s="1" t="s">
        <v>2</v>
      </c>
      <c r="E7463" s="7">
        <v>19</v>
      </c>
      <c r="F7463" s="7">
        <v>69</v>
      </c>
      <c r="G7463" s="23" t="str" cm="1">
        <f t="array" ref="G7463">_xlfn.IFS(Table1[[#This Row],[COUNTRY]]=234,"Nigeria",Table1[[#This Row],[COUNTRY]]=44,"United Kingdom",Table1[[#This Row],[COUNTRY]]=233,"Ghana",Table1[[#This Row],[COUNTRY]]=254,"Kenya")</f>
        <v>United Kingdom</v>
      </c>
      <c r="H7463" s="33" t="str">
        <f>TEXT(MONTH(Table1[[#This Row],[REGDATE]])*29, "MMMM")</f>
        <v>December</v>
      </c>
    </row>
    <row r="7464" spans="1:8" x14ac:dyDescent="0.2">
      <c r="A7464" s="20">
        <v>44</v>
      </c>
      <c r="B7464" s="6">
        <v>45633</v>
      </c>
      <c r="C7464" s="1" t="s">
        <v>1</v>
      </c>
      <c r="D7464" s="1" t="s">
        <v>2</v>
      </c>
      <c r="E7464" s="7">
        <v>30</v>
      </c>
      <c r="F7464" s="7">
        <v>0</v>
      </c>
      <c r="G7464" s="23" t="str" cm="1">
        <f t="array" ref="G7464">_xlfn.IFS(Table1[[#This Row],[COUNTRY]]=234,"Nigeria",Table1[[#This Row],[COUNTRY]]=44,"United Kingdom",Table1[[#This Row],[COUNTRY]]=233,"Ghana",Table1[[#This Row],[COUNTRY]]=254,"Kenya")</f>
        <v>United Kingdom</v>
      </c>
      <c r="H7464" s="33" t="str">
        <f>TEXT(MONTH(Table1[[#This Row],[REGDATE]])*29, "MMMM")</f>
        <v>December</v>
      </c>
    </row>
    <row r="7465" spans="1:8" x14ac:dyDescent="0.2">
      <c r="A7465" s="20">
        <v>44</v>
      </c>
      <c r="B7465" s="6">
        <v>45633</v>
      </c>
      <c r="C7465" s="1" t="s">
        <v>1</v>
      </c>
      <c r="D7465" s="1" t="s">
        <v>0</v>
      </c>
      <c r="E7465" s="7">
        <v>27</v>
      </c>
      <c r="F7465" s="7">
        <v>73</v>
      </c>
      <c r="G7465" s="23" t="str" cm="1">
        <f t="array" ref="G7465">_xlfn.IFS(Table1[[#This Row],[COUNTRY]]=234,"Nigeria",Table1[[#This Row],[COUNTRY]]=44,"United Kingdom",Table1[[#This Row],[COUNTRY]]=233,"Ghana",Table1[[#This Row],[COUNTRY]]=254,"Kenya")</f>
        <v>United Kingdom</v>
      </c>
      <c r="H7465" s="33" t="str">
        <f>TEXT(MONTH(Table1[[#This Row],[REGDATE]])*29, "MMMM")</f>
        <v>December</v>
      </c>
    </row>
    <row r="7466" spans="1:8" x14ac:dyDescent="0.2">
      <c r="A7466" s="20">
        <v>44</v>
      </c>
      <c r="B7466" s="6">
        <v>45633</v>
      </c>
      <c r="C7466" s="1" t="s">
        <v>1</v>
      </c>
      <c r="D7466" s="1" t="s">
        <v>2</v>
      </c>
      <c r="E7466" s="7">
        <v>24</v>
      </c>
      <c r="F7466" s="7">
        <v>73</v>
      </c>
      <c r="G7466" s="23" t="str" cm="1">
        <f t="array" ref="G7466">_xlfn.IFS(Table1[[#This Row],[COUNTRY]]=234,"Nigeria",Table1[[#This Row],[COUNTRY]]=44,"United Kingdom",Table1[[#This Row],[COUNTRY]]=233,"Ghana",Table1[[#This Row],[COUNTRY]]=254,"Kenya")</f>
        <v>United Kingdom</v>
      </c>
      <c r="H7466" s="33" t="str">
        <f>TEXT(MONTH(Table1[[#This Row],[REGDATE]])*29, "MMMM")</f>
        <v>December</v>
      </c>
    </row>
    <row r="7467" spans="1:8" x14ac:dyDescent="0.2">
      <c r="A7467" s="20">
        <v>44</v>
      </c>
      <c r="B7467" s="6">
        <v>45633</v>
      </c>
      <c r="C7467" s="1" t="s">
        <v>1</v>
      </c>
      <c r="D7467" s="1" t="s">
        <v>0</v>
      </c>
      <c r="E7467" s="7">
        <v>27</v>
      </c>
      <c r="F7467" s="7">
        <v>24</v>
      </c>
      <c r="G7467" s="23" t="str" cm="1">
        <f t="array" ref="G7467">_xlfn.IFS(Table1[[#This Row],[COUNTRY]]=234,"Nigeria",Table1[[#This Row],[COUNTRY]]=44,"United Kingdom",Table1[[#This Row],[COUNTRY]]=233,"Ghana",Table1[[#This Row],[COUNTRY]]=254,"Kenya")</f>
        <v>United Kingdom</v>
      </c>
      <c r="H7467" s="33" t="str">
        <f>TEXT(MONTH(Table1[[#This Row],[REGDATE]])*29, "MMMM")</f>
        <v>December</v>
      </c>
    </row>
    <row r="7468" spans="1:8" x14ac:dyDescent="0.2">
      <c r="A7468" s="20">
        <v>44</v>
      </c>
      <c r="B7468" s="6">
        <v>45633</v>
      </c>
      <c r="C7468" s="1" t="s">
        <v>1</v>
      </c>
      <c r="D7468" s="1" t="s">
        <v>3</v>
      </c>
      <c r="E7468" s="7">
        <v>27</v>
      </c>
      <c r="F7468" s="7">
        <v>8</v>
      </c>
      <c r="G7468" s="23" t="str" cm="1">
        <f t="array" ref="G7468">_xlfn.IFS(Table1[[#This Row],[COUNTRY]]=234,"Nigeria",Table1[[#This Row],[COUNTRY]]=44,"United Kingdom",Table1[[#This Row],[COUNTRY]]=233,"Ghana",Table1[[#This Row],[COUNTRY]]=254,"Kenya")</f>
        <v>United Kingdom</v>
      </c>
      <c r="H7468" s="33" t="str">
        <f>TEXT(MONTH(Table1[[#This Row],[REGDATE]])*29, "MMMM")</f>
        <v>December</v>
      </c>
    </row>
    <row r="7469" spans="1:8" x14ac:dyDescent="0.2">
      <c r="A7469" s="20">
        <v>44</v>
      </c>
      <c r="B7469" s="6">
        <v>45633</v>
      </c>
      <c r="C7469" s="1" t="s">
        <v>1</v>
      </c>
      <c r="D7469" s="1" t="s">
        <v>2</v>
      </c>
      <c r="E7469" s="7">
        <v>42</v>
      </c>
      <c r="F7469" s="7">
        <v>50</v>
      </c>
      <c r="G7469" s="23" t="str" cm="1">
        <f t="array" ref="G7469">_xlfn.IFS(Table1[[#This Row],[COUNTRY]]=234,"Nigeria",Table1[[#This Row],[COUNTRY]]=44,"United Kingdom",Table1[[#This Row],[COUNTRY]]=233,"Ghana",Table1[[#This Row],[COUNTRY]]=254,"Kenya")</f>
        <v>United Kingdom</v>
      </c>
      <c r="H7469" s="33" t="str">
        <f>TEXT(MONTH(Table1[[#This Row],[REGDATE]])*29, "MMMM")</f>
        <v>December</v>
      </c>
    </row>
    <row r="7470" spans="1:8" x14ac:dyDescent="0.2">
      <c r="A7470" s="20">
        <v>44</v>
      </c>
      <c r="B7470" s="6">
        <v>45634</v>
      </c>
      <c r="C7470" s="1" t="s">
        <v>1</v>
      </c>
      <c r="D7470" s="1" t="s">
        <v>2</v>
      </c>
      <c r="E7470" s="7">
        <v>20</v>
      </c>
      <c r="F7470" s="7">
        <v>72</v>
      </c>
      <c r="G7470" s="23" t="str" cm="1">
        <f t="array" ref="G7470">_xlfn.IFS(Table1[[#This Row],[COUNTRY]]=234,"Nigeria",Table1[[#This Row],[COUNTRY]]=44,"United Kingdom",Table1[[#This Row],[COUNTRY]]=233,"Ghana",Table1[[#This Row],[COUNTRY]]=254,"Kenya")</f>
        <v>United Kingdom</v>
      </c>
      <c r="H7470" s="33" t="str">
        <f>TEXT(MONTH(Table1[[#This Row],[REGDATE]])*29, "MMMM")</f>
        <v>December</v>
      </c>
    </row>
    <row r="7471" spans="1:8" x14ac:dyDescent="0.2">
      <c r="A7471" s="20">
        <v>44</v>
      </c>
      <c r="B7471" s="6">
        <v>45635</v>
      </c>
      <c r="C7471" s="1" t="s">
        <v>1</v>
      </c>
      <c r="D7471" s="1" t="s">
        <v>2</v>
      </c>
      <c r="E7471" s="7">
        <v>23</v>
      </c>
      <c r="F7471" s="7">
        <v>24</v>
      </c>
      <c r="G7471" s="23" t="str" cm="1">
        <f t="array" ref="G7471">_xlfn.IFS(Table1[[#This Row],[COUNTRY]]=234,"Nigeria",Table1[[#This Row],[COUNTRY]]=44,"United Kingdom",Table1[[#This Row],[COUNTRY]]=233,"Ghana",Table1[[#This Row],[COUNTRY]]=254,"Kenya")</f>
        <v>United Kingdom</v>
      </c>
      <c r="H7471" s="33" t="str">
        <f>TEXT(MONTH(Table1[[#This Row],[REGDATE]])*29, "MMMM")</f>
        <v>December</v>
      </c>
    </row>
    <row r="7472" spans="1:8" x14ac:dyDescent="0.2">
      <c r="A7472" s="20">
        <v>44</v>
      </c>
      <c r="B7472" s="6">
        <v>45635</v>
      </c>
      <c r="C7472" s="1" t="s">
        <v>1</v>
      </c>
      <c r="D7472" s="1" t="s">
        <v>2</v>
      </c>
      <c r="E7472" s="7">
        <v>19</v>
      </c>
      <c r="F7472" s="7">
        <v>40</v>
      </c>
      <c r="G7472" s="23" t="str" cm="1">
        <f t="array" ref="G7472">_xlfn.IFS(Table1[[#This Row],[COUNTRY]]=234,"Nigeria",Table1[[#This Row],[COUNTRY]]=44,"United Kingdom",Table1[[#This Row],[COUNTRY]]=233,"Ghana",Table1[[#This Row],[COUNTRY]]=254,"Kenya")</f>
        <v>United Kingdom</v>
      </c>
      <c r="H7472" s="33" t="str">
        <f>TEXT(MONTH(Table1[[#This Row],[REGDATE]])*29, "MMMM")</f>
        <v>December</v>
      </c>
    </row>
    <row r="7473" spans="1:8" x14ac:dyDescent="0.2">
      <c r="A7473" s="20">
        <v>44</v>
      </c>
      <c r="B7473" s="6">
        <v>45635</v>
      </c>
      <c r="C7473" s="1" t="s">
        <v>4</v>
      </c>
      <c r="D7473" s="1" t="s">
        <v>0</v>
      </c>
      <c r="E7473" s="7">
        <v>27</v>
      </c>
      <c r="F7473" s="7">
        <v>73</v>
      </c>
      <c r="G7473" s="23" t="str" cm="1">
        <f t="array" ref="G7473">_xlfn.IFS(Table1[[#This Row],[COUNTRY]]=234,"Nigeria",Table1[[#This Row],[COUNTRY]]=44,"United Kingdom",Table1[[#This Row],[COUNTRY]]=233,"Ghana",Table1[[#This Row],[COUNTRY]]=254,"Kenya")</f>
        <v>United Kingdom</v>
      </c>
      <c r="H7473" s="33" t="str">
        <f>TEXT(MONTH(Table1[[#This Row],[REGDATE]])*29, "MMMM")</f>
        <v>December</v>
      </c>
    </row>
    <row r="7474" spans="1:8" x14ac:dyDescent="0.2">
      <c r="A7474" s="20">
        <v>44</v>
      </c>
      <c r="B7474" s="6">
        <v>45633</v>
      </c>
      <c r="C7474" s="1" t="s">
        <v>1</v>
      </c>
      <c r="D7474" s="1" t="s">
        <v>0</v>
      </c>
      <c r="E7474" s="7">
        <v>27</v>
      </c>
      <c r="F7474" s="7">
        <v>9</v>
      </c>
      <c r="G7474" s="23" t="str" cm="1">
        <f t="array" ref="G7474">_xlfn.IFS(Table1[[#This Row],[COUNTRY]]=234,"Nigeria",Table1[[#This Row],[COUNTRY]]=44,"United Kingdom",Table1[[#This Row],[COUNTRY]]=233,"Ghana",Table1[[#This Row],[COUNTRY]]=254,"Kenya")</f>
        <v>United Kingdom</v>
      </c>
      <c r="H7474" s="33" t="str">
        <f>TEXT(MONTH(Table1[[#This Row],[REGDATE]])*29, "MMMM")</f>
        <v>December</v>
      </c>
    </row>
    <row r="7475" spans="1:8" x14ac:dyDescent="0.2">
      <c r="A7475" s="20">
        <v>44</v>
      </c>
      <c r="B7475" s="6">
        <v>45633</v>
      </c>
      <c r="C7475" s="1" t="s">
        <v>1</v>
      </c>
      <c r="D7475" s="1" t="s">
        <v>0</v>
      </c>
      <c r="E7475" s="7">
        <v>27</v>
      </c>
      <c r="F7475" s="7">
        <v>57</v>
      </c>
      <c r="G7475" s="23" t="str" cm="1">
        <f t="array" ref="G7475">_xlfn.IFS(Table1[[#This Row],[COUNTRY]]=234,"Nigeria",Table1[[#This Row],[COUNTRY]]=44,"United Kingdom",Table1[[#This Row],[COUNTRY]]=233,"Ghana",Table1[[#This Row],[COUNTRY]]=254,"Kenya")</f>
        <v>United Kingdom</v>
      </c>
      <c r="H7475" s="33" t="str">
        <f>TEXT(MONTH(Table1[[#This Row],[REGDATE]])*29, "MMMM")</f>
        <v>December</v>
      </c>
    </row>
    <row r="7476" spans="1:8" x14ac:dyDescent="0.2">
      <c r="A7476" s="20">
        <v>44</v>
      </c>
      <c r="B7476" s="6">
        <v>45634</v>
      </c>
      <c r="C7476" s="1" t="s">
        <v>1</v>
      </c>
      <c r="D7476" s="1" t="s">
        <v>3</v>
      </c>
      <c r="E7476" s="7">
        <v>26</v>
      </c>
      <c r="F7476" s="7">
        <v>65</v>
      </c>
      <c r="G7476" s="23" t="str" cm="1">
        <f t="array" ref="G7476">_xlfn.IFS(Table1[[#This Row],[COUNTRY]]=234,"Nigeria",Table1[[#This Row],[COUNTRY]]=44,"United Kingdom",Table1[[#This Row],[COUNTRY]]=233,"Ghana",Table1[[#This Row],[COUNTRY]]=254,"Kenya")</f>
        <v>United Kingdom</v>
      </c>
      <c r="H7476" s="33" t="str">
        <f>TEXT(MONTH(Table1[[#This Row],[REGDATE]])*29, "MMMM")</f>
        <v>December</v>
      </c>
    </row>
    <row r="7477" spans="1:8" x14ac:dyDescent="0.2">
      <c r="A7477" s="20">
        <v>44</v>
      </c>
      <c r="B7477" s="6">
        <v>45634</v>
      </c>
      <c r="C7477" s="1" t="s">
        <v>1</v>
      </c>
      <c r="D7477" s="1" t="s">
        <v>0</v>
      </c>
      <c r="E7477" s="7">
        <v>27</v>
      </c>
      <c r="F7477" s="7">
        <v>73</v>
      </c>
      <c r="G7477" s="23" t="str" cm="1">
        <f t="array" ref="G7477">_xlfn.IFS(Table1[[#This Row],[COUNTRY]]=234,"Nigeria",Table1[[#This Row],[COUNTRY]]=44,"United Kingdom",Table1[[#This Row],[COUNTRY]]=233,"Ghana",Table1[[#This Row],[COUNTRY]]=254,"Kenya")</f>
        <v>United Kingdom</v>
      </c>
      <c r="H7477" s="33" t="str">
        <f>TEXT(MONTH(Table1[[#This Row],[REGDATE]])*29, "MMMM")</f>
        <v>December</v>
      </c>
    </row>
    <row r="7478" spans="1:8" x14ac:dyDescent="0.2">
      <c r="A7478" s="20">
        <v>44</v>
      </c>
      <c r="B7478" s="6">
        <v>45634</v>
      </c>
      <c r="C7478" s="1" t="s">
        <v>1</v>
      </c>
      <c r="D7478" s="1" t="s">
        <v>2</v>
      </c>
      <c r="E7478" s="7">
        <v>38</v>
      </c>
      <c r="F7478" s="7">
        <v>2</v>
      </c>
      <c r="G7478" s="23" t="str" cm="1">
        <f t="array" ref="G7478">_xlfn.IFS(Table1[[#This Row],[COUNTRY]]=234,"Nigeria",Table1[[#This Row],[COUNTRY]]=44,"United Kingdom",Table1[[#This Row],[COUNTRY]]=233,"Ghana",Table1[[#This Row],[COUNTRY]]=254,"Kenya")</f>
        <v>United Kingdom</v>
      </c>
      <c r="H7478" s="33" t="str">
        <f>TEXT(MONTH(Table1[[#This Row],[REGDATE]])*29, "MMMM")</f>
        <v>December</v>
      </c>
    </row>
    <row r="7479" spans="1:8" x14ac:dyDescent="0.2">
      <c r="A7479" s="20">
        <v>44</v>
      </c>
      <c r="B7479" s="6">
        <v>45634</v>
      </c>
      <c r="C7479" s="1" t="s">
        <v>1</v>
      </c>
      <c r="D7479" s="1" t="s">
        <v>3</v>
      </c>
      <c r="E7479" s="7">
        <v>25</v>
      </c>
      <c r="F7479" s="7">
        <v>49</v>
      </c>
      <c r="G7479" s="23" t="str" cm="1">
        <f t="array" ref="G7479">_xlfn.IFS(Table1[[#This Row],[COUNTRY]]=234,"Nigeria",Table1[[#This Row],[COUNTRY]]=44,"United Kingdom",Table1[[#This Row],[COUNTRY]]=233,"Ghana",Table1[[#This Row],[COUNTRY]]=254,"Kenya")</f>
        <v>United Kingdom</v>
      </c>
      <c r="H7479" s="33" t="str">
        <f>TEXT(MONTH(Table1[[#This Row],[REGDATE]])*29, "MMMM")</f>
        <v>December</v>
      </c>
    </row>
    <row r="7480" spans="1:8" x14ac:dyDescent="0.2">
      <c r="A7480" s="20">
        <v>44</v>
      </c>
      <c r="B7480" s="6">
        <v>45634</v>
      </c>
      <c r="C7480" s="1" t="s">
        <v>1</v>
      </c>
      <c r="D7480" s="1" t="s">
        <v>2</v>
      </c>
      <c r="E7480" s="7">
        <v>21</v>
      </c>
      <c r="F7480" s="7">
        <v>0</v>
      </c>
      <c r="G7480" s="23" t="str" cm="1">
        <f t="array" ref="G7480">_xlfn.IFS(Table1[[#This Row],[COUNTRY]]=234,"Nigeria",Table1[[#This Row],[COUNTRY]]=44,"United Kingdom",Table1[[#This Row],[COUNTRY]]=233,"Ghana",Table1[[#This Row],[COUNTRY]]=254,"Kenya")</f>
        <v>United Kingdom</v>
      </c>
      <c r="H7480" s="33" t="str">
        <f>TEXT(MONTH(Table1[[#This Row],[REGDATE]])*29, "MMMM")</f>
        <v>December</v>
      </c>
    </row>
    <row r="7481" spans="1:8" x14ac:dyDescent="0.2">
      <c r="A7481" s="20">
        <v>44</v>
      </c>
      <c r="B7481" s="6">
        <v>45633</v>
      </c>
      <c r="C7481" s="1" t="s">
        <v>1</v>
      </c>
      <c r="D7481" s="1" t="s">
        <v>2</v>
      </c>
      <c r="E7481" s="7">
        <v>30</v>
      </c>
      <c r="F7481" s="7">
        <v>11</v>
      </c>
      <c r="G7481" s="23" t="str" cm="1">
        <f t="array" ref="G7481">_xlfn.IFS(Table1[[#This Row],[COUNTRY]]=234,"Nigeria",Table1[[#This Row],[COUNTRY]]=44,"United Kingdom",Table1[[#This Row],[COUNTRY]]=233,"Ghana",Table1[[#This Row],[COUNTRY]]=254,"Kenya")</f>
        <v>United Kingdom</v>
      </c>
      <c r="H7481" s="33" t="str">
        <f>TEXT(MONTH(Table1[[#This Row],[REGDATE]])*29, "MMMM")</f>
        <v>December</v>
      </c>
    </row>
    <row r="7482" spans="1:8" x14ac:dyDescent="0.2">
      <c r="A7482" s="20">
        <v>44</v>
      </c>
      <c r="B7482" s="6">
        <v>45634</v>
      </c>
      <c r="C7482" s="1" t="s">
        <v>1</v>
      </c>
      <c r="D7482" s="1" t="s">
        <v>2</v>
      </c>
      <c r="E7482" s="7">
        <v>18</v>
      </c>
      <c r="F7482" s="7">
        <v>61</v>
      </c>
      <c r="G7482" s="23" t="str" cm="1">
        <f t="array" ref="G7482">_xlfn.IFS(Table1[[#This Row],[COUNTRY]]=234,"Nigeria",Table1[[#This Row],[COUNTRY]]=44,"United Kingdom",Table1[[#This Row],[COUNTRY]]=233,"Ghana",Table1[[#This Row],[COUNTRY]]=254,"Kenya")</f>
        <v>United Kingdom</v>
      </c>
      <c r="H7482" s="33" t="str">
        <f>TEXT(MONTH(Table1[[#This Row],[REGDATE]])*29, "MMMM")</f>
        <v>December</v>
      </c>
    </row>
    <row r="7483" spans="1:8" x14ac:dyDescent="0.2">
      <c r="A7483" s="20">
        <v>44</v>
      </c>
      <c r="B7483" s="6">
        <v>45634</v>
      </c>
      <c r="C7483" s="1" t="s">
        <v>1</v>
      </c>
      <c r="D7483" s="1" t="s">
        <v>2</v>
      </c>
      <c r="E7483" s="7">
        <v>28</v>
      </c>
      <c r="F7483" s="7">
        <v>19</v>
      </c>
      <c r="G7483" s="23" t="str" cm="1">
        <f t="array" ref="G7483">_xlfn.IFS(Table1[[#This Row],[COUNTRY]]=234,"Nigeria",Table1[[#This Row],[COUNTRY]]=44,"United Kingdom",Table1[[#This Row],[COUNTRY]]=233,"Ghana",Table1[[#This Row],[COUNTRY]]=254,"Kenya")</f>
        <v>United Kingdom</v>
      </c>
      <c r="H7483" s="33" t="str">
        <f>TEXT(MONTH(Table1[[#This Row],[REGDATE]])*29, "MMMM")</f>
        <v>December</v>
      </c>
    </row>
    <row r="7484" spans="1:8" x14ac:dyDescent="0.2">
      <c r="A7484" s="20">
        <v>44</v>
      </c>
      <c r="B7484" s="6">
        <v>45634</v>
      </c>
      <c r="C7484" s="1" t="s">
        <v>1</v>
      </c>
      <c r="D7484" s="1" t="s">
        <v>0</v>
      </c>
      <c r="E7484" s="7">
        <v>27</v>
      </c>
      <c r="F7484" s="7">
        <v>69</v>
      </c>
      <c r="G7484" s="23" t="str" cm="1">
        <f t="array" ref="G7484">_xlfn.IFS(Table1[[#This Row],[COUNTRY]]=234,"Nigeria",Table1[[#This Row],[COUNTRY]]=44,"United Kingdom",Table1[[#This Row],[COUNTRY]]=233,"Ghana",Table1[[#This Row],[COUNTRY]]=254,"Kenya")</f>
        <v>United Kingdom</v>
      </c>
      <c r="H7484" s="33" t="str">
        <f>TEXT(MONTH(Table1[[#This Row],[REGDATE]])*29, "MMMM")</f>
        <v>December</v>
      </c>
    </row>
    <row r="7485" spans="1:8" x14ac:dyDescent="0.2">
      <c r="A7485" s="20">
        <v>44</v>
      </c>
      <c r="B7485" s="6">
        <v>45634</v>
      </c>
      <c r="C7485" s="1" t="s">
        <v>1</v>
      </c>
      <c r="D7485" s="1" t="s">
        <v>6</v>
      </c>
      <c r="E7485" s="7">
        <v>31</v>
      </c>
      <c r="F7485" s="7">
        <v>30</v>
      </c>
      <c r="G7485" s="23" t="str" cm="1">
        <f t="array" ref="G7485">_xlfn.IFS(Table1[[#This Row],[COUNTRY]]=234,"Nigeria",Table1[[#This Row],[COUNTRY]]=44,"United Kingdom",Table1[[#This Row],[COUNTRY]]=233,"Ghana",Table1[[#This Row],[COUNTRY]]=254,"Kenya")</f>
        <v>United Kingdom</v>
      </c>
      <c r="H7485" s="33" t="str">
        <f>TEXT(MONTH(Table1[[#This Row],[REGDATE]])*29, "MMMM")</f>
        <v>December</v>
      </c>
    </row>
    <row r="7486" spans="1:8" x14ac:dyDescent="0.2">
      <c r="A7486" s="20">
        <v>44</v>
      </c>
      <c r="B7486" s="6">
        <v>45634</v>
      </c>
      <c r="C7486" s="1" t="s">
        <v>1</v>
      </c>
      <c r="D7486" s="1" t="s">
        <v>0</v>
      </c>
      <c r="E7486" s="7">
        <v>27</v>
      </c>
      <c r="F7486" s="7">
        <v>45</v>
      </c>
      <c r="G7486" s="23" t="str" cm="1">
        <f t="array" ref="G7486">_xlfn.IFS(Table1[[#This Row],[COUNTRY]]=234,"Nigeria",Table1[[#This Row],[COUNTRY]]=44,"United Kingdom",Table1[[#This Row],[COUNTRY]]=233,"Ghana",Table1[[#This Row],[COUNTRY]]=254,"Kenya")</f>
        <v>United Kingdom</v>
      </c>
      <c r="H7486" s="33" t="str">
        <f>TEXT(MONTH(Table1[[#This Row],[REGDATE]])*29, "MMMM")</f>
        <v>December</v>
      </c>
    </row>
    <row r="7487" spans="1:8" x14ac:dyDescent="0.2">
      <c r="A7487" s="20">
        <v>44</v>
      </c>
      <c r="B7487" s="6">
        <v>45634</v>
      </c>
      <c r="C7487" s="1" t="s">
        <v>1</v>
      </c>
      <c r="D7487" s="1" t="s">
        <v>2</v>
      </c>
      <c r="E7487" s="7">
        <v>19</v>
      </c>
      <c r="F7487" s="7">
        <v>38</v>
      </c>
      <c r="G7487" s="23" t="str" cm="1">
        <f t="array" ref="G7487">_xlfn.IFS(Table1[[#This Row],[COUNTRY]]=234,"Nigeria",Table1[[#This Row],[COUNTRY]]=44,"United Kingdom",Table1[[#This Row],[COUNTRY]]=233,"Ghana",Table1[[#This Row],[COUNTRY]]=254,"Kenya")</f>
        <v>United Kingdom</v>
      </c>
      <c r="H7487" s="33" t="str">
        <f>TEXT(MONTH(Table1[[#This Row],[REGDATE]])*29, "MMMM")</f>
        <v>December</v>
      </c>
    </row>
    <row r="7488" spans="1:8" x14ac:dyDescent="0.2">
      <c r="A7488" s="20">
        <v>44</v>
      </c>
      <c r="B7488" s="6">
        <v>45634</v>
      </c>
      <c r="C7488" s="1" t="s">
        <v>1</v>
      </c>
      <c r="D7488" s="1" t="s">
        <v>0</v>
      </c>
      <c r="E7488" s="7">
        <v>27</v>
      </c>
      <c r="F7488" s="7">
        <v>1</v>
      </c>
      <c r="G7488" s="23" t="str" cm="1">
        <f t="array" ref="G7488">_xlfn.IFS(Table1[[#This Row],[COUNTRY]]=234,"Nigeria",Table1[[#This Row],[COUNTRY]]=44,"United Kingdom",Table1[[#This Row],[COUNTRY]]=233,"Ghana",Table1[[#This Row],[COUNTRY]]=254,"Kenya")</f>
        <v>United Kingdom</v>
      </c>
      <c r="H7488" s="33" t="str">
        <f>TEXT(MONTH(Table1[[#This Row],[REGDATE]])*29, "MMMM")</f>
        <v>December</v>
      </c>
    </row>
    <row r="7489" spans="1:8" x14ac:dyDescent="0.2">
      <c r="A7489" s="20">
        <v>44</v>
      </c>
      <c r="B7489" s="6">
        <v>45634</v>
      </c>
      <c r="C7489" s="1" t="s">
        <v>1</v>
      </c>
      <c r="D7489" s="1" t="s">
        <v>2</v>
      </c>
      <c r="E7489" s="7">
        <v>28</v>
      </c>
      <c r="F7489" s="7">
        <v>3</v>
      </c>
      <c r="G7489" s="23" t="str" cm="1">
        <f t="array" ref="G7489">_xlfn.IFS(Table1[[#This Row],[COUNTRY]]=234,"Nigeria",Table1[[#This Row],[COUNTRY]]=44,"United Kingdom",Table1[[#This Row],[COUNTRY]]=233,"Ghana",Table1[[#This Row],[COUNTRY]]=254,"Kenya")</f>
        <v>United Kingdom</v>
      </c>
      <c r="H7489" s="33" t="str">
        <f>TEXT(MONTH(Table1[[#This Row],[REGDATE]])*29, "MMMM")</f>
        <v>December</v>
      </c>
    </row>
    <row r="7490" spans="1:8" x14ac:dyDescent="0.2">
      <c r="A7490" s="20">
        <v>44</v>
      </c>
      <c r="B7490" s="6">
        <v>45634</v>
      </c>
      <c r="C7490" s="1" t="s">
        <v>1</v>
      </c>
      <c r="D7490" s="1" t="s">
        <v>0</v>
      </c>
      <c r="E7490" s="7">
        <v>27</v>
      </c>
      <c r="F7490" s="7">
        <v>9</v>
      </c>
      <c r="G7490" s="23" t="str" cm="1">
        <f t="array" ref="G7490">_xlfn.IFS(Table1[[#This Row],[COUNTRY]]=234,"Nigeria",Table1[[#This Row],[COUNTRY]]=44,"United Kingdom",Table1[[#This Row],[COUNTRY]]=233,"Ghana",Table1[[#This Row],[COUNTRY]]=254,"Kenya")</f>
        <v>United Kingdom</v>
      </c>
      <c r="H7490" s="33" t="str">
        <f>TEXT(MONTH(Table1[[#This Row],[REGDATE]])*29, "MMMM")</f>
        <v>December</v>
      </c>
    </row>
    <row r="7491" spans="1:8" x14ac:dyDescent="0.2">
      <c r="A7491" s="20">
        <v>44</v>
      </c>
      <c r="B7491" s="6">
        <v>45634</v>
      </c>
      <c r="C7491" s="1" t="s">
        <v>1</v>
      </c>
      <c r="D7491" s="1" t="s">
        <v>0</v>
      </c>
      <c r="E7491" s="7">
        <v>27</v>
      </c>
      <c r="F7491" s="7">
        <v>61</v>
      </c>
      <c r="G7491" s="23" t="str" cm="1">
        <f t="array" ref="G7491">_xlfn.IFS(Table1[[#This Row],[COUNTRY]]=234,"Nigeria",Table1[[#This Row],[COUNTRY]]=44,"United Kingdom",Table1[[#This Row],[COUNTRY]]=233,"Ghana",Table1[[#This Row],[COUNTRY]]=254,"Kenya")</f>
        <v>United Kingdom</v>
      </c>
      <c r="H7491" s="33" t="str">
        <f>TEXT(MONTH(Table1[[#This Row],[REGDATE]])*29, "MMMM")</f>
        <v>December</v>
      </c>
    </row>
    <row r="7492" spans="1:8" x14ac:dyDescent="0.2">
      <c r="A7492" s="20">
        <v>44</v>
      </c>
      <c r="B7492" s="6">
        <v>45635</v>
      </c>
      <c r="C7492" s="1" t="s">
        <v>1</v>
      </c>
      <c r="D7492" s="1" t="s">
        <v>2</v>
      </c>
      <c r="E7492" s="7">
        <v>29</v>
      </c>
      <c r="F7492" s="7">
        <v>30</v>
      </c>
      <c r="G7492" s="23" t="str" cm="1">
        <f t="array" ref="G7492">_xlfn.IFS(Table1[[#This Row],[COUNTRY]]=234,"Nigeria",Table1[[#This Row],[COUNTRY]]=44,"United Kingdom",Table1[[#This Row],[COUNTRY]]=233,"Ghana",Table1[[#This Row],[COUNTRY]]=254,"Kenya")</f>
        <v>United Kingdom</v>
      </c>
      <c r="H7492" s="33" t="str">
        <f>TEXT(MONTH(Table1[[#This Row],[REGDATE]])*29, "MMMM")</f>
        <v>December</v>
      </c>
    </row>
    <row r="7493" spans="1:8" x14ac:dyDescent="0.2">
      <c r="A7493" s="20">
        <v>44</v>
      </c>
      <c r="B7493" s="6">
        <v>45634</v>
      </c>
      <c r="C7493" s="1" t="s">
        <v>1</v>
      </c>
      <c r="D7493" s="1" t="s">
        <v>0</v>
      </c>
      <c r="E7493" s="7">
        <v>27</v>
      </c>
      <c r="F7493" s="7">
        <v>11</v>
      </c>
      <c r="G7493" s="23" t="str" cm="1">
        <f t="array" ref="G7493">_xlfn.IFS(Table1[[#This Row],[COUNTRY]]=234,"Nigeria",Table1[[#This Row],[COUNTRY]]=44,"United Kingdom",Table1[[#This Row],[COUNTRY]]=233,"Ghana",Table1[[#This Row],[COUNTRY]]=254,"Kenya")</f>
        <v>United Kingdom</v>
      </c>
      <c r="H7493" s="33" t="str">
        <f>TEXT(MONTH(Table1[[#This Row],[REGDATE]])*29, "MMMM")</f>
        <v>December</v>
      </c>
    </row>
    <row r="7494" spans="1:8" x14ac:dyDescent="0.2">
      <c r="A7494" s="20">
        <v>44</v>
      </c>
      <c r="B7494" s="6">
        <v>45634</v>
      </c>
      <c r="C7494" s="1" t="s">
        <v>1</v>
      </c>
      <c r="D7494" s="1" t="s">
        <v>2</v>
      </c>
      <c r="E7494" s="7">
        <v>23</v>
      </c>
      <c r="F7494" s="7">
        <v>72</v>
      </c>
      <c r="G7494" s="23" t="str" cm="1">
        <f t="array" ref="G7494">_xlfn.IFS(Table1[[#This Row],[COUNTRY]]=234,"Nigeria",Table1[[#This Row],[COUNTRY]]=44,"United Kingdom",Table1[[#This Row],[COUNTRY]]=233,"Ghana",Table1[[#This Row],[COUNTRY]]=254,"Kenya")</f>
        <v>United Kingdom</v>
      </c>
      <c r="H7494" s="33" t="str">
        <f>TEXT(MONTH(Table1[[#This Row],[REGDATE]])*29, "MMMM")</f>
        <v>December</v>
      </c>
    </row>
    <row r="7495" spans="1:8" x14ac:dyDescent="0.2">
      <c r="A7495" s="20">
        <v>44</v>
      </c>
      <c r="B7495" s="6">
        <v>45634</v>
      </c>
      <c r="C7495" s="1" t="s">
        <v>1</v>
      </c>
      <c r="D7495" s="1" t="s">
        <v>2</v>
      </c>
      <c r="E7495" s="7">
        <v>22</v>
      </c>
      <c r="F7495" s="7">
        <v>1</v>
      </c>
      <c r="G7495" s="23" t="str" cm="1">
        <f t="array" ref="G7495">_xlfn.IFS(Table1[[#This Row],[COUNTRY]]=234,"Nigeria",Table1[[#This Row],[COUNTRY]]=44,"United Kingdom",Table1[[#This Row],[COUNTRY]]=233,"Ghana",Table1[[#This Row],[COUNTRY]]=254,"Kenya")</f>
        <v>United Kingdom</v>
      </c>
      <c r="H7495" s="33" t="str">
        <f>TEXT(MONTH(Table1[[#This Row],[REGDATE]])*29, "MMMM")</f>
        <v>December</v>
      </c>
    </row>
    <row r="7496" spans="1:8" x14ac:dyDescent="0.2">
      <c r="A7496" s="20">
        <v>44</v>
      </c>
      <c r="B7496" s="6">
        <v>45634</v>
      </c>
      <c r="C7496" s="1" t="s">
        <v>1</v>
      </c>
      <c r="D7496" s="1" t="s">
        <v>0</v>
      </c>
      <c r="E7496" s="7">
        <v>27</v>
      </c>
      <c r="F7496" s="7">
        <v>72</v>
      </c>
      <c r="G7496" s="23" t="str" cm="1">
        <f t="array" ref="G7496">_xlfn.IFS(Table1[[#This Row],[COUNTRY]]=234,"Nigeria",Table1[[#This Row],[COUNTRY]]=44,"United Kingdom",Table1[[#This Row],[COUNTRY]]=233,"Ghana",Table1[[#This Row],[COUNTRY]]=254,"Kenya")</f>
        <v>United Kingdom</v>
      </c>
      <c r="H7496" s="33" t="str">
        <f>TEXT(MONTH(Table1[[#This Row],[REGDATE]])*29, "MMMM")</f>
        <v>December</v>
      </c>
    </row>
    <row r="7497" spans="1:8" x14ac:dyDescent="0.2">
      <c r="A7497" s="20">
        <v>44</v>
      </c>
      <c r="B7497" s="6">
        <v>45634</v>
      </c>
      <c r="C7497" s="1" t="s">
        <v>1</v>
      </c>
      <c r="D7497" s="1" t="s">
        <v>3</v>
      </c>
      <c r="E7497" s="7">
        <v>29</v>
      </c>
      <c r="F7497" s="7">
        <v>71</v>
      </c>
      <c r="G7497" s="23" t="str" cm="1">
        <f t="array" ref="G7497">_xlfn.IFS(Table1[[#This Row],[COUNTRY]]=234,"Nigeria",Table1[[#This Row],[COUNTRY]]=44,"United Kingdom",Table1[[#This Row],[COUNTRY]]=233,"Ghana",Table1[[#This Row],[COUNTRY]]=254,"Kenya")</f>
        <v>United Kingdom</v>
      </c>
      <c r="H7497" s="33" t="str">
        <f>TEXT(MONTH(Table1[[#This Row],[REGDATE]])*29, "MMMM")</f>
        <v>December</v>
      </c>
    </row>
    <row r="7498" spans="1:8" x14ac:dyDescent="0.2">
      <c r="A7498" s="20">
        <v>44</v>
      </c>
      <c r="B7498" s="6">
        <v>45635</v>
      </c>
      <c r="C7498" s="1" t="s">
        <v>1</v>
      </c>
      <c r="D7498" s="1" t="s">
        <v>0</v>
      </c>
      <c r="E7498" s="7">
        <v>27</v>
      </c>
      <c r="F7498" s="7">
        <v>72</v>
      </c>
      <c r="G7498" s="23" t="str" cm="1">
        <f t="array" ref="G7498">_xlfn.IFS(Table1[[#This Row],[COUNTRY]]=234,"Nigeria",Table1[[#This Row],[COUNTRY]]=44,"United Kingdom",Table1[[#This Row],[COUNTRY]]=233,"Ghana",Table1[[#This Row],[COUNTRY]]=254,"Kenya")</f>
        <v>United Kingdom</v>
      </c>
      <c r="H7498" s="33" t="str">
        <f>TEXT(MONTH(Table1[[#This Row],[REGDATE]])*29, "MMMM")</f>
        <v>December</v>
      </c>
    </row>
    <row r="7499" spans="1:8" x14ac:dyDescent="0.2">
      <c r="A7499" s="20">
        <v>44</v>
      </c>
      <c r="B7499" s="6">
        <v>45635</v>
      </c>
      <c r="C7499" s="1" t="s">
        <v>1</v>
      </c>
      <c r="D7499" s="1" t="s">
        <v>2</v>
      </c>
      <c r="E7499" s="7">
        <v>36</v>
      </c>
      <c r="F7499" s="7">
        <v>3</v>
      </c>
      <c r="G7499" s="23" t="str" cm="1">
        <f t="array" ref="G7499">_xlfn.IFS(Table1[[#This Row],[COUNTRY]]=234,"Nigeria",Table1[[#This Row],[COUNTRY]]=44,"United Kingdom",Table1[[#This Row],[COUNTRY]]=233,"Ghana",Table1[[#This Row],[COUNTRY]]=254,"Kenya")</f>
        <v>United Kingdom</v>
      </c>
      <c r="H7499" s="33" t="str">
        <f>TEXT(MONTH(Table1[[#This Row],[REGDATE]])*29, "MMMM")</f>
        <v>December</v>
      </c>
    </row>
    <row r="7500" spans="1:8" x14ac:dyDescent="0.2">
      <c r="A7500" s="20">
        <v>44</v>
      </c>
      <c r="B7500" s="6">
        <v>45635</v>
      </c>
      <c r="C7500" s="1" t="s">
        <v>1</v>
      </c>
      <c r="D7500" s="1" t="s">
        <v>6</v>
      </c>
      <c r="E7500" s="7">
        <v>23</v>
      </c>
      <c r="F7500" s="7">
        <v>23</v>
      </c>
      <c r="G7500" s="23" t="str" cm="1">
        <f t="array" ref="G7500">_xlfn.IFS(Table1[[#This Row],[COUNTRY]]=234,"Nigeria",Table1[[#This Row],[COUNTRY]]=44,"United Kingdom",Table1[[#This Row],[COUNTRY]]=233,"Ghana",Table1[[#This Row],[COUNTRY]]=254,"Kenya")</f>
        <v>United Kingdom</v>
      </c>
      <c r="H7500" s="33" t="str">
        <f>TEXT(MONTH(Table1[[#This Row],[REGDATE]])*29, "MMMM")</f>
        <v>December</v>
      </c>
    </row>
    <row r="7501" spans="1:8" x14ac:dyDescent="0.2">
      <c r="A7501" s="20">
        <v>44</v>
      </c>
      <c r="B7501" s="6">
        <v>45635</v>
      </c>
      <c r="C7501" s="1" t="s">
        <v>1</v>
      </c>
      <c r="D7501" s="1" t="s">
        <v>0</v>
      </c>
      <c r="E7501" s="7">
        <v>27</v>
      </c>
      <c r="F7501" s="7">
        <v>59</v>
      </c>
      <c r="G7501" s="23" t="str" cm="1">
        <f t="array" ref="G7501">_xlfn.IFS(Table1[[#This Row],[COUNTRY]]=234,"Nigeria",Table1[[#This Row],[COUNTRY]]=44,"United Kingdom",Table1[[#This Row],[COUNTRY]]=233,"Ghana",Table1[[#This Row],[COUNTRY]]=254,"Kenya")</f>
        <v>United Kingdom</v>
      </c>
      <c r="H7501" s="33" t="str">
        <f>TEXT(MONTH(Table1[[#This Row],[REGDATE]])*29, "MMMM")</f>
        <v>December</v>
      </c>
    </row>
    <row r="7502" spans="1:8" x14ac:dyDescent="0.2">
      <c r="A7502" s="20">
        <v>44</v>
      </c>
      <c r="B7502" s="6">
        <v>45635</v>
      </c>
      <c r="C7502" s="1" t="s">
        <v>1</v>
      </c>
      <c r="D7502" s="1" t="s">
        <v>0</v>
      </c>
      <c r="E7502" s="7">
        <v>27</v>
      </c>
      <c r="F7502" s="7">
        <v>48</v>
      </c>
      <c r="G7502" s="23" t="str" cm="1">
        <f t="array" ref="G7502">_xlfn.IFS(Table1[[#This Row],[COUNTRY]]=234,"Nigeria",Table1[[#This Row],[COUNTRY]]=44,"United Kingdom",Table1[[#This Row],[COUNTRY]]=233,"Ghana",Table1[[#This Row],[COUNTRY]]=254,"Kenya")</f>
        <v>United Kingdom</v>
      </c>
      <c r="H7502" s="33" t="str">
        <f>TEXT(MONTH(Table1[[#This Row],[REGDATE]])*29, "MMMM")</f>
        <v>December</v>
      </c>
    </row>
    <row r="7503" spans="1:8" x14ac:dyDescent="0.2">
      <c r="A7503" s="20">
        <v>44</v>
      </c>
      <c r="B7503" s="6">
        <v>45635</v>
      </c>
      <c r="C7503" s="1" t="s">
        <v>1</v>
      </c>
      <c r="D7503" s="1" t="s">
        <v>2</v>
      </c>
      <c r="E7503" s="7">
        <v>21</v>
      </c>
      <c r="F7503" s="7">
        <v>18</v>
      </c>
      <c r="G7503" s="23" t="str" cm="1">
        <f t="array" ref="G7503">_xlfn.IFS(Table1[[#This Row],[COUNTRY]]=234,"Nigeria",Table1[[#This Row],[COUNTRY]]=44,"United Kingdom",Table1[[#This Row],[COUNTRY]]=233,"Ghana",Table1[[#This Row],[COUNTRY]]=254,"Kenya")</f>
        <v>United Kingdom</v>
      </c>
      <c r="H7503" s="33" t="str">
        <f>TEXT(MONTH(Table1[[#This Row],[REGDATE]])*29, "MMMM")</f>
        <v>December</v>
      </c>
    </row>
    <row r="7504" spans="1:8" x14ac:dyDescent="0.2">
      <c r="A7504" s="20">
        <v>44</v>
      </c>
      <c r="B7504" s="6">
        <v>45635</v>
      </c>
      <c r="C7504" s="1" t="s">
        <v>1</v>
      </c>
      <c r="D7504" s="1" t="s">
        <v>2</v>
      </c>
      <c r="E7504" s="7">
        <v>21</v>
      </c>
      <c r="F7504" s="7">
        <v>72</v>
      </c>
      <c r="G7504" s="23" t="str" cm="1">
        <f t="array" ref="G7504">_xlfn.IFS(Table1[[#This Row],[COUNTRY]]=234,"Nigeria",Table1[[#This Row],[COUNTRY]]=44,"United Kingdom",Table1[[#This Row],[COUNTRY]]=233,"Ghana",Table1[[#This Row],[COUNTRY]]=254,"Kenya")</f>
        <v>United Kingdom</v>
      </c>
      <c r="H7504" s="33" t="str">
        <f>TEXT(MONTH(Table1[[#This Row],[REGDATE]])*29, "MMMM")</f>
        <v>December</v>
      </c>
    </row>
    <row r="7505" spans="1:8" x14ac:dyDescent="0.2">
      <c r="A7505" s="20">
        <v>44</v>
      </c>
      <c r="B7505" s="6">
        <v>45653</v>
      </c>
      <c r="C7505" s="1" t="s">
        <v>1</v>
      </c>
      <c r="D7505" s="1" t="s">
        <v>0</v>
      </c>
      <c r="E7505" s="7">
        <v>27</v>
      </c>
      <c r="F7505" s="7">
        <v>54</v>
      </c>
      <c r="G7505" s="23" t="str" cm="1">
        <f t="array" ref="G7505">_xlfn.IFS(Table1[[#This Row],[COUNTRY]]=234,"Nigeria",Table1[[#This Row],[COUNTRY]]=44,"United Kingdom",Table1[[#This Row],[COUNTRY]]=233,"Ghana",Table1[[#This Row],[COUNTRY]]=254,"Kenya")</f>
        <v>United Kingdom</v>
      </c>
      <c r="H7505" s="33" t="str">
        <f>TEXT(MONTH(Table1[[#This Row],[REGDATE]])*29, "MMMM")</f>
        <v>December</v>
      </c>
    </row>
    <row r="7506" spans="1:8" x14ac:dyDescent="0.2">
      <c r="A7506" s="20">
        <v>44</v>
      </c>
      <c r="B7506" s="6">
        <v>45635</v>
      </c>
      <c r="C7506" s="1" t="s">
        <v>1</v>
      </c>
      <c r="D7506" s="1" t="s">
        <v>2</v>
      </c>
      <c r="E7506" s="7">
        <v>22</v>
      </c>
      <c r="F7506" s="7">
        <v>61</v>
      </c>
      <c r="G7506" s="23" t="str" cm="1">
        <f t="array" ref="G7506">_xlfn.IFS(Table1[[#This Row],[COUNTRY]]=234,"Nigeria",Table1[[#This Row],[COUNTRY]]=44,"United Kingdom",Table1[[#This Row],[COUNTRY]]=233,"Ghana",Table1[[#This Row],[COUNTRY]]=254,"Kenya")</f>
        <v>United Kingdom</v>
      </c>
      <c r="H7506" s="33" t="str">
        <f>TEXT(MONTH(Table1[[#This Row],[REGDATE]])*29, "MMMM")</f>
        <v>December</v>
      </c>
    </row>
    <row r="7507" spans="1:8" x14ac:dyDescent="0.2">
      <c r="A7507" s="20">
        <v>44</v>
      </c>
      <c r="B7507" s="6">
        <v>45635</v>
      </c>
      <c r="C7507" s="1" t="s">
        <v>1</v>
      </c>
      <c r="D7507" s="1" t="s">
        <v>2</v>
      </c>
      <c r="E7507" s="7">
        <v>37</v>
      </c>
      <c r="F7507" s="7">
        <v>72</v>
      </c>
      <c r="G7507" s="23" t="str" cm="1">
        <f t="array" ref="G7507">_xlfn.IFS(Table1[[#This Row],[COUNTRY]]=234,"Nigeria",Table1[[#This Row],[COUNTRY]]=44,"United Kingdom",Table1[[#This Row],[COUNTRY]]=233,"Ghana",Table1[[#This Row],[COUNTRY]]=254,"Kenya")</f>
        <v>United Kingdom</v>
      </c>
      <c r="H7507" s="33" t="str">
        <f>TEXT(MONTH(Table1[[#This Row],[REGDATE]])*29, "MMMM")</f>
        <v>December</v>
      </c>
    </row>
    <row r="7508" spans="1:8" x14ac:dyDescent="0.2">
      <c r="A7508" s="20">
        <v>44</v>
      </c>
      <c r="B7508" s="6">
        <v>45635</v>
      </c>
      <c r="C7508" s="1" t="s">
        <v>1</v>
      </c>
      <c r="D7508" s="1" t="s">
        <v>2</v>
      </c>
      <c r="E7508" s="7">
        <v>26</v>
      </c>
      <c r="F7508" s="7">
        <v>1</v>
      </c>
      <c r="G7508" s="23" t="str" cm="1">
        <f t="array" ref="G7508">_xlfn.IFS(Table1[[#This Row],[COUNTRY]]=234,"Nigeria",Table1[[#This Row],[COUNTRY]]=44,"United Kingdom",Table1[[#This Row],[COUNTRY]]=233,"Ghana",Table1[[#This Row],[COUNTRY]]=254,"Kenya")</f>
        <v>United Kingdom</v>
      </c>
      <c r="H7508" s="33" t="str">
        <f>TEXT(MONTH(Table1[[#This Row],[REGDATE]])*29, "MMMM")</f>
        <v>December</v>
      </c>
    </row>
    <row r="7509" spans="1:8" x14ac:dyDescent="0.2">
      <c r="A7509" s="20">
        <v>44</v>
      </c>
      <c r="B7509" s="6">
        <v>45635</v>
      </c>
      <c r="C7509" s="1" t="s">
        <v>1</v>
      </c>
      <c r="D7509" s="1" t="s">
        <v>2</v>
      </c>
      <c r="E7509" s="7">
        <v>33</v>
      </c>
      <c r="F7509" s="7">
        <v>50</v>
      </c>
      <c r="G7509" s="23" t="str" cm="1">
        <f t="array" ref="G7509">_xlfn.IFS(Table1[[#This Row],[COUNTRY]]=234,"Nigeria",Table1[[#This Row],[COUNTRY]]=44,"United Kingdom",Table1[[#This Row],[COUNTRY]]=233,"Ghana",Table1[[#This Row],[COUNTRY]]=254,"Kenya")</f>
        <v>United Kingdom</v>
      </c>
      <c r="H7509" s="33" t="str">
        <f>TEXT(MONTH(Table1[[#This Row],[REGDATE]])*29, "MMMM")</f>
        <v>December</v>
      </c>
    </row>
    <row r="7510" spans="1:8" x14ac:dyDescent="0.2">
      <c r="A7510" s="20">
        <v>44</v>
      </c>
      <c r="B7510" s="6">
        <v>45635</v>
      </c>
      <c r="C7510" s="1" t="s">
        <v>1</v>
      </c>
      <c r="D7510" s="1" t="s">
        <v>2</v>
      </c>
      <c r="E7510" s="7">
        <v>25</v>
      </c>
      <c r="F7510" s="7">
        <v>72</v>
      </c>
      <c r="G7510" s="23" t="str" cm="1">
        <f t="array" ref="G7510">_xlfn.IFS(Table1[[#This Row],[COUNTRY]]=234,"Nigeria",Table1[[#This Row],[COUNTRY]]=44,"United Kingdom",Table1[[#This Row],[COUNTRY]]=233,"Ghana",Table1[[#This Row],[COUNTRY]]=254,"Kenya")</f>
        <v>United Kingdom</v>
      </c>
      <c r="H7510" s="33" t="str">
        <f>TEXT(MONTH(Table1[[#This Row],[REGDATE]])*29, "MMMM")</f>
        <v>December</v>
      </c>
    </row>
    <row r="7511" spans="1:8" x14ac:dyDescent="0.2">
      <c r="A7511" s="20">
        <v>44</v>
      </c>
      <c r="B7511" s="6">
        <v>45635</v>
      </c>
      <c r="C7511" s="1" t="s">
        <v>1</v>
      </c>
      <c r="D7511" s="1" t="s">
        <v>0</v>
      </c>
      <c r="E7511" s="7">
        <v>27</v>
      </c>
      <c r="F7511" s="7">
        <v>66</v>
      </c>
      <c r="G7511" s="23" t="str" cm="1">
        <f t="array" ref="G7511">_xlfn.IFS(Table1[[#This Row],[COUNTRY]]=234,"Nigeria",Table1[[#This Row],[COUNTRY]]=44,"United Kingdom",Table1[[#This Row],[COUNTRY]]=233,"Ghana",Table1[[#This Row],[COUNTRY]]=254,"Kenya")</f>
        <v>United Kingdom</v>
      </c>
      <c r="H7511" s="33" t="str">
        <f>TEXT(MONTH(Table1[[#This Row],[REGDATE]])*29, "MMMM")</f>
        <v>December</v>
      </c>
    </row>
    <row r="7512" spans="1:8" x14ac:dyDescent="0.2">
      <c r="A7512" s="20">
        <v>44</v>
      </c>
      <c r="B7512" s="6">
        <v>45635</v>
      </c>
      <c r="C7512" s="1" t="s">
        <v>1</v>
      </c>
      <c r="D7512" s="1" t="s">
        <v>2</v>
      </c>
      <c r="E7512" s="7">
        <v>29</v>
      </c>
      <c r="F7512" s="7">
        <v>29</v>
      </c>
      <c r="G7512" s="23" t="str" cm="1">
        <f t="array" ref="G7512">_xlfn.IFS(Table1[[#This Row],[COUNTRY]]=234,"Nigeria",Table1[[#This Row],[COUNTRY]]=44,"United Kingdom",Table1[[#This Row],[COUNTRY]]=233,"Ghana",Table1[[#This Row],[COUNTRY]]=254,"Kenya")</f>
        <v>United Kingdom</v>
      </c>
      <c r="H7512" s="33" t="str">
        <f>TEXT(MONTH(Table1[[#This Row],[REGDATE]])*29, "MMMM")</f>
        <v>December</v>
      </c>
    </row>
    <row r="7513" spans="1:8" x14ac:dyDescent="0.2">
      <c r="A7513" s="20">
        <v>44</v>
      </c>
      <c r="B7513" s="6">
        <v>45635</v>
      </c>
      <c r="C7513" s="1" t="s">
        <v>1</v>
      </c>
      <c r="D7513" s="1" t="s">
        <v>3</v>
      </c>
      <c r="E7513" s="7">
        <v>34</v>
      </c>
      <c r="F7513" s="7">
        <v>72</v>
      </c>
      <c r="G7513" s="23" t="str" cm="1">
        <f t="array" ref="G7513">_xlfn.IFS(Table1[[#This Row],[COUNTRY]]=234,"Nigeria",Table1[[#This Row],[COUNTRY]]=44,"United Kingdom",Table1[[#This Row],[COUNTRY]]=233,"Ghana",Table1[[#This Row],[COUNTRY]]=254,"Kenya")</f>
        <v>United Kingdom</v>
      </c>
      <c r="H7513" s="33" t="str">
        <f>TEXT(MONTH(Table1[[#This Row],[REGDATE]])*29, "MMMM")</f>
        <v>December</v>
      </c>
    </row>
    <row r="7514" spans="1:8" x14ac:dyDescent="0.2">
      <c r="A7514" s="20">
        <v>44</v>
      </c>
      <c r="B7514" s="6">
        <v>45635</v>
      </c>
      <c r="C7514" s="1" t="s">
        <v>1</v>
      </c>
      <c r="D7514" s="1" t="s">
        <v>0</v>
      </c>
      <c r="E7514" s="7">
        <v>27</v>
      </c>
      <c r="F7514" s="7">
        <v>9</v>
      </c>
      <c r="G7514" s="23" t="str" cm="1">
        <f t="array" ref="G7514">_xlfn.IFS(Table1[[#This Row],[COUNTRY]]=234,"Nigeria",Table1[[#This Row],[COUNTRY]]=44,"United Kingdom",Table1[[#This Row],[COUNTRY]]=233,"Ghana",Table1[[#This Row],[COUNTRY]]=254,"Kenya")</f>
        <v>United Kingdom</v>
      </c>
      <c r="H7514" s="33" t="str">
        <f>TEXT(MONTH(Table1[[#This Row],[REGDATE]])*29, "MMMM")</f>
        <v>December</v>
      </c>
    </row>
    <row r="7515" spans="1:8" x14ac:dyDescent="0.2">
      <c r="A7515" s="20">
        <v>44</v>
      </c>
      <c r="B7515" s="6">
        <v>45635</v>
      </c>
      <c r="C7515" s="1" t="s">
        <v>1</v>
      </c>
      <c r="D7515" s="1" t="s">
        <v>2</v>
      </c>
      <c r="E7515" s="7">
        <v>26</v>
      </c>
      <c r="F7515" s="7">
        <v>9</v>
      </c>
      <c r="G7515" s="23" t="str" cm="1">
        <f t="array" ref="G7515">_xlfn.IFS(Table1[[#This Row],[COUNTRY]]=234,"Nigeria",Table1[[#This Row],[COUNTRY]]=44,"United Kingdom",Table1[[#This Row],[COUNTRY]]=233,"Ghana",Table1[[#This Row],[COUNTRY]]=254,"Kenya")</f>
        <v>United Kingdom</v>
      </c>
      <c r="H7515" s="33" t="str">
        <f>TEXT(MONTH(Table1[[#This Row],[REGDATE]])*29, "MMMM")</f>
        <v>December</v>
      </c>
    </row>
    <row r="7516" spans="1:8" x14ac:dyDescent="0.2">
      <c r="A7516" s="20">
        <v>44</v>
      </c>
      <c r="B7516" s="6">
        <v>45635</v>
      </c>
      <c r="C7516" s="1" t="s">
        <v>1</v>
      </c>
      <c r="D7516" s="1" t="s">
        <v>0</v>
      </c>
      <c r="E7516" s="7">
        <v>27</v>
      </c>
      <c r="F7516" s="7">
        <v>71</v>
      </c>
      <c r="G7516" s="23" t="str" cm="1">
        <f t="array" ref="G7516">_xlfn.IFS(Table1[[#This Row],[COUNTRY]]=234,"Nigeria",Table1[[#This Row],[COUNTRY]]=44,"United Kingdom",Table1[[#This Row],[COUNTRY]]=233,"Ghana",Table1[[#This Row],[COUNTRY]]=254,"Kenya")</f>
        <v>United Kingdom</v>
      </c>
      <c r="H7516" s="33" t="str">
        <f>TEXT(MONTH(Table1[[#This Row],[REGDATE]])*29, "MMMM")</f>
        <v>December</v>
      </c>
    </row>
    <row r="7517" spans="1:8" x14ac:dyDescent="0.2">
      <c r="A7517" s="20">
        <v>44</v>
      </c>
      <c r="B7517" s="6">
        <v>45636</v>
      </c>
      <c r="C7517" s="1" t="s">
        <v>1</v>
      </c>
      <c r="D7517" s="1" t="s">
        <v>2</v>
      </c>
      <c r="E7517" s="7">
        <v>21</v>
      </c>
      <c r="F7517" s="7">
        <v>18</v>
      </c>
      <c r="G7517" s="23" t="str" cm="1">
        <f t="array" ref="G7517">_xlfn.IFS(Table1[[#This Row],[COUNTRY]]=234,"Nigeria",Table1[[#This Row],[COUNTRY]]=44,"United Kingdom",Table1[[#This Row],[COUNTRY]]=233,"Ghana",Table1[[#This Row],[COUNTRY]]=254,"Kenya")</f>
        <v>United Kingdom</v>
      </c>
      <c r="H7517" s="33" t="str">
        <f>TEXT(MONTH(Table1[[#This Row],[REGDATE]])*29, "MMMM")</f>
        <v>December</v>
      </c>
    </row>
    <row r="7518" spans="1:8" x14ac:dyDescent="0.2">
      <c r="A7518" s="20">
        <v>44</v>
      </c>
      <c r="B7518" s="6">
        <v>45636</v>
      </c>
      <c r="C7518" s="1" t="s">
        <v>1</v>
      </c>
      <c r="D7518" s="1" t="s">
        <v>2</v>
      </c>
      <c r="E7518" s="7">
        <v>32</v>
      </c>
      <c r="F7518" s="7">
        <v>5</v>
      </c>
      <c r="G7518" s="23" t="str" cm="1">
        <f t="array" ref="G7518">_xlfn.IFS(Table1[[#This Row],[COUNTRY]]=234,"Nigeria",Table1[[#This Row],[COUNTRY]]=44,"United Kingdom",Table1[[#This Row],[COUNTRY]]=233,"Ghana",Table1[[#This Row],[COUNTRY]]=254,"Kenya")</f>
        <v>United Kingdom</v>
      </c>
      <c r="H7518" s="33" t="str">
        <f>TEXT(MONTH(Table1[[#This Row],[REGDATE]])*29, "MMMM")</f>
        <v>December</v>
      </c>
    </row>
    <row r="7519" spans="1:8" x14ac:dyDescent="0.2">
      <c r="A7519" s="20">
        <v>44</v>
      </c>
      <c r="B7519" s="6">
        <v>45636</v>
      </c>
      <c r="C7519" s="1" t="s">
        <v>1</v>
      </c>
      <c r="D7519" s="1" t="s">
        <v>2</v>
      </c>
      <c r="E7519" s="7">
        <v>17</v>
      </c>
      <c r="F7519" s="7">
        <v>1</v>
      </c>
      <c r="G7519" s="23" t="str" cm="1">
        <f t="array" ref="G7519">_xlfn.IFS(Table1[[#This Row],[COUNTRY]]=234,"Nigeria",Table1[[#This Row],[COUNTRY]]=44,"United Kingdom",Table1[[#This Row],[COUNTRY]]=233,"Ghana",Table1[[#This Row],[COUNTRY]]=254,"Kenya")</f>
        <v>United Kingdom</v>
      </c>
      <c r="H7519" s="33" t="str">
        <f>TEXT(MONTH(Table1[[#This Row],[REGDATE]])*29, "MMMM")</f>
        <v>December</v>
      </c>
    </row>
    <row r="7520" spans="1:8" x14ac:dyDescent="0.2">
      <c r="A7520" s="20">
        <v>44</v>
      </c>
      <c r="B7520" s="6">
        <v>45638</v>
      </c>
      <c r="C7520" s="1" t="s">
        <v>1</v>
      </c>
      <c r="D7520" s="1" t="s">
        <v>0</v>
      </c>
      <c r="E7520" s="7">
        <v>27</v>
      </c>
      <c r="F7520" s="7">
        <v>69</v>
      </c>
      <c r="G7520" s="23" t="str" cm="1">
        <f t="array" ref="G7520">_xlfn.IFS(Table1[[#This Row],[COUNTRY]]=234,"Nigeria",Table1[[#This Row],[COUNTRY]]=44,"United Kingdom",Table1[[#This Row],[COUNTRY]]=233,"Ghana",Table1[[#This Row],[COUNTRY]]=254,"Kenya")</f>
        <v>United Kingdom</v>
      </c>
      <c r="H7520" s="33" t="str">
        <f>TEXT(MONTH(Table1[[#This Row],[REGDATE]])*29, "MMMM")</f>
        <v>December</v>
      </c>
    </row>
    <row r="7521" spans="1:8" x14ac:dyDescent="0.2">
      <c r="A7521" s="20">
        <v>44</v>
      </c>
      <c r="B7521" s="6">
        <v>45634</v>
      </c>
      <c r="C7521" s="1" t="s">
        <v>1</v>
      </c>
      <c r="D7521" s="1" t="s">
        <v>2</v>
      </c>
      <c r="E7521" s="7">
        <v>26</v>
      </c>
      <c r="F7521" s="7">
        <v>65</v>
      </c>
      <c r="G7521" s="23" t="str" cm="1">
        <f t="array" ref="G7521">_xlfn.IFS(Table1[[#This Row],[COUNTRY]]=234,"Nigeria",Table1[[#This Row],[COUNTRY]]=44,"United Kingdom",Table1[[#This Row],[COUNTRY]]=233,"Ghana",Table1[[#This Row],[COUNTRY]]=254,"Kenya")</f>
        <v>United Kingdom</v>
      </c>
      <c r="H7521" s="33" t="str">
        <f>TEXT(MONTH(Table1[[#This Row],[REGDATE]])*29, "MMMM")</f>
        <v>December</v>
      </c>
    </row>
    <row r="7522" spans="1:8" x14ac:dyDescent="0.2">
      <c r="A7522" s="20">
        <v>44</v>
      </c>
      <c r="B7522" s="6">
        <v>45635</v>
      </c>
      <c r="C7522" s="1" t="s">
        <v>1</v>
      </c>
      <c r="D7522" s="1" t="s">
        <v>2</v>
      </c>
      <c r="E7522" s="7">
        <v>27</v>
      </c>
      <c r="F7522" s="7">
        <v>6</v>
      </c>
      <c r="G7522" s="23" t="str" cm="1">
        <f t="array" ref="G7522">_xlfn.IFS(Table1[[#This Row],[COUNTRY]]=234,"Nigeria",Table1[[#This Row],[COUNTRY]]=44,"United Kingdom",Table1[[#This Row],[COUNTRY]]=233,"Ghana",Table1[[#This Row],[COUNTRY]]=254,"Kenya")</f>
        <v>United Kingdom</v>
      </c>
      <c r="H7522" s="33" t="str">
        <f>TEXT(MONTH(Table1[[#This Row],[REGDATE]])*29, "MMMM")</f>
        <v>December</v>
      </c>
    </row>
    <row r="7523" spans="1:8" x14ac:dyDescent="0.2">
      <c r="A7523" s="20">
        <v>44</v>
      </c>
      <c r="B7523" s="6">
        <v>45635</v>
      </c>
      <c r="C7523" s="1" t="s">
        <v>5</v>
      </c>
      <c r="D7523" s="1" t="s">
        <v>0</v>
      </c>
      <c r="E7523" s="7">
        <v>27</v>
      </c>
      <c r="F7523" s="7">
        <v>58</v>
      </c>
      <c r="G7523" s="23" t="str" cm="1">
        <f t="array" ref="G7523">_xlfn.IFS(Table1[[#This Row],[COUNTRY]]=234,"Nigeria",Table1[[#This Row],[COUNTRY]]=44,"United Kingdom",Table1[[#This Row],[COUNTRY]]=233,"Ghana",Table1[[#This Row],[COUNTRY]]=254,"Kenya")</f>
        <v>United Kingdom</v>
      </c>
      <c r="H7523" s="33" t="str">
        <f>TEXT(MONTH(Table1[[#This Row],[REGDATE]])*29, "MMMM")</f>
        <v>December</v>
      </c>
    </row>
    <row r="7524" spans="1:8" x14ac:dyDescent="0.2">
      <c r="A7524" s="20">
        <v>44</v>
      </c>
      <c r="B7524" s="6">
        <v>45635</v>
      </c>
      <c r="C7524" s="1" t="s">
        <v>1</v>
      </c>
      <c r="D7524" s="1" t="s">
        <v>0</v>
      </c>
      <c r="E7524" s="7">
        <v>27</v>
      </c>
      <c r="F7524" s="7">
        <v>64</v>
      </c>
      <c r="G7524" s="23" t="str" cm="1">
        <f t="array" ref="G7524">_xlfn.IFS(Table1[[#This Row],[COUNTRY]]=234,"Nigeria",Table1[[#This Row],[COUNTRY]]=44,"United Kingdom",Table1[[#This Row],[COUNTRY]]=233,"Ghana",Table1[[#This Row],[COUNTRY]]=254,"Kenya")</f>
        <v>United Kingdom</v>
      </c>
      <c r="H7524" s="33" t="str">
        <f>TEXT(MONTH(Table1[[#This Row],[REGDATE]])*29, "MMMM")</f>
        <v>December</v>
      </c>
    </row>
    <row r="7525" spans="1:8" x14ac:dyDescent="0.2">
      <c r="A7525" s="20">
        <v>44</v>
      </c>
      <c r="B7525" s="6">
        <v>45635</v>
      </c>
      <c r="C7525" s="1" t="s">
        <v>1</v>
      </c>
      <c r="D7525" s="1" t="s">
        <v>0</v>
      </c>
      <c r="E7525" s="7">
        <v>27</v>
      </c>
      <c r="F7525" s="7">
        <v>19</v>
      </c>
      <c r="G7525" s="23" t="str" cm="1">
        <f t="array" ref="G7525">_xlfn.IFS(Table1[[#This Row],[COUNTRY]]=234,"Nigeria",Table1[[#This Row],[COUNTRY]]=44,"United Kingdom",Table1[[#This Row],[COUNTRY]]=233,"Ghana",Table1[[#This Row],[COUNTRY]]=254,"Kenya")</f>
        <v>United Kingdom</v>
      </c>
      <c r="H7525" s="33" t="str">
        <f>TEXT(MONTH(Table1[[#This Row],[REGDATE]])*29, "MMMM")</f>
        <v>December</v>
      </c>
    </row>
    <row r="7526" spans="1:8" x14ac:dyDescent="0.2">
      <c r="A7526" s="20">
        <v>44</v>
      </c>
      <c r="B7526" s="6">
        <v>45635</v>
      </c>
      <c r="C7526" s="1" t="s">
        <v>1</v>
      </c>
      <c r="D7526" s="1" t="s">
        <v>2</v>
      </c>
      <c r="E7526" s="7">
        <v>20</v>
      </c>
      <c r="F7526" s="7">
        <v>72</v>
      </c>
      <c r="G7526" s="23" t="str" cm="1">
        <f t="array" ref="G7526">_xlfn.IFS(Table1[[#This Row],[COUNTRY]]=234,"Nigeria",Table1[[#This Row],[COUNTRY]]=44,"United Kingdom",Table1[[#This Row],[COUNTRY]]=233,"Ghana",Table1[[#This Row],[COUNTRY]]=254,"Kenya")</f>
        <v>United Kingdom</v>
      </c>
      <c r="H7526" s="33" t="str">
        <f>TEXT(MONTH(Table1[[#This Row],[REGDATE]])*29, "MMMM")</f>
        <v>December</v>
      </c>
    </row>
    <row r="7527" spans="1:8" x14ac:dyDescent="0.2">
      <c r="A7527" s="20">
        <v>44</v>
      </c>
      <c r="B7527" s="6">
        <v>45635</v>
      </c>
      <c r="C7527" s="1" t="s">
        <v>1</v>
      </c>
      <c r="D7527" s="1" t="s">
        <v>0</v>
      </c>
      <c r="E7527" s="7">
        <v>27</v>
      </c>
      <c r="F7527" s="7">
        <v>23</v>
      </c>
      <c r="G7527" s="23" t="str" cm="1">
        <f t="array" ref="G7527">_xlfn.IFS(Table1[[#This Row],[COUNTRY]]=234,"Nigeria",Table1[[#This Row],[COUNTRY]]=44,"United Kingdom",Table1[[#This Row],[COUNTRY]]=233,"Ghana",Table1[[#This Row],[COUNTRY]]=254,"Kenya")</f>
        <v>United Kingdom</v>
      </c>
      <c r="H7527" s="33" t="str">
        <f>TEXT(MONTH(Table1[[#This Row],[REGDATE]])*29, "MMMM")</f>
        <v>December</v>
      </c>
    </row>
    <row r="7528" spans="1:8" x14ac:dyDescent="0.2">
      <c r="A7528" s="20">
        <v>44</v>
      </c>
      <c r="B7528" s="6">
        <v>45635</v>
      </c>
      <c r="C7528" s="1" t="s">
        <v>1</v>
      </c>
      <c r="D7528" s="1" t="s">
        <v>2</v>
      </c>
      <c r="E7528" s="7">
        <v>31</v>
      </c>
      <c r="F7528" s="7">
        <v>65</v>
      </c>
      <c r="G7528" s="23" t="str" cm="1">
        <f t="array" ref="G7528">_xlfn.IFS(Table1[[#This Row],[COUNTRY]]=234,"Nigeria",Table1[[#This Row],[COUNTRY]]=44,"United Kingdom",Table1[[#This Row],[COUNTRY]]=233,"Ghana",Table1[[#This Row],[COUNTRY]]=254,"Kenya")</f>
        <v>United Kingdom</v>
      </c>
      <c r="H7528" s="33" t="str">
        <f>TEXT(MONTH(Table1[[#This Row],[REGDATE]])*29, "MMMM")</f>
        <v>December</v>
      </c>
    </row>
    <row r="7529" spans="1:8" x14ac:dyDescent="0.2">
      <c r="A7529" s="20">
        <v>44</v>
      </c>
      <c r="B7529" s="6">
        <v>45635</v>
      </c>
      <c r="C7529" s="1" t="s">
        <v>1</v>
      </c>
      <c r="D7529" s="1" t="s">
        <v>6</v>
      </c>
      <c r="E7529" s="7">
        <v>35</v>
      </c>
      <c r="F7529" s="7">
        <v>0</v>
      </c>
      <c r="G7529" s="23" t="str" cm="1">
        <f t="array" ref="G7529">_xlfn.IFS(Table1[[#This Row],[COUNTRY]]=234,"Nigeria",Table1[[#This Row],[COUNTRY]]=44,"United Kingdom",Table1[[#This Row],[COUNTRY]]=233,"Ghana",Table1[[#This Row],[COUNTRY]]=254,"Kenya")</f>
        <v>United Kingdom</v>
      </c>
      <c r="H7529" s="33" t="str">
        <f>TEXT(MONTH(Table1[[#This Row],[REGDATE]])*29, "MMMM")</f>
        <v>December</v>
      </c>
    </row>
    <row r="7530" spans="1:8" x14ac:dyDescent="0.2">
      <c r="A7530" s="20">
        <v>44</v>
      </c>
      <c r="B7530" s="6">
        <v>45635</v>
      </c>
      <c r="C7530" s="1" t="s">
        <v>1</v>
      </c>
      <c r="D7530" s="1" t="s">
        <v>2</v>
      </c>
      <c r="E7530" s="7">
        <v>43</v>
      </c>
      <c r="F7530" s="7">
        <v>72</v>
      </c>
      <c r="G7530" s="23" t="str" cm="1">
        <f t="array" ref="G7530">_xlfn.IFS(Table1[[#This Row],[COUNTRY]]=234,"Nigeria",Table1[[#This Row],[COUNTRY]]=44,"United Kingdom",Table1[[#This Row],[COUNTRY]]=233,"Ghana",Table1[[#This Row],[COUNTRY]]=254,"Kenya")</f>
        <v>United Kingdom</v>
      </c>
      <c r="H7530" s="33" t="str">
        <f>TEXT(MONTH(Table1[[#This Row],[REGDATE]])*29, "MMMM")</f>
        <v>December</v>
      </c>
    </row>
    <row r="7531" spans="1:8" x14ac:dyDescent="0.2">
      <c r="A7531" s="20">
        <v>44</v>
      </c>
      <c r="B7531" s="6">
        <v>45635</v>
      </c>
      <c r="C7531" s="1" t="s">
        <v>1</v>
      </c>
      <c r="D7531" s="1" t="s">
        <v>0</v>
      </c>
      <c r="E7531" s="7">
        <v>27</v>
      </c>
      <c r="F7531" s="7">
        <v>68</v>
      </c>
      <c r="G7531" s="23" t="str" cm="1">
        <f t="array" ref="G7531">_xlfn.IFS(Table1[[#This Row],[COUNTRY]]=234,"Nigeria",Table1[[#This Row],[COUNTRY]]=44,"United Kingdom",Table1[[#This Row],[COUNTRY]]=233,"Ghana",Table1[[#This Row],[COUNTRY]]=254,"Kenya")</f>
        <v>United Kingdom</v>
      </c>
      <c r="H7531" s="33" t="str">
        <f>TEXT(MONTH(Table1[[#This Row],[REGDATE]])*29, "MMMM")</f>
        <v>December</v>
      </c>
    </row>
    <row r="7532" spans="1:8" x14ac:dyDescent="0.2">
      <c r="A7532" s="20">
        <v>44</v>
      </c>
      <c r="B7532" s="6">
        <v>45636</v>
      </c>
      <c r="C7532" s="1" t="s">
        <v>1</v>
      </c>
      <c r="D7532" s="1" t="s">
        <v>2</v>
      </c>
      <c r="E7532" s="7">
        <v>52</v>
      </c>
      <c r="F7532" s="7">
        <v>36</v>
      </c>
      <c r="G7532" s="23" t="str" cm="1">
        <f t="array" ref="G7532">_xlfn.IFS(Table1[[#This Row],[COUNTRY]]=234,"Nigeria",Table1[[#This Row],[COUNTRY]]=44,"United Kingdom",Table1[[#This Row],[COUNTRY]]=233,"Ghana",Table1[[#This Row],[COUNTRY]]=254,"Kenya")</f>
        <v>United Kingdom</v>
      </c>
      <c r="H7532" s="33" t="str">
        <f>TEXT(MONTH(Table1[[#This Row],[REGDATE]])*29, "MMMM")</f>
        <v>December</v>
      </c>
    </row>
    <row r="7533" spans="1:8" x14ac:dyDescent="0.2">
      <c r="A7533" s="20">
        <v>44</v>
      </c>
      <c r="B7533" s="6">
        <v>45636</v>
      </c>
      <c r="C7533" s="1" t="s">
        <v>1</v>
      </c>
      <c r="D7533" s="1" t="s">
        <v>2</v>
      </c>
      <c r="E7533" s="7">
        <v>43</v>
      </c>
      <c r="F7533" s="7">
        <v>69</v>
      </c>
      <c r="G7533" s="23" t="str" cm="1">
        <f t="array" ref="G7533">_xlfn.IFS(Table1[[#This Row],[COUNTRY]]=234,"Nigeria",Table1[[#This Row],[COUNTRY]]=44,"United Kingdom",Table1[[#This Row],[COUNTRY]]=233,"Ghana",Table1[[#This Row],[COUNTRY]]=254,"Kenya")</f>
        <v>United Kingdom</v>
      </c>
      <c r="H7533" s="33" t="str">
        <f>TEXT(MONTH(Table1[[#This Row],[REGDATE]])*29, "MMMM")</f>
        <v>December</v>
      </c>
    </row>
    <row r="7534" spans="1:8" x14ac:dyDescent="0.2">
      <c r="A7534" s="20">
        <v>44</v>
      </c>
      <c r="B7534" s="6">
        <v>45636</v>
      </c>
      <c r="C7534" s="1" t="s">
        <v>1</v>
      </c>
      <c r="D7534" s="1" t="s">
        <v>2</v>
      </c>
      <c r="E7534" s="7">
        <v>26</v>
      </c>
      <c r="F7534" s="7">
        <v>0</v>
      </c>
      <c r="G7534" s="23" t="str" cm="1">
        <f t="array" ref="G7534">_xlfn.IFS(Table1[[#This Row],[COUNTRY]]=234,"Nigeria",Table1[[#This Row],[COUNTRY]]=44,"United Kingdom",Table1[[#This Row],[COUNTRY]]=233,"Ghana",Table1[[#This Row],[COUNTRY]]=254,"Kenya")</f>
        <v>United Kingdom</v>
      </c>
      <c r="H7534" s="33" t="str">
        <f>TEXT(MONTH(Table1[[#This Row],[REGDATE]])*29, "MMMM")</f>
        <v>December</v>
      </c>
    </row>
    <row r="7535" spans="1:8" x14ac:dyDescent="0.2">
      <c r="A7535" s="20">
        <v>44</v>
      </c>
      <c r="B7535" s="6">
        <v>45636</v>
      </c>
      <c r="C7535" s="1" t="s">
        <v>1</v>
      </c>
      <c r="D7535" s="1" t="s">
        <v>3</v>
      </c>
      <c r="E7535" s="7">
        <v>31</v>
      </c>
      <c r="F7535" s="7">
        <v>40</v>
      </c>
      <c r="G7535" s="23" t="str" cm="1">
        <f t="array" ref="G7535">_xlfn.IFS(Table1[[#This Row],[COUNTRY]]=234,"Nigeria",Table1[[#This Row],[COUNTRY]]=44,"United Kingdom",Table1[[#This Row],[COUNTRY]]=233,"Ghana",Table1[[#This Row],[COUNTRY]]=254,"Kenya")</f>
        <v>United Kingdom</v>
      </c>
      <c r="H7535" s="33" t="str">
        <f>TEXT(MONTH(Table1[[#This Row],[REGDATE]])*29, "MMMM")</f>
        <v>December</v>
      </c>
    </row>
    <row r="7536" spans="1:8" x14ac:dyDescent="0.2">
      <c r="A7536" s="20">
        <v>44</v>
      </c>
      <c r="B7536" s="6">
        <v>45636</v>
      </c>
      <c r="C7536" s="1" t="s">
        <v>1</v>
      </c>
      <c r="D7536" s="1" t="s">
        <v>0</v>
      </c>
      <c r="E7536" s="7">
        <v>27</v>
      </c>
      <c r="F7536" s="7">
        <v>48</v>
      </c>
      <c r="G7536" s="23" t="str" cm="1">
        <f t="array" ref="G7536">_xlfn.IFS(Table1[[#This Row],[COUNTRY]]=234,"Nigeria",Table1[[#This Row],[COUNTRY]]=44,"United Kingdom",Table1[[#This Row],[COUNTRY]]=233,"Ghana",Table1[[#This Row],[COUNTRY]]=254,"Kenya")</f>
        <v>United Kingdom</v>
      </c>
      <c r="H7536" s="33" t="str">
        <f>TEXT(MONTH(Table1[[#This Row],[REGDATE]])*29, "MMMM")</f>
        <v>December</v>
      </c>
    </row>
    <row r="7537" spans="1:8" x14ac:dyDescent="0.2">
      <c r="A7537" s="20">
        <v>44</v>
      </c>
      <c r="B7537" s="6">
        <v>45636</v>
      </c>
      <c r="C7537" s="1" t="s">
        <v>1</v>
      </c>
      <c r="D7537" s="1" t="s">
        <v>3</v>
      </c>
      <c r="E7537" s="7">
        <v>26</v>
      </c>
      <c r="F7537" s="7">
        <v>29</v>
      </c>
      <c r="G7537" s="23" t="str" cm="1">
        <f t="array" ref="G7537">_xlfn.IFS(Table1[[#This Row],[COUNTRY]]=234,"Nigeria",Table1[[#This Row],[COUNTRY]]=44,"United Kingdom",Table1[[#This Row],[COUNTRY]]=233,"Ghana",Table1[[#This Row],[COUNTRY]]=254,"Kenya")</f>
        <v>United Kingdom</v>
      </c>
      <c r="H7537" s="33" t="str">
        <f>TEXT(MONTH(Table1[[#This Row],[REGDATE]])*29, "MMMM")</f>
        <v>December</v>
      </c>
    </row>
    <row r="7538" spans="1:8" x14ac:dyDescent="0.2">
      <c r="A7538" s="20">
        <v>44</v>
      </c>
      <c r="B7538" s="6">
        <v>45658</v>
      </c>
      <c r="C7538" s="1" t="s">
        <v>1</v>
      </c>
      <c r="D7538" s="1" t="s">
        <v>2</v>
      </c>
      <c r="E7538" s="7">
        <v>46</v>
      </c>
      <c r="F7538" s="7">
        <v>49</v>
      </c>
      <c r="G7538" s="23" t="str" cm="1">
        <f t="array" ref="G7538">_xlfn.IFS(Table1[[#This Row],[COUNTRY]]=234,"Nigeria",Table1[[#This Row],[COUNTRY]]=44,"United Kingdom",Table1[[#This Row],[COUNTRY]]=233,"Ghana",Table1[[#This Row],[COUNTRY]]=254,"Kenya")</f>
        <v>United Kingdom</v>
      </c>
      <c r="H7538" s="33" t="str">
        <f>TEXT(MONTH(Table1[[#This Row],[REGDATE]])*29, "MMMM")</f>
        <v>January</v>
      </c>
    </row>
    <row r="7539" spans="1:8" x14ac:dyDescent="0.2">
      <c r="A7539" s="20">
        <v>44</v>
      </c>
      <c r="B7539" s="6">
        <v>45635</v>
      </c>
      <c r="C7539" s="1" t="s">
        <v>1</v>
      </c>
      <c r="D7539" s="1" t="s">
        <v>2</v>
      </c>
      <c r="E7539" s="7">
        <v>19</v>
      </c>
      <c r="F7539" s="7">
        <v>2</v>
      </c>
      <c r="G7539" s="23" t="str" cm="1">
        <f t="array" ref="G7539">_xlfn.IFS(Table1[[#This Row],[COUNTRY]]=234,"Nigeria",Table1[[#This Row],[COUNTRY]]=44,"United Kingdom",Table1[[#This Row],[COUNTRY]]=233,"Ghana",Table1[[#This Row],[COUNTRY]]=254,"Kenya")</f>
        <v>United Kingdom</v>
      </c>
      <c r="H7539" s="33" t="str">
        <f>TEXT(MONTH(Table1[[#This Row],[REGDATE]])*29, "MMMM")</f>
        <v>December</v>
      </c>
    </row>
    <row r="7540" spans="1:8" x14ac:dyDescent="0.2">
      <c r="A7540" s="20">
        <v>44</v>
      </c>
      <c r="B7540" s="6">
        <v>45636</v>
      </c>
      <c r="C7540" s="1" t="s">
        <v>1</v>
      </c>
      <c r="D7540" s="1" t="s">
        <v>2</v>
      </c>
      <c r="E7540" s="7">
        <v>19</v>
      </c>
      <c r="F7540" s="7">
        <v>9</v>
      </c>
      <c r="G7540" s="23" t="str" cm="1">
        <f t="array" ref="G7540">_xlfn.IFS(Table1[[#This Row],[COUNTRY]]=234,"Nigeria",Table1[[#This Row],[COUNTRY]]=44,"United Kingdom",Table1[[#This Row],[COUNTRY]]=233,"Ghana",Table1[[#This Row],[COUNTRY]]=254,"Kenya")</f>
        <v>United Kingdom</v>
      </c>
      <c r="H7540" s="33" t="str">
        <f>TEXT(MONTH(Table1[[#This Row],[REGDATE]])*29, "MMMM")</f>
        <v>December</v>
      </c>
    </row>
    <row r="7541" spans="1:8" x14ac:dyDescent="0.2">
      <c r="A7541" s="20">
        <v>44</v>
      </c>
      <c r="B7541" s="6">
        <v>45636</v>
      </c>
      <c r="C7541" s="1" t="s">
        <v>1</v>
      </c>
      <c r="D7541" s="1" t="s">
        <v>2</v>
      </c>
      <c r="E7541" s="7">
        <v>28</v>
      </c>
      <c r="F7541" s="7">
        <v>55</v>
      </c>
      <c r="G7541" s="23" t="str" cm="1">
        <f t="array" ref="G7541">_xlfn.IFS(Table1[[#This Row],[COUNTRY]]=234,"Nigeria",Table1[[#This Row],[COUNTRY]]=44,"United Kingdom",Table1[[#This Row],[COUNTRY]]=233,"Ghana",Table1[[#This Row],[COUNTRY]]=254,"Kenya")</f>
        <v>United Kingdom</v>
      </c>
      <c r="H7541" s="33" t="str">
        <f>TEXT(MONTH(Table1[[#This Row],[REGDATE]])*29, "MMMM")</f>
        <v>December</v>
      </c>
    </row>
    <row r="7542" spans="1:8" x14ac:dyDescent="0.2">
      <c r="A7542" s="20">
        <v>44</v>
      </c>
      <c r="B7542" s="6">
        <v>45636</v>
      </c>
      <c r="C7542" s="1" t="s">
        <v>1</v>
      </c>
      <c r="D7542" s="1" t="s">
        <v>2</v>
      </c>
      <c r="E7542" s="7">
        <v>34</v>
      </c>
      <c r="F7542" s="7">
        <v>71</v>
      </c>
      <c r="G7542" s="23" t="str" cm="1">
        <f t="array" ref="G7542">_xlfn.IFS(Table1[[#This Row],[COUNTRY]]=234,"Nigeria",Table1[[#This Row],[COUNTRY]]=44,"United Kingdom",Table1[[#This Row],[COUNTRY]]=233,"Ghana",Table1[[#This Row],[COUNTRY]]=254,"Kenya")</f>
        <v>United Kingdom</v>
      </c>
      <c r="H7542" s="33" t="str">
        <f>TEXT(MONTH(Table1[[#This Row],[REGDATE]])*29, "MMMM")</f>
        <v>December</v>
      </c>
    </row>
    <row r="7543" spans="1:8" x14ac:dyDescent="0.2">
      <c r="A7543" s="20">
        <v>44</v>
      </c>
      <c r="B7543" s="6">
        <v>45636</v>
      </c>
      <c r="C7543" s="1" t="s">
        <v>1</v>
      </c>
      <c r="D7543" s="1" t="s">
        <v>2</v>
      </c>
      <c r="E7543" s="7">
        <v>25</v>
      </c>
      <c r="F7543" s="7">
        <v>17</v>
      </c>
      <c r="G7543" s="23" t="str" cm="1">
        <f t="array" ref="G7543">_xlfn.IFS(Table1[[#This Row],[COUNTRY]]=234,"Nigeria",Table1[[#This Row],[COUNTRY]]=44,"United Kingdom",Table1[[#This Row],[COUNTRY]]=233,"Ghana",Table1[[#This Row],[COUNTRY]]=254,"Kenya")</f>
        <v>United Kingdom</v>
      </c>
      <c r="H7543" s="33" t="str">
        <f>TEXT(MONTH(Table1[[#This Row],[REGDATE]])*29, "MMMM")</f>
        <v>December</v>
      </c>
    </row>
    <row r="7544" spans="1:8" x14ac:dyDescent="0.2">
      <c r="A7544" s="20">
        <v>44</v>
      </c>
      <c r="B7544" s="6">
        <v>45636</v>
      </c>
      <c r="C7544" s="1" t="s">
        <v>1</v>
      </c>
      <c r="D7544" s="1" t="s">
        <v>3</v>
      </c>
      <c r="E7544" s="7">
        <v>25</v>
      </c>
      <c r="F7544" s="7">
        <v>22</v>
      </c>
      <c r="G7544" s="23" t="str" cm="1">
        <f t="array" ref="G7544">_xlfn.IFS(Table1[[#This Row],[COUNTRY]]=234,"Nigeria",Table1[[#This Row],[COUNTRY]]=44,"United Kingdom",Table1[[#This Row],[COUNTRY]]=233,"Ghana",Table1[[#This Row],[COUNTRY]]=254,"Kenya")</f>
        <v>United Kingdom</v>
      </c>
      <c r="H7544" s="33" t="str">
        <f>TEXT(MONTH(Table1[[#This Row],[REGDATE]])*29, "MMMM")</f>
        <v>December</v>
      </c>
    </row>
    <row r="7545" spans="1:8" x14ac:dyDescent="0.2">
      <c r="A7545" s="20">
        <v>44</v>
      </c>
      <c r="B7545" s="6">
        <v>45636</v>
      </c>
      <c r="C7545" s="1" t="s">
        <v>1</v>
      </c>
      <c r="D7545" s="1" t="s">
        <v>0</v>
      </c>
      <c r="E7545" s="7">
        <v>27</v>
      </c>
      <c r="F7545" s="7">
        <v>26</v>
      </c>
      <c r="G7545" s="23" t="str" cm="1">
        <f t="array" ref="G7545">_xlfn.IFS(Table1[[#This Row],[COUNTRY]]=234,"Nigeria",Table1[[#This Row],[COUNTRY]]=44,"United Kingdom",Table1[[#This Row],[COUNTRY]]=233,"Ghana",Table1[[#This Row],[COUNTRY]]=254,"Kenya")</f>
        <v>United Kingdom</v>
      </c>
      <c r="H7545" s="33" t="str">
        <f>TEXT(MONTH(Table1[[#This Row],[REGDATE]])*29, "MMMM")</f>
        <v>December</v>
      </c>
    </row>
    <row r="7546" spans="1:8" x14ac:dyDescent="0.2">
      <c r="A7546" s="20">
        <v>44</v>
      </c>
      <c r="B7546" s="6">
        <v>45685</v>
      </c>
      <c r="C7546" s="1" t="s">
        <v>1</v>
      </c>
      <c r="D7546" s="1" t="s">
        <v>0</v>
      </c>
      <c r="E7546" s="7">
        <v>27</v>
      </c>
      <c r="F7546" s="7">
        <v>18</v>
      </c>
      <c r="G7546" s="23" t="str" cm="1">
        <f t="array" ref="G7546">_xlfn.IFS(Table1[[#This Row],[COUNTRY]]=234,"Nigeria",Table1[[#This Row],[COUNTRY]]=44,"United Kingdom",Table1[[#This Row],[COUNTRY]]=233,"Ghana",Table1[[#This Row],[COUNTRY]]=254,"Kenya")</f>
        <v>United Kingdom</v>
      </c>
      <c r="H7546" s="33" t="str">
        <f>TEXT(MONTH(Table1[[#This Row],[REGDATE]])*29, "MMMM")</f>
        <v>January</v>
      </c>
    </row>
    <row r="7547" spans="1:8" x14ac:dyDescent="0.2">
      <c r="A7547" s="20">
        <v>44</v>
      </c>
      <c r="B7547" s="6">
        <v>45636</v>
      </c>
      <c r="C7547" s="1" t="s">
        <v>1</v>
      </c>
      <c r="D7547" s="1" t="s">
        <v>0</v>
      </c>
      <c r="E7547" s="7">
        <v>27</v>
      </c>
      <c r="F7547" s="7">
        <v>6</v>
      </c>
      <c r="G7547" s="23" t="str" cm="1">
        <f t="array" ref="G7547">_xlfn.IFS(Table1[[#This Row],[COUNTRY]]=234,"Nigeria",Table1[[#This Row],[COUNTRY]]=44,"United Kingdom",Table1[[#This Row],[COUNTRY]]=233,"Ghana",Table1[[#This Row],[COUNTRY]]=254,"Kenya")</f>
        <v>United Kingdom</v>
      </c>
      <c r="H7547" s="33" t="str">
        <f>TEXT(MONTH(Table1[[#This Row],[REGDATE]])*29, "MMMM")</f>
        <v>December</v>
      </c>
    </row>
    <row r="7548" spans="1:8" x14ac:dyDescent="0.2">
      <c r="A7548" s="20">
        <v>44</v>
      </c>
      <c r="B7548" s="6">
        <v>45636</v>
      </c>
      <c r="C7548" s="1" t="s">
        <v>1</v>
      </c>
      <c r="D7548" s="1" t="s">
        <v>2</v>
      </c>
      <c r="E7548" s="7">
        <v>26</v>
      </c>
      <c r="F7548" s="7">
        <v>63</v>
      </c>
      <c r="G7548" s="23" t="str" cm="1">
        <f t="array" ref="G7548">_xlfn.IFS(Table1[[#This Row],[COUNTRY]]=234,"Nigeria",Table1[[#This Row],[COUNTRY]]=44,"United Kingdom",Table1[[#This Row],[COUNTRY]]=233,"Ghana",Table1[[#This Row],[COUNTRY]]=254,"Kenya")</f>
        <v>United Kingdom</v>
      </c>
      <c r="H7548" s="33" t="str">
        <f>TEXT(MONTH(Table1[[#This Row],[REGDATE]])*29, "MMMM")</f>
        <v>December</v>
      </c>
    </row>
    <row r="7549" spans="1:8" x14ac:dyDescent="0.2">
      <c r="A7549" s="20">
        <v>44</v>
      </c>
      <c r="B7549" s="6">
        <v>45636</v>
      </c>
      <c r="C7549" s="1" t="s">
        <v>1</v>
      </c>
      <c r="D7549" s="1" t="s">
        <v>0</v>
      </c>
      <c r="E7549" s="7">
        <v>27</v>
      </c>
      <c r="F7549" s="7">
        <v>20</v>
      </c>
      <c r="G7549" s="23" t="str" cm="1">
        <f t="array" ref="G7549">_xlfn.IFS(Table1[[#This Row],[COUNTRY]]=234,"Nigeria",Table1[[#This Row],[COUNTRY]]=44,"United Kingdom",Table1[[#This Row],[COUNTRY]]=233,"Ghana",Table1[[#This Row],[COUNTRY]]=254,"Kenya")</f>
        <v>United Kingdom</v>
      </c>
      <c r="H7549" s="33" t="str">
        <f>TEXT(MONTH(Table1[[#This Row],[REGDATE]])*29, "MMMM")</f>
        <v>December</v>
      </c>
    </row>
    <row r="7550" spans="1:8" x14ac:dyDescent="0.2">
      <c r="A7550" s="20">
        <v>44</v>
      </c>
      <c r="B7550" s="6">
        <v>45637</v>
      </c>
      <c r="C7550" s="1" t="s">
        <v>1</v>
      </c>
      <c r="D7550" s="1" t="s">
        <v>2</v>
      </c>
      <c r="E7550" s="7">
        <v>33</v>
      </c>
      <c r="F7550" s="7">
        <v>14</v>
      </c>
      <c r="G7550" s="23" t="str" cm="1">
        <f t="array" ref="G7550">_xlfn.IFS(Table1[[#This Row],[COUNTRY]]=234,"Nigeria",Table1[[#This Row],[COUNTRY]]=44,"United Kingdom",Table1[[#This Row],[COUNTRY]]=233,"Ghana",Table1[[#This Row],[COUNTRY]]=254,"Kenya")</f>
        <v>United Kingdom</v>
      </c>
      <c r="H7550" s="33" t="str">
        <f>TEXT(MONTH(Table1[[#This Row],[REGDATE]])*29, "MMMM")</f>
        <v>December</v>
      </c>
    </row>
    <row r="7551" spans="1:8" x14ac:dyDescent="0.2">
      <c r="A7551" s="20">
        <v>44</v>
      </c>
      <c r="B7551" s="6">
        <v>45637</v>
      </c>
      <c r="C7551" s="1" t="s">
        <v>1</v>
      </c>
      <c r="D7551" s="1" t="s">
        <v>2</v>
      </c>
      <c r="E7551" s="7">
        <v>28</v>
      </c>
      <c r="F7551" s="7">
        <v>70</v>
      </c>
      <c r="G7551" s="23" t="str" cm="1">
        <f t="array" ref="G7551">_xlfn.IFS(Table1[[#This Row],[COUNTRY]]=234,"Nigeria",Table1[[#This Row],[COUNTRY]]=44,"United Kingdom",Table1[[#This Row],[COUNTRY]]=233,"Ghana",Table1[[#This Row],[COUNTRY]]=254,"Kenya")</f>
        <v>United Kingdom</v>
      </c>
      <c r="H7551" s="33" t="str">
        <f>TEXT(MONTH(Table1[[#This Row],[REGDATE]])*29, "MMMM")</f>
        <v>December</v>
      </c>
    </row>
    <row r="7552" spans="1:8" x14ac:dyDescent="0.2">
      <c r="A7552" s="20">
        <v>44</v>
      </c>
      <c r="B7552" s="6">
        <v>45637</v>
      </c>
      <c r="C7552" s="1" t="s">
        <v>1</v>
      </c>
      <c r="D7552" s="1" t="s">
        <v>2</v>
      </c>
      <c r="E7552" s="7">
        <v>25</v>
      </c>
      <c r="F7552" s="7">
        <v>2</v>
      </c>
      <c r="G7552" s="23" t="str" cm="1">
        <f t="array" ref="G7552">_xlfn.IFS(Table1[[#This Row],[COUNTRY]]=234,"Nigeria",Table1[[#This Row],[COUNTRY]]=44,"United Kingdom",Table1[[#This Row],[COUNTRY]]=233,"Ghana",Table1[[#This Row],[COUNTRY]]=254,"Kenya")</f>
        <v>United Kingdom</v>
      </c>
      <c r="H7552" s="33" t="str">
        <f>TEXT(MONTH(Table1[[#This Row],[REGDATE]])*29, "MMMM")</f>
        <v>December</v>
      </c>
    </row>
    <row r="7553" spans="1:8" x14ac:dyDescent="0.2">
      <c r="A7553" s="20">
        <v>44</v>
      </c>
      <c r="B7553" s="6">
        <v>45637</v>
      </c>
      <c r="C7553" s="1" t="s">
        <v>1</v>
      </c>
      <c r="D7553" s="1" t="s">
        <v>3</v>
      </c>
      <c r="E7553" s="7">
        <v>21</v>
      </c>
      <c r="F7553" s="7">
        <v>62</v>
      </c>
      <c r="G7553" s="23" t="str" cm="1">
        <f t="array" ref="G7553">_xlfn.IFS(Table1[[#This Row],[COUNTRY]]=234,"Nigeria",Table1[[#This Row],[COUNTRY]]=44,"United Kingdom",Table1[[#This Row],[COUNTRY]]=233,"Ghana",Table1[[#This Row],[COUNTRY]]=254,"Kenya")</f>
        <v>United Kingdom</v>
      </c>
      <c r="H7553" s="33" t="str">
        <f>TEXT(MONTH(Table1[[#This Row],[REGDATE]])*29, "MMMM")</f>
        <v>December</v>
      </c>
    </row>
    <row r="7554" spans="1:8" x14ac:dyDescent="0.2">
      <c r="A7554" s="20">
        <v>44</v>
      </c>
      <c r="B7554" s="6">
        <v>45637</v>
      </c>
      <c r="C7554" s="1" t="s">
        <v>1</v>
      </c>
      <c r="D7554" s="1" t="s">
        <v>2</v>
      </c>
      <c r="E7554" s="7">
        <v>32</v>
      </c>
      <c r="F7554" s="7">
        <v>33</v>
      </c>
      <c r="G7554" s="23" t="str" cm="1">
        <f t="array" ref="G7554">_xlfn.IFS(Table1[[#This Row],[COUNTRY]]=234,"Nigeria",Table1[[#This Row],[COUNTRY]]=44,"United Kingdom",Table1[[#This Row],[COUNTRY]]=233,"Ghana",Table1[[#This Row],[COUNTRY]]=254,"Kenya")</f>
        <v>United Kingdom</v>
      </c>
      <c r="H7554" s="33" t="str">
        <f>TEXT(MONTH(Table1[[#This Row],[REGDATE]])*29, "MMMM")</f>
        <v>December</v>
      </c>
    </row>
    <row r="7555" spans="1:8" x14ac:dyDescent="0.2">
      <c r="A7555" s="20">
        <v>44</v>
      </c>
      <c r="B7555" s="6">
        <v>45637</v>
      </c>
      <c r="C7555" s="1" t="s">
        <v>1</v>
      </c>
      <c r="D7555" s="1" t="s">
        <v>2</v>
      </c>
      <c r="E7555" s="7">
        <v>30</v>
      </c>
      <c r="F7555" s="7">
        <v>70</v>
      </c>
      <c r="G7555" s="23" t="str" cm="1">
        <f t="array" ref="G7555">_xlfn.IFS(Table1[[#This Row],[COUNTRY]]=234,"Nigeria",Table1[[#This Row],[COUNTRY]]=44,"United Kingdom",Table1[[#This Row],[COUNTRY]]=233,"Ghana",Table1[[#This Row],[COUNTRY]]=254,"Kenya")</f>
        <v>United Kingdom</v>
      </c>
      <c r="H7555" s="33" t="str">
        <f>TEXT(MONTH(Table1[[#This Row],[REGDATE]])*29, "MMMM")</f>
        <v>December</v>
      </c>
    </row>
    <row r="7556" spans="1:8" x14ac:dyDescent="0.2">
      <c r="A7556" s="20">
        <v>44</v>
      </c>
      <c r="B7556" s="6">
        <v>45637</v>
      </c>
      <c r="C7556" s="1" t="s">
        <v>1</v>
      </c>
      <c r="D7556" s="1" t="s">
        <v>0</v>
      </c>
      <c r="E7556" s="7">
        <v>27</v>
      </c>
      <c r="F7556" s="7">
        <v>67</v>
      </c>
      <c r="G7556" s="23" t="str" cm="1">
        <f t="array" ref="G7556">_xlfn.IFS(Table1[[#This Row],[COUNTRY]]=234,"Nigeria",Table1[[#This Row],[COUNTRY]]=44,"United Kingdom",Table1[[#This Row],[COUNTRY]]=233,"Ghana",Table1[[#This Row],[COUNTRY]]=254,"Kenya")</f>
        <v>United Kingdom</v>
      </c>
      <c r="H7556" s="33" t="str">
        <f>TEXT(MONTH(Table1[[#This Row],[REGDATE]])*29, "MMMM")</f>
        <v>December</v>
      </c>
    </row>
    <row r="7557" spans="1:8" x14ac:dyDescent="0.2">
      <c r="A7557" s="20">
        <v>44</v>
      </c>
      <c r="B7557" s="6">
        <v>45637</v>
      </c>
      <c r="C7557" s="1" t="s">
        <v>1</v>
      </c>
      <c r="D7557" s="1" t="s">
        <v>2</v>
      </c>
      <c r="E7557" s="7">
        <v>24</v>
      </c>
      <c r="F7557" s="7">
        <v>42</v>
      </c>
      <c r="G7557" s="23" t="str" cm="1">
        <f t="array" ref="G7557">_xlfn.IFS(Table1[[#This Row],[COUNTRY]]=234,"Nigeria",Table1[[#This Row],[COUNTRY]]=44,"United Kingdom",Table1[[#This Row],[COUNTRY]]=233,"Ghana",Table1[[#This Row],[COUNTRY]]=254,"Kenya")</f>
        <v>United Kingdom</v>
      </c>
      <c r="H7557" s="33" t="str">
        <f>TEXT(MONTH(Table1[[#This Row],[REGDATE]])*29, "MMMM")</f>
        <v>December</v>
      </c>
    </row>
    <row r="7558" spans="1:8" x14ac:dyDescent="0.2">
      <c r="A7558" s="20">
        <v>44</v>
      </c>
      <c r="B7558" s="6">
        <v>45638</v>
      </c>
      <c r="C7558" s="1" t="s">
        <v>1</v>
      </c>
      <c r="D7558" s="1" t="s">
        <v>2</v>
      </c>
      <c r="E7558" s="7">
        <v>33</v>
      </c>
      <c r="F7558" s="7">
        <v>61</v>
      </c>
      <c r="G7558" s="23" t="str" cm="1">
        <f t="array" ref="G7558">_xlfn.IFS(Table1[[#This Row],[COUNTRY]]=234,"Nigeria",Table1[[#This Row],[COUNTRY]]=44,"United Kingdom",Table1[[#This Row],[COUNTRY]]=233,"Ghana",Table1[[#This Row],[COUNTRY]]=254,"Kenya")</f>
        <v>United Kingdom</v>
      </c>
      <c r="H7558" s="33" t="str">
        <f>TEXT(MONTH(Table1[[#This Row],[REGDATE]])*29, "MMMM")</f>
        <v>December</v>
      </c>
    </row>
    <row r="7559" spans="1:8" x14ac:dyDescent="0.2">
      <c r="A7559" s="20">
        <v>44</v>
      </c>
      <c r="B7559" s="6">
        <v>45639</v>
      </c>
      <c r="C7559" s="1" t="s">
        <v>1</v>
      </c>
      <c r="D7559" s="1" t="s">
        <v>0</v>
      </c>
      <c r="E7559" s="7">
        <v>27</v>
      </c>
      <c r="F7559" s="7">
        <v>68</v>
      </c>
      <c r="G7559" s="23" t="str" cm="1">
        <f t="array" ref="G7559">_xlfn.IFS(Table1[[#This Row],[COUNTRY]]=234,"Nigeria",Table1[[#This Row],[COUNTRY]]=44,"United Kingdom",Table1[[#This Row],[COUNTRY]]=233,"Ghana",Table1[[#This Row],[COUNTRY]]=254,"Kenya")</f>
        <v>United Kingdom</v>
      </c>
      <c r="H7559" s="33" t="str">
        <f>TEXT(MONTH(Table1[[#This Row],[REGDATE]])*29, "MMMM")</f>
        <v>December</v>
      </c>
    </row>
    <row r="7560" spans="1:8" x14ac:dyDescent="0.2">
      <c r="A7560" s="20">
        <v>44</v>
      </c>
      <c r="B7560" s="6">
        <v>45639</v>
      </c>
      <c r="C7560" s="1" t="s">
        <v>1</v>
      </c>
      <c r="D7560" s="1" t="s">
        <v>0</v>
      </c>
      <c r="E7560" s="7">
        <v>27</v>
      </c>
      <c r="F7560" s="7">
        <v>1</v>
      </c>
      <c r="G7560" s="23" t="str" cm="1">
        <f t="array" ref="G7560">_xlfn.IFS(Table1[[#This Row],[COUNTRY]]=234,"Nigeria",Table1[[#This Row],[COUNTRY]]=44,"United Kingdom",Table1[[#This Row],[COUNTRY]]=233,"Ghana",Table1[[#This Row],[COUNTRY]]=254,"Kenya")</f>
        <v>United Kingdom</v>
      </c>
      <c r="H7560" s="33" t="str">
        <f>TEXT(MONTH(Table1[[#This Row],[REGDATE]])*29, "MMMM")</f>
        <v>December</v>
      </c>
    </row>
    <row r="7561" spans="1:8" x14ac:dyDescent="0.2">
      <c r="A7561" s="20">
        <v>44</v>
      </c>
      <c r="B7561" s="6">
        <v>45639</v>
      </c>
      <c r="C7561" s="1" t="s">
        <v>1</v>
      </c>
      <c r="D7561" s="1" t="s">
        <v>3</v>
      </c>
      <c r="E7561" s="7">
        <v>23</v>
      </c>
      <c r="F7561" s="7">
        <v>63</v>
      </c>
      <c r="G7561" s="23" t="str" cm="1">
        <f t="array" ref="G7561">_xlfn.IFS(Table1[[#This Row],[COUNTRY]]=234,"Nigeria",Table1[[#This Row],[COUNTRY]]=44,"United Kingdom",Table1[[#This Row],[COUNTRY]]=233,"Ghana",Table1[[#This Row],[COUNTRY]]=254,"Kenya")</f>
        <v>United Kingdom</v>
      </c>
      <c r="H7561" s="33" t="str">
        <f>TEXT(MONTH(Table1[[#This Row],[REGDATE]])*29, "MMMM")</f>
        <v>December</v>
      </c>
    </row>
    <row r="7562" spans="1:8" x14ac:dyDescent="0.2">
      <c r="A7562" s="20">
        <v>44</v>
      </c>
      <c r="B7562" s="6">
        <v>45639</v>
      </c>
      <c r="C7562" s="1" t="s">
        <v>1</v>
      </c>
      <c r="D7562" s="1" t="s">
        <v>2</v>
      </c>
      <c r="E7562" s="7">
        <v>28</v>
      </c>
      <c r="F7562" s="7">
        <v>68</v>
      </c>
      <c r="G7562" s="23" t="str" cm="1">
        <f t="array" ref="G7562">_xlfn.IFS(Table1[[#This Row],[COUNTRY]]=234,"Nigeria",Table1[[#This Row],[COUNTRY]]=44,"United Kingdom",Table1[[#This Row],[COUNTRY]]=233,"Ghana",Table1[[#This Row],[COUNTRY]]=254,"Kenya")</f>
        <v>United Kingdom</v>
      </c>
      <c r="H7562" s="33" t="str">
        <f>TEXT(MONTH(Table1[[#This Row],[REGDATE]])*29, "MMMM")</f>
        <v>December</v>
      </c>
    </row>
    <row r="7563" spans="1:8" x14ac:dyDescent="0.2">
      <c r="A7563" s="20">
        <v>44</v>
      </c>
      <c r="B7563" s="6">
        <v>45639</v>
      </c>
      <c r="C7563" s="1" t="s">
        <v>1</v>
      </c>
      <c r="D7563" s="1" t="s">
        <v>2</v>
      </c>
      <c r="E7563" s="7">
        <v>21</v>
      </c>
      <c r="F7563" s="7">
        <v>68</v>
      </c>
      <c r="G7563" s="23" t="str" cm="1">
        <f t="array" ref="G7563">_xlfn.IFS(Table1[[#This Row],[COUNTRY]]=234,"Nigeria",Table1[[#This Row],[COUNTRY]]=44,"United Kingdom",Table1[[#This Row],[COUNTRY]]=233,"Ghana",Table1[[#This Row],[COUNTRY]]=254,"Kenya")</f>
        <v>United Kingdom</v>
      </c>
      <c r="H7563" s="33" t="str">
        <f>TEXT(MONTH(Table1[[#This Row],[REGDATE]])*29, "MMMM")</f>
        <v>December</v>
      </c>
    </row>
    <row r="7564" spans="1:8" x14ac:dyDescent="0.2">
      <c r="A7564" s="20">
        <v>44</v>
      </c>
      <c r="B7564" s="6">
        <v>45639</v>
      </c>
      <c r="C7564" s="1" t="s">
        <v>5</v>
      </c>
      <c r="D7564" s="1" t="s">
        <v>0</v>
      </c>
      <c r="E7564" s="7">
        <v>27</v>
      </c>
      <c r="F7564" s="7">
        <v>33</v>
      </c>
      <c r="G7564" s="23" t="str" cm="1">
        <f t="array" ref="G7564">_xlfn.IFS(Table1[[#This Row],[COUNTRY]]=234,"Nigeria",Table1[[#This Row],[COUNTRY]]=44,"United Kingdom",Table1[[#This Row],[COUNTRY]]=233,"Ghana",Table1[[#This Row],[COUNTRY]]=254,"Kenya")</f>
        <v>United Kingdom</v>
      </c>
      <c r="H7564" s="33" t="str">
        <f>TEXT(MONTH(Table1[[#This Row],[REGDATE]])*29, "MMMM")</f>
        <v>December</v>
      </c>
    </row>
    <row r="7565" spans="1:8" x14ac:dyDescent="0.2">
      <c r="A7565" s="20">
        <v>44</v>
      </c>
      <c r="B7565" s="6">
        <v>45639</v>
      </c>
      <c r="C7565" s="1" t="s">
        <v>1</v>
      </c>
      <c r="D7565" s="1" t="s">
        <v>2</v>
      </c>
      <c r="E7565" s="7">
        <v>22</v>
      </c>
      <c r="F7565" s="7">
        <v>32</v>
      </c>
      <c r="G7565" s="23" t="str" cm="1">
        <f t="array" ref="G7565">_xlfn.IFS(Table1[[#This Row],[COUNTRY]]=234,"Nigeria",Table1[[#This Row],[COUNTRY]]=44,"United Kingdom",Table1[[#This Row],[COUNTRY]]=233,"Ghana",Table1[[#This Row],[COUNTRY]]=254,"Kenya")</f>
        <v>United Kingdom</v>
      </c>
      <c r="H7565" s="33" t="str">
        <f>TEXT(MONTH(Table1[[#This Row],[REGDATE]])*29, "MMMM")</f>
        <v>December</v>
      </c>
    </row>
    <row r="7566" spans="1:8" x14ac:dyDescent="0.2">
      <c r="A7566" s="20">
        <v>44</v>
      </c>
      <c r="B7566" s="6">
        <v>45636</v>
      </c>
      <c r="C7566" s="1" t="s">
        <v>1</v>
      </c>
      <c r="D7566" s="1" t="s">
        <v>0</v>
      </c>
      <c r="E7566" s="7">
        <v>27</v>
      </c>
      <c r="F7566" s="7">
        <v>70</v>
      </c>
      <c r="G7566" s="23" t="str" cm="1">
        <f t="array" ref="G7566">_xlfn.IFS(Table1[[#This Row],[COUNTRY]]=234,"Nigeria",Table1[[#This Row],[COUNTRY]]=44,"United Kingdom",Table1[[#This Row],[COUNTRY]]=233,"Ghana",Table1[[#This Row],[COUNTRY]]=254,"Kenya")</f>
        <v>United Kingdom</v>
      </c>
      <c r="H7566" s="33" t="str">
        <f>TEXT(MONTH(Table1[[#This Row],[REGDATE]])*29, "MMMM")</f>
        <v>December</v>
      </c>
    </row>
    <row r="7567" spans="1:8" x14ac:dyDescent="0.2">
      <c r="A7567" s="20">
        <v>44</v>
      </c>
      <c r="B7567" s="6">
        <v>45637</v>
      </c>
      <c r="C7567" s="1" t="s">
        <v>1</v>
      </c>
      <c r="D7567" s="1" t="s">
        <v>2</v>
      </c>
      <c r="E7567" s="7">
        <v>29</v>
      </c>
      <c r="F7567" s="7">
        <v>70</v>
      </c>
      <c r="G7567" s="23" t="str" cm="1">
        <f t="array" ref="G7567">_xlfn.IFS(Table1[[#This Row],[COUNTRY]]=234,"Nigeria",Table1[[#This Row],[COUNTRY]]=44,"United Kingdom",Table1[[#This Row],[COUNTRY]]=233,"Ghana",Table1[[#This Row],[COUNTRY]]=254,"Kenya")</f>
        <v>United Kingdom</v>
      </c>
      <c r="H7567" s="33" t="str">
        <f>TEXT(MONTH(Table1[[#This Row],[REGDATE]])*29, "MMMM")</f>
        <v>December</v>
      </c>
    </row>
    <row r="7568" spans="1:8" x14ac:dyDescent="0.2">
      <c r="A7568" s="20">
        <v>44</v>
      </c>
      <c r="B7568" s="6">
        <v>45637</v>
      </c>
      <c r="C7568" s="1" t="s">
        <v>1</v>
      </c>
      <c r="D7568" s="1" t="s">
        <v>2</v>
      </c>
      <c r="E7568" s="7">
        <v>20</v>
      </c>
      <c r="F7568" s="7">
        <v>47</v>
      </c>
      <c r="G7568" s="23" t="str" cm="1">
        <f t="array" ref="G7568">_xlfn.IFS(Table1[[#This Row],[COUNTRY]]=234,"Nigeria",Table1[[#This Row],[COUNTRY]]=44,"United Kingdom",Table1[[#This Row],[COUNTRY]]=233,"Ghana",Table1[[#This Row],[COUNTRY]]=254,"Kenya")</f>
        <v>United Kingdom</v>
      </c>
      <c r="H7568" s="33" t="str">
        <f>TEXT(MONTH(Table1[[#This Row],[REGDATE]])*29, "MMMM")</f>
        <v>December</v>
      </c>
    </row>
    <row r="7569" spans="1:8" x14ac:dyDescent="0.2">
      <c r="A7569" s="20">
        <v>44</v>
      </c>
      <c r="B7569" s="6">
        <v>45637</v>
      </c>
      <c r="C7569" s="1" t="s">
        <v>1</v>
      </c>
      <c r="D7569" s="1" t="s">
        <v>2</v>
      </c>
      <c r="E7569" s="7">
        <v>25</v>
      </c>
      <c r="F7569" s="7">
        <v>70</v>
      </c>
      <c r="G7569" s="23" t="str" cm="1">
        <f t="array" ref="G7569">_xlfn.IFS(Table1[[#This Row],[COUNTRY]]=234,"Nigeria",Table1[[#This Row],[COUNTRY]]=44,"United Kingdom",Table1[[#This Row],[COUNTRY]]=233,"Ghana",Table1[[#This Row],[COUNTRY]]=254,"Kenya")</f>
        <v>United Kingdom</v>
      </c>
      <c r="H7569" s="33" t="str">
        <f>TEXT(MONTH(Table1[[#This Row],[REGDATE]])*29, "MMMM")</f>
        <v>December</v>
      </c>
    </row>
    <row r="7570" spans="1:8" x14ac:dyDescent="0.2">
      <c r="A7570" s="20">
        <v>44</v>
      </c>
      <c r="B7570" s="6">
        <v>45637</v>
      </c>
      <c r="C7570" s="1" t="s">
        <v>1</v>
      </c>
      <c r="D7570" s="1" t="s">
        <v>0</v>
      </c>
      <c r="E7570" s="7">
        <v>27</v>
      </c>
      <c r="F7570" s="7">
        <v>53</v>
      </c>
      <c r="G7570" s="23" t="str" cm="1">
        <f t="array" ref="G7570">_xlfn.IFS(Table1[[#This Row],[COUNTRY]]=234,"Nigeria",Table1[[#This Row],[COUNTRY]]=44,"United Kingdom",Table1[[#This Row],[COUNTRY]]=233,"Ghana",Table1[[#This Row],[COUNTRY]]=254,"Kenya")</f>
        <v>United Kingdom</v>
      </c>
      <c r="H7570" s="33" t="str">
        <f>TEXT(MONTH(Table1[[#This Row],[REGDATE]])*29, "MMMM")</f>
        <v>December</v>
      </c>
    </row>
    <row r="7571" spans="1:8" x14ac:dyDescent="0.2">
      <c r="A7571" s="20">
        <v>44</v>
      </c>
      <c r="B7571" s="6">
        <v>45637</v>
      </c>
      <c r="C7571" s="1" t="s">
        <v>1</v>
      </c>
      <c r="D7571" s="1" t="s">
        <v>6</v>
      </c>
      <c r="E7571" s="7">
        <v>45</v>
      </c>
      <c r="F7571" s="7">
        <v>52</v>
      </c>
      <c r="G7571" s="23" t="str" cm="1">
        <f t="array" ref="G7571">_xlfn.IFS(Table1[[#This Row],[COUNTRY]]=234,"Nigeria",Table1[[#This Row],[COUNTRY]]=44,"United Kingdom",Table1[[#This Row],[COUNTRY]]=233,"Ghana",Table1[[#This Row],[COUNTRY]]=254,"Kenya")</f>
        <v>United Kingdom</v>
      </c>
      <c r="H7571" s="33" t="str">
        <f>TEXT(MONTH(Table1[[#This Row],[REGDATE]])*29, "MMMM")</f>
        <v>December</v>
      </c>
    </row>
    <row r="7572" spans="1:8" x14ac:dyDescent="0.2">
      <c r="A7572" s="20">
        <v>44</v>
      </c>
      <c r="B7572" s="6">
        <v>45637</v>
      </c>
      <c r="C7572" s="1" t="s">
        <v>1</v>
      </c>
      <c r="D7572" s="1" t="s">
        <v>6</v>
      </c>
      <c r="E7572" s="7">
        <v>22</v>
      </c>
      <c r="F7572" s="7">
        <v>10</v>
      </c>
      <c r="G7572" s="23" t="str" cm="1">
        <f t="array" ref="G7572">_xlfn.IFS(Table1[[#This Row],[COUNTRY]]=234,"Nigeria",Table1[[#This Row],[COUNTRY]]=44,"United Kingdom",Table1[[#This Row],[COUNTRY]]=233,"Ghana",Table1[[#This Row],[COUNTRY]]=254,"Kenya")</f>
        <v>United Kingdom</v>
      </c>
      <c r="H7572" s="33" t="str">
        <f>TEXT(MONTH(Table1[[#This Row],[REGDATE]])*29, "MMMM")</f>
        <v>December</v>
      </c>
    </row>
    <row r="7573" spans="1:8" x14ac:dyDescent="0.2">
      <c r="A7573" s="20">
        <v>44</v>
      </c>
      <c r="B7573" s="6">
        <v>45637</v>
      </c>
      <c r="C7573" s="1" t="s">
        <v>1</v>
      </c>
      <c r="D7573" s="1" t="s">
        <v>0</v>
      </c>
      <c r="E7573" s="7">
        <v>27</v>
      </c>
      <c r="F7573" s="7">
        <v>0</v>
      </c>
      <c r="G7573" s="23" t="str" cm="1">
        <f t="array" ref="G7573">_xlfn.IFS(Table1[[#This Row],[COUNTRY]]=234,"Nigeria",Table1[[#This Row],[COUNTRY]]=44,"United Kingdom",Table1[[#This Row],[COUNTRY]]=233,"Ghana",Table1[[#This Row],[COUNTRY]]=254,"Kenya")</f>
        <v>United Kingdom</v>
      </c>
      <c r="H7573" s="33" t="str">
        <f>TEXT(MONTH(Table1[[#This Row],[REGDATE]])*29, "MMMM")</f>
        <v>December</v>
      </c>
    </row>
    <row r="7574" spans="1:8" x14ac:dyDescent="0.2">
      <c r="A7574" s="20">
        <v>44</v>
      </c>
      <c r="B7574" s="6">
        <v>45637</v>
      </c>
      <c r="C7574" s="1" t="s">
        <v>1</v>
      </c>
      <c r="D7574" s="1" t="s">
        <v>0</v>
      </c>
      <c r="E7574" s="7">
        <v>27</v>
      </c>
      <c r="F7574" s="7">
        <v>58</v>
      </c>
      <c r="G7574" s="23" t="str" cm="1">
        <f t="array" ref="G7574">_xlfn.IFS(Table1[[#This Row],[COUNTRY]]=234,"Nigeria",Table1[[#This Row],[COUNTRY]]=44,"United Kingdom",Table1[[#This Row],[COUNTRY]]=233,"Ghana",Table1[[#This Row],[COUNTRY]]=254,"Kenya")</f>
        <v>United Kingdom</v>
      </c>
      <c r="H7574" s="33" t="str">
        <f>TEXT(MONTH(Table1[[#This Row],[REGDATE]])*29, "MMMM")</f>
        <v>December</v>
      </c>
    </row>
    <row r="7575" spans="1:8" x14ac:dyDescent="0.2">
      <c r="A7575" s="20">
        <v>44</v>
      </c>
      <c r="B7575" s="6">
        <v>45638</v>
      </c>
      <c r="C7575" s="1" t="s">
        <v>1</v>
      </c>
      <c r="D7575" s="1" t="s">
        <v>2</v>
      </c>
      <c r="E7575" s="7">
        <v>26</v>
      </c>
      <c r="F7575" s="7">
        <v>29</v>
      </c>
      <c r="G7575" s="23" t="str" cm="1">
        <f t="array" ref="G7575">_xlfn.IFS(Table1[[#This Row],[COUNTRY]]=234,"Nigeria",Table1[[#This Row],[COUNTRY]]=44,"United Kingdom",Table1[[#This Row],[COUNTRY]]=233,"Ghana",Table1[[#This Row],[COUNTRY]]=254,"Kenya")</f>
        <v>United Kingdom</v>
      </c>
      <c r="H7575" s="33" t="str">
        <f>TEXT(MONTH(Table1[[#This Row],[REGDATE]])*29, "MMMM")</f>
        <v>December</v>
      </c>
    </row>
    <row r="7576" spans="1:8" x14ac:dyDescent="0.2">
      <c r="A7576" s="20">
        <v>44</v>
      </c>
      <c r="B7576" s="6">
        <v>45637</v>
      </c>
      <c r="C7576" s="1" t="s">
        <v>1</v>
      </c>
      <c r="D7576" s="1" t="s">
        <v>2</v>
      </c>
      <c r="E7576" s="7">
        <v>20</v>
      </c>
      <c r="F7576" s="7">
        <v>7</v>
      </c>
      <c r="G7576" s="23" t="str" cm="1">
        <f t="array" ref="G7576">_xlfn.IFS(Table1[[#This Row],[COUNTRY]]=234,"Nigeria",Table1[[#This Row],[COUNTRY]]=44,"United Kingdom",Table1[[#This Row],[COUNTRY]]=233,"Ghana",Table1[[#This Row],[COUNTRY]]=254,"Kenya")</f>
        <v>United Kingdom</v>
      </c>
      <c r="H7576" s="33" t="str">
        <f>TEXT(MONTH(Table1[[#This Row],[REGDATE]])*29, "MMMM")</f>
        <v>December</v>
      </c>
    </row>
    <row r="7577" spans="1:8" x14ac:dyDescent="0.2">
      <c r="A7577" s="20">
        <v>44</v>
      </c>
      <c r="B7577" s="6">
        <v>45637</v>
      </c>
      <c r="C7577" s="1" t="s">
        <v>1</v>
      </c>
      <c r="D7577" s="1" t="s">
        <v>0</v>
      </c>
      <c r="E7577" s="7">
        <v>27</v>
      </c>
      <c r="F7577" s="7">
        <v>51</v>
      </c>
      <c r="G7577" s="23" t="str" cm="1">
        <f t="array" ref="G7577">_xlfn.IFS(Table1[[#This Row],[COUNTRY]]=234,"Nigeria",Table1[[#This Row],[COUNTRY]]=44,"United Kingdom",Table1[[#This Row],[COUNTRY]]=233,"Ghana",Table1[[#This Row],[COUNTRY]]=254,"Kenya")</f>
        <v>United Kingdom</v>
      </c>
      <c r="H7577" s="33" t="str">
        <f>TEXT(MONTH(Table1[[#This Row],[REGDATE]])*29, "MMMM")</f>
        <v>December</v>
      </c>
    </row>
    <row r="7578" spans="1:8" x14ac:dyDescent="0.2">
      <c r="A7578" s="20">
        <v>44</v>
      </c>
      <c r="B7578" s="6">
        <v>45637</v>
      </c>
      <c r="C7578" s="1" t="s">
        <v>1</v>
      </c>
      <c r="D7578" s="1" t="s">
        <v>2</v>
      </c>
      <c r="E7578" s="7">
        <v>20</v>
      </c>
      <c r="F7578" s="7">
        <v>19</v>
      </c>
      <c r="G7578" s="23" t="str" cm="1">
        <f t="array" ref="G7578">_xlfn.IFS(Table1[[#This Row],[COUNTRY]]=234,"Nigeria",Table1[[#This Row],[COUNTRY]]=44,"United Kingdom",Table1[[#This Row],[COUNTRY]]=233,"Ghana",Table1[[#This Row],[COUNTRY]]=254,"Kenya")</f>
        <v>United Kingdom</v>
      </c>
      <c r="H7578" s="33" t="str">
        <f>TEXT(MONTH(Table1[[#This Row],[REGDATE]])*29, "MMMM")</f>
        <v>December</v>
      </c>
    </row>
    <row r="7579" spans="1:8" x14ac:dyDescent="0.2">
      <c r="A7579" s="20">
        <v>44</v>
      </c>
      <c r="B7579" s="6">
        <v>45637</v>
      </c>
      <c r="C7579" s="1" t="s">
        <v>1</v>
      </c>
      <c r="D7579" s="1" t="s">
        <v>2</v>
      </c>
      <c r="E7579" s="7">
        <v>19</v>
      </c>
      <c r="F7579" s="7">
        <v>0</v>
      </c>
      <c r="G7579" s="23" t="str" cm="1">
        <f t="array" ref="G7579">_xlfn.IFS(Table1[[#This Row],[COUNTRY]]=234,"Nigeria",Table1[[#This Row],[COUNTRY]]=44,"United Kingdom",Table1[[#This Row],[COUNTRY]]=233,"Ghana",Table1[[#This Row],[COUNTRY]]=254,"Kenya")</f>
        <v>United Kingdom</v>
      </c>
      <c r="H7579" s="33" t="str">
        <f>TEXT(MONTH(Table1[[#This Row],[REGDATE]])*29, "MMMM")</f>
        <v>December</v>
      </c>
    </row>
    <row r="7580" spans="1:8" x14ac:dyDescent="0.2">
      <c r="A7580" s="20">
        <v>44</v>
      </c>
      <c r="B7580" s="6">
        <v>45637</v>
      </c>
      <c r="C7580" s="1" t="s">
        <v>1</v>
      </c>
      <c r="D7580" s="1" t="s">
        <v>2</v>
      </c>
      <c r="E7580" s="7">
        <v>19</v>
      </c>
      <c r="F7580" s="7">
        <v>32</v>
      </c>
      <c r="G7580" s="23" t="str" cm="1">
        <f t="array" ref="G7580">_xlfn.IFS(Table1[[#This Row],[COUNTRY]]=234,"Nigeria",Table1[[#This Row],[COUNTRY]]=44,"United Kingdom",Table1[[#This Row],[COUNTRY]]=233,"Ghana",Table1[[#This Row],[COUNTRY]]=254,"Kenya")</f>
        <v>United Kingdom</v>
      </c>
      <c r="H7580" s="33" t="str">
        <f>TEXT(MONTH(Table1[[#This Row],[REGDATE]])*29, "MMMM")</f>
        <v>December</v>
      </c>
    </row>
    <row r="7581" spans="1:8" x14ac:dyDescent="0.2">
      <c r="A7581" s="20">
        <v>44</v>
      </c>
      <c r="B7581" s="6">
        <v>45637</v>
      </c>
      <c r="C7581" s="1" t="s">
        <v>1</v>
      </c>
      <c r="D7581" s="1" t="s">
        <v>0</v>
      </c>
      <c r="E7581" s="7">
        <v>27</v>
      </c>
      <c r="F7581" s="7">
        <v>14</v>
      </c>
      <c r="G7581" s="23" t="str" cm="1">
        <f t="array" ref="G7581">_xlfn.IFS(Table1[[#This Row],[COUNTRY]]=234,"Nigeria",Table1[[#This Row],[COUNTRY]]=44,"United Kingdom",Table1[[#This Row],[COUNTRY]]=233,"Ghana",Table1[[#This Row],[COUNTRY]]=254,"Kenya")</f>
        <v>United Kingdom</v>
      </c>
      <c r="H7581" s="33" t="str">
        <f>TEXT(MONTH(Table1[[#This Row],[REGDATE]])*29, "MMMM")</f>
        <v>December</v>
      </c>
    </row>
    <row r="7582" spans="1:8" x14ac:dyDescent="0.2">
      <c r="A7582" s="20">
        <v>44</v>
      </c>
      <c r="B7582" s="6">
        <v>45637</v>
      </c>
      <c r="C7582" s="1" t="s">
        <v>1</v>
      </c>
      <c r="D7582" s="1" t="s">
        <v>2</v>
      </c>
      <c r="E7582" s="7">
        <v>56</v>
      </c>
      <c r="F7582" s="7">
        <v>52</v>
      </c>
      <c r="G7582" s="23" t="str" cm="1">
        <f t="array" ref="G7582">_xlfn.IFS(Table1[[#This Row],[COUNTRY]]=234,"Nigeria",Table1[[#This Row],[COUNTRY]]=44,"United Kingdom",Table1[[#This Row],[COUNTRY]]=233,"Ghana",Table1[[#This Row],[COUNTRY]]=254,"Kenya")</f>
        <v>United Kingdom</v>
      </c>
      <c r="H7582" s="33" t="str">
        <f>TEXT(MONTH(Table1[[#This Row],[REGDATE]])*29, "MMMM")</f>
        <v>December</v>
      </c>
    </row>
    <row r="7583" spans="1:8" x14ac:dyDescent="0.2">
      <c r="A7583" s="20">
        <v>44</v>
      </c>
      <c r="B7583" s="6">
        <v>45637</v>
      </c>
      <c r="C7583" s="1" t="s">
        <v>1</v>
      </c>
      <c r="D7583" s="1" t="s">
        <v>2</v>
      </c>
      <c r="E7583" s="7">
        <v>28</v>
      </c>
      <c r="F7583" s="7">
        <v>25</v>
      </c>
      <c r="G7583" s="23" t="str" cm="1">
        <f t="array" ref="G7583">_xlfn.IFS(Table1[[#This Row],[COUNTRY]]=234,"Nigeria",Table1[[#This Row],[COUNTRY]]=44,"United Kingdom",Table1[[#This Row],[COUNTRY]]=233,"Ghana",Table1[[#This Row],[COUNTRY]]=254,"Kenya")</f>
        <v>United Kingdom</v>
      </c>
      <c r="H7583" s="33" t="str">
        <f>TEXT(MONTH(Table1[[#This Row],[REGDATE]])*29, "MMMM")</f>
        <v>December</v>
      </c>
    </row>
    <row r="7584" spans="1:8" x14ac:dyDescent="0.2">
      <c r="A7584" s="20">
        <v>44</v>
      </c>
      <c r="B7584" s="6">
        <v>45637</v>
      </c>
      <c r="C7584" s="1" t="s">
        <v>1</v>
      </c>
      <c r="D7584" s="1" t="s">
        <v>2</v>
      </c>
      <c r="E7584" s="7">
        <v>20</v>
      </c>
      <c r="F7584" s="7">
        <v>68</v>
      </c>
      <c r="G7584" s="23" t="str" cm="1">
        <f t="array" ref="G7584">_xlfn.IFS(Table1[[#This Row],[COUNTRY]]=234,"Nigeria",Table1[[#This Row],[COUNTRY]]=44,"United Kingdom",Table1[[#This Row],[COUNTRY]]=233,"Ghana",Table1[[#This Row],[COUNTRY]]=254,"Kenya")</f>
        <v>United Kingdom</v>
      </c>
      <c r="H7584" s="33" t="str">
        <f>TEXT(MONTH(Table1[[#This Row],[REGDATE]])*29, "MMMM")</f>
        <v>December</v>
      </c>
    </row>
    <row r="7585" spans="1:8" x14ac:dyDescent="0.2">
      <c r="A7585" s="20">
        <v>44</v>
      </c>
      <c r="B7585" s="6">
        <v>45637</v>
      </c>
      <c r="C7585" s="1" t="s">
        <v>1</v>
      </c>
      <c r="D7585" s="1" t="s">
        <v>2</v>
      </c>
      <c r="E7585" s="7">
        <v>25</v>
      </c>
      <c r="F7585" s="7">
        <v>41</v>
      </c>
      <c r="G7585" s="23" t="str" cm="1">
        <f t="array" ref="G7585">_xlfn.IFS(Table1[[#This Row],[COUNTRY]]=234,"Nigeria",Table1[[#This Row],[COUNTRY]]=44,"United Kingdom",Table1[[#This Row],[COUNTRY]]=233,"Ghana",Table1[[#This Row],[COUNTRY]]=254,"Kenya")</f>
        <v>United Kingdom</v>
      </c>
      <c r="H7585" s="33" t="str">
        <f>TEXT(MONTH(Table1[[#This Row],[REGDATE]])*29, "MMMM")</f>
        <v>December</v>
      </c>
    </row>
    <row r="7586" spans="1:8" x14ac:dyDescent="0.2">
      <c r="A7586" s="20">
        <v>44</v>
      </c>
      <c r="B7586" s="6">
        <v>45638</v>
      </c>
      <c r="C7586" s="1" t="s">
        <v>1</v>
      </c>
      <c r="D7586" s="1" t="s">
        <v>2</v>
      </c>
      <c r="E7586" s="7">
        <v>47</v>
      </c>
      <c r="F7586" s="7">
        <v>50</v>
      </c>
      <c r="G7586" s="23" t="str" cm="1">
        <f t="array" ref="G7586">_xlfn.IFS(Table1[[#This Row],[COUNTRY]]=234,"Nigeria",Table1[[#This Row],[COUNTRY]]=44,"United Kingdom",Table1[[#This Row],[COUNTRY]]=233,"Ghana",Table1[[#This Row],[COUNTRY]]=254,"Kenya")</f>
        <v>United Kingdom</v>
      </c>
      <c r="H7586" s="33" t="str">
        <f>TEXT(MONTH(Table1[[#This Row],[REGDATE]])*29, "MMMM")</f>
        <v>December</v>
      </c>
    </row>
    <row r="7587" spans="1:8" x14ac:dyDescent="0.2">
      <c r="A7587" s="20">
        <v>44</v>
      </c>
      <c r="B7587" s="6">
        <v>45638</v>
      </c>
      <c r="C7587" s="1" t="s">
        <v>1</v>
      </c>
      <c r="D7587" s="1" t="s">
        <v>2</v>
      </c>
      <c r="E7587" s="7">
        <v>22</v>
      </c>
      <c r="F7587" s="7">
        <v>29</v>
      </c>
      <c r="G7587" s="23" t="str" cm="1">
        <f t="array" ref="G7587">_xlfn.IFS(Table1[[#This Row],[COUNTRY]]=234,"Nigeria",Table1[[#This Row],[COUNTRY]]=44,"United Kingdom",Table1[[#This Row],[COUNTRY]]=233,"Ghana",Table1[[#This Row],[COUNTRY]]=254,"Kenya")</f>
        <v>United Kingdom</v>
      </c>
      <c r="H7587" s="33" t="str">
        <f>TEXT(MONTH(Table1[[#This Row],[REGDATE]])*29, "MMMM")</f>
        <v>December</v>
      </c>
    </row>
    <row r="7588" spans="1:8" x14ac:dyDescent="0.2">
      <c r="A7588" s="20">
        <v>44</v>
      </c>
      <c r="B7588" s="6">
        <v>45638</v>
      </c>
      <c r="C7588" s="1" t="s">
        <v>1</v>
      </c>
      <c r="D7588" s="1" t="s">
        <v>2</v>
      </c>
      <c r="E7588" s="7">
        <v>44</v>
      </c>
      <c r="F7588" s="7">
        <v>0</v>
      </c>
      <c r="G7588" s="23" t="str" cm="1">
        <f t="array" ref="G7588">_xlfn.IFS(Table1[[#This Row],[COUNTRY]]=234,"Nigeria",Table1[[#This Row],[COUNTRY]]=44,"United Kingdom",Table1[[#This Row],[COUNTRY]]=233,"Ghana",Table1[[#This Row],[COUNTRY]]=254,"Kenya")</f>
        <v>United Kingdom</v>
      </c>
      <c r="H7588" s="33" t="str">
        <f>TEXT(MONTH(Table1[[#This Row],[REGDATE]])*29, "MMMM")</f>
        <v>December</v>
      </c>
    </row>
    <row r="7589" spans="1:8" x14ac:dyDescent="0.2">
      <c r="A7589" s="20">
        <v>44</v>
      </c>
      <c r="B7589" s="6">
        <v>45638</v>
      </c>
      <c r="C7589" s="1" t="s">
        <v>1</v>
      </c>
      <c r="D7589" s="1" t="s">
        <v>2</v>
      </c>
      <c r="E7589" s="7">
        <v>30</v>
      </c>
      <c r="F7589" s="7">
        <v>69</v>
      </c>
      <c r="G7589" s="23" t="str" cm="1">
        <f t="array" ref="G7589">_xlfn.IFS(Table1[[#This Row],[COUNTRY]]=234,"Nigeria",Table1[[#This Row],[COUNTRY]]=44,"United Kingdom",Table1[[#This Row],[COUNTRY]]=233,"Ghana",Table1[[#This Row],[COUNTRY]]=254,"Kenya")</f>
        <v>United Kingdom</v>
      </c>
      <c r="H7589" s="33" t="str">
        <f>TEXT(MONTH(Table1[[#This Row],[REGDATE]])*29, "MMMM")</f>
        <v>December</v>
      </c>
    </row>
    <row r="7590" spans="1:8" x14ac:dyDescent="0.2">
      <c r="A7590" s="20">
        <v>44</v>
      </c>
      <c r="B7590" s="6">
        <v>45638</v>
      </c>
      <c r="C7590" s="1" t="s">
        <v>1</v>
      </c>
      <c r="D7590" s="1" t="s">
        <v>0</v>
      </c>
      <c r="E7590" s="7">
        <v>27</v>
      </c>
      <c r="F7590" s="7">
        <v>68</v>
      </c>
      <c r="G7590" s="23" t="str" cm="1">
        <f t="array" ref="G7590">_xlfn.IFS(Table1[[#This Row],[COUNTRY]]=234,"Nigeria",Table1[[#This Row],[COUNTRY]]=44,"United Kingdom",Table1[[#This Row],[COUNTRY]]=233,"Ghana",Table1[[#This Row],[COUNTRY]]=254,"Kenya")</f>
        <v>United Kingdom</v>
      </c>
      <c r="H7590" s="33" t="str">
        <f>TEXT(MONTH(Table1[[#This Row],[REGDATE]])*29, "MMMM")</f>
        <v>December</v>
      </c>
    </row>
    <row r="7591" spans="1:8" x14ac:dyDescent="0.2">
      <c r="A7591" s="20">
        <v>44</v>
      </c>
      <c r="B7591" s="6">
        <v>45644</v>
      </c>
      <c r="C7591" s="1" t="s">
        <v>1</v>
      </c>
      <c r="D7591" s="1" t="s">
        <v>2</v>
      </c>
      <c r="E7591" s="7">
        <v>31</v>
      </c>
      <c r="F7591" s="7">
        <v>57</v>
      </c>
      <c r="G7591" s="23" t="str" cm="1">
        <f t="array" ref="G7591">_xlfn.IFS(Table1[[#This Row],[COUNTRY]]=234,"Nigeria",Table1[[#This Row],[COUNTRY]]=44,"United Kingdom",Table1[[#This Row],[COUNTRY]]=233,"Ghana",Table1[[#This Row],[COUNTRY]]=254,"Kenya")</f>
        <v>United Kingdom</v>
      </c>
      <c r="H7591" s="33" t="str">
        <f>TEXT(MONTH(Table1[[#This Row],[REGDATE]])*29, "MMMM")</f>
        <v>December</v>
      </c>
    </row>
    <row r="7592" spans="1:8" x14ac:dyDescent="0.2">
      <c r="A7592" s="20">
        <v>44</v>
      </c>
      <c r="B7592" s="6">
        <v>45638</v>
      </c>
      <c r="C7592" s="1" t="s">
        <v>1</v>
      </c>
      <c r="D7592" s="1" t="s">
        <v>0</v>
      </c>
      <c r="E7592" s="7">
        <v>27</v>
      </c>
      <c r="F7592" s="7">
        <v>0</v>
      </c>
      <c r="G7592" s="23" t="str" cm="1">
        <f t="array" ref="G7592">_xlfn.IFS(Table1[[#This Row],[COUNTRY]]=234,"Nigeria",Table1[[#This Row],[COUNTRY]]=44,"United Kingdom",Table1[[#This Row],[COUNTRY]]=233,"Ghana",Table1[[#This Row],[COUNTRY]]=254,"Kenya")</f>
        <v>United Kingdom</v>
      </c>
      <c r="H7592" s="33" t="str">
        <f>TEXT(MONTH(Table1[[#This Row],[REGDATE]])*29, "MMMM")</f>
        <v>December</v>
      </c>
    </row>
    <row r="7593" spans="1:8" x14ac:dyDescent="0.2">
      <c r="A7593" s="20">
        <v>44</v>
      </c>
      <c r="B7593" s="6">
        <v>45638</v>
      </c>
      <c r="C7593" s="1" t="s">
        <v>1</v>
      </c>
      <c r="D7593" s="1" t="s">
        <v>0</v>
      </c>
      <c r="E7593" s="7">
        <v>27</v>
      </c>
      <c r="F7593" s="7">
        <v>65</v>
      </c>
      <c r="G7593" s="23" t="str" cm="1">
        <f t="array" ref="G7593">_xlfn.IFS(Table1[[#This Row],[COUNTRY]]=234,"Nigeria",Table1[[#This Row],[COUNTRY]]=44,"United Kingdom",Table1[[#This Row],[COUNTRY]]=233,"Ghana",Table1[[#This Row],[COUNTRY]]=254,"Kenya")</f>
        <v>United Kingdom</v>
      </c>
      <c r="H7593" s="33" t="str">
        <f>TEXT(MONTH(Table1[[#This Row],[REGDATE]])*29, "MMMM")</f>
        <v>December</v>
      </c>
    </row>
    <row r="7594" spans="1:8" x14ac:dyDescent="0.2">
      <c r="A7594" s="20">
        <v>44</v>
      </c>
      <c r="B7594" s="6">
        <v>45638</v>
      </c>
      <c r="C7594" s="1" t="s">
        <v>1</v>
      </c>
      <c r="D7594" s="1" t="s">
        <v>0</v>
      </c>
      <c r="E7594" s="7">
        <v>27</v>
      </c>
      <c r="F7594" s="7">
        <v>2</v>
      </c>
      <c r="G7594" s="23" t="str" cm="1">
        <f t="array" ref="G7594">_xlfn.IFS(Table1[[#This Row],[COUNTRY]]=234,"Nigeria",Table1[[#This Row],[COUNTRY]]=44,"United Kingdom",Table1[[#This Row],[COUNTRY]]=233,"Ghana",Table1[[#This Row],[COUNTRY]]=254,"Kenya")</f>
        <v>United Kingdom</v>
      </c>
      <c r="H7594" s="33" t="str">
        <f>TEXT(MONTH(Table1[[#This Row],[REGDATE]])*29, "MMMM")</f>
        <v>December</v>
      </c>
    </row>
    <row r="7595" spans="1:8" x14ac:dyDescent="0.2">
      <c r="A7595" s="20">
        <v>44</v>
      </c>
      <c r="B7595" s="6">
        <v>45638</v>
      </c>
      <c r="C7595" s="1" t="s">
        <v>1</v>
      </c>
      <c r="D7595" s="1" t="s">
        <v>2</v>
      </c>
      <c r="E7595" s="7">
        <v>19</v>
      </c>
      <c r="F7595" s="7">
        <v>0</v>
      </c>
      <c r="G7595" s="23" t="str" cm="1">
        <f t="array" ref="G7595">_xlfn.IFS(Table1[[#This Row],[COUNTRY]]=234,"Nigeria",Table1[[#This Row],[COUNTRY]]=44,"United Kingdom",Table1[[#This Row],[COUNTRY]]=233,"Ghana",Table1[[#This Row],[COUNTRY]]=254,"Kenya")</f>
        <v>United Kingdom</v>
      </c>
      <c r="H7595" s="33" t="str">
        <f>TEXT(MONTH(Table1[[#This Row],[REGDATE]])*29, "MMMM")</f>
        <v>December</v>
      </c>
    </row>
    <row r="7596" spans="1:8" x14ac:dyDescent="0.2">
      <c r="A7596" s="20">
        <v>44</v>
      </c>
      <c r="B7596" s="6">
        <v>45638</v>
      </c>
      <c r="C7596" s="1" t="s">
        <v>1</v>
      </c>
      <c r="D7596" s="1" t="s">
        <v>2</v>
      </c>
      <c r="E7596" s="7">
        <v>26</v>
      </c>
      <c r="F7596" s="7">
        <v>0</v>
      </c>
      <c r="G7596" s="23" t="str" cm="1">
        <f t="array" ref="G7596">_xlfn.IFS(Table1[[#This Row],[COUNTRY]]=234,"Nigeria",Table1[[#This Row],[COUNTRY]]=44,"United Kingdom",Table1[[#This Row],[COUNTRY]]=233,"Ghana",Table1[[#This Row],[COUNTRY]]=254,"Kenya")</f>
        <v>United Kingdom</v>
      </c>
      <c r="H7596" s="33" t="str">
        <f>TEXT(MONTH(Table1[[#This Row],[REGDATE]])*29, "MMMM")</f>
        <v>December</v>
      </c>
    </row>
    <row r="7597" spans="1:8" x14ac:dyDescent="0.2">
      <c r="A7597" s="20">
        <v>44</v>
      </c>
      <c r="B7597" s="6">
        <v>45638</v>
      </c>
      <c r="C7597" s="1" t="s">
        <v>1</v>
      </c>
      <c r="D7597" s="1" t="s">
        <v>0</v>
      </c>
      <c r="E7597" s="7">
        <v>27</v>
      </c>
      <c r="F7597" s="7">
        <v>47</v>
      </c>
      <c r="G7597" s="23" t="str" cm="1">
        <f t="array" ref="G7597">_xlfn.IFS(Table1[[#This Row],[COUNTRY]]=234,"Nigeria",Table1[[#This Row],[COUNTRY]]=44,"United Kingdom",Table1[[#This Row],[COUNTRY]]=233,"Ghana",Table1[[#This Row],[COUNTRY]]=254,"Kenya")</f>
        <v>United Kingdom</v>
      </c>
      <c r="H7597" s="33" t="str">
        <f>TEXT(MONTH(Table1[[#This Row],[REGDATE]])*29, "MMMM")</f>
        <v>December</v>
      </c>
    </row>
    <row r="7598" spans="1:8" x14ac:dyDescent="0.2">
      <c r="A7598" s="20">
        <v>44</v>
      </c>
      <c r="B7598" s="6">
        <v>45638</v>
      </c>
      <c r="C7598" s="1" t="s">
        <v>1</v>
      </c>
      <c r="D7598" s="1" t="s">
        <v>2</v>
      </c>
      <c r="E7598" s="7">
        <v>27</v>
      </c>
      <c r="F7598" s="7">
        <v>29</v>
      </c>
      <c r="G7598" s="23" t="str" cm="1">
        <f t="array" ref="G7598">_xlfn.IFS(Table1[[#This Row],[COUNTRY]]=234,"Nigeria",Table1[[#This Row],[COUNTRY]]=44,"United Kingdom",Table1[[#This Row],[COUNTRY]]=233,"Ghana",Table1[[#This Row],[COUNTRY]]=254,"Kenya")</f>
        <v>United Kingdom</v>
      </c>
      <c r="H7598" s="33" t="str">
        <f>TEXT(MONTH(Table1[[#This Row],[REGDATE]])*29, "MMMM")</f>
        <v>December</v>
      </c>
    </row>
    <row r="7599" spans="1:8" x14ac:dyDescent="0.2">
      <c r="A7599" s="20">
        <v>44</v>
      </c>
      <c r="B7599" s="6">
        <v>45639</v>
      </c>
      <c r="C7599" s="1" t="s">
        <v>1</v>
      </c>
      <c r="D7599" s="1" t="s">
        <v>3</v>
      </c>
      <c r="E7599" s="7">
        <v>25</v>
      </c>
      <c r="F7599" s="7">
        <v>19</v>
      </c>
      <c r="G7599" s="23" t="str" cm="1">
        <f t="array" ref="G7599">_xlfn.IFS(Table1[[#This Row],[COUNTRY]]=234,"Nigeria",Table1[[#This Row],[COUNTRY]]=44,"United Kingdom",Table1[[#This Row],[COUNTRY]]=233,"Ghana",Table1[[#This Row],[COUNTRY]]=254,"Kenya")</f>
        <v>United Kingdom</v>
      </c>
      <c r="H7599" s="33" t="str">
        <f>TEXT(MONTH(Table1[[#This Row],[REGDATE]])*29, "MMMM")</f>
        <v>December</v>
      </c>
    </row>
    <row r="7600" spans="1:8" x14ac:dyDescent="0.2">
      <c r="A7600" s="20">
        <v>44</v>
      </c>
      <c r="B7600" s="6">
        <v>45639</v>
      </c>
      <c r="C7600" s="1" t="s">
        <v>1</v>
      </c>
      <c r="D7600" s="1" t="s">
        <v>2</v>
      </c>
      <c r="E7600" s="7">
        <v>25</v>
      </c>
      <c r="F7600" s="7">
        <v>3</v>
      </c>
      <c r="G7600" s="23" t="str" cm="1">
        <f t="array" ref="G7600">_xlfn.IFS(Table1[[#This Row],[COUNTRY]]=234,"Nigeria",Table1[[#This Row],[COUNTRY]]=44,"United Kingdom",Table1[[#This Row],[COUNTRY]]=233,"Ghana",Table1[[#This Row],[COUNTRY]]=254,"Kenya")</f>
        <v>United Kingdom</v>
      </c>
      <c r="H7600" s="33" t="str">
        <f>TEXT(MONTH(Table1[[#This Row],[REGDATE]])*29, "MMMM")</f>
        <v>December</v>
      </c>
    </row>
    <row r="7601" spans="1:8" x14ac:dyDescent="0.2">
      <c r="A7601" s="20">
        <v>44</v>
      </c>
      <c r="B7601" s="6">
        <v>45638</v>
      </c>
      <c r="C7601" s="1" t="s">
        <v>1</v>
      </c>
      <c r="D7601" s="1" t="s">
        <v>6</v>
      </c>
      <c r="E7601" s="7">
        <v>30</v>
      </c>
      <c r="F7601" s="7">
        <v>12</v>
      </c>
      <c r="G7601" s="23" t="str" cm="1">
        <f t="array" ref="G7601">_xlfn.IFS(Table1[[#This Row],[COUNTRY]]=234,"Nigeria",Table1[[#This Row],[COUNTRY]]=44,"United Kingdom",Table1[[#This Row],[COUNTRY]]=233,"Ghana",Table1[[#This Row],[COUNTRY]]=254,"Kenya")</f>
        <v>United Kingdom</v>
      </c>
      <c r="H7601" s="33" t="str">
        <f>TEXT(MONTH(Table1[[#This Row],[REGDATE]])*29, "MMMM")</f>
        <v>December</v>
      </c>
    </row>
    <row r="7602" spans="1:8" x14ac:dyDescent="0.2">
      <c r="A7602" s="20">
        <v>44</v>
      </c>
      <c r="B7602" s="6">
        <v>45638</v>
      </c>
      <c r="C7602" s="1" t="s">
        <v>1</v>
      </c>
      <c r="D7602" s="1" t="s">
        <v>3</v>
      </c>
      <c r="E7602" s="7">
        <v>21</v>
      </c>
      <c r="F7602" s="7">
        <v>69</v>
      </c>
      <c r="G7602" s="23" t="str" cm="1">
        <f t="array" ref="G7602">_xlfn.IFS(Table1[[#This Row],[COUNTRY]]=234,"Nigeria",Table1[[#This Row],[COUNTRY]]=44,"United Kingdom",Table1[[#This Row],[COUNTRY]]=233,"Ghana",Table1[[#This Row],[COUNTRY]]=254,"Kenya")</f>
        <v>United Kingdom</v>
      </c>
      <c r="H7602" s="33" t="str">
        <f>TEXT(MONTH(Table1[[#This Row],[REGDATE]])*29, "MMMM")</f>
        <v>December</v>
      </c>
    </row>
    <row r="7603" spans="1:8" x14ac:dyDescent="0.2">
      <c r="A7603" s="20">
        <v>44</v>
      </c>
      <c r="B7603" s="6">
        <v>45638</v>
      </c>
      <c r="C7603" s="1" t="s">
        <v>1</v>
      </c>
      <c r="D7603" s="1" t="s">
        <v>2</v>
      </c>
      <c r="E7603" s="7">
        <v>32</v>
      </c>
      <c r="F7603" s="7">
        <v>69</v>
      </c>
      <c r="G7603" s="23" t="str" cm="1">
        <f t="array" ref="G7603">_xlfn.IFS(Table1[[#This Row],[COUNTRY]]=234,"Nigeria",Table1[[#This Row],[COUNTRY]]=44,"United Kingdom",Table1[[#This Row],[COUNTRY]]=233,"Ghana",Table1[[#This Row],[COUNTRY]]=254,"Kenya")</f>
        <v>United Kingdom</v>
      </c>
      <c r="H7603" s="33" t="str">
        <f>TEXT(MONTH(Table1[[#This Row],[REGDATE]])*29, "MMMM")</f>
        <v>December</v>
      </c>
    </row>
    <row r="7604" spans="1:8" x14ac:dyDescent="0.2">
      <c r="A7604" s="20">
        <v>44</v>
      </c>
      <c r="B7604" s="6">
        <v>45638</v>
      </c>
      <c r="C7604" s="1" t="s">
        <v>1</v>
      </c>
      <c r="D7604" s="1" t="s">
        <v>2</v>
      </c>
      <c r="E7604" s="7">
        <v>29</v>
      </c>
      <c r="F7604" s="7">
        <v>45</v>
      </c>
      <c r="G7604" s="23" t="str" cm="1">
        <f t="array" ref="G7604">_xlfn.IFS(Table1[[#This Row],[COUNTRY]]=234,"Nigeria",Table1[[#This Row],[COUNTRY]]=44,"United Kingdom",Table1[[#This Row],[COUNTRY]]=233,"Ghana",Table1[[#This Row],[COUNTRY]]=254,"Kenya")</f>
        <v>United Kingdom</v>
      </c>
      <c r="H7604" s="33" t="str">
        <f>TEXT(MONTH(Table1[[#This Row],[REGDATE]])*29, "MMMM")</f>
        <v>December</v>
      </c>
    </row>
    <row r="7605" spans="1:8" x14ac:dyDescent="0.2">
      <c r="A7605" s="20">
        <v>44</v>
      </c>
      <c r="B7605" s="6">
        <v>45638</v>
      </c>
      <c r="C7605" s="1" t="s">
        <v>1</v>
      </c>
      <c r="D7605" s="1" t="s">
        <v>2</v>
      </c>
      <c r="E7605" s="7">
        <v>19</v>
      </c>
      <c r="F7605" s="7">
        <v>16</v>
      </c>
      <c r="G7605" s="23" t="str" cm="1">
        <f t="array" ref="G7605">_xlfn.IFS(Table1[[#This Row],[COUNTRY]]=234,"Nigeria",Table1[[#This Row],[COUNTRY]]=44,"United Kingdom",Table1[[#This Row],[COUNTRY]]=233,"Ghana",Table1[[#This Row],[COUNTRY]]=254,"Kenya")</f>
        <v>United Kingdom</v>
      </c>
      <c r="H7605" s="33" t="str">
        <f>TEXT(MONTH(Table1[[#This Row],[REGDATE]])*29, "MMMM")</f>
        <v>December</v>
      </c>
    </row>
    <row r="7606" spans="1:8" x14ac:dyDescent="0.2">
      <c r="A7606" s="20">
        <v>44</v>
      </c>
      <c r="B7606" s="6">
        <v>45638</v>
      </c>
      <c r="C7606" s="1" t="s">
        <v>1</v>
      </c>
      <c r="D7606" s="1" t="s">
        <v>0</v>
      </c>
      <c r="E7606" s="7">
        <v>27</v>
      </c>
      <c r="F7606" s="7">
        <v>30</v>
      </c>
      <c r="G7606" s="23" t="str" cm="1">
        <f t="array" ref="G7606">_xlfn.IFS(Table1[[#This Row],[COUNTRY]]=234,"Nigeria",Table1[[#This Row],[COUNTRY]]=44,"United Kingdom",Table1[[#This Row],[COUNTRY]]=233,"Ghana",Table1[[#This Row],[COUNTRY]]=254,"Kenya")</f>
        <v>United Kingdom</v>
      </c>
      <c r="H7606" s="33" t="str">
        <f>TEXT(MONTH(Table1[[#This Row],[REGDATE]])*29, "MMMM")</f>
        <v>December</v>
      </c>
    </row>
    <row r="7607" spans="1:8" x14ac:dyDescent="0.2">
      <c r="A7607" s="20">
        <v>44</v>
      </c>
      <c r="B7607" s="6">
        <v>45638</v>
      </c>
      <c r="C7607" s="1" t="s">
        <v>1</v>
      </c>
      <c r="D7607" s="1" t="s">
        <v>6</v>
      </c>
      <c r="E7607" s="7">
        <v>39</v>
      </c>
      <c r="F7607" s="7">
        <v>34</v>
      </c>
      <c r="G7607" s="23" t="str" cm="1">
        <f t="array" ref="G7607">_xlfn.IFS(Table1[[#This Row],[COUNTRY]]=234,"Nigeria",Table1[[#This Row],[COUNTRY]]=44,"United Kingdom",Table1[[#This Row],[COUNTRY]]=233,"Ghana",Table1[[#This Row],[COUNTRY]]=254,"Kenya")</f>
        <v>United Kingdom</v>
      </c>
      <c r="H7607" s="33" t="str">
        <f>TEXT(MONTH(Table1[[#This Row],[REGDATE]])*29, "MMMM")</f>
        <v>December</v>
      </c>
    </row>
    <row r="7608" spans="1:8" x14ac:dyDescent="0.2">
      <c r="A7608" s="20">
        <v>44</v>
      </c>
      <c r="B7608" s="6">
        <v>45639</v>
      </c>
      <c r="C7608" s="1" t="s">
        <v>1</v>
      </c>
      <c r="D7608" s="1" t="s">
        <v>2</v>
      </c>
      <c r="E7608" s="7">
        <v>25</v>
      </c>
      <c r="F7608" s="7">
        <v>68</v>
      </c>
      <c r="G7608" s="23" t="str" cm="1">
        <f t="array" ref="G7608">_xlfn.IFS(Table1[[#This Row],[COUNTRY]]=234,"Nigeria",Table1[[#This Row],[COUNTRY]]=44,"United Kingdom",Table1[[#This Row],[COUNTRY]]=233,"Ghana",Table1[[#This Row],[COUNTRY]]=254,"Kenya")</f>
        <v>United Kingdom</v>
      </c>
      <c r="H7608" s="33" t="str">
        <f>TEXT(MONTH(Table1[[#This Row],[REGDATE]])*29, "MMMM")</f>
        <v>December</v>
      </c>
    </row>
    <row r="7609" spans="1:8" x14ac:dyDescent="0.2">
      <c r="A7609" s="20">
        <v>44</v>
      </c>
      <c r="B7609" s="6">
        <v>45639</v>
      </c>
      <c r="C7609" s="1" t="s">
        <v>1</v>
      </c>
      <c r="D7609" s="1" t="s">
        <v>2</v>
      </c>
      <c r="E7609" s="7">
        <v>25</v>
      </c>
      <c r="F7609" s="7">
        <v>53</v>
      </c>
      <c r="G7609" s="23" t="str" cm="1">
        <f t="array" ref="G7609">_xlfn.IFS(Table1[[#This Row],[COUNTRY]]=234,"Nigeria",Table1[[#This Row],[COUNTRY]]=44,"United Kingdom",Table1[[#This Row],[COUNTRY]]=233,"Ghana",Table1[[#This Row],[COUNTRY]]=254,"Kenya")</f>
        <v>United Kingdom</v>
      </c>
      <c r="H7609" s="33" t="str">
        <f>TEXT(MONTH(Table1[[#This Row],[REGDATE]])*29, "MMMM")</f>
        <v>December</v>
      </c>
    </row>
    <row r="7610" spans="1:8" x14ac:dyDescent="0.2">
      <c r="A7610" s="20">
        <v>44</v>
      </c>
      <c r="B7610" s="6">
        <v>45639</v>
      </c>
      <c r="C7610" s="1" t="s">
        <v>1</v>
      </c>
      <c r="D7610" s="1" t="s">
        <v>2</v>
      </c>
      <c r="E7610" s="7">
        <v>17</v>
      </c>
      <c r="F7610" s="7">
        <v>4</v>
      </c>
      <c r="G7610" s="23" t="str" cm="1">
        <f t="array" ref="G7610">_xlfn.IFS(Table1[[#This Row],[COUNTRY]]=234,"Nigeria",Table1[[#This Row],[COUNTRY]]=44,"United Kingdom",Table1[[#This Row],[COUNTRY]]=233,"Ghana",Table1[[#This Row],[COUNTRY]]=254,"Kenya")</f>
        <v>United Kingdom</v>
      </c>
      <c r="H7610" s="33" t="str">
        <f>TEXT(MONTH(Table1[[#This Row],[REGDATE]])*29, "MMMM")</f>
        <v>December</v>
      </c>
    </row>
    <row r="7611" spans="1:8" x14ac:dyDescent="0.2">
      <c r="A7611" s="20">
        <v>44</v>
      </c>
      <c r="B7611" s="6">
        <v>45639</v>
      </c>
      <c r="C7611" s="1" t="s">
        <v>1</v>
      </c>
      <c r="D7611" s="1" t="s">
        <v>2</v>
      </c>
      <c r="E7611" s="7">
        <v>23</v>
      </c>
      <c r="F7611" s="7">
        <v>63</v>
      </c>
      <c r="G7611" s="23" t="str" cm="1">
        <f t="array" ref="G7611">_xlfn.IFS(Table1[[#This Row],[COUNTRY]]=234,"Nigeria",Table1[[#This Row],[COUNTRY]]=44,"United Kingdom",Table1[[#This Row],[COUNTRY]]=233,"Ghana",Table1[[#This Row],[COUNTRY]]=254,"Kenya")</f>
        <v>United Kingdom</v>
      </c>
      <c r="H7611" s="33" t="str">
        <f>TEXT(MONTH(Table1[[#This Row],[REGDATE]])*29, "MMMM")</f>
        <v>December</v>
      </c>
    </row>
    <row r="7612" spans="1:8" x14ac:dyDescent="0.2">
      <c r="A7612" s="20">
        <v>44</v>
      </c>
      <c r="B7612" s="6">
        <v>45640</v>
      </c>
      <c r="C7612" s="1" t="s">
        <v>1</v>
      </c>
      <c r="D7612" s="1" t="s">
        <v>2</v>
      </c>
      <c r="E7612" s="7">
        <v>25</v>
      </c>
      <c r="F7612" s="7">
        <v>4</v>
      </c>
      <c r="G7612" s="23" t="str" cm="1">
        <f t="array" ref="G7612">_xlfn.IFS(Table1[[#This Row],[COUNTRY]]=234,"Nigeria",Table1[[#This Row],[COUNTRY]]=44,"United Kingdom",Table1[[#This Row],[COUNTRY]]=233,"Ghana",Table1[[#This Row],[COUNTRY]]=254,"Kenya")</f>
        <v>United Kingdom</v>
      </c>
      <c r="H7612" s="33" t="str">
        <f>TEXT(MONTH(Table1[[#This Row],[REGDATE]])*29, "MMMM")</f>
        <v>December</v>
      </c>
    </row>
    <row r="7613" spans="1:8" x14ac:dyDescent="0.2">
      <c r="A7613" s="20">
        <v>44</v>
      </c>
      <c r="B7613" s="6">
        <v>45640</v>
      </c>
      <c r="C7613" s="1" t="s">
        <v>1</v>
      </c>
      <c r="D7613" s="1" t="s">
        <v>2</v>
      </c>
      <c r="E7613" s="7">
        <v>22</v>
      </c>
      <c r="F7613" s="7">
        <v>10</v>
      </c>
      <c r="G7613" s="23" t="str" cm="1">
        <f t="array" ref="G7613">_xlfn.IFS(Table1[[#This Row],[COUNTRY]]=234,"Nigeria",Table1[[#This Row],[COUNTRY]]=44,"United Kingdom",Table1[[#This Row],[COUNTRY]]=233,"Ghana",Table1[[#This Row],[COUNTRY]]=254,"Kenya")</f>
        <v>United Kingdom</v>
      </c>
      <c r="H7613" s="33" t="str">
        <f>TEXT(MONTH(Table1[[#This Row],[REGDATE]])*29, "MMMM")</f>
        <v>December</v>
      </c>
    </row>
    <row r="7614" spans="1:8" x14ac:dyDescent="0.2">
      <c r="A7614" s="20">
        <v>44</v>
      </c>
      <c r="B7614" s="6">
        <v>45640</v>
      </c>
      <c r="C7614" s="1" t="s">
        <v>1</v>
      </c>
      <c r="D7614" s="1" t="s">
        <v>2</v>
      </c>
      <c r="E7614" s="7">
        <v>31</v>
      </c>
      <c r="F7614" s="7">
        <v>14</v>
      </c>
      <c r="G7614" s="23" t="str" cm="1">
        <f t="array" ref="G7614">_xlfn.IFS(Table1[[#This Row],[COUNTRY]]=234,"Nigeria",Table1[[#This Row],[COUNTRY]]=44,"United Kingdom",Table1[[#This Row],[COUNTRY]]=233,"Ghana",Table1[[#This Row],[COUNTRY]]=254,"Kenya")</f>
        <v>United Kingdom</v>
      </c>
      <c r="H7614" s="33" t="str">
        <f>TEXT(MONTH(Table1[[#This Row],[REGDATE]])*29, "MMMM")</f>
        <v>December</v>
      </c>
    </row>
    <row r="7615" spans="1:8" x14ac:dyDescent="0.2">
      <c r="A7615" s="20">
        <v>44</v>
      </c>
      <c r="B7615" s="6">
        <v>45640</v>
      </c>
      <c r="C7615" s="1" t="s">
        <v>1</v>
      </c>
      <c r="D7615" s="1" t="s">
        <v>0</v>
      </c>
      <c r="E7615" s="7">
        <v>27</v>
      </c>
      <c r="F7615" s="7">
        <v>10</v>
      </c>
      <c r="G7615" s="23" t="str" cm="1">
        <f t="array" ref="G7615">_xlfn.IFS(Table1[[#This Row],[COUNTRY]]=234,"Nigeria",Table1[[#This Row],[COUNTRY]]=44,"United Kingdom",Table1[[#This Row],[COUNTRY]]=233,"Ghana",Table1[[#This Row],[COUNTRY]]=254,"Kenya")</f>
        <v>United Kingdom</v>
      </c>
      <c r="H7615" s="33" t="str">
        <f>TEXT(MONTH(Table1[[#This Row],[REGDATE]])*29, "MMMM")</f>
        <v>December</v>
      </c>
    </row>
    <row r="7616" spans="1:8" x14ac:dyDescent="0.2">
      <c r="A7616" s="20">
        <v>44</v>
      </c>
      <c r="B7616" s="6">
        <v>45640</v>
      </c>
      <c r="C7616" s="1" t="s">
        <v>1</v>
      </c>
      <c r="D7616" s="1" t="s">
        <v>2</v>
      </c>
      <c r="E7616" s="7">
        <v>22</v>
      </c>
      <c r="F7616" s="7">
        <v>37</v>
      </c>
      <c r="G7616" s="23" t="str" cm="1">
        <f t="array" ref="G7616">_xlfn.IFS(Table1[[#This Row],[COUNTRY]]=234,"Nigeria",Table1[[#This Row],[COUNTRY]]=44,"United Kingdom",Table1[[#This Row],[COUNTRY]]=233,"Ghana",Table1[[#This Row],[COUNTRY]]=254,"Kenya")</f>
        <v>United Kingdom</v>
      </c>
      <c r="H7616" s="33" t="str">
        <f>TEXT(MONTH(Table1[[#This Row],[REGDATE]])*29, "MMMM")</f>
        <v>December</v>
      </c>
    </row>
    <row r="7617" spans="1:8" x14ac:dyDescent="0.2">
      <c r="A7617" s="20">
        <v>44</v>
      </c>
      <c r="B7617" s="6">
        <v>45640</v>
      </c>
      <c r="C7617" s="1" t="s">
        <v>1</v>
      </c>
      <c r="D7617" s="1" t="s">
        <v>0</v>
      </c>
      <c r="E7617" s="7">
        <v>27</v>
      </c>
      <c r="F7617" s="7">
        <v>66</v>
      </c>
      <c r="G7617" s="23" t="str" cm="1">
        <f t="array" ref="G7617">_xlfn.IFS(Table1[[#This Row],[COUNTRY]]=234,"Nigeria",Table1[[#This Row],[COUNTRY]]=44,"United Kingdom",Table1[[#This Row],[COUNTRY]]=233,"Ghana",Table1[[#This Row],[COUNTRY]]=254,"Kenya")</f>
        <v>United Kingdom</v>
      </c>
      <c r="H7617" s="33" t="str">
        <f>TEXT(MONTH(Table1[[#This Row],[REGDATE]])*29, "MMMM")</f>
        <v>December</v>
      </c>
    </row>
    <row r="7618" spans="1:8" x14ac:dyDescent="0.2">
      <c r="A7618" s="20">
        <v>44</v>
      </c>
      <c r="B7618" s="6">
        <v>45641</v>
      </c>
      <c r="C7618" s="1" t="s">
        <v>1</v>
      </c>
      <c r="D7618" s="1" t="s">
        <v>0</v>
      </c>
      <c r="E7618" s="7">
        <v>27</v>
      </c>
      <c r="F7618" s="7">
        <v>14</v>
      </c>
      <c r="G7618" s="23" t="str" cm="1">
        <f t="array" ref="G7618">_xlfn.IFS(Table1[[#This Row],[COUNTRY]]=234,"Nigeria",Table1[[#This Row],[COUNTRY]]=44,"United Kingdom",Table1[[#This Row],[COUNTRY]]=233,"Ghana",Table1[[#This Row],[COUNTRY]]=254,"Kenya")</f>
        <v>United Kingdom</v>
      </c>
      <c r="H7618" s="33" t="str">
        <f>TEXT(MONTH(Table1[[#This Row],[REGDATE]])*29, "MMMM")</f>
        <v>December</v>
      </c>
    </row>
    <row r="7619" spans="1:8" x14ac:dyDescent="0.2">
      <c r="A7619" s="20">
        <v>44</v>
      </c>
      <c r="B7619" s="6">
        <v>45641</v>
      </c>
      <c r="C7619" s="1" t="s">
        <v>1</v>
      </c>
      <c r="D7619" s="1" t="s">
        <v>0</v>
      </c>
      <c r="E7619" s="7">
        <v>27</v>
      </c>
      <c r="F7619" s="7">
        <v>42</v>
      </c>
      <c r="G7619" s="23" t="str" cm="1">
        <f t="array" ref="G7619">_xlfn.IFS(Table1[[#This Row],[COUNTRY]]=234,"Nigeria",Table1[[#This Row],[COUNTRY]]=44,"United Kingdom",Table1[[#This Row],[COUNTRY]]=233,"Ghana",Table1[[#This Row],[COUNTRY]]=254,"Kenya")</f>
        <v>United Kingdom</v>
      </c>
      <c r="H7619" s="33" t="str">
        <f>TEXT(MONTH(Table1[[#This Row],[REGDATE]])*29, "MMMM")</f>
        <v>December</v>
      </c>
    </row>
    <row r="7620" spans="1:8" x14ac:dyDescent="0.2">
      <c r="A7620" s="20">
        <v>44</v>
      </c>
      <c r="B7620" s="6">
        <v>45644</v>
      </c>
      <c r="C7620" s="1" t="s">
        <v>1</v>
      </c>
      <c r="D7620" s="1" t="s">
        <v>2</v>
      </c>
      <c r="E7620" s="7">
        <v>21</v>
      </c>
      <c r="F7620" s="7">
        <v>0</v>
      </c>
      <c r="G7620" s="23" t="str" cm="1">
        <f t="array" ref="G7620">_xlfn.IFS(Table1[[#This Row],[COUNTRY]]=234,"Nigeria",Table1[[#This Row],[COUNTRY]]=44,"United Kingdom",Table1[[#This Row],[COUNTRY]]=233,"Ghana",Table1[[#This Row],[COUNTRY]]=254,"Kenya")</f>
        <v>United Kingdom</v>
      </c>
      <c r="H7620" s="33" t="str">
        <f>TEXT(MONTH(Table1[[#This Row],[REGDATE]])*29, "MMMM")</f>
        <v>December</v>
      </c>
    </row>
    <row r="7621" spans="1:8" x14ac:dyDescent="0.2">
      <c r="A7621" s="20">
        <v>44</v>
      </c>
      <c r="B7621" s="6">
        <v>45644</v>
      </c>
      <c r="C7621" s="1" t="s">
        <v>1</v>
      </c>
      <c r="D7621" s="1" t="s">
        <v>0</v>
      </c>
      <c r="E7621" s="7">
        <v>27</v>
      </c>
      <c r="F7621" s="7">
        <v>49</v>
      </c>
      <c r="G7621" s="23" t="str" cm="1">
        <f t="array" ref="G7621">_xlfn.IFS(Table1[[#This Row],[COUNTRY]]=234,"Nigeria",Table1[[#This Row],[COUNTRY]]=44,"United Kingdom",Table1[[#This Row],[COUNTRY]]=233,"Ghana",Table1[[#This Row],[COUNTRY]]=254,"Kenya")</f>
        <v>United Kingdom</v>
      </c>
      <c r="H7621" s="33" t="str">
        <f>TEXT(MONTH(Table1[[#This Row],[REGDATE]])*29, "MMMM")</f>
        <v>December</v>
      </c>
    </row>
    <row r="7622" spans="1:8" x14ac:dyDescent="0.2">
      <c r="A7622" s="20">
        <v>44</v>
      </c>
      <c r="B7622" s="6">
        <v>45639</v>
      </c>
      <c r="C7622" s="1" t="s">
        <v>1</v>
      </c>
      <c r="D7622" s="1" t="s">
        <v>0</v>
      </c>
      <c r="E7622" s="7">
        <v>27</v>
      </c>
      <c r="F7622" s="7">
        <v>64</v>
      </c>
      <c r="G7622" s="23" t="str" cm="1">
        <f t="array" ref="G7622">_xlfn.IFS(Table1[[#This Row],[COUNTRY]]=234,"Nigeria",Table1[[#This Row],[COUNTRY]]=44,"United Kingdom",Table1[[#This Row],[COUNTRY]]=233,"Ghana",Table1[[#This Row],[COUNTRY]]=254,"Kenya")</f>
        <v>United Kingdom</v>
      </c>
      <c r="H7622" s="33" t="str">
        <f>TEXT(MONTH(Table1[[#This Row],[REGDATE]])*29, "MMMM")</f>
        <v>December</v>
      </c>
    </row>
    <row r="7623" spans="1:8" x14ac:dyDescent="0.2">
      <c r="A7623" s="20">
        <v>44</v>
      </c>
      <c r="B7623" s="6">
        <v>45639</v>
      </c>
      <c r="C7623" s="1" t="s">
        <v>1</v>
      </c>
      <c r="D7623" s="1" t="s">
        <v>0</v>
      </c>
      <c r="E7623" s="7">
        <v>27</v>
      </c>
      <c r="F7623" s="7">
        <v>4</v>
      </c>
      <c r="G7623" s="23" t="str" cm="1">
        <f t="array" ref="G7623">_xlfn.IFS(Table1[[#This Row],[COUNTRY]]=234,"Nigeria",Table1[[#This Row],[COUNTRY]]=44,"United Kingdom",Table1[[#This Row],[COUNTRY]]=233,"Ghana",Table1[[#This Row],[COUNTRY]]=254,"Kenya")</f>
        <v>United Kingdom</v>
      </c>
      <c r="H7623" s="33" t="str">
        <f>TEXT(MONTH(Table1[[#This Row],[REGDATE]])*29, "MMMM")</f>
        <v>December</v>
      </c>
    </row>
    <row r="7624" spans="1:8" x14ac:dyDescent="0.2">
      <c r="A7624" s="20">
        <v>44</v>
      </c>
      <c r="B7624" s="6">
        <v>45639</v>
      </c>
      <c r="C7624" s="1" t="s">
        <v>1</v>
      </c>
      <c r="D7624" s="1" t="s">
        <v>2</v>
      </c>
      <c r="E7624" s="7">
        <v>19</v>
      </c>
      <c r="F7624" s="7">
        <v>62</v>
      </c>
      <c r="G7624" s="23" t="str" cm="1">
        <f t="array" ref="G7624">_xlfn.IFS(Table1[[#This Row],[COUNTRY]]=234,"Nigeria",Table1[[#This Row],[COUNTRY]]=44,"United Kingdom",Table1[[#This Row],[COUNTRY]]=233,"Ghana",Table1[[#This Row],[COUNTRY]]=254,"Kenya")</f>
        <v>United Kingdom</v>
      </c>
      <c r="H7624" s="33" t="str">
        <f>TEXT(MONTH(Table1[[#This Row],[REGDATE]])*29, "MMMM")</f>
        <v>December</v>
      </c>
    </row>
    <row r="7625" spans="1:8" x14ac:dyDescent="0.2">
      <c r="A7625" s="20">
        <v>44</v>
      </c>
      <c r="B7625" s="6">
        <v>45639</v>
      </c>
      <c r="C7625" s="1" t="s">
        <v>1</v>
      </c>
      <c r="D7625" s="1" t="s">
        <v>2</v>
      </c>
      <c r="E7625" s="7">
        <v>29</v>
      </c>
      <c r="F7625" s="7">
        <v>68</v>
      </c>
      <c r="G7625" s="23" t="str" cm="1">
        <f t="array" ref="G7625">_xlfn.IFS(Table1[[#This Row],[COUNTRY]]=234,"Nigeria",Table1[[#This Row],[COUNTRY]]=44,"United Kingdom",Table1[[#This Row],[COUNTRY]]=233,"Ghana",Table1[[#This Row],[COUNTRY]]=254,"Kenya")</f>
        <v>United Kingdom</v>
      </c>
      <c r="H7625" s="33" t="str">
        <f>TEXT(MONTH(Table1[[#This Row],[REGDATE]])*29, "MMMM")</f>
        <v>December</v>
      </c>
    </row>
    <row r="7626" spans="1:8" x14ac:dyDescent="0.2">
      <c r="A7626" s="20">
        <v>44</v>
      </c>
      <c r="B7626" s="6">
        <v>45639</v>
      </c>
      <c r="C7626" s="1" t="s">
        <v>1</v>
      </c>
      <c r="D7626" s="1" t="s">
        <v>0</v>
      </c>
      <c r="E7626" s="7">
        <v>27</v>
      </c>
      <c r="F7626" s="7">
        <v>55</v>
      </c>
      <c r="G7626" s="23" t="str" cm="1">
        <f t="array" ref="G7626">_xlfn.IFS(Table1[[#This Row],[COUNTRY]]=234,"Nigeria",Table1[[#This Row],[COUNTRY]]=44,"United Kingdom",Table1[[#This Row],[COUNTRY]]=233,"Ghana",Table1[[#This Row],[COUNTRY]]=254,"Kenya")</f>
        <v>United Kingdom</v>
      </c>
      <c r="H7626" s="33" t="str">
        <f>TEXT(MONTH(Table1[[#This Row],[REGDATE]])*29, "MMMM")</f>
        <v>December</v>
      </c>
    </row>
    <row r="7627" spans="1:8" x14ac:dyDescent="0.2">
      <c r="A7627" s="20">
        <v>44</v>
      </c>
      <c r="B7627" s="6">
        <v>45639</v>
      </c>
      <c r="C7627" s="1" t="s">
        <v>1</v>
      </c>
      <c r="D7627" s="1" t="s">
        <v>6</v>
      </c>
      <c r="E7627" s="7">
        <v>33</v>
      </c>
      <c r="F7627" s="7">
        <v>67</v>
      </c>
      <c r="G7627" s="23" t="str" cm="1">
        <f t="array" ref="G7627">_xlfn.IFS(Table1[[#This Row],[COUNTRY]]=234,"Nigeria",Table1[[#This Row],[COUNTRY]]=44,"United Kingdom",Table1[[#This Row],[COUNTRY]]=233,"Ghana",Table1[[#This Row],[COUNTRY]]=254,"Kenya")</f>
        <v>United Kingdom</v>
      </c>
      <c r="H7627" s="33" t="str">
        <f>TEXT(MONTH(Table1[[#This Row],[REGDATE]])*29, "MMMM")</f>
        <v>December</v>
      </c>
    </row>
    <row r="7628" spans="1:8" x14ac:dyDescent="0.2">
      <c r="A7628" s="20">
        <v>44</v>
      </c>
      <c r="B7628" s="6">
        <v>45639</v>
      </c>
      <c r="C7628" s="1" t="s">
        <v>1</v>
      </c>
      <c r="D7628" s="1" t="s">
        <v>2</v>
      </c>
      <c r="E7628" s="7">
        <v>20</v>
      </c>
      <c r="F7628" s="7">
        <v>52</v>
      </c>
      <c r="G7628" s="23" t="str" cm="1">
        <f t="array" ref="G7628">_xlfn.IFS(Table1[[#This Row],[COUNTRY]]=234,"Nigeria",Table1[[#This Row],[COUNTRY]]=44,"United Kingdom",Table1[[#This Row],[COUNTRY]]=233,"Ghana",Table1[[#This Row],[COUNTRY]]=254,"Kenya")</f>
        <v>United Kingdom</v>
      </c>
      <c r="H7628" s="33" t="str">
        <f>TEXT(MONTH(Table1[[#This Row],[REGDATE]])*29, "MMMM")</f>
        <v>December</v>
      </c>
    </row>
    <row r="7629" spans="1:8" x14ac:dyDescent="0.2">
      <c r="A7629" s="20">
        <v>44</v>
      </c>
      <c r="B7629" s="6">
        <v>45639</v>
      </c>
      <c r="C7629" s="1" t="s">
        <v>1</v>
      </c>
      <c r="D7629" s="1" t="s">
        <v>2</v>
      </c>
      <c r="E7629" s="7">
        <v>21</v>
      </c>
      <c r="F7629" s="7">
        <v>15</v>
      </c>
      <c r="G7629" s="23" t="str" cm="1">
        <f t="array" ref="G7629">_xlfn.IFS(Table1[[#This Row],[COUNTRY]]=234,"Nigeria",Table1[[#This Row],[COUNTRY]]=44,"United Kingdom",Table1[[#This Row],[COUNTRY]]=233,"Ghana",Table1[[#This Row],[COUNTRY]]=254,"Kenya")</f>
        <v>United Kingdom</v>
      </c>
      <c r="H7629" s="33" t="str">
        <f>TEXT(MONTH(Table1[[#This Row],[REGDATE]])*29, "MMMM")</f>
        <v>December</v>
      </c>
    </row>
    <row r="7630" spans="1:8" x14ac:dyDescent="0.2">
      <c r="A7630" s="20">
        <v>44</v>
      </c>
      <c r="B7630" s="6">
        <v>45639</v>
      </c>
      <c r="C7630" s="1" t="s">
        <v>1</v>
      </c>
      <c r="D7630" s="1" t="s">
        <v>0</v>
      </c>
      <c r="E7630" s="7">
        <v>27</v>
      </c>
      <c r="F7630" s="7">
        <v>63</v>
      </c>
      <c r="G7630" s="23" t="str" cm="1">
        <f t="array" ref="G7630">_xlfn.IFS(Table1[[#This Row],[COUNTRY]]=234,"Nigeria",Table1[[#This Row],[COUNTRY]]=44,"United Kingdom",Table1[[#This Row],[COUNTRY]]=233,"Ghana",Table1[[#This Row],[COUNTRY]]=254,"Kenya")</f>
        <v>United Kingdom</v>
      </c>
      <c r="H7630" s="33" t="str">
        <f>TEXT(MONTH(Table1[[#This Row],[REGDATE]])*29, "MMMM")</f>
        <v>December</v>
      </c>
    </row>
    <row r="7631" spans="1:8" x14ac:dyDescent="0.2">
      <c r="A7631" s="20">
        <v>44</v>
      </c>
      <c r="B7631" s="6">
        <v>45639</v>
      </c>
      <c r="C7631" s="1" t="s">
        <v>1</v>
      </c>
      <c r="D7631" s="1" t="s">
        <v>0</v>
      </c>
      <c r="E7631" s="7">
        <v>27</v>
      </c>
      <c r="F7631" s="7">
        <v>61</v>
      </c>
      <c r="G7631" s="23" t="str" cm="1">
        <f t="array" ref="G7631">_xlfn.IFS(Table1[[#This Row],[COUNTRY]]=234,"Nigeria",Table1[[#This Row],[COUNTRY]]=44,"United Kingdom",Table1[[#This Row],[COUNTRY]]=233,"Ghana",Table1[[#This Row],[COUNTRY]]=254,"Kenya")</f>
        <v>United Kingdom</v>
      </c>
      <c r="H7631" s="33" t="str">
        <f>TEXT(MONTH(Table1[[#This Row],[REGDATE]])*29, "MMMM")</f>
        <v>December</v>
      </c>
    </row>
    <row r="7632" spans="1:8" x14ac:dyDescent="0.2">
      <c r="A7632" s="20">
        <v>44</v>
      </c>
      <c r="B7632" s="6">
        <v>45640</v>
      </c>
      <c r="C7632" s="1" t="s">
        <v>1</v>
      </c>
      <c r="D7632" s="1" t="s">
        <v>0</v>
      </c>
      <c r="E7632" s="7">
        <v>27</v>
      </c>
      <c r="F7632" s="7">
        <v>41</v>
      </c>
      <c r="G7632" s="23" t="str" cm="1">
        <f t="array" ref="G7632">_xlfn.IFS(Table1[[#This Row],[COUNTRY]]=234,"Nigeria",Table1[[#This Row],[COUNTRY]]=44,"United Kingdom",Table1[[#This Row],[COUNTRY]]=233,"Ghana",Table1[[#This Row],[COUNTRY]]=254,"Kenya")</f>
        <v>United Kingdom</v>
      </c>
      <c r="H7632" s="33" t="str">
        <f>TEXT(MONTH(Table1[[#This Row],[REGDATE]])*29, "MMMM")</f>
        <v>December</v>
      </c>
    </row>
    <row r="7633" spans="1:8" x14ac:dyDescent="0.2">
      <c r="A7633" s="20">
        <v>44</v>
      </c>
      <c r="B7633" s="6">
        <v>45640</v>
      </c>
      <c r="C7633" s="1" t="s">
        <v>1</v>
      </c>
      <c r="D7633" s="1" t="s">
        <v>0</v>
      </c>
      <c r="E7633" s="7">
        <v>27</v>
      </c>
      <c r="F7633" s="7">
        <v>62</v>
      </c>
      <c r="G7633" s="23" t="str" cm="1">
        <f t="array" ref="G7633">_xlfn.IFS(Table1[[#This Row],[COUNTRY]]=234,"Nigeria",Table1[[#This Row],[COUNTRY]]=44,"United Kingdom",Table1[[#This Row],[COUNTRY]]=233,"Ghana",Table1[[#This Row],[COUNTRY]]=254,"Kenya")</f>
        <v>United Kingdom</v>
      </c>
      <c r="H7633" s="33" t="str">
        <f>TEXT(MONTH(Table1[[#This Row],[REGDATE]])*29, "MMMM")</f>
        <v>December</v>
      </c>
    </row>
    <row r="7634" spans="1:8" x14ac:dyDescent="0.2">
      <c r="A7634" s="20">
        <v>44</v>
      </c>
      <c r="B7634" s="6">
        <v>45640</v>
      </c>
      <c r="C7634" s="1" t="s">
        <v>1</v>
      </c>
      <c r="D7634" s="1" t="s">
        <v>0</v>
      </c>
      <c r="E7634" s="7">
        <v>27</v>
      </c>
      <c r="F7634" s="7">
        <v>67</v>
      </c>
      <c r="G7634" s="23" t="str" cm="1">
        <f t="array" ref="G7634">_xlfn.IFS(Table1[[#This Row],[COUNTRY]]=234,"Nigeria",Table1[[#This Row],[COUNTRY]]=44,"United Kingdom",Table1[[#This Row],[COUNTRY]]=233,"Ghana",Table1[[#This Row],[COUNTRY]]=254,"Kenya")</f>
        <v>United Kingdom</v>
      </c>
      <c r="H7634" s="33" t="str">
        <f>TEXT(MONTH(Table1[[#This Row],[REGDATE]])*29, "MMMM")</f>
        <v>December</v>
      </c>
    </row>
    <row r="7635" spans="1:8" x14ac:dyDescent="0.2">
      <c r="A7635" s="20">
        <v>44</v>
      </c>
      <c r="B7635" s="6">
        <v>45640</v>
      </c>
      <c r="C7635" s="1" t="s">
        <v>1</v>
      </c>
      <c r="D7635" s="1" t="s">
        <v>0</v>
      </c>
      <c r="E7635" s="7">
        <v>27</v>
      </c>
      <c r="F7635" s="7">
        <v>30</v>
      </c>
      <c r="G7635" s="23" t="str" cm="1">
        <f t="array" ref="G7635">_xlfn.IFS(Table1[[#This Row],[COUNTRY]]=234,"Nigeria",Table1[[#This Row],[COUNTRY]]=44,"United Kingdom",Table1[[#This Row],[COUNTRY]]=233,"Ghana",Table1[[#This Row],[COUNTRY]]=254,"Kenya")</f>
        <v>United Kingdom</v>
      </c>
      <c r="H7635" s="33" t="str">
        <f>TEXT(MONTH(Table1[[#This Row],[REGDATE]])*29, "MMMM")</f>
        <v>December</v>
      </c>
    </row>
    <row r="7636" spans="1:8" x14ac:dyDescent="0.2">
      <c r="A7636" s="20">
        <v>44</v>
      </c>
      <c r="B7636" s="6">
        <v>45639</v>
      </c>
      <c r="C7636" s="1" t="s">
        <v>1</v>
      </c>
      <c r="D7636" s="1" t="s">
        <v>0</v>
      </c>
      <c r="E7636" s="7">
        <v>27</v>
      </c>
      <c r="F7636" s="7">
        <v>62</v>
      </c>
      <c r="G7636" s="23" t="str" cm="1">
        <f t="array" ref="G7636">_xlfn.IFS(Table1[[#This Row],[COUNTRY]]=234,"Nigeria",Table1[[#This Row],[COUNTRY]]=44,"United Kingdom",Table1[[#This Row],[COUNTRY]]=233,"Ghana",Table1[[#This Row],[COUNTRY]]=254,"Kenya")</f>
        <v>United Kingdom</v>
      </c>
      <c r="H7636" s="33" t="str">
        <f>TEXT(MONTH(Table1[[#This Row],[REGDATE]])*29, "MMMM")</f>
        <v>December</v>
      </c>
    </row>
    <row r="7637" spans="1:8" x14ac:dyDescent="0.2">
      <c r="A7637" s="20">
        <v>44</v>
      </c>
      <c r="B7637" s="6">
        <v>45639</v>
      </c>
      <c r="C7637" s="1" t="s">
        <v>1</v>
      </c>
      <c r="D7637" s="1" t="s">
        <v>2</v>
      </c>
      <c r="E7637" s="7">
        <v>21</v>
      </c>
      <c r="F7637" s="7">
        <v>6</v>
      </c>
      <c r="G7637" s="23" t="str" cm="1">
        <f t="array" ref="G7637">_xlfn.IFS(Table1[[#This Row],[COUNTRY]]=234,"Nigeria",Table1[[#This Row],[COUNTRY]]=44,"United Kingdom",Table1[[#This Row],[COUNTRY]]=233,"Ghana",Table1[[#This Row],[COUNTRY]]=254,"Kenya")</f>
        <v>United Kingdom</v>
      </c>
      <c r="H7637" s="33" t="str">
        <f>TEXT(MONTH(Table1[[#This Row],[REGDATE]])*29, "MMMM")</f>
        <v>December</v>
      </c>
    </row>
    <row r="7638" spans="1:8" x14ac:dyDescent="0.2">
      <c r="A7638" s="20">
        <v>44</v>
      </c>
      <c r="B7638" s="6">
        <v>45640</v>
      </c>
      <c r="C7638" s="1" t="s">
        <v>4</v>
      </c>
      <c r="D7638" s="1" t="s">
        <v>0</v>
      </c>
      <c r="E7638" s="7">
        <v>27</v>
      </c>
      <c r="F7638" s="7">
        <v>73</v>
      </c>
      <c r="G7638" s="23" t="str" cm="1">
        <f t="array" ref="G7638">_xlfn.IFS(Table1[[#This Row],[COUNTRY]]=234,"Nigeria",Table1[[#This Row],[COUNTRY]]=44,"United Kingdom",Table1[[#This Row],[COUNTRY]]=233,"Ghana",Table1[[#This Row],[COUNTRY]]=254,"Kenya")</f>
        <v>United Kingdom</v>
      </c>
      <c r="H7638" s="33" t="str">
        <f>TEXT(MONTH(Table1[[#This Row],[REGDATE]])*29, "MMMM")</f>
        <v>December</v>
      </c>
    </row>
    <row r="7639" spans="1:8" x14ac:dyDescent="0.2">
      <c r="A7639" s="20">
        <v>44</v>
      </c>
      <c r="B7639" s="6">
        <v>45640</v>
      </c>
      <c r="C7639" s="1" t="s">
        <v>1</v>
      </c>
      <c r="D7639" s="1" t="s">
        <v>3</v>
      </c>
      <c r="E7639" s="7">
        <v>26</v>
      </c>
      <c r="F7639" s="7">
        <v>16</v>
      </c>
      <c r="G7639" s="23" t="str" cm="1">
        <f t="array" ref="G7639">_xlfn.IFS(Table1[[#This Row],[COUNTRY]]=234,"Nigeria",Table1[[#This Row],[COUNTRY]]=44,"United Kingdom",Table1[[#This Row],[COUNTRY]]=233,"Ghana",Table1[[#This Row],[COUNTRY]]=254,"Kenya")</f>
        <v>United Kingdom</v>
      </c>
      <c r="H7639" s="33" t="str">
        <f>TEXT(MONTH(Table1[[#This Row],[REGDATE]])*29, "MMMM")</f>
        <v>December</v>
      </c>
    </row>
    <row r="7640" spans="1:8" x14ac:dyDescent="0.2">
      <c r="A7640" s="20">
        <v>44</v>
      </c>
      <c r="B7640" s="6">
        <v>45640</v>
      </c>
      <c r="C7640" s="1" t="s">
        <v>1</v>
      </c>
      <c r="D7640" s="1" t="s">
        <v>2</v>
      </c>
      <c r="E7640" s="7">
        <v>26</v>
      </c>
      <c r="F7640" s="7">
        <v>62</v>
      </c>
      <c r="G7640" s="23" t="str" cm="1">
        <f t="array" ref="G7640">_xlfn.IFS(Table1[[#This Row],[COUNTRY]]=234,"Nigeria",Table1[[#This Row],[COUNTRY]]=44,"United Kingdom",Table1[[#This Row],[COUNTRY]]=233,"Ghana",Table1[[#This Row],[COUNTRY]]=254,"Kenya")</f>
        <v>United Kingdom</v>
      </c>
      <c r="H7640" s="33" t="str">
        <f>TEXT(MONTH(Table1[[#This Row],[REGDATE]])*29, "MMMM")</f>
        <v>December</v>
      </c>
    </row>
    <row r="7641" spans="1:8" x14ac:dyDescent="0.2">
      <c r="A7641" s="20">
        <v>44</v>
      </c>
      <c r="B7641" s="6">
        <v>45640</v>
      </c>
      <c r="C7641" s="1" t="s">
        <v>1</v>
      </c>
      <c r="D7641" s="1" t="s">
        <v>2</v>
      </c>
      <c r="E7641" s="7">
        <v>35</v>
      </c>
      <c r="F7641" s="7">
        <v>3</v>
      </c>
      <c r="G7641" s="23" t="str" cm="1">
        <f t="array" ref="G7641">_xlfn.IFS(Table1[[#This Row],[COUNTRY]]=234,"Nigeria",Table1[[#This Row],[COUNTRY]]=44,"United Kingdom",Table1[[#This Row],[COUNTRY]]=233,"Ghana",Table1[[#This Row],[COUNTRY]]=254,"Kenya")</f>
        <v>United Kingdom</v>
      </c>
      <c r="H7641" s="33" t="str">
        <f>TEXT(MONTH(Table1[[#This Row],[REGDATE]])*29, "MMMM")</f>
        <v>December</v>
      </c>
    </row>
    <row r="7642" spans="1:8" x14ac:dyDescent="0.2">
      <c r="A7642" s="20">
        <v>44</v>
      </c>
      <c r="B7642" s="6">
        <v>45640</v>
      </c>
      <c r="C7642" s="1" t="s">
        <v>1</v>
      </c>
      <c r="D7642" s="1" t="s">
        <v>2</v>
      </c>
      <c r="E7642" s="7">
        <v>23</v>
      </c>
      <c r="F7642" s="7">
        <v>65</v>
      </c>
      <c r="G7642" s="23" t="str" cm="1">
        <f t="array" ref="G7642">_xlfn.IFS(Table1[[#This Row],[COUNTRY]]=234,"Nigeria",Table1[[#This Row],[COUNTRY]]=44,"United Kingdom",Table1[[#This Row],[COUNTRY]]=233,"Ghana",Table1[[#This Row],[COUNTRY]]=254,"Kenya")</f>
        <v>United Kingdom</v>
      </c>
      <c r="H7642" s="33" t="str">
        <f>TEXT(MONTH(Table1[[#This Row],[REGDATE]])*29, "MMMM")</f>
        <v>December</v>
      </c>
    </row>
    <row r="7643" spans="1:8" x14ac:dyDescent="0.2">
      <c r="A7643" s="20">
        <v>44</v>
      </c>
      <c r="B7643" s="6">
        <v>45640</v>
      </c>
      <c r="C7643" s="1" t="s">
        <v>1</v>
      </c>
      <c r="D7643" s="1" t="s">
        <v>0</v>
      </c>
      <c r="E7643" s="7">
        <v>27</v>
      </c>
      <c r="F7643" s="7">
        <v>2</v>
      </c>
      <c r="G7643" s="23" t="str" cm="1">
        <f t="array" ref="G7643">_xlfn.IFS(Table1[[#This Row],[COUNTRY]]=234,"Nigeria",Table1[[#This Row],[COUNTRY]]=44,"United Kingdom",Table1[[#This Row],[COUNTRY]]=233,"Ghana",Table1[[#This Row],[COUNTRY]]=254,"Kenya")</f>
        <v>United Kingdom</v>
      </c>
      <c r="H7643" s="33" t="str">
        <f>TEXT(MONTH(Table1[[#This Row],[REGDATE]])*29, "MMMM")</f>
        <v>December</v>
      </c>
    </row>
    <row r="7644" spans="1:8" x14ac:dyDescent="0.2">
      <c r="A7644" s="20">
        <v>44</v>
      </c>
      <c r="B7644" s="6">
        <v>45640</v>
      </c>
      <c r="C7644" s="1" t="s">
        <v>1</v>
      </c>
      <c r="D7644" s="1" t="s">
        <v>0</v>
      </c>
      <c r="E7644" s="7">
        <v>27</v>
      </c>
      <c r="F7644" s="7">
        <v>61</v>
      </c>
      <c r="G7644" s="23" t="str" cm="1">
        <f t="array" ref="G7644">_xlfn.IFS(Table1[[#This Row],[COUNTRY]]=234,"Nigeria",Table1[[#This Row],[COUNTRY]]=44,"United Kingdom",Table1[[#This Row],[COUNTRY]]=233,"Ghana",Table1[[#This Row],[COUNTRY]]=254,"Kenya")</f>
        <v>United Kingdom</v>
      </c>
      <c r="H7644" s="33" t="str">
        <f>TEXT(MONTH(Table1[[#This Row],[REGDATE]])*29, "MMMM")</f>
        <v>December</v>
      </c>
    </row>
    <row r="7645" spans="1:8" x14ac:dyDescent="0.2">
      <c r="A7645" s="20">
        <v>44</v>
      </c>
      <c r="B7645" s="6">
        <v>45640</v>
      </c>
      <c r="C7645" s="1" t="s">
        <v>1</v>
      </c>
      <c r="D7645" s="1" t="s">
        <v>3</v>
      </c>
      <c r="E7645" s="7">
        <v>31</v>
      </c>
      <c r="F7645" s="7">
        <v>67</v>
      </c>
      <c r="G7645" s="23" t="str" cm="1">
        <f t="array" ref="G7645">_xlfn.IFS(Table1[[#This Row],[COUNTRY]]=234,"Nigeria",Table1[[#This Row],[COUNTRY]]=44,"United Kingdom",Table1[[#This Row],[COUNTRY]]=233,"Ghana",Table1[[#This Row],[COUNTRY]]=254,"Kenya")</f>
        <v>United Kingdom</v>
      </c>
      <c r="H7645" s="33" t="str">
        <f>TEXT(MONTH(Table1[[#This Row],[REGDATE]])*29, "MMMM")</f>
        <v>December</v>
      </c>
    </row>
    <row r="7646" spans="1:8" x14ac:dyDescent="0.2">
      <c r="A7646" s="20">
        <v>44</v>
      </c>
      <c r="B7646" s="6">
        <v>45640</v>
      </c>
      <c r="C7646" s="1" t="s">
        <v>1</v>
      </c>
      <c r="D7646" s="1" t="s">
        <v>0</v>
      </c>
      <c r="E7646" s="7">
        <v>27</v>
      </c>
      <c r="F7646" s="7">
        <v>4</v>
      </c>
      <c r="G7646" s="23" t="str" cm="1">
        <f t="array" ref="G7646">_xlfn.IFS(Table1[[#This Row],[COUNTRY]]=234,"Nigeria",Table1[[#This Row],[COUNTRY]]=44,"United Kingdom",Table1[[#This Row],[COUNTRY]]=233,"Ghana",Table1[[#This Row],[COUNTRY]]=254,"Kenya")</f>
        <v>United Kingdom</v>
      </c>
      <c r="H7646" s="33" t="str">
        <f>TEXT(MONTH(Table1[[#This Row],[REGDATE]])*29, "MMMM")</f>
        <v>December</v>
      </c>
    </row>
    <row r="7647" spans="1:8" x14ac:dyDescent="0.2">
      <c r="A7647" s="20">
        <v>44</v>
      </c>
      <c r="B7647" s="6">
        <v>45640</v>
      </c>
      <c r="C7647" s="1" t="s">
        <v>1</v>
      </c>
      <c r="D7647" s="1" t="s">
        <v>0</v>
      </c>
      <c r="E7647" s="7">
        <v>27</v>
      </c>
      <c r="F7647" s="7">
        <v>3</v>
      </c>
      <c r="G7647" s="23" t="str" cm="1">
        <f t="array" ref="G7647">_xlfn.IFS(Table1[[#This Row],[COUNTRY]]=234,"Nigeria",Table1[[#This Row],[COUNTRY]]=44,"United Kingdom",Table1[[#This Row],[COUNTRY]]=233,"Ghana",Table1[[#This Row],[COUNTRY]]=254,"Kenya")</f>
        <v>United Kingdom</v>
      </c>
      <c r="H7647" s="33" t="str">
        <f>TEXT(MONTH(Table1[[#This Row],[REGDATE]])*29, "MMMM")</f>
        <v>December</v>
      </c>
    </row>
    <row r="7648" spans="1:8" x14ac:dyDescent="0.2">
      <c r="A7648" s="20">
        <v>44</v>
      </c>
      <c r="B7648" s="6">
        <v>45640</v>
      </c>
      <c r="C7648" s="1" t="s">
        <v>1</v>
      </c>
      <c r="D7648" s="1" t="s">
        <v>2</v>
      </c>
      <c r="E7648" s="7">
        <v>33</v>
      </c>
      <c r="F7648" s="7">
        <v>2</v>
      </c>
      <c r="G7648" s="23" t="str" cm="1">
        <f t="array" ref="G7648">_xlfn.IFS(Table1[[#This Row],[COUNTRY]]=234,"Nigeria",Table1[[#This Row],[COUNTRY]]=44,"United Kingdom",Table1[[#This Row],[COUNTRY]]=233,"Ghana",Table1[[#This Row],[COUNTRY]]=254,"Kenya")</f>
        <v>United Kingdom</v>
      </c>
      <c r="H7648" s="33" t="str">
        <f>TEXT(MONTH(Table1[[#This Row],[REGDATE]])*29, "MMMM")</f>
        <v>December</v>
      </c>
    </row>
    <row r="7649" spans="1:8" x14ac:dyDescent="0.2">
      <c r="A7649" s="20">
        <v>44</v>
      </c>
      <c r="B7649" s="6">
        <v>45640</v>
      </c>
      <c r="C7649" s="1" t="s">
        <v>1</v>
      </c>
      <c r="D7649" s="1" t="s">
        <v>3</v>
      </c>
      <c r="E7649" s="7">
        <v>29</v>
      </c>
      <c r="F7649" s="7">
        <v>62</v>
      </c>
      <c r="G7649" s="23" t="str" cm="1">
        <f t="array" ref="G7649">_xlfn.IFS(Table1[[#This Row],[COUNTRY]]=234,"Nigeria",Table1[[#This Row],[COUNTRY]]=44,"United Kingdom",Table1[[#This Row],[COUNTRY]]=233,"Ghana",Table1[[#This Row],[COUNTRY]]=254,"Kenya")</f>
        <v>United Kingdom</v>
      </c>
      <c r="H7649" s="33" t="str">
        <f>TEXT(MONTH(Table1[[#This Row],[REGDATE]])*29, "MMMM")</f>
        <v>December</v>
      </c>
    </row>
    <row r="7650" spans="1:8" x14ac:dyDescent="0.2">
      <c r="A7650" s="20">
        <v>44</v>
      </c>
      <c r="B7650" s="6">
        <v>45640</v>
      </c>
      <c r="C7650" s="1" t="s">
        <v>1</v>
      </c>
      <c r="D7650" s="1" t="s">
        <v>2</v>
      </c>
      <c r="E7650" s="7">
        <v>30</v>
      </c>
      <c r="F7650" s="7">
        <v>67</v>
      </c>
      <c r="G7650" s="23" t="str" cm="1">
        <f t="array" ref="G7650">_xlfn.IFS(Table1[[#This Row],[COUNTRY]]=234,"Nigeria",Table1[[#This Row],[COUNTRY]]=44,"United Kingdom",Table1[[#This Row],[COUNTRY]]=233,"Ghana",Table1[[#This Row],[COUNTRY]]=254,"Kenya")</f>
        <v>United Kingdom</v>
      </c>
      <c r="H7650" s="33" t="str">
        <f>TEXT(MONTH(Table1[[#This Row],[REGDATE]])*29, "MMMM")</f>
        <v>December</v>
      </c>
    </row>
    <row r="7651" spans="1:8" x14ac:dyDescent="0.2">
      <c r="A7651" s="20">
        <v>44</v>
      </c>
      <c r="B7651" s="6">
        <v>45640</v>
      </c>
      <c r="C7651" s="1" t="s">
        <v>1</v>
      </c>
      <c r="D7651" s="1" t="s">
        <v>0</v>
      </c>
      <c r="E7651" s="7">
        <v>27</v>
      </c>
      <c r="F7651" s="7">
        <v>11</v>
      </c>
      <c r="G7651" s="23" t="str" cm="1">
        <f t="array" ref="G7651">_xlfn.IFS(Table1[[#This Row],[COUNTRY]]=234,"Nigeria",Table1[[#This Row],[COUNTRY]]=44,"United Kingdom",Table1[[#This Row],[COUNTRY]]=233,"Ghana",Table1[[#This Row],[COUNTRY]]=254,"Kenya")</f>
        <v>United Kingdom</v>
      </c>
      <c r="H7651" s="33" t="str">
        <f>TEXT(MONTH(Table1[[#This Row],[REGDATE]])*29, "MMMM")</f>
        <v>December</v>
      </c>
    </row>
    <row r="7652" spans="1:8" x14ac:dyDescent="0.2">
      <c r="A7652" s="20">
        <v>44</v>
      </c>
      <c r="B7652" s="6">
        <v>45640</v>
      </c>
      <c r="C7652" s="1" t="s">
        <v>1</v>
      </c>
      <c r="D7652" s="1" t="s">
        <v>2</v>
      </c>
      <c r="E7652" s="7">
        <v>34</v>
      </c>
      <c r="F7652" s="7">
        <v>20</v>
      </c>
      <c r="G7652" s="23" t="str" cm="1">
        <f t="array" ref="G7652">_xlfn.IFS(Table1[[#This Row],[COUNTRY]]=234,"Nigeria",Table1[[#This Row],[COUNTRY]]=44,"United Kingdom",Table1[[#This Row],[COUNTRY]]=233,"Ghana",Table1[[#This Row],[COUNTRY]]=254,"Kenya")</f>
        <v>United Kingdom</v>
      </c>
      <c r="H7652" s="33" t="str">
        <f>TEXT(MONTH(Table1[[#This Row],[REGDATE]])*29, "MMMM")</f>
        <v>December</v>
      </c>
    </row>
    <row r="7653" spans="1:8" x14ac:dyDescent="0.2">
      <c r="A7653" s="20">
        <v>44</v>
      </c>
      <c r="B7653" s="6">
        <v>45640</v>
      </c>
      <c r="C7653" s="1" t="s">
        <v>1</v>
      </c>
      <c r="D7653" s="1" t="s">
        <v>0</v>
      </c>
      <c r="E7653" s="7">
        <v>27</v>
      </c>
      <c r="F7653" s="7">
        <v>58</v>
      </c>
      <c r="G7653" s="23" t="str" cm="1">
        <f t="array" ref="G7653">_xlfn.IFS(Table1[[#This Row],[COUNTRY]]=234,"Nigeria",Table1[[#This Row],[COUNTRY]]=44,"United Kingdom",Table1[[#This Row],[COUNTRY]]=233,"Ghana",Table1[[#This Row],[COUNTRY]]=254,"Kenya")</f>
        <v>United Kingdom</v>
      </c>
      <c r="H7653" s="33" t="str">
        <f>TEXT(MONTH(Table1[[#This Row],[REGDATE]])*29, "MMMM")</f>
        <v>December</v>
      </c>
    </row>
    <row r="7654" spans="1:8" x14ac:dyDescent="0.2">
      <c r="A7654" s="20">
        <v>44</v>
      </c>
      <c r="B7654" s="6">
        <v>45640</v>
      </c>
      <c r="C7654" s="1" t="s">
        <v>1</v>
      </c>
      <c r="D7654" s="1" t="s">
        <v>3</v>
      </c>
      <c r="E7654" s="7">
        <v>28</v>
      </c>
      <c r="F7654" s="7">
        <v>67</v>
      </c>
      <c r="G7654" s="23" t="str" cm="1">
        <f t="array" ref="G7654">_xlfn.IFS(Table1[[#This Row],[COUNTRY]]=234,"Nigeria",Table1[[#This Row],[COUNTRY]]=44,"United Kingdom",Table1[[#This Row],[COUNTRY]]=233,"Ghana",Table1[[#This Row],[COUNTRY]]=254,"Kenya")</f>
        <v>United Kingdom</v>
      </c>
      <c r="H7654" s="33" t="str">
        <f>TEXT(MONTH(Table1[[#This Row],[REGDATE]])*29, "MMMM")</f>
        <v>December</v>
      </c>
    </row>
    <row r="7655" spans="1:8" x14ac:dyDescent="0.2">
      <c r="A7655" s="20">
        <v>44</v>
      </c>
      <c r="B7655" s="6">
        <v>45640</v>
      </c>
      <c r="C7655" s="1" t="s">
        <v>1</v>
      </c>
      <c r="D7655" s="1" t="s">
        <v>0</v>
      </c>
      <c r="E7655" s="7">
        <v>27</v>
      </c>
      <c r="F7655" s="7">
        <v>59</v>
      </c>
      <c r="G7655" s="23" t="str" cm="1">
        <f t="array" ref="G7655">_xlfn.IFS(Table1[[#This Row],[COUNTRY]]=234,"Nigeria",Table1[[#This Row],[COUNTRY]]=44,"United Kingdom",Table1[[#This Row],[COUNTRY]]=233,"Ghana",Table1[[#This Row],[COUNTRY]]=254,"Kenya")</f>
        <v>United Kingdom</v>
      </c>
      <c r="H7655" s="33" t="str">
        <f>TEXT(MONTH(Table1[[#This Row],[REGDATE]])*29, "MMMM")</f>
        <v>December</v>
      </c>
    </row>
    <row r="7656" spans="1:8" x14ac:dyDescent="0.2">
      <c r="A7656" s="20">
        <v>44</v>
      </c>
      <c r="B7656" s="6">
        <v>45640</v>
      </c>
      <c r="C7656" s="1" t="s">
        <v>1</v>
      </c>
      <c r="D7656" s="1" t="s">
        <v>3</v>
      </c>
      <c r="E7656" s="7">
        <v>30</v>
      </c>
      <c r="F7656" s="7">
        <v>67</v>
      </c>
      <c r="G7656" s="23" t="str" cm="1">
        <f t="array" ref="G7656">_xlfn.IFS(Table1[[#This Row],[COUNTRY]]=234,"Nigeria",Table1[[#This Row],[COUNTRY]]=44,"United Kingdom",Table1[[#This Row],[COUNTRY]]=233,"Ghana",Table1[[#This Row],[COUNTRY]]=254,"Kenya")</f>
        <v>United Kingdom</v>
      </c>
      <c r="H7656" s="33" t="str">
        <f>TEXT(MONTH(Table1[[#This Row],[REGDATE]])*29, "MMMM")</f>
        <v>December</v>
      </c>
    </row>
    <row r="7657" spans="1:8" x14ac:dyDescent="0.2">
      <c r="A7657" s="20">
        <v>44</v>
      </c>
      <c r="B7657" s="6">
        <v>45640</v>
      </c>
      <c r="C7657" s="1" t="s">
        <v>1</v>
      </c>
      <c r="D7657" s="1" t="s">
        <v>2</v>
      </c>
      <c r="E7657" s="7">
        <v>28</v>
      </c>
      <c r="F7657" s="7">
        <v>67</v>
      </c>
      <c r="G7657" s="23" t="str" cm="1">
        <f t="array" ref="G7657">_xlfn.IFS(Table1[[#This Row],[COUNTRY]]=234,"Nigeria",Table1[[#This Row],[COUNTRY]]=44,"United Kingdom",Table1[[#This Row],[COUNTRY]]=233,"Ghana",Table1[[#This Row],[COUNTRY]]=254,"Kenya")</f>
        <v>United Kingdom</v>
      </c>
      <c r="H7657" s="33" t="str">
        <f>TEXT(MONTH(Table1[[#This Row],[REGDATE]])*29, "MMMM")</f>
        <v>December</v>
      </c>
    </row>
    <row r="7658" spans="1:8" x14ac:dyDescent="0.2">
      <c r="A7658" s="20">
        <v>44</v>
      </c>
      <c r="B7658" s="6">
        <v>45640</v>
      </c>
      <c r="C7658" s="1" t="s">
        <v>1</v>
      </c>
      <c r="D7658" s="1" t="s">
        <v>0</v>
      </c>
      <c r="E7658" s="7">
        <v>27</v>
      </c>
      <c r="F7658" s="7">
        <v>64</v>
      </c>
      <c r="G7658" s="23" t="str" cm="1">
        <f t="array" ref="G7658">_xlfn.IFS(Table1[[#This Row],[COUNTRY]]=234,"Nigeria",Table1[[#This Row],[COUNTRY]]=44,"United Kingdom",Table1[[#This Row],[COUNTRY]]=233,"Ghana",Table1[[#This Row],[COUNTRY]]=254,"Kenya")</f>
        <v>United Kingdom</v>
      </c>
      <c r="H7658" s="33" t="str">
        <f>TEXT(MONTH(Table1[[#This Row],[REGDATE]])*29, "MMMM")</f>
        <v>December</v>
      </c>
    </row>
    <row r="7659" spans="1:8" x14ac:dyDescent="0.2">
      <c r="A7659" s="20">
        <v>44</v>
      </c>
      <c r="B7659" s="6">
        <v>45641</v>
      </c>
      <c r="C7659" s="1" t="s">
        <v>1</v>
      </c>
      <c r="D7659" s="1" t="s">
        <v>2</v>
      </c>
      <c r="E7659" s="7">
        <v>36</v>
      </c>
      <c r="F7659" s="7">
        <v>66</v>
      </c>
      <c r="G7659" s="23" t="str" cm="1">
        <f t="array" ref="G7659">_xlfn.IFS(Table1[[#This Row],[COUNTRY]]=234,"Nigeria",Table1[[#This Row],[COUNTRY]]=44,"United Kingdom",Table1[[#This Row],[COUNTRY]]=233,"Ghana",Table1[[#This Row],[COUNTRY]]=254,"Kenya")</f>
        <v>United Kingdom</v>
      </c>
      <c r="H7659" s="33" t="str">
        <f>TEXT(MONTH(Table1[[#This Row],[REGDATE]])*29, "MMMM")</f>
        <v>December</v>
      </c>
    </row>
    <row r="7660" spans="1:8" x14ac:dyDescent="0.2">
      <c r="A7660" s="20">
        <v>44</v>
      </c>
      <c r="B7660" s="6">
        <v>45641</v>
      </c>
      <c r="C7660" s="1" t="s">
        <v>1</v>
      </c>
      <c r="D7660" s="1" t="s">
        <v>2</v>
      </c>
      <c r="E7660" s="7">
        <v>23</v>
      </c>
      <c r="F7660" s="7">
        <v>12</v>
      </c>
      <c r="G7660" s="23" t="str" cm="1">
        <f t="array" ref="G7660">_xlfn.IFS(Table1[[#This Row],[COUNTRY]]=234,"Nigeria",Table1[[#This Row],[COUNTRY]]=44,"United Kingdom",Table1[[#This Row],[COUNTRY]]=233,"Ghana",Table1[[#This Row],[COUNTRY]]=254,"Kenya")</f>
        <v>United Kingdom</v>
      </c>
      <c r="H7660" s="33" t="str">
        <f>TEXT(MONTH(Table1[[#This Row],[REGDATE]])*29, "MMMM")</f>
        <v>December</v>
      </c>
    </row>
    <row r="7661" spans="1:8" x14ac:dyDescent="0.2">
      <c r="A7661" s="20">
        <v>44</v>
      </c>
      <c r="B7661" s="6">
        <v>45640</v>
      </c>
      <c r="C7661" s="1" t="s">
        <v>1</v>
      </c>
      <c r="D7661" s="1" t="s">
        <v>0</v>
      </c>
      <c r="E7661" s="7">
        <v>27</v>
      </c>
      <c r="F7661" s="7">
        <v>0</v>
      </c>
      <c r="G7661" s="23" t="str" cm="1">
        <f t="array" ref="G7661">_xlfn.IFS(Table1[[#This Row],[COUNTRY]]=234,"Nigeria",Table1[[#This Row],[COUNTRY]]=44,"United Kingdom",Table1[[#This Row],[COUNTRY]]=233,"Ghana",Table1[[#This Row],[COUNTRY]]=254,"Kenya")</f>
        <v>United Kingdom</v>
      </c>
      <c r="H7661" s="33" t="str">
        <f>TEXT(MONTH(Table1[[#This Row],[REGDATE]])*29, "MMMM")</f>
        <v>December</v>
      </c>
    </row>
    <row r="7662" spans="1:8" x14ac:dyDescent="0.2">
      <c r="A7662" s="20">
        <v>44</v>
      </c>
      <c r="B7662" s="6">
        <v>45641</v>
      </c>
      <c r="C7662" s="1" t="s">
        <v>1</v>
      </c>
      <c r="D7662" s="1" t="s">
        <v>0</v>
      </c>
      <c r="E7662" s="7">
        <v>27</v>
      </c>
      <c r="F7662" s="7">
        <v>63</v>
      </c>
      <c r="G7662" s="23" t="str" cm="1">
        <f t="array" ref="G7662">_xlfn.IFS(Table1[[#This Row],[COUNTRY]]=234,"Nigeria",Table1[[#This Row],[COUNTRY]]=44,"United Kingdom",Table1[[#This Row],[COUNTRY]]=233,"Ghana",Table1[[#This Row],[COUNTRY]]=254,"Kenya")</f>
        <v>United Kingdom</v>
      </c>
      <c r="H7662" s="33" t="str">
        <f>TEXT(MONTH(Table1[[#This Row],[REGDATE]])*29, "MMMM")</f>
        <v>December</v>
      </c>
    </row>
    <row r="7663" spans="1:8" x14ac:dyDescent="0.2">
      <c r="A7663" s="20">
        <v>44</v>
      </c>
      <c r="B7663" s="6">
        <v>45641</v>
      </c>
      <c r="C7663" s="1" t="s">
        <v>1</v>
      </c>
      <c r="D7663" s="1" t="s">
        <v>0</v>
      </c>
      <c r="E7663" s="7">
        <v>27</v>
      </c>
      <c r="F7663" s="7">
        <v>34</v>
      </c>
      <c r="G7663" s="23" t="str" cm="1">
        <f t="array" ref="G7663">_xlfn.IFS(Table1[[#This Row],[COUNTRY]]=234,"Nigeria",Table1[[#This Row],[COUNTRY]]=44,"United Kingdom",Table1[[#This Row],[COUNTRY]]=233,"Ghana",Table1[[#This Row],[COUNTRY]]=254,"Kenya")</f>
        <v>United Kingdom</v>
      </c>
      <c r="H7663" s="33" t="str">
        <f>TEXT(MONTH(Table1[[#This Row],[REGDATE]])*29, "MMMM")</f>
        <v>December</v>
      </c>
    </row>
    <row r="7664" spans="1:8" x14ac:dyDescent="0.2">
      <c r="A7664" s="20">
        <v>44</v>
      </c>
      <c r="B7664" s="6">
        <v>45641</v>
      </c>
      <c r="C7664" s="1" t="s">
        <v>1</v>
      </c>
      <c r="D7664" s="1" t="s">
        <v>2</v>
      </c>
      <c r="E7664" s="7">
        <v>30</v>
      </c>
      <c r="F7664" s="7">
        <v>6</v>
      </c>
      <c r="G7664" s="23" t="str" cm="1">
        <f t="array" ref="G7664">_xlfn.IFS(Table1[[#This Row],[COUNTRY]]=234,"Nigeria",Table1[[#This Row],[COUNTRY]]=44,"United Kingdom",Table1[[#This Row],[COUNTRY]]=233,"Ghana",Table1[[#This Row],[COUNTRY]]=254,"Kenya")</f>
        <v>United Kingdom</v>
      </c>
      <c r="H7664" s="33" t="str">
        <f>TEXT(MONTH(Table1[[#This Row],[REGDATE]])*29, "MMMM")</f>
        <v>December</v>
      </c>
    </row>
    <row r="7665" spans="1:8" x14ac:dyDescent="0.2">
      <c r="A7665" s="20">
        <v>44</v>
      </c>
      <c r="B7665" s="6">
        <v>45642</v>
      </c>
      <c r="C7665" s="1" t="s">
        <v>5</v>
      </c>
      <c r="D7665" s="1" t="s">
        <v>0</v>
      </c>
      <c r="E7665" s="7">
        <v>27</v>
      </c>
      <c r="F7665" s="7">
        <v>43</v>
      </c>
      <c r="G7665" s="23" t="str" cm="1">
        <f t="array" ref="G7665">_xlfn.IFS(Table1[[#This Row],[COUNTRY]]=234,"Nigeria",Table1[[#This Row],[COUNTRY]]=44,"United Kingdom",Table1[[#This Row],[COUNTRY]]=233,"Ghana",Table1[[#This Row],[COUNTRY]]=254,"Kenya")</f>
        <v>United Kingdom</v>
      </c>
      <c r="H7665" s="33" t="str">
        <f>TEXT(MONTH(Table1[[#This Row],[REGDATE]])*29, "MMMM")</f>
        <v>December</v>
      </c>
    </row>
    <row r="7666" spans="1:8" x14ac:dyDescent="0.2">
      <c r="A7666" s="20">
        <v>44</v>
      </c>
      <c r="B7666" s="6">
        <v>45642</v>
      </c>
      <c r="C7666" s="1" t="s">
        <v>1</v>
      </c>
      <c r="D7666" s="1" t="s">
        <v>0</v>
      </c>
      <c r="E7666" s="7">
        <v>27</v>
      </c>
      <c r="F7666" s="7">
        <v>59</v>
      </c>
      <c r="G7666" s="23" t="str" cm="1">
        <f t="array" ref="G7666">_xlfn.IFS(Table1[[#This Row],[COUNTRY]]=234,"Nigeria",Table1[[#This Row],[COUNTRY]]=44,"United Kingdom",Table1[[#This Row],[COUNTRY]]=233,"Ghana",Table1[[#This Row],[COUNTRY]]=254,"Kenya")</f>
        <v>United Kingdom</v>
      </c>
      <c r="H7666" s="33" t="str">
        <f>TEXT(MONTH(Table1[[#This Row],[REGDATE]])*29, "MMMM")</f>
        <v>December</v>
      </c>
    </row>
    <row r="7667" spans="1:8" x14ac:dyDescent="0.2">
      <c r="A7667" s="20">
        <v>44</v>
      </c>
      <c r="B7667" s="6">
        <v>45642</v>
      </c>
      <c r="C7667" s="1" t="s">
        <v>1</v>
      </c>
      <c r="D7667" s="1" t="s">
        <v>0</v>
      </c>
      <c r="E7667" s="7">
        <v>27</v>
      </c>
      <c r="F7667" s="7">
        <v>5</v>
      </c>
      <c r="G7667" s="23" t="str" cm="1">
        <f t="array" ref="G7667">_xlfn.IFS(Table1[[#This Row],[COUNTRY]]=234,"Nigeria",Table1[[#This Row],[COUNTRY]]=44,"United Kingdom",Table1[[#This Row],[COUNTRY]]=233,"Ghana",Table1[[#This Row],[COUNTRY]]=254,"Kenya")</f>
        <v>United Kingdom</v>
      </c>
      <c r="H7667" s="33" t="str">
        <f>TEXT(MONTH(Table1[[#This Row],[REGDATE]])*29, "MMMM")</f>
        <v>December</v>
      </c>
    </row>
    <row r="7668" spans="1:8" x14ac:dyDescent="0.2">
      <c r="A7668" s="20">
        <v>44</v>
      </c>
      <c r="B7668" s="6">
        <v>45642</v>
      </c>
      <c r="C7668" s="1" t="s">
        <v>1</v>
      </c>
      <c r="D7668" s="1" t="s">
        <v>0</v>
      </c>
      <c r="E7668" s="7">
        <v>27</v>
      </c>
      <c r="F7668" s="7">
        <v>16</v>
      </c>
      <c r="G7668" s="23" t="str" cm="1">
        <f t="array" ref="G7668">_xlfn.IFS(Table1[[#This Row],[COUNTRY]]=234,"Nigeria",Table1[[#This Row],[COUNTRY]]=44,"United Kingdom",Table1[[#This Row],[COUNTRY]]=233,"Ghana",Table1[[#This Row],[COUNTRY]]=254,"Kenya")</f>
        <v>United Kingdom</v>
      </c>
      <c r="H7668" s="33" t="str">
        <f>TEXT(MONTH(Table1[[#This Row],[REGDATE]])*29, "MMMM")</f>
        <v>December</v>
      </c>
    </row>
    <row r="7669" spans="1:8" x14ac:dyDescent="0.2">
      <c r="A7669" s="20">
        <v>44</v>
      </c>
      <c r="B7669" s="6">
        <v>45642</v>
      </c>
      <c r="C7669" s="1" t="s">
        <v>1</v>
      </c>
      <c r="D7669" s="1" t="s">
        <v>0</v>
      </c>
      <c r="E7669" s="7">
        <v>27</v>
      </c>
      <c r="F7669" s="7">
        <v>0</v>
      </c>
      <c r="G7669" s="23" t="str" cm="1">
        <f t="array" ref="G7669">_xlfn.IFS(Table1[[#This Row],[COUNTRY]]=234,"Nigeria",Table1[[#This Row],[COUNTRY]]=44,"United Kingdom",Table1[[#This Row],[COUNTRY]]=233,"Ghana",Table1[[#This Row],[COUNTRY]]=254,"Kenya")</f>
        <v>United Kingdom</v>
      </c>
      <c r="H7669" s="33" t="str">
        <f>TEXT(MONTH(Table1[[#This Row],[REGDATE]])*29, "MMMM")</f>
        <v>December</v>
      </c>
    </row>
    <row r="7670" spans="1:8" x14ac:dyDescent="0.2">
      <c r="A7670" s="20">
        <v>44</v>
      </c>
      <c r="B7670" s="6">
        <v>45642</v>
      </c>
      <c r="C7670" s="1" t="s">
        <v>1</v>
      </c>
      <c r="D7670" s="1" t="s">
        <v>0</v>
      </c>
      <c r="E7670" s="7">
        <v>27</v>
      </c>
      <c r="F7670" s="7">
        <v>39</v>
      </c>
      <c r="G7670" s="23" t="str" cm="1">
        <f t="array" ref="G7670">_xlfn.IFS(Table1[[#This Row],[COUNTRY]]=234,"Nigeria",Table1[[#This Row],[COUNTRY]]=44,"United Kingdom",Table1[[#This Row],[COUNTRY]]=233,"Ghana",Table1[[#This Row],[COUNTRY]]=254,"Kenya")</f>
        <v>United Kingdom</v>
      </c>
      <c r="H7670" s="33" t="str">
        <f>TEXT(MONTH(Table1[[#This Row],[REGDATE]])*29, "MMMM")</f>
        <v>December</v>
      </c>
    </row>
    <row r="7671" spans="1:8" x14ac:dyDescent="0.2">
      <c r="A7671" s="20">
        <v>44</v>
      </c>
      <c r="B7671" s="6">
        <v>45642</v>
      </c>
      <c r="C7671" s="1" t="s">
        <v>1</v>
      </c>
      <c r="D7671" s="1" t="s">
        <v>0</v>
      </c>
      <c r="E7671" s="7">
        <v>27</v>
      </c>
      <c r="F7671" s="7">
        <v>64</v>
      </c>
      <c r="G7671" s="23" t="str" cm="1">
        <f t="array" ref="G7671">_xlfn.IFS(Table1[[#This Row],[COUNTRY]]=234,"Nigeria",Table1[[#This Row],[COUNTRY]]=44,"United Kingdom",Table1[[#This Row],[COUNTRY]]=233,"Ghana",Table1[[#This Row],[COUNTRY]]=254,"Kenya")</f>
        <v>United Kingdom</v>
      </c>
      <c r="H7671" s="33" t="str">
        <f>TEXT(MONTH(Table1[[#This Row],[REGDATE]])*29, "MMMM")</f>
        <v>December</v>
      </c>
    </row>
    <row r="7672" spans="1:8" x14ac:dyDescent="0.2">
      <c r="A7672" s="20">
        <v>44</v>
      </c>
      <c r="B7672" s="6">
        <v>45643</v>
      </c>
      <c r="C7672" s="1" t="s">
        <v>1</v>
      </c>
      <c r="D7672" s="1" t="s">
        <v>2</v>
      </c>
      <c r="E7672" s="7">
        <v>18</v>
      </c>
      <c r="F7672" s="7">
        <v>23</v>
      </c>
      <c r="G7672" s="23" t="str" cm="1">
        <f t="array" ref="G7672">_xlfn.IFS(Table1[[#This Row],[COUNTRY]]=234,"Nigeria",Table1[[#This Row],[COUNTRY]]=44,"United Kingdom",Table1[[#This Row],[COUNTRY]]=233,"Ghana",Table1[[#This Row],[COUNTRY]]=254,"Kenya")</f>
        <v>United Kingdom</v>
      </c>
      <c r="H7672" s="33" t="str">
        <f>TEXT(MONTH(Table1[[#This Row],[REGDATE]])*29, "MMMM")</f>
        <v>December</v>
      </c>
    </row>
    <row r="7673" spans="1:8" x14ac:dyDescent="0.2">
      <c r="A7673" s="20">
        <v>44</v>
      </c>
      <c r="B7673" s="6">
        <v>45643</v>
      </c>
      <c r="C7673" s="1" t="s">
        <v>1</v>
      </c>
      <c r="D7673" s="1" t="s">
        <v>0</v>
      </c>
      <c r="E7673" s="7">
        <v>27</v>
      </c>
      <c r="F7673" s="7">
        <v>44</v>
      </c>
      <c r="G7673" s="23" t="str" cm="1">
        <f t="array" ref="G7673">_xlfn.IFS(Table1[[#This Row],[COUNTRY]]=234,"Nigeria",Table1[[#This Row],[COUNTRY]]=44,"United Kingdom",Table1[[#This Row],[COUNTRY]]=233,"Ghana",Table1[[#This Row],[COUNTRY]]=254,"Kenya")</f>
        <v>United Kingdom</v>
      </c>
      <c r="H7673" s="33" t="str">
        <f>TEXT(MONTH(Table1[[#This Row],[REGDATE]])*29, "MMMM")</f>
        <v>December</v>
      </c>
    </row>
    <row r="7674" spans="1:8" x14ac:dyDescent="0.2">
      <c r="A7674" s="20">
        <v>44</v>
      </c>
      <c r="B7674" s="6">
        <v>45646</v>
      </c>
      <c r="C7674" s="1" t="s">
        <v>1</v>
      </c>
      <c r="D7674" s="1" t="s">
        <v>0</v>
      </c>
      <c r="E7674" s="7">
        <v>27</v>
      </c>
      <c r="F7674" s="7">
        <v>22</v>
      </c>
      <c r="G7674" s="23" t="str" cm="1">
        <f t="array" ref="G7674">_xlfn.IFS(Table1[[#This Row],[COUNTRY]]=234,"Nigeria",Table1[[#This Row],[COUNTRY]]=44,"United Kingdom",Table1[[#This Row],[COUNTRY]]=233,"Ghana",Table1[[#This Row],[COUNTRY]]=254,"Kenya")</f>
        <v>United Kingdom</v>
      </c>
      <c r="H7674" s="33" t="str">
        <f>TEXT(MONTH(Table1[[#This Row],[REGDATE]])*29, "MMMM")</f>
        <v>December</v>
      </c>
    </row>
    <row r="7675" spans="1:8" x14ac:dyDescent="0.2">
      <c r="A7675" s="20">
        <v>44</v>
      </c>
      <c r="B7675" s="6">
        <v>45646</v>
      </c>
      <c r="C7675" s="1" t="s">
        <v>1</v>
      </c>
      <c r="D7675" s="1" t="s">
        <v>0</v>
      </c>
      <c r="E7675" s="7">
        <v>27</v>
      </c>
      <c r="F7675" s="7">
        <v>61</v>
      </c>
      <c r="G7675" s="23" t="str" cm="1">
        <f t="array" ref="G7675">_xlfn.IFS(Table1[[#This Row],[COUNTRY]]=234,"Nigeria",Table1[[#This Row],[COUNTRY]]=44,"United Kingdom",Table1[[#This Row],[COUNTRY]]=233,"Ghana",Table1[[#This Row],[COUNTRY]]=254,"Kenya")</f>
        <v>United Kingdom</v>
      </c>
      <c r="H7675" s="33" t="str">
        <f>TEXT(MONTH(Table1[[#This Row],[REGDATE]])*29, "MMMM")</f>
        <v>December</v>
      </c>
    </row>
    <row r="7676" spans="1:8" x14ac:dyDescent="0.2">
      <c r="A7676" s="20">
        <v>44</v>
      </c>
      <c r="B7676" s="6">
        <v>45640</v>
      </c>
      <c r="C7676" s="1" t="s">
        <v>1</v>
      </c>
      <c r="D7676" s="1" t="s">
        <v>0</v>
      </c>
      <c r="E7676" s="7">
        <v>27</v>
      </c>
      <c r="F7676" s="7">
        <v>65</v>
      </c>
      <c r="G7676" s="23" t="str" cm="1">
        <f t="array" ref="G7676">_xlfn.IFS(Table1[[#This Row],[COUNTRY]]=234,"Nigeria",Table1[[#This Row],[COUNTRY]]=44,"United Kingdom",Table1[[#This Row],[COUNTRY]]=233,"Ghana",Table1[[#This Row],[COUNTRY]]=254,"Kenya")</f>
        <v>United Kingdom</v>
      </c>
      <c r="H7676" s="33" t="str">
        <f>TEXT(MONTH(Table1[[#This Row],[REGDATE]])*29, "MMMM")</f>
        <v>December</v>
      </c>
    </row>
    <row r="7677" spans="1:8" x14ac:dyDescent="0.2">
      <c r="A7677" s="20">
        <v>44</v>
      </c>
      <c r="B7677" s="6">
        <v>45641</v>
      </c>
      <c r="C7677" s="1" t="s">
        <v>1</v>
      </c>
      <c r="D7677" s="1" t="s">
        <v>0</v>
      </c>
      <c r="E7677" s="7">
        <v>27</v>
      </c>
      <c r="F7677" s="7">
        <v>66</v>
      </c>
      <c r="G7677" s="23" t="str" cm="1">
        <f t="array" ref="G7677">_xlfn.IFS(Table1[[#This Row],[COUNTRY]]=234,"Nigeria",Table1[[#This Row],[COUNTRY]]=44,"United Kingdom",Table1[[#This Row],[COUNTRY]]=233,"Ghana",Table1[[#This Row],[COUNTRY]]=254,"Kenya")</f>
        <v>United Kingdom</v>
      </c>
      <c r="H7677" s="33" t="str">
        <f>TEXT(MONTH(Table1[[#This Row],[REGDATE]])*29, "MMMM")</f>
        <v>December</v>
      </c>
    </row>
    <row r="7678" spans="1:8" x14ac:dyDescent="0.2">
      <c r="A7678" s="20">
        <v>44</v>
      </c>
      <c r="B7678" s="6">
        <v>45641</v>
      </c>
      <c r="C7678" s="1" t="s">
        <v>1</v>
      </c>
      <c r="D7678" s="1" t="s">
        <v>2</v>
      </c>
      <c r="E7678" s="7">
        <v>27</v>
      </c>
      <c r="F7678" s="7">
        <v>66</v>
      </c>
      <c r="G7678" s="23" t="str" cm="1">
        <f t="array" ref="G7678">_xlfn.IFS(Table1[[#This Row],[COUNTRY]]=234,"Nigeria",Table1[[#This Row],[COUNTRY]]=44,"United Kingdom",Table1[[#This Row],[COUNTRY]]=233,"Ghana",Table1[[#This Row],[COUNTRY]]=254,"Kenya")</f>
        <v>United Kingdom</v>
      </c>
      <c r="H7678" s="33" t="str">
        <f>TEXT(MONTH(Table1[[#This Row],[REGDATE]])*29, "MMMM")</f>
        <v>December</v>
      </c>
    </row>
    <row r="7679" spans="1:8" x14ac:dyDescent="0.2">
      <c r="A7679" s="20">
        <v>44</v>
      </c>
      <c r="B7679" s="6">
        <v>45641</v>
      </c>
      <c r="C7679" s="1" t="s">
        <v>1</v>
      </c>
      <c r="D7679" s="1" t="s">
        <v>2</v>
      </c>
      <c r="E7679" s="7">
        <v>25</v>
      </c>
      <c r="F7679" s="7">
        <v>60</v>
      </c>
      <c r="G7679" s="23" t="str" cm="1">
        <f t="array" ref="G7679">_xlfn.IFS(Table1[[#This Row],[COUNTRY]]=234,"Nigeria",Table1[[#This Row],[COUNTRY]]=44,"United Kingdom",Table1[[#This Row],[COUNTRY]]=233,"Ghana",Table1[[#This Row],[COUNTRY]]=254,"Kenya")</f>
        <v>United Kingdom</v>
      </c>
      <c r="H7679" s="33" t="str">
        <f>TEXT(MONTH(Table1[[#This Row],[REGDATE]])*29, "MMMM")</f>
        <v>December</v>
      </c>
    </row>
    <row r="7680" spans="1:8" x14ac:dyDescent="0.2">
      <c r="A7680" s="20">
        <v>44</v>
      </c>
      <c r="B7680" s="6">
        <v>45641</v>
      </c>
      <c r="C7680" s="1" t="s">
        <v>1</v>
      </c>
      <c r="D7680" s="1" t="s">
        <v>0</v>
      </c>
      <c r="E7680" s="7">
        <v>27</v>
      </c>
      <c r="F7680" s="7">
        <v>0</v>
      </c>
      <c r="G7680" s="23" t="str" cm="1">
        <f t="array" ref="G7680">_xlfn.IFS(Table1[[#This Row],[COUNTRY]]=234,"Nigeria",Table1[[#This Row],[COUNTRY]]=44,"United Kingdom",Table1[[#This Row],[COUNTRY]]=233,"Ghana",Table1[[#This Row],[COUNTRY]]=254,"Kenya")</f>
        <v>United Kingdom</v>
      </c>
      <c r="H7680" s="33" t="str">
        <f>TEXT(MONTH(Table1[[#This Row],[REGDATE]])*29, "MMMM")</f>
        <v>December</v>
      </c>
    </row>
    <row r="7681" spans="1:8" x14ac:dyDescent="0.2">
      <c r="A7681" s="20">
        <v>44</v>
      </c>
      <c r="B7681" s="6">
        <v>45641</v>
      </c>
      <c r="C7681" s="1" t="s">
        <v>1</v>
      </c>
      <c r="D7681" s="1" t="s">
        <v>2</v>
      </c>
      <c r="E7681" s="7">
        <v>20</v>
      </c>
      <c r="F7681" s="7">
        <v>0</v>
      </c>
      <c r="G7681" s="23" t="str" cm="1">
        <f t="array" ref="G7681">_xlfn.IFS(Table1[[#This Row],[COUNTRY]]=234,"Nigeria",Table1[[#This Row],[COUNTRY]]=44,"United Kingdom",Table1[[#This Row],[COUNTRY]]=233,"Ghana",Table1[[#This Row],[COUNTRY]]=254,"Kenya")</f>
        <v>United Kingdom</v>
      </c>
      <c r="H7681" s="33" t="str">
        <f>TEXT(MONTH(Table1[[#This Row],[REGDATE]])*29, "MMMM")</f>
        <v>December</v>
      </c>
    </row>
    <row r="7682" spans="1:8" x14ac:dyDescent="0.2">
      <c r="A7682" s="20">
        <v>44</v>
      </c>
      <c r="B7682" s="6">
        <v>45641</v>
      </c>
      <c r="C7682" s="1" t="s">
        <v>1</v>
      </c>
      <c r="D7682" s="1" t="s">
        <v>0</v>
      </c>
      <c r="E7682" s="7">
        <v>27</v>
      </c>
      <c r="F7682" s="7">
        <v>65</v>
      </c>
      <c r="G7682" s="23" t="str" cm="1">
        <f t="array" ref="G7682">_xlfn.IFS(Table1[[#This Row],[COUNTRY]]=234,"Nigeria",Table1[[#This Row],[COUNTRY]]=44,"United Kingdom",Table1[[#This Row],[COUNTRY]]=233,"Ghana",Table1[[#This Row],[COUNTRY]]=254,"Kenya")</f>
        <v>United Kingdom</v>
      </c>
      <c r="H7682" s="33" t="str">
        <f>TEXT(MONTH(Table1[[#This Row],[REGDATE]])*29, "MMMM")</f>
        <v>December</v>
      </c>
    </row>
    <row r="7683" spans="1:8" x14ac:dyDescent="0.2">
      <c r="A7683" s="20">
        <v>44</v>
      </c>
      <c r="B7683" s="6">
        <v>45641</v>
      </c>
      <c r="C7683" s="1" t="s">
        <v>1</v>
      </c>
      <c r="D7683" s="1" t="s">
        <v>0</v>
      </c>
      <c r="E7683" s="7">
        <v>27</v>
      </c>
      <c r="F7683" s="7">
        <v>64</v>
      </c>
      <c r="G7683" s="23" t="str" cm="1">
        <f t="array" ref="G7683">_xlfn.IFS(Table1[[#This Row],[COUNTRY]]=234,"Nigeria",Table1[[#This Row],[COUNTRY]]=44,"United Kingdom",Table1[[#This Row],[COUNTRY]]=233,"Ghana",Table1[[#This Row],[COUNTRY]]=254,"Kenya")</f>
        <v>United Kingdom</v>
      </c>
      <c r="H7683" s="33" t="str">
        <f>TEXT(MONTH(Table1[[#This Row],[REGDATE]])*29, "MMMM")</f>
        <v>December</v>
      </c>
    </row>
    <row r="7684" spans="1:8" x14ac:dyDescent="0.2">
      <c r="A7684" s="20">
        <v>44</v>
      </c>
      <c r="B7684" s="6">
        <v>45641</v>
      </c>
      <c r="C7684" s="1" t="s">
        <v>1</v>
      </c>
      <c r="D7684" s="1" t="s">
        <v>2</v>
      </c>
      <c r="E7684" s="7">
        <v>32</v>
      </c>
      <c r="F7684" s="7">
        <v>56</v>
      </c>
      <c r="G7684" s="23" t="str" cm="1">
        <f t="array" ref="G7684">_xlfn.IFS(Table1[[#This Row],[COUNTRY]]=234,"Nigeria",Table1[[#This Row],[COUNTRY]]=44,"United Kingdom",Table1[[#This Row],[COUNTRY]]=233,"Ghana",Table1[[#This Row],[COUNTRY]]=254,"Kenya")</f>
        <v>United Kingdom</v>
      </c>
      <c r="H7684" s="33" t="str">
        <f>TEXT(MONTH(Table1[[#This Row],[REGDATE]])*29, "MMMM")</f>
        <v>December</v>
      </c>
    </row>
    <row r="7685" spans="1:8" x14ac:dyDescent="0.2">
      <c r="A7685" s="20">
        <v>44</v>
      </c>
      <c r="B7685" s="6">
        <v>45641</v>
      </c>
      <c r="C7685" s="1" t="s">
        <v>1</v>
      </c>
      <c r="D7685" s="1" t="s">
        <v>0</v>
      </c>
      <c r="E7685" s="7">
        <v>27</v>
      </c>
      <c r="F7685" s="7">
        <v>27</v>
      </c>
      <c r="G7685" s="23" t="str" cm="1">
        <f t="array" ref="G7685">_xlfn.IFS(Table1[[#This Row],[COUNTRY]]=234,"Nigeria",Table1[[#This Row],[COUNTRY]]=44,"United Kingdom",Table1[[#This Row],[COUNTRY]]=233,"Ghana",Table1[[#This Row],[COUNTRY]]=254,"Kenya")</f>
        <v>United Kingdom</v>
      </c>
      <c r="H7685" s="33" t="str">
        <f>TEXT(MONTH(Table1[[#This Row],[REGDATE]])*29, "MMMM")</f>
        <v>December</v>
      </c>
    </row>
    <row r="7686" spans="1:8" x14ac:dyDescent="0.2">
      <c r="A7686" s="20">
        <v>44</v>
      </c>
      <c r="B7686" s="6">
        <v>45641</v>
      </c>
      <c r="C7686" s="1" t="s">
        <v>1</v>
      </c>
      <c r="D7686" s="1" t="s">
        <v>0</v>
      </c>
      <c r="E7686" s="7">
        <v>27</v>
      </c>
      <c r="F7686" s="7">
        <v>13</v>
      </c>
      <c r="G7686" s="23" t="str" cm="1">
        <f t="array" ref="G7686">_xlfn.IFS(Table1[[#This Row],[COUNTRY]]=234,"Nigeria",Table1[[#This Row],[COUNTRY]]=44,"United Kingdom",Table1[[#This Row],[COUNTRY]]=233,"Ghana",Table1[[#This Row],[COUNTRY]]=254,"Kenya")</f>
        <v>United Kingdom</v>
      </c>
      <c r="H7686" s="33" t="str">
        <f>TEXT(MONTH(Table1[[#This Row],[REGDATE]])*29, "MMMM")</f>
        <v>December</v>
      </c>
    </row>
    <row r="7687" spans="1:8" x14ac:dyDescent="0.2">
      <c r="A7687" s="20">
        <v>44</v>
      </c>
      <c r="B7687" s="6">
        <v>45642</v>
      </c>
      <c r="C7687" s="1" t="s">
        <v>1</v>
      </c>
      <c r="D7687" s="1" t="s">
        <v>2</v>
      </c>
      <c r="E7687" s="7">
        <v>35</v>
      </c>
      <c r="F7687" s="7">
        <v>65</v>
      </c>
      <c r="G7687" s="23" t="str" cm="1">
        <f t="array" ref="G7687">_xlfn.IFS(Table1[[#This Row],[COUNTRY]]=234,"Nigeria",Table1[[#This Row],[COUNTRY]]=44,"United Kingdom",Table1[[#This Row],[COUNTRY]]=233,"Ghana",Table1[[#This Row],[COUNTRY]]=254,"Kenya")</f>
        <v>United Kingdom</v>
      </c>
      <c r="H7687" s="33" t="str">
        <f>TEXT(MONTH(Table1[[#This Row],[REGDATE]])*29, "MMMM")</f>
        <v>December</v>
      </c>
    </row>
    <row r="7688" spans="1:8" x14ac:dyDescent="0.2">
      <c r="A7688" s="20">
        <v>44</v>
      </c>
      <c r="B7688" s="6">
        <v>45642</v>
      </c>
      <c r="C7688" s="1" t="s">
        <v>1</v>
      </c>
      <c r="D7688" s="1" t="s">
        <v>2</v>
      </c>
      <c r="E7688" s="7">
        <v>26</v>
      </c>
      <c r="F7688" s="7">
        <v>55</v>
      </c>
      <c r="G7688" s="23" t="str" cm="1">
        <f t="array" ref="G7688">_xlfn.IFS(Table1[[#This Row],[COUNTRY]]=234,"Nigeria",Table1[[#This Row],[COUNTRY]]=44,"United Kingdom",Table1[[#This Row],[COUNTRY]]=233,"Ghana",Table1[[#This Row],[COUNTRY]]=254,"Kenya")</f>
        <v>United Kingdom</v>
      </c>
      <c r="H7688" s="33" t="str">
        <f>TEXT(MONTH(Table1[[#This Row],[REGDATE]])*29, "MMMM")</f>
        <v>December</v>
      </c>
    </row>
    <row r="7689" spans="1:8" x14ac:dyDescent="0.2">
      <c r="A7689" s="20">
        <v>44</v>
      </c>
      <c r="B7689" s="6">
        <v>45642</v>
      </c>
      <c r="C7689" s="1" t="s">
        <v>1</v>
      </c>
      <c r="D7689" s="1" t="s">
        <v>2</v>
      </c>
      <c r="E7689" s="7">
        <v>23</v>
      </c>
      <c r="F7689" s="7">
        <v>35</v>
      </c>
      <c r="G7689" s="23" t="str" cm="1">
        <f t="array" ref="G7689">_xlfn.IFS(Table1[[#This Row],[COUNTRY]]=234,"Nigeria",Table1[[#This Row],[COUNTRY]]=44,"United Kingdom",Table1[[#This Row],[COUNTRY]]=233,"Ghana",Table1[[#This Row],[COUNTRY]]=254,"Kenya")</f>
        <v>United Kingdom</v>
      </c>
      <c r="H7689" s="33" t="str">
        <f>TEXT(MONTH(Table1[[#This Row],[REGDATE]])*29, "MMMM")</f>
        <v>December</v>
      </c>
    </row>
    <row r="7690" spans="1:8" x14ac:dyDescent="0.2">
      <c r="A7690" s="20">
        <v>44</v>
      </c>
      <c r="B7690" s="6">
        <v>45642</v>
      </c>
      <c r="C7690" s="1" t="s">
        <v>1</v>
      </c>
      <c r="D7690" s="1" t="s">
        <v>2</v>
      </c>
      <c r="E7690" s="7">
        <v>22</v>
      </c>
      <c r="F7690" s="7">
        <v>65</v>
      </c>
      <c r="G7690" s="23" t="str" cm="1">
        <f t="array" ref="G7690">_xlfn.IFS(Table1[[#This Row],[COUNTRY]]=234,"Nigeria",Table1[[#This Row],[COUNTRY]]=44,"United Kingdom",Table1[[#This Row],[COUNTRY]]=233,"Ghana",Table1[[#This Row],[COUNTRY]]=254,"Kenya")</f>
        <v>United Kingdom</v>
      </c>
      <c r="H7690" s="33" t="str">
        <f>TEXT(MONTH(Table1[[#This Row],[REGDATE]])*29, "MMMM")</f>
        <v>December</v>
      </c>
    </row>
    <row r="7691" spans="1:8" x14ac:dyDescent="0.2">
      <c r="A7691" s="20">
        <v>44</v>
      </c>
      <c r="B7691" s="6">
        <v>45641</v>
      </c>
      <c r="C7691" s="1" t="s">
        <v>1</v>
      </c>
      <c r="D7691" s="1" t="s">
        <v>2</v>
      </c>
      <c r="E7691" s="7">
        <v>25</v>
      </c>
      <c r="F7691" s="7">
        <v>65</v>
      </c>
      <c r="G7691" s="23" t="str" cm="1">
        <f t="array" ref="G7691">_xlfn.IFS(Table1[[#This Row],[COUNTRY]]=234,"Nigeria",Table1[[#This Row],[COUNTRY]]=44,"United Kingdom",Table1[[#This Row],[COUNTRY]]=233,"Ghana",Table1[[#This Row],[COUNTRY]]=254,"Kenya")</f>
        <v>United Kingdom</v>
      </c>
      <c r="H7691" s="33" t="str">
        <f>TEXT(MONTH(Table1[[#This Row],[REGDATE]])*29, "MMMM")</f>
        <v>December</v>
      </c>
    </row>
    <row r="7692" spans="1:8" x14ac:dyDescent="0.2">
      <c r="A7692" s="20">
        <v>44</v>
      </c>
      <c r="B7692" s="6">
        <v>45641</v>
      </c>
      <c r="C7692" s="1" t="s">
        <v>1</v>
      </c>
      <c r="D7692" s="1" t="s">
        <v>2</v>
      </c>
      <c r="E7692" s="7">
        <v>32</v>
      </c>
      <c r="F7692" s="7">
        <v>58</v>
      </c>
      <c r="G7692" s="23" t="str" cm="1">
        <f t="array" ref="G7692">_xlfn.IFS(Table1[[#This Row],[COUNTRY]]=234,"Nigeria",Table1[[#This Row],[COUNTRY]]=44,"United Kingdom",Table1[[#This Row],[COUNTRY]]=233,"Ghana",Table1[[#This Row],[COUNTRY]]=254,"Kenya")</f>
        <v>United Kingdom</v>
      </c>
      <c r="H7692" s="33" t="str">
        <f>TEXT(MONTH(Table1[[#This Row],[REGDATE]])*29, "MMMM")</f>
        <v>December</v>
      </c>
    </row>
    <row r="7693" spans="1:8" x14ac:dyDescent="0.2">
      <c r="A7693" s="20">
        <v>44</v>
      </c>
      <c r="B7693" s="6">
        <v>45641</v>
      </c>
      <c r="C7693" s="1" t="s">
        <v>1</v>
      </c>
      <c r="D7693" s="1" t="s">
        <v>0</v>
      </c>
      <c r="E7693" s="7">
        <v>27</v>
      </c>
      <c r="F7693" s="7">
        <v>46</v>
      </c>
      <c r="G7693" s="23" t="str" cm="1">
        <f t="array" ref="G7693">_xlfn.IFS(Table1[[#This Row],[COUNTRY]]=234,"Nigeria",Table1[[#This Row],[COUNTRY]]=44,"United Kingdom",Table1[[#This Row],[COUNTRY]]=233,"Ghana",Table1[[#This Row],[COUNTRY]]=254,"Kenya")</f>
        <v>United Kingdom</v>
      </c>
      <c r="H7693" s="33" t="str">
        <f>TEXT(MONTH(Table1[[#This Row],[REGDATE]])*29, "MMMM")</f>
        <v>December</v>
      </c>
    </row>
    <row r="7694" spans="1:8" x14ac:dyDescent="0.2">
      <c r="A7694" s="20">
        <v>44</v>
      </c>
      <c r="B7694" s="6">
        <v>45641</v>
      </c>
      <c r="C7694" s="1" t="s">
        <v>1</v>
      </c>
      <c r="D7694" s="1" t="s">
        <v>2</v>
      </c>
      <c r="E7694" s="7">
        <v>25</v>
      </c>
      <c r="F7694" s="7">
        <v>0</v>
      </c>
      <c r="G7694" s="23" t="str" cm="1">
        <f t="array" ref="G7694">_xlfn.IFS(Table1[[#This Row],[COUNTRY]]=234,"Nigeria",Table1[[#This Row],[COUNTRY]]=44,"United Kingdom",Table1[[#This Row],[COUNTRY]]=233,"Ghana",Table1[[#This Row],[COUNTRY]]=254,"Kenya")</f>
        <v>United Kingdom</v>
      </c>
      <c r="H7694" s="33" t="str">
        <f>TEXT(MONTH(Table1[[#This Row],[REGDATE]])*29, "MMMM")</f>
        <v>December</v>
      </c>
    </row>
    <row r="7695" spans="1:8" x14ac:dyDescent="0.2">
      <c r="A7695" s="20">
        <v>44</v>
      </c>
      <c r="B7695" s="6">
        <v>45641</v>
      </c>
      <c r="C7695" s="1" t="s">
        <v>1</v>
      </c>
      <c r="D7695" s="1" t="s">
        <v>2</v>
      </c>
      <c r="E7695" s="7">
        <v>23</v>
      </c>
      <c r="F7695" s="7">
        <v>38</v>
      </c>
      <c r="G7695" s="23" t="str" cm="1">
        <f t="array" ref="G7695">_xlfn.IFS(Table1[[#This Row],[COUNTRY]]=234,"Nigeria",Table1[[#This Row],[COUNTRY]]=44,"United Kingdom",Table1[[#This Row],[COUNTRY]]=233,"Ghana",Table1[[#This Row],[COUNTRY]]=254,"Kenya")</f>
        <v>United Kingdom</v>
      </c>
      <c r="H7695" s="33" t="str">
        <f>TEXT(MONTH(Table1[[#This Row],[REGDATE]])*29, "MMMM")</f>
        <v>December</v>
      </c>
    </row>
    <row r="7696" spans="1:8" x14ac:dyDescent="0.2">
      <c r="A7696" s="20">
        <v>44</v>
      </c>
      <c r="B7696" s="6">
        <v>45642</v>
      </c>
      <c r="C7696" s="1" t="s">
        <v>1</v>
      </c>
      <c r="D7696" s="1" t="s">
        <v>0</v>
      </c>
      <c r="E7696" s="7">
        <v>27</v>
      </c>
      <c r="F7696" s="7">
        <v>56</v>
      </c>
      <c r="G7696" s="23" t="str" cm="1">
        <f t="array" ref="G7696">_xlfn.IFS(Table1[[#This Row],[COUNTRY]]=234,"Nigeria",Table1[[#This Row],[COUNTRY]]=44,"United Kingdom",Table1[[#This Row],[COUNTRY]]=233,"Ghana",Table1[[#This Row],[COUNTRY]]=254,"Kenya")</f>
        <v>United Kingdom</v>
      </c>
      <c r="H7696" s="33" t="str">
        <f>TEXT(MONTH(Table1[[#This Row],[REGDATE]])*29, "MMMM")</f>
        <v>December</v>
      </c>
    </row>
    <row r="7697" spans="1:8" x14ac:dyDescent="0.2">
      <c r="A7697" s="20">
        <v>44</v>
      </c>
      <c r="B7697" s="6">
        <v>45642</v>
      </c>
      <c r="C7697" s="1" t="s">
        <v>1</v>
      </c>
      <c r="D7697" s="1" t="s">
        <v>2</v>
      </c>
      <c r="E7697" s="7">
        <v>34</v>
      </c>
      <c r="F7697" s="7">
        <v>9</v>
      </c>
      <c r="G7697" s="23" t="str" cm="1">
        <f t="array" ref="G7697">_xlfn.IFS(Table1[[#This Row],[COUNTRY]]=234,"Nigeria",Table1[[#This Row],[COUNTRY]]=44,"United Kingdom",Table1[[#This Row],[COUNTRY]]=233,"Ghana",Table1[[#This Row],[COUNTRY]]=254,"Kenya")</f>
        <v>United Kingdom</v>
      </c>
      <c r="H7697" s="33" t="str">
        <f>TEXT(MONTH(Table1[[#This Row],[REGDATE]])*29, "MMMM")</f>
        <v>December</v>
      </c>
    </row>
    <row r="7698" spans="1:8" x14ac:dyDescent="0.2">
      <c r="A7698" s="20">
        <v>44</v>
      </c>
      <c r="B7698" s="6">
        <v>45642</v>
      </c>
      <c r="C7698" s="1" t="s">
        <v>1</v>
      </c>
      <c r="D7698" s="1" t="s">
        <v>0</v>
      </c>
      <c r="E7698" s="7">
        <v>27</v>
      </c>
      <c r="F7698" s="7">
        <v>29</v>
      </c>
      <c r="G7698" s="23" t="str" cm="1">
        <f t="array" ref="G7698">_xlfn.IFS(Table1[[#This Row],[COUNTRY]]=234,"Nigeria",Table1[[#This Row],[COUNTRY]]=44,"United Kingdom",Table1[[#This Row],[COUNTRY]]=233,"Ghana",Table1[[#This Row],[COUNTRY]]=254,"Kenya")</f>
        <v>United Kingdom</v>
      </c>
      <c r="H7698" s="33" t="str">
        <f>TEXT(MONTH(Table1[[#This Row],[REGDATE]])*29, "MMMM")</f>
        <v>December</v>
      </c>
    </row>
    <row r="7699" spans="1:8" x14ac:dyDescent="0.2">
      <c r="A7699" s="20">
        <v>44</v>
      </c>
      <c r="B7699" s="6">
        <v>45642</v>
      </c>
      <c r="C7699" s="1" t="s">
        <v>1</v>
      </c>
      <c r="D7699" s="1" t="s">
        <v>0</v>
      </c>
      <c r="E7699" s="7">
        <v>27</v>
      </c>
      <c r="F7699" s="7">
        <v>65</v>
      </c>
      <c r="G7699" s="23" t="str" cm="1">
        <f t="array" ref="G7699">_xlfn.IFS(Table1[[#This Row],[COUNTRY]]=234,"Nigeria",Table1[[#This Row],[COUNTRY]]=44,"United Kingdom",Table1[[#This Row],[COUNTRY]]=233,"Ghana",Table1[[#This Row],[COUNTRY]]=254,"Kenya")</f>
        <v>United Kingdom</v>
      </c>
      <c r="H7699" s="33" t="str">
        <f>TEXT(MONTH(Table1[[#This Row],[REGDATE]])*29, "MMMM")</f>
        <v>December</v>
      </c>
    </row>
    <row r="7700" spans="1:8" x14ac:dyDescent="0.2">
      <c r="A7700" s="20">
        <v>44</v>
      </c>
      <c r="B7700" s="6">
        <v>45642</v>
      </c>
      <c r="C7700" s="1" t="s">
        <v>1</v>
      </c>
      <c r="D7700" s="1" t="s">
        <v>3</v>
      </c>
      <c r="E7700" s="7">
        <v>36</v>
      </c>
      <c r="F7700" s="7">
        <v>64</v>
      </c>
      <c r="G7700" s="23" t="str" cm="1">
        <f t="array" ref="G7700">_xlfn.IFS(Table1[[#This Row],[COUNTRY]]=234,"Nigeria",Table1[[#This Row],[COUNTRY]]=44,"United Kingdom",Table1[[#This Row],[COUNTRY]]=233,"Ghana",Table1[[#This Row],[COUNTRY]]=254,"Kenya")</f>
        <v>United Kingdom</v>
      </c>
      <c r="H7700" s="33" t="str">
        <f>TEXT(MONTH(Table1[[#This Row],[REGDATE]])*29, "MMMM")</f>
        <v>December</v>
      </c>
    </row>
    <row r="7701" spans="1:8" x14ac:dyDescent="0.2">
      <c r="A7701" s="20">
        <v>44</v>
      </c>
      <c r="B7701" s="6">
        <v>45642</v>
      </c>
      <c r="C7701" s="1" t="s">
        <v>1</v>
      </c>
      <c r="D7701" s="1" t="s">
        <v>2</v>
      </c>
      <c r="E7701" s="7">
        <v>25</v>
      </c>
      <c r="F7701" s="7">
        <v>64</v>
      </c>
      <c r="G7701" s="23" t="str" cm="1">
        <f t="array" ref="G7701">_xlfn.IFS(Table1[[#This Row],[COUNTRY]]=234,"Nigeria",Table1[[#This Row],[COUNTRY]]=44,"United Kingdom",Table1[[#This Row],[COUNTRY]]=233,"Ghana",Table1[[#This Row],[COUNTRY]]=254,"Kenya")</f>
        <v>United Kingdom</v>
      </c>
      <c r="H7701" s="33" t="str">
        <f>TEXT(MONTH(Table1[[#This Row],[REGDATE]])*29, "MMMM")</f>
        <v>December</v>
      </c>
    </row>
    <row r="7702" spans="1:8" x14ac:dyDescent="0.2">
      <c r="A7702" s="20">
        <v>44</v>
      </c>
      <c r="B7702" s="6">
        <v>45641</v>
      </c>
      <c r="C7702" s="1" t="s">
        <v>1</v>
      </c>
      <c r="D7702" s="1" t="s">
        <v>0</v>
      </c>
      <c r="E7702" s="7">
        <v>27</v>
      </c>
      <c r="F7702" s="7">
        <v>58</v>
      </c>
      <c r="G7702" s="23" t="str" cm="1">
        <f t="array" ref="G7702">_xlfn.IFS(Table1[[#This Row],[COUNTRY]]=234,"Nigeria",Table1[[#This Row],[COUNTRY]]=44,"United Kingdom",Table1[[#This Row],[COUNTRY]]=233,"Ghana",Table1[[#This Row],[COUNTRY]]=254,"Kenya")</f>
        <v>United Kingdom</v>
      </c>
      <c r="H7702" s="33" t="str">
        <f>TEXT(MONTH(Table1[[#This Row],[REGDATE]])*29, "MMMM")</f>
        <v>December</v>
      </c>
    </row>
    <row r="7703" spans="1:8" x14ac:dyDescent="0.2">
      <c r="A7703" s="20">
        <v>44</v>
      </c>
      <c r="B7703" s="6">
        <v>45641</v>
      </c>
      <c r="C7703" s="1" t="s">
        <v>5</v>
      </c>
      <c r="D7703" s="1" t="s">
        <v>2</v>
      </c>
      <c r="E7703" s="7">
        <v>53</v>
      </c>
      <c r="F7703" s="7">
        <v>66</v>
      </c>
      <c r="G7703" s="23" t="str" cm="1">
        <f t="array" ref="G7703">_xlfn.IFS(Table1[[#This Row],[COUNTRY]]=234,"Nigeria",Table1[[#This Row],[COUNTRY]]=44,"United Kingdom",Table1[[#This Row],[COUNTRY]]=233,"Ghana",Table1[[#This Row],[COUNTRY]]=254,"Kenya")</f>
        <v>United Kingdom</v>
      </c>
      <c r="H7703" s="33" t="str">
        <f>TEXT(MONTH(Table1[[#This Row],[REGDATE]])*29, "MMMM")</f>
        <v>December</v>
      </c>
    </row>
    <row r="7704" spans="1:8" x14ac:dyDescent="0.2">
      <c r="A7704" s="20">
        <v>44</v>
      </c>
      <c r="B7704" s="6">
        <v>45642</v>
      </c>
      <c r="C7704" s="1" t="s">
        <v>1</v>
      </c>
      <c r="D7704" s="1" t="s">
        <v>2</v>
      </c>
      <c r="E7704" s="7">
        <v>28</v>
      </c>
      <c r="F7704" s="7">
        <v>57</v>
      </c>
      <c r="G7704" s="23" t="str" cm="1">
        <f t="array" ref="G7704">_xlfn.IFS(Table1[[#This Row],[COUNTRY]]=234,"Nigeria",Table1[[#This Row],[COUNTRY]]=44,"United Kingdom",Table1[[#This Row],[COUNTRY]]=233,"Ghana",Table1[[#This Row],[COUNTRY]]=254,"Kenya")</f>
        <v>United Kingdom</v>
      </c>
      <c r="H7704" s="33" t="str">
        <f>TEXT(MONTH(Table1[[#This Row],[REGDATE]])*29, "MMMM")</f>
        <v>December</v>
      </c>
    </row>
    <row r="7705" spans="1:8" x14ac:dyDescent="0.2">
      <c r="A7705" s="20">
        <v>44</v>
      </c>
      <c r="B7705" s="6">
        <v>45642</v>
      </c>
      <c r="C7705" s="1" t="s">
        <v>1</v>
      </c>
      <c r="D7705" s="1" t="s">
        <v>2</v>
      </c>
      <c r="E7705" s="7">
        <v>24</v>
      </c>
      <c r="F7705" s="7">
        <v>59</v>
      </c>
      <c r="G7705" s="23" t="str" cm="1">
        <f t="array" ref="G7705">_xlfn.IFS(Table1[[#This Row],[COUNTRY]]=234,"Nigeria",Table1[[#This Row],[COUNTRY]]=44,"United Kingdom",Table1[[#This Row],[COUNTRY]]=233,"Ghana",Table1[[#This Row],[COUNTRY]]=254,"Kenya")</f>
        <v>United Kingdom</v>
      </c>
      <c r="H7705" s="33" t="str">
        <f>TEXT(MONTH(Table1[[#This Row],[REGDATE]])*29, "MMMM")</f>
        <v>December</v>
      </c>
    </row>
    <row r="7706" spans="1:8" x14ac:dyDescent="0.2">
      <c r="A7706" s="20">
        <v>44</v>
      </c>
      <c r="B7706" s="6">
        <v>45642</v>
      </c>
      <c r="C7706" s="1" t="s">
        <v>1</v>
      </c>
      <c r="D7706" s="1" t="s">
        <v>2</v>
      </c>
      <c r="E7706" s="7">
        <v>46</v>
      </c>
      <c r="F7706" s="7">
        <v>65</v>
      </c>
      <c r="G7706" s="23" t="str" cm="1">
        <f t="array" ref="G7706">_xlfn.IFS(Table1[[#This Row],[COUNTRY]]=234,"Nigeria",Table1[[#This Row],[COUNTRY]]=44,"United Kingdom",Table1[[#This Row],[COUNTRY]]=233,"Ghana",Table1[[#This Row],[COUNTRY]]=254,"Kenya")</f>
        <v>United Kingdom</v>
      </c>
      <c r="H7706" s="33" t="str">
        <f>TEXT(MONTH(Table1[[#This Row],[REGDATE]])*29, "MMMM")</f>
        <v>December</v>
      </c>
    </row>
    <row r="7707" spans="1:8" x14ac:dyDescent="0.2">
      <c r="A7707" s="20">
        <v>44</v>
      </c>
      <c r="B7707" s="6">
        <v>45642</v>
      </c>
      <c r="C7707" s="1" t="s">
        <v>1</v>
      </c>
      <c r="D7707" s="1" t="s">
        <v>0</v>
      </c>
      <c r="E7707" s="7">
        <v>27</v>
      </c>
      <c r="F7707" s="7">
        <v>61</v>
      </c>
      <c r="G7707" s="23" t="str" cm="1">
        <f t="array" ref="G7707">_xlfn.IFS(Table1[[#This Row],[COUNTRY]]=234,"Nigeria",Table1[[#This Row],[COUNTRY]]=44,"United Kingdom",Table1[[#This Row],[COUNTRY]]=233,"Ghana",Table1[[#This Row],[COUNTRY]]=254,"Kenya")</f>
        <v>United Kingdom</v>
      </c>
      <c r="H7707" s="33" t="str">
        <f>TEXT(MONTH(Table1[[#This Row],[REGDATE]])*29, "MMMM")</f>
        <v>December</v>
      </c>
    </row>
    <row r="7708" spans="1:8" x14ac:dyDescent="0.2">
      <c r="A7708" s="20">
        <v>44</v>
      </c>
      <c r="B7708" s="6">
        <v>45642</v>
      </c>
      <c r="C7708" s="1" t="s">
        <v>1</v>
      </c>
      <c r="D7708" s="1" t="s">
        <v>3</v>
      </c>
      <c r="E7708" s="7">
        <v>21</v>
      </c>
      <c r="F7708" s="7">
        <v>1</v>
      </c>
      <c r="G7708" s="23" t="str" cm="1">
        <f t="array" ref="G7708">_xlfn.IFS(Table1[[#This Row],[COUNTRY]]=234,"Nigeria",Table1[[#This Row],[COUNTRY]]=44,"United Kingdom",Table1[[#This Row],[COUNTRY]]=233,"Ghana",Table1[[#This Row],[COUNTRY]]=254,"Kenya")</f>
        <v>United Kingdom</v>
      </c>
      <c r="H7708" s="33" t="str">
        <f>TEXT(MONTH(Table1[[#This Row],[REGDATE]])*29, "MMMM")</f>
        <v>December</v>
      </c>
    </row>
    <row r="7709" spans="1:8" x14ac:dyDescent="0.2">
      <c r="A7709" s="20">
        <v>44</v>
      </c>
      <c r="B7709" s="6">
        <v>45642</v>
      </c>
      <c r="C7709" s="1" t="s">
        <v>1</v>
      </c>
      <c r="D7709" s="1" t="s">
        <v>2</v>
      </c>
      <c r="E7709" s="7">
        <v>28</v>
      </c>
      <c r="F7709" s="7">
        <v>64</v>
      </c>
      <c r="G7709" s="23" t="str" cm="1">
        <f t="array" ref="G7709">_xlfn.IFS(Table1[[#This Row],[COUNTRY]]=234,"Nigeria",Table1[[#This Row],[COUNTRY]]=44,"United Kingdom",Table1[[#This Row],[COUNTRY]]=233,"Ghana",Table1[[#This Row],[COUNTRY]]=254,"Kenya")</f>
        <v>United Kingdom</v>
      </c>
      <c r="H7709" s="33" t="str">
        <f>TEXT(MONTH(Table1[[#This Row],[REGDATE]])*29, "MMMM")</f>
        <v>December</v>
      </c>
    </row>
    <row r="7710" spans="1:8" x14ac:dyDescent="0.2">
      <c r="A7710" s="20">
        <v>44</v>
      </c>
      <c r="B7710" s="6">
        <v>45642</v>
      </c>
      <c r="C7710" s="1" t="s">
        <v>1</v>
      </c>
      <c r="D7710" s="1" t="s">
        <v>6</v>
      </c>
      <c r="E7710" s="7">
        <v>30</v>
      </c>
      <c r="F7710" s="7">
        <v>53</v>
      </c>
      <c r="G7710" s="23" t="str" cm="1">
        <f t="array" ref="G7710">_xlfn.IFS(Table1[[#This Row],[COUNTRY]]=234,"Nigeria",Table1[[#This Row],[COUNTRY]]=44,"United Kingdom",Table1[[#This Row],[COUNTRY]]=233,"Ghana",Table1[[#This Row],[COUNTRY]]=254,"Kenya")</f>
        <v>United Kingdom</v>
      </c>
      <c r="H7710" s="33" t="str">
        <f>TEXT(MONTH(Table1[[#This Row],[REGDATE]])*29, "MMMM")</f>
        <v>December</v>
      </c>
    </row>
    <row r="7711" spans="1:8" x14ac:dyDescent="0.2">
      <c r="A7711" s="20">
        <v>44</v>
      </c>
      <c r="B7711" s="6">
        <v>45642</v>
      </c>
      <c r="C7711" s="1" t="s">
        <v>1</v>
      </c>
      <c r="D7711" s="1" t="s">
        <v>0</v>
      </c>
      <c r="E7711" s="7">
        <v>27</v>
      </c>
      <c r="F7711" s="7">
        <v>51</v>
      </c>
      <c r="G7711" s="23" t="str" cm="1">
        <f t="array" ref="G7711">_xlfn.IFS(Table1[[#This Row],[COUNTRY]]=234,"Nigeria",Table1[[#This Row],[COUNTRY]]=44,"United Kingdom",Table1[[#This Row],[COUNTRY]]=233,"Ghana",Table1[[#This Row],[COUNTRY]]=254,"Kenya")</f>
        <v>United Kingdom</v>
      </c>
      <c r="H7711" s="33" t="str">
        <f>TEXT(MONTH(Table1[[#This Row],[REGDATE]])*29, "MMMM")</f>
        <v>December</v>
      </c>
    </row>
    <row r="7712" spans="1:8" x14ac:dyDescent="0.2">
      <c r="A7712" s="20">
        <v>44</v>
      </c>
      <c r="B7712" s="6">
        <v>45642</v>
      </c>
      <c r="C7712" s="1" t="s">
        <v>4</v>
      </c>
      <c r="D7712" s="1" t="s">
        <v>0</v>
      </c>
      <c r="E7712" s="7">
        <v>27</v>
      </c>
      <c r="F7712" s="7">
        <v>73</v>
      </c>
      <c r="G7712" s="23" t="str" cm="1">
        <f t="array" ref="G7712">_xlfn.IFS(Table1[[#This Row],[COUNTRY]]=234,"Nigeria",Table1[[#This Row],[COUNTRY]]=44,"United Kingdom",Table1[[#This Row],[COUNTRY]]=233,"Ghana",Table1[[#This Row],[COUNTRY]]=254,"Kenya")</f>
        <v>United Kingdom</v>
      </c>
      <c r="H7712" s="33" t="str">
        <f>TEXT(MONTH(Table1[[#This Row],[REGDATE]])*29, "MMMM")</f>
        <v>December</v>
      </c>
    </row>
    <row r="7713" spans="1:8" x14ac:dyDescent="0.2">
      <c r="A7713" s="20">
        <v>44</v>
      </c>
      <c r="B7713" s="6">
        <v>45642</v>
      </c>
      <c r="C7713" s="1" t="s">
        <v>1</v>
      </c>
      <c r="D7713" s="1" t="s">
        <v>0</v>
      </c>
      <c r="E7713" s="7">
        <v>27</v>
      </c>
      <c r="F7713" s="7">
        <v>1</v>
      </c>
      <c r="G7713" s="23" t="str" cm="1">
        <f t="array" ref="G7713">_xlfn.IFS(Table1[[#This Row],[COUNTRY]]=234,"Nigeria",Table1[[#This Row],[COUNTRY]]=44,"United Kingdom",Table1[[#This Row],[COUNTRY]]=233,"Ghana",Table1[[#This Row],[COUNTRY]]=254,"Kenya")</f>
        <v>United Kingdom</v>
      </c>
      <c r="H7713" s="33" t="str">
        <f>TEXT(MONTH(Table1[[#This Row],[REGDATE]])*29, "MMMM")</f>
        <v>December</v>
      </c>
    </row>
    <row r="7714" spans="1:8" x14ac:dyDescent="0.2">
      <c r="A7714" s="20">
        <v>44</v>
      </c>
      <c r="B7714" s="6">
        <v>45642</v>
      </c>
      <c r="C7714" s="1" t="s">
        <v>1</v>
      </c>
      <c r="D7714" s="1" t="s">
        <v>2</v>
      </c>
      <c r="E7714" s="7">
        <v>22</v>
      </c>
      <c r="F7714" s="7">
        <v>2</v>
      </c>
      <c r="G7714" s="23" t="str" cm="1">
        <f t="array" ref="G7714">_xlfn.IFS(Table1[[#This Row],[COUNTRY]]=234,"Nigeria",Table1[[#This Row],[COUNTRY]]=44,"United Kingdom",Table1[[#This Row],[COUNTRY]]=233,"Ghana",Table1[[#This Row],[COUNTRY]]=254,"Kenya")</f>
        <v>United Kingdom</v>
      </c>
      <c r="H7714" s="33" t="str">
        <f>TEXT(MONTH(Table1[[#This Row],[REGDATE]])*29, "MMMM")</f>
        <v>December</v>
      </c>
    </row>
    <row r="7715" spans="1:8" x14ac:dyDescent="0.2">
      <c r="A7715" s="20">
        <v>44</v>
      </c>
      <c r="B7715" s="6">
        <v>45642</v>
      </c>
      <c r="C7715" s="1" t="s">
        <v>1</v>
      </c>
      <c r="D7715" s="1" t="s">
        <v>0</v>
      </c>
      <c r="E7715" s="7">
        <v>27</v>
      </c>
      <c r="F7715" s="7">
        <v>60</v>
      </c>
      <c r="G7715" s="23" t="str" cm="1">
        <f t="array" ref="G7715">_xlfn.IFS(Table1[[#This Row],[COUNTRY]]=234,"Nigeria",Table1[[#This Row],[COUNTRY]]=44,"United Kingdom",Table1[[#This Row],[COUNTRY]]=233,"Ghana",Table1[[#This Row],[COUNTRY]]=254,"Kenya")</f>
        <v>United Kingdom</v>
      </c>
      <c r="H7715" s="33" t="str">
        <f>TEXT(MONTH(Table1[[#This Row],[REGDATE]])*29, "MMMM")</f>
        <v>December</v>
      </c>
    </row>
    <row r="7716" spans="1:8" x14ac:dyDescent="0.2">
      <c r="A7716" s="20">
        <v>44</v>
      </c>
      <c r="B7716" s="6">
        <v>45642</v>
      </c>
      <c r="C7716" s="1" t="s">
        <v>1</v>
      </c>
      <c r="D7716" s="1" t="s">
        <v>0</v>
      </c>
      <c r="E7716" s="7">
        <v>27</v>
      </c>
      <c r="F7716" s="7">
        <v>25</v>
      </c>
      <c r="G7716" s="23" t="str" cm="1">
        <f t="array" ref="G7716">_xlfn.IFS(Table1[[#This Row],[COUNTRY]]=234,"Nigeria",Table1[[#This Row],[COUNTRY]]=44,"United Kingdom",Table1[[#This Row],[COUNTRY]]=233,"Ghana",Table1[[#This Row],[COUNTRY]]=254,"Kenya")</f>
        <v>United Kingdom</v>
      </c>
      <c r="H7716" s="33" t="str">
        <f>TEXT(MONTH(Table1[[#This Row],[REGDATE]])*29, "MMMM")</f>
        <v>December</v>
      </c>
    </row>
    <row r="7717" spans="1:8" x14ac:dyDescent="0.2">
      <c r="A7717" s="20">
        <v>44</v>
      </c>
      <c r="B7717" s="6">
        <v>45642</v>
      </c>
      <c r="C7717" s="1" t="s">
        <v>1</v>
      </c>
      <c r="D7717" s="1" t="s">
        <v>3</v>
      </c>
      <c r="E7717" s="7">
        <v>27</v>
      </c>
      <c r="F7717" s="7">
        <v>9</v>
      </c>
      <c r="G7717" s="23" t="str" cm="1">
        <f t="array" ref="G7717">_xlfn.IFS(Table1[[#This Row],[COUNTRY]]=234,"Nigeria",Table1[[#This Row],[COUNTRY]]=44,"United Kingdom",Table1[[#This Row],[COUNTRY]]=233,"Ghana",Table1[[#This Row],[COUNTRY]]=254,"Kenya")</f>
        <v>United Kingdom</v>
      </c>
      <c r="H7717" s="33" t="str">
        <f>TEXT(MONTH(Table1[[#This Row],[REGDATE]])*29, "MMMM")</f>
        <v>December</v>
      </c>
    </row>
    <row r="7718" spans="1:8" x14ac:dyDescent="0.2">
      <c r="A7718" s="20">
        <v>44</v>
      </c>
      <c r="B7718" s="6">
        <v>45643</v>
      </c>
      <c r="C7718" s="1" t="s">
        <v>1</v>
      </c>
      <c r="D7718" s="1" t="s">
        <v>3</v>
      </c>
      <c r="E7718" s="7">
        <v>22</v>
      </c>
      <c r="F7718" s="7">
        <v>56</v>
      </c>
      <c r="G7718" s="23" t="str" cm="1">
        <f t="array" ref="G7718">_xlfn.IFS(Table1[[#This Row],[COUNTRY]]=234,"Nigeria",Table1[[#This Row],[COUNTRY]]=44,"United Kingdom",Table1[[#This Row],[COUNTRY]]=233,"Ghana",Table1[[#This Row],[COUNTRY]]=254,"Kenya")</f>
        <v>United Kingdom</v>
      </c>
      <c r="H7718" s="33" t="str">
        <f>TEXT(MONTH(Table1[[#This Row],[REGDATE]])*29, "MMMM")</f>
        <v>December</v>
      </c>
    </row>
    <row r="7719" spans="1:8" x14ac:dyDescent="0.2">
      <c r="A7719" s="20">
        <v>44</v>
      </c>
      <c r="B7719" s="6">
        <v>45643</v>
      </c>
      <c r="C7719" s="1" t="s">
        <v>1</v>
      </c>
      <c r="D7719" s="1" t="s">
        <v>2</v>
      </c>
      <c r="E7719" s="7">
        <v>26</v>
      </c>
      <c r="F7719" s="7">
        <v>13</v>
      </c>
      <c r="G7719" s="23" t="str" cm="1">
        <f t="array" ref="G7719">_xlfn.IFS(Table1[[#This Row],[COUNTRY]]=234,"Nigeria",Table1[[#This Row],[COUNTRY]]=44,"United Kingdom",Table1[[#This Row],[COUNTRY]]=233,"Ghana",Table1[[#This Row],[COUNTRY]]=254,"Kenya")</f>
        <v>United Kingdom</v>
      </c>
      <c r="H7719" s="33" t="str">
        <f>TEXT(MONTH(Table1[[#This Row],[REGDATE]])*29, "MMMM")</f>
        <v>December</v>
      </c>
    </row>
    <row r="7720" spans="1:8" x14ac:dyDescent="0.2">
      <c r="A7720" s="20">
        <v>44</v>
      </c>
      <c r="B7720" s="6">
        <v>45643</v>
      </c>
      <c r="C7720" s="1" t="s">
        <v>1</v>
      </c>
      <c r="D7720" s="1" t="s">
        <v>2</v>
      </c>
      <c r="E7720" s="7">
        <v>19</v>
      </c>
      <c r="F7720" s="7">
        <v>64</v>
      </c>
      <c r="G7720" s="23" t="str" cm="1">
        <f t="array" ref="G7720">_xlfn.IFS(Table1[[#This Row],[COUNTRY]]=234,"Nigeria",Table1[[#This Row],[COUNTRY]]=44,"United Kingdom",Table1[[#This Row],[COUNTRY]]=233,"Ghana",Table1[[#This Row],[COUNTRY]]=254,"Kenya")</f>
        <v>United Kingdom</v>
      </c>
      <c r="H7720" s="33" t="str">
        <f>TEXT(MONTH(Table1[[#This Row],[REGDATE]])*29, "MMMM")</f>
        <v>December</v>
      </c>
    </row>
    <row r="7721" spans="1:8" x14ac:dyDescent="0.2">
      <c r="A7721" s="20">
        <v>44</v>
      </c>
      <c r="B7721" s="6">
        <v>45643</v>
      </c>
      <c r="C7721" s="1" t="s">
        <v>1</v>
      </c>
      <c r="D7721" s="1" t="s">
        <v>2</v>
      </c>
      <c r="E7721" s="7">
        <v>26</v>
      </c>
      <c r="F7721" s="7">
        <v>2</v>
      </c>
      <c r="G7721" s="23" t="str" cm="1">
        <f t="array" ref="G7721">_xlfn.IFS(Table1[[#This Row],[COUNTRY]]=234,"Nigeria",Table1[[#This Row],[COUNTRY]]=44,"United Kingdom",Table1[[#This Row],[COUNTRY]]=233,"Ghana",Table1[[#This Row],[COUNTRY]]=254,"Kenya")</f>
        <v>United Kingdom</v>
      </c>
      <c r="H7721" s="33" t="str">
        <f>TEXT(MONTH(Table1[[#This Row],[REGDATE]])*29, "MMMM")</f>
        <v>December</v>
      </c>
    </row>
    <row r="7722" spans="1:8" x14ac:dyDescent="0.2">
      <c r="A7722" s="20">
        <v>44</v>
      </c>
      <c r="B7722" s="6">
        <v>45643</v>
      </c>
      <c r="C7722" s="1" t="s">
        <v>1</v>
      </c>
      <c r="D7722" s="1" t="s">
        <v>2</v>
      </c>
      <c r="E7722" s="7">
        <v>33</v>
      </c>
      <c r="F7722" s="7">
        <v>64</v>
      </c>
      <c r="G7722" s="23" t="str" cm="1">
        <f t="array" ref="G7722">_xlfn.IFS(Table1[[#This Row],[COUNTRY]]=234,"Nigeria",Table1[[#This Row],[COUNTRY]]=44,"United Kingdom",Table1[[#This Row],[COUNTRY]]=233,"Ghana",Table1[[#This Row],[COUNTRY]]=254,"Kenya")</f>
        <v>United Kingdom</v>
      </c>
      <c r="H7722" s="33" t="str">
        <f>TEXT(MONTH(Table1[[#This Row],[REGDATE]])*29, "MMMM")</f>
        <v>December</v>
      </c>
    </row>
    <row r="7723" spans="1:8" x14ac:dyDescent="0.2">
      <c r="A7723" s="20">
        <v>44</v>
      </c>
      <c r="B7723" s="6">
        <v>45643</v>
      </c>
      <c r="C7723" s="1" t="s">
        <v>1</v>
      </c>
      <c r="D7723" s="1" t="s">
        <v>0</v>
      </c>
      <c r="E7723" s="7">
        <v>27</v>
      </c>
      <c r="F7723" s="7">
        <v>11</v>
      </c>
      <c r="G7723" s="23" t="str" cm="1">
        <f t="array" ref="G7723">_xlfn.IFS(Table1[[#This Row],[COUNTRY]]=234,"Nigeria",Table1[[#This Row],[COUNTRY]]=44,"United Kingdom",Table1[[#This Row],[COUNTRY]]=233,"Ghana",Table1[[#This Row],[COUNTRY]]=254,"Kenya")</f>
        <v>United Kingdom</v>
      </c>
      <c r="H7723" s="33" t="str">
        <f>TEXT(MONTH(Table1[[#This Row],[REGDATE]])*29, "MMMM")</f>
        <v>December</v>
      </c>
    </row>
    <row r="7724" spans="1:8" x14ac:dyDescent="0.2">
      <c r="A7724" s="20">
        <v>44</v>
      </c>
      <c r="B7724" s="6">
        <v>45643</v>
      </c>
      <c r="C7724" s="1" t="s">
        <v>1</v>
      </c>
      <c r="D7724" s="1" t="s">
        <v>2</v>
      </c>
      <c r="E7724" s="7">
        <v>29</v>
      </c>
      <c r="F7724" s="7">
        <v>17</v>
      </c>
      <c r="G7724" s="23" t="str" cm="1">
        <f t="array" ref="G7724">_xlfn.IFS(Table1[[#This Row],[COUNTRY]]=234,"Nigeria",Table1[[#This Row],[COUNTRY]]=44,"United Kingdom",Table1[[#This Row],[COUNTRY]]=233,"Ghana",Table1[[#This Row],[COUNTRY]]=254,"Kenya")</f>
        <v>United Kingdom</v>
      </c>
      <c r="H7724" s="33" t="str">
        <f>TEXT(MONTH(Table1[[#This Row],[REGDATE]])*29, "MMMM")</f>
        <v>December</v>
      </c>
    </row>
    <row r="7725" spans="1:8" x14ac:dyDescent="0.2">
      <c r="A7725" s="20">
        <v>44</v>
      </c>
      <c r="B7725" s="6">
        <v>45643</v>
      </c>
      <c r="C7725" s="1" t="s">
        <v>1</v>
      </c>
      <c r="D7725" s="1" t="s">
        <v>2</v>
      </c>
      <c r="E7725" s="7">
        <v>25</v>
      </c>
      <c r="F7725" s="7">
        <v>64</v>
      </c>
      <c r="G7725" s="23" t="str" cm="1">
        <f t="array" ref="G7725">_xlfn.IFS(Table1[[#This Row],[COUNTRY]]=234,"Nigeria",Table1[[#This Row],[COUNTRY]]=44,"United Kingdom",Table1[[#This Row],[COUNTRY]]=233,"Ghana",Table1[[#This Row],[COUNTRY]]=254,"Kenya")</f>
        <v>United Kingdom</v>
      </c>
      <c r="H7725" s="33" t="str">
        <f>TEXT(MONTH(Table1[[#This Row],[REGDATE]])*29, "MMMM")</f>
        <v>December</v>
      </c>
    </row>
    <row r="7726" spans="1:8" x14ac:dyDescent="0.2">
      <c r="A7726" s="20">
        <v>44</v>
      </c>
      <c r="B7726" s="6">
        <v>45643</v>
      </c>
      <c r="C7726" s="1" t="s">
        <v>1</v>
      </c>
      <c r="D7726" s="1" t="s">
        <v>0</v>
      </c>
      <c r="E7726" s="7">
        <v>27</v>
      </c>
      <c r="F7726" s="7">
        <v>51</v>
      </c>
      <c r="G7726" s="23" t="str" cm="1">
        <f t="array" ref="G7726">_xlfn.IFS(Table1[[#This Row],[COUNTRY]]=234,"Nigeria",Table1[[#This Row],[COUNTRY]]=44,"United Kingdom",Table1[[#This Row],[COUNTRY]]=233,"Ghana",Table1[[#This Row],[COUNTRY]]=254,"Kenya")</f>
        <v>United Kingdom</v>
      </c>
      <c r="H7726" s="33" t="str">
        <f>TEXT(MONTH(Table1[[#This Row],[REGDATE]])*29, "MMMM")</f>
        <v>December</v>
      </c>
    </row>
    <row r="7727" spans="1:8" x14ac:dyDescent="0.2">
      <c r="A7727" s="20">
        <v>44</v>
      </c>
      <c r="B7727" s="6">
        <v>45643</v>
      </c>
      <c r="C7727" s="1" t="s">
        <v>1</v>
      </c>
      <c r="D7727" s="1" t="s">
        <v>0</v>
      </c>
      <c r="E7727" s="7">
        <v>27</v>
      </c>
      <c r="F7727" s="7">
        <v>62</v>
      </c>
      <c r="G7727" s="23" t="str" cm="1">
        <f t="array" ref="G7727">_xlfn.IFS(Table1[[#This Row],[COUNTRY]]=234,"Nigeria",Table1[[#This Row],[COUNTRY]]=44,"United Kingdom",Table1[[#This Row],[COUNTRY]]=233,"Ghana",Table1[[#This Row],[COUNTRY]]=254,"Kenya")</f>
        <v>United Kingdom</v>
      </c>
      <c r="H7727" s="33" t="str">
        <f>TEXT(MONTH(Table1[[#This Row],[REGDATE]])*29, "MMMM")</f>
        <v>December</v>
      </c>
    </row>
    <row r="7728" spans="1:8" x14ac:dyDescent="0.2">
      <c r="A7728" s="20">
        <v>44</v>
      </c>
      <c r="B7728" s="6">
        <v>45643</v>
      </c>
      <c r="C7728" s="1" t="s">
        <v>1</v>
      </c>
      <c r="D7728" s="1" t="s">
        <v>0</v>
      </c>
      <c r="E7728" s="7">
        <v>27</v>
      </c>
      <c r="F7728" s="7">
        <v>27</v>
      </c>
      <c r="G7728" s="23" t="str" cm="1">
        <f t="array" ref="G7728">_xlfn.IFS(Table1[[#This Row],[COUNTRY]]=234,"Nigeria",Table1[[#This Row],[COUNTRY]]=44,"United Kingdom",Table1[[#This Row],[COUNTRY]]=233,"Ghana",Table1[[#This Row],[COUNTRY]]=254,"Kenya")</f>
        <v>United Kingdom</v>
      </c>
      <c r="H7728" s="33" t="str">
        <f>TEXT(MONTH(Table1[[#This Row],[REGDATE]])*29, "MMMM")</f>
        <v>December</v>
      </c>
    </row>
    <row r="7729" spans="1:8" x14ac:dyDescent="0.2">
      <c r="A7729" s="20">
        <v>44</v>
      </c>
      <c r="B7729" s="6">
        <v>45643</v>
      </c>
      <c r="C7729" s="1" t="s">
        <v>1</v>
      </c>
      <c r="D7729" s="1" t="s">
        <v>0</v>
      </c>
      <c r="E7729" s="7">
        <v>27</v>
      </c>
      <c r="F7729" s="7">
        <v>5</v>
      </c>
      <c r="G7729" s="23" t="str" cm="1">
        <f t="array" ref="G7729">_xlfn.IFS(Table1[[#This Row],[COUNTRY]]=234,"Nigeria",Table1[[#This Row],[COUNTRY]]=44,"United Kingdom",Table1[[#This Row],[COUNTRY]]=233,"Ghana",Table1[[#This Row],[COUNTRY]]=254,"Kenya")</f>
        <v>United Kingdom</v>
      </c>
      <c r="H7729" s="33" t="str">
        <f>TEXT(MONTH(Table1[[#This Row],[REGDATE]])*29, "MMMM")</f>
        <v>December</v>
      </c>
    </row>
    <row r="7730" spans="1:8" x14ac:dyDescent="0.2">
      <c r="A7730" s="20">
        <v>44</v>
      </c>
      <c r="B7730" s="6">
        <v>45643</v>
      </c>
      <c r="C7730" s="1" t="s">
        <v>1</v>
      </c>
      <c r="D7730" s="1" t="s">
        <v>2</v>
      </c>
      <c r="E7730" s="7">
        <v>34</v>
      </c>
      <c r="F7730" s="7">
        <v>63</v>
      </c>
      <c r="G7730" s="23" t="str" cm="1">
        <f t="array" ref="G7730">_xlfn.IFS(Table1[[#This Row],[COUNTRY]]=234,"Nigeria",Table1[[#This Row],[COUNTRY]]=44,"United Kingdom",Table1[[#This Row],[COUNTRY]]=233,"Ghana",Table1[[#This Row],[COUNTRY]]=254,"Kenya")</f>
        <v>United Kingdom</v>
      </c>
      <c r="H7730" s="33" t="str">
        <f>TEXT(MONTH(Table1[[#This Row],[REGDATE]])*29, "MMMM")</f>
        <v>December</v>
      </c>
    </row>
    <row r="7731" spans="1:8" x14ac:dyDescent="0.2">
      <c r="A7731" s="20">
        <v>44</v>
      </c>
      <c r="B7731" s="6">
        <v>45643</v>
      </c>
      <c r="C7731" s="1" t="s">
        <v>1</v>
      </c>
      <c r="D7731" s="1" t="s">
        <v>0</v>
      </c>
      <c r="E7731" s="7">
        <v>27</v>
      </c>
      <c r="F7731" s="7">
        <v>57</v>
      </c>
      <c r="G7731" s="23" t="str" cm="1">
        <f t="array" ref="G7731">_xlfn.IFS(Table1[[#This Row],[COUNTRY]]=234,"Nigeria",Table1[[#This Row],[COUNTRY]]=44,"United Kingdom",Table1[[#This Row],[COUNTRY]]=233,"Ghana",Table1[[#This Row],[COUNTRY]]=254,"Kenya")</f>
        <v>United Kingdom</v>
      </c>
      <c r="H7731" s="33" t="str">
        <f>TEXT(MONTH(Table1[[#This Row],[REGDATE]])*29, "MMMM")</f>
        <v>December</v>
      </c>
    </row>
    <row r="7732" spans="1:8" x14ac:dyDescent="0.2">
      <c r="A7732" s="20">
        <v>44</v>
      </c>
      <c r="B7732" s="6">
        <v>45643</v>
      </c>
      <c r="C7732" s="1" t="s">
        <v>1</v>
      </c>
      <c r="D7732" s="1" t="s">
        <v>2</v>
      </c>
      <c r="E7732" s="7">
        <v>17</v>
      </c>
      <c r="F7732" s="7">
        <v>11</v>
      </c>
      <c r="G7732" s="23" t="str" cm="1">
        <f t="array" ref="G7732">_xlfn.IFS(Table1[[#This Row],[COUNTRY]]=234,"Nigeria",Table1[[#This Row],[COUNTRY]]=44,"United Kingdom",Table1[[#This Row],[COUNTRY]]=233,"Ghana",Table1[[#This Row],[COUNTRY]]=254,"Kenya")</f>
        <v>United Kingdom</v>
      </c>
      <c r="H7732" s="33" t="str">
        <f>TEXT(MONTH(Table1[[#This Row],[REGDATE]])*29, "MMMM")</f>
        <v>December</v>
      </c>
    </row>
    <row r="7733" spans="1:8" x14ac:dyDescent="0.2">
      <c r="A7733" s="20">
        <v>44</v>
      </c>
      <c r="B7733" s="6">
        <v>45643</v>
      </c>
      <c r="C7733" s="1" t="s">
        <v>1</v>
      </c>
      <c r="D7733" s="1" t="s">
        <v>2</v>
      </c>
      <c r="E7733" s="7">
        <v>27</v>
      </c>
      <c r="F7733" s="7">
        <v>27</v>
      </c>
      <c r="G7733" s="23" t="str" cm="1">
        <f t="array" ref="G7733">_xlfn.IFS(Table1[[#This Row],[COUNTRY]]=234,"Nigeria",Table1[[#This Row],[COUNTRY]]=44,"United Kingdom",Table1[[#This Row],[COUNTRY]]=233,"Ghana",Table1[[#This Row],[COUNTRY]]=254,"Kenya")</f>
        <v>United Kingdom</v>
      </c>
      <c r="H7733" s="33" t="str">
        <f>TEXT(MONTH(Table1[[#This Row],[REGDATE]])*29, "MMMM")</f>
        <v>December</v>
      </c>
    </row>
    <row r="7734" spans="1:8" x14ac:dyDescent="0.2">
      <c r="A7734" s="20">
        <v>44</v>
      </c>
      <c r="B7734" s="6">
        <v>45643</v>
      </c>
      <c r="C7734" s="1" t="s">
        <v>1</v>
      </c>
      <c r="D7734" s="1" t="s">
        <v>0</v>
      </c>
      <c r="E7734" s="7">
        <v>27</v>
      </c>
      <c r="F7734" s="7">
        <v>47</v>
      </c>
      <c r="G7734" s="23" t="str" cm="1">
        <f t="array" ref="G7734">_xlfn.IFS(Table1[[#This Row],[COUNTRY]]=234,"Nigeria",Table1[[#This Row],[COUNTRY]]=44,"United Kingdom",Table1[[#This Row],[COUNTRY]]=233,"Ghana",Table1[[#This Row],[COUNTRY]]=254,"Kenya")</f>
        <v>United Kingdom</v>
      </c>
      <c r="H7734" s="33" t="str">
        <f>TEXT(MONTH(Table1[[#This Row],[REGDATE]])*29, "MMMM")</f>
        <v>December</v>
      </c>
    </row>
    <row r="7735" spans="1:8" x14ac:dyDescent="0.2">
      <c r="A7735" s="20">
        <v>44</v>
      </c>
      <c r="B7735" s="6">
        <v>45643</v>
      </c>
      <c r="C7735" s="1" t="s">
        <v>1</v>
      </c>
      <c r="D7735" s="1" t="s">
        <v>3</v>
      </c>
      <c r="E7735" s="7">
        <v>31</v>
      </c>
      <c r="F7735" s="7">
        <v>23</v>
      </c>
      <c r="G7735" s="23" t="str" cm="1">
        <f t="array" ref="G7735">_xlfn.IFS(Table1[[#This Row],[COUNTRY]]=234,"Nigeria",Table1[[#This Row],[COUNTRY]]=44,"United Kingdom",Table1[[#This Row],[COUNTRY]]=233,"Ghana",Table1[[#This Row],[COUNTRY]]=254,"Kenya")</f>
        <v>United Kingdom</v>
      </c>
      <c r="H7735" s="33" t="str">
        <f>TEXT(MONTH(Table1[[#This Row],[REGDATE]])*29, "MMMM")</f>
        <v>December</v>
      </c>
    </row>
    <row r="7736" spans="1:8" x14ac:dyDescent="0.2">
      <c r="A7736" s="20">
        <v>44</v>
      </c>
      <c r="B7736" s="6">
        <v>45643</v>
      </c>
      <c r="C7736" s="1" t="s">
        <v>1</v>
      </c>
      <c r="D7736" s="1" t="s">
        <v>2</v>
      </c>
      <c r="E7736" s="7">
        <v>32</v>
      </c>
      <c r="F7736" s="7">
        <v>63</v>
      </c>
      <c r="G7736" s="23" t="str" cm="1">
        <f t="array" ref="G7736">_xlfn.IFS(Table1[[#This Row],[COUNTRY]]=234,"Nigeria",Table1[[#This Row],[COUNTRY]]=44,"United Kingdom",Table1[[#This Row],[COUNTRY]]=233,"Ghana",Table1[[#This Row],[COUNTRY]]=254,"Kenya")</f>
        <v>United Kingdom</v>
      </c>
      <c r="H7736" s="33" t="str">
        <f>TEXT(MONTH(Table1[[#This Row],[REGDATE]])*29, "MMMM")</f>
        <v>December</v>
      </c>
    </row>
    <row r="7737" spans="1:8" x14ac:dyDescent="0.2">
      <c r="A7737" s="20">
        <v>44</v>
      </c>
      <c r="B7737" s="6">
        <v>45643</v>
      </c>
      <c r="C7737" s="1" t="s">
        <v>1</v>
      </c>
      <c r="D7737" s="1" t="s">
        <v>0</v>
      </c>
      <c r="E7737" s="7">
        <v>27</v>
      </c>
      <c r="F7737" s="7">
        <v>59</v>
      </c>
      <c r="G7737" s="23" t="str" cm="1">
        <f t="array" ref="G7737">_xlfn.IFS(Table1[[#This Row],[COUNTRY]]=234,"Nigeria",Table1[[#This Row],[COUNTRY]]=44,"United Kingdom",Table1[[#This Row],[COUNTRY]]=233,"Ghana",Table1[[#This Row],[COUNTRY]]=254,"Kenya")</f>
        <v>United Kingdom</v>
      </c>
      <c r="H7737" s="33" t="str">
        <f>TEXT(MONTH(Table1[[#This Row],[REGDATE]])*29, "MMMM")</f>
        <v>December</v>
      </c>
    </row>
    <row r="7738" spans="1:8" x14ac:dyDescent="0.2">
      <c r="A7738" s="20">
        <v>44</v>
      </c>
      <c r="B7738" s="6">
        <v>45643</v>
      </c>
      <c r="C7738" s="1" t="s">
        <v>1</v>
      </c>
      <c r="D7738" s="1" t="s">
        <v>2</v>
      </c>
      <c r="E7738" s="7">
        <v>22</v>
      </c>
      <c r="F7738" s="7">
        <v>20</v>
      </c>
      <c r="G7738" s="23" t="str" cm="1">
        <f t="array" ref="G7738">_xlfn.IFS(Table1[[#This Row],[COUNTRY]]=234,"Nigeria",Table1[[#This Row],[COUNTRY]]=44,"United Kingdom",Table1[[#This Row],[COUNTRY]]=233,"Ghana",Table1[[#This Row],[COUNTRY]]=254,"Kenya")</f>
        <v>United Kingdom</v>
      </c>
      <c r="H7738" s="33" t="str">
        <f>TEXT(MONTH(Table1[[#This Row],[REGDATE]])*29, "MMMM")</f>
        <v>December</v>
      </c>
    </row>
    <row r="7739" spans="1:8" x14ac:dyDescent="0.2">
      <c r="A7739" s="20">
        <v>44</v>
      </c>
      <c r="B7739" s="6">
        <v>45643</v>
      </c>
      <c r="C7739" s="1" t="s">
        <v>1</v>
      </c>
      <c r="D7739" s="1" t="s">
        <v>0</v>
      </c>
      <c r="E7739" s="7">
        <v>27</v>
      </c>
      <c r="F7739" s="7">
        <v>43</v>
      </c>
      <c r="G7739" s="23" t="str" cm="1">
        <f t="array" ref="G7739">_xlfn.IFS(Table1[[#This Row],[COUNTRY]]=234,"Nigeria",Table1[[#This Row],[COUNTRY]]=44,"United Kingdom",Table1[[#This Row],[COUNTRY]]=233,"Ghana",Table1[[#This Row],[COUNTRY]]=254,"Kenya")</f>
        <v>United Kingdom</v>
      </c>
      <c r="H7739" s="33" t="str">
        <f>TEXT(MONTH(Table1[[#This Row],[REGDATE]])*29, "MMMM")</f>
        <v>December</v>
      </c>
    </row>
    <row r="7740" spans="1:8" x14ac:dyDescent="0.2">
      <c r="A7740" s="20">
        <v>44</v>
      </c>
      <c r="B7740" s="6">
        <v>45643</v>
      </c>
      <c r="C7740" s="1" t="s">
        <v>1</v>
      </c>
      <c r="D7740" s="1" t="s">
        <v>0</v>
      </c>
      <c r="E7740" s="7">
        <v>27</v>
      </c>
      <c r="F7740" s="7">
        <v>48</v>
      </c>
      <c r="G7740" s="23" t="str" cm="1">
        <f t="array" ref="G7740">_xlfn.IFS(Table1[[#This Row],[COUNTRY]]=234,"Nigeria",Table1[[#This Row],[COUNTRY]]=44,"United Kingdom",Table1[[#This Row],[COUNTRY]]=233,"Ghana",Table1[[#This Row],[COUNTRY]]=254,"Kenya")</f>
        <v>United Kingdom</v>
      </c>
      <c r="H7740" s="33" t="str">
        <f>TEXT(MONTH(Table1[[#This Row],[REGDATE]])*29, "MMMM")</f>
        <v>December</v>
      </c>
    </row>
    <row r="7741" spans="1:8" x14ac:dyDescent="0.2">
      <c r="A7741" s="20">
        <v>44</v>
      </c>
      <c r="B7741" s="6">
        <v>45644</v>
      </c>
      <c r="C7741" s="1" t="s">
        <v>1</v>
      </c>
      <c r="D7741" s="1" t="s">
        <v>0</v>
      </c>
      <c r="E7741" s="7">
        <v>26</v>
      </c>
      <c r="F7741" s="7">
        <v>63</v>
      </c>
      <c r="G7741" s="23" t="str" cm="1">
        <f t="array" ref="G7741">_xlfn.IFS(Table1[[#This Row],[COUNTRY]]=234,"Nigeria",Table1[[#This Row],[COUNTRY]]=44,"United Kingdom",Table1[[#This Row],[COUNTRY]]=233,"Ghana",Table1[[#This Row],[COUNTRY]]=254,"Kenya")</f>
        <v>United Kingdom</v>
      </c>
      <c r="H7741" s="33" t="str">
        <f>TEXT(MONTH(Table1[[#This Row],[REGDATE]])*29, "MMMM")</f>
        <v>December</v>
      </c>
    </row>
    <row r="7742" spans="1:8" x14ac:dyDescent="0.2">
      <c r="A7742" s="20">
        <v>44</v>
      </c>
      <c r="B7742" s="6">
        <v>45645</v>
      </c>
      <c r="C7742" s="1" t="s">
        <v>1</v>
      </c>
      <c r="D7742" s="1" t="s">
        <v>2</v>
      </c>
      <c r="E7742" s="7">
        <v>53</v>
      </c>
      <c r="F7742" s="7">
        <v>36</v>
      </c>
      <c r="G7742" s="23" t="str" cm="1">
        <f t="array" ref="G7742">_xlfn.IFS(Table1[[#This Row],[COUNTRY]]=234,"Nigeria",Table1[[#This Row],[COUNTRY]]=44,"United Kingdom",Table1[[#This Row],[COUNTRY]]=233,"Ghana",Table1[[#This Row],[COUNTRY]]=254,"Kenya")</f>
        <v>United Kingdom</v>
      </c>
      <c r="H7742" s="33" t="str">
        <f>TEXT(MONTH(Table1[[#This Row],[REGDATE]])*29, "MMMM")</f>
        <v>December</v>
      </c>
    </row>
    <row r="7743" spans="1:8" x14ac:dyDescent="0.2">
      <c r="A7743" s="20">
        <v>44</v>
      </c>
      <c r="B7743" s="6">
        <v>45645</v>
      </c>
      <c r="C7743" s="1" t="s">
        <v>1</v>
      </c>
      <c r="D7743" s="1" t="s">
        <v>3</v>
      </c>
      <c r="E7743" s="7">
        <v>32</v>
      </c>
      <c r="F7743" s="7">
        <v>62</v>
      </c>
      <c r="G7743" s="23" t="str" cm="1">
        <f t="array" ref="G7743">_xlfn.IFS(Table1[[#This Row],[COUNTRY]]=234,"Nigeria",Table1[[#This Row],[COUNTRY]]=44,"United Kingdom",Table1[[#This Row],[COUNTRY]]=233,"Ghana",Table1[[#This Row],[COUNTRY]]=254,"Kenya")</f>
        <v>United Kingdom</v>
      </c>
      <c r="H7743" s="33" t="str">
        <f>TEXT(MONTH(Table1[[#This Row],[REGDATE]])*29, "MMMM")</f>
        <v>December</v>
      </c>
    </row>
    <row r="7744" spans="1:8" x14ac:dyDescent="0.2">
      <c r="A7744" s="20">
        <v>44</v>
      </c>
      <c r="B7744" s="6">
        <v>45643</v>
      </c>
      <c r="C7744" s="1" t="s">
        <v>1</v>
      </c>
      <c r="D7744" s="1" t="s">
        <v>0</v>
      </c>
      <c r="E7744" s="7">
        <v>27</v>
      </c>
      <c r="F7744" s="7">
        <v>61</v>
      </c>
      <c r="G7744" s="23" t="str" cm="1">
        <f t="array" ref="G7744">_xlfn.IFS(Table1[[#This Row],[COUNTRY]]=234,"Nigeria",Table1[[#This Row],[COUNTRY]]=44,"United Kingdom",Table1[[#This Row],[COUNTRY]]=233,"Ghana",Table1[[#This Row],[COUNTRY]]=254,"Kenya")</f>
        <v>United Kingdom</v>
      </c>
      <c r="H7744" s="33" t="str">
        <f>TEXT(MONTH(Table1[[#This Row],[REGDATE]])*29, "MMMM")</f>
        <v>December</v>
      </c>
    </row>
    <row r="7745" spans="1:8" x14ac:dyDescent="0.2">
      <c r="A7745" s="20">
        <v>44</v>
      </c>
      <c r="B7745" s="6">
        <v>45643</v>
      </c>
      <c r="C7745" s="1" t="s">
        <v>1</v>
      </c>
      <c r="D7745" s="1" t="s">
        <v>3</v>
      </c>
      <c r="E7745" s="7">
        <v>30</v>
      </c>
      <c r="F7745" s="7">
        <v>64</v>
      </c>
      <c r="G7745" s="23" t="str" cm="1">
        <f t="array" ref="G7745">_xlfn.IFS(Table1[[#This Row],[COUNTRY]]=234,"Nigeria",Table1[[#This Row],[COUNTRY]]=44,"United Kingdom",Table1[[#This Row],[COUNTRY]]=233,"Ghana",Table1[[#This Row],[COUNTRY]]=254,"Kenya")</f>
        <v>United Kingdom</v>
      </c>
      <c r="H7745" s="33" t="str">
        <f>TEXT(MONTH(Table1[[#This Row],[REGDATE]])*29, "MMMM")</f>
        <v>December</v>
      </c>
    </row>
    <row r="7746" spans="1:8" x14ac:dyDescent="0.2">
      <c r="A7746" s="20">
        <v>44</v>
      </c>
      <c r="B7746" s="6">
        <v>45643</v>
      </c>
      <c r="C7746" s="1" t="s">
        <v>1</v>
      </c>
      <c r="D7746" s="1" t="s">
        <v>2</v>
      </c>
      <c r="E7746" s="7">
        <v>25</v>
      </c>
      <c r="F7746" s="7">
        <v>0</v>
      </c>
      <c r="G7746" s="23" t="str" cm="1">
        <f t="array" ref="G7746">_xlfn.IFS(Table1[[#This Row],[COUNTRY]]=234,"Nigeria",Table1[[#This Row],[COUNTRY]]=44,"United Kingdom",Table1[[#This Row],[COUNTRY]]=233,"Ghana",Table1[[#This Row],[COUNTRY]]=254,"Kenya")</f>
        <v>United Kingdom</v>
      </c>
      <c r="H7746" s="33" t="str">
        <f>TEXT(MONTH(Table1[[#This Row],[REGDATE]])*29, "MMMM")</f>
        <v>December</v>
      </c>
    </row>
    <row r="7747" spans="1:8" x14ac:dyDescent="0.2">
      <c r="A7747" s="20">
        <v>44</v>
      </c>
      <c r="B7747" s="6">
        <v>45643</v>
      </c>
      <c r="C7747" s="1" t="s">
        <v>1</v>
      </c>
      <c r="D7747" s="1" t="s">
        <v>0</v>
      </c>
      <c r="E7747" s="7">
        <v>27</v>
      </c>
      <c r="F7747" s="7">
        <v>25</v>
      </c>
      <c r="G7747" s="23" t="str" cm="1">
        <f t="array" ref="G7747">_xlfn.IFS(Table1[[#This Row],[COUNTRY]]=234,"Nigeria",Table1[[#This Row],[COUNTRY]]=44,"United Kingdom",Table1[[#This Row],[COUNTRY]]=233,"Ghana",Table1[[#This Row],[COUNTRY]]=254,"Kenya")</f>
        <v>United Kingdom</v>
      </c>
      <c r="H7747" s="33" t="str">
        <f>TEXT(MONTH(Table1[[#This Row],[REGDATE]])*29, "MMMM")</f>
        <v>December</v>
      </c>
    </row>
    <row r="7748" spans="1:8" x14ac:dyDescent="0.2">
      <c r="A7748" s="20">
        <v>44</v>
      </c>
      <c r="B7748" s="6">
        <v>45643</v>
      </c>
      <c r="C7748" s="1" t="s">
        <v>1</v>
      </c>
      <c r="D7748" s="1" t="s">
        <v>2</v>
      </c>
      <c r="E7748" s="7">
        <v>30</v>
      </c>
      <c r="F7748" s="7">
        <v>62</v>
      </c>
      <c r="G7748" s="23" t="str" cm="1">
        <f t="array" ref="G7748">_xlfn.IFS(Table1[[#This Row],[COUNTRY]]=234,"Nigeria",Table1[[#This Row],[COUNTRY]]=44,"United Kingdom",Table1[[#This Row],[COUNTRY]]=233,"Ghana",Table1[[#This Row],[COUNTRY]]=254,"Kenya")</f>
        <v>United Kingdom</v>
      </c>
      <c r="H7748" s="33" t="str">
        <f>TEXT(MONTH(Table1[[#This Row],[REGDATE]])*29, "MMMM")</f>
        <v>December</v>
      </c>
    </row>
    <row r="7749" spans="1:8" x14ac:dyDescent="0.2">
      <c r="A7749" s="20">
        <v>44</v>
      </c>
      <c r="B7749" s="6">
        <v>45644</v>
      </c>
      <c r="C7749" s="1" t="s">
        <v>1</v>
      </c>
      <c r="D7749" s="1" t="s">
        <v>2</v>
      </c>
      <c r="E7749" s="7">
        <v>39</v>
      </c>
      <c r="F7749" s="7">
        <v>63</v>
      </c>
      <c r="G7749" s="23" t="str" cm="1">
        <f t="array" ref="G7749">_xlfn.IFS(Table1[[#This Row],[COUNTRY]]=234,"Nigeria",Table1[[#This Row],[COUNTRY]]=44,"United Kingdom",Table1[[#This Row],[COUNTRY]]=233,"Ghana",Table1[[#This Row],[COUNTRY]]=254,"Kenya")</f>
        <v>United Kingdom</v>
      </c>
      <c r="H7749" s="33" t="str">
        <f>TEXT(MONTH(Table1[[#This Row],[REGDATE]])*29, "MMMM")</f>
        <v>December</v>
      </c>
    </row>
    <row r="7750" spans="1:8" x14ac:dyDescent="0.2">
      <c r="A7750" s="20">
        <v>44</v>
      </c>
      <c r="B7750" s="6">
        <v>45644</v>
      </c>
      <c r="C7750" s="1" t="s">
        <v>1</v>
      </c>
      <c r="D7750" s="1" t="s">
        <v>2</v>
      </c>
      <c r="E7750" s="7">
        <v>29</v>
      </c>
      <c r="F7750" s="7">
        <v>49</v>
      </c>
      <c r="G7750" s="23" t="str" cm="1">
        <f t="array" ref="G7750">_xlfn.IFS(Table1[[#This Row],[COUNTRY]]=234,"Nigeria",Table1[[#This Row],[COUNTRY]]=44,"United Kingdom",Table1[[#This Row],[COUNTRY]]=233,"Ghana",Table1[[#This Row],[COUNTRY]]=254,"Kenya")</f>
        <v>United Kingdom</v>
      </c>
      <c r="H7750" s="33" t="str">
        <f>TEXT(MONTH(Table1[[#This Row],[REGDATE]])*29, "MMMM")</f>
        <v>December</v>
      </c>
    </row>
    <row r="7751" spans="1:8" x14ac:dyDescent="0.2">
      <c r="A7751" s="20">
        <v>44</v>
      </c>
      <c r="B7751" s="6">
        <v>45643</v>
      </c>
      <c r="C7751" s="1" t="s">
        <v>1</v>
      </c>
      <c r="D7751" s="1" t="s">
        <v>0</v>
      </c>
      <c r="E7751" s="7">
        <v>27</v>
      </c>
      <c r="F7751" s="7">
        <v>14</v>
      </c>
      <c r="G7751" s="23" t="str" cm="1">
        <f t="array" ref="G7751">_xlfn.IFS(Table1[[#This Row],[COUNTRY]]=234,"Nigeria",Table1[[#This Row],[COUNTRY]]=44,"United Kingdom",Table1[[#This Row],[COUNTRY]]=233,"Ghana",Table1[[#This Row],[COUNTRY]]=254,"Kenya")</f>
        <v>United Kingdom</v>
      </c>
      <c r="H7751" s="33" t="str">
        <f>TEXT(MONTH(Table1[[#This Row],[REGDATE]])*29, "MMMM")</f>
        <v>December</v>
      </c>
    </row>
    <row r="7752" spans="1:8" x14ac:dyDescent="0.2">
      <c r="A7752" s="20">
        <v>44</v>
      </c>
      <c r="B7752" s="6">
        <v>45643</v>
      </c>
      <c r="C7752" s="1" t="s">
        <v>1</v>
      </c>
      <c r="D7752" s="1" t="s">
        <v>2</v>
      </c>
      <c r="E7752" s="7">
        <v>31</v>
      </c>
      <c r="F7752" s="7">
        <v>63</v>
      </c>
      <c r="G7752" s="23" t="str" cm="1">
        <f t="array" ref="G7752">_xlfn.IFS(Table1[[#This Row],[COUNTRY]]=234,"Nigeria",Table1[[#This Row],[COUNTRY]]=44,"United Kingdom",Table1[[#This Row],[COUNTRY]]=233,"Ghana",Table1[[#This Row],[COUNTRY]]=254,"Kenya")</f>
        <v>United Kingdom</v>
      </c>
      <c r="H7752" s="33" t="str">
        <f>TEXT(MONTH(Table1[[#This Row],[REGDATE]])*29, "MMMM")</f>
        <v>December</v>
      </c>
    </row>
    <row r="7753" spans="1:8" x14ac:dyDescent="0.2">
      <c r="A7753" s="20">
        <v>44</v>
      </c>
      <c r="B7753" s="6">
        <v>45644</v>
      </c>
      <c r="C7753" s="1" t="s">
        <v>1</v>
      </c>
      <c r="D7753" s="1" t="s">
        <v>0</v>
      </c>
      <c r="E7753" s="7">
        <v>27</v>
      </c>
      <c r="F7753" s="7">
        <v>11</v>
      </c>
      <c r="G7753" s="23" t="str" cm="1">
        <f t="array" ref="G7753">_xlfn.IFS(Table1[[#This Row],[COUNTRY]]=234,"Nigeria",Table1[[#This Row],[COUNTRY]]=44,"United Kingdom",Table1[[#This Row],[COUNTRY]]=233,"Ghana",Table1[[#This Row],[COUNTRY]]=254,"Kenya")</f>
        <v>United Kingdom</v>
      </c>
      <c r="H7753" s="33" t="str">
        <f>TEXT(MONTH(Table1[[#This Row],[REGDATE]])*29, "MMMM")</f>
        <v>December</v>
      </c>
    </row>
    <row r="7754" spans="1:8" x14ac:dyDescent="0.2">
      <c r="A7754" s="20">
        <v>44</v>
      </c>
      <c r="B7754" s="6">
        <v>45644</v>
      </c>
      <c r="C7754" s="1" t="s">
        <v>1</v>
      </c>
      <c r="D7754" s="1" t="s">
        <v>2</v>
      </c>
      <c r="E7754" s="7">
        <v>28</v>
      </c>
      <c r="F7754" s="7">
        <v>58</v>
      </c>
      <c r="G7754" s="23" t="str" cm="1">
        <f t="array" ref="G7754">_xlfn.IFS(Table1[[#This Row],[COUNTRY]]=234,"Nigeria",Table1[[#This Row],[COUNTRY]]=44,"United Kingdom",Table1[[#This Row],[COUNTRY]]=233,"Ghana",Table1[[#This Row],[COUNTRY]]=254,"Kenya")</f>
        <v>United Kingdom</v>
      </c>
      <c r="H7754" s="33" t="str">
        <f>TEXT(MONTH(Table1[[#This Row],[REGDATE]])*29, "MMMM")</f>
        <v>December</v>
      </c>
    </row>
    <row r="7755" spans="1:8" x14ac:dyDescent="0.2">
      <c r="A7755" s="20">
        <v>44</v>
      </c>
      <c r="B7755" s="6">
        <v>45644</v>
      </c>
      <c r="C7755" s="1" t="s">
        <v>1</v>
      </c>
      <c r="D7755" s="1" t="s">
        <v>6</v>
      </c>
      <c r="E7755" s="7">
        <v>30</v>
      </c>
      <c r="F7755" s="7">
        <v>5</v>
      </c>
      <c r="G7755" s="23" t="str" cm="1">
        <f t="array" ref="G7755">_xlfn.IFS(Table1[[#This Row],[COUNTRY]]=234,"Nigeria",Table1[[#This Row],[COUNTRY]]=44,"United Kingdom",Table1[[#This Row],[COUNTRY]]=233,"Ghana",Table1[[#This Row],[COUNTRY]]=254,"Kenya")</f>
        <v>United Kingdom</v>
      </c>
      <c r="H7755" s="33" t="str">
        <f>TEXT(MONTH(Table1[[#This Row],[REGDATE]])*29, "MMMM")</f>
        <v>December</v>
      </c>
    </row>
    <row r="7756" spans="1:8" x14ac:dyDescent="0.2">
      <c r="A7756" s="20">
        <v>44</v>
      </c>
      <c r="B7756" s="6">
        <v>45644</v>
      </c>
      <c r="C7756" s="1" t="s">
        <v>1</v>
      </c>
      <c r="D7756" s="1" t="s">
        <v>0</v>
      </c>
      <c r="E7756" s="7">
        <v>27</v>
      </c>
      <c r="F7756" s="7">
        <v>61</v>
      </c>
      <c r="G7756" s="23" t="str" cm="1">
        <f t="array" ref="G7756">_xlfn.IFS(Table1[[#This Row],[COUNTRY]]=234,"Nigeria",Table1[[#This Row],[COUNTRY]]=44,"United Kingdom",Table1[[#This Row],[COUNTRY]]=233,"Ghana",Table1[[#This Row],[COUNTRY]]=254,"Kenya")</f>
        <v>United Kingdom</v>
      </c>
      <c r="H7756" s="33" t="str">
        <f>TEXT(MONTH(Table1[[#This Row],[REGDATE]])*29, "MMMM")</f>
        <v>December</v>
      </c>
    </row>
    <row r="7757" spans="1:8" x14ac:dyDescent="0.2">
      <c r="A7757" s="20">
        <v>44</v>
      </c>
      <c r="B7757" s="6">
        <v>45644</v>
      </c>
      <c r="C7757" s="1" t="s">
        <v>1</v>
      </c>
      <c r="D7757" s="1" t="s">
        <v>3</v>
      </c>
      <c r="E7757" s="7">
        <v>33</v>
      </c>
      <c r="F7757" s="7">
        <v>45</v>
      </c>
      <c r="G7757" s="23" t="str" cm="1">
        <f t="array" ref="G7757">_xlfn.IFS(Table1[[#This Row],[COUNTRY]]=234,"Nigeria",Table1[[#This Row],[COUNTRY]]=44,"United Kingdom",Table1[[#This Row],[COUNTRY]]=233,"Ghana",Table1[[#This Row],[COUNTRY]]=254,"Kenya")</f>
        <v>United Kingdom</v>
      </c>
      <c r="H7757" s="33" t="str">
        <f>TEXT(MONTH(Table1[[#This Row],[REGDATE]])*29, "MMMM")</f>
        <v>December</v>
      </c>
    </row>
    <row r="7758" spans="1:8" x14ac:dyDescent="0.2">
      <c r="A7758" s="20">
        <v>44</v>
      </c>
      <c r="B7758" s="6">
        <v>45644</v>
      </c>
      <c r="C7758" s="1" t="s">
        <v>1</v>
      </c>
      <c r="D7758" s="1" t="s">
        <v>0</v>
      </c>
      <c r="E7758" s="7">
        <v>27</v>
      </c>
      <c r="F7758" s="7">
        <v>5</v>
      </c>
      <c r="G7758" s="23" t="str" cm="1">
        <f t="array" ref="G7758">_xlfn.IFS(Table1[[#This Row],[COUNTRY]]=234,"Nigeria",Table1[[#This Row],[COUNTRY]]=44,"United Kingdom",Table1[[#This Row],[COUNTRY]]=233,"Ghana",Table1[[#This Row],[COUNTRY]]=254,"Kenya")</f>
        <v>United Kingdom</v>
      </c>
      <c r="H7758" s="33" t="str">
        <f>TEXT(MONTH(Table1[[#This Row],[REGDATE]])*29, "MMMM")</f>
        <v>December</v>
      </c>
    </row>
    <row r="7759" spans="1:8" x14ac:dyDescent="0.2">
      <c r="A7759" s="20">
        <v>44</v>
      </c>
      <c r="B7759" s="6">
        <v>45644</v>
      </c>
      <c r="C7759" s="1" t="s">
        <v>1</v>
      </c>
      <c r="D7759" s="1" t="s">
        <v>2</v>
      </c>
      <c r="E7759" s="7">
        <v>42</v>
      </c>
      <c r="F7759" s="7">
        <v>63</v>
      </c>
      <c r="G7759" s="23" t="str" cm="1">
        <f t="array" ref="G7759">_xlfn.IFS(Table1[[#This Row],[COUNTRY]]=234,"Nigeria",Table1[[#This Row],[COUNTRY]]=44,"United Kingdom",Table1[[#This Row],[COUNTRY]]=233,"Ghana",Table1[[#This Row],[COUNTRY]]=254,"Kenya")</f>
        <v>United Kingdom</v>
      </c>
      <c r="H7759" s="33" t="str">
        <f>TEXT(MONTH(Table1[[#This Row],[REGDATE]])*29, "MMMM")</f>
        <v>December</v>
      </c>
    </row>
    <row r="7760" spans="1:8" x14ac:dyDescent="0.2">
      <c r="A7760" s="20">
        <v>44</v>
      </c>
      <c r="B7760" s="6">
        <v>45644</v>
      </c>
      <c r="C7760" s="1" t="s">
        <v>1</v>
      </c>
      <c r="D7760" s="1" t="s">
        <v>0</v>
      </c>
      <c r="E7760" s="7">
        <v>27</v>
      </c>
      <c r="F7760" s="7">
        <v>59</v>
      </c>
      <c r="G7760" s="23" t="str" cm="1">
        <f t="array" ref="G7760">_xlfn.IFS(Table1[[#This Row],[COUNTRY]]=234,"Nigeria",Table1[[#This Row],[COUNTRY]]=44,"United Kingdom",Table1[[#This Row],[COUNTRY]]=233,"Ghana",Table1[[#This Row],[COUNTRY]]=254,"Kenya")</f>
        <v>United Kingdom</v>
      </c>
      <c r="H7760" s="33" t="str">
        <f>TEXT(MONTH(Table1[[#This Row],[REGDATE]])*29, "MMMM")</f>
        <v>December</v>
      </c>
    </row>
    <row r="7761" spans="1:8" x14ac:dyDescent="0.2">
      <c r="A7761" s="20">
        <v>44</v>
      </c>
      <c r="B7761" s="6">
        <v>45644</v>
      </c>
      <c r="C7761" s="1" t="s">
        <v>1</v>
      </c>
      <c r="D7761" s="1" t="s">
        <v>0</v>
      </c>
      <c r="E7761" s="7">
        <v>27</v>
      </c>
      <c r="F7761" s="7">
        <v>16</v>
      </c>
      <c r="G7761" s="23" t="str" cm="1">
        <f t="array" ref="G7761">_xlfn.IFS(Table1[[#This Row],[COUNTRY]]=234,"Nigeria",Table1[[#This Row],[COUNTRY]]=44,"United Kingdom",Table1[[#This Row],[COUNTRY]]=233,"Ghana",Table1[[#This Row],[COUNTRY]]=254,"Kenya")</f>
        <v>United Kingdom</v>
      </c>
      <c r="H7761" s="33" t="str">
        <f>TEXT(MONTH(Table1[[#This Row],[REGDATE]])*29, "MMMM")</f>
        <v>December</v>
      </c>
    </row>
    <row r="7762" spans="1:8" x14ac:dyDescent="0.2">
      <c r="A7762" s="20">
        <v>44</v>
      </c>
      <c r="B7762" s="6">
        <v>45644</v>
      </c>
      <c r="C7762" s="1" t="s">
        <v>5</v>
      </c>
      <c r="D7762" s="1" t="s">
        <v>2</v>
      </c>
      <c r="E7762" s="7">
        <v>20</v>
      </c>
      <c r="F7762" s="7">
        <v>63</v>
      </c>
      <c r="G7762" s="23" t="str" cm="1">
        <f t="array" ref="G7762">_xlfn.IFS(Table1[[#This Row],[COUNTRY]]=234,"Nigeria",Table1[[#This Row],[COUNTRY]]=44,"United Kingdom",Table1[[#This Row],[COUNTRY]]=233,"Ghana",Table1[[#This Row],[COUNTRY]]=254,"Kenya")</f>
        <v>United Kingdom</v>
      </c>
      <c r="H7762" s="33" t="str">
        <f>TEXT(MONTH(Table1[[#This Row],[REGDATE]])*29, "MMMM")</f>
        <v>December</v>
      </c>
    </row>
    <row r="7763" spans="1:8" x14ac:dyDescent="0.2">
      <c r="A7763" s="20">
        <v>44</v>
      </c>
      <c r="B7763" s="6">
        <v>45644</v>
      </c>
      <c r="C7763" s="1" t="s">
        <v>1</v>
      </c>
      <c r="D7763" s="1" t="s">
        <v>0</v>
      </c>
      <c r="E7763" s="7">
        <v>27</v>
      </c>
      <c r="F7763" s="7">
        <v>47</v>
      </c>
      <c r="G7763" s="23" t="str" cm="1">
        <f t="array" ref="G7763">_xlfn.IFS(Table1[[#This Row],[COUNTRY]]=234,"Nigeria",Table1[[#This Row],[COUNTRY]]=44,"United Kingdom",Table1[[#This Row],[COUNTRY]]=233,"Ghana",Table1[[#This Row],[COUNTRY]]=254,"Kenya")</f>
        <v>United Kingdom</v>
      </c>
      <c r="H7763" s="33" t="str">
        <f>TEXT(MONTH(Table1[[#This Row],[REGDATE]])*29, "MMMM")</f>
        <v>December</v>
      </c>
    </row>
    <row r="7764" spans="1:8" x14ac:dyDescent="0.2">
      <c r="A7764" s="20">
        <v>44</v>
      </c>
      <c r="B7764" s="6">
        <v>45644</v>
      </c>
      <c r="C7764" s="1" t="s">
        <v>1</v>
      </c>
      <c r="D7764" s="1" t="s">
        <v>2</v>
      </c>
      <c r="E7764" s="7">
        <v>23</v>
      </c>
      <c r="F7764" s="7">
        <v>63</v>
      </c>
      <c r="G7764" s="23" t="str" cm="1">
        <f t="array" ref="G7764">_xlfn.IFS(Table1[[#This Row],[COUNTRY]]=234,"Nigeria",Table1[[#This Row],[COUNTRY]]=44,"United Kingdom",Table1[[#This Row],[COUNTRY]]=233,"Ghana",Table1[[#This Row],[COUNTRY]]=254,"Kenya")</f>
        <v>United Kingdom</v>
      </c>
      <c r="H7764" s="33" t="str">
        <f>TEXT(MONTH(Table1[[#This Row],[REGDATE]])*29, "MMMM")</f>
        <v>December</v>
      </c>
    </row>
    <row r="7765" spans="1:8" x14ac:dyDescent="0.2">
      <c r="A7765" s="20">
        <v>44</v>
      </c>
      <c r="B7765" s="6">
        <v>45644</v>
      </c>
      <c r="C7765" s="1" t="s">
        <v>1</v>
      </c>
      <c r="D7765" s="1" t="s">
        <v>2</v>
      </c>
      <c r="E7765" s="7">
        <v>45</v>
      </c>
      <c r="F7765" s="7">
        <v>63</v>
      </c>
      <c r="G7765" s="23" t="str" cm="1">
        <f t="array" ref="G7765">_xlfn.IFS(Table1[[#This Row],[COUNTRY]]=234,"Nigeria",Table1[[#This Row],[COUNTRY]]=44,"United Kingdom",Table1[[#This Row],[COUNTRY]]=233,"Ghana",Table1[[#This Row],[COUNTRY]]=254,"Kenya")</f>
        <v>United Kingdom</v>
      </c>
      <c r="H7765" s="33" t="str">
        <f>TEXT(MONTH(Table1[[#This Row],[REGDATE]])*29, "MMMM")</f>
        <v>December</v>
      </c>
    </row>
    <row r="7766" spans="1:8" x14ac:dyDescent="0.2">
      <c r="A7766" s="20">
        <v>44</v>
      </c>
      <c r="B7766" s="6">
        <v>45644</v>
      </c>
      <c r="C7766" s="1" t="s">
        <v>1</v>
      </c>
      <c r="D7766" s="1" t="s">
        <v>2</v>
      </c>
      <c r="E7766" s="7">
        <v>43</v>
      </c>
      <c r="F7766" s="7">
        <v>39</v>
      </c>
      <c r="G7766" s="23" t="str" cm="1">
        <f t="array" ref="G7766">_xlfn.IFS(Table1[[#This Row],[COUNTRY]]=234,"Nigeria",Table1[[#This Row],[COUNTRY]]=44,"United Kingdom",Table1[[#This Row],[COUNTRY]]=233,"Ghana",Table1[[#This Row],[COUNTRY]]=254,"Kenya")</f>
        <v>United Kingdom</v>
      </c>
      <c r="H7766" s="33" t="str">
        <f>TEXT(MONTH(Table1[[#This Row],[REGDATE]])*29, "MMMM")</f>
        <v>December</v>
      </c>
    </row>
    <row r="7767" spans="1:8" x14ac:dyDescent="0.2">
      <c r="A7767" s="20">
        <v>44</v>
      </c>
      <c r="B7767" s="6">
        <v>45644</v>
      </c>
      <c r="C7767" s="1" t="s">
        <v>1</v>
      </c>
      <c r="D7767" s="1" t="s">
        <v>0</v>
      </c>
      <c r="E7767" s="7">
        <v>27</v>
      </c>
      <c r="F7767" s="7">
        <v>23</v>
      </c>
      <c r="G7767" s="23" t="str" cm="1">
        <f t="array" ref="G7767">_xlfn.IFS(Table1[[#This Row],[COUNTRY]]=234,"Nigeria",Table1[[#This Row],[COUNTRY]]=44,"United Kingdom",Table1[[#This Row],[COUNTRY]]=233,"Ghana",Table1[[#This Row],[COUNTRY]]=254,"Kenya")</f>
        <v>United Kingdom</v>
      </c>
      <c r="H7767" s="33" t="str">
        <f>TEXT(MONTH(Table1[[#This Row],[REGDATE]])*29, "MMMM")</f>
        <v>December</v>
      </c>
    </row>
    <row r="7768" spans="1:8" x14ac:dyDescent="0.2">
      <c r="A7768" s="20">
        <v>44</v>
      </c>
      <c r="B7768" s="6">
        <v>45644</v>
      </c>
      <c r="C7768" s="1" t="s">
        <v>1</v>
      </c>
      <c r="D7768" s="1" t="s">
        <v>0</v>
      </c>
      <c r="E7768" s="7">
        <v>27</v>
      </c>
      <c r="F7768" s="7">
        <v>62</v>
      </c>
      <c r="G7768" s="23" t="str" cm="1">
        <f t="array" ref="G7768">_xlfn.IFS(Table1[[#This Row],[COUNTRY]]=234,"Nigeria",Table1[[#This Row],[COUNTRY]]=44,"United Kingdom",Table1[[#This Row],[COUNTRY]]=233,"Ghana",Table1[[#This Row],[COUNTRY]]=254,"Kenya")</f>
        <v>United Kingdom</v>
      </c>
      <c r="H7768" s="33" t="str">
        <f>TEXT(MONTH(Table1[[#This Row],[REGDATE]])*29, "MMMM")</f>
        <v>December</v>
      </c>
    </row>
    <row r="7769" spans="1:8" x14ac:dyDescent="0.2">
      <c r="A7769" s="20">
        <v>44</v>
      </c>
      <c r="B7769" s="6">
        <v>45644</v>
      </c>
      <c r="C7769" s="1" t="s">
        <v>1</v>
      </c>
      <c r="D7769" s="1" t="s">
        <v>2</v>
      </c>
      <c r="E7769" s="7">
        <v>33</v>
      </c>
      <c r="F7769" s="7">
        <v>62</v>
      </c>
      <c r="G7769" s="23" t="str" cm="1">
        <f t="array" ref="G7769">_xlfn.IFS(Table1[[#This Row],[COUNTRY]]=234,"Nigeria",Table1[[#This Row],[COUNTRY]]=44,"United Kingdom",Table1[[#This Row],[COUNTRY]]=233,"Ghana",Table1[[#This Row],[COUNTRY]]=254,"Kenya")</f>
        <v>United Kingdom</v>
      </c>
      <c r="H7769" s="33" t="str">
        <f>TEXT(MONTH(Table1[[#This Row],[REGDATE]])*29, "MMMM")</f>
        <v>December</v>
      </c>
    </row>
    <row r="7770" spans="1:8" x14ac:dyDescent="0.2">
      <c r="A7770" s="20">
        <v>44</v>
      </c>
      <c r="B7770" s="6">
        <v>45644</v>
      </c>
      <c r="C7770" s="1" t="s">
        <v>1</v>
      </c>
      <c r="D7770" s="1" t="s">
        <v>0</v>
      </c>
      <c r="E7770" s="7">
        <v>27</v>
      </c>
      <c r="F7770" s="7">
        <v>2</v>
      </c>
      <c r="G7770" s="23" t="str" cm="1">
        <f t="array" ref="G7770">_xlfn.IFS(Table1[[#This Row],[COUNTRY]]=234,"Nigeria",Table1[[#This Row],[COUNTRY]]=44,"United Kingdom",Table1[[#This Row],[COUNTRY]]=233,"Ghana",Table1[[#This Row],[COUNTRY]]=254,"Kenya")</f>
        <v>United Kingdom</v>
      </c>
      <c r="H7770" s="33" t="str">
        <f>TEXT(MONTH(Table1[[#This Row],[REGDATE]])*29, "MMMM")</f>
        <v>December</v>
      </c>
    </row>
    <row r="7771" spans="1:8" x14ac:dyDescent="0.2">
      <c r="A7771" s="20">
        <v>44</v>
      </c>
      <c r="B7771" s="6">
        <v>45644</v>
      </c>
      <c r="C7771" s="1" t="s">
        <v>1</v>
      </c>
      <c r="D7771" s="1" t="s">
        <v>2</v>
      </c>
      <c r="E7771" s="7">
        <v>23</v>
      </c>
      <c r="F7771" s="7">
        <v>35</v>
      </c>
      <c r="G7771" s="23" t="str" cm="1">
        <f t="array" ref="G7771">_xlfn.IFS(Table1[[#This Row],[COUNTRY]]=234,"Nigeria",Table1[[#This Row],[COUNTRY]]=44,"United Kingdom",Table1[[#This Row],[COUNTRY]]=233,"Ghana",Table1[[#This Row],[COUNTRY]]=254,"Kenya")</f>
        <v>United Kingdom</v>
      </c>
      <c r="H7771" s="33" t="str">
        <f>TEXT(MONTH(Table1[[#This Row],[REGDATE]])*29, "MMMM")</f>
        <v>December</v>
      </c>
    </row>
    <row r="7772" spans="1:8" x14ac:dyDescent="0.2">
      <c r="A7772" s="20">
        <v>44</v>
      </c>
      <c r="B7772" s="6">
        <v>45644</v>
      </c>
      <c r="C7772" s="1" t="s">
        <v>1</v>
      </c>
      <c r="D7772" s="1" t="s">
        <v>0</v>
      </c>
      <c r="E7772" s="7">
        <v>27</v>
      </c>
      <c r="F7772" s="7">
        <v>4</v>
      </c>
      <c r="G7772" s="23" t="str" cm="1">
        <f t="array" ref="G7772">_xlfn.IFS(Table1[[#This Row],[COUNTRY]]=234,"Nigeria",Table1[[#This Row],[COUNTRY]]=44,"United Kingdom",Table1[[#This Row],[COUNTRY]]=233,"Ghana",Table1[[#This Row],[COUNTRY]]=254,"Kenya")</f>
        <v>United Kingdom</v>
      </c>
      <c r="H7772" s="33" t="str">
        <f>TEXT(MONTH(Table1[[#This Row],[REGDATE]])*29, "MMMM")</f>
        <v>December</v>
      </c>
    </row>
    <row r="7773" spans="1:8" x14ac:dyDescent="0.2">
      <c r="A7773" s="20">
        <v>44</v>
      </c>
      <c r="B7773" s="6">
        <v>45647</v>
      </c>
      <c r="C7773" s="1" t="s">
        <v>1</v>
      </c>
      <c r="D7773" s="1" t="s">
        <v>0</v>
      </c>
      <c r="E7773" s="7">
        <v>27</v>
      </c>
      <c r="F7773" s="7">
        <v>60</v>
      </c>
      <c r="G7773" s="23" t="str" cm="1">
        <f t="array" ref="G7773">_xlfn.IFS(Table1[[#This Row],[COUNTRY]]=234,"Nigeria",Table1[[#This Row],[COUNTRY]]=44,"United Kingdom",Table1[[#This Row],[COUNTRY]]=233,"Ghana",Table1[[#This Row],[COUNTRY]]=254,"Kenya")</f>
        <v>United Kingdom</v>
      </c>
      <c r="H7773" s="33" t="str">
        <f>TEXT(MONTH(Table1[[#This Row],[REGDATE]])*29, "MMMM")</f>
        <v>December</v>
      </c>
    </row>
    <row r="7774" spans="1:8" x14ac:dyDescent="0.2">
      <c r="A7774" s="20">
        <v>44</v>
      </c>
      <c r="B7774" s="6">
        <v>45644</v>
      </c>
      <c r="C7774" s="1" t="s">
        <v>1</v>
      </c>
      <c r="D7774" s="1" t="s">
        <v>2</v>
      </c>
      <c r="E7774" s="7">
        <v>21</v>
      </c>
      <c r="F7774" s="7">
        <v>59</v>
      </c>
      <c r="G7774" s="23" t="str" cm="1">
        <f t="array" ref="G7774">_xlfn.IFS(Table1[[#This Row],[COUNTRY]]=234,"Nigeria",Table1[[#This Row],[COUNTRY]]=44,"United Kingdom",Table1[[#This Row],[COUNTRY]]=233,"Ghana",Table1[[#This Row],[COUNTRY]]=254,"Kenya")</f>
        <v>United Kingdom</v>
      </c>
      <c r="H7774" s="33" t="str">
        <f>TEXT(MONTH(Table1[[#This Row],[REGDATE]])*29, "MMMM")</f>
        <v>December</v>
      </c>
    </row>
    <row r="7775" spans="1:8" x14ac:dyDescent="0.2">
      <c r="A7775" s="20">
        <v>44</v>
      </c>
      <c r="B7775" s="6">
        <v>45644</v>
      </c>
      <c r="C7775" s="1" t="s">
        <v>1</v>
      </c>
      <c r="D7775" s="1" t="s">
        <v>6</v>
      </c>
      <c r="E7775" s="7">
        <v>24</v>
      </c>
      <c r="F7775" s="7">
        <v>35</v>
      </c>
      <c r="G7775" s="23" t="str" cm="1">
        <f t="array" ref="G7775">_xlfn.IFS(Table1[[#This Row],[COUNTRY]]=234,"Nigeria",Table1[[#This Row],[COUNTRY]]=44,"United Kingdom",Table1[[#This Row],[COUNTRY]]=233,"Ghana",Table1[[#This Row],[COUNTRY]]=254,"Kenya")</f>
        <v>United Kingdom</v>
      </c>
      <c r="H7775" s="33" t="str">
        <f>TEXT(MONTH(Table1[[#This Row],[REGDATE]])*29, "MMMM")</f>
        <v>December</v>
      </c>
    </row>
    <row r="7776" spans="1:8" x14ac:dyDescent="0.2">
      <c r="A7776" s="20">
        <v>44</v>
      </c>
      <c r="B7776" s="6">
        <v>45645</v>
      </c>
      <c r="C7776" s="1" t="s">
        <v>1</v>
      </c>
      <c r="D7776" s="1" t="s">
        <v>0</v>
      </c>
      <c r="E7776" s="7">
        <v>27</v>
      </c>
      <c r="F7776" s="7">
        <v>20</v>
      </c>
      <c r="G7776" s="23" t="str" cm="1">
        <f t="array" ref="G7776">_xlfn.IFS(Table1[[#This Row],[COUNTRY]]=234,"Nigeria",Table1[[#This Row],[COUNTRY]]=44,"United Kingdom",Table1[[#This Row],[COUNTRY]]=233,"Ghana",Table1[[#This Row],[COUNTRY]]=254,"Kenya")</f>
        <v>United Kingdom</v>
      </c>
      <c r="H7776" s="33" t="str">
        <f>TEXT(MONTH(Table1[[#This Row],[REGDATE]])*29, "MMMM")</f>
        <v>December</v>
      </c>
    </row>
    <row r="7777" spans="1:8" x14ac:dyDescent="0.2">
      <c r="A7777" s="20">
        <v>44</v>
      </c>
      <c r="B7777" s="6">
        <v>45645</v>
      </c>
      <c r="C7777" s="1" t="s">
        <v>4</v>
      </c>
      <c r="D7777" s="1" t="s">
        <v>0</v>
      </c>
      <c r="E7777" s="7">
        <v>26</v>
      </c>
      <c r="F7777" s="7">
        <v>73</v>
      </c>
      <c r="G7777" s="23" t="str" cm="1">
        <f t="array" ref="G7777">_xlfn.IFS(Table1[[#This Row],[COUNTRY]]=234,"Nigeria",Table1[[#This Row],[COUNTRY]]=44,"United Kingdom",Table1[[#This Row],[COUNTRY]]=233,"Ghana",Table1[[#This Row],[COUNTRY]]=254,"Kenya")</f>
        <v>United Kingdom</v>
      </c>
      <c r="H7777" s="33" t="str">
        <f>TEXT(MONTH(Table1[[#This Row],[REGDATE]])*29, "MMMM")</f>
        <v>December</v>
      </c>
    </row>
    <row r="7778" spans="1:8" x14ac:dyDescent="0.2">
      <c r="A7778" s="20">
        <v>44</v>
      </c>
      <c r="B7778" s="6">
        <v>45645</v>
      </c>
      <c r="C7778" s="1" t="s">
        <v>1</v>
      </c>
      <c r="D7778" s="1" t="s">
        <v>2</v>
      </c>
      <c r="E7778" s="7">
        <v>19</v>
      </c>
      <c r="F7778" s="7">
        <v>41</v>
      </c>
      <c r="G7778" s="23" t="str" cm="1">
        <f t="array" ref="G7778">_xlfn.IFS(Table1[[#This Row],[COUNTRY]]=234,"Nigeria",Table1[[#This Row],[COUNTRY]]=44,"United Kingdom",Table1[[#This Row],[COUNTRY]]=233,"Ghana",Table1[[#This Row],[COUNTRY]]=254,"Kenya")</f>
        <v>United Kingdom</v>
      </c>
      <c r="H7778" s="33" t="str">
        <f>TEXT(MONTH(Table1[[#This Row],[REGDATE]])*29, "MMMM")</f>
        <v>December</v>
      </c>
    </row>
    <row r="7779" spans="1:8" x14ac:dyDescent="0.2">
      <c r="A7779" s="20">
        <v>44</v>
      </c>
      <c r="B7779" s="6">
        <v>45645</v>
      </c>
      <c r="C7779" s="1" t="s">
        <v>1</v>
      </c>
      <c r="D7779" s="1" t="s">
        <v>0</v>
      </c>
      <c r="E7779" s="7">
        <v>27</v>
      </c>
      <c r="F7779" s="7">
        <v>62</v>
      </c>
      <c r="G7779" s="23" t="str" cm="1">
        <f t="array" ref="G7779">_xlfn.IFS(Table1[[#This Row],[COUNTRY]]=234,"Nigeria",Table1[[#This Row],[COUNTRY]]=44,"United Kingdom",Table1[[#This Row],[COUNTRY]]=233,"Ghana",Table1[[#This Row],[COUNTRY]]=254,"Kenya")</f>
        <v>United Kingdom</v>
      </c>
      <c r="H7779" s="33" t="str">
        <f>TEXT(MONTH(Table1[[#This Row],[REGDATE]])*29, "MMMM")</f>
        <v>December</v>
      </c>
    </row>
    <row r="7780" spans="1:8" x14ac:dyDescent="0.2">
      <c r="A7780" s="20">
        <v>44</v>
      </c>
      <c r="B7780" s="6">
        <v>45645</v>
      </c>
      <c r="C7780" s="1" t="s">
        <v>1</v>
      </c>
      <c r="D7780" s="1" t="s">
        <v>0</v>
      </c>
      <c r="E7780" s="7">
        <v>27</v>
      </c>
      <c r="F7780" s="7">
        <v>57</v>
      </c>
      <c r="G7780" s="23" t="str" cm="1">
        <f t="array" ref="G7780">_xlfn.IFS(Table1[[#This Row],[COUNTRY]]=234,"Nigeria",Table1[[#This Row],[COUNTRY]]=44,"United Kingdom",Table1[[#This Row],[COUNTRY]]=233,"Ghana",Table1[[#This Row],[COUNTRY]]=254,"Kenya")</f>
        <v>United Kingdom</v>
      </c>
      <c r="H7780" s="33" t="str">
        <f>TEXT(MONTH(Table1[[#This Row],[REGDATE]])*29, "MMMM")</f>
        <v>December</v>
      </c>
    </row>
    <row r="7781" spans="1:8" x14ac:dyDescent="0.2">
      <c r="A7781" s="20">
        <v>44</v>
      </c>
      <c r="B7781" s="6">
        <v>45645</v>
      </c>
      <c r="C7781" s="1" t="s">
        <v>1</v>
      </c>
      <c r="D7781" s="1" t="s">
        <v>6</v>
      </c>
      <c r="E7781" s="7">
        <v>25</v>
      </c>
      <c r="F7781" s="7">
        <v>2</v>
      </c>
      <c r="G7781" s="23" t="str" cm="1">
        <f t="array" ref="G7781">_xlfn.IFS(Table1[[#This Row],[COUNTRY]]=234,"Nigeria",Table1[[#This Row],[COUNTRY]]=44,"United Kingdom",Table1[[#This Row],[COUNTRY]]=233,"Ghana",Table1[[#This Row],[COUNTRY]]=254,"Kenya")</f>
        <v>United Kingdom</v>
      </c>
      <c r="H7781" s="33" t="str">
        <f>TEXT(MONTH(Table1[[#This Row],[REGDATE]])*29, "MMMM")</f>
        <v>December</v>
      </c>
    </row>
    <row r="7782" spans="1:8" x14ac:dyDescent="0.2">
      <c r="A7782" s="20">
        <v>44</v>
      </c>
      <c r="B7782" s="6">
        <v>45645</v>
      </c>
      <c r="C7782" s="1" t="s">
        <v>1</v>
      </c>
      <c r="D7782" s="1" t="s">
        <v>2</v>
      </c>
      <c r="E7782" s="7">
        <v>29</v>
      </c>
      <c r="F7782" s="7">
        <v>52</v>
      </c>
      <c r="G7782" s="23" t="str" cm="1">
        <f t="array" ref="G7782">_xlfn.IFS(Table1[[#This Row],[COUNTRY]]=234,"Nigeria",Table1[[#This Row],[COUNTRY]]=44,"United Kingdom",Table1[[#This Row],[COUNTRY]]=233,"Ghana",Table1[[#This Row],[COUNTRY]]=254,"Kenya")</f>
        <v>United Kingdom</v>
      </c>
      <c r="H7782" s="33" t="str">
        <f>TEXT(MONTH(Table1[[#This Row],[REGDATE]])*29, "MMMM")</f>
        <v>December</v>
      </c>
    </row>
    <row r="7783" spans="1:8" x14ac:dyDescent="0.2">
      <c r="A7783" s="20">
        <v>44</v>
      </c>
      <c r="B7783" s="6">
        <v>45645</v>
      </c>
      <c r="C7783" s="1" t="s">
        <v>4</v>
      </c>
      <c r="D7783" s="1" t="s">
        <v>0</v>
      </c>
      <c r="E7783" s="7">
        <v>27</v>
      </c>
      <c r="F7783" s="7">
        <v>73</v>
      </c>
      <c r="G7783" s="23" t="str" cm="1">
        <f t="array" ref="G7783">_xlfn.IFS(Table1[[#This Row],[COUNTRY]]=234,"Nigeria",Table1[[#This Row],[COUNTRY]]=44,"United Kingdom",Table1[[#This Row],[COUNTRY]]=233,"Ghana",Table1[[#This Row],[COUNTRY]]=254,"Kenya")</f>
        <v>United Kingdom</v>
      </c>
      <c r="H7783" s="33" t="str">
        <f>TEXT(MONTH(Table1[[#This Row],[REGDATE]])*29, "MMMM")</f>
        <v>December</v>
      </c>
    </row>
    <row r="7784" spans="1:8" x14ac:dyDescent="0.2">
      <c r="A7784" s="20">
        <v>44</v>
      </c>
      <c r="B7784" s="6">
        <v>45646</v>
      </c>
      <c r="C7784" s="1" t="s">
        <v>1</v>
      </c>
      <c r="D7784" s="1" t="s">
        <v>0</v>
      </c>
      <c r="E7784" s="7">
        <v>27</v>
      </c>
      <c r="F7784" s="7">
        <v>60</v>
      </c>
      <c r="G7784" s="23" t="str" cm="1">
        <f t="array" ref="G7784">_xlfn.IFS(Table1[[#This Row],[COUNTRY]]=234,"Nigeria",Table1[[#This Row],[COUNTRY]]=44,"United Kingdom",Table1[[#This Row],[COUNTRY]]=233,"Ghana",Table1[[#This Row],[COUNTRY]]=254,"Kenya")</f>
        <v>United Kingdom</v>
      </c>
      <c r="H7784" s="33" t="str">
        <f>TEXT(MONTH(Table1[[#This Row],[REGDATE]])*29, "MMMM")</f>
        <v>December</v>
      </c>
    </row>
    <row r="7785" spans="1:8" x14ac:dyDescent="0.2">
      <c r="A7785" s="20">
        <v>44</v>
      </c>
      <c r="B7785" s="6">
        <v>45647</v>
      </c>
      <c r="C7785" s="1" t="s">
        <v>1</v>
      </c>
      <c r="D7785" s="1" t="s">
        <v>2</v>
      </c>
      <c r="E7785" s="7">
        <v>27</v>
      </c>
      <c r="F7785" s="7">
        <v>25</v>
      </c>
      <c r="G7785" s="23" t="str" cm="1">
        <f t="array" ref="G7785">_xlfn.IFS(Table1[[#This Row],[COUNTRY]]=234,"Nigeria",Table1[[#This Row],[COUNTRY]]=44,"United Kingdom",Table1[[#This Row],[COUNTRY]]=233,"Ghana",Table1[[#This Row],[COUNTRY]]=254,"Kenya")</f>
        <v>United Kingdom</v>
      </c>
      <c r="H7785" s="33" t="str">
        <f>TEXT(MONTH(Table1[[#This Row],[REGDATE]])*29, "MMMM")</f>
        <v>December</v>
      </c>
    </row>
    <row r="7786" spans="1:8" x14ac:dyDescent="0.2">
      <c r="A7786" s="20">
        <v>44</v>
      </c>
      <c r="B7786" s="6">
        <v>45647</v>
      </c>
      <c r="C7786" s="1" t="s">
        <v>1</v>
      </c>
      <c r="D7786" s="1" t="s">
        <v>0</v>
      </c>
      <c r="E7786" s="7">
        <v>43</v>
      </c>
      <c r="F7786" s="7">
        <v>17</v>
      </c>
      <c r="G7786" s="23" t="str" cm="1">
        <f t="array" ref="G7786">_xlfn.IFS(Table1[[#This Row],[COUNTRY]]=234,"Nigeria",Table1[[#This Row],[COUNTRY]]=44,"United Kingdom",Table1[[#This Row],[COUNTRY]]=233,"Ghana",Table1[[#This Row],[COUNTRY]]=254,"Kenya")</f>
        <v>United Kingdom</v>
      </c>
      <c r="H7786" s="33" t="str">
        <f>TEXT(MONTH(Table1[[#This Row],[REGDATE]])*29, "MMMM")</f>
        <v>December</v>
      </c>
    </row>
    <row r="7787" spans="1:8" x14ac:dyDescent="0.2">
      <c r="A7787" s="20">
        <v>44</v>
      </c>
      <c r="B7787" s="6">
        <v>45648</v>
      </c>
      <c r="C7787" s="1" t="s">
        <v>1</v>
      </c>
      <c r="D7787" s="1" t="s">
        <v>0</v>
      </c>
      <c r="E7787" s="7">
        <v>27</v>
      </c>
      <c r="F7787" s="7">
        <v>59</v>
      </c>
      <c r="G7787" s="23" t="str" cm="1">
        <f t="array" ref="G7787">_xlfn.IFS(Table1[[#This Row],[COUNTRY]]=234,"Nigeria",Table1[[#This Row],[COUNTRY]]=44,"United Kingdom",Table1[[#This Row],[COUNTRY]]=233,"Ghana",Table1[[#This Row],[COUNTRY]]=254,"Kenya")</f>
        <v>United Kingdom</v>
      </c>
      <c r="H7787" s="33" t="str">
        <f>TEXT(MONTH(Table1[[#This Row],[REGDATE]])*29, "MMMM")</f>
        <v>December</v>
      </c>
    </row>
    <row r="7788" spans="1:8" x14ac:dyDescent="0.2">
      <c r="A7788" s="20">
        <v>44</v>
      </c>
      <c r="B7788" s="6">
        <v>45648</v>
      </c>
      <c r="C7788" s="1" t="s">
        <v>1</v>
      </c>
      <c r="D7788" s="1" t="s">
        <v>0</v>
      </c>
      <c r="E7788" s="7">
        <v>30</v>
      </c>
      <c r="F7788" s="7">
        <v>59</v>
      </c>
      <c r="G7788" s="23" t="str" cm="1">
        <f t="array" ref="G7788">_xlfn.IFS(Table1[[#This Row],[COUNTRY]]=234,"Nigeria",Table1[[#This Row],[COUNTRY]]=44,"United Kingdom",Table1[[#This Row],[COUNTRY]]=233,"Ghana",Table1[[#This Row],[COUNTRY]]=254,"Kenya")</f>
        <v>United Kingdom</v>
      </c>
      <c r="H7788" s="33" t="str">
        <f>TEXT(MONTH(Table1[[#This Row],[REGDATE]])*29, "MMMM")</f>
        <v>December</v>
      </c>
    </row>
    <row r="7789" spans="1:8" x14ac:dyDescent="0.2">
      <c r="A7789" s="20">
        <v>44</v>
      </c>
      <c r="B7789" s="6">
        <v>45644</v>
      </c>
      <c r="C7789" s="1" t="s">
        <v>1</v>
      </c>
      <c r="D7789" s="1" t="s">
        <v>2</v>
      </c>
      <c r="E7789" s="7">
        <v>30</v>
      </c>
      <c r="F7789" s="7">
        <v>60</v>
      </c>
      <c r="G7789" s="23" t="str" cm="1">
        <f t="array" ref="G7789">_xlfn.IFS(Table1[[#This Row],[COUNTRY]]=234,"Nigeria",Table1[[#This Row],[COUNTRY]]=44,"United Kingdom",Table1[[#This Row],[COUNTRY]]=233,"Ghana",Table1[[#This Row],[COUNTRY]]=254,"Kenya")</f>
        <v>United Kingdom</v>
      </c>
      <c r="H7789" s="33" t="str">
        <f>TEXT(MONTH(Table1[[#This Row],[REGDATE]])*29, "MMMM")</f>
        <v>December</v>
      </c>
    </row>
    <row r="7790" spans="1:8" x14ac:dyDescent="0.2">
      <c r="A7790" s="20">
        <v>44</v>
      </c>
      <c r="B7790" s="6">
        <v>45644</v>
      </c>
      <c r="C7790" s="1" t="s">
        <v>1</v>
      </c>
      <c r="D7790" s="1" t="s">
        <v>3</v>
      </c>
      <c r="E7790" s="7">
        <v>45</v>
      </c>
      <c r="F7790" s="7">
        <v>9</v>
      </c>
      <c r="G7790" s="23" t="str" cm="1">
        <f t="array" ref="G7790">_xlfn.IFS(Table1[[#This Row],[COUNTRY]]=234,"Nigeria",Table1[[#This Row],[COUNTRY]]=44,"United Kingdom",Table1[[#This Row],[COUNTRY]]=233,"Ghana",Table1[[#This Row],[COUNTRY]]=254,"Kenya")</f>
        <v>United Kingdom</v>
      </c>
      <c r="H7790" s="33" t="str">
        <f>TEXT(MONTH(Table1[[#This Row],[REGDATE]])*29, "MMMM")</f>
        <v>December</v>
      </c>
    </row>
    <row r="7791" spans="1:8" x14ac:dyDescent="0.2">
      <c r="A7791" s="20">
        <v>44</v>
      </c>
      <c r="B7791" s="6">
        <v>45644</v>
      </c>
      <c r="C7791" s="1" t="s">
        <v>1</v>
      </c>
      <c r="D7791" s="1" t="s">
        <v>2</v>
      </c>
      <c r="E7791" s="7">
        <v>30</v>
      </c>
      <c r="F7791" s="7">
        <v>9</v>
      </c>
      <c r="G7791" s="23" t="str" cm="1">
        <f t="array" ref="G7791">_xlfn.IFS(Table1[[#This Row],[COUNTRY]]=234,"Nigeria",Table1[[#This Row],[COUNTRY]]=44,"United Kingdom",Table1[[#This Row],[COUNTRY]]=233,"Ghana",Table1[[#This Row],[COUNTRY]]=254,"Kenya")</f>
        <v>United Kingdom</v>
      </c>
      <c r="H7791" s="33" t="str">
        <f>TEXT(MONTH(Table1[[#This Row],[REGDATE]])*29, "MMMM")</f>
        <v>December</v>
      </c>
    </row>
    <row r="7792" spans="1:8" x14ac:dyDescent="0.2">
      <c r="A7792" s="20">
        <v>44</v>
      </c>
      <c r="B7792" s="6">
        <v>45645</v>
      </c>
      <c r="C7792" s="1" t="s">
        <v>1</v>
      </c>
      <c r="D7792" s="1" t="s">
        <v>0</v>
      </c>
      <c r="E7792" s="7">
        <v>53</v>
      </c>
      <c r="F7792" s="7">
        <v>62</v>
      </c>
      <c r="G7792" s="23" t="str" cm="1">
        <f t="array" ref="G7792">_xlfn.IFS(Table1[[#This Row],[COUNTRY]]=234,"Nigeria",Table1[[#This Row],[COUNTRY]]=44,"United Kingdom",Table1[[#This Row],[COUNTRY]]=233,"Ghana",Table1[[#This Row],[COUNTRY]]=254,"Kenya")</f>
        <v>United Kingdom</v>
      </c>
      <c r="H7792" s="33" t="str">
        <f>TEXT(MONTH(Table1[[#This Row],[REGDATE]])*29, "MMMM")</f>
        <v>December</v>
      </c>
    </row>
    <row r="7793" spans="1:8" x14ac:dyDescent="0.2">
      <c r="A7793" s="20">
        <v>44</v>
      </c>
      <c r="B7793" s="6">
        <v>45645</v>
      </c>
      <c r="C7793" s="1" t="s">
        <v>1</v>
      </c>
      <c r="D7793" s="1" t="s">
        <v>2</v>
      </c>
      <c r="E7793" s="7">
        <v>22</v>
      </c>
      <c r="F7793" s="7">
        <v>43</v>
      </c>
      <c r="G7793" s="23" t="str" cm="1">
        <f t="array" ref="G7793">_xlfn.IFS(Table1[[#This Row],[COUNTRY]]=234,"Nigeria",Table1[[#This Row],[COUNTRY]]=44,"United Kingdom",Table1[[#This Row],[COUNTRY]]=233,"Ghana",Table1[[#This Row],[COUNTRY]]=254,"Kenya")</f>
        <v>United Kingdom</v>
      </c>
      <c r="H7793" s="33" t="str">
        <f>TEXT(MONTH(Table1[[#This Row],[REGDATE]])*29, "MMMM")</f>
        <v>December</v>
      </c>
    </row>
    <row r="7794" spans="1:8" x14ac:dyDescent="0.2">
      <c r="A7794" s="20">
        <v>44</v>
      </c>
      <c r="B7794" s="6">
        <v>45645</v>
      </c>
      <c r="C7794" s="1" t="s">
        <v>1</v>
      </c>
      <c r="D7794" s="1" t="s">
        <v>2</v>
      </c>
      <c r="E7794" s="7">
        <v>23</v>
      </c>
      <c r="F7794" s="7">
        <v>0</v>
      </c>
      <c r="G7794" s="23" t="str" cm="1">
        <f t="array" ref="G7794">_xlfn.IFS(Table1[[#This Row],[COUNTRY]]=234,"Nigeria",Table1[[#This Row],[COUNTRY]]=44,"United Kingdom",Table1[[#This Row],[COUNTRY]]=233,"Ghana",Table1[[#This Row],[COUNTRY]]=254,"Kenya")</f>
        <v>United Kingdom</v>
      </c>
      <c r="H7794" s="33" t="str">
        <f>TEXT(MONTH(Table1[[#This Row],[REGDATE]])*29, "MMMM")</f>
        <v>December</v>
      </c>
    </row>
    <row r="7795" spans="1:8" x14ac:dyDescent="0.2">
      <c r="A7795" s="20">
        <v>44</v>
      </c>
      <c r="B7795" s="6">
        <v>45645</v>
      </c>
      <c r="C7795" s="1" t="s">
        <v>1</v>
      </c>
      <c r="D7795" s="1" t="s">
        <v>0</v>
      </c>
      <c r="E7795" s="7">
        <v>27</v>
      </c>
      <c r="F7795" s="7">
        <v>61</v>
      </c>
      <c r="G7795" s="23" t="str" cm="1">
        <f t="array" ref="G7795">_xlfn.IFS(Table1[[#This Row],[COUNTRY]]=234,"Nigeria",Table1[[#This Row],[COUNTRY]]=44,"United Kingdom",Table1[[#This Row],[COUNTRY]]=233,"Ghana",Table1[[#This Row],[COUNTRY]]=254,"Kenya")</f>
        <v>United Kingdom</v>
      </c>
      <c r="H7795" s="33" t="str">
        <f>TEXT(MONTH(Table1[[#This Row],[REGDATE]])*29, "MMMM")</f>
        <v>December</v>
      </c>
    </row>
    <row r="7796" spans="1:8" x14ac:dyDescent="0.2">
      <c r="A7796" s="20">
        <v>44</v>
      </c>
      <c r="B7796" s="6">
        <v>45646</v>
      </c>
      <c r="C7796" s="1" t="s">
        <v>1</v>
      </c>
      <c r="D7796" s="1" t="s">
        <v>0</v>
      </c>
      <c r="E7796" s="7">
        <v>27</v>
      </c>
      <c r="F7796" s="7">
        <v>48</v>
      </c>
      <c r="G7796" s="23" t="str" cm="1">
        <f t="array" ref="G7796">_xlfn.IFS(Table1[[#This Row],[COUNTRY]]=234,"Nigeria",Table1[[#This Row],[COUNTRY]]=44,"United Kingdom",Table1[[#This Row],[COUNTRY]]=233,"Ghana",Table1[[#This Row],[COUNTRY]]=254,"Kenya")</f>
        <v>United Kingdom</v>
      </c>
      <c r="H7796" s="33" t="str">
        <f>TEXT(MONTH(Table1[[#This Row],[REGDATE]])*29, "MMMM")</f>
        <v>December</v>
      </c>
    </row>
    <row r="7797" spans="1:8" x14ac:dyDescent="0.2">
      <c r="A7797" s="20">
        <v>44</v>
      </c>
      <c r="B7797" s="6">
        <v>45645</v>
      </c>
      <c r="C7797" s="1" t="s">
        <v>1</v>
      </c>
      <c r="D7797" s="1" t="s">
        <v>2</v>
      </c>
      <c r="E7797" s="7">
        <v>15</v>
      </c>
      <c r="F7797" s="7">
        <v>0</v>
      </c>
      <c r="G7797" s="23" t="str" cm="1">
        <f t="array" ref="G7797">_xlfn.IFS(Table1[[#This Row],[COUNTRY]]=234,"Nigeria",Table1[[#This Row],[COUNTRY]]=44,"United Kingdom",Table1[[#This Row],[COUNTRY]]=233,"Ghana",Table1[[#This Row],[COUNTRY]]=254,"Kenya")</f>
        <v>United Kingdom</v>
      </c>
      <c r="H7797" s="33" t="str">
        <f>TEXT(MONTH(Table1[[#This Row],[REGDATE]])*29, "MMMM")</f>
        <v>December</v>
      </c>
    </row>
    <row r="7798" spans="1:8" x14ac:dyDescent="0.2">
      <c r="A7798" s="20">
        <v>44</v>
      </c>
      <c r="B7798" s="6">
        <v>45645</v>
      </c>
      <c r="C7798" s="1" t="s">
        <v>1</v>
      </c>
      <c r="D7798" s="1" t="s">
        <v>0</v>
      </c>
      <c r="E7798" s="7">
        <v>27</v>
      </c>
      <c r="F7798" s="7">
        <v>9</v>
      </c>
      <c r="G7798" s="23" t="str" cm="1">
        <f t="array" ref="G7798">_xlfn.IFS(Table1[[#This Row],[COUNTRY]]=234,"Nigeria",Table1[[#This Row],[COUNTRY]]=44,"United Kingdom",Table1[[#This Row],[COUNTRY]]=233,"Ghana",Table1[[#This Row],[COUNTRY]]=254,"Kenya")</f>
        <v>United Kingdom</v>
      </c>
      <c r="H7798" s="33" t="str">
        <f>TEXT(MONTH(Table1[[#This Row],[REGDATE]])*29, "MMMM")</f>
        <v>December</v>
      </c>
    </row>
    <row r="7799" spans="1:8" x14ac:dyDescent="0.2">
      <c r="A7799" s="20">
        <v>44</v>
      </c>
      <c r="B7799" s="6">
        <v>45645</v>
      </c>
      <c r="C7799" s="1" t="s">
        <v>1</v>
      </c>
      <c r="D7799" s="1" t="s">
        <v>0</v>
      </c>
      <c r="E7799" s="7">
        <v>27</v>
      </c>
      <c r="F7799" s="7">
        <v>33</v>
      </c>
      <c r="G7799" s="23" t="str" cm="1">
        <f t="array" ref="G7799">_xlfn.IFS(Table1[[#This Row],[COUNTRY]]=234,"Nigeria",Table1[[#This Row],[COUNTRY]]=44,"United Kingdom",Table1[[#This Row],[COUNTRY]]=233,"Ghana",Table1[[#This Row],[COUNTRY]]=254,"Kenya")</f>
        <v>United Kingdom</v>
      </c>
      <c r="H7799" s="33" t="str">
        <f>TEXT(MONTH(Table1[[#This Row],[REGDATE]])*29, "MMMM")</f>
        <v>December</v>
      </c>
    </row>
    <row r="7800" spans="1:8" x14ac:dyDescent="0.2">
      <c r="A7800" s="20">
        <v>44</v>
      </c>
      <c r="B7800" s="6">
        <v>45645</v>
      </c>
      <c r="C7800" s="1" t="s">
        <v>1</v>
      </c>
      <c r="D7800" s="1" t="s">
        <v>3</v>
      </c>
      <c r="E7800" s="7">
        <v>49</v>
      </c>
      <c r="F7800" s="7">
        <v>2</v>
      </c>
      <c r="G7800" s="23" t="str" cm="1">
        <f t="array" ref="G7800">_xlfn.IFS(Table1[[#This Row],[COUNTRY]]=234,"Nigeria",Table1[[#This Row],[COUNTRY]]=44,"United Kingdom",Table1[[#This Row],[COUNTRY]]=233,"Ghana",Table1[[#This Row],[COUNTRY]]=254,"Kenya")</f>
        <v>United Kingdom</v>
      </c>
      <c r="H7800" s="33" t="str">
        <f>TEXT(MONTH(Table1[[#This Row],[REGDATE]])*29, "MMMM")</f>
        <v>December</v>
      </c>
    </row>
    <row r="7801" spans="1:8" x14ac:dyDescent="0.2">
      <c r="A7801" s="20">
        <v>44</v>
      </c>
      <c r="B7801" s="6">
        <v>45645</v>
      </c>
      <c r="C7801" s="1" t="s">
        <v>1</v>
      </c>
      <c r="D7801" s="1" t="s">
        <v>3</v>
      </c>
      <c r="E7801" s="7">
        <v>47</v>
      </c>
      <c r="F7801" s="7">
        <v>30</v>
      </c>
      <c r="G7801" s="23" t="str" cm="1">
        <f t="array" ref="G7801">_xlfn.IFS(Table1[[#This Row],[COUNTRY]]=234,"Nigeria",Table1[[#This Row],[COUNTRY]]=44,"United Kingdom",Table1[[#This Row],[COUNTRY]]=233,"Ghana",Table1[[#This Row],[COUNTRY]]=254,"Kenya")</f>
        <v>United Kingdom</v>
      </c>
      <c r="H7801" s="33" t="str">
        <f>TEXT(MONTH(Table1[[#This Row],[REGDATE]])*29, "MMMM")</f>
        <v>December</v>
      </c>
    </row>
    <row r="7802" spans="1:8" x14ac:dyDescent="0.2">
      <c r="A7802" s="20">
        <v>44</v>
      </c>
      <c r="B7802" s="6">
        <v>45646</v>
      </c>
      <c r="C7802" s="1" t="s">
        <v>5</v>
      </c>
      <c r="D7802" s="1" t="s">
        <v>0</v>
      </c>
      <c r="E7802" s="7">
        <v>27</v>
      </c>
      <c r="F7802" s="7">
        <v>73</v>
      </c>
      <c r="G7802" s="23" t="str" cm="1">
        <f t="array" ref="G7802">_xlfn.IFS(Table1[[#This Row],[COUNTRY]]=234,"Nigeria",Table1[[#This Row],[COUNTRY]]=44,"United Kingdom",Table1[[#This Row],[COUNTRY]]=233,"Ghana",Table1[[#This Row],[COUNTRY]]=254,"Kenya")</f>
        <v>United Kingdom</v>
      </c>
      <c r="H7802" s="33" t="str">
        <f>TEXT(MONTH(Table1[[#This Row],[REGDATE]])*29, "MMMM")</f>
        <v>December</v>
      </c>
    </row>
    <row r="7803" spans="1:8" x14ac:dyDescent="0.2">
      <c r="A7803" s="20">
        <v>44</v>
      </c>
      <c r="B7803" s="6">
        <v>45645</v>
      </c>
      <c r="C7803" s="1" t="s">
        <v>1</v>
      </c>
      <c r="D7803" s="1" t="s">
        <v>2</v>
      </c>
      <c r="E7803" s="7">
        <v>44</v>
      </c>
      <c r="F7803" s="7">
        <v>15</v>
      </c>
      <c r="G7803" s="23" t="str" cm="1">
        <f t="array" ref="G7803">_xlfn.IFS(Table1[[#This Row],[COUNTRY]]=234,"Nigeria",Table1[[#This Row],[COUNTRY]]=44,"United Kingdom",Table1[[#This Row],[COUNTRY]]=233,"Ghana",Table1[[#This Row],[COUNTRY]]=254,"Kenya")</f>
        <v>United Kingdom</v>
      </c>
      <c r="H7803" s="33" t="str">
        <f>TEXT(MONTH(Table1[[#This Row],[REGDATE]])*29, "MMMM")</f>
        <v>December</v>
      </c>
    </row>
    <row r="7804" spans="1:8" x14ac:dyDescent="0.2">
      <c r="A7804" s="20">
        <v>44</v>
      </c>
      <c r="B7804" s="6">
        <v>45645</v>
      </c>
      <c r="C7804" s="1" t="s">
        <v>1</v>
      </c>
      <c r="D7804" s="1" t="s">
        <v>2</v>
      </c>
      <c r="E7804" s="7">
        <v>50</v>
      </c>
      <c r="F7804" s="7">
        <v>0</v>
      </c>
      <c r="G7804" s="23" t="str" cm="1">
        <f t="array" ref="G7804">_xlfn.IFS(Table1[[#This Row],[COUNTRY]]=234,"Nigeria",Table1[[#This Row],[COUNTRY]]=44,"United Kingdom",Table1[[#This Row],[COUNTRY]]=233,"Ghana",Table1[[#This Row],[COUNTRY]]=254,"Kenya")</f>
        <v>United Kingdom</v>
      </c>
      <c r="H7804" s="33" t="str">
        <f>TEXT(MONTH(Table1[[#This Row],[REGDATE]])*29, "MMMM")</f>
        <v>December</v>
      </c>
    </row>
    <row r="7805" spans="1:8" x14ac:dyDescent="0.2">
      <c r="A7805" s="20">
        <v>44</v>
      </c>
      <c r="B7805" s="6">
        <v>45645</v>
      </c>
      <c r="C7805" s="1" t="s">
        <v>5</v>
      </c>
      <c r="D7805" s="1" t="s">
        <v>0</v>
      </c>
      <c r="E7805" s="7">
        <v>27</v>
      </c>
      <c r="F7805" s="7">
        <v>73</v>
      </c>
      <c r="G7805" s="23" t="str" cm="1">
        <f t="array" ref="G7805">_xlfn.IFS(Table1[[#This Row],[COUNTRY]]=234,"Nigeria",Table1[[#This Row],[COUNTRY]]=44,"United Kingdom",Table1[[#This Row],[COUNTRY]]=233,"Ghana",Table1[[#This Row],[COUNTRY]]=254,"Kenya")</f>
        <v>United Kingdom</v>
      </c>
      <c r="H7805" s="33" t="str">
        <f>TEXT(MONTH(Table1[[#This Row],[REGDATE]])*29, "MMMM")</f>
        <v>December</v>
      </c>
    </row>
    <row r="7806" spans="1:8" x14ac:dyDescent="0.2">
      <c r="A7806" s="20">
        <v>44</v>
      </c>
      <c r="B7806" s="6">
        <v>45645</v>
      </c>
      <c r="C7806" s="1" t="s">
        <v>1</v>
      </c>
      <c r="D7806" s="1" t="s">
        <v>0</v>
      </c>
      <c r="E7806" s="7">
        <v>27</v>
      </c>
      <c r="F7806" s="7">
        <v>36</v>
      </c>
      <c r="G7806" s="23" t="str" cm="1">
        <f t="array" ref="G7806">_xlfn.IFS(Table1[[#This Row],[COUNTRY]]=234,"Nigeria",Table1[[#This Row],[COUNTRY]]=44,"United Kingdom",Table1[[#This Row],[COUNTRY]]=233,"Ghana",Table1[[#This Row],[COUNTRY]]=254,"Kenya")</f>
        <v>United Kingdom</v>
      </c>
      <c r="H7806" s="33" t="str">
        <f>TEXT(MONTH(Table1[[#This Row],[REGDATE]])*29, "MMMM")</f>
        <v>December</v>
      </c>
    </row>
    <row r="7807" spans="1:8" x14ac:dyDescent="0.2">
      <c r="A7807" s="20">
        <v>44</v>
      </c>
      <c r="B7807" s="6">
        <v>45645</v>
      </c>
      <c r="C7807" s="1" t="s">
        <v>1</v>
      </c>
      <c r="D7807" s="1" t="s">
        <v>2</v>
      </c>
      <c r="E7807" s="7">
        <v>35</v>
      </c>
      <c r="F7807" s="7">
        <v>23</v>
      </c>
      <c r="G7807" s="23" t="str" cm="1">
        <f t="array" ref="G7807">_xlfn.IFS(Table1[[#This Row],[COUNTRY]]=234,"Nigeria",Table1[[#This Row],[COUNTRY]]=44,"United Kingdom",Table1[[#This Row],[COUNTRY]]=233,"Ghana",Table1[[#This Row],[COUNTRY]]=254,"Kenya")</f>
        <v>United Kingdom</v>
      </c>
      <c r="H7807" s="33" t="str">
        <f>TEXT(MONTH(Table1[[#This Row],[REGDATE]])*29, "MMMM")</f>
        <v>December</v>
      </c>
    </row>
    <row r="7808" spans="1:8" x14ac:dyDescent="0.2">
      <c r="A7808" s="20">
        <v>44</v>
      </c>
      <c r="B7808" s="6">
        <v>45645</v>
      </c>
      <c r="C7808" s="1" t="s">
        <v>1</v>
      </c>
      <c r="D7808" s="1" t="s">
        <v>2</v>
      </c>
      <c r="E7808" s="7">
        <v>25</v>
      </c>
      <c r="F7808" s="7">
        <v>16</v>
      </c>
      <c r="G7808" s="23" t="str" cm="1">
        <f t="array" ref="G7808">_xlfn.IFS(Table1[[#This Row],[COUNTRY]]=234,"Nigeria",Table1[[#This Row],[COUNTRY]]=44,"United Kingdom",Table1[[#This Row],[COUNTRY]]=233,"Ghana",Table1[[#This Row],[COUNTRY]]=254,"Kenya")</f>
        <v>United Kingdom</v>
      </c>
      <c r="H7808" s="33" t="str">
        <f>TEXT(MONTH(Table1[[#This Row],[REGDATE]])*29, "MMMM")</f>
        <v>December</v>
      </c>
    </row>
    <row r="7809" spans="1:8" x14ac:dyDescent="0.2">
      <c r="A7809" s="20">
        <v>44</v>
      </c>
      <c r="B7809" s="6">
        <v>45646</v>
      </c>
      <c r="C7809" s="1" t="s">
        <v>1</v>
      </c>
      <c r="D7809" s="1" t="s">
        <v>2</v>
      </c>
      <c r="E7809" s="7">
        <v>19</v>
      </c>
      <c r="F7809" s="7">
        <v>38</v>
      </c>
      <c r="G7809" s="23" t="str" cm="1">
        <f t="array" ref="G7809">_xlfn.IFS(Table1[[#This Row],[COUNTRY]]=234,"Nigeria",Table1[[#This Row],[COUNTRY]]=44,"United Kingdom",Table1[[#This Row],[COUNTRY]]=233,"Ghana",Table1[[#This Row],[COUNTRY]]=254,"Kenya")</f>
        <v>United Kingdom</v>
      </c>
      <c r="H7809" s="33" t="str">
        <f>TEXT(MONTH(Table1[[#This Row],[REGDATE]])*29, "MMMM")</f>
        <v>December</v>
      </c>
    </row>
    <row r="7810" spans="1:8" x14ac:dyDescent="0.2">
      <c r="A7810" s="20">
        <v>44</v>
      </c>
      <c r="B7810" s="6">
        <v>45646</v>
      </c>
      <c r="C7810" s="1" t="s">
        <v>1</v>
      </c>
      <c r="D7810" s="1" t="s">
        <v>2</v>
      </c>
      <c r="E7810" s="7">
        <v>29</v>
      </c>
      <c r="F7810" s="7">
        <v>20</v>
      </c>
      <c r="G7810" s="23" t="str" cm="1">
        <f t="array" ref="G7810">_xlfn.IFS(Table1[[#This Row],[COUNTRY]]=234,"Nigeria",Table1[[#This Row],[COUNTRY]]=44,"United Kingdom",Table1[[#This Row],[COUNTRY]]=233,"Ghana",Table1[[#This Row],[COUNTRY]]=254,"Kenya")</f>
        <v>United Kingdom</v>
      </c>
      <c r="H7810" s="33" t="str">
        <f>TEXT(MONTH(Table1[[#This Row],[REGDATE]])*29, "MMMM")</f>
        <v>December</v>
      </c>
    </row>
    <row r="7811" spans="1:8" x14ac:dyDescent="0.2">
      <c r="A7811" s="20">
        <v>44</v>
      </c>
      <c r="B7811" s="6">
        <v>45646</v>
      </c>
      <c r="C7811" s="1" t="s">
        <v>1</v>
      </c>
      <c r="D7811" s="1" t="s">
        <v>0</v>
      </c>
      <c r="E7811" s="7">
        <v>27</v>
      </c>
      <c r="F7811" s="7">
        <v>39</v>
      </c>
      <c r="G7811" s="23" t="str" cm="1">
        <f t="array" ref="G7811">_xlfn.IFS(Table1[[#This Row],[COUNTRY]]=234,"Nigeria",Table1[[#This Row],[COUNTRY]]=44,"United Kingdom",Table1[[#This Row],[COUNTRY]]=233,"Ghana",Table1[[#This Row],[COUNTRY]]=254,"Kenya")</f>
        <v>United Kingdom</v>
      </c>
      <c r="H7811" s="33" t="str">
        <f>TEXT(MONTH(Table1[[#This Row],[REGDATE]])*29, "MMMM")</f>
        <v>December</v>
      </c>
    </row>
    <row r="7812" spans="1:8" x14ac:dyDescent="0.2">
      <c r="A7812" s="20">
        <v>44</v>
      </c>
      <c r="B7812" s="6">
        <v>45646</v>
      </c>
      <c r="C7812" s="1" t="s">
        <v>1</v>
      </c>
      <c r="D7812" s="1" t="s">
        <v>0</v>
      </c>
      <c r="E7812" s="7">
        <v>27</v>
      </c>
      <c r="F7812" s="7">
        <v>9</v>
      </c>
      <c r="G7812" s="23" t="str" cm="1">
        <f t="array" ref="G7812">_xlfn.IFS(Table1[[#This Row],[COUNTRY]]=234,"Nigeria",Table1[[#This Row],[COUNTRY]]=44,"United Kingdom",Table1[[#This Row],[COUNTRY]]=233,"Ghana",Table1[[#This Row],[COUNTRY]]=254,"Kenya")</f>
        <v>United Kingdom</v>
      </c>
      <c r="H7812" s="33" t="str">
        <f>TEXT(MONTH(Table1[[#This Row],[REGDATE]])*29, "MMMM")</f>
        <v>December</v>
      </c>
    </row>
    <row r="7813" spans="1:8" x14ac:dyDescent="0.2">
      <c r="A7813" s="20">
        <v>44</v>
      </c>
      <c r="B7813" s="6">
        <v>45645</v>
      </c>
      <c r="C7813" s="1" t="s">
        <v>1</v>
      </c>
      <c r="D7813" s="1" t="s">
        <v>3</v>
      </c>
      <c r="E7813" s="7">
        <v>27</v>
      </c>
      <c r="F7813" s="7">
        <v>23</v>
      </c>
      <c r="G7813" s="23" t="str" cm="1">
        <f t="array" ref="G7813">_xlfn.IFS(Table1[[#This Row],[COUNTRY]]=234,"Nigeria",Table1[[#This Row],[COUNTRY]]=44,"United Kingdom",Table1[[#This Row],[COUNTRY]]=233,"Ghana",Table1[[#This Row],[COUNTRY]]=254,"Kenya")</f>
        <v>United Kingdom</v>
      </c>
      <c r="H7813" s="33" t="str">
        <f>TEXT(MONTH(Table1[[#This Row],[REGDATE]])*29, "MMMM")</f>
        <v>December</v>
      </c>
    </row>
    <row r="7814" spans="1:8" x14ac:dyDescent="0.2">
      <c r="A7814" s="20">
        <v>44</v>
      </c>
      <c r="B7814" s="6">
        <v>45645</v>
      </c>
      <c r="C7814" s="1" t="s">
        <v>1</v>
      </c>
      <c r="D7814" s="1" t="s">
        <v>3</v>
      </c>
      <c r="E7814" s="7">
        <v>24</v>
      </c>
      <c r="F7814" s="7">
        <v>2</v>
      </c>
      <c r="G7814" s="23" t="str" cm="1">
        <f t="array" ref="G7814">_xlfn.IFS(Table1[[#This Row],[COUNTRY]]=234,"Nigeria",Table1[[#This Row],[COUNTRY]]=44,"United Kingdom",Table1[[#This Row],[COUNTRY]]=233,"Ghana",Table1[[#This Row],[COUNTRY]]=254,"Kenya")</f>
        <v>United Kingdom</v>
      </c>
      <c r="H7814" s="33" t="str">
        <f>TEXT(MONTH(Table1[[#This Row],[REGDATE]])*29, "MMMM")</f>
        <v>December</v>
      </c>
    </row>
    <row r="7815" spans="1:8" x14ac:dyDescent="0.2">
      <c r="A7815" s="20">
        <v>44</v>
      </c>
      <c r="B7815" s="6">
        <v>45646</v>
      </c>
      <c r="C7815" s="1" t="s">
        <v>1</v>
      </c>
      <c r="D7815" s="1" t="s">
        <v>2</v>
      </c>
      <c r="E7815" s="7">
        <v>41</v>
      </c>
      <c r="F7815" s="7">
        <v>36</v>
      </c>
      <c r="G7815" s="23" t="str" cm="1">
        <f t="array" ref="G7815">_xlfn.IFS(Table1[[#This Row],[COUNTRY]]=234,"Nigeria",Table1[[#This Row],[COUNTRY]]=44,"United Kingdom",Table1[[#This Row],[COUNTRY]]=233,"Ghana",Table1[[#This Row],[COUNTRY]]=254,"Kenya")</f>
        <v>United Kingdom</v>
      </c>
      <c r="H7815" s="33" t="str">
        <f>TEXT(MONTH(Table1[[#This Row],[REGDATE]])*29, "MMMM")</f>
        <v>December</v>
      </c>
    </row>
    <row r="7816" spans="1:8" x14ac:dyDescent="0.2">
      <c r="A7816" s="20">
        <v>44</v>
      </c>
      <c r="B7816" s="6">
        <v>45646</v>
      </c>
      <c r="C7816" s="1" t="s">
        <v>1</v>
      </c>
      <c r="D7816" s="1" t="s">
        <v>0</v>
      </c>
      <c r="E7816" s="7">
        <v>27</v>
      </c>
      <c r="F7816" s="7">
        <v>28</v>
      </c>
      <c r="G7816" s="23" t="str" cm="1">
        <f t="array" ref="G7816">_xlfn.IFS(Table1[[#This Row],[COUNTRY]]=234,"Nigeria",Table1[[#This Row],[COUNTRY]]=44,"United Kingdom",Table1[[#This Row],[COUNTRY]]=233,"Ghana",Table1[[#This Row],[COUNTRY]]=254,"Kenya")</f>
        <v>United Kingdom</v>
      </c>
      <c r="H7816" s="33" t="str">
        <f>TEXT(MONTH(Table1[[#This Row],[REGDATE]])*29, "MMMM")</f>
        <v>December</v>
      </c>
    </row>
    <row r="7817" spans="1:8" x14ac:dyDescent="0.2">
      <c r="A7817" s="20">
        <v>44</v>
      </c>
      <c r="B7817" s="6">
        <v>45646</v>
      </c>
      <c r="C7817" s="1" t="s">
        <v>1</v>
      </c>
      <c r="D7817" s="1" t="s">
        <v>0</v>
      </c>
      <c r="E7817" s="7">
        <v>27</v>
      </c>
      <c r="F7817" s="7">
        <v>0</v>
      </c>
      <c r="G7817" s="23" t="str" cm="1">
        <f t="array" ref="G7817">_xlfn.IFS(Table1[[#This Row],[COUNTRY]]=234,"Nigeria",Table1[[#This Row],[COUNTRY]]=44,"United Kingdom",Table1[[#This Row],[COUNTRY]]=233,"Ghana",Table1[[#This Row],[COUNTRY]]=254,"Kenya")</f>
        <v>United Kingdom</v>
      </c>
      <c r="H7817" s="33" t="str">
        <f>TEXT(MONTH(Table1[[#This Row],[REGDATE]])*29, "MMMM")</f>
        <v>December</v>
      </c>
    </row>
    <row r="7818" spans="1:8" x14ac:dyDescent="0.2">
      <c r="A7818" s="20">
        <v>44</v>
      </c>
      <c r="B7818" s="6">
        <v>45646</v>
      </c>
      <c r="C7818" s="1" t="s">
        <v>1</v>
      </c>
      <c r="D7818" s="1" t="s">
        <v>6</v>
      </c>
      <c r="E7818" s="7">
        <v>23</v>
      </c>
      <c r="F7818" s="7">
        <v>16</v>
      </c>
      <c r="G7818" s="23" t="str" cm="1">
        <f t="array" ref="G7818">_xlfn.IFS(Table1[[#This Row],[COUNTRY]]=234,"Nigeria",Table1[[#This Row],[COUNTRY]]=44,"United Kingdom",Table1[[#This Row],[COUNTRY]]=233,"Ghana",Table1[[#This Row],[COUNTRY]]=254,"Kenya")</f>
        <v>United Kingdom</v>
      </c>
      <c r="H7818" s="33" t="str">
        <f>TEXT(MONTH(Table1[[#This Row],[REGDATE]])*29, "MMMM")</f>
        <v>December</v>
      </c>
    </row>
    <row r="7819" spans="1:8" x14ac:dyDescent="0.2">
      <c r="A7819" s="20">
        <v>44</v>
      </c>
      <c r="B7819" s="6">
        <v>45646</v>
      </c>
      <c r="C7819" s="1" t="s">
        <v>1</v>
      </c>
      <c r="D7819" s="1" t="s">
        <v>0</v>
      </c>
      <c r="E7819" s="7">
        <v>27</v>
      </c>
      <c r="F7819" s="7">
        <v>2</v>
      </c>
      <c r="G7819" s="23" t="str" cm="1">
        <f t="array" ref="G7819">_xlfn.IFS(Table1[[#This Row],[COUNTRY]]=234,"Nigeria",Table1[[#This Row],[COUNTRY]]=44,"United Kingdom",Table1[[#This Row],[COUNTRY]]=233,"Ghana",Table1[[#This Row],[COUNTRY]]=254,"Kenya")</f>
        <v>United Kingdom</v>
      </c>
      <c r="H7819" s="33" t="str">
        <f>TEXT(MONTH(Table1[[#This Row],[REGDATE]])*29, "MMMM")</f>
        <v>December</v>
      </c>
    </row>
    <row r="7820" spans="1:8" x14ac:dyDescent="0.2">
      <c r="A7820" s="20">
        <v>44</v>
      </c>
      <c r="B7820" s="6">
        <v>45646</v>
      </c>
      <c r="C7820" s="1" t="s">
        <v>1</v>
      </c>
      <c r="D7820" s="1" t="s">
        <v>2</v>
      </c>
      <c r="E7820" s="7">
        <v>25</v>
      </c>
      <c r="F7820" s="7">
        <v>8</v>
      </c>
      <c r="G7820" s="23" t="str" cm="1">
        <f t="array" ref="G7820">_xlfn.IFS(Table1[[#This Row],[COUNTRY]]=234,"Nigeria",Table1[[#This Row],[COUNTRY]]=44,"United Kingdom",Table1[[#This Row],[COUNTRY]]=233,"Ghana",Table1[[#This Row],[COUNTRY]]=254,"Kenya")</f>
        <v>United Kingdom</v>
      </c>
      <c r="H7820" s="33" t="str">
        <f>TEXT(MONTH(Table1[[#This Row],[REGDATE]])*29, "MMMM")</f>
        <v>December</v>
      </c>
    </row>
    <row r="7821" spans="1:8" x14ac:dyDescent="0.2">
      <c r="A7821" s="20">
        <v>44</v>
      </c>
      <c r="B7821" s="6">
        <v>45646</v>
      </c>
      <c r="C7821" s="1" t="s">
        <v>1</v>
      </c>
      <c r="D7821" s="1" t="s">
        <v>0</v>
      </c>
      <c r="E7821" s="7">
        <v>27</v>
      </c>
      <c r="F7821" s="7">
        <v>58</v>
      </c>
      <c r="G7821" s="23" t="str" cm="1">
        <f t="array" ref="G7821">_xlfn.IFS(Table1[[#This Row],[COUNTRY]]=234,"Nigeria",Table1[[#This Row],[COUNTRY]]=44,"United Kingdom",Table1[[#This Row],[COUNTRY]]=233,"Ghana",Table1[[#This Row],[COUNTRY]]=254,"Kenya")</f>
        <v>United Kingdom</v>
      </c>
      <c r="H7821" s="33" t="str">
        <f>TEXT(MONTH(Table1[[#This Row],[REGDATE]])*29, "MMMM")</f>
        <v>December</v>
      </c>
    </row>
    <row r="7822" spans="1:8" x14ac:dyDescent="0.2">
      <c r="A7822" s="20">
        <v>44</v>
      </c>
      <c r="B7822" s="6">
        <v>45647</v>
      </c>
      <c r="C7822" s="1" t="s">
        <v>1</v>
      </c>
      <c r="D7822" s="1" t="s">
        <v>0</v>
      </c>
      <c r="E7822" s="7">
        <v>27</v>
      </c>
      <c r="F7822" s="7">
        <v>57</v>
      </c>
      <c r="G7822" s="23" t="str" cm="1">
        <f t="array" ref="G7822">_xlfn.IFS(Table1[[#This Row],[COUNTRY]]=234,"Nigeria",Table1[[#This Row],[COUNTRY]]=44,"United Kingdom",Table1[[#This Row],[COUNTRY]]=233,"Ghana",Table1[[#This Row],[COUNTRY]]=254,"Kenya")</f>
        <v>United Kingdom</v>
      </c>
      <c r="H7822" s="33" t="str">
        <f>TEXT(MONTH(Table1[[#This Row],[REGDATE]])*29, "MMMM")</f>
        <v>December</v>
      </c>
    </row>
    <row r="7823" spans="1:8" x14ac:dyDescent="0.2">
      <c r="A7823" s="20">
        <v>44</v>
      </c>
      <c r="B7823" s="6">
        <v>45650</v>
      </c>
      <c r="C7823" s="1" t="s">
        <v>1</v>
      </c>
      <c r="D7823" s="1" t="s">
        <v>3</v>
      </c>
      <c r="E7823" s="7">
        <v>39</v>
      </c>
      <c r="F7823" s="7">
        <v>38</v>
      </c>
      <c r="G7823" s="23" t="str" cm="1">
        <f t="array" ref="G7823">_xlfn.IFS(Table1[[#This Row],[COUNTRY]]=234,"Nigeria",Table1[[#This Row],[COUNTRY]]=44,"United Kingdom",Table1[[#This Row],[COUNTRY]]=233,"Ghana",Table1[[#This Row],[COUNTRY]]=254,"Kenya")</f>
        <v>United Kingdom</v>
      </c>
      <c r="H7823" s="33" t="str">
        <f>TEXT(MONTH(Table1[[#This Row],[REGDATE]])*29, "MMMM")</f>
        <v>December</v>
      </c>
    </row>
    <row r="7824" spans="1:8" x14ac:dyDescent="0.2">
      <c r="A7824" s="20">
        <v>44</v>
      </c>
      <c r="B7824" s="6">
        <v>45650</v>
      </c>
      <c r="C7824" s="1" t="s">
        <v>1</v>
      </c>
      <c r="D7824" s="1" t="s">
        <v>2</v>
      </c>
      <c r="E7824" s="7">
        <v>22</v>
      </c>
      <c r="F7824" s="7">
        <v>43</v>
      </c>
      <c r="G7824" s="23" t="str" cm="1">
        <f t="array" ref="G7824">_xlfn.IFS(Table1[[#This Row],[COUNTRY]]=234,"Nigeria",Table1[[#This Row],[COUNTRY]]=44,"United Kingdom",Table1[[#This Row],[COUNTRY]]=233,"Ghana",Table1[[#This Row],[COUNTRY]]=254,"Kenya")</f>
        <v>United Kingdom</v>
      </c>
      <c r="H7824" s="33" t="str">
        <f>TEXT(MONTH(Table1[[#This Row],[REGDATE]])*29, "MMMM")</f>
        <v>December</v>
      </c>
    </row>
    <row r="7825" spans="1:8" x14ac:dyDescent="0.2">
      <c r="A7825" s="20">
        <v>44</v>
      </c>
      <c r="B7825" s="6">
        <v>45651</v>
      </c>
      <c r="C7825" s="1" t="s">
        <v>1</v>
      </c>
      <c r="D7825" s="1" t="s">
        <v>2</v>
      </c>
      <c r="E7825" s="7">
        <v>23</v>
      </c>
      <c r="F7825" s="7">
        <v>48</v>
      </c>
      <c r="G7825" s="23" t="str" cm="1">
        <f t="array" ref="G7825">_xlfn.IFS(Table1[[#This Row],[COUNTRY]]=234,"Nigeria",Table1[[#This Row],[COUNTRY]]=44,"United Kingdom",Table1[[#This Row],[COUNTRY]]=233,"Ghana",Table1[[#This Row],[COUNTRY]]=254,"Kenya")</f>
        <v>United Kingdom</v>
      </c>
      <c r="H7825" s="33" t="str">
        <f>TEXT(MONTH(Table1[[#This Row],[REGDATE]])*29, "MMMM")</f>
        <v>December</v>
      </c>
    </row>
    <row r="7826" spans="1:8" x14ac:dyDescent="0.2">
      <c r="A7826" s="20">
        <v>44</v>
      </c>
      <c r="B7826" s="6">
        <v>45651</v>
      </c>
      <c r="C7826" s="1" t="s">
        <v>1</v>
      </c>
      <c r="D7826" s="1" t="s">
        <v>6</v>
      </c>
      <c r="E7826" s="7">
        <v>31</v>
      </c>
      <c r="F7826" s="7">
        <v>11</v>
      </c>
      <c r="G7826" s="23" t="str" cm="1">
        <f t="array" ref="G7826">_xlfn.IFS(Table1[[#This Row],[COUNTRY]]=234,"Nigeria",Table1[[#This Row],[COUNTRY]]=44,"United Kingdom",Table1[[#This Row],[COUNTRY]]=233,"Ghana",Table1[[#This Row],[COUNTRY]]=254,"Kenya")</f>
        <v>United Kingdom</v>
      </c>
      <c r="H7826" s="33" t="str">
        <f>TEXT(MONTH(Table1[[#This Row],[REGDATE]])*29, "MMMM")</f>
        <v>December</v>
      </c>
    </row>
    <row r="7827" spans="1:8" x14ac:dyDescent="0.2">
      <c r="A7827" s="20">
        <v>44</v>
      </c>
      <c r="B7827" s="6">
        <v>45651</v>
      </c>
      <c r="C7827" s="1" t="s">
        <v>4</v>
      </c>
      <c r="D7827" s="1" t="s">
        <v>0</v>
      </c>
      <c r="E7827" s="7">
        <v>27</v>
      </c>
      <c r="F7827" s="7">
        <v>73</v>
      </c>
      <c r="G7827" s="23" t="str" cm="1">
        <f t="array" ref="G7827">_xlfn.IFS(Table1[[#This Row],[COUNTRY]]=234,"Nigeria",Table1[[#This Row],[COUNTRY]]=44,"United Kingdom",Table1[[#This Row],[COUNTRY]]=233,"Ghana",Table1[[#This Row],[COUNTRY]]=254,"Kenya")</f>
        <v>United Kingdom</v>
      </c>
      <c r="H7827" s="33" t="str">
        <f>TEXT(MONTH(Table1[[#This Row],[REGDATE]])*29, "MMMM")</f>
        <v>December</v>
      </c>
    </row>
    <row r="7828" spans="1:8" x14ac:dyDescent="0.2">
      <c r="A7828" s="20">
        <v>44</v>
      </c>
      <c r="B7828" s="6">
        <v>45659</v>
      </c>
      <c r="C7828" s="1" t="s">
        <v>1</v>
      </c>
      <c r="D7828" s="1" t="s">
        <v>0</v>
      </c>
      <c r="E7828" s="7">
        <v>27</v>
      </c>
      <c r="F7828" s="7">
        <v>16</v>
      </c>
      <c r="G7828" s="23" t="str" cm="1">
        <f t="array" ref="G7828">_xlfn.IFS(Table1[[#This Row],[COUNTRY]]=234,"Nigeria",Table1[[#This Row],[COUNTRY]]=44,"United Kingdom",Table1[[#This Row],[COUNTRY]]=233,"Ghana",Table1[[#This Row],[COUNTRY]]=254,"Kenya")</f>
        <v>United Kingdom</v>
      </c>
      <c r="H7828" s="33" t="str">
        <f>TEXT(MONTH(Table1[[#This Row],[REGDATE]])*29, "MMMM")</f>
        <v>January</v>
      </c>
    </row>
    <row r="7829" spans="1:8" x14ac:dyDescent="0.2">
      <c r="A7829" s="20">
        <v>44</v>
      </c>
      <c r="B7829" s="6">
        <v>45646</v>
      </c>
      <c r="C7829" s="1" t="s">
        <v>1</v>
      </c>
      <c r="D7829" s="1" t="s">
        <v>0</v>
      </c>
      <c r="E7829" s="7">
        <v>27</v>
      </c>
      <c r="F7829" s="7">
        <v>37</v>
      </c>
      <c r="G7829" s="23" t="str" cm="1">
        <f t="array" ref="G7829">_xlfn.IFS(Table1[[#This Row],[COUNTRY]]=234,"Nigeria",Table1[[#This Row],[COUNTRY]]=44,"United Kingdom",Table1[[#This Row],[COUNTRY]]=233,"Ghana",Table1[[#This Row],[COUNTRY]]=254,"Kenya")</f>
        <v>United Kingdom</v>
      </c>
      <c r="H7829" s="33" t="str">
        <f>TEXT(MONTH(Table1[[#This Row],[REGDATE]])*29, "MMMM")</f>
        <v>December</v>
      </c>
    </row>
    <row r="7830" spans="1:8" x14ac:dyDescent="0.2">
      <c r="A7830" s="20">
        <v>44</v>
      </c>
      <c r="B7830" s="6">
        <v>45646</v>
      </c>
      <c r="C7830" s="1" t="s">
        <v>1</v>
      </c>
      <c r="D7830" s="1" t="s">
        <v>2</v>
      </c>
      <c r="E7830" s="7">
        <v>25</v>
      </c>
      <c r="F7830" s="7">
        <v>34</v>
      </c>
      <c r="G7830" s="23" t="str" cm="1">
        <f t="array" ref="G7830">_xlfn.IFS(Table1[[#This Row],[COUNTRY]]=234,"Nigeria",Table1[[#This Row],[COUNTRY]]=44,"United Kingdom",Table1[[#This Row],[COUNTRY]]=233,"Ghana",Table1[[#This Row],[COUNTRY]]=254,"Kenya")</f>
        <v>United Kingdom</v>
      </c>
      <c r="H7830" s="33" t="str">
        <f>TEXT(MONTH(Table1[[#This Row],[REGDATE]])*29, "MMMM")</f>
        <v>December</v>
      </c>
    </row>
    <row r="7831" spans="1:8" x14ac:dyDescent="0.2">
      <c r="A7831" s="20">
        <v>44</v>
      </c>
      <c r="B7831" s="6">
        <v>45647</v>
      </c>
      <c r="C7831" s="1" t="s">
        <v>1</v>
      </c>
      <c r="D7831" s="1" t="s">
        <v>2</v>
      </c>
      <c r="E7831" s="7">
        <v>22</v>
      </c>
      <c r="F7831" s="7">
        <v>58</v>
      </c>
      <c r="G7831" s="23" t="str" cm="1">
        <f t="array" ref="G7831">_xlfn.IFS(Table1[[#This Row],[COUNTRY]]=234,"Nigeria",Table1[[#This Row],[COUNTRY]]=44,"United Kingdom",Table1[[#This Row],[COUNTRY]]=233,"Ghana",Table1[[#This Row],[COUNTRY]]=254,"Kenya")</f>
        <v>United Kingdom</v>
      </c>
      <c r="H7831" s="33" t="str">
        <f>TEXT(MONTH(Table1[[#This Row],[REGDATE]])*29, "MMMM")</f>
        <v>December</v>
      </c>
    </row>
    <row r="7832" spans="1:8" x14ac:dyDescent="0.2">
      <c r="A7832" s="20">
        <v>44</v>
      </c>
      <c r="B7832" s="6">
        <v>45647</v>
      </c>
      <c r="C7832" s="1" t="s">
        <v>1</v>
      </c>
      <c r="D7832" s="1" t="s">
        <v>0</v>
      </c>
      <c r="E7832" s="7">
        <v>27</v>
      </c>
      <c r="F7832" s="7">
        <v>39</v>
      </c>
      <c r="G7832" s="23" t="str" cm="1">
        <f t="array" ref="G7832">_xlfn.IFS(Table1[[#This Row],[COUNTRY]]=234,"Nigeria",Table1[[#This Row],[COUNTRY]]=44,"United Kingdom",Table1[[#This Row],[COUNTRY]]=233,"Ghana",Table1[[#This Row],[COUNTRY]]=254,"Kenya")</f>
        <v>United Kingdom</v>
      </c>
      <c r="H7832" s="33" t="str">
        <f>TEXT(MONTH(Table1[[#This Row],[REGDATE]])*29, "MMMM")</f>
        <v>December</v>
      </c>
    </row>
    <row r="7833" spans="1:8" x14ac:dyDescent="0.2">
      <c r="A7833" s="20">
        <v>44</v>
      </c>
      <c r="B7833" s="6">
        <v>45647</v>
      </c>
      <c r="C7833" s="1" t="s">
        <v>1</v>
      </c>
      <c r="D7833" s="1" t="s">
        <v>2</v>
      </c>
      <c r="E7833" s="7">
        <v>18</v>
      </c>
      <c r="F7833" s="7">
        <v>28</v>
      </c>
      <c r="G7833" s="23" t="str" cm="1">
        <f t="array" ref="G7833">_xlfn.IFS(Table1[[#This Row],[COUNTRY]]=234,"Nigeria",Table1[[#This Row],[COUNTRY]]=44,"United Kingdom",Table1[[#This Row],[COUNTRY]]=233,"Ghana",Table1[[#This Row],[COUNTRY]]=254,"Kenya")</f>
        <v>United Kingdom</v>
      </c>
      <c r="H7833" s="33" t="str">
        <f>TEXT(MONTH(Table1[[#This Row],[REGDATE]])*29, "MMMM")</f>
        <v>December</v>
      </c>
    </row>
    <row r="7834" spans="1:8" x14ac:dyDescent="0.2">
      <c r="A7834" s="20">
        <v>44</v>
      </c>
      <c r="B7834" s="6">
        <v>45647</v>
      </c>
      <c r="C7834" s="1" t="s">
        <v>1</v>
      </c>
      <c r="D7834" s="1" t="s">
        <v>0</v>
      </c>
      <c r="E7834" s="7">
        <v>27</v>
      </c>
      <c r="F7834" s="7">
        <v>59</v>
      </c>
      <c r="G7834" s="23" t="str" cm="1">
        <f t="array" ref="G7834">_xlfn.IFS(Table1[[#This Row],[COUNTRY]]=234,"Nigeria",Table1[[#This Row],[COUNTRY]]=44,"United Kingdom",Table1[[#This Row],[COUNTRY]]=233,"Ghana",Table1[[#This Row],[COUNTRY]]=254,"Kenya")</f>
        <v>United Kingdom</v>
      </c>
      <c r="H7834" s="33" t="str">
        <f>TEXT(MONTH(Table1[[#This Row],[REGDATE]])*29, "MMMM")</f>
        <v>December</v>
      </c>
    </row>
    <row r="7835" spans="1:8" x14ac:dyDescent="0.2">
      <c r="A7835" s="20">
        <v>44</v>
      </c>
      <c r="B7835" s="6">
        <v>45647</v>
      </c>
      <c r="C7835" s="1" t="s">
        <v>1</v>
      </c>
      <c r="D7835" s="1" t="s">
        <v>0</v>
      </c>
      <c r="E7835" s="7">
        <v>27</v>
      </c>
      <c r="F7835" s="7">
        <v>35</v>
      </c>
      <c r="G7835" s="23" t="str" cm="1">
        <f t="array" ref="G7835">_xlfn.IFS(Table1[[#This Row],[COUNTRY]]=234,"Nigeria",Table1[[#This Row],[COUNTRY]]=44,"United Kingdom",Table1[[#This Row],[COUNTRY]]=233,"Ghana",Table1[[#This Row],[COUNTRY]]=254,"Kenya")</f>
        <v>United Kingdom</v>
      </c>
      <c r="H7835" s="33" t="str">
        <f>TEXT(MONTH(Table1[[#This Row],[REGDATE]])*29, "MMMM")</f>
        <v>December</v>
      </c>
    </row>
    <row r="7836" spans="1:8" x14ac:dyDescent="0.2">
      <c r="A7836" s="20">
        <v>44</v>
      </c>
      <c r="B7836" s="6">
        <v>45647</v>
      </c>
      <c r="C7836" s="1" t="s">
        <v>1</v>
      </c>
      <c r="D7836" s="1" t="s">
        <v>0</v>
      </c>
      <c r="E7836" s="7">
        <v>27</v>
      </c>
      <c r="F7836" s="7">
        <v>26</v>
      </c>
      <c r="G7836" s="23" t="str" cm="1">
        <f t="array" ref="G7836">_xlfn.IFS(Table1[[#This Row],[COUNTRY]]=234,"Nigeria",Table1[[#This Row],[COUNTRY]]=44,"United Kingdom",Table1[[#This Row],[COUNTRY]]=233,"Ghana",Table1[[#This Row],[COUNTRY]]=254,"Kenya")</f>
        <v>United Kingdom</v>
      </c>
      <c r="H7836" s="33" t="str">
        <f>TEXT(MONTH(Table1[[#This Row],[REGDATE]])*29, "MMMM")</f>
        <v>December</v>
      </c>
    </row>
    <row r="7837" spans="1:8" x14ac:dyDescent="0.2">
      <c r="A7837" s="20">
        <v>44</v>
      </c>
      <c r="B7837" s="6">
        <v>45647</v>
      </c>
      <c r="C7837" s="1" t="s">
        <v>1</v>
      </c>
      <c r="D7837" s="1" t="s">
        <v>0</v>
      </c>
      <c r="E7837" s="7">
        <v>27</v>
      </c>
      <c r="F7837" s="7">
        <v>29</v>
      </c>
      <c r="G7837" s="23" t="str" cm="1">
        <f t="array" ref="G7837">_xlfn.IFS(Table1[[#This Row],[COUNTRY]]=234,"Nigeria",Table1[[#This Row],[COUNTRY]]=44,"United Kingdom",Table1[[#This Row],[COUNTRY]]=233,"Ghana",Table1[[#This Row],[COUNTRY]]=254,"Kenya")</f>
        <v>United Kingdom</v>
      </c>
      <c r="H7837" s="33" t="str">
        <f>TEXT(MONTH(Table1[[#This Row],[REGDATE]])*29, "MMMM")</f>
        <v>December</v>
      </c>
    </row>
    <row r="7838" spans="1:8" x14ac:dyDescent="0.2">
      <c r="A7838" s="20">
        <v>44</v>
      </c>
      <c r="B7838" s="6">
        <v>45646</v>
      </c>
      <c r="C7838" s="1" t="s">
        <v>1</v>
      </c>
      <c r="D7838" s="1" t="s">
        <v>2</v>
      </c>
      <c r="E7838" s="7">
        <v>33</v>
      </c>
      <c r="F7838" s="7">
        <v>56</v>
      </c>
      <c r="G7838" s="23" t="str" cm="1">
        <f t="array" ref="G7838">_xlfn.IFS(Table1[[#This Row],[COUNTRY]]=234,"Nigeria",Table1[[#This Row],[COUNTRY]]=44,"United Kingdom",Table1[[#This Row],[COUNTRY]]=233,"Ghana",Table1[[#This Row],[COUNTRY]]=254,"Kenya")</f>
        <v>United Kingdom</v>
      </c>
      <c r="H7838" s="33" t="str">
        <f>TEXT(MONTH(Table1[[#This Row],[REGDATE]])*29, "MMMM")</f>
        <v>December</v>
      </c>
    </row>
    <row r="7839" spans="1:8" x14ac:dyDescent="0.2">
      <c r="A7839" s="20">
        <v>44</v>
      </c>
      <c r="B7839" s="6">
        <v>45647</v>
      </c>
      <c r="C7839" s="1" t="s">
        <v>1</v>
      </c>
      <c r="D7839" s="1" t="s">
        <v>2</v>
      </c>
      <c r="E7839" s="7">
        <v>19</v>
      </c>
      <c r="F7839" s="7">
        <v>18</v>
      </c>
      <c r="G7839" s="23" t="str" cm="1">
        <f t="array" ref="G7839">_xlfn.IFS(Table1[[#This Row],[COUNTRY]]=234,"Nigeria",Table1[[#This Row],[COUNTRY]]=44,"United Kingdom",Table1[[#This Row],[COUNTRY]]=233,"Ghana",Table1[[#This Row],[COUNTRY]]=254,"Kenya")</f>
        <v>United Kingdom</v>
      </c>
      <c r="H7839" s="33" t="str">
        <f>TEXT(MONTH(Table1[[#This Row],[REGDATE]])*29, "MMMM")</f>
        <v>December</v>
      </c>
    </row>
    <row r="7840" spans="1:8" x14ac:dyDescent="0.2">
      <c r="A7840" s="20">
        <v>44</v>
      </c>
      <c r="B7840" s="6">
        <v>45647</v>
      </c>
      <c r="C7840" s="1" t="s">
        <v>1</v>
      </c>
      <c r="D7840" s="1" t="s">
        <v>0</v>
      </c>
      <c r="E7840" s="7">
        <v>27</v>
      </c>
      <c r="F7840" s="7">
        <v>1</v>
      </c>
      <c r="G7840" s="23" t="str" cm="1">
        <f t="array" ref="G7840">_xlfn.IFS(Table1[[#This Row],[COUNTRY]]=234,"Nigeria",Table1[[#This Row],[COUNTRY]]=44,"United Kingdom",Table1[[#This Row],[COUNTRY]]=233,"Ghana",Table1[[#This Row],[COUNTRY]]=254,"Kenya")</f>
        <v>United Kingdom</v>
      </c>
      <c r="H7840" s="33" t="str">
        <f>TEXT(MONTH(Table1[[#This Row],[REGDATE]])*29, "MMMM")</f>
        <v>December</v>
      </c>
    </row>
    <row r="7841" spans="1:8" x14ac:dyDescent="0.2">
      <c r="A7841" s="20">
        <v>44</v>
      </c>
      <c r="B7841" s="6">
        <v>45647</v>
      </c>
      <c r="C7841" s="1" t="s">
        <v>1</v>
      </c>
      <c r="D7841" s="1" t="s">
        <v>0</v>
      </c>
      <c r="E7841" s="7">
        <v>27</v>
      </c>
      <c r="F7841" s="7">
        <v>41</v>
      </c>
      <c r="G7841" s="23" t="str" cm="1">
        <f t="array" ref="G7841">_xlfn.IFS(Table1[[#This Row],[COUNTRY]]=234,"Nigeria",Table1[[#This Row],[COUNTRY]]=44,"United Kingdom",Table1[[#This Row],[COUNTRY]]=233,"Ghana",Table1[[#This Row],[COUNTRY]]=254,"Kenya")</f>
        <v>United Kingdom</v>
      </c>
      <c r="H7841" s="33" t="str">
        <f>TEXT(MONTH(Table1[[#This Row],[REGDATE]])*29, "MMMM")</f>
        <v>December</v>
      </c>
    </row>
    <row r="7842" spans="1:8" x14ac:dyDescent="0.2">
      <c r="A7842" s="20">
        <v>44</v>
      </c>
      <c r="B7842" s="6">
        <v>45647</v>
      </c>
      <c r="C7842" s="1" t="s">
        <v>1</v>
      </c>
      <c r="D7842" s="1" t="s">
        <v>2</v>
      </c>
      <c r="E7842" s="7">
        <v>28</v>
      </c>
      <c r="F7842" s="7">
        <v>33</v>
      </c>
      <c r="G7842" s="23" t="str" cm="1">
        <f t="array" ref="G7842">_xlfn.IFS(Table1[[#This Row],[COUNTRY]]=234,"Nigeria",Table1[[#This Row],[COUNTRY]]=44,"United Kingdom",Table1[[#This Row],[COUNTRY]]=233,"Ghana",Table1[[#This Row],[COUNTRY]]=254,"Kenya")</f>
        <v>United Kingdom</v>
      </c>
      <c r="H7842" s="33" t="str">
        <f>TEXT(MONTH(Table1[[#This Row],[REGDATE]])*29, "MMMM")</f>
        <v>December</v>
      </c>
    </row>
    <row r="7843" spans="1:8" x14ac:dyDescent="0.2">
      <c r="A7843" s="20">
        <v>44</v>
      </c>
      <c r="B7843" s="6">
        <v>45648</v>
      </c>
      <c r="C7843" s="1" t="s">
        <v>1</v>
      </c>
      <c r="D7843" s="1" t="s">
        <v>0</v>
      </c>
      <c r="E7843" s="7">
        <v>35</v>
      </c>
      <c r="F7843" s="7">
        <v>59</v>
      </c>
      <c r="G7843" s="23" t="str" cm="1">
        <f t="array" ref="G7843">_xlfn.IFS(Table1[[#This Row],[COUNTRY]]=234,"Nigeria",Table1[[#This Row],[COUNTRY]]=44,"United Kingdom",Table1[[#This Row],[COUNTRY]]=233,"Ghana",Table1[[#This Row],[COUNTRY]]=254,"Kenya")</f>
        <v>United Kingdom</v>
      </c>
      <c r="H7843" s="33" t="str">
        <f>TEXT(MONTH(Table1[[#This Row],[REGDATE]])*29, "MMMM")</f>
        <v>December</v>
      </c>
    </row>
    <row r="7844" spans="1:8" x14ac:dyDescent="0.2">
      <c r="A7844" s="20">
        <v>44</v>
      </c>
      <c r="B7844" s="6">
        <v>45646</v>
      </c>
      <c r="C7844" s="1" t="s">
        <v>1</v>
      </c>
      <c r="D7844" s="1" t="s">
        <v>3</v>
      </c>
      <c r="E7844" s="7">
        <v>35</v>
      </c>
      <c r="F7844" s="7">
        <v>55</v>
      </c>
      <c r="G7844" s="23" t="str" cm="1">
        <f t="array" ref="G7844">_xlfn.IFS(Table1[[#This Row],[COUNTRY]]=234,"Nigeria",Table1[[#This Row],[COUNTRY]]=44,"United Kingdom",Table1[[#This Row],[COUNTRY]]=233,"Ghana",Table1[[#This Row],[COUNTRY]]=254,"Kenya")</f>
        <v>United Kingdom</v>
      </c>
      <c r="H7844" s="33" t="str">
        <f>TEXT(MONTH(Table1[[#This Row],[REGDATE]])*29, "MMMM")</f>
        <v>December</v>
      </c>
    </row>
    <row r="7845" spans="1:8" x14ac:dyDescent="0.2">
      <c r="A7845" s="20">
        <v>44</v>
      </c>
      <c r="B7845" s="6">
        <v>45646</v>
      </c>
      <c r="C7845" s="1" t="s">
        <v>4</v>
      </c>
      <c r="D7845" s="1" t="s">
        <v>0</v>
      </c>
      <c r="E7845" s="7">
        <v>27</v>
      </c>
      <c r="F7845" s="7">
        <v>73</v>
      </c>
      <c r="G7845" s="23" t="str" cm="1">
        <f t="array" ref="G7845">_xlfn.IFS(Table1[[#This Row],[COUNTRY]]=234,"Nigeria",Table1[[#This Row],[COUNTRY]]=44,"United Kingdom",Table1[[#This Row],[COUNTRY]]=233,"Ghana",Table1[[#This Row],[COUNTRY]]=254,"Kenya")</f>
        <v>United Kingdom</v>
      </c>
      <c r="H7845" s="33" t="str">
        <f>TEXT(MONTH(Table1[[#This Row],[REGDATE]])*29, "MMMM")</f>
        <v>December</v>
      </c>
    </row>
    <row r="7846" spans="1:8" x14ac:dyDescent="0.2">
      <c r="A7846" s="20">
        <v>44</v>
      </c>
      <c r="B7846" s="6">
        <v>45648</v>
      </c>
      <c r="C7846" s="1" t="s">
        <v>1</v>
      </c>
      <c r="D7846" s="1" t="s">
        <v>3</v>
      </c>
      <c r="E7846" s="7">
        <v>24</v>
      </c>
      <c r="F7846" s="7">
        <v>0</v>
      </c>
      <c r="G7846" s="23" t="str" cm="1">
        <f t="array" ref="G7846">_xlfn.IFS(Table1[[#This Row],[COUNTRY]]=234,"Nigeria",Table1[[#This Row],[COUNTRY]]=44,"United Kingdom",Table1[[#This Row],[COUNTRY]]=233,"Ghana",Table1[[#This Row],[COUNTRY]]=254,"Kenya")</f>
        <v>United Kingdom</v>
      </c>
      <c r="H7846" s="33" t="str">
        <f>TEXT(MONTH(Table1[[#This Row],[REGDATE]])*29, "MMMM")</f>
        <v>December</v>
      </c>
    </row>
    <row r="7847" spans="1:8" x14ac:dyDescent="0.2">
      <c r="A7847" s="20">
        <v>44</v>
      </c>
      <c r="B7847" s="6">
        <v>45649</v>
      </c>
      <c r="C7847" s="1" t="s">
        <v>1</v>
      </c>
      <c r="D7847" s="1" t="s">
        <v>2</v>
      </c>
      <c r="E7847" s="7">
        <v>36</v>
      </c>
      <c r="F7847" s="7">
        <v>36</v>
      </c>
      <c r="G7847" s="23" t="str" cm="1">
        <f t="array" ref="G7847">_xlfn.IFS(Table1[[#This Row],[COUNTRY]]=234,"Nigeria",Table1[[#This Row],[COUNTRY]]=44,"United Kingdom",Table1[[#This Row],[COUNTRY]]=233,"Ghana",Table1[[#This Row],[COUNTRY]]=254,"Kenya")</f>
        <v>United Kingdom</v>
      </c>
      <c r="H7847" s="33" t="str">
        <f>TEXT(MONTH(Table1[[#This Row],[REGDATE]])*29, "MMMM")</f>
        <v>December</v>
      </c>
    </row>
    <row r="7848" spans="1:8" x14ac:dyDescent="0.2">
      <c r="A7848" s="20">
        <v>44</v>
      </c>
      <c r="B7848" s="6">
        <v>45649</v>
      </c>
      <c r="C7848" s="1" t="s">
        <v>1</v>
      </c>
      <c r="D7848" s="1" t="s">
        <v>2</v>
      </c>
      <c r="E7848" s="7">
        <v>40</v>
      </c>
      <c r="F7848" s="7">
        <v>0</v>
      </c>
      <c r="G7848" s="23" t="str" cm="1">
        <f t="array" ref="G7848">_xlfn.IFS(Table1[[#This Row],[COUNTRY]]=234,"Nigeria",Table1[[#This Row],[COUNTRY]]=44,"United Kingdom",Table1[[#This Row],[COUNTRY]]=233,"Ghana",Table1[[#This Row],[COUNTRY]]=254,"Kenya")</f>
        <v>United Kingdom</v>
      </c>
      <c r="H7848" s="33" t="str">
        <f>TEXT(MONTH(Table1[[#This Row],[REGDATE]])*29, "MMMM")</f>
        <v>December</v>
      </c>
    </row>
    <row r="7849" spans="1:8" x14ac:dyDescent="0.2">
      <c r="A7849" s="20">
        <v>44</v>
      </c>
      <c r="B7849" s="6">
        <v>45649</v>
      </c>
      <c r="C7849" s="1" t="s">
        <v>1</v>
      </c>
      <c r="D7849" s="1" t="s">
        <v>2</v>
      </c>
      <c r="E7849" s="7">
        <v>28</v>
      </c>
      <c r="F7849" s="7">
        <v>58</v>
      </c>
      <c r="G7849" s="23" t="str" cm="1">
        <f t="array" ref="G7849">_xlfn.IFS(Table1[[#This Row],[COUNTRY]]=234,"Nigeria",Table1[[#This Row],[COUNTRY]]=44,"United Kingdom",Table1[[#This Row],[COUNTRY]]=233,"Ghana",Table1[[#This Row],[COUNTRY]]=254,"Kenya")</f>
        <v>United Kingdom</v>
      </c>
      <c r="H7849" s="33" t="str">
        <f>TEXT(MONTH(Table1[[#This Row],[REGDATE]])*29, "MMMM")</f>
        <v>December</v>
      </c>
    </row>
    <row r="7850" spans="1:8" x14ac:dyDescent="0.2">
      <c r="A7850" s="20">
        <v>44</v>
      </c>
      <c r="B7850" s="6">
        <v>45649</v>
      </c>
      <c r="C7850" s="1" t="s">
        <v>1</v>
      </c>
      <c r="D7850" s="1" t="s">
        <v>0</v>
      </c>
      <c r="E7850" s="7">
        <v>27</v>
      </c>
      <c r="F7850" s="7">
        <v>9</v>
      </c>
      <c r="G7850" s="23" t="str" cm="1">
        <f t="array" ref="G7850">_xlfn.IFS(Table1[[#This Row],[COUNTRY]]=234,"Nigeria",Table1[[#This Row],[COUNTRY]]=44,"United Kingdom",Table1[[#This Row],[COUNTRY]]=233,"Ghana",Table1[[#This Row],[COUNTRY]]=254,"Kenya")</f>
        <v>United Kingdom</v>
      </c>
      <c r="H7850" s="33" t="str">
        <f>TEXT(MONTH(Table1[[#This Row],[REGDATE]])*29, "MMMM")</f>
        <v>December</v>
      </c>
    </row>
    <row r="7851" spans="1:8" x14ac:dyDescent="0.2">
      <c r="A7851" s="20">
        <v>44</v>
      </c>
      <c r="B7851" s="6">
        <v>45649</v>
      </c>
      <c r="C7851" s="1" t="s">
        <v>1</v>
      </c>
      <c r="D7851" s="1" t="s">
        <v>0</v>
      </c>
      <c r="E7851" s="7">
        <v>27</v>
      </c>
      <c r="F7851" s="7">
        <v>43</v>
      </c>
      <c r="G7851" s="23" t="str" cm="1">
        <f t="array" ref="G7851">_xlfn.IFS(Table1[[#This Row],[COUNTRY]]=234,"Nigeria",Table1[[#This Row],[COUNTRY]]=44,"United Kingdom",Table1[[#This Row],[COUNTRY]]=233,"Ghana",Table1[[#This Row],[COUNTRY]]=254,"Kenya")</f>
        <v>United Kingdom</v>
      </c>
      <c r="H7851" s="33" t="str">
        <f>TEXT(MONTH(Table1[[#This Row],[REGDATE]])*29, "MMMM")</f>
        <v>December</v>
      </c>
    </row>
    <row r="7852" spans="1:8" x14ac:dyDescent="0.2">
      <c r="A7852" s="20">
        <v>44</v>
      </c>
      <c r="B7852" s="6">
        <v>45649</v>
      </c>
      <c r="C7852" s="1" t="s">
        <v>1</v>
      </c>
      <c r="D7852" s="1" t="s">
        <v>2</v>
      </c>
      <c r="E7852" s="7">
        <v>28</v>
      </c>
      <c r="F7852" s="7">
        <v>36</v>
      </c>
      <c r="G7852" s="23" t="str" cm="1">
        <f t="array" ref="G7852">_xlfn.IFS(Table1[[#This Row],[COUNTRY]]=234,"Nigeria",Table1[[#This Row],[COUNTRY]]=44,"United Kingdom",Table1[[#This Row],[COUNTRY]]=233,"Ghana",Table1[[#This Row],[COUNTRY]]=254,"Kenya")</f>
        <v>United Kingdom</v>
      </c>
      <c r="H7852" s="33" t="str">
        <f>TEXT(MONTH(Table1[[#This Row],[REGDATE]])*29, "MMMM")</f>
        <v>December</v>
      </c>
    </row>
    <row r="7853" spans="1:8" x14ac:dyDescent="0.2">
      <c r="A7853" s="20">
        <v>44</v>
      </c>
      <c r="B7853" s="6">
        <v>45650</v>
      </c>
      <c r="C7853" s="1" t="s">
        <v>1</v>
      </c>
      <c r="D7853" s="1" t="s">
        <v>0</v>
      </c>
      <c r="E7853" s="7">
        <v>24</v>
      </c>
      <c r="F7853" s="7">
        <v>54</v>
      </c>
      <c r="G7853" s="23" t="str" cm="1">
        <f t="array" ref="G7853">_xlfn.IFS(Table1[[#This Row],[COUNTRY]]=234,"Nigeria",Table1[[#This Row],[COUNTRY]]=44,"United Kingdom",Table1[[#This Row],[COUNTRY]]=233,"Ghana",Table1[[#This Row],[COUNTRY]]=254,"Kenya")</f>
        <v>United Kingdom</v>
      </c>
      <c r="H7853" s="33" t="str">
        <f>TEXT(MONTH(Table1[[#This Row],[REGDATE]])*29, "MMMM")</f>
        <v>December</v>
      </c>
    </row>
    <row r="7854" spans="1:8" x14ac:dyDescent="0.2">
      <c r="A7854" s="20">
        <v>44</v>
      </c>
      <c r="B7854" s="6">
        <v>45695</v>
      </c>
      <c r="C7854" s="1" t="s">
        <v>1</v>
      </c>
      <c r="D7854" s="1" t="s">
        <v>0</v>
      </c>
      <c r="E7854" s="7">
        <v>27</v>
      </c>
      <c r="F7854" s="7">
        <v>11</v>
      </c>
      <c r="G7854" s="23" t="str" cm="1">
        <f t="array" ref="G7854">_xlfn.IFS(Table1[[#This Row],[COUNTRY]]=234,"Nigeria",Table1[[#This Row],[COUNTRY]]=44,"United Kingdom",Table1[[#This Row],[COUNTRY]]=233,"Ghana",Table1[[#This Row],[COUNTRY]]=254,"Kenya")</f>
        <v>United Kingdom</v>
      </c>
      <c r="H7854" s="33" t="str">
        <f>TEXT(MONTH(Table1[[#This Row],[REGDATE]])*29, "MMMM")</f>
        <v>February</v>
      </c>
    </row>
    <row r="7855" spans="1:8" x14ac:dyDescent="0.2">
      <c r="A7855" s="20">
        <v>44</v>
      </c>
      <c r="B7855" s="6">
        <v>45696</v>
      </c>
      <c r="C7855" s="1" t="s">
        <v>1</v>
      </c>
      <c r="D7855" s="1" t="s">
        <v>0</v>
      </c>
      <c r="E7855" s="7">
        <v>27</v>
      </c>
      <c r="F7855" s="7">
        <v>9</v>
      </c>
      <c r="G7855" s="23" t="str" cm="1">
        <f t="array" ref="G7855">_xlfn.IFS(Table1[[#This Row],[COUNTRY]]=234,"Nigeria",Table1[[#This Row],[COUNTRY]]=44,"United Kingdom",Table1[[#This Row],[COUNTRY]]=233,"Ghana",Table1[[#This Row],[COUNTRY]]=254,"Kenya")</f>
        <v>United Kingdom</v>
      </c>
      <c r="H7855" s="33" t="str">
        <f>TEXT(MONTH(Table1[[#This Row],[REGDATE]])*29, "MMMM")</f>
        <v>February</v>
      </c>
    </row>
    <row r="7856" spans="1:8" x14ac:dyDescent="0.2">
      <c r="A7856" s="20">
        <v>44</v>
      </c>
      <c r="B7856" s="6">
        <v>45697</v>
      </c>
      <c r="C7856" s="1" t="s">
        <v>1</v>
      </c>
      <c r="D7856" s="1" t="s">
        <v>0</v>
      </c>
      <c r="E7856" s="7">
        <v>27</v>
      </c>
      <c r="F7856" s="7">
        <v>9</v>
      </c>
      <c r="G7856" s="23" t="str" cm="1">
        <f t="array" ref="G7856">_xlfn.IFS(Table1[[#This Row],[COUNTRY]]=234,"Nigeria",Table1[[#This Row],[COUNTRY]]=44,"United Kingdom",Table1[[#This Row],[COUNTRY]]=233,"Ghana",Table1[[#This Row],[COUNTRY]]=254,"Kenya")</f>
        <v>United Kingdom</v>
      </c>
      <c r="H7856" s="33" t="str">
        <f>TEXT(MONTH(Table1[[#This Row],[REGDATE]])*29, "MMMM")</f>
        <v>February</v>
      </c>
    </row>
    <row r="7857" spans="1:8" x14ac:dyDescent="0.2">
      <c r="A7857" s="20">
        <v>44</v>
      </c>
      <c r="B7857" s="6">
        <v>45697</v>
      </c>
      <c r="C7857" s="1" t="s">
        <v>1</v>
      </c>
      <c r="D7857" s="1" t="s">
        <v>0</v>
      </c>
      <c r="E7857" s="7">
        <v>27</v>
      </c>
      <c r="F7857" s="7">
        <v>10</v>
      </c>
      <c r="G7857" s="23" t="str" cm="1">
        <f t="array" ref="G7857">_xlfn.IFS(Table1[[#This Row],[COUNTRY]]=234,"Nigeria",Table1[[#This Row],[COUNTRY]]=44,"United Kingdom",Table1[[#This Row],[COUNTRY]]=233,"Ghana",Table1[[#This Row],[COUNTRY]]=254,"Kenya")</f>
        <v>United Kingdom</v>
      </c>
      <c r="H7857" s="33" t="str">
        <f>TEXT(MONTH(Table1[[#This Row],[REGDATE]])*29, "MMMM")</f>
        <v>February</v>
      </c>
    </row>
    <row r="7858" spans="1:8" x14ac:dyDescent="0.2">
      <c r="A7858" s="20">
        <v>44</v>
      </c>
      <c r="B7858" s="6">
        <v>45697</v>
      </c>
      <c r="C7858" s="1" t="s">
        <v>1</v>
      </c>
      <c r="D7858" s="1" t="s">
        <v>0</v>
      </c>
      <c r="E7858" s="7">
        <v>27</v>
      </c>
      <c r="F7858" s="7">
        <v>2</v>
      </c>
      <c r="G7858" s="23" t="str" cm="1">
        <f t="array" ref="G7858">_xlfn.IFS(Table1[[#This Row],[COUNTRY]]=234,"Nigeria",Table1[[#This Row],[COUNTRY]]=44,"United Kingdom",Table1[[#This Row],[COUNTRY]]=233,"Ghana",Table1[[#This Row],[COUNTRY]]=254,"Kenya")</f>
        <v>United Kingdom</v>
      </c>
      <c r="H7858" s="33" t="str">
        <f>TEXT(MONTH(Table1[[#This Row],[REGDATE]])*29, "MMMM")</f>
        <v>February</v>
      </c>
    </row>
    <row r="7859" spans="1:8" x14ac:dyDescent="0.2">
      <c r="A7859" s="20">
        <v>44</v>
      </c>
      <c r="B7859" s="6">
        <v>45698</v>
      </c>
      <c r="C7859" s="1" t="s">
        <v>1</v>
      </c>
      <c r="D7859" s="1" t="s">
        <v>3</v>
      </c>
      <c r="E7859" s="7">
        <v>35</v>
      </c>
      <c r="F7859" s="7">
        <v>9</v>
      </c>
      <c r="G7859" s="23" t="str" cm="1">
        <f t="array" ref="G7859">_xlfn.IFS(Table1[[#This Row],[COUNTRY]]=234,"Nigeria",Table1[[#This Row],[COUNTRY]]=44,"United Kingdom",Table1[[#This Row],[COUNTRY]]=233,"Ghana",Table1[[#This Row],[COUNTRY]]=254,"Kenya")</f>
        <v>United Kingdom</v>
      </c>
      <c r="H7859" s="33" t="str">
        <f>TEXT(MONTH(Table1[[#This Row],[REGDATE]])*29, "MMMM")</f>
        <v>February</v>
      </c>
    </row>
    <row r="7860" spans="1:8" x14ac:dyDescent="0.2">
      <c r="A7860" s="20">
        <v>44</v>
      </c>
      <c r="B7860" s="6">
        <v>45699</v>
      </c>
      <c r="C7860" s="1" t="s">
        <v>1</v>
      </c>
      <c r="D7860" s="1" t="s">
        <v>0</v>
      </c>
      <c r="E7860" s="7">
        <v>27</v>
      </c>
      <c r="F7860" s="7">
        <v>8</v>
      </c>
      <c r="G7860" s="23" t="str" cm="1">
        <f t="array" ref="G7860">_xlfn.IFS(Table1[[#This Row],[COUNTRY]]=234,"Nigeria",Table1[[#This Row],[COUNTRY]]=44,"United Kingdom",Table1[[#This Row],[COUNTRY]]=233,"Ghana",Table1[[#This Row],[COUNTRY]]=254,"Kenya")</f>
        <v>United Kingdom</v>
      </c>
      <c r="H7860" s="33" t="str">
        <f>TEXT(MONTH(Table1[[#This Row],[REGDATE]])*29, "MMMM")</f>
        <v>February</v>
      </c>
    </row>
    <row r="7861" spans="1:8" x14ac:dyDescent="0.2">
      <c r="A7861" s="20">
        <v>44</v>
      </c>
      <c r="B7861" s="6">
        <v>45699</v>
      </c>
      <c r="C7861" s="1" t="s">
        <v>1</v>
      </c>
      <c r="D7861" s="1" t="s">
        <v>2</v>
      </c>
      <c r="E7861" s="7">
        <v>39</v>
      </c>
      <c r="F7861" s="7">
        <v>5</v>
      </c>
      <c r="G7861" s="23" t="str" cm="1">
        <f t="array" ref="G7861">_xlfn.IFS(Table1[[#This Row],[COUNTRY]]=234,"Nigeria",Table1[[#This Row],[COUNTRY]]=44,"United Kingdom",Table1[[#This Row],[COUNTRY]]=233,"Ghana",Table1[[#This Row],[COUNTRY]]=254,"Kenya")</f>
        <v>United Kingdom</v>
      </c>
      <c r="H7861" s="33" t="str">
        <f>TEXT(MONTH(Table1[[#This Row],[REGDATE]])*29, "MMMM")</f>
        <v>February</v>
      </c>
    </row>
    <row r="7862" spans="1:8" x14ac:dyDescent="0.2">
      <c r="A7862" s="20">
        <v>44</v>
      </c>
      <c r="B7862" s="6">
        <v>45699</v>
      </c>
      <c r="C7862" s="1" t="s">
        <v>1</v>
      </c>
      <c r="D7862" s="1" t="s">
        <v>2</v>
      </c>
      <c r="E7862" s="7">
        <v>23</v>
      </c>
      <c r="F7862" s="7">
        <v>0</v>
      </c>
      <c r="G7862" s="23" t="str" cm="1">
        <f t="array" ref="G7862">_xlfn.IFS(Table1[[#This Row],[COUNTRY]]=234,"Nigeria",Table1[[#This Row],[COUNTRY]]=44,"United Kingdom",Table1[[#This Row],[COUNTRY]]=233,"Ghana",Table1[[#This Row],[COUNTRY]]=254,"Kenya")</f>
        <v>United Kingdom</v>
      </c>
      <c r="H7862" s="33" t="str">
        <f>TEXT(MONTH(Table1[[#This Row],[REGDATE]])*29, "MMMM")</f>
        <v>February</v>
      </c>
    </row>
    <row r="7863" spans="1:8" x14ac:dyDescent="0.2">
      <c r="A7863" s="20">
        <v>44</v>
      </c>
      <c r="B7863" s="6">
        <v>45700</v>
      </c>
      <c r="C7863" s="1" t="s">
        <v>1</v>
      </c>
      <c r="D7863" s="1" t="s">
        <v>2</v>
      </c>
      <c r="E7863" s="7">
        <v>23</v>
      </c>
      <c r="F7863" s="7">
        <v>1</v>
      </c>
      <c r="G7863" s="23" t="str" cm="1">
        <f t="array" ref="G7863">_xlfn.IFS(Table1[[#This Row],[COUNTRY]]=234,"Nigeria",Table1[[#This Row],[COUNTRY]]=44,"United Kingdom",Table1[[#This Row],[COUNTRY]]=233,"Ghana",Table1[[#This Row],[COUNTRY]]=254,"Kenya")</f>
        <v>United Kingdom</v>
      </c>
      <c r="H7863" s="33" t="str">
        <f>TEXT(MONTH(Table1[[#This Row],[REGDATE]])*29, "MMMM")</f>
        <v>February</v>
      </c>
    </row>
    <row r="7864" spans="1:8" x14ac:dyDescent="0.2">
      <c r="A7864" s="20">
        <v>44</v>
      </c>
      <c r="B7864" s="6">
        <v>45700</v>
      </c>
      <c r="C7864" s="1" t="s">
        <v>5</v>
      </c>
      <c r="D7864" s="1" t="s">
        <v>0</v>
      </c>
      <c r="E7864" s="7">
        <v>27</v>
      </c>
      <c r="F7864" s="7">
        <v>7</v>
      </c>
      <c r="G7864" s="23" t="str" cm="1">
        <f t="array" ref="G7864">_xlfn.IFS(Table1[[#This Row],[COUNTRY]]=234,"Nigeria",Table1[[#This Row],[COUNTRY]]=44,"United Kingdom",Table1[[#This Row],[COUNTRY]]=233,"Ghana",Table1[[#This Row],[COUNTRY]]=254,"Kenya")</f>
        <v>United Kingdom</v>
      </c>
      <c r="H7864" s="33" t="str">
        <f>TEXT(MONTH(Table1[[#This Row],[REGDATE]])*29, "MMMM")</f>
        <v>February</v>
      </c>
    </row>
    <row r="7865" spans="1:8" x14ac:dyDescent="0.2">
      <c r="A7865" s="20">
        <v>44</v>
      </c>
      <c r="B7865" s="6">
        <v>45700</v>
      </c>
      <c r="C7865" s="1" t="s">
        <v>4</v>
      </c>
      <c r="D7865" s="1" t="s">
        <v>0</v>
      </c>
      <c r="E7865" s="7">
        <v>27</v>
      </c>
      <c r="F7865" s="7">
        <v>73</v>
      </c>
      <c r="G7865" s="23" t="str" cm="1">
        <f t="array" ref="G7865">_xlfn.IFS(Table1[[#This Row],[COUNTRY]]=234,"Nigeria",Table1[[#This Row],[COUNTRY]]=44,"United Kingdom",Table1[[#This Row],[COUNTRY]]=233,"Ghana",Table1[[#This Row],[COUNTRY]]=254,"Kenya")</f>
        <v>United Kingdom</v>
      </c>
      <c r="H7865" s="33" t="str">
        <f>TEXT(MONTH(Table1[[#This Row],[REGDATE]])*29, "MMMM")</f>
        <v>February</v>
      </c>
    </row>
    <row r="7866" spans="1:8" x14ac:dyDescent="0.2">
      <c r="A7866" s="20">
        <v>44</v>
      </c>
      <c r="B7866" s="6">
        <v>45648</v>
      </c>
      <c r="C7866" s="1" t="s">
        <v>1</v>
      </c>
      <c r="D7866" s="1" t="s">
        <v>0</v>
      </c>
      <c r="E7866" s="7">
        <v>37</v>
      </c>
      <c r="F7866" s="7">
        <v>59</v>
      </c>
      <c r="G7866" s="23" t="str" cm="1">
        <f t="array" ref="G7866">_xlfn.IFS(Table1[[#This Row],[COUNTRY]]=234,"Nigeria",Table1[[#This Row],[COUNTRY]]=44,"United Kingdom",Table1[[#This Row],[COUNTRY]]=233,"Ghana",Table1[[#This Row],[COUNTRY]]=254,"Kenya")</f>
        <v>United Kingdom</v>
      </c>
      <c r="H7866" s="33" t="str">
        <f>TEXT(MONTH(Table1[[#This Row],[REGDATE]])*29, "MMMM")</f>
        <v>December</v>
      </c>
    </row>
    <row r="7867" spans="1:8" x14ac:dyDescent="0.2">
      <c r="A7867" s="20">
        <v>44</v>
      </c>
      <c r="B7867" s="6">
        <v>45648</v>
      </c>
      <c r="C7867" s="1" t="s">
        <v>1</v>
      </c>
      <c r="D7867" s="1" t="s">
        <v>0</v>
      </c>
      <c r="E7867" s="7">
        <v>27</v>
      </c>
      <c r="F7867" s="7">
        <v>55</v>
      </c>
      <c r="G7867" s="23" t="str" cm="1">
        <f t="array" ref="G7867">_xlfn.IFS(Table1[[#This Row],[COUNTRY]]=234,"Nigeria",Table1[[#This Row],[COUNTRY]]=44,"United Kingdom",Table1[[#This Row],[COUNTRY]]=233,"Ghana",Table1[[#This Row],[COUNTRY]]=254,"Kenya")</f>
        <v>United Kingdom</v>
      </c>
      <c r="H7867" s="33" t="str">
        <f>TEXT(MONTH(Table1[[#This Row],[REGDATE]])*29, "MMMM")</f>
        <v>December</v>
      </c>
    </row>
    <row r="7868" spans="1:8" x14ac:dyDescent="0.2">
      <c r="A7868" s="20">
        <v>44</v>
      </c>
      <c r="B7868" s="6">
        <v>45650</v>
      </c>
      <c r="C7868" s="1" t="s">
        <v>1</v>
      </c>
      <c r="D7868" s="1" t="s">
        <v>0</v>
      </c>
      <c r="E7868" s="7">
        <v>27</v>
      </c>
      <c r="F7868" s="7">
        <v>39</v>
      </c>
      <c r="G7868" s="23" t="str" cm="1">
        <f t="array" ref="G7868">_xlfn.IFS(Table1[[#This Row],[COUNTRY]]=234,"Nigeria",Table1[[#This Row],[COUNTRY]]=44,"United Kingdom",Table1[[#This Row],[COUNTRY]]=233,"Ghana",Table1[[#This Row],[COUNTRY]]=254,"Kenya")</f>
        <v>United Kingdom</v>
      </c>
      <c r="H7868" s="33" t="str">
        <f>TEXT(MONTH(Table1[[#This Row],[REGDATE]])*29, "MMMM")</f>
        <v>December</v>
      </c>
    </row>
    <row r="7869" spans="1:8" x14ac:dyDescent="0.2">
      <c r="A7869" s="20">
        <v>44</v>
      </c>
      <c r="B7869" s="6">
        <v>45650</v>
      </c>
      <c r="C7869" s="1" t="s">
        <v>1</v>
      </c>
      <c r="D7869" s="1" t="s">
        <v>2</v>
      </c>
      <c r="E7869" s="7">
        <v>28</v>
      </c>
      <c r="F7869" s="7">
        <v>0</v>
      </c>
      <c r="G7869" s="23" t="str" cm="1">
        <f t="array" ref="G7869">_xlfn.IFS(Table1[[#This Row],[COUNTRY]]=234,"Nigeria",Table1[[#This Row],[COUNTRY]]=44,"United Kingdom",Table1[[#This Row],[COUNTRY]]=233,"Ghana",Table1[[#This Row],[COUNTRY]]=254,"Kenya")</f>
        <v>United Kingdom</v>
      </c>
      <c r="H7869" s="33" t="str">
        <f>TEXT(MONTH(Table1[[#This Row],[REGDATE]])*29, "MMMM")</f>
        <v>December</v>
      </c>
    </row>
    <row r="7870" spans="1:8" x14ac:dyDescent="0.2">
      <c r="A7870" s="20">
        <v>44</v>
      </c>
      <c r="B7870" s="6">
        <v>45650</v>
      </c>
      <c r="C7870" s="1" t="s">
        <v>5</v>
      </c>
      <c r="D7870" s="1" t="s">
        <v>0</v>
      </c>
      <c r="E7870" s="7">
        <v>27</v>
      </c>
      <c r="F7870" s="7">
        <v>17</v>
      </c>
      <c r="G7870" s="23" t="str" cm="1">
        <f t="array" ref="G7870">_xlfn.IFS(Table1[[#This Row],[COUNTRY]]=234,"Nigeria",Table1[[#This Row],[COUNTRY]]=44,"United Kingdom",Table1[[#This Row],[COUNTRY]]=233,"Ghana",Table1[[#This Row],[COUNTRY]]=254,"Kenya")</f>
        <v>United Kingdom</v>
      </c>
      <c r="H7870" s="33" t="str">
        <f>TEXT(MONTH(Table1[[#This Row],[REGDATE]])*29, "MMMM")</f>
        <v>December</v>
      </c>
    </row>
    <row r="7871" spans="1:8" x14ac:dyDescent="0.2">
      <c r="A7871" s="20">
        <v>44</v>
      </c>
      <c r="B7871" s="6">
        <v>45650</v>
      </c>
      <c r="C7871" s="1" t="s">
        <v>1</v>
      </c>
      <c r="D7871" s="1" t="s">
        <v>3</v>
      </c>
      <c r="E7871" s="7">
        <v>40</v>
      </c>
      <c r="F7871" s="7">
        <v>47</v>
      </c>
      <c r="G7871" s="23" t="str" cm="1">
        <f t="array" ref="G7871">_xlfn.IFS(Table1[[#This Row],[COUNTRY]]=234,"Nigeria",Table1[[#This Row],[COUNTRY]]=44,"United Kingdom",Table1[[#This Row],[COUNTRY]]=233,"Ghana",Table1[[#This Row],[COUNTRY]]=254,"Kenya")</f>
        <v>United Kingdom</v>
      </c>
      <c r="H7871" s="33" t="str">
        <f>TEXT(MONTH(Table1[[#This Row],[REGDATE]])*29, "MMMM")</f>
        <v>December</v>
      </c>
    </row>
    <row r="7872" spans="1:8" x14ac:dyDescent="0.2">
      <c r="A7872" s="20">
        <v>44</v>
      </c>
      <c r="B7872" s="6">
        <v>45650</v>
      </c>
      <c r="C7872" s="1" t="s">
        <v>1</v>
      </c>
      <c r="D7872" s="1" t="s">
        <v>0</v>
      </c>
      <c r="E7872" s="7">
        <v>49</v>
      </c>
      <c r="F7872" s="7">
        <v>57</v>
      </c>
      <c r="G7872" s="23" t="str" cm="1">
        <f t="array" ref="G7872">_xlfn.IFS(Table1[[#This Row],[COUNTRY]]=234,"Nigeria",Table1[[#This Row],[COUNTRY]]=44,"United Kingdom",Table1[[#This Row],[COUNTRY]]=233,"Ghana",Table1[[#This Row],[COUNTRY]]=254,"Kenya")</f>
        <v>United Kingdom</v>
      </c>
      <c r="H7872" s="33" t="str">
        <f>TEXT(MONTH(Table1[[#This Row],[REGDATE]])*29, "MMMM")</f>
        <v>December</v>
      </c>
    </row>
    <row r="7873" spans="1:8" x14ac:dyDescent="0.2">
      <c r="A7873" s="20">
        <v>44</v>
      </c>
      <c r="B7873" s="6">
        <v>45650</v>
      </c>
      <c r="C7873" s="1" t="s">
        <v>1</v>
      </c>
      <c r="D7873" s="1" t="s">
        <v>0</v>
      </c>
      <c r="E7873" s="7">
        <v>27</v>
      </c>
      <c r="F7873" s="7">
        <v>47</v>
      </c>
      <c r="G7873" s="23" t="str" cm="1">
        <f t="array" ref="G7873">_xlfn.IFS(Table1[[#This Row],[COUNTRY]]=234,"Nigeria",Table1[[#This Row],[COUNTRY]]=44,"United Kingdom",Table1[[#This Row],[COUNTRY]]=233,"Ghana",Table1[[#This Row],[COUNTRY]]=254,"Kenya")</f>
        <v>United Kingdom</v>
      </c>
      <c r="H7873" s="33" t="str">
        <f>TEXT(MONTH(Table1[[#This Row],[REGDATE]])*29, "MMMM")</f>
        <v>December</v>
      </c>
    </row>
    <row r="7874" spans="1:8" x14ac:dyDescent="0.2">
      <c r="A7874" s="20">
        <v>44</v>
      </c>
      <c r="B7874" s="6">
        <v>45650</v>
      </c>
      <c r="C7874" s="1" t="s">
        <v>1</v>
      </c>
      <c r="D7874" s="1" t="s">
        <v>2</v>
      </c>
      <c r="E7874" s="7">
        <v>26</v>
      </c>
      <c r="F7874" s="7">
        <v>55</v>
      </c>
      <c r="G7874" s="23" t="str" cm="1">
        <f t="array" ref="G7874">_xlfn.IFS(Table1[[#This Row],[COUNTRY]]=234,"Nigeria",Table1[[#This Row],[COUNTRY]]=44,"United Kingdom",Table1[[#This Row],[COUNTRY]]=233,"Ghana",Table1[[#This Row],[COUNTRY]]=254,"Kenya")</f>
        <v>United Kingdom</v>
      </c>
      <c r="H7874" s="33" t="str">
        <f>TEXT(MONTH(Table1[[#This Row],[REGDATE]])*29, "MMMM")</f>
        <v>December</v>
      </c>
    </row>
    <row r="7875" spans="1:8" x14ac:dyDescent="0.2">
      <c r="A7875" s="20">
        <v>44</v>
      </c>
      <c r="B7875" s="6">
        <v>45647</v>
      </c>
      <c r="C7875" s="1" t="s">
        <v>1</v>
      </c>
      <c r="D7875" s="1" t="s">
        <v>0</v>
      </c>
      <c r="E7875" s="7">
        <v>27</v>
      </c>
      <c r="F7875" s="7">
        <v>47</v>
      </c>
      <c r="G7875" s="23" t="str" cm="1">
        <f t="array" ref="G7875">_xlfn.IFS(Table1[[#This Row],[COUNTRY]]=234,"Nigeria",Table1[[#This Row],[COUNTRY]]=44,"United Kingdom",Table1[[#This Row],[COUNTRY]]=233,"Ghana",Table1[[#This Row],[COUNTRY]]=254,"Kenya")</f>
        <v>United Kingdom</v>
      </c>
      <c r="H7875" s="33" t="str">
        <f>TEXT(MONTH(Table1[[#This Row],[REGDATE]])*29, "MMMM")</f>
        <v>December</v>
      </c>
    </row>
    <row r="7876" spans="1:8" x14ac:dyDescent="0.2">
      <c r="A7876" s="20">
        <v>44</v>
      </c>
      <c r="B7876" s="6">
        <v>45647</v>
      </c>
      <c r="C7876" s="1" t="s">
        <v>1</v>
      </c>
      <c r="D7876" s="1" t="s">
        <v>0</v>
      </c>
      <c r="E7876" s="7">
        <v>27</v>
      </c>
      <c r="F7876" s="7">
        <v>58</v>
      </c>
      <c r="G7876" s="23" t="str" cm="1">
        <f t="array" ref="G7876">_xlfn.IFS(Table1[[#This Row],[COUNTRY]]=234,"Nigeria",Table1[[#This Row],[COUNTRY]]=44,"United Kingdom",Table1[[#This Row],[COUNTRY]]=233,"Ghana",Table1[[#This Row],[COUNTRY]]=254,"Kenya")</f>
        <v>United Kingdom</v>
      </c>
      <c r="H7876" s="33" t="str">
        <f>TEXT(MONTH(Table1[[#This Row],[REGDATE]])*29, "MMMM")</f>
        <v>December</v>
      </c>
    </row>
    <row r="7877" spans="1:8" x14ac:dyDescent="0.2">
      <c r="A7877" s="20">
        <v>44</v>
      </c>
      <c r="B7877" s="6">
        <v>45648</v>
      </c>
      <c r="C7877" s="1" t="s">
        <v>1</v>
      </c>
      <c r="D7877" s="1" t="s">
        <v>0</v>
      </c>
      <c r="E7877" s="7">
        <v>27</v>
      </c>
      <c r="F7877" s="7">
        <v>58</v>
      </c>
      <c r="G7877" s="23" t="str" cm="1">
        <f t="array" ref="G7877">_xlfn.IFS(Table1[[#This Row],[COUNTRY]]=234,"Nigeria",Table1[[#This Row],[COUNTRY]]=44,"United Kingdom",Table1[[#This Row],[COUNTRY]]=233,"Ghana",Table1[[#This Row],[COUNTRY]]=254,"Kenya")</f>
        <v>United Kingdom</v>
      </c>
      <c r="H7877" s="33" t="str">
        <f>TEXT(MONTH(Table1[[#This Row],[REGDATE]])*29, "MMMM")</f>
        <v>December</v>
      </c>
    </row>
    <row r="7878" spans="1:8" x14ac:dyDescent="0.2">
      <c r="A7878" s="20">
        <v>44</v>
      </c>
      <c r="B7878" s="6">
        <v>45649</v>
      </c>
      <c r="C7878" s="1" t="s">
        <v>1</v>
      </c>
      <c r="D7878" s="1" t="s">
        <v>0</v>
      </c>
      <c r="E7878" s="7">
        <v>27</v>
      </c>
      <c r="F7878" s="7">
        <v>47</v>
      </c>
      <c r="G7878" s="23" t="str" cm="1">
        <f t="array" ref="G7878">_xlfn.IFS(Table1[[#This Row],[COUNTRY]]=234,"Nigeria",Table1[[#This Row],[COUNTRY]]=44,"United Kingdom",Table1[[#This Row],[COUNTRY]]=233,"Ghana",Table1[[#This Row],[COUNTRY]]=254,"Kenya")</f>
        <v>United Kingdom</v>
      </c>
      <c r="H7878" s="33" t="str">
        <f>TEXT(MONTH(Table1[[#This Row],[REGDATE]])*29, "MMMM")</f>
        <v>December</v>
      </c>
    </row>
    <row r="7879" spans="1:8" x14ac:dyDescent="0.2">
      <c r="A7879" s="20">
        <v>44</v>
      </c>
      <c r="B7879" s="6">
        <v>45649</v>
      </c>
      <c r="C7879" s="1" t="s">
        <v>1</v>
      </c>
      <c r="D7879" s="1" t="s">
        <v>0</v>
      </c>
      <c r="E7879" s="7">
        <v>27</v>
      </c>
      <c r="F7879" s="7">
        <v>17</v>
      </c>
      <c r="G7879" s="23" t="str" cm="1">
        <f t="array" ref="G7879">_xlfn.IFS(Table1[[#This Row],[COUNTRY]]=234,"Nigeria",Table1[[#This Row],[COUNTRY]]=44,"United Kingdom",Table1[[#This Row],[COUNTRY]]=233,"Ghana",Table1[[#This Row],[COUNTRY]]=254,"Kenya")</f>
        <v>United Kingdom</v>
      </c>
      <c r="H7879" s="33" t="str">
        <f>TEXT(MONTH(Table1[[#This Row],[REGDATE]])*29, "MMMM")</f>
        <v>December</v>
      </c>
    </row>
    <row r="7880" spans="1:8" x14ac:dyDescent="0.2">
      <c r="A7880" s="20">
        <v>44</v>
      </c>
      <c r="B7880" s="6">
        <v>45650</v>
      </c>
      <c r="C7880" s="1" t="s">
        <v>1</v>
      </c>
      <c r="D7880" s="1" t="s">
        <v>0</v>
      </c>
      <c r="E7880" s="7">
        <v>27</v>
      </c>
      <c r="F7880" s="7">
        <v>57</v>
      </c>
      <c r="G7880" s="23" t="str" cm="1">
        <f t="array" ref="G7880">_xlfn.IFS(Table1[[#This Row],[COUNTRY]]=234,"Nigeria",Table1[[#This Row],[COUNTRY]]=44,"United Kingdom",Table1[[#This Row],[COUNTRY]]=233,"Ghana",Table1[[#This Row],[COUNTRY]]=254,"Kenya")</f>
        <v>United Kingdom</v>
      </c>
      <c r="H7880" s="33" t="str">
        <f>TEXT(MONTH(Table1[[#This Row],[REGDATE]])*29, "MMMM")</f>
        <v>December</v>
      </c>
    </row>
    <row r="7881" spans="1:8" x14ac:dyDescent="0.2">
      <c r="A7881" s="20">
        <v>44</v>
      </c>
      <c r="B7881" s="6">
        <v>45651</v>
      </c>
      <c r="C7881" s="1" t="s">
        <v>1</v>
      </c>
      <c r="D7881" s="1" t="s">
        <v>0</v>
      </c>
      <c r="E7881" s="7">
        <v>27</v>
      </c>
      <c r="F7881" s="7">
        <v>56</v>
      </c>
      <c r="G7881" s="23" t="str" cm="1">
        <f t="array" ref="G7881">_xlfn.IFS(Table1[[#This Row],[COUNTRY]]=234,"Nigeria",Table1[[#This Row],[COUNTRY]]=44,"United Kingdom",Table1[[#This Row],[COUNTRY]]=233,"Ghana",Table1[[#This Row],[COUNTRY]]=254,"Kenya")</f>
        <v>United Kingdom</v>
      </c>
      <c r="H7881" s="33" t="str">
        <f>TEXT(MONTH(Table1[[#This Row],[REGDATE]])*29, "MMMM")</f>
        <v>December</v>
      </c>
    </row>
    <row r="7882" spans="1:8" x14ac:dyDescent="0.2">
      <c r="A7882" s="20">
        <v>44</v>
      </c>
      <c r="B7882" s="6">
        <v>45651</v>
      </c>
      <c r="C7882" s="1" t="s">
        <v>1</v>
      </c>
      <c r="D7882" s="1" t="s">
        <v>0</v>
      </c>
      <c r="E7882" s="7">
        <v>27</v>
      </c>
      <c r="F7882" s="7">
        <v>50</v>
      </c>
      <c r="G7882" s="23" t="str" cm="1">
        <f t="array" ref="G7882">_xlfn.IFS(Table1[[#This Row],[COUNTRY]]=234,"Nigeria",Table1[[#This Row],[COUNTRY]]=44,"United Kingdom",Table1[[#This Row],[COUNTRY]]=233,"Ghana",Table1[[#This Row],[COUNTRY]]=254,"Kenya")</f>
        <v>United Kingdom</v>
      </c>
      <c r="H7882" s="33" t="str">
        <f>TEXT(MONTH(Table1[[#This Row],[REGDATE]])*29, "MMMM")</f>
        <v>December</v>
      </c>
    </row>
    <row r="7883" spans="1:8" x14ac:dyDescent="0.2">
      <c r="A7883" s="20">
        <v>44</v>
      </c>
      <c r="B7883" s="6">
        <v>45652</v>
      </c>
      <c r="C7883" s="1" t="s">
        <v>1</v>
      </c>
      <c r="D7883" s="1" t="s">
        <v>0</v>
      </c>
      <c r="E7883" s="7">
        <v>27</v>
      </c>
      <c r="F7883" s="7">
        <v>55</v>
      </c>
      <c r="G7883" s="23" t="str" cm="1">
        <f t="array" ref="G7883">_xlfn.IFS(Table1[[#This Row],[COUNTRY]]=234,"Nigeria",Table1[[#This Row],[COUNTRY]]=44,"United Kingdom",Table1[[#This Row],[COUNTRY]]=233,"Ghana",Table1[[#This Row],[COUNTRY]]=254,"Kenya")</f>
        <v>United Kingdom</v>
      </c>
      <c r="H7883" s="33" t="str">
        <f>TEXT(MONTH(Table1[[#This Row],[REGDATE]])*29, "MMMM")</f>
        <v>December</v>
      </c>
    </row>
    <row r="7884" spans="1:8" x14ac:dyDescent="0.2">
      <c r="A7884" s="20">
        <v>44</v>
      </c>
      <c r="B7884" s="6">
        <v>45647</v>
      </c>
      <c r="C7884" s="1" t="s">
        <v>4</v>
      </c>
      <c r="D7884" s="1" t="s">
        <v>0</v>
      </c>
      <c r="E7884" s="7">
        <v>27</v>
      </c>
      <c r="F7884" s="7">
        <v>73</v>
      </c>
      <c r="G7884" s="23" t="str" cm="1">
        <f t="array" ref="G7884">_xlfn.IFS(Table1[[#This Row],[COUNTRY]]=234,"Nigeria",Table1[[#This Row],[COUNTRY]]=44,"United Kingdom",Table1[[#This Row],[COUNTRY]]=233,"Ghana",Table1[[#This Row],[COUNTRY]]=254,"Kenya")</f>
        <v>United Kingdom</v>
      </c>
      <c r="H7884" s="33" t="str">
        <f>TEXT(MONTH(Table1[[#This Row],[REGDATE]])*29, "MMMM")</f>
        <v>December</v>
      </c>
    </row>
    <row r="7885" spans="1:8" x14ac:dyDescent="0.2">
      <c r="A7885" s="20">
        <v>44</v>
      </c>
      <c r="B7885" s="6">
        <v>45647</v>
      </c>
      <c r="C7885" s="1" t="s">
        <v>1</v>
      </c>
      <c r="D7885" s="1" t="s">
        <v>0</v>
      </c>
      <c r="E7885" s="7">
        <v>27</v>
      </c>
      <c r="F7885" s="7">
        <v>0</v>
      </c>
      <c r="G7885" s="23" t="str" cm="1">
        <f t="array" ref="G7885">_xlfn.IFS(Table1[[#This Row],[COUNTRY]]=234,"Nigeria",Table1[[#This Row],[COUNTRY]]=44,"United Kingdom",Table1[[#This Row],[COUNTRY]]=233,"Ghana",Table1[[#This Row],[COUNTRY]]=254,"Kenya")</f>
        <v>United Kingdom</v>
      </c>
      <c r="H7885" s="33" t="str">
        <f>TEXT(MONTH(Table1[[#This Row],[REGDATE]])*29, "MMMM")</f>
        <v>December</v>
      </c>
    </row>
    <row r="7886" spans="1:8" x14ac:dyDescent="0.2">
      <c r="A7886" s="20">
        <v>44</v>
      </c>
      <c r="B7886" s="6">
        <v>45647</v>
      </c>
      <c r="C7886" s="1" t="s">
        <v>1</v>
      </c>
      <c r="D7886" s="1" t="s">
        <v>2</v>
      </c>
      <c r="E7886" s="7">
        <v>16</v>
      </c>
      <c r="F7886" s="7">
        <v>11</v>
      </c>
      <c r="G7886" s="23" t="str" cm="1">
        <f t="array" ref="G7886">_xlfn.IFS(Table1[[#This Row],[COUNTRY]]=234,"Nigeria",Table1[[#This Row],[COUNTRY]]=44,"United Kingdom",Table1[[#This Row],[COUNTRY]]=233,"Ghana",Table1[[#This Row],[COUNTRY]]=254,"Kenya")</f>
        <v>United Kingdom</v>
      </c>
      <c r="H7886" s="33" t="str">
        <f>TEXT(MONTH(Table1[[#This Row],[REGDATE]])*29, "MMMM")</f>
        <v>December</v>
      </c>
    </row>
    <row r="7887" spans="1:8" x14ac:dyDescent="0.2">
      <c r="A7887" s="20">
        <v>44</v>
      </c>
      <c r="B7887" s="6">
        <v>45647</v>
      </c>
      <c r="C7887" s="1" t="s">
        <v>1</v>
      </c>
      <c r="D7887" s="1" t="s">
        <v>2</v>
      </c>
      <c r="E7887" s="7">
        <v>32</v>
      </c>
      <c r="F7887" s="7">
        <v>4</v>
      </c>
      <c r="G7887" s="23" t="str" cm="1">
        <f t="array" ref="G7887">_xlfn.IFS(Table1[[#This Row],[COUNTRY]]=234,"Nigeria",Table1[[#This Row],[COUNTRY]]=44,"United Kingdom",Table1[[#This Row],[COUNTRY]]=233,"Ghana",Table1[[#This Row],[COUNTRY]]=254,"Kenya")</f>
        <v>United Kingdom</v>
      </c>
      <c r="H7887" s="33" t="str">
        <f>TEXT(MONTH(Table1[[#This Row],[REGDATE]])*29, "MMMM")</f>
        <v>December</v>
      </c>
    </row>
    <row r="7888" spans="1:8" x14ac:dyDescent="0.2">
      <c r="A7888" s="20">
        <v>44</v>
      </c>
      <c r="B7888" s="6">
        <v>45647</v>
      </c>
      <c r="C7888" s="1" t="s">
        <v>1</v>
      </c>
      <c r="D7888" s="1" t="s">
        <v>2</v>
      </c>
      <c r="E7888" s="7">
        <v>23</v>
      </c>
      <c r="F7888" s="7">
        <v>25</v>
      </c>
      <c r="G7888" s="23" t="str" cm="1">
        <f t="array" ref="G7888">_xlfn.IFS(Table1[[#This Row],[COUNTRY]]=234,"Nigeria",Table1[[#This Row],[COUNTRY]]=44,"United Kingdom",Table1[[#This Row],[COUNTRY]]=233,"Ghana",Table1[[#This Row],[COUNTRY]]=254,"Kenya")</f>
        <v>United Kingdom</v>
      </c>
      <c r="H7888" s="33" t="str">
        <f>TEXT(MONTH(Table1[[#This Row],[REGDATE]])*29, "MMMM")</f>
        <v>December</v>
      </c>
    </row>
    <row r="7889" spans="1:8" x14ac:dyDescent="0.2">
      <c r="A7889" s="20">
        <v>44</v>
      </c>
      <c r="B7889" s="6">
        <v>45647</v>
      </c>
      <c r="C7889" s="1" t="s">
        <v>5</v>
      </c>
      <c r="D7889" s="1" t="s">
        <v>0</v>
      </c>
      <c r="E7889" s="7">
        <v>27</v>
      </c>
      <c r="F7889" s="7">
        <v>45</v>
      </c>
      <c r="G7889" s="23" t="str" cm="1">
        <f t="array" ref="G7889">_xlfn.IFS(Table1[[#This Row],[COUNTRY]]=234,"Nigeria",Table1[[#This Row],[COUNTRY]]=44,"United Kingdom",Table1[[#This Row],[COUNTRY]]=233,"Ghana",Table1[[#This Row],[COUNTRY]]=254,"Kenya")</f>
        <v>United Kingdom</v>
      </c>
      <c r="H7889" s="33" t="str">
        <f>TEXT(MONTH(Table1[[#This Row],[REGDATE]])*29, "MMMM")</f>
        <v>December</v>
      </c>
    </row>
    <row r="7890" spans="1:8" x14ac:dyDescent="0.2">
      <c r="A7890" s="20">
        <v>44</v>
      </c>
      <c r="B7890" s="6">
        <v>45647</v>
      </c>
      <c r="C7890" s="1" t="s">
        <v>1</v>
      </c>
      <c r="D7890" s="1" t="s">
        <v>2</v>
      </c>
      <c r="E7890" s="7">
        <v>26</v>
      </c>
      <c r="F7890" s="7">
        <v>59</v>
      </c>
      <c r="G7890" s="23" t="str" cm="1">
        <f t="array" ref="G7890">_xlfn.IFS(Table1[[#This Row],[COUNTRY]]=234,"Nigeria",Table1[[#This Row],[COUNTRY]]=44,"United Kingdom",Table1[[#This Row],[COUNTRY]]=233,"Ghana",Table1[[#This Row],[COUNTRY]]=254,"Kenya")</f>
        <v>United Kingdom</v>
      </c>
      <c r="H7890" s="33" t="str">
        <f>TEXT(MONTH(Table1[[#This Row],[REGDATE]])*29, "MMMM")</f>
        <v>December</v>
      </c>
    </row>
    <row r="7891" spans="1:8" x14ac:dyDescent="0.2">
      <c r="A7891" s="20">
        <v>44</v>
      </c>
      <c r="B7891" s="6">
        <v>45647</v>
      </c>
      <c r="C7891" s="1" t="s">
        <v>1</v>
      </c>
      <c r="D7891" s="1" t="s">
        <v>2</v>
      </c>
      <c r="E7891" s="7">
        <v>43</v>
      </c>
      <c r="F7891" s="7">
        <v>28</v>
      </c>
      <c r="G7891" s="23" t="str" cm="1">
        <f t="array" ref="G7891">_xlfn.IFS(Table1[[#This Row],[COUNTRY]]=234,"Nigeria",Table1[[#This Row],[COUNTRY]]=44,"United Kingdom",Table1[[#This Row],[COUNTRY]]=233,"Ghana",Table1[[#This Row],[COUNTRY]]=254,"Kenya")</f>
        <v>United Kingdom</v>
      </c>
      <c r="H7891" s="33" t="str">
        <f>TEXT(MONTH(Table1[[#This Row],[REGDATE]])*29, "MMMM")</f>
        <v>December</v>
      </c>
    </row>
    <row r="7892" spans="1:8" x14ac:dyDescent="0.2">
      <c r="A7892" s="20">
        <v>44</v>
      </c>
      <c r="B7892" s="6">
        <v>45648</v>
      </c>
      <c r="C7892" s="1" t="s">
        <v>1</v>
      </c>
      <c r="D7892" s="1" t="s">
        <v>2</v>
      </c>
      <c r="E7892" s="7">
        <v>24</v>
      </c>
      <c r="F7892" s="7">
        <v>39</v>
      </c>
      <c r="G7892" s="23" t="str" cm="1">
        <f t="array" ref="G7892">_xlfn.IFS(Table1[[#This Row],[COUNTRY]]=234,"Nigeria",Table1[[#This Row],[COUNTRY]]=44,"United Kingdom",Table1[[#This Row],[COUNTRY]]=233,"Ghana",Table1[[#This Row],[COUNTRY]]=254,"Kenya")</f>
        <v>United Kingdom</v>
      </c>
      <c r="H7892" s="33" t="str">
        <f>TEXT(MONTH(Table1[[#This Row],[REGDATE]])*29, "MMMM")</f>
        <v>December</v>
      </c>
    </row>
    <row r="7893" spans="1:8" x14ac:dyDescent="0.2">
      <c r="A7893" s="20">
        <v>44</v>
      </c>
      <c r="B7893" s="6">
        <v>45648</v>
      </c>
      <c r="C7893" s="1" t="s">
        <v>1</v>
      </c>
      <c r="D7893" s="1" t="s">
        <v>6</v>
      </c>
      <c r="E7893" s="7">
        <v>25</v>
      </c>
      <c r="F7893" s="7">
        <v>12</v>
      </c>
      <c r="G7893" s="23" t="str" cm="1">
        <f t="array" ref="G7893">_xlfn.IFS(Table1[[#This Row],[COUNTRY]]=234,"Nigeria",Table1[[#This Row],[COUNTRY]]=44,"United Kingdom",Table1[[#This Row],[COUNTRY]]=233,"Ghana",Table1[[#This Row],[COUNTRY]]=254,"Kenya")</f>
        <v>United Kingdom</v>
      </c>
      <c r="H7893" s="33" t="str">
        <f>TEXT(MONTH(Table1[[#This Row],[REGDATE]])*29, "MMMM")</f>
        <v>December</v>
      </c>
    </row>
    <row r="7894" spans="1:8" x14ac:dyDescent="0.2">
      <c r="A7894" s="20">
        <v>44</v>
      </c>
      <c r="B7894" s="6">
        <v>45648</v>
      </c>
      <c r="C7894" s="1" t="s">
        <v>1</v>
      </c>
      <c r="D7894" s="1" t="s">
        <v>2</v>
      </c>
      <c r="E7894" s="7">
        <v>26</v>
      </c>
      <c r="F7894" s="7">
        <v>59</v>
      </c>
      <c r="G7894" s="23" t="str" cm="1">
        <f t="array" ref="G7894">_xlfn.IFS(Table1[[#This Row],[COUNTRY]]=234,"Nigeria",Table1[[#This Row],[COUNTRY]]=44,"United Kingdom",Table1[[#This Row],[COUNTRY]]=233,"Ghana",Table1[[#This Row],[COUNTRY]]=254,"Kenya")</f>
        <v>United Kingdom</v>
      </c>
      <c r="H7894" s="33" t="str">
        <f>TEXT(MONTH(Table1[[#This Row],[REGDATE]])*29, "MMMM")</f>
        <v>December</v>
      </c>
    </row>
    <row r="7895" spans="1:8" x14ac:dyDescent="0.2">
      <c r="A7895" s="20">
        <v>44</v>
      </c>
      <c r="B7895" s="6">
        <v>45648</v>
      </c>
      <c r="C7895" s="1" t="s">
        <v>1</v>
      </c>
      <c r="D7895" s="1" t="s">
        <v>2</v>
      </c>
      <c r="E7895" s="7">
        <v>31</v>
      </c>
      <c r="F7895" s="7">
        <v>59</v>
      </c>
      <c r="G7895" s="23" t="str" cm="1">
        <f t="array" ref="G7895">_xlfn.IFS(Table1[[#This Row],[COUNTRY]]=234,"Nigeria",Table1[[#This Row],[COUNTRY]]=44,"United Kingdom",Table1[[#This Row],[COUNTRY]]=233,"Ghana",Table1[[#This Row],[COUNTRY]]=254,"Kenya")</f>
        <v>United Kingdom</v>
      </c>
      <c r="H7895" s="33" t="str">
        <f>TEXT(MONTH(Table1[[#This Row],[REGDATE]])*29, "MMMM")</f>
        <v>December</v>
      </c>
    </row>
    <row r="7896" spans="1:8" x14ac:dyDescent="0.2">
      <c r="A7896" s="20">
        <v>44</v>
      </c>
      <c r="B7896" s="6">
        <v>45648</v>
      </c>
      <c r="C7896" s="1" t="s">
        <v>1</v>
      </c>
      <c r="D7896" s="1" t="s">
        <v>2</v>
      </c>
      <c r="E7896" s="7">
        <v>23</v>
      </c>
      <c r="F7896" s="7">
        <v>58</v>
      </c>
      <c r="G7896" s="23" t="str" cm="1">
        <f t="array" ref="G7896">_xlfn.IFS(Table1[[#This Row],[COUNTRY]]=234,"Nigeria",Table1[[#This Row],[COUNTRY]]=44,"United Kingdom",Table1[[#This Row],[COUNTRY]]=233,"Ghana",Table1[[#This Row],[COUNTRY]]=254,"Kenya")</f>
        <v>United Kingdom</v>
      </c>
      <c r="H7896" s="33" t="str">
        <f>TEXT(MONTH(Table1[[#This Row],[REGDATE]])*29, "MMMM")</f>
        <v>December</v>
      </c>
    </row>
    <row r="7897" spans="1:8" x14ac:dyDescent="0.2">
      <c r="A7897" s="20">
        <v>44</v>
      </c>
      <c r="B7897" s="6">
        <v>45648</v>
      </c>
      <c r="C7897" s="1" t="s">
        <v>4</v>
      </c>
      <c r="D7897" s="1" t="s">
        <v>0</v>
      </c>
      <c r="E7897" s="7">
        <v>27</v>
      </c>
      <c r="F7897" s="7">
        <v>73</v>
      </c>
      <c r="G7897" s="23" t="str" cm="1">
        <f t="array" ref="G7897">_xlfn.IFS(Table1[[#This Row],[COUNTRY]]=234,"Nigeria",Table1[[#This Row],[COUNTRY]]=44,"United Kingdom",Table1[[#This Row],[COUNTRY]]=233,"Ghana",Table1[[#This Row],[COUNTRY]]=254,"Kenya")</f>
        <v>United Kingdom</v>
      </c>
      <c r="H7897" s="33" t="str">
        <f>TEXT(MONTH(Table1[[#This Row],[REGDATE]])*29, "MMMM")</f>
        <v>December</v>
      </c>
    </row>
    <row r="7898" spans="1:8" x14ac:dyDescent="0.2">
      <c r="A7898" s="20">
        <v>44</v>
      </c>
      <c r="B7898" s="6">
        <v>45649</v>
      </c>
      <c r="C7898" s="1" t="s">
        <v>4</v>
      </c>
      <c r="D7898" s="1" t="s">
        <v>0</v>
      </c>
      <c r="E7898" s="7">
        <v>27</v>
      </c>
      <c r="F7898" s="7">
        <v>73</v>
      </c>
      <c r="G7898" s="23" t="str" cm="1">
        <f t="array" ref="G7898">_xlfn.IFS(Table1[[#This Row],[COUNTRY]]=234,"Nigeria",Table1[[#This Row],[COUNTRY]]=44,"United Kingdom",Table1[[#This Row],[COUNTRY]]=233,"Ghana",Table1[[#This Row],[COUNTRY]]=254,"Kenya")</f>
        <v>United Kingdom</v>
      </c>
      <c r="H7898" s="33" t="str">
        <f>TEXT(MONTH(Table1[[#This Row],[REGDATE]])*29, "MMMM")</f>
        <v>December</v>
      </c>
    </row>
    <row r="7899" spans="1:8" x14ac:dyDescent="0.2">
      <c r="A7899" s="20">
        <v>44</v>
      </c>
      <c r="B7899" s="6">
        <v>45649</v>
      </c>
      <c r="C7899" s="1" t="s">
        <v>1</v>
      </c>
      <c r="D7899" s="1" t="s">
        <v>2</v>
      </c>
      <c r="E7899" s="7">
        <v>26</v>
      </c>
      <c r="F7899" s="7">
        <v>49</v>
      </c>
      <c r="G7899" s="23" t="str" cm="1">
        <f t="array" ref="G7899">_xlfn.IFS(Table1[[#This Row],[COUNTRY]]=234,"Nigeria",Table1[[#This Row],[COUNTRY]]=44,"United Kingdom",Table1[[#This Row],[COUNTRY]]=233,"Ghana",Table1[[#This Row],[COUNTRY]]=254,"Kenya")</f>
        <v>United Kingdom</v>
      </c>
      <c r="H7899" s="33" t="str">
        <f>TEXT(MONTH(Table1[[#This Row],[REGDATE]])*29, "MMMM")</f>
        <v>December</v>
      </c>
    </row>
    <row r="7900" spans="1:8" x14ac:dyDescent="0.2">
      <c r="A7900" s="20">
        <v>44</v>
      </c>
      <c r="B7900" s="6">
        <v>45649</v>
      </c>
      <c r="C7900" s="1" t="s">
        <v>1</v>
      </c>
      <c r="D7900" s="1" t="s">
        <v>2</v>
      </c>
      <c r="E7900" s="7">
        <v>29</v>
      </c>
      <c r="F7900" s="7">
        <v>58</v>
      </c>
      <c r="G7900" s="23" t="str" cm="1">
        <f t="array" ref="G7900">_xlfn.IFS(Table1[[#This Row],[COUNTRY]]=234,"Nigeria",Table1[[#This Row],[COUNTRY]]=44,"United Kingdom",Table1[[#This Row],[COUNTRY]]=233,"Ghana",Table1[[#This Row],[COUNTRY]]=254,"Kenya")</f>
        <v>United Kingdom</v>
      </c>
      <c r="H7900" s="33" t="str">
        <f>TEXT(MONTH(Table1[[#This Row],[REGDATE]])*29, "MMMM")</f>
        <v>December</v>
      </c>
    </row>
    <row r="7901" spans="1:8" x14ac:dyDescent="0.2">
      <c r="A7901" s="20">
        <v>44</v>
      </c>
      <c r="B7901" s="6">
        <v>45648</v>
      </c>
      <c r="C7901" s="1" t="s">
        <v>1</v>
      </c>
      <c r="D7901" s="1" t="s">
        <v>2</v>
      </c>
      <c r="E7901" s="7">
        <v>27</v>
      </c>
      <c r="F7901" s="7">
        <v>57</v>
      </c>
      <c r="G7901" s="23" t="str" cm="1">
        <f t="array" ref="G7901">_xlfn.IFS(Table1[[#This Row],[COUNTRY]]=234,"Nigeria",Table1[[#This Row],[COUNTRY]]=44,"United Kingdom",Table1[[#This Row],[COUNTRY]]=233,"Ghana",Table1[[#This Row],[COUNTRY]]=254,"Kenya")</f>
        <v>United Kingdom</v>
      </c>
      <c r="H7901" s="33" t="str">
        <f>TEXT(MONTH(Table1[[#This Row],[REGDATE]])*29, "MMMM")</f>
        <v>December</v>
      </c>
    </row>
    <row r="7902" spans="1:8" x14ac:dyDescent="0.2">
      <c r="A7902" s="20">
        <v>44</v>
      </c>
      <c r="B7902" s="6">
        <v>45648</v>
      </c>
      <c r="C7902" s="1" t="s">
        <v>1</v>
      </c>
      <c r="D7902" s="1" t="s">
        <v>2</v>
      </c>
      <c r="E7902" s="7">
        <v>26</v>
      </c>
      <c r="F7902" s="7">
        <v>44</v>
      </c>
      <c r="G7902" s="23" t="str" cm="1">
        <f t="array" ref="G7902">_xlfn.IFS(Table1[[#This Row],[COUNTRY]]=234,"Nigeria",Table1[[#This Row],[COUNTRY]]=44,"United Kingdom",Table1[[#This Row],[COUNTRY]]=233,"Ghana",Table1[[#This Row],[COUNTRY]]=254,"Kenya")</f>
        <v>United Kingdom</v>
      </c>
      <c r="H7902" s="33" t="str">
        <f>TEXT(MONTH(Table1[[#This Row],[REGDATE]])*29, "MMMM")</f>
        <v>December</v>
      </c>
    </row>
    <row r="7903" spans="1:8" x14ac:dyDescent="0.2">
      <c r="A7903" s="20">
        <v>44</v>
      </c>
      <c r="B7903" s="6">
        <v>45648</v>
      </c>
      <c r="C7903" s="1" t="s">
        <v>1</v>
      </c>
      <c r="D7903" s="1" t="s">
        <v>2</v>
      </c>
      <c r="E7903" s="7">
        <v>24</v>
      </c>
      <c r="F7903" s="7">
        <v>52</v>
      </c>
      <c r="G7903" s="23" t="str" cm="1">
        <f t="array" ref="G7903">_xlfn.IFS(Table1[[#This Row],[COUNTRY]]=234,"Nigeria",Table1[[#This Row],[COUNTRY]]=44,"United Kingdom",Table1[[#This Row],[COUNTRY]]=233,"Ghana",Table1[[#This Row],[COUNTRY]]=254,"Kenya")</f>
        <v>United Kingdom</v>
      </c>
      <c r="H7903" s="33" t="str">
        <f>TEXT(MONTH(Table1[[#This Row],[REGDATE]])*29, "MMMM")</f>
        <v>December</v>
      </c>
    </row>
    <row r="7904" spans="1:8" x14ac:dyDescent="0.2">
      <c r="A7904" s="20">
        <v>44</v>
      </c>
      <c r="B7904" s="6">
        <v>45648</v>
      </c>
      <c r="C7904" s="1" t="s">
        <v>1</v>
      </c>
      <c r="D7904" s="1" t="s">
        <v>0</v>
      </c>
      <c r="E7904" s="7">
        <v>27</v>
      </c>
      <c r="F7904" s="7">
        <v>2</v>
      </c>
      <c r="G7904" s="23" t="str" cm="1">
        <f t="array" ref="G7904">_xlfn.IFS(Table1[[#This Row],[COUNTRY]]=234,"Nigeria",Table1[[#This Row],[COUNTRY]]=44,"United Kingdom",Table1[[#This Row],[COUNTRY]]=233,"Ghana",Table1[[#This Row],[COUNTRY]]=254,"Kenya")</f>
        <v>United Kingdom</v>
      </c>
      <c r="H7904" s="33" t="str">
        <f>TEXT(MONTH(Table1[[#This Row],[REGDATE]])*29, "MMMM")</f>
        <v>December</v>
      </c>
    </row>
    <row r="7905" spans="1:8" x14ac:dyDescent="0.2">
      <c r="A7905" s="20">
        <v>44</v>
      </c>
      <c r="B7905" s="6">
        <v>45648</v>
      </c>
      <c r="C7905" s="1" t="s">
        <v>1</v>
      </c>
      <c r="D7905" s="1" t="s">
        <v>0</v>
      </c>
      <c r="E7905" s="7">
        <v>27</v>
      </c>
      <c r="F7905" s="7">
        <v>57</v>
      </c>
      <c r="G7905" s="23" t="str" cm="1">
        <f t="array" ref="G7905">_xlfn.IFS(Table1[[#This Row],[COUNTRY]]=234,"Nigeria",Table1[[#This Row],[COUNTRY]]=44,"United Kingdom",Table1[[#This Row],[COUNTRY]]=233,"Ghana",Table1[[#This Row],[COUNTRY]]=254,"Kenya")</f>
        <v>United Kingdom</v>
      </c>
      <c r="H7905" s="33" t="str">
        <f>TEXT(MONTH(Table1[[#This Row],[REGDATE]])*29, "MMMM")</f>
        <v>December</v>
      </c>
    </row>
    <row r="7906" spans="1:8" x14ac:dyDescent="0.2">
      <c r="A7906" s="20">
        <v>44</v>
      </c>
      <c r="B7906" s="6">
        <v>45648</v>
      </c>
      <c r="C7906" s="1" t="s">
        <v>1</v>
      </c>
      <c r="D7906" s="1" t="s">
        <v>2</v>
      </c>
      <c r="E7906" s="7">
        <v>30</v>
      </c>
      <c r="F7906" s="7">
        <v>59</v>
      </c>
      <c r="G7906" s="23" t="str" cm="1">
        <f t="array" ref="G7906">_xlfn.IFS(Table1[[#This Row],[COUNTRY]]=234,"Nigeria",Table1[[#This Row],[COUNTRY]]=44,"United Kingdom",Table1[[#This Row],[COUNTRY]]=233,"Ghana",Table1[[#This Row],[COUNTRY]]=254,"Kenya")</f>
        <v>United Kingdom</v>
      </c>
      <c r="H7906" s="33" t="str">
        <f>TEXT(MONTH(Table1[[#This Row],[REGDATE]])*29, "MMMM")</f>
        <v>December</v>
      </c>
    </row>
    <row r="7907" spans="1:8" x14ac:dyDescent="0.2">
      <c r="A7907" s="20">
        <v>44</v>
      </c>
      <c r="B7907" s="6">
        <v>45648</v>
      </c>
      <c r="C7907" s="1" t="s">
        <v>1</v>
      </c>
      <c r="D7907" s="1" t="s">
        <v>3</v>
      </c>
      <c r="E7907" s="7">
        <v>27</v>
      </c>
      <c r="F7907" s="7">
        <v>53</v>
      </c>
      <c r="G7907" s="23" t="str" cm="1">
        <f t="array" ref="G7907">_xlfn.IFS(Table1[[#This Row],[COUNTRY]]=234,"Nigeria",Table1[[#This Row],[COUNTRY]]=44,"United Kingdom",Table1[[#This Row],[COUNTRY]]=233,"Ghana",Table1[[#This Row],[COUNTRY]]=254,"Kenya")</f>
        <v>United Kingdom</v>
      </c>
      <c r="H7907" s="33" t="str">
        <f>TEXT(MONTH(Table1[[#This Row],[REGDATE]])*29, "MMMM")</f>
        <v>December</v>
      </c>
    </row>
    <row r="7908" spans="1:8" x14ac:dyDescent="0.2">
      <c r="A7908" s="20">
        <v>44</v>
      </c>
      <c r="B7908" s="6">
        <v>45649</v>
      </c>
      <c r="C7908" s="1" t="s">
        <v>1</v>
      </c>
      <c r="D7908" s="1" t="s">
        <v>2</v>
      </c>
      <c r="E7908" s="7">
        <v>24</v>
      </c>
      <c r="F7908" s="7">
        <v>7</v>
      </c>
      <c r="G7908" s="23" t="str" cm="1">
        <f t="array" ref="G7908">_xlfn.IFS(Table1[[#This Row],[COUNTRY]]=234,"Nigeria",Table1[[#This Row],[COUNTRY]]=44,"United Kingdom",Table1[[#This Row],[COUNTRY]]=233,"Ghana",Table1[[#This Row],[COUNTRY]]=254,"Kenya")</f>
        <v>United Kingdom</v>
      </c>
      <c r="H7908" s="33" t="str">
        <f>TEXT(MONTH(Table1[[#This Row],[REGDATE]])*29, "MMMM")</f>
        <v>December</v>
      </c>
    </row>
    <row r="7909" spans="1:8" x14ac:dyDescent="0.2">
      <c r="A7909" s="20">
        <v>44</v>
      </c>
      <c r="B7909" s="6">
        <v>45649</v>
      </c>
      <c r="C7909" s="1" t="s">
        <v>1</v>
      </c>
      <c r="D7909" s="1" t="s">
        <v>2</v>
      </c>
      <c r="E7909" s="7">
        <v>24</v>
      </c>
      <c r="F7909" s="7">
        <v>58</v>
      </c>
      <c r="G7909" s="23" t="str" cm="1">
        <f t="array" ref="G7909">_xlfn.IFS(Table1[[#This Row],[COUNTRY]]=234,"Nigeria",Table1[[#This Row],[COUNTRY]]=44,"United Kingdom",Table1[[#This Row],[COUNTRY]]=233,"Ghana",Table1[[#This Row],[COUNTRY]]=254,"Kenya")</f>
        <v>United Kingdom</v>
      </c>
      <c r="H7909" s="33" t="str">
        <f>TEXT(MONTH(Table1[[#This Row],[REGDATE]])*29, "MMMM")</f>
        <v>December</v>
      </c>
    </row>
    <row r="7910" spans="1:8" x14ac:dyDescent="0.2">
      <c r="A7910" s="20">
        <v>44</v>
      </c>
      <c r="B7910" s="6">
        <v>45649</v>
      </c>
      <c r="C7910" s="1" t="s">
        <v>1</v>
      </c>
      <c r="D7910" s="1" t="s">
        <v>0</v>
      </c>
      <c r="E7910" s="7">
        <v>27</v>
      </c>
      <c r="F7910" s="7">
        <v>58</v>
      </c>
      <c r="G7910" s="23" t="str" cm="1">
        <f t="array" ref="G7910">_xlfn.IFS(Table1[[#This Row],[COUNTRY]]=234,"Nigeria",Table1[[#This Row],[COUNTRY]]=44,"United Kingdom",Table1[[#This Row],[COUNTRY]]=233,"Ghana",Table1[[#This Row],[COUNTRY]]=254,"Kenya")</f>
        <v>United Kingdom</v>
      </c>
      <c r="H7910" s="33" t="str">
        <f>TEXT(MONTH(Table1[[#This Row],[REGDATE]])*29, "MMMM")</f>
        <v>December</v>
      </c>
    </row>
    <row r="7911" spans="1:8" x14ac:dyDescent="0.2">
      <c r="A7911" s="20">
        <v>44</v>
      </c>
      <c r="B7911" s="6">
        <v>45649</v>
      </c>
      <c r="C7911" s="1" t="s">
        <v>1</v>
      </c>
      <c r="D7911" s="1" t="s">
        <v>2</v>
      </c>
      <c r="E7911" s="7">
        <v>67</v>
      </c>
      <c r="F7911" s="7">
        <v>30</v>
      </c>
      <c r="G7911" s="23" t="str" cm="1">
        <f t="array" ref="G7911">_xlfn.IFS(Table1[[#This Row],[COUNTRY]]=234,"Nigeria",Table1[[#This Row],[COUNTRY]]=44,"United Kingdom",Table1[[#This Row],[COUNTRY]]=233,"Ghana",Table1[[#This Row],[COUNTRY]]=254,"Kenya")</f>
        <v>United Kingdom</v>
      </c>
      <c r="H7911" s="33" t="str">
        <f>TEXT(MONTH(Table1[[#This Row],[REGDATE]])*29, "MMMM")</f>
        <v>December</v>
      </c>
    </row>
    <row r="7912" spans="1:8" x14ac:dyDescent="0.2">
      <c r="A7912" s="20">
        <v>44</v>
      </c>
      <c r="B7912" s="6">
        <v>45649</v>
      </c>
      <c r="C7912" s="1" t="s">
        <v>1</v>
      </c>
      <c r="D7912" s="1" t="s">
        <v>0</v>
      </c>
      <c r="E7912" s="7">
        <v>27</v>
      </c>
      <c r="F7912" s="7">
        <v>56</v>
      </c>
      <c r="G7912" s="23" t="str" cm="1">
        <f t="array" ref="G7912">_xlfn.IFS(Table1[[#This Row],[COUNTRY]]=234,"Nigeria",Table1[[#This Row],[COUNTRY]]=44,"United Kingdom",Table1[[#This Row],[COUNTRY]]=233,"Ghana",Table1[[#This Row],[COUNTRY]]=254,"Kenya")</f>
        <v>United Kingdom</v>
      </c>
      <c r="H7912" s="33" t="str">
        <f>TEXT(MONTH(Table1[[#This Row],[REGDATE]])*29, "MMMM")</f>
        <v>December</v>
      </c>
    </row>
    <row r="7913" spans="1:8" x14ac:dyDescent="0.2">
      <c r="A7913" s="20">
        <v>44</v>
      </c>
      <c r="B7913" s="6">
        <v>45649</v>
      </c>
      <c r="C7913" s="1" t="s">
        <v>1</v>
      </c>
      <c r="D7913" s="1" t="s">
        <v>3</v>
      </c>
      <c r="E7913" s="7">
        <v>25</v>
      </c>
      <c r="F7913" s="7">
        <v>2</v>
      </c>
      <c r="G7913" s="23" t="str" cm="1">
        <f t="array" ref="G7913">_xlfn.IFS(Table1[[#This Row],[COUNTRY]]=234,"Nigeria",Table1[[#This Row],[COUNTRY]]=44,"United Kingdom",Table1[[#This Row],[COUNTRY]]=233,"Ghana",Table1[[#This Row],[COUNTRY]]=254,"Kenya")</f>
        <v>United Kingdom</v>
      </c>
      <c r="H7913" s="33" t="str">
        <f>TEXT(MONTH(Table1[[#This Row],[REGDATE]])*29, "MMMM")</f>
        <v>December</v>
      </c>
    </row>
    <row r="7914" spans="1:8" x14ac:dyDescent="0.2">
      <c r="A7914" s="20">
        <v>44</v>
      </c>
      <c r="B7914" s="6">
        <v>45649</v>
      </c>
      <c r="C7914" s="1" t="s">
        <v>1</v>
      </c>
      <c r="D7914" s="1" t="s">
        <v>3</v>
      </c>
      <c r="E7914" s="7">
        <v>39</v>
      </c>
      <c r="F7914" s="7">
        <v>39</v>
      </c>
      <c r="G7914" s="23" t="str" cm="1">
        <f t="array" ref="G7914">_xlfn.IFS(Table1[[#This Row],[COUNTRY]]=234,"Nigeria",Table1[[#This Row],[COUNTRY]]=44,"United Kingdom",Table1[[#This Row],[COUNTRY]]=233,"Ghana",Table1[[#This Row],[COUNTRY]]=254,"Kenya")</f>
        <v>United Kingdom</v>
      </c>
      <c r="H7914" s="33" t="str">
        <f>TEXT(MONTH(Table1[[#This Row],[REGDATE]])*29, "MMMM")</f>
        <v>December</v>
      </c>
    </row>
    <row r="7915" spans="1:8" x14ac:dyDescent="0.2">
      <c r="A7915" s="20">
        <v>44</v>
      </c>
      <c r="B7915" s="6">
        <v>45649</v>
      </c>
      <c r="C7915" s="1" t="s">
        <v>1</v>
      </c>
      <c r="D7915" s="1" t="s">
        <v>0</v>
      </c>
      <c r="E7915" s="7">
        <v>27</v>
      </c>
      <c r="F7915" s="7">
        <v>32</v>
      </c>
      <c r="G7915" s="23" t="str" cm="1">
        <f t="array" ref="G7915">_xlfn.IFS(Table1[[#This Row],[COUNTRY]]=234,"Nigeria",Table1[[#This Row],[COUNTRY]]=44,"United Kingdom",Table1[[#This Row],[COUNTRY]]=233,"Ghana",Table1[[#This Row],[COUNTRY]]=254,"Kenya")</f>
        <v>United Kingdom</v>
      </c>
      <c r="H7915" s="33" t="str">
        <f>TEXT(MONTH(Table1[[#This Row],[REGDATE]])*29, "MMMM")</f>
        <v>December</v>
      </c>
    </row>
    <row r="7916" spans="1:8" x14ac:dyDescent="0.2">
      <c r="A7916" s="20">
        <v>44</v>
      </c>
      <c r="B7916" s="6">
        <v>45684</v>
      </c>
      <c r="C7916" s="1" t="s">
        <v>1</v>
      </c>
      <c r="D7916" s="1" t="s">
        <v>2</v>
      </c>
      <c r="E7916" s="7">
        <v>25</v>
      </c>
      <c r="F7916" s="7">
        <v>23</v>
      </c>
      <c r="G7916" s="23" t="str" cm="1">
        <f t="array" ref="G7916">_xlfn.IFS(Table1[[#This Row],[COUNTRY]]=234,"Nigeria",Table1[[#This Row],[COUNTRY]]=44,"United Kingdom",Table1[[#This Row],[COUNTRY]]=233,"Ghana",Table1[[#This Row],[COUNTRY]]=254,"Kenya")</f>
        <v>United Kingdom</v>
      </c>
      <c r="H7916" s="33" t="str">
        <f>TEXT(MONTH(Table1[[#This Row],[REGDATE]])*29, "MMMM")</f>
        <v>January</v>
      </c>
    </row>
    <row r="7917" spans="1:8" x14ac:dyDescent="0.2">
      <c r="A7917" s="20">
        <v>44</v>
      </c>
      <c r="B7917" s="6">
        <v>45649</v>
      </c>
      <c r="C7917" s="1" t="s">
        <v>1</v>
      </c>
      <c r="D7917" s="1" t="s">
        <v>2</v>
      </c>
      <c r="E7917" s="7">
        <v>25</v>
      </c>
      <c r="F7917" s="7">
        <v>6</v>
      </c>
      <c r="G7917" s="23" t="str" cm="1">
        <f t="array" ref="G7917">_xlfn.IFS(Table1[[#This Row],[COUNTRY]]=234,"Nigeria",Table1[[#This Row],[COUNTRY]]=44,"United Kingdom",Table1[[#This Row],[COUNTRY]]=233,"Ghana",Table1[[#This Row],[COUNTRY]]=254,"Kenya")</f>
        <v>United Kingdom</v>
      </c>
      <c r="H7917" s="33" t="str">
        <f>TEXT(MONTH(Table1[[#This Row],[REGDATE]])*29, "MMMM")</f>
        <v>December</v>
      </c>
    </row>
    <row r="7918" spans="1:8" x14ac:dyDescent="0.2">
      <c r="A7918" s="20">
        <v>44</v>
      </c>
      <c r="B7918" s="6">
        <v>45650</v>
      </c>
      <c r="C7918" s="1" t="s">
        <v>1</v>
      </c>
      <c r="D7918" s="1" t="s">
        <v>0</v>
      </c>
      <c r="E7918" s="7">
        <v>27</v>
      </c>
      <c r="F7918" s="7">
        <v>33</v>
      </c>
      <c r="G7918" s="23" t="str" cm="1">
        <f t="array" ref="G7918">_xlfn.IFS(Table1[[#This Row],[COUNTRY]]=234,"Nigeria",Table1[[#This Row],[COUNTRY]]=44,"United Kingdom",Table1[[#This Row],[COUNTRY]]=233,"Ghana",Table1[[#This Row],[COUNTRY]]=254,"Kenya")</f>
        <v>United Kingdom</v>
      </c>
      <c r="H7918" s="33" t="str">
        <f>TEXT(MONTH(Table1[[#This Row],[REGDATE]])*29, "MMMM")</f>
        <v>December</v>
      </c>
    </row>
    <row r="7919" spans="1:8" x14ac:dyDescent="0.2">
      <c r="A7919" s="20">
        <v>44</v>
      </c>
      <c r="B7919" s="6">
        <v>45650</v>
      </c>
      <c r="C7919" s="1" t="s">
        <v>1</v>
      </c>
      <c r="D7919" s="1" t="s">
        <v>3</v>
      </c>
      <c r="E7919" s="7">
        <v>41</v>
      </c>
      <c r="F7919" s="7">
        <v>38</v>
      </c>
      <c r="G7919" s="23" t="str" cm="1">
        <f t="array" ref="G7919">_xlfn.IFS(Table1[[#This Row],[COUNTRY]]=234,"Nigeria",Table1[[#This Row],[COUNTRY]]=44,"United Kingdom",Table1[[#This Row],[COUNTRY]]=233,"Ghana",Table1[[#This Row],[COUNTRY]]=254,"Kenya")</f>
        <v>United Kingdom</v>
      </c>
      <c r="H7919" s="33" t="str">
        <f>TEXT(MONTH(Table1[[#This Row],[REGDATE]])*29, "MMMM")</f>
        <v>December</v>
      </c>
    </row>
    <row r="7920" spans="1:8" x14ac:dyDescent="0.2">
      <c r="A7920" s="20">
        <v>44</v>
      </c>
      <c r="B7920" s="6">
        <v>45650</v>
      </c>
      <c r="C7920" s="1" t="s">
        <v>1</v>
      </c>
      <c r="D7920" s="1" t="s">
        <v>0</v>
      </c>
      <c r="E7920" s="7">
        <v>27</v>
      </c>
      <c r="F7920" s="7">
        <v>50</v>
      </c>
      <c r="G7920" s="23" t="str" cm="1">
        <f t="array" ref="G7920">_xlfn.IFS(Table1[[#This Row],[COUNTRY]]=234,"Nigeria",Table1[[#This Row],[COUNTRY]]=44,"United Kingdom",Table1[[#This Row],[COUNTRY]]=233,"Ghana",Table1[[#This Row],[COUNTRY]]=254,"Kenya")</f>
        <v>United Kingdom</v>
      </c>
      <c r="H7920" s="33" t="str">
        <f>TEXT(MONTH(Table1[[#This Row],[REGDATE]])*29, "MMMM")</f>
        <v>December</v>
      </c>
    </row>
    <row r="7921" spans="1:8" x14ac:dyDescent="0.2">
      <c r="A7921" s="20">
        <v>44</v>
      </c>
      <c r="B7921" s="6">
        <v>45650</v>
      </c>
      <c r="C7921" s="1" t="s">
        <v>1</v>
      </c>
      <c r="D7921" s="1" t="s">
        <v>2</v>
      </c>
      <c r="E7921" s="7">
        <v>55</v>
      </c>
      <c r="F7921" s="7">
        <v>55</v>
      </c>
      <c r="G7921" s="23" t="str" cm="1">
        <f t="array" ref="G7921">_xlfn.IFS(Table1[[#This Row],[COUNTRY]]=234,"Nigeria",Table1[[#This Row],[COUNTRY]]=44,"United Kingdom",Table1[[#This Row],[COUNTRY]]=233,"Ghana",Table1[[#This Row],[COUNTRY]]=254,"Kenya")</f>
        <v>United Kingdom</v>
      </c>
      <c r="H7921" s="33" t="str">
        <f>TEXT(MONTH(Table1[[#This Row],[REGDATE]])*29, "MMMM")</f>
        <v>December</v>
      </c>
    </row>
    <row r="7922" spans="1:8" x14ac:dyDescent="0.2">
      <c r="A7922" s="20">
        <v>44</v>
      </c>
      <c r="B7922" s="6">
        <v>45650</v>
      </c>
      <c r="C7922" s="1" t="s">
        <v>1</v>
      </c>
      <c r="D7922" s="1" t="s">
        <v>3</v>
      </c>
      <c r="E7922" s="7">
        <v>43</v>
      </c>
      <c r="F7922" s="7">
        <v>15</v>
      </c>
      <c r="G7922" s="23" t="str" cm="1">
        <f t="array" ref="G7922">_xlfn.IFS(Table1[[#This Row],[COUNTRY]]=234,"Nigeria",Table1[[#This Row],[COUNTRY]]=44,"United Kingdom",Table1[[#This Row],[COUNTRY]]=233,"Ghana",Table1[[#This Row],[COUNTRY]]=254,"Kenya")</f>
        <v>United Kingdom</v>
      </c>
      <c r="H7922" s="33" t="str">
        <f>TEXT(MONTH(Table1[[#This Row],[REGDATE]])*29, "MMMM")</f>
        <v>December</v>
      </c>
    </row>
    <row r="7923" spans="1:8" x14ac:dyDescent="0.2">
      <c r="A7923" s="20">
        <v>44</v>
      </c>
      <c r="B7923" s="6">
        <v>45674</v>
      </c>
      <c r="C7923" s="1" t="s">
        <v>1</v>
      </c>
      <c r="D7923" s="1" t="s">
        <v>3</v>
      </c>
      <c r="E7923" s="7">
        <v>29</v>
      </c>
      <c r="F7923" s="7">
        <v>32</v>
      </c>
      <c r="G7923" s="23" t="str" cm="1">
        <f t="array" ref="G7923">_xlfn.IFS(Table1[[#This Row],[COUNTRY]]=234,"Nigeria",Table1[[#This Row],[COUNTRY]]=44,"United Kingdom",Table1[[#This Row],[COUNTRY]]=233,"Ghana",Table1[[#This Row],[COUNTRY]]=254,"Kenya")</f>
        <v>United Kingdom</v>
      </c>
      <c r="H7923" s="33" t="str">
        <f>TEXT(MONTH(Table1[[#This Row],[REGDATE]])*29, "MMMM")</f>
        <v>January</v>
      </c>
    </row>
    <row r="7924" spans="1:8" x14ac:dyDescent="0.2">
      <c r="A7924" s="20">
        <v>44</v>
      </c>
      <c r="B7924" s="6">
        <v>45675</v>
      </c>
      <c r="C7924" s="1" t="s">
        <v>1</v>
      </c>
      <c r="D7924" s="1" t="s">
        <v>0</v>
      </c>
      <c r="E7924" s="7">
        <v>45</v>
      </c>
      <c r="F7924" s="7">
        <v>32</v>
      </c>
      <c r="G7924" s="23" t="str" cm="1">
        <f t="array" ref="G7924">_xlfn.IFS(Table1[[#This Row],[COUNTRY]]=234,"Nigeria",Table1[[#This Row],[COUNTRY]]=44,"United Kingdom",Table1[[#This Row],[COUNTRY]]=233,"Ghana",Table1[[#This Row],[COUNTRY]]=254,"Kenya")</f>
        <v>United Kingdom</v>
      </c>
      <c r="H7924" s="33" t="str">
        <f>TEXT(MONTH(Table1[[#This Row],[REGDATE]])*29, "MMMM")</f>
        <v>January</v>
      </c>
    </row>
    <row r="7925" spans="1:8" x14ac:dyDescent="0.2">
      <c r="A7925" s="20">
        <v>44</v>
      </c>
      <c r="B7925" s="6">
        <v>45675</v>
      </c>
      <c r="C7925" s="1" t="s">
        <v>1</v>
      </c>
      <c r="D7925" s="1" t="s">
        <v>2</v>
      </c>
      <c r="E7925" s="7">
        <v>24</v>
      </c>
      <c r="F7925" s="7">
        <v>32</v>
      </c>
      <c r="G7925" s="23" t="str" cm="1">
        <f t="array" ref="G7925">_xlfn.IFS(Table1[[#This Row],[COUNTRY]]=234,"Nigeria",Table1[[#This Row],[COUNTRY]]=44,"United Kingdom",Table1[[#This Row],[COUNTRY]]=233,"Ghana",Table1[[#This Row],[COUNTRY]]=254,"Kenya")</f>
        <v>United Kingdom</v>
      </c>
      <c r="H7925" s="33" t="str">
        <f>TEXT(MONTH(Table1[[#This Row],[REGDATE]])*29, "MMMM")</f>
        <v>January</v>
      </c>
    </row>
    <row r="7926" spans="1:8" x14ac:dyDescent="0.2">
      <c r="A7926" s="20">
        <v>44</v>
      </c>
      <c r="B7926" s="6">
        <v>45675</v>
      </c>
      <c r="C7926" s="1" t="s">
        <v>1</v>
      </c>
      <c r="D7926" s="1" t="s">
        <v>0</v>
      </c>
      <c r="E7926" s="7">
        <v>27</v>
      </c>
      <c r="F7926" s="7">
        <v>1</v>
      </c>
      <c r="G7926" s="23" t="str" cm="1">
        <f t="array" ref="G7926">_xlfn.IFS(Table1[[#This Row],[COUNTRY]]=234,"Nigeria",Table1[[#This Row],[COUNTRY]]=44,"United Kingdom",Table1[[#This Row],[COUNTRY]]=233,"Ghana",Table1[[#This Row],[COUNTRY]]=254,"Kenya")</f>
        <v>United Kingdom</v>
      </c>
      <c r="H7926" s="33" t="str">
        <f>TEXT(MONTH(Table1[[#This Row],[REGDATE]])*29, "MMMM")</f>
        <v>January</v>
      </c>
    </row>
    <row r="7927" spans="1:8" x14ac:dyDescent="0.2">
      <c r="A7927" s="20">
        <v>44</v>
      </c>
      <c r="B7927" s="6">
        <v>45689</v>
      </c>
      <c r="C7927" s="1" t="s">
        <v>1</v>
      </c>
      <c r="D7927" s="1" t="s">
        <v>0</v>
      </c>
      <c r="E7927" s="7">
        <v>27</v>
      </c>
      <c r="F7927" s="7">
        <v>18</v>
      </c>
      <c r="G7927" s="23" t="str" cm="1">
        <f t="array" ref="G7927">_xlfn.IFS(Table1[[#This Row],[COUNTRY]]=234,"Nigeria",Table1[[#This Row],[COUNTRY]]=44,"United Kingdom",Table1[[#This Row],[COUNTRY]]=233,"Ghana",Table1[[#This Row],[COUNTRY]]=254,"Kenya")</f>
        <v>United Kingdom</v>
      </c>
      <c r="H7927" s="33" t="str">
        <f>TEXT(MONTH(Table1[[#This Row],[REGDATE]])*29, "MMMM")</f>
        <v>February</v>
      </c>
    </row>
    <row r="7928" spans="1:8" x14ac:dyDescent="0.2">
      <c r="A7928" s="20">
        <v>44</v>
      </c>
      <c r="B7928" s="6">
        <v>45689</v>
      </c>
      <c r="C7928" s="1" t="s">
        <v>1</v>
      </c>
      <c r="D7928" s="1" t="s">
        <v>2</v>
      </c>
      <c r="E7928" s="7">
        <v>41</v>
      </c>
      <c r="F7928" s="7">
        <v>0</v>
      </c>
      <c r="G7928" s="23" t="str" cm="1">
        <f t="array" ref="G7928">_xlfn.IFS(Table1[[#This Row],[COUNTRY]]=234,"Nigeria",Table1[[#This Row],[COUNTRY]]=44,"United Kingdom",Table1[[#This Row],[COUNTRY]]=233,"Ghana",Table1[[#This Row],[COUNTRY]]=254,"Kenya")</f>
        <v>United Kingdom</v>
      </c>
      <c r="H7928" s="33" t="str">
        <f>TEXT(MONTH(Table1[[#This Row],[REGDATE]])*29, "MMMM")</f>
        <v>February</v>
      </c>
    </row>
    <row r="7929" spans="1:8" x14ac:dyDescent="0.2">
      <c r="A7929" s="20">
        <v>44</v>
      </c>
      <c r="B7929" s="6">
        <v>45649</v>
      </c>
      <c r="C7929" s="1" t="s">
        <v>1</v>
      </c>
      <c r="D7929" s="1" t="s">
        <v>0</v>
      </c>
      <c r="E7929" s="7">
        <v>27</v>
      </c>
      <c r="F7929" s="7">
        <v>1</v>
      </c>
      <c r="G7929" s="23" t="str" cm="1">
        <f t="array" ref="G7929">_xlfn.IFS(Table1[[#This Row],[COUNTRY]]=234,"Nigeria",Table1[[#This Row],[COUNTRY]]=44,"United Kingdom",Table1[[#This Row],[COUNTRY]]=233,"Ghana",Table1[[#This Row],[COUNTRY]]=254,"Kenya")</f>
        <v>United Kingdom</v>
      </c>
      <c r="H7929" s="33" t="str">
        <f>TEXT(MONTH(Table1[[#This Row],[REGDATE]])*29, "MMMM")</f>
        <v>December</v>
      </c>
    </row>
    <row r="7930" spans="1:8" x14ac:dyDescent="0.2">
      <c r="A7930" s="20">
        <v>44</v>
      </c>
      <c r="B7930" s="6">
        <v>45650</v>
      </c>
      <c r="C7930" s="1" t="s">
        <v>5</v>
      </c>
      <c r="D7930" s="1" t="s">
        <v>0</v>
      </c>
      <c r="E7930" s="7">
        <v>27</v>
      </c>
      <c r="F7930" s="7">
        <v>57</v>
      </c>
      <c r="G7930" s="23" t="str" cm="1">
        <f t="array" ref="G7930">_xlfn.IFS(Table1[[#This Row],[COUNTRY]]=234,"Nigeria",Table1[[#This Row],[COUNTRY]]=44,"United Kingdom",Table1[[#This Row],[COUNTRY]]=233,"Ghana",Table1[[#This Row],[COUNTRY]]=254,"Kenya")</f>
        <v>United Kingdom</v>
      </c>
      <c r="H7930" s="33" t="str">
        <f>TEXT(MONTH(Table1[[#This Row],[REGDATE]])*29, "MMMM")</f>
        <v>December</v>
      </c>
    </row>
    <row r="7931" spans="1:8" x14ac:dyDescent="0.2">
      <c r="A7931" s="20">
        <v>44</v>
      </c>
      <c r="B7931" s="6">
        <v>45650</v>
      </c>
      <c r="C7931" s="1" t="s">
        <v>1</v>
      </c>
      <c r="D7931" s="1" t="s">
        <v>6</v>
      </c>
      <c r="E7931" s="7">
        <v>22</v>
      </c>
      <c r="F7931" s="7">
        <v>17</v>
      </c>
      <c r="G7931" s="23" t="str" cm="1">
        <f t="array" ref="G7931">_xlfn.IFS(Table1[[#This Row],[COUNTRY]]=234,"Nigeria",Table1[[#This Row],[COUNTRY]]=44,"United Kingdom",Table1[[#This Row],[COUNTRY]]=233,"Ghana",Table1[[#This Row],[COUNTRY]]=254,"Kenya")</f>
        <v>United Kingdom</v>
      </c>
      <c r="H7931" s="33" t="str">
        <f>TEXT(MONTH(Table1[[#This Row],[REGDATE]])*29, "MMMM")</f>
        <v>December</v>
      </c>
    </row>
    <row r="7932" spans="1:8" x14ac:dyDescent="0.2">
      <c r="A7932" s="20">
        <v>44</v>
      </c>
      <c r="B7932" s="6">
        <v>45650</v>
      </c>
      <c r="C7932" s="1" t="s">
        <v>1</v>
      </c>
      <c r="D7932" s="1" t="s">
        <v>2</v>
      </c>
      <c r="E7932" s="7">
        <v>28</v>
      </c>
      <c r="F7932" s="7">
        <v>45</v>
      </c>
      <c r="G7932" s="23" t="str" cm="1">
        <f t="array" ref="G7932">_xlfn.IFS(Table1[[#This Row],[COUNTRY]]=234,"Nigeria",Table1[[#This Row],[COUNTRY]]=44,"United Kingdom",Table1[[#This Row],[COUNTRY]]=233,"Ghana",Table1[[#This Row],[COUNTRY]]=254,"Kenya")</f>
        <v>United Kingdom</v>
      </c>
      <c r="H7932" s="33" t="str">
        <f>TEXT(MONTH(Table1[[#This Row],[REGDATE]])*29, "MMMM")</f>
        <v>December</v>
      </c>
    </row>
    <row r="7933" spans="1:8" x14ac:dyDescent="0.2">
      <c r="A7933" s="20">
        <v>44</v>
      </c>
      <c r="B7933" s="6">
        <v>45650</v>
      </c>
      <c r="C7933" s="1" t="s">
        <v>4</v>
      </c>
      <c r="D7933" s="1" t="s">
        <v>0</v>
      </c>
      <c r="E7933" s="7">
        <v>27</v>
      </c>
      <c r="F7933" s="7">
        <v>73</v>
      </c>
      <c r="G7933" s="23" t="str" cm="1">
        <f t="array" ref="G7933">_xlfn.IFS(Table1[[#This Row],[COUNTRY]]=234,"Nigeria",Table1[[#This Row],[COUNTRY]]=44,"United Kingdom",Table1[[#This Row],[COUNTRY]]=233,"Ghana",Table1[[#This Row],[COUNTRY]]=254,"Kenya")</f>
        <v>United Kingdom</v>
      </c>
      <c r="H7933" s="33" t="str">
        <f>TEXT(MONTH(Table1[[#This Row],[REGDATE]])*29, "MMMM")</f>
        <v>December</v>
      </c>
    </row>
    <row r="7934" spans="1:8" x14ac:dyDescent="0.2">
      <c r="A7934" s="20">
        <v>44</v>
      </c>
      <c r="B7934" s="6">
        <v>45650</v>
      </c>
      <c r="C7934" s="1" t="s">
        <v>1</v>
      </c>
      <c r="D7934" s="1" t="s">
        <v>2</v>
      </c>
      <c r="E7934" s="7">
        <v>22</v>
      </c>
      <c r="F7934" s="7">
        <v>1</v>
      </c>
      <c r="G7934" s="23" t="str" cm="1">
        <f t="array" ref="G7934">_xlfn.IFS(Table1[[#This Row],[COUNTRY]]=234,"Nigeria",Table1[[#This Row],[COUNTRY]]=44,"United Kingdom",Table1[[#This Row],[COUNTRY]]=233,"Ghana",Table1[[#This Row],[COUNTRY]]=254,"Kenya")</f>
        <v>United Kingdom</v>
      </c>
      <c r="H7934" s="33" t="str">
        <f>TEXT(MONTH(Table1[[#This Row],[REGDATE]])*29, "MMMM")</f>
        <v>December</v>
      </c>
    </row>
    <row r="7935" spans="1:8" x14ac:dyDescent="0.2">
      <c r="A7935" s="20">
        <v>44</v>
      </c>
      <c r="B7935" s="6">
        <v>45650</v>
      </c>
      <c r="C7935" s="1" t="s">
        <v>1</v>
      </c>
      <c r="D7935" s="1" t="s">
        <v>3</v>
      </c>
      <c r="E7935" s="7">
        <v>24</v>
      </c>
      <c r="F7935" s="7">
        <v>3</v>
      </c>
      <c r="G7935" s="23" t="str" cm="1">
        <f t="array" ref="G7935">_xlfn.IFS(Table1[[#This Row],[COUNTRY]]=234,"Nigeria",Table1[[#This Row],[COUNTRY]]=44,"United Kingdom",Table1[[#This Row],[COUNTRY]]=233,"Ghana",Table1[[#This Row],[COUNTRY]]=254,"Kenya")</f>
        <v>United Kingdom</v>
      </c>
      <c r="H7935" s="33" t="str">
        <f>TEXT(MONTH(Table1[[#This Row],[REGDATE]])*29, "MMMM")</f>
        <v>December</v>
      </c>
    </row>
    <row r="7936" spans="1:8" x14ac:dyDescent="0.2">
      <c r="A7936" s="20">
        <v>44</v>
      </c>
      <c r="B7936" s="6">
        <v>45650</v>
      </c>
      <c r="C7936" s="1" t="s">
        <v>1</v>
      </c>
      <c r="D7936" s="1" t="s">
        <v>0</v>
      </c>
      <c r="E7936" s="7">
        <v>27</v>
      </c>
      <c r="F7936" s="7">
        <v>12</v>
      </c>
      <c r="G7936" s="23" t="str" cm="1">
        <f t="array" ref="G7936">_xlfn.IFS(Table1[[#This Row],[COUNTRY]]=234,"Nigeria",Table1[[#This Row],[COUNTRY]]=44,"United Kingdom",Table1[[#This Row],[COUNTRY]]=233,"Ghana",Table1[[#This Row],[COUNTRY]]=254,"Kenya")</f>
        <v>United Kingdom</v>
      </c>
      <c r="H7936" s="33" t="str">
        <f>TEXT(MONTH(Table1[[#This Row],[REGDATE]])*29, "MMMM")</f>
        <v>December</v>
      </c>
    </row>
    <row r="7937" spans="1:8" x14ac:dyDescent="0.2">
      <c r="A7937" s="20">
        <v>44</v>
      </c>
      <c r="B7937" s="6">
        <v>45650</v>
      </c>
      <c r="C7937" s="1" t="s">
        <v>1</v>
      </c>
      <c r="D7937" s="1" t="s">
        <v>2</v>
      </c>
      <c r="E7937" s="7">
        <v>28</v>
      </c>
      <c r="F7937" s="7">
        <v>5</v>
      </c>
      <c r="G7937" s="23" t="str" cm="1">
        <f t="array" ref="G7937">_xlfn.IFS(Table1[[#This Row],[COUNTRY]]=234,"Nigeria",Table1[[#This Row],[COUNTRY]]=44,"United Kingdom",Table1[[#This Row],[COUNTRY]]=233,"Ghana",Table1[[#This Row],[COUNTRY]]=254,"Kenya")</f>
        <v>United Kingdom</v>
      </c>
      <c r="H7937" s="33" t="str">
        <f>TEXT(MONTH(Table1[[#This Row],[REGDATE]])*29, "MMMM")</f>
        <v>December</v>
      </c>
    </row>
    <row r="7938" spans="1:8" x14ac:dyDescent="0.2">
      <c r="A7938" s="20">
        <v>44</v>
      </c>
      <c r="B7938" s="6">
        <v>45650</v>
      </c>
      <c r="C7938" s="1" t="s">
        <v>1</v>
      </c>
      <c r="D7938" s="1" t="s">
        <v>3</v>
      </c>
      <c r="E7938" s="7">
        <v>34</v>
      </c>
      <c r="F7938" s="7">
        <v>27</v>
      </c>
      <c r="G7938" s="23" t="str" cm="1">
        <f t="array" ref="G7938">_xlfn.IFS(Table1[[#This Row],[COUNTRY]]=234,"Nigeria",Table1[[#This Row],[COUNTRY]]=44,"United Kingdom",Table1[[#This Row],[COUNTRY]]=233,"Ghana",Table1[[#This Row],[COUNTRY]]=254,"Kenya")</f>
        <v>United Kingdom</v>
      </c>
      <c r="H7938" s="33" t="str">
        <f>TEXT(MONTH(Table1[[#This Row],[REGDATE]])*29, "MMMM")</f>
        <v>December</v>
      </c>
    </row>
    <row r="7939" spans="1:8" x14ac:dyDescent="0.2">
      <c r="A7939" s="20">
        <v>44</v>
      </c>
      <c r="B7939" s="6">
        <v>45650</v>
      </c>
      <c r="C7939" s="1" t="s">
        <v>1</v>
      </c>
      <c r="D7939" s="1" t="s">
        <v>6</v>
      </c>
      <c r="E7939" s="7">
        <v>27</v>
      </c>
      <c r="F7939" s="7">
        <v>47</v>
      </c>
      <c r="G7939" s="23" t="str" cm="1">
        <f t="array" ref="G7939">_xlfn.IFS(Table1[[#This Row],[COUNTRY]]=234,"Nigeria",Table1[[#This Row],[COUNTRY]]=44,"United Kingdom",Table1[[#This Row],[COUNTRY]]=233,"Ghana",Table1[[#This Row],[COUNTRY]]=254,"Kenya")</f>
        <v>United Kingdom</v>
      </c>
      <c r="H7939" s="33" t="str">
        <f>TEXT(MONTH(Table1[[#This Row],[REGDATE]])*29, "MMMM")</f>
        <v>December</v>
      </c>
    </row>
    <row r="7940" spans="1:8" x14ac:dyDescent="0.2">
      <c r="A7940" s="20">
        <v>44</v>
      </c>
      <c r="B7940" s="6">
        <v>45650</v>
      </c>
      <c r="C7940" s="1" t="s">
        <v>1</v>
      </c>
      <c r="D7940" s="1" t="s">
        <v>2</v>
      </c>
      <c r="E7940" s="7">
        <v>19</v>
      </c>
      <c r="F7940" s="7">
        <v>30</v>
      </c>
      <c r="G7940" s="23" t="str" cm="1">
        <f t="array" ref="G7940">_xlfn.IFS(Table1[[#This Row],[COUNTRY]]=234,"Nigeria",Table1[[#This Row],[COUNTRY]]=44,"United Kingdom",Table1[[#This Row],[COUNTRY]]=233,"Ghana",Table1[[#This Row],[COUNTRY]]=254,"Kenya")</f>
        <v>United Kingdom</v>
      </c>
      <c r="H7940" s="33" t="str">
        <f>TEXT(MONTH(Table1[[#This Row],[REGDATE]])*29, "MMMM")</f>
        <v>December</v>
      </c>
    </row>
    <row r="7941" spans="1:8" x14ac:dyDescent="0.2">
      <c r="A7941" s="20">
        <v>44</v>
      </c>
      <c r="B7941" s="6">
        <v>45651</v>
      </c>
      <c r="C7941" s="1" t="s">
        <v>1</v>
      </c>
      <c r="D7941" s="1" t="s">
        <v>0</v>
      </c>
      <c r="E7941" s="7">
        <v>27</v>
      </c>
      <c r="F7941" s="7">
        <v>22</v>
      </c>
      <c r="G7941" s="23" t="str" cm="1">
        <f t="array" ref="G7941">_xlfn.IFS(Table1[[#This Row],[COUNTRY]]=234,"Nigeria",Table1[[#This Row],[COUNTRY]]=44,"United Kingdom",Table1[[#This Row],[COUNTRY]]=233,"Ghana",Table1[[#This Row],[COUNTRY]]=254,"Kenya")</f>
        <v>United Kingdom</v>
      </c>
      <c r="H7941" s="33" t="str">
        <f>TEXT(MONTH(Table1[[#This Row],[REGDATE]])*29, "MMMM")</f>
        <v>December</v>
      </c>
    </row>
    <row r="7942" spans="1:8" x14ac:dyDescent="0.2">
      <c r="A7942" s="20">
        <v>44</v>
      </c>
      <c r="B7942" s="6">
        <v>45651</v>
      </c>
      <c r="C7942" s="1" t="s">
        <v>1</v>
      </c>
      <c r="D7942" s="1" t="s">
        <v>2</v>
      </c>
      <c r="E7942" s="7">
        <v>45</v>
      </c>
      <c r="F7942" s="7">
        <v>50</v>
      </c>
      <c r="G7942" s="23" t="str" cm="1">
        <f t="array" ref="G7942">_xlfn.IFS(Table1[[#This Row],[COUNTRY]]=234,"Nigeria",Table1[[#This Row],[COUNTRY]]=44,"United Kingdom",Table1[[#This Row],[COUNTRY]]=233,"Ghana",Table1[[#This Row],[COUNTRY]]=254,"Kenya")</f>
        <v>United Kingdom</v>
      </c>
      <c r="H7942" s="33" t="str">
        <f>TEXT(MONTH(Table1[[#This Row],[REGDATE]])*29, "MMMM")</f>
        <v>December</v>
      </c>
    </row>
    <row r="7943" spans="1:8" x14ac:dyDescent="0.2">
      <c r="A7943" s="20">
        <v>44</v>
      </c>
      <c r="B7943" s="6">
        <v>45651</v>
      </c>
      <c r="C7943" s="1" t="s">
        <v>1</v>
      </c>
      <c r="D7943" s="1" t="s">
        <v>2</v>
      </c>
      <c r="E7943" s="7">
        <v>24</v>
      </c>
      <c r="F7943" s="7">
        <v>12</v>
      </c>
      <c r="G7943" s="23" t="str" cm="1">
        <f t="array" ref="G7943">_xlfn.IFS(Table1[[#This Row],[COUNTRY]]=234,"Nigeria",Table1[[#This Row],[COUNTRY]]=44,"United Kingdom",Table1[[#This Row],[COUNTRY]]=233,"Ghana",Table1[[#This Row],[COUNTRY]]=254,"Kenya")</f>
        <v>United Kingdom</v>
      </c>
      <c r="H7943" s="33" t="str">
        <f>TEXT(MONTH(Table1[[#This Row],[REGDATE]])*29, "MMMM")</f>
        <v>December</v>
      </c>
    </row>
    <row r="7944" spans="1:8" x14ac:dyDescent="0.2">
      <c r="A7944" s="20">
        <v>44</v>
      </c>
      <c r="B7944" s="6">
        <v>45652</v>
      </c>
      <c r="C7944" s="1" t="s">
        <v>1</v>
      </c>
      <c r="D7944" s="1" t="s">
        <v>0</v>
      </c>
      <c r="E7944" s="7">
        <v>27</v>
      </c>
      <c r="F7944" s="7">
        <v>15</v>
      </c>
      <c r="G7944" s="23" t="str" cm="1">
        <f t="array" ref="G7944">_xlfn.IFS(Table1[[#This Row],[COUNTRY]]=234,"Nigeria",Table1[[#This Row],[COUNTRY]]=44,"United Kingdom",Table1[[#This Row],[COUNTRY]]=233,"Ghana",Table1[[#This Row],[COUNTRY]]=254,"Kenya")</f>
        <v>United Kingdom</v>
      </c>
      <c r="H7944" s="33" t="str">
        <f>TEXT(MONTH(Table1[[#This Row],[REGDATE]])*29, "MMMM")</f>
        <v>December</v>
      </c>
    </row>
    <row r="7945" spans="1:8" x14ac:dyDescent="0.2">
      <c r="A7945" s="20">
        <v>44</v>
      </c>
      <c r="B7945" s="6">
        <v>45652</v>
      </c>
      <c r="C7945" s="1" t="s">
        <v>4</v>
      </c>
      <c r="D7945" s="1" t="s">
        <v>0</v>
      </c>
      <c r="E7945" s="7">
        <v>27</v>
      </c>
      <c r="F7945" s="7">
        <v>73</v>
      </c>
      <c r="G7945" s="23" t="str" cm="1">
        <f t="array" ref="G7945">_xlfn.IFS(Table1[[#This Row],[COUNTRY]]=234,"Nigeria",Table1[[#This Row],[COUNTRY]]=44,"United Kingdom",Table1[[#This Row],[COUNTRY]]=233,"Ghana",Table1[[#This Row],[COUNTRY]]=254,"Kenya")</f>
        <v>United Kingdom</v>
      </c>
      <c r="H7945" s="33" t="str">
        <f>TEXT(MONTH(Table1[[#This Row],[REGDATE]])*29, "MMMM")</f>
        <v>December</v>
      </c>
    </row>
    <row r="7946" spans="1:8" x14ac:dyDescent="0.2">
      <c r="A7946" s="20">
        <v>44</v>
      </c>
      <c r="B7946" s="6">
        <v>45652</v>
      </c>
      <c r="C7946" s="1" t="s">
        <v>1</v>
      </c>
      <c r="D7946" s="1" t="s">
        <v>3</v>
      </c>
      <c r="E7946" s="7">
        <v>39</v>
      </c>
      <c r="F7946" s="7">
        <v>4</v>
      </c>
      <c r="G7946" s="23" t="str" cm="1">
        <f t="array" ref="G7946">_xlfn.IFS(Table1[[#This Row],[COUNTRY]]=234,"Nigeria",Table1[[#This Row],[COUNTRY]]=44,"United Kingdom",Table1[[#This Row],[COUNTRY]]=233,"Ghana",Table1[[#This Row],[COUNTRY]]=254,"Kenya")</f>
        <v>United Kingdom</v>
      </c>
      <c r="H7946" s="33" t="str">
        <f>TEXT(MONTH(Table1[[#This Row],[REGDATE]])*29, "MMMM")</f>
        <v>December</v>
      </c>
    </row>
    <row r="7947" spans="1:8" x14ac:dyDescent="0.2">
      <c r="A7947" s="20">
        <v>44</v>
      </c>
      <c r="B7947" s="6">
        <v>45652</v>
      </c>
      <c r="C7947" s="1" t="s">
        <v>1</v>
      </c>
      <c r="D7947" s="1" t="s">
        <v>0</v>
      </c>
      <c r="E7947" s="7">
        <v>27</v>
      </c>
      <c r="F7947" s="7">
        <v>47</v>
      </c>
      <c r="G7947" s="23" t="str" cm="1">
        <f t="array" ref="G7947">_xlfn.IFS(Table1[[#This Row],[COUNTRY]]=234,"Nigeria",Table1[[#This Row],[COUNTRY]]=44,"United Kingdom",Table1[[#This Row],[COUNTRY]]=233,"Ghana",Table1[[#This Row],[COUNTRY]]=254,"Kenya")</f>
        <v>United Kingdom</v>
      </c>
      <c r="H7947" s="33" t="str">
        <f>TEXT(MONTH(Table1[[#This Row],[REGDATE]])*29, "MMMM")</f>
        <v>December</v>
      </c>
    </row>
    <row r="7948" spans="1:8" x14ac:dyDescent="0.2">
      <c r="A7948" s="20">
        <v>44</v>
      </c>
      <c r="B7948" s="6">
        <v>45651</v>
      </c>
      <c r="C7948" s="1" t="s">
        <v>1</v>
      </c>
      <c r="D7948" s="1" t="s">
        <v>0</v>
      </c>
      <c r="E7948" s="7">
        <v>27</v>
      </c>
      <c r="F7948" s="7">
        <v>2</v>
      </c>
      <c r="G7948" s="23" t="str" cm="1">
        <f t="array" ref="G7948">_xlfn.IFS(Table1[[#This Row],[COUNTRY]]=234,"Nigeria",Table1[[#This Row],[COUNTRY]]=44,"United Kingdom",Table1[[#This Row],[COUNTRY]]=233,"Ghana",Table1[[#This Row],[COUNTRY]]=254,"Kenya")</f>
        <v>United Kingdom</v>
      </c>
      <c r="H7948" s="33" t="str">
        <f>TEXT(MONTH(Table1[[#This Row],[REGDATE]])*29, "MMMM")</f>
        <v>December</v>
      </c>
    </row>
    <row r="7949" spans="1:8" x14ac:dyDescent="0.2">
      <c r="A7949" s="20">
        <v>44</v>
      </c>
      <c r="B7949" s="6">
        <v>45652</v>
      </c>
      <c r="C7949" s="1" t="s">
        <v>1</v>
      </c>
      <c r="D7949" s="1" t="s">
        <v>2</v>
      </c>
      <c r="E7949" s="7">
        <v>58</v>
      </c>
      <c r="F7949" s="7">
        <v>2</v>
      </c>
      <c r="G7949" s="23" t="str" cm="1">
        <f t="array" ref="G7949">_xlfn.IFS(Table1[[#This Row],[COUNTRY]]=234,"Nigeria",Table1[[#This Row],[COUNTRY]]=44,"United Kingdom",Table1[[#This Row],[COUNTRY]]=233,"Ghana",Table1[[#This Row],[COUNTRY]]=254,"Kenya")</f>
        <v>United Kingdom</v>
      </c>
      <c r="H7949" s="33" t="str">
        <f>TEXT(MONTH(Table1[[#This Row],[REGDATE]])*29, "MMMM")</f>
        <v>December</v>
      </c>
    </row>
    <row r="7950" spans="1:8" x14ac:dyDescent="0.2">
      <c r="A7950" s="20">
        <v>44</v>
      </c>
      <c r="B7950" s="6">
        <v>45652</v>
      </c>
      <c r="C7950" s="1" t="s">
        <v>1</v>
      </c>
      <c r="D7950" s="1" t="s">
        <v>2</v>
      </c>
      <c r="E7950" s="7">
        <v>17</v>
      </c>
      <c r="F7950" s="7">
        <v>0</v>
      </c>
      <c r="G7950" s="23" t="str" cm="1">
        <f t="array" ref="G7950">_xlfn.IFS(Table1[[#This Row],[COUNTRY]]=234,"Nigeria",Table1[[#This Row],[COUNTRY]]=44,"United Kingdom",Table1[[#This Row],[COUNTRY]]=233,"Ghana",Table1[[#This Row],[COUNTRY]]=254,"Kenya")</f>
        <v>United Kingdom</v>
      </c>
      <c r="H7950" s="33" t="str">
        <f>TEXT(MONTH(Table1[[#This Row],[REGDATE]])*29, "MMMM")</f>
        <v>December</v>
      </c>
    </row>
    <row r="7951" spans="1:8" x14ac:dyDescent="0.2">
      <c r="A7951" s="20">
        <v>44</v>
      </c>
      <c r="B7951" s="6">
        <v>45652</v>
      </c>
      <c r="C7951" s="1" t="s">
        <v>1</v>
      </c>
      <c r="D7951" s="1" t="s">
        <v>0</v>
      </c>
      <c r="E7951" s="7">
        <v>27</v>
      </c>
      <c r="F7951" s="7">
        <v>49</v>
      </c>
      <c r="G7951" s="23" t="str" cm="1">
        <f t="array" ref="G7951">_xlfn.IFS(Table1[[#This Row],[COUNTRY]]=234,"Nigeria",Table1[[#This Row],[COUNTRY]]=44,"United Kingdom",Table1[[#This Row],[COUNTRY]]=233,"Ghana",Table1[[#This Row],[COUNTRY]]=254,"Kenya")</f>
        <v>United Kingdom</v>
      </c>
      <c r="H7951" s="33" t="str">
        <f>TEXT(MONTH(Table1[[#This Row],[REGDATE]])*29, "MMMM")</f>
        <v>December</v>
      </c>
    </row>
    <row r="7952" spans="1:8" x14ac:dyDescent="0.2">
      <c r="A7952" s="20">
        <v>44</v>
      </c>
      <c r="B7952" s="6">
        <v>45652</v>
      </c>
      <c r="C7952" s="1" t="s">
        <v>1</v>
      </c>
      <c r="D7952" s="1" t="s">
        <v>0</v>
      </c>
      <c r="E7952" s="7">
        <v>27</v>
      </c>
      <c r="F7952" s="7">
        <v>8</v>
      </c>
      <c r="G7952" s="23" t="str" cm="1">
        <f t="array" ref="G7952">_xlfn.IFS(Table1[[#This Row],[COUNTRY]]=234,"Nigeria",Table1[[#This Row],[COUNTRY]]=44,"United Kingdom",Table1[[#This Row],[COUNTRY]]=233,"Ghana",Table1[[#This Row],[COUNTRY]]=254,"Kenya")</f>
        <v>United Kingdom</v>
      </c>
      <c r="H7952" s="33" t="str">
        <f>TEXT(MONTH(Table1[[#This Row],[REGDATE]])*29, "MMMM")</f>
        <v>December</v>
      </c>
    </row>
    <row r="7953" spans="1:8" x14ac:dyDescent="0.2">
      <c r="A7953" s="20">
        <v>44</v>
      </c>
      <c r="B7953" s="6">
        <v>45652</v>
      </c>
      <c r="C7953" s="1" t="s">
        <v>1</v>
      </c>
      <c r="D7953" s="1" t="s">
        <v>0</v>
      </c>
      <c r="E7953" s="7">
        <v>27</v>
      </c>
      <c r="F7953" s="7">
        <v>0</v>
      </c>
      <c r="G7953" s="23" t="str" cm="1">
        <f t="array" ref="G7953">_xlfn.IFS(Table1[[#This Row],[COUNTRY]]=234,"Nigeria",Table1[[#This Row],[COUNTRY]]=44,"United Kingdom",Table1[[#This Row],[COUNTRY]]=233,"Ghana",Table1[[#This Row],[COUNTRY]]=254,"Kenya")</f>
        <v>United Kingdom</v>
      </c>
      <c r="H7953" s="33" t="str">
        <f>TEXT(MONTH(Table1[[#This Row],[REGDATE]])*29, "MMMM")</f>
        <v>December</v>
      </c>
    </row>
    <row r="7954" spans="1:8" x14ac:dyDescent="0.2">
      <c r="A7954" s="20">
        <v>44</v>
      </c>
      <c r="B7954" s="6">
        <v>45652</v>
      </c>
      <c r="C7954" s="1" t="s">
        <v>1</v>
      </c>
      <c r="D7954" s="1" t="s">
        <v>2</v>
      </c>
      <c r="E7954" s="7">
        <v>31</v>
      </c>
      <c r="F7954" s="7">
        <v>51</v>
      </c>
      <c r="G7954" s="23" t="str" cm="1">
        <f t="array" ref="G7954">_xlfn.IFS(Table1[[#This Row],[COUNTRY]]=234,"Nigeria",Table1[[#This Row],[COUNTRY]]=44,"United Kingdom",Table1[[#This Row],[COUNTRY]]=233,"Ghana",Table1[[#This Row],[COUNTRY]]=254,"Kenya")</f>
        <v>United Kingdom</v>
      </c>
      <c r="H7954" s="33" t="str">
        <f>TEXT(MONTH(Table1[[#This Row],[REGDATE]])*29, "MMMM")</f>
        <v>December</v>
      </c>
    </row>
    <row r="7955" spans="1:8" x14ac:dyDescent="0.2">
      <c r="A7955" s="20">
        <v>44</v>
      </c>
      <c r="B7955" s="6">
        <v>45651</v>
      </c>
      <c r="C7955" s="1" t="s">
        <v>1</v>
      </c>
      <c r="D7955" s="1" t="s">
        <v>0</v>
      </c>
      <c r="E7955" s="7">
        <v>27</v>
      </c>
      <c r="F7955" s="7">
        <v>16</v>
      </c>
      <c r="G7955" s="23" t="str" cm="1">
        <f t="array" ref="G7955">_xlfn.IFS(Table1[[#This Row],[COUNTRY]]=234,"Nigeria",Table1[[#This Row],[COUNTRY]]=44,"United Kingdom",Table1[[#This Row],[COUNTRY]]=233,"Ghana",Table1[[#This Row],[COUNTRY]]=254,"Kenya")</f>
        <v>United Kingdom</v>
      </c>
      <c r="H7955" s="33" t="str">
        <f>TEXT(MONTH(Table1[[#This Row],[REGDATE]])*29, "MMMM")</f>
        <v>December</v>
      </c>
    </row>
    <row r="7956" spans="1:8" x14ac:dyDescent="0.2">
      <c r="A7956" s="20">
        <v>44</v>
      </c>
      <c r="B7956" s="6">
        <v>45652</v>
      </c>
      <c r="C7956" s="1" t="s">
        <v>1</v>
      </c>
      <c r="D7956" s="1" t="s">
        <v>6</v>
      </c>
      <c r="E7956" s="7">
        <v>40</v>
      </c>
      <c r="F7956" s="7">
        <v>0</v>
      </c>
      <c r="G7956" s="23" t="str" cm="1">
        <f t="array" ref="G7956">_xlfn.IFS(Table1[[#This Row],[COUNTRY]]=234,"Nigeria",Table1[[#This Row],[COUNTRY]]=44,"United Kingdom",Table1[[#This Row],[COUNTRY]]=233,"Ghana",Table1[[#This Row],[COUNTRY]]=254,"Kenya")</f>
        <v>United Kingdom</v>
      </c>
      <c r="H7956" s="33" t="str">
        <f>TEXT(MONTH(Table1[[#This Row],[REGDATE]])*29, "MMMM")</f>
        <v>December</v>
      </c>
    </row>
    <row r="7957" spans="1:8" x14ac:dyDescent="0.2">
      <c r="A7957" s="20">
        <v>44</v>
      </c>
      <c r="B7957" s="6">
        <v>45652</v>
      </c>
      <c r="C7957" s="1" t="s">
        <v>5</v>
      </c>
      <c r="D7957" s="1" t="s">
        <v>0</v>
      </c>
      <c r="E7957" s="7">
        <v>27</v>
      </c>
      <c r="F7957" s="7">
        <v>54</v>
      </c>
      <c r="G7957" s="23" t="str" cm="1">
        <f t="array" ref="G7957">_xlfn.IFS(Table1[[#This Row],[COUNTRY]]=234,"Nigeria",Table1[[#This Row],[COUNTRY]]=44,"United Kingdom",Table1[[#This Row],[COUNTRY]]=233,"Ghana",Table1[[#This Row],[COUNTRY]]=254,"Kenya")</f>
        <v>United Kingdom</v>
      </c>
      <c r="H7957" s="33" t="str">
        <f>TEXT(MONTH(Table1[[#This Row],[REGDATE]])*29, "MMMM")</f>
        <v>December</v>
      </c>
    </row>
    <row r="7958" spans="1:8" x14ac:dyDescent="0.2">
      <c r="A7958" s="20">
        <v>44</v>
      </c>
      <c r="B7958" s="6">
        <v>45673</v>
      </c>
      <c r="C7958" s="1" t="s">
        <v>1</v>
      </c>
      <c r="D7958" s="1" t="s">
        <v>2</v>
      </c>
      <c r="E7958" s="7">
        <v>40</v>
      </c>
      <c r="F7958" s="7">
        <v>34</v>
      </c>
      <c r="G7958" s="23" t="str" cm="1">
        <f t="array" ref="G7958">_xlfn.IFS(Table1[[#This Row],[COUNTRY]]=234,"Nigeria",Table1[[#This Row],[COUNTRY]]=44,"United Kingdom",Table1[[#This Row],[COUNTRY]]=233,"Ghana",Table1[[#This Row],[COUNTRY]]=254,"Kenya")</f>
        <v>United Kingdom</v>
      </c>
      <c r="H7958" s="33" t="str">
        <f>TEXT(MONTH(Table1[[#This Row],[REGDATE]])*29, "MMMM")</f>
        <v>January</v>
      </c>
    </row>
    <row r="7959" spans="1:8" x14ac:dyDescent="0.2">
      <c r="A7959" s="20">
        <v>44</v>
      </c>
      <c r="B7959" s="6">
        <v>45673</v>
      </c>
      <c r="C7959" s="1" t="s">
        <v>1</v>
      </c>
      <c r="D7959" s="1" t="s">
        <v>0</v>
      </c>
      <c r="E7959" s="7">
        <v>27</v>
      </c>
      <c r="F7959" s="7">
        <v>31</v>
      </c>
      <c r="G7959" s="23" t="str" cm="1">
        <f t="array" ref="G7959">_xlfn.IFS(Table1[[#This Row],[COUNTRY]]=234,"Nigeria",Table1[[#This Row],[COUNTRY]]=44,"United Kingdom",Table1[[#This Row],[COUNTRY]]=233,"Ghana",Table1[[#This Row],[COUNTRY]]=254,"Kenya")</f>
        <v>United Kingdom</v>
      </c>
      <c r="H7959" s="33" t="str">
        <f>TEXT(MONTH(Table1[[#This Row],[REGDATE]])*29, "MMMM")</f>
        <v>January</v>
      </c>
    </row>
    <row r="7960" spans="1:8" x14ac:dyDescent="0.2">
      <c r="A7960" s="20">
        <v>44</v>
      </c>
      <c r="B7960" s="6">
        <v>45674</v>
      </c>
      <c r="C7960" s="1" t="s">
        <v>1</v>
      </c>
      <c r="D7960" s="1" t="s">
        <v>2</v>
      </c>
      <c r="E7960" s="7">
        <v>30</v>
      </c>
      <c r="F7960" s="7">
        <v>28</v>
      </c>
      <c r="G7960" s="23" t="str" cm="1">
        <f t="array" ref="G7960">_xlfn.IFS(Table1[[#This Row],[COUNTRY]]=234,"Nigeria",Table1[[#This Row],[COUNTRY]]=44,"United Kingdom",Table1[[#This Row],[COUNTRY]]=233,"Ghana",Table1[[#This Row],[COUNTRY]]=254,"Kenya")</f>
        <v>United Kingdom</v>
      </c>
      <c r="H7960" s="33" t="str">
        <f>TEXT(MONTH(Table1[[#This Row],[REGDATE]])*29, "MMMM")</f>
        <v>January</v>
      </c>
    </row>
    <row r="7961" spans="1:8" x14ac:dyDescent="0.2">
      <c r="A7961" s="20">
        <v>44</v>
      </c>
      <c r="B7961" s="6">
        <v>45674</v>
      </c>
      <c r="C7961" s="1" t="s">
        <v>1</v>
      </c>
      <c r="D7961" s="1" t="s">
        <v>0</v>
      </c>
      <c r="E7961" s="7">
        <v>27</v>
      </c>
      <c r="F7961" s="7">
        <v>10</v>
      </c>
      <c r="G7961" s="23" t="str" cm="1">
        <f t="array" ref="G7961">_xlfn.IFS(Table1[[#This Row],[COUNTRY]]=234,"Nigeria",Table1[[#This Row],[COUNTRY]]=44,"United Kingdom",Table1[[#This Row],[COUNTRY]]=233,"Ghana",Table1[[#This Row],[COUNTRY]]=254,"Kenya")</f>
        <v>United Kingdom</v>
      </c>
      <c r="H7961" s="33" t="str">
        <f>TEXT(MONTH(Table1[[#This Row],[REGDATE]])*29, "MMMM")</f>
        <v>January</v>
      </c>
    </row>
    <row r="7962" spans="1:8" x14ac:dyDescent="0.2">
      <c r="A7962" s="20">
        <v>44</v>
      </c>
      <c r="B7962" s="6">
        <v>45674</v>
      </c>
      <c r="C7962" s="1" t="s">
        <v>1</v>
      </c>
      <c r="D7962" s="1" t="s">
        <v>3</v>
      </c>
      <c r="E7962" s="7">
        <v>50</v>
      </c>
      <c r="F7962" s="7">
        <v>8</v>
      </c>
      <c r="G7962" s="23" t="str" cm="1">
        <f t="array" ref="G7962">_xlfn.IFS(Table1[[#This Row],[COUNTRY]]=234,"Nigeria",Table1[[#This Row],[COUNTRY]]=44,"United Kingdom",Table1[[#This Row],[COUNTRY]]=233,"Ghana",Table1[[#This Row],[COUNTRY]]=254,"Kenya")</f>
        <v>United Kingdom</v>
      </c>
      <c r="H7962" s="33" t="str">
        <f>TEXT(MONTH(Table1[[#This Row],[REGDATE]])*29, "MMMM")</f>
        <v>January</v>
      </c>
    </row>
    <row r="7963" spans="1:8" x14ac:dyDescent="0.2">
      <c r="A7963" s="20">
        <v>44</v>
      </c>
      <c r="B7963" s="6">
        <v>45674</v>
      </c>
      <c r="C7963" s="1" t="s">
        <v>1</v>
      </c>
      <c r="D7963" s="1" t="s">
        <v>2</v>
      </c>
      <c r="E7963" s="7">
        <v>32</v>
      </c>
      <c r="F7963" s="7">
        <v>30</v>
      </c>
      <c r="G7963" s="23" t="str" cm="1">
        <f t="array" ref="G7963">_xlfn.IFS(Table1[[#This Row],[COUNTRY]]=234,"Nigeria",Table1[[#This Row],[COUNTRY]]=44,"United Kingdom",Table1[[#This Row],[COUNTRY]]=233,"Ghana",Table1[[#This Row],[COUNTRY]]=254,"Kenya")</f>
        <v>United Kingdom</v>
      </c>
      <c r="H7963" s="33" t="str">
        <f>TEXT(MONTH(Table1[[#This Row],[REGDATE]])*29, "MMMM")</f>
        <v>January</v>
      </c>
    </row>
    <row r="7964" spans="1:8" x14ac:dyDescent="0.2">
      <c r="A7964" s="20">
        <v>44</v>
      </c>
      <c r="B7964" s="6">
        <v>45674</v>
      </c>
      <c r="C7964" s="1" t="s">
        <v>1</v>
      </c>
      <c r="D7964" s="1" t="s">
        <v>0</v>
      </c>
      <c r="E7964" s="7">
        <v>27</v>
      </c>
      <c r="F7964" s="7">
        <v>9</v>
      </c>
      <c r="G7964" s="23" t="str" cm="1">
        <f t="array" ref="G7964">_xlfn.IFS(Table1[[#This Row],[COUNTRY]]=234,"Nigeria",Table1[[#This Row],[COUNTRY]]=44,"United Kingdom",Table1[[#This Row],[COUNTRY]]=233,"Ghana",Table1[[#This Row],[COUNTRY]]=254,"Kenya")</f>
        <v>United Kingdom</v>
      </c>
      <c r="H7964" s="33" t="str">
        <f>TEXT(MONTH(Table1[[#This Row],[REGDATE]])*29, "MMMM")</f>
        <v>January</v>
      </c>
    </row>
    <row r="7965" spans="1:8" x14ac:dyDescent="0.2">
      <c r="A7965" s="20">
        <v>44</v>
      </c>
      <c r="B7965" s="6">
        <v>45675</v>
      </c>
      <c r="C7965" s="1" t="s">
        <v>1</v>
      </c>
      <c r="D7965" s="1" t="s">
        <v>0</v>
      </c>
      <c r="E7965" s="7">
        <v>27</v>
      </c>
      <c r="F7965" s="7">
        <v>32</v>
      </c>
      <c r="G7965" s="23" t="str" cm="1">
        <f t="array" ref="G7965">_xlfn.IFS(Table1[[#This Row],[COUNTRY]]=234,"Nigeria",Table1[[#This Row],[COUNTRY]]=44,"United Kingdom",Table1[[#This Row],[COUNTRY]]=233,"Ghana",Table1[[#This Row],[COUNTRY]]=254,"Kenya")</f>
        <v>United Kingdom</v>
      </c>
      <c r="H7965" s="33" t="str">
        <f>TEXT(MONTH(Table1[[#This Row],[REGDATE]])*29, "MMMM")</f>
        <v>January</v>
      </c>
    </row>
    <row r="7966" spans="1:8" x14ac:dyDescent="0.2">
      <c r="A7966" s="20">
        <v>44</v>
      </c>
      <c r="B7966" s="6">
        <v>45673</v>
      </c>
      <c r="C7966" s="1" t="s">
        <v>1</v>
      </c>
      <c r="D7966" s="1" t="s">
        <v>0</v>
      </c>
      <c r="E7966" s="7">
        <v>27</v>
      </c>
      <c r="F7966" s="7">
        <v>0</v>
      </c>
      <c r="G7966" s="23" t="str" cm="1">
        <f t="array" ref="G7966">_xlfn.IFS(Table1[[#This Row],[COUNTRY]]=234,"Nigeria",Table1[[#This Row],[COUNTRY]]=44,"United Kingdom",Table1[[#This Row],[COUNTRY]]=233,"Ghana",Table1[[#This Row],[COUNTRY]]=254,"Kenya")</f>
        <v>United Kingdom</v>
      </c>
      <c r="H7966" s="33" t="str">
        <f>TEXT(MONTH(Table1[[#This Row],[REGDATE]])*29, "MMMM")</f>
        <v>January</v>
      </c>
    </row>
    <row r="7967" spans="1:8" x14ac:dyDescent="0.2">
      <c r="A7967" s="20">
        <v>44</v>
      </c>
      <c r="B7967" s="6">
        <v>45673</v>
      </c>
      <c r="C7967" s="1" t="s">
        <v>1</v>
      </c>
      <c r="D7967" s="1" t="s">
        <v>0</v>
      </c>
      <c r="E7967" s="7">
        <v>27</v>
      </c>
      <c r="F7967" s="7">
        <v>19</v>
      </c>
      <c r="G7967" s="23" t="str" cm="1">
        <f t="array" ref="G7967">_xlfn.IFS(Table1[[#This Row],[COUNTRY]]=234,"Nigeria",Table1[[#This Row],[COUNTRY]]=44,"United Kingdom",Table1[[#This Row],[COUNTRY]]=233,"Ghana",Table1[[#This Row],[COUNTRY]]=254,"Kenya")</f>
        <v>United Kingdom</v>
      </c>
      <c r="H7967" s="33" t="str">
        <f>TEXT(MONTH(Table1[[#This Row],[REGDATE]])*29, "MMMM")</f>
        <v>January</v>
      </c>
    </row>
    <row r="7968" spans="1:8" x14ac:dyDescent="0.2">
      <c r="A7968" s="20">
        <v>44</v>
      </c>
      <c r="B7968" s="6">
        <v>45673</v>
      </c>
      <c r="C7968" s="1" t="s">
        <v>1</v>
      </c>
      <c r="D7968" s="1" t="s">
        <v>2</v>
      </c>
      <c r="E7968" s="7">
        <v>20</v>
      </c>
      <c r="F7968" s="7">
        <v>7</v>
      </c>
      <c r="G7968" s="23" t="str" cm="1">
        <f t="array" ref="G7968">_xlfn.IFS(Table1[[#This Row],[COUNTRY]]=234,"Nigeria",Table1[[#This Row],[COUNTRY]]=44,"United Kingdom",Table1[[#This Row],[COUNTRY]]=233,"Ghana",Table1[[#This Row],[COUNTRY]]=254,"Kenya")</f>
        <v>United Kingdom</v>
      </c>
      <c r="H7968" s="33" t="str">
        <f>TEXT(MONTH(Table1[[#This Row],[REGDATE]])*29, "MMMM")</f>
        <v>January</v>
      </c>
    </row>
    <row r="7969" spans="1:8" x14ac:dyDescent="0.2">
      <c r="A7969" s="20">
        <v>44</v>
      </c>
      <c r="B7969" s="6">
        <v>45673</v>
      </c>
      <c r="C7969" s="1" t="s">
        <v>1</v>
      </c>
      <c r="D7969" s="1" t="s">
        <v>0</v>
      </c>
      <c r="E7969" s="7">
        <v>27</v>
      </c>
      <c r="F7969" s="7">
        <v>18</v>
      </c>
      <c r="G7969" s="23" t="str" cm="1">
        <f t="array" ref="G7969">_xlfn.IFS(Table1[[#This Row],[COUNTRY]]=234,"Nigeria",Table1[[#This Row],[COUNTRY]]=44,"United Kingdom",Table1[[#This Row],[COUNTRY]]=233,"Ghana",Table1[[#This Row],[COUNTRY]]=254,"Kenya")</f>
        <v>United Kingdom</v>
      </c>
      <c r="H7969" s="33" t="str">
        <f>TEXT(MONTH(Table1[[#This Row],[REGDATE]])*29, "MMMM")</f>
        <v>January</v>
      </c>
    </row>
    <row r="7970" spans="1:8" x14ac:dyDescent="0.2">
      <c r="A7970" s="20">
        <v>44</v>
      </c>
      <c r="B7970" s="6">
        <v>45674</v>
      </c>
      <c r="C7970" s="1" t="s">
        <v>1</v>
      </c>
      <c r="D7970" s="1" t="s">
        <v>2</v>
      </c>
      <c r="E7970" s="7">
        <v>18</v>
      </c>
      <c r="F7970" s="7">
        <v>28</v>
      </c>
      <c r="G7970" s="23" t="str" cm="1">
        <f t="array" ref="G7970">_xlfn.IFS(Table1[[#This Row],[COUNTRY]]=234,"Nigeria",Table1[[#This Row],[COUNTRY]]=44,"United Kingdom",Table1[[#This Row],[COUNTRY]]=233,"Ghana",Table1[[#This Row],[COUNTRY]]=254,"Kenya")</f>
        <v>United Kingdom</v>
      </c>
      <c r="H7970" s="33" t="str">
        <f>TEXT(MONTH(Table1[[#This Row],[REGDATE]])*29, "MMMM")</f>
        <v>January</v>
      </c>
    </row>
    <row r="7971" spans="1:8" x14ac:dyDescent="0.2">
      <c r="A7971" s="20">
        <v>44</v>
      </c>
      <c r="B7971" s="6">
        <v>45674</v>
      </c>
      <c r="C7971" s="1" t="s">
        <v>1</v>
      </c>
      <c r="D7971" s="1" t="s">
        <v>0</v>
      </c>
      <c r="E7971" s="7">
        <v>27</v>
      </c>
      <c r="F7971" s="7">
        <v>24</v>
      </c>
      <c r="G7971" s="23" t="str" cm="1">
        <f t="array" ref="G7971">_xlfn.IFS(Table1[[#This Row],[COUNTRY]]=234,"Nigeria",Table1[[#This Row],[COUNTRY]]=44,"United Kingdom",Table1[[#This Row],[COUNTRY]]=233,"Ghana",Table1[[#This Row],[COUNTRY]]=254,"Kenya")</f>
        <v>United Kingdom</v>
      </c>
      <c r="H7971" s="33" t="str">
        <f>TEXT(MONTH(Table1[[#This Row],[REGDATE]])*29, "MMMM")</f>
        <v>January</v>
      </c>
    </row>
    <row r="7972" spans="1:8" x14ac:dyDescent="0.2">
      <c r="A7972" s="20">
        <v>44</v>
      </c>
      <c r="B7972" s="6">
        <v>45674</v>
      </c>
      <c r="C7972" s="1" t="s">
        <v>1</v>
      </c>
      <c r="D7972" s="1" t="s">
        <v>3</v>
      </c>
      <c r="E7972" s="7">
        <v>27</v>
      </c>
      <c r="F7972" s="7">
        <v>0</v>
      </c>
      <c r="G7972" s="23" t="str" cm="1">
        <f t="array" ref="G7972">_xlfn.IFS(Table1[[#This Row],[COUNTRY]]=234,"Nigeria",Table1[[#This Row],[COUNTRY]]=44,"United Kingdom",Table1[[#This Row],[COUNTRY]]=233,"Ghana",Table1[[#This Row],[COUNTRY]]=254,"Kenya")</f>
        <v>United Kingdom</v>
      </c>
      <c r="H7972" s="33" t="str">
        <f>TEXT(MONTH(Table1[[#This Row],[REGDATE]])*29, "MMMM")</f>
        <v>January</v>
      </c>
    </row>
    <row r="7973" spans="1:8" x14ac:dyDescent="0.2">
      <c r="A7973" s="20">
        <v>44</v>
      </c>
      <c r="B7973" s="6">
        <v>45674</v>
      </c>
      <c r="C7973" s="1" t="s">
        <v>1</v>
      </c>
      <c r="D7973" s="1" t="s">
        <v>2</v>
      </c>
      <c r="E7973" s="7">
        <v>25</v>
      </c>
      <c r="F7973" s="7">
        <v>1</v>
      </c>
      <c r="G7973" s="23" t="str" cm="1">
        <f t="array" ref="G7973">_xlfn.IFS(Table1[[#This Row],[COUNTRY]]=234,"Nigeria",Table1[[#This Row],[COUNTRY]]=44,"United Kingdom",Table1[[#This Row],[COUNTRY]]=233,"Ghana",Table1[[#This Row],[COUNTRY]]=254,"Kenya")</f>
        <v>United Kingdom</v>
      </c>
      <c r="H7973" s="33" t="str">
        <f>TEXT(MONTH(Table1[[#This Row],[REGDATE]])*29, "MMMM")</f>
        <v>January</v>
      </c>
    </row>
    <row r="7974" spans="1:8" x14ac:dyDescent="0.2">
      <c r="A7974" s="20">
        <v>44</v>
      </c>
      <c r="B7974" s="6">
        <v>45673</v>
      </c>
      <c r="C7974" s="1" t="s">
        <v>1</v>
      </c>
      <c r="D7974" s="1" t="s">
        <v>6</v>
      </c>
      <c r="E7974" s="7">
        <v>27</v>
      </c>
      <c r="F7974" s="7">
        <v>26</v>
      </c>
      <c r="G7974" s="23" t="str" cm="1">
        <f t="array" ref="G7974">_xlfn.IFS(Table1[[#This Row],[COUNTRY]]=234,"Nigeria",Table1[[#This Row],[COUNTRY]]=44,"United Kingdom",Table1[[#This Row],[COUNTRY]]=233,"Ghana",Table1[[#This Row],[COUNTRY]]=254,"Kenya")</f>
        <v>United Kingdom</v>
      </c>
      <c r="H7974" s="33" t="str">
        <f>TEXT(MONTH(Table1[[#This Row],[REGDATE]])*29, "MMMM")</f>
        <v>January</v>
      </c>
    </row>
    <row r="7975" spans="1:8" x14ac:dyDescent="0.2">
      <c r="A7975" s="20">
        <v>44</v>
      </c>
      <c r="B7975" s="6">
        <v>45674</v>
      </c>
      <c r="C7975" s="1" t="s">
        <v>1</v>
      </c>
      <c r="D7975" s="1" t="s">
        <v>2</v>
      </c>
      <c r="E7975" s="7">
        <v>38</v>
      </c>
      <c r="F7975" s="7">
        <v>30</v>
      </c>
      <c r="G7975" s="23" t="str" cm="1">
        <f t="array" ref="G7975">_xlfn.IFS(Table1[[#This Row],[COUNTRY]]=234,"Nigeria",Table1[[#This Row],[COUNTRY]]=44,"United Kingdom",Table1[[#This Row],[COUNTRY]]=233,"Ghana",Table1[[#This Row],[COUNTRY]]=254,"Kenya")</f>
        <v>United Kingdom</v>
      </c>
      <c r="H7975" s="33" t="str">
        <f>TEXT(MONTH(Table1[[#This Row],[REGDATE]])*29, "MMMM")</f>
        <v>January</v>
      </c>
    </row>
    <row r="7976" spans="1:8" x14ac:dyDescent="0.2">
      <c r="A7976" s="20">
        <v>44</v>
      </c>
      <c r="B7976" s="6">
        <v>45674</v>
      </c>
      <c r="C7976" s="1" t="s">
        <v>1</v>
      </c>
      <c r="D7976" s="1" t="s">
        <v>2</v>
      </c>
      <c r="E7976" s="7">
        <v>31</v>
      </c>
      <c r="F7976" s="7">
        <v>33</v>
      </c>
      <c r="G7976" s="23" t="str" cm="1">
        <f t="array" ref="G7976">_xlfn.IFS(Table1[[#This Row],[COUNTRY]]=234,"Nigeria",Table1[[#This Row],[COUNTRY]]=44,"United Kingdom",Table1[[#This Row],[COUNTRY]]=233,"Ghana",Table1[[#This Row],[COUNTRY]]=254,"Kenya")</f>
        <v>United Kingdom</v>
      </c>
      <c r="H7976" s="33" t="str">
        <f>TEXT(MONTH(Table1[[#This Row],[REGDATE]])*29, "MMMM")</f>
        <v>January</v>
      </c>
    </row>
    <row r="7977" spans="1:8" x14ac:dyDescent="0.2">
      <c r="A7977" s="20">
        <v>44</v>
      </c>
      <c r="B7977" s="6">
        <v>45674</v>
      </c>
      <c r="C7977" s="1" t="s">
        <v>1</v>
      </c>
      <c r="D7977" s="1" t="s">
        <v>2</v>
      </c>
      <c r="E7977" s="7">
        <v>31</v>
      </c>
      <c r="F7977" s="7">
        <v>30</v>
      </c>
      <c r="G7977" s="23" t="str" cm="1">
        <f t="array" ref="G7977">_xlfn.IFS(Table1[[#This Row],[COUNTRY]]=234,"Nigeria",Table1[[#This Row],[COUNTRY]]=44,"United Kingdom",Table1[[#This Row],[COUNTRY]]=233,"Ghana",Table1[[#This Row],[COUNTRY]]=254,"Kenya")</f>
        <v>United Kingdom</v>
      </c>
      <c r="H7977" s="33" t="str">
        <f>TEXT(MONTH(Table1[[#This Row],[REGDATE]])*29, "MMMM")</f>
        <v>January</v>
      </c>
    </row>
    <row r="7978" spans="1:8" x14ac:dyDescent="0.2">
      <c r="A7978" s="20">
        <v>44</v>
      </c>
      <c r="B7978" s="6">
        <v>45674</v>
      </c>
      <c r="C7978" s="1" t="s">
        <v>1</v>
      </c>
      <c r="D7978" s="1" t="s">
        <v>6</v>
      </c>
      <c r="E7978" s="7">
        <v>48</v>
      </c>
      <c r="F7978" s="7">
        <v>0</v>
      </c>
      <c r="G7978" s="23" t="str" cm="1">
        <f t="array" ref="G7978">_xlfn.IFS(Table1[[#This Row],[COUNTRY]]=234,"Nigeria",Table1[[#This Row],[COUNTRY]]=44,"United Kingdom",Table1[[#This Row],[COUNTRY]]=233,"Ghana",Table1[[#This Row],[COUNTRY]]=254,"Kenya")</f>
        <v>United Kingdom</v>
      </c>
      <c r="H7978" s="33" t="str">
        <f>TEXT(MONTH(Table1[[#This Row],[REGDATE]])*29, "MMMM")</f>
        <v>January</v>
      </c>
    </row>
    <row r="7979" spans="1:8" x14ac:dyDescent="0.2">
      <c r="A7979" s="20">
        <v>44</v>
      </c>
      <c r="B7979" s="6">
        <v>45674</v>
      </c>
      <c r="C7979" s="1" t="s">
        <v>1</v>
      </c>
      <c r="D7979" s="1" t="s">
        <v>0</v>
      </c>
      <c r="E7979" s="7">
        <v>27</v>
      </c>
      <c r="F7979" s="7">
        <v>20</v>
      </c>
      <c r="G7979" s="23" t="str" cm="1">
        <f t="array" ref="G7979">_xlfn.IFS(Table1[[#This Row],[COUNTRY]]=234,"Nigeria",Table1[[#This Row],[COUNTRY]]=44,"United Kingdom",Table1[[#This Row],[COUNTRY]]=233,"Ghana",Table1[[#This Row],[COUNTRY]]=254,"Kenya")</f>
        <v>United Kingdom</v>
      </c>
      <c r="H7979" s="33" t="str">
        <f>TEXT(MONTH(Table1[[#This Row],[REGDATE]])*29, "MMMM")</f>
        <v>January</v>
      </c>
    </row>
    <row r="7980" spans="1:8" x14ac:dyDescent="0.2">
      <c r="A7980" s="20">
        <v>44</v>
      </c>
      <c r="B7980" s="6">
        <v>45674</v>
      </c>
      <c r="C7980" s="1" t="s">
        <v>4</v>
      </c>
      <c r="D7980" s="1" t="s">
        <v>0</v>
      </c>
      <c r="E7980" s="7">
        <v>3</v>
      </c>
      <c r="F7980" s="7">
        <v>73</v>
      </c>
      <c r="G7980" s="23" t="str" cm="1">
        <f t="array" ref="G7980">_xlfn.IFS(Table1[[#This Row],[COUNTRY]]=234,"Nigeria",Table1[[#This Row],[COUNTRY]]=44,"United Kingdom",Table1[[#This Row],[COUNTRY]]=233,"Ghana",Table1[[#This Row],[COUNTRY]]=254,"Kenya")</f>
        <v>United Kingdom</v>
      </c>
      <c r="H7980" s="33" t="str">
        <f>TEXT(MONTH(Table1[[#This Row],[REGDATE]])*29, "MMMM")</f>
        <v>January</v>
      </c>
    </row>
    <row r="7981" spans="1:8" x14ac:dyDescent="0.2">
      <c r="A7981" s="20">
        <v>44</v>
      </c>
      <c r="B7981" s="6">
        <v>45674</v>
      </c>
      <c r="C7981" s="1" t="s">
        <v>1</v>
      </c>
      <c r="D7981" s="1" t="s">
        <v>2</v>
      </c>
      <c r="E7981" s="7">
        <v>21</v>
      </c>
      <c r="F7981" s="7">
        <v>2</v>
      </c>
      <c r="G7981" s="23" t="str" cm="1">
        <f t="array" ref="G7981">_xlfn.IFS(Table1[[#This Row],[COUNTRY]]=234,"Nigeria",Table1[[#This Row],[COUNTRY]]=44,"United Kingdom",Table1[[#This Row],[COUNTRY]]=233,"Ghana",Table1[[#This Row],[COUNTRY]]=254,"Kenya")</f>
        <v>United Kingdom</v>
      </c>
      <c r="H7981" s="33" t="str">
        <f>TEXT(MONTH(Table1[[#This Row],[REGDATE]])*29, "MMMM")</f>
        <v>January</v>
      </c>
    </row>
    <row r="7982" spans="1:8" x14ac:dyDescent="0.2">
      <c r="A7982" s="20">
        <v>44</v>
      </c>
      <c r="B7982" s="6">
        <v>45674</v>
      </c>
      <c r="C7982" s="1" t="s">
        <v>1</v>
      </c>
      <c r="D7982" s="1" t="s">
        <v>3</v>
      </c>
      <c r="E7982" s="7">
        <v>37</v>
      </c>
      <c r="F7982" s="7">
        <v>33</v>
      </c>
      <c r="G7982" s="23" t="str" cm="1">
        <f t="array" ref="G7982">_xlfn.IFS(Table1[[#This Row],[COUNTRY]]=234,"Nigeria",Table1[[#This Row],[COUNTRY]]=44,"United Kingdom",Table1[[#This Row],[COUNTRY]]=233,"Ghana",Table1[[#This Row],[COUNTRY]]=254,"Kenya")</f>
        <v>United Kingdom</v>
      </c>
      <c r="H7982" s="33" t="str">
        <f>TEXT(MONTH(Table1[[#This Row],[REGDATE]])*29, "MMMM")</f>
        <v>January</v>
      </c>
    </row>
    <row r="7983" spans="1:8" x14ac:dyDescent="0.2">
      <c r="A7983" s="20">
        <v>44</v>
      </c>
      <c r="B7983" s="6">
        <v>45675</v>
      </c>
      <c r="C7983" s="1" t="s">
        <v>1</v>
      </c>
      <c r="D7983" s="1" t="s">
        <v>0</v>
      </c>
      <c r="E7983" s="7">
        <v>27</v>
      </c>
      <c r="F7983" s="7">
        <v>13</v>
      </c>
      <c r="G7983" s="23" t="str" cm="1">
        <f t="array" ref="G7983">_xlfn.IFS(Table1[[#This Row],[COUNTRY]]=234,"Nigeria",Table1[[#This Row],[COUNTRY]]=44,"United Kingdom",Table1[[#This Row],[COUNTRY]]=233,"Ghana",Table1[[#This Row],[COUNTRY]]=254,"Kenya")</f>
        <v>United Kingdom</v>
      </c>
      <c r="H7983" s="33" t="str">
        <f>TEXT(MONTH(Table1[[#This Row],[REGDATE]])*29, "MMMM")</f>
        <v>January</v>
      </c>
    </row>
    <row r="7984" spans="1:8" x14ac:dyDescent="0.2">
      <c r="A7984" s="20">
        <v>44</v>
      </c>
      <c r="B7984" s="6">
        <v>45674</v>
      </c>
      <c r="C7984" s="1" t="s">
        <v>1</v>
      </c>
      <c r="D7984" s="1" t="s">
        <v>3</v>
      </c>
      <c r="E7984" s="7">
        <v>23</v>
      </c>
      <c r="F7984" s="7">
        <v>1</v>
      </c>
      <c r="G7984" s="23" t="str" cm="1">
        <f t="array" ref="G7984">_xlfn.IFS(Table1[[#This Row],[COUNTRY]]=234,"Nigeria",Table1[[#This Row],[COUNTRY]]=44,"United Kingdom",Table1[[#This Row],[COUNTRY]]=233,"Ghana",Table1[[#This Row],[COUNTRY]]=254,"Kenya")</f>
        <v>United Kingdom</v>
      </c>
      <c r="H7984" s="33" t="str">
        <f>TEXT(MONTH(Table1[[#This Row],[REGDATE]])*29, "MMMM")</f>
        <v>January</v>
      </c>
    </row>
    <row r="7985" spans="1:8" x14ac:dyDescent="0.2">
      <c r="A7985" s="20">
        <v>44</v>
      </c>
      <c r="B7985" s="6">
        <v>45675</v>
      </c>
      <c r="C7985" s="1" t="s">
        <v>1</v>
      </c>
      <c r="D7985" s="1" t="s">
        <v>0</v>
      </c>
      <c r="E7985" s="7">
        <v>29</v>
      </c>
      <c r="F7985" s="7">
        <v>32</v>
      </c>
      <c r="G7985" s="23" t="str" cm="1">
        <f t="array" ref="G7985">_xlfn.IFS(Table1[[#This Row],[COUNTRY]]=234,"Nigeria",Table1[[#This Row],[COUNTRY]]=44,"United Kingdom",Table1[[#This Row],[COUNTRY]]=233,"Ghana",Table1[[#This Row],[COUNTRY]]=254,"Kenya")</f>
        <v>United Kingdom</v>
      </c>
      <c r="H7985" s="33" t="str">
        <f>TEXT(MONTH(Table1[[#This Row],[REGDATE]])*29, "MMMM")</f>
        <v>January</v>
      </c>
    </row>
    <row r="7986" spans="1:8" x14ac:dyDescent="0.2">
      <c r="A7986" s="20">
        <v>44</v>
      </c>
      <c r="B7986" s="6">
        <v>45675</v>
      </c>
      <c r="C7986" s="1" t="s">
        <v>1</v>
      </c>
      <c r="D7986" s="1" t="s">
        <v>2</v>
      </c>
      <c r="E7986" s="7">
        <v>23</v>
      </c>
      <c r="F7986" s="7">
        <v>1</v>
      </c>
      <c r="G7986" s="23" t="str" cm="1">
        <f t="array" ref="G7986">_xlfn.IFS(Table1[[#This Row],[COUNTRY]]=234,"Nigeria",Table1[[#This Row],[COUNTRY]]=44,"United Kingdom",Table1[[#This Row],[COUNTRY]]=233,"Ghana",Table1[[#This Row],[COUNTRY]]=254,"Kenya")</f>
        <v>United Kingdom</v>
      </c>
      <c r="H7986" s="33" t="str">
        <f>TEXT(MONTH(Table1[[#This Row],[REGDATE]])*29, "MMMM")</f>
        <v>January</v>
      </c>
    </row>
    <row r="7987" spans="1:8" x14ac:dyDescent="0.2">
      <c r="A7987" s="20">
        <v>44</v>
      </c>
      <c r="B7987" s="6">
        <v>45674</v>
      </c>
      <c r="C7987" s="1" t="s">
        <v>1</v>
      </c>
      <c r="D7987" s="1" t="s">
        <v>0</v>
      </c>
      <c r="E7987" s="7">
        <v>27</v>
      </c>
      <c r="F7987" s="7">
        <v>16</v>
      </c>
      <c r="G7987" s="23" t="str" cm="1">
        <f t="array" ref="G7987">_xlfn.IFS(Table1[[#This Row],[COUNTRY]]=234,"Nigeria",Table1[[#This Row],[COUNTRY]]=44,"United Kingdom",Table1[[#This Row],[COUNTRY]]=233,"Ghana",Table1[[#This Row],[COUNTRY]]=254,"Kenya")</f>
        <v>United Kingdom</v>
      </c>
      <c r="H7987" s="33" t="str">
        <f>TEXT(MONTH(Table1[[#This Row],[REGDATE]])*29, "MMMM")</f>
        <v>January</v>
      </c>
    </row>
    <row r="7988" spans="1:8" x14ac:dyDescent="0.2">
      <c r="A7988" s="20">
        <v>44</v>
      </c>
      <c r="B7988" s="6">
        <v>45674</v>
      </c>
      <c r="C7988" s="1" t="s">
        <v>1</v>
      </c>
      <c r="D7988" s="1" t="s">
        <v>2</v>
      </c>
      <c r="E7988" s="7">
        <v>30</v>
      </c>
      <c r="F7988" s="7">
        <v>1</v>
      </c>
      <c r="G7988" s="23" t="str" cm="1">
        <f t="array" ref="G7988">_xlfn.IFS(Table1[[#This Row],[COUNTRY]]=234,"Nigeria",Table1[[#This Row],[COUNTRY]]=44,"United Kingdom",Table1[[#This Row],[COUNTRY]]=233,"Ghana",Table1[[#This Row],[COUNTRY]]=254,"Kenya")</f>
        <v>United Kingdom</v>
      </c>
      <c r="H7988" s="33" t="str">
        <f>TEXT(MONTH(Table1[[#This Row],[REGDATE]])*29, "MMMM")</f>
        <v>January</v>
      </c>
    </row>
    <row r="7989" spans="1:8" x14ac:dyDescent="0.2">
      <c r="A7989" s="20">
        <v>44</v>
      </c>
      <c r="B7989" s="6">
        <v>45675</v>
      </c>
      <c r="C7989" s="1" t="s">
        <v>1</v>
      </c>
      <c r="D7989" s="1" t="s">
        <v>2</v>
      </c>
      <c r="E7989" s="7">
        <v>27</v>
      </c>
      <c r="F7989" s="7">
        <v>3</v>
      </c>
      <c r="G7989" s="23" t="str" cm="1">
        <f t="array" ref="G7989">_xlfn.IFS(Table1[[#This Row],[COUNTRY]]=234,"Nigeria",Table1[[#This Row],[COUNTRY]]=44,"United Kingdom",Table1[[#This Row],[COUNTRY]]=233,"Ghana",Table1[[#This Row],[COUNTRY]]=254,"Kenya")</f>
        <v>United Kingdom</v>
      </c>
      <c r="H7989" s="33" t="str">
        <f>TEXT(MONTH(Table1[[#This Row],[REGDATE]])*29, "MMMM")</f>
        <v>January</v>
      </c>
    </row>
    <row r="7990" spans="1:8" x14ac:dyDescent="0.2">
      <c r="A7990" s="20">
        <v>44</v>
      </c>
      <c r="B7990" s="6">
        <v>45675</v>
      </c>
      <c r="C7990" s="1" t="s">
        <v>1</v>
      </c>
      <c r="D7990" s="1" t="s">
        <v>2</v>
      </c>
      <c r="E7990" s="7">
        <v>27</v>
      </c>
      <c r="F7990" s="7">
        <v>0</v>
      </c>
      <c r="G7990" s="23" t="str" cm="1">
        <f t="array" ref="G7990">_xlfn.IFS(Table1[[#This Row],[COUNTRY]]=234,"Nigeria",Table1[[#This Row],[COUNTRY]]=44,"United Kingdom",Table1[[#This Row],[COUNTRY]]=233,"Ghana",Table1[[#This Row],[COUNTRY]]=254,"Kenya")</f>
        <v>United Kingdom</v>
      </c>
      <c r="H7990" s="33" t="str">
        <f>TEXT(MONTH(Table1[[#This Row],[REGDATE]])*29, "MMMM")</f>
        <v>January</v>
      </c>
    </row>
    <row r="7991" spans="1:8" x14ac:dyDescent="0.2">
      <c r="A7991" s="20">
        <v>44</v>
      </c>
      <c r="B7991" s="6">
        <v>45675</v>
      </c>
      <c r="C7991" s="1" t="s">
        <v>1</v>
      </c>
      <c r="D7991" s="1" t="s">
        <v>3</v>
      </c>
      <c r="E7991" s="7">
        <v>25</v>
      </c>
      <c r="F7991" s="7">
        <v>27</v>
      </c>
      <c r="G7991" s="23" t="str" cm="1">
        <f t="array" ref="G7991">_xlfn.IFS(Table1[[#This Row],[COUNTRY]]=234,"Nigeria",Table1[[#This Row],[COUNTRY]]=44,"United Kingdom",Table1[[#This Row],[COUNTRY]]=233,"Ghana",Table1[[#This Row],[COUNTRY]]=254,"Kenya")</f>
        <v>United Kingdom</v>
      </c>
      <c r="H7991" s="33" t="str">
        <f>TEXT(MONTH(Table1[[#This Row],[REGDATE]])*29, "MMMM")</f>
        <v>January</v>
      </c>
    </row>
    <row r="7992" spans="1:8" x14ac:dyDescent="0.2">
      <c r="A7992" s="20">
        <v>44</v>
      </c>
      <c r="B7992" s="6">
        <v>45675</v>
      </c>
      <c r="C7992" s="1" t="s">
        <v>1</v>
      </c>
      <c r="D7992" s="1" t="s">
        <v>2</v>
      </c>
      <c r="E7992" s="7">
        <v>45</v>
      </c>
      <c r="F7992" s="7">
        <v>7</v>
      </c>
      <c r="G7992" s="23" t="str" cm="1">
        <f t="array" ref="G7992">_xlfn.IFS(Table1[[#This Row],[COUNTRY]]=234,"Nigeria",Table1[[#This Row],[COUNTRY]]=44,"United Kingdom",Table1[[#This Row],[COUNTRY]]=233,"Ghana",Table1[[#This Row],[COUNTRY]]=254,"Kenya")</f>
        <v>United Kingdom</v>
      </c>
      <c r="H7992" s="33" t="str">
        <f>TEXT(MONTH(Table1[[#This Row],[REGDATE]])*29, "MMMM")</f>
        <v>January</v>
      </c>
    </row>
    <row r="7993" spans="1:8" x14ac:dyDescent="0.2">
      <c r="A7993" s="20">
        <v>44</v>
      </c>
      <c r="B7993" s="6">
        <v>45675</v>
      </c>
      <c r="C7993" s="1" t="s">
        <v>1</v>
      </c>
      <c r="D7993" s="1" t="s">
        <v>0</v>
      </c>
      <c r="E7993" s="7">
        <v>27</v>
      </c>
      <c r="F7993" s="7">
        <v>27</v>
      </c>
      <c r="G7993" s="23" t="str" cm="1">
        <f t="array" ref="G7993">_xlfn.IFS(Table1[[#This Row],[COUNTRY]]=234,"Nigeria",Table1[[#This Row],[COUNTRY]]=44,"United Kingdom",Table1[[#This Row],[COUNTRY]]=233,"Ghana",Table1[[#This Row],[COUNTRY]]=254,"Kenya")</f>
        <v>United Kingdom</v>
      </c>
      <c r="H7993" s="33" t="str">
        <f>TEXT(MONTH(Table1[[#This Row],[REGDATE]])*29, "MMMM")</f>
        <v>January</v>
      </c>
    </row>
    <row r="7994" spans="1:8" x14ac:dyDescent="0.2">
      <c r="A7994" s="20">
        <v>44</v>
      </c>
      <c r="B7994" s="6">
        <v>45676</v>
      </c>
      <c r="C7994" s="1" t="s">
        <v>1</v>
      </c>
      <c r="D7994" s="1" t="s">
        <v>0</v>
      </c>
      <c r="E7994" s="7">
        <v>27</v>
      </c>
      <c r="F7994" s="7">
        <v>24</v>
      </c>
      <c r="G7994" s="23" t="str" cm="1">
        <f t="array" ref="G7994">_xlfn.IFS(Table1[[#This Row],[COUNTRY]]=234,"Nigeria",Table1[[#This Row],[COUNTRY]]=44,"United Kingdom",Table1[[#This Row],[COUNTRY]]=233,"Ghana",Table1[[#This Row],[COUNTRY]]=254,"Kenya")</f>
        <v>United Kingdom</v>
      </c>
      <c r="H7994" s="33" t="str">
        <f>TEXT(MONTH(Table1[[#This Row],[REGDATE]])*29, "MMMM")</f>
        <v>January</v>
      </c>
    </row>
    <row r="7995" spans="1:8" x14ac:dyDescent="0.2">
      <c r="A7995" s="20">
        <v>44</v>
      </c>
      <c r="B7995" s="6">
        <v>45676</v>
      </c>
      <c r="C7995" s="1" t="s">
        <v>1</v>
      </c>
      <c r="D7995" s="1" t="s">
        <v>0</v>
      </c>
      <c r="E7995" s="7">
        <v>27</v>
      </c>
      <c r="F7995" s="7">
        <v>30</v>
      </c>
      <c r="G7995" s="23" t="str" cm="1">
        <f t="array" ref="G7995">_xlfn.IFS(Table1[[#This Row],[COUNTRY]]=234,"Nigeria",Table1[[#This Row],[COUNTRY]]=44,"United Kingdom",Table1[[#This Row],[COUNTRY]]=233,"Ghana",Table1[[#This Row],[COUNTRY]]=254,"Kenya")</f>
        <v>United Kingdom</v>
      </c>
      <c r="H7995" s="33" t="str">
        <f>TEXT(MONTH(Table1[[#This Row],[REGDATE]])*29, "MMMM")</f>
        <v>January</v>
      </c>
    </row>
    <row r="7996" spans="1:8" x14ac:dyDescent="0.2">
      <c r="A7996" s="20">
        <v>44</v>
      </c>
      <c r="B7996" s="6">
        <v>45676</v>
      </c>
      <c r="C7996" s="1" t="s">
        <v>1</v>
      </c>
      <c r="D7996" s="1" t="s">
        <v>0</v>
      </c>
      <c r="E7996" s="7">
        <v>27</v>
      </c>
      <c r="F7996" s="7">
        <v>31</v>
      </c>
      <c r="G7996" s="23" t="str" cm="1">
        <f t="array" ref="G7996">_xlfn.IFS(Table1[[#This Row],[COUNTRY]]=234,"Nigeria",Table1[[#This Row],[COUNTRY]]=44,"United Kingdom",Table1[[#This Row],[COUNTRY]]=233,"Ghana",Table1[[#This Row],[COUNTRY]]=254,"Kenya")</f>
        <v>United Kingdom</v>
      </c>
      <c r="H7996" s="33" t="str">
        <f>TEXT(MONTH(Table1[[#This Row],[REGDATE]])*29, "MMMM")</f>
        <v>January</v>
      </c>
    </row>
    <row r="7997" spans="1:8" x14ac:dyDescent="0.2">
      <c r="A7997" s="20">
        <v>44</v>
      </c>
      <c r="B7997" s="6">
        <v>45676</v>
      </c>
      <c r="C7997" s="1" t="s">
        <v>5</v>
      </c>
      <c r="D7997" s="1" t="s">
        <v>0</v>
      </c>
      <c r="E7997" s="7">
        <v>27</v>
      </c>
      <c r="F7997" s="7">
        <v>31</v>
      </c>
      <c r="G7997" s="23" t="str" cm="1">
        <f t="array" ref="G7997">_xlfn.IFS(Table1[[#This Row],[COUNTRY]]=234,"Nigeria",Table1[[#This Row],[COUNTRY]]=44,"United Kingdom",Table1[[#This Row],[COUNTRY]]=233,"Ghana",Table1[[#This Row],[COUNTRY]]=254,"Kenya")</f>
        <v>United Kingdom</v>
      </c>
      <c r="H7997" s="33" t="str">
        <f>TEXT(MONTH(Table1[[#This Row],[REGDATE]])*29, "MMMM")</f>
        <v>January</v>
      </c>
    </row>
    <row r="7998" spans="1:8" x14ac:dyDescent="0.2">
      <c r="A7998" s="20">
        <v>44</v>
      </c>
      <c r="B7998" s="6">
        <v>45676</v>
      </c>
      <c r="C7998" s="1" t="s">
        <v>1</v>
      </c>
      <c r="D7998" s="1" t="s">
        <v>0</v>
      </c>
      <c r="E7998" s="7">
        <v>27</v>
      </c>
      <c r="F7998" s="7">
        <v>29</v>
      </c>
      <c r="G7998" s="23" t="str" cm="1">
        <f t="array" ref="G7998">_xlfn.IFS(Table1[[#This Row],[COUNTRY]]=234,"Nigeria",Table1[[#This Row],[COUNTRY]]=44,"United Kingdom",Table1[[#This Row],[COUNTRY]]=233,"Ghana",Table1[[#This Row],[COUNTRY]]=254,"Kenya")</f>
        <v>United Kingdom</v>
      </c>
      <c r="H7998" s="33" t="str">
        <f>TEXT(MONTH(Table1[[#This Row],[REGDATE]])*29, "MMMM")</f>
        <v>January</v>
      </c>
    </row>
    <row r="7999" spans="1:8" x14ac:dyDescent="0.2">
      <c r="A7999" s="20">
        <v>44</v>
      </c>
      <c r="B7999" s="6">
        <v>45677</v>
      </c>
      <c r="C7999" s="1" t="s">
        <v>1</v>
      </c>
      <c r="D7999" s="1" t="s">
        <v>2</v>
      </c>
      <c r="E7999" s="7">
        <v>29</v>
      </c>
      <c r="F7999" s="7">
        <v>27</v>
      </c>
      <c r="G7999" s="23" t="str" cm="1">
        <f t="array" ref="G7999">_xlfn.IFS(Table1[[#This Row],[COUNTRY]]=234,"Nigeria",Table1[[#This Row],[COUNTRY]]=44,"United Kingdom",Table1[[#This Row],[COUNTRY]]=233,"Ghana",Table1[[#This Row],[COUNTRY]]=254,"Kenya")</f>
        <v>United Kingdom</v>
      </c>
      <c r="H7999" s="33" t="str">
        <f>TEXT(MONTH(Table1[[#This Row],[REGDATE]])*29, "MMMM")</f>
        <v>January</v>
      </c>
    </row>
    <row r="8000" spans="1:8" x14ac:dyDescent="0.2">
      <c r="A8000" s="20">
        <v>44</v>
      </c>
      <c r="B8000" s="6">
        <v>45677</v>
      </c>
      <c r="C8000" s="1" t="s">
        <v>1</v>
      </c>
      <c r="D8000" s="1" t="s">
        <v>0</v>
      </c>
      <c r="E8000" s="7">
        <v>27</v>
      </c>
      <c r="F8000" s="7">
        <v>30</v>
      </c>
      <c r="G8000" s="23" t="str" cm="1">
        <f t="array" ref="G8000">_xlfn.IFS(Table1[[#This Row],[COUNTRY]]=234,"Nigeria",Table1[[#This Row],[COUNTRY]]=44,"United Kingdom",Table1[[#This Row],[COUNTRY]]=233,"Ghana",Table1[[#This Row],[COUNTRY]]=254,"Kenya")</f>
        <v>United Kingdom</v>
      </c>
      <c r="H8000" s="33" t="str">
        <f>TEXT(MONTH(Table1[[#This Row],[REGDATE]])*29, "MMMM")</f>
        <v>January</v>
      </c>
    </row>
    <row r="8001" spans="1:8" x14ac:dyDescent="0.2">
      <c r="A8001" s="20">
        <v>44</v>
      </c>
      <c r="B8001" s="6">
        <v>45676</v>
      </c>
      <c r="C8001" s="1" t="s">
        <v>1</v>
      </c>
      <c r="D8001" s="1" t="s">
        <v>2</v>
      </c>
      <c r="E8001" s="7">
        <v>28</v>
      </c>
      <c r="F8001" s="7">
        <v>31</v>
      </c>
      <c r="G8001" s="23" t="str" cm="1">
        <f t="array" ref="G8001">_xlfn.IFS(Table1[[#This Row],[COUNTRY]]=234,"Nigeria",Table1[[#This Row],[COUNTRY]]=44,"United Kingdom",Table1[[#This Row],[COUNTRY]]=233,"Ghana",Table1[[#This Row],[COUNTRY]]=254,"Kenya")</f>
        <v>United Kingdom</v>
      </c>
      <c r="H8001" s="33" t="str">
        <f>TEXT(MONTH(Table1[[#This Row],[REGDATE]])*29, "MMMM")</f>
        <v>January</v>
      </c>
    </row>
    <row r="8002" spans="1:8" x14ac:dyDescent="0.2">
      <c r="A8002" s="20">
        <v>44</v>
      </c>
      <c r="B8002" s="6">
        <v>45677</v>
      </c>
      <c r="C8002" s="1" t="s">
        <v>1</v>
      </c>
      <c r="D8002" s="1" t="s">
        <v>2</v>
      </c>
      <c r="E8002" s="7">
        <v>21</v>
      </c>
      <c r="F8002" s="7">
        <v>8</v>
      </c>
      <c r="G8002" s="23" t="str" cm="1">
        <f t="array" ref="G8002">_xlfn.IFS(Table1[[#This Row],[COUNTRY]]=234,"Nigeria",Table1[[#This Row],[COUNTRY]]=44,"United Kingdom",Table1[[#This Row],[COUNTRY]]=233,"Ghana",Table1[[#This Row],[COUNTRY]]=254,"Kenya")</f>
        <v>United Kingdom</v>
      </c>
      <c r="H8002" s="33" t="str">
        <f>TEXT(MONTH(Table1[[#This Row],[REGDATE]])*29, "MMMM")</f>
        <v>January</v>
      </c>
    </row>
    <row r="8003" spans="1:8" x14ac:dyDescent="0.2">
      <c r="A8003" s="20">
        <v>44</v>
      </c>
      <c r="B8003" s="6">
        <v>45677</v>
      </c>
      <c r="C8003" s="1" t="s">
        <v>1</v>
      </c>
      <c r="D8003" s="1" t="s">
        <v>2</v>
      </c>
      <c r="E8003" s="7">
        <v>31</v>
      </c>
      <c r="F8003" s="7">
        <v>8</v>
      </c>
      <c r="G8003" s="23" t="str" cm="1">
        <f t="array" ref="G8003">_xlfn.IFS(Table1[[#This Row],[COUNTRY]]=234,"Nigeria",Table1[[#This Row],[COUNTRY]]=44,"United Kingdom",Table1[[#This Row],[COUNTRY]]=233,"Ghana",Table1[[#This Row],[COUNTRY]]=254,"Kenya")</f>
        <v>United Kingdom</v>
      </c>
      <c r="H8003" s="33" t="str">
        <f>TEXT(MONTH(Table1[[#This Row],[REGDATE]])*29, "MMMM")</f>
        <v>January</v>
      </c>
    </row>
    <row r="8004" spans="1:8" x14ac:dyDescent="0.2">
      <c r="A8004" s="20">
        <v>44</v>
      </c>
      <c r="B8004" s="6">
        <v>45677</v>
      </c>
      <c r="C8004" s="1" t="s">
        <v>1</v>
      </c>
      <c r="D8004" s="1" t="s">
        <v>2</v>
      </c>
      <c r="E8004" s="7">
        <v>46</v>
      </c>
      <c r="F8004" s="7">
        <v>14</v>
      </c>
      <c r="G8004" s="23" t="str" cm="1">
        <f t="array" ref="G8004">_xlfn.IFS(Table1[[#This Row],[COUNTRY]]=234,"Nigeria",Table1[[#This Row],[COUNTRY]]=44,"United Kingdom",Table1[[#This Row],[COUNTRY]]=233,"Ghana",Table1[[#This Row],[COUNTRY]]=254,"Kenya")</f>
        <v>United Kingdom</v>
      </c>
      <c r="H8004" s="33" t="str">
        <f>TEXT(MONTH(Table1[[#This Row],[REGDATE]])*29, "MMMM")</f>
        <v>January</v>
      </c>
    </row>
    <row r="8005" spans="1:8" x14ac:dyDescent="0.2">
      <c r="A8005" s="20">
        <v>44</v>
      </c>
      <c r="B8005" s="6">
        <v>45677</v>
      </c>
      <c r="C8005" s="1" t="s">
        <v>1</v>
      </c>
      <c r="D8005" s="1" t="s">
        <v>2</v>
      </c>
      <c r="E8005" s="7">
        <v>31</v>
      </c>
      <c r="F8005" s="7">
        <v>30</v>
      </c>
      <c r="G8005" s="23" t="str" cm="1">
        <f t="array" ref="G8005">_xlfn.IFS(Table1[[#This Row],[COUNTRY]]=234,"Nigeria",Table1[[#This Row],[COUNTRY]]=44,"United Kingdom",Table1[[#This Row],[COUNTRY]]=233,"Ghana",Table1[[#This Row],[COUNTRY]]=254,"Kenya")</f>
        <v>United Kingdom</v>
      </c>
      <c r="H8005" s="33" t="str">
        <f>TEXT(MONTH(Table1[[#This Row],[REGDATE]])*29, "MMMM")</f>
        <v>January</v>
      </c>
    </row>
    <row r="8006" spans="1:8" x14ac:dyDescent="0.2">
      <c r="A8006" s="20">
        <v>44</v>
      </c>
      <c r="B8006" s="6">
        <v>45677</v>
      </c>
      <c r="C8006" s="1" t="s">
        <v>1</v>
      </c>
      <c r="D8006" s="1" t="s">
        <v>2</v>
      </c>
      <c r="E8006" s="7">
        <v>34</v>
      </c>
      <c r="F8006" s="7">
        <v>29</v>
      </c>
      <c r="G8006" s="23" t="str" cm="1">
        <f t="array" ref="G8006">_xlfn.IFS(Table1[[#This Row],[COUNTRY]]=234,"Nigeria",Table1[[#This Row],[COUNTRY]]=44,"United Kingdom",Table1[[#This Row],[COUNTRY]]=233,"Ghana",Table1[[#This Row],[COUNTRY]]=254,"Kenya")</f>
        <v>United Kingdom</v>
      </c>
      <c r="H8006" s="33" t="str">
        <f>TEXT(MONTH(Table1[[#This Row],[REGDATE]])*29, "MMMM")</f>
        <v>January</v>
      </c>
    </row>
    <row r="8007" spans="1:8" x14ac:dyDescent="0.2">
      <c r="A8007" s="20">
        <v>44</v>
      </c>
      <c r="B8007" s="6">
        <v>45677</v>
      </c>
      <c r="C8007" s="1" t="s">
        <v>1</v>
      </c>
      <c r="D8007" s="1" t="s">
        <v>2</v>
      </c>
      <c r="E8007" s="7">
        <v>25</v>
      </c>
      <c r="F8007" s="7">
        <v>23</v>
      </c>
      <c r="G8007" s="23" t="str" cm="1">
        <f t="array" ref="G8007">_xlfn.IFS(Table1[[#This Row],[COUNTRY]]=234,"Nigeria",Table1[[#This Row],[COUNTRY]]=44,"United Kingdom",Table1[[#This Row],[COUNTRY]]=233,"Ghana",Table1[[#This Row],[COUNTRY]]=254,"Kenya")</f>
        <v>United Kingdom</v>
      </c>
      <c r="H8007" s="33" t="str">
        <f>TEXT(MONTH(Table1[[#This Row],[REGDATE]])*29, "MMMM")</f>
        <v>January</v>
      </c>
    </row>
    <row r="8008" spans="1:8" x14ac:dyDescent="0.2">
      <c r="A8008" s="20">
        <v>44</v>
      </c>
      <c r="B8008" s="6">
        <v>45675</v>
      </c>
      <c r="C8008" s="1" t="s">
        <v>1</v>
      </c>
      <c r="D8008" s="1" t="s">
        <v>2</v>
      </c>
      <c r="E8008" s="7">
        <v>27</v>
      </c>
      <c r="F8008" s="7">
        <v>31</v>
      </c>
      <c r="G8008" s="23" t="str" cm="1">
        <f t="array" ref="G8008">_xlfn.IFS(Table1[[#This Row],[COUNTRY]]=234,"Nigeria",Table1[[#This Row],[COUNTRY]]=44,"United Kingdom",Table1[[#This Row],[COUNTRY]]=233,"Ghana",Table1[[#This Row],[COUNTRY]]=254,"Kenya")</f>
        <v>United Kingdom</v>
      </c>
      <c r="H8008" s="33" t="str">
        <f>TEXT(MONTH(Table1[[#This Row],[REGDATE]])*29, "MMMM")</f>
        <v>January</v>
      </c>
    </row>
    <row r="8009" spans="1:8" x14ac:dyDescent="0.2">
      <c r="A8009" s="20">
        <v>44</v>
      </c>
      <c r="B8009" s="6">
        <v>45675</v>
      </c>
      <c r="C8009" s="1" t="s">
        <v>1</v>
      </c>
      <c r="D8009" s="1" t="s">
        <v>2</v>
      </c>
      <c r="E8009" s="7">
        <v>30</v>
      </c>
      <c r="F8009" s="7">
        <v>32</v>
      </c>
      <c r="G8009" s="23" t="str" cm="1">
        <f t="array" ref="G8009">_xlfn.IFS(Table1[[#This Row],[COUNTRY]]=234,"Nigeria",Table1[[#This Row],[COUNTRY]]=44,"United Kingdom",Table1[[#This Row],[COUNTRY]]=233,"Ghana",Table1[[#This Row],[COUNTRY]]=254,"Kenya")</f>
        <v>United Kingdom</v>
      </c>
      <c r="H8009" s="33" t="str">
        <f>TEXT(MONTH(Table1[[#This Row],[REGDATE]])*29, "MMMM")</f>
        <v>January</v>
      </c>
    </row>
    <row r="8010" spans="1:8" x14ac:dyDescent="0.2">
      <c r="A8010" s="20">
        <v>44</v>
      </c>
      <c r="B8010" s="6">
        <v>45675</v>
      </c>
      <c r="C8010" s="1" t="s">
        <v>1</v>
      </c>
      <c r="D8010" s="1" t="s">
        <v>2</v>
      </c>
      <c r="E8010" s="7">
        <v>34</v>
      </c>
      <c r="F8010" s="7">
        <v>32</v>
      </c>
      <c r="G8010" s="23" t="str" cm="1">
        <f t="array" ref="G8010">_xlfn.IFS(Table1[[#This Row],[COUNTRY]]=234,"Nigeria",Table1[[#This Row],[COUNTRY]]=44,"United Kingdom",Table1[[#This Row],[COUNTRY]]=233,"Ghana",Table1[[#This Row],[COUNTRY]]=254,"Kenya")</f>
        <v>United Kingdom</v>
      </c>
      <c r="H8010" s="33" t="str">
        <f>TEXT(MONTH(Table1[[#This Row],[REGDATE]])*29, "MMMM")</f>
        <v>January</v>
      </c>
    </row>
    <row r="8011" spans="1:8" x14ac:dyDescent="0.2">
      <c r="A8011" s="20">
        <v>44</v>
      </c>
      <c r="B8011" s="6">
        <v>45675</v>
      </c>
      <c r="C8011" s="1" t="s">
        <v>5</v>
      </c>
      <c r="D8011" s="1" t="s">
        <v>0</v>
      </c>
      <c r="E8011" s="7">
        <v>27</v>
      </c>
      <c r="F8011" s="7">
        <v>1</v>
      </c>
      <c r="G8011" s="23" t="str" cm="1">
        <f t="array" ref="G8011">_xlfn.IFS(Table1[[#This Row],[COUNTRY]]=234,"Nigeria",Table1[[#This Row],[COUNTRY]]=44,"United Kingdom",Table1[[#This Row],[COUNTRY]]=233,"Ghana",Table1[[#This Row],[COUNTRY]]=254,"Kenya")</f>
        <v>United Kingdom</v>
      </c>
      <c r="H8011" s="33" t="str">
        <f>TEXT(MONTH(Table1[[#This Row],[REGDATE]])*29, "MMMM")</f>
        <v>January</v>
      </c>
    </row>
    <row r="8012" spans="1:8" x14ac:dyDescent="0.2">
      <c r="A8012" s="20">
        <v>44</v>
      </c>
      <c r="B8012" s="6">
        <v>45675</v>
      </c>
      <c r="C8012" s="1" t="s">
        <v>4</v>
      </c>
      <c r="D8012" s="1" t="s">
        <v>0</v>
      </c>
      <c r="E8012" s="7">
        <v>25</v>
      </c>
      <c r="F8012" s="7">
        <v>73</v>
      </c>
      <c r="G8012" s="23" t="str" cm="1">
        <f t="array" ref="G8012">_xlfn.IFS(Table1[[#This Row],[COUNTRY]]=234,"Nigeria",Table1[[#This Row],[COUNTRY]]=44,"United Kingdom",Table1[[#This Row],[COUNTRY]]=233,"Ghana",Table1[[#This Row],[COUNTRY]]=254,"Kenya")</f>
        <v>United Kingdom</v>
      </c>
      <c r="H8012" s="33" t="str">
        <f>TEXT(MONTH(Table1[[#This Row],[REGDATE]])*29, "MMMM")</f>
        <v>January</v>
      </c>
    </row>
    <row r="8013" spans="1:8" x14ac:dyDescent="0.2">
      <c r="A8013" s="20">
        <v>44</v>
      </c>
      <c r="B8013" s="6">
        <v>45676</v>
      </c>
      <c r="C8013" s="1" t="s">
        <v>1</v>
      </c>
      <c r="D8013" s="1" t="s">
        <v>2</v>
      </c>
      <c r="E8013" s="7">
        <v>29</v>
      </c>
      <c r="F8013" s="7">
        <v>3</v>
      </c>
      <c r="G8013" s="23" t="str" cm="1">
        <f t="array" ref="G8013">_xlfn.IFS(Table1[[#This Row],[COUNTRY]]=234,"Nigeria",Table1[[#This Row],[COUNTRY]]=44,"United Kingdom",Table1[[#This Row],[COUNTRY]]=233,"Ghana",Table1[[#This Row],[COUNTRY]]=254,"Kenya")</f>
        <v>United Kingdom</v>
      </c>
      <c r="H8013" s="33" t="str">
        <f>TEXT(MONTH(Table1[[#This Row],[REGDATE]])*29, "MMMM")</f>
        <v>January</v>
      </c>
    </row>
    <row r="8014" spans="1:8" x14ac:dyDescent="0.2">
      <c r="A8014" s="20">
        <v>44</v>
      </c>
      <c r="B8014" s="6">
        <v>45676</v>
      </c>
      <c r="C8014" s="1" t="s">
        <v>1</v>
      </c>
      <c r="D8014" s="1" t="s">
        <v>0</v>
      </c>
      <c r="E8014" s="7">
        <v>27</v>
      </c>
      <c r="F8014" s="7">
        <v>4</v>
      </c>
      <c r="G8014" s="23" t="str" cm="1">
        <f t="array" ref="G8014">_xlfn.IFS(Table1[[#This Row],[COUNTRY]]=234,"Nigeria",Table1[[#This Row],[COUNTRY]]=44,"United Kingdom",Table1[[#This Row],[COUNTRY]]=233,"Ghana",Table1[[#This Row],[COUNTRY]]=254,"Kenya")</f>
        <v>United Kingdom</v>
      </c>
      <c r="H8014" s="33" t="str">
        <f>TEXT(MONTH(Table1[[#This Row],[REGDATE]])*29, "MMMM")</f>
        <v>January</v>
      </c>
    </row>
    <row r="8015" spans="1:8" x14ac:dyDescent="0.2">
      <c r="A8015" s="20">
        <v>44</v>
      </c>
      <c r="B8015" s="6">
        <v>45676</v>
      </c>
      <c r="C8015" s="1" t="s">
        <v>1</v>
      </c>
      <c r="D8015" s="1" t="s">
        <v>0</v>
      </c>
      <c r="E8015" s="7">
        <v>27</v>
      </c>
      <c r="F8015" s="7">
        <v>9</v>
      </c>
      <c r="G8015" s="23" t="str" cm="1">
        <f t="array" ref="G8015">_xlfn.IFS(Table1[[#This Row],[COUNTRY]]=234,"Nigeria",Table1[[#This Row],[COUNTRY]]=44,"United Kingdom",Table1[[#This Row],[COUNTRY]]=233,"Ghana",Table1[[#This Row],[COUNTRY]]=254,"Kenya")</f>
        <v>United Kingdom</v>
      </c>
      <c r="H8015" s="33" t="str">
        <f>TEXT(MONTH(Table1[[#This Row],[REGDATE]])*29, "MMMM")</f>
        <v>January</v>
      </c>
    </row>
    <row r="8016" spans="1:8" x14ac:dyDescent="0.2">
      <c r="A8016" s="20">
        <v>44</v>
      </c>
      <c r="B8016" s="6">
        <v>45652</v>
      </c>
      <c r="C8016" s="1" t="s">
        <v>1</v>
      </c>
      <c r="D8016" s="1" t="s">
        <v>2</v>
      </c>
      <c r="E8016" s="7">
        <v>25</v>
      </c>
      <c r="F8016" s="7">
        <v>27</v>
      </c>
      <c r="G8016" s="23" t="str" cm="1">
        <f t="array" ref="G8016">_xlfn.IFS(Table1[[#This Row],[COUNTRY]]=234,"Nigeria",Table1[[#This Row],[COUNTRY]]=44,"United Kingdom",Table1[[#This Row],[COUNTRY]]=233,"Ghana",Table1[[#This Row],[COUNTRY]]=254,"Kenya")</f>
        <v>United Kingdom</v>
      </c>
      <c r="H8016" s="33" t="str">
        <f>TEXT(MONTH(Table1[[#This Row],[REGDATE]])*29, "MMMM")</f>
        <v>December</v>
      </c>
    </row>
    <row r="8017" spans="1:8" x14ac:dyDescent="0.2">
      <c r="A8017" s="20">
        <v>44</v>
      </c>
      <c r="B8017" s="6">
        <v>45652</v>
      </c>
      <c r="C8017" s="1" t="s">
        <v>1</v>
      </c>
      <c r="D8017" s="1" t="s">
        <v>2</v>
      </c>
      <c r="E8017" s="7">
        <v>55</v>
      </c>
      <c r="F8017" s="7">
        <v>44</v>
      </c>
      <c r="G8017" s="23" t="str" cm="1">
        <f t="array" ref="G8017">_xlfn.IFS(Table1[[#This Row],[COUNTRY]]=234,"Nigeria",Table1[[#This Row],[COUNTRY]]=44,"United Kingdom",Table1[[#This Row],[COUNTRY]]=233,"Ghana",Table1[[#This Row],[COUNTRY]]=254,"Kenya")</f>
        <v>United Kingdom</v>
      </c>
      <c r="H8017" s="33" t="str">
        <f>TEXT(MONTH(Table1[[#This Row],[REGDATE]])*29, "MMMM")</f>
        <v>December</v>
      </c>
    </row>
    <row r="8018" spans="1:8" x14ac:dyDescent="0.2">
      <c r="A8018" s="20">
        <v>44</v>
      </c>
      <c r="B8018" s="6">
        <v>45652</v>
      </c>
      <c r="C8018" s="1" t="s">
        <v>1</v>
      </c>
      <c r="D8018" s="1" t="s">
        <v>0</v>
      </c>
      <c r="E8018" s="7">
        <v>27</v>
      </c>
      <c r="F8018" s="7">
        <v>50</v>
      </c>
      <c r="G8018" s="23" t="str" cm="1">
        <f t="array" ref="G8018">_xlfn.IFS(Table1[[#This Row],[COUNTRY]]=234,"Nigeria",Table1[[#This Row],[COUNTRY]]=44,"United Kingdom",Table1[[#This Row],[COUNTRY]]=233,"Ghana",Table1[[#This Row],[COUNTRY]]=254,"Kenya")</f>
        <v>United Kingdom</v>
      </c>
      <c r="H8018" s="33" t="str">
        <f>TEXT(MONTH(Table1[[#This Row],[REGDATE]])*29, "MMMM")</f>
        <v>December</v>
      </c>
    </row>
    <row r="8019" spans="1:8" x14ac:dyDescent="0.2">
      <c r="A8019" s="20">
        <v>44</v>
      </c>
      <c r="B8019" s="6">
        <v>45652</v>
      </c>
      <c r="C8019" s="1" t="s">
        <v>1</v>
      </c>
      <c r="D8019" s="1" t="s">
        <v>3</v>
      </c>
      <c r="E8019" s="7">
        <v>26</v>
      </c>
      <c r="F8019" s="7">
        <v>1</v>
      </c>
      <c r="G8019" s="23" t="str" cm="1">
        <f t="array" ref="G8019">_xlfn.IFS(Table1[[#This Row],[COUNTRY]]=234,"Nigeria",Table1[[#This Row],[COUNTRY]]=44,"United Kingdom",Table1[[#This Row],[COUNTRY]]=233,"Ghana",Table1[[#This Row],[COUNTRY]]=254,"Kenya")</f>
        <v>United Kingdom</v>
      </c>
      <c r="H8019" s="33" t="str">
        <f>TEXT(MONTH(Table1[[#This Row],[REGDATE]])*29, "MMMM")</f>
        <v>December</v>
      </c>
    </row>
    <row r="8020" spans="1:8" x14ac:dyDescent="0.2">
      <c r="A8020" s="20">
        <v>44</v>
      </c>
      <c r="B8020" s="6">
        <v>45653</v>
      </c>
      <c r="C8020" s="1" t="s">
        <v>1</v>
      </c>
      <c r="D8020" s="1" t="s">
        <v>2</v>
      </c>
      <c r="E8020" s="7">
        <v>23</v>
      </c>
      <c r="F8020" s="7">
        <v>32</v>
      </c>
      <c r="G8020" s="23" t="str" cm="1">
        <f t="array" ref="G8020">_xlfn.IFS(Table1[[#This Row],[COUNTRY]]=234,"Nigeria",Table1[[#This Row],[COUNTRY]]=44,"United Kingdom",Table1[[#This Row],[COUNTRY]]=233,"Ghana",Table1[[#This Row],[COUNTRY]]=254,"Kenya")</f>
        <v>United Kingdom</v>
      </c>
      <c r="H8020" s="33" t="str">
        <f>TEXT(MONTH(Table1[[#This Row],[REGDATE]])*29, "MMMM")</f>
        <v>December</v>
      </c>
    </row>
    <row r="8021" spans="1:8" x14ac:dyDescent="0.2">
      <c r="A8021" s="20">
        <v>44</v>
      </c>
      <c r="B8021" s="6">
        <v>45653</v>
      </c>
      <c r="C8021" s="1" t="s">
        <v>1</v>
      </c>
      <c r="D8021" s="1" t="s">
        <v>2</v>
      </c>
      <c r="E8021" s="7">
        <v>27</v>
      </c>
      <c r="F8021" s="7">
        <v>3</v>
      </c>
      <c r="G8021" s="23" t="str" cm="1">
        <f t="array" ref="G8021">_xlfn.IFS(Table1[[#This Row],[COUNTRY]]=234,"Nigeria",Table1[[#This Row],[COUNTRY]]=44,"United Kingdom",Table1[[#This Row],[COUNTRY]]=233,"Ghana",Table1[[#This Row],[COUNTRY]]=254,"Kenya")</f>
        <v>United Kingdom</v>
      </c>
      <c r="H8021" s="33" t="str">
        <f>TEXT(MONTH(Table1[[#This Row],[REGDATE]])*29, "MMMM")</f>
        <v>December</v>
      </c>
    </row>
    <row r="8022" spans="1:8" x14ac:dyDescent="0.2">
      <c r="A8022" s="20">
        <v>44</v>
      </c>
      <c r="B8022" s="6">
        <v>45653</v>
      </c>
      <c r="C8022" s="1" t="s">
        <v>1</v>
      </c>
      <c r="D8022" s="1" t="s">
        <v>2</v>
      </c>
      <c r="E8022" s="7">
        <v>25</v>
      </c>
      <c r="F8022" s="7">
        <v>54</v>
      </c>
      <c r="G8022" s="23" t="str" cm="1">
        <f t="array" ref="G8022">_xlfn.IFS(Table1[[#This Row],[COUNTRY]]=234,"Nigeria",Table1[[#This Row],[COUNTRY]]=44,"United Kingdom",Table1[[#This Row],[COUNTRY]]=233,"Ghana",Table1[[#This Row],[COUNTRY]]=254,"Kenya")</f>
        <v>United Kingdom</v>
      </c>
      <c r="H8022" s="33" t="str">
        <f>TEXT(MONTH(Table1[[#This Row],[REGDATE]])*29, "MMMM")</f>
        <v>December</v>
      </c>
    </row>
    <row r="8023" spans="1:8" x14ac:dyDescent="0.2">
      <c r="A8023" s="20">
        <v>44</v>
      </c>
      <c r="B8023" s="6">
        <v>45653</v>
      </c>
      <c r="C8023" s="1" t="s">
        <v>1</v>
      </c>
      <c r="D8023" s="1" t="s">
        <v>2</v>
      </c>
      <c r="E8023" s="7">
        <v>33</v>
      </c>
      <c r="F8023" s="7">
        <v>30</v>
      </c>
      <c r="G8023" s="23" t="str" cm="1">
        <f t="array" ref="G8023">_xlfn.IFS(Table1[[#This Row],[COUNTRY]]=234,"Nigeria",Table1[[#This Row],[COUNTRY]]=44,"United Kingdom",Table1[[#This Row],[COUNTRY]]=233,"Ghana",Table1[[#This Row],[COUNTRY]]=254,"Kenya")</f>
        <v>United Kingdom</v>
      </c>
      <c r="H8023" s="33" t="str">
        <f>TEXT(MONTH(Table1[[#This Row],[REGDATE]])*29, "MMMM")</f>
        <v>December</v>
      </c>
    </row>
    <row r="8024" spans="1:8" x14ac:dyDescent="0.2">
      <c r="A8024" s="20">
        <v>44</v>
      </c>
      <c r="B8024" s="6">
        <v>45653</v>
      </c>
      <c r="C8024" s="1" t="s">
        <v>4</v>
      </c>
      <c r="D8024" s="1" t="s">
        <v>0</v>
      </c>
      <c r="E8024" s="7">
        <v>27</v>
      </c>
      <c r="F8024" s="7">
        <v>73</v>
      </c>
      <c r="G8024" s="23" t="str" cm="1">
        <f t="array" ref="G8024">_xlfn.IFS(Table1[[#This Row],[COUNTRY]]=234,"Nigeria",Table1[[#This Row],[COUNTRY]]=44,"United Kingdom",Table1[[#This Row],[COUNTRY]]=233,"Ghana",Table1[[#This Row],[COUNTRY]]=254,"Kenya")</f>
        <v>United Kingdom</v>
      </c>
      <c r="H8024" s="33" t="str">
        <f>TEXT(MONTH(Table1[[#This Row],[REGDATE]])*29, "MMMM")</f>
        <v>December</v>
      </c>
    </row>
    <row r="8025" spans="1:8" x14ac:dyDescent="0.2">
      <c r="A8025" s="20">
        <v>44</v>
      </c>
      <c r="B8025" s="6">
        <v>45653</v>
      </c>
      <c r="C8025" s="1" t="s">
        <v>1</v>
      </c>
      <c r="D8025" s="1" t="s">
        <v>2</v>
      </c>
      <c r="E8025" s="7">
        <v>37</v>
      </c>
      <c r="F8025" s="7">
        <v>15</v>
      </c>
      <c r="G8025" s="23" t="str" cm="1">
        <f t="array" ref="G8025">_xlfn.IFS(Table1[[#This Row],[COUNTRY]]=234,"Nigeria",Table1[[#This Row],[COUNTRY]]=44,"United Kingdom",Table1[[#This Row],[COUNTRY]]=233,"Ghana",Table1[[#This Row],[COUNTRY]]=254,"Kenya")</f>
        <v>United Kingdom</v>
      </c>
      <c r="H8025" s="33" t="str">
        <f>TEXT(MONTH(Table1[[#This Row],[REGDATE]])*29, "MMMM")</f>
        <v>December</v>
      </c>
    </row>
    <row r="8026" spans="1:8" x14ac:dyDescent="0.2">
      <c r="A8026" s="20">
        <v>44</v>
      </c>
      <c r="B8026" s="6">
        <v>45653</v>
      </c>
      <c r="C8026" s="1" t="s">
        <v>1</v>
      </c>
      <c r="D8026" s="1" t="s">
        <v>0</v>
      </c>
      <c r="E8026" s="7">
        <v>27</v>
      </c>
      <c r="F8026" s="7">
        <v>17</v>
      </c>
      <c r="G8026" s="23" t="str" cm="1">
        <f t="array" ref="G8026">_xlfn.IFS(Table1[[#This Row],[COUNTRY]]=234,"Nigeria",Table1[[#This Row],[COUNTRY]]=44,"United Kingdom",Table1[[#This Row],[COUNTRY]]=233,"Ghana",Table1[[#This Row],[COUNTRY]]=254,"Kenya")</f>
        <v>United Kingdom</v>
      </c>
      <c r="H8026" s="33" t="str">
        <f>TEXT(MONTH(Table1[[#This Row],[REGDATE]])*29, "MMMM")</f>
        <v>December</v>
      </c>
    </row>
    <row r="8027" spans="1:8" x14ac:dyDescent="0.2">
      <c r="A8027" s="20">
        <v>44</v>
      </c>
      <c r="B8027" s="6">
        <v>45654</v>
      </c>
      <c r="C8027" s="1" t="s">
        <v>1</v>
      </c>
      <c r="D8027" s="1" t="s">
        <v>2</v>
      </c>
      <c r="E8027" s="7">
        <v>26</v>
      </c>
      <c r="F8027" s="7">
        <v>40</v>
      </c>
      <c r="G8027" s="23" t="str" cm="1">
        <f t="array" ref="G8027">_xlfn.IFS(Table1[[#This Row],[COUNTRY]]=234,"Nigeria",Table1[[#This Row],[COUNTRY]]=44,"United Kingdom",Table1[[#This Row],[COUNTRY]]=233,"Ghana",Table1[[#This Row],[COUNTRY]]=254,"Kenya")</f>
        <v>United Kingdom</v>
      </c>
      <c r="H8027" s="33" t="str">
        <f>TEXT(MONTH(Table1[[#This Row],[REGDATE]])*29, "MMMM")</f>
        <v>December</v>
      </c>
    </row>
    <row r="8028" spans="1:8" x14ac:dyDescent="0.2">
      <c r="A8028" s="20">
        <v>44</v>
      </c>
      <c r="B8028" s="6">
        <v>45654</v>
      </c>
      <c r="C8028" s="1" t="s">
        <v>4</v>
      </c>
      <c r="D8028" s="1" t="s">
        <v>0</v>
      </c>
      <c r="E8028" s="7">
        <v>27</v>
      </c>
      <c r="F8028" s="7">
        <v>73</v>
      </c>
      <c r="G8028" s="23" t="str" cm="1">
        <f t="array" ref="G8028">_xlfn.IFS(Table1[[#This Row],[COUNTRY]]=234,"Nigeria",Table1[[#This Row],[COUNTRY]]=44,"United Kingdom",Table1[[#This Row],[COUNTRY]]=233,"Ghana",Table1[[#This Row],[COUNTRY]]=254,"Kenya")</f>
        <v>United Kingdom</v>
      </c>
      <c r="H8028" s="33" t="str">
        <f>TEXT(MONTH(Table1[[#This Row],[REGDATE]])*29, "MMMM")</f>
        <v>December</v>
      </c>
    </row>
    <row r="8029" spans="1:8" x14ac:dyDescent="0.2">
      <c r="A8029" s="20">
        <v>44</v>
      </c>
      <c r="B8029" s="6">
        <v>45654</v>
      </c>
      <c r="C8029" s="1" t="s">
        <v>1</v>
      </c>
      <c r="D8029" s="1" t="s">
        <v>0</v>
      </c>
      <c r="E8029" s="7">
        <v>27</v>
      </c>
      <c r="F8029" s="7">
        <v>37</v>
      </c>
      <c r="G8029" s="23" t="str" cm="1">
        <f t="array" ref="G8029">_xlfn.IFS(Table1[[#This Row],[COUNTRY]]=234,"Nigeria",Table1[[#This Row],[COUNTRY]]=44,"United Kingdom",Table1[[#This Row],[COUNTRY]]=233,"Ghana",Table1[[#This Row],[COUNTRY]]=254,"Kenya")</f>
        <v>United Kingdom</v>
      </c>
      <c r="H8029" s="33" t="str">
        <f>TEXT(MONTH(Table1[[#This Row],[REGDATE]])*29, "MMMM")</f>
        <v>December</v>
      </c>
    </row>
    <row r="8030" spans="1:8" x14ac:dyDescent="0.2">
      <c r="A8030" s="20">
        <v>44</v>
      </c>
      <c r="B8030" s="6">
        <v>45652</v>
      </c>
      <c r="C8030" s="1" t="s">
        <v>1</v>
      </c>
      <c r="D8030" s="1" t="s">
        <v>2</v>
      </c>
      <c r="E8030" s="7">
        <v>19</v>
      </c>
      <c r="F8030" s="7">
        <v>55</v>
      </c>
      <c r="G8030" s="23" t="str" cm="1">
        <f t="array" ref="G8030">_xlfn.IFS(Table1[[#This Row],[COUNTRY]]=234,"Nigeria",Table1[[#This Row],[COUNTRY]]=44,"United Kingdom",Table1[[#This Row],[COUNTRY]]=233,"Ghana",Table1[[#This Row],[COUNTRY]]=254,"Kenya")</f>
        <v>United Kingdom</v>
      </c>
      <c r="H8030" s="33" t="str">
        <f>TEXT(MONTH(Table1[[#This Row],[REGDATE]])*29, "MMMM")</f>
        <v>December</v>
      </c>
    </row>
    <row r="8031" spans="1:8" x14ac:dyDescent="0.2">
      <c r="A8031" s="20">
        <v>44</v>
      </c>
      <c r="B8031" s="6">
        <v>45653</v>
      </c>
      <c r="C8031" s="1" t="s">
        <v>1</v>
      </c>
      <c r="D8031" s="1" t="s">
        <v>0</v>
      </c>
      <c r="E8031" s="7">
        <v>27</v>
      </c>
      <c r="F8031" s="7">
        <v>0</v>
      </c>
      <c r="G8031" s="23" t="str" cm="1">
        <f t="array" ref="G8031">_xlfn.IFS(Table1[[#This Row],[COUNTRY]]=234,"Nigeria",Table1[[#This Row],[COUNTRY]]=44,"United Kingdom",Table1[[#This Row],[COUNTRY]]=233,"Ghana",Table1[[#This Row],[COUNTRY]]=254,"Kenya")</f>
        <v>United Kingdom</v>
      </c>
      <c r="H8031" s="33" t="str">
        <f>TEXT(MONTH(Table1[[#This Row],[REGDATE]])*29, "MMMM")</f>
        <v>December</v>
      </c>
    </row>
    <row r="8032" spans="1:8" x14ac:dyDescent="0.2">
      <c r="A8032" s="20">
        <v>44</v>
      </c>
      <c r="B8032" s="6">
        <v>45653</v>
      </c>
      <c r="C8032" s="1" t="s">
        <v>1</v>
      </c>
      <c r="D8032" s="1" t="s">
        <v>0</v>
      </c>
      <c r="E8032" s="7">
        <v>27</v>
      </c>
      <c r="F8032" s="7">
        <v>15</v>
      </c>
      <c r="G8032" s="23" t="str" cm="1">
        <f t="array" ref="G8032">_xlfn.IFS(Table1[[#This Row],[COUNTRY]]=234,"Nigeria",Table1[[#This Row],[COUNTRY]]=44,"United Kingdom",Table1[[#This Row],[COUNTRY]]=233,"Ghana",Table1[[#This Row],[COUNTRY]]=254,"Kenya")</f>
        <v>United Kingdom</v>
      </c>
      <c r="H8032" s="33" t="str">
        <f>TEXT(MONTH(Table1[[#This Row],[REGDATE]])*29, "MMMM")</f>
        <v>December</v>
      </c>
    </row>
    <row r="8033" spans="1:8" x14ac:dyDescent="0.2">
      <c r="A8033" s="20">
        <v>44</v>
      </c>
      <c r="B8033" s="6">
        <v>45653</v>
      </c>
      <c r="C8033" s="1" t="s">
        <v>5</v>
      </c>
      <c r="D8033" s="1" t="s">
        <v>0</v>
      </c>
      <c r="E8033" s="7">
        <v>27</v>
      </c>
      <c r="F8033" s="7">
        <v>53</v>
      </c>
      <c r="G8033" s="23" t="str" cm="1">
        <f t="array" ref="G8033">_xlfn.IFS(Table1[[#This Row],[COUNTRY]]=234,"Nigeria",Table1[[#This Row],[COUNTRY]]=44,"United Kingdom",Table1[[#This Row],[COUNTRY]]=233,"Ghana",Table1[[#This Row],[COUNTRY]]=254,"Kenya")</f>
        <v>United Kingdom</v>
      </c>
      <c r="H8033" s="33" t="str">
        <f>TEXT(MONTH(Table1[[#This Row],[REGDATE]])*29, "MMMM")</f>
        <v>December</v>
      </c>
    </row>
    <row r="8034" spans="1:8" x14ac:dyDescent="0.2">
      <c r="A8034" s="20">
        <v>44</v>
      </c>
      <c r="B8034" s="6">
        <v>45653</v>
      </c>
      <c r="C8034" s="1" t="s">
        <v>1</v>
      </c>
      <c r="D8034" s="1" t="s">
        <v>0</v>
      </c>
      <c r="E8034" s="7">
        <v>27</v>
      </c>
      <c r="F8034" s="7">
        <v>4</v>
      </c>
      <c r="G8034" s="23" t="str" cm="1">
        <f t="array" ref="G8034">_xlfn.IFS(Table1[[#This Row],[COUNTRY]]=234,"Nigeria",Table1[[#This Row],[COUNTRY]]=44,"United Kingdom",Table1[[#This Row],[COUNTRY]]=233,"Ghana",Table1[[#This Row],[COUNTRY]]=254,"Kenya")</f>
        <v>United Kingdom</v>
      </c>
      <c r="H8034" s="33" t="str">
        <f>TEXT(MONTH(Table1[[#This Row],[REGDATE]])*29, "MMMM")</f>
        <v>December</v>
      </c>
    </row>
    <row r="8035" spans="1:8" x14ac:dyDescent="0.2">
      <c r="A8035" s="20">
        <v>44</v>
      </c>
      <c r="B8035" s="6">
        <v>45653</v>
      </c>
      <c r="C8035" s="1" t="s">
        <v>1</v>
      </c>
      <c r="D8035" s="1" t="s">
        <v>2</v>
      </c>
      <c r="E8035" s="7">
        <v>24</v>
      </c>
      <c r="F8035" s="7">
        <v>46</v>
      </c>
      <c r="G8035" s="23" t="str" cm="1">
        <f t="array" ref="G8035">_xlfn.IFS(Table1[[#This Row],[COUNTRY]]=234,"Nigeria",Table1[[#This Row],[COUNTRY]]=44,"United Kingdom",Table1[[#This Row],[COUNTRY]]=233,"Ghana",Table1[[#This Row],[COUNTRY]]=254,"Kenya")</f>
        <v>United Kingdom</v>
      </c>
      <c r="H8035" s="33" t="str">
        <f>TEXT(MONTH(Table1[[#This Row],[REGDATE]])*29, "MMMM")</f>
        <v>December</v>
      </c>
    </row>
    <row r="8036" spans="1:8" x14ac:dyDescent="0.2">
      <c r="A8036" s="20">
        <v>44</v>
      </c>
      <c r="B8036" s="6">
        <v>45653</v>
      </c>
      <c r="C8036" s="1" t="s">
        <v>1</v>
      </c>
      <c r="D8036" s="1" t="s">
        <v>3</v>
      </c>
      <c r="E8036" s="7">
        <v>25</v>
      </c>
      <c r="F8036" s="7">
        <v>3</v>
      </c>
      <c r="G8036" s="23" t="str" cm="1">
        <f t="array" ref="G8036">_xlfn.IFS(Table1[[#This Row],[COUNTRY]]=234,"Nigeria",Table1[[#This Row],[COUNTRY]]=44,"United Kingdom",Table1[[#This Row],[COUNTRY]]=233,"Ghana",Table1[[#This Row],[COUNTRY]]=254,"Kenya")</f>
        <v>United Kingdom</v>
      </c>
      <c r="H8036" s="33" t="str">
        <f>TEXT(MONTH(Table1[[#This Row],[REGDATE]])*29, "MMMM")</f>
        <v>December</v>
      </c>
    </row>
    <row r="8037" spans="1:8" x14ac:dyDescent="0.2">
      <c r="A8037" s="20">
        <v>44</v>
      </c>
      <c r="B8037" s="6">
        <v>45654</v>
      </c>
      <c r="C8037" s="1" t="s">
        <v>1</v>
      </c>
      <c r="D8037" s="1" t="s">
        <v>2</v>
      </c>
      <c r="E8037" s="7">
        <v>41</v>
      </c>
      <c r="F8037" s="7">
        <v>15</v>
      </c>
      <c r="G8037" s="23" t="str" cm="1">
        <f t="array" ref="G8037">_xlfn.IFS(Table1[[#This Row],[COUNTRY]]=234,"Nigeria",Table1[[#This Row],[COUNTRY]]=44,"United Kingdom",Table1[[#This Row],[COUNTRY]]=233,"Ghana",Table1[[#This Row],[COUNTRY]]=254,"Kenya")</f>
        <v>United Kingdom</v>
      </c>
      <c r="H8037" s="33" t="str">
        <f>TEXT(MONTH(Table1[[#This Row],[REGDATE]])*29, "MMMM")</f>
        <v>December</v>
      </c>
    </row>
    <row r="8038" spans="1:8" x14ac:dyDescent="0.2">
      <c r="A8038" s="20">
        <v>44</v>
      </c>
      <c r="B8038" s="6">
        <v>45654</v>
      </c>
      <c r="C8038" s="1" t="s">
        <v>1</v>
      </c>
      <c r="D8038" s="1" t="s">
        <v>0</v>
      </c>
      <c r="E8038" s="7">
        <v>27</v>
      </c>
      <c r="F8038" s="7">
        <v>53</v>
      </c>
      <c r="G8038" s="23" t="str" cm="1">
        <f t="array" ref="G8038">_xlfn.IFS(Table1[[#This Row],[COUNTRY]]=234,"Nigeria",Table1[[#This Row],[COUNTRY]]=44,"United Kingdom",Table1[[#This Row],[COUNTRY]]=233,"Ghana",Table1[[#This Row],[COUNTRY]]=254,"Kenya")</f>
        <v>United Kingdom</v>
      </c>
      <c r="H8038" s="33" t="str">
        <f>TEXT(MONTH(Table1[[#This Row],[REGDATE]])*29, "MMMM")</f>
        <v>December</v>
      </c>
    </row>
    <row r="8039" spans="1:8" x14ac:dyDescent="0.2">
      <c r="A8039" s="20">
        <v>44</v>
      </c>
      <c r="B8039" s="6">
        <v>45654</v>
      </c>
      <c r="C8039" s="1" t="s">
        <v>1</v>
      </c>
      <c r="D8039" s="1" t="s">
        <v>2</v>
      </c>
      <c r="E8039" s="7">
        <v>23</v>
      </c>
      <c r="F8039" s="7">
        <v>52</v>
      </c>
      <c r="G8039" s="23" t="str" cm="1">
        <f t="array" ref="G8039">_xlfn.IFS(Table1[[#This Row],[COUNTRY]]=234,"Nigeria",Table1[[#This Row],[COUNTRY]]=44,"United Kingdom",Table1[[#This Row],[COUNTRY]]=233,"Ghana",Table1[[#This Row],[COUNTRY]]=254,"Kenya")</f>
        <v>United Kingdom</v>
      </c>
      <c r="H8039" s="33" t="str">
        <f>TEXT(MONTH(Table1[[#This Row],[REGDATE]])*29, "MMMM")</f>
        <v>December</v>
      </c>
    </row>
    <row r="8040" spans="1:8" x14ac:dyDescent="0.2">
      <c r="A8040" s="20">
        <v>44</v>
      </c>
      <c r="B8040" s="6">
        <v>45654</v>
      </c>
      <c r="C8040" s="1" t="s">
        <v>1</v>
      </c>
      <c r="D8040" s="1" t="s">
        <v>0</v>
      </c>
      <c r="E8040" s="7">
        <v>27</v>
      </c>
      <c r="F8040" s="7">
        <v>23</v>
      </c>
      <c r="G8040" s="23" t="str" cm="1">
        <f t="array" ref="G8040">_xlfn.IFS(Table1[[#This Row],[COUNTRY]]=234,"Nigeria",Table1[[#This Row],[COUNTRY]]=44,"United Kingdom",Table1[[#This Row],[COUNTRY]]=233,"Ghana",Table1[[#This Row],[COUNTRY]]=254,"Kenya")</f>
        <v>United Kingdom</v>
      </c>
      <c r="H8040" s="33" t="str">
        <f>TEXT(MONTH(Table1[[#This Row],[REGDATE]])*29, "MMMM")</f>
        <v>December</v>
      </c>
    </row>
    <row r="8041" spans="1:8" x14ac:dyDescent="0.2">
      <c r="A8041" s="20">
        <v>44</v>
      </c>
      <c r="B8041" s="6">
        <v>45654</v>
      </c>
      <c r="C8041" s="1" t="s">
        <v>1</v>
      </c>
      <c r="D8041" s="1" t="s">
        <v>2</v>
      </c>
      <c r="E8041" s="7">
        <v>32</v>
      </c>
      <c r="F8041" s="7">
        <v>52</v>
      </c>
      <c r="G8041" s="23" t="str" cm="1">
        <f t="array" ref="G8041">_xlfn.IFS(Table1[[#This Row],[COUNTRY]]=234,"Nigeria",Table1[[#This Row],[COUNTRY]]=44,"United Kingdom",Table1[[#This Row],[COUNTRY]]=233,"Ghana",Table1[[#This Row],[COUNTRY]]=254,"Kenya")</f>
        <v>United Kingdom</v>
      </c>
      <c r="H8041" s="33" t="str">
        <f>TEXT(MONTH(Table1[[#This Row],[REGDATE]])*29, "MMMM")</f>
        <v>December</v>
      </c>
    </row>
    <row r="8042" spans="1:8" x14ac:dyDescent="0.2">
      <c r="A8042" s="20">
        <v>44</v>
      </c>
      <c r="B8042" s="6">
        <v>45655</v>
      </c>
      <c r="C8042" s="1" t="s">
        <v>4</v>
      </c>
      <c r="D8042" s="1" t="s">
        <v>0</v>
      </c>
      <c r="E8042" s="7">
        <v>27</v>
      </c>
      <c r="F8042" s="7">
        <v>73</v>
      </c>
      <c r="G8042" s="23" t="str" cm="1">
        <f t="array" ref="G8042">_xlfn.IFS(Table1[[#This Row],[COUNTRY]]=234,"Nigeria",Table1[[#This Row],[COUNTRY]]=44,"United Kingdom",Table1[[#This Row],[COUNTRY]]=233,"Ghana",Table1[[#This Row],[COUNTRY]]=254,"Kenya")</f>
        <v>United Kingdom</v>
      </c>
      <c r="H8042" s="33" t="str">
        <f>TEXT(MONTH(Table1[[#This Row],[REGDATE]])*29, "MMMM")</f>
        <v>December</v>
      </c>
    </row>
    <row r="8043" spans="1:8" x14ac:dyDescent="0.2">
      <c r="A8043" s="20">
        <v>44</v>
      </c>
      <c r="B8043" s="6">
        <v>45655</v>
      </c>
      <c r="C8043" s="1" t="s">
        <v>1</v>
      </c>
      <c r="D8043" s="1" t="s">
        <v>0</v>
      </c>
      <c r="E8043" s="7">
        <v>27</v>
      </c>
      <c r="F8043" s="7">
        <v>52</v>
      </c>
      <c r="G8043" s="23" t="str" cm="1">
        <f t="array" ref="G8043">_xlfn.IFS(Table1[[#This Row],[COUNTRY]]=234,"Nigeria",Table1[[#This Row],[COUNTRY]]=44,"United Kingdom",Table1[[#This Row],[COUNTRY]]=233,"Ghana",Table1[[#This Row],[COUNTRY]]=254,"Kenya")</f>
        <v>United Kingdom</v>
      </c>
      <c r="H8043" s="33" t="str">
        <f>TEXT(MONTH(Table1[[#This Row],[REGDATE]])*29, "MMMM")</f>
        <v>December</v>
      </c>
    </row>
    <row r="8044" spans="1:8" x14ac:dyDescent="0.2">
      <c r="A8044" s="20">
        <v>44</v>
      </c>
      <c r="B8044" s="6">
        <v>45655</v>
      </c>
      <c r="C8044" s="1" t="s">
        <v>1</v>
      </c>
      <c r="D8044" s="1" t="s">
        <v>2</v>
      </c>
      <c r="E8044" s="7">
        <v>24</v>
      </c>
      <c r="F8044" s="7">
        <v>52</v>
      </c>
      <c r="G8044" s="23" t="str" cm="1">
        <f t="array" ref="G8044">_xlfn.IFS(Table1[[#This Row],[COUNTRY]]=234,"Nigeria",Table1[[#This Row],[COUNTRY]]=44,"United Kingdom",Table1[[#This Row],[COUNTRY]]=233,"Ghana",Table1[[#This Row],[COUNTRY]]=254,"Kenya")</f>
        <v>United Kingdom</v>
      </c>
      <c r="H8044" s="33" t="str">
        <f>TEXT(MONTH(Table1[[#This Row],[REGDATE]])*29, "MMMM")</f>
        <v>December</v>
      </c>
    </row>
    <row r="8045" spans="1:8" x14ac:dyDescent="0.2">
      <c r="A8045" s="20">
        <v>44</v>
      </c>
      <c r="B8045" s="6">
        <v>45655</v>
      </c>
      <c r="C8045" s="1" t="s">
        <v>4</v>
      </c>
      <c r="D8045" s="1" t="s">
        <v>0</v>
      </c>
      <c r="E8045" s="7">
        <v>26</v>
      </c>
      <c r="F8045" s="7">
        <v>73</v>
      </c>
      <c r="G8045" s="23" t="str" cm="1">
        <f t="array" ref="G8045">_xlfn.IFS(Table1[[#This Row],[COUNTRY]]=234,"Nigeria",Table1[[#This Row],[COUNTRY]]=44,"United Kingdom",Table1[[#This Row],[COUNTRY]]=233,"Ghana",Table1[[#This Row],[COUNTRY]]=254,"Kenya")</f>
        <v>United Kingdom</v>
      </c>
      <c r="H8045" s="33" t="str">
        <f>TEXT(MONTH(Table1[[#This Row],[REGDATE]])*29, "MMMM")</f>
        <v>December</v>
      </c>
    </row>
    <row r="8046" spans="1:8" x14ac:dyDescent="0.2">
      <c r="A8046" s="20">
        <v>44</v>
      </c>
      <c r="B8046" s="6">
        <v>45655</v>
      </c>
      <c r="C8046" s="1" t="s">
        <v>1</v>
      </c>
      <c r="D8046" s="1" t="s">
        <v>6</v>
      </c>
      <c r="E8046" s="7">
        <v>30</v>
      </c>
      <c r="F8046" s="7">
        <v>0</v>
      </c>
      <c r="G8046" s="23" t="str" cm="1">
        <f t="array" ref="G8046">_xlfn.IFS(Table1[[#This Row],[COUNTRY]]=234,"Nigeria",Table1[[#This Row],[COUNTRY]]=44,"United Kingdom",Table1[[#This Row],[COUNTRY]]=233,"Ghana",Table1[[#This Row],[COUNTRY]]=254,"Kenya")</f>
        <v>United Kingdom</v>
      </c>
      <c r="H8046" s="33" t="str">
        <f>TEXT(MONTH(Table1[[#This Row],[REGDATE]])*29, "MMMM")</f>
        <v>December</v>
      </c>
    </row>
    <row r="8047" spans="1:8" x14ac:dyDescent="0.2">
      <c r="A8047" s="20">
        <v>44</v>
      </c>
      <c r="B8047" s="6">
        <v>45655</v>
      </c>
      <c r="C8047" s="1" t="s">
        <v>1</v>
      </c>
      <c r="D8047" s="1" t="s">
        <v>0</v>
      </c>
      <c r="E8047" s="7">
        <v>27</v>
      </c>
      <c r="F8047" s="7">
        <v>41</v>
      </c>
      <c r="G8047" s="23" t="str" cm="1">
        <f t="array" ref="G8047">_xlfn.IFS(Table1[[#This Row],[COUNTRY]]=234,"Nigeria",Table1[[#This Row],[COUNTRY]]=44,"United Kingdom",Table1[[#This Row],[COUNTRY]]=233,"Ghana",Table1[[#This Row],[COUNTRY]]=254,"Kenya")</f>
        <v>United Kingdom</v>
      </c>
      <c r="H8047" s="33" t="str">
        <f>TEXT(MONTH(Table1[[#This Row],[REGDATE]])*29, "MMMM")</f>
        <v>December</v>
      </c>
    </row>
    <row r="8048" spans="1:8" x14ac:dyDescent="0.2">
      <c r="A8048" s="20">
        <v>44</v>
      </c>
      <c r="B8048" s="6">
        <v>45655</v>
      </c>
      <c r="C8048" s="1" t="s">
        <v>1</v>
      </c>
      <c r="D8048" s="1" t="s">
        <v>6</v>
      </c>
      <c r="E8048" s="7">
        <v>44</v>
      </c>
      <c r="F8048" s="7">
        <v>48</v>
      </c>
      <c r="G8048" s="23" t="str" cm="1">
        <f t="array" ref="G8048">_xlfn.IFS(Table1[[#This Row],[COUNTRY]]=234,"Nigeria",Table1[[#This Row],[COUNTRY]]=44,"United Kingdom",Table1[[#This Row],[COUNTRY]]=233,"Ghana",Table1[[#This Row],[COUNTRY]]=254,"Kenya")</f>
        <v>United Kingdom</v>
      </c>
      <c r="H8048" s="33" t="str">
        <f>TEXT(MONTH(Table1[[#This Row],[REGDATE]])*29, "MMMM")</f>
        <v>December</v>
      </c>
    </row>
    <row r="8049" spans="1:8" x14ac:dyDescent="0.2">
      <c r="A8049" s="20">
        <v>44</v>
      </c>
      <c r="B8049" s="6">
        <v>45652</v>
      </c>
      <c r="C8049" s="1" t="s">
        <v>1</v>
      </c>
      <c r="D8049" s="1" t="s">
        <v>6</v>
      </c>
      <c r="E8049" s="7">
        <v>29</v>
      </c>
      <c r="F8049" s="7">
        <v>52</v>
      </c>
      <c r="G8049" s="23" t="str" cm="1">
        <f t="array" ref="G8049">_xlfn.IFS(Table1[[#This Row],[COUNTRY]]=234,"Nigeria",Table1[[#This Row],[COUNTRY]]=44,"United Kingdom",Table1[[#This Row],[COUNTRY]]=233,"Ghana",Table1[[#This Row],[COUNTRY]]=254,"Kenya")</f>
        <v>United Kingdom</v>
      </c>
      <c r="H8049" s="33" t="str">
        <f>TEXT(MONTH(Table1[[#This Row],[REGDATE]])*29, "MMMM")</f>
        <v>December</v>
      </c>
    </row>
    <row r="8050" spans="1:8" x14ac:dyDescent="0.2">
      <c r="A8050" s="20">
        <v>44</v>
      </c>
      <c r="B8050" s="6">
        <v>45653</v>
      </c>
      <c r="C8050" s="1" t="s">
        <v>1</v>
      </c>
      <c r="D8050" s="1" t="s">
        <v>2</v>
      </c>
      <c r="E8050" s="7">
        <v>42</v>
      </c>
      <c r="F8050" s="7">
        <v>54</v>
      </c>
      <c r="G8050" s="23" t="str" cm="1">
        <f t="array" ref="G8050">_xlfn.IFS(Table1[[#This Row],[COUNTRY]]=234,"Nigeria",Table1[[#This Row],[COUNTRY]]=44,"United Kingdom",Table1[[#This Row],[COUNTRY]]=233,"Ghana",Table1[[#This Row],[COUNTRY]]=254,"Kenya")</f>
        <v>United Kingdom</v>
      </c>
      <c r="H8050" s="33" t="str">
        <f>TEXT(MONTH(Table1[[#This Row],[REGDATE]])*29, "MMMM")</f>
        <v>December</v>
      </c>
    </row>
    <row r="8051" spans="1:8" x14ac:dyDescent="0.2">
      <c r="A8051" s="20">
        <v>44</v>
      </c>
      <c r="B8051" s="6">
        <v>45653</v>
      </c>
      <c r="C8051" s="1" t="s">
        <v>1</v>
      </c>
      <c r="D8051" s="1" t="s">
        <v>2</v>
      </c>
      <c r="E8051" s="7">
        <v>23</v>
      </c>
      <c r="F8051" s="7">
        <v>54</v>
      </c>
      <c r="G8051" s="23" t="str" cm="1">
        <f t="array" ref="G8051">_xlfn.IFS(Table1[[#This Row],[COUNTRY]]=234,"Nigeria",Table1[[#This Row],[COUNTRY]]=44,"United Kingdom",Table1[[#This Row],[COUNTRY]]=233,"Ghana",Table1[[#This Row],[COUNTRY]]=254,"Kenya")</f>
        <v>United Kingdom</v>
      </c>
      <c r="H8051" s="33" t="str">
        <f>TEXT(MONTH(Table1[[#This Row],[REGDATE]])*29, "MMMM")</f>
        <v>December</v>
      </c>
    </row>
    <row r="8052" spans="1:8" x14ac:dyDescent="0.2">
      <c r="A8052" s="20">
        <v>44</v>
      </c>
      <c r="B8052" s="6">
        <v>45663</v>
      </c>
      <c r="C8052" s="1" t="s">
        <v>1</v>
      </c>
      <c r="D8052" s="1" t="s">
        <v>6</v>
      </c>
      <c r="E8052" s="7">
        <v>21</v>
      </c>
      <c r="F8052" s="7">
        <v>29</v>
      </c>
      <c r="G8052" s="23" t="str" cm="1">
        <f t="array" ref="G8052">_xlfn.IFS(Table1[[#This Row],[COUNTRY]]=234,"Nigeria",Table1[[#This Row],[COUNTRY]]=44,"United Kingdom",Table1[[#This Row],[COUNTRY]]=233,"Ghana",Table1[[#This Row],[COUNTRY]]=254,"Kenya")</f>
        <v>United Kingdom</v>
      </c>
      <c r="H8052" s="33" t="str">
        <f>TEXT(MONTH(Table1[[#This Row],[REGDATE]])*29, "MMMM")</f>
        <v>January</v>
      </c>
    </row>
    <row r="8053" spans="1:8" x14ac:dyDescent="0.2">
      <c r="A8053" s="20">
        <v>44</v>
      </c>
      <c r="B8053" s="6">
        <v>45654</v>
      </c>
      <c r="C8053" s="1" t="s">
        <v>1</v>
      </c>
      <c r="D8053" s="1" t="s">
        <v>0</v>
      </c>
      <c r="E8053" s="7">
        <v>27</v>
      </c>
      <c r="F8053" s="7">
        <v>40</v>
      </c>
      <c r="G8053" s="23" t="str" cm="1">
        <f t="array" ref="G8053">_xlfn.IFS(Table1[[#This Row],[COUNTRY]]=234,"Nigeria",Table1[[#This Row],[COUNTRY]]=44,"United Kingdom",Table1[[#This Row],[COUNTRY]]=233,"Ghana",Table1[[#This Row],[COUNTRY]]=254,"Kenya")</f>
        <v>United Kingdom</v>
      </c>
      <c r="H8053" s="33" t="str">
        <f>TEXT(MONTH(Table1[[#This Row],[REGDATE]])*29, "MMMM")</f>
        <v>December</v>
      </c>
    </row>
    <row r="8054" spans="1:8" x14ac:dyDescent="0.2">
      <c r="A8054" s="20">
        <v>44</v>
      </c>
      <c r="B8054" s="6">
        <v>45655</v>
      </c>
      <c r="C8054" s="1" t="s">
        <v>1</v>
      </c>
      <c r="D8054" s="1" t="s">
        <v>6</v>
      </c>
      <c r="E8054" s="7">
        <v>25</v>
      </c>
      <c r="F8054" s="7">
        <v>0</v>
      </c>
      <c r="G8054" s="23" t="str" cm="1">
        <f t="array" ref="G8054">_xlfn.IFS(Table1[[#This Row],[COUNTRY]]=234,"Nigeria",Table1[[#This Row],[COUNTRY]]=44,"United Kingdom",Table1[[#This Row],[COUNTRY]]=233,"Ghana",Table1[[#This Row],[COUNTRY]]=254,"Kenya")</f>
        <v>United Kingdom</v>
      </c>
      <c r="H8054" s="33" t="str">
        <f>TEXT(MONTH(Table1[[#This Row],[REGDATE]])*29, "MMMM")</f>
        <v>December</v>
      </c>
    </row>
    <row r="8055" spans="1:8" x14ac:dyDescent="0.2">
      <c r="A8055" s="20">
        <v>44</v>
      </c>
      <c r="B8055" s="6">
        <v>45655</v>
      </c>
      <c r="C8055" s="1" t="s">
        <v>1</v>
      </c>
      <c r="D8055" s="1" t="s">
        <v>0</v>
      </c>
      <c r="E8055" s="7">
        <v>27</v>
      </c>
      <c r="F8055" s="7">
        <v>11</v>
      </c>
      <c r="G8055" s="23" t="str" cm="1">
        <f t="array" ref="G8055">_xlfn.IFS(Table1[[#This Row],[COUNTRY]]=234,"Nigeria",Table1[[#This Row],[COUNTRY]]=44,"United Kingdom",Table1[[#This Row],[COUNTRY]]=233,"Ghana",Table1[[#This Row],[COUNTRY]]=254,"Kenya")</f>
        <v>United Kingdom</v>
      </c>
      <c r="H8055" s="33" t="str">
        <f>TEXT(MONTH(Table1[[#This Row],[REGDATE]])*29, "MMMM")</f>
        <v>December</v>
      </c>
    </row>
    <row r="8056" spans="1:8" x14ac:dyDescent="0.2">
      <c r="A8056" s="20">
        <v>44</v>
      </c>
      <c r="B8056" s="6">
        <v>45655</v>
      </c>
      <c r="C8056" s="1" t="s">
        <v>1</v>
      </c>
      <c r="D8056" s="1" t="s">
        <v>0</v>
      </c>
      <c r="E8056" s="7">
        <v>27</v>
      </c>
      <c r="F8056" s="7">
        <v>35</v>
      </c>
      <c r="G8056" s="23" t="str" cm="1">
        <f t="array" ref="G8056">_xlfn.IFS(Table1[[#This Row],[COUNTRY]]=234,"Nigeria",Table1[[#This Row],[COUNTRY]]=44,"United Kingdom",Table1[[#This Row],[COUNTRY]]=233,"Ghana",Table1[[#This Row],[COUNTRY]]=254,"Kenya")</f>
        <v>United Kingdom</v>
      </c>
      <c r="H8056" s="33" t="str">
        <f>TEXT(MONTH(Table1[[#This Row],[REGDATE]])*29, "MMMM")</f>
        <v>December</v>
      </c>
    </row>
    <row r="8057" spans="1:8" x14ac:dyDescent="0.2">
      <c r="A8057" s="20">
        <v>44</v>
      </c>
      <c r="B8057" s="6">
        <v>45664</v>
      </c>
      <c r="C8057" s="1" t="s">
        <v>1</v>
      </c>
      <c r="D8057" s="1" t="s">
        <v>0</v>
      </c>
      <c r="E8057" s="7">
        <v>27</v>
      </c>
      <c r="F8057" s="7">
        <v>2</v>
      </c>
      <c r="G8057" s="23" t="str" cm="1">
        <f t="array" ref="G8057">_xlfn.IFS(Table1[[#This Row],[COUNTRY]]=234,"Nigeria",Table1[[#This Row],[COUNTRY]]=44,"United Kingdom",Table1[[#This Row],[COUNTRY]]=233,"Ghana",Table1[[#This Row],[COUNTRY]]=254,"Kenya")</f>
        <v>United Kingdom</v>
      </c>
      <c r="H8057" s="33" t="str">
        <f>TEXT(MONTH(Table1[[#This Row],[REGDATE]])*29, "MMMM")</f>
        <v>January</v>
      </c>
    </row>
    <row r="8058" spans="1:8" x14ac:dyDescent="0.2">
      <c r="A8058" s="20">
        <v>44</v>
      </c>
      <c r="B8058" s="6">
        <v>45664</v>
      </c>
      <c r="C8058" s="1" t="s">
        <v>1</v>
      </c>
      <c r="D8058" s="1" t="s">
        <v>2</v>
      </c>
      <c r="E8058" s="7">
        <v>21</v>
      </c>
      <c r="F8058" s="7">
        <v>6</v>
      </c>
      <c r="G8058" s="23" t="str" cm="1">
        <f t="array" ref="G8058">_xlfn.IFS(Table1[[#This Row],[COUNTRY]]=234,"Nigeria",Table1[[#This Row],[COUNTRY]]=44,"United Kingdom",Table1[[#This Row],[COUNTRY]]=233,"Ghana",Table1[[#This Row],[COUNTRY]]=254,"Kenya")</f>
        <v>United Kingdom</v>
      </c>
      <c r="H8058" s="33" t="str">
        <f>TEXT(MONTH(Table1[[#This Row],[REGDATE]])*29, "MMMM")</f>
        <v>January</v>
      </c>
    </row>
    <row r="8059" spans="1:8" x14ac:dyDescent="0.2">
      <c r="A8059" s="20">
        <v>44</v>
      </c>
      <c r="B8059" s="6">
        <v>45665</v>
      </c>
      <c r="C8059" s="1" t="s">
        <v>1</v>
      </c>
      <c r="D8059" s="1" t="s">
        <v>3</v>
      </c>
      <c r="E8059" s="7">
        <v>53</v>
      </c>
      <c r="F8059" s="7">
        <v>42</v>
      </c>
      <c r="G8059" s="23" t="str" cm="1">
        <f t="array" ref="G8059">_xlfn.IFS(Table1[[#This Row],[COUNTRY]]=234,"Nigeria",Table1[[#This Row],[COUNTRY]]=44,"United Kingdom",Table1[[#This Row],[COUNTRY]]=233,"Ghana",Table1[[#This Row],[COUNTRY]]=254,"Kenya")</f>
        <v>United Kingdom</v>
      </c>
      <c r="H8059" s="33" t="str">
        <f>TEXT(MONTH(Table1[[#This Row],[REGDATE]])*29, "MMMM")</f>
        <v>January</v>
      </c>
    </row>
    <row r="8060" spans="1:8" x14ac:dyDescent="0.2">
      <c r="A8060" s="20">
        <v>44</v>
      </c>
      <c r="B8060" s="6">
        <v>45665</v>
      </c>
      <c r="C8060" s="1" t="s">
        <v>1</v>
      </c>
      <c r="D8060" s="1" t="s">
        <v>0</v>
      </c>
      <c r="E8060" s="7">
        <v>27</v>
      </c>
      <c r="F8060" s="7">
        <v>42</v>
      </c>
      <c r="G8060" s="23" t="str" cm="1">
        <f t="array" ref="G8060">_xlfn.IFS(Table1[[#This Row],[COUNTRY]]=234,"Nigeria",Table1[[#This Row],[COUNTRY]]=44,"United Kingdom",Table1[[#This Row],[COUNTRY]]=233,"Ghana",Table1[[#This Row],[COUNTRY]]=254,"Kenya")</f>
        <v>United Kingdom</v>
      </c>
      <c r="H8060" s="33" t="str">
        <f>TEXT(MONTH(Table1[[#This Row],[REGDATE]])*29, "MMMM")</f>
        <v>January</v>
      </c>
    </row>
    <row r="8061" spans="1:8" x14ac:dyDescent="0.2">
      <c r="A8061" s="20">
        <v>44</v>
      </c>
      <c r="B8061" s="6">
        <v>45665</v>
      </c>
      <c r="C8061" s="1" t="s">
        <v>4</v>
      </c>
      <c r="D8061" s="1" t="s">
        <v>0</v>
      </c>
      <c r="E8061" s="7">
        <v>27</v>
      </c>
      <c r="F8061" s="7">
        <v>73</v>
      </c>
      <c r="G8061" s="23" t="str" cm="1">
        <f t="array" ref="G8061">_xlfn.IFS(Table1[[#This Row],[COUNTRY]]=234,"Nigeria",Table1[[#This Row],[COUNTRY]]=44,"United Kingdom",Table1[[#This Row],[COUNTRY]]=233,"Ghana",Table1[[#This Row],[COUNTRY]]=254,"Kenya")</f>
        <v>United Kingdom</v>
      </c>
      <c r="H8061" s="33" t="str">
        <f>TEXT(MONTH(Table1[[#This Row],[REGDATE]])*29, "MMMM")</f>
        <v>January</v>
      </c>
    </row>
    <row r="8062" spans="1:8" x14ac:dyDescent="0.2">
      <c r="A8062" s="20">
        <v>44</v>
      </c>
      <c r="B8062" s="6">
        <v>45653</v>
      </c>
      <c r="C8062" s="1" t="s">
        <v>1</v>
      </c>
      <c r="D8062" s="1" t="s">
        <v>2</v>
      </c>
      <c r="E8062" s="7">
        <v>50</v>
      </c>
      <c r="F8062" s="7">
        <v>18</v>
      </c>
      <c r="G8062" s="23" t="str" cm="1">
        <f t="array" ref="G8062">_xlfn.IFS(Table1[[#This Row],[COUNTRY]]=234,"Nigeria",Table1[[#This Row],[COUNTRY]]=44,"United Kingdom",Table1[[#This Row],[COUNTRY]]=233,"Ghana",Table1[[#This Row],[COUNTRY]]=254,"Kenya")</f>
        <v>United Kingdom</v>
      </c>
      <c r="H8062" s="33" t="str">
        <f>TEXT(MONTH(Table1[[#This Row],[REGDATE]])*29, "MMMM")</f>
        <v>December</v>
      </c>
    </row>
    <row r="8063" spans="1:8" x14ac:dyDescent="0.2">
      <c r="A8063" s="20">
        <v>44</v>
      </c>
      <c r="B8063" s="6">
        <v>45653</v>
      </c>
      <c r="C8063" s="1" t="s">
        <v>1</v>
      </c>
      <c r="D8063" s="1" t="s">
        <v>2</v>
      </c>
      <c r="E8063" s="7">
        <v>33</v>
      </c>
      <c r="F8063" s="7">
        <v>28</v>
      </c>
      <c r="G8063" s="23" t="str" cm="1">
        <f t="array" ref="G8063">_xlfn.IFS(Table1[[#This Row],[COUNTRY]]=234,"Nigeria",Table1[[#This Row],[COUNTRY]]=44,"United Kingdom",Table1[[#This Row],[COUNTRY]]=233,"Ghana",Table1[[#This Row],[COUNTRY]]=254,"Kenya")</f>
        <v>United Kingdom</v>
      </c>
      <c r="H8063" s="33" t="str">
        <f>TEXT(MONTH(Table1[[#This Row],[REGDATE]])*29, "MMMM")</f>
        <v>December</v>
      </c>
    </row>
    <row r="8064" spans="1:8" x14ac:dyDescent="0.2">
      <c r="A8064" s="20">
        <v>44</v>
      </c>
      <c r="B8064" s="6">
        <v>45653</v>
      </c>
      <c r="C8064" s="1" t="s">
        <v>1</v>
      </c>
      <c r="D8064" s="1" t="s">
        <v>3</v>
      </c>
      <c r="E8064" s="7">
        <v>26</v>
      </c>
      <c r="F8064" s="7">
        <v>35</v>
      </c>
      <c r="G8064" s="23" t="str" cm="1">
        <f t="array" ref="G8064">_xlfn.IFS(Table1[[#This Row],[COUNTRY]]=234,"Nigeria",Table1[[#This Row],[COUNTRY]]=44,"United Kingdom",Table1[[#This Row],[COUNTRY]]=233,"Ghana",Table1[[#This Row],[COUNTRY]]=254,"Kenya")</f>
        <v>United Kingdom</v>
      </c>
      <c r="H8064" s="33" t="str">
        <f>TEXT(MONTH(Table1[[#This Row],[REGDATE]])*29, "MMMM")</f>
        <v>December</v>
      </c>
    </row>
    <row r="8065" spans="1:8" x14ac:dyDescent="0.2">
      <c r="A8065" s="20">
        <v>44</v>
      </c>
      <c r="B8065" s="6">
        <v>45653</v>
      </c>
      <c r="C8065" s="1" t="s">
        <v>1</v>
      </c>
      <c r="D8065" s="1" t="s">
        <v>0</v>
      </c>
      <c r="E8065" s="7">
        <v>27</v>
      </c>
      <c r="F8065" s="7">
        <v>37</v>
      </c>
      <c r="G8065" s="23" t="str" cm="1">
        <f t="array" ref="G8065">_xlfn.IFS(Table1[[#This Row],[COUNTRY]]=234,"Nigeria",Table1[[#This Row],[COUNTRY]]=44,"United Kingdom",Table1[[#This Row],[COUNTRY]]=233,"Ghana",Table1[[#This Row],[COUNTRY]]=254,"Kenya")</f>
        <v>United Kingdom</v>
      </c>
      <c r="H8065" s="33" t="str">
        <f>TEXT(MONTH(Table1[[#This Row],[REGDATE]])*29, "MMMM")</f>
        <v>December</v>
      </c>
    </row>
    <row r="8066" spans="1:8" x14ac:dyDescent="0.2">
      <c r="A8066" s="20">
        <v>44</v>
      </c>
      <c r="B8066" s="6">
        <v>45653</v>
      </c>
      <c r="C8066" s="1" t="s">
        <v>1</v>
      </c>
      <c r="D8066" s="1" t="s">
        <v>2</v>
      </c>
      <c r="E8066" s="7">
        <v>21</v>
      </c>
      <c r="F8066" s="7">
        <v>45</v>
      </c>
      <c r="G8066" s="23" t="str" cm="1">
        <f t="array" ref="G8066">_xlfn.IFS(Table1[[#This Row],[COUNTRY]]=234,"Nigeria",Table1[[#This Row],[COUNTRY]]=44,"United Kingdom",Table1[[#This Row],[COUNTRY]]=233,"Ghana",Table1[[#This Row],[COUNTRY]]=254,"Kenya")</f>
        <v>United Kingdom</v>
      </c>
      <c r="H8066" s="33" t="str">
        <f>TEXT(MONTH(Table1[[#This Row],[REGDATE]])*29, "MMMM")</f>
        <v>December</v>
      </c>
    </row>
    <row r="8067" spans="1:8" x14ac:dyDescent="0.2">
      <c r="A8067" s="20">
        <v>44</v>
      </c>
      <c r="B8067" s="6">
        <v>45653</v>
      </c>
      <c r="C8067" s="1" t="s">
        <v>1</v>
      </c>
      <c r="D8067" s="1" t="s">
        <v>0</v>
      </c>
      <c r="E8067" s="7">
        <v>27</v>
      </c>
      <c r="F8067" s="7">
        <v>52</v>
      </c>
      <c r="G8067" s="23" t="str" cm="1">
        <f t="array" ref="G8067">_xlfn.IFS(Table1[[#This Row],[COUNTRY]]=234,"Nigeria",Table1[[#This Row],[COUNTRY]]=44,"United Kingdom",Table1[[#This Row],[COUNTRY]]=233,"Ghana",Table1[[#This Row],[COUNTRY]]=254,"Kenya")</f>
        <v>United Kingdom</v>
      </c>
      <c r="H8067" s="33" t="str">
        <f>TEXT(MONTH(Table1[[#This Row],[REGDATE]])*29, "MMMM")</f>
        <v>December</v>
      </c>
    </row>
    <row r="8068" spans="1:8" x14ac:dyDescent="0.2">
      <c r="A8068" s="20">
        <v>44</v>
      </c>
      <c r="B8068" s="6">
        <v>45653</v>
      </c>
      <c r="C8068" s="1" t="s">
        <v>1</v>
      </c>
      <c r="D8068" s="1" t="s">
        <v>2</v>
      </c>
      <c r="E8068" s="7">
        <v>44</v>
      </c>
      <c r="F8068" s="7">
        <v>0</v>
      </c>
      <c r="G8068" s="23" t="str" cm="1">
        <f t="array" ref="G8068">_xlfn.IFS(Table1[[#This Row],[COUNTRY]]=234,"Nigeria",Table1[[#This Row],[COUNTRY]]=44,"United Kingdom",Table1[[#This Row],[COUNTRY]]=233,"Ghana",Table1[[#This Row],[COUNTRY]]=254,"Kenya")</f>
        <v>United Kingdom</v>
      </c>
      <c r="H8068" s="33" t="str">
        <f>TEXT(MONTH(Table1[[#This Row],[REGDATE]])*29, "MMMM")</f>
        <v>December</v>
      </c>
    </row>
    <row r="8069" spans="1:8" x14ac:dyDescent="0.2">
      <c r="A8069" s="20">
        <v>44</v>
      </c>
      <c r="B8069" s="6">
        <v>45654</v>
      </c>
      <c r="C8069" s="1" t="s">
        <v>1</v>
      </c>
      <c r="D8069" s="1" t="s">
        <v>2</v>
      </c>
      <c r="E8069" s="7">
        <v>28</v>
      </c>
      <c r="F8069" s="7">
        <v>15</v>
      </c>
      <c r="G8069" s="23" t="str" cm="1">
        <f t="array" ref="G8069">_xlfn.IFS(Table1[[#This Row],[COUNTRY]]=234,"Nigeria",Table1[[#This Row],[COUNTRY]]=44,"United Kingdom",Table1[[#This Row],[COUNTRY]]=233,"Ghana",Table1[[#This Row],[COUNTRY]]=254,"Kenya")</f>
        <v>United Kingdom</v>
      </c>
      <c r="H8069" s="33" t="str">
        <f>TEXT(MONTH(Table1[[#This Row],[REGDATE]])*29, "MMMM")</f>
        <v>December</v>
      </c>
    </row>
    <row r="8070" spans="1:8" x14ac:dyDescent="0.2">
      <c r="A8070" s="20">
        <v>44</v>
      </c>
      <c r="B8070" s="6">
        <v>45654</v>
      </c>
      <c r="C8070" s="1" t="s">
        <v>5</v>
      </c>
      <c r="D8070" s="1" t="s">
        <v>0</v>
      </c>
      <c r="E8070" s="7">
        <v>27</v>
      </c>
      <c r="F8070" s="7">
        <v>32</v>
      </c>
      <c r="G8070" s="23" t="str" cm="1">
        <f t="array" ref="G8070">_xlfn.IFS(Table1[[#This Row],[COUNTRY]]=234,"Nigeria",Table1[[#This Row],[COUNTRY]]=44,"United Kingdom",Table1[[#This Row],[COUNTRY]]=233,"Ghana",Table1[[#This Row],[COUNTRY]]=254,"Kenya")</f>
        <v>United Kingdom</v>
      </c>
      <c r="H8070" s="33" t="str">
        <f>TEXT(MONTH(Table1[[#This Row],[REGDATE]])*29, "MMMM")</f>
        <v>December</v>
      </c>
    </row>
    <row r="8071" spans="1:8" x14ac:dyDescent="0.2">
      <c r="A8071" s="20">
        <v>44</v>
      </c>
      <c r="B8071" s="6">
        <v>45654</v>
      </c>
      <c r="C8071" s="1" t="s">
        <v>1</v>
      </c>
      <c r="D8071" s="1" t="s">
        <v>0</v>
      </c>
      <c r="E8071" s="7">
        <v>27</v>
      </c>
      <c r="F8071" s="7">
        <v>0</v>
      </c>
      <c r="G8071" s="23" t="str" cm="1">
        <f t="array" ref="G8071">_xlfn.IFS(Table1[[#This Row],[COUNTRY]]=234,"Nigeria",Table1[[#This Row],[COUNTRY]]=44,"United Kingdom",Table1[[#This Row],[COUNTRY]]=233,"Ghana",Table1[[#This Row],[COUNTRY]]=254,"Kenya")</f>
        <v>United Kingdom</v>
      </c>
      <c r="H8071" s="33" t="str">
        <f>TEXT(MONTH(Table1[[#This Row],[REGDATE]])*29, "MMMM")</f>
        <v>December</v>
      </c>
    </row>
    <row r="8072" spans="1:8" x14ac:dyDescent="0.2">
      <c r="A8072" s="20">
        <v>44</v>
      </c>
      <c r="B8072" s="6">
        <v>45654</v>
      </c>
      <c r="C8072" s="1" t="s">
        <v>1</v>
      </c>
      <c r="D8072" s="1" t="s">
        <v>2</v>
      </c>
      <c r="E8072" s="7">
        <v>31</v>
      </c>
      <c r="F8072" s="7">
        <v>53</v>
      </c>
      <c r="G8072" s="23" t="str" cm="1">
        <f t="array" ref="G8072">_xlfn.IFS(Table1[[#This Row],[COUNTRY]]=234,"Nigeria",Table1[[#This Row],[COUNTRY]]=44,"United Kingdom",Table1[[#This Row],[COUNTRY]]=233,"Ghana",Table1[[#This Row],[COUNTRY]]=254,"Kenya")</f>
        <v>United Kingdom</v>
      </c>
      <c r="H8072" s="33" t="str">
        <f>TEXT(MONTH(Table1[[#This Row],[REGDATE]])*29, "MMMM")</f>
        <v>December</v>
      </c>
    </row>
    <row r="8073" spans="1:8" x14ac:dyDescent="0.2">
      <c r="A8073" s="20">
        <v>44</v>
      </c>
      <c r="B8073" s="6">
        <v>45655</v>
      </c>
      <c r="C8073" s="1" t="s">
        <v>1</v>
      </c>
      <c r="D8073" s="1" t="s">
        <v>0</v>
      </c>
      <c r="E8073" s="7">
        <v>27</v>
      </c>
      <c r="F8073" s="7">
        <v>10</v>
      </c>
      <c r="G8073" s="23" t="str" cm="1">
        <f t="array" ref="G8073">_xlfn.IFS(Table1[[#This Row],[COUNTRY]]=234,"Nigeria",Table1[[#This Row],[COUNTRY]]=44,"United Kingdom",Table1[[#This Row],[COUNTRY]]=233,"Ghana",Table1[[#This Row],[COUNTRY]]=254,"Kenya")</f>
        <v>United Kingdom</v>
      </c>
      <c r="H8073" s="33" t="str">
        <f>TEXT(MONTH(Table1[[#This Row],[REGDATE]])*29, "MMMM")</f>
        <v>December</v>
      </c>
    </row>
    <row r="8074" spans="1:8" x14ac:dyDescent="0.2">
      <c r="A8074" s="20">
        <v>44</v>
      </c>
      <c r="B8074" s="6">
        <v>45655</v>
      </c>
      <c r="C8074" s="1" t="s">
        <v>1</v>
      </c>
      <c r="D8074" s="1" t="s">
        <v>2</v>
      </c>
      <c r="E8074" s="7">
        <v>35</v>
      </c>
      <c r="F8074" s="7">
        <v>20</v>
      </c>
      <c r="G8074" s="23" t="str" cm="1">
        <f t="array" ref="G8074">_xlfn.IFS(Table1[[#This Row],[COUNTRY]]=234,"Nigeria",Table1[[#This Row],[COUNTRY]]=44,"United Kingdom",Table1[[#This Row],[COUNTRY]]=233,"Ghana",Table1[[#This Row],[COUNTRY]]=254,"Kenya")</f>
        <v>United Kingdom</v>
      </c>
      <c r="H8074" s="33" t="str">
        <f>TEXT(MONTH(Table1[[#This Row],[REGDATE]])*29, "MMMM")</f>
        <v>December</v>
      </c>
    </row>
    <row r="8075" spans="1:8" x14ac:dyDescent="0.2">
      <c r="A8075" s="20">
        <v>44</v>
      </c>
      <c r="B8075" s="6">
        <v>45655</v>
      </c>
      <c r="C8075" s="1" t="s">
        <v>1</v>
      </c>
      <c r="D8075" s="1" t="s">
        <v>0</v>
      </c>
      <c r="E8075" s="7">
        <v>27</v>
      </c>
      <c r="F8075" s="7">
        <v>37</v>
      </c>
      <c r="G8075" s="23" t="str" cm="1">
        <f t="array" ref="G8075">_xlfn.IFS(Table1[[#This Row],[COUNTRY]]=234,"Nigeria",Table1[[#This Row],[COUNTRY]]=44,"United Kingdom",Table1[[#This Row],[COUNTRY]]=233,"Ghana",Table1[[#This Row],[COUNTRY]]=254,"Kenya")</f>
        <v>United Kingdom</v>
      </c>
      <c r="H8075" s="33" t="str">
        <f>TEXT(MONTH(Table1[[#This Row],[REGDATE]])*29, "MMMM")</f>
        <v>December</v>
      </c>
    </row>
    <row r="8076" spans="1:8" x14ac:dyDescent="0.2">
      <c r="A8076" s="20">
        <v>44</v>
      </c>
      <c r="B8076" s="6">
        <v>45655</v>
      </c>
      <c r="C8076" s="1" t="s">
        <v>1</v>
      </c>
      <c r="D8076" s="1" t="s">
        <v>2</v>
      </c>
      <c r="E8076" s="7">
        <v>28</v>
      </c>
      <c r="F8076" s="7">
        <v>50</v>
      </c>
      <c r="G8076" s="23" t="str" cm="1">
        <f t="array" ref="G8076">_xlfn.IFS(Table1[[#This Row],[COUNTRY]]=234,"Nigeria",Table1[[#This Row],[COUNTRY]]=44,"United Kingdom",Table1[[#This Row],[COUNTRY]]=233,"Ghana",Table1[[#This Row],[COUNTRY]]=254,"Kenya")</f>
        <v>United Kingdom</v>
      </c>
      <c r="H8076" s="33" t="str">
        <f>TEXT(MONTH(Table1[[#This Row],[REGDATE]])*29, "MMMM")</f>
        <v>December</v>
      </c>
    </row>
    <row r="8077" spans="1:8" x14ac:dyDescent="0.2">
      <c r="A8077" s="20">
        <v>44</v>
      </c>
      <c r="B8077" s="6">
        <v>45655</v>
      </c>
      <c r="C8077" s="1" t="s">
        <v>1</v>
      </c>
      <c r="D8077" s="1" t="s">
        <v>2</v>
      </c>
      <c r="E8077" s="7">
        <v>26</v>
      </c>
      <c r="F8077" s="7">
        <v>44</v>
      </c>
      <c r="G8077" s="23" t="str" cm="1">
        <f t="array" ref="G8077">_xlfn.IFS(Table1[[#This Row],[COUNTRY]]=234,"Nigeria",Table1[[#This Row],[COUNTRY]]=44,"United Kingdom",Table1[[#This Row],[COUNTRY]]=233,"Ghana",Table1[[#This Row],[COUNTRY]]=254,"Kenya")</f>
        <v>United Kingdom</v>
      </c>
      <c r="H8077" s="33" t="str">
        <f>TEXT(MONTH(Table1[[#This Row],[REGDATE]])*29, "MMMM")</f>
        <v>December</v>
      </c>
    </row>
    <row r="8078" spans="1:8" x14ac:dyDescent="0.2">
      <c r="A8078" s="20">
        <v>44</v>
      </c>
      <c r="B8078" s="6">
        <v>45654</v>
      </c>
      <c r="C8078" s="1" t="s">
        <v>1</v>
      </c>
      <c r="D8078" s="1" t="s">
        <v>0</v>
      </c>
      <c r="E8078" s="7">
        <v>27</v>
      </c>
      <c r="F8078" s="7">
        <v>27</v>
      </c>
      <c r="G8078" s="23" t="str" cm="1">
        <f t="array" ref="G8078">_xlfn.IFS(Table1[[#This Row],[COUNTRY]]=234,"Nigeria",Table1[[#This Row],[COUNTRY]]=44,"United Kingdom",Table1[[#This Row],[COUNTRY]]=233,"Ghana",Table1[[#This Row],[COUNTRY]]=254,"Kenya")</f>
        <v>United Kingdom</v>
      </c>
      <c r="H8078" s="33" t="str">
        <f>TEXT(MONTH(Table1[[#This Row],[REGDATE]])*29, "MMMM")</f>
        <v>December</v>
      </c>
    </row>
    <row r="8079" spans="1:8" x14ac:dyDescent="0.2">
      <c r="A8079" s="20">
        <v>44</v>
      </c>
      <c r="B8079" s="6">
        <v>45655</v>
      </c>
      <c r="C8079" s="1" t="s">
        <v>1</v>
      </c>
      <c r="D8079" s="1" t="s">
        <v>2</v>
      </c>
      <c r="E8079" s="7">
        <v>29</v>
      </c>
      <c r="F8079" s="7">
        <v>52</v>
      </c>
      <c r="G8079" s="23" t="str" cm="1">
        <f t="array" ref="G8079">_xlfn.IFS(Table1[[#This Row],[COUNTRY]]=234,"Nigeria",Table1[[#This Row],[COUNTRY]]=44,"United Kingdom",Table1[[#This Row],[COUNTRY]]=233,"Ghana",Table1[[#This Row],[COUNTRY]]=254,"Kenya")</f>
        <v>United Kingdom</v>
      </c>
      <c r="H8079" s="33" t="str">
        <f>TEXT(MONTH(Table1[[#This Row],[REGDATE]])*29, "MMMM")</f>
        <v>December</v>
      </c>
    </row>
    <row r="8080" spans="1:8" x14ac:dyDescent="0.2">
      <c r="A8080" s="20">
        <v>44</v>
      </c>
      <c r="B8080" s="6">
        <v>45655</v>
      </c>
      <c r="C8080" s="1" t="s">
        <v>1</v>
      </c>
      <c r="D8080" s="1" t="s">
        <v>3</v>
      </c>
      <c r="E8080" s="7">
        <v>29</v>
      </c>
      <c r="F8080" s="7">
        <v>41</v>
      </c>
      <c r="G8080" s="23" t="str" cm="1">
        <f t="array" ref="G8080">_xlfn.IFS(Table1[[#This Row],[COUNTRY]]=234,"Nigeria",Table1[[#This Row],[COUNTRY]]=44,"United Kingdom",Table1[[#This Row],[COUNTRY]]=233,"Ghana",Table1[[#This Row],[COUNTRY]]=254,"Kenya")</f>
        <v>United Kingdom</v>
      </c>
      <c r="H8080" s="33" t="str">
        <f>TEXT(MONTH(Table1[[#This Row],[REGDATE]])*29, "MMMM")</f>
        <v>December</v>
      </c>
    </row>
    <row r="8081" spans="1:8" x14ac:dyDescent="0.2">
      <c r="A8081" s="20">
        <v>44</v>
      </c>
      <c r="B8081" s="6">
        <v>45655</v>
      </c>
      <c r="C8081" s="1" t="s">
        <v>1</v>
      </c>
      <c r="D8081" s="1" t="s">
        <v>2</v>
      </c>
      <c r="E8081" s="7">
        <v>31</v>
      </c>
      <c r="F8081" s="7">
        <v>45</v>
      </c>
      <c r="G8081" s="23" t="str" cm="1">
        <f t="array" ref="G8081">_xlfn.IFS(Table1[[#This Row],[COUNTRY]]=234,"Nigeria",Table1[[#This Row],[COUNTRY]]=44,"United Kingdom",Table1[[#This Row],[COUNTRY]]=233,"Ghana",Table1[[#This Row],[COUNTRY]]=254,"Kenya")</f>
        <v>United Kingdom</v>
      </c>
      <c r="H8081" s="33" t="str">
        <f>TEXT(MONTH(Table1[[#This Row],[REGDATE]])*29, "MMMM")</f>
        <v>December</v>
      </c>
    </row>
    <row r="8082" spans="1:8" x14ac:dyDescent="0.2">
      <c r="A8082" s="20">
        <v>44</v>
      </c>
      <c r="B8082" s="6">
        <v>45655</v>
      </c>
      <c r="C8082" s="1" t="s">
        <v>1</v>
      </c>
      <c r="D8082" s="1" t="s">
        <v>0</v>
      </c>
      <c r="E8082" s="7">
        <v>27</v>
      </c>
      <c r="F8082" s="7">
        <v>13</v>
      </c>
      <c r="G8082" s="23" t="str" cm="1">
        <f t="array" ref="G8082">_xlfn.IFS(Table1[[#This Row],[COUNTRY]]=234,"Nigeria",Table1[[#This Row],[COUNTRY]]=44,"United Kingdom",Table1[[#This Row],[COUNTRY]]=233,"Ghana",Table1[[#This Row],[COUNTRY]]=254,"Kenya")</f>
        <v>United Kingdom</v>
      </c>
      <c r="H8082" s="33" t="str">
        <f>TEXT(MONTH(Table1[[#This Row],[REGDATE]])*29, "MMMM")</f>
        <v>December</v>
      </c>
    </row>
    <row r="8083" spans="1:8" x14ac:dyDescent="0.2">
      <c r="A8083" s="20">
        <v>44</v>
      </c>
      <c r="B8083" s="6">
        <v>45655</v>
      </c>
      <c r="C8083" s="1" t="s">
        <v>1</v>
      </c>
      <c r="D8083" s="1" t="s">
        <v>2</v>
      </c>
      <c r="E8083" s="7">
        <v>41</v>
      </c>
      <c r="F8083" s="7">
        <v>3</v>
      </c>
      <c r="G8083" s="23" t="str" cm="1">
        <f t="array" ref="G8083">_xlfn.IFS(Table1[[#This Row],[COUNTRY]]=234,"Nigeria",Table1[[#This Row],[COUNTRY]]=44,"United Kingdom",Table1[[#This Row],[COUNTRY]]=233,"Ghana",Table1[[#This Row],[COUNTRY]]=254,"Kenya")</f>
        <v>United Kingdom</v>
      </c>
      <c r="H8083" s="33" t="str">
        <f>TEXT(MONTH(Table1[[#This Row],[REGDATE]])*29, "MMMM")</f>
        <v>December</v>
      </c>
    </row>
    <row r="8084" spans="1:8" x14ac:dyDescent="0.2">
      <c r="A8084" s="20">
        <v>44</v>
      </c>
      <c r="B8084" s="6">
        <v>45655</v>
      </c>
      <c r="C8084" s="1" t="s">
        <v>1</v>
      </c>
      <c r="D8084" s="1" t="s">
        <v>2</v>
      </c>
      <c r="E8084" s="7">
        <v>35</v>
      </c>
      <c r="F8084" s="7">
        <v>52</v>
      </c>
      <c r="G8084" s="23" t="str" cm="1">
        <f t="array" ref="G8084">_xlfn.IFS(Table1[[#This Row],[COUNTRY]]=234,"Nigeria",Table1[[#This Row],[COUNTRY]]=44,"United Kingdom",Table1[[#This Row],[COUNTRY]]=233,"Ghana",Table1[[#This Row],[COUNTRY]]=254,"Kenya")</f>
        <v>United Kingdom</v>
      </c>
      <c r="H8084" s="33" t="str">
        <f>TEXT(MONTH(Table1[[#This Row],[REGDATE]])*29, "MMMM")</f>
        <v>December</v>
      </c>
    </row>
    <row r="8085" spans="1:8" x14ac:dyDescent="0.2">
      <c r="A8085" s="20">
        <v>44</v>
      </c>
      <c r="B8085" s="6">
        <v>45655</v>
      </c>
      <c r="C8085" s="1" t="s">
        <v>1</v>
      </c>
      <c r="D8085" s="1" t="s">
        <v>2</v>
      </c>
      <c r="E8085" s="7">
        <v>19</v>
      </c>
      <c r="F8085" s="7">
        <v>1</v>
      </c>
      <c r="G8085" s="23" t="str" cm="1">
        <f t="array" ref="G8085">_xlfn.IFS(Table1[[#This Row],[COUNTRY]]=234,"Nigeria",Table1[[#This Row],[COUNTRY]]=44,"United Kingdom",Table1[[#This Row],[COUNTRY]]=233,"Ghana",Table1[[#This Row],[COUNTRY]]=254,"Kenya")</f>
        <v>United Kingdom</v>
      </c>
      <c r="H8085" s="33" t="str">
        <f>TEXT(MONTH(Table1[[#This Row],[REGDATE]])*29, "MMMM")</f>
        <v>December</v>
      </c>
    </row>
    <row r="8086" spans="1:8" x14ac:dyDescent="0.2">
      <c r="A8086" s="20">
        <v>44</v>
      </c>
      <c r="B8086" s="6">
        <v>45655</v>
      </c>
      <c r="C8086" s="1" t="s">
        <v>1</v>
      </c>
      <c r="D8086" s="1" t="s">
        <v>0</v>
      </c>
      <c r="E8086" s="7">
        <v>27</v>
      </c>
      <c r="F8086" s="7">
        <v>51</v>
      </c>
      <c r="G8086" s="23" t="str" cm="1">
        <f t="array" ref="G8086">_xlfn.IFS(Table1[[#This Row],[COUNTRY]]=234,"Nigeria",Table1[[#This Row],[COUNTRY]]=44,"United Kingdom",Table1[[#This Row],[COUNTRY]]=233,"Ghana",Table1[[#This Row],[COUNTRY]]=254,"Kenya")</f>
        <v>United Kingdom</v>
      </c>
      <c r="H8086" s="33" t="str">
        <f>TEXT(MONTH(Table1[[#This Row],[REGDATE]])*29, "MMMM")</f>
        <v>December</v>
      </c>
    </row>
    <row r="8087" spans="1:8" x14ac:dyDescent="0.2">
      <c r="A8087" s="20">
        <v>44</v>
      </c>
      <c r="B8087" s="6">
        <v>45655</v>
      </c>
      <c r="C8087" s="1" t="s">
        <v>1</v>
      </c>
      <c r="D8087" s="1" t="s">
        <v>2</v>
      </c>
      <c r="E8087" s="7">
        <v>28</v>
      </c>
      <c r="F8087" s="7">
        <v>52</v>
      </c>
      <c r="G8087" s="23" t="str" cm="1">
        <f t="array" ref="G8087">_xlfn.IFS(Table1[[#This Row],[COUNTRY]]=234,"Nigeria",Table1[[#This Row],[COUNTRY]]=44,"United Kingdom",Table1[[#This Row],[COUNTRY]]=233,"Ghana",Table1[[#This Row],[COUNTRY]]=254,"Kenya")</f>
        <v>United Kingdom</v>
      </c>
      <c r="H8087" s="33" t="str">
        <f>TEXT(MONTH(Table1[[#This Row],[REGDATE]])*29, "MMMM")</f>
        <v>December</v>
      </c>
    </row>
    <row r="8088" spans="1:8" x14ac:dyDescent="0.2">
      <c r="A8088" s="20">
        <v>44</v>
      </c>
      <c r="B8088" s="6">
        <v>45655</v>
      </c>
      <c r="C8088" s="1" t="s">
        <v>1</v>
      </c>
      <c r="D8088" s="1" t="s">
        <v>0</v>
      </c>
      <c r="E8088" s="7">
        <v>27</v>
      </c>
      <c r="F8088" s="7">
        <v>0</v>
      </c>
      <c r="G8088" s="23" t="str" cm="1">
        <f t="array" ref="G8088">_xlfn.IFS(Table1[[#This Row],[COUNTRY]]=234,"Nigeria",Table1[[#This Row],[COUNTRY]]=44,"United Kingdom",Table1[[#This Row],[COUNTRY]]=233,"Ghana",Table1[[#This Row],[COUNTRY]]=254,"Kenya")</f>
        <v>United Kingdom</v>
      </c>
      <c r="H8088" s="33" t="str">
        <f>TEXT(MONTH(Table1[[#This Row],[REGDATE]])*29, "MMMM")</f>
        <v>December</v>
      </c>
    </row>
    <row r="8089" spans="1:8" x14ac:dyDescent="0.2">
      <c r="A8089" s="20">
        <v>44</v>
      </c>
      <c r="B8089" s="6">
        <v>45655</v>
      </c>
      <c r="C8089" s="1" t="s">
        <v>1</v>
      </c>
      <c r="D8089" s="1" t="s">
        <v>0</v>
      </c>
      <c r="E8089" s="7">
        <v>27</v>
      </c>
      <c r="F8089" s="7">
        <v>28</v>
      </c>
      <c r="G8089" s="23" t="str" cm="1">
        <f t="array" ref="G8089">_xlfn.IFS(Table1[[#This Row],[COUNTRY]]=234,"Nigeria",Table1[[#This Row],[COUNTRY]]=44,"United Kingdom",Table1[[#This Row],[COUNTRY]]=233,"Ghana",Table1[[#This Row],[COUNTRY]]=254,"Kenya")</f>
        <v>United Kingdom</v>
      </c>
      <c r="H8089" s="33" t="str">
        <f>TEXT(MONTH(Table1[[#This Row],[REGDATE]])*29, "MMMM")</f>
        <v>December</v>
      </c>
    </row>
    <row r="8090" spans="1:8" x14ac:dyDescent="0.2">
      <c r="A8090" s="20">
        <v>44</v>
      </c>
      <c r="B8090" s="6">
        <v>45656</v>
      </c>
      <c r="C8090" s="1" t="s">
        <v>1</v>
      </c>
      <c r="D8090" s="1" t="s">
        <v>2</v>
      </c>
      <c r="E8090" s="7">
        <v>38</v>
      </c>
      <c r="F8090" s="7">
        <v>51</v>
      </c>
      <c r="G8090" s="23" t="str" cm="1">
        <f t="array" ref="G8090">_xlfn.IFS(Table1[[#This Row],[COUNTRY]]=234,"Nigeria",Table1[[#This Row],[COUNTRY]]=44,"United Kingdom",Table1[[#This Row],[COUNTRY]]=233,"Ghana",Table1[[#This Row],[COUNTRY]]=254,"Kenya")</f>
        <v>United Kingdom</v>
      </c>
      <c r="H8090" s="33" t="str">
        <f>TEXT(MONTH(Table1[[#This Row],[REGDATE]])*29, "MMMM")</f>
        <v>December</v>
      </c>
    </row>
    <row r="8091" spans="1:8" x14ac:dyDescent="0.2">
      <c r="A8091" s="20">
        <v>44</v>
      </c>
      <c r="B8091" s="6">
        <v>45656</v>
      </c>
      <c r="C8091" s="1" t="s">
        <v>1</v>
      </c>
      <c r="D8091" s="1" t="s">
        <v>0</v>
      </c>
      <c r="E8091" s="7">
        <v>27</v>
      </c>
      <c r="F8091" s="7">
        <v>51</v>
      </c>
      <c r="G8091" s="23" t="str" cm="1">
        <f t="array" ref="G8091">_xlfn.IFS(Table1[[#This Row],[COUNTRY]]=234,"Nigeria",Table1[[#This Row],[COUNTRY]]=44,"United Kingdom",Table1[[#This Row],[COUNTRY]]=233,"Ghana",Table1[[#This Row],[COUNTRY]]=254,"Kenya")</f>
        <v>United Kingdom</v>
      </c>
      <c r="H8091" s="33" t="str">
        <f>TEXT(MONTH(Table1[[#This Row],[REGDATE]])*29, "MMMM")</f>
        <v>December</v>
      </c>
    </row>
    <row r="8092" spans="1:8" x14ac:dyDescent="0.2">
      <c r="A8092" s="20">
        <v>44</v>
      </c>
      <c r="B8092" s="6">
        <v>45656</v>
      </c>
      <c r="C8092" s="1" t="s">
        <v>1</v>
      </c>
      <c r="D8092" s="1" t="s">
        <v>0</v>
      </c>
      <c r="E8092" s="7">
        <v>27</v>
      </c>
      <c r="F8092" s="7">
        <v>44</v>
      </c>
      <c r="G8092" s="23" t="str" cm="1">
        <f t="array" ref="G8092">_xlfn.IFS(Table1[[#This Row],[COUNTRY]]=234,"Nigeria",Table1[[#This Row],[COUNTRY]]=44,"United Kingdom",Table1[[#This Row],[COUNTRY]]=233,"Ghana",Table1[[#This Row],[COUNTRY]]=254,"Kenya")</f>
        <v>United Kingdom</v>
      </c>
      <c r="H8092" s="33" t="str">
        <f>TEXT(MONTH(Table1[[#This Row],[REGDATE]])*29, "MMMM")</f>
        <v>December</v>
      </c>
    </row>
    <row r="8093" spans="1:8" x14ac:dyDescent="0.2">
      <c r="A8093" s="20">
        <v>44</v>
      </c>
      <c r="B8093" s="6">
        <v>45656</v>
      </c>
      <c r="C8093" s="1" t="s">
        <v>1</v>
      </c>
      <c r="D8093" s="1" t="s">
        <v>0</v>
      </c>
      <c r="E8093" s="7">
        <v>27</v>
      </c>
      <c r="F8093" s="7">
        <v>6</v>
      </c>
      <c r="G8093" s="23" t="str" cm="1">
        <f t="array" ref="G8093">_xlfn.IFS(Table1[[#This Row],[COUNTRY]]=234,"Nigeria",Table1[[#This Row],[COUNTRY]]=44,"United Kingdom",Table1[[#This Row],[COUNTRY]]=233,"Ghana",Table1[[#This Row],[COUNTRY]]=254,"Kenya")</f>
        <v>United Kingdom</v>
      </c>
      <c r="H8093" s="33" t="str">
        <f>TEXT(MONTH(Table1[[#This Row],[REGDATE]])*29, "MMMM")</f>
        <v>December</v>
      </c>
    </row>
    <row r="8094" spans="1:8" x14ac:dyDescent="0.2">
      <c r="A8094" s="20">
        <v>44</v>
      </c>
      <c r="B8094" s="6">
        <v>45656</v>
      </c>
      <c r="C8094" s="1" t="s">
        <v>1</v>
      </c>
      <c r="D8094" s="1" t="s">
        <v>2</v>
      </c>
      <c r="E8094" s="7">
        <v>31</v>
      </c>
      <c r="F8094" s="7">
        <v>25</v>
      </c>
      <c r="G8094" s="23" t="str" cm="1">
        <f t="array" ref="G8094">_xlfn.IFS(Table1[[#This Row],[COUNTRY]]=234,"Nigeria",Table1[[#This Row],[COUNTRY]]=44,"United Kingdom",Table1[[#This Row],[COUNTRY]]=233,"Ghana",Table1[[#This Row],[COUNTRY]]=254,"Kenya")</f>
        <v>United Kingdom</v>
      </c>
      <c r="H8094" s="33" t="str">
        <f>TEXT(MONTH(Table1[[#This Row],[REGDATE]])*29, "MMMM")</f>
        <v>December</v>
      </c>
    </row>
    <row r="8095" spans="1:8" x14ac:dyDescent="0.2">
      <c r="A8095" s="20">
        <v>44</v>
      </c>
      <c r="B8095" s="6">
        <v>45656</v>
      </c>
      <c r="C8095" s="1" t="s">
        <v>1</v>
      </c>
      <c r="D8095" s="1" t="s">
        <v>0</v>
      </c>
      <c r="E8095" s="7">
        <v>27</v>
      </c>
      <c r="F8095" s="7">
        <v>26</v>
      </c>
      <c r="G8095" s="23" t="str" cm="1">
        <f t="array" ref="G8095">_xlfn.IFS(Table1[[#This Row],[COUNTRY]]=234,"Nigeria",Table1[[#This Row],[COUNTRY]]=44,"United Kingdom",Table1[[#This Row],[COUNTRY]]=233,"Ghana",Table1[[#This Row],[COUNTRY]]=254,"Kenya")</f>
        <v>United Kingdom</v>
      </c>
      <c r="H8095" s="33" t="str">
        <f>TEXT(MONTH(Table1[[#This Row],[REGDATE]])*29, "MMMM")</f>
        <v>December</v>
      </c>
    </row>
    <row r="8096" spans="1:8" x14ac:dyDescent="0.2">
      <c r="A8096" s="20">
        <v>44</v>
      </c>
      <c r="B8096" s="6">
        <v>45657</v>
      </c>
      <c r="C8096" s="1" t="s">
        <v>4</v>
      </c>
      <c r="D8096" s="1" t="s">
        <v>0</v>
      </c>
      <c r="E8096" s="7">
        <v>27</v>
      </c>
      <c r="F8096" s="7">
        <v>73</v>
      </c>
      <c r="G8096" s="23" t="str" cm="1">
        <f t="array" ref="G8096">_xlfn.IFS(Table1[[#This Row],[COUNTRY]]=234,"Nigeria",Table1[[#This Row],[COUNTRY]]=44,"United Kingdom",Table1[[#This Row],[COUNTRY]]=233,"Ghana",Table1[[#This Row],[COUNTRY]]=254,"Kenya")</f>
        <v>United Kingdom</v>
      </c>
      <c r="H8096" s="33" t="str">
        <f>TEXT(MONTH(Table1[[#This Row],[REGDATE]])*29, "MMMM")</f>
        <v>December</v>
      </c>
    </row>
    <row r="8097" spans="1:8" x14ac:dyDescent="0.2">
      <c r="A8097" s="20">
        <v>44</v>
      </c>
      <c r="B8097" s="6">
        <v>45656</v>
      </c>
      <c r="C8097" s="1" t="s">
        <v>1</v>
      </c>
      <c r="D8097" s="1" t="s">
        <v>2</v>
      </c>
      <c r="E8097" s="7">
        <v>26</v>
      </c>
      <c r="F8097" s="7">
        <v>49</v>
      </c>
      <c r="G8097" s="23" t="str" cm="1">
        <f t="array" ref="G8097">_xlfn.IFS(Table1[[#This Row],[COUNTRY]]=234,"Nigeria",Table1[[#This Row],[COUNTRY]]=44,"United Kingdom",Table1[[#This Row],[COUNTRY]]=233,"Ghana",Table1[[#This Row],[COUNTRY]]=254,"Kenya")</f>
        <v>United Kingdom</v>
      </c>
      <c r="H8097" s="33" t="str">
        <f>TEXT(MONTH(Table1[[#This Row],[REGDATE]])*29, "MMMM")</f>
        <v>December</v>
      </c>
    </row>
    <row r="8098" spans="1:8" x14ac:dyDescent="0.2">
      <c r="A8098" s="20">
        <v>44</v>
      </c>
      <c r="B8098" s="6">
        <v>45656</v>
      </c>
      <c r="C8098" s="1" t="s">
        <v>1</v>
      </c>
      <c r="D8098" s="1" t="s">
        <v>3</v>
      </c>
      <c r="E8098" s="7">
        <v>55</v>
      </c>
      <c r="F8098" s="7">
        <v>51</v>
      </c>
      <c r="G8098" s="23" t="str" cm="1">
        <f t="array" ref="G8098">_xlfn.IFS(Table1[[#This Row],[COUNTRY]]=234,"Nigeria",Table1[[#This Row],[COUNTRY]]=44,"United Kingdom",Table1[[#This Row],[COUNTRY]]=233,"Ghana",Table1[[#This Row],[COUNTRY]]=254,"Kenya")</f>
        <v>United Kingdom</v>
      </c>
      <c r="H8098" s="33" t="str">
        <f>TEXT(MONTH(Table1[[#This Row],[REGDATE]])*29, "MMMM")</f>
        <v>December</v>
      </c>
    </row>
    <row r="8099" spans="1:8" x14ac:dyDescent="0.2">
      <c r="A8099" s="20">
        <v>44</v>
      </c>
      <c r="B8099" s="6">
        <v>45656</v>
      </c>
      <c r="C8099" s="1" t="s">
        <v>1</v>
      </c>
      <c r="D8099" s="1" t="s">
        <v>0</v>
      </c>
      <c r="E8099" s="7">
        <v>27</v>
      </c>
      <c r="F8099" s="7">
        <v>35</v>
      </c>
      <c r="G8099" s="23" t="str" cm="1">
        <f t="array" ref="G8099">_xlfn.IFS(Table1[[#This Row],[COUNTRY]]=234,"Nigeria",Table1[[#This Row],[COUNTRY]]=44,"United Kingdom",Table1[[#This Row],[COUNTRY]]=233,"Ghana",Table1[[#This Row],[COUNTRY]]=254,"Kenya")</f>
        <v>United Kingdom</v>
      </c>
      <c r="H8099" s="33" t="str">
        <f>TEXT(MONTH(Table1[[#This Row],[REGDATE]])*29, "MMMM")</f>
        <v>December</v>
      </c>
    </row>
    <row r="8100" spans="1:8" x14ac:dyDescent="0.2">
      <c r="A8100" s="20">
        <v>44</v>
      </c>
      <c r="B8100" s="6">
        <v>45656</v>
      </c>
      <c r="C8100" s="1" t="s">
        <v>4</v>
      </c>
      <c r="D8100" s="1" t="s">
        <v>0</v>
      </c>
      <c r="E8100" s="7">
        <v>27</v>
      </c>
      <c r="F8100" s="7">
        <v>73</v>
      </c>
      <c r="G8100" s="23" t="str" cm="1">
        <f t="array" ref="G8100">_xlfn.IFS(Table1[[#This Row],[COUNTRY]]=234,"Nigeria",Table1[[#This Row],[COUNTRY]]=44,"United Kingdom",Table1[[#This Row],[COUNTRY]]=233,"Ghana",Table1[[#This Row],[COUNTRY]]=254,"Kenya")</f>
        <v>United Kingdom</v>
      </c>
      <c r="H8100" s="33" t="str">
        <f>TEXT(MONTH(Table1[[#This Row],[REGDATE]])*29, "MMMM")</f>
        <v>December</v>
      </c>
    </row>
    <row r="8101" spans="1:8" x14ac:dyDescent="0.2">
      <c r="A8101" s="20">
        <v>44</v>
      </c>
      <c r="B8101" s="6">
        <v>45656</v>
      </c>
      <c r="C8101" s="1" t="s">
        <v>1</v>
      </c>
      <c r="D8101" s="1" t="s">
        <v>2</v>
      </c>
      <c r="E8101" s="7">
        <v>23</v>
      </c>
      <c r="F8101" s="7">
        <v>0</v>
      </c>
      <c r="G8101" s="23" t="str" cm="1">
        <f t="array" ref="G8101">_xlfn.IFS(Table1[[#This Row],[COUNTRY]]=234,"Nigeria",Table1[[#This Row],[COUNTRY]]=44,"United Kingdom",Table1[[#This Row],[COUNTRY]]=233,"Ghana",Table1[[#This Row],[COUNTRY]]=254,"Kenya")</f>
        <v>United Kingdom</v>
      </c>
      <c r="H8101" s="33" t="str">
        <f>TEXT(MONTH(Table1[[#This Row],[REGDATE]])*29, "MMMM")</f>
        <v>December</v>
      </c>
    </row>
    <row r="8102" spans="1:8" x14ac:dyDescent="0.2">
      <c r="A8102" s="20">
        <v>44</v>
      </c>
      <c r="B8102" s="6">
        <v>45656</v>
      </c>
      <c r="C8102" s="1" t="s">
        <v>1</v>
      </c>
      <c r="D8102" s="1" t="s">
        <v>2</v>
      </c>
      <c r="E8102" s="7">
        <v>21</v>
      </c>
      <c r="F8102" s="7">
        <v>2</v>
      </c>
      <c r="G8102" s="23" t="str" cm="1">
        <f t="array" ref="G8102">_xlfn.IFS(Table1[[#This Row],[COUNTRY]]=234,"Nigeria",Table1[[#This Row],[COUNTRY]]=44,"United Kingdom",Table1[[#This Row],[COUNTRY]]=233,"Ghana",Table1[[#This Row],[COUNTRY]]=254,"Kenya")</f>
        <v>United Kingdom</v>
      </c>
      <c r="H8102" s="33" t="str">
        <f>TEXT(MONTH(Table1[[#This Row],[REGDATE]])*29, "MMMM")</f>
        <v>December</v>
      </c>
    </row>
    <row r="8103" spans="1:8" x14ac:dyDescent="0.2">
      <c r="A8103" s="20">
        <v>44</v>
      </c>
      <c r="B8103" s="6">
        <v>45656</v>
      </c>
      <c r="C8103" s="1" t="s">
        <v>1</v>
      </c>
      <c r="D8103" s="1" t="s">
        <v>2</v>
      </c>
      <c r="E8103" s="7">
        <v>47</v>
      </c>
      <c r="F8103" s="7">
        <v>2</v>
      </c>
      <c r="G8103" s="23" t="str" cm="1">
        <f t="array" ref="G8103">_xlfn.IFS(Table1[[#This Row],[COUNTRY]]=234,"Nigeria",Table1[[#This Row],[COUNTRY]]=44,"United Kingdom",Table1[[#This Row],[COUNTRY]]=233,"Ghana",Table1[[#This Row],[COUNTRY]]=254,"Kenya")</f>
        <v>United Kingdom</v>
      </c>
      <c r="H8103" s="33" t="str">
        <f>TEXT(MONTH(Table1[[#This Row],[REGDATE]])*29, "MMMM")</f>
        <v>December</v>
      </c>
    </row>
    <row r="8104" spans="1:8" x14ac:dyDescent="0.2">
      <c r="A8104" s="20">
        <v>44</v>
      </c>
      <c r="B8104" s="6">
        <v>45656</v>
      </c>
      <c r="C8104" s="1" t="s">
        <v>1</v>
      </c>
      <c r="D8104" s="1" t="s">
        <v>0</v>
      </c>
      <c r="E8104" s="7">
        <v>27</v>
      </c>
      <c r="F8104" s="7">
        <v>2</v>
      </c>
      <c r="G8104" s="23" t="str" cm="1">
        <f t="array" ref="G8104">_xlfn.IFS(Table1[[#This Row],[COUNTRY]]=234,"Nigeria",Table1[[#This Row],[COUNTRY]]=44,"United Kingdom",Table1[[#This Row],[COUNTRY]]=233,"Ghana",Table1[[#This Row],[COUNTRY]]=254,"Kenya")</f>
        <v>United Kingdom</v>
      </c>
      <c r="H8104" s="33" t="str">
        <f>TEXT(MONTH(Table1[[#This Row],[REGDATE]])*29, "MMMM")</f>
        <v>December</v>
      </c>
    </row>
    <row r="8105" spans="1:8" x14ac:dyDescent="0.2">
      <c r="A8105" s="20">
        <v>44</v>
      </c>
      <c r="B8105" s="6">
        <v>45656</v>
      </c>
      <c r="C8105" s="1" t="s">
        <v>1</v>
      </c>
      <c r="D8105" s="1" t="s">
        <v>2</v>
      </c>
      <c r="E8105" s="7">
        <v>23</v>
      </c>
      <c r="F8105" s="7">
        <v>50</v>
      </c>
      <c r="G8105" s="23" t="str" cm="1">
        <f t="array" ref="G8105">_xlfn.IFS(Table1[[#This Row],[COUNTRY]]=234,"Nigeria",Table1[[#This Row],[COUNTRY]]=44,"United Kingdom",Table1[[#This Row],[COUNTRY]]=233,"Ghana",Table1[[#This Row],[COUNTRY]]=254,"Kenya")</f>
        <v>United Kingdom</v>
      </c>
      <c r="H8105" s="33" t="str">
        <f>TEXT(MONTH(Table1[[#This Row],[REGDATE]])*29, "MMMM")</f>
        <v>December</v>
      </c>
    </row>
    <row r="8106" spans="1:8" x14ac:dyDescent="0.2">
      <c r="A8106" s="20">
        <v>44</v>
      </c>
      <c r="B8106" s="6">
        <v>45656</v>
      </c>
      <c r="C8106" s="1" t="s">
        <v>1</v>
      </c>
      <c r="D8106" s="1" t="s">
        <v>2</v>
      </c>
      <c r="E8106" s="7">
        <v>32</v>
      </c>
      <c r="F8106" s="7">
        <v>49</v>
      </c>
      <c r="G8106" s="23" t="str" cm="1">
        <f t="array" ref="G8106">_xlfn.IFS(Table1[[#This Row],[COUNTRY]]=234,"Nigeria",Table1[[#This Row],[COUNTRY]]=44,"United Kingdom",Table1[[#This Row],[COUNTRY]]=233,"Ghana",Table1[[#This Row],[COUNTRY]]=254,"Kenya")</f>
        <v>United Kingdom</v>
      </c>
      <c r="H8106" s="33" t="str">
        <f>TEXT(MONTH(Table1[[#This Row],[REGDATE]])*29, "MMMM")</f>
        <v>December</v>
      </c>
    </row>
    <row r="8107" spans="1:8" x14ac:dyDescent="0.2">
      <c r="A8107" s="20">
        <v>44</v>
      </c>
      <c r="B8107" s="6">
        <v>45656</v>
      </c>
      <c r="C8107" s="1" t="s">
        <v>1</v>
      </c>
      <c r="D8107" s="1" t="s">
        <v>3</v>
      </c>
      <c r="E8107" s="7">
        <v>28</v>
      </c>
      <c r="F8107" s="7">
        <v>0</v>
      </c>
      <c r="G8107" s="23" t="str" cm="1">
        <f t="array" ref="G8107">_xlfn.IFS(Table1[[#This Row],[COUNTRY]]=234,"Nigeria",Table1[[#This Row],[COUNTRY]]=44,"United Kingdom",Table1[[#This Row],[COUNTRY]]=233,"Ghana",Table1[[#This Row],[COUNTRY]]=254,"Kenya")</f>
        <v>United Kingdom</v>
      </c>
      <c r="H8107" s="33" t="str">
        <f>TEXT(MONTH(Table1[[#This Row],[REGDATE]])*29, "MMMM")</f>
        <v>December</v>
      </c>
    </row>
    <row r="8108" spans="1:8" x14ac:dyDescent="0.2">
      <c r="A8108" s="20">
        <v>44</v>
      </c>
      <c r="B8108" s="6">
        <v>45656</v>
      </c>
      <c r="C8108" s="1" t="s">
        <v>1</v>
      </c>
      <c r="D8108" s="1" t="s">
        <v>0</v>
      </c>
      <c r="E8108" s="7">
        <v>27</v>
      </c>
      <c r="F8108" s="7">
        <v>17</v>
      </c>
      <c r="G8108" s="23" t="str" cm="1">
        <f t="array" ref="G8108">_xlfn.IFS(Table1[[#This Row],[COUNTRY]]=234,"Nigeria",Table1[[#This Row],[COUNTRY]]=44,"United Kingdom",Table1[[#This Row],[COUNTRY]]=233,"Ghana",Table1[[#This Row],[COUNTRY]]=254,"Kenya")</f>
        <v>United Kingdom</v>
      </c>
      <c r="H8108" s="33" t="str">
        <f>TEXT(MONTH(Table1[[#This Row],[REGDATE]])*29, "MMMM")</f>
        <v>December</v>
      </c>
    </row>
    <row r="8109" spans="1:8" x14ac:dyDescent="0.2">
      <c r="A8109" s="20">
        <v>44</v>
      </c>
      <c r="B8109" s="6">
        <v>45657</v>
      </c>
      <c r="C8109" s="1" t="s">
        <v>1</v>
      </c>
      <c r="D8109" s="1" t="s">
        <v>0</v>
      </c>
      <c r="E8109" s="7">
        <v>27</v>
      </c>
      <c r="F8109" s="7">
        <v>43</v>
      </c>
      <c r="G8109" s="23" t="str" cm="1">
        <f t="array" ref="G8109">_xlfn.IFS(Table1[[#This Row],[COUNTRY]]=234,"Nigeria",Table1[[#This Row],[COUNTRY]]=44,"United Kingdom",Table1[[#This Row],[COUNTRY]]=233,"Ghana",Table1[[#This Row],[COUNTRY]]=254,"Kenya")</f>
        <v>United Kingdom</v>
      </c>
      <c r="H8109" s="33" t="str">
        <f>TEXT(MONTH(Table1[[#This Row],[REGDATE]])*29, "MMMM")</f>
        <v>December</v>
      </c>
    </row>
    <row r="8110" spans="1:8" x14ac:dyDescent="0.2">
      <c r="A8110" s="20">
        <v>44</v>
      </c>
      <c r="B8110" s="6">
        <v>45657</v>
      </c>
      <c r="C8110" s="1" t="s">
        <v>1</v>
      </c>
      <c r="D8110" s="1" t="s">
        <v>0</v>
      </c>
      <c r="E8110" s="7">
        <v>27</v>
      </c>
      <c r="F8110" s="7">
        <v>50</v>
      </c>
      <c r="G8110" s="23" t="str" cm="1">
        <f t="array" ref="G8110">_xlfn.IFS(Table1[[#This Row],[COUNTRY]]=234,"Nigeria",Table1[[#This Row],[COUNTRY]]=44,"United Kingdom",Table1[[#This Row],[COUNTRY]]=233,"Ghana",Table1[[#This Row],[COUNTRY]]=254,"Kenya")</f>
        <v>United Kingdom</v>
      </c>
      <c r="H8110" s="33" t="str">
        <f>TEXT(MONTH(Table1[[#This Row],[REGDATE]])*29, "MMMM")</f>
        <v>December</v>
      </c>
    </row>
    <row r="8111" spans="1:8" x14ac:dyDescent="0.2">
      <c r="A8111" s="20">
        <v>44</v>
      </c>
      <c r="B8111" s="6">
        <v>45657</v>
      </c>
      <c r="C8111" s="1" t="s">
        <v>1</v>
      </c>
      <c r="D8111" s="1" t="s">
        <v>2</v>
      </c>
      <c r="E8111" s="7">
        <v>35</v>
      </c>
      <c r="F8111" s="7">
        <v>40</v>
      </c>
      <c r="G8111" s="23" t="str" cm="1">
        <f t="array" ref="G8111">_xlfn.IFS(Table1[[#This Row],[COUNTRY]]=234,"Nigeria",Table1[[#This Row],[COUNTRY]]=44,"United Kingdom",Table1[[#This Row],[COUNTRY]]=233,"Ghana",Table1[[#This Row],[COUNTRY]]=254,"Kenya")</f>
        <v>United Kingdom</v>
      </c>
      <c r="H8111" s="33" t="str">
        <f>TEXT(MONTH(Table1[[#This Row],[REGDATE]])*29, "MMMM")</f>
        <v>December</v>
      </c>
    </row>
    <row r="8112" spans="1:8" x14ac:dyDescent="0.2">
      <c r="A8112" s="20">
        <v>44</v>
      </c>
      <c r="B8112" s="6">
        <v>45657</v>
      </c>
      <c r="C8112" s="1" t="s">
        <v>1</v>
      </c>
      <c r="D8112" s="1" t="s">
        <v>2</v>
      </c>
      <c r="E8112" s="7">
        <v>25</v>
      </c>
      <c r="F8112" s="7">
        <v>18</v>
      </c>
      <c r="G8112" s="23" t="str" cm="1">
        <f t="array" ref="G8112">_xlfn.IFS(Table1[[#This Row],[COUNTRY]]=234,"Nigeria",Table1[[#This Row],[COUNTRY]]=44,"United Kingdom",Table1[[#This Row],[COUNTRY]]=233,"Ghana",Table1[[#This Row],[COUNTRY]]=254,"Kenya")</f>
        <v>United Kingdom</v>
      </c>
      <c r="H8112" s="33" t="str">
        <f>TEXT(MONTH(Table1[[#This Row],[REGDATE]])*29, "MMMM")</f>
        <v>December</v>
      </c>
    </row>
    <row r="8113" spans="1:8" x14ac:dyDescent="0.2">
      <c r="A8113" s="20">
        <v>44</v>
      </c>
      <c r="B8113" s="6">
        <v>45659</v>
      </c>
      <c r="C8113" s="1" t="s">
        <v>1</v>
      </c>
      <c r="D8113" s="1" t="s">
        <v>2</v>
      </c>
      <c r="E8113" s="7">
        <v>25</v>
      </c>
      <c r="F8113" s="7">
        <v>2</v>
      </c>
      <c r="G8113" s="23" t="str" cm="1">
        <f t="array" ref="G8113">_xlfn.IFS(Table1[[#This Row],[COUNTRY]]=234,"Nigeria",Table1[[#This Row],[COUNTRY]]=44,"United Kingdom",Table1[[#This Row],[COUNTRY]]=233,"Ghana",Table1[[#This Row],[COUNTRY]]=254,"Kenya")</f>
        <v>United Kingdom</v>
      </c>
      <c r="H8113" s="33" t="str">
        <f>TEXT(MONTH(Table1[[#This Row],[REGDATE]])*29, "MMMM")</f>
        <v>January</v>
      </c>
    </row>
    <row r="8114" spans="1:8" x14ac:dyDescent="0.2">
      <c r="A8114" s="20">
        <v>44</v>
      </c>
      <c r="B8114" s="6">
        <v>45657</v>
      </c>
      <c r="C8114" s="1" t="s">
        <v>1</v>
      </c>
      <c r="D8114" s="1" t="s">
        <v>0</v>
      </c>
      <c r="E8114" s="7">
        <v>27</v>
      </c>
      <c r="F8114" s="7">
        <v>21</v>
      </c>
      <c r="G8114" s="23" t="str" cm="1">
        <f t="array" ref="G8114">_xlfn.IFS(Table1[[#This Row],[COUNTRY]]=234,"Nigeria",Table1[[#This Row],[COUNTRY]]=44,"United Kingdom",Table1[[#This Row],[COUNTRY]]=233,"Ghana",Table1[[#This Row],[COUNTRY]]=254,"Kenya")</f>
        <v>United Kingdom</v>
      </c>
      <c r="H8114" s="33" t="str">
        <f>TEXT(MONTH(Table1[[#This Row],[REGDATE]])*29, "MMMM")</f>
        <v>December</v>
      </c>
    </row>
    <row r="8115" spans="1:8" x14ac:dyDescent="0.2">
      <c r="A8115" s="20">
        <v>44</v>
      </c>
      <c r="B8115" s="6">
        <v>45659</v>
      </c>
      <c r="C8115" s="1" t="s">
        <v>1</v>
      </c>
      <c r="D8115" s="1" t="s">
        <v>0</v>
      </c>
      <c r="E8115" s="7">
        <v>27</v>
      </c>
      <c r="F8115" s="7">
        <v>0</v>
      </c>
      <c r="G8115" s="23" t="str" cm="1">
        <f t="array" ref="G8115">_xlfn.IFS(Table1[[#This Row],[COUNTRY]]=234,"Nigeria",Table1[[#This Row],[COUNTRY]]=44,"United Kingdom",Table1[[#This Row],[COUNTRY]]=233,"Ghana",Table1[[#This Row],[COUNTRY]]=254,"Kenya")</f>
        <v>United Kingdom</v>
      </c>
      <c r="H8115" s="33" t="str">
        <f>TEXT(MONTH(Table1[[#This Row],[REGDATE]])*29, "MMMM")</f>
        <v>January</v>
      </c>
    </row>
    <row r="8116" spans="1:8" x14ac:dyDescent="0.2">
      <c r="A8116" s="20">
        <v>44</v>
      </c>
      <c r="B8116" s="6">
        <v>45657</v>
      </c>
      <c r="C8116" s="1" t="s">
        <v>1</v>
      </c>
      <c r="D8116" s="1" t="s">
        <v>0</v>
      </c>
      <c r="E8116" s="7">
        <v>27</v>
      </c>
      <c r="F8116" s="7">
        <v>46</v>
      </c>
      <c r="G8116" s="23" t="str" cm="1">
        <f t="array" ref="G8116">_xlfn.IFS(Table1[[#This Row],[COUNTRY]]=234,"Nigeria",Table1[[#This Row],[COUNTRY]]=44,"United Kingdom",Table1[[#This Row],[COUNTRY]]=233,"Ghana",Table1[[#This Row],[COUNTRY]]=254,"Kenya")</f>
        <v>United Kingdom</v>
      </c>
      <c r="H8116" s="33" t="str">
        <f>TEXT(MONTH(Table1[[#This Row],[REGDATE]])*29, "MMMM")</f>
        <v>December</v>
      </c>
    </row>
    <row r="8117" spans="1:8" x14ac:dyDescent="0.2">
      <c r="A8117" s="20">
        <v>44</v>
      </c>
      <c r="B8117" s="6">
        <v>45657</v>
      </c>
      <c r="C8117" s="1" t="s">
        <v>1</v>
      </c>
      <c r="D8117" s="1" t="s">
        <v>3</v>
      </c>
      <c r="E8117" s="7">
        <v>25</v>
      </c>
      <c r="F8117" s="7">
        <v>13</v>
      </c>
      <c r="G8117" s="23" t="str" cm="1">
        <f t="array" ref="G8117">_xlfn.IFS(Table1[[#This Row],[COUNTRY]]=234,"Nigeria",Table1[[#This Row],[COUNTRY]]=44,"United Kingdom",Table1[[#This Row],[COUNTRY]]=233,"Ghana",Table1[[#This Row],[COUNTRY]]=254,"Kenya")</f>
        <v>United Kingdom</v>
      </c>
      <c r="H8117" s="33" t="str">
        <f>TEXT(MONTH(Table1[[#This Row],[REGDATE]])*29, "MMMM")</f>
        <v>December</v>
      </c>
    </row>
    <row r="8118" spans="1:8" x14ac:dyDescent="0.2">
      <c r="A8118" s="20">
        <v>44</v>
      </c>
      <c r="B8118" s="6">
        <v>45663</v>
      </c>
      <c r="C8118" s="1" t="s">
        <v>1</v>
      </c>
      <c r="D8118" s="1" t="s">
        <v>0</v>
      </c>
      <c r="E8118" s="7">
        <v>27</v>
      </c>
      <c r="F8118" s="7">
        <v>13</v>
      </c>
      <c r="G8118" s="23" t="str" cm="1">
        <f t="array" ref="G8118">_xlfn.IFS(Table1[[#This Row],[COUNTRY]]=234,"Nigeria",Table1[[#This Row],[COUNTRY]]=44,"United Kingdom",Table1[[#This Row],[COUNTRY]]=233,"Ghana",Table1[[#This Row],[COUNTRY]]=254,"Kenya")</f>
        <v>United Kingdom</v>
      </c>
      <c r="H8118" s="33" t="str">
        <f>TEXT(MONTH(Table1[[#This Row],[REGDATE]])*29, "MMMM")</f>
        <v>January</v>
      </c>
    </row>
    <row r="8119" spans="1:8" x14ac:dyDescent="0.2">
      <c r="A8119" s="20">
        <v>44</v>
      </c>
      <c r="B8119" s="6">
        <v>45657</v>
      </c>
      <c r="C8119" s="1" t="s">
        <v>1</v>
      </c>
      <c r="D8119" s="1" t="s">
        <v>0</v>
      </c>
      <c r="E8119" s="7">
        <v>27</v>
      </c>
      <c r="F8119" s="7">
        <v>4</v>
      </c>
      <c r="G8119" s="23" t="str" cm="1">
        <f t="array" ref="G8119">_xlfn.IFS(Table1[[#This Row],[COUNTRY]]=234,"Nigeria",Table1[[#This Row],[COUNTRY]]=44,"United Kingdom",Table1[[#This Row],[COUNTRY]]=233,"Ghana",Table1[[#This Row],[COUNTRY]]=254,"Kenya")</f>
        <v>United Kingdom</v>
      </c>
      <c r="H8119" s="33" t="str">
        <f>TEXT(MONTH(Table1[[#This Row],[REGDATE]])*29, "MMMM")</f>
        <v>December</v>
      </c>
    </row>
    <row r="8120" spans="1:8" x14ac:dyDescent="0.2">
      <c r="A8120" s="20">
        <v>44</v>
      </c>
      <c r="B8120" s="6">
        <v>45657</v>
      </c>
      <c r="C8120" s="1" t="s">
        <v>1</v>
      </c>
      <c r="D8120" s="1" t="s">
        <v>0</v>
      </c>
      <c r="E8120" s="7">
        <v>27</v>
      </c>
      <c r="F8120" s="7">
        <v>29</v>
      </c>
      <c r="G8120" s="23" t="str" cm="1">
        <f t="array" ref="G8120">_xlfn.IFS(Table1[[#This Row],[COUNTRY]]=234,"Nigeria",Table1[[#This Row],[COUNTRY]]=44,"United Kingdom",Table1[[#This Row],[COUNTRY]]=233,"Ghana",Table1[[#This Row],[COUNTRY]]=254,"Kenya")</f>
        <v>United Kingdom</v>
      </c>
      <c r="H8120" s="33" t="str">
        <f>TEXT(MONTH(Table1[[#This Row],[REGDATE]])*29, "MMMM")</f>
        <v>December</v>
      </c>
    </row>
    <row r="8121" spans="1:8" x14ac:dyDescent="0.2">
      <c r="A8121" s="20">
        <v>44</v>
      </c>
      <c r="B8121" s="6">
        <v>45657</v>
      </c>
      <c r="C8121" s="1" t="s">
        <v>1</v>
      </c>
      <c r="D8121" s="1" t="s">
        <v>0</v>
      </c>
      <c r="E8121" s="7">
        <v>27</v>
      </c>
      <c r="F8121" s="7">
        <v>11</v>
      </c>
      <c r="G8121" s="23" t="str" cm="1">
        <f t="array" ref="G8121">_xlfn.IFS(Table1[[#This Row],[COUNTRY]]=234,"Nigeria",Table1[[#This Row],[COUNTRY]]=44,"United Kingdom",Table1[[#This Row],[COUNTRY]]=233,"Ghana",Table1[[#This Row],[COUNTRY]]=254,"Kenya")</f>
        <v>United Kingdom</v>
      </c>
      <c r="H8121" s="33" t="str">
        <f>TEXT(MONTH(Table1[[#This Row],[REGDATE]])*29, "MMMM")</f>
        <v>December</v>
      </c>
    </row>
    <row r="8122" spans="1:8" x14ac:dyDescent="0.2">
      <c r="A8122" s="20">
        <v>44</v>
      </c>
      <c r="B8122" s="6">
        <v>45657</v>
      </c>
      <c r="C8122" s="1" t="s">
        <v>1</v>
      </c>
      <c r="D8122" s="1" t="s">
        <v>2</v>
      </c>
      <c r="E8122" s="7">
        <v>50</v>
      </c>
      <c r="F8122" s="7">
        <v>35</v>
      </c>
      <c r="G8122" s="23" t="str" cm="1">
        <f t="array" ref="G8122">_xlfn.IFS(Table1[[#This Row],[COUNTRY]]=234,"Nigeria",Table1[[#This Row],[COUNTRY]]=44,"United Kingdom",Table1[[#This Row],[COUNTRY]]=233,"Ghana",Table1[[#This Row],[COUNTRY]]=254,"Kenya")</f>
        <v>United Kingdom</v>
      </c>
      <c r="H8122" s="33" t="str">
        <f>TEXT(MONTH(Table1[[#This Row],[REGDATE]])*29, "MMMM")</f>
        <v>December</v>
      </c>
    </row>
    <row r="8123" spans="1:8" x14ac:dyDescent="0.2">
      <c r="A8123" s="20">
        <v>44</v>
      </c>
      <c r="B8123" s="6">
        <v>45668</v>
      </c>
      <c r="C8123" s="1" t="s">
        <v>1</v>
      </c>
      <c r="D8123" s="1" t="s">
        <v>2</v>
      </c>
      <c r="E8123" s="7">
        <v>24</v>
      </c>
      <c r="F8123" s="7">
        <v>25</v>
      </c>
      <c r="G8123" s="23" t="str" cm="1">
        <f t="array" ref="G8123">_xlfn.IFS(Table1[[#This Row],[COUNTRY]]=234,"Nigeria",Table1[[#This Row],[COUNTRY]]=44,"United Kingdom",Table1[[#This Row],[COUNTRY]]=233,"Ghana",Table1[[#This Row],[COUNTRY]]=254,"Kenya")</f>
        <v>United Kingdom</v>
      </c>
      <c r="H8123" s="33" t="str">
        <f>TEXT(MONTH(Table1[[#This Row],[REGDATE]])*29, "MMMM")</f>
        <v>January</v>
      </c>
    </row>
    <row r="8124" spans="1:8" x14ac:dyDescent="0.2">
      <c r="A8124" s="20">
        <v>44</v>
      </c>
      <c r="B8124" s="6">
        <v>45658</v>
      </c>
      <c r="C8124" s="1" t="s">
        <v>1</v>
      </c>
      <c r="D8124" s="1" t="s">
        <v>0</v>
      </c>
      <c r="E8124" s="7">
        <v>27</v>
      </c>
      <c r="F8124" s="7">
        <v>49</v>
      </c>
      <c r="G8124" s="23" t="str" cm="1">
        <f t="array" ref="G8124">_xlfn.IFS(Table1[[#This Row],[COUNTRY]]=234,"Nigeria",Table1[[#This Row],[COUNTRY]]=44,"United Kingdom",Table1[[#This Row],[COUNTRY]]=233,"Ghana",Table1[[#This Row],[COUNTRY]]=254,"Kenya")</f>
        <v>United Kingdom</v>
      </c>
      <c r="H8124" s="33" t="str">
        <f>TEXT(MONTH(Table1[[#This Row],[REGDATE]])*29, "MMMM")</f>
        <v>January</v>
      </c>
    </row>
    <row r="8125" spans="1:8" x14ac:dyDescent="0.2">
      <c r="A8125" s="20">
        <v>44</v>
      </c>
      <c r="B8125" s="6">
        <v>45664</v>
      </c>
      <c r="C8125" s="1" t="s">
        <v>1</v>
      </c>
      <c r="D8125" s="1" t="s">
        <v>3</v>
      </c>
      <c r="E8125" s="7">
        <v>24</v>
      </c>
      <c r="F8125" s="7">
        <v>3</v>
      </c>
      <c r="G8125" s="23" t="str" cm="1">
        <f t="array" ref="G8125">_xlfn.IFS(Table1[[#This Row],[COUNTRY]]=234,"Nigeria",Table1[[#This Row],[COUNTRY]]=44,"United Kingdom",Table1[[#This Row],[COUNTRY]]=233,"Ghana",Table1[[#This Row],[COUNTRY]]=254,"Kenya")</f>
        <v>United Kingdom</v>
      </c>
      <c r="H8125" s="33" t="str">
        <f>TEXT(MONTH(Table1[[#This Row],[REGDATE]])*29, "MMMM")</f>
        <v>January</v>
      </c>
    </row>
    <row r="8126" spans="1:8" x14ac:dyDescent="0.2">
      <c r="A8126" s="20">
        <v>44</v>
      </c>
      <c r="B8126" s="6">
        <v>45664</v>
      </c>
      <c r="C8126" s="1" t="s">
        <v>1</v>
      </c>
      <c r="D8126" s="1" t="s">
        <v>2</v>
      </c>
      <c r="E8126" s="7">
        <v>24</v>
      </c>
      <c r="F8126" s="7">
        <v>43</v>
      </c>
      <c r="G8126" s="23" t="str" cm="1">
        <f t="array" ref="G8126">_xlfn.IFS(Table1[[#This Row],[COUNTRY]]=234,"Nigeria",Table1[[#This Row],[COUNTRY]]=44,"United Kingdom",Table1[[#This Row],[COUNTRY]]=233,"Ghana",Table1[[#This Row],[COUNTRY]]=254,"Kenya")</f>
        <v>United Kingdom</v>
      </c>
      <c r="H8126" s="33" t="str">
        <f>TEXT(MONTH(Table1[[#This Row],[REGDATE]])*29, "MMMM")</f>
        <v>January</v>
      </c>
    </row>
    <row r="8127" spans="1:8" x14ac:dyDescent="0.2">
      <c r="A8127" s="20">
        <v>44</v>
      </c>
      <c r="B8127" s="6">
        <v>45664</v>
      </c>
      <c r="C8127" s="1" t="s">
        <v>1</v>
      </c>
      <c r="D8127" s="1" t="s">
        <v>2</v>
      </c>
      <c r="E8127" s="7">
        <v>49</v>
      </c>
      <c r="F8127" s="7">
        <v>18</v>
      </c>
      <c r="G8127" s="23" t="str" cm="1">
        <f t="array" ref="G8127">_xlfn.IFS(Table1[[#This Row],[COUNTRY]]=234,"Nigeria",Table1[[#This Row],[COUNTRY]]=44,"United Kingdom",Table1[[#This Row],[COUNTRY]]=233,"Ghana",Table1[[#This Row],[COUNTRY]]=254,"Kenya")</f>
        <v>United Kingdom</v>
      </c>
      <c r="H8127" s="33" t="str">
        <f>TEXT(MONTH(Table1[[#This Row],[REGDATE]])*29, "MMMM")</f>
        <v>January</v>
      </c>
    </row>
    <row r="8128" spans="1:8" x14ac:dyDescent="0.2">
      <c r="A8128" s="20">
        <v>44</v>
      </c>
      <c r="B8128" s="6">
        <v>45664</v>
      </c>
      <c r="C8128" s="1" t="s">
        <v>1</v>
      </c>
      <c r="D8128" s="1" t="s">
        <v>0</v>
      </c>
      <c r="E8128" s="7">
        <v>27</v>
      </c>
      <c r="F8128" s="7">
        <v>36</v>
      </c>
      <c r="G8128" s="23" t="str" cm="1">
        <f t="array" ref="G8128">_xlfn.IFS(Table1[[#This Row],[COUNTRY]]=234,"Nigeria",Table1[[#This Row],[COUNTRY]]=44,"United Kingdom",Table1[[#This Row],[COUNTRY]]=233,"Ghana",Table1[[#This Row],[COUNTRY]]=254,"Kenya")</f>
        <v>United Kingdom</v>
      </c>
      <c r="H8128" s="33" t="str">
        <f>TEXT(MONTH(Table1[[#This Row],[REGDATE]])*29, "MMMM")</f>
        <v>January</v>
      </c>
    </row>
    <row r="8129" spans="1:8" x14ac:dyDescent="0.2">
      <c r="A8129" s="20">
        <v>44</v>
      </c>
      <c r="B8129" s="6">
        <v>45664</v>
      </c>
      <c r="C8129" s="1" t="s">
        <v>5</v>
      </c>
      <c r="D8129" s="1" t="s">
        <v>0</v>
      </c>
      <c r="E8129" s="7">
        <v>27</v>
      </c>
      <c r="F8129" s="7">
        <v>41</v>
      </c>
      <c r="G8129" s="23" t="str" cm="1">
        <f t="array" ref="G8129">_xlfn.IFS(Table1[[#This Row],[COUNTRY]]=234,"Nigeria",Table1[[#This Row],[COUNTRY]]=44,"United Kingdom",Table1[[#This Row],[COUNTRY]]=233,"Ghana",Table1[[#This Row],[COUNTRY]]=254,"Kenya")</f>
        <v>United Kingdom</v>
      </c>
      <c r="H8129" s="33" t="str">
        <f>TEXT(MONTH(Table1[[#This Row],[REGDATE]])*29, "MMMM")</f>
        <v>January</v>
      </c>
    </row>
    <row r="8130" spans="1:8" x14ac:dyDescent="0.2">
      <c r="A8130" s="20">
        <v>44</v>
      </c>
      <c r="B8130" s="6">
        <v>45665</v>
      </c>
      <c r="C8130" s="1" t="s">
        <v>1</v>
      </c>
      <c r="D8130" s="1" t="s">
        <v>0</v>
      </c>
      <c r="E8130" s="7">
        <v>27</v>
      </c>
      <c r="F8130" s="7">
        <v>37</v>
      </c>
      <c r="G8130" s="23" t="str" cm="1">
        <f t="array" ref="G8130">_xlfn.IFS(Table1[[#This Row],[COUNTRY]]=234,"Nigeria",Table1[[#This Row],[COUNTRY]]=44,"United Kingdom",Table1[[#This Row],[COUNTRY]]=233,"Ghana",Table1[[#This Row],[COUNTRY]]=254,"Kenya")</f>
        <v>United Kingdom</v>
      </c>
      <c r="H8130" s="33" t="str">
        <f>TEXT(MONTH(Table1[[#This Row],[REGDATE]])*29, "MMMM")</f>
        <v>January</v>
      </c>
    </row>
    <row r="8131" spans="1:8" x14ac:dyDescent="0.2">
      <c r="A8131" s="20">
        <v>44</v>
      </c>
      <c r="B8131" s="6">
        <v>45665</v>
      </c>
      <c r="C8131" s="1" t="s">
        <v>1</v>
      </c>
      <c r="D8131" s="1" t="s">
        <v>0</v>
      </c>
      <c r="E8131" s="7">
        <v>27</v>
      </c>
      <c r="F8131" s="7">
        <v>41</v>
      </c>
      <c r="G8131" s="23" t="str" cm="1">
        <f t="array" ref="G8131">_xlfn.IFS(Table1[[#This Row],[COUNTRY]]=234,"Nigeria",Table1[[#This Row],[COUNTRY]]=44,"United Kingdom",Table1[[#This Row],[COUNTRY]]=233,"Ghana",Table1[[#This Row],[COUNTRY]]=254,"Kenya")</f>
        <v>United Kingdom</v>
      </c>
      <c r="H8131" s="33" t="str">
        <f>TEXT(MONTH(Table1[[#This Row],[REGDATE]])*29, "MMMM")</f>
        <v>January</v>
      </c>
    </row>
    <row r="8132" spans="1:8" x14ac:dyDescent="0.2">
      <c r="A8132" s="20">
        <v>44</v>
      </c>
      <c r="B8132" s="6">
        <v>45666</v>
      </c>
      <c r="C8132" s="1" t="s">
        <v>1</v>
      </c>
      <c r="D8132" s="1" t="s">
        <v>0</v>
      </c>
      <c r="E8132" s="7">
        <v>27</v>
      </c>
      <c r="F8132" s="7">
        <v>41</v>
      </c>
      <c r="G8132" s="23" t="str" cm="1">
        <f t="array" ref="G8132">_xlfn.IFS(Table1[[#This Row],[COUNTRY]]=234,"Nigeria",Table1[[#This Row],[COUNTRY]]=44,"United Kingdom",Table1[[#This Row],[COUNTRY]]=233,"Ghana",Table1[[#This Row],[COUNTRY]]=254,"Kenya")</f>
        <v>United Kingdom</v>
      </c>
      <c r="H8132" s="33" t="str">
        <f>TEXT(MONTH(Table1[[#This Row],[REGDATE]])*29, "MMMM")</f>
        <v>January</v>
      </c>
    </row>
    <row r="8133" spans="1:8" x14ac:dyDescent="0.2">
      <c r="A8133" s="20">
        <v>44</v>
      </c>
      <c r="B8133" s="6">
        <v>45667</v>
      </c>
      <c r="C8133" s="1" t="s">
        <v>1</v>
      </c>
      <c r="D8133" s="1" t="s">
        <v>0</v>
      </c>
      <c r="E8133" s="7">
        <v>27</v>
      </c>
      <c r="F8133" s="7">
        <v>39</v>
      </c>
      <c r="G8133" s="23" t="str" cm="1">
        <f t="array" ref="G8133">_xlfn.IFS(Table1[[#This Row],[COUNTRY]]=234,"Nigeria",Table1[[#This Row],[COUNTRY]]=44,"United Kingdom",Table1[[#This Row],[COUNTRY]]=233,"Ghana",Table1[[#This Row],[COUNTRY]]=254,"Kenya")</f>
        <v>United Kingdom</v>
      </c>
      <c r="H8133" s="33" t="str">
        <f>TEXT(MONTH(Table1[[#This Row],[REGDATE]])*29, "MMMM")</f>
        <v>January</v>
      </c>
    </row>
    <row r="8134" spans="1:8" x14ac:dyDescent="0.2">
      <c r="A8134" s="20">
        <v>44</v>
      </c>
      <c r="B8134" s="6">
        <v>45667</v>
      </c>
      <c r="C8134" s="1" t="s">
        <v>5</v>
      </c>
      <c r="D8134" s="1" t="s">
        <v>2</v>
      </c>
      <c r="E8134" s="7">
        <v>25</v>
      </c>
      <c r="F8134" s="7">
        <v>29</v>
      </c>
      <c r="G8134" s="23" t="str" cm="1">
        <f t="array" ref="G8134">_xlfn.IFS(Table1[[#This Row],[COUNTRY]]=234,"Nigeria",Table1[[#This Row],[COUNTRY]]=44,"United Kingdom",Table1[[#This Row],[COUNTRY]]=233,"Ghana",Table1[[#This Row],[COUNTRY]]=254,"Kenya")</f>
        <v>United Kingdom</v>
      </c>
      <c r="H8134" s="33" t="str">
        <f>TEXT(MONTH(Table1[[#This Row],[REGDATE]])*29, "MMMM")</f>
        <v>January</v>
      </c>
    </row>
    <row r="8135" spans="1:8" x14ac:dyDescent="0.2">
      <c r="A8135" s="20">
        <v>44</v>
      </c>
      <c r="B8135" s="6">
        <v>45667</v>
      </c>
      <c r="C8135" s="1" t="s">
        <v>1</v>
      </c>
      <c r="D8135" s="1" t="s">
        <v>3</v>
      </c>
      <c r="E8135" s="7">
        <v>25</v>
      </c>
      <c r="F8135" s="7">
        <v>1</v>
      </c>
      <c r="G8135" s="23" t="str" cm="1">
        <f t="array" ref="G8135">_xlfn.IFS(Table1[[#This Row],[COUNTRY]]=234,"Nigeria",Table1[[#This Row],[COUNTRY]]=44,"United Kingdom",Table1[[#This Row],[COUNTRY]]=233,"Ghana",Table1[[#This Row],[COUNTRY]]=254,"Kenya")</f>
        <v>United Kingdom</v>
      </c>
      <c r="H8135" s="33" t="str">
        <f>TEXT(MONTH(Table1[[#This Row],[REGDATE]])*29, "MMMM")</f>
        <v>January</v>
      </c>
    </row>
    <row r="8136" spans="1:8" x14ac:dyDescent="0.2">
      <c r="A8136" s="20">
        <v>44</v>
      </c>
      <c r="B8136" s="6">
        <v>45668</v>
      </c>
      <c r="C8136" s="1" t="s">
        <v>1</v>
      </c>
      <c r="D8136" s="1" t="s">
        <v>2</v>
      </c>
      <c r="E8136" s="7">
        <v>42</v>
      </c>
      <c r="F8136" s="7">
        <v>0</v>
      </c>
      <c r="G8136" s="23" t="str" cm="1">
        <f t="array" ref="G8136">_xlfn.IFS(Table1[[#This Row],[COUNTRY]]=234,"Nigeria",Table1[[#This Row],[COUNTRY]]=44,"United Kingdom",Table1[[#This Row],[COUNTRY]]=233,"Ghana",Table1[[#This Row],[COUNTRY]]=254,"Kenya")</f>
        <v>United Kingdom</v>
      </c>
      <c r="H8136" s="33" t="str">
        <f>TEXT(MONTH(Table1[[#This Row],[REGDATE]])*29, "MMMM")</f>
        <v>January</v>
      </c>
    </row>
    <row r="8137" spans="1:8" x14ac:dyDescent="0.2">
      <c r="A8137" s="20">
        <v>44</v>
      </c>
      <c r="B8137" s="6">
        <v>45668</v>
      </c>
      <c r="C8137" s="1" t="s">
        <v>4</v>
      </c>
      <c r="D8137" s="1" t="s">
        <v>0</v>
      </c>
      <c r="E8137" s="7">
        <v>27</v>
      </c>
      <c r="F8137" s="7">
        <v>73</v>
      </c>
      <c r="G8137" s="23" t="str" cm="1">
        <f t="array" ref="G8137">_xlfn.IFS(Table1[[#This Row],[COUNTRY]]=234,"Nigeria",Table1[[#This Row],[COUNTRY]]=44,"United Kingdom",Table1[[#This Row],[COUNTRY]]=233,"Ghana",Table1[[#This Row],[COUNTRY]]=254,"Kenya")</f>
        <v>United Kingdom</v>
      </c>
      <c r="H8137" s="33" t="str">
        <f>TEXT(MONTH(Table1[[#This Row],[REGDATE]])*29, "MMMM")</f>
        <v>January</v>
      </c>
    </row>
    <row r="8138" spans="1:8" x14ac:dyDescent="0.2">
      <c r="A8138" s="20">
        <v>44</v>
      </c>
      <c r="B8138" s="6">
        <v>45669</v>
      </c>
      <c r="C8138" s="1" t="s">
        <v>1</v>
      </c>
      <c r="D8138" s="1" t="s">
        <v>0</v>
      </c>
      <c r="E8138" s="7">
        <v>27</v>
      </c>
      <c r="F8138" s="7">
        <v>38</v>
      </c>
      <c r="G8138" s="23" t="str" cm="1">
        <f t="array" ref="G8138">_xlfn.IFS(Table1[[#This Row],[COUNTRY]]=234,"Nigeria",Table1[[#This Row],[COUNTRY]]=44,"United Kingdom",Table1[[#This Row],[COUNTRY]]=233,"Ghana",Table1[[#This Row],[COUNTRY]]=254,"Kenya")</f>
        <v>United Kingdom</v>
      </c>
      <c r="H8138" s="33" t="str">
        <f>TEXT(MONTH(Table1[[#This Row],[REGDATE]])*29, "MMMM")</f>
        <v>January</v>
      </c>
    </row>
    <row r="8139" spans="1:8" x14ac:dyDescent="0.2">
      <c r="A8139" s="20">
        <v>44</v>
      </c>
      <c r="B8139" s="6">
        <v>45658</v>
      </c>
      <c r="C8139" s="1" t="s">
        <v>1</v>
      </c>
      <c r="D8139" s="1" t="s">
        <v>2</v>
      </c>
      <c r="E8139" s="7">
        <v>25</v>
      </c>
      <c r="F8139" s="7">
        <v>48</v>
      </c>
      <c r="G8139" s="23" t="str" cm="1">
        <f t="array" ref="G8139">_xlfn.IFS(Table1[[#This Row],[COUNTRY]]=234,"Nigeria",Table1[[#This Row],[COUNTRY]]=44,"United Kingdom",Table1[[#This Row],[COUNTRY]]=233,"Ghana",Table1[[#This Row],[COUNTRY]]=254,"Kenya")</f>
        <v>United Kingdom</v>
      </c>
      <c r="H8139" s="33" t="str">
        <f>TEXT(MONTH(Table1[[#This Row],[REGDATE]])*29, "MMMM")</f>
        <v>January</v>
      </c>
    </row>
    <row r="8140" spans="1:8" x14ac:dyDescent="0.2">
      <c r="A8140" s="20">
        <v>44</v>
      </c>
      <c r="B8140" s="6">
        <v>45658</v>
      </c>
      <c r="C8140" s="1" t="s">
        <v>4</v>
      </c>
      <c r="D8140" s="1" t="s">
        <v>0</v>
      </c>
      <c r="E8140" s="7">
        <v>27</v>
      </c>
      <c r="F8140" s="7">
        <v>73</v>
      </c>
      <c r="G8140" s="23" t="str" cm="1">
        <f t="array" ref="G8140">_xlfn.IFS(Table1[[#This Row],[COUNTRY]]=234,"Nigeria",Table1[[#This Row],[COUNTRY]]=44,"United Kingdom",Table1[[#This Row],[COUNTRY]]=233,"Ghana",Table1[[#This Row],[COUNTRY]]=254,"Kenya")</f>
        <v>United Kingdom</v>
      </c>
      <c r="H8140" s="33" t="str">
        <f>TEXT(MONTH(Table1[[#This Row],[REGDATE]])*29, "MMMM")</f>
        <v>January</v>
      </c>
    </row>
    <row r="8141" spans="1:8" x14ac:dyDescent="0.2">
      <c r="A8141" s="20">
        <v>44</v>
      </c>
      <c r="B8141" s="6">
        <v>45658</v>
      </c>
      <c r="C8141" s="1" t="s">
        <v>4</v>
      </c>
      <c r="D8141" s="1" t="s">
        <v>0</v>
      </c>
      <c r="E8141" s="7">
        <v>32</v>
      </c>
      <c r="F8141" s="7">
        <v>73</v>
      </c>
      <c r="G8141" s="23" t="str" cm="1">
        <f t="array" ref="G8141">_xlfn.IFS(Table1[[#This Row],[COUNTRY]]=234,"Nigeria",Table1[[#This Row],[COUNTRY]]=44,"United Kingdom",Table1[[#This Row],[COUNTRY]]=233,"Ghana",Table1[[#This Row],[COUNTRY]]=254,"Kenya")</f>
        <v>United Kingdom</v>
      </c>
      <c r="H8141" s="33" t="str">
        <f>TEXT(MONTH(Table1[[#This Row],[REGDATE]])*29, "MMMM")</f>
        <v>January</v>
      </c>
    </row>
    <row r="8142" spans="1:8" x14ac:dyDescent="0.2">
      <c r="A8142" s="20">
        <v>44</v>
      </c>
      <c r="B8142" s="6">
        <v>45658</v>
      </c>
      <c r="C8142" s="1" t="s">
        <v>1</v>
      </c>
      <c r="D8142" s="1" t="s">
        <v>6</v>
      </c>
      <c r="E8142" s="7">
        <v>45</v>
      </c>
      <c r="F8142" s="7">
        <v>1</v>
      </c>
      <c r="G8142" s="23" t="str" cm="1">
        <f t="array" ref="G8142">_xlfn.IFS(Table1[[#This Row],[COUNTRY]]=234,"Nigeria",Table1[[#This Row],[COUNTRY]]=44,"United Kingdom",Table1[[#This Row],[COUNTRY]]=233,"Ghana",Table1[[#This Row],[COUNTRY]]=254,"Kenya")</f>
        <v>United Kingdom</v>
      </c>
      <c r="H8142" s="33" t="str">
        <f>TEXT(MONTH(Table1[[#This Row],[REGDATE]])*29, "MMMM")</f>
        <v>January</v>
      </c>
    </row>
    <row r="8143" spans="1:8" x14ac:dyDescent="0.2">
      <c r="A8143" s="20">
        <v>44</v>
      </c>
      <c r="B8143" s="6">
        <v>45658</v>
      </c>
      <c r="C8143" s="1" t="s">
        <v>1</v>
      </c>
      <c r="D8143" s="1" t="s">
        <v>2</v>
      </c>
      <c r="E8143" s="7">
        <v>23</v>
      </c>
      <c r="F8143" s="7">
        <v>49</v>
      </c>
      <c r="G8143" s="23" t="str" cm="1">
        <f t="array" ref="G8143">_xlfn.IFS(Table1[[#This Row],[COUNTRY]]=234,"Nigeria",Table1[[#This Row],[COUNTRY]]=44,"United Kingdom",Table1[[#This Row],[COUNTRY]]=233,"Ghana",Table1[[#This Row],[COUNTRY]]=254,"Kenya")</f>
        <v>United Kingdom</v>
      </c>
      <c r="H8143" s="33" t="str">
        <f>TEXT(MONTH(Table1[[#This Row],[REGDATE]])*29, "MMMM")</f>
        <v>January</v>
      </c>
    </row>
    <row r="8144" spans="1:8" x14ac:dyDescent="0.2">
      <c r="A8144" s="20">
        <v>44</v>
      </c>
      <c r="B8144" s="6">
        <v>45658</v>
      </c>
      <c r="C8144" s="1" t="s">
        <v>1</v>
      </c>
      <c r="D8144" s="1" t="s">
        <v>2</v>
      </c>
      <c r="E8144" s="7">
        <v>25</v>
      </c>
      <c r="F8144" s="7">
        <v>3</v>
      </c>
      <c r="G8144" s="23" t="str" cm="1">
        <f t="array" ref="G8144">_xlfn.IFS(Table1[[#This Row],[COUNTRY]]=234,"Nigeria",Table1[[#This Row],[COUNTRY]]=44,"United Kingdom",Table1[[#This Row],[COUNTRY]]=233,"Ghana",Table1[[#This Row],[COUNTRY]]=254,"Kenya")</f>
        <v>United Kingdom</v>
      </c>
      <c r="H8144" s="33" t="str">
        <f>TEXT(MONTH(Table1[[#This Row],[REGDATE]])*29, "MMMM")</f>
        <v>January</v>
      </c>
    </row>
    <row r="8145" spans="1:8" x14ac:dyDescent="0.2">
      <c r="A8145" s="20">
        <v>44</v>
      </c>
      <c r="B8145" s="6">
        <v>45658</v>
      </c>
      <c r="C8145" s="1" t="s">
        <v>1</v>
      </c>
      <c r="D8145" s="1" t="s">
        <v>2</v>
      </c>
      <c r="E8145" s="7">
        <v>30</v>
      </c>
      <c r="F8145" s="7">
        <v>5</v>
      </c>
      <c r="G8145" s="23" t="str" cm="1">
        <f t="array" ref="G8145">_xlfn.IFS(Table1[[#This Row],[COUNTRY]]=234,"Nigeria",Table1[[#This Row],[COUNTRY]]=44,"United Kingdom",Table1[[#This Row],[COUNTRY]]=233,"Ghana",Table1[[#This Row],[COUNTRY]]=254,"Kenya")</f>
        <v>United Kingdom</v>
      </c>
      <c r="H8145" s="33" t="str">
        <f>TEXT(MONTH(Table1[[#This Row],[REGDATE]])*29, "MMMM")</f>
        <v>January</v>
      </c>
    </row>
    <row r="8146" spans="1:8" x14ac:dyDescent="0.2">
      <c r="A8146" s="20">
        <v>44</v>
      </c>
      <c r="B8146" s="6">
        <v>45658</v>
      </c>
      <c r="C8146" s="1" t="s">
        <v>1</v>
      </c>
      <c r="D8146" s="1" t="s">
        <v>0</v>
      </c>
      <c r="E8146" s="7">
        <v>27</v>
      </c>
      <c r="F8146" s="7">
        <v>42</v>
      </c>
      <c r="G8146" s="23" t="str" cm="1">
        <f t="array" ref="G8146">_xlfn.IFS(Table1[[#This Row],[COUNTRY]]=234,"Nigeria",Table1[[#This Row],[COUNTRY]]=44,"United Kingdom",Table1[[#This Row],[COUNTRY]]=233,"Ghana",Table1[[#This Row],[COUNTRY]]=254,"Kenya")</f>
        <v>United Kingdom</v>
      </c>
      <c r="H8146" s="33" t="str">
        <f>TEXT(MONTH(Table1[[#This Row],[REGDATE]])*29, "MMMM")</f>
        <v>January</v>
      </c>
    </row>
    <row r="8147" spans="1:8" x14ac:dyDescent="0.2">
      <c r="A8147" s="20">
        <v>44</v>
      </c>
      <c r="B8147" s="6">
        <v>45657</v>
      </c>
      <c r="C8147" s="1" t="s">
        <v>1</v>
      </c>
      <c r="D8147" s="1" t="s">
        <v>2</v>
      </c>
      <c r="E8147" s="7">
        <v>25</v>
      </c>
      <c r="F8147" s="7">
        <v>50</v>
      </c>
      <c r="G8147" s="23" t="str" cm="1">
        <f t="array" ref="G8147">_xlfn.IFS(Table1[[#This Row],[COUNTRY]]=234,"Nigeria",Table1[[#This Row],[COUNTRY]]=44,"United Kingdom",Table1[[#This Row],[COUNTRY]]=233,"Ghana",Table1[[#This Row],[COUNTRY]]=254,"Kenya")</f>
        <v>United Kingdom</v>
      </c>
      <c r="H8147" s="33" t="str">
        <f>TEXT(MONTH(Table1[[#This Row],[REGDATE]])*29, "MMMM")</f>
        <v>December</v>
      </c>
    </row>
    <row r="8148" spans="1:8" x14ac:dyDescent="0.2">
      <c r="A8148" s="20">
        <v>44</v>
      </c>
      <c r="B8148" s="6">
        <v>45658</v>
      </c>
      <c r="C8148" s="1" t="s">
        <v>1</v>
      </c>
      <c r="D8148" s="1" t="s">
        <v>0</v>
      </c>
      <c r="E8148" s="7">
        <v>27</v>
      </c>
      <c r="F8148" s="7">
        <v>43</v>
      </c>
      <c r="G8148" s="23" t="str" cm="1">
        <f t="array" ref="G8148">_xlfn.IFS(Table1[[#This Row],[COUNTRY]]=234,"Nigeria",Table1[[#This Row],[COUNTRY]]=44,"United Kingdom",Table1[[#This Row],[COUNTRY]]=233,"Ghana",Table1[[#This Row],[COUNTRY]]=254,"Kenya")</f>
        <v>United Kingdom</v>
      </c>
      <c r="H8148" s="33" t="str">
        <f>TEXT(MONTH(Table1[[#This Row],[REGDATE]])*29, "MMMM")</f>
        <v>January</v>
      </c>
    </row>
    <row r="8149" spans="1:8" x14ac:dyDescent="0.2">
      <c r="A8149" s="20">
        <v>44</v>
      </c>
      <c r="B8149" s="6">
        <v>45657</v>
      </c>
      <c r="C8149" s="1" t="s">
        <v>1</v>
      </c>
      <c r="D8149" s="1" t="s">
        <v>3</v>
      </c>
      <c r="E8149" s="7">
        <v>19</v>
      </c>
      <c r="F8149" s="7">
        <v>40</v>
      </c>
      <c r="G8149" s="23" t="str" cm="1">
        <f t="array" ref="G8149">_xlfn.IFS(Table1[[#This Row],[COUNTRY]]=234,"Nigeria",Table1[[#This Row],[COUNTRY]]=44,"United Kingdom",Table1[[#This Row],[COUNTRY]]=233,"Ghana",Table1[[#This Row],[COUNTRY]]=254,"Kenya")</f>
        <v>United Kingdom</v>
      </c>
      <c r="H8149" s="33" t="str">
        <f>TEXT(MONTH(Table1[[#This Row],[REGDATE]])*29, "MMMM")</f>
        <v>December</v>
      </c>
    </row>
    <row r="8150" spans="1:8" x14ac:dyDescent="0.2">
      <c r="A8150" s="20">
        <v>44</v>
      </c>
      <c r="B8150" s="6">
        <v>45659</v>
      </c>
      <c r="C8150" s="1" t="s">
        <v>1</v>
      </c>
      <c r="D8150" s="1" t="s">
        <v>0</v>
      </c>
      <c r="E8150" s="7">
        <v>27</v>
      </c>
      <c r="F8150" s="7">
        <v>48</v>
      </c>
      <c r="G8150" s="23" t="str" cm="1">
        <f t="array" ref="G8150">_xlfn.IFS(Table1[[#This Row],[COUNTRY]]=234,"Nigeria",Table1[[#This Row],[COUNTRY]]=44,"United Kingdom",Table1[[#This Row],[COUNTRY]]=233,"Ghana",Table1[[#This Row],[COUNTRY]]=254,"Kenya")</f>
        <v>United Kingdom</v>
      </c>
      <c r="H8150" s="33" t="str">
        <f>TEXT(MONTH(Table1[[#This Row],[REGDATE]])*29, "MMMM")</f>
        <v>January</v>
      </c>
    </row>
    <row r="8151" spans="1:8" x14ac:dyDescent="0.2">
      <c r="A8151" s="20">
        <v>44</v>
      </c>
      <c r="B8151" s="6">
        <v>45659</v>
      </c>
      <c r="C8151" s="1" t="s">
        <v>4</v>
      </c>
      <c r="D8151" s="1" t="s">
        <v>0</v>
      </c>
      <c r="E8151" s="7">
        <v>27</v>
      </c>
      <c r="F8151" s="7">
        <v>73</v>
      </c>
      <c r="G8151" s="23" t="str" cm="1">
        <f t="array" ref="G8151">_xlfn.IFS(Table1[[#This Row],[COUNTRY]]=234,"Nigeria",Table1[[#This Row],[COUNTRY]]=44,"United Kingdom",Table1[[#This Row],[COUNTRY]]=233,"Ghana",Table1[[#This Row],[COUNTRY]]=254,"Kenya")</f>
        <v>United Kingdom</v>
      </c>
      <c r="H8151" s="33" t="str">
        <f>TEXT(MONTH(Table1[[#This Row],[REGDATE]])*29, "MMMM")</f>
        <v>January</v>
      </c>
    </row>
    <row r="8152" spans="1:8" x14ac:dyDescent="0.2">
      <c r="A8152" s="20">
        <v>44</v>
      </c>
      <c r="B8152" s="6">
        <v>45659</v>
      </c>
      <c r="C8152" s="1" t="s">
        <v>1</v>
      </c>
      <c r="D8152" s="1" t="s">
        <v>2</v>
      </c>
      <c r="E8152" s="7">
        <v>31</v>
      </c>
      <c r="F8152" s="7">
        <v>48</v>
      </c>
      <c r="G8152" s="23" t="str" cm="1">
        <f t="array" ref="G8152">_xlfn.IFS(Table1[[#This Row],[COUNTRY]]=234,"Nigeria",Table1[[#This Row],[COUNTRY]]=44,"United Kingdom",Table1[[#This Row],[COUNTRY]]=233,"Ghana",Table1[[#This Row],[COUNTRY]]=254,"Kenya")</f>
        <v>United Kingdom</v>
      </c>
      <c r="H8152" s="33" t="str">
        <f>TEXT(MONTH(Table1[[#This Row],[REGDATE]])*29, "MMMM")</f>
        <v>January</v>
      </c>
    </row>
    <row r="8153" spans="1:8" x14ac:dyDescent="0.2">
      <c r="A8153" s="20">
        <v>44</v>
      </c>
      <c r="B8153" s="6">
        <v>45659</v>
      </c>
      <c r="C8153" s="1" t="s">
        <v>1</v>
      </c>
      <c r="D8153" s="1" t="s">
        <v>2</v>
      </c>
      <c r="E8153" s="7">
        <v>21</v>
      </c>
      <c r="F8153" s="7">
        <v>48</v>
      </c>
      <c r="G8153" s="23" t="str" cm="1">
        <f t="array" ref="G8153">_xlfn.IFS(Table1[[#This Row],[COUNTRY]]=234,"Nigeria",Table1[[#This Row],[COUNTRY]]=44,"United Kingdom",Table1[[#This Row],[COUNTRY]]=233,"Ghana",Table1[[#This Row],[COUNTRY]]=254,"Kenya")</f>
        <v>United Kingdom</v>
      </c>
      <c r="H8153" s="33" t="str">
        <f>TEXT(MONTH(Table1[[#This Row],[REGDATE]])*29, "MMMM")</f>
        <v>January</v>
      </c>
    </row>
    <row r="8154" spans="1:8" x14ac:dyDescent="0.2">
      <c r="A8154" s="20">
        <v>44</v>
      </c>
      <c r="B8154" s="6">
        <v>45659</v>
      </c>
      <c r="C8154" s="1" t="s">
        <v>1</v>
      </c>
      <c r="D8154" s="1" t="s">
        <v>0</v>
      </c>
      <c r="E8154" s="7">
        <v>27</v>
      </c>
      <c r="F8154" s="7">
        <v>23</v>
      </c>
      <c r="G8154" s="23" t="str" cm="1">
        <f t="array" ref="G8154">_xlfn.IFS(Table1[[#This Row],[COUNTRY]]=234,"Nigeria",Table1[[#This Row],[COUNTRY]]=44,"United Kingdom",Table1[[#This Row],[COUNTRY]]=233,"Ghana",Table1[[#This Row],[COUNTRY]]=254,"Kenya")</f>
        <v>United Kingdom</v>
      </c>
      <c r="H8154" s="33" t="str">
        <f>TEXT(MONTH(Table1[[#This Row],[REGDATE]])*29, "MMMM")</f>
        <v>January</v>
      </c>
    </row>
    <row r="8155" spans="1:8" x14ac:dyDescent="0.2">
      <c r="A8155" s="20">
        <v>44</v>
      </c>
      <c r="B8155" s="6">
        <v>45659</v>
      </c>
      <c r="C8155" s="1" t="s">
        <v>1</v>
      </c>
      <c r="D8155" s="1" t="s">
        <v>0</v>
      </c>
      <c r="E8155" s="7">
        <v>27</v>
      </c>
      <c r="F8155" s="7">
        <v>40</v>
      </c>
      <c r="G8155" s="23" t="str" cm="1">
        <f t="array" ref="G8155">_xlfn.IFS(Table1[[#This Row],[COUNTRY]]=234,"Nigeria",Table1[[#This Row],[COUNTRY]]=44,"United Kingdom",Table1[[#This Row],[COUNTRY]]=233,"Ghana",Table1[[#This Row],[COUNTRY]]=254,"Kenya")</f>
        <v>United Kingdom</v>
      </c>
      <c r="H8155" s="33" t="str">
        <f>TEXT(MONTH(Table1[[#This Row],[REGDATE]])*29, "MMMM")</f>
        <v>January</v>
      </c>
    </row>
    <row r="8156" spans="1:8" x14ac:dyDescent="0.2">
      <c r="A8156" s="20">
        <v>44</v>
      </c>
      <c r="B8156" s="6">
        <v>45659</v>
      </c>
      <c r="C8156" s="1" t="s">
        <v>1</v>
      </c>
      <c r="D8156" s="1" t="s">
        <v>3</v>
      </c>
      <c r="E8156" s="7">
        <v>30</v>
      </c>
      <c r="F8156" s="7">
        <v>47</v>
      </c>
      <c r="G8156" s="23" t="str" cm="1">
        <f t="array" ref="G8156">_xlfn.IFS(Table1[[#This Row],[COUNTRY]]=234,"Nigeria",Table1[[#This Row],[COUNTRY]]=44,"United Kingdom",Table1[[#This Row],[COUNTRY]]=233,"Ghana",Table1[[#This Row],[COUNTRY]]=254,"Kenya")</f>
        <v>United Kingdom</v>
      </c>
      <c r="H8156" s="33" t="str">
        <f>TEXT(MONTH(Table1[[#This Row],[REGDATE]])*29, "MMMM")</f>
        <v>January</v>
      </c>
    </row>
    <row r="8157" spans="1:8" x14ac:dyDescent="0.2">
      <c r="A8157" s="20">
        <v>44</v>
      </c>
      <c r="B8157" s="6">
        <v>45658</v>
      </c>
      <c r="C8157" s="1" t="s">
        <v>1</v>
      </c>
      <c r="D8157" s="1" t="s">
        <v>3</v>
      </c>
      <c r="E8157" s="7">
        <v>30</v>
      </c>
      <c r="F8157" s="7">
        <v>4</v>
      </c>
      <c r="G8157" s="23" t="str" cm="1">
        <f t="array" ref="G8157">_xlfn.IFS(Table1[[#This Row],[COUNTRY]]=234,"Nigeria",Table1[[#This Row],[COUNTRY]]=44,"United Kingdom",Table1[[#This Row],[COUNTRY]]=233,"Ghana",Table1[[#This Row],[COUNTRY]]=254,"Kenya")</f>
        <v>United Kingdom</v>
      </c>
      <c r="H8157" s="33" t="str">
        <f>TEXT(MONTH(Table1[[#This Row],[REGDATE]])*29, "MMMM")</f>
        <v>January</v>
      </c>
    </row>
    <row r="8158" spans="1:8" x14ac:dyDescent="0.2">
      <c r="A8158" s="20">
        <v>44</v>
      </c>
      <c r="B8158" s="6">
        <v>45658</v>
      </c>
      <c r="C8158" s="1" t="s">
        <v>1</v>
      </c>
      <c r="D8158" s="1" t="s">
        <v>2</v>
      </c>
      <c r="E8158" s="7">
        <v>33</v>
      </c>
      <c r="F8158" s="7">
        <v>35</v>
      </c>
      <c r="G8158" s="23" t="str" cm="1">
        <f t="array" ref="G8158">_xlfn.IFS(Table1[[#This Row],[COUNTRY]]=234,"Nigeria",Table1[[#This Row],[COUNTRY]]=44,"United Kingdom",Table1[[#This Row],[COUNTRY]]=233,"Ghana",Table1[[#This Row],[COUNTRY]]=254,"Kenya")</f>
        <v>United Kingdom</v>
      </c>
      <c r="H8158" s="33" t="str">
        <f>TEXT(MONTH(Table1[[#This Row],[REGDATE]])*29, "MMMM")</f>
        <v>January</v>
      </c>
    </row>
    <row r="8159" spans="1:8" x14ac:dyDescent="0.2">
      <c r="A8159" s="20">
        <v>44</v>
      </c>
      <c r="B8159" s="6">
        <v>45659</v>
      </c>
      <c r="C8159" s="1" t="s">
        <v>1</v>
      </c>
      <c r="D8159" s="1" t="s">
        <v>2</v>
      </c>
      <c r="E8159" s="7">
        <v>29</v>
      </c>
      <c r="F8159" s="7">
        <v>48</v>
      </c>
      <c r="G8159" s="23" t="str" cm="1">
        <f t="array" ref="G8159">_xlfn.IFS(Table1[[#This Row],[COUNTRY]]=234,"Nigeria",Table1[[#This Row],[COUNTRY]]=44,"United Kingdom",Table1[[#This Row],[COUNTRY]]=233,"Ghana",Table1[[#This Row],[COUNTRY]]=254,"Kenya")</f>
        <v>United Kingdom</v>
      </c>
      <c r="H8159" s="33" t="str">
        <f>TEXT(MONTH(Table1[[#This Row],[REGDATE]])*29, "MMMM")</f>
        <v>January</v>
      </c>
    </row>
    <row r="8160" spans="1:8" x14ac:dyDescent="0.2">
      <c r="A8160" s="20">
        <v>44</v>
      </c>
      <c r="B8160" s="6">
        <v>45660</v>
      </c>
      <c r="C8160" s="1" t="s">
        <v>1</v>
      </c>
      <c r="D8160" s="1" t="s">
        <v>0</v>
      </c>
      <c r="E8160" s="7">
        <v>27</v>
      </c>
      <c r="F8160" s="7">
        <v>47</v>
      </c>
      <c r="G8160" s="23" t="str" cm="1">
        <f t="array" ref="G8160">_xlfn.IFS(Table1[[#This Row],[COUNTRY]]=234,"Nigeria",Table1[[#This Row],[COUNTRY]]=44,"United Kingdom",Table1[[#This Row],[COUNTRY]]=233,"Ghana",Table1[[#This Row],[COUNTRY]]=254,"Kenya")</f>
        <v>United Kingdom</v>
      </c>
      <c r="H8160" s="33" t="str">
        <f>TEXT(MONTH(Table1[[#This Row],[REGDATE]])*29, "MMMM")</f>
        <v>January</v>
      </c>
    </row>
    <row r="8161" spans="1:8" x14ac:dyDescent="0.2">
      <c r="A8161" s="20">
        <v>44</v>
      </c>
      <c r="B8161" s="6">
        <v>45659</v>
      </c>
      <c r="C8161" s="1" t="s">
        <v>1</v>
      </c>
      <c r="D8161" s="1" t="s">
        <v>2</v>
      </c>
      <c r="E8161" s="7">
        <v>31</v>
      </c>
      <c r="F8161" s="7">
        <v>44</v>
      </c>
      <c r="G8161" s="23" t="str" cm="1">
        <f t="array" ref="G8161">_xlfn.IFS(Table1[[#This Row],[COUNTRY]]=234,"Nigeria",Table1[[#This Row],[COUNTRY]]=44,"United Kingdom",Table1[[#This Row],[COUNTRY]]=233,"Ghana",Table1[[#This Row],[COUNTRY]]=254,"Kenya")</f>
        <v>United Kingdom</v>
      </c>
      <c r="H8161" s="33" t="str">
        <f>TEXT(MONTH(Table1[[#This Row],[REGDATE]])*29, "MMMM")</f>
        <v>January</v>
      </c>
    </row>
    <row r="8162" spans="1:8" x14ac:dyDescent="0.2">
      <c r="A8162" s="20">
        <v>44</v>
      </c>
      <c r="B8162" s="6">
        <v>45659</v>
      </c>
      <c r="C8162" s="1" t="s">
        <v>1</v>
      </c>
      <c r="D8162" s="1" t="s">
        <v>2</v>
      </c>
      <c r="E8162" s="7">
        <v>26</v>
      </c>
      <c r="F8162" s="7">
        <v>2</v>
      </c>
      <c r="G8162" s="23" t="str" cm="1">
        <f t="array" ref="G8162">_xlfn.IFS(Table1[[#This Row],[COUNTRY]]=234,"Nigeria",Table1[[#This Row],[COUNTRY]]=44,"United Kingdom",Table1[[#This Row],[COUNTRY]]=233,"Ghana",Table1[[#This Row],[COUNTRY]]=254,"Kenya")</f>
        <v>United Kingdom</v>
      </c>
      <c r="H8162" s="33" t="str">
        <f>TEXT(MONTH(Table1[[#This Row],[REGDATE]])*29, "MMMM")</f>
        <v>January</v>
      </c>
    </row>
    <row r="8163" spans="1:8" x14ac:dyDescent="0.2">
      <c r="A8163" s="20">
        <v>44</v>
      </c>
      <c r="B8163" s="6">
        <v>45659</v>
      </c>
      <c r="C8163" s="1" t="s">
        <v>1</v>
      </c>
      <c r="D8163" s="1" t="s">
        <v>2</v>
      </c>
      <c r="E8163" s="7">
        <v>31</v>
      </c>
      <c r="F8163" s="7">
        <v>5</v>
      </c>
      <c r="G8163" s="23" t="str" cm="1">
        <f t="array" ref="G8163">_xlfn.IFS(Table1[[#This Row],[COUNTRY]]=234,"Nigeria",Table1[[#This Row],[COUNTRY]]=44,"United Kingdom",Table1[[#This Row],[COUNTRY]]=233,"Ghana",Table1[[#This Row],[COUNTRY]]=254,"Kenya")</f>
        <v>United Kingdom</v>
      </c>
      <c r="H8163" s="33" t="str">
        <f>TEXT(MONTH(Table1[[#This Row],[REGDATE]])*29, "MMMM")</f>
        <v>January</v>
      </c>
    </row>
    <row r="8164" spans="1:8" x14ac:dyDescent="0.2">
      <c r="A8164" s="20">
        <v>44</v>
      </c>
      <c r="B8164" s="6">
        <v>45659</v>
      </c>
      <c r="C8164" s="1" t="s">
        <v>1</v>
      </c>
      <c r="D8164" s="1" t="s">
        <v>2</v>
      </c>
      <c r="E8164" s="7">
        <v>26</v>
      </c>
      <c r="F8164" s="7">
        <v>48</v>
      </c>
      <c r="G8164" s="23" t="str" cm="1">
        <f t="array" ref="G8164">_xlfn.IFS(Table1[[#This Row],[COUNTRY]]=234,"Nigeria",Table1[[#This Row],[COUNTRY]]=44,"United Kingdom",Table1[[#This Row],[COUNTRY]]=233,"Ghana",Table1[[#This Row],[COUNTRY]]=254,"Kenya")</f>
        <v>United Kingdom</v>
      </c>
      <c r="H8164" s="33" t="str">
        <f>TEXT(MONTH(Table1[[#This Row],[REGDATE]])*29, "MMMM")</f>
        <v>January</v>
      </c>
    </row>
    <row r="8165" spans="1:8" x14ac:dyDescent="0.2">
      <c r="A8165" s="20">
        <v>44</v>
      </c>
      <c r="B8165" s="6">
        <v>45659</v>
      </c>
      <c r="C8165" s="1" t="s">
        <v>1</v>
      </c>
      <c r="D8165" s="1" t="s">
        <v>2</v>
      </c>
      <c r="E8165" s="7">
        <v>46</v>
      </c>
      <c r="F8165" s="7">
        <v>10</v>
      </c>
      <c r="G8165" s="23" t="str" cm="1">
        <f t="array" ref="G8165">_xlfn.IFS(Table1[[#This Row],[COUNTRY]]=234,"Nigeria",Table1[[#This Row],[COUNTRY]]=44,"United Kingdom",Table1[[#This Row],[COUNTRY]]=233,"Ghana",Table1[[#This Row],[COUNTRY]]=254,"Kenya")</f>
        <v>United Kingdom</v>
      </c>
      <c r="H8165" s="33" t="str">
        <f>TEXT(MONTH(Table1[[#This Row],[REGDATE]])*29, "MMMM")</f>
        <v>January</v>
      </c>
    </row>
    <row r="8166" spans="1:8" x14ac:dyDescent="0.2">
      <c r="A8166" s="20">
        <v>44</v>
      </c>
      <c r="B8166" s="6">
        <v>45661</v>
      </c>
      <c r="C8166" s="1" t="s">
        <v>1</v>
      </c>
      <c r="D8166" s="1" t="s">
        <v>2</v>
      </c>
      <c r="E8166" s="7">
        <v>38</v>
      </c>
      <c r="F8166" s="7">
        <v>31</v>
      </c>
      <c r="G8166" s="23" t="str" cm="1">
        <f t="array" ref="G8166">_xlfn.IFS(Table1[[#This Row],[COUNTRY]]=234,"Nigeria",Table1[[#This Row],[COUNTRY]]=44,"United Kingdom",Table1[[#This Row],[COUNTRY]]=233,"Ghana",Table1[[#This Row],[COUNTRY]]=254,"Kenya")</f>
        <v>United Kingdom</v>
      </c>
      <c r="H8166" s="33" t="str">
        <f>TEXT(MONTH(Table1[[#This Row],[REGDATE]])*29, "MMMM")</f>
        <v>January</v>
      </c>
    </row>
    <row r="8167" spans="1:8" x14ac:dyDescent="0.2">
      <c r="A8167" s="20">
        <v>44</v>
      </c>
      <c r="B8167" s="6">
        <v>45659</v>
      </c>
      <c r="C8167" s="1" t="s">
        <v>1</v>
      </c>
      <c r="D8167" s="1" t="s">
        <v>2</v>
      </c>
      <c r="E8167" s="7">
        <v>33</v>
      </c>
      <c r="F8167" s="7">
        <v>19</v>
      </c>
      <c r="G8167" s="23" t="str" cm="1">
        <f t="array" ref="G8167">_xlfn.IFS(Table1[[#This Row],[COUNTRY]]=234,"Nigeria",Table1[[#This Row],[COUNTRY]]=44,"United Kingdom",Table1[[#This Row],[COUNTRY]]=233,"Ghana",Table1[[#This Row],[COUNTRY]]=254,"Kenya")</f>
        <v>United Kingdom</v>
      </c>
      <c r="H8167" s="33" t="str">
        <f>TEXT(MONTH(Table1[[#This Row],[REGDATE]])*29, "MMMM")</f>
        <v>January</v>
      </c>
    </row>
    <row r="8168" spans="1:8" x14ac:dyDescent="0.2">
      <c r="A8168" s="20">
        <v>44</v>
      </c>
      <c r="B8168" s="6">
        <v>45660</v>
      </c>
      <c r="C8168" s="1" t="s">
        <v>1</v>
      </c>
      <c r="D8168" s="1" t="s">
        <v>2</v>
      </c>
      <c r="E8168" s="7">
        <v>35</v>
      </c>
      <c r="F8168" s="7">
        <v>30</v>
      </c>
      <c r="G8168" s="23" t="str" cm="1">
        <f t="array" ref="G8168">_xlfn.IFS(Table1[[#This Row],[COUNTRY]]=234,"Nigeria",Table1[[#This Row],[COUNTRY]]=44,"United Kingdom",Table1[[#This Row],[COUNTRY]]=233,"Ghana",Table1[[#This Row],[COUNTRY]]=254,"Kenya")</f>
        <v>United Kingdom</v>
      </c>
      <c r="H8168" s="33" t="str">
        <f>TEXT(MONTH(Table1[[#This Row],[REGDATE]])*29, "MMMM")</f>
        <v>January</v>
      </c>
    </row>
    <row r="8169" spans="1:8" x14ac:dyDescent="0.2">
      <c r="A8169" s="20">
        <v>44</v>
      </c>
      <c r="B8169" s="6">
        <v>45660</v>
      </c>
      <c r="C8169" s="1" t="s">
        <v>1</v>
      </c>
      <c r="D8169" s="1" t="s">
        <v>2</v>
      </c>
      <c r="E8169" s="7">
        <v>30</v>
      </c>
      <c r="F8169" s="7">
        <v>47</v>
      </c>
      <c r="G8169" s="23" t="str" cm="1">
        <f t="array" ref="G8169">_xlfn.IFS(Table1[[#This Row],[COUNTRY]]=234,"Nigeria",Table1[[#This Row],[COUNTRY]]=44,"United Kingdom",Table1[[#This Row],[COUNTRY]]=233,"Ghana",Table1[[#This Row],[COUNTRY]]=254,"Kenya")</f>
        <v>United Kingdom</v>
      </c>
      <c r="H8169" s="33" t="str">
        <f>TEXT(MONTH(Table1[[#This Row],[REGDATE]])*29, "MMMM")</f>
        <v>January</v>
      </c>
    </row>
    <row r="8170" spans="1:8" x14ac:dyDescent="0.2">
      <c r="A8170" s="20">
        <v>44</v>
      </c>
      <c r="B8170" s="6">
        <v>45659</v>
      </c>
      <c r="C8170" s="1" t="s">
        <v>1</v>
      </c>
      <c r="D8170" s="1" t="s">
        <v>0</v>
      </c>
      <c r="E8170" s="7">
        <v>27</v>
      </c>
      <c r="F8170" s="7">
        <v>28</v>
      </c>
      <c r="G8170" s="23" t="str" cm="1">
        <f t="array" ref="G8170">_xlfn.IFS(Table1[[#This Row],[COUNTRY]]=234,"Nigeria",Table1[[#This Row],[COUNTRY]]=44,"United Kingdom",Table1[[#This Row],[COUNTRY]]=233,"Ghana",Table1[[#This Row],[COUNTRY]]=254,"Kenya")</f>
        <v>United Kingdom</v>
      </c>
      <c r="H8170" s="33" t="str">
        <f>TEXT(MONTH(Table1[[#This Row],[REGDATE]])*29, "MMMM")</f>
        <v>January</v>
      </c>
    </row>
    <row r="8171" spans="1:8" x14ac:dyDescent="0.2">
      <c r="A8171" s="20">
        <v>44</v>
      </c>
      <c r="B8171" s="6">
        <v>45660</v>
      </c>
      <c r="C8171" s="1" t="s">
        <v>1</v>
      </c>
      <c r="D8171" s="1" t="s">
        <v>2</v>
      </c>
      <c r="E8171" s="7">
        <v>37</v>
      </c>
      <c r="F8171" s="7">
        <v>1</v>
      </c>
      <c r="G8171" s="23" t="str" cm="1">
        <f t="array" ref="G8171">_xlfn.IFS(Table1[[#This Row],[COUNTRY]]=234,"Nigeria",Table1[[#This Row],[COUNTRY]]=44,"United Kingdom",Table1[[#This Row],[COUNTRY]]=233,"Ghana",Table1[[#This Row],[COUNTRY]]=254,"Kenya")</f>
        <v>United Kingdom</v>
      </c>
      <c r="H8171" s="33" t="str">
        <f>TEXT(MONTH(Table1[[#This Row],[REGDATE]])*29, "MMMM")</f>
        <v>January</v>
      </c>
    </row>
    <row r="8172" spans="1:8" x14ac:dyDescent="0.2">
      <c r="A8172" s="20">
        <v>44</v>
      </c>
      <c r="B8172" s="6">
        <v>45659</v>
      </c>
      <c r="C8172" s="1" t="s">
        <v>1</v>
      </c>
      <c r="D8172" s="1" t="s">
        <v>0</v>
      </c>
      <c r="E8172" s="7">
        <v>27</v>
      </c>
      <c r="F8172" s="7">
        <v>47</v>
      </c>
      <c r="G8172" s="23" t="str" cm="1">
        <f t="array" ref="G8172">_xlfn.IFS(Table1[[#This Row],[COUNTRY]]=234,"Nigeria",Table1[[#This Row],[COUNTRY]]=44,"United Kingdom",Table1[[#This Row],[COUNTRY]]=233,"Ghana",Table1[[#This Row],[COUNTRY]]=254,"Kenya")</f>
        <v>United Kingdom</v>
      </c>
      <c r="H8172" s="33" t="str">
        <f>TEXT(MONTH(Table1[[#This Row],[REGDATE]])*29, "MMMM")</f>
        <v>January</v>
      </c>
    </row>
    <row r="8173" spans="1:8" x14ac:dyDescent="0.2">
      <c r="A8173" s="20">
        <v>44</v>
      </c>
      <c r="B8173" s="6">
        <v>45681</v>
      </c>
      <c r="C8173" s="1" t="s">
        <v>1</v>
      </c>
      <c r="D8173" s="1" t="s">
        <v>6</v>
      </c>
      <c r="E8173" s="7">
        <v>40</v>
      </c>
      <c r="F8173" s="7">
        <v>0</v>
      </c>
      <c r="G8173" s="23" t="str" cm="1">
        <f t="array" ref="G8173">_xlfn.IFS(Table1[[#This Row],[COUNTRY]]=234,"Nigeria",Table1[[#This Row],[COUNTRY]]=44,"United Kingdom",Table1[[#This Row],[COUNTRY]]=233,"Ghana",Table1[[#This Row],[COUNTRY]]=254,"Kenya")</f>
        <v>United Kingdom</v>
      </c>
      <c r="H8173" s="33" t="str">
        <f>TEXT(MONTH(Table1[[#This Row],[REGDATE]])*29, "MMMM")</f>
        <v>January</v>
      </c>
    </row>
    <row r="8174" spans="1:8" x14ac:dyDescent="0.2">
      <c r="A8174" s="20">
        <v>44</v>
      </c>
      <c r="B8174" s="6">
        <v>45660</v>
      </c>
      <c r="C8174" s="1" t="s">
        <v>1</v>
      </c>
      <c r="D8174" s="1" t="s">
        <v>0</v>
      </c>
      <c r="E8174" s="7">
        <v>27</v>
      </c>
      <c r="F8174" s="7">
        <v>38</v>
      </c>
      <c r="G8174" s="23" t="str" cm="1">
        <f t="array" ref="G8174">_xlfn.IFS(Table1[[#This Row],[COUNTRY]]=234,"Nigeria",Table1[[#This Row],[COUNTRY]]=44,"United Kingdom",Table1[[#This Row],[COUNTRY]]=233,"Ghana",Table1[[#This Row],[COUNTRY]]=254,"Kenya")</f>
        <v>United Kingdom</v>
      </c>
      <c r="H8174" s="33" t="str">
        <f>TEXT(MONTH(Table1[[#This Row],[REGDATE]])*29, "MMMM")</f>
        <v>January</v>
      </c>
    </row>
    <row r="8175" spans="1:8" x14ac:dyDescent="0.2">
      <c r="A8175" s="20">
        <v>44</v>
      </c>
      <c r="B8175" s="6">
        <v>45681</v>
      </c>
      <c r="C8175" s="1" t="s">
        <v>1</v>
      </c>
      <c r="D8175" s="1" t="s">
        <v>0</v>
      </c>
      <c r="E8175" s="7">
        <v>27</v>
      </c>
      <c r="F8175" s="7">
        <v>26</v>
      </c>
      <c r="G8175" s="23" t="str" cm="1">
        <f t="array" ref="G8175">_xlfn.IFS(Table1[[#This Row],[COUNTRY]]=234,"Nigeria",Table1[[#This Row],[COUNTRY]]=44,"United Kingdom",Table1[[#This Row],[COUNTRY]]=233,"Ghana",Table1[[#This Row],[COUNTRY]]=254,"Kenya")</f>
        <v>United Kingdom</v>
      </c>
      <c r="H8175" s="33" t="str">
        <f>TEXT(MONTH(Table1[[#This Row],[REGDATE]])*29, "MMMM")</f>
        <v>January</v>
      </c>
    </row>
    <row r="8176" spans="1:8" x14ac:dyDescent="0.2">
      <c r="A8176" s="20">
        <v>44</v>
      </c>
      <c r="B8176" s="6">
        <v>45660</v>
      </c>
      <c r="C8176" s="1" t="s">
        <v>4</v>
      </c>
      <c r="D8176" s="1" t="s">
        <v>0</v>
      </c>
      <c r="E8176" s="7">
        <v>27</v>
      </c>
      <c r="F8176" s="7">
        <v>73</v>
      </c>
      <c r="G8176" s="23" t="str" cm="1">
        <f t="array" ref="G8176">_xlfn.IFS(Table1[[#This Row],[COUNTRY]]=234,"Nigeria",Table1[[#This Row],[COUNTRY]]=44,"United Kingdom",Table1[[#This Row],[COUNTRY]]=233,"Ghana",Table1[[#This Row],[COUNTRY]]=254,"Kenya")</f>
        <v>United Kingdom</v>
      </c>
      <c r="H8176" s="33" t="str">
        <f>TEXT(MONTH(Table1[[#This Row],[REGDATE]])*29, "MMMM")</f>
        <v>January</v>
      </c>
    </row>
    <row r="8177" spans="1:8" x14ac:dyDescent="0.2">
      <c r="A8177" s="20">
        <v>44</v>
      </c>
      <c r="B8177" s="6">
        <v>45660</v>
      </c>
      <c r="C8177" s="1" t="s">
        <v>1</v>
      </c>
      <c r="D8177" s="1" t="s">
        <v>0</v>
      </c>
      <c r="E8177" s="7">
        <v>27</v>
      </c>
      <c r="F8177" s="7">
        <v>34</v>
      </c>
      <c r="G8177" s="23" t="str" cm="1">
        <f t="array" ref="G8177">_xlfn.IFS(Table1[[#This Row],[COUNTRY]]=234,"Nigeria",Table1[[#This Row],[COUNTRY]]=44,"United Kingdom",Table1[[#This Row],[COUNTRY]]=233,"Ghana",Table1[[#This Row],[COUNTRY]]=254,"Kenya")</f>
        <v>United Kingdom</v>
      </c>
      <c r="H8177" s="33" t="str">
        <f>TEXT(MONTH(Table1[[#This Row],[REGDATE]])*29, "MMMM")</f>
        <v>January</v>
      </c>
    </row>
    <row r="8178" spans="1:8" x14ac:dyDescent="0.2">
      <c r="A8178" s="20">
        <v>44</v>
      </c>
      <c r="B8178" s="6">
        <v>45660</v>
      </c>
      <c r="C8178" s="1" t="s">
        <v>1</v>
      </c>
      <c r="D8178" s="1" t="s">
        <v>2</v>
      </c>
      <c r="E8178" s="7">
        <v>22</v>
      </c>
      <c r="F8178" s="7">
        <v>1</v>
      </c>
      <c r="G8178" s="23" t="str" cm="1">
        <f t="array" ref="G8178">_xlfn.IFS(Table1[[#This Row],[COUNTRY]]=234,"Nigeria",Table1[[#This Row],[COUNTRY]]=44,"United Kingdom",Table1[[#This Row],[COUNTRY]]=233,"Ghana",Table1[[#This Row],[COUNTRY]]=254,"Kenya")</f>
        <v>United Kingdom</v>
      </c>
      <c r="H8178" s="33" t="str">
        <f>TEXT(MONTH(Table1[[#This Row],[REGDATE]])*29, "MMMM")</f>
        <v>January</v>
      </c>
    </row>
    <row r="8179" spans="1:8" x14ac:dyDescent="0.2">
      <c r="A8179" s="20">
        <v>44</v>
      </c>
      <c r="B8179" s="6">
        <v>45660</v>
      </c>
      <c r="C8179" s="1" t="s">
        <v>5</v>
      </c>
      <c r="D8179" s="1" t="s">
        <v>0</v>
      </c>
      <c r="E8179" s="7">
        <v>27</v>
      </c>
      <c r="F8179" s="7">
        <v>47</v>
      </c>
      <c r="G8179" s="23" t="str" cm="1">
        <f t="array" ref="G8179">_xlfn.IFS(Table1[[#This Row],[COUNTRY]]=234,"Nigeria",Table1[[#This Row],[COUNTRY]]=44,"United Kingdom",Table1[[#This Row],[COUNTRY]]=233,"Ghana",Table1[[#This Row],[COUNTRY]]=254,"Kenya")</f>
        <v>United Kingdom</v>
      </c>
      <c r="H8179" s="33" t="str">
        <f>TEXT(MONTH(Table1[[#This Row],[REGDATE]])*29, "MMMM")</f>
        <v>January</v>
      </c>
    </row>
    <row r="8180" spans="1:8" x14ac:dyDescent="0.2">
      <c r="A8180" s="20">
        <v>44</v>
      </c>
      <c r="B8180" s="6">
        <v>45681</v>
      </c>
      <c r="C8180" s="1" t="s">
        <v>1</v>
      </c>
      <c r="D8180" s="1" t="s">
        <v>0</v>
      </c>
      <c r="E8180" s="7">
        <v>27</v>
      </c>
      <c r="F8180" s="7">
        <v>25</v>
      </c>
      <c r="G8180" s="23" t="str" cm="1">
        <f t="array" ref="G8180">_xlfn.IFS(Table1[[#This Row],[COUNTRY]]=234,"Nigeria",Table1[[#This Row],[COUNTRY]]=44,"United Kingdom",Table1[[#This Row],[COUNTRY]]=233,"Ghana",Table1[[#This Row],[COUNTRY]]=254,"Kenya")</f>
        <v>United Kingdom</v>
      </c>
      <c r="H8180" s="33" t="str">
        <f>TEXT(MONTH(Table1[[#This Row],[REGDATE]])*29, "MMMM")</f>
        <v>January</v>
      </c>
    </row>
    <row r="8181" spans="1:8" x14ac:dyDescent="0.2">
      <c r="A8181" s="20">
        <v>44</v>
      </c>
      <c r="B8181" s="6">
        <v>45683</v>
      </c>
      <c r="C8181" s="1" t="s">
        <v>1</v>
      </c>
      <c r="D8181" s="1" t="s">
        <v>2</v>
      </c>
      <c r="E8181" s="7">
        <v>27</v>
      </c>
      <c r="F8181" s="7">
        <v>1</v>
      </c>
      <c r="G8181" s="23" t="str" cm="1">
        <f t="array" ref="G8181">_xlfn.IFS(Table1[[#This Row],[COUNTRY]]=234,"Nigeria",Table1[[#This Row],[COUNTRY]]=44,"United Kingdom",Table1[[#This Row],[COUNTRY]]=233,"Ghana",Table1[[#This Row],[COUNTRY]]=254,"Kenya")</f>
        <v>United Kingdom</v>
      </c>
      <c r="H8181" s="33" t="str">
        <f>TEXT(MONTH(Table1[[#This Row],[REGDATE]])*29, "MMMM")</f>
        <v>January</v>
      </c>
    </row>
    <row r="8182" spans="1:8" x14ac:dyDescent="0.2">
      <c r="A8182" s="20">
        <v>44</v>
      </c>
      <c r="B8182" s="6">
        <v>45681</v>
      </c>
      <c r="C8182" s="1" t="s">
        <v>1</v>
      </c>
      <c r="D8182" s="1" t="s">
        <v>0</v>
      </c>
      <c r="E8182" s="7">
        <v>27</v>
      </c>
      <c r="F8182" s="7">
        <v>0</v>
      </c>
      <c r="G8182" s="23" t="str" cm="1">
        <f t="array" ref="G8182">_xlfn.IFS(Table1[[#This Row],[COUNTRY]]=234,"Nigeria",Table1[[#This Row],[COUNTRY]]=44,"United Kingdom",Table1[[#This Row],[COUNTRY]]=233,"Ghana",Table1[[#This Row],[COUNTRY]]=254,"Kenya")</f>
        <v>United Kingdom</v>
      </c>
      <c r="H8182" s="33" t="str">
        <f>TEXT(MONTH(Table1[[#This Row],[REGDATE]])*29, "MMMM")</f>
        <v>January</v>
      </c>
    </row>
    <row r="8183" spans="1:8" x14ac:dyDescent="0.2">
      <c r="A8183" s="20">
        <v>44</v>
      </c>
      <c r="B8183" s="6">
        <v>45681</v>
      </c>
      <c r="C8183" s="1" t="s">
        <v>1</v>
      </c>
      <c r="D8183" s="1" t="s">
        <v>2</v>
      </c>
      <c r="E8183" s="7">
        <v>33</v>
      </c>
      <c r="F8183" s="7">
        <v>23</v>
      </c>
      <c r="G8183" s="23" t="str" cm="1">
        <f t="array" ref="G8183">_xlfn.IFS(Table1[[#This Row],[COUNTRY]]=234,"Nigeria",Table1[[#This Row],[COUNTRY]]=44,"United Kingdom",Table1[[#This Row],[COUNTRY]]=233,"Ghana",Table1[[#This Row],[COUNTRY]]=254,"Kenya")</f>
        <v>United Kingdom</v>
      </c>
      <c r="H8183" s="33" t="str">
        <f>TEXT(MONTH(Table1[[#This Row],[REGDATE]])*29, "MMMM")</f>
        <v>January</v>
      </c>
    </row>
    <row r="8184" spans="1:8" x14ac:dyDescent="0.2">
      <c r="A8184" s="20">
        <v>44</v>
      </c>
      <c r="B8184" s="6">
        <v>45682</v>
      </c>
      <c r="C8184" s="1" t="s">
        <v>1</v>
      </c>
      <c r="D8184" s="1" t="s">
        <v>0</v>
      </c>
      <c r="E8184" s="7">
        <v>27</v>
      </c>
      <c r="F8184" s="7">
        <v>25</v>
      </c>
      <c r="G8184" s="23" t="str" cm="1">
        <f t="array" ref="G8184">_xlfn.IFS(Table1[[#This Row],[COUNTRY]]=234,"Nigeria",Table1[[#This Row],[COUNTRY]]=44,"United Kingdom",Table1[[#This Row],[COUNTRY]]=233,"Ghana",Table1[[#This Row],[COUNTRY]]=254,"Kenya")</f>
        <v>United Kingdom</v>
      </c>
      <c r="H8184" s="33" t="str">
        <f>TEXT(MONTH(Table1[[#This Row],[REGDATE]])*29, "MMMM")</f>
        <v>January</v>
      </c>
    </row>
    <row r="8185" spans="1:8" x14ac:dyDescent="0.2">
      <c r="A8185" s="20">
        <v>44</v>
      </c>
      <c r="B8185" s="6">
        <v>45683</v>
      </c>
      <c r="C8185" s="1" t="s">
        <v>1</v>
      </c>
      <c r="D8185" s="1" t="s">
        <v>0</v>
      </c>
      <c r="E8185" s="7">
        <v>27</v>
      </c>
      <c r="F8185" s="7">
        <v>5</v>
      </c>
      <c r="G8185" s="23" t="str" cm="1">
        <f t="array" ref="G8185">_xlfn.IFS(Table1[[#This Row],[COUNTRY]]=234,"Nigeria",Table1[[#This Row],[COUNTRY]]=44,"United Kingdom",Table1[[#This Row],[COUNTRY]]=233,"Ghana",Table1[[#This Row],[COUNTRY]]=254,"Kenya")</f>
        <v>United Kingdom</v>
      </c>
      <c r="H8185" s="33" t="str">
        <f>TEXT(MONTH(Table1[[#This Row],[REGDATE]])*29, "MMMM")</f>
        <v>January</v>
      </c>
    </row>
    <row r="8186" spans="1:8" x14ac:dyDescent="0.2">
      <c r="A8186" s="20">
        <v>44</v>
      </c>
      <c r="B8186" s="6">
        <v>45684</v>
      </c>
      <c r="C8186" s="1" t="s">
        <v>1</v>
      </c>
      <c r="D8186" s="1" t="s">
        <v>2</v>
      </c>
      <c r="E8186" s="7">
        <v>27</v>
      </c>
      <c r="F8186" s="7">
        <v>6</v>
      </c>
      <c r="G8186" s="23" t="str" cm="1">
        <f t="array" ref="G8186">_xlfn.IFS(Table1[[#This Row],[COUNTRY]]=234,"Nigeria",Table1[[#This Row],[COUNTRY]]=44,"United Kingdom",Table1[[#This Row],[COUNTRY]]=233,"Ghana",Table1[[#This Row],[COUNTRY]]=254,"Kenya")</f>
        <v>United Kingdom</v>
      </c>
      <c r="H8186" s="33" t="str">
        <f>TEXT(MONTH(Table1[[#This Row],[REGDATE]])*29, "MMMM")</f>
        <v>January</v>
      </c>
    </row>
    <row r="8187" spans="1:8" x14ac:dyDescent="0.2">
      <c r="A8187" s="20">
        <v>44</v>
      </c>
      <c r="B8187" s="6">
        <v>45684</v>
      </c>
      <c r="C8187" s="1" t="s">
        <v>1</v>
      </c>
      <c r="D8187" s="1" t="s">
        <v>2</v>
      </c>
      <c r="E8187" s="7">
        <v>32</v>
      </c>
      <c r="F8187" s="7">
        <v>8</v>
      </c>
      <c r="G8187" s="23" t="str" cm="1">
        <f t="array" ref="G8187">_xlfn.IFS(Table1[[#This Row],[COUNTRY]]=234,"Nigeria",Table1[[#This Row],[COUNTRY]]=44,"United Kingdom",Table1[[#This Row],[COUNTRY]]=233,"Ghana",Table1[[#This Row],[COUNTRY]]=254,"Kenya")</f>
        <v>United Kingdom</v>
      </c>
      <c r="H8187" s="33" t="str">
        <f>TEXT(MONTH(Table1[[#This Row],[REGDATE]])*29, "MMMM")</f>
        <v>January</v>
      </c>
    </row>
    <row r="8188" spans="1:8" x14ac:dyDescent="0.2">
      <c r="A8188" s="20">
        <v>44</v>
      </c>
      <c r="B8188" s="6">
        <v>45684</v>
      </c>
      <c r="C8188" s="1" t="s">
        <v>1</v>
      </c>
      <c r="D8188" s="1" t="s">
        <v>0</v>
      </c>
      <c r="E8188" s="7">
        <v>27</v>
      </c>
      <c r="F8188" s="7">
        <v>23</v>
      </c>
      <c r="G8188" s="23" t="str" cm="1">
        <f t="array" ref="G8188">_xlfn.IFS(Table1[[#This Row],[COUNTRY]]=234,"Nigeria",Table1[[#This Row],[COUNTRY]]=44,"United Kingdom",Table1[[#This Row],[COUNTRY]]=233,"Ghana",Table1[[#This Row],[COUNTRY]]=254,"Kenya")</f>
        <v>United Kingdom</v>
      </c>
      <c r="H8188" s="33" t="str">
        <f>TEXT(MONTH(Table1[[#This Row],[REGDATE]])*29, "MMMM")</f>
        <v>January</v>
      </c>
    </row>
    <row r="8189" spans="1:8" x14ac:dyDescent="0.2">
      <c r="A8189" s="20">
        <v>44</v>
      </c>
      <c r="B8189" s="6">
        <v>45684</v>
      </c>
      <c r="C8189" s="1" t="s">
        <v>1</v>
      </c>
      <c r="D8189" s="1" t="s">
        <v>0</v>
      </c>
      <c r="E8189" s="7">
        <v>27</v>
      </c>
      <c r="F8189" s="7">
        <v>6</v>
      </c>
      <c r="G8189" s="23" t="str" cm="1">
        <f t="array" ref="G8189">_xlfn.IFS(Table1[[#This Row],[COUNTRY]]=234,"Nigeria",Table1[[#This Row],[COUNTRY]]=44,"United Kingdom",Table1[[#This Row],[COUNTRY]]=233,"Ghana",Table1[[#This Row],[COUNTRY]]=254,"Kenya")</f>
        <v>United Kingdom</v>
      </c>
      <c r="H8189" s="33" t="str">
        <f>TEXT(MONTH(Table1[[#This Row],[REGDATE]])*29, "MMMM")</f>
        <v>January</v>
      </c>
    </row>
    <row r="8190" spans="1:8" x14ac:dyDescent="0.2">
      <c r="A8190" s="20">
        <v>44</v>
      </c>
      <c r="B8190" s="6">
        <v>45685</v>
      </c>
      <c r="C8190" s="1" t="s">
        <v>1</v>
      </c>
      <c r="D8190" s="1" t="s">
        <v>2</v>
      </c>
      <c r="E8190" s="7">
        <v>22</v>
      </c>
      <c r="F8190" s="7">
        <v>6</v>
      </c>
      <c r="G8190" s="23" t="str" cm="1">
        <f t="array" ref="G8190">_xlfn.IFS(Table1[[#This Row],[COUNTRY]]=234,"Nigeria",Table1[[#This Row],[COUNTRY]]=44,"United Kingdom",Table1[[#This Row],[COUNTRY]]=233,"Ghana",Table1[[#This Row],[COUNTRY]]=254,"Kenya")</f>
        <v>United Kingdom</v>
      </c>
      <c r="H8190" s="33" t="str">
        <f>TEXT(MONTH(Table1[[#This Row],[REGDATE]])*29, "MMMM")</f>
        <v>January</v>
      </c>
    </row>
    <row r="8191" spans="1:8" x14ac:dyDescent="0.2">
      <c r="A8191" s="20">
        <v>44</v>
      </c>
      <c r="B8191" s="6">
        <v>45685</v>
      </c>
      <c r="C8191" s="1" t="s">
        <v>1</v>
      </c>
      <c r="D8191" s="1" t="s">
        <v>0</v>
      </c>
      <c r="E8191" s="7">
        <v>27</v>
      </c>
      <c r="F8191" s="7">
        <v>22</v>
      </c>
      <c r="G8191" s="23" t="str" cm="1">
        <f t="array" ref="G8191">_xlfn.IFS(Table1[[#This Row],[COUNTRY]]=234,"Nigeria",Table1[[#This Row],[COUNTRY]]=44,"United Kingdom",Table1[[#This Row],[COUNTRY]]=233,"Ghana",Table1[[#This Row],[COUNTRY]]=254,"Kenya")</f>
        <v>United Kingdom</v>
      </c>
      <c r="H8191" s="33" t="str">
        <f>TEXT(MONTH(Table1[[#This Row],[REGDATE]])*29, "MMMM")</f>
        <v>January</v>
      </c>
    </row>
    <row r="8192" spans="1:8" x14ac:dyDescent="0.2">
      <c r="A8192" s="20">
        <v>44</v>
      </c>
      <c r="B8192" s="6">
        <v>45686</v>
      </c>
      <c r="C8192" s="1" t="s">
        <v>1</v>
      </c>
      <c r="D8192" s="1" t="s">
        <v>0</v>
      </c>
      <c r="E8192" s="7">
        <v>27</v>
      </c>
      <c r="F8192" s="7">
        <v>21</v>
      </c>
      <c r="G8192" s="23" t="str" cm="1">
        <f t="array" ref="G8192">_xlfn.IFS(Table1[[#This Row],[COUNTRY]]=234,"Nigeria",Table1[[#This Row],[COUNTRY]]=44,"United Kingdom",Table1[[#This Row],[COUNTRY]]=233,"Ghana",Table1[[#This Row],[COUNTRY]]=254,"Kenya")</f>
        <v>United Kingdom</v>
      </c>
      <c r="H8192" s="33" t="str">
        <f>TEXT(MONTH(Table1[[#This Row],[REGDATE]])*29, "MMMM")</f>
        <v>January</v>
      </c>
    </row>
    <row r="8193" spans="1:8" x14ac:dyDescent="0.2">
      <c r="A8193" s="20">
        <v>44</v>
      </c>
      <c r="B8193" s="6">
        <v>45687</v>
      </c>
      <c r="C8193" s="1" t="s">
        <v>1</v>
      </c>
      <c r="D8193" s="1" t="s">
        <v>2</v>
      </c>
      <c r="E8193" s="7">
        <v>29</v>
      </c>
      <c r="F8193" s="7">
        <v>15</v>
      </c>
      <c r="G8193" s="23" t="str" cm="1">
        <f t="array" ref="G8193">_xlfn.IFS(Table1[[#This Row],[COUNTRY]]=234,"Nigeria",Table1[[#This Row],[COUNTRY]]=44,"United Kingdom",Table1[[#This Row],[COUNTRY]]=233,"Ghana",Table1[[#This Row],[COUNTRY]]=254,"Kenya")</f>
        <v>United Kingdom</v>
      </c>
      <c r="H8193" s="33" t="str">
        <f>TEXT(MONTH(Table1[[#This Row],[REGDATE]])*29, "MMMM")</f>
        <v>January</v>
      </c>
    </row>
    <row r="8194" spans="1:8" x14ac:dyDescent="0.2">
      <c r="A8194" s="20">
        <v>44</v>
      </c>
      <c r="B8194" s="6">
        <v>45688</v>
      </c>
      <c r="C8194" s="1" t="s">
        <v>1</v>
      </c>
      <c r="D8194" s="1" t="s">
        <v>2</v>
      </c>
      <c r="E8194" s="7">
        <v>24</v>
      </c>
      <c r="F8194" s="7">
        <v>19</v>
      </c>
      <c r="G8194" s="23" t="str" cm="1">
        <f t="array" ref="G8194">_xlfn.IFS(Table1[[#This Row],[COUNTRY]]=234,"Nigeria",Table1[[#This Row],[COUNTRY]]=44,"United Kingdom",Table1[[#This Row],[COUNTRY]]=233,"Ghana",Table1[[#This Row],[COUNTRY]]=254,"Kenya")</f>
        <v>United Kingdom</v>
      </c>
      <c r="H8194" s="33" t="str">
        <f>TEXT(MONTH(Table1[[#This Row],[REGDATE]])*29, "MMMM")</f>
        <v>January</v>
      </c>
    </row>
    <row r="8195" spans="1:8" x14ac:dyDescent="0.2">
      <c r="A8195" s="20">
        <v>44</v>
      </c>
      <c r="B8195" s="6">
        <v>45688</v>
      </c>
      <c r="C8195" s="1" t="s">
        <v>1</v>
      </c>
      <c r="D8195" s="1" t="s">
        <v>2</v>
      </c>
      <c r="E8195" s="7">
        <v>32</v>
      </c>
      <c r="F8195" s="7">
        <v>19</v>
      </c>
      <c r="G8195" s="23" t="str" cm="1">
        <f t="array" ref="G8195">_xlfn.IFS(Table1[[#This Row],[COUNTRY]]=234,"Nigeria",Table1[[#This Row],[COUNTRY]]=44,"United Kingdom",Table1[[#This Row],[COUNTRY]]=233,"Ghana",Table1[[#This Row],[COUNTRY]]=254,"Kenya")</f>
        <v>United Kingdom</v>
      </c>
      <c r="H8195" s="33" t="str">
        <f>TEXT(MONTH(Table1[[#This Row],[REGDATE]])*29, "MMMM")</f>
        <v>January</v>
      </c>
    </row>
    <row r="8196" spans="1:8" x14ac:dyDescent="0.2">
      <c r="A8196" s="20">
        <v>44</v>
      </c>
      <c r="B8196" s="6">
        <v>45659</v>
      </c>
      <c r="C8196" s="1" t="s">
        <v>1</v>
      </c>
      <c r="D8196" s="1" t="s">
        <v>2</v>
      </c>
      <c r="E8196" s="7">
        <v>47</v>
      </c>
      <c r="F8196" s="7">
        <v>22</v>
      </c>
      <c r="G8196" s="23" t="str" cm="1">
        <f t="array" ref="G8196">_xlfn.IFS(Table1[[#This Row],[COUNTRY]]=234,"Nigeria",Table1[[#This Row],[COUNTRY]]=44,"United Kingdom",Table1[[#This Row],[COUNTRY]]=233,"Ghana",Table1[[#This Row],[COUNTRY]]=254,"Kenya")</f>
        <v>United Kingdom</v>
      </c>
      <c r="H8196" s="33" t="str">
        <f>TEXT(MONTH(Table1[[#This Row],[REGDATE]])*29, "MMMM")</f>
        <v>January</v>
      </c>
    </row>
    <row r="8197" spans="1:8" x14ac:dyDescent="0.2">
      <c r="A8197" s="20">
        <v>44</v>
      </c>
      <c r="B8197" s="6">
        <v>45659</v>
      </c>
      <c r="C8197" s="1" t="s">
        <v>1</v>
      </c>
      <c r="D8197" s="1" t="s">
        <v>2</v>
      </c>
      <c r="E8197" s="7">
        <v>25</v>
      </c>
      <c r="F8197" s="7">
        <v>47</v>
      </c>
      <c r="G8197" s="23" t="str" cm="1">
        <f t="array" ref="G8197">_xlfn.IFS(Table1[[#This Row],[COUNTRY]]=234,"Nigeria",Table1[[#This Row],[COUNTRY]]=44,"United Kingdom",Table1[[#This Row],[COUNTRY]]=233,"Ghana",Table1[[#This Row],[COUNTRY]]=254,"Kenya")</f>
        <v>United Kingdom</v>
      </c>
      <c r="H8197" s="33" t="str">
        <f>TEXT(MONTH(Table1[[#This Row],[REGDATE]])*29, "MMMM")</f>
        <v>January</v>
      </c>
    </row>
    <row r="8198" spans="1:8" x14ac:dyDescent="0.2">
      <c r="A8198" s="20">
        <v>44</v>
      </c>
      <c r="B8198" s="6">
        <v>45662</v>
      </c>
      <c r="C8198" s="1" t="s">
        <v>1</v>
      </c>
      <c r="D8198" s="1" t="s">
        <v>0</v>
      </c>
      <c r="E8198" s="7">
        <v>27</v>
      </c>
      <c r="F8198" s="7">
        <v>38</v>
      </c>
      <c r="G8198" s="23" t="str" cm="1">
        <f t="array" ref="G8198">_xlfn.IFS(Table1[[#This Row],[COUNTRY]]=234,"Nigeria",Table1[[#This Row],[COUNTRY]]=44,"United Kingdom",Table1[[#This Row],[COUNTRY]]=233,"Ghana",Table1[[#This Row],[COUNTRY]]=254,"Kenya")</f>
        <v>United Kingdom</v>
      </c>
      <c r="H8198" s="33" t="str">
        <f>TEXT(MONTH(Table1[[#This Row],[REGDATE]])*29, "MMMM")</f>
        <v>January</v>
      </c>
    </row>
    <row r="8199" spans="1:8" x14ac:dyDescent="0.2">
      <c r="A8199" s="20">
        <v>44</v>
      </c>
      <c r="B8199" s="6">
        <v>45660</v>
      </c>
      <c r="C8199" s="1" t="s">
        <v>1</v>
      </c>
      <c r="D8199" s="1" t="s">
        <v>2</v>
      </c>
      <c r="E8199" s="7">
        <v>17</v>
      </c>
      <c r="F8199" s="7">
        <v>47</v>
      </c>
      <c r="G8199" s="23" t="str" cm="1">
        <f t="array" ref="G8199">_xlfn.IFS(Table1[[#This Row],[COUNTRY]]=234,"Nigeria",Table1[[#This Row],[COUNTRY]]=44,"United Kingdom",Table1[[#This Row],[COUNTRY]]=233,"Ghana",Table1[[#This Row],[COUNTRY]]=254,"Kenya")</f>
        <v>United Kingdom</v>
      </c>
      <c r="H8199" s="33" t="str">
        <f>TEXT(MONTH(Table1[[#This Row],[REGDATE]])*29, "MMMM")</f>
        <v>January</v>
      </c>
    </row>
    <row r="8200" spans="1:8" x14ac:dyDescent="0.2">
      <c r="A8200" s="20">
        <v>44</v>
      </c>
      <c r="B8200" s="6">
        <v>45660</v>
      </c>
      <c r="C8200" s="1" t="s">
        <v>1</v>
      </c>
      <c r="D8200" s="1" t="s">
        <v>6</v>
      </c>
      <c r="E8200" s="7">
        <v>38</v>
      </c>
      <c r="F8200" s="7">
        <v>12</v>
      </c>
      <c r="G8200" s="23" t="str" cm="1">
        <f t="array" ref="G8200">_xlfn.IFS(Table1[[#This Row],[COUNTRY]]=234,"Nigeria",Table1[[#This Row],[COUNTRY]]=44,"United Kingdom",Table1[[#This Row],[COUNTRY]]=233,"Ghana",Table1[[#This Row],[COUNTRY]]=254,"Kenya")</f>
        <v>United Kingdom</v>
      </c>
      <c r="H8200" s="33" t="str">
        <f>TEXT(MONTH(Table1[[#This Row],[REGDATE]])*29, "MMMM")</f>
        <v>January</v>
      </c>
    </row>
    <row r="8201" spans="1:8" x14ac:dyDescent="0.2">
      <c r="A8201" s="20">
        <v>44</v>
      </c>
      <c r="B8201" s="6">
        <v>45660</v>
      </c>
      <c r="C8201" s="1" t="s">
        <v>1</v>
      </c>
      <c r="D8201" s="1" t="s">
        <v>0</v>
      </c>
      <c r="E8201" s="7">
        <v>27</v>
      </c>
      <c r="F8201" s="7">
        <v>14</v>
      </c>
      <c r="G8201" s="23" t="str" cm="1">
        <f t="array" ref="G8201">_xlfn.IFS(Table1[[#This Row],[COUNTRY]]=234,"Nigeria",Table1[[#This Row],[COUNTRY]]=44,"United Kingdom",Table1[[#This Row],[COUNTRY]]=233,"Ghana",Table1[[#This Row],[COUNTRY]]=254,"Kenya")</f>
        <v>United Kingdom</v>
      </c>
      <c r="H8201" s="33" t="str">
        <f>TEXT(MONTH(Table1[[#This Row],[REGDATE]])*29, "MMMM")</f>
        <v>January</v>
      </c>
    </row>
    <row r="8202" spans="1:8" x14ac:dyDescent="0.2">
      <c r="A8202" s="20">
        <v>44</v>
      </c>
      <c r="B8202" s="6">
        <v>45660</v>
      </c>
      <c r="C8202" s="1" t="s">
        <v>1</v>
      </c>
      <c r="D8202" s="1" t="s">
        <v>2</v>
      </c>
      <c r="E8202" s="7">
        <v>23</v>
      </c>
      <c r="F8202" s="7">
        <v>47</v>
      </c>
      <c r="G8202" s="23" t="str" cm="1">
        <f t="array" ref="G8202">_xlfn.IFS(Table1[[#This Row],[COUNTRY]]=234,"Nigeria",Table1[[#This Row],[COUNTRY]]=44,"United Kingdom",Table1[[#This Row],[COUNTRY]]=233,"Ghana",Table1[[#This Row],[COUNTRY]]=254,"Kenya")</f>
        <v>United Kingdom</v>
      </c>
      <c r="H8202" s="33" t="str">
        <f>TEXT(MONTH(Table1[[#This Row],[REGDATE]])*29, "MMMM")</f>
        <v>January</v>
      </c>
    </row>
    <row r="8203" spans="1:8" x14ac:dyDescent="0.2">
      <c r="A8203" s="20">
        <v>44</v>
      </c>
      <c r="B8203" s="6">
        <v>45659</v>
      </c>
      <c r="C8203" s="1" t="s">
        <v>1</v>
      </c>
      <c r="D8203" s="1" t="s">
        <v>2</v>
      </c>
      <c r="E8203" s="7">
        <v>53</v>
      </c>
      <c r="F8203" s="7">
        <v>46</v>
      </c>
      <c r="G8203" s="23" t="str" cm="1">
        <f t="array" ref="G8203">_xlfn.IFS(Table1[[#This Row],[COUNTRY]]=234,"Nigeria",Table1[[#This Row],[COUNTRY]]=44,"United Kingdom",Table1[[#This Row],[COUNTRY]]=233,"Ghana",Table1[[#This Row],[COUNTRY]]=254,"Kenya")</f>
        <v>United Kingdom</v>
      </c>
      <c r="H8203" s="33" t="str">
        <f>TEXT(MONTH(Table1[[#This Row],[REGDATE]])*29, "MMMM")</f>
        <v>January</v>
      </c>
    </row>
    <row r="8204" spans="1:8" x14ac:dyDescent="0.2">
      <c r="A8204" s="20">
        <v>44</v>
      </c>
      <c r="B8204" s="6">
        <v>45660</v>
      </c>
      <c r="C8204" s="1" t="s">
        <v>1</v>
      </c>
      <c r="D8204" s="1" t="s">
        <v>0</v>
      </c>
      <c r="E8204" s="7">
        <v>27</v>
      </c>
      <c r="F8204" s="7">
        <v>25</v>
      </c>
      <c r="G8204" s="23" t="str" cm="1">
        <f t="array" ref="G8204">_xlfn.IFS(Table1[[#This Row],[COUNTRY]]=234,"Nigeria",Table1[[#This Row],[COUNTRY]]=44,"United Kingdom",Table1[[#This Row],[COUNTRY]]=233,"Ghana",Table1[[#This Row],[COUNTRY]]=254,"Kenya")</f>
        <v>United Kingdom</v>
      </c>
      <c r="H8204" s="33" t="str">
        <f>TEXT(MONTH(Table1[[#This Row],[REGDATE]])*29, "MMMM")</f>
        <v>January</v>
      </c>
    </row>
    <row r="8205" spans="1:8" x14ac:dyDescent="0.2">
      <c r="A8205" s="20">
        <v>44</v>
      </c>
      <c r="B8205" s="6">
        <v>45660</v>
      </c>
      <c r="C8205" s="1" t="s">
        <v>1</v>
      </c>
      <c r="D8205" s="1" t="s">
        <v>2</v>
      </c>
      <c r="E8205" s="7">
        <v>27</v>
      </c>
      <c r="F8205" s="7">
        <v>23</v>
      </c>
      <c r="G8205" s="23" t="str" cm="1">
        <f t="array" ref="G8205">_xlfn.IFS(Table1[[#This Row],[COUNTRY]]=234,"Nigeria",Table1[[#This Row],[COUNTRY]]=44,"United Kingdom",Table1[[#This Row],[COUNTRY]]=233,"Ghana",Table1[[#This Row],[COUNTRY]]=254,"Kenya")</f>
        <v>United Kingdom</v>
      </c>
      <c r="H8205" s="33" t="str">
        <f>TEXT(MONTH(Table1[[#This Row],[REGDATE]])*29, "MMMM")</f>
        <v>January</v>
      </c>
    </row>
    <row r="8206" spans="1:8" x14ac:dyDescent="0.2">
      <c r="A8206" s="20">
        <v>44</v>
      </c>
      <c r="B8206" s="6">
        <v>45660</v>
      </c>
      <c r="C8206" s="1" t="s">
        <v>1</v>
      </c>
      <c r="D8206" s="1" t="s">
        <v>0</v>
      </c>
      <c r="E8206" s="7">
        <v>27</v>
      </c>
      <c r="F8206" s="7">
        <v>46</v>
      </c>
      <c r="G8206" s="23" t="str" cm="1">
        <f t="array" ref="G8206">_xlfn.IFS(Table1[[#This Row],[COUNTRY]]=234,"Nigeria",Table1[[#This Row],[COUNTRY]]=44,"United Kingdom",Table1[[#This Row],[COUNTRY]]=233,"Ghana",Table1[[#This Row],[COUNTRY]]=254,"Kenya")</f>
        <v>United Kingdom</v>
      </c>
      <c r="H8206" s="33" t="str">
        <f>TEXT(MONTH(Table1[[#This Row],[REGDATE]])*29, "MMMM")</f>
        <v>January</v>
      </c>
    </row>
    <row r="8207" spans="1:8" x14ac:dyDescent="0.2">
      <c r="A8207" s="20">
        <v>44</v>
      </c>
      <c r="B8207" s="6">
        <v>45661</v>
      </c>
      <c r="C8207" s="1" t="s">
        <v>1</v>
      </c>
      <c r="D8207" s="1" t="s">
        <v>0</v>
      </c>
      <c r="E8207" s="7">
        <v>27</v>
      </c>
      <c r="F8207" s="7">
        <v>44</v>
      </c>
      <c r="G8207" s="23" t="str" cm="1">
        <f t="array" ref="G8207">_xlfn.IFS(Table1[[#This Row],[COUNTRY]]=234,"Nigeria",Table1[[#This Row],[COUNTRY]]=44,"United Kingdom",Table1[[#This Row],[COUNTRY]]=233,"Ghana",Table1[[#This Row],[COUNTRY]]=254,"Kenya")</f>
        <v>United Kingdom</v>
      </c>
      <c r="H8207" s="33" t="str">
        <f>TEXT(MONTH(Table1[[#This Row],[REGDATE]])*29, "MMMM")</f>
        <v>January</v>
      </c>
    </row>
    <row r="8208" spans="1:8" x14ac:dyDescent="0.2">
      <c r="A8208" s="20">
        <v>44</v>
      </c>
      <c r="B8208" s="6">
        <v>45661</v>
      </c>
      <c r="C8208" s="1" t="s">
        <v>1</v>
      </c>
      <c r="D8208" s="1" t="s">
        <v>2</v>
      </c>
      <c r="E8208" s="7">
        <v>25</v>
      </c>
      <c r="F8208" s="7">
        <v>3</v>
      </c>
      <c r="G8208" s="23" t="str" cm="1">
        <f t="array" ref="G8208">_xlfn.IFS(Table1[[#This Row],[COUNTRY]]=234,"Nigeria",Table1[[#This Row],[COUNTRY]]=44,"United Kingdom",Table1[[#This Row],[COUNTRY]]=233,"Ghana",Table1[[#This Row],[COUNTRY]]=254,"Kenya")</f>
        <v>United Kingdom</v>
      </c>
      <c r="H8208" s="33" t="str">
        <f>TEXT(MONTH(Table1[[#This Row],[REGDATE]])*29, "MMMM")</f>
        <v>January</v>
      </c>
    </row>
    <row r="8209" spans="1:8" x14ac:dyDescent="0.2">
      <c r="A8209" s="20">
        <v>44</v>
      </c>
      <c r="B8209" s="6">
        <v>45661</v>
      </c>
      <c r="C8209" s="1" t="s">
        <v>4</v>
      </c>
      <c r="D8209" s="1" t="s">
        <v>0</v>
      </c>
      <c r="E8209" s="7">
        <v>27</v>
      </c>
      <c r="F8209" s="7">
        <v>73</v>
      </c>
      <c r="G8209" s="23" t="str" cm="1">
        <f t="array" ref="G8209">_xlfn.IFS(Table1[[#This Row],[COUNTRY]]=234,"Nigeria",Table1[[#This Row],[COUNTRY]]=44,"United Kingdom",Table1[[#This Row],[COUNTRY]]=233,"Ghana",Table1[[#This Row],[COUNTRY]]=254,"Kenya")</f>
        <v>United Kingdom</v>
      </c>
      <c r="H8209" s="33" t="str">
        <f>TEXT(MONTH(Table1[[#This Row],[REGDATE]])*29, "MMMM")</f>
        <v>January</v>
      </c>
    </row>
    <row r="8210" spans="1:8" x14ac:dyDescent="0.2">
      <c r="A8210" s="20">
        <v>44</v>
      </c>
      <c r="B8210" s="6">
        <v>45661</v>
      </c>
      <c r="C8210" s="1" t="s">
        <v>1</v>
      </c>
      <c r="D8210" s="1" t="s">
        <v>2</v>
      </c>
      <c r="E8210" s="7">
        <v>29</v>
      </c>
      <c r="F8210" s="7">
        <v>46</v>
      </c>
      <c r="G8210" s="23" t="str" cm="1">
        <f t="array" ref="G8210">_xlfn.IFS(Table1[[#This Row],[COUNTRY]]=234,"Nigeria",Table1[[#This Row],[COUNTRY]]=44,"United Kingdom",Table1[[#This Row],[COUNTRY]]=233,"Ghana",Table1[[#This Row],[COUNTRY]]=254,"Kenya")</f>
        <v>United Kingdom</v>
      </c>
      <c r="H8210" s="33" t="str">
        <f>TEXT(MONTH(Table1[[#This Row],[REGDATE]])*29, "MMMM")</f>
        <v>January</v>
      </c>
    </row>
    <row r="8211" spans="1:8" x14ac:dyDescent="0.2">
      <c r="A8211" s="20">
        <v>44</v>
      </c>
      <c r="B8211" s="6">
        <v>45661</v>
      </c>
      <c r="C8211" s="1" t="s">
        <v>1</v>
      </c>
      <c r="D8211" s="1" t="s">
        <v>2</v>
      </c>
      <c r="E8211" s="7">
        <v>24</v>
      </c>
      <c r="F8211" s="7">
        <v>25</v>
      </c>
      <c r="G8211" s="23" t="str" cm="1">
        <f t="array" ref="G8211">_xlfn.IFS(Table1[[#This Row],[COUNTRY]]=234,"Nigeria",Table1[[#This Row],[COUNTRY]]=44,"United Kingdom",Table1[[#This Row],[COUNTRY]]=233,"Ghana",Table1[[#This Row],[COUNTRY]]=254,"Kenya")</f>
        <v>United Kingdom</v>
      </c>
      <c r="H8211" s="33" t="str">
        <f>TEXT(MONTH(Table1[[#This Row],[REGDATE]])*29, "MMMM")</f>
        <v>January</v>
      </c>
    </row>
    <row r="8212" spans="1:8" x14ac:dyDescent="0.2">
      <c r="A8212" s="20">
        <v>44</v>
      </c>
      <c r="B8212" s="6">
        <v>45661</v>
      </c>
      <c r="C8212" s="1" t="s">
        <v>1</v>
      </c>
      <c r="D8212" s="1" t="s">
        <v>0</v>
      </c>
      <c r="E8212" s="7">
        <v>27</v>
      </c>
      <c r="F8212" s="7">
        <v>46</v>
      </c>
      <c r="G8212" s="23" t="str" cm="1">
        <f t="array" ref="G8212">_xlfn.IFS(Table1[[#This Row],[COUNTRY]]=234,"Nigeria",Table1[[#This Row],[COUNTRY]]=44,"United Kingdom",Table1[[#This Row],[COUNTRY]]=233,"Ghana",Table1[[#This Row],[COUNTRY]]=254,"Kenya")</f>
        <v>United Kingdom</v>
      </c>
      <c r="H8212" s="33" t="str">
        <f>TEXT(MONTH(Table1[[#This Row],[REGDATE]])*29, "MMMM")</f>
        <v>January</v>
      </c>
    </row>
    <row r="8213" spans="1:8" x14ac:dyDescent="0.2">
      <c r="A8213" s="20">
        <v>44</v>
      </c>
      <c r="B8213" s="6">
        <v>45664</v>
      </c>
      <c r="C8213" s="1" t="s">
        <v>1</v>
      </c>
      <c r="D8213" s="1" t="s">
        <v>2</v>
      </c>
      <c r="E8213" s="7">
        <v>32</v>
      </c>
      <c r="F8213" s="7">
        <v>30</v>
      </c>
      <c r="G8213" s="23" t="str" cm="1">
        <f t="array" ref="G8213">_xlfn.IFS(Table1[[#This Row],[COUNTRY]]=234,"Nigeria",Table1[[#This Row],[COUNTRY]]=44,"United Kingdom",Table1[[#This Row],[COUNTRY]]=233,"Ghana",Table1[[#This Row],[COUNTRY]]=254,"Kenya")</f>
        <v>United Kingdom</v>
      </c>
      <c r="H8213" s="33" t="str">
        <f>TEXT(MONTH(Table1[[#This Row],[REGDATE]])*29, "MMMM")</f>
        <v>January</v>
      </c>
    </row>
    <row r="8214" spans="1:8" x14ac:dyDescent="0.2">
      <c r="A8214" s="20">
        <v>44</v>
      </c>
      <c r="B8214" s="6">
        <v>45677</v>
      </c>
      <c r="C8214" s="1" t="s">
        <v>1</v>
      </c>
      <c r="D8214" s="1" t="s">
        <v>6</v>
      </c>
      <c r="E8214" s="7">
        <v>25</v>
      </c>
      <c r="F8214" s="7">
        <v>7</v>
      </c>
      <c r="G8214" s="23" t="str" cm="1">
        <f t="array" ref="G8214">_xlfn.IFS(Table1[[#This Row],[COUNTRY]]=234,"Nigeria",Table1[[#This Row],[COUNTRY]]=44,"United Kingdom",Table1[[#This Row],[COUNTRY]]=233,"Ghana",Table1[[#This Row],[COUNTRY]]=254,"Kenya")</f>
        <v>United Kingdom</v>
      </c>
      <c r="H8214" s="33" t="str">
        <f>TEXT(MONTH(Table1[[#This Row],[REGDATE]])*29, "MMMM")</f>
        <v>January</v>
      </c>
    </row>
    <row r="8215" spans="1:8" x14ac:dyDescent="0.2">
      <c r="A8215" s="20">
        <v>44</v>
      </c>
      <c r="B8215" s="6">
        <v>45661</v>
      </c>
      <c r="C8215" s="1" t="s">
        <v>1</v>
      </c>
      <c r="D8215" s="1" t="s">
        <v>2</v>
      </c>
      <c r="E8215" s="7">
        <v>34</v>
      </c>
      <c r="F8215" s="7">
        <v>46</v>
      </c>
      <c r="G8215" s="23" t="str" cm="1">
        <f t="array" ref="G8215">_xlfn.IFS(Table1[[#This Row],[COUNTRY]]=234,"Nigeria",Table1[[#This Row],[COUNTRY]]=44,"United Kingdom",Table1[[#This Row],[COUNTRY]]=233,"Ghana",Table1[[#This Row],[COUNTRY]]=254,"Kenya")</f>
        <v>United Kingdom</v>
      </c>
      <c r="H8215" s="33" t="str">
        <f>TEXT(MONTH(Table1[[#This Row],[REGDATE]])*29, "MMMM")</f>
        <v>January</v>
      </c>
    </row>
    <row r="8216" spans="1:8" x14ac:dyDescent="0.2">
      <c r="A8216" s="20">
        <v>44</v>
      </c>
      <c r="B8216" s="6">
        <v>45661</v>
      </c>
      <c r="C8216" s="1" t="s">
        <v>1</v>
      </c>
      <c r="D8216" s="1" t="s">
        <v>0</v>
      </c>
      <c r="E8216" s="7">
        <v>27</v>
      </c>
      <c r="F8216" s="7">
        <v>45</v>
      </c>
      <c r="G8216" s="23" t="str" cm="1">
        <f t="array" ref="G8216">_xlfn.IFS(Table1[[#This Row],[COUNTRY]]=234,"Nigeria",Table1[[#This Row],[COUNTRY]]=44,"United Kingdom",Table1[[#This Row],[COUNTRY]]=233,"Ghana",Table1[[#This Row],[COUNTRY]]=254,"Kenya")</f>
        <v>United Kingdom</v>
      </c>
      <c r="H8216" s="33" t="str">
        <f>TEXT(MONTH(Table1[[#This Row],[REGDATE]])*29, "MMMM")</f>
        <v>January</v>
      </c>
    </row>
    <row r="8217" spans="1:8" x14ac:dyDescent="0.2">
      <c r="A8217" s="20">
        <v>44</v>
      </c>
      <c r="B8217" s="6">
        <v>45677</v>
      </c>
      <c r="C8217" s="1" t="s">
        <v>1</v>
      </c>
      <c r="D8217" s="1" t="s">
        <v>3</v>
      </c>
      <c r="E8217" s="7">
        <v>41</v>
      </c>
      <c r="F8217" s="7">
        <v>22</v>
      </c>
      <c r="G8217" s="23" t="str" cm="1">
        <f t="array" ref="G8217">_xlfn.IFS(Table1[[#This Row],[COUNTRY]]=234,"Nigeria",Table1[[#This Row],[COUNTRY]]=44,"United Kingdom",Table1[[#This Row],[COUNTRY]]=233,"Ghana",Table1[[#This Row],[COUNTRY]]=254,"Kenya")</f>
        <v>United Kingdom</v>
      </c>
      <c r="H8217" s="33" t="str">
        <f>TEXT(MONTH(Table1[[#This Row],[REGDATE]])*29, "MMMM")</f>
        <v>January</v>
      </c>
    </row>
    <row r="8218" spans="1:8" x14ac:dyDescent="0.2">
      <c r="A8218" s="20">
        <v>44</v>
      </c>
      <c r="B8218" s="6">
        <v>45661</v>
      </c>
      <c r="C8218" s="1" t="s">
        <v>1</v>
      </c>
      <c r="D8218" s="1" t="s">
        <v>2</v>
      </c>
      <c r="E8218" s="7">
        <v>22</v>
      </c>
      <c r="F8218" s="7">
        <v>28</v>
      </c>
      <c r="G8218" s="23" t="str" cm="1">
        <f t="array" ref="G8218">_xlfn.IFS(Table1[[#This Row],[COUNTRY]]=234,"Nigeria",Table1[[#This Row],[COUNTRY]]=44,"United Kingdom",Table1[[#This Row],[COUNTRY]]=233,"Ghana",Table1[[#This Row],[COUNTRY]]=254,"Kenya")</f>
        <v>United Kingdom</v>
      </c>
      <c r="H8218" s="33" t="str">
        <f>TEXT(MONTH(Table1[[#This Row],[REGDATE]])*29, "MMMM")</f>
        <v>January</v>
      </c>
    </row>
    <row r="8219" spans="1:8" x14ac:dyDescent="0.2">
      <c r="A8219" s="20">
        <v>44</v>
      </c>
      <c r="B8219" s="6">
        <v>45661</v>
      </c>
      <c r="C8219" s="1" t="s">
        <v>1</v>
      </c>
      <c r="D8219" s="1" t="s">
        <v>2</v>
      </c>
      <c r="E8219" s="7">
        <v>44</v>
      </c>
      <c r="F8219" s="7">
        <v>11</v>
      </c>
      <c r="G8219" s="23" t="str" cm="1">
        <f t="array" ref="G8219">_xlfn.IFS(Table1[[#This Row],[COUNTRY]]=234,"Nigeria",Table1[[#This Row],[COUNTRY]]=44,"United Kingdom",Table1[[#This Row],[COUNTRY]]=233,"Ghana",Table1[[#This Row],[COUNTRY]]=254,"Kenya")</f>
        <v>United Kingdom</v>
      </c>
      <c r="H8219" s="33" t="str">
        <f>TEXT(MONTH(Table1[[#This Row],[REGDATE]])*29, "MMMM")</f>
        <v>January</v>
      </c>
    </row>
    <row r="8220" spans="1:8" x14ac:dyDescent="0.2">
      <c r="A8220" s="20">
        <v>44</v>
      </c>
      <c r="B8220" s="6">
        <v>45661</v>
      </c>
      <c r="C8220" s="1" t="s">
        <v>1</v>
      </c>
      <c r="D8220" s="1" t="s">
        <v>0</v>
      </c>
      <c r="E8220" s="7">
        <v>27</v>
      </c>
      <c r="F8220" s="7">
        <v>4</v>
      </c>
      <c r="G8220" s="23" t="str" cm="1">
        <f t="array" ref="G8220">_xlfn.IFS(Table1[[#This Row],[COUNTRY]]=234,"Nigeria",Table1[[#This Row],[COUNTRY]]=44,"United Kingdom",Table1[[#This Row],[COUNTRY]]=233,"Ghana",Table1[[#This Row],[COUNTRY]]=254,"Kenya")</f>
        <v>United Kingdom</v>
      </c>
      <c r="H8220" s="33" t="str">
        <f>TEXT(MONTH(Table1[[#This Row],[REGDATE]])*29, "MMMM")</f>
        <v>January</v>
      </c>
    </row>
    <row r="8221" spans="1:8" x14ac:dyDescent="0.2">
      <c r="A8221" s="20">
        <v>44</v>
      </c>
      <c r="B8221" s="6">
        <v>45662</v>
      </c>
      <c r="C8221" s="1" t="s">
        <v>1</v>
      </c>
      <c r="D8221" s="1" t="s">
        <v>0</v>
      </c>
      <c r="E8221" s="7">
        <v>27</v>
      </c>
      <c r="F8221" s="7">
        <v>45</v>
      </c>
      <c r="G8221" s="23" t="str" cm="1">
        <f t="array" ref="G8221">_xlfn.IFS(Table1[[#This Row],[COUNTRY]]=234,"Nigeria",Table1[[#This Row],[COUNTRY]]=44,"United Kingdom",Table1[[#This Row],[COUNTRY]]=233,"Ghana",Table1[[#This Row],[COUNTRY]]=254,"Kenya")</f>
        <v>United Kingdom</v>
      </c>
      <c r="H8221" s="33" t="str">
        <f>TEXT(MONTH(Table1[[#This Row],[REGDATE]])*29, "MMMM")</f>
        <v>January</v>
      </c>
    </row>
    <row r="8222" spans="1:8" x14ac:dyDescent="0.2">
      <c r="A8222" s="20">
        <v>44</v>
      </c>
      <c r="B8222" s="6">
        <v>45662</v>
      </c>
      <c r="C8222" s="1" t="s">
        <v>4</v>
      </c>
      <c r="D8222" s="1" t="s">
        <v>0</v>
      </c>
      <c r="E8222" s="7">
        <v>27</v>
      </c>
      <c r="F8222" s="7">
        <v>73</v>
      </c>
      <c r="G8222" s="23" t="str" cm="1">
        <f t="array" ref="G8222">_xlfn.IFS(Table1[[#This Row],[COUNTRY]]=234,"Nigeria",Table1[[#This Row],[COUNTRY]]=44,"United Kingdom",Table1[[#This Row],[COUNTRY]]=233,"Ghana",Table1[[#This Row],[COUNTRY]]=254,"Kenya")</f>
        <v>United Kingdom</v>
      </c>
      <c r="H8222" s="33" t="str">
        <f>TEXT(MONTH(Table1[[#This Row],[REGDATE]])*29, "MMMM")</f>
        <v>January</v>
      </c>
    </row>
    <row r="8223" spans="1:8" x14ac:dyDescent="0.2">
      <c r="A8223" s="20">
        <v>44</v>
      </c>
      <c r="B8223" s="6">
        <v>45662</v>
      </c>
      <c r="C8223" s="1" t="s">
        <v>1</v>
      </c>
      <c r="D8223" s="1" t="s">
        <v>2</v>
      </c>
      <c r="E8223" s="7">
        <v>40</v>
      </c>
      <c r="F8223" s="7">
        <v>29</v>
      </c>
      <c r="G8223" s="23" t="str" cm="1">
        <f t="array" ref="G8223">_xlfn.IFS(Table1[[#This Row],[COUNTRY]]=234,"Nigeria",Table1[[#This Row],[COUNTRY]]=44,"United Kingdom",Table1[[#This Row],[COUNTRY]]=233,"Ghana",Table1[[#This Row],[COUNTRY]]=254,"Kenya")</f>
        <v>United Kingdom</v>
      </c>
      <c r="H8223" s="33" t="str">
        <f>TEXT(MONTH(Table1[[#This Row],[REGDATE]])*29, "MMMM")</f>
        <v>January</v>
      </c>
    </row>
    <row r="8224" spans="1:8" x14ac:dyDescent="0.2">
      <c r="A8224" s="20">
        <v>44</v>
      </c>
      <c r="B8224" s="6">
        <v>45662</v>
      </c>
      <c r="C8224" s="1" t="s">
        <v>1</v>
      </c>
      <c r="D8224" s="1" t="s">
        <v>6</v>
      </c>
      <c r="E8224" s="7">
        <v>22</v>
      </c>
      <c r="F8224" s="7">
        <v>10</v>
      </c>
      <c r="G8224" s="23" t="str" cm="1">
        <f t="array" ref="G8224">_xlfn.IFS(Table1[[#This Row],[COUNTRY]]=234,"Nigeria",Table1[[#This Row],[COUNTRY]]=44,"United Kingdom",Table1[[#This Row],[COUNTRY]]=233,"Ghana",Table1[[#This Row],[COUNTRY]]=254,"Kenya")</f>
        <v>United Kingdom</v>
      </c>
      <c r="H8224" s="33" t="str">
        <f>TEXT(MONTH(Table1[[#This Row],[REGDATE]])*29, "MMMM")</f>
        <v>January</v>
      </c>
    </row>
    <row r="8225" spans="1:8" x14ac:dyDescent="0.2">
      <c r="A8225" s="20">
        <v>44</v>
      </c>
      <c r="B8225" s="6">
        <v>45662</v>
      </c>
      <c r="C8225" s="1" t="s">
        <v>1</v>
      </c>
      <c r="D8225" s="1" t="s">
        <v>0</v>
      </c>
      <c r="E8225" s="7">
        <v>27</v>
      </c>
      <c r="F8225" s="7">
        <v>0</v>
      </c>
      <c r="G8225" s="23" t="str" cm="1">
        <f t="array" ref="G8225">_xlfn.IFS(Table1[[#This Row],[COUNTRY]]=234,"Nigeria",Table1[[#This Row],[COUNTRY]]=44,"United Kingdom",Table1[[#This Row],[COUNTRY]]=233,"Ghana",Table1[[#This Row],[COUNTRY]]=254,"Kenya")</f>
        <v>United Kingdom</v>
      </c>
      <c r="H8225" s="33" t="str">
        <f>TEXT(MONTH(Table1[[#This Row],[REGDATE]])*29, "MMMM")</f>
        <v>January</v>
      </c>
    </row>
    <row r="8226" spans="1:8" x14ac:dyDescent="0.2">
      <c r="A8226" s="20">
        <v>44</v>
      </c>
      <c r="B8226" s="6">
        <v>45662</v>
      </c>
      <c r="C8226" s="1" t="s">
        <v>1</v>
      </c>
      <c r="D8226" s="1" t="s">
        <v>2</v>
      </c>
      <c r="E8226" s="7">
        <v>27</v>
      </c>
      <c r="F8226" s="7">
        <v>45</v>
      </c>
      <c r="G8226" s="23" t="str" cm="1">
        <f t="array" ref="G8226">_xlfn.IFS(Table1[[#This Row],[COUNTRY]]=234,"Nigeria",Table1[[#This Row],[COUNTRY]]=44,"United Kingdom",Table1[[#This Row],[COUNTRY]]=233,"Ghana",Table1[[#This Row],[COUNTRY]]=254,"Kenya")</f>
        <v>United Kingdom</v>
      </c>
      <c r="H8226" s="33" t="str">
        <f>TEXT(MONTH(Table1[[#This Row],[REGDATE]])*29, "MMMM")</f>
        <v>January</v>
      </c>
    </row>
    <row r="8227" spans="1:8" x14ac:dyDescent="0.2">
      <c r="A8227" s="20">
        <v>44</v>
      </c>
      <c r="B8227" s="6">
        <v>45662</v>
      </c>
      <c r="C8227" s="1" t="s">
        <v>1</v>
      </c>
      <c r="D8227" s="1" t="s">
        <v>0</v>
      </c>
      <c r="E8227" s="7">
        <v>27</v>
      </c>
      <c r="F8227" s="7">
        <v>44</v>
      </c>
      <c r="G8227" s="23" t="str" cm="1">
        <f t="array" ref="G8227">_xlfn.IFS(Table1[[#This Row],[COUNTRY]]=234,"Nigeria",Table1[[#This Row],[COUNTRY]]=44,"United Kingdom",Table1[[#This Row],[COUNTRY]]=233,"Ghana",Table1[[#This Row],[COUNTRY]]=254,"Kenya")</f>
        <v>United Kingdom</v>
      </c>
      <c r="H8227" s="33" t="str">
        <f>TEXT(MONTH(Table1[[#This Row],[REGDATE]])*29, "MMMM")</f>
        <v>January</v>
      </c>
    </row>
    <row r="8228" spans="1:8" x14ac:dyDescent="0.2">
      <c r="A8228" s="20">
        <v>44</v>
      </c>
      <c r="B8228" s="6">
        <v>45663</v>
      </c>
      <c r="C8228" s="1" t="s">
        <v>1</v>
      </c>
      <c r="D8228" s="1" t="s">
        <v>0</v>
      </c>
      <c r="E8228" s="7">
        <v>27</v>
      </c>
      <c r="F8228" s="7">
        <v>44</v>
      </c>
      <c r="G8228" s="23" t="str" cm="1">
        <f t="array" ref="G8228">_xlfn.IFS(Table1[[#This Row],[COUNTRY]]=234,"Nigeria",Table1[[#This Row],[COUNTRY]]=44,"United Kingdom",Table1[[#This Row],[COUNTRY]]=233,"Ghana",Table1[[#This Row],[COUNTRY]]=254,"Kenya")</f>
        <v>United Kingdom</v>
      </c>
      <c r="H8228" s="33" t="str">
        <f>TEXT(MONTH(Table1[[#This Row],[REGDATE]])*29, "MMMM")</f>
        <v>January</v>
      </c>
    </row>
    <row r="8229" spans="1:8" x14ac:dyDescent="0.2">
      <c r="A8229" s="20">
        <v>44</v>
      </c>
      <c r="B8229" s="6">
        <v>45663</v>
      </c>
      <c r="C8229" s="1" t="s">
        <v>1</v>
      </c>
      <c r="D8229" s="1" t="s">
        <v>0</v>
      </c>
      <c r="E8229" s="7">
        <v>27</v>
      </c>
      <c r="F8229" s="7">
        <v>33</v>
      </c>
      <c r="G8229" s="23" t="str" cm="1">
        <f t="array" ref="G8229">_xlfn.IFS(Table1[[#This Row],[COUNTRY]]=234,"Nigeria",Table1[[#This Row],[COUNTRY]]=44,"United Kingdom",Table1[[#This Row],[COUNTRY]]=233,"Ghana",Table1[[#This Row],[COUNTRY]]=254,"Kenya")</f>
        <v>United Kingdom</v>
      </c>
      <c r="H8229" s="33" t="str">
        <f>TEXT(MONTH(Table1[[#This Row],[REGDATE]])*29, "MMMM")</f>
        <v>January</v>
      </c>
    </row>
    <row r="8230" spans="1:8" x14ac:dyDescent="0.2">
      <c r="A8230" s="20">
        <v>44</v>
      </c>
      <c r="B8230" s="6">
        <v>45661</v>
      </c>
      <c r="C8230" s="1" t="s">
        <v>1</v>
      </c>
      <c r="D8230" s="1" t="s">
        <v>2</v>
      </c>
      <c r="E8230" s="7">
        <v>27</v>
      </c>
      <c r="F8230" s="7">
        <v>41</v>
      </c>
      <c r="G8230" s="23" t="str" cm="1">
        <f t="array" ref="G8230">_xlfn.IFS(Table1[[#This Row],[COUNTRY]]=234,"Nigeria",Table1[[#This Row],[COUNTRY]]=44,"United Kingdom",Table1[[#This Row],[COUNTRY]]=233,"Ghana",Table1[[#This Row],[COUNTRY]]=254,"Kenya")</f>
        <v>United Kingdom</v>
      </c>
      <c r="H8230" s="33" t="str">
        <f>TEXT(MONTH(Table1[[#This Row],[REGDATE]])*29, "MMMM")</f>
        <v>January</v>
      </c>
    </row>
    <row r="8231" spans="1:8" x14ac:dyDescent="0.2">
      <c r="A8231" s="20">
        <v>44</v>
      </c>
      <c r="B8231" s="6">
        <v>45661</v>
      </c>
      <c r="C8231" s="1" t="s">
        <v>1</v>
      </c>
      <c r="D8231" s="1" t="s">
        <v>2</v>
      </c>
      <c r="E8231" s="7">
        <v>25</v>
      </c>
      <c r="F8231" s="7">
        <v>12</v>
      </c>
      <c r="G8231" s="23" t="str" cm="1">
        <f t="array" ref="G8231">_xlfn.IFS(Table1[[#This Row],[COUNTRY]]=234,"Nigeria",Table1[[#This Row],[COUNTRY]]=44,"United Kingdom",Table1[[#This Row],[COUNTRY]]=233,"Ghana",Table1[[#This Row],[COUNTRY]]=254,"Kenya")</f>
        <v>United Kingdom</v>
      </c>
      <c r="H8231" s="33" t="str">
        <f>TEXT(MONTH(Table1[[#This Row],[REGDATE]])*29, "MMMM")</f>
        <v>January</v>
      </c>
    </row>
    <row r="8232" spans="1:8" x14ac:dyDescent="0.2">
      <c r="A8232" s="20">
        <v>44</v>
      </c>
      <c r="B8232" s="6">
        <v>45661</v>
      </c>
      <c r="C8232" s="1" t="s">
        <v>1</v>
      </c>
      <c r="D8232" s="1" t="s">
        <v>0</v>
      </c>
      <c r="E8232" s="7">
        <v>27</v>
      </c>
      <c r="F8232" s="7">
        <v>40</v>
      </c>
      <c r="G8232" s="23" t="str" cm="1">
        <f t="array" ref="G8232">_xlfn.IFS(Table1[[#This Row],[COUNTRY]]=234,"Nigeria",Table1[[#This Row],[COUNTRY]]=44,"United Kingdom",Table1[[#This Row],[COUNTRY]]=233,"Ghana",Table1[[#This Row],[COUNTRY]]=254,"Kenya")</f>
        <v>United Kingdom</v>
      </c>
      <c r="H8232" s="33" t="str">
        <f>TEXT(MONTH(Table1[[#This Row],[REGDATE]])*29, "MMMM")</f>
        <v>January</v>
      </c>
    </row>
    <row r="8233" spans="1:8" x14ac:dyDescent="0.2">
      <c r="A8233" s="20">
        <v>44</v>
      </c>
      <c r="B8233" s="6">
        <v>45661</v>
      </c>
      <c r="C8233" s="1" t="s">
        <v>1</v>
      </c>
      <c r="D8233" s="1" t="s">
        <v>0</v>
      </c>
      <c r="E8233" s="7">
        <v>27</v>
      </c>
      <c r="F8233" s="7">
        <v>30</v>
      </c>
      <c r="G8233" s="23" t="str" cm="1">
        <f t="array" ref="G8233">_xlfn.IFS(Table1[[#This Row],[COUNTRY]]=234,"Nigeria",Table1[[#This Row],[COUNTRY]]=44,"United Kingdom",Table1[[#This Row],[COUNTRY]]=233,"Ghana",Table1[[#This Row],[COUNTRY]]=254,"Kenya")</f>
        <v>United Kingdom</v>
      </c>
      <c r="H8233" s="33" t="str">
        <f>TEXT(MONTH(Table1[[#This Row],[REGDATE]])*29, "MMMM")</f>
        <v>January</v>
      </c>
    </row>
    <row r="8234" spans="1:8" x14ac:dyDescent="0.2">
      <c r="A8234" s="20">
        <v>44</v>
      </c>
      <c r="B8234" s="6">
        <v>45662</v>
      </c>
      <c r="C8234" s="1" t="s">
        <v>1</v>
      </c>
      <c r="D8234" s="1" t="s">
        <v>2</v>
      </c>
      <c r="E8234" s="7">
        <v>20</v>
      </c>
      <c r="F8234" s="7">
        <v>45</v>
      </c>
      <c r="G8234" s="23" t="str" cm="1">
        <f t="array" ref="G8234">_xlfn.IFS(Table1[[#This Row],[COUNTRY]]=234,"Nigeria",Table1[[#This Row],[COUNTRY]]=44,"United Kingdom",Table1[[#This Row],[COUNTRY]]=233,"Ghana",Table1[[#This Row],[COUNTRY]]=254,"Kenya")</f>
        <v>United Kingdom</v>
      </c>
      <c r="H8234" s="33" t="str">
        <f>TEXT(MONTH(Table1[[#This Row],[REGDATE]])*29, "MMMM")</f>
        <v>January</v>
      </c>
    </row>
    <row r="8235" spans="1:8" x14ac:dyDescent="0.2">
      <c r="A8235" s="20">
        <v>44</v>
      </c>
      <c r="B8235" s="6">
        <v>45663</v>
      </c>
      <c r="C8235" s="1" t="s">
        <v>4</v>
      </c>
      <c r="D8235" s="1" t="s">
        <v>0</v>
      </c>
      <c r="E8235" s="7">
        <v>27</v>
      </c>
      <c r="F8235" s="7">
        <v>73</v>
      </c>
      <c r="G8235" s="23" t="str" cm="1">
        <f t="array" ref="G8235">_xlfn.IFS(Table1[[#This Row],[COUNTRY]]=234,"Nigeria",Table1[[#This Row],[COUNTRY]]=44,"United Kingdom",Table1[[#This Row],[COUNTRY]]=233,"Ghana",Table1[[#This Row],[COUNTRY]]=254,"Kenya")</f>
        <v>United Kingdom</v>
      </c>
      <c r="H8235" s="33" t="str">
        <f>TEXT(MONTH(Table1[[#This Row],[REGDATE]])*29, "MMMM")</f>
        <v>January</v>
      </c>
    </row>
    <row r="8236" spans="1:8" x14ac:dyDescent="0.2">
      <c r="A8236" s="20">
        <v>44</v>
      </c>
      <c r="B8236" s="6">
        <v>45663</v>
      </c>
      <c r="C8236" s="1" t="s">
        <v>1</v>
      </c>
      <c r="D8236" s="1" t="s">
        <v>3</v>
      </c>
      <c r="E8236" s="7">
        <v>23</v>
      </c>
      <c r="F8236" s="7">
        <v>19</v>
      </c>
      <c r="G8236" s="23" t="str" cm="1">
        <f t="array" ref="G8236">_xlfn.IFS(Table1[[#This Row],[COUNTRY]]=234,"Nigeria",Table1[[#This Row],[COUNTRY]]=44,"United Kingdom",Table1[[#This Row],[COUNTRY]]=233,"Ghana",Table1[[#This Row],[COUNTRY]]=254,"Kenya")</f>
        <v>United Kingdom</v>
      </c>
      <c r="H8236" s="33" t="str">
        <f>TEXT(MONTH(Table1[[#This Row],[REGDATE]])*29, "MMMM")</f>
        <v>January</v>
      </c>
    </row>
    <row r="8237" spans="1:8" x14ac:dyDescent="0.2">
      <c r="A8237" s="20">
        <v>44</v>
      </c>
      <c r="B8237" s="6">
        <v>45663</v>
      </c>
      <c r="C8237" s="1" t="s">
        <v>1</v>
      </c>
      <c r="D8237" s="1" t="s">
        <v>2</v>
      </c>
      <c r="E8237" s="7">
        <v>18</v>
      </c>
      <c r="F8237" s="7">
        <v>43</v>
      </c>
      <c r="G8237" s="23" t="str" cm="1">
        <f t="array" ref="G8237">_xlfn.IFS(Table1[[#This Row],[COUNTRY]]=234,"Nigeria",Table1[[#This Row],[COUNTRY]]=44,"United Kingdom",Table1[[#This Row],[COUNTRY]]=233,"Ghana",Table1[[#This Row],[COUNTRY]]=254,"Kenya")</f>
        <v>United Kingdom</v>
      </c>
      <c r="H8237" s="33" t="str">
        <f>TEXT(MONTH(Table1[[#This Row],[REGDATE]])*29, "MMMM")</f>
        <v>January</v>
      </c>
    </row>
    <row r="8238" spans="1:8" x14ac:dyDescent="0.2">
      <c r="A8238" s="20">
        <v>44</v>
      </c>
      <c r="B8238" s="6">
        <v>45663</v>
      </c>
      <c r="C8238" s="1" t="s">
        <v>1</v>
      </c>
      <c r="D8238" s="1" t="s">
        <v>2</v>
      </c>
      <c r="E8238" s="7">
        <v>27</v>
      </c>
      <c r="F8238" s="7">
        <v>23</v>
      </c>
      <c r="G8238" s="23" t="str" cm="1">
        <f t="array" ref="G8238">_xlfn.IFS(Table1[[#This Row],[COUNTRY]]=234,"Nigeria",Table1[[#This Row],[COUNTRY]]=44,"United Kingdom",Table1[[#This Row],[COUNTRY]]=233,"Ghana",Table1[[#This Row],[COUNTRY]]=254,"Kenya")</f>
        <v>United Kingdom</v>
      </c>
      <c r="H8238" s="33" t="str">
        <f>TEXT(MONTH(Table1[[#This Row],[REGDATE]])*29, "MMMM")</f>
        <v>January</v>
      </c>
    </row>
    <row r="8239" spans="1:8" x14ac:dyDescent="0.2">
      <c r="A8239" s="20">
        <v>44</v>
      </c>
      <c r="B8239" s="6">
        <v>45663</v>
      </c>
      <c r="C8239" s="1" t="s">
        <v>1</v>
      </c>
      <c r="D8239" s="1" t="s">
        <v>2</v>
      </c>
      <c r="E8239" s="7">
        <v>21</v>
      </c>
      <c r="F8239" s="7">
        <v>0</v>
      </c>
      <c r="G8239" s="23" t="str" cm="1">
        <f t="array" ref="G8239">_xlfn.IFS(Table1[[#This Row],[COUNTRY]]=234,"Nigeria",Table1[[#This Row],[COUNTRY]]=44,"United Kingdom",Table1[[#This Row],[COUNTRY]]=233,"Ghana",Table1[[#This Row],[COUNTRY]]=254,"Kenya")</f>
        <v>United Kingdom</v>
      </c>
      <c r="H8239" s="33" t="str">
        <f>TEXT(MONTH(Table1[[#This Row],[REGDATE]])*29, "MMMM")</f>
        <v>January</v>
      </c>
    </row>
    <row r="8240" spans="1:8" x14ac:dyDescent="0.2">
      <c r="A8240" s="20">
        <v>44</v>
      </c>
      <c r="B8240" s="6">
        <v>45661</v>
      </c>
      <c r="C8240" s="1" t="s">
        <v>1</v>
      </c>
      <c r="D8240" s="1" t="s">
        <v>0</v>
      </c>
      <c r="E8240" s="7">
        <v>27</v>
      </c>
      <c r="F8240" s="7">
        <v>41</v>
      </c>
      <c r="G8240" s="23" t="str" cm="1">
        <f t="array" ref="G8240">_xlfn.IFS(Table1[[#This Row],[COUNTRY]]=234,"Nigeria",Table1[[#This Row],[COUNTRY]]=44,"United Kingdom",Table1[[#This Row],[COUNTRY]]=233,"Ghana",Table1[[#This Row],[COUNTRY]]=254,"Kenya")</f>
        <v>United Kingdom</v>
      </c>
      <c r="H8240" s="33" t="str">
        <f>TEXT(MONTH(Table1[[#This Row],[REGDATE]])*29, "MMMM")</f>
        <v>January</v>
      </c>
    </row>
    <row r="8241" spans="1:8" x14ac:dyDescent="0.2">
      <c r="A8241" s="20">
        <v>44</v>
      </c>
      <c r="B8241" s="6">
        <v>45662</v>
      </c>
      <c r="C8241" s="1" t="s">
        <v>1</v>
      </c>
      <c r="D8241" s="1" t="s">
        <v>2</v>
      </c>
      <c r="E8241" s="7">
        <v>18</v>
      </c>
      <c r="F8241" s="7">
        <v>20</v>
      </c>
      <c r="G8241" s="23" t="str" cm="1">
        <f t="array" ref="G8241">_xlfn.IFS(Table1[[#This Row],[COUNTRY]]=234,"Nigeria",Table1[[#This Row],[COUNTRY]]=44,"United Kingdom",Table1[[#This Row],[COUNTRY]]=233,"Ghana",Table1[[#This Row],[COUNTRY]]=254,"Kenya")</f>
        <v>United Kingdom</v>
      </c>
      <c r="H8241" s="33" t="str">
        <f>TEXT(MONTH(Table1[[#This Row],[REGDATE]])*29, "MMMM")</f>
        <v>January</v>
      </c>
    </row>
    <row r="8242" spans="1:8" x14ac:dyDescent="0.2">
      <c r="A8242" s="20">
        <v>44</v>
      </c>
      <c r="B8242" s="6">
        <v>45662</v>
      </c>
      <c r="C8242" s="1" t="s">
        <v>1</v>
      </c>
      <c r="D8242" s="1" t="s">
        <v>2</v>
      </c>
      <c r="E8242" s="7">
        <v>45</v>
      </c>
      <c r="F8242" s="7">
        <v>2</v>
      </c>
      <c r="G8242" s="23" t="str" cm="1">
        <f t="array" ref="G8242">_xlfn.IFS(Table1[[#This Row],[COUNTRY]]=234,"Nigeria",Table1[[#This Row],[COUNTRY]]=44,"United Kingdom",Table1[[#This Row],[COUNTRY]]=233,"Ghana",Table1[[#This Row],[COUNTRY]]=254,"Kenya")</f>
        <v>United Kingdom</v>
      </c>
      <c r="H8242" s="33" t="str">
        <f>TEXT(MONTH(Table1[[#This Row],[REGDATE]])*29, "MMMM")</f>
        <v>January</v>
      </c>
    </row>
    <row r="8243" spans="1:8" x14ac:dyDescent="0.2">
      <c r="A8243" s="20">
        <v>44</v>
      </c>
      <c r="B8243" s="6">
        <v>45662</v>
      </c>
      <c r="C8243" s="1" t="s">
        <v>1</v>
      </c>
      <c r="D8243" s="1" t="s">
        <v>2</v>
      </c>
      <c r="E8243" s="7">
        <v>26</v>
      </c>
      <c r="F8243" s="7">
        <v>18</v>
      </c>
      <c r="G8243" s="23" t="str" cm="1">
        <f t="array" ref="G8243">_xlfn.IFS(Table1[[#This Row],[COUNTRY]]=234,"Nigeria",Table1[[#This Row],[COUNTRY]]=44,"United Kingdom",Table1[[#This Row],[COUNTRY]]=233,"Ghana",Table1[[#This Row],[COUNTRY]]=254,"Kenya")</f>
        <v>United Kingdom</v>
      </c>
      <c r="H8243" s="33" t="str">
        <f>TEXT(MONTH(Table1[[#This Row],[REGDATE]])*29, "MMMM")</f>
        <v>January</v>
      </c>
    </row>
    <row r="8244" spans="1:8" x14ac:dyDescent="0.2">
      <c r="A8244" s="20">
        <v>44</v>
      </c>
      <c r="B8244" s="6">
        <v>45663</v>
      </c>
      <c r="C8244" s="1" t="s">
        <v>1</v>
      </c>
      <c r="D8244" s="1" t="s">
        <v>0</v>
      </c>
      <c r="E8244" s="7">
        <v>27</v>
      </c>
      <c r="F8244" s="7">
        <v>34</v>
      </c>
      <c r="G8244" s="23" t="str" cm="1">
        <f t="array" ref="G8244">_xlfn.IFS(Table1[[#This Row],[COUNTRY]]=234,"Nigeria",Table1[[#This Row],[COUNTRY]]=44,"United Kingdom",Table1[[#This Row],[COUNTRY]]=233,"Ghana",Table1[[#This Row],[COUNTRY]]=254,"Kenya")</f>
        <v>United Kingdom</v>
      </c>
      <c r="H8244" s="33" t="str">
        <f>TEXT(MONTH(Table1[[#This Row],[REGDATE]])*29, "MMMM")</f>
        <v>January</v>
      </c>
    </row>
    <row r="8245" spans="1:8" x14ac:dyDescent="0.2">
      <c r="A8245" s="20">
        <v>44</v>
      </c>
      <c r="B8245" s="6">
        <v>45663</v>
      </c>
      <c r="C8245" s="1" t="s">
        <v>1</v>
      </c>
      <c r="D8245" s="1" t="s">
        <v>0</v>
      </c>
      <c r="E8245" s="7">
        <v>27</v>
      </c>
      <c r="F8245" s="7">
        <v>36</v>
      </c>
      <c r="G8245" s="23" t="str" cm="1">
        <f t="array" ref="G8245">_xlfn.IFS(Table1[[#This Row],[COUNTRY]]=234,"Nigeria",Table1[[#This Row],[COUNTRY]]=44,"United Kingdom",Table1[[#This Row],[COUNTRY]]=233,"Ghana",Table1[[#This Row],[COUNTRY]]=254,"Kenya")</f>
        <v>United Kingdom</v>
      </c>
      <c r="H8245" s="33" t="str">
        <f>TEXT(MONTH(Table1[[#This Row],[REGDATE]])*29, "MMMM")</f>
        <v>January</v>
      </c>
    </row>
    <row r="8246" spans="1:8" x14ac:dyDescent="0.2">
      <c r="A8246" s="20">
        <v>44</v>
      </c>
      <c r="B8246" s="6">
        <v>45663</v>
      </c>
      <c r="C8246" s="1" t="s">
        <v>1</v>
      </c>
      <c r="D8246" s="1" t="s">
        <v>6</v>
      </c>
      <c r="E8246" s="7">
        <v>37</v>
      </c>
      <c r="F8246" s="7">
        <v>20</v>
      </c>
      <c r="G8246" s="23" t="str" cm="1">
        <f t="array" ref="G8246">_xlfn.IFS(Table1[[#This Row],[COUNTRY]]=234,"Nigeria",Table1[[#This Row],[COUNTRY]]=44,"United Kingdom",Table1[[#This Row],[COUNTRY]]=233,"Ghana",Table1[[#This Row],[COUNTRY]]=254,"Kenya")</f>
        <v>United Kingdom</v>
      </c>
      <c r="H8246" s="33" t="str">
        <f>TEXT(MONTH(Table1[[#This Row],[REGDATE]])*29, "MMMM")</f>
        <v>January</v>
      </c>
    </row>
    <row r="8247" spans="1:8" x14ac:dyDescent="0.2">
      <c r="A8247" s="20">
        <v>44</v>
      </c>
      <c r="B8247" s="6">
        <v>45663</v>
      </c>
      <c r="C8247" s="1" t="s">
        <v>1</v>
      </c>
      <c r="D8247" s="1" t="s">
        <v>2</v>
      </c>
      <c r="E8247" s="7">
        <v>21</v>
      </c>
      <c r="F8247" s="7">
        <v>43</v>
      </c>
      <c r="G8247" s="23" t="str" cm="1">
        <f t="array" ref="G8247">_xlfn.IFS(Table1[[#This Row],[COUNTRY]]=234,"Nigeria",Table1[[#This Row],[COUNTRY]]=44,"United Kingdom",Table1[[#This Row],[COUNTRY]]=233,"Ghana",Table1[[#This Row],[COUNTRY]]=254,"Kenya")</f>
        <v>United Kingdom</v>
      </c>
      <c r="H8247" s="33" t="str">
        <f>TEXT(MONTH(Table1[[#This Row],[REGDATE]])*29, "MMMM")</f>
        <v>January</v>
      </c>
    </row>
    <row r="8248" spans="1:8" x14ac:dyDescent="0.2">
      <c r="A8248" s="20">
        <v>44</v>
      </c>
      <c r="B8248" s="6">
        <v>45661</v>
      </c>
      <c r="C8248" s="1" t="s">
        <v>1</v>
      </c>
      <c r="D8248" s="1" t="s">
        <v>2</v>
      </c>
      <c r="E8248" s="7">
        <v>24</v>
      </c>
      <c r="F8248" s="7">
        <v>45</v>
      </c>
      <c r="G8248" s="23" t="str" cm="1">
        <f t="array" ref="G8248">_xlfn.IFS(Table1[[#This Row],[COUNTRY]]=234,"Nigeria",Table1[[#This Row],[COUNTRY]]=44,"United Kingdom",Table1[[#This Row],[COUNTRY]]=233,"Ghana",Table1[[#This Row],[COUNTRY]]=254,"Kenya")</f>
        <v>United Kingdom</v>
      </c>
      <c r="H8248" s="33" t="str">
        <f>TEXT(MONTH(Table1[[#This Row],[REGDATE]])*29, "MMMM")</f>
        <v>January</v>
      </c>
    </row>
    <row r="8249" spans="1:8" x14ac:dyDescent="0.2">
      <c r="A8249" s="20">
        <v>44</v>
      </c>
      <c r="B8249" s="6">
        <v>45662</v>
      </c>
      <c r="C8249" s="1" t="s">
        <v>1</v>
      </c>
      <c r="D8249" s="1" t="s">
        <v>0</v>
      </c>
      <c r="E8249" s="7">
        <v>8</v>
      </c>
      <c r="F8249" s="7">
        <v>45</v>
      </c>
      <c r="G8249" s="23" t="str" cm="1">
        <f t="array" ref="G8249">_xlfn.IFS(Table1[[#This Row],[COUNTRY]]=234,"Nigeria",Table1[[#This Row],[COUNTRY]]=44,"United Kingdom",Table1[[#This Row],[COUNTRY]]=233,"Ghana",Table1[[#This Row],[COUNTRY]]=254,"Kenya")</f>
        <v>United Kingdom</v>
      </c>
      <c r="H8249" s="33" t="str">
        <f>TEXT(MONTH(Table1[[#This Row],[REGDATE]])*29, "MMMM")</f>
        <v>January</v>
      </c>
    </row>
    <row r="8250" spans="1:8" x14ac:dyDescent="0.2">
      <c r="A8250" s="20">
        <v>44</v>
      </c>
      <c r="B8250" s="6">
        <v>45662</v>
      </c>
      <c r="C8250" s="1" t="s">
        <v>1</v>
      </c>
      <c r="D8250" s="1" t="s">
        <v>2</v>
      </c>
      <c r="E8250" s="7">
        <v>26</v>
      </c>
      <c r="F8250" s="7">
        <v>45</v>
      </c>
      <c r="G8250" s="23" t="str" cm="1">
        <f t="array" ref="G8250">_xlfn.IFS(Table1[[#This Row],[COUNTRY]]=234,"Nigeria",Table1[[#This Row],[COUNTRY]]=44,"United Kingdom",Table1[[#This Row],[COUNTRY]]=233,"Ghana",Table1[[#This Row],[COUNTRY]]=254,"Kenya")</f>
        <v>United Kingdom</v>
      </c>
      <c r="H8250" s="33" t="str">
        <f>TEXT(MONTH(Table1[[#This Row],[REGDATE]])*29, "MMMM")</f>
        <v>January</v>
      </c>
    </row>
    <row r="8251" spans="1:8" x14ac:dyDescent="0.2">
      <c r="A8251" s="20">
        <v>44</v>
      </c>
      <c r="B8251" s="6">
        <v>45662</v>
      </c>
      <c r="C8251" s="1" t="s">
        <v>1</v>
      </c>
      <c r="D8251" s="1" t="s">
        <v>0</v>
      </c>
      <c r="E8251" s="7">
        <v>27</v>
      </c>
      <c r="F8251" s="7">
        <v>41</v>
      </c>
      <c r="G8251" s="23" t="str" cm="1">
        <f t="array" ref="G8251">_xlfn.IFS(Table1[[#This Row],[COUNTRY]]=234,"Nigeria",Table1[[#This Row],[COUNTRY]]=44,"United Kingdom",Table1[[#This Row],[COUNTRY]]=233,"Ghana",Table1[[#This Row],[COUNTRY]]=254,"Kenya")</f>
        <v>United Kingdom</v>
      </c>
      <c r="H8251" s="33" t="str">
        <f>TEXT(MONTH(Table1[[#This Row],[REGDATE]])*29, "MMMM")</f>
        <v>January</v>
      </c>
    </row>
    <row r="8252" spans="1:8" x14ac:dyDescent="0.2">
      <c r="A8252" s="20">
        <v>44</v>
      </c>
      <c r="B8252" s="6">
        <v>45662</v>
      </c>
      <c r="C8252" s="1" t="s">
        <v>1</v>
      </c>
      <c r="D8252" s="1" t="s">
        <v>2</v>
      </c>
      <c r="E8252" s="7">
        <v>21</v>
      </c>
      <c r="F8252" s="7">
        <v>45</v>
      </c>
      <c r="G8252" s="23" t="str" cm="1">
        <f t="array" ref="G8252">_xlfn.IFS(Table1[[#This Row],[COUNTRY]]=234,"Nigeria",Table1[[#This Row],[COUNTRY]]=44,"United Kingdom",Table1[[#This Row],[COUNTRY]]=233,"Ghana",Table1[[#This Row],[COUNTRY]]=254,"Kenya")</f>
        <v>United Kingdom</v>
      </c>
      <c r="H8252" s="33" t="str">
        <f>TEXT(MONTH(Table1[[#This Row],[REGDATE]])*29, "MMMM")</f>
        <v>January</v>
      </c>
    </row>
    <row r="8253" spans="1:8" x14ac:dyDescent="0.2">
      <c r="A8253" s="20">
        <v>44</v>
      </c>
      <c r="B8253" s="6">
        <v>45662</v>
      </c>
      <c r="C8253" s="1" t="s">
        <v>1</v>
      </c>
      <c r="D8253" s="1" t="s">
        <v>2</v>
      </c>
      <c r="E8253" s="7">
        <v>28</v>
      </c>
      <c r="F8253" s="7">
        <v>39</v>
      </c>
      <c r="G8253" s="23" t="str" cm="1">
        <f t="array" ref="G8253">_xlfn.IFS(Table1[[#This Row],[COUNTRY]]=234,"Nigeria",Table1[[#This Row],[COUNTRY]]=44,"United Kingdom",Table1[[#This Row],[COUNTRY]]=233,"Ghana",Table1[[#This Row],[COUNTRY]]=254,"Kenya")</f>
        <v>United Kingdom</v>
      </c>
      <c r="H8253" s="33" t="str">
        <f>TEXT(MONTH(Table1[[#This Row],[REGDATE]])*29, "MMMM")</f>
        <v>January</v>
      </c>
    </row>
    <row r="8254" spans="1:8" x14ac:dyDescent="0.2">
      <c r="A8254" s="20">
        <v>44</v>
      </c>
      <c r="B8254" s="6">
        <v>45662</v>
      </c>
      <c r="C8254" s="1" t="s">
        <v>1</v>
      </c>
      <c r="D8254" s="1" t="s">
        <v>2</v>
      </c>
      <c r="E8254" s="7">
        <v>38</v>
      </c>
      <c r="F8254" s="7">
        <v>26</v>
      </c>
      <c r="G8254" s="23" t="str" cm="1">
        <f t="array" ref="G8254">_xlfn.IFS(Table1[[#This Row],[COUNTRY]]=234,"Nigeria",Table1[[#This Row],[COUNTRY]]=44,"United Kingdom",Table1[[#This Row],[COUNTRY]]=233,"Ghana",Table1[[#This Row],[COUNTRY]]=254,"Kenya")</f>
        <v>United Kingdom</v>
      </c>
      <c r="H8254" s="33" t="str">
        <f>TEXT(MONTH(Table1[[#This Row],[REGDATE]])*29, "MMMM")</f>
        <v>January</v>
      </c>
    </row>
    <row r="8255" spans="1:8" x14ac:dyDescent="0.2">
      <c r="A8255" s="20">
        <v>44</v>
      </c>
      <c r="B8255" s="6">
        <v>45663</v>
      </c>
      <c r="C8255" s="1" t="s">
        <v>1</v>
      </c>
      <c r="D8255" s="1" t="s">
        <v>2</v>
      </c>
      <c r="E8255" s="7">
        <v>23</v>
      </c>
      <c r="F8255" s="7">
        <v>0</v>
      </c>
      <c r="G8255" s="23" t="str" cm="1">
        <f t="array" ref="G8255">_xlfn.IFS(Table1[[#This Row],[COUNTRY]]=234,"Nigeria",Table1[[#This Row],[COUNTRY]]=44,"United Kingdom",Table1[[#This Row],[COUNTRY]]=233,"Ghana",Table1[[#This Row],[COUNTRY]]=254,"Kenya")</f>
        <v>United Kingdom</v>
      </c>
      <c r="H8255" s="33" t="str">
        <f>TEXT(MONTH(Table1[[#This Row],[REGDATE]])*29, "MMMM")</f>
        <v>January</v>
      </c>
    </row>
    <row r="8256" spans="1:8" x14ac:dyDescent="0.2">
      <c r="A8256" s="20">
        <v>44</v>
      </c>
      <c r="B8256" s="6">
        <v>45663</v>
      </c>
      <c r="C8256" s="1" t="s">
        <v>1</v>
      </c>
      <c r="D8256" s="1" t="s">
        <v>0</v>
      </c>
      <c r="E8256" s="7">
        <v>27</v>
      </c>
      <c r="F8256" s="7">
        <v>20</v>
      </c>
      <c r="G8256" s="23" t="str" cm="1">
        <f t="array" ref="G8256">_xlfn.IFS(Table1[[#This Row],[COUNTRY]]=234,"Nigeria",Table1[[#This Row],[COUNTRY]]=44,"United Kingdom",Table1[[#This Row],[COUNTRY]]=233,"Ghana",Table1[[#This Row],[COUNTRY]]=254,"Kenya")</f>
        <v>United Kingdom</v>
      </c>
      <c r="H8256" s="33" t="str">
        <f>TEXT(MONTH(Table1[[#This Row],[REGDATE]])*29, "MMMM")</f>
        <v>January</v>
      </c>
    </row>
    <row r="8257" spans="1:8" x14ac:dyDescent="0.2">
      <c r="A8257" s="20">
        <v>44</v>
      </c>
      <c r="B8257" s="6">
        <v>45663</v>
      </c>
      <c r="C8257" s="1" t="s">
        <v>1</v>
      </c>
      <c r="D8257" s="1" t="s">
        <v>0</v>
      </c>
      <c r="E8257" s="7">
        <v>27</v>
      </c>
      <c r="F8257" s="7">
        <v>11</v>
      </c>
      <c r="G8257" s="23" t="str" cm="1">
        <f t="array" ref="G8257">_xlfn.IFS(Table1[[#This Row],[COUNTRY]]=234,"Nigeria",Table1[[#This Row],[COUNTRY]]=44,"United Kingdom",Table1[[#This Row],[COUNTRY]]=233,"Ghana",Table1[[#This Row],[COUNTRY]]=254,"Kenya")</f>
        <v>United Kingdom</v>
      </c>
      <c r="H8257" s="33" t="str">
        <f>TEXT(MONTH(Table1[[#This Row],[REGDATE]])*29, "MMMM")</f>
        <v>January</v>
      </c>
    </row>
    <row r="8258" spans="1:8" x14ac:dyDescent="0.2">
      <c r="A8258" s="20">
        <v>44</v>
      </c>
      <c r="B8258" s="6">
        <v>45663</v>
      </c>
      <c r="C8258" s="1" t="s">
        <v>1</v>
      </c>
      <c r="D8258" s="1" t="s">
        <v>2</v>
      </c>
      <c r="E8258" s="7">
        <v>33</v>
      </c>
      <c r="F8258" s="7">
        <v>7</v>
      </c>
      <c r="G8258" s="23" t="str" cm="1">
        <f t="array" ref="G8258">_xlfn.IFS(Table1[[#This Row],[COUNTRY]]=234,"Nigeria",Table1[[#This Row],[COUNTRY]]=44,"United Kingdom",Table1[[#This Row],[COUNTRY]]=233,"Ghana",Table1[[#This Row],[COUNTRY]]=254,"Kenya")</f>
        <v>United Kingdom</v>
      </c>
      <c r="H8258" s="33" t="str">
        <f>TEXT(MONTH(Table1[[#This Row],[REGDATE]])*29, "MMMM")</f>
        <v>January</v>
      </c>
    </row>
    <row r="8259" spans="1:8" x14ac:dyDescent="0.2">
      <c r="A8259" s="20">
        <v>44</v>
      </c>
      <c r="B8259" s="6">
        <v>45664</v>
      </c>
      <c r="C8259" s="1" t="s">
        <v>1</v>
      </c>
      <c r="D8259" s="1" t="s">
        <v>0</v>
      </c>
      <c r="E8259" s="7">
        <v>27</v>
      </c>
      <c r="F8259" s="7">
        <v>38</v>
      </c>
      <c r="G8259" s="23" t="str" cm="1">
        <f t="array" ref="G8259">_xlfn.IFS(Table1[[#This Row],[COUNTRY]]=234,"Nigeria",Table1[[#This Row],[COUNTRY]]=44,"United Kingdom",Table1[[#This Row],[COUNTRY]]=233,"Ghana",Table1[[#This Row],[COUNTRY]]=254,"Kenya")</f>
        <v>United Kingdom</v>
      </c>
      <c r="H8259" s="33" t="str">
        <f>TEXT(MONTH(Table1[[#This Row],[REGDATE]])*29, "MMMM")</f>
        <v>January</v>
      </c>
    </row>
    <row r="8260" spans="1:8" x14ac:dyDescent="0.2">
      <c r="A8260" s="20">
        <v>44</v>
      </c>
      <c r="B8260" s="6">
        <v>45664</v>
      </c>
      <c r="C8260" s="1" t="s">
        <v>1</v>
      </c>
      <c r="D8260" s="1" t="s">
        <v>2</v>
      </c>
      <c r="E8260" s="7">
        <v>46</v>
      </c>
      <c r="F8260" s="7">
        <v>6</v>
      </c>
      <c r="G8260" s="23" t="str" cm="1">
        <f t="array" ref="G8260">_xlfn.IFS(Table1[[#This Row],[COUNTRY]]=234,"Nigeria",Table1[[#This Row],[COUNTRY]]=44,"United Kingdom",Table1[[#This Row],[COUNTRY]]=233,"Ghana",Table1[[#This Row],[COUNTRY]]=254,"Kenya")</f>
        <v>United Kingdom</v>
      </c>
      <c r="H8260" s="33" t="str">
        <f>TEXT(MONTH(Table1[[#This Row],[REGDATE]])*29, "MMMM")</f>
        <v>January</v>
      </c>
    </row>
    <row r="8261" spans="1:8" x14ac:dyDescent="0.2">
      <c r="A8261" s="20">
        <v>44</v>
      </c>
      <c r="B8261" s="6">
        <v>45665</v>
      </c>
      <c r="C8261" s="1" t="s">
        <v>1</v>
      </c>
      <c r="D8261" s="1" t="s">
        <v>2</v>
      </c>
      <c r="E8261" s="7">
        <v>36</v>
      </c>
      <c r="F8261" s="7">
        <v>37</v>
      </c>
      <c r="G8261" s="23" t="str" cm="1">
        <f t="array" ref="G8261">_xlfn.IFS(Table1[[#This Row],[COUNTRY]]=234,"Nigeria",Table1[[#This Row],[COUNTRY]]=44,"United Kingdom",Table1[[#This Row],[COUNTRY]]=233,"Ghana",Table1[[#This Row],[COUNTRY]]=254,"Kenya")</f>
        <v>United Kingdom</v>
      </c>
      <c r="H8261" s="33" t="str">
        <f>TEXT(MONTH(Table1[[#This Row],[REGDATE]])*29, "MMMM")</f>
        <v>January</v>
      </c>
    </row>
    <row r="8262" spans="1:8" x14ac:dyDescent="0.2">
      <c r="A8262" s="20">
        <v>44</v>
      </c>
      <c r="B8262" s="6">
        <v>45664</v>
      </c>
      <c r="C8262" s="1" t="s">
        <v>1</v>
      </c>
      <c r="D8262" s="1" t="s">
        <v>2</v>
      </c>
      <c r="E8262" s="7">
        <v>54</v>
      </c>
      <c r="F8262" s="7">
        <v>8</v>
      </c>
      <c r="G8262" s="23" t="str" cm="1">
        <f t="array" ref="G8262">_xlfn.IFS(Table1[[#This Row],[COUNTRY]]=234,"Nigeria",Table1[[#This Row],[COUNTRY]]=44,"United Kingdom",Table1[[#This Row],[COUNTRY]]=233,"Ghana",Table1[[#This Row],[COUNTRY]]=254,"Kenya")</f>
        <v>United Kingdom</v>
      </c>
      <c r="H8262" s="33" t="str">
        <f>TEXT(MONTH(Table1[[#This Row],[REGDATE]])*29, "MMMM")</f>
        <v>January</v>
      </c>
    </row>
    <row r="8263" spans="1:8" x14ac:dyDescent="0.2">
      <c r="A8263" s="20">
        <v>44</v>
      </c>
      <c r="B8263" s="6">
        <v>45664</v>
      </c>
      <c r="C8263" s="1" t="s">
        <v>1</v>
      </c>
      <c r="D8263" s="1" t="s">
        <v>2</v>
      </c>
      <c r="E8263" s="7">
        <v>44</v>
      </c>
      <c r="F8263" s="7">
        <v>14</v>
      </c>
      <c r="G8263" s="23" t="str" cm="1">
        <f t="array" ref="G8263">_xlfn.IFS(Table1[[#This Row],[COUNTRY]]=234,"Nigeria",Table1[[#This Row],[COUNTRY]]=44,"United Kingdom",Table1[[#This Row],[COUNTRY]]=233,"Ghana",Table1[[#This Row],[COUNTRY]]=254,"Kenya")</f>
        <v>United Kingdom</v>
      </c>
      <c r="H8263" s="33" t="str">
        <f>TEXT(MONTH(Table1[[#This Row],[REGDATE]])*29, "MMMM")</f>
        <v>January</v>
      </c>
    </row>
    <row r="8264" spans="1:8" x14ac:dyDescent="0.2">
      <c r="A8264" s="20">
        <v>44</v>
      </c>
      <c r="B8264" s="6">
        <v>45664</v>
      </c>
      <c r="C8264" s="1" t="s">
        <v>1</v>
      </c>
      <c r="D8264" s="1" t="s">
        <v>2</v>
      </c>
      <c r="E8264" s="7">
        <v>30</v>
      </c>
      <c r="F8264" s="7">
        <v>43</v>
      </c>
      <c r="G8264" s="23" t="str" cm="1">
        <f t="array" ref="G8264">_xlfn.IFS(Table1[[#This Row],[COUNTRY]]=234,"Nigeria",Table1[[#This Row],[COUNTRY]]=44,"United Kingdom",Table1[[#This Row],[COUNTRY]]=233,"Ghana",Table1[[#This Row],[COUNTRY]]=254,"Kenya")</f>
        <v>United Kingdom</v>
      </c>
      <c r="H8264" s="33" t="str">
        <f>TEXT(MONTH(Table1[[#This Row],[REGDATE]])*29, "MMMM")</f>
        <v>January</v>
      </c>
    </row>
    <row r="8265" spans="1:8" x14ac:dyDescent="0.2">
      <c r="A8265" s="20">
        <v>44</v>
      </c>
      <c r="B8265" s="6">
        <v>45664</v>
      </c>
      <c r="C8265" s="1" t="s">
        <v>1</v>
      </c>
      <c r="D8265" s="1" t="s">
        <v>0</v>
      </c>
      <c r="E8265" s="7">
        <v>27</v>
      </c>
      <c r="F8265" s="7">
        <v>43</v>
      </c>
      <c r="G8265" s="23" t="str" cm="1">
        <f t="array" ref="G8265">_xlfn.IFS(Table1[[#This Row],[COUNTRY]]=234,"Nigeria",Table1[[#This Row],[COUNTRY]]=44,"United Kingdom",Table1[[#This Row],[COUNTRY]]=233,"Ghana",Table1[[#This Row],[COUNTRY]]=254,"Kenya")</f>
        <v>United Kingdom</v>
      </c>
      <c r="H8265" s="33" t="str">
        <f>TEXT(MONTH(Table1[[#This Row],[REGDATE]])*29, "MMMM")</f>
        <v>January</v>
      </c>
    </row>
    <row r="8266" spans="1:8" x14ac:dyDescent="0.2">
      <c r="A8266" s="20">
        <v>44</v>
      </c>
      <c r="B8266" s="6">
        <v>45664</v>
      </c>
      <c r="C8266" s="1" t="s">
        <v>1</v>
      </c>
      <c r="D8266" s="1" t="s">
        <v>2</v>
      </c>
      <c r="E8266" s="7">
        <v>23</v>
      </c>
      <c r="F8266" s="7">
        <v>24</v>
      </c>
      <c r="G8266" s="23" t="str" cm="1">
        <f t="array" ref="G8266">_xlfn.IFS(Table1[[#This Row],[COUNTRY]]=234,"Nigeria",Table1[[#This Row],[COUNTRY]]=44,"United Kingdom",Table1[[#This Row],[COUNTRY]]=233,"Ghana",Table1[[#This Row],[COUNTRY]]=254,"Kenya")</f>
        <v>United Kingdom</v>
      </c>
      <c r="H8266" s="33" t="str">
        <f>TEXT(MONTH(Table1[[#This Row],[REGDATE]])*29, "MMMM")</f>
        <v>January</v>
      </c>
    </row>
    <row r="8267" spans="1:8" x14ac:dyDescent="0.2">
      <c r="A8267" s="20">
        <v>44</v>
      </c>
      <c r="B8267" s="6">
        <v>45664</v>
      </c>
      <c r="C8267" s="1" t="s">
        <v>1</v>
      </c>
      <c r="D8267" s="1" t="s">
        <v>2</v>
      </c>
      <c r="E8267" s="7">
        <v>33</v>
      </c>
      <c r="F8267" s="7">
        <v>43</v>
      </c>
      <c r="G8267" s="23" t="str" cm="1">
        <f t="array" ref="G8267">_xlfn.IFS(Table1[[#This Row],[COUNTRY]]=234,"Nigeria",Table1[[#This Row],[COUNTRY]]=44,"United Kingdom",Table1[[#This Row],[COUNTRY]]=233,"Ghana",Table1[[#This Row],[COUNTRY]]=254,"Kenya")</f>
        <v>United Kingdom</v>
      </c>
      <c r="H8267" s="33" t="str">
        <f>TEXT(MONTH(Table1[[#This Row],[REGDATE]])*29, "MMMM")</f>
        <v>January</v>
      </c>
    </row>
    <row r="8268" spans="1:8" x14ac:dyDescent="0.2">
      <c r="A8268" s="20">
        <v>44</v>
      </c>
      <c r="B8268" s="6">
        <v>45665</v>
      </c>
      <c r="C8268" s="1" t="s">
        <v>1</v>
      </c>
      <c r="D8268" s="1" t="s">
        <v>2</v>
      </c>
      <c r="E8268" s="7">
        <v>27</v>
      </c>
      <c r="F8268" s="7">
        <v>14</v>
      </c>
      <c r="G8268" s="23" t="str" cm="1">
        <f t="array" ref="G8268">_xlfn.IFS(Table1[[#This Row],[COUNTRY]]=234,"Nigeria",Table1[[#This Row],[COUNTRY]]=44,"United Kingdom",Table1[[#This Row],[COUNTRY]]=233,"Ghana",Table1[[#This Row],[COUNTRY]]=254,"Kenya")</f>
        <v>United Kingdom</v>
      </c>
      <c r="H8268" s="33" t="str">
        <f>TEXT(MONTH(Table1[[#This Row],[REGDATE]])*29, "MMMM")</f>
        <v>January</v>
      </c>
    </row>
    <row r="8269" spans="1:8" x14ac:dyDescent="0.2">
      <c r="A8269" s="20">
        <v>44</v>
      </c>
      <c r="B8269" s="6">
        <v>45665</v>
      </c>
      <c r="C8269" s="1" t="s">
        <v>1</v>
      </c>
      <c r="D8269" s="1" t="s">
        <v>2</v>
      </c>
      <c r="E8269" s="7">
        <v>30</v>
      </c>
      <c r="F8269" s="7">
        <v>42</v>
      </c>
      <c r="G8269" s="23" t="str" cm="1">
        <f t="array" ref="G8269">_xlfn.IFS(Table1[[#This Row],[COUNTRY]]=234,"Nigeria",Table1[[#This Row],[COUNTRY]]=44,"United Kingdom",Table1[[#This Row],[COUNTRY]]=233,"Ghana",Table1[[#This Row],[COUNTRY]]=254,"Kenya")</f>
        <v>United Kingdom</v>
      </c>
      <c r="H8269" s="33" t="str">
        <f>TEXT(MONTH(Table1[[#This Row],[REGDATE]])*29, "MMMM")</f>
        <v>January</v>
      </c>
    </row>
    <row r="8270" spans="1:8" x14ac:dyDescent="0.2">
      <c r="A8270" s="20">
        <v>44</v>
      </c>
      <c r="B8270" s="6">
        <v>45666</v>
      </c>
      <c r="C8270" s="1" t="s">
        <v>1</v>
      </c>
      <c r="D8270" s="1" t="s">
        <v>2</v>
      </c>
      <c r="E8270" s="7">
        <v>53</v>
      </c>
      <c r="F8270" s="7">
        <v>22</v>
      </c>
      <c r="G8270" s="23" t="str" cm="1">
        <f t="array" ref="G8270">_xlfn.IFS(Table1[[#This Row],[COUNTRY]]=234,"Nigeria",Table1[[#This Row],[COUNTRY]]=44,"United Kingdom",Table1[[#This Row],[COUNTRY]]=233,"Ghana",Table1[[#This Row],[COUNTRY]]=254,"Kenya")</f>
        <v>United Kingdom</v>
      </c>
      <c r="H8270" s="33" t="str">
        <f>TEXT(MONTH(Table1[[#This Row],[REGDATE]])*29, "MMMM")</f>
        <v>January</v>
      </c>
    </row>
    <row r="8271" spans="1:8" x14ac:dyDescent="0.2">
      <c r="A8271" s="20">
        <v>44</v>
      </c>
      <c r="B8271" s="6">
        <v>45664</v>
      </c>
      <c r="C8271" s="1" t="s">
        <v>1</v>
      </c>
      <c r="D8271" s="1" t="s">
        <v>2</v>
      </c>
      <c r="E8271" s="7">
        <v>38</v>
      </c>
      <c r="F8271" s="7">
        <v>5</v>
      </c>
      <c r="G8271" s="23" t="str" cm="1">
        <f t="array" ref="G8271">_xlfn.IFS(Table1[[#This Row],[COUNTRY]]=234,"Nigeria",Table1[[#This Row],[COUNTRY]]=44,"United Kingdom",Table1[[#This Row],[COUNTRY]]=233,"Ghana",Table1[[#This Row],[COUNTRY]]=254,"Kenya")</f>
        <v>United Kingdom</v>
      </c>
      <c r="H8271" s="33" t="str">
        <f>TEXT(MONTH(Table1[[#This Row],[REGDATE]])*29, "MMMM")</f>
        <v>January</v>
      </c>
    </row>
    <row r="8272" spans="1:8" x14ac:dyDescent="0.2">
      <c r="A8272" s="20">
        <v>44</v>
      </c>
      <c r="B8272" s="6">
        <v>45665</v>
      </c>
      <c r="C8272" s="1" t="s">
        <v>1</v>
      </c>
      <c r="D8272" s="1" t="s">
        <v>0</v>
      </c>
      <c r="E8272" s="7">
        <v>27</v>
      </c>
      <c r="F8272" s="7">
        <v>25</v>
      </c>
      <c r="G8272" s="23" t="str" cm="1">
        <f t="array" ref="G8272">_xlfn.IFS(Table1[[#This Row],[COUNTRY]]=234,"Nigeria",Table1[[#This Row],[COUNTRY]]=44,"United Kingdom",Table1[[#This Row],[COUNTRY]]=233,"Ghana",Table1[[#This Row],[COUNTRY]]=254,"Kenya")</f>
        <v>United Kingdom</v>
      </c>
      <c r="H8272" s="33" t="str">
        <f>TEXT(MONTH(Table1[[#This Row],[REGDATE]])*29, "MMMM")</f>
        <v>January</v>
      </c>
    </row>
    <row r="8273" spans="1:8" x14ac:dyDescent="0.2">
      <c r="A8273" s="20">
        <v>44</v>
      </c>
      <c r="B8273" s="6">
        <v>45666</v>
      </c>
      <c r="C8273" s="1" t="s">
        <v>1</v>
      </c>
      <c r="D8273" s="1" t="s">
        <v>2</v>
      </c>
      <c r="E8273" s="7">
        <v>20</v>
      </c>
      <c r="F8273" s="7">
        <v>2</v>
      </c>
      <c r="G8273" s="23" t="str" cm="1">
        <f t="array" ref="G8273">_xlfn.IFS(Table1[[#This Row],[COUNTRY]]=234,"Nigeria",Table1[[#This Row],[COUNTRY]]=44,"United Kingdom",Table1[[#This Row],[COUNTRY]]=233,"Ghana",Table1[[#This Row],[COUNTRY]]=254,"Kenya")</f>
        <v>United Kingdom</v>
      </c>
      <c r="H8273" s="33" t="str">
        <f>TEXT(MONTH(Table1[[#This Row],[REGDATE]])*29, "MMMM")</f>
        <v>January</v>
      </c>
    </row>
    <row r="8274" spans="1:8" x14ac:dyDescent="0.2">
      <c r="A8274" s="20">
        <v>44</v>
      </c>
      <c r="B8274" s="6">
        <v>45667</v>
      </c>
      <c r="C8274" s="1" t="s">
        <v>1</v>
      </c>
      <c r="D8274" s="1" t="s">
        <v>0</v>
      </c>
      <c r="E8274" s="7">
        <v>27</v>
      </c>
      <c r="F8274" s="7">
        <v>40</v>
      </c>
      <c r="G8274" s="23" t="str" cm="1">
        <f t="array" ref="G8274">_xlfn.IFS(Table1[[#This Row],[COUNTRY]]=234,"Nigeria",Table1[[#This Row],[COUNTRY]]=44,"United Kingdom",Table1[[#This Row],[COUNTRY]]=233,"Ghana",Table1[[#This Row],[COUNTRY]]=254,"Kenya")</f>
        <v>United Kingdom</v>
      </c>
      <c r="H8274" s="33" t="str">
        <f>TEXT(MONTH(Table1[[#This Row],[REGDATE]])*29, "MMMM")</f>
        <v>January</v>
      </c>
    </row>
    <row r="8275" spans="1:8" x14ac:dyDescent="0.2">
      <c r="A8275" s="20">
        <v>44</v>
      </c>
      <c r="B8275" s="6">
        <v>45667</v>
      </c>
      <c r="C8275" s="1" t="s">
        <v>1</v>
      </c>
      <c r="D8275" s="1" t="s">
        <v>3</v>
      </c>
      <c r="E8275" s="7">
        <v>21</v>
      </c>
      <c r="F8275" s="7">
        <v>11</v>
      </c>
      <c r="G8275" s="23" t="str" cm="1">
        <f t="array" ref="G8275">_xlfn.IFS(Table1[[#This Row],[COUNTRY]]=234,"Nigeria",Table1[[#This Row],[COUNTRY]]=44,"United Kingdom",Table1[[#This Row],[COUNTRY]]=233,"Ghana",Table1[[#This Row],[COUNTRY]]=254,"Kenya")</f>
        <v>United Kingdom</v>
      </c>
      <c r="H8275" s="33" t="str">
        <f>TEXT(MONTH(Table1[[#This Row],[REGDATE]])*29, "MMMM")</f>
        <v>January</v>
      </c>
    </row>
    <row r="8276" spans="1:8" x14ac:dyDescent="0.2">
      <c r="A8276" s="20">
        <v>44</v>
      </c>
      <c r="B8276" s="6">
        <v>45667</v>
      </c>
      <c r="C8276" s="1" t="s">
        <v>1</v>
      </c>
      <c r="D8276" s="1" t="s">
        <v>2</v>
      </c>
      <c r="E8276" s="7">
        <v>26</v>
      </c>
      <c r="F8276" s="7">
        <v>1</v>
      </c>
      <c r="G8276" s="23" t="str" cm="1">
        <f t="array" ref="G8276">_xlfn.IFS(Table1[[#This Row],[COUNTRY]]=234,"Nigeria",Table1[[#This Row],[COUNTRY]]=44,"United Kingdom",Table1[[#This Row],[COUNTRY]]=233,"Ghana",Table1[[#This Row],[COUNTRY]]=254,"Kenya")</f>
        <v>United Kingdom</v>
      </c>
      <c r="H8276" s="33" t="str">
        <f>TEXT(MONTH(Table1[[#This Row],[REGDATE]])*29, "MMMM")</f>
        <v>January</v>
      </c>
    </row>
    <row r="8277" spans="1:8" x14ac:dyDescent="0.2">
      <c r="A8277" s="20">
        <v>44</v>
      </c>
      <c r="B8277" s="6">
        <v>45664</v>
      </c>
      <c r="C8277" s="1" t="s">
        <v>4</v>
      </c>
      <c r="D8277" s="1" t="s">
        <v>0</v>
      </c>
      <c r="E8277" s="7">
        <v>27</v>
      </c>
      <c r="F8277" s="7">
        <v>73</v>
      </c>
      <c r="G8277" s="23" t="str" cm="1">
        <f t="array" ref="G8277">_xlfn.IFS(Table1[[#This Row],[COUNTRY]]=234,"Nigeria",Table1[[#This Row],[COUNTRY]]=44,"United Kingdom",Table1[[#This Row],[COUNTRY]]=233,"Ghana",Table1[[#This Row],[COUNTRY]]=254,"Kenya")</f>
        <v>United Kingdom</v>
      </c>
      <c r="H8277" s="33" t="str">
        <f>TEXT(MONTH(Table1[[#This Row],[REGDATE]])*29, "MMMM")</f>
        <v>January</v>
      </c>
    </row>
    <row r="8278" spans="1:8" x14ac:dyDescent="0.2">
      <c r="A8278" s="20">
        <v>44</v>
      </c>
      <c r="B8278" s="6">
        <v>45664</v>
      </c>
      <c r="C8278" s="1" t="s">
        <v>1</v>
      </c>
      <c r="D8278" s="1" t="s">
        <v>2</v>
      </c>
      <c r="E8278" s="7">
        <v>34</v>
      </c>
      <c r="F8278" s="7">
        <v>3</v>
      </c>
      <c r="G8278" s="23" t="str" cm="1">
        <f t="array" ref="G8278">_xlfn.IFS(Table1[[#This Row],[COUNTRY]]=234,"Nigeria",Table1[[#This Row],[COUNTRY]]=44,"United Kingdom",Table1[[#This Row],[COUNTRY]]=233,"Ghana",Table1[[#This Row],[COUNTRY]]=254,"Kenya")</f>
        <v>United Kingdom</v>
      </c>
      <c r="H8278" s="33" t="str">
        <f>TEXT(MONTH(Table1[[#This Row],[REGDATE]])*29, "MMMM")</f>
        <v>January</v>
      </c>
    </row>
    <row r="8279" spans="1:8" x14ac:dyDescent="0.2">
      <c r="A8279" s="20">
        <v>44</v>
      </c>
      <c r="B8279" s="6">
        <v>45664</v>
      </c>
      <c r="C8279" s="1" t="s">
        <v>1</v>
      </c>
      <c r="D8279" s="1" t="s">
        <v>3</v>
      </c>
      <c r="E8279" s="7">
        <v>22</v>
      </c>
      <c r="F8279" s="7">
        <v>1</v>
      </c>
      <c r="G8279" s="23" t="str" cm="1">
        <f t="array" ref="G8279">_xlfn.IFS(Table1[[#This Row],[COUNTRY]]=234,"Nigeria",Table1[[#This Row],[COUNTRY]]=44,"United Kingdom",Table1[[#This Row],[COUNTRY]]=233,"Ghana",Table1[[#This Row],[COUNTRY]]=254,"Kenya")</f>
        <v>United Kingdom</v>
      </c>
      <c r="H8279" s="33" t="str">
        <f>TEXT(MONTH(Table1[[#This Row],[REGDATE]])*29, "MMMM")</f>
        <v>January</v>
      </c>
    </row>
    <row r="8280" spans="1:8" x14ac:dyDescent="0.2">
      <c r="A8280" s="20">
        <v>44</v>
      </c>
      <c r="B8280" s="6">
        <v>45664</v>
      </c>
      <c r="C8280" s="1" t="s">
        <v>1</v>
      </c>
      <c r="D8280" s="1" t="s">
        <v>2</v>
      </c>
      <c r="E8280" s="7">
        <v>51</v>
      </c>
      <c r="F8280" s="7">
        <v>40</v>
      </c>
      <c r="G8280" s="23" t="str" cm="1">
        <f t="array" ref="G8280">_xlfn.IFS(Table1[[#This Row],[COUNTRY]]=234,"Nigeria",Table1[[#This Row],[COUNTRY]]=44,"United Kingdom",Table1[[#This Row],[COUNTRY]]=233,"Ghana",Table1[[#This Row],[COUNTRY]]=254,"Kenya")</f>
        <v>United Kingdom</v>
      </c>
      <c r="H8280" s="33" t="str">
        <f>TEXT(MONTH(Table1[[#This Row],[REGDATE]])*29, "MMMM")</f>
        <v>January</v>
      </c>
    </row>
    <row r="8281" spans="1:8" x14ac:dyDescent="0.2">
      <c r="A8281" s="20">
        <v>44</v>
      </c>
      <c r="B8281" s="6">
        <v>45665</v>
      </c>
      <c r="C8281" s="1" t="s">
        <v>5</v>
      </c>
      <c r="D8281" s="1" t="s">
        <v>6</v>
      </c>
      <c r="E8281" s="7">
        <v>26</v>
      </c>
      <c r="F8281" s="7">
        <v>27</v>
      </c>
      <c r="G8281" s="23" t="str" cm="1">
        <f t="array" ref="G8281">_xlfn.IFS(Table1[[#This Row],[COUNTRY]]=234,"Nigeria",Table1[[#This Row],[COUNTRY]]=44,"United Kingdom",Table1[[#This Row],[COUNTRY]]=233,"Ghana",Table1[[#This Row],[COUNTRY]]=254,"Kenya")</f>
        <v>United Kingdom</v>
      </c>
      <c r="H8281" s="33" t="str">
        <f>TEXT(MONTH(Table1[[#This Row],[REGDATE]])*29, "MMMM")</f>
        <v>January</v>
      </c>
    </row>
    <row r="8282" spans="1:8" x14ac:dyDescent="0.2">
      <c r="A8282" s="20">
        <v>44</v>
      </c>
      <c r="B8282" s="6">
        <v>45690</v>
      </c>
      <c r="C8282" s="1" t="s">
        <v>1</v>
      </c>
      <c r="D8282" s="1" t="s">
        <v>0</v>
      </c>
      <c r="E8282" s="7">
        <v>27</v>
      </c>
      <c r="F8282" s="7">
        <v>3</v>
      </c>
      <c r="G8282" s="23" t="str" cm="1">
        <f t="array" ref="G8282">_xlfn.IFS(Table1[[#This Row],[COUNTRY]]=234,"Nigeria",Table1[[#This Row],[COUNTRY]]=44,"United Kingdom",Table1[[#This Row],[COUNTRY]]=233,"Ghana",Table1[[#This Row],[COUNTRY]]=254,"Kenya")</f>
        <v>United Kingdom</v>
      </c>
      <c r="H8282" s="33" t="str">
        <f>TEXT(MONTH(Table1[[#This Row],[REGDATE]])*29, "MMMM")</f>
        <v>February</v>
      </c>
    </row>
    <row r="8283" spans="1:8" x14ac:dyDescent="0.2">
      <c r="A8283" s="20">
        <v>44</v>
      </c>
      <c r="B8283" s="6">
        <v>45664</v>
      </c>
      <c r="C8283" s="1" t="s">
        <v>1</v>
      </c>
      <c r="D8283" s="1" t="s">
        <v>2</v>
      </c>
      <c r="E8283" s="7">
        <v>22</v>
      </c>
      <c r="F8283" s="7">
        <v>43</v>
      </c>
      <c r="G8283" s="23" t="str" cm="1">
        <f t="array" ref="G8283">_xlfn.IFS(Table1[[#This Row],[COUNTRY]]=234,"Nigeria",Table1[[#This Row],[COUNTRY]]=44,"United Kingdom",Table1[[#This Row],[COUNTRY]]=233,"Ghana",Table1[[#This Row],[COUNTRY]]=254,"Kenya")</f>
        <v>United Kingdom</v>
      </c>
      <c r="H8283" s="33" t="str">
        <f>TEXT(MONTH(Table1[[#This Row],[REGDATE]])*29, "MMMM")</f>
        <v>January</v>
      </c>
    </row>
    <row r="8284" spans="1:8" x14ac:dyDescent="0.2">
      <c r="A8284" s="20">
        <v>44</v>
      </c>
      <c r="B8284" s="6">
        <v>45664</v>
      </c>
      <c r="C8284" s="1" t="s">
        <v>1</v>
      </c>
      <c r="D8284" s="1" t="s">
        <v>2</v>
      </c>
      <c r="E8284" s="7">
        <v>22</v>
      </c>
      <c r="F8284" s="7">
        <v>23</v>
      </c>
      <c r="G8284" s="23" t="str" cm="1">
        <f t="array" ref="G8284">_xlfn.IFS(Table1[[#This Row],[COUNTRY]]=234,"Nigeria",Table1[[#This Row],[COUNTRY]]=44,"United Kingdom",Table1[[#This Row],[COUNTRY]]=233,"Ghana",Table1[[#This Row],[COUNTRY]]=254,"Kenya")</f>
        <v>United Kingdom</v>
      </c>
      <c r="H8284" s="33" t="str">
        <f>TEXT(MONTH(Table1[[#This Row],[REGDATE]])*29, "MMMM")</f>
        <v>January</v>
      </c>
    </row>
    <row r="8285" spans="1:8" x14ac:dyDescent="0.2">
      <c r="A8285" s="20">
        <v>44</v>
      </c>
      <c r="B8285" s="6">
        <v>45664</v>
      </c>
      <c r="C8285" s="1" t="s">
        <v>1</v>
      </c>
      <c r="D8285" s="1" t="s">
        <v>0</v>
      </c>
      <c r="E8285" s="7">
        <v>27</v>
      </c>
      <c r="F8285" s="7">
        <v>16</v>
      </c>
      <c r="G8285" s="23" t="str" cm="1">
        <f t="array" ref="G8285">_xlfn.IFS(Table1[[#This Row],[COUNTRY]]=234,"Nigeria",Table1[[#This Row],[COUNTRY]]=44,"United Kingdom",Table1[[#This Row],[COUNTRY]]=233,"Ghana",Table1[[#This Row],[COUNTRY]]=254,"Kenya")</f>
        <v>United Kingdom</v>
      </c>
      <c r="H8285" s="33" t="str">
        <f>TEXT(MONTH(Table1[[#This Row],[REGDATE]])*29, "MMMM")</f>
        <v>January</v>
      </c>
    </row>
    <row r="8286" spans="1:8" x14ac:dyDescent="0.2">
      <c r="A8286" s="20">
        <v>44</v>
      </c>
      <c r="B8286" s="6">
        <v>45664</v>
      </c>
      <c r="C8286" s="1" t="s">
        <v>1</v>
      </c>
      <c r="D8286" s="1" t="s">
        <v>0</v>
      </c>
      <c r="E8286" s="7">
        <v>27</v>
      </c>
      <c r="F8286" s="7">
        <v>28</v>
      </c>
      <c r="G8286" s="23" t="str" cm="1">
        <f t="array" ref="G8286">_xlfn.IFS(Table1[[#This Row],[COUNTRY]]=234,"Nigeria",Table1[[#This Row],[COUNTRY]]=44,"United Kingdom",Table1[[#This Row],[COUNTRY]]=233,"Ghana",Table1[[#This Row],[COUNTRY]]=254,"Kenya")</f>
        <v>United Kingdom</v>
      </c>
      <c r="H8286" s="33" t="str">
        <f>TEXT(MONTH(Table1[[#This Row],[REGDATE]])*29, "MMMM")</f>
        <v>January</v>
      </c>
    </row>
    <row r="8287" spans="1:8" x14ac:dyDescent="0.2">
      <c r="A8287" s="20">
        <v>44</v>
      </c>
      <c r="B8287" s="6">
        <v>45664</v>
      </c>
      <c r="C8287" s="1" t="s">
        <v>1</v>
      </c>
      <c r="D8287" s="1" t="s">
        <v>0</v>
      </c>
      <c r="E8287" s="7">
        <v>27</v>
      </c>
      <c r="F8287" s="7">
        <v>42</v>
      </c>
      <c r="G8287" s="23" t="str" cm="1">
        <f t="array" ref="G8287">_xlfn.IFS(Table1[[#This Row],[COUNTRY]]=234,"Nigeria",Table1[[#This Row],[COUNTRY]]=44,"United Kingdom",Table1[[#This Row],[COUNTRY]]=233,"Ghana",Table1[[#This Row],[COUNTRY]]=254,"Kenya")</f>
        <v>United Kingdom</v>
      </c>
      <c r="H8287" s="33" t="str">
        <f>TEXT(MONTH(Table1[[#This Row],[REGDATE]])*29, "MMMM")</f>
        <v>January</v>
      </c>
    </row>
    <row r="8288" spans="1:8" x14ac:dyDescent="0.2">
      <c r="A8288" s="20">
        <v>44</v>
      </c>
      <c r="B8288" s="6">
        <v>45664</v>
      </c>
      <c r="C8288" s="1" t="s">
        <v>1</v>
      </c>
      <c r="D8288" s="1" t="s">
        <v>2</v>
      </c>
      <c r="E8288" s="7">
        <v>33</v>
      </c>
      <c r="F8288" s="7">
        <v>1</v>
      </c>
      <c r="G8288" s="23" t="str" cm="1">
        <f t="array" ref="G8288">_xlfn.IFS(Table1[[#This Row],[COUNTRY]]=234,"Nigeria",Table1[[#This Row],[COUNTRY]]=44,"United Kingdom",Table1[[#This Row],[COUNTRY]]=233,"Ghana",Table1[[#This Row],[COUNTRY]]=254,"Kenya")</f>
        <v>United Kingdom</v>
      </c>
      <c r="H8288" s="33" t="str">
        <f>TEXT(MONTH(Table1[[#This Row],[REGDATE]])*29, "MMMM")</f>
        <v>January</v>
      </c>
    </row>
    <row r="8289" spans="1:8" x14ac:dyDescent="0.2">
      <c r="A8289" s="20">
        <v>44</v>
      </c>
      <c r="B8289" s="6">
        <v>45665</v>
      </c>
      <c r="C8289" s="1" t="s">
        <v>4</v>
      </c>
      <c r="D8289" s="1" t="s">
        <v>0</v>
      </c>
      <c r="E8289" s="7">
        <v>33</v>
      </c>
      <c r="F8289" s="7">
        <v>73</v>
      </c>
      <c r="G8289" s="23" t="str" cm="1">
        <f t="array" ref="G8289">_xlfn.IFS(Table1[[#This Row],[COUNTRY]]=234,"Nigeria",Table1[[#This Row],[COUNTRY]]=44,"United Kingdom",Table1[[#This Row],[COUNTRY]]=233,"Ghana",Table1[[#This Row],[COUNTRY]]=254,"Kenya")</f>
        <v>United Kingdom</v>
      </c>
      <c r="H8289" s="33" t="str">
        <f>TEXT(MONTH(Table1[[#This Row],[REGDATE]])*29, "MMMM")</f>
        <v>January</v>
      </c>
    </row>
    <row r="8290" spans="1:8" x14ac:dyDescent="0.2">
      <c r="A8290" s="20">
        <v>44</v>
      </c>
      <c r="B8290" s="6">
        <v>45665</v>
      </c>
      <c r="C8290" s="1" t="s">
        <v>1</v>
      </c>
      <c r="D8290" s="1" t="s">
        <v>2</v>
      </c>
      <c r="E8290" s="7">
        <v>33</v>
      </c>
      <c r="F8290" s="7">
        <v>3</v>
      </c>
      <c r="G8290" s="23" t="str" cm="1">
        <f t="array" ref="G8290">_xlfn.IFS(Table1[[#This Row],[COUNTRY]]=234,"Nigeria",Table1[[#This Row],[COUNTRY]]=44,"United Kingdom",Table1[[#This Row],[COUNTRY]]=233,"Ghana",Table1[[#This Row],[COUNTRY]]=254,"Kenya")</f>
        <v>United Kingdom</v>
      </c>
      <c r="H8290" s="33" t="str">
        <f>TEXT(MONTH(Table1[[#This Row],[REGDATE]])*29, "MMMM")</f>
        <v>January</v>
      </c>
    </row>
    <row r="8291" spans="1:8" x14ac:dyDescent="0.2">
      <c r="A8291" s="20">
        <v>44</v>
      </c>
      <c r="B8291" s="6">
        <v>45665</v>
      </c>
      <c r="C8291" s="1" t="s">
        <v>1</v>
      </c>
      <c r="D8291" s="1" t="s">
        <v>3</v>
      </c>
      <c r="E8291" s="7">
        <v>27</v>
      </c>
      <c r="F8291" s="7">
        <v>11</v>
      </c>
      <c r="G8291" s="23" t="str" cm="1">
        <f t="array" ref="G8291">_xlfn.IFS(Table1[[#This Row],[COUNTRY]]=234,"Nigeria",Table1[[#This Row],[COUNTRY]]=44,"United Kingdom",Table1[[#This Row],[COUNTRY]]=233,"Ghana",Table1[[#This Row],[COUNTRY]]=254,"Kenya")</f>
        <v>United Kingdom</v>
      </c>
      <c r="H8291" s="33" t="str">
        <f>TEXT(MONTH(Table1[[#This Row],[REGDATE]])*29, "MMMM")</f>
        <v>January</v>
      </c>
    </row>
    <row r="8292" spans="1:8" x14ac:dyDescent="0.2">
      <c r="A8292" s="20">
        <v>44</v>
      </c>
      <c r="B8292" s="6">
        <v>45665</v>
      </c>
      <c r="C8292" s="1" t="s">
        <v>1</v>
      </c>
      <c r="D8292" s="1" t="s">
        <v>2</v>
      </c>
      <c r="E8292" s="7">
        <v>25</v>
      </c>
      <c r="F8292" s="7">
        <v>32</v>
      </c>
      <c r="G8292" s="23" t="str" cm="1">
        <f t="array" ref="G8292">_xlfn.IFS(Table1[[#This Row],[COUNTRY]]=234,"Nigeria",Table1[[#This Row],[COUNTRY]]=44,"United Kingdom",Table1[[#This Row],[COUNTRY]]=233,"Ghana",Table1[[#This Row],[COUNTRY]]=254,"Kenya")</f>
        <v>United Kingdom</v>
      </c>
      <c r="H8292" s="33" t="str">
        <f>TEXT(MONTH(Table1[[#This Row],[REGDATE]])*29, "MMMM")</f>
        <v>January</v>
      </c>
    </row>
    <row r="8293" spans="1:8" x14ac:dyDescent="0.2">
      <c r="A8293" s="20">
        <v>44</v>
      </c>
      <c r="B8293" s="6">
        <v>45665</v>
      </c>
      <c r="C8293" s="1" t="s">
        <v>5</v>
      </c>
      <c r="D8293" s="1" t="s">
        <v>0</v>
      </c>
      <c r="E8293" s="7">
        <v>27</v>
      </c>
      <c r="F8293" s="7">
        <v>42</v>
      </c>
      <c r="G8293" s="23" t="str" cm="1">
        <f t="array" ref="G8293">_xlfn.IFS(Table1[[#This Row],[COUNTRY]]=234,"Nigeria",Table1[[#This Row],[COUNTRY]]=44,"United Kingdom",Table1[[#This Row],[COUNTRY]]=233,"Ghana",Table1[[#This Row],[COUNTRY]]=254,"Kenya")</f>
        <v>United Kingdom</v>
      </c>
      <c r="H8293" s="33" t="str">
        <f>TEXT(MONTH(Table1[[#This Row],[REGDATE]])*29, "MMMM")</f>
        <v>January</v>
      </c>
    </row>
    <row r="8294" spans="1:8" x14ac:dyDescent="0.2">
      <c r="A8294" s="20">
        <v>44</v>
      </c>
      <c r="B8294" s="6">
        <v>45665</v>
      </c>
      <c r="C8294" s="1" t="s">
        <v>1</v>
      </c>
      <c r="D8294" s="1" t="s">
        <v>0</v>
      </c>
      <c r="E8294" s="7">
        <v>27</v>
      </c>
      <c r="F8294" s="7">
        <v>11</v>
      </c>
      <c r="G8294" s="23" t="str" cm="1">
        <f t="array" ref="G8294">_xlfn.IFS(Table1[[#This Row],[COUNTRY]]=234,"Nigeria",Table1[[#This Row],[COUNTRY]]=44,"United Kingdom",Table1[[#This Row],[COUNTRY]]=233,"Ghana",Table1[[#This Row],[COUNTRY]]=254,"Kenya")</f>
        <v>United Kingdom</v>
      </c>
      <c r="H8294" s="33" t="str">
        <f>TEXT(MONTH(Table1[[#This Row],[REGDATE]])*29, "MMMM")</f>
        <v>January</v>
      </c>
    </row>
    <row r="8295" spans="1:8" x14ac:dyDescent="0.2">
      <c r="A8295" s="20">
        <v>44</v>
      </c>
      <c r="B8295" s="6">
        <v>45665</v>
      </c>
      <c r="C8295" s="1" t="s">
        <v>1</v>
      </c>
      <c r="D8295" s="1" t="s">
        <v>2</v>
      </c>
      <c r="E8295" s="7">
        <v>34</v>
      </c>
      <c r="F8295" s="7">
        <v>26</v>
      </c>
      <c r="G8295" s="23" t="str" cm="1">
        <f t="array" ref="G8295">_xlfn.IFS(Table1[[#This Row],[COUNTRY]]=234,"Nigeria",Table1[[#This Row],[COUNTRY]]=44,"United Kingdom",Table1[[#This Row],[COUNTRY]]=233,"Ghana",Table1[[#This Row],[COUNTRY]]=254,"Kenya")</f>
        <v>United Kingdom</v>
      </c>
      <c r="H8295" s="33" t="str">
        <f>TEXT(MONTH(Table1[[#This Row],[REGDATE]])*29, "MMMM")</f>
        <v>January</v>
      </c>
    </row>
    <row r="8296" spans="1:8" x14ac:dyDescent="0.2">
      <c r="A8296" s="20">
        <v>44</v>
      </c>
      <c r="B8296" s="6">
        <v>45665</v>
      </c>
      <c r="C8296" s="1" t="s">
        <v>1</v>
      </c>
      <c r="D8296" s="1" t="s">
        <v>3</v>
      </c>
      <c r="E8296" s="7">
        <v>28</v>
      </c>
      <c r="F8296" s="7">
        <v>4</v>
      </c>
      <c r="G8296" s="23" t="str" cm="1">
        <f t="array" ref="G8296">_xlfn.IFS(Table1[[#This Row],[COUNTRY]]=234,"Nigeria",Table1[[#This Row],[COUNTRY]]=44,"United Kingdom",Table1[[#This Row],[COUNTRY]]=233,"Ghana",Table1[[#This Row],[COUNTRY]]=254,"Kenya")</f>
        <v>United Kingdom</v>
      </c>
      <c r="H8296" s="33" t="str">
        <f>TEXT(MONTH(Table1[[#This Row],[REGDATE]])*29, "MMMM")</f>
        <v>January</v>
      </c>
    </row>
    <row r="8297" spans="1:8" x14ac:dyDescent="0.2">
      <c r="A8297" s="20">
        <v>44</v>
      </c>
      <c r="B8297" s="6">
        <v>45675</v>
      </c>
      <c r="C8297" s="1" t="s">
        <v>1</v>
      </c>
      <c r="D8297" s="1" t="s">
        <v>0</v>
      </c>
      <c r="E8297" s="7">
        <v>27</v>
      </c>
      <c r="F8297" s="7">
        <v>19</v>
      </c>
      <c r="G8297" s="23" t="str" cm="1">
        <f t="array" ref="G8297">_xlfn.IFS(Table1[[#This Row],[COUNTRY]]=234,"Nigeria",Table1[[#This Row],[COUNTRY]]=44,"United Kingdom",Table1[[#This Row],[COUNTRY]]=233,"Ghana",Table1[[#This Row],[COUNTRY]]=254,"Kenya")</f>
        <v>United Kingdom</v>
      </c>
      <c r="H8297" s="33" t="str">
        <f>TEXT(MONTH(Table1[[#This Row],[REGDATE]])*29, "MMMM")</f>
        <v>January</v>
      </c>
    </row>
    <row r="8298" spans="1:8" x14ac:dyDescent="0.2">
      <c r="A8298" s="20">
        <v>44</v>
      </c>
      <c r="B8298" s="6">
        <v>45675</v>
      </c>
      <c r="C8298" s="1" t="s">
        <v>1</v>
      </c>
      <c r="D8298" s="1" t="s">
        <v>0</v>
      </c>
      <c r="E8298" s="7">
        <v>27</v>
      </c>
      <c r="F8298" s="7">
        <v>31</v>
      </c>
      <c r="G8298" s="23" t="str" cm="1">
        <f t="array" ref="G8298">_xlfn.IFS(Table1[[#This Row],[COUNTRY]]=234,"Nigeria",Table1[[#This Row],[COUNTRY]]=44,"United Kingdom",Table1[[#This Row],[COUNTRY]]=233,"Ghana",Table1[[#This Row],[COUNTRY]]=254,"Kenya")</f>
        <v>United Kingdom</v>
      </c>
      <c r="H8298" s="33" t="str">
        <f>TEXT(MONTH(Table1[[#This Row],[REGDATE]])*29, "MMMM")</f>
        <v>January</v>
      </c>
    </row>
    <row r="8299" spans="1:8" x14ac:dyDescent="0.2">
      <c r="A8299" s="20">
        <v>44</v>
      </c>
      <c r="B8299" s="6">
        <v>45675</v>
      </c>
      <c r="C8299" s="1" t="s">
        <v>1</v>
      </c>
      <c r="D8299" s="1" t="s">
        <v>0</v>
      </c>
      <c r="E8299" s="7">
        <v>27</v>
      </c>
      <c r="F8299" s="7">
        <v>3</v>
      </c>
      <c r="G8299" s="23" t="str" cm="1">
        <f t="array" ref="G8299">_xlfn.IFS(Table1[[#This Row],[COUNTRY]]=234,"Nigeria",Table1[[#This Row],[COUNTRY]]=44,"United Kingdom",Table1[[#This Row],[COUNTRY]]=233,"Ghana",Table1[[#This Row],[COUNTRY]]=254,"Kenya")</f>
        <v>United Kingdom</v>
      </c>
      <c r="H8299" s="33" t="str">
        <f>TEXT(MONTH(Table1[[#This Row],[REGDATE]])*29, "MMMM")</f>
        <v>January</v>
      </c>
    </row>
    <row r="8300" spans="1:8" x14ac:dyDescent="0.2">
      <c r="A8300" s="20">
        <v>44</v>
      </c>
      <c r="B8300" s="6">
        <v>45675</v>
      </c>
      <c r="C8300" s="1" t="s">
        <v>1</v>
      </c>
      <c r="D8300" s="1" t="s">
        <v>2</v>
      </c>
      <c r="E8300" s="7">
        <v>25</v>
      </c>
      <c r="F8300" s="7">
        <v>23</v>
      </c>
      <c r="G8300" s="23" t="str" cm="1">
        <f t="array" ref="G8300">_xlfn.IFS(Table1[[#This Row],[COUNTRY]]=234,"Nigeria",Table1[[#This Row],[COUNTRY]]=44,"United Kingdom",Table1[[#This Row],[COUNTRY]]=233,"Ghana",Table1[[#This Row],[COUNTRY]]=254,"Kenya")</f>
        <v>United Kingdom</v>
      </c>
      <c r="H8300" s="33" t="str">
        <f>TEXT(MONTH(Table1[[#This Row],[REGDATE]])*29, "MMMM")</f>
        <v>January</v>
      </c>
    </row>
    <row r="8301" spans="1:8" x14ac:dyDescent="0.2">
      <c r="A8301" s="20">
        <v>44</v>
      </c>
      <c r="B8301" s="6">
        <v>45675</v>
      </c>
      <c r="C8301" s="1" t="s">
        <v>1</v>
      </c>
      <c r="D8301" s="1" t="s">
        <v>0</v>
      </c>
      <c r="E8301" s="7">
        <v>27</v>
      </c>
      <c r="F8301" s="7">
        <v>29</v>
      </c>
      <c r="G8301" s="23" t="str" cm="1">
        <f t="array" ref="G8301">_xlfn.IFS(Table1[[#This Row],[COUNTRY]]=234,"Nigeria",Table1[[#This Row],[COUNTRY]]=44,"United Kingdom",Table1[[#This Row],[COUNTRY]]=233,"Ghana",Table1[[#This Row],[COUNTRY]]=254,"Kenya")</f>
        <v>United Kingdom</v>
      </c>
      <c r="H8301" s="33" t="str">
        <f>TEXT(MONTH(Table1[[#This Row],[REGDATE]])*29, "MMMM")</f>
        <v>January</v>
      </c>
    </row>
    <row r="8302" spans="1:8" x14ac:dyDescent="0.2">
      <c r="A8302" s="20">
        <v>44</v>
      </c>
      <c r="B8302" s="6">
        <v>45676</v>
      </c>
      <c r="C8302" s="1" t="s">
        <v>1</v>
      </c>
      <c r="D8302" s="1" t="s">
        <v>2</v>
      </c>
      <c r="E8302" s="7">
        <v>43</v>
      </c>
      <c r="F8302" s="7">
        <v>9</v>
      </c>
      <c r="G8302" s="23" t="str" cm="1">
        <f t="array" ref="G8302">_xlfn.IFS(Table1[[#This Row],[COUNTRY]]=234,"Nigeria",Table1[[#This Row],[COUNTRY]]=44,"United Kingdom",Table1[[#This Row],[COUNTRY]]=233,"Ghana",Table1[[#This Row],[COUNTRY]]=254,"Kenya")</f>
        <v>United Kingdom</v>
      </c>
      <c r="H8302" s="33" t="str">
        <f>TEXT(MONTH(Table1[[#This Row],[REGDATE]])*29, "MMMM")</f>
        <v>January</v>
      </c>
    </row>
    <row r="8303" spans="1:8" x14ac:dyDescent="0.2">
      <c r="A8303" s="20">
        <v>44</v>
      </c>
      <c r="B8303" s="6">
        <v>45676</v>
      </c>
      <c r="C8303" s="1" t="s">
        <v>1</v>
      </c>
      <c r="D8303" s="1" t="s">
        <v>0</v>
      </c>
      <c r="E8303" s="7">
        <v>27</v>
      </c>
      <c r="F8303" s="7">
        <v>17</v>
      </c>
      <c r="G8303" s="23" t="str" cm="1">
        <f t="array" ref="G8303">_xlfn.IFS(Table1[[#This Row],[COUNTRY]]=234,"Nigeria",Table1[[#This Row],[COUNTRY]]=44,"United Kingdom",Table1[[#This Row],[COUNTRY]]=233,"Ghana",Table1[[#This Row],[COUNTRY]]=254,"Kenya")</f>
        <v>United Kingdom</v>
      </c>
      <c r="H8303" s="33" t="str">
        <f>TEXT(MONTH(Table1[[#This Row],[REGDATE]])*29, "MMMM")</f>
        <v>January</v>
      </c>
    </row>
    <row r="8304" spans="1:8" x14ac:dyDescent="0.2">
      <c r="A8304" s="20">
        <v>44</v>
      </c>
      <c r="B8304" s="6">
        <v>45676</v>
      </c>
      <c r="C8304" s="1" t="s">
        <v>1</v>
      </c>
      <c r="D8304" s="1" t="s">
        <v>2</v>
      </c>
      <c r="E8304" s="7">
        <v>36</v>
      </c>
      <c r="F8304" s="7">
        <v>1</v>
      </c>
      <c r="G8304" s="23" t="str" cm="1">
        <f t="array" ref="G8304">_xlfn.IFS(Table1[[#This Row],[COUNTRY]]=234,"Nigeria",Table1[[#This Row],[COUNTRY]]=44,"United Kingdom",Table1[[#This Row],[COUNTRY]]=233,"Ghana",Table1[[#This Row],[COUNTRY]]=254,"Kenya")</f>
        <v>United Kingdom</v>
      </c>
      <c r="H8304" s="33" t="str">
        <f>TEXT(MONTH(Table1[[#This Row],[REGDATE]])*29, "MMMM")</f>
        <v>January</v>
      </c>
    </row>
    <row r="8305" spans="1:8" x14ac:dyDescent="0.2">
      <c r="A8305" s="20">
        <v>44</v>
      </c>
      <c r="B8305" s="6">
        <v>45676</v>
      </c>
      <c r="C8305" s="1" t="s">
        <v>1</v>
      </c>
      <c r="D8305" s="1" t="s">
        <v>2</v>
      </c>
      <c r="E8305" s="7">
        <v>28</v>
      </c>
      <c r="F8305" s="7">
        <v>20</v>
      </c>
      <c r="G8305" s="23" t="str" cm="1">
        <f t="array" ref="G8305">_xlfn.IFS(Table1[[#This Row],[COUNTRY]]=234,"Nigeria",Table1[[#This Row],[COUNTRY]]=44,"United Kingdom",Table1[[#This Row],[COUNTRY]]=233,"Ghana",Table1[[#This Row],[COUNTRY]]=254,"Kenya")</f>
        <v>United Kingdom</v>
      </c>
      <c r="H8305" s="33" t="str">
        <f>TEXT(MONTH(Table1[[#This Row],[REGDATE]])*29, "MMMM")</f>
        <v>January</v>
      </c>
    </row>
    <row r="8306" spans="1:8" x14ac:dyDescent="0.2">
      <c r="A8306" s="20">
        <v>44</v>
      </c>
      <c r="B8306" s="6">
        <v>45676</v>
      </c>
      <c r="C8306" s="1" t="s">
        <v>1</v>
      </c>
      <c r="D8306" s="1" t="s">
        <v>2</v>
      </c>
      <c r="E8306" s="7">
        <v>49</v>
      </c>
      <c r="F8306" s="7">
        <v>23</v>
      </c>
      <c r="G8306" s="23" t="str" cm="1">
        <f t="array" ref="G8306">_xlfn.IFS(Table1[[#This Row],[COUNTRY]]=234,"Nigeria",Table1[[#This Row],[COUNTRY]]=44,"United Kingdom",Table1[[#This Row],[COUNTRY]]=233,"Ghana",Table1[[#This Row],[COUNTRY]]=254,"Kenya")</f>
        <v>United Kingdom</v>
      </c>
      <c r="H8306" s="33" t="str">
        <f>TEXT(MONTH(Table1[[#This Row],[REGDATE]])*29, "MMMM")</f>
        <v>January</v>
      </c>
    </row>
    <row r="8307" spans="1:8" x14ac:dyDescent="0.2">
      <c r="A8307" s="20">
        <v>44</v>
      </c>
      <c r="B8307" s="6">
        <v>45677</v>
      </c>
      <c r="C8307" s="1" t="s">
        <v>1</v>
      </c>
      <c r="D8307" s="1" t="s">
        <v>0</v>
      </c>
      <c r="E8307" s="7">
        <v>27</v>
      </c>
      <c r="F8307" s="7">
        <v>16</v>
      </c>
      <c r="G8307" s="23" t="str" cm="1">
        <f t="array" ref="G8307">_xlfn.IFS(Table1[[#This Row],[COUNTRY]]=234,"Nigeria",Table1[[#This Row],[COUNTRY]]=44,"United Kingdom",Table1[[#This Row],[COUNTRY]]=233,"Ghana",Table1[[#This Row],[COUNTRY]]=254,"Kenya")</f>
        <v>United Kingdom</v>
      </c>
      <c r="H8307" s="33" t="str">
        <f>TEXT(MONTH(Table1[[#This Row],[REGDATE]])*29, "MMMM")</f>
        <v>January</v>
      </c>
    </row>
    <row r="8308" spans="1:8" x14ac:dyDescent="0.2">
      <c r="A8308" s="20">
        <v>44</v>
      </c>
      <c r="B8308" s="6">
        <v>45677</v>
      </c>
      <c r="C8308" s="1" t="s">
        <v>1</v>
      </c>
      <c r="D8308" s="1" t="s">
        <v>3</v>
      </c>
      <c r="E8308" s="7">
        <v>26</v>
      </c>
      <c r="F8308" s="7">
        <v>9</v>
      </c>
      <c r="G8308" s="23" t="str" cm="1">
        <f t="array" ref="G8308">_xlfn.IFS(Table1[[#This Row],[COUNTRY]]=234,"Nigeria",Table1[[#This Row],[COUNTRY]]=44,"United Kingdom",Table1[[#This Row],[COUNTRY]]=233,"Ghana",Table1[[#This Row],[COUNTRY]]=254,"Kenya")</f>
        <v>United Kingdom</v>
      </c>
      <c r="H8308" s="33" t="str">
        <f>TEXT(MONTH(Table1[[#This Row],[REGDATE]])*29, "MMMM")</f>
        <v>January</v>
      </c>
    </row>
    <row r="8309" spans="1:8" x14ac:dyDescent="0.2">
      <c r="A8309" s="20">
        <v>44</v>
      </c>
      <c r="B8309" s="6">
        <v>45677</v>
      </c>
      <c r="C8309" s="1" t="s">
        <v>1</v>
      </c>
      <c r="D8309" s="1" t="s">
        <v>2</v>
      </c>
      <c r="E8309" s="7">
        <v>22</v>
      </c>
      <c r="F8309" s="7">
        <v>0</v>
      </c>
      <c r="G8309" s="23" t="str" cm="1">
        <f t="array" ref="G8309">_xlfn.IFS(Table1[[#This Row],[COUNTRY]]=234,"Nigeria",Table1[[#This Row],[COUNTRY]]=44,"United Kingdom",Table1[[#This Row],[COUNTRY]]=233,"Ghana",Table1[[#This Row],[COUNTRY]]=254,"Kenya")</f>
        <v>United Kingdom</v>
      </c>
      <c r="H8309" s="33" t="str">
        <f>TEXT(MONTH(Table1[[#This Row],[REGDATE]])*29, "MMMM")</f>
        <v>January</v>
      </c>
    </row>
    <row r="8310" spans="1:8" x14ac:dyDescent="0.2">
      <c r="A8310" s="20">
        <v>44</v>
      </c>
      <c r="B8310" s="6">
        <v>45688</v>
      </c>
      <c r="C8310" s="1" t="s">
        <v>1</v>
      </c>
      <c r="D8310" s="1" t="s">
        <v>2</v>
      </c>
      <c r="E8310" s="7">
        <v>19</v>
      </c>
      <c r="F8310" s="7">
        <v>19</v>
      </c>
      <c r="G8310" s="23" t="str" cm="1">
        <f t="array" ref="G8310">_xlfn.IFS(Table1[[#This Row],[COUNTRY]]=234,"Nigeria",Table1[[#This Row],[COUNTRY]]=44,"United Kingdom",Table1[[#This Row],[COUNTRY]]=233,"Ghana",Table1[[#This Row],[COUNTRY]]=254,"Kenya")</f>
        <v>United Kingdom</v>
      </c>
      <c r="H8310" s="33" t="str">
        <f>TEXT(MONTH(Table1[[#This Row],[REGDATE]])*29, "MMMM")</f>
        <v>January</v>
      </c>
    </row>
    <row r="8311" spans="1:8" x14ac:dyDescent="0.2">
      <c r="A8311" s="20">
        <v>44</v>
      </c>
      <c r="B8311" s="6">
        <v>45677</v>
      </c>
      <c r="C8311" s="1" t="s">
        <v>1</v>
      </c>
      <c r="D8311" s="1" t="s">
        <v>3</v>
      </c>
      <c r="E8311" s="7">
        <v>26</v>
      </c>
      <c r="F8311" s="7">
        <v>29</v>
      </c>
      <c r="G8311" s="23" t="str" cm="1">
        <f t="array" ref="G8311">_xlfn.IFS(Table1[[#This Row],[COUNTRY]]=234,"Nigeria",Table1[[#This Row],[COUNTRY]]=44,"United Kingdom",Table1[[#This Row],[COUNTRY]]=233,"Ghana",Table1[[#This Row],[COUNTRY]]=254,"Kenya")</f>
        <v>United Kingdom</v>
      </c>
      <c r="H8311" s="33" t="str">
        <f>TEXT(MONTH(Table1[[#This Row],[REGDATE]])*29, "MMMM")</f>
        <v>January</v>
      </c>
    </row>
    <row r="8312" spans="1:8" x14ac:dyDescent="0.2">
      <c r="A8312" s="20">
        <v>44</v>
      </c>
      <c r="B8312" s="6">
        <v>45677</v>
      </c>
      <c r="C8312" s="1" t="s">
        <v>1</v>
      </c>
      <c r="D8312" s="1" t="s">
        <v>0</v>
      </c>
      <c r="E8312" s="7">
        <v>27</v>
      </c>
      <c r="F8312" s="7">
        <v>4</v>
      </c>
      <c r="G8312" s="23" t="str" cm="1">
        <f t="array" ref="G8312">_xlfn.IFS(Table1[[#This Row],[COUNTRY]]=234,"Nigeria",Table1[[#This Row],[COUNTRY]]=44,"United Kingdom",Table1[[#This Row],[COUNTRY]]=233,"Ghana",Table1[[#This Row],[COUNTRY]]=254,"Kenya")</f>
        <v>United Kingdom</v>
      </c>
      <c r="H8312" s="33" t="str">
        <f>TEXT(MONTH(Table1[[#This Row],[REGDATE]])*29, "MMMM")</f>
        <v>January</v>
      </c>
    </row>
    <row r="8313" spans="1:8" x14ac:dyDescent="0.2">
      <c r="A8313" s="20">
        <v>44</v>
      </c>
      <c r="B8313" s="6">
        <v>45678</v>
      </c>
      <c r="C8313" s="1" t="s">
        <v>1</v>
      </c>
      <c r="D8313" s="1" t="s">
        <v>0</v>
      </c>
      <c r="E8313" s="7">
        <v>22</v>
      </c>
      <c r="F8313" s="7">
        <v>29</v>
      </c>
      <c r="G8313" s="23" t="str" cm="1">
        <f t="array" ref="G8313">_xlfn.IFS(Table1[[#This Row],[COUNTRY]]=234,"Nigeria",Table1[[#This Row],[COUNTRY]]=44,"United Kingdom",Table1[[#This Row],[COUNTRY]]=233,"Ghana",Table1[[#This Row],[COUNTRY]]=254,"Kenya")</f>
        <v>United Kingdom</v>
      </c>
      <c r="H8313" s="33" t="str">
        <f>TEXT(MONTH(Table1[[#This Row],[REGDATE]])*29, "MMMM")</f>
        <v>January</v>
      </c>
    </row>
    <row r="8314" spans="1:8" x14ac:dyDescent="0.2">
      <c r="A8314" s="20">
        <v>44</v>
      </c>
      <c r="B8314" s="6">
        <v>45676</v>
      </c>
      <c r="C8314" s="1" t="s">
        <v>1</v>
      </c>
      <c r="D8314" s="1" t="s">
        <v>2</v>
      </c>
      <c r="E8314" s="7">
        <v>42</v>
      </c>
      <c r="F8314" s="7">
        <v>23</v>
      </c>
      <c r="G8314" s="23" t="str" cm="1">
        <f t="array" ref="G8314">_xlfn.IFS(Table1[[#This Row],[COUNTRY]]=234,"Nigeria",Table1[[#This Row],[COUNTRY]]=44,"United Kingdom",Table1[[#This Row],[COUNTRY]]=233,"Ghana",Table1[[#This Row],[COUNTRY]]=254,"Kenya")</f>
        <v>United Kingdom</v>
      </c>
      <c r="H8314" s="33" t="str">
        <f>TEXT(MONTH(Table1[[#This Row],[REGDATE]])*29, "MMMM")</f>
        <v>January</v>
      </c>
    </row>
    <row r="8315" spans="1:8" x14ac:dyDescent="0.2">
      <c r="A8315" s="20">
        <v>44</v>
      </c>
      <c r="B8315" s="6">
        <v>45676</v>
      </c>
      <c r="C8315" s="1" t="s">
        <v>1</v>
      </c>
      <c r="D8315" s="1" t="s">
        <v>2</v>
      </c>
      <c r="E8315" s="7">
        <v>22</v>
      </c>
      <c r="F8315" s="7">
        <v>30</v>
      </c>
      <c r="G8315" s="23" t="str" cm="1">
        <f t="array" ref="G8315">_xlfn.IFS(Table1[[#This Row],[COUNTRY]]=234,"Nigeria",Table1[[#This Row],[COUNTRY]]=44,"United Kingdom",Table1[[#This Row],[COUNTRY]]=233,"Ghana",Table1[[#This Row],[COUNTRY]]=254,"Kenya")</f>
        <v>United Kingdom</v>
      </c>
      <c r="H8315" s="33" t="str">
        <f>TEXT(MONTH(Table1[[#This Row],[REGDATE]])*29, "MMMM")</f>
        <v>January</v>
      </c>
    </row>
    <row r="8316" spans="1:8" x14ac:dyDescent="0.2">
      <c r="A8316" s="20">
        <v>44</v>
      </c>
      <c r="B8316" s="6">
        <v>45676</v>
      </c>
      <c r="C8316" s="1" t="s">
        <v>1</v>
      </c>
      <c r="D8316" s="1" t="s">
        <v>0</v>
      </c>
      <c r="E8316" s="7">
        <v>27</v>
      </c>
      <c r="F8316" s="7">
        <v>11</v>
      </c>
      <c r="G8316" s="23" t="str" cm="1">
        <f t="array" ref="G8316">_xlfn.IFS(Table1[[#This Row],[COUNTRY]]=234,"Nigeria",Table1[[#This Row],[COUNTRY]]=44,"United Kingdom",Table1[[#This Row],[COUNTRY]]=233,"Ghana",Table1[[#This Row],[COUNTRY]]=254,"Kenya")</f>
        <v>United Kingdom</v>
      </c>
      <c r="H8316" s="33" t="str">
        <f>TEXT(MONTH(Table1[[#This Row],[REGDATE]])*29, "MMMM")</f>
        <v>January</v>
      </c>
    </row>
    <row r="8317" spans="1:8" x14ac:dyDescent="0.2">
      <c r="A8317" s="20">
        <v>44</v>
      </c>
      <c r="B8317" s="6">
        <v>45676</v>
      </c>
      <c r="C8317" s="1" t="s">
        <v>1</v>
      </c>
      <c r="D8317" s="1" t="s">
        <v>0</v>
      </c>
      <c r="E8317" s="7">
        <v>27</v>
      </c>
      <c r="F8317" s="7">
        <v>26</v>
      </c>
      <c r="G8317" s="23" t="str" cm="1">
        <f t="array" ref="G8317">_xlfn.IFS(Table1[[#This Row],[COUNTRY]]=234,"Nigeria",Table1[[#This Row],[COUNTRY]]=44,"United Kingdom",Table1[[#This Row],[COUNTRY]]=233,"Ghana",Table1[[#This Row],[COUNTRY]]=254,"Kenya")</f>
        <v>United Kingdom</v>
      </c>
      <c r="H8317" s="33" t="str">
        <f>TEXT(MONTH(Table1[[#This Row],[REGDATE]])*29, "MMMM")</f>
        <v>January</v>
      </c>
    </row>
    <row r="8318" spans="1:8" x14ac:dyDescent="0.2">
      <c r="A8318" s="20">
        <v>44</v>
      </c>
      <c r="B8318" s="6">
        <v>45677</v>
      </c>
      <c r="C8318" s="1" t="s">
        <v>1</v>
      </c>
      <c r="D8318" s="1" t="s">
        <v>0</v>
      </c>
      <c r="E8318" s="7">
        <v>27</v>
      </c>
      <c r="F8318" s="7">
        <v>0</v>
      </c>
      <c r="G8318" s="23" t="str" cm="1">
        <f t="array" ref="G8318">_xlfn.IFS(Table1[[#This Row],[COUNTRY]]=234,"Nigeria",Table1[[#This Row],[COUNTRY]]=44,"United Kingdom",Table1[[#This Row],[COUNTRY]]=233,"Ghana",Table1[[#This Row],[COUNTRY]]=254,"Kenya")</f>
        <v>United Kingdom</v>
      </c>
      <c r="H8318" s="33" t="str">
        <f>TEXT(MONTH(Table1[[#This Row],[REGDATE]])*29, "MMMM")</f>
        <v>January</v>
      </c>
    </row>
    <row r="8319" spans="1:8" x14ac:dyDescent="0.2">
      <c r="A8319" s="20">
        <v>44</v>
      </c>
      <c r="B8319" s="6">
        <v>45677</v>
      </c>
      <c r="C8319" s="1" t="s">
        <v>1</v>
      </c>
      <c r="D8319" s="1" t="s">
        <v>2</v>
      </c>
      <c r="E8319" s="7">
        <v>22</v>
      </c>
      <c r="F8319" s="7">
        <v>1</v>
      </c>
      <c r="G8319" s="23" t="str" cm="1">
        <f t="array" ref="G8319">_xlfn.IFS(Table1[[#This Row],[COUNTRY]]=234,"Nigeria",Table1[[#This Row],[COUNTRY]]=44,"United Kingdom",Table1[[#This Row],[COUNTRY]]=233,"Ghana",Table1[[#This Row],[COUNTRY]]=254,"Kenya")</f>
        <v>United Kingdom</v>
      </c>
      <c r="H8319" s="33" t="str">
        <f>TEXT(MONTH(Table1[[#This Row],[REGDATE]])*29, "MMMM")</f>
        <v>January</v>
      </c>
    </row>
    <row r="8320" spans="1:8" x14ac:dyDescent="0.2">
      <c r="A8320" s="20">
        <v>44</v>
      </c>
      <c r="B8320" s="6">
        <v>45677</v>
      </c>
      <c r="C8320" s="1" t="s">
        <v>4</v>
      </c>
      <c r="D8320" s="1" t="s">
        <v>0</v>
      </c>
      <c r="E8320" s="7">
        <v>27</v>
      </c>
      <c r="F8320" s="7">
        <v>73</v>
      </c>
      <c r="G8320" s="23" t="str" cm="1">
        <f t="array" ref="G8320">_xlfn.IFS(Table1[[#This Row],[COUNTRY]]=234,"Nigeria",Table1[[#This Row],[COUNTRY]]=44,"United Kingdom",Table1[[#This Row],[COUNTRY]]=233,"Ghana",Table1[[#This Row],[COUNTRY]]=254,"Kenya")</f>
        <v>United Kingdom</v>
      </c>
      <c r="H8320" s="33" t="str">
        <f>TEXT(MONTH(Table1[[#This Row],[REGDATE]])*29, "MMMM")</f>
        <v>January</v>
      </c>
    </row>
    <row r="8321" spans="1:8" x14ac:dyDescent="0.2">
      <c r="A8321" s="20">
        <v>44</v>
      </c>
      <c r="B8321" s="6">
        <v>45677</v>
      </c>
      <c r="C8321" s="1" t="s">
        <v>1</v>
      </c>
      <c r="D8321" s="1" t="s">
        <v>2</v>
      </c>
      <c r="E8321" s="7">
        <v>29</v>
      </c>
      <c r="F8321" s="7">
        <v>30</v>
      </c>
      <c r="G8321" s="23" t="str" cm="1">
        <f t="array" ref="G8321">_xlfn.IFS(Table1[[#This Row],[COUNTRY]]=234,"Nigeria",Table1[[#This Row],[COUNTRY]]=44,"United Kingdom",Table1[[#This Row],[COUNTRY]]=233,"Ghana",Table1[[#This Row],[COUNTRY]]=254,"Kenya")</f>
        <v>United Kingdom</v>
      </c>
      <c r="H8321" s="33" t="str">
        <f>TEXT(MONTH(Table1[[#This Row],[REGDATE]])*29, "MMMM")</f>
        <v>January</v>
      </c>
    </row>
    <row r="8322" spans="1:8" x14ac:dyDescent="0.2">
      <c r="A8322" s="20">
        <v>44</v>
      </c>
      <c r="B8322" s="6">
        <v>45677</v>
      </c>
      <c r="C8322" s="1" t="s">
        <v>1</v>
      </c>
      <c r="D8322" s="1" t="s">
        <v>0</v>
      </c>
      <c r="E8322" s="7">
        <v>27</v>
      </c>
      <c r="F8322" s="7">
        <v>28</v>
      </c>
      <c r="G8322" s="23" t="str" cm="1">
        <f t="array" ref="G8322">_xlfn.IFS(Table1[[#This Row],[COUNTRY]]=234,"Nigeria",Table1[[#This Row],[COUNTRY]]=44,"United Kingdom",Table1[[#This Row],[COUNTRY]]=233,"Ghana",Table1[[#This Row],[COUNTRY]]=254,"Kenya")</f>
        <v>United Kingdom</v>
      </c>
      <c r="H8322" s="33" t="str">
        <f>TEXT(MONTH(Table1[[#This Row],[REGDATE]])*29, "MMMM")</f>
        <v>January</v>
      </c>
    </row>
    <row r="8323" spans="1:8" x14ac:dyDescent="0.2">
      <c r="A8323" s="20">
        <v>44</v>
      </c>
      <c r="B8323" s="6">
        <v>45677</v>
      </c>
      <c r="C8323" s="1" t="s">
        <v>1</v>
      </c>
      <c r="D8323" s="1" t="s">
        <v>0</v>
      </c>
      <c r="E8323" s="7">
        <v>27</v>
      </c>
      <c r="F8323" s="7">
        <v>5</v>
      </c>
      <c r="G8323" s="23" t="str" cm="1">
        <f t="array" ref="G8323">_xlfn.IFS(Table1[[#This Row],[COUNTRY]]=234,"Nigeria",Table1[[#This Row],[COUNTRY]]=44,"United Kingdom",Table1[[#This Row],[COUNTRY]]=233,"Ghana",Table1[[#This Row],[COUNTRY]]=254,"Kenya")</f>
        <v>United Kingdom</v>
      </c>
      <c r="H8323" s="33" t="str">
        <f>TEXT(MONTH(Table1[[#This Row],[REGDATE]])*29, "MMMM")</f>
        <v>January</v>
      </c>
    </row>
    <row r="8324" spans="1:8" x14ac:dyDescent="0.2">
      <c r="A8324" s="20">
        <v>44</v>
      </c>
      <c r="B8324" s="6">
        <v>45677</v>
      </c>
      <c r="C8324" s="1" t="s">
        <v>1</v>
      </c>
      <c r="D8324" s="1" t="s">
        <v>2</v>
      </c>
      <c r="E8324" s="7">
        <v>39</v>
      </c>
      <c r="F8324" s="7">
        <v>26</v>
      </c>
      <c r="G8324" s="23" t="str" cm="1">
        <f t="array" ref="G8324">_xlfn.IFS(Table1[[#This Row],[COUNTRY]]=234,"Nigeria",Table1[[#This Row],[COUNTRY]]=44,"United Kingdom",Table1[[#This Row],[COUNTRY]]=233,"Ghana",Table1[[#This Row],[COUNTRY]]=254,"Kenya")</f>
        <v>United Kingdom</v>
      </c>
      <c r="H8324" s="33" t="str">
        <f>TEXT(MONTH(Table1[[#This Row],[REGDATE]])*29, "MMMM")</f>
        <v>January</v>
      </c>
    </row>
    <row r="8325" spans="1:8" x14ac:dyDescent="0.2">
      <c r="A8325" s="20">
        <v>44</v>
      </c>
      <c r="B8325" s="6">
        <v>45678</v>
      </c>
      <c r="C8325" s="1" t="s">
        <v>4</v>
      </c>
      <c r="D8325" s="1" t="s">
        <v>0</v>
      </c>
      <c r="E8325" s="7">
        <v>27</v>
      </c>
      <c r="F8325" s="7">
        <v>73</v>
      </c>
      <c r="G8325" s="23" t="str" cm="1">
        <f t="array" ref="G8325">_xlfn.IFS(Table1[[#This Row],[COUNTRY]]=234,"Nigeria",Table1[[#This Row],[COUNTRY]]=44,"United Kingdom",Table1[[#This Row],[COUNTRY]]=233,"Ghana",Table1[[#This Row],[COUNTRY]]=254,"Kenya")</f>
        <v>United Kingdom</v>
      </c>
      <c r="H8325" s="33" t="str">
        <f>TEXT(MONTH(Table1[[#This Row],[REGDATE]])*29, "MMMM")</f>
        <v>January</v>
      </c>
    </row>
    <row r="8326" spans="1:8" x14ac:dyDescent="0.2">
      <c r="A8326" s="20">
        <v>44</v>
      </c>
      <c r="B8326" s="6">
        <v>45678</v>
      </c>
      <c r="C8326" s="1" t="s">
        <v>1</v>
      </c>
      <c r="D8326" s="1" t="s">
        <v>2</v>
      </c>
      <c r="E8326" s="7">
        <v>25</v>
      </c>
      <c r="F8326" s="7">
        <v>28</v>
      </c>
      <c r="G8326" s="23" t="str" cm="1">
        <f t="array" ref="G8326">_xlfn.IFS(Table1[[#This Row],[COUNTRY]]=234,"Nigeria",Table1[[#This Row],[COUNTRY]]=44,"United Kingdom",Table1[[#This Row],[COUNTRY]]=233,"Ghana",Table1[[#This Row],[COUNTRY]]=254,"Kenya")</f>
        <v>United Kingdom</v>
      </c>
      <c r="H8326" s="33" t="str">
        <f>TEXT(MONTH(Table1[[#This Row],[REGDATE]])*29, "MMMM")</f>
        <v>January</v>
      </c>
    </row>
    <row r="8327" spans="1:8" x14ac:dyDescent="0.2">
      <c r="A8327" s="20">
        <v>44</v>
      </c>
      <c r="B8327" s="6">
        <v>45678</v>
      </c>
      <c r="C8327" s="1" t="s">
        <v>1</v>
      </c>
      <c r="D8327" s="1" t="s">
        <v>3</v>
      </c>
      <c r="E8327" s="7">
        <v>21</v>
      </c>
      <c r="F8327" s="7">
        <v>0</v>
      </c>
      <c r="G8327" s="23" t="str" cm="1">
        <f t="array" ref="G8327">_xlfn.IFS(Table1[[#This Row],[COUNTRY]]=234,"Nigeria",Table1[[#This Row],[COUNTRY]]=44,"United Kingdom",Table1[[#This Row],[COUNTRY]]=233,"Ghana",Table1[[#This Row],[COUNTRY]]=254,"Kenya")</f>
        <v>United Kingdom</v>
      </c>
      <c r="H8327" s="33" t="str">
        <f>TEXT(MONTH(Table1[[#This Row],[REGDATE]])*29, "MMMM")</f>
        <v>January</v>
      </c>
    </row>
    <row r="8328" spans="1:8" x14ac:dyDescent="0.2">
      <c r="A8328" s="20">
        <v>44</v>
      </c>
      <c r="B8328" s="6">
        <v>45678</v>
      </c>
      <c r="C8328" s="1" t="s">
        <v>1</v>
      </c>
      <c r="D8328" s="1" t="s">
        <v>6</v>
      </c>
      <c r="E8328" s="7">
        <v>23</v>
      </c>
      <c r="F8328" s="7">
        <v>1</v>
      </c>
      <c r="G8328" s="23" t="str" cm="1">
        <f t="array" ref="G8328">_xlfn.IFS(Table1[[#This Row],[COUNTRY]]=234,"Nigeria",Table1[[#This Row],[COUNTRY]]=44,"United Kingdom",Table1[[#This Row],[COUNTRY]]=233,"Ghana",Table1[[#This Row],[COUNTRY]]=254,"Kenya")</f>
        <v>United Kingdom</v>
      </c>
      <c r="H8328" s="33" t="str">
        <f>TEXT(MONTH(Table1[[#This Row],[REGDATE]])*29, "MMMM")</f>
        <v>January</v>
      </c>
    </row>
    <row r="8329" spans="1:8" x14ac:dyDescent="0.2">
      <c r="A8329" s="20">
        <v>44</v>
      </c>
      <c r="B8329" s="6">
        <v>45678</v>
      </c>
      <c r="C8329" s="1" t="s">
        <v>4</v>
      </c>
      <c r="D8329" s="1" t="s">
        <v>0</v>
      </c>
      <c r="E8329" s="7">
        <v>28</v>
      </c>
      <c r="F8329" s="7">
        <v>73</v>
      </c>
      <c r="G8329" s="23" t="str" cm="1">
        <f t="array" ref="G8329">_xlfn.IFS(Table1[[#This Row],[COUNTRY]]=234,"Nigeria",Table1[[#This Row],[COUNTRY]]=44,"United Kingdom",Table1[[#This Row],[COUNTRY]]=233,"Ghana",Table1[[#This Row],[COUNTRY]]=254,"Kenya")</f>
        <v>United Kingdom</v>
      </c>
      <c r="H8329" s="33" t="str">
        <f>TEXT(MONTH(Table1[[#This Row],[REGDATE]])*29, "MMMM")</f>
        <v>January</v>
      </c>
    </row>
    <row r="8330" spans="1:8" x14ac:dyDescent="0.2">
      <c r="A8330" s="20">
        <v>44</v>
      </c>
      <c r="B8330" s="6">
        <v>45678</v>
      </c>
      <c r="C8330" s="1" t="s">
        <v>1</v>
      </c>
      <c r="D8330" s="1" t="s">
        <v>2</v>
      </c>
      <c r="E8330" s="7">
        <v>32</v>
      </c>
      <c r="F8330" s="7">
        <v>29</v>
      </c>
      <c r="G8330" s="23" t="str" cm="1">
        <f t="array" ref="G8330">_xlfn.IFS(Table1[[#This Row],[COUNTRY]]=234,"Nigeria",Table1[[#This Row],[COUNTRY]]=44,"United Kingdom",Table1[[#This Row],[COUNTRY]]=233,"Ghana",Table1[[#This Row],[COUNTRY]]=254,"Kenya")</f>
        <v>United Kingdom</v>
      </c>
      <c r="H8330" s="33" t="str">
        <f>TEXT(MONTH(Table1[[#This Row],[REGDATE]])*29, "MMMM")</f>
        <v>January</v>
      </c>
    </row>
    <row r="8331" spans="1:8" x14ac:dyDescent="0.2">
      <c r="A8331" s="20">
        <v>44</v>
      </c>
      <c r="B8331" s="6">
        <v>45678</v>
      </c>
      <c r="C8331" s="1" t="s">
        <v>1</v>
      </c>
      <c r="D8331" s="1" t="s">
        <v>0</v>
      </c>
      <c r="E8331" s="7">
        <v>27</v>
      </c>
      <c r="F8331" s="7">
        <v>0</v>
      </c>
      <c r="G8331" s="23" t="str" cm="1">
        <f t="array" ref="G8331">_xlfn.IFS(Table1[[#This Row],[COUNTRY]]=234,"Nigeria",Table1[[#This Row],[COUNTRY]]=44,"United Kingdom",Table1[[#This Row],[COUNTRY]]=233,"Ghana",Table1[[#This Row],[COUNTRY]]=254,"Kenya")</f>
        <v>United Kingdom</v>
      </c>
      <c r="H8331" s="33" t="str">
        <f>TEXT(MONTH(Table1[[#This Row],[REGDATE]])*29, "MMMM")</f>
        <v>January</v>
      </c>
    </row>
    <row r="8332" spans="1:8" x14ac:dyDescent="0.2">
      <c r="A8332" s="20">
        <v>44</v>
      </c>
      <c r="B8332" s="6">
        <v>45678</v>
      </c>
      <c r="C8332" s="1" t="s">
        <v>1</v>
      </c>
      <c r="D8332" s="1" t="s">
        <v>2</v>
      </c>
      <c r="E8332" s="7">
        <v>34</v>
      </c>
      <c r="F8332" s="7">
        <v>28</v>
      </c>
      <c r="G8332" s="23" t="str" cm="1">
        <f t="array" ref="G8332">_xlfn.IFS(Table1[[#This Row],[COUNTRY]]=234,"Nigeria",Table1[[#This Row],[COUNTRY]]=44,"United Kingdom",Table1[[#This Row],[COUNTRY]]=233,"Ghana",Table1[[#This Row],[COUNTRY]]=254,"Kenya")</f>
        <v>United Kingdom</v>
      </c>
      <c r="H8332" s="33" t="str">
        <f>TEXT(MONTH(Table1[[#This Row],[REGDATE]])*29, "MMMM")</f>
        <v>January</v>
      </c>
    </row>
    <row r="8333" spans="1:8" x14ac:dyDescent="0.2">
      <c r="A8333" s="20">
        <v>44</v>
      </c>
      <c r="B8333" s="6">
        <v>45678</v>
      </c>
      <c r="C8333" s="1" t="s">
        <v>1</v>
      </c>
      <c r="D8333" s="1" t="s">
        <v>2</v>
      </c>
      <c r="E8333" s="7">
        <v>28</v>
      </c>
      <c r="F8333" s="7">
        <v>3</v>
      </c>
      <c r="G8333" s="23" t="str" cm="1">
        <f t="array" ref="G8333">_xlfn.IFS(Table1[[#This Row],[COUNTRY]]=234,"Nigeria",Table1[[#This Row],[COUNTRY]]=44,"United Kingdom",Table1[[#This Row],[COUNTRY]]=233,"Ghana",Table1[[#This Row],[COUNTRY]]=254,"Kenya")</f>
        <v>United Kingdom</v>
      </c>
      <c r="H8333" s="33" t="str">
        <f>TEXT(MONTH(Table1[[#This Row],[REGDATE]])*29, "MMMM")</f>
        <v>January</v>
      </c>
    </row>
    <row r="8334" spans="1:8" x14ac:dyDescent="0.2">
      <c r="A8334" s="20">
        <v>44</v>
      </c>
      <c r="B8334" s="6">
        <v>45696</v>
      </c>
      <c r="C8334" s="1" t="s">
        <v>4</v>
      </c>
      <c r="D8334" s="1" t="s">
        <v>0</v>
      </c>
      <c r="E8334" s="7">
        <v>27</v>
      </c>
      <c r="F8334" s="7">
        <v>73</v>
      </c>
      <c r="G8334" s="23" t="str" cm="1">
        <f t="array" ref="G8334">_xlfn.IFS(Table1[[#This Row],[COUNTRY]]=234,"Nigeria",Table1[[#This Row],[COUNTRY]]=44,"United Kingdom",Table1[[#This Row],[COUNTRY]]=233,"Ghana",Table1[[#This Row],[COUNTRY]]=254,"Kenya")</f>
        <v>United Kingdom</v>
      </c>
      <c r="H8334" s="33" t="str">
        <f>TEXT(MONTH(Table1[[#This Row],[REGDATE]])*29, "MMMM")</f>
        <v>February</v>
      </c>
    </row>
    <row r="8335" spans="1:8" x14ac:dyDescent="0.2">
      <c r="A8335" s="20">
        <v>44</v>
      </c>
      <c r="B8335" s="6">
        <v>45678</v>
      </c>
      <c r="C8335" s="1" t="s">
        <v>1</v>
      </c>
      <c r="D8335" s="1" t="s">
        <v>0</v>
      </c>
      <c r="E8335" s="7">
        <v>27</v>
      </c>
      <c r="F8335" s="7">
        <v>7</v>
      </c>
      <c r="G8335" s="23" t="str" cm="1">
        <f t="array" ref="G8335">_xlfn.IFS(Table1[[#This Row],[COUNTRY]]=234,"Nigeria",Table1[[#This Row],[COUNTRY]]=44,"United Kingdom",Table1[[#This Row],[COUNTRY]]=233,"Ghana",Table1[[#This Row],[COUNTRY]]=254,"Kenya")</f>
        <v>United Kingdom</v>
      </c>
      <c r="H8335" s="33" t="str">
        <f>TEXT(MONTH(Table1[[#This Row],[REGDATE]])*29, "MMMM")</f>
        <v>January</v>
      </c>
    </row>
    <row r="8336" spans="1:8" x14ac:dyDescent="0.2">
      <c r="A8336" s="20">
        <v>44</v>
      </c>
      <c r="B8336" s="6">
        <v>45678</v>
      </c>
      <c r="C8336" s="1" t="s">
        <v>1</v>
      </c>
      <c r="D8336" s="1" t="s">
        <v>2</v>
      </c>
      <c r="E8336" s="7">
        <v>48</v>
      </c>
      <c r="F8336" s="7">
        <v>29</v>
      </c>
      <c r="G8336" s="23" t="str" cm="1">
        <f t="array" ref="G8336">_xlfn.IFS(Table1[[#This Row],[COUNTRY]]=234,"Nigeria",Table1[[#This Row],[COUNTRY]]=44,"United Kingdom",Table1[[#This Row],[COUNTRY]]=233,"Ghana",Table1[[#This Row],[COUNTRY]]=254,"Kenya")</f>
        <v>United Kingdom</v>
      </c>
      <c r="H8336" s="33" t="str">
        <f>TEXT(MONTH(Table1[[#This Row],[REGDATE]])*29, "MMMM")</f>
        <v>January</v>
      </c>
    </row>
    <row r="8337" spans="1:8" x14ac:dyDescent="0.2">
      <c r="A8337" s="20">
        <v>44</v>
      </c>
      <c r="B8337" s="6">
        <v>45678</v>
      </c>
      <c r="C8337" s="1" t="s">
        <v>1</v>
      </c>
      <c r="D8337" s="1" t="s">
        <v>0</v>
      </c>
      <c r="E8337" s="7">
        <v>27</v>
      </c>
      <c r="F8337" s="7">
        <v>10</v>
      </c>
      <c r="G8337" s="23" t="str" cm="1">
        <f t="array" ref="G8337">_xlfn.IFS(Table1[[#This Row],[COUNTRY]]=234,"Nigeria",Table1[[#This Row],[COUNTRY]]=44,"United Kingdom",Table1[[#This Row],[COUNTRY]]=233,"Ghana",Table1[[#This Row],[COUNTRY]]=254,"Kenya")</f>
        <v>United Kingdom</v>
      </c>
      <c r="H8337" s="33" t="str">
        <f>TEXT(MONTH(Table1[[#This Row],[REGDATE]])*29, "MMMM")</f>
        <v>January</v>
      </c>
    </row>
    <row r="8338" spans="1:8" x14ac:dyDescent="0.2">
      <c r="A8338" s="20">
        <v>44</v>
      </c>
      <c r="B8338" s="6">
        <v>45678</v>
      </c>
      <c r="C8338" s="1" t="s">
        <v>1</v>
      </c>
      <c r="D8338" s="1" t="s">
        <v>3</v>
      </c>
      <c r="E8338" s="7">
        <v>23</v>
      </c>
      <c r="F8338" s="7">
        <v>4</v>
      </c>
      <c r="G8338" s="23" t="str" cm="1">
        <f t="array" ref="G8338">_xlfn.IFS(Table1[[#This Row],[COUNTRY]]=234,"Nigeria",Table1[[#This Row],[COUNTRY]]=44,"United Kingdom",Table1[[#This Row],[COUNTRY]]=233,"Ghana",Table1[[#This Row],[COUNTRY]]=254,"Kenya")</f>
        <v>United Kingdom</v>
      </c>
      <c r="H8338" s="33" t="str">
        <f>TEXT(MONTH(Table1[[#This Row],[REGDATE]])*29, "MMMM")</f>
        <v>January</v>
      </c>
    </row>
    <row r="8339" spans="1:8" x14ac:dyDescent="0.2">
      <c r="A8339" s="20">
        <v>44</v>
      </c>
      <c r="B8339" s="6">
        <v>45678</v>
      </c>
      <c r="C8339" s="1" t="s">
        <v>1</v>
      </c>
      <c r="D8339" s="1" t="s">
        <v>2</v>
      </c>
      <c r="E8339" s="7">
        <v>24</v>
      </c>
      <c r="F8339" s="7">
        <v>2</v>
      </c>
      <c r="G8339" s="23" t="str" cm="1">
        <f t="array" ref="G8339">_xlfn.IFS(Table1[[#This Row],[COUNTRY]]=234,"Nigeria",Table1[[#This Row],[COUNTRY]]=44,"United Kingdom",Table1[[#This Row],[COUNTRY]]=233,"Ghana",Table1[[#This Row],[COUNTRY]]=254,"Kenya")</f>
        <v>United Kingdom</v>
      </c>
      <c r="H8339" s="33" t="str">
        <f>TEXT(MONTH(Table1[[#This Row],[REGDATE]])*29, "MMMM")</f>
        <v>January</v>
      </c>
    </row>
    <row r="8340" spans="1:8" x14ac:dyDescent="0.2">
      <c r="A8340" s="20">
        <v>44</v>
      </c>
      <c r="B8340" s="6">
        <v>45678</v>
      </c>
      <c r="C8340" s="1" t="s">
        <v>1</v>
      </c>
      <c r="D8340" s="1" t="s">
        <v>6</v>
      </c>
      <c r="E8340" s="7">
        <v>23</v>
      </c>
      <c r="F8340" s="7">
        <v>8</v>
      </c>
      <c r="G8340" s="23" t="str" cm="1">
        <f t="array" ref="G8340">_xlfn.IFS(Table1[[#This Row],[COUNTRY]]=234,"Nigeria",Table1[[#This Row],[COUNTRY]]=44,"United Kingdom",Table1[[#This Row],[COUNTRY]]=233,"Ghana",Table1[[#This Row],[COUNTRY]]=254,"Kenya")</f>
        <v>United Kingdom</v>
      </c>
      <c r="H8340" s="33" t="str">
        <f>TEXT(MONTH(Table1[[#This Row],[REGDATE]])*29, "MMMM")</f>
        <v>January</v>
      </c>
    </row>
    <row r="8341" spans="1:8" x14ac:dyDescent="0.2">
      <c r="A8341" s="20">
        <v>44</v>
      </c>
      <c r="B8341" s="6">
        <v>45678</v>
      </c>
      <c r="C8341" s="1" t="s">
        <v>1</v>
      </c>
      <c r="D8341" s="1" t="s">
        <v>6</v>
      </c>
      <c r="E8341" s="7">
        <v>24</v>
      </c>
      <c r="F8341" s="7">
        <v>4</v>
      </c>
      <c r="G8341" s="23" t="str" cm="1">
        <f t="array" ref="G8341">_xlfn.IFS(Table1[[#This Row],[COUNTRY]]=234,"Nigeria",Table1[[#This Row],[COUNTRY]]=44,"United Kingdom",Table1[[#This Row],[COUNTRY]]=233,"Ghana",Table1[[#This Row],[COUNTRY]]=254,"Kenya")</f>
        <v>United Kingdom</v>
      </c>
      <c r="H8341" s="33" t="str">
        <f>TEXT(MONTH(Table1[[#This Row],[REGDATE]])*29, "MMMM")</f>
        <v>January</v>
      </c>
    </row>
    <row r="8342" spans="1:8" x14ac:dyDescent="0.2">
      <c r="A8342" s="20">
        <v>44</v>
      </c>
      <c r="B8342" s="6">
        <v>45678</v>
      </c>
      <c r="C8342" s="1" t="s">
        <v>1</v>
      </c>
      <c r="D8342" s="1" t="s">
        <v>2</v>
      </c>
      <c r="E8342" s="7">
        <v>25</v>
      </c>
      <c r="F8342" s="7">
        <v>11</v>
      </c>
      <c r="G8342" s="23" t="str" cm="1">
        <f t="array" ref="G8342">_xlfn.IFS(Table1[[#This Row],[COUNTRY]]=234,"Nigeria",Table1[[#This Row],[COUNTRY]]=44,"United Kingdom",Table1[[#This Row],[COUNTRY]]=233,"Ghana",Table1[[#This Row],[COUNTRY]]=254,"Kenya")</f>
        <v>United Kingdom</v>
      </c>
      <c r="H8342" s="33" t="str">
        <f>TEXT(MONTH(Table1[[#This Row],[REGDATE]])*29, "MMMM")</f>
        <v>January</v>
      </c>
    </row>
    <row r="8343" spans="1:8" x14ac:dyDescent="0.2">
      <c r="A8343" s="20">
        <v>44</v>
      </c>
      <c r="B8343" s="6">
        <v>45678</v>
      </c>
      <c r="C8343" s="1" t="s">
        <v>1</v>
      </c>
      <c r="D8343" s="1" t="s">
        <v>2</v>
      </c>
      <c r="E8343" s="7">
        <v>25</v>
      </c>
      <c r="F8343" s="7">
        <v>27</v>
      </c>
      <c r="G8343" s="23" t="str" cm="1">
        <f t="array" ref="G8343">_xlfn.IFS(Table1[[#This Row],[COUNTRY]]=234,"Nigeria",Table1[[#This Row],[COUNTRY]]=44,"United Kingdom",Table1[[#This Row],[COUNTRY]]=233,"Ghana",Table1[[#This Row],[COUNTRY]]=254,"Kenya")</f>
        <v>United Kingdom</v>
      </c>
      <c r="H8343" s="33" t="str">
        <f>TEXT(MONTH(Table1[[#This Row],[REGDATE]])*29, "MMMM")</f>
        <v>January</v>
      </c>
    </row>
    <row r="8344" spans="1:8" x14ac:dyDescent="0.2">
      <c r="A8344" s="20">
        <v>44</v>
      </c>
      <c r="B8344" s="6">
        <v>45678</v>
      </c>
      <c r="C8344" s="1" t="s">
        <v>1</v>
      </c>
      <c r="D8344" s="1" t="s">
        <v>0</v>
      </c>
      <c r="E8344" s="7">
        <v>27</v>
      </c>
      <c r="F8344" s="7">
        <v>15</v>
      </c>
      <c r="G8344" s="23" t="str" cm="1">
        <f t="array" ref="G8344">_xlfn.IFS(Table1[[#This Row],[COUNTRY]]=234,"Nigeria",Table1[[#This Row],[COUNTRY]]=44,"United Kingdom",Table1[[#This Row],[COUNTRY]]=233,"Ghana",Table1[[#This Row],[COUNTRY]]=254,"Kenya")</f>
        <v>United Kingdom</v>
      </c>
      <c r="H8344" s="33" t="str">
        <f>TEXT(MONTH(Table1[[#This Row],[REGDATE]])*29, "MMMM")</f>
        <v>January</v>
      </c>
    </row>
    <row r="8345" spans="1:8" x14ac:dyDescent="0.2">
      <c r="A8345" s="20">
        <v>44</v>
      </c>
      <c r="B8345" s="6">
        <v>45679</v>
      </c>
      <c r="C8345" s="1" t="s">
        <v>1</v>
      </c>
      <c r="D8345" s="1" t="s">
        <v>0</v>
      </c>
      <c r="E8345" s="7">
        <v>27</v>
      </c>
      <c r="F8345" s="7">
        <v>28</v>
      </c>
      <c r="G8345" s="23" t="str" cm="1">
        <f t="array" ref="G8345">_xlfn.IFS(Table1[[#This Row],[COUNTRY]]=234,"Nigeria",Table1[[#This Row],[COUNTRY]]=44,"United Kingdom",Table1[[#This Row],[COUNTRY]]=233,"Ghana",Table1[[#This Row],[COUNTRY]]=254,"Kenya")</f>
        <v>United Kingdom</v>
      </c>
      <c r="H8345" s="33" t="str">
        <f>TEXT(MONTH(Table1[[#This Row],[REGDATE]])*29, "MMMM")</f>
        <v>January</v>
      </c>
    </row>
    <row r="8346" spans="1:8" x14ac:dyDescent="0.2">
      <c r="A8346" s="20">
        <v>44</v>
      </c>
      <c r="B8346" s="6">
        <v>45679</v>
      </c>
      <c r="C8346" s="1" t="s">
        <v>1</v>
      </c>
      <c r="D8346" s="1" t="s">
        <v>0</v>
      </c>
      <c r="E8346" s="7">
        <v>27</v>
      </c>
      <c r="F8346" s="7">
        <v>6</v>
      </c>
      <c r="G8346" s="23" t="str" cm="1">
        <f t="array" ref="G8346">_xlfn.IFS(Table1[[#This Row],[COUNTRY]]=234,"Nigeria",Table1[[#This Row],[COUNTRY]]=44,"United Kingdom",Table1[[#This Row],[COUNTRY]]=233,"Ghana",Table1[[#This Row],[COUNTRY]]=254,"Kenya")</f>
        <v>United Kingdom</v>
      </c>
      <c r="H8346" s="33" t="str">
        <f>TEXT(MONTH(Table1[[#This Row],[REGDATE]])*29, "MMMM")</f>
        <v>January</v>
      </c>
    </row>
    <row r="8347" spans="1:8" x14ac:dyDescent="0.2">
      <c r="A8347" s="20">
        <v>44</v>
      </c>
      <c r="B8347" s="6">
        <v>45679</v>
      </c>
      <c r="C8347" s="1" t="s">
        <v>1</v>
      </c>
      <c r="D8347" s="1" t="s">
        <v>2</v>
      </c>
      <c r="E8347" s="7">
        <v>22</v>
      </c>
      <c r="F8347" s="7">
        <v>6</v>
      </c>
      <c r="G8347" s="23" t="str" cm="1">
        <f t="array" ref="G8347">_xlfn.IFS(Table1[[#This Row],[COUNTRY]]=234,"Nigeria",Table1[[#This Row],[COUNTRY]]=44,"United Kingdom",Table1[[#This Row],[COUNTRY]]=233,"Ghana",Table1[[#This Row],[COUNTRY]]=254,"Kenya")</f>
        <v>United Kingdom</v>
      </c>
      <c r="H8347" s="33" t="str">
        <f>TEXT(MONTH(Table1[[#This Row],[REGDATE]])*29, "MMMM")</f>
        <v>January</v>
      </c>
    </row>
    <row r="8348" spans="1:8" x14ac:dyDescent="0.2">
      <c r="A8348" s="20">
        <v>44</v>
      </c>
      <c r="B8348" s="6">
        <v>45679</v>
      </c>
      <c r="C8348" s="1" t="s">
        <v>1</v>
      </c>
      <c r="D8348" s="1" t="s">
        <v>6</v>
      </c>
      <c r="E8348" s="7">
        <v>25</v>
      </c>
      <c r="F8348" s="7">
        <v>0</v>
      </c>
      <c r="G8348" s="23" t="str" cm="1">
        <f t="array" ref="G8348">_xlfn.IFS(Table1[[#This Row],[COUNTRY]]=234,"Nigeria",Table1[[#This Row],[COUNTRY]]=44,"United Kingdom",Table1[[#This Row],[COUNTRY]]=233,"Ghana",Table1[[#This Row],[COUNTRY]]=254,"Kenya")</f>
        <v>United Kingdom</v>
      </c>
      <c r="H8348" s="33" t="str">
        <f>TEXT(MONTH(Table1[[#This Row],[REGDATE]])*29, "MMMM")</f>
        <v>January</v>
      </c>
    </row>
    <row r="8349" spans="1:8" x14ac:dyDescent="0.2">
      <c r="A8349" s="20">
        <v>44</v>
      </c>
      <c r="B8349" s="6">
        <v>45680</v>
      </c>
      <c r="C8349" s="1" t="s">
        <v>1</v>
      </c>
      <c r="D8349" s="1" t="s">
        <v>2</v>
      </c>
      <c r="E8349" s="7">
        <v>21</v>
      </c>
      <c r="F8349" s="7">
        <v>1</v>
      </c>
      <c r="G8349" s="23" t="str" cm="1">
        <f t="array" ref="G8349">_xlfn.IFS(Table1[[#This Row],[COUNTRY]]=234,"Nigeria",Table1[[#This Row],[COUNTRY]]=44,"United Kingdom",Table1[[#This Row],[COUNTRY]]=233,"Ghana",Table1[[#This Row],[COUNTRY]]=254,"Kenya")</f>
        <v>United Kingdom</v>
      </c>
      <c r="H8349" s="33" t="str">
        <f>TEXT(MONTH(Table1[[#This Row],[REGDATE]])*29, "MMMM")</f>
        <v>January</v>
      </c>
    </row>
    <row r="8350" spans="1:8" x14ac:dyDescent="0.2">
      <c r="A8350" s="20">
        <v>44</v>
      </c>
      <c r="B8350" s="6">
        <v>45679</v>
      </c>
      <c r="C8350" s="1" t="s">
        <v>1</v>
      </c>
      <c r="D8350" s="1" t="s">
        <v>2</v>
      </c>
      <c r="E8350" s="7">
        <v>21</v>
      </c>
      <c r="F8350" s="7">
        <v>5</v>
      </c>
      <c r="G8350" s="23" t="str" cm="1">
        <f t="array" ref="G8350">_xlfn.IFS(Table1[[#This Row],[COUNTRY]]=234,"Nigeria",Table1[[#This Row],[COUNTRY]]=44,"United Kingdom",Table1[[#This Row],[COUNTRY]]=233,"Ghana",Table1[[#This Row],[COUNTRY]]=254,"Kenya")</f>
        <v>United Kingdom</v>
      </c>
      <c r="H8350" s="33" t="str">
        <f>TEXT(MONTH(Table1[[#This Row],[REGDATE]])*29, "MMMM")</f>
        <v>January</v>
      </c>
    </row>
    <row r="8351" spans="1:8" x14ac:dyDescent="0.2">
      <c r="A8351" s="20">
        <v>44</v>
      </c>
      <c r="B8351" s="6">
        <v>45678</v>
      </c>
      <c r="C8351" s="1" t="s">
        <v>1</v>
      </c>
      <c r="D8351" s="1" t="s">
        <v>2</v>
      </c>
      <c r="E8351" s="7">
        <v>23</v>
      </c>
      <c r="F8351" s="7">
        <v>0</v>
      </c>
      <c r="G8351" s="23" t="str" cm="1">
        <f t="array" ref="G8351">_xlfn.IFS(Table1[[#This Row],[COUNTRY]]=234,"Nigeria",Table1[[#This Row],[COUNTRY]]=44,"United Kingdom",Table1[[#This Row],[COUNTRY]]=233,"Ghana",Table1[[#This Row],[COUNTRY]]=254,"Kenya")</f>
        <v>United Kingdom</v>
      </c>
      <c r="H8351" s="33" t="str">
        <f>TEXT(MONTH(Table1[[#This Row],[REGDATE]])*29, "MMMM")</f>
        <v>January</v>
      </c>
    </row>
    <row r="8352" spans="1:8" x14ac:dyDescent="0.2">
      <c r="A8352" s="20">
        <v>44</v>
      </c>
      <c r="B8352" s="6">
        <v>45678</v>
      </c>
      <c r="C8352" s="1" t="s">
        <v>1</v>
      </c>
      <c r="D8352" s="1" t="s">
        <v>3</v>
      </c>
      <c r="E8352" s="7">
        <v>23</v>
      </c>
      <c r="F8352" s="7">
        <v>6</v>
      </c>
      <c r="G8352" s="23" t="str" cm="1">
        <f t="array" ref="G8352">_xlfn.IFS(Table1[[#This Row],[COUNTRY]]=234,"Nigeria",Table1[[#This Row],[COUNTRY]]=44,"United Kingdom",Table1[[#This Row],[COUNTRY]]=233,"Ghana",Table1[[#This Row],[COUNTRY]]=254,"Kenya")</f>
        <v>United Kingdom</v>
      </c>
      <c r="H8352" s="33" t="str">
        <f>TEXT(MONTH(Table1[[#This Row],[REGDATE]])*29, "MMMM")</f>
        <v>January</v>
      </c>
    </row>
    <row r="8353" spans="1:8" x14ac:dyDescent="0.2">
      <c r="A8353" s="20">
        <v>44</v>
      </c>
      <c r="B8353" s="6">
        <v>45678</v>
      </c>
      <c r="C8353" s="1" t="s">
        <v>1</v>
      </c>
      <c r="D8353" s="1" t="s">
        <v>0</v>
      </c>
      <c r="E8353" s="7">
        <v>27</v>
      </c>
      <c r="F8353" s="7">
        <v>24</v>
      </c>
      <c r="G8353" s="23" t="str" cm="1">
        <f t="array" ref="G8353">_xlfn.IFS(Table1[[#This Row],[COUNTRY]]=234,"Nigeria",Table1[[#This Row],[COUNTRY]]=44,"United Kingdom",Table1[[#This Row],[COUNTRY]]=233,"Ghana",Table1[[#This Row],[COUNTRY]]=254,"Kenya")</f>
        <v>United Kingdom</v>
      </c>
      <c r="H8353" s="33" t="str">
        <f>TEXT(MONTH(Table1[[#This Row],[REGDATE]])*29, "MMMM")</f>
        <v>January</v>
      </c>
    </row>
    <row r="8354" spans="1:8" x14ac:dyDescent="0.2">
      <c r="A8354" s="20">
        <v>44</v>
      </c>
      <c r="B8354" s="6">
        <v>45678</v>
      </c>
      <c r="C8354" s="1" t="s">
        <v>1</v>
      </c>
      <c r="D8354" s="1" t="s">
        <v>2</v>
      </c>
      <c r="E8354" s="7">
        <v>25</v>
      </c>
      <c r="F8354" s="7">
        <v>7</v>
      </c>
      <c r="G8354" s="23" t="str" cm="1">
        <f t="array" ref="G8354">_xlfn.IFS(Table1[[#This Row],[COUNTRY]]=234,"Nigeria",Table1[[#This Row],[COUNTRY]]=44,"United Kingdom",Table1[[#This Row],[COUNTRY]]=233,"Ghana",Table1[[#This Row],[COUNTRY]]=254,"Kenya")</f>
        <v>United Kingdom</v>
      </c>
      <c r="H8354" s="33" t="str">
        <f>TEXT(MONTH(Table1[[#This Row],[REGDATE]])*29, "MMMM")</f>
        <v>January</v>
      </c>
    </row>
    <row r="8355" spans="1:8" x14ac:dyDescent="0.2">
      <c r="A8355" s="20">
        <v>44</v>
      </c>
      <c r="B8355" s="6">
        <v>45679</v>
      </c>
      <c r="C8355" s="1" t="s">
        <v>1</v>
      </c>
      <c r="D8355" s="1" t="s">
        <v>2</v>
      </c>
      <c r="E8355" s="7">
        <v>23</v>
      </c>
      <c r="F8355" s="7">
        <v>17</v>
      </c>
      <c r="G8355" s="23" t="str" cm="1">
        <f t="array" ref="G8355">_xlfn.IFS(Table1[[#This Row],[COUNTRY]]=234,"Nigeria",Table1[[#This Row],[COUNTRY]]=44,"United Kingdom",Table1[[#This Row],[COUNTRY]]=233,"Ghana",Table1[[#This Row],[COUNTRY]]=254,"Kenya")</f>
        <v>United Kingdom</v>
      </c>
      <c r="H8355" s="33" t="str">
        <f>TEXT(MONTH(Table1[[#This Row],[REGDATE]])*29, "MMMM")</f>
        <v>January</v>
      </c>
    </row>
    <row r="8356" spans="1:8" x14ac:dyDescent="0.2">
      <c r="A8356" s="20">
        <v>44</v>
      </c>
      <c r="B8356" s="6">
        <v>45679</v>
      </c>
      <c r="C8356" s="1" t="s">
        <v>1</v>
      </c>
      <c r="D8356" s="1" t="s">
        <v>2</v>
      </c>
      <c r="E8356" s="7">
        <v>23</v>
      </c>
      <c r="F8356" s="7">
        <v>3</v>
      </c>
      <c r="G8356" s="23" t="str" cm="1">
        <f t="array" ref="G8356">_xlfn.IFS(Table1[[#This Row],[COUNTRY]]=234,"Nigeria",Table1[[#This Row],[COUNTRY]]=44,"United Kingdom",Table1[[#This Row],[COUNTRY]]=233,"Ghana",Table1[[#This Row],[COUNTRY]]=254,"Kenya")</f>
        <v>United Kingdom</v>
      </c>
      <c r="H8356" s="33" t="str">
        <f>TEXT(MONTH(Table1[[#This Row],[REGDATE]])*29, "MMMM")</f>
        <v>January</v>
      </c>
    </row>
    <row r="8357" spans="1:8" x14ac:dyDescent="0.2">
      <c r="A8357" s="20">
        <v>44</v>
      </c>
      <c r="B8357" s="6">
        <v>45679</v>
      </c>
      <c r="C8357" s="1" t="s">
        <v>1</v>
      </c>
      <c r="D8357" s="1" t="s">
        <v>2</v>
      </c>
      <c r="E8357" s="7">
        <v>22</v>
      </c>
      <c r="F8357" s="7">
        <v>27</v>
      </c>
      <c r="G8357" s="23" t="str" cm="1">
        <f t="array" ref="G8357">_xlfn.IFS(Table1[[#This Row],[COUNTRY]]=234,"Nigeria",Table1[[#This Row],[COUNTRY]]=44,"United Kingdom",Table1[[#This Row],[COUNTRY]]=233,"Ghana",Table1[[#This Row],[COUNTRY]]=254,"Kenya")</f>
        <v>United Kingdom</v>
      </c>
      <c r="H8357" s="33" t="str">
        <f>TEXT(MONTH(Table1[[#This Row],[REGDATE]])*29, "MMMM")</f>
        <v>January</v>
      </c>
    </row>
    <row r="8358" spans="1:8" x14ac:dyDescent="0.2">
      <c r="A8358" s="20">
        <v>44</v>
      </c>
      <c r="B8358" s="6">
        <v>45679</v>
      </c>
      <c r="C8358" s="1" t="s">
        <v>1</v>
      </c>
      <c r="D8358" s="1" t="s">
        <v>2</v>
      </c>
      <c r="E8358" s="7">
        <v>41</v>
      </c>
      <c r="F8358" s="7">
        <v>23</v>
      </c>
      <c r="G8358" s="23" t="str" cm="1">
        <f t="array" ref="G8358">_xlfn.IFS(Table1[[#This Row],[COUNTRY]]=234,"Nigeria",Table1[[#This Row],[COUNTRY]]=44,"United Kingdom",Table1[[#This Row],[COUNTRY]]=233,"Ghana",Table1[[#This Row],[COUNTRY]]=254,"Kenya")</f>
        <v>United Kingdom</v>
      </c>
      <c r="H8358" s="33" t="str">
        <f>TEXT(MONTH(Table1[[#This Row],[REGDATE]])*29, "MMMM")</f>
        <v>January</v>
      </c>
    </row>
    <row r="8359" spans="1:8" x14ac:dyDescent="0.2">
      <c r="A8359" s="20">
        <v>44</v>
      </c>
      <c r="B8359" s="6">
        <v>45679</v>
      </c>
      <c r="C8359" s="1" t="s">
        <v>1</v>
      </c>
      <c r="D8359" s="1" t="s">
        <v>3</v>
      </c>
      <c r="E8359" s="7">
        <v>40</v>
      </c>
      <c r="F8359" s="7">
        <v>0</v>
      </c>
      <c r="G8359" s="23" t="str" cm="1">
        <f t="array" ref="G8359">_xlfn.IFS(Table1[[#This Row],[COUNTRY]]=234,"Nigeria",Table1[[#This Row],[COUNTRY]]=44,"United Kingdom",Table1[[#This Row],[COUNTRY]]=233,"Ghana",Table1[[#This Row],[COUNTRY]]=254,"Kenya")</f>
        <v>United Kingdom</v>
      </c>
      <c r="H8359" s="33" t="str">
        <f>TEXT(MONTH(Table1[[#This Row],[REGDATE]])*29, "MMMM")</f>
        <v>January</v>
      </c>
    </row>
    <row r="8360" spans="1:8" x14ac:dyDescent="0.2">
      <c r="A8360" s="20">
        <v>44</v>
      </c>
      <c r="B8360" s="6">
        <v>45680</v>
      </c>
      <c r="C8360" s="1" t="s">
        <v>1</v>
      </c>
      <c r="D8360" s="1" t="s">
        <v>0</v>
      </c>
      <c r="E8360" s="7">
        <v>27</v>
      </c>
      <c r="F8360" s="7">
        <v>27</v>
      </c>
      <c r="G8360" s="23" t="str" cm="1">
        <f t="array" ref="G8360">_xlfn.IFS(Table1[[#This Row],[COUNTRY]]=234,"Nigeria",Table1[[#This Row],[COUNTRY]]=44,"United Kingdom",Table1[[#This Row],[COUNTRY]]=233,"Ghana",Table1[[#This Row],[COUNTRY]]=254,"Kenya")</f>
        <v>United Kingdom</v>
      </c>
      <c r="H8360" s="33" t="str">
        <f>TEXT(MONTH(Table1[[#This Row],[REGDATE]])*29, "MMMM")</f>
        <v>January</v>
      </c>
    </row>
    <row r="8361" spans="1:8" x14ac:dyDescent="0.2">
      <c r="A8361" s="20">
        <v>44</v>
      </c>
      <c r="B8361" s="6">
        <v>45665</v>
      </c>
      <c r="C8361" s="1" t="s">
        <v>5</v>
      </c>
      <c r="D8361" s="1" t="s">
        <v>0</v>
      </c>
      <c r="E8361" s="7">
        <v>27</v>
      </c>
      <c r="F8361" s="7">
        <v>73</v>
      </c>
      <c r="G8361" s="23" t="str" cm="1">
        <f t="array" ref="G8361">_xlfn.IFS(Table1[[#This Row],[COUNTRY]]=234,"Nigeria",Table1[[#This Row],[COUNTRY]]=44,"United Kingdom",Table1[[#This Row],[COUNTRY]]=233,"Ghana",Table1[[#This Row],[COUNTRY]]=254,"Kenya")</f>
        <v>United Kingdom</v>
      </c>
      <c r="H8361" s="33" t="str">
        <f>TEXT(MONTH(Table1[[#This Row],[REGDATE]])*29, "MMMM")</f>
        <v>January</v>
      </c>
    </row>
    <row r="8362" spans="1:8" x14ac:dyDescent="0.2">
      <c r="A8362" s="20">
        <v>44</v>
      </c>
      <c r="B8362" s="6">
        <v>45665</v>
      </c>
      <c r="C8362" s="1" t="s">
        <v>1</v>
      </c>
      <c r="D8362" s="1" t="s">
        <v>0</v>
      </c>
      <c r="E8362" s="7">
        <v>27</v>
      </c>
      <c r="F8362" s="7">
        <v>18</v>
      </c>
      <c r="G8362" s="23" t="str" cm="1">
        <f t="array" ref="G8362">_xlfn.IFS(Table1[[#This Row],[COUNTRY]]=234,"Nigeria",Table1[[#This Row],[COUNTRY]]=44,"United Kingdom",Table1[[#This Row],[COUNTRY]]=233,"Ghana",Table1[[#This Row],[COUNTRY]]=254,"Kenya")</f>
        <v>United Kingdom</v>
      </c>
      <c r="H8362" s="33" t="str">
        <f>TEXT(MONTH(Table1[[#This Row],[REGDATE]])*29, "MMMM")</f>
        <v>January</v>
      </c>
    </row>
    <row r="8363" spans="1:8" x14ac:dyDescent="0.2">
      <c r="A8363" s="20">
        <v>44</v>
      </c>
      <c r="B8363" s="6">
        <v>45666</v>
      </c>
      <c r="C8363" s="1" t="s">
        <v>4</v>
      </c>
      <c r="D8363" s="1" t="s">
        <v>0</v>
      </c>
      <c r="E8363" s="7">
        <v>27</v>
      </c>
      <c r="F8363" s="7">
        <v>73</v>
      </c>
      <c r="G8363" s="23" t="str" cm="1">
        <f t="array" ref="G8363">_xlfn.IFS(Table1[[#This Row],[COUNTRY]]=234,"Nigeria",Table1[[#This Row],[COUNTRY]]=44,"United Kingdom",Table1[[#This Row],[COUNTRY]]=233,"Ghana",Table1[[#This Row],[COUNTRY]]=254,"Kenya")</f>
        <v>United Kingdom</v>
      </c>
      <c r="H8363" s="33" t="str">
        <f>TEXT(MONTH(Table1[[#This Row],[REGDATE]])*29, "MMMM")</f>
        <v>January</v>
      </c>
    </row>
    <row r="8364" spans="1:8" x14ac:dyDescent="0.2">
      <c r="A8364" s="20">
        <v>44</v>
      </c>
      <c r="B8364" s="6">
        <v>45665</v>
      </c>
      <c r="C8364" s="1" t="s">
        <v>1</v>
      </c>
      <c r="D8364" s="1" t="s">
        <v>3</v>
      </c>
      <c r="E8364" s="7">
        <v>48</v>
      </c>
      <c r="F8364" s="7">
        <v>4</v>
      </c>
      <c r="G8364" s="23" t="str" cm="1">
        <f t="array" ref="G8364">_xlfn.IFS(Table1[[#This Row],[COUNTRY]]=234,"Nigeria",Table1[[#This Row],[COUNTRY]]=44,"United Kingdom",Table1[[#This Row],[COUNTRY]]=233,"Ghana",Table1[[#This Row],[COUNTRY]]=254,"Kenya")</f>
        <v>United Kingdom</v>
      </c>
      <c r="H8364" s="33" t="str">
        <f>TEXT(MONTH(Table1[[#This Row],[REGDATE]])*29, "MMMM")</f>
        <v>January</v>
      </c>
    </row>
    <row r="8365" spans="1:8" x14ac:dyDescent="0.2">
      <c r="A8365" s="20">
        <v>44</v>
      </c>
      <c r="B8365" s="6">
        <v>45665</v>
      </c>
      <c r="C8365" s="1" t="s">
        <v>1</v>
      </c>
      <c r="D8365" s="1" t="s">
        <v>2</v>
      </c>
      <c r="E8365" s="7">
        <v>27</v>
      </c>
      <c r="F8365" s="7">
        <v>33</v>
      </c>
      <c r="G8365" s="23" t="str" cm="1">
        <f t="array" ref="G8365">_xlfn.IFS(Table1[[#This Row],[COUNTRY]]=234,"Nigeria",Table1[[#This Row],[COUNTRY]]=44,"United Kingdom",Table1[[#This Row],[COUNTRY]]=233,"Ghana",Table1[[#This Row],[COUNTRY]]=254,"Kenya")</f>
        <v>United Kingdom</v>
      </c>
      <c r="H8365" s="33" t="str">
        <f>TEXT(MONTH(Table1[[#This Row],[REGDATE]])*29, "MMMM")</f>
        <v>January</v>
      </c>
    </row>
    <row r="8366" spans="1:8" x14ac:dyDescent="0.2">
      <c r="A8366" s="20">
        <v>44</v>
      </c>
      <c r="B8366" s="6">
        <v>45665</v>
      </c>
      <c r="C8366" s="1" t="s">
        <v>5</v>
      </c>
      <c r="D8366" s="1" t="s">
        <v>0</v>
      </c>
      <c r="E8366" s="7">
        <v>27</v>
      </c>
      <c r="F8366" s="7">
        <v>39</v>
      </c>
      <c r="G8366" s="23" t="str" cm="1">
        <f t="array" ref="G8366">_xlfn.IFS(Table1[[#This Row],[COUNTRY]]=234,"Nigeria",Table1[[#This Row],[COUNTRY]]=44,"United Kingdom",Table1[[#This Row],[COUNTRY]]=233,"Ghana",Table1[[#This Row],[COUNTRY]]=254,"Kenya")</f>
        <v>United Kingdom</v>
      </c>
      <c r="H8366" s="33" t="str">
        <f>TEXT(MONTH(Table1[[#This Row],[REGDATE]])*29, "MMMM")</f>
        <v>January</v>
      </c>
    </row>
    <row r="8367" spans="1:8" x14ac:dyDescent="0.2">
      <c r="A8367" s="20">
        <v>44</v>
      </c>
      <c r="B8367" s="6">
        <v>45665</v>
      </c>
      <c r="C8367" s="1" t="s">
        <v>5</v>
      </c>
      <c r="D8367" s="1" t="s">
        <v>2</v>
      </c>
      <c r="E8367" s="7">
        <v>31</v>
      </c>
      <c r="F8367" s="7">
        <v>39</v>
      </c>
      <c r="G8367" s="23" t="str" cm="1">
        <f t="array" ref="G8367">_xlfn.IFS(Table1[[#This Row],[COUNTRY]]=234,"Nigeria",Table1[[#This Row],[COUNTRY]]=44,"United Kingdom",Table1[[#This Row],[COUNTRY]]=233,"Ghana",Table1[[#This Row],[COUNTRY]]=254,"Kenya")</f>
        <v>United Kingdom</v>
      </c>
      <c r="H8367" s="33" t="str">
        <f>TEXT(MONTH(Table1[[#This Row],[REGDATE]])*29, "MMMM")</f>
        <v>January</v>
      </c>
    </row>
    <row r="8368" spans="1:8" x14ac:dyDescent="0.2">
      <c r="A8368" s="20">
        <v>44</v>
      </c>
      <c r="B8368" s="6">
        <v>45666</v>
      </c>
      <c r="C8368" s="1" t="s">
        <v>1</v>
      </c>
      <c r="D8368" s="1" t="s">
        <v>3</v>
      </c>
      <c r="E8368" s="7">
        <v>36</v>
      </c>
      <c r="F8368" s="7">
        <v>41</v>
      </c>
      <c r="G8368" s="23" t="str" cm="1">
        <f t="array" ref="G8368">_xlfn.IFS(Table1[[#This Row],[COUNTRY]]=234,"Nigeria",Table1[[#This Row],[COUNTRY]]=44,"United Kingdom",Table1[[#This Row],[COUNTRY]]=233,"Ghana",Table1[[#This Row],[COUNTRY]]=254,"Kenya")</f>
        <v>United Kingdom</v>
      </c>
      <c r="H8368" s="33" t="str">
        <f>TEXT(MONTH(Table1[[#This Row],[REGDATE]])*29, "MMMM")</f>
        <v>January</v>
      </c>
    </row>
    <row r="8369" spans="1:8" x14ac:dyDescent="0.2">
      <c r="A8369" s="20">
        <v>44</v>
      </c>
      <c r="B8369" s="6">
        <v>45666</v>
      </c>
      <c r="C8369" s="1" t="s">
        <v>1</v>
      </c>
      <c r="D8369" s="1" t="s">
        <v>0</v>
      </c>
      <c r="E8369" s="7">
        <v>27</v>
      </c>
      <c r="F8369" s="7">
        <v>34</v>
      </c>
      <c r="G8369" s="23" t="str" cm="1">
        <f t="array" ref="G8369">_xlfn.IFS(Table1[[#This Row],[COUNTRY]]=234,"Nigeria",Table1[[#This Row],[COUNTRY]]=44,"United Kingdom",Table1[[#This Row],[COUNTRY]]=233,"Ghana",Table1[[#This Row],[COUNTRY]]=254,"Kenya")</f>
        <v>United Kingdom</v>
      </c>
      <c r="H8369" s="33" t="str">
        <f>TEXT(MONTH(Table1[[#This Row],[REGDATE]])*29, "MMMM")</f>
        <v>January</v>
      </c>
    </row>
    <row r="8370" spans="1:8" x14ac:dyDescent="0.2">
      <c r="A8370" s="20">
        <v>44</v>
      </c>
      <c r="B8370" s="6">
        <v>45666</v>
      </c>
      <c r="C8370" s="1" t="s">
        <v>1</v>
      </c>
      <c r="D8370" s="1" t="s">
        <v>2</v>
      </c>
      <c r="E8370" s="7">
        <v>26</v>
      </c>
      <c r="F8370" s="7">
        <v>7</v>
      </c>
      <c r="G8370" s="23" t="str" cm="1">
        <f t="array" ref="G8370">_xlfn.IFS(Table1[[#This Row],[COUNTRY]]=234,"Nigeria",Table1[[#This Row],[COUNTRY]]=44,"United Kingdom",Table1[[#This Row],[COUNTRY]]=233,"Ghana",Table1[[#This Row],[COUNTRY]]=254,"Kenya")</f>
        <v>United Kingdom</v>
      </c>
      <c r="H8370" s="33" t="str">
        <f>TEXT(MONTH(Table1[[#This Row],[REGDATE]])*29, "MMMM")</f>
        <v>January</v>
      </c>
    </row>
    <row r="8371" spans="1:8" x14ac:dyDescent="0.2">
      <c r="A8371" s="20">
        <v>44</v>
      </c>
      <c r="B8371" s="6">
        <v>45666</v>
      </c>
      <c r="C8371" s="1" t="s">
        <v>1</v>
      </c>
      <c r="D8371" s="1" t="s">
        <v>0</v>
      </c>
      <c r="E8371" s="7">
        <v>27</v>
      </c>
      <c r="F8371" s="7">
        <v>40</v>
      </c>
      <c r="G8371" s="23" t="str" cm="1">
        <f t="array" ref="G8371">_xlfn.IFS(Table1[[#This Row],[COUNTRY]]=234,"Nigeria",Table1[[#This Row],[COUNTRY]]=44,"United Kingdom",Table1[[#This Row],[COUNTRY]]=233,"Ghana",Table1[[#This Row],[COUNTRY]]=254,"Kenya")</f>
        <v>United Kingdom</v>
      </c>
      <c r="H8371" s="33" t="str">
        <f>TEXT(MONTH(Table1[[#This Row],[REGDATE]])*29, "MMMM")</f>
        <v>January</v>
      </c>
    </row>
    <row r="8372" spans="1:8" x14ac:dyDescent="0.2">
      <c r="A8372" s="20">
        <v>44</v>
      </c>
      <c r="B8372" s="6">
        <v>45666</v>
      </c>
      <c r="C8372" s="1" t="s">
        <v>1</v>
      </c>
      <c r="D8372" s="1" t="s">
        <v>2</v>
      </c>
      <c r="E8372" s="7">
        <v>17</v>
      </c>
      <c r="F8372" s="7">
        <v>27</v>
      </c>
      <c r="G8372" s="23" t="str" cm="1">
        <f t="array" ref="G8372">_xlfn.IFS(Table1[[#This Row],[COUNTRY]]=234,"Nigeria",Table1[[#This Row],[COUNTRY]]=44,"United Kingdom",Table1[[#This Row],[COUNTRY]]=233,"Ghana",Table1[[#This Row],[COUNTRY]]=254,"Kenya")</f>
        <v>United Kingdom</v>
      </c>
      <c r="H8372" s="33" t="str">
        <f>TEXT(MONTH(Table1[[#This Row],[REGDATE]])*29, "MMMM")</f>
        <v>January</v>
      </c>
    </row>
    <row r="8373" spans="1:8" x14ac:dyDescent="0.2">
      <c r="A8373" s="20">
        <v>44</v>
      </c>
      <c r="B8373" s="6">
        <v>45666</v>
      </c>
      <c r="C8373" s="1" t="s">
        <v>1</v>
      </c>
      <c r="D8373" s="1" t="s">
        <v>6</v>
      </c>
      <c r="E8373" s="7">
        <v>25</v>
      </c>
      <c r="F8373" s="7">
        <v>9</v>
      </c>
      <c r="G8373" s="23" t="str" cm="1">
        <f t="array" ref="G8373">_xlfn.IFS(Table1[[#This Row],[COUNTRY]]=234,"Nigeria",Table1[[#This Row],[COUNTRY]]=44,"United Kingdom",Table1[[#This Row],[COUNTRY]]=233,"Ghana",Table1[[#This Row],[COUNTRY]]=254,"Kenya")</f>
        <v>United Kingdom</v>
      </c>
      <c r="H8373" s="33" t="str">
        <f>TEXT(MONTH(Table1[[#This Row],[REGDATE]])*29, "MMMM")</f>
        <v>January</v>
      </c>
    </row>
    <row r="8374" spans="1:8" x14ac:dyDescent="0.2">
      <c r="A8374" s="20">
        <v>44</v>
      </c>
      <c r="B8374" s="6">
        <v>45666</v>
      </c>
      <c r="C8374" s="1" t="s">
        <v>1</v>
      </c>
      <c r="D8374" s="1" t="s">
        <v>3</v>
      </c>
      <c r="E8374" s="7">
        <v>22</v>
      </c>
      <c r="F8374" s="7">
        <v>41</v>
      </c>
      <c r="G8374" s="23" t="str" cm="1">
        <f t="array" ref="G8374">_xlfn.IFS(Table1[[#This Row],[COUNTRY]]=234,"Nigeria",Table1[[#This Row],[COUNTRY]]=44,"United Kingdom",Table1[[#This Row],[COUNTRY]]=233,"Ghana",Table1[[#This Row],[COUNTRY]]=254,"Kenya")</f>
        <v>United Kingdom</v>
      </c>
      <c r="H8374" s="33" t="str">
        <f>TEXT(MONTH(Table1[[#This Row],[REGDATE]])*29, "MMMM")</f>
        <v>January</v>
      </c>
    </row>
    <row r="8375" spans="1:8" x14ac:dyDescent="0.2">
      <c r="A8375" s="20">
        <v>44</v>
      </c>
      <c r="B8375" s="6">
        <v>45666</v>
      </c>
      <c r="C8375" s="1" t="s">
        <v>1</v>
      </c>
      <c r="D8375" s="1" t="s">
        <v>0</v>
      </c>
      <c r="E8375" s="7">
        <v>27</v>
      </c>
      <c r="F8375" s="7">
        <v>0</v>
      </c>
      <c r="G8375" s="23" t="str" cm="1">
        <f t="array" ref="G8375">_xlfn.IFS(Table1[[#This Row],[COUNTRY]]=234,"Nigeria",Table1[[#This Row],[COUNTRY]]=44,"United Kingdom",Table1[[#This Row],[COUNTRY]]=233,"Ghana",Table1[[#This Row],[COUNTRY]]=254,"Kenya")</f>
        <v>United Kingdom</v>
      </c>
      <c r="H8375" s="33" t="str">
        <f>TEXT(MONTH(Table1[[#This Row],[REGDATE]])*29, "MMMM")</f>
        <v>January</v>
      </c>
    </row>
    <row r="8376" spans="1:8" x14ac:dyDescent="0.2">
      <c r="A8376" s="20">
        <v>44</v>
      </c>
      <c r="B8376" s="6">
        <v>45666</v>
      </c>
      <c r="C8376" s="1" t="s">
        <v>1</v>
      </c>
      <c r="D8376" s="1" t="s">
        <v>2</v>
      </c>
      <c r="E8376" s="7">
        <v>20</v>
      </c>
      <c r="F8376" s="7">
        <v>0</v>
      </c>
      <c r="G8376" s="23" t="str" cm="1">
        <f t="array" ref="G8376">_xlfn.IFS(Table1[[#This Row],[COUNTRY]]=234,"Nigeria",Table1[[#This Row],[COUNTRY]]=44,"United Kingdom",Table1[[#This Row],[COUNTRY]]=233,"Ghana",Table1[[#This Row],[COUNTRY]]=254,"Kenya")</f>
        <v>United Kingdom</v>
      </c>
      <c r="H8376" s="33" t="str">
        <f>TEXT(MONTH(Table1[[#This Row],[REGDATE]])*29, "MMMM")</f>
        <v>January</v>
      </c>
    </row>
    <row r="8377" spans="1:8" x14ac:dyDescent="0.2">
      <c r="A8377" s="20">
        <v>44</v>
      </c>
      <c r="B8377" s="6">
        <v>45666</v>
      </c>
      <c r="C8377" s="1" t="s">
        <v>1</v>
      </c>
      <c r="D8377" s="1" t="s">
        <v>2</v>
      </c>
      <c r="E8377" s="7">
        <v>26</v>
      </c>
      <c r="F8377" s="7">
        <v>1</v>
      </c>
      <c r="G8377" s="23" t="str" cm="1">
        <f t="array" ref="G8377">_xlfn.IFS(Table1[[#This Row],[COUNTRY]]=234,"Nigeria",Table1[[#This Row],[COUNTRY]]=44,"United Kingdom",Table1[[#This Row],[COUNTRY]]=233,"Ghana",Table1[[#This Row],[COUNTRY]]=254,"Kenya")</f>
        <v>United Kingdom</v>
      </c>
      <c r="H8377" s="33" t="str">
        <f>TEXT(MONTH(Table1[[#This Row],[REGDATE]])*29, "MMMM")</f>
        <v>January</v>
      </c>
    </row>
    <row r="8378" spans="1:8" x14ac:dyDescent="0.2">
      <c r="A8378" s="20">
        <v>44</v>
      </c>
      <c r="B8378" s="6">
        <v>45666</v>
      </c>
      <c r="C8378" s="1" t="s">
        <v>1</v>
      </c>
      <c r="D8378" s="1" t="s">
        <v>2</v>
      </c>
      <c r="E8378" s="7">
        <v>25</v>
      </c>
      <c r="F8378" s="7">
        <v>2</v>
      </c>
      <c r="G8378" s="23" t="str" cm="1">
        <f t="array" ref="G8378">_xlfn.IFS(Table1[[#This Row],[COUNTRY]]=234,"Nigeria",Table1[[#This Row],[COUNTRY]]=44,"United Kingdom",Table1[[#This Row],[COUNTRY]]=233,"Ghana",Table1[[#This Row],[COUNTRY]]=254,"Kenya")</f>
        <v>United Kingdom</v>
      </c>
      <c r="H8378" s="33" t="str">
        <f>TEXT(MONTH(Table1[[#This Row],[REGDATE]])*29, "MMMM")</f>
        <v>January</v>
      </c>
    </row>
    <row r="8379" spans="1:8" x14ac:dyDescent="0.2">
      <c r="A8379" s="20">
        <v>44</v>
      </c>
      <c r="B8379" s="6">
        <v>45666</v>
      </c>
      <c r="C8379" s="1" t="s">
        <v>1</v>
      </c>
      <c r="D8379" s="1" t="s">
        <v>2</v>
      </c>
      <c r="E8379" s="7">
        <v>37</v>
      </c>
      <c r="F8379" s="7">
        <v>0</v>
      </c>
      <c r="G8379" s="23" t="str" cm="1">
        <f t="array" ref="G8379">_xlfn.IFS(Table1[[#This Row],[COUNTRY]]=234,"Nigeria",Table1[[#This Row],[COUNTRY]]=44,"United Kingdom",Table1[[#This Row],[COUNTRY]]=233,"Ghana",Table1[[#This Row],[COUNTRY]]=254,"Kenya")</f>
        <v>United Kingdom</v>
      </c>
      <c r="H8379" s="33" t="str">
        <f>TEXT(MONTH(Table1[[#This Row],[REGDATE]])*29, "MMMM")</f>
        <v>January</v>
      </c>
    </row>
    <row r="8380" spans="1:8" x14ac:dyDescent="0.2">
      <c r="A8380" s="20">
        <v>44</v>
      </c>
      <c r="B8380" s="6">
        <v>45666</v>
      </c>
      <c r="C8380" s="1" t="s">
        <v>1</v>
      </c>
      <c r="D8380" s="1" t="s">
        <v>0</v>
      </c>
      <c r="E8380" s="7">
        <v>27</v>
      </c>
      <c r="F8380" s="7">
        <v>2</v>
      </c>
      <c r="G8380" s="23" t="str" cm="1">
        <f t="array" ref="G8380">_xlfn.IFS(Table1[[#This Row],[COUNTRY]]=234,"Nigeria",Table1[[#This Row],[COUNTRY]]=44,"United Kingdom",Table1[[#This Row],[COUNTRY]]=233,"Ghana",Table1[[#This Row],[COUNTRY]]=254,"Kenya")</f>
        <v>United Kingdom</v>
      </c>
      <c r="H8380" s="33" t="str">
        <f>TEXT(MONTH(Table1[[#This Row],[REGDATE]])*29, "MMMM")</f>
        <v>January</v>
      </c>
    </row>
    <row r="8381" spans="1:8" x14ac:dyDescent="0.2">
      <c r="A8381" s="20">
        <v>44</v>
      </c>
      <c r="B8381" s="6">
        <v>45666</v>
      </c>
      <c r="C8381" s="1" t="s">
        <v>1</v>
      </c>
      <c r="D8381" s="1" t="s">
        <v>0</v>
      </c>
      <c r="E8381" s="7">
        <v>27</v>
      </c>
      <c r="F8381" s="7">
        <v>22</v>
      </c>
      <c r="G8381" s="23" t="str" cm="1">
        <f t="array" ref="G8381">_xlfn.IFS(Table1[[#This Row],[COUNTRY]]=234,"Nigeria",Table1[[#This Row],[COUNTRY]]=44,"United Kingdom",Table1[[#This Row],[COUNTRY]]=233,"Ghana",Table1[[#This Row],[COUNTRY]]=254,"Kenya")</f>
        <v>United Kingdom</v>
      </c>
      <c r="H8381" s="33" t="str">
        <f>TEXT(MONTH(Table1[[#This Row],[REGDATE]])*29, "MMMM")</f>
        <v>January</v>
      </c>
    </row>
    <row r="8382" spans="1:8" x14ac:dyDescent="0.2">
      <c r="A8382" s="20">
        <v>44</v>
      </c>
      <c r="B8382" s="6">
        <v>45666</v>
      </c>
      <c r="C8382" s="1" t="s">
        <v>1</v>
      </c>
      <c r="D8382" s="1" t="s">
        <v>0</v>
      </c>
      <c r="E8382" s="7">
        <v>27</v>
      </c>
      <c r="F8382" s="7">
        <v>14</v>
      </c>
      <c r="G8382" s="23" t="str" cm="1">
        <f t="array" ref="G8382">_xlfn.IFS(Table1[[#This Row],[COUNTRY]]=234,"Nigeria",Table1[[#This Row],[COUNTRY]]=44,"United Kingdom",Table1[[#This Row],[COUNTRY]]=233,"Ghana",Table1[[#This Row],[COUNTRY]]=254,"Kenya")</f>
        <v>United Kingdom</v>
      </c>
      <c r="H8382" s="33" t="str">
        <f>TEXT(MONTH(Table1[[#This Row],[REGDATE]])*29, "MMMM")</f>
        <v>January</v>
      </c>
    </row>
    <row r="8383" spans="1:8" x14ac:dyDescent="0.2">
      <c r="A8383" s="20">
        <v>44</v>
      </c>
      <c r="B8383" s="6">
        <v>45666</v>
      </c>
      <c r="C8383" s="1" t="s">
        <v>1</v>
      </c>
      <c r="D8383" s="1" t="s">
        <v>0</v>
      </c>
      <c r="E8383" s="7">
        <v>27</v>
      </c>
      <c r="F8383" s="7">
        <v>36</v>
      </c>
      <c r="G8383" s="23" t="str" cm="1">
        <f t="array" ref="G8383">_xlfn.IFS(Table1[[#This Row],[COUNTRY]]=234,"Nigeria",Table1[[#This Row],[COUNTRY]]=44,"United Kingdom",Table1[[#This Row],[COUNTRY]]=233,"Ghana",Table1[[#This Row],[COUNTRY]]=254,"Kenya")</f>
        <v>United Kingdom</v>
      </c>
      <c r="H8383" s="33" t="str">
        <f>TEXT(MONTH(Table1[[#This Row],[REGDATE]])*29, "MMMM")</f>
        <v>January</v>
      </c>
    </row>
    <row r="8384" spans="1:8" x14ac:dyDescent="0.2">
      <c r="A8384" s="20">
        <v>44</v>
      </c>
      <c r="B8384" s="6">
        <v>45666</v>
      </c>
      <c r="C8384" s="1" t="s">
        <v>1</v>
      </c>
      <c r="D8384" s="1" t="s">
        <v>2</v>
      </c>
      <c r="E8384" s="7">
        <v>55</v>
      </c>
      <c r="F8384" s="7">
        <v>20</v>
      </c>
      <c r="G8384" s="23" t="str" cm="1">
        <f t="array" ref="G8384">_xlfn.IFS(Table1[[#This Row],[COUNTRY]]=234,"Nigeria",Table1[[#This Row],[COUNTRY]]=44,"United Kingdom",Table1[[#This Row],[COUNTRY]]=233,"Ghana",Table1[[#This Row],[COUNTRY]]=254,"Kenya")</f>
        <v>United Kingdom</v>
      </c>
      <c r="H8384" s="33" t="str">
        <f>TEXT(MONTH(Table1[[#This Row],[REGDATE]])*29, "MMMM")</f>
        <v>January</v>
      </c>
    </row>
    <row r="8385" spans="1:8" x14ac:dyDescent="0.2">
      <c r="A8385" s="20">
        <v>44</v>
      </c>
      <c r="B8385" s="6">
        <v>45666</v>
      </c>
      <c r="C8385" s="1" t="s">
        <v>1</v>
      </c>
      <c r="D8385" s="1" t="s">
        <v>2</v>
      </c>
      <c r="E8385" s="7">
        <v>22</v>
      </c>
      <c r="F8385" s="7">
        <v>41</v>
      </c>
      <c r="G8385" s="23" t="str" cm="1">
        <f t="array" ref="G8385">_xlfn.IFS(Table1[[#This Row],[COUNTRY]]=234,"Nigeria",Table1[[#This Row],[COUNTRY]]=44,"United Kingdom",Table1[[#This Row],[COUNTRY]]=233,"Ghana",Table1[[#This Row],[COUNTRY]]=254,"Kenya")</f>
        <v>United Kingdom</v>
      </c>
      <c r="H8385" s="33" t="str">
        <f>TEXT(MONTH(Table1[[#This Row],[REGDATE]])*29, "MMMM")</f>
        <v>January</v>
      </c>
    </row>
    <row r="8386" spans="1:8" x14ac:dyDescent="0.2">
      <c r="A8386" s="20">
        <v>44</v>
      </c>
      <c r="B8386" s="6">
        <v>45666</v>
      </c>
      <c r="C8386" s="1" t="s">
        <v>1</v>
      </c>
      <c r="D8386" s="1" t="s">
        <v>2</v>
      </c>
      <c r="E8386" s="7">
        <v>21</v>
      </c>
      <c r="F8386" s="7">
        <v>33</v>
      </c>
      <c r="G8386" s="23" t="str" cm="1">
        <f t="array" ref="G8386">_xlfn.IFS(Table1[[#This Row],[COUNTRY]]=234,"Nigeria",Table1[[#This Row],[COUNTRY]]=44,"United Kingdom",Table1[[#This Row],[COUNTRY]]=233,"Ghana",Table1[[#This Row],[COUNTRY]]=254,"Kenya")</f>
        <v>United Kingdom</v>
      </c>
      <c r="H8386" s="33" t="str">
        <f>TEXT(MONTH(Table1[[#This Row],[REGDATE]])*29, "MMMM")</f>
        <v>January</v>
      </c>
    </row>
    <row r="8387" spans="1:8" x14ac:dyDescent="0.2">
      <c r="A8387" s="20">
        <v>44</v>
      </c>
      <c r="B8387" s="6">
        <v>45666</v>
      </c>
      <c r="C8387" s="1" t="s">
        <v>1</v>
      </c>
      <c r="D8387" s="1" t="s">
        <v>3</v>
      </c>
      <c r="E8387" s="7">
        <v>25</v>
      </c>
      <c r="F8387" s="7">
        <v>6</v>
      </c>
      <c r="G8387" s="23" t="str" cm="1">
        <f t="array" ref="G8387">_xlfn.IFS(Table1[[#This Row],[COUNTRY]]=234,"Nigeria",Table1[[#This Row],[COUNTRY]]=44,"United Kingdom",Table1[[#This Row],[COUNTRY]]=233,"Ghana",Table1[[#This Row],[COUNTRY]]=254,"Kenya")</f>
        <v>United Kingdom</v>
      </c>
      <c r="H8387" s="33" t="str">
        <f>TEXT(MONTH(Table1[[#This Row],[REGDATE]])*29, "MMMM")</f>
        <v>January</v>
      </c>
    </row>
    <row r="8388" spans="1:8" x14ac:dyDescent="0.2">
      <c r="A8388" s="20">
        <v>44</v>
      </c>
      <c r="B8388" s="6">
        <v>45667</v>
      </c>
      <c r="C8388" s="1" t="s">
        <v>1</v>
      </c>
      <c r="D8388" s="1" t="s">
        <v>0</v>
      </c>
      <c r="E8388" s="7">
        <v>27</v>
      </c>
      <c r="F8388" s="7">
        <v>27</v>
      </c>
      <c r="G8388" s="23" t="str" cm="1">
        <f t="array" ref="G8388">_xlfn.IFS(Table1[[#This Row],[COUNTRY]]=234,"Nigeria",Table1[[#This Row],[COUNTRY]]=44,"United Kingdom",Table1[[#This Row],[COUNTRY]]=233,"Ghana",Table1[[#This Row],[COUNTRY]]=254,"Kenya")</f>
        <v>United Kingdom</v>
      </c>
      <c r="H8388" s="33" t="str">
        <f>TEXT(MONTH(Table1[[#This Row],[REGDATE]])*29, "MMMM")</f>
        <v>January</v>
      </c>
    </row>
    <row r="8389" spans="1:8" x14ac:dyDescent="0.2">
      <c r="A8389" s="20">
        <v>44</v>
      </c>
      <c r="B8389" s="6">
        <v>45667</v>
      </c>
      <c r="C8389" s="1" t="s">
        <v>1</v>
      </c>
      <c r="D8389" s="1" t="s">
        <v>6</v>
      </c>
      <c r="E8389" s="7">
        <v>28</v>
      </c>
      <c r="F8389" s="7">
        <v>19</v>
      </c>
      <c r="G8389" s="23" t="str" cm="1">
        <f t="array" ref="G8389">_xlfn.IFS(Table1[[#This Row],[COUNTRY]]=234,"Nigeria",Table1[[#This Row],[COUNTRY]]=44,"United Kingdom",Table1[[#This Row],[COUNTRY]]=233,"Ghana",Table1[[#This Row],[COUNTRY]]=254,"Kenya")</f>
        <v>United Kingdom</v>
      </c>
      <c r="H8389" s="33" t="str">
        <f>TEXT(MONTH(Table1[[#This Row],[REGDATE]])*29, "MMMM")</f>
        <v>January</v>
      </c>
    </row>
    <row r="8390" spans="1:8" x14ac:dyDescent="0.2">
      <c r="A8390" s="20">
        <v>44</v>
      </c>
      <c r="B8390" s="6">
        <v>45667</v>
      </c>
      <c r="C8390" s="1" t="s">
        <v>1</v>
      </c>
      <c r="D8390" s="1" t="s">
        <v>0</v>
      </c>
      <c r="E8390" s="7">
        <v>27</v>
      </c>
      <c r="F8390" s="7">
        <v>37</v>
      </c>
      <c r="G8390" s="23" t="str" cm="1">
        <f t="array" ref="G8390">_xlfn.IFS(Table1[[#This Row],[COUNTRY]]=234,"Nigeria",Table1[[#This Row],[COUNTRY]]=44,"United Kingdom",Table1[[#This Row],[COUNTRY]]=233,"Ghana",Table1[[#This Row],[COUNTRY]]=254,"Kenya")</f>
        <v>United Kingdom</v>
      </c>
      <c r="H8390" s="33" t="str">
        <f>TEXT(MONTH(Table1[[#This Row],[REGDATE]])*29, "MMMM")</f>
        <v>January</v>
      </c>
    </row>
    <row r="8391" spans="1:8" x14ac:dyDescent="0.2">
      <c r="A8391" s="20">
        <v>44</v>
      </c>
      <c r="B8391" s="6">
        <v>45671</v>
      </c>
      <c r="C8391" s="1" t="s">
        <v>1</v>
      </c>
      <c r="D8391" s="1" t="s">
        <v>0</v>
      </c>
      <c r="E8391" s="7">
        <v>27</v>
      </c>
      <c r="F8391" s="7">
        <v>5</v>
      </c>
      <c r="G8391" s="23" t="str" cm="1">
        <f t="array" ref="G8391">_xlfn.IFS(Table1[[#This Row],[COUNTRY]]=234,"Nigeria",Table1[[#This Row],[COUNTRY]]=44,"United Kingdom",Table1[[#This Row],[COUNTRY]]=233,"Ghana",Table1[[#This Row],[COUNTRY]]=254,"Kenya")</f>
        <v>United Kingdom</v>
      </c>
      <c r="H8391" s="33" t="str">
        <f>TEXT(MONTH(Table1[[#This Row],[REGDATE]])*29, "MMMM")</f>
        <v>January</v>
      </c>
    </row>
    <row r="8392" spans="1:8" x14ac:dyDescent="0.2">
      <c r="A8392" s="20">
        <v>44</v>
      </c>
      <c r="B8392" s="6">
        <v>45667</v>
      </c>
      <c r="C8392" s="1" t="s">
        <v>1</v>
      </c>
      <c r="D8392" s="1" t="s">
        <v>2</v>
      </c>
      <c r="E8392" s="7">
        <v>25</v>
      </c>
      <c r="F8392" s="7">
        <v>36</v>
      </c>
      <c r="G8392" s="23" t="str" cm="1">
        <f t="array" ref="G8392">_xlfn.IFS(Table1[[#This Row],[COUNTRY]]=234,"Nigeria",Table1[[#This Row],[COUNTRY]]=44,"United Kingdom",Table1[[#This Row],[COUNTRY]]=233,"Ghana",Table1[[#This Row],[COUNTRY]]=254,"Kenya")</f>
        <v>United Kingdom</v>
      </c>
      <c r="H8392" s="33" t="str">
        <f>TEXT(MONTH(Table1[[#This Row],[REGDATE]])*29, "MMMM")</f>
        <v>January</v>
      </c>
    </row>
    <row r="8393" spans="1:8" x14ac:dyDescent="0.2">
      <c r="A8393" s="20">
        <v>44</v>
      </c>
      <c r="B8393" s="6">
        <v>45667</v>
      </c>
      <c r="C8393" s="1" t="s">
        <v>1</v>
      </c>
      <c r="D8393" s="1" t="s">
        <v>0</v>
      </c>
      <c r="E8393" s="7">
        <v>27</v>
      </c>
      <c r="F8393" s="7">
        <v>31</v>
      </c>
      <c r="G8393" s="23" t="str" cm="1">
        <f t="array" ref="G8393">_xlfn.IFS(Table1[[#This Row],[COUNTRY]]=234,"Nigeria",Table1[[#This Row],[COUNTRY]]=44,"United Kingdom",Table1[[#This Row],[COUNTRY]]=233,"Ghana",Table1[[#This Row],[COUNTRY]]=254,"Kenya")</f>
        <v>United Kingdom</v>
      </c>
      <c r="H8393" s="33" t="str">
        <f>TEXT(MONTH(Table1[[#This Row],[REGDATE]])*29, "MMMM")</f>
        <v>January</v>
      </c>
    </row>
    <row r="8394" spans="1:8" x14ac:dyDescent="0.2">
      <c r="A8394" s="20">
        <v>44</v>
      </c>
      <c r="B8394" s="6">
        <v>45671</v>
      </c>
      <c r="C8394" s="1" t="s">
        <v>1</v>
      </c>
      <c r="D8394" s="1" t="s">
        <v>0</v>
      </c>
      <c r="E8394" s="7">
        <v>27</v>
      </c>
      <c r="F8394" s="7">
        <v>13</v>
      </c>
      <c r="G8394" s="23" t="str" cm="1">
        <f t="array" ref="G8394">_xlfn.IFS(Table1[[#This Row],[COUNTRY]]=234,"Nigeria",Table1[[#This Row],[COUNTRY]]=44,"United Kingdom",Table1[[#This Row],[COUNTRY]]=233,"Ghana",Table1[[#This Row],[COUNTRY]]=254,"Kenya")</f>
        <v>United Kingdom</v>
      </c>
      <c r="H8394" s="33" t="str">
        <f>TEXT(MONTH(Table1[[#This Row],[REGDATE]])*29, "MMMM")</f>
        <v>January</v>
      </c>
    </row>
    <row r="8395" spans="1:8" x14ac:dyDescent="0.2">
      <c r="A8395" s="20">
        <v>44</v>
      </c>
      <c r="B8395" s="6">
        <v>45671</v>
      </c>
      <c r="C8395" s="1" t="s">
        <v>1</v>
      </c>
      <c r="D8395" s="1" t="s">
        <v>0</v>
      </c>
      <c r="E8395" s="7">
        <v>27</v>
      </c>
      <c r="F8395" s="7">
        <v>30</v>
      </c>
      <c r="G8395" s="23" t="str" cm="1">
        <f t="array" ref="G8395">_xlfn.IFS(Table1[[#This Row],[COUNTRY]]=234,"Nigeria",Table1[[#This Row],[COUNTRY]]=44,"United Kingdom",Table1[[#This Row],[COUNTRY]]=233,"Ghana",Table1[[#This Row],[COUNTRY]]=254,"Kenya")</f>
        <v>United Kingdom</v>
      </c>
      <c r="H8395" s="33" t="str">
        <f>TEXT(MONTH(Table1[[#This Row],[REGDATE]])*29, "MMMM")</f>
        <v>January</v>
      </c>
    </row>
    <row r="8396" spans="1:8" x14ac:dyDescent="0.2">
      <c r="A8396" s="20">
        <v>44</v>
      </c>
      <c r="B8396" s="6">
        <v>45666</v>
      </c>
      <c r="C8396" s="1" t="s">
        <v>1</v>
      </c>
      <c r="D8396" s="1" t="s">
        <v>2</v>
      </c>
      <c r="E8396" s="7">
        <v>18</v>
      </c>
      <c r="F8396" s="7">
        <v>10</v>
      </c>
      <c r="G8396" s="23" t="str" cm="1">
        <f t="array" ref="G8396">_xlfn.IFS(Table1[[#This Row],[COUNTRY]]=234,"Nigeria",Table1[[#This Row],[COUNTRY]]=44,"United Kingdom",Table1[[#This Row],[COUNTRY]]=233,"Ghana",Table1[[#This Row],[COUNTRY]]=254,"Kenya")</f>
        <v>United Kingdom</v>
      </c>
      <c r="H8396" s="33" t="str">
        <f>TEXT(MONTH(Table1[[#This Row],[REGDATE]])*29, "MMMM")</f>
        <v>January</v>
      </c>
    </row>
    <row r="8397" spans="1:8" x14ac:dyDescent="0.2">
      <c r="A8397" s="20">
        <v>44</v>
      </c>
      <c r="B8397" s="6">
        <v>45667</v>
      </c>
      <c r="C8397" s="1" t="s">
        <v>1</v>
      </c>
      <c r="D8397" s="1" t="s">
        <v>2</v>
      </c>
      <c r="E8397" s="7">
        <v>39</v>
      </c>
      <c r="F8397" s="7">
        <v>39</v>
      </c>
      <c r="G8397" s="23" t="str" cm="1">
        <f t="array" ref="G8397">_xlfn.IFS(Table1[[#This Row],[COUNTRY]]=234,"Nigeria",Table1[[#This Row],[COUNTRY]]=44,"United Kingdom",Table1[[#This Row],[COUNTRY]]=233,"Ghana",Table1[[#This Row],[COUNTRY]]=254,"Kenya")</f>
        <v>United Kingdom</v>
      </c>
      <c r="H8397" s="33" t="str">
        <f>TEXT(MONTH(Table1[[#This Row],[REGDATE]])*29, "MMMM")</f>
        <v>January</v>
      </c>
    </row>
    <row r="8398" spans="1:8" x14ac:dyDescent="0.2">
      <c r="A8398" s="20">
        <v>44</v>
      </c>
      <c r="B8398" s="6">
        <v>45667</v>
      </c>
      <c r="C8398" s="1" t="s">
        <v>1</v>
      </c>
      <c r="D8398" s="1" t="s">
        <v>3</v>
      </c>
      <c r="E8398" s="7">
        <v>22</v>
      </c>
      <c r="F8398" s="7">
        <v>0</v>
      </c>
      <c r="G8398" s="23" t="str" cm="1">
        <f t="array" ref="G8398">_xlfn.IFS(Table1[[#This Row],[COUNTRY]]=234,"Nigeria",Table1[[#This Row],[COUNTRY]]=44,"United Kingdom",Table1[[#This Row],[COUNTRY]]=233,"Ghana",Table1[[#This Row],[COUNTRY]]=254,"Kenya")</f>
        <v>United Kingdom</v>
      </c>
      <c r="H8398" s="33" t="str">
        <f>TEXT(MONTH(Table1[[#This Row],[REGDATE]])*29, "MMMM")</f>
        <v>January</v>
      </c>
    </row>
    <row r="8399" spans="1:8" x14ac:dyDescent="0.2">
      <c r="A8399" s="20">
        <v>44</v>
      </c>
      <c r="B8399" s="6">
        <v>45667</v>
      </c>
      <c r="C8399" s="1" t="s">
        <v>5</v>
      </c>
      <c r="D8399" s="1" t="s">
        <v>2</v>
      </c>
      <c r="E8399" s="7">
        <v>21</v>
      </c>
      <c r="F8399" s="7">
        <v>36</v>
      </c>
      <c r="G8399" s="23" t="str" cm="1">
        <f t="array" ref="G8399">_xlfn.IFS(Table1[[#This Row],[COUNTRY]]=234,"Nigeria",Table1[[#This Row],[COUNTRY]]=44,"United Kingdom",Table1[[#This Row],[COUNTRY]]=233,"Ghana",Table1[[#This Row],[COUNTRY]]=254,"Kenya")</f>
        <v>United Kingdom</v>
      </c>
      <c r="H8399" s="33" t="str">
        <f>TEXT(MONTH(Table1[[#This Row],[REGDATE]])*29, "MMMM")</f>
        <v>January</v>
      </c>
    </row>
    <row r="8400" spans="1:8" x14ac:dyDescent="0.2">
      <c r="A8400" s="20">
        <v>44</v>
      </c>
      <c r="B8400" s="6">
        <v>45667</v>
      </c>
      <c r="C8400" s="1" t="s">
        <v>1</v>
      </c>
      <c r="D8400" s="1" t="s">
        <v>0</v>
      </c>
      <c r="E8400" s="7">
        <v>27</v>
      </c>
      <c r="F8400" s="7">
        <v>3</v>
      </c>
      <c r="G8400" s="23" t="str" cm="1">
        <f t="array" ref="G8400">_xlfn.IFS(Table1[[#This Row],[COUNTRY]]=234,"Nigeria",Table1[[#This Row],[COUNTRY]]=44,"United Kingdom",Table1[[#This Row],[COUNTRY]]=233,"Ghana",Table1[[#This Row],[COUNTRY]]=254,"Kenya")</f>
        <v>United Kingdom</v>
      </c>
      <c r="H8400" s="33" t="str">
        <f>TEXT(MONTH(Table1[[#This Row],[REGDATE]])*29, "MMMM")</f>
        <v>January</v>
      </c>
    </row>
    <row r="8401" spans="1:8" x14ac:dyDescent="0.2">
      <c r="A8401" s="20">
        <v>44</v>
      </c>
      <c r="B8401" s="6">
        <v>45667</v>
      </c>
      <c r="C8401" s="1" t="s">
        <v>1</v>
      </c>
      <c r="D8401" s="1" t="s">
        <v>0</v>
      </c>
      <c r="E8401" s="7">
        <v>27</v>
      </c>
      <c r="F8401" s="7">
        <v>11</v>
      </c>
      <c r="G8401" s="23" t="str" cm="1">
        <f t="array" ref="G8401">_xlfn.IFS(Table1[[#This Row],[COUNTRY]]=234,"Nigeria",Table1[[#This Row],[COUNTRY]]=44,"United Kingdom",Table1[[#This Row],[COUNTRY]]=233,"Ghana",Table1[[#This Row],[COUNTRY]]=254,"Kenya")</f>
        <v>United Kingdom</v>
      </c>
      <c r="H8401" s="33" t="str">
        <f>TEXT(MONTH(Table1[[#This Row],[REGDATE]])*29, "MMMM")</f>
        <v>January</v>
      </c>
    </row>
    <row r="8402" spans="1:8" x14ac:dyDescent="0.2">
      <c r="A8402" s="20">
        <v>44</v>
      </c>
      <c r="B8402" s="6">
        <v>45667</v>
      </c>
      <c r="C8402" s="1" t="s">
        <v>1</v>
      </c>
      <c r="D8402" s="1" t="s">
        <v>2</v>
      </c>
      <c r="E8402" s="7">
        <v>24</v>
      </c>
      <c r="F8402" s="7">
        <v>36</v>
      </c>
      <c r="G8402" s="23" t="str" cm="1">
        <f t="array" ref="G8402">_xlfn.IFS(Table1[[#This Row],[COUNTRY]]=234,"Nigeria",Table1[[#This Row],[COUNTRY]]=44,"United Kingdom",Table1[[#This Row],[COUNTRY]]=233,"Ghana",Table1[[#This Row],[COUNTRY]]=254,"Kenya")</f>
        <v>United Kingdom</v>
      </c>
      <c r="H8402" s="33" t="str">
        <f>TEXT(MONTH(Table1[[#This Row],[REGDATE]])*29, "MMMM")</f>
        <v>January</v>
      </c>
    </row>
    <row r="8403" spans="1:8" x14ac:dyDescent="0.2">
      <c r="A8403" s="20">
        <v>44</v>
      </c>
      <c r="B8403" s="6">
        <v>45667</v>
      </c>
      <c r="C8403" s="1" t="s">
        <v>1</v>
      </c>
      <c r="D8403" s="1" t="s">
        <v>2</v>
      </c>
      <c r="E8403" s="7">
        <v>36</v>
      </c>
      <c r="F8403" s="7">
        <v>10</v>
      </c>
      <c r="G8403" s="23" t="str" cm="1">
        <f t="array" ref="G8403">_xlfn.IFS(Table1[[#This Row],[COUNTRY]]=234,"Nigeria",Table1[[#This Row],[COUNTRY]]=44,"United Kingdom",Table1[[#This Row],[COUNTRY]]=233,"Ghana",Table1[[#This Row],[COUNTRY]]=254,"Kenya")</f>
        <v>United Kingdom</v>
      </c>
      <c r="H8403" s="33" t="str">
        <f>TEXT(MONTH(Table1[[#This Row],[REGDATE]])*29, "MMMM")</f>
        <v>January</v>
      </c>
    </row>
    <row r="8404" spans="1:8" x14ac:dyDescent="0.2">
      <c r="A8404" s="20">
        <v>44</v>
      </c>
      <c r="B8404" s="6">
        <v>45667</v>
      </c>
      <c r="C8404" s="1" t="s">
        <v>1</v>
      </c>
      <c r="D8404" s="1" t="s">
        <v>2</v>
      </c>
      <c r="E8404" s="7">
        <v>34</v>
      </c>
      <c r="F8404" s="7">
        <v>28</v>
      </c>
      <c r="G8404" s="23" t="str" cm="1">
        <f t="array" ref="G8404">_xlfn.IFS(Table1[[#This Row],[COUNTRY]]=234,"Nigeria",Table1[[#This Row],[COUNTRY]]=44,"United Kingdom",Table1[[#This Row],[COUNTRY]]=233,"Ghana",Table1[[#This Row],[COUNTRY]]=254,"Kenya")</f>
        <v>United Kingdom</v>
      </c>
      <c r="H8404" s="33" t="str">
        <f>TEXT(MONTH(Table1[[#This Row],[REGDATE]])*29, "MMMM")</f>
        <v>January</v>
      </c>
    </row>
    <row r="8405" spans="1:8" x14ac:dyDescent="0.2">
      <c r="A8405" s="20">
        <v>44</v>
      </c>
      <c r="B8405" s="6">
        <v>45667</v>
      </c>
      <c r="C8405" s="1" t="s">
        <v>4</v>
      </c>
      <c r="D8405" s="1" t="s">
        <v>0</v>
      </c>
      <c r="E8405" s="7">
        <v>27</v>
      </c>
      <c r="F8405" s="7">
        <v>73</v>
      </c>
      <c r="G8405" s="23" t="str" cm="1">
        <f t="array" ref="G8405">_xlfn.IFS(Table1[[#This Row],[COUNTRY]]=234,"Nigeria",Table1[[#This Row],[COUNTRY]]=44,"United Kingdom",Table1[[#This Row],[COUNTRY]]=233,"Ghana",Table1[[#This Row],[COUNTRY]]=254,"Kenya")</f>
        <v>United Kingdom</v>
      </c>
      <c r="H8405" s="33" t="str">
        <f>TEXT(MONTH(Table1[[#This Row],[REGDATE]])*29, "MMMM")</f>
        <v>January</v>
      </c>
    </row>
    <row r="8406" spans="1:8" x14ac:dyDescent="0.2">
      <c r="A8406" s="20">
        <v>44</v>
      </c>
      <c r="B8406" s="6">
        <v>45667</v>
      </c>
      <c r="C8406" s="1" t="s">
        <v>1</v>
      </c>
      <c r="D8406" s="1" t="s">
        <v>6</v>
      </c>
      <c r="E8406" s="7">
        <v>18</v>
      </c>
      <c r="F8406" s="7">
        <v>4</v>
      </c>
      <c r="G8406" s="23" t="str" cm="1">
        <f t="array" ref="G8406">_xlfn.IFS(Table1[[#This Row],[COUNTRY]]=234,"Nigeria",Table1[[#This Row],[COUNTRY]]=44,"United Kingdom",Table1[[#This Row],[COUNTRY]]=233,"Ghana",Table1[[#This Row],[COUNTRY]]=254,"Kenya")</f>
        <v>United Kingdom</v>
      </c>
      <c r="H8406" s="33" t="str">
        <f>TEXT(MONTH(Table1[[#This Row],[REGDATE]])*29, "MMMM")</f>
        <v>January</v>
      </c>
    </row>
    <row r="8407" spans="1:8" x14ac:dyDescent="0.2">
      <c r="A8407" s="20">
        <v>44</v>
      </c>
      <c r="B8407" s="6">
        <v>45667</v>
      </c>
      <c r="C8407" s="1" t="s">
        <v>1</v>
      </c>
      <c r="D8407" s="1" t="s">
        <v>6</v>
      </c>
      <c r="E8407" s="7">
        <v>26</v>
      </c>
      <c r="F8407" s="7">
        <v>36</v>
      </c>
      <c r="G8407" s="23" t="str" cm="1">
        <f t="array" ref="G8407">_xlfn.IFS(Table1[[#This Row],[COUNTRY]]=234,"Nigeria",Table1[[#This Row],[COUNTRY]]=44,"United Kingdom",Table1[[#This Row],[COUNTRY]]=233,"Ghana",Table1[[#This Row],[COUNTRY]]=254,"Kenya")</f>
        <v>United Kingdom</v>
      </c>
      <c r="H8407" s="33" t="str">
        <f>TEXT(MONTH(Table1[[#This Row],[REGDATE]])*29, "MMMM")</f>
        <v>January</v>
      </c>
    </row>
    <row r="8408" spans="1:8" x14ac:dyDescent="0.2">
      <c r="A8408" s="20">
        <v>44</v>
      </c>
      <c r="B8408" s="6">
        <v>45668</v>
      </c>
      <c r="C8408" s="1" t="s">
        <v>1</v>
      </c>
      <c r="D8408" s="1" t="s">
        <v>6</v>
      </c>
      <c r="E8408" s="7">
        <v>28</v>
      </c>
      <c r="F8408" s="7">
        <v>4</v>
      </c>
      <c r="G8408" s="23" t="str" cm="1">
        <f t="array" ref="G8408">_xlfn.IFS(Table1[[#This Row],[COUNTRY]]=234,"Nigeria",Table1[[#This Row],[COUNTRY]]=44,"United Kingdom",Table1[[#This Row],[COUNTRY]]=233,"Ghana",Table1[[#This Row],[COUNTRY]]=254,"Kenya")</f>
        <v>United Kingdom</v>
      </c>
      <c r="H8408" s="33" t="str">
        <f>TEXT(MONTH(Table1[[#This Row],[REGDATE]])*29, "MMMM")</f>
        <v>January</v>
      </c>
    </row>
    <row r="8409" spans="1:8" x14ac:dyDescent="0.2">
      <c r="A8409" s="20">
        <v>44</v>
      </c>
      <c r="B8409" s="6">
        <v>45668</v>
      </c>
      <c r="C8409" s="1" t="s">
        <v>1</v>
      </c>
      <c r="D8409" s="1" t="s">
        <v>0</v>
      </c>
      <c r="E8409" s="7">
        <v>27</v>
      </c>
      <c r="F8409" s="7">
        <v>14</v>
      </c>
      <c r="G8409" s="23" t="str" cm="1">
        <f t="array" ref="G8409">_xlfn.IFS(Table1[[#This Row],[COUNTRY]]=234,"Nigeria",Table1[[#This Row],[COUNTRY]]=44,"United Kingdom",Table1[[#This Row],[COUNTRY]]=233,"Ghana",Table1[[#This Row],[COUNTRY]]=254,"Kenya")</f>
        <v>United Kingdom</v>
      </c>
      <c r="H8409" s="33" t="str">
        <f>TEXT(MONTH(Table1[[#This Row],[REGDATE]])*29, "MMMM")</f>
        <v>January</v>
      </c>
    </row>
    <row r="8410" spans="1:8" x14ac:dyDescent="0.2">
      <c r="A8410" s="20">
        <v>44</v>
      </c>
      <c r="B8410" s="6">
        <v>45668</v>
      </c>
      <c r="C8410" s="1" t="s">
        <v>1</v>
      </c>
      <c r="D8410" s="1" t="s">
        <v>3</v>
      </c>
      <c r="E8410" s="7">
        <v>42</v>
      </c>
      <c r="F8410" s="7">
        <v>3</v>
      </c>
      <c r="G8410" s="23" t="str" cm="1">
        <f t="array" ref="G8410">_xlfn.IFS(Table1[[#This Row],[COUNTRY]]=234,"Nigeria",Table1[[#This Row],[COUNTRY]]=44,"United Kingdom",Table1[[#This Row],[COUNTRY]]=233,"Ghana",Table1[[#This Row],[COUNTRY]]=254,"Kenya")</f>
        <v>United Kingdom</v>
      </c>
      <c r="H8410" s="33" t="str">
        <f>TEXT(MONTH(Table1[[#This Row],[REGDATE]])*29, "MMMM")</f>
        <v>January</v>
      </c>
    </row>
    <row r="8411" spans="1:8" x14ac:dyDescent="0.2">
      <c r="A8411" s="20">
        <v>44</v>
      </c>
      <c r="B8411" s="6">
        <v>45668</v>
      </c>
      <c r="C8411" s="1" t="s">
        <v>1</v>
      </c>
      <c r="D8411" s="1" t="s">
        <v>0</v>
      </c>
      <c r="E8411" s="7">
        <v>27</v>
      </c>
      <c r="F8411" s="7">
        <v>39</v>
      </c>
      <c r="G8411" s="23" t="str" cm="1">
        <f t="array" ref="G8411">_xlfn.IFS(Table1[[#This Row],[COUNTRY]]=234,"Nigeria",Table1[[#This Row],[COUNTRY]]=44,"United Kingdom",Table1[[#This Row],[COUNTRY]]=233,"Ghana",Table1[[#This Row],[COUNTRY]]=254,"Kenya")</f>
        <v>United Kingdom</v>
      </c>
      <c r="H8411" s="33" t="str">
        <f>TEXT(MONTH(Table1[[#This Row],[REGDATE]])*29, "MMMM")</f>
        <v>January</v>
      </c>
    </row>
    <row r="8412" spans="1:8" x14ac:dyDescent="0.2">
      <c r="A8412" s="20">
        <v>44</v>
      </c>
      <c r="B8412" s="6">
        <v>45667</v>
      </c>
      <c r="C8412" s="1" t="s">
        <v>1</v>
      </c>
      <c r="D8412" s="1" t="s">
        <v>2</v>
      </c>
      <c r="E8412" s="7">
        <v>31</v>
      </c>
      <c r="F8412" s="7">
        <v>40</v>
      </c>
      <c r="G8412" s="23" t="str" cm="1">
        <f t="array" ref="G8412">_xlfn.IFS(Table1[[#This Row],[COUNTRY]]=234,"Nigeria",Table1[[#This Row],[COUNTRY]]=44,"United Kingdom",Table1[[#This Row],[COUNTRY]]=233,"Ghana",Table1[[#This Row],[COUNTRY]]=254,"Kenya")</f>
        <v>United Kingdom</v>
      </c>
      <c r="H8412" s="33" t="str">
        <f>TEXT(MONTH(Table1[[#This Row],[REGDATE]])*29, "MMMM")</f>
        <v>January</v>
      </c>
    </row>
    <row r="8413" spans="1:8" x14ac:dyDescent="0.2">
      <c r="A8413" s="20">
        <v>44</v>
      </c>
      <c r="B8413" s="6">
        <v>45668</v>
      </c>
      <c r="C8413" s="1" t="s">
        <v>1</v>
      </c>
      <c r="D8413" s="1" t="s">
        <v>0</v>
      </c>
      <c r="E8413" s="7">
        <v>27</v>
      </c>
      <c r="F8413" s="7">
        <v>22</v>
      </c>
      <c r="G8413" s="23" t="str" cm="1">
        <f t="array" ref="G8413">_xlfn.IFS(Table1[[#This Row],[COUNTRY]]=234,"Nigeria",Table1[[#This Row],[COUNTRY]]=44,"United Kingdom",Table1[[#This Row],[COUNTRY]]=233,"Ghana",Table1[[#This Row],[COUNTRY]]=254,"Kenya")</f>
        <v>United Kingdom</v>
      </c>
      <c r="H8413" s="33" t="str">
        <f>TEXT(MONTH(Table1[[#This Row],[REGDATE]])*29, "MMMM")</f>
        <v>January</v>
      </c>
    </row>
    <row r="8414" spans="1:8" x14ac:dyDescent="0.2">
      <c r="A8414" s="20">
        <v>44</v>
      </c>
      <c r="B8414" s="6">
        <v>45668</v>
      </c>
      <c r="C8414" s="1" t="s">
        <v>1</v>
      </c>
      <c r="D8414" s="1" t="s">
        <v>0</v>
      </c>
      <c r="E8414" s="7">
        <v>27</v>
      </c>
      <c r="F8414" s="7">
        <v>10</v>
      </c>
      <c r="G8414" s="23" t="str" cm="1">
        <f t="array" ref="G8414">_xlfn.IFS(Table1[[#This Row],[COUNTRY]]=234,"Nigeria",Table1[[#This Row],[COUNTRY]]=44,"United Kingdom",Table1[[#This Row],[COUNTRY]]=233,"Ghana",Table1[[#This Row],[COUNTRY]]=254,"Kenya")</f>
        <v>United Kingdom</v>
      </c>
      <c r="H8414" s="33" t="str">
        <f>TEXT(MONTH(Table1[[#This Row],[REGDATE]])*29, "MMMM")</f>
        <v>January</v>
      </c>
    </row>
    <row r="8415" spans="1:8" x14ac:dyDescent="0.2">
      <c r="A8415" s="20">
        <v>44</v>
      </c>
      <c r="B8415" s="6">
        <v>45668</v>
      </c>
      <c r="C8415" s="1" t="s">
        <v>1</v>
      </c>
      <c r="D8415" s="1" t="s">
        <v>2</v>
      </c>
      <c r="E8415" s="7">
        <v>22</v>
      </c>
      <c r="F8415" s="7">
        <v>39</v>
      </c>
      <c r="G8415" s="23" t="str" cm="1">
        <f t="array" ref="G8415">_xlfn.IFS(Table1[[#This Row],[COUNTRY]]=234,"Nigeria",Table1[[#This Row],[COUNTRY]]=44,"United Kingdom",Table1[[#This Row],[COUNTRY]]=233,"Ghana",Table1[[#This Row],[COUNTRY]]=254,"Kenya")</f>
        <v>United Kingdom</v>
      </c>
      <c r="H8415" s="33" t="str">
        <f>TEXT(MONTH(Table1[[#This Row],[REGDATE]])*29, "MMMM")</f>
        <v>January</v>
      </c>
    </row>
    <row r="8416" spans="1:8" x14ac:dyDescent="0.2">
      <c r="A8416" s="20">
        <v>44</v>
      </c>
      <c r="B8416" s="6">
        <v>45668</v>
      </c>
      <c r="C8416" s="1" t="s">
        <v>1</v>
      </c>
      <c r="D8416" s="1" t="s">
        <v>2</v>
      </c>
      <c r="E8416" s="7">
        <v>31</v>
      </c>
      <c r="F8416" s="7">
        <v>34</v>
      </c>
      <c r="G8416" s="23" t="str" cm="1">
        <f t="array" ref="G8416">_xlfn.IFS(Table1[[#This Row],[COUNTRY]]=234,"Nigeria",Table1[[#This Row],[COUNTRY]]=44,"United Kingdom",Table1[[#This Row],[COUNTRY]]=233,"Ghana",Table1[[#This Row],[COUNTRY]]=254,"Kenya")</f>
        <v>United Kingdom</v>
      </c>
      <c r="H8416" s="33" t="str">
        <f>TEXT(MONTH(Table1[[#This Row],[REGDATE]])*29, "MMMM")</f>
        <v>January</v>
      </c>
    </row>
    <row r="8417" spans="1:8" x14ac:dyDescent="0.2">
      <c r="A8417" s="20">
        <v>44</v>
      </c>
      <c r="B8417" s="6">
        <v>45668</v>
      </c>
      <c r="C8417" s="1" t="s">
        <v>1</v>
      </c>
      <c r="D8417" s="1" t="s">
        <v>2</v>
      </c>
      <c r="E8417" s="7">
        <v>27</v>
      </c>
      <c r="F8417" s="7">
        <v>3</v>
      </c>
      <c r="G8417" s="23" t="str" cm="1">
        <f t="array" ref="G8417">_xlfn.IFS(Table1[[#This Row],[COUNTRY]]=234,"Nigeria",Table1[[#This Row],[COUNTRY]]=44,"United Kingdom",Table1[[#This Row],[COUNTRY]]=233,"Ghana",Table1[[#This Row],[COUNTRY]]=254,"Kenya")</f>
        <v>United Kingdom</v>
      </c>
      <c r="H8417" s="33" t="str">
        <f>TEXT(MONTH(Table1[[#This Row],[REGDATE]])*29, "MMMM")</f>
        <v>January</v>
      </c>
    </row>
    <row r="8418" spans="1:8" x14ac:dyDescent="0.2">
      <c r="A8418" s="20">
        <v>44</v>
      </c>
      <c r="B8418" s="6">
        <v>45678</v>
      </c>
      <c r="C8418" s="1" t="s">
        <v>1</v>
      </c>
      <c r="D8418" s="1" t="s">
        <v>2</v>
      </c>
      <c r="E8418" s="7">
        <v>21</v>
      </c>
      <c r="F8418" s="7">
        <v>1</v>
      </c>
      <c r="G8418" s="23" t="str" cm="1">
        <f t="array" ref="G8418">_xlfn.IFS(Table1[[#This Row],[COUNTRY]]=234,"Nigeria",Table1[[#This Row],[COUNTRY]]=44,"United Kingdom",Table1[[#This Row],[COUNTRY]]=233,"Ghana",Table1[[#This Row],[COUNTRY]]=254,"Kenya")</f>
        <v>United Kingdom</v>
      </c>
      <c r="H8418" s="33" t="str">
        <f>TEXT(MONTH(Table1[[#This Row],[REGDATE]])*29, "MMMM")</f>
        <v>January</v>
      </c>
    </row>
    <row r="8419" spans="1:8" x14ac:dyDescent="0.2">
      <c r="A8419" s="20">
        <v>44</v>
      </c>
      <c r="B8419" s="6">
        <v>45678</v>
      </c>
      <c r="C8419" s="1" t="s">
        <v>1</v>
      </c>
      <c r="D8419" s="1" t="s">
        <v>2</v>
      </c>
      <c r="E8419" s="7">
        <v>32</v>
      </c>
      <c r="F8419" s="7">
        <v>18</v>
      </c>
      <c r="G8419" s="23" t="str" cm="1">
        <f t="array" ref="G8419">_xlfn.IFS(Table1[[#This Row],[COUNTRY]]=234,"Nigeria",Table1[[#This Row],[COUNTRY]]=44,"United Kingdom",Table1[[#This Row],[COUNTRY]]=233,"Ghana",Table1[[#This Row],[COUNTRY]]=254,"Kenya")</f>
        <v>United Kingdom</v>
      </c>
      <c r="H8419" s="33" t="str">
        <f>TEXT(MONTH(Table1[[#This Row],[REGDATE]])*29, "MMMM")</f>
        <v>January</v>
      </c>
    </row>
    <row r="8420" spans="1:8" x14ac:dyDescent="0.2">
      <c r="A8420" s="20">
        <v>44</v>
      </c>
      <c r="B8420" s="6">
        <v>45678</v>
      </c>
      <c r="C8420" s="1" t="s">
        <v>1</v>
      </c>
      <c r="D8420" s="1" t="s">
        <v>2</v>
      </c>
      <c r="E8420" s="7">
        <v>19</v>
      </c>
      <c r="F8420" s="7">
        <v>29</v>
      </c>
      <c r="G8420" s="23" t="str" cm="1">
        <f t="array" ref="G8420">_xlfn.IFS(Table1[[#This Row],[COUNTRY]]=234,"Nigeria",Table1[[#This Row],[COUNTRY]]=44,"United Kingdom",Table1[[#This Row],[COUNTRY]]=233,"Ghana",Table1[[#This Row],[COUNTRY]]=254,"Kenya")</f>
        <v>United Kingdom</v>
      </c>
      <c r="H8420" s="33" t="str">
        <f>TEXT(MONTH(Table1[[#This Row],[REGDATE]])*29, "MMMM")</f>
        <v>January</v>
      </c>
    </row>
    <row r="8421" spans="1:8" x14ac:dyDescent="0.2">
      <c r="A8421" s="20">
        <v>44</v>
      </c>
      <c r="B8421" s="6">
        <v>45678</v>
      </c>
      <c r="C8421" s="1" t="s">
        <v>1</v>
      </c>
      <c r="D8421" s="1" t="s">
        <v>2</v>
      </c>
      <c r="E8421" s="7">
        <v>17</v>
      </c>
      <c r="F8421" s="7">
        <v>25</v>
      </c>
      <c r="G8421" s="23" t="str" cm="1">
        <f t="array" ref="G8421">_xlfn.IFS(Table1[[#This Row],[COUNTRY]]=234,"Nigeria",Table1[[#This Row],[COUNTRY]]=44,"United Kingdom",Table1[[#This Row],[COUNTRY]]=233,"Ghana",Table1[[#This Row],[COUNTRY]]=254,"Kenya")</f>
        <v>United Kingdom</v>
      </c>
      <c r="H8421" s="33" t="str">
        <f>TEXT(MONTH(Table1[[#This Row],[REGDATE]])*29, "MMMM")</f>
        <v>January</v>
      </c>
    </row>
    <row r="8422" spans="1:8" x14ac:dyDescent="0.2">
      <c r="A8422" s="20">
        <v>44</v>
      </c>
      <c r="B8422" s="6">
        <v>45679</v>
      </c>
      <c r="C8422" s="1" t="s">
        <v>1</v>
      </c>
      <c r="D8422" s="1" t="s">
        <v>2</v>
      </c>
      <c r="E8422" s="7">
        <v>18</v>
      </c>
      <c r="F8422" s="7">
        <v>26</v>
      </c>
      <c r="G8422" s="23" t="str" cm="1">
        <f t="array" ref="G8422">_xlfn.IFS(Table1[[#This Row],[COUNTRY]]=234,"Nigeria",Table1[[#This Row],[COUNTRY]]=44,"United Kingdom",Table1[[#This Row],[COUNTRY]]=233,"Ghana",Table1[[#This Row],[COUNTRY]]=254,"Kenya")</f>
        <v>United Kingdom</v>
      </c>
      <c r="H8422" s="33" t="str">
        <f>TEXT(MONTH(Table1[[#This Row],[REGDATE]])*29, "MMMM")</f>
        <v>January</v>
      </c>
    </row>
    <row r="8423" spans="1:8" x14ac:dyDescent="0.2">
      <c r="A8423" s="20">
        <v>44</v>
      </c>
      <c r="B8423" s="6">
        <v>45679</v>
      </c>
      <c r="C8423" s="1" t="s">
        <v>1</v>
      </c>
      <c r="D8423" s="1" t="s">
        <v>0</v>
      </c>
      <c r="E8423" s="7">
        <v>27</v>
      </c>
      <c r="F8423" s="7">
        <v>11</v>
      </c>
      <c r="G8423" s="23" t="str" cm="1">
        <f t="array" ref="G8423">_xlfn.IFS(Table1[[#This Row],[COUNTRY]]=234,"Nigeria",Table1[[#This Row],[COUNTRY]]=44,"United Kingdom",Table1[[#This Row],[COUNTRY]]=233,"Ghana",Table1[[#This Row],[COUNTRY]]=254,"Kenya")</f>
        <v>United Kingdom</v>
      </c>
      <c r="H8423" s="33" t="str">
        <f>TEXT(MONTH(Table1[[#This Row],[REGDATE]])*29, "MMMM")</f>
        <v>January</v>
      </c>
    </row>
    <row r="8424" spans="1:8" x14ac:dyDescent="0.2">
      <c r="A8424" s="20">
        <v>44</v>
      </c>
      <c r="B8424" s="6">
        <v>45679</v>
      </c>
      <c r="C8424" s="1" t="s">
        <v>1</v>
      </c>
      <c r="D8424" s="1" t="s">
        <v>0</v>
      </c>
      <c r="E8424" s="7">
        <v>27</v>
      </c>
      <c r="F8424" s="7">
        <v>1</v>
      </c>
      <c r="G8424" s="23" t="str" cm="1">
        <f t="array" ref="G8424">_xlfn.IFS(Table1[[#This Row],[COUNTRY]]=234,"Nigeria",Table1[[#This Row],[COUNTRY]]=44,"United Kingdom",Table1[[#This Row],[COUNTRY]]=233,"Ghana",Table1[[#This Row],[COUNTRY]]=254,"Kenya")</f>
        <v>United Kingdom</v>
      </c>
      <c r="H8424" s="33" t="str">
        <f>TEXT(MONTH(Table1[[#This Row],[REGDATE]])*29, "MMMM")</f>
        <v>January</v>
      </c>
    </row>
    <row r="8425" spans="1:8" x14ac:dyDescent="0.2">
      <c r="A8425" s="20">
        <v>44</v>
      </c>
      <c r="B8425" s="6">
        <v>45679</v>
      </c>
      <c r="C8425" s="1" t="s">
        <v>1</v>
      </c>
      <c r="D8425" s="1" t="s">
        <v>3</v>
      </c>
      <c r="E8425" s="7">
        <v>23</v>
      </c>
      <c r="F8425" s="7">
        <v>1</v>
      </c>
      <c r="G8425" s="23" t="str" cm="1">
        <f t="array" ref="G8425">_xlfn.IFS(Table1[[#This Row],[COUNTRY]]=234,"Nigeria",Table1[[#This Row],[COUNTRY]]=44,"United Kingdom",Table1[[#This Row],[COUNTRY]]=233,"Ghana",Table1[[#This Row],[COUNTRY]]=254,"Kenya")</f>
        <v>United Kingdom</v>
      </c>
      <c r="H8425" s="33" t="str">
        <f>TEXT(MONTH(Table1[[#This Row],[REGDATE]])*29, "MMMM")</f>
        <v>January</v>
      </c>
    </row>
    <row r="8426" spans="1:8" x14ac:dyDescent="0.2">
      <c r="A8426" s="20">
        <v>44</v>
      </c>
      <c r="B8426" s="6">
        <v>45679</v>
      </c>
      <c r="C8426" s="1" t="s">
        <v>1</v>
      </c>
      <c r="D8426" s="1" t="s">
        <v>2</v>
      </c>
      <c r="E8426" s="7">
        <v>30</v>
      </c>
      <c r="F8426" s="7">
        <v>6</v>
      </c>
      <c r="G8426" s="23" t="str" cm="1">
        <f t="array" ref="G8426">_xlfn.IFS(Table1[[#This Row],[COUNTRY]]=234,"Nigeria",Table1[[#This Row],[COUNTRY]]=44,"United Kingdom",Table1[[#This Row],[COUNTRY]]=233,"Ghana",Table1[[#This Row],[COUNTRY]]=254,"Kenya")</f>
        <v>United Kingdom</v>
      </c>
      <c r="H8426" s="33" t="str">
        <f>TEXT(MONTH(Table1[[#This Row],[REGDATE]])*29, "MMMM")</f>
        <v>January</v>
      </c>
    </row>
    <row r="8427" spans="1:8" x14ac:dyDescent="0.2">
      <c r="A8427" s="20">
        <v>44</v>
      </c>
      <c r="B8427" s="6">
        <v>45679</v>
      </c>
      <c r="C8427" s="1" t="s">
        <v>1</v>
      </c>
      <c r="D8427" s="1" t="s">
        <v>2</v>
      </c>
      <c r="E8427" s="7">
        <v>24</v>
      </c>
      <c r="F8427" s="7">
        <v>1</v>
      </c>
      <c r="G8427" s="23" t="str" cm="1">
        <f t="array" ref="G8427">_xlfn.IFS(Table1[[#This Row],[COUNTRY]]=234,"Nigeria",Table1[[#This Row],[COUNTRY]]=44,"United Kingdom",Table1[[#This Row],[COUNTRY]]=233,"Ghana",Table1[[#This Row],[COUNTRY]]=254,"Kenya")</f>
        <v>United Kingdom</v>
      </c>
      <c r="H8427" s="33" t="str">
        <f>TEXT(MONTH(Table1[[#This Row],[REGDATE]])*29, "MMMM")</f>
        <v>January</v>
      </c>
    </row>
    <row r="8428" spans="1:8" x14ac:dyDescent="0.2">
      <c r="A8428" s="20">
        <v>44</v>
      </c>
      <c r="B8428" s="6">
        <v>45679</v>
      </c>
      <c r="C8428" s="1" t="s">
        <v>1</v>
      </c>
      <c r="D8428" s="1" t="s">
        <v>2</v>
      </c>
      <c r="E8428" s="7">
        <v>22</v>
      </c>
      <c r="F8428" s="7">
        <v>1</v>
      </c>
      <c r="G8428" s="23" t="str" cm="1">
        <f t="array" ref="G8428">_xlfn.IFS(Table1[[#This Row],[COUNTRY]]=234,"Nigeria",Table1[[#This Row],[COUNTRY]]=44,"United Kingdom",Table1[[#This Row],[COUNTRY]]=233,"Ghana",Table1[[#This Row],[COUNTRY]]=254,"Kenya")</f>
        <v>United Kingdom</v>
      </c>
      <c r="H8428" s="33" t="str">
        <f>TEXT(MONTH(Table1[[#This Row],[REGDATE]])*29, "MMMM")</f>
        <v>January</v>
      </c>
    </row>
    <row r="8429" spans="1:8" x14ac:dyDescent="0.2">
      <c r="A8429" s="20">
        <v>44</v>
      </c>
      <c r="B8429" s="6">
        <v>45679</v>
      </c>
      <c r="C8429" s="1" t="s">
        <v>1</v>
      </c>
      <c r="D8429" s="1" t="s">
        <v>2</v>
      </c>
      <c r="E8429" s="7">
        <v>25</v>
      </c>
      <c r="F8429" s="7">
        <v>7</v>
      </c>
      <c r="G8429" s="23" t="str" cm="1">
        <f t="array" ref="G8429">_xlfn.IFS(Table1[[#This Row],[COUNTRY]]=234,"Nigeria",Table1[[#This Row],[COUNTRY]]=44,"United Kingdom",Table1[[#This Row],[COUNTRY]]=233,"Ghana",Table1[[#This Row],[COUNTRY]]=254,"Kenya")</f>
        <v>United Kingdom</v>
      </c>
      <c r="H8429" s="33" t="str">
        <f>TEXT(MONTH(Table1[[#This Row],[REGDATE]])*29, "MMMM")</f>
        <v>January</v>
      </c>
    </row>
    <row r="8430" spans="1:8" x14ac:dyDescent="0.2">
      <c r="A8430" s="20">
        <v>44</v>
      </c>
      <c r="B8430" s="6">
        <v>45679</v>
      </c>
      <c r="C8430" s="1" t="s">
        <v>1</v>
      </c>
      <c r="D8430" s="1" t="s">
        <v>3</v>
      </c>
      <c r="E8430" s="7">
        <v>26</v>
      </c>
      <c r="F8430" s="7">
        <v>4</v>
      </c>
      <c r="G8430" s="23" t="str" cm="1">
        <f t="array" ref="G8430">_xlfn.IFS(Table1[[#This Row],[COUNTRY]]=234,"Nigeria",Table1[[#This Row],[COUNTRY]]=44,"United Kingdom",Table1[[#This Row],[COUNTRY]]=233,"Ghana",Table1[[#This Row],[COUNTRY]]=254,"Kenya")</f>
        <v>United Kingdom</v>
      </c>
      <c r="H8430" s="33" t="str">
        <f>TEXT(MONTH(Table1[[#This Row],[REGDATE]])*29, "MMMM")</f>
        <v>January</v>
      </c>
    </row>
    <row r="8431" spans="1:8" x14ac:dyDescent="0.2">
      <c r="A8431" s="20">
        <v>44</v>
      </c>
      <c r="B8431" s="6">
        <v>45679</v>
      </c>
      <c r="C8431" s="1" t="s">
        <v>1</v>
      </c>
      <c r="D8431" s="1" t="s">
        <v>2</v>
      </c>
      <c r="E8431" s="7">
        <v>28</v>
      </c>
      <c r="F8431" s="7">
        <v>28</v>
      </c>
      <c r="G8431" s="23" t="str" cm="1">
        <f t="array" ref="G8431">_xlfn.IFS(Table1[[#This Row],[COUNTRY]]=234,"Nigeria",Table1[[#This Row],[COUNTRY]]=44,"United Kingdom",Table1[[#This Row],[COUNTRY]]=233,"Ghana",Table1[[#This Row],[COUNTRY]]=254,"Kenya")</f>
        <v>United Kingdom</v>
      </c>
      <c r="H8431" s="33" t="str">
        <f>TEXT(MONTH(Table1[[#This Row],[REGDATE]])*29, "MMMM")</f>
        <v>January</v>
      </c>
    </row>
    <row r="8432" spans="1:8" x14ac:dyDescent="0.2">
      <c r="A8432" s="20">
        <v>44</v>
      </c>
      <c r="B8432" s="6">
        <v>45679</v>
      </c>
      <c r="C8432" s="1" t="s">
        <v>1</v>
      </c>
      <c r="D8432" s="1" t="s">
        <v>2</v>
      </c>
      <c r="E8432" s="7">
        <v>31</v>
      </c>
      <c r="F8432" s="7">
        <v>1</v>
      </c>
      <c r="G8432" s="23" t="str" cm="1">
        <f t="array" ref="G8432">_xlfn.IFS(Table1[[#This Row],[COUNTRY]]=234,"Nigeria",Table1[[#This Row],[COUNTRY]]=44,"United Kingdom",Table1[[#This Row],[COUNTRY]]=233,"Ghana",Table1[[#This Row],[COUNTRY]]=254,"Kenya")</f>
        <v>United Kingdom</v>
      </c>
      <c r="H8432" s="33" t="str">
        <f>TEXT(MONTH(Table1[[#This Row],[REGDATE]])*29, "MMMM")</f>
        <v>January</v>
      </c>
    </row>
    <row r="8433" spans="1:8" x14ac:dyDescent="0.2">
      <c r="A8433" s="20">
        <v>44</v>
      </c>
      <c r="B8433" s="6">
        <v>45679</v>
      </c>
      <c r="C8433" s="1" t="s">
        <v>1</v>
      </c>
      <c r="D8433" s="1" t="s">
        <v>6</v>
      </c>
      <c r="E8433" s="7">
        <v>36</v>
      </c>
      <c r="F8433" s="7">
        <v>0</v>
      </c>
      <c r="G8433" s="23" t="str" cm="1">
        <f t="array" ref="G8433">_xlfn.IFS(Table1[[#This Row],[COUNTRY]]=234,"Nigeria",Table1[[#This Row],[COUNTRY]]=44,"United Kingdom",Table1[[#This Row],[COUNTRY]]=233,"Ghana",Table1[[#This Row],[COUNTRY]]=254,"Kenya")</f>
        <v>United Kingdom</v>
      </c>
      <c r="H8433" s="33" t="str">
        <f>TEXT(MONTH(Table1[[#This Row],[REGDATE]])*29, "MMMM")</f>
        <v>January</v>
      </c>
    </row>
    <row r="8434" spans="1:8" x14ac:dyDescent="0.2">
      <c r="A8434" s="20">
        <v>44</v>
      </c>
      <c r="B8434" s="6">
        <v>45679</v>
      </c>
      <c r="C8434" s="1" t="s">
        <v>1</v>
      </c>
      <c r="D8434" s="1" t="s">
        <v>6</v>
      </c>
      <c r="E8434" s="7">
        <v>33</v>
      </c>
      <c r="F8434" s="7">
        <v>1</v>
      </c>
      <c r="G8434" s="23" t="str" cm="1">
        <f t="array" ref="G8434">_xlfn.IFS(Table1[[#This Row],[COUNTRY]]=234,"Nigeria",Table1[[#This Row],[COUNTRY]]=44,"United Kingdom",Table1[[#This Row],[COUNTRY]]=233,"Ghana",Table1[[#This Row],[COUNTRY]]=254,"Kenya")</f>
        <v>United Kingdom</v>
      </c>
      <c r="H8434" s="33" t="str">
        <f>TEXT(MONTH(Table1[[#This Row],[REGDATE]])*29, "MMMM")</f>
        <v>January</v>
      </c>
    </row>
    <row r="8435" spans="1:8" x14ac:dyDescent="0.2">
      <c r="A8435" s="20">
        <v>44</v>
      </c>
      <c r="B8435" s="6">
        <v>45679</v>
      </c>
      <c r="C8435" s="1" t="s">
        <v>1</v>
      </c>
      <c r="D8435" s="1" t="s">
        <v>2</v>
      </c>
      <c r="E8435" s="7">
        <v>30</v>
      </c>
      <c r="F8435" s="7">
        <v>17</v>
      </c>
      <c r="G8435" s="23" t="str" cm="1">
        <f t="array" ref="G8435">_xlfn.IFS(Table1[[#This Row],[COUNTRY]]=234,"Nigeria",Table1[[#This Row],[COUNTRY]]=44,"United Kingdom",Table1[[#This Row],[COUNTRY]]=233,"Ghana",Table1[[#This Row],[COUNTRY]]=254,"Kenya")</f>
        <v>United Kingdom</v>
      </c>
      <c r="H8435" s="33" t="str">
        <f>TEXT(MONTH(Table1[[#This Row],[REGDATE]])*29, "MMMM")</f>
        <v>January</v>
      </c>
    </row>
    <row r="8436" spans="1:8" x14ac:dyDescent="0.2">
      <c r="A8436" s="20">
        <v>44</v>
      </c>
      <c r="B8436" s="6">
        <v>45680</v>
      </c>
      <c r="C8436" s="1" t="s">
        <v>5</v>
      </c>
      <c r="D8436" s="1" t="s">
        <v>0</v>
      </c>
      <c r="E8436" s="7">
        <v>27</v>
      </c>
      <c r="F8436" s="7">
        <v>27</v>
      </c>
      <c r="G8436" s="23" t="str" cm="1">
        <f t="array" ref="G8436">_xlfn.IFS(Table1[[#This Row],[COUNTRY]]=234,"Nigeria",Table1[[#This Row],[COUNTRY]]=44,"United Kingdom",Table1[[#This Row],[COUNTRY]]=233,"Ghana",Table1[[#This Row],[COUNTRY]]=254,"Kenya")</f>
        <v>United Kingdom</v>
      </c>
      <c r="H8436" s="33" t="str">
        <f>TEXT(MONTH(Table1[[#This Row],[REGDATE]])*29, "MMMM")</f>
        <v>January</v>
      </c>
    </row>
    <row r="8437" spans="1:8" x14ac:dyDescent="0.2">
      <c r="A8437" s="20">
        <v>44</v>
      </c>
      <c r="B8437" s="6">
        <v>45680</v>
      </c>
      <c r="C8437" s="1" t="s">
        <v>1</v>
      </c>
      <c r="D8437" s="1" t="s">
        <v>2</v>
      </c>
      <c r="E8437" s="7">
        <v>25</v>
      </c>
      <c r="F8437" s="7">
        <v>25</v>
      </c>
      <c r="G8437" s="23" t="str" cm="1">
        <f t="array" ref="G8437">_xlfn.IFS(Table1[[#This Row],[COUNTRY]]=234,"Nigeria",Table1[[#This Row],[COUNTRY]]=44,"United Kingdom",Table1[[#This Row],[COUNTRY]]=233,"Ghana",Table1[[#This Row],[COUNTRY]]=254,"Kenya")</f>
        <v>United Kingdom</v>
      </c>
      <c r="H8437" s="33" t="str">
        <f>TEXT(MONTH(Table1[[#This Row],[REGDATE]])*29, "MMMM")</f>
        <v>January</v>
      </c>
    </row>
    <row r="8438" spans="1:8" x14ac:dyDescent="0.2">
      <c r="A8438" s="20">
        <v>44</v>
      </c>
      <c r="B8438" s="6">
        <v>45680</v>
      </c>
      <c r="C8438" s="1" t="s">
        <v>1</v>
      </c>
      <c r="D8438" s="1" t="s">
        <v>2</v>
      </c>
      <c r="E8438" s="7">
        <v>24</v>
      </c>
      <c r="F8438" s="7">
        <v>21</v>
      </c>
      <c r="G8438" s="23" t="str" cm="1">
        <f t="array" ref="G8438">_xlfn.IFS(Table1[[#This Row],[COUNTRY]]=234,"Nigeria",Table1[[#This Row],[COUNTRY]]=44,"United Kingdom",Table1[[#This Row],[COUNTRY]]=233,"Ghana",Table1[[#This Row],[COUNTRY]]=254,"Kenya")</f>
        <v>United Kingdom</v>
      </c>
      <c r="H8438" s="33" t="str">
        <f>TEXT(MONTH(Table1[[#This Row],[REGDATE]])*29, "MMMM")</f>
        <v>January</v>
      </c>
    </row>
    <row r="8439" spans="1:8" x14ac:dyDescent="0.2">
      <c r="A8439" s="20">
        <v>44</v>
      </c>
      <c r="B8439" s="6">
        <v>45680</v>
      </c>
      <c r="C8439" s="1" t="s">
        <v>1</v>
      </c>
      <c r="D8439" s="1" t="s">
        <v>0</v>
      </c>
      <c r="E8439" s="7">
        <v>27</v>
      </c>
      <c r="F8439" s="7">
        <v>22</v>
      </c>
      <c r="G8439" s="23" t="str" cm="1">
        <f t="array" ref="G8439">_xlfn.IFS(Table1[[#This Row],[COUNTRY]]=234,"Nigeria",Table1[[#This Row],[COUNTRY]]=44,"United Kingdom",Table1[[#This Row],[COUNTRY]]=233,"Ghana",Table1[[#This Row],[COUNTRY]]=254,"Kenya")</f>
        <v>United Kingdom</v>
      </c>
      <c r="H8439" s="33" t="str">
        <f>TEXT(MONTH(Table1[[#This Row],[REGDATE]])*29, "MMMM")</f>
        <v>January</v>
      </c>
    </row>
    <row r="8440" spans="1:8" x14ac:dyDescent="0.2">
      <c r="A8440" s="20">
        <v>44</v>
      </c>
      <c r="B8440" s="6">
        <v>45680</v>
      </c>
      <c r="C8440" s="1" t="s">
        <v>1</v>
      </c>
      <c r="D8440" s="1" t="s">
        <v>2</v>
      </c>
      <c r="E8440" s="7">
        <v>22</v>
      </c>
      <c r="F8440" s="7">
        <v>26</v>
      </c>
      <c r="G8440" s="23" t="str" cm="1">
        <f t="array" ref="G8440">_xlfn.IFS(Table1[[#This Row],[COUNTRY]]=234,"Nigeria",Table1[[#This Row],[COUNTRY]]=44,"United Kingdom",Table1[[#This Row],[COUNTRY]]=233,"Ghana",Table1[[#This Row],[COUNTRY]]=254,"Kenya")</f>
        <v>United Kingdom</v>
      </c>
      <c r="H8440" s="33" t="str">
        <f>TEXT(MONTH(Table1[[#This Row],[REGDATE]])*29, "MMMM")</f>
        <v>January</v>
      </c>
    </row>
    <row r="8441" spans="1:8" x14ac:dyDescent="0.2">
      <c r="A8441" s="20">
        <v>44</v>
      </c>
      <c r="B8441" s="6">
        <v>45680</v>
      </c>
      <c r="C8441" s="1" t="s">
        <v>1</v>
      </c>
      <c r="D8441" s="1" t="s">
        <v>2</v>
      </c>
      <c r="E8441" s="7">
        <v>30</v>
      </c>
      <c r="F8441" s="7">
        <v>24</v>
      </c>
      <c r="G8441" s="23" t="str" cm="1">
        <f t="array" ref="G8441">_xlfn.IFS(Table1[[#This Row],[COUNTRY]]=234,"Nigeria",Table1[[#This Row],[COUNTRY]]=44,"United Kingdom",Table1[[#This Row],[COUNTRY]]=233,"Ghana",Table1[[#This Row],[COUNTRY]]=254,"Kenya")</f>
        <v>United Kingdom</v>
      </c>
      <c r="H8441" s="33" t="str">
        <f>TEXT(MONTH(Table1[[#This Row],[REGDATE]])*29, "MMMM")</f>
        <v>January</v>
      </c>
    </row>
    <row r="8442" spans="1:8" x14ac:dyDescent="0.2">
      <c r="A8442" s="22">
        <v>234</v>
      </c>
      <c r="B8442" s="6">
        <v>45680</v>
      </c>
      <c r="C8442" s="1" t="s">
        <v>1</v>
      </c>
      <c r="D8442" s="1" t="s">
        <v>0</v>
      </c>
      <c r="E8442" s="7">
        <v>28</v>
      </c>
      <c r="F8442" s="7">
        <v>27</v>
      </c>
      <c r="G8442" s="23" t="str" cm="1">
        <f t="array" ref="G8442">_xlfn.IFS(Table1[[#This Row],[COUNTRY]]=234,"Nigeria",Table1[[#This Row],[COUNTRY]]=44,"United Kingdom",Table1[[#This Row],[COUNTRY]]=233,"Ghana",Table1[[#This Row],[COUNTRY]]=254,"Kenya")</f>
        <v>Nigeria</v>
      </c>
      <c r="H8442" s="33" t="str">
        <f>TEXT(MONTH(Table1[[#This Row],[REGDATE]])*29, "MMMM")</f>
        <v>January</v>
      </c>
    </row>
    <row r="8443" spans="1:8" x14ac:dyDescent="0.2">
      <c r="A8443" s="22">
        <v>234</v>
      </c>
      <c r="B8443" s="6">
        <v>45680</v>
      </c>
      <c r="C8443" s="1" t="s">
        <v>1</v>
      </c>
      <c r="D8443" s="1" t="s">
        <v>0</v>
      </c>
      <c r="E8443" s="7">
        <v>27</v>
      </c>
      <c r="F8443" s="7">
        <v>27</v>
      </c>
      <c r="G8443" s="23" t="str" cm="1">
        <f t="array" ref="G8443">_xlfn.IFS(Table1[[#This Row],[COUNTRY]]=234,"Nigeria",Table1[[#This Row],[COUNTRY]]=44,"United Kingdom",Table1[[#This Row],[COUNTRY]]=233,"Ghana",Table1[[#This Row],[COUNTRY]]=254,"Kenya")</f>
        <v>Nigeria</v>
      </c>
      <c r="H8443" s="33" t="str">
        <f>TEXT(MONTH(Table1[[#This Row],[REGDATE]])*29, "MMMM")</f>
        <v>January</v>
      </c>
    </row>
    <row r="8444" spans="1:8" x14ac:dyDescent="0.2">
      <c r="A8444" s="22">
        <v>234</v>
      </c>
      <c r="B8444" s="6">
        <v>45680</v>
      </c>
      <c r="C8444" s="1" t="s">
        <v>1</v>
      </c>
      <c r="D8444" s="1" t="s">
        <v>0</v>
      </c>
      <c r="E8444" s="7">
        <v>27</v>
      </c>
      <c r="F8444" s="7">
        <v>23</v>
      </c>
      <c r="G8444" s="23" t="str" cm="1">
        <f t="array" ref="G8444">_xlfn.IFS(Table1[[#This Row],[COUNTRY]]=234,"Nigeria",Table1[[#This Row],[COUNTRY]]=44,"United Kingdom",Table1[[#This Row],[COUNTRY]]=233,"Ghana",Table1[[#This Row],[COUNTRY]]=254,"Kenya")</f>
        <v>Nigeria</v>
      </c>
      <c r="H8444" s="33" t="str">
        <f>TEXT(MONTH(Table1[[#This Row],[REGDATE]])*29, "MMMM")</f>
        <v>January</v>
      </c>
    </row>
    <row r="8445" spans="1:8" x14ac:dyDescent="0.2">
      <c r="A8445" s="20">
        <v>234</v>
      </c>
      <c r="B8445" s="6">
        <v>45680</v>
      </c>
      <c r="C8445" s="1" t="s">
        <v>1</v>
      </c>
      <c r="D8445" s="1" t="s">
        <v>0</v>
      </c>
      <c r="E8445" s="7">
        <v>27</v>
      </c>
      <c r="F8445" s="7">
        <v>27</v>
      </c>
      <c r="G8445" s="23" t="str" cm="1">
        <f t="array" ref="G8445">_xlfn.IFS(Table1[[#This Row],[COUNTRY]]=234,"Nigeria",Table1[[#This Row],[COUNTRY]]=44,"United Kingdom",Table1[[#This Row],[COUNTRY]]=233,"Ghana",Table1[[#This Row],[COUNTRY]]=254,"Kenya")</f>
        <v>Nigeria</v>
      </c>
      <c r="H8445" s="33" t="str">
        <f>TEXT(MONTH(Table1[[#This Row],[REGDATE]])*29, "MMMM")</f>
        <v>January</v>
      </c>
    </row>
    <row r="8446" spans="1:8" x14ac:dyDescent="0.2">
      <c r="A8446" s="22">
        <v>234</v>
      </c>
      <c r="B8446" s="6">
        <v>45680</v>
      </c>
      <c r="C8446" s="1" t="s">
        <v>1</v>
      </c>
      <c r="D8446" s="1" t="s">
        <v>0</v>
      </c>
      <c r="E8446" s="7">
        <v>27</v>
      </c>
      <c r="F8446" s="7">
        <v>24</v>
      </c>
      <c r="G8446" s="23" t="str" cm="1">
        <f t="array" ref="G8446">_xlfn.IFS(Table1[[#This Row],[COUNTRY]]=234,"Nigeria",Table1[[#This Row],[COUNTRY]]=44,"United Kingdom",Table1[[#This Row],[COUNTRY]]=233,"Ghana",Table1[[#This Row],[COUNTRY]]=254,"Kenya")</f>
        <v>Nigeria</v>
      </c>
      <c r="H8446" s="33" t="str">
        <f>TEXT(MONTH(Table1[[#This Row],[REGDATE]])*29, "MMMM")</f>
        <v>January</v>
      </c>
    </row>
    <row r="8447" spans="1:8" x14ac:dyDescent="0.2">
      <c r="A8447" s="22">
        <v>234</v>
      </c>
      <c r="B8447" s="6">
        <v>45679</v>
      </c>
      <c r="C8447" s="1" t="s">
        <v>1</v>
      </c>
      <c r="D8447" s="1" t="s">
        <v>2</v>
      </c>
      <c r="E8447" s="7">
        <v>28</v>
      </c>
      <c r="F8447" s="7">
        <v>23</v>
      </c>
      <c r="G8447" s="23" t="str" cm="1">
        <f t="array" ref="G8447">_xlfn.IFS(Table1[[#This Row],[COUNTRY]]=234,"Nigeria",Table1[[#This Row],[COUNTRY]]=44,"United Kingdom",Table1[[#This Row],[COUNTRY]]=233,"Ghana",Table1[[#This Row],[COUNTRY]]=254,"Kenya")</f>
        <v>Nigeria</v>
      </c>
      <c r="H8447" s="33" t="str">
        <f>TEXT(MONTH(Table1[[#This Row],[REGDATE]])*29, "MMMM")</f>
        <v>January</v>
      </c>
    </row>
    <row r="8448" spans="1:8" x14ac:dyDescent="0.2">
      <c r="A8448" s="22">
        <v>234</v>
      </c>
      <c r="B8448" s="6">
        <v>45680</v>
      </c>
      <c r="C8448" s="1" t="s">
        <v>1</v>
      </c>
      <c r="D8448" s="1" t="s">
        <v>2</v>
      </c>
      <c r="E8448" s="7">
        <v>25</v>
      </c>
      <c r="F8448" s="7">
        <v>7</v>
      </c>
      <c r="G8448" s="23" t="str" cm="1">
        <f t="array" ref="G8448">_xlfn.IFS(Table1[[#This Row],[COUNTRY]]=234,"Nigeria",Table1[[#This Row],[COUNTRY]]=44,"United Kingdom",Table1[[#This Row],[COUNTRY]]=233,"Ghana",Table1[[#This Row],[COUNTRY]]=254,"Kenya")</f>
        <v>Nigeria</v>
      </c>
      <c r="H8448" s="33" t="str">
        <f>TEXT(MONTH(Table1[[#This Row],[REGDATE]])*29, "MMMM")</f>
        <v>January</v>
      </c>
    </row>
    <row r="8449" spans="1:8" x14ac:dyDescent="0.2">
      <c r="A8449" s="22">
        <v>234</v>
      </c>
      <c r="B8449" s="6">
        <v>45680</v>
      </c>
      <c r="C8449" s="1" t="s">
        <v>1</v>
      </c>
      <c r="D8449" s="1" t="s">
        <v>2</v>
      </c>
      <c r="E8449" s="7">
        <v>21</v>
      </c>
      <c r="F8449" s="7">
        <v>12</v>
      </c>
      <c r="G8449" s="23" t="str" cm="1">
        <f t="array" ref="G8449">_xlfn.IFS(Table1[[#This Row],[COUNTRY]]=234,"Nigeria",Table1[[#This Row],[COUNTRY]]=44,"United Kingdom",Table1[[#This Row],[COUNTRY]]=233,"Ghana",Table1[[#This Row],[COUNTRY]]=254,"Kenya")</f>
        <v>Nigeria</v>
      </c>
      <c r="H8449" s="33" t="str">
        <f>TEXT(MONTH(Table1[[#This Row],[REGDATE]])*29, "MMMM")</f>
        <v>January</v>
      </c>
    </row>
    <row r="8450" spans="1:8" x14ac:dyDescent="0.2">
      <c r="A8450" s="22">
        <v>234</v>
      </c>
      <c r="B8450" s="6">
        <v>45680</v>
      </c>
      <c r="C8450" s="1" t="s">
        <v>1</v>
      </c>
      <c r="D8450" s="1" t="s">
        <v>2</v>
      </c>
      <c r="E8450" s="7">
        <v>25</v>
      </c>
      <c r="F8450" s="7">
        <v>27</v>
      </c>
      <c r="G8450" s="23" t="str" cm="1">
        <f t="array" ref="G8450">_xlfn.IFS(Table1[[#This Row],[COUNTRY]]=234,"Nigeria",Table1[[#This Row],[COUNTRY]]=44,"United Kingdom",Table1[[#This Row],[COUNTRY]]=233,"Ghana",Table1[[#This Row],[COUNTRY]]=254,"Kenya")</f>
        <v>Nigeria</v>
      </c>
      <c r="H8450" s="33" t="str">
        <f>TEXT(MONTH(Table1[[#This Row],[REGDATE]])*29, "MMMM")</f>
        <v>January</v>
      </c>
    </row>
    <row r="8451" spans="1:8" x14ac:dyDescent="0.2">
      <c r="A8451" s="22">
        <v>234</v>
      </c>
      <c r="B8451" s="6">
        <v>45681</v>
      </c>
      <c r="C8451" s="1" t="s">
        <v>1</v>
      </c>
      <c r="D8451" s="1" t="s">
        <v>0</v>
      </c>
      <c r="E8451" s="7">
        <v>27</v>
      </c>
      <c r="F8451" s="7">
        <v>25</v>
      </c>
      <c r="G8451" s="23" t="str" cm="1">
        <f t="array" ref="G8451">_xlfn.IFS(Table1[[#This Row],[COUNTRY]]=234,"Nigeria",Table1[[#This Row],[COUNTRY]]=44,"United Kingdom",Table1[[#This Row],[COUNTRY]]=233,"Ghana",Table1[[#This Row],[COUNTRY]]=254,"Kenya")</f>
        <v>Nigeria</v>
      </c>
      <c r="H8451" s="33" t="str">
        <f>TEXT(MONTH(Table1[[#This Row],[REGDATE]])*29, "MMMM")</f>
        <v>January</v>
      </c>
    </row>
    <row r="8452" spans="1:8" x14ac:dyDescent="0.2">
      <c r="A8452" s="22">
        <v>234</v>
      </c>
      <c r="B8452" s="6">
        <v>45681</v>
      </c>
      <c r="C8452" s="1" t="s">
        <v>1</v>
      </c>
      <c r="D8452" s="1" t="s">
        <v>0</v>
      </c>
      <c r="E8452" s="7">
        <v>27</v>
      </c>
      <c r="F8452" s="7">
        <v>26</v>
      </c>
      <c r="G8452" s="23" t="str" cm="1">
        <f t="array" ref="G8452">_xlfn.IFS(Table1[[#This Row],[COUNTRY]]=234,"Nigeria",Table1[[#This Row],[COUNTRY]]=44,"United Kingdom",Table1[[#This Row],[COUNTRY]]=233,"Ghana",Table1[[#This Row],[COUNTRY]]=254,"Kenya")</f>
        <v>Nigeria</v>
      </c>
      <c r="H8452" s="33" t="str">
        <f>TEXT(MONTH(Table1[[#This Row],[REGDATE]])*29, "MMMM")</f>
        <v>January</v>
      </c>
    </row>
    <row r="8453" spans="1:8" x14ac:dyDescent="0.2">
      <c r="A8453" s="22">
        <v>234</v>
      </c>
      <c r="B8453" s="6">
        <v>45681</v>
      </c>
      <c r="C8453" s="1" t="s">
        <v>1</v>
      </c>
      <c r="D8453" s="1" t="s">
        <v>2</v>
      </c>
      <c r="E8453" s="7">
        <v>27</v>
      </c>
      <c r="F8453" s="7">
        <v>6</v>
      </c>
      <c r="G8453" s="23" t="str" cm="1">
        <f t="array" ref="G8453">_xlfn.IFS(Table1[[#This Row],[COUNTRY]]=234,"Nigeria",Table1[[#This Row],[COUNTRY]]=44,"United Kingdom",Table1[[#This Row],[COUNTRY]]=233,"Ghana",Table1[[#This Row],[COUNTRY]]=254,"Kenya")</f>
        <v>Nigeria</v>
      </c>
      <c r="H8453" s="33" t="str">
        <f>TEXT(MONTH(Table1[[#This Row],[REGDATE]])*29, "MMMM")</f>
        <v>January</v>
      </c>
    </row>
    <row r="8454" spans="1:8" x14ac:dyDescent="0.2">
      <c r="A8454" s="22">
        <v>234</v>
      </c>
      <c r="B8454" s="6">
        <v>45680</v>
      </c>
      <c r="C8454" s="1" t="s">
        <v>1</v>
      </c>
      <c r="D8454" s="1" t="s">
        <v>0</v>
      </c>
      <c r="E8454" s="7">
        <v>27</v>
      </c>
      <c r="F8454" s="7">
        <v>9</v>
      </c>
      <c r="G8454" s="23" t="str" cm="1">
        <f t="array" ref="G8454">_xlfn.IFS(Table1[[#This Row],[COUNTRY]]=234,"Nigeria",Table1[[#This Row],[COUNTRY]]=44,"United Kingdom",Table1[[#This Row],[COUNTRY]]=233,"Ghana",Table1[[#This Row],[COUNTRY]]=254,"Kenya")</f>
        <v>Nigeria</v>
      </c>
      <c r="H8454" s="33" t="str">
        <f>TEXT(MONTH(Table1[[#This Row],[REGDATE]])*29, "MMMM")</f>
        <v>January</v>
      </c>
    </row>
    <row r="8455" spans="1:8" x14ac:dyDescent="0.2">
      <c r="A8455" s="22">
        <v>234</v>
      </c>
      <c r="B8455" s="6">
        <v>45680</v>
      </c>
      <c r="C8455" s="1" t="s">
        <v>1</v>
      </c>
      <c r="D8455" s="1" t="s">
        <v>6</v>
      </c>
      <c r="E8455" s="7">
        <v>25</v>
      </c>
      <c r="F8455" s="7">
        <v>9</v>
      </c>
      <c r="G8455" s="23" t="str" cm="1">
        <f t="array" ref="G8455">_xlfn.IFS(Table1[[#This Row],[COUNTRY]]=234,"Nigeria",Table1[[#This Row],[COUNTRY]]=44,"United Kingdom",Table1[[#This Row],[COUNTRY]]=233,"Ghana",Table1[[#This Row],[COUNTRY]]=254,"Kenya")</f>
        <v>Nigeria</v>
      </c>
      <c r="H8455" s="33" t="str">
        <f>TEXT(MONTH(Table1[[#This Row],[REGDATE]])*29, "MMMM")</f>
        <v>January</v>
      </c>
    </row>
    <row r="8456" spans="1:8" x14ac:dyDescent="0.2">
      <c r="A8456" s="22">
        <v>234</v>
      </c>
      <c r="B8456" s="6">
        <v>45681</v>
      </c>
      <c r="C8456" s="1" t="s">
        <v>1</v>
      </c>
      <c r="D8456" s="1" t="s">
        <v>2</v>
      </c>
      <c r="E8456" s="7">
        <v>46</v>
      </c>
      <c r="F8456" s="7">
        <v>26</v>
      </c>
      <c r="G8456" s="23" t="str" cm="1">
        <f t="array" ref="G8456">_xlfn.IFS(Table1[[#This Row],[COUNTRY]]=234,"Nigeria",Table1[[#This Row],[COUNTRY]]=44,"United Kingdom",Table1[[#This Row],[COUNTRY]]=233,"Ghana",Table1[[#This Row],[COUNTRY]]=254,"Kenya")</f>
        <v>Nigeria</v>
      </c>
      <c r="H8456" s="33" t="str">
        <f>TEXT(MONTH(Table1[[#This Row],[REGDATE]])*29, "MMMM")</f>
        <v>January</v>
      </c>
    </row>
    <row r="8457" spans="1:8" x14ac:dyDescent="0.2">
      <c r="A8457" s="22">
        <v>234</v>
      </c>
      <c r="B8457" s="6">
        <v>45681</v>
      </c>
      <c r="C8457" s="1" t="s">
        <v>1</v>
      </c>
      <c r="D8457" s="1" t="s">
        <v>2</v>
      </c>
      <c r="E8457" s="7">
        <v>33</v>
      </c>
      <c r="F8457" s="7">
        <v>23</v>
      </c>
      <c r="G8457" s="23" t="str" cm="1">
        <f t="array" ref="G8457">_xlfn.IFS(Table1[[#This Row],[COUNTRY]]=234,"Nigeria",Table1[[#This Row],[COUNTRY]]=44,"United Kingdom",Table1[[#This Row],[COUNTRY]]=233,"Ghana",Table1[[#This Row],[COUNTRY]]=254,"Kenya")</f>
        <v>Nigeria</v>
      </c>
      <c r="H8457" s="33" t="str">
        <f>TEXT(MONTH(Table1[[#This Row],[REGDATE]])*29, "MMMM")</f>
        <v>January</v>
      </c>
    </row>
    <row r="8458" spans="1:8" x14ac:dyDescent="0.2">
      <c r="A8458" s="22">
        <v>234</v>
      </c>
      <c r="B8458" s="6">
        <v>45681</v>
      </c>
      <c r="C8458" s="1" t="s">
        <v>1</v>
      </c>
      <c r="D8458" s="1" t="s">
        <v>2</v>
      </c>
      <c r="E8458" s="7">
        <v>22</v>
      </c>
      <c r="F8458" s="7">
        <v>9</v>
      </c>
      <c r="G8458" s="23" t="str" cm="1">
        <f t="array" ref="G8458">_xlfn.IFS(Table1[[#This Row],[COUNTRY]]=234,"Nigeria",Table1[[#This Row],[COUNTRY]]=44,"United Kingdom",Table1[[#This Row],[COUNTRY]]=233,"Ghana",Table1[[#This Row],[COUNTRY]]=254,"Kenya")</f>
        <v>Nigeria</v>
      </c>
      <c r="H8458" s="33" t="str">
        <f>TEXT(MONTH(Table1[[#This Row],[REGDATE]])*29, "MMMM")</f>
        <v>January</v>
      </c>
    </row>
    <row r="8459" spans="1:8" x14ac:dyDescent="0.2">
      <c r="A8459" s="22">
        <v>234</v>
      </c>
      <c r="B8459" s="6">
        <v>45681</v>
      </c>
      <c r="C8459" s="1" t="s">
        <v>1</v>
      </c>
      <c r="D8459" s="1" t="s">
        <v>2</v>
      </c>
      <c r="E8459" s="7">
        <v>23</v>
      </c>
      <c r="F8459" s="7">
        <v>19</v>
      </c>
      <c r="G8459" s="23" t="str" cm="1">
        <f t="array" ref="G8459">_xlfn.IFS(Table1[[#This Row],[COUNTRY]]=234,"Nigeria",Table1[[#This Row],[COUNTRY]]=44,"United Kingdom",Table1[[#This Row],[COUNTRY]]=233,"Ghana",Table1[[#This Row],[COUNTRY]]=254,"Kenya")</f>
        <v>Nigeria</v>
      </c>
      <c r="H8459" s="33" t="str">
        <f>TEXT(MONTH(Table1[[#This Row],[REGDATE]])*29, "MMMM")</f>
        <v>January</v>
      </c>
    </row>
    <row r="8460" spans="1:8" x14ac:dyDescent="0.2">
      <c r="A8460" s="22">
        <v>234</v>
      </c>
      <c r="B8460" s="6">
        <v>45681</v>
      </c>
      <c r="C8460" s="1" t="s">
        <v>1</v>
      </c>
      <c r="D8460" s="1" t="s">
        <v>0</v>
      </c>
      <c r="E8460" s="7">
        <v>27</v>
      </c>
      <c r="F8460" s="7">
        <v>16</v>
      </c>
      <c r="G8460" s="23" t="str" cm="1">
        <f t="array" ref="G8460">_xlfn.IFS(Table1[[#This Row],[COUNTRY]]=234,"Nigeria",Table1[[#This Row],[COUNTRY]]=44,"United Kingdom",Table1[[#This Row],[COUNTRY]]=233,"Ghana",Table1[[#This Row],[COUNTRY]]=254,"Kenya")</f>
        <v>Nigeria</v>
      </c>
      <c r="H8460" s="33" t="str">
        <f>TEXT(MONTH(Table1[[#This Row],[REGDATE]])*29, "MMMM")</f>
        <v>January</v>
      </c>
    </row>
    <row r="8461" spans="1:8" x14ac:dyDescent="0.2">
      <c r="A8461" s="22">
        <v>234</v>
      </c>
      <c r="B8461" s="6">
        <v>45681</v>
      </c>
      <c r="C8461" s="1" t="s">
        <v>4</v>
      </c>
      <c r="D8461" s="1" t="s">
        <v>0</v>
      </c>
      <c r="E8461" s="7">
        <v>27</v>
      </c>
      <c r="F8461" s="7">
        <v>73</v>
      </c>
      <c r="G8461" s="23" t="str" cm="1">
        <f t="array" ref="G8461">_xlfn.IFS(Table1[[#This Row],[COUNTRY]]=234,"Nigeria",Table1[[#This Row],[COUNTRY]]=44,"United Kingdom",Table1[[#This Row],[COUNTRY]]=233,"Ghana",Table1[[#This Row],[COUNTRY]]=254,"Kenya")</f>
        <v>Nigeria</v>
      </c>
      <c r="H8461" s="33" t="str">
        <f>TEXT(MONTH(Table1[[#This Row],[REGDATE]])*29, "MMMM")</f>
        <v>January</v>
      </c>
    </row>
    <row r="8462" spans="1:8" x14ac:dyDescent="0.2">
      <c r="A8462" s="22">
        <v>234</v>
      </c>
      <c r="B8462" s="6">
        <v>45680</v>
      </c>
      <c r="C8462" s="1" t="s">
        <v>1</v>
      </c>
      <c r="D8462" s="1" t="s">
        <v>2</v>
      </c>
      <c r="E8462" s="7">
        <v>23</v>
      </c>
      <c r="F8462" s="7">
        <v>6</v>
      </c>
      <c r="G8462" s="23" t="str" cm="1">
        <f t="array" ref="G8462">_xlfn.IFS(Table1[[#This Row],[COUNTRY]]=234,"Nigeria",Table1[[#This Row],[COUNTRY]]=44,"United Kingdom",Table1[[#This Row],[COUNTRY]]=233,"Ghana",Table1[[#This Row],[COUNTRY]]=254,"Kenya")</f>
        <v>Nigeria</v>
      </c>
      <c r="H8462" s="33" t="str">
        <f>TEXT(MONTH(Table1[[#This Row],[REGDATE]])*29, "MMMM")</f>
        <v>January</v>
      </c>
    </row>
    <row r="8463" spans="1:8" x14ac:dyDescent="0.2">
      <c r="A8463" s="22">
        <v>234</v>
      </c>
      <c r="B8463" s="6">
        <v>45680</v>
      </c>
      <c r="C8463" s="1" t="s">
        <v>1</v>
      </c>
      <c r="D8463" s="1" t="s">
        <v>0</v>
      </c>
      <c r="E8463" s="7">
        <v>27</v>
      </c>
      <c r="F8463" s="7">
        <v>14</v>
      </c>
      <c r="G8463" s="23" t="str" cm="1">
        <f t="array" ref="G8463">_xlfn.IFS(Table1[[#This Row],[COUNTRY]]=234,"Nigeria",Table1[[#This Row],[COUNTRY]]=44,"United Kingdom",Table1[[#This Row],[COUNTRY]]=233,"Ghana",Table1[[#This Row],[COUNTRY]]=254,"Kenya")</f>
        <v>Nigeria</v>
      </c>
      <c r="H8463" s="33" t="str">
        <f>TEXT(MONTH(Table1[[#This Row],[REGDATE]])*29, "MMMM")</f>
        <v>January</v>
      </c>
    </row>
    <row r="8464" spans="1:8" x14ac:dyDescent="0.2">
      <c r="A8464" s="22">
        <v>234</v>
      </c>
      <c r="B8464" s="6">
        <v>45680</v>
      </c>
      <c r="C8464" s="1" t="s">
        <v>1</v>
      </c>
      <c r="D8464" s="1" t="s">
        <v>0</v>
      </c>
      <c r="E8464" s="7">
        <v>27</v>
      </c>
      <c r="F8464" s="7">
        <v>0</v>
      </c>
      <c r="G8464" s="23" t="str" cm="1">
        <f t="array" ref="G8464">_xlfn.IFS(Table1[[#This Row],[COUNTRY]]=234,"Nigeria",Table1[[#This Row],[COUNTRY]]=44,"United Kingdom",Table1[[#This Row],[COUNTRY]]=233,"Ghana",Table1[[#This Row],[COUNTRY]]=254,"Kenya")</f>
        <v>Nigeria</v>
      </c>
      <c r="H8464" s="33" t="str">
        <f>TEXT(MONTH(Table1[[#This Row],[REGDATE]])*29, "MMMM")</f>
        <v>January</v>
      </c>
    </row>
    <row r="8465" spans="1:8" x14ac:dyDescent="0.2">
      <c r="A8465" s="22">
        <v>234</v>
      </c>
      <c r="B8465" s="6">
        <v>45681</v>
      </c>
      <c r="C8465" s="1" t="s">
        <v>1</v>
      </c>
      <c r="D8465" s="1" t="s">
        <v>0</v>
      </c>
      <c r="E8465" s="7">
        <v>27</v>
      </c>
      <c r="F8465" s="7">
        <v>7</v>
      </c>
      <c r="G8465" s="23" t="str" cm="1">
        <f t="array" ref="G8465">_xlfn.IFS(Table1[[#This Row],[COUNTRY]]=234,"Nigeria",Table1[[#This Row],[COUNTRY]]=44,"United Kingdom",Table1[[#This Row],[COUNTRY]]=233,"Ghana",Table1[[#This Row],[COUNTRY]]=254,"Kenya")</f>
        <v>Nigeria</v>
      </c>
      <c r="H8465" s="33" t="str">
        <f>TEXT(MONTH(Table1[[#This Row],[REGDATE]])*29, "MMMM")</f>
        <v>January</v>
      </c>
    </row>
    <row r="8466" spans="1:8" x14ac:dyDescent="0.2">
      <c r="A8466" s="22">
        <v>234</v>
      </c>
      <c r="B8466" s="6">
        <v>45681</v>
      </c>
      <c r="C8466" s="1" t="s">
        <v>1</v>
      </c>
      <c r="D8466" s="1" t="s">
        <v>2</v>
      </c>
      <c r="E8466" s="7">
        <v>29</v>
      </c>
      <c r="F8466" s="7">
        <v>26</v>
      </c>
      <c r="G8466" s="23" t="str" cm="1">
        <f t="array" ref="G8466">_xlfn.IFS(Table1[[#This Row],[COUNTRY]]=234,"Nigeria",Table1[[#This Row],[COUNTRY]]=44,"United Kingdom",Table1[[#This Row],[COUNTRY]]=233,"Ghana",Table1[[#This Row],[COUNTRY]]=254,"Kenya")</f>
        <v>Nigeria</v>
      </c>
      <c r="H8466" s="33" t="str">
        <f>TEXT(MONTH(Table1[[#This Row],[REGDATE]])*29, "MMMM")</f>
        <v>January</v>
      </c>
    </row>
    <row r="8467" spans="1:8" x14ac:dyDescent="0.2">
      <c r="A8467" s="22">
        <v>234</v>
      </c>
      <c r="B8467" s="6">
        <v>45681</v>
      </c>
      <c r="C8467" s="1" t="s">
        <v>1</v>
      </c>
      <c r="D8467" s="1" t="s">
        <v>3</v>
      </c>
      <c r="E8467" s="7">
        <v>38</v>
      </c>
      <c r="F8467" s="7">
        <v>0</v>
      </c>
      <c r="G8467" s="23" t="str" cm="1">
        <f t="array" ref="G8467">_xlfn.IFS(Table1[[#This Row],[COUNTRY]]=234,"Nigeria",Table1[[#This Row],[COUNTRY]]=44,"United Kingdom",Table1[[#This Row],[COUNTRY]]=233,"Ghana",Table1[[#This Row],[COUNTRY]]=254,"Kenya")</f>
        <v>Nigeria</v>
      </c>
      <c r="H8467" s="33" t="str">
        <f>TEXT(MONTH(Table1[[#This Row],[REGDATE]])*29, "MMMM")</f>
        <v>January</v>
      </c>
    </row>
    <row r="8468" spans="1:8" x14ac:dyDescent="0.2">
      <c r="A8468" s="22">
        <v>234</v>
      </c>
      <c r="B8468" s="6">
        <v>45681</v>
      </c>
      <c r="C8468" s="1" t="s">
        <v>1</v>
      </c>
      <c r="D8468" s="1" t="s">
        <v>3</v>
      </c>
      <c r="E8468" s="7">
        <v>29</v>
      </c>
      <c r="F8468" s="7">
        <v>23</v>
      </c>
      <c r="G8468" s="23" t="str" cm="1">
        <f t="array" ref="G8468">_xlfn.IFS(Table1[[#This Row],[COUNTRY]]=234,"Nigeria",Table1[[#This Row],[COUNTRY]]=44,"United Kingdom",Table1[[#This Row],[COUNTRY]]=233,"Ghana",Table1[[#This Row],[COUNTRY]]=254,"Kenya")</f>
        <v>Nigeria</v>
      </c>
      <c r="H8468" s="33" t="str">
        <f>TEXT(MONTH(Table1[[#This Row],[REGDATE]])*29, "MMMM")</f>
        <v>January</v>
      </c>
    </row>
    <row r="8469" spans="1:8" x14ac:dyDescent="0.2">
      <c r="A8469" s="22">
        <v>234</v>
      </c>
      <c r="B8469" s="6">
        <v>45681</v>
      </c>
      <c r="C8469" s="1" t="s">
        <v>1</v>
      </c>
      <c r="D8469" s="1" t="s">
        <v>0</v>
      </c>
      <c r="E8469" s="7">
        <v>27</v>
      </c>
      <c r="F8469" s="7">
        <v>24</v>
      </c>
      <c r="G8469" s="23" t="str" cm="1">
        <f t="array" ref="G8469">_xlfn.IFS(Table1[[#This Row],[COUNTRY]]=234,"Nigeria",Table1[[#This Row],[COUNTRY]]=44,"United Kingdom",Table1[[#This Row],[COUNTRY]]=233,"Ghana",Table1[[#This Row],[COUNTRY]]=254,"Kenya")</f>
        <v>Nigeria</v>
      </c>
      <c r="H8469" s="33" t="str">
        <f>TEXT(MONTH(Table1[[#This Row],[REGDATE]])*29, "MMMM")</f>
        <v>January</v>
      </c>
    </row>
    <row r="8470" spans="1:8" x14ac:dyDescent="0.2">
      <c r="A8470" s="22">
        <v>234</v>
      </c>
      <c r="B8470" s="6">
        <v>45681</v>
      </c>
      <c r="C8470" s="1" t="s">
        <v>1</v>
      </c>
      <c r="D8470" s="1" t="s">
        <v>2</v>
      </c>
      <c r="E8470" s="7">
        <v>23</v>
      </c>
      <c r="F8470" s="7">
        <v>26</v>
      </c>
      <c r="G8470" s="23" t="str" cm="1">
        <f t="array" ref="G8470">_xlfn.IFS(Table1[[#This Row],[COUNTRY]]=234,"Nigeria",Table1[[#This Row],[COUNTRY]]=44,"United Kingdom",Table1[[#This Row],[COUNTRY]]=233,"Ghana",Table1[[#This Row],[COUNTRY]]=254,"Kenya")</f>
        <v>Nigeria</v>
      </c>
      <c r="H8470" s="33" t="str">
        <f>TEXT(MONTH(Table1[[#This Row],[REGDATE]])*29, "MMMM")</f>
        <v>January</v>
      </c>
    </row>
    <row r="8471" spans="1:8" x14ac:dyDescent="0.2">
      <c r="A8471" s="22">
        <v>234</v>
      </c>
      <c r="B8471" s="6">
        <v>45681</v>
      </c>
      <c r="C8471" s="1" t="s">
        <v>1</v>
      </c>
      <c r="D8471" s="1" t="s">
        <v>2</v>
      </c>
      <c r="E8471" s="7">
        <v>31</v>
      </c>
      <c r="F8471" s="7">
        <v>0</v>
      </c>
      <c r="G8471" s="23" t="str" cm="1">
        <f t="array" ref="G8471">_xlfn.IFS(Table1[[#This Row],[COUNTRY]]=234,"Nigeria",Table1[[#This Row],[COUNTRY]]=44,"United Kingdom",Table1[[#This Row],[COUNTRY]]=233,"Ghana",Table1[[#This Row],[COUNTRY]]=254,"Kenya")</f>
        <v>Nigeria</v>
      </c>
      <c r="H8471" s="33" t="str">
        <f>TEXT(MONTH(Table1[[#This Row],[REGDATE]])*29, "MMMM")</f>
        <v>January</v>
      </c>
    </row>
    <row r="8472" spans="1:8" x14ac:dyDescent="0.2">
      <c r="A8472" s="22">
        <v>234</v>
      </c>
      <c r="B8472" s="6">
        <v>45680</v>
      </c>
      <c r="C8472" s="1" t="s">
        <v>1</v>
      </c>
      <c r="D8472" s="1" t="s">
        <v>2</v>
      </c>
      <c r="E8472" s="7">
        <v>33</v>
      </c>
      <c r="F8472" s="7">
        <v>6</v>
      </c>
      <c r="G8472" s="23" t="str" cm="1">
        <f t="array" ref="G8472">_xlfn.IFS(Table1[[#This Row],[COUNTRY]]=234,"Nigeria",Table1[[#This Row],[COUNTRY]]=44,"United Kingdom",Table1[[#This Row],[COUNTRY]]=233,"Ghana",Table1[[#This Row],[COUNTRY]]=254,"Kenya")</f>
        <v>Nigeria</v>
      </c>
      <c r="H8472" s="33" t="str">
        <f>TEXT(MONTH(Table1[[#This Row],[REGDATE]])*29, "MMMM")</f>
        <v>January</v>
      </c>
    </row>
    <row r="8473" spans="1:8" x14ac:dyDescent="0.2">
      <c r="A8473" s="22">
        <v>234</v>
      </c>
      <c r="B8473" s="6">
        <v>45680</v>
      </c>
      <c r="C8473" s="1" t="s">
        <v>1</v>
      </c>
      <c r="D8473" s="1" t="s">
        <v>2</v>
      </c>
      <c r="E8473" s="7">
        <v>21</v>
      </c>
      <c r="F8473" s="7">
        <v>7</v>
      </c>
      <c r="G8473" s="23" t="str" cm="1">
        <f t="array" ref="G8473">_xlfn.IFS(Table1[[#This Row],[COUNTRY]]=234,"Nigeria",Table1[[#This Row],[COUNTRY]]=44,"United Kingdom",Table1[[#This Row],[COUNTRY]]=233,"Ghana",Table1[[#This Row],[COUNTRY]]=254,"Kenya")</f>
        <v>Nigeria</v>
      </c>
      <c r="H8473" s="33" t="str">
        <f>TEXT(MONTH(Table1[[#This Row],[REGDATE]])*29, "MMMM")</f>
        <v>January</v>
      </c>
    </row>
    <row r="8474" spans="1:8" x14ac:dyDescent="0.2">
      <c r="A8474" s="22">
        <v>234</v>
      </c>
      <c r="B8474" s="6">
        <v>45680</v>
      </c>
      <c r="C8474" s="1" t="s">
        <v>1</v>
      </c>
      <c r="D8474" s="1" t="s">
        <v>6</v>
      </c>
      <c r="E8474" s="7">
        <v>28</v>
      </c>
      <c r="F8474" s="7">
        <v>24</v>
      </c>
      <c r="G8474" s="23" t="str" cm="1">
        <f t="array" ref="G8474">_xlfn.IFS(Table1[[#This Row],[COUNTRY]]=234,"Nigeria",Table1[[#This Row],[COUNTRY]]=44,"United Kingdom",Table1[[#This Row],[COUNTRY]]=233,"Ghana",Table1[[#This Row],[COUNTRY]]=254,"Kenya")</f>
        <v>Nigeria</v>
      </c>
      <c r="H8474" s="33" t="str">
        <f>TEXT(MONTH(Table1[[#This Row],[REGDATE]])*29, "MMMM")</f>
        <v>January</v>
      </c>
    </row>
    <row r="8475" spans="1:8" x14ac:dyDescent="0.2">
      <c r="A8475" s="22">
        <v>234</v>
      </c>
      <c r="B8475" s="6">
        <v>45681</v>
      </c>
      <c r="C8475" s="1" t="s">
        <v>1</v>
      </c>
      <c r="D8475" s="1" t="s">
        <v>2</v>
      </c>
      <c r="E8475" s="7">
        <v>28</v>
      </c>
      <c r="F8475" s="7">
        <v>20</v>
      </c>
      <c r="G8475" s="23" t="str" cm="1">
        <f t="array" ref="G8475">_xlfn.IFS(Table1[[#This Row],[COUNTRY]]=234,"Nigeria",Table1[[#This Row],[COUNTRY]]=44,"United Kingdom",Table1[[#This Row],[COUNTRY]]=233,"Ghana",Table1[[#This Row],[COUNTRY]]=254,"Kenya")</f>
        <v>Nigeria</v>
      </c>
      <c r="H8475" s="33" t="str">
        <f>TEXT(MONTH(Table1[[#This Row],[REGDATE]])*29, "MMMM")</f>
        <v>January</v>
      </c>
    </row>
    <row r="8476" spans="1:8" x14ac:dyDescent="0.2">
      <c r="A8476" s="22">
        <v>234</v>
      </c>
      <c r="B8476" s="6">
        <v>45681</v>
      </c>
      <c r="C8476" s="1" t="s">
        <v>1</v>
      </c>
      <c r="D8476" s="1" t="s">
        <v>0</v>
      </c>
      <c r="E8476" s="7">
        <v>27</v>
      </c>
      <c r="F8476" s="7">
        <v>22</v>
      </c>
      <c r="G8476" s="23" t="str" cm="1">
        <f t="array" ref="G8476">_xlfn.IFS(Table1[[#This Row],[COUNTRY]]=234,"Nigeria",Table1[[#This Row],[COUNTRY]]=44,"United Kingdom",Table1[[#This Row],[COUNTRY]]=233,"Ghana",Table1[[#This Row],[COUNTRY]]=254,"Kenya")</f>
        <v>Nigeria</v>
      </c>
      <c r="H8476" s="33" t="str">
        <f>TEXT(MONTH(Table1[[#This Row],[REGDATE]])*29, "MMMM")</f>
        <v>January</v>
      </c>
    </row>
    <row r="8477" spans="1:8" x14ac:dyDescent="0.2">
      <c r="A8477" s="20">
        <v>234</v>
      </c>
      <c r="B8477" s="6">
        <v>45700</v>
      </c>
      <c r="C8477" s="1" t="s">
        <v>4</v>
      </c>
      <c r="D8477" s="1" t="s">
        <v>0</v>
      </c>
      <c r="E8477" s="7">
        <v>37</v>
      </c>
      <c r="F8477" s="7">
        <v>73</v>
      </c>
      <c r="G8477" s="23" t="str" cm="1">
        <f t="array" ref="G8477">_xlfn.IFS(Table1[[#This Row],[COUNTRY]]=234,"Nigeria",Table1[[#This Row],[COUNTRY]]=44,"United Kingdom",Table1[[#This Row],[COUNTRY]]=233,"Ghana",Table1[[#This Row],[COUNTRY]]=254,"Kenya")</f>
        <v>Nigeria</v>
      </c>
      <c r="H8477" s="33" t="str">
        <f>TEXT(MONTH(Table1[[#This Row],[REGDATE]])*29, "MMMM")</f>
        <v>February</v>
      </c>
    </row>
    <row r="8478" spans="1:8" x14ac:dyDescent="0.2">
      <c r="A8478" s="22">
        <v>234</v>
      </c>
      <c r="B8478" s="6">
        <v>45681</v>
      </c>
      <c r="C8478" s="1" t="s">
        <v>1</v>
      </c>
      <c r="D8478" s="1" t="s">
        <v>6</v>
      </c>
      <c r="E8478" s="7">
        <v>28</v>
      </c>
      <c r="F8478" s="7">
        <v>17</v>
      </c>
      <c r="G8478" s="23" t="str" cm="1">
        <f t="array" ref="G8478">_xlfn.IFS(Table1[[#This Row],[COUNTRY]]=234,"Nigeria",Table1[[#This Row],[COUNTRY]]=44,"United Kingdom",Table1[[#This Row],[COUNTRY]]=233,"Ghana",Table1[[#This Row],[COUNTRY]]=254,"Kenya")</f>
        <v>Nigeria</v>
      </c>
      <c r="H8478" s="33" t="str">
        <f>TEXT(MONTH(Table1[[#This Row],[REGDATE]])*29, "MMMM")</f>
        <v>January</v>
      </c>
    </row>
    <row r="8479" spans="1:8" x14ac:dyDescent="0.2">
      <c r="A8479" s="22">
        <v>234</v>
      </c>
      <c r="B8479" s="6">
        <v>45681</v>
      </c>
      <c r="C8479" s="1" t="s">
        <v>1</v>
      </c>
      <c r="D8479" s="1" t="s">
        <v>2</v>
      </c>
      <c r="E8479" s="7">
        <v>25</v>
      </c>
      <c r="F8479" s="7">
        <v>2</v>
      </c>
      <c r="G8479" s="23" t="str" cm="1">
        <f t="array" ref="G8479">_xlfn.IFS(Table1[[#This Row],[COUNTRY]]=234,"Nigeria",Table1[[#This Row],[COUNTRY]]=44,"United Kingdom",Table1[[#This Row],[COUNTRY]]=233,"Ghana",Table1[[#This Row],[COUNTRY]]=254,"Kenya")</f>
        <v>Nigeria</v>
      </c>
      <c r="H8479" s="33" t="str">
        <f>TEXT(MONTH(Table1[[#This Row],[REGDATE]])*29, "MMMM")</f>
        <v>January</v>
      </c>
    </row>
    <row r="8480" spans="1:8" x14ac:dyDescent="0.2">
      <c r="A8480" s="22">
        <v>234</v>
      </c>
      <c r="B8480" s="6">
        <v>45681</v>
      </c>
      <c r="C8480" s="1" t="s">
        <v>1</v>
      </c>
      <c r="D8480" s="1" t="s">
        <v>0</v>
      </c>
      <c r="E8480" s="7">
        <v>27</v>
      </c>
      <c r="F8480" s="7">
        <v>9</v>
      </c>
      <c r="G8480" s="23" t="str" cm="1">
        <f t="array" ref="G8480">_xlfn.IFS(Table1[[#This Row],[COUNTRY]]=234,"Nigeria",Table1[[#This Row],[COUNTRY]]=44,"United Kingdom",Table1[[#This Row],[COUNTRY]]=233,"Ghana",Table1[[#This Row],[COUNTRY]]=254,"Kenya")</f>
        <v>Nigeria</v>
      </c>
      <c r="H8480" s="33" t="str">
        <f>TEXT(MONTH(Table1[[#This Row],[REGDATE]])*29, "MMMM")</f>
        <v>January</v>
      </c>
    </row>
    <row r="8481" spans="1:8" x14ac:dyDescent="0.2">
      <c r="A8481" s="22">
        <v>234</v>
      </c>
      <c r="B8481" s="6">
        <v>45682</v>
      </c>
      <c r="C8481" s="1" t="s">
        <v>1</v>
      </c>
      <c r="D8481" s="1" t="s">
        <v>0</v>
      </c>
      <c r="E8481" s="7">
        <v>27</v>
      </c>
      <c r="F8481" s="7">
        <v>1</v>
      </c>
      <c r="G8481" s="23" t="str" cm="1">
        <f t="array" ref="G8481">_xlfn.IFS(Table1[[#This Row],[COUNTRY]]=234,"Nigeria",Table1[[#This Row],[COUNTRY]]=44,"United Kingdom",Table1[[#This Row],[COUNTRY]]=233,"Ghana",Table1[[#This Row],[COUNTRY]]=254,"Kenya")</f>
        <v>Nigeria</v>
      </c>
      <c r="H8481" s="33" t="str">
        <f>TEXT(MONTH(Table1[[#This Row],[REGDATE]])*29, "MMMM")</f>
        <v>January</v>
      </c>
    </row>
    <row r="8482" spans="1:8" x14ac:dyDescent="0.2">
      <c r="A8482" s="22">
        <v>234</v>
      </c>
      <c r="B8482" s="6">
        <v>45682</v>
      </c>
      <c r="C8482" s="1" t="s">
        <v>1</v>
      </c>
      <c r="D8482" s="1" t="s">
        <v>2</v>
      </c>
      <c r="E8482" s="7">
        <v>31</v>
      </c>
      <c r="F8482" s="7">
        <v>3</v>
      </c>
      <c r="G8482" s="23" t="str" cm="1">
        <f t="array" ref="G8482">_xlfn.IFS(Table1[[#This Row],[COUNTRY]]=234,"Nigeria",Table1[[#This Row],[COUNTRY]]=44,"United Kingdom",Table1[[#This Row],[COUNTRY]]=233,"Ghana",Table1[[#This Row],[COUNTRY]]=254,"Kenya")</f>
        <v>Nigeria</v>
      </c>
      <c r="H8482" s="33" t="str">
        <f>TEXT(MONTH(Table1[[#This Row],[REGDATE]])*29, "MMMM")</f>
        <v>January</v>
      </c>
    </row>
    <row r="8483" spans="1:8" x14ac:dyDescent="0.2">
      <c r="A8483" s="22">
        <v>234</v>
      </c>
      <c r="B8483" s="6">
        <v>45683</v>
      </c>
      <c r="C8483" s="1" t="s">
        <v>1</v>
      </c>
      <c r="D8483" s="1" t="s">
        <v>2</v>
      </c>
      <c r="E8483" s="7">
        <v>37</v>
      </c>
      <c r="F8483" s="7">
        <v>2</v>
      </c>
      <c r="G8483" s="23" t="str" cm="1">
        <f t="array" ref="G8483">_xlfn.IFS(Table1[[#This Row],[COUNTRY]]=234,"Nigeria",Table1[[#This Row],[COUNTRY]]=44,"United Kingdom",Table1[[#This Row],[COUNTRY]]=233,"Ghana",Table1[[#This Row],[COUNTRY]]=254,"Kenya")</f>
        <v>Nigeria</v>
      </c>
      <c r="H8483" s="33" t="str">
        <f>TEXT(MONTH(Table1[[#This Row],[REGDATE]])*29, "MMMM")</f>
        <v>January</v>
      </c>
    </row>
    <row r="8484" spans="1:8" x14ac:dyDescent="0.2">
      <c r="A8484" s="22">
        <v>234</v>
      </c>
      <c r="B8484" s="6">
        <v>45683</v>
      </c>
      <c r="C8484" s="1" t="s">
        <v>1</v>
      </c>
      <c r="D8484" s="1" t="s">
        <v>0</v>
      </c>
      <c r="E8484" s="7">
        <v>27</v>
      </c>
      <c r="F8484" s="7">
        <v>11</v>
      </c>
      <c r="G8484" s="23" t="str" cm="1">
        <f t="array" ref="G8484">_xlfn.IFS(Table1[[#This Row],[COUNTRY]]=234,"Nigeria",Table1[[#This Row],[COUNTRY]]=44,"United Kingdom",Table1[[#This Row],[COUNTRY]]=233,"Ghana",Table1[[#This Row],[COUNTRY]]=254,"Kenya")</f>
        <v>Nigeria</v>
      </c>
      <c r="H8484" s="33" t="str">
        <f>TEXT(MONTH(Table1[[#This Row],[REGDATE]])*29, "MMMM")</f>
        <v>January</v>
      </c>
    </row>
    <row r="8485" spans="1:8" x14ac:dyDescent="0.2">
      <c r="A8485" s="22">
        <v>234</v>
      </c>
      <c r="B8485" s="6">
        <v>45684</v>
      </c>
      <c r="C8485" s="1" t="s">
        <v>1</v>
      </c>
      <c r="D8485" s="1" t="s">
        <v>2</v>
      </c>
      <c r="E8485" s="7">
        <v>29</v>
      </c>
      <c r="F8485" s="7">
        <v>23</v>
      </c>
      <c r="G8485" s="23" t="str" cm="1">
        <f t="array" ref="G8485">_xlfn.IFS(Table1[[#This Row],[COUNTRY]]=234,"Nigeria",Table1[[#This Row],[COUNTRY]]=44,"United Kingdom",Table1[[#This Row],[COUNTRY]]=233,"Ghana",Table1[[#This Row],[COUNTRY]]=254,"Kenya")</f>
        <v>Nigeria</v>
      </c>
      <c r="H8485" s="33" t="str">
        <f>TEXT(MONTH(Table1[[#This Row],[REGDATE]])*29, "MMMM")</f>
        <v>January</v>
      </c>
    </row>
    <row r="8486" spans="1:8" x14ac:dyDescent="0.2">
      <c r="A8486" s="22">
        <v>234</v>
      </c>
      <c r="B8486" s="6">
        <v>45685</v>
      </c>
      <c r="C8486" s="1" t="s">
        <v>1</v>
      </c>
      <c r="D8486" s="1" t="s">
        <v>2</v>
      </c>
      <c r="E8486" s="7">
        <v>18</v>
      </c>
      <c r="F8486" s="7">
        <v>0</v>
      </c>
      <c r="G8486" s="23" t="str" cm="1">
        <f t="array" ref="G8486">_xlfn.IFS(Table1[[#This Row],[COUNTRY]]=234,"Nigeria",Table1[[#This Row],[COUNTRY]]=44,"United Kingdom",Table1[[#This Row],[COUNTRY]]=233,"Ghana",Table1[[#This Row],[COUNTRY]]=254,"Kenya")</f>
        <v>Nigeria</v>
      </c>
      <c r="H8486" s="33" t="str">
        <f>TEXT(MONTH(Table1[[#This Row],[REGDATE]])*29, "MMMM")</f>
        <v>January</v>
      </c>
    </row>
    <row r="8487" spans="1:8" x14ac:dyDescent="0.2">
      <c r="A8487" s="22">
        <v>234</v>
      </c>
      <c r="B8487" s="6">
        <v>45681</v>
      </c>
      <c r="C8487" s="1" t="s">
        <v>1</v>
      </c>
      <c r="D8487" s="1" t="s">
        <v>2</v>
      </c>
      <c r="E8487" s="7">
        <v>43</v>
      </c>
      <c r="F8487" s="7">
        <v>23</v>
      </c>
      <c r="G8487" s="23" t="str" cm="1">
        <f t="array" ref="G8487">_xlfn.IFS(Table1[[#This Row],[COUNTRY]]=234,"Nigeria",Table1[[#This Row],[COUNTRY]]=44,"United Kingdom",Table1[[#This Row],[COUNTRY]]=233,"Ghana",Table1[[#This Row],[COUNTRY]]=254,"Kenya")</f>
        <v>Nigeria</v>
      </c>
      <c r="H8487" s="33" t="str">
        <f>TEXT(MONTH(Table1[[#This Row],[REGDATE]])*29, "MMMM")</f>
        <v>January</v>
      </c>
    </row>
    <row r="8488" spans="1:8" x14ac:dyDescent="0.2">
      <c r="A8488" s="22">
        <v>234</v>
      </c>
      <c r="B8488" s="6">
        <v>45682</v>
      </c>
      <c r="C8488" s="1" t="s">
        <v>1</v>
      </c>
      <c r="D8488" s="1" t="s">
        <v>2</v>
      </c>
      <c r="E8488" s="7">
        <v>25</v>
      </c>
      <c r="F8488" s="7">
        <v>4</v>
      </c>
      <c r="G8488" s="23" t="str" cm="1">
        <f t="array" ref="G8488">_xlfn.IFS(Table1[[#This Row],[COUNTRY]]=234,"Nigeria",Table1[[#This Row],[COUNTRY]]=44,"United Kingdom",Table1[[#This Row],[COUNTRY]]=233,"Ghana",Table1[[#This Row],[COUNTRY]]=254,"Kenya")</f>
        <v>Nigeria</v>
      </c>
      <c r="H8488" s="33" t="str">
        <f>TEXT(MONTH(Table1[[#This Row],[REGDATE]])*29, "MMMM")</f>
        <v>January</v>
      </c>
    </row>
    <row r="8489" spans="1:8" x14ac:dyDescent="0.2">
      <c r="A8489" s="22">
        <v>234</v>
      </c>
      <c r="B8489" s="6">
        <v>45681</v>
      </c>
      <c r="C8489" s="1" t="s">
        <v>1</v>
      </c>
      <c r="D8489" s="1" t="s">
        <v>0</v>
      </c>
      <c r="E8489" s="7">
        <v>27</v>
      </c>
      <c r="F8489" s="7">
        <v>8</v>
      </c>
      <c r="G8489" s="23" t="str" cm="1">
        <f t="array" ref="G8489">_xlfn.IFS(Table1[[#This Row],[COUNTRY]]=234,"Nigeria",Table1[[#This Row],[COUNTRY]]=44,"United Kingdom",Table1[[#This Row],[COUNTRY]]=233,"Ghana",Table1[[#This Row],[COUNTRY]]=254,"Kenya")</f>
        <v>Nigeria</v>
      </c>
      <c r="H8489" s="33" t="str">
        <f>TEXT(MONTH(Table1[[#This Row],[REGDATE]])*29, "MMMM")</f>
        <v>January</v>
      </c>
    </row>
    <row r="8490" spans="1:8" x14ac:dyDescent="0.2">
      <c r="A8490" s="22">
        <v>234</v>
      </c>
      <c r="B8490" s="6">
        <v>45681</v>
      </c>
      <c r="C8490" s="1" t="s">
        <v>1</v>
      </c>
      <c r="D8490" s="1" t="s">
        <v>2</v>
      </c>
      <c r="E8490" s="7">
        <v>24</v>
      </c>
      <c r="F8490" s="7">
        <v>9</v>
      </c>
      <c r="G8490" s="23" t="str" cm="1">
        <f t="array" ref="G8490">_xlfn.IFS(Table1[[#This Row],[COUNTRY]]=234,"Nigeria",Table1[[#This Row],[COUNTRY]]=44,"United Kingdom",Table1[[#This Row],[COUNTRY]]=233,"Ghana",Table1[[#This Row],[COUNTRY]]=254,"Kenya")</f>
        <v>Nigeria</v>
      </c>
      <c r="H8490" s="33" t="str">
        <f>TEXT(MONTH(Table1[[#This Row],[REGDATE]])*29, "MMMM")</f>
        <v>January</v>
      </c>
    </row>
    <row r="8491" spans="1:8" x14ac:dyDescent="0.2">
      <c r="A8491" s="22">
        <v>234</v>
      </c>
      <c r="B8491" s="6">
        <v>45682</v>
      </c>
      <c r="C8491" s="1" t="s">
        <v>1</v>
      </c>
      <c r="D8491" s="1" t="s">
        <v>6</v>
      </c>
      <c r="E8491" s="7">
        <v>33</v>
      </c>
      <c r="F8491" s="7">
        <v>25</v>
      </c>
      <c r="G8491" s="23" t="str" cm="1">
        <f t="array" ref="G8491">_xlfn.IFS(Table1[[#This Row],[COUNTRY]]=234,"Nigeria",Table1[[#This Row],[COUNTRY]]=44,"United Kingdom",Table1[[#This Row],[COUNTRY]]=233,"Ghana",Table1[[#This Row],[COUNTRY]]=254,"Kenya")</f>
        <v>Nigeria</v>
      </c>
      <c r="H8491" s="33" t="str">
        <f>TEXT(MONTH(Table1[[#This Row],[REGDATE]])*29, "MMMM")</f>
        <v>January</v>
      </c>
    </row>
    <row r="8492" spans="1:8" x14ac:dyDescent="0.2">
      <c r="A8492" s="22">
        <v>234</v>
      </c>
      <c r="B8492" s="6">
        <v>45682</v>
      </c>
      <c r="C8492" s="1" t="s">
        <v>1</v>
      </c>
      <c r="D8492" s="1" t="s">
        <v>3</v>
      </c>
      <c r="E8492" s="7">
        <v>21</v>
      </c>
      <c r="F8492" s="7">
        <v>25</v>
      </c>
      <c r="G8492" s="23" t="str" cm="1">
        <f t="array" ref="G8492">_xlfn.IFS(Table1[[#This Row],[COUNTRY]]=234,"Nigeria",Table1[[#This Row],[COUNTRY]]=44,"United Kingdom",Table1[[#This Row],[COUNTRY]]=233,"Ghana",Table1[[#This Row],[COUNTRY]]=254,"Kenya")</f>
        <v>Nigeria</v>
      </c>
      <c r="H8492" s="33" t="str">
        <f>TEXT(MONTH(Table1[[#This Row],[REGDATE]])*29, "MMMM")</f>
        <v>January</v>
      </c>
    </row>
    <row r="8493" spans="1:8" x14ac:dyDescent="0.2">
      <c r="A8493" s="22">
        <v>234</v>
      </c>
      <c r="B8493" s="6">
        <v>45681</v>
      </c>
      <c r="C8493" s="1" t="s">
        <v>5</v>
      </c>
      <c r="D8493" s="1" t="s">
        <v>0</v>
      </c>
      <c r="E8493" s="7">
        <v>27</v>
      </c>
      <c r="F8493" s="7">
        <v>18</v>
      </c>
      <c r="G8493" s="23" t="str" cm="1">
        <f t="array" ref="G8493">_xlfn.IFS(Table1[[#This Row],[COUNTRY]]=234,"Nigeria",Table1[[#This Row],[COUNTRY]]=44,"United Kingdom",Table1[[#This Row],[COUNTRY]]=233,"Ghana",Table1[[#This Row],[COUNTRY]]=254,"Kenya")</f>
        <v>Nigeria</v>
      </c>
      <c r="H8493" s="33" t="str">
        <f>TEXT(MONTH(Table1[[#This Row],[REGDATE]])*29, "MMMM")</f>
        <v>January</v>
      </c>
    </row>
    <row r="8494" spans="1:8" x14ac:dyDescent="0.2">
      <c r="A8494" s="22">
        <v>234</v>
      </c>
      <c r="B8494" s="6">
        <v>45681</v>
      </c>
      <c r="C8494" s="1" t="s">
        <v>1</v>
      </c>
      <c r="D8494" s="1" t="s">
        <v>2</v>
      </c>
      <c r="E8494" s="7">
        <v>34</v>
      </c>
      <c r="F8494" s="7">
        <v>17</v>
      </c>
      <c r="G8494" s="23" t="str" cm="1">
        <f t="array" ref="G8494">_xlfn.IFS(Table1[[#This Row],[COUNTRY]]=234,"Nigeria",Table1[[#This Row],[COUNTRY]]=44,"United Kingdom",Table1[[#This Row],[COUNTRY]]=233,"Ghana",Table1[[#This Row],[COUNTRY]]=254,"Kenya")</f>
        <v>Nigeria</v>
      </c>
      <c r="H8494" s="33" t="str">
        <f>TEXT(MONTH(Table1[[#This Row],[REGDATE]])*29, "MMMM")</f>
        <v>January</v>
      </c>
    </row>
    <row r="8495" spans="1:8" x14ac:dyDescent="0.2">
      <c r="A8495" s="22">
        <v>234</v>
      </c>
      <c r="B8495" s="6">
        <v>45681</v>
      </c>
      <c r="C8495" s="1" t="s">
        <v>1</v>
      </c>
      <c r="D8495" s="1" t="s">
        <v>0</v>
      </c>
      <c r="E8495" s="7">
        <v>27</v>
      </c>
      <c r="F8495" s="7">
        <v>20</v>
      </c>
      <c r="G8495" s="23" t="str" cm="1">
        <f t="array" ref="G8495">_xlfn.IFS(Table1[[#This Row],[COUNTRY]]=234,"Nigeria",Table1[[#This Row],[COUNTRY]]=44,"United Kingdom",Table1[[#This Row],[COUNTRY]]=233,"Ghana",Table1[[#This Row],[COUNTRY]]=254,"Kenya")</f>
        <v>Nigeria</v>
      </c>
      <c r="H8495" s="33" t="str">
        <f>TEXT(MONTH(Table1[[#This Row],[REGDATE]])*29, "MMMM")</f>
        <v>January</v>
      </c>
    </row>
    <row r="8496" spans="1:8" x14ac:dyDescent="0.2">
      <c r="A8496" s="22">
        <v>234</v>
      </c>
      <c r="B8496" s="6">
        <v>45681</v>
      </c>
      <c r="C8496" s="1" t="s">
        <v>1</v>
      </c>
      <c r="D8496" s="1" t="s">
        <v>2</v>
      </c>
      <c r="E8496" s="7">
        <v>25</v>
      </c>
      <c r="F8496" s="7">
        <v>10</v>
      </c>
      <c r="G8496" s="23" t="str" cm="1">
        <f t="array" ref="G8496">_xlfn.IFS(Table1[[#This Row],[COUNTRY]]=234,"Nigeria",Table1[[#This Row],[COUNTRY]]=44,"United Kingdom",Table1[[#This Row],[COUNTRY]]=233,"Ghana",Table1[[#This Row],[COUNTRY]]=254,"Kenya")</f>
        <v>Nigeria</v>
      </c>
      <c r="H8496" s="33" t="str">
        <f>TEXT(MONTH(Table1[[#This Row],[REGDATE]])*29, "MMMM")</f>
        <v>January</v>
      </c>
    </row>
    <row r="8497" spans="1:8" x14ac:dyDescent="0.2">
      <c r="A8497" s="22">
        <v>234</v>
      </c>
      <c r="B8497" s="6">
        <v>45682</v>
      </c>
      <c r="C8497" s="1" t="s">
        <v>1</v>
      </c>
      <c r="D8497" s="1" t="s">
        <v>2</v>
      </c>
      <c r="E8497" s="7">
        <v>21</v>
      </c>
      <c r="F8497" s="7">
        <v>19</v>
      </c>
      <c r="G8497" s="23" t="str" cm="1">
        <f t="array" ref="G8497">_xlfn.IFS(Table1[[#This Row],[COUNTRY]]=234,"Nigeria",Table1[[#This Row],[COUNTRY]]=44,"United Kingdom",Table1[[#This Row],[COUNTRY]]=233,"Ghana",Table1[[#This Row],[COUNTRY]]=254,"Kenya")</f>
        <v>Nigeria</v>
      </c>
      <c r="H8497" s="33" t="str">
        <f>TEXT(MONTH(Table1[[#This Row],[REGDATE]])*29, "MMMM")</f>
        <v>January</v>
      </c>
    </row>
    <row r="8498" spans="1:8" x14ac:dyDescent="0.2">
      <c r="A8498" s="22">
        <v>234</v>
      </c>
      <c r="B8498" s="6">
        <v>45682</v>
      </c>
      <c r="C8498" s="1" t="s">
        <v>1</v>
      </c>
      <c r="D8498" s="1" t="s">
        <v>0</v>
      </c>
      <c r="E8498" s="7">
        <v>27</v>
      </c>
      <c r="F8498" s="7">
        <v>16</v>
      </c>
      <c r="G8498" s="23" t="str" cm="1">
        <f t="array" ref="G8498">_xlfn.IFS(Table1[[#This Row],[COUNTRY]]=234,"Nigeria",Table1[[#This Row],[COUNTRY]]=44,"United Kingdom",Table1[[#This Row],[COUNTRY]]=233,"Ghana",Table1[[#This Row],[COUNTRY]]=254,"Kenya")</f>
        <v>Nigeria</v>
      </c>
      <c r="H8498" s="33" t="str">
        <f>TEXT(MONTH(Table1[[#This Row],[REGDATE]])*29, "MMMM")</f>
        <v>January</v>
      </c>
    </row>
    <row r="8499" spans="1:8" x14ac:dyDescent="0.2">
      <c r="A8499" s="22">
        <v>234</v>
      </c>
      <c r="B8499" s="6">
        <v>45682</v>
      </c>
      <c r="C8499" s="1" t="s">
        <v>1</v>
      </c>
      <c r="D8499" s="1" t="s">
        <v>0</v>
      </c>
      <c r="E8499" s="7">
        <v>33</v>
      </c>
      <c r="F8499" s="7">
        <v>25</v>
      </c>
      <c r="G8499" s="23" t="str" cm="1">
        <f t="array" ref="G8499">_xlfn.IFS(Table1[[#This Row],[COUNTRY]]=234,"Nigeria",Table1[[#This Row],[COUNTRY]]=44,"United Kingdom",Table1[[#This Row],[COUNTRY]]=233,"Ghana",Table1[[#This Row],[COUNTRY]]=254,"Kenya")</f>
        <v>Nigeria</v>
      </c>
      <c r="H8499" s="33" t="str">
        <f>TEXT(MONTH(Table1[[#This Row],[REGDATE]])*29, "MMMM")</f>
        <v>January</v>
      </c>
    </row>
    <row r="8500" spans="1:8" x14ac:dyDescent="0.2">
      <c r="A8500" s="22">
        <v>234</v>
      </c>
      <c r="B8500" s="6">
        <v>45682</v>
      </c>
      <c r="C8500" s="1" t="s">
        <v>1</v>
      </c>
      <c r="D8500" s="1" t="s">
        <v>0</v>
      </c>
      <c r="E8500" s="7">
        <v>27</v>
      </c>
      <c r="F8500" s="7">
        <v>4</v>
      </c>
      <c r="G8500" s="23" t="str" cm="1">
        <f t="array" ref="G8500">_xlfn.IFS(Table1[[#This Row],[COUNTRY]]=234,"Nigeria",Table1[[#This Row],[COUNTRY]]=44,"United Kingdom",Table1[[#This Row],[COUNTRY]]=233,"Ghana",Table1[[#This Row],[COUNTRY]]=254,"Kenya")</f>
        <v>Nigeria</v>
      </c>
      <c r="H8500" s="33" t="str">
        <f>TEXT(MONTH(Table1[[#This Row],[REGDATE]])*29, "MMMM")</f>
        <v>January</v>
      </c>
    </row>
    <row r="8501" spans="1:8" x14ac:dyDescent="0.2">
      <c r="A8501" s="22">
        <v>234</v>
      </c>
      <c r="B8501" s="6">
        <v>45682</v>
      </c>
      <c r="C8501" s="1" t="s">
        <v>1</v>
      </c>
      <c r="D8501" s="1" t="s">
        <v>2</v>
      </c>
      <c r="E8501" s="7">
        <v>29</v>
      </c>
      <c r="F8501" s="7">
        <v>8</v>
      </c>
      <c r="G8501" s="23" t="str" cm="1">
        <f t="array" ref="G8501">_xlfn.IFS(Table1[[#This Row],[COUNTRY]]=234,"Nigeria",Table1[[#This Row],[COUNTRY]]=44,"United Kingdom",Table1[[#This Row],[COUNTRY]]=233,"Ghana",Table1[[#This Row],[COUNTRY]]=254,"Kenya")</f>
        <v>Nigeria</v>
      </c>
      <c r="H8501" s="33" t="str">
        <f>TEXT(MONTH(Table1[[#This Row],[REGDATE]])*29, "MMMM")</f>
        <v>January</v>
      </c>
    </row>
    <row r="8502" spans="1:8" x14ac:dyDescent="0.2">
      <c r="A8502" s="22">
        <v>234</v>
      </c>
      <c r="B8502" s="6">
        <v>45682</v>
      </c>
      <c r="C8502" s="1" t="s">
        <v>1</v>
      </c>
      <c r="D8502" s="1" t="s">
        <v>0</v>
      </c>
      <c r="E8502" s="7">
        <v>27</v>
      </c>
      <c r="F8502" s="7">
        <v>12</v>
      </c>
      <c r="G8502" s="23" t="str" cm="1">
        <f t="array" ref="G8502">_xlfn.IFS(Table1[[#This Row],[COUNTRY]]=234,"Nigeria",Table1[[#This Row],[COUNTRY]]=44,"United Kingdom",Table1[[#This Row],[COUNTRY]]=233,"Ghana",Table1[[#This Row],[COUNTRY]]=254,"Kenya")</f>
        <v>Nigeria</v>
      </c>
      <c r="H8502" s="33" t="str">
        <f>TEXT(MONTH(Table1[[#This Row],[REGDATE]])*29, "MMMM")</f>
        <v>January</v>
      </c>
    </row>
    <row r="8503" spans="1:8" x14ac:dyDescent="0.2">
      <c r="A8503" s="22">
        <v>234</v>
      </c>
      <c r="B8503" s="6">
        <v>45682</v>
      </c>
      <c r="C8503" s="1" t="s">
        <v>1</v>
      </c>
      <c r="D8503" s="1" t="s">
        <v>2</v>
      </c>
      <c r="E8503" s="7">
        <v>42</v>
      </c>
      <c r="F8503" s="7">
        <v>4</v>
      </c>
      <c r="G8503" s="23" t="str" cm="1">
        <f t="array" ref="G8503">_xlfn.IFS(Table1[[#This Row],[COUNTRY]]=234,"Nigeria",Table1[[#This Row],[COUNTRY]]=44,"United Kingdom",Table1[[#This Row],[COUNTRY]]=233,"Ghana",Table1[[#This Row],[COUNTRY]]=254,"Kenya")</f>
        <v>Nigeria</v>
      </c>
      <c r="H8503" s="33" t="str">
        <f>TEXT(MONTH(Table1[[#This Row],[REGDATE]])*29, "MMMM")</f>
        <v>January</v>
      </c>
    </row>
    <row r="8504" spans="1:8" x14ac:dyDescent="0.2">
      <c r="A8504" s="22">
        <v>234</v>
      </c>
      <c r="B8504" s="6">
        <v>45682</v>
      </c>
      <c r="C8504" s="1" t="s">
        <v>1</v>
      </c>
      <c r="D8504" s="1" t="s">
        <v>0</v>
      </c>
      <c r="E8504" s="7">
        <v>27</v>
      </c>
      <c r="F8504" s="7">
        <v>8</v>
      </c>
      <c r="G8504" s="23" t="str" cm="1">
        <f t="array" ref="G8504">_xlfn.IFS(Table1[[#This Row],[COUNTRY]]=234,"Nigeria",Table1[[#This Row],[COUNTRY]]=44,"United Kingdom",Table1[[#This Row],[COUNTRY]]=233,"Ghana",Table1[[#This Row],[COUNTRY]]=254,"Kenya")</f>
        <v>Nigeria</v>
      </c>
      <c r="H8504" s="33" t="str">
        <f>TEXT(MONTH(Table1[[#This Row],[REGDATE]])*29, "MMMM")</f>
        <v>January</v>
      </c>
    </row>
    <row r="8505" spans="1:8" x14ac:dyDescent="0.2">
      <c r="A8505" s="22">
        <v>234</v>
      </c>
      <c r="B8505" s="6">
        <v>45682</v>
      </c>
      <c r="C8505" s="1" t="s">
        <v>1</v>
      </c>
      <c r="D8505" s="1" t="s">
        <v>2</v>
      </c>
      <c r="E8505" s="7">
        <v>26</v>
      </c>
      <c r="F8505" s="7">
        <v>1</v>
      </c>
      <c r="G8505" s="23" t="str" cm="1">
        <f t="array" ref="G8505">_xlfn.IFS(Table1[[#This Row],[COUNTRY]]=234,"Nigeria",Table1[[#This Row],[COUNTRY]]=44,"United Kingdom",Table1[[#This Row],[COUNTRY]]=233,"Ghana",Table1[[#This Row],[COUNTRY]]=254,"Kenya")</f>
        <v>Nigeria</v>
      </c>
      <c r="H8505" s="33" t="str">
        <f>TEXT(MONTH(Table1[[#This Row],[REGDATE]])*29, "MMMM")</f>
        <v>January</v>
      </c>
    </row>
    <row r="8506" spans="1:8" x14ac:dyDescent="0.2">
      <c r="A8506" s="22">
        <v>234</v>
      </c>
      <c r="B8506" s="6">
        <v>45682</v>
      </c>
      <c r="C8506" s="1" t="s">
        <v>1</v>
      </c>
      <c r="D8506" s="1" t="s">
        <v>0</v>
      </c>
      <c r="E8506" s="7">
        <v>27</v>
      </c>
      <c r="F8506" s="7">
        <v>24</v>
      </c>
      <c r="G8506" s="23" t="str" cm="1">
        <f t="array" ref="G8506">_xlfn.IFS(Table1[[#This Row],[COUNTRY]]=234,"Nigeria",Table1[[#This Row],[COUNTRY]]=44,"United Kingdom",Table1[[#This Row],[COUNTRY]]=233,"Ghana",Table1[[#This Row],[COUNTRY]]=254,"Kenya")</f>
        <v>Nigeria</v>
      </c>
      <c r="H8506" s="33" t="str">
        <f>TEXT(MONTH(Table1[[#This Row],[REGDATE]])*29, "MMMM")</f>
        <v>January</v>
      </c>
    </row>
    <row r="8507" spans="1:8" x14ac:dyDescent="0.2">
      <c r="A8507" s="22">
        <v>234</v>
      </c>
      <c r="B8507" s="6">
        <v>45682</v>
      </c>
      <c r="C8507" s="1" t="s">
        <v>1</v>
      </c>
      <c r="D8507" s="1" t="s">
        <v>2</v>
      </c>
      <c r="E8507" s="7">
        <v>22</v>
      </c>
      <c r="F8507" s="7">
        <v>0</v>
      </c>
      <c r="G8507" s="23" t="str" cm="1">
        <f t="array" ref="G8507">_xlfn.IFS(Table1[[#This Row],[COUNTRY]]=234,"Nigeria",Table1[[#This Row],[COUNTRY]]=44,"United Kingdom",Table1[[#This Row],[COUNTRY]]=233,"Ghana",Table1[[#This Row],[COUNTRY]]=254,"Kenya")</f>
        <v>Nigeria</v>
      </c>
      <c r="H8507" s="33" t="str">
        <f>TEXT(MONTH(Table1[[#This Row],[REGDATE]])*29, "MMMM")</f>
        <v>January</v>
      </c>
    </row>
    <row r="8508" spans="1:8" x14ac:dyDescent="0.2">
      <c r="A8508" s="22">
        <v>234</v>
      </c>
      <c r="B8508" s="6">
        <v>45682</v>
      </c>
      <c r="C8508" s="1" t="s">
        <v>5</v>
      </c>
      <c r="D8508" s="1" t="s">
        <v>0</v>
      </c>
      <c r="E8508" s="7">
        <v>27</v>
      </c>
      <c r="F8508" s="7">
        <v>23</v>
      </c>
      <c r="G8508" s="23" t="str" cm="1">
        <f t="array" ref="G8508">_xlfn.IFS(Table1[[#This Row],[COUNTRY]]=234,"Nigeria",Table1[[#This Row],[COUNTRY]]=44,"United Kingdom",Table1[[#This Row],[COUNTRY]]=233,"Ghana",Table1[[#This Row],[COUNTRY]]=254,"Kenya")</f>
        <v>Nigeria</v>
      </c>
      <c r="H8508" s="33" t="str">
        <f>TEXT(MONTH(Table1[[#This Row],[REGDATE]])*29, "MMMM")</f>
        <v>January</v>
      </c>
    </row>
    <row r="8509" spans="1:8" x14ac:dyDescent="0.2">
      <c r="A8509" s="22">
        <v>234</v>
      </c>
      <c r="B8509" s="6">
        <v>45682</v>
      </c>
      <c r="C8509" s="1" t="s">
        <v>4</v>
      </c>
      <c r="D8509" s="1" t="s">
        <v>0</v>
      </c>
      <c r="E8509" s="7">
        <v>27</v>
      </c>
      <c r="F8509" s="7">
        <v>73</v>
      </c>
      <c r="G8509" s="23" t="str" cm="1">
        <f t="array" ref="G8509">_xlfn.IFS(Table1[[#This Row],[COUNTRY]]=234,"Nigeria",Table1[[#This Row],[COUNTRY]]=44,"United Kingdom",Table1[[#This Row],[COUNTRY]]=233,"Ghana",Table1[[#This Row],[COUNTRY]]=254,"Kenya")</f>
        <v>Nigeria</v>
      </c>
      <c r="H8509" s="33" t="str">
        <f>TEXT(MONTH(Table1[[#This Row],[REGDATE]])*29, "MMMM")</f>
        <v>January</v>
      </c>
    </row>
    <row r="8510" spans="1:8" x14ac:dyDescent="0.2">
      <c r="A8510" s="22">
        <v>234</v>
      </c>
      <c r="B8510" s="6">
        <v>45683</v>
      </c>
      <c r="C8510" s="1" t="s">
        <v>1</v>
      </c>
      <c r="D8510" s="1" t="s">
        <v>0</v>
      </c>
      <c r="E8510" s="7">
        <v>27</v>
      </c>
      <c r="F8510" s="7">
        <v>24</v>
      </c>
      <c r="G8510" s="23" t="str" cm="1">
        <f t="array" ref="G8510">_xlfn.IFS(Table1[[#This Row],[COUNTRY]]=234,"Nigeria",Table1[[#This Row],[COUNTRY]]=44,"United Kingdom",Table1[[#This Row],[COUNTRY]]=233,"Ghana",Table1[[#This Row],[COUNTRY]]=254,"Kenya")</f>
        <v>Nigeria</v>
      </c>
      <c r="H8510" s="33" t="str">
        <f>TEXT(MONTH(Table1[[#This Row],[REGDATE]])*29, "MMMM")</f>
        <v>January</v>
      </c>
    </row>
    <row r="8511" spans="1:8" x14ac:dyDescent="0.2">
      <c r="A8511" s="22">
        <v>234</v>
      </c>
      <c r="B8511" s="6">
        <v>45682</v>
      </c>
      <c r="C8511" s="1" t="s">
        <v>1</v>
      </c>
      <c r="D8511" s="1" t="s">
        <v>0</v>
      </c>
      <c r="E8511" s="7">
        <v>27</v>
      </c>
      <c r="F8511" s="7">
        <v>7</v>
      </c>
      <c r="G8511" s="23" t="str" cm="1">
        <f t="array" ref="G8511">_xlfn.IFS(Table1[[#This Row],[COUNTRY]]=234,"Nigeria",Table1[[#This Row],[COUNTRY]]=44,"United Kingdom",Table1[[#This Row],[COUNTRY]]=233,"Ghana",Table1[[#This Row],[COUNTRY]]=254,"Kenya")</f>
        <v>Nigeria</v>
      </c>
      <c r="H8511" s="33" t="str">
        <f>TEXT(MONTH(Table1[[#This Row],[REGDATE]])*29, "MMMM")</f>
        <v>January</v>
      </c>
    </row>
    <row r="8512" spans="1:8" x14ac:dyDescent="0.2">
      <c r="A8512" s="20">
        <v>234</v>
      </c>
      <c r="B8512" s="6">
        <v>45682</v>
      </c>
      <c r="C8512" s="1" t="s">
        <v>4</v>
      </c>
      <c r="D8512" s="1" t="s">
        <v>0</v>
      </c>
      <c r="E8512" s="7">
        <v>27</v>
      </c>
      <c r="F8512" s="7">
        <v>73</v>
      </c>
      <c r="G8512" s="23" t="str" cm="1">
        <f t="array" ref="G8512">_xlfn.IFS(Table1[[#This Row],[COUNTRY]]=234,"Nigeria",Table1[[#This Row],[COUNTRY]]=44,"United Kingdom",Table1[[#This Row],[COUNTRY]]=233,"Ghana",Table1[[#This Row],[COUNTRY]]=254,"Kenya")</f>
        <v>Nigeria</v>
      </c>
      <c r="H8512" s="33" t="str">
        <f>TEXT(MONTH(Table1[[#This Row],[REGDATE]])*29, "MMMM")</f>
        <v>January</v>
      </c>
    </row>
    <row r="8513" spans="1:8" x14ac:dyDescent="0.2">
      <c r="A8513" s="22">
        <v>234</v>
      </c>
      <c r="B8513" s="6">
        <v>45682</v>
      </c>
      <c r="C8513" s="1" t="s">
        <v>1</v>
      </c>
      <c r="D8513" s="1" t="s">
        <v>0</v>
      </c>
      <c r="E8513" s="7">
        <v>27</v>
      </c>
      <c r="F8513" s="7">
        <v>9</v>
      </c>
      <c r="G8513" s="23" t="str" cm="1">
        <f t="array" ref="G8513">_xlfn.IFS(Table1[[#This Row],[COUNTRY]]=234,"Nigeria",Table1[[#This Row],[COUNTRY]]=44,"United Kingdom",Table1[[#This Row],[COUNTRY]]=233,"Ghana",Table1[[#This Row],[COUNTRY]]=254,"Kenya")</f>
        <v>Nigeria</v>
      </c>
      <c r="H8513" s="33" t="str">
        <f>TEXT(MONTH(Table1[[#This Row],[REGDATE]])*29, "MMMM")</f>
        <v>January</v>
      </c>
    </row>
    <row r="8514" spans="1:8" x14ac:dyDescent="0.2">
      <c r="A8514" s="22">
        <v>234</v>
      </c>
      <c r="B8514" s="6">
        <v>45682</v>
      </c>
      <c r="C8514" s="1" t="s">
        <v>1</v>
      </c>
      <c r="D8514" s="1" t="s">
        <v>0</v>
      </c>
      <c r="E8514" s="7">
        <v>27</v>
      </c>
      <c r="F8514" s="7">
        <v>11</v>
      </c>
      <c r="G8514" s="23" t="str" cm="1">
        <f t="array" ref="G8514">_xlfn.IFS(Table1[[#This Row],[COUNTRY]]=234,"Nigeria",Table1[[#This Row],[COUNTRY]]=44,"United Kingdom",Table1[[#This Row],[COUNTRY]]=233,"Ghana",Table1[[#This Row],[COUNTRY]]=254,"Kenya")</f>
        <v>Nigeria</v>
      </c>
      <c r="H8514" s="33" t="str">
        <f>TEXT(MONTH(Table1[[#This Row],[REGDATE]])*29, "MMMM")</f>
        <v>January</v>
      </c>
    </row>
    <row r="8515" spans="1:8" x14ac:dyDescent="0.2">
      <c r="A8515" s="22">
        <v>234</v>
      </c>
      <c r="B8515" s="6">
        <v>45682</v>
      </c>
      <c r="C8515" s="1" t="s">
        <v>1</v>
      </c>
      <c r="D8515" s="1" t="s">
        <v>0</v>
      </c>
      <c r="E8515" s="7">
        <v>27</v>
      </c>
      <c r="F8515" s="7">
        <v>2</v>
      </c>
      <c r="G8515" s="23" t="str" cm="1">
        <f t="array" ref="G8515">_xlfn.IFS(Table1[[#This Row],[COUNTRY]]=234,"Nigeria",Table1[[#This Row],[COUNTRY]]=44,"United Kingdom",Table1[[#This Row],[COUNTRY]]=233,"Ghana",Table1[[#This Row],[COUNTRY]]=254,"Kenya")</f>
        <v>Nigeria</v>
      </c>
      <c r="H8515" s="33" t="str">
        <f>TEXT(MONTH(Table1[[#This Row],[REGDATE]])*29, "MMMM")</f>
        <v>January</v>
      </c>
    </row>
    <row r="8516" spans="1:8" x14ac:dyDescent="0.2">
      <c r="A8516" s="22">
        <v>234</v>
      </c>
      <c r="B8516" s="6">
        <v>45682</v>
      </c>
      <c r="C8516" s="1" t="s">
        <v>1</v>
      </c>
      <c r="D8516" s="1" t="s">
        <v>2</v>
      </c>
      <c r="E8516" s="7">
        <v>24</v>
      </c>
      <c r="F8516" s="7">
        <v>20</v>
      </c>
      <c r="G8516" s="23" t="str" cm="1">
        <f t="array" ref="G8516">_xlfn.IFS(Table1[[#This Row],[COUNTRY]]=234,"Nigeria",Table1[[#This Row],[COUNTRY]]=44,"United Kingdom",Table1[[#This Row],[COUNTRY]]=233,"Ghana",Table1[[#This Row],[COUNTRY]]=254,"Kenya")</f>
        <v>Nigeria</v>
      </c>
      <c r="H8516" s="33" t="str">
        <f>TEXT(MONTH(Table1[[#This Row],[REGDATE]])*29, "MMMM")</f>
        <v>January</v>
      </c>
    </row>
    <row r="8517" spans="1:8" x14ac:dyDescent="0.2">
      <c r="A8517" s="22">
        <v>234</v>
      </c>
      <c r="B8517" s="6">
        <v>45682</v>
      </c>
      <c r="C8517" s="1" t="s">
        <v>1</v>
      </c>
      <c r="D8517" s="1" t="s">
        <v>2</v>
      </c>
      <c r="E8517" s="7">
        <v>23</v>
      </c>
      <c r="F8517" s="7">
        <v>25</v>
      </c>
      <c r="G8517" s="23" t="str" cm="1">
        <f t="array" ref="G8517">_xlfn.IFS(Table1[[#This Row],[COUNTRY]]=234,"Nigeria",Table1[[#This Row],[COUNTRY]]=44,"United Kingdom",Table1[[#This Row],[COUNTRY]]=233,"Ghana",Table1[[#This Row],[COUNTRY]]=254,"Kenya")</f>
        <v>Nigeria</v>
      </c>
      <c r="H8517" s="33" t="str">
        <f>TEXT(MONTH(Table1[[#This Row],[REGDATE]])*29, "MMMM")</f>
        <v>January</v>
      </c>
    </row>
    <row r="8518" spans="1:8" x14ac:dyDescent="0.2">
      <c r="A8518" s="22">
        <v>234</v>
      </c>
      <c r="B8518" s="6">
        <v>45682</v>
      </c>
      <c r="C8518" s="1" t="s">
        <v>1</v>
      </c>
      <c r="D8518" s="1" t="s">
        <v>0</v>
      </c>
      <c r="E8518" s="7">
        <v>27</v>
      </c>
      <c r="F8518" s="7">
        <v>22</v>
      </c>
      <c r="G8518" s="23" t="str" cm="1">
        <f t="array" ref="G8518">_xlfn.IFS(Table1[[#This Row],[COUNTRY]]=234,"Nigeria",Table1[[#This Row],[COUNTRY]]=44,"United Kingdom",Table1[[#This Row],[COUNTRY]]=233,"Ghana",Table1[[#This Row],[COUNTRY]]=254,"Kenya")</f>
        <v>Nigeria</v>
      </c>
      <c r="H8518" s="33" t="str">
        <f>TEXT(MONTH(Table1[[#This Row],[REGDATE]])*29, "MMMM")</f>
        <v>January</v>
      </c>
    </row>
    <row r="8519" spans="1:8" x14ac:dyDescent="0.2">
      <c r="A8519" s="22">
        <v>234</v>
      </c>
      <c r="B8519" s="6">
        <v>45682</v>
      </c>
      <c r="C8519" s="1" t="s">
        <v>1</v>
      </c>
      <c r="D8519" s="1" t="s">
        <v>6</v>
      </c>
      <c r="E8519" s="7">
        <v>38</v>
      </c>
      <c r="F8519" s="7">
        <v>0</v>
      </c>
      <c r="G8519" s="23" t="str" cm="1">
        <f t="array" ref="G8519">_xlfn.IFS(Table1[[#This Row],[COUNTRY]]=234,"Nigeria",Table1[[#This Row],[COUNTRY]]=44,"United Kingdom",Table1[[#This Row],[COUNTRY]]=233,"Ghana",Table1[[#This Row],[COUNTRY]]=254,"Kenya")</f>
        <v>Nigeria</v>
      </c>
      <c r="H8519" s="33" t="str">
        <f>TEXT(MONTH(Table1[[#This Row],[REGDATE]])*29, "MMMM")</f>
        <v>January</v>
      </c>
    </row>
    <row r="8520" spans="1:8" x14ac:dyDescent="0.2">
      <c r="A8520" s="22">
        <v>234</v>
      </c>
      <c r="B8520" s="6">
        <v>45682</v>
      </c>
      <c r="C8520" s="1" t="s">
        <v>1</v>
      </c>
      <c r="D8520" s="1" t="s">
        <v>0</v>
      </c>
      <c r="E8520" s="7">
        <v>27</v>
      </c>
      <c r="F8520" s="7">
        <v>3</v>
      </c>
      <c r="G8520" s="23" t="str" cm="1">
        <f t="array" ref="G8520">_xlfn.IFS(Table1[[#This Row],[COUNTRY]]=234,"Nigeria",Table1[[#This Row],[COUNTRY]]=44,"United Kingdom",Table1[[#This Row],[COUNTRY]]=233,"Ghana",Table1[[#This Row],[COUNTRY]]=254,"Kenya")</f>
        <v>Nigeria</v>
      </c>
      <c r="H8520" s="33" t="str">
        <f>TEXT(MONTH(Table1[[#This Row],[REGDATE]])*29, "MMMM")</f>
        <v>January</v>
      </c>
    </row>
    <row r="8521" spans="1:8" x14ac:dyDescent="0.2">
      <c r="A8521" s="22">
        <v>234</v>
      </c>
      <c r="B8521" s="6">
        <v>45683</v>
      </c>
      <c r="C8521" s="1" t="s">
        <v>1</v>
      </c>
      <c r="D8521" s="1" t="s">
        <v>2</v>
      </c>
      <c r="E8521" s="7">
        <v>28</v>
      </c>
      <c r="F8521" s="7">
        <v>19</v>
      </c>
      <c r="G8521" s="23" t="str" cm="1">
        <f t="array" ref="G8521">_xlfn.IFS(Table1[[#This Row],[COUNTRY]]=234,"Nigeria",Table1[[#This Row],[COUNTRY]]=44,"United Kingdom",Table1[[#This Row],[COUNTRY]]=233,"Ghana",Table1[[#This Row],[COUNTRY]]=254,"Kenya")</f>
        <v>Nigeria</v>
      </c>
      <c r="H8521" s="33" t="str">
        <f>TEXT(MONTH(Table1[[#This Row],[REGDATE]])*29, "MMMM")</f>
        <v>January</v>
      </c>
    </row>
    <row r="8522" spans="1:8" x14ac:dyDescent="0.2">
      <c r="A8522" s="22">
        <v>234</v>
      </c>
      <c r="B8522" s="6">
        <v>45683</v>
      </c>
      <c r="C8522" s="1" t="s">
        <v>1</v>
      </c>
      <c r="D8522" s="1" t="s">
        <v>2</v>
      </c>
      <c r="E8522" s="7">
        <v>30</v>
      </c>
      <c r="F8522" s="7">
        <v>24</v>
      </c>
      <c r="G8522" s="23" t="str" cm="1">
        <f t="array" ref="G8522">_xlfn.IFS(Table1[[#This Row],[COUNTRY]]=234,"Nigeria",Table1[[#This Row],[COUNTRY]]=44,"United Kingdom",Table1[[#This Row],[COUNTRY]]=233,"Ghana",Table1[[#This Row],[COUNTRY]]=254,"Kenya")</f>
        <v>Nigeria</v>
      </c>
      <c r="H8522" s="33" t="str">
        <f>TEXT(MONTH(Table1[[#This Row],[REGDATE]])*29, "MMMM")</f>
        <v>January</v>
      </c>
    </row>
    <row r="8523" spans="1:8" x14ac:dyDescent="0.2">
      <c r="A8523" s="22">
        <v>234</v>
      </c>
      <c r="B8523" s="6">
        <v>45683</v>
      </c>
      <c r="C8523" s="1" t="s">
        <v>1</v>
      </c>
      <c r="D8523" s="1" t="s">
        <v>3</v>
      </c>
      <c r="E8523" s="7">
        <v>25</v>
      </c>
      <c r="F8523" s="7">
        <v>24</v>
      </c>
      <c r="G8523" s="23" t="str" cm="1">
        <f t="array" ref="G8523">_xlfn.IFS(Table1[[#This Row],[COUNTRY]]=234,"Nigeria",Table1[[#This Row],[COUNTRY]]=44,"United Kingdom",Table1[[#This Row],[COUNTRY]]=233,"Ghana",Table1[[#This Row],[COUNTRY]]=254,"Kenya")</f>
        <v>Nigeria</v>
      </c>
      <c r="H8523" s="33" t="str">
        <f>TEXT(MONTH(Table1[[#This Row],[REGDATE]])*29, "MMMM")</f>
        <v>January</v>
      </c>
    </row>
    <row r="8524" spans="1:8" x14ac:dyDescent="0.2">
      <c r="A8524" s="22">
        <v>234</v>
      </c>
      <c r="B8524" s="6">
        <v>45683</v>
      </c>
      <c r="C8524" s="1" t="s">
        <v>1</v>
      </c>
      <c r="D8524" s="1" t="s">
        <v>2</v>
      </c>
      <c r="E8524" s="7">
        <v>30</v>
      </c>
      <c r="F8524" s="7">
        <v>20</v>
      </c>
      <c r="G8524" s="23" t="str" cm="1">
        <f t="array" ref="G8524">_xlfn.IFS(Table1[[#This Row],[COUNTRY]]=234,"Nigeria",Table1[[#This Row],[COUNTRY]]=44,"United Kingdom",Table1[[#This Row],[COUNTRY]]=233,"Ghana",Table1[[#This Row],[COUNTRY]]=254,"Kenya")</f>
        <v>Nigeria</v>
      </c>
      <c r="H8524" s="33" t="str">
        <f>TEXT(MONTH(Table1[[#This Row],[REGDATE]])*29, "MMMM")</f>
        <v>January</v>
      </c>
    </row>
    <row r="8525" spans="1:8" x14ac:dyDescent="0.2">
      <c r="A8525" s="22">
        <v>234</v>
      </c>
      <c r="B8525" s="6">
        <v>45694</v>
      </c>
      <c r="C8525" s="1" t="s">
        <v>1</v>
      </c>
      <c r="D8525" s="1" t="s">
        <v>0</v>
      </c>
      <c r="E8525" s="7">
        <v>27</v>
      </c>
      <c r="F8525" s="7">
        <v>13</v>
      </c>
      <c r="G8525" s="23" t="str" cm="1">
        <f t="array" ref="G8525">_xlfn.IFS(Table1[[#This Row],[COUNTRY]]=234,"Nigeria",Table1[[#This Row],[COUNTRY]]=44,"United Kingdom",Table1[[#This Row],[COUNTRY]]=233,"Ghana",Table1[[#This Row],[COUNTRY]]=254,"Kenya")</f>
        <v>Nigeria</v>
      </c>
      <c r="H8525" s="33" t="str">
        <f>TEXT(MONTH(Table1[[#This Row],[REGDATE]])*29, "MMMM")</f>
        <v>February</v>
      </c>
    </row>
    <row r="8526" spans="1:8" x14ac:dyDescent="0.2">
      <c r="A8526" s="22">
        <v>234</v>
      </c>
      <c r="B8526" s="6">
        <v>45683</v>
      </c>
      <c r="C8526" s="1" t="s">
        <v>1</v>
      </c>
      <c r="D8526" s="1" t="s">
        <v>2</v>
      </c>
      <c r="E8526" s="7">
        <v>26</v>
      </c>
      <c r="F8526" s="7">
        <v>24</v>
      </c>
      <c r="G8526" s="23" t="str" cm="1">
        <f t="array" ref="G8526">_xlfn.IFS(Table1[[#This Row],[COUNTRY]]=234,"Nigeria",Table1[[#This Row],[COUNTRY]]=44,"United Kingdom",Table1[[#This Row],[COUNTRY]]=233,"Ghana",Table1[[#This Row],[COUNTRY]]=254,"Kenya")</f>
        <v>Nigeria</v>
      </c>
      <c r="H8526" s="33" t="str">
        <f>TEXT(MONTH(Table1[[#This Row],[REGDATE]])*29, "MMMM")</f>
        <v>January</v>
      </c>
    </row>
    <row r="8527" spans="1:8" x14ac:dyDescent="0.2">
      <c r="A8527" s="22">
        <v>234</v>
      </c>
      <c r="B8527" s="6">
        <v>45683</v>
      </c>
      <c r="C8527" s="1" t="s">
        <v>1</v>
      </c>
      <c r="D8527" s="1" t="s">
        <v>0</v>
      </c>
      <c r="E8527" s="7">
        <v>27</v>
      </c>
      <c r="F8527" s="7">
        <v>9</v>
      </c>
      <c r="G8527" s="23" t="str" cm="1">
        <f t="array" ref="G8527">_xlfn.IFS(Table1[[#This Row],[COUNTRY]]=234,"Nigeria",Table1[[#This Row],[COUNTRY]]=44,"United Kingdom",Table1[[#This Row],[COUNTRY]]=233,"Ghana",Table1[[#This Row],[COUNTRY]]=254,"Kenya")</f>
        <v>Nigeria</v>
      </c>
      <c r="H8527" s="33" t="str">
        <f>TEXT(MONTH(Table1[[#This Row],[REGDATE]])*29, "MMMM")</f>
        <v>January</v>
      </c>
    </row>
    <row r="8528" spans="1:8" x14ac:dyDescent="0.2">
      <c r="A8528" s="22">
        <v>234</v>
      </c>
      <c r="B8528" s="6">
        <v>45683</v>
      </c>
      <c r="C8528" s="1" t="s">
        <v>1</v>
      </c>
      <c r="D8528" s="1" t="s">
        <v>0</v>
      </c>
      <c r="E8528" s="7">
        <v>27</v>
      </c>
      <c r="F8528" s="7">
        <v>3</v>
      </c>
      <c r="G8528" s="23" t="str" cm="1">
        <f t="array" ref="G8528">_xlfn.IFS(Table1[[#This Row],[COUNTRY]]=234,"Nigeria",Table1[[#This Row],[COUNTRY]]=44,"United Kingdom",Table1[[#This Row],[COUNTRY]]=233,"Ghana",Table1[[#This Row],[COUNTRY]]=254,"Kenya")</f>
        <v>Nigeria</v>
      </c>
      <c r="H8528" s="33" t="str">
        <f>TEXT(MONTH(Table1[[#This Row],[REGDATE]])*29, "MMMM")</f>
        <v>January</v>
      </c>
    </row>
    <row r="8529" spans="1:8" x14ac:dyDescent="0.2">
      <c r="A8529" s="22">
        <v>234</v>
      </c>
      <c r="B8529" s="6">
        <v>45683</v>
      </c>
      <c r="C8529" s="1" t="s">
        <v>1</v>
      </c>
      <c r="D8529" s="1" t="s">
        <v>0</v>
      </c>
      <c r="E8529" s="7">
        <v>27</v>
      </c>
      <c r="F8529" s="7">
        <v>23</v>
      </c>
      <c r="G8529" s="23" t="str" cm="1">
        <f t="array" ref="G8529">_xlfn.IFS(Table1[[#This Row],[COUNTRY]]=234,"Nigeria",Table1[[#This Row],[COUNTRY]]=44,"United Kingdom",Table1[[#This Row],[COUNTRY]]=233,"Ghana",Table1[[#This Row],[COUNTRY]]=254,"Kenya")</f>
        <v>Nigeria</v>
      </c>
      <c r="H8529" s="33" t="str">
        <f>TEXT(MONTH(Table1[[#This Row],[REGDATE]])*29, "MMMM")</f>
        <v>January</v>
      </c>
    </row>
    <row r="8530" spans="1:8" x14ac:dyDescent="0.2">
      <c r="A8530" s="22">
        <v>234</v>
      </c>
      <c r="B8530" s="6">
        <v>45683</v>
      </c>
      <c r="C8530" s="1" t="s">
        <v>1</v>
      </c>
      <c r="D8530" s="1" t="s">
        <v>2</v>
      </c>
      <c r="E8530" s="7">
        <v>21</v>
      </c>
      <c r="F8530" s="7">
        <v>0</v>
      </c>
      <c r="G8530" s="23" t="str" cm="1">
        <f t="array" ref="G8530">_xlfn.IFS(Table1[[#This Row],[COUNTRY]]=234,"Nigeria",Table1[[#This Row],[COUNTRY]]=44,"United Kingdom",Table1[[#This Row],[COUNTRY]]=233,"Ghana",Table1[[#This Row],[COUNTRY]]=254,"Kenya")</f>
        <v>Nigeria</v>
      </c>
      <c r="H8530" s="33" t="str">
        <f>TEXT(MONTH(Table1[[#This Row],[REGDATE]])*29, "MMMM")</f>
        <v>January</v>
      </c>
    </row>
    <row r="8531" spans="1:8" x14ac:dyDescent="0.2">
      <c r="A8531" s="22">
        <v>234</v>
      </c>
      <c r="B8531" s="6">
        <v>45683</v>
      </c>
      <c r="C8531" s="1" t="s">
        <v>1</v>
      </c>
      <c r="D8531" s="1" t="s">
        <v>3</v>
      </c>
      <c r="E8531" s="7">
        <v>49</v>
      </c>
      <c r="F8531" s="7">
        <v>18</v>
      </c>
      <c r="G8531" s="23" t="str" cm="1">
        <f t="array" ref="G8531">_xlfn.IFS(Table1[[#This Row],[COUNTRY]]=234,"Nigeria",Table1[[#This Row],[COUNTRY]]=44,"United Kingdom",Table1[[#This Row],[COUNTRY]]=233,"Ghana",Table1[[#This Row],[COUNTRY]]=254,"Kenya")</f>
        <v>Nigeria</v>
      </c>
      <c r="H8531" s="33" t="str">
        <f>TEXT(MONTH(Table1[[#This Row],[REGDATE]])*29, "MMMM")</f>
        <v>January</v>
      </c>
    </row>
    <row r="8532" spans="1:8" x14ac:dyDescent="0.2">
      <c r="A8532" s="22">
        <v>234</v>
      </c>
      <c r="B8532" s="6">
        <v>45684</v>
      </c>
      <c r="C8532" s="1" t="s">
        <v>1</v>
      </c>
      <c r="D8532" s="1" t="s">
        <v>0</v>
      </c>
      <c r="E8532" s="7">
        <v>27</v>
      </c>
      <c r="F8532" s="7">
        <v>23</v>
      </c>
      <c r="G8532" s="23" t="str" cm="1">
        <f t="array" ref="G8532">_xlfn.IFS(Table1[[#This Row],[COUNTRY]]=234,"Nigeria",Table1[[#This Row],[COUNTRY]]=44,"United Kingdom",Table1[[#This Row],[COUNTRY]]=233,"Ghana",Table1[[#This Row],[COUNTRY]]=254,"Kenya")</f>
        <v>Nigeria</v>
      </c>
      <c r="H8532" s="33" t="str">
        <f>TEXT(MONTH(Table1[[#This Row],[REGDATE]])*29, "MMMM")</f>
        <v>January</v>
      </c>
    </row>
    <row r="8533" spans="1:8" x14ac:dyDescent="0.2">
      <c r="A8533" s="22">
        <v>234</v>
      </c>
      <c r="B8533" s="6">
        <v>45683</v>
      </c>
      <c r="C8533" s="1" t="s">
        <v>1</v>
      </c>
      <c r="D8533" s="1" t="s">
        <v>0</v>
      </c>
      <c r="E8533" s="7">
        <v>27</v>
      </c>
      <c r="F8533" s="7">
        <v>22</v>
      </c>
      <c r="G8533" s="23" t="str" cm="1">
        <f t="array" ref="G8533">_xlfn.IFS(Table1[[#This Row],[COUNTRY]]=234,"Nigeria",Table1[[#This Row],[COUNTRY]]=44,"United Kingdom",Table1[[#This Row],[COUNTRY]]=233,"Ghana",Table1[[#This Row],[COUNTRY]]=254,"Kenya")</f>
        <v>Nigeria</v>
      </c>
      <c r="H8533" s="33" t="str">
        <f>TEXT(MONTH(Table1[[#This Row],[REGDATE]])*29, "MMMM")</f>
        <v>January</v>
      </c>
    </row>
    <row r="8534" spans="1:8" x14ac:dyDescent="0.2">
      <c r="A8534" s="22">
        <v>234</v>
      </c>
      <c r="B8534" s="6">
        <v>45683</v>
      </c>
      <c r="C8534" s="1" t="s">
        <v>1</v>
      </c>
      <c r="D8534" s="1" t="s">
        <v>2</v>
      </c>
      <c r="E8534" s="7">
        <v>23</v>
      </c>
      <c r="F8534" s="7">
        <v>2</v>
      </c>
      <c r="G8534" s="23" t="str" cm="1">
        <f t="array" ref="G8534">_xlfn.IFS(Table1[[#This Row],[COUNTRY]]=234,"Nigeria",Table1[[#This Row],[COUNTRY]]=44,"United Kingdom",Table1[[#This Row],[COUNTRY]]=233,"Ghana",Table1[[#This Row],[COUNTRY]]=254,"Kenya")</f>
        <v>Nigeria</v>
      </c>
      <c r="H8534" s="33" t="str">
        <f>TEXT(MONTH(Table1[[#This Row],[REGDATE]])*29, "MMMM")</f>
        <v>January</v>
      </c>
    </row>
    <row r="8535" spans="1:8" x14ac:dyDescent="0.2">
      <c r="A8535" s="22">
        <v>234</v>
      </c>
      <c r="B8535" s="6">
        <v>45683</v>
      </c>
      <c r="C8535" s="1" t="s">
        <v>1</v>
      </c>
      <c r="D8535" s="1" t="s">
        <v>2</v>
      </c>
      <c r="E8535" s="7">
        <v>18</v>
      </c>
      <c r="F8535" s="7">
        <v>4</v>
      </c>
      <c r="G8535" s="23" t="str" cm="1">
        <f t="array" ref="G8535">_xlfn.IFS(Table1[[#This Row],[COUNTRY]]=234,"Nigeria",Table1[[#This Row],[COUNTRY]]=44,"United Kingdom",Table1[[#This Row],[COUNTRY]]=233,"Ghana",Table1[[#This Row],[COUNTRY]]=254,"Kenya")</f>
        <v>Nigeria</v>
      </c>
      <c r="H8535" s="33" t="str">
        <f>TEXT(MONTH(Table1[[#This Row],[REGDATE]])*29, "MMMM")</f>
        <v>January</v>
      </c>
    </row>
    <row r="8536" spans="1:8" x14ac:dyDescent="0.2">
      <c r="A8536" s="22">
        <v>234</v>
      </c>
      <c r="B8536" s="6">
        <v>45683</v>
      </c>
      <c r="C8536" s="1" t="s">
        <v>1</v>
      </c>
      <c r="D8536" s="1" t="s">
        <v>2</v>
      </c>
      <c r="E8536" s="7">
        <v>25</v>
      </c>
      <c r="F8536" s="7">
        <v>24</v>
      </c>
      <c r="G8536" s="23" t="str" cm="1">
        <f t="array" ref="G8536">_xlfn.IFS(Table1[[#This Row],[COUNTRY]]=234,"Nigeria",Table1[[#This Row],[COUNTRY]]=44,"United Kingdom",Table1[[#This Row],[COUNTRY]]=233,"Ghana",Table1[[#This Row],[COUNTRY]]=254,"Kenya")</f>
        <v>Nigeria</v>
      </c>
      <c r="H8536" s="33" t="str">
        <f>TEXT(MONTH(Table1[[#This Row],[REGDATE]])*29, "MMMM")</f>
        <v>January</v>
      </c>
    </row>
    <row r="8537" spans="1:8" x14ac:dyDescent="0.2">
      <c r="A8537" s="22">
        <v>234</v>
      </c>
      <c r="B8537" s="6">
        <v>45684</v>
      </c>
      <c r="C8537" s="1" t="s">
        <v>1</v>
      </c>
      <c r="D8537" s="1" t="s">
        <v>0</v>
      </c>
      <c r="E8537" s="7">
        <v>27</v>
      </c>
      <c r="F8537" s="7">
        <v>2</v>
      </c>
      <c r="G8537" s="23" t="str" cm="1">
        <f t="array" ref="G8537">_xlfn.IFS(Table1[[#This Row],[COUNTRY]]=234,"Nigeria",Table1[[#This Row],[COUNTRY]]=44,"United Kingdom",Table1[[#This Row],[COUNTRY]]=233,"Ghana",Table1[[#This Row],[COUNTRY]]=254,"Kenya")</f>
        <v>Nigeria</v>
      </c>
      <c r="H8537" s="33" t="str">
        <f>TEXT(MONTH(Table1[[#This Row],[REGDATE]])*29, "MMMM")</f>
        <v>January</v>
      </c>
    </row>
    <row r="8538" spans="1:8" x14ac:dyDescent="0.2">
      <c r="A8538" s="22">
        <v>234</v>
      </c>
      <c r="B8538" s="6">
        <v>45684</v>
      </c>
      <c r="C8538" s="1" t="s">
        <v>4</v>
      </c>
      <c r="D8538" s="1" t="s">
        <v>0</v>
      </c>
      <c r="E8538" s="7">
        <v>27</v>
      </c>
      <c r="F8538" s="7">
        <v>73</v>
      </c>
      <c r="G8538" s="23" t="str" cm="1">
        <f t="array" ref="G8538">_xlfn.IFS(Table1[[#This Row],[COUNTRY]]=234,"Nigeria",Table1[[#This Row],[COUNTRY]]=44,"United Kingdom",Table1[[#This Row],[COUNTRY]]=233,"Ghana",Table1[[#This Row],[COUNTRY]]=254,"Kenya")</f>
        <v>Nigeria</v>
      </c>
      <c r="H8538" s="33" t="str">
        <f>TEXT(MONTH(Table1[[#This Row],[REGDATE]])*29, "MMMM")</f>
        <v>January</v>
      </c>
    </row>
    <row r="8539" spans="1:8" x14ac:dyDescent="0.2">
      <c r="A8539" s="22">
        <v>234</v>
      </c>
      <c r="B8539" s="6">
        <v>45684</v>
      </c>
      <c r="C8539" s="1" t="s">
        <v>1</v>
      </c>
      <c r="D8539" s="1" t="s">
        <v>0</v>
      </c>
      <c r="E8539" s="7">
        <v>27</v>
      </c>
      <c r="F8539" s="7">
        <v>5</v>
      </c>
      <c r="G8539" s="23" t="str" cm="1">
        <f t="array" ref="G8539">_xlfn.IFS(Table1[[#This Row],[COUNTRY]]=234,"Nigeria",Table1[[#This Row],[COUNTRY]]=44,"United Kingdom",Table1[[#This Row],[COUNTRY]]=233,"Ghana",Table1[[#This Row],[COUNTRY]]=254,"Kenya")</f>
        <v>Nigeria</v>
      </c>
      <c r="H8539" s="33" t="str">
        <f>TEXT(MONTH(Table1[[#This Row],[REGDATE]])*29, "MMMM")</f>
        <v>January</v>
      </c>
    </row>
    <row r="8540" spans="1:8" x14ac:dyDescent="0.2">
      <c r="A8540" s="22">
        <v>234</v>
      </c>
      <c r="B8540" s="6">
        <v>45683</v>
      </c>
      <c r="C8540" s="1" t="s">
        <v>1</v>
      </c>
      <c r="D8540" s="1" t="s">
        <v>0</v>
      </c>
      <c r="E8540" s="7">
        <v>27</v>
      </c>
      <c r="F8540" s="7">
        <v>15</v>
      </c>
      <c r="G8540" s="23" t="str" cm="1">
        <f t="array" ref="G8540">_xlfn.IFS(Table1[[#This Row],[COUNTRY]]=234,"Nigeria",Table1[[#This Row],[COUNTRY]]=44,"United Kingdom",Table1[[#This Row],[COUNTRY]]=233,"Ghana",Table1[[#This Row],[COUNTRY]]=254,"Kenya")</f>
        <v>Nigeria</v>
      </c>
      <c r="H8540" s="33" t="str">
        <f>TEXT(MONTH(Table1[[#This Row],[REGDATE]])*29, "MMMM")</f>
        <v>January</v>
      </c>
    </row>
    <row r="8541" spans="1:8" x14ac:dyDescent="0.2">
      <c r="A8541" s="22">
        <v>234</v>
      </c>
      <c r="B8541" s="6">
        <v>45683</v>
      </c>
      <c r="C8541" s="1" t="s">
        <v>1</v>
      </c>
      <c r="D8541" s="1" t="s">
        <v>0</v>
      </c>
      <c r="E8541" s="7">
        <v>27</v>
      </c>
      <c r="F8541" s="7">
        <v>8</v>
      </c>
      <c r="G8541" s="23" t="str" cm="1">
        <f t="array" ref="G8541">_xlfn.IFS(Table1[[#This Row],[COUNTRY]]=234,"Nigeria",Table1[[#This Row],[COUNTRY]]=44,"United Kingdom",Table1[[#This Row],[COUNTRY]]=233,"Ghana",Table1[[#This Row],[COUNTRY]]=254,"Kenya")</f>
        <v>Nigeria</v>
      </c>
      <c r="H8541" s="33" t="str">
        <f>TEXT(MONTH(Table1[[#This Row],[REGDATE]])*29, "MMMM")</f>
        <v>January</v>
      </c>
    </row>
    <row r="8542" spans="1:8" x14ac:dyDescent="0.2">
      <c r="A8542" s="22">
        <v>234</v>
      </c>
      <c r="B8542" s="6">
        <v>45684</v>
      </c>
      <c r="C8542" s="1" t="s">
        <v>1</v>
      </c>
      <c r="D8542" s="1" t="s">
        <v>2</v>
      </c>
      <c r="E8542" s="7">
        <v>26</v>
      </c>
      <c r="F8542" s="7">
        <v>23</v>
      </c>
      <c r="G8542" s="23" t="str" cm="1">
        <f t="array" ref="G8542">_xlfn.IFS(Table1[[#This Row],[COUNTRY]]=234,"Nigeria",Table1[[#This Row],[COUNTRY]]=44,"United Kingdom",Table1[[#This Row],[COUNTRY]]=233,"Ghana",Table1[[#This Row],[COUNTRY]]=254,"Kenya")</f>
        <v>Nigeria</v>
      </c>
      <c r="H8542" s="33" t="str">
        <f>TEXT(MONTH(Table1[[#This Row],[REGDATE]])*29, "MMMM")</f>
        <v>January</v>
      </c>
    </row>
    <row r="8543" spans="1:8" x14ac:dyDescent="0.2">
      <c r="A8543" s="22">
        <v>234</v>
      </c>
      <c r="B8543" s="6">
        <v>45684</v>
      </c>
      <c r="C8543" s="1" t="s">
        <v>1</v>
      </c>
      <c r="D8543" s="1" t="s">
        <v>0</v>
      </c>
      <c r="E8543" s="7">
        <v>27</v>
      </c>
      <c r="F8543" s="7">
        <v>15</v>
      </c>
      <c r="G8543" s="23" t="str" cm="1">
        <f t="array" ref="G8543">_xlfn.IFS(Table1[[#This Row],[COUNTRY]]=234,"Nigeria",Table1[[#This Row],[COUNTRY]]=44,"United Kingdom",Table1[[#This Row],[COUNTRY]]=233,"Ghana",Table1[[#This Row],[COUNTRY]]=254,"Kenya")</f>
        <v>Nigeria</v>
      </c>
      <c r="H8543" s="33" t="str">
        <f>TEXT(MONTH(Table1[[#This Row],[REGDATE]])*29, "MMMM")</f>
        <v>January</v>
      </c>
    </row>
    <row r="8544" spans="1:8" x14ac:dyDescent="0.2">
      <c r="A8544" s="22">
        <v>234</v>
      </c>
      <c r="B8544" s="6">
        <v>45684</v>
      </c>
      <c r="C8544" s="1" t="s">
        <v>1</v>
      </c>
      <c r="D8544" s="1" t="s">
        <v>2</v>
      </c>
      <c r="E8544" s="7">
        <v>22</v>
      </c>
      <c r="F8544" s="7">
        <v>14</v>
      </c>
      <c r="G8544" s="23" t="str" cm="1">
        <f t="array" ref="G8544">_xlfn.IFS(Table1[[#This Row],[COUNTRY]]=234,"Nigeria",Table1[[#This Row],[COUNTRY]]=44,"United Kingdom",Table1[[#This Row],[COUNTRY]]=233,"Ghana",Table1[[#This Row],[COUNTRY]]=254,"Kenya")</f>
        <v>Nigeria</v>
      </c>
      <c r="H8544" s="33" t="str">
        <f>TEXT(MONTH(Table1[[#This Row],[REGDATE]])*29, "MMMM")</f>
        <v>January</v>
      </c>
    </row>
    <row r="8545" spans="1:8" x14ac:dyDescent="0.2">
      <c r="A8545" s="22">
        <v>234</v>
      </c>
      <c r="B8545" s="6">
        <v>45684</v>
      </c>
      <c r="C8545" s="1" t="s">
        <v>1</v>
      </c>
      <c r="D8545" s="1" t="s">
        <v>2</v>
      </c>
      <c r="E8545" s="7">
        <v>21</v>
      </c>
      <c r="F8545" s="7">
        <v>17</v>
      </c>
      <c r="G8545" s="23" t="str" cm="1">
        <f t="array" ref="G8545">_xlfn.IFS(Table1[[#This Row],[COUNTRY]]=234,"Nigeria",Table1[[#This Row],[COUNTRY]]=44,"United Kingdom",Table1[[#This Row],[COUNTRY]]=233,"Ghana",Table1[[#This Row],[COUNTRY]]=254,"Kenya")</f>
        <v>Nigeria</v>
      </c>
      <c r="H8545" s="33" t="str">
        <f>TEXT(MONTH(Table1[[#This Row],[REGDATE]])*29, "MMMM")</f>
        <v>January</v>
      </c>
    </row>
    <row r="8546" spans="1:8" x14ac:dyDescent="0.2">
      <c r="A8546" s="22">
        <v>234</v>
      </c>
      <c r="B8546" s="6">
        <v>45684</v>
      </c>
      <c r="C8546" s="1" t="s">
        <v>1</v>
      </c>
      <c r="D8546" s="1" t="s">
        <v>2</v>
      </c>
      <c r="E8546" s="7">
        <v>20</v>
      </c>
      <c r="F8546" s="7">
        <v>8</v>
      </c>
      <c r="G8546" s="23" t="str" cm="1">
        <f t="array" ref="G8546">_xlfn.IFS(Table1[[#This Row],[COUNTRY]]=234,"Nigeria",Table1[[#This Row],[COUNTRY]]=44,"United Kingdom",Table1[[#This Row],[COUNTRY]]=233,"Ghana",Table1[[#This Row],[COUNTRY]]=254,"Kenya")</f>
        <v>Nigeria</v>
      </c>
      <c r="H8546" s="33" t="str">
        <f>TEXT(MONTH(Table1[[#This Row],[REGDATE]])*29, "MMMM")</f>
        <v>January</v>
      </c>
    </row>
    <row r="8547" spans="1:8" x14ac:dyDescent="0.2">
      <c r="A8547" s="22">
        <v>234</v>
      </c>
      <c r="B8547" s="6">
        <v>45684</v>
      </c>
      <c r="C8547" s="1" t="s">
        <v>1</v>
      </c>
      <c r="D8547" s="1" t="s">
        <v>2</v>
      </c>
      <c r="E8547" s="7">
        <v>21</v>
      </c>
      <c r="F8547" s="7">
        <v>23</v>
      </c>
      <c r="G8547" s="23" t="str" cm="1">
        <f t="array" ref="G8547">_xlfn.IFS(Table1[[#This Row],[COUNTRY]]=234,"Nigeria",Table1[[#This Row],[COUNTRY]]=44,"United Kingdom",Table1[[#This Row],[COUNTRY]]=233,"Ghana",Table1[[#This Row],[COUNTRY]]=254,"Kenya")</f>
        <v>Nigeria</v>
      </c>
      <c r="H8547" s="33" t="str">
        <f>TEXT(MONTH(Table1[[#This Row],[REGDATE]])*29, "MMMM")</f>
        <v>January</v>
      </c>
    </row>
    <row r="8548" spans="1:8" x14ac:dyDescent="0.2">
      <c r="A8548" s="22">
        <v>234</v>
      </c>
      <c r="B8548" s="6">
        <v>45684</v>
      </c>
      <c r="C8548" s="1" t="s">
        <v>1</v>
      </c>
      <c r="D8548" s="1" t="s">
        <v>2</v>
      </c>
      <c r="E8548" s="7">
        <v>20</v>
      </c>
      <c r="F8548" s="7">
        <v>3</v>
      </c>
      <c r="G8548" s="23" t="str" cm="1">
        <f t="array" ref="G8548">_xlfn.IFS(Table1[[#This Row],[COUNTRY]]=234,"Nigeria",Table1[[#This Row],[COUNTRY]]=44,"United Kingdom",Table1[[#This Row],[COUNTRY]]=233,"Ghana",Table1[[#This Row],[COUNTRY]]=254,"Kenya")</f>
        <v>Nigeria</v>
      </c>
      <c r="H8548" s="33" t="str">
        <f>TEXT(MONTH(Table1[[#This Row],[REGDATE]])*29, "MMMM")</f>
        <v>January</v>
      </c>
    </row>
    <row r="8549" spans="1:8" x14ac:dyDescent="0.2">
      <c r="A8549" s="22">
        <v>234</v>
      </c>
      <c r="B8549" s="6">
        <v>45684</v>
      </c>
      <c r="C8549" s="1" t="s">
        <v>1</v>
      </c>
      <c r="D8549" s="1" t="s">
        <v>0</v>
      </c>
      <c r="E8549" s="7">
        <v>27</v>
      </c>
      <c r="F8549" s="7">
        <v>14</v>
      </c>
      <c r="G8549" s="23" t="str" cm="1">
        <f t="array" ref="G8549">_xlfn.IFS(Table1[[#This Row],[COUNTRY]]=234,"Nigeria",Table1[[#This Row],[COUNTRY]]=44,"United Kingdom",Table1[[#This Row],[COUNTRY]]=233,"Ghana",Table1[[#This Row],[COUNTRY]]=254,"Kenya")</f>
        <v>Nigeria</v>
      </c>
      <c r="H8549" s="33" t="str">
        <f>TEXT(MONTH(Table1[[#This Row],[REGDATE]])*29, "MMMM")</f>
        <v>January</v>
      </c>
    </row>
    <row r="8550" spans="1:8" x14ac:dyDescent="0.2">
      <c r="A8550" s="22">
        <v>234</v>
      </c>
      <c r="B8550" s="6">
        <v>45685</v>
      </c>
      <c r="C8550" s="1" t="s">
        <v>1</v>
      </c>
      <c r="D8550" s="1" t="s">
        <v>2</v>
      </c>
      <c r="E8550" s="7">
        <v>24</v>
      </c>
      <c r="F8550" s="7">
        <v>22</v>
      </c>
      <c r="G8550" s="23" t="str" cm="1">
        <f t="array" ref="G8550">_xlfn.IFS(Table1[[#This Row],[COUNTRY]]=234,"Nigeria",Table1[[#This Row],[COUNTRY]]=44,"United Kingdom",Table1[[#This Row],[COUNTRY]]=233,"Ghana",Table1[[#This Row],[COUNTRY]]=254,"Kenya")</f>
        <v>Nigeria</v>
      </c>
      <c r="H8550" s="33" t="str">
        <f>TEXT(MONTH(Table1[[#This Row],[REGDATE]])*29, "MMMM")</f>
        <v>January</v>
      </c>
    </row>
    <row r="8551" spans="1:8" x14ac:dyDescent="0.2">
      <c r="A8551" s="22">
        <v>234</v>
      </c>
      <c r="B8551" s="6">
        <v>45685</v>
      </c>
      <c r="C8551" s="1" t="s">
        <v>1</v>
      </c>
      <c r="D8551" s="1" t="s">
        <v>2</v>
      </c>
      <c r="E8551" s="7">
        <v>35</v>
      </c>
      <c r="F8551" s="7">
        <v>0</v>
      </c>
      <c r="G8551" s="23" t="str" cm="1">
        <f t="array" ref="G8551">_xlfn.IFS(Table1[[#This Row],[COUNTRY]]=234,"Nigeria",Table1[[#This Row],[COUNTRY]]=44,"United Kingdom",Table1[[#This Row],[COUNTRY]]=233,"Ghana",Table1[[#This Row],[COUNTRY]]=254,"Kenya")</f>
        <v>Nigeria</v>
      </c>
      <c r="H8551" s="33" t="str">
        <f>TEXT(MONTH(Table1[[#This Row],[REGDATE]])*29, "MMMM")</f>
        <v>January</v>
      </c>
    </row>
    <row r="8552" spans="1:8" x14ac:dyDescent="0.2">
      <c r="A8552" s="22">
        <v>234</v>
      </c>
      <c r="B8552" s="6">
        <v>45685</v>
      </c>
      <c r="C8552" s="1" t="s">
        <v>1</v>
      </c>
      <c r="D8552" s="1" t="s">
        <v>0</v>
      </c>
      <c r="E8552" s="7">
        <v>27</v>
      </c>
      <c r="F8552" s="7">
        <v>7</v>
      </c>
      <c r="G8552" s="23" t="str" cm="1">
        <f t="array" ref="G8552">_xlfn.IFS(Table1[[#This Row],[COUNTRY]]=234,"Nigeria",Table1[[#This Row],[COUNTRY]]=44,"United Kingdom",Table1[[#This Row],[COUNTRY]]=233,"Ghana",Table1[[#This Row],[COUNTRY]]=254,"Kenya")</f>
        <v>Nigeria</v>
      </c>
      <c r="H8552" s="33" t="str">
        <f>TEXT(MONTH(Table1[[#This Row],[REGDATE]])*29, "MMMM")</f>
        <v>January</v>
      </c>
    </row>
    <row r="8553" spans="1:8" x14ac:dyDescent="0.2">
      <c r="A8553" s="20">
        <v>233</v>
      </c>
      <c r="B8553" s="6">
        <v>45685</v>
      </c>
      <c r="C8553" s="1" t="s">
        <v>1</v>
      </c>
      <c r="D8553" s="1" t="s">
        <v>0</v>
      </c>
      <c r="E8553" s="7">
        <v>27</v>
      </c>
      <c r="F8553" s="7">
        <v>22</v>
      </c>
      <c r="G8553" s="23" t="str" cm="1">
        <f t="array" ref="G8553">_xlfn.IFS(Table1[[#This Row],[COUNTRY]]=234,"Nigeria",Table1[[#This Row],[COUNTRY]]=44,"United Kingdom",Table1[[#This Row],[COUNTRY]]=233,"Ghana",Table1[[#This Row],[COUNTRY]]=254,"Kenya")</f>
        <v>Ghana</v>
      </c>
      <c r="H8553" s="33" t="str">
        <f>TEXT(MONTH(Table1[[#This Row],[REGDATE]])*29, "MMMM")</f>
        <v>January</v>
      </c>
    </row>
    <row r="8554" spans="1:8" x14ac:dyDescent="0.2">
      <c r="A8554" s="20">
        <v>233</v>
      </c>
      <c r="B8554" s="6">
        <v>45685</v>
      </c>
      <c r="C8554" s="1" t="s">
        <v>1</v>
      </c>
      <c r="D8554" s="1" t="s">
        <v>0</v>
      </c>
      <c r="E8554" s="7">
        <v>27</v>
      </c>
      <c r="F8554" s="7">
        <v>10</v>
      </c>
      <c r="G8554" s="23" t="str" cm="1">
        <f t="array" ref="G8554">_xlfn.IFS(Table1[[#This Row],[COUNTRY]]=234,"Nigeria",Table1[[#This Row],[COUNTRY]]=44,"United Kingdom",Table1[[#This Row],[COUNTRY]]=233,"Ghana",Table1[[#This Row],[COUNTRY]]=254,"Kenya")</f>
        <v>Ghana</v>
      </c>
      <c r="H8554" s="33" t="str">
        <f>TEXT(MONTH(Table1[[#This Row],[REGDATE]])*29, "MMMM")</f>
        <v>January</v>
      </c>
    </row>
    <row r="8555" spans="1:8" x14ac:dyDescent="0.2">
      <c r="A8555" s="20">
        <v>233</v>
      </c>
      <c r="B8555" s="6">
        <v>45685</v>
      </c>
      <c r="C8555" s="1" t="s">
        <v>1</v>
      </c>
      <c r="D8555" s="1" t="s">
        <v>3</v>
      </c>
      <c r="E8555" s="7">
        <v>42</v>
      </c>
      <c r="F8555" s="7">
        <v>0</v>
      </c>
      <c r="G8555" s="23" t="str" cm="1">
        <f t="array" ref="G8555">_xlfn.IFS(Table1[[#This Row],[COUNTRY]]=234,"Nigeria",Table1[[#This Row],[COUNTRY]]=44,"United Kingdom",Table1[[#This Row],[COUNTRY]]=233,"Ghana",Table1[[#This Row],[COUNTRY]]=254,"Kenya")</f>
        <v>Ghana</v>
      </c>
      <c r="H8555" s="33" t="str">
        <f>TEXT(MONTH(Table1[[#This Row],[REGDATE]])*29, "MMMM")</f>
        <v>January</v>
      </c>
    </row>
    <row r="8556" spans="1:8" x14ac:dyDescent="0.2">
      <c r="A8556" s="20">
        <v>233</v>
      </c>
      <c r="B8556" s="6">
        <v>45685</v>
      </c>
      <c r="C8556" s="1" t="s">
        <v>1</v>
      </c>
      <c r="D8556" s="1" t="s">
        <v>0</v>
      </c>
      <c r="E8556" s="7">
        <v>27</v>
      </c>
      <c r="F8556" s="7">
        <v>11</v>
      </c>
      <c r="G8556" s="23" t="str" cm="1">
        <f t="array" ref="G8556">_xlfn.IFS(Table1[[#This Row],[COUNTRY]]=234,"Nigeria",Table1[[#This Row],[COUNTRY]]=44,"United Kingdom",Table1[[#This Row],[COUNTRY]]=233,"Ghana",Table1[[#This Row],[COUNTRY]]=254,"Kenya")</f>
        <v>Ghana</v>
      </c>
      <c r="H8556" s="33" t="str">
        <f>TEXT(MONTH(Table1[[#This Row],[REGDATE]])*29, "MMMM")</f>
        <v>January</v>
      </c>
    </row>
    <row r="8557" spans="1:8" x14ac:dyDescent="0.2">
      <c r="A8557" s="20">
        <v>233</v>
      </c>
      <c r="B8557" s="6">
        <v>45685</v>
      </c>
      <c r="C8557" s="1" t="s">
        <v>1</v>
      </c>
      <c r="D8557" s="1" t="s">
        <v>0</v>
      </c>
      <c r="E8557" s="7">
        <v>27</v>
      </c>
      <c r="F8557" s="7">
        <v>21</v>
      </c>
      <c r="G8557" s="23" t="str" cm="1">
        <f t="array" ref="G8557">_xlfn.IFS(Table1[[#This Row],[COUNTRY]]=234,"Nigeria",Table1[[#This Row],[COUNTRY]]=44,"United Kingdom",Table1[[#This Row],[COUNTRY]]=233,"Ghana",Table1[[#This Row],[COUNTRY]]=254,"Kenya")</f>
        <v>Ghana</v>
      </c>
      <c r="H8557" s="33" t="str">
        <f>TEXT(MONTH(Table1[[#This Row],[REGDATE]])*29, "MMMM")</f>
        <v>January</v>
      </c>
    </row>
    <row r="8558" spans="1:8" x14ac:dyDescent="0.2">
      <c r="A8558" s="20">
        <v>233</v>
      </c>
      <c r="B8558" s="6">
        <v>45685</v>
      </c>
      <c r="C8558" s="1" t="s">
        <v>1</v>
      </c>
      <c r="D8558" s="1" t="s">
        <v>0</v>
      </c>
      <c r="E8558" s="7">
        <v>27</v>
      </c>
      <c r="F8558" s="7">
        <v>1</v>
      </c>
      <c r="G8558" s="23" t="str" cm="1">
        <f t="array" ref="G8558">_xlfn.IFS(Table1[[#This Row],[COUNTRY]]=234,"Nigeria",Table1[[#This Row],[COUNTRY]]=44,"United Kingdom",Table1[[#This Row],[COUNTRY]]=233,"Ghana",Table1[[#This Row],[COUNTRY]]=254,"Kenya")</f>
        <v>Ghana</v>
      </c>
      <c r="H8558" s="33" t="str">
        <f>TEXT(MONTH(Table1[[#This Row],[REGDATE]])*29, "MMMM")</f>
        <v>January</v>
      </c>
    </row>
    <row r="8559" spans="1:8" x14ac:dyDescent="0.2">
      <c r="A8559" s="20">
        <v>233</v>
      </c>
      <c r="B8559" s="6">
        <v>45685</v>
      </c>
      <c r="C8559" s="1" t="s">
        <v>1</v>
      </c>
      <c r="D8559" s="1" t="s">
        <v>2</v>
      </c>
      <c r="E8559" s="7">
        <v>24</v>
      </c>
      <c r="F8559" s="7">
        <v>15</v>
      </c>
      <c r="G8559" s="23" t="str" cm="1">
        <f t="array" ref="G8559">_xlfn.IFS(Table1[[#This Row],[COUNTRY]]=234,"Nigeria",Table1[[#This Row],[COUNTRY]]=44,"United Kingdom",Table1[[#This Row],[COUNTRY]]=233,"Ghana",Table1[[#This Row],[COUNTRY]]=254,"Kenya")</f>
        <v>Ghana</v>
      </c>
      <c r="H8559" s="33" t="str">
        <f>TEXT(MONTH(Table1[[#This Row],[REGDATE]])*29, "MMMM")</f>
        <v>January</v>
      </c>
    </row>
    <row r="8560" spans="1:8" x14ac:dyDescent="0.2">
      <c r="A8560" s="20">
        <v>233</v>
      </c>
      <c r="B8560" s="6">
        <v>45686</v>
      </c>
      <c r="C8560" s="1" t="s">
        <v>1</v>
      </c>
      <c r="D8560" s="1" t="s">
        <v>2</v>
      </c>
      <c r="E8560" s="7">
        <v>22</v>
      </c>
      <c r="F8560" s="7">
        <v>0</v>
      </c>
      <c r="G8560" s="23" t="str" cm="1">
        <f t="array" ref="G8560">_xlfn.IFS(Table1[[#This Row],[COUNTRY]]=234,"Nigeria",Table1[[#This Row],[COUNTRY]]=44,"United Kingdom",Table1[[#This Row],[COUNTRY]]=233,"Ghana",Table1[[#This Row],[COUNTRY]]=254,"Kenya")</f>
        <v>Ghana</v>
      </c>
      <c r="H8560" s="33" t="str">
        <f>TEXT(MONTH(Table1[[#This Row],[REGDATE]])*29, "MMMM")</f>
        <v>January</v>
      </c>
    </row>
    <row r="8561" spans="1:8" x14ac:dyDescent="0.2">
      <c r="A8561" s="20">
        <v>233</v>
      </c>
      <c r="B8561" s="6">
        <v>45685</v>
      </c>
      <c r="C8561" s="1" t="s">
        <v>1</v>
      </c>
      <c r="D8561" s="1" t="s">
        <v>0</v>
      </c>
      <c r="E8561" s="7">
        <v>27</v>
      </c>
      <c r="F8561" s="7">
        <v>3</v>
      </c>
      <c r="G8561" s="23" t="str" cm="1">
        <f t="array" ref="G8561">_xlfn.IFS(Table1[[#This Row],[COUNTRY]]=234,"Nigeria",Table1[[#This Row],[COUNTRY]]=44,"United Kingdom",Table1[[#This Row],[COUNTRY]]=233,"Ghana",Table1[[#This Row],[COUNTRY]]=254,"Kenya")</f>
        <v>Ghana</v>
      </c>
      <c r="H8561" s="33" t="str">
        <f>TEXT(MONTH(Table1[[#This Row],[REGDATE]])*29, "MMMM")</f>
        <v>January</v>
      </c>
    </row>
    <row r="8562" spans="1:8" x14ac:dyDescent="0.2">
      <c r="A8562" s="20">
        <v>233</v>
      </c>
      <c r="B8562" s="6">
        <v>45685</v>
      </c>
      <c r="C8562" s="1" t="s">
        <v>1</v>
      </c>
      <c r="D8562" s="1" t="s">
        <v>0</v>
      </c>
      <c r="E8562" s="7">
        <v>27</v>
      </c>
      <c r="F8562" s="7">
        <v>20</v>
      </c>
      <c r="G8562" s="23" t="str" cm="1">
        <f t="array" ref="G8562">_xlfn.IFS(Table1[[#This Row],[COUNTRY]]=234,"Nigeria",Table1[[#This Row],[COUNTRY]]=44,"United Kingdom",Table1[[#This Row],[COUNTRY]]=233,"Ghana",Table1[[#This Row],[COUNTRY]]=254,"Kenya")</f>
        <v>Ghana</v>
      </c>
      <c r="H8562" s="33" t="str">
        <f>TEXT(MONTH(Table1[[#This Row],[REGDATE]])*29, "MMMM")</f>
        <v>January</v>
      </c>
    </row>
    <row r="8563" spans="1:8" x14ac:dyDescent="0.2">
      <c r="A8563" s="20">
        <v>233</v>
      </c>
      <c r="B8563" s="6">
        <v>45686</v>
      </c>
      <c r="C8563" s="1" t="s">
        <v>1</v>
      </c>
      <c r="D8563" s="1" t="s">
        <v>3</v>
      </c>
      <c r="E8563" s="7">
        <v>40</v>
      </c>
      <c r="F8563" s="7">
        <v>0</v>
      </c>
      <c r="G8563" s="23" t="str" cm="1">
        <f t="array" ref="G8563">_xlfn.IFS(Table1[[#This Row],[COUNTRY]]=234,"Nigeria",Table1[[#This Row],[COUNTRY]]=44,"United Kingdom",Table1[[#This Row],[COUNTRY]]=233,"Ghana",Table1[[#This Row],[COUNTRY]]=254,"Kenya")</f>
        <v>Ghana</v>
      </c>
      <c r="H8563" s="33" t="str">
        <f>TEXT(MONTH(Table1[[#This Row],[REGDATE]])*29, "MMMM")</f>
        <v>January</v>
      </c>
    </row>
    <row r="8564" spans="1:8" x14ac:dyDescent="0.2">
      <c r="A8564" s="20">
        <v>233</v>
      </c>
      <c r="B8564" s="6">
        <v>45686</v>
      </c>
      <c r="C8564" s="1" t="s">
        <v>1</v>
      </c>
      <c r="D8564" s="1" t="s">
        <v>0</v>
      </c>
      <c r="E8564" s="7">
        <v>27</v>
      </c>
      <c r="F8564" s="7">
        <v>21</v>
      </c>
      <c r="G8564" s="23" t="str" cm="1">
        <f t="array" ref="G8564">_xlfn.IFS(Table1[[#This Row],[COUNTRY]]=234,"Nigeria",Table1[[#This Row],[COUNTRY]]=44,"United Kingdom",Table1[[#This Row],[COUNTRY]]=233,"Ghana",Table1[[#This Row],[COUNTRY]]=254,"Kenya")</f>
        <v>Ghana</v>
      </c>
      <c r="H8564" s="33" t="str">
        <f>TEXT(MONTH(Table1[[#This Row],[REGDATE]])*29, "MMMM")</f>
        <v>January</v>
      </c>
    </row>
    <row r="8565" spans="1:8" x14ac:dyDescent="0.2">
      <c r="A8565" s="20">
        <v>233</v>
      </c>
      <c r="B8565" s="6">
        <v>45686</v>
      </c>
      <c r="C8565" s="1" t="s">
        <v>1</v>
      </c>
      <c r="D8565" s="1" t="s">
        <v>2</v>
      </c>
      <c r="E8565" s="7">
        <v>25</v>
      </c>
      <c r="F8565" s="7">
        <v>5</v>
      </c>
      <c r="G8565" s="23" t="str" cm="1">
        <f t="array" ref="G8565">_xlfn.IFS(Table1[[#This Row],[COUNTRY]]=234,"Nigeria",Table1[[#This Row],[COUNTRY]]=44,"United Kingdom",Table1[[#This Row],[COUNTRY]]=233,"Ghana",Table1[[#This Row],[COUNTRY]]=254,"Kenya")</f>
        <v>Ghana</v>
      </c>
      <c r="H8565" s="33" t="str">
        <f>TEXT(MONTH(Table1[[#This Row],[REGDATE]])*29, "MMMM")</f>
        <v>January</v>
      </c>
    </row>
    <row r="8566" spans="1:8" x14ac:dyDescent="0.2">
      <c r="A8566" s="20">
        <v>233</v>
      </c>
      <c r="B8566" s="6">
        <v>45685</v>
      </c>
      <c r="C8566" s="1" t="s">
        <v>1</v>
      </c>
      <c r="D8566" s="1" t="s">
        <v>2</v>
      </c>
      <c r="E8566" s="7">
        <v>22</v>
      </c>
      <c r="F8566" s="7">
        <v>0</v>
      </c>
      <c r="G8566" s="23" t="str" cm="1">
        <f t="array" ref="G8566">_xlfn.IFS(Table1[[#This Row],[COUNTRY]]=234,"Nigeria",Table1[[#This Row],[COUNTRY]]=44,"United Kingdom",Table1[[#This Row],[COUNTRY]]=233,"Ghana",Table1[[#This Row],[COUNTRY]]=254,"Kenya")</f>
        <v>Ghana</v>
      </c>
      <c r="H8566" s="33" t="str">
        <f>TEXT(MONTH(Table1[[#This Row],[REGDATE]])*29, "MMMM")</f>
        <v>January</v>
      </c>
    </row>
    <row r="8567" spans="1:8" x14ac:dyDescent="0.2">
      <c r="A8567" s="20">
        <v>233</v>
      </c>
      <c r="B8567" s="6">
        <v>45685</v>
      </c>
      <c r="C8567" s="1" t="s">
        <v>1</v>
      </c>
      <c r="D8567" s="1" t="s">
        <v>2</v>
      </c>
      <c r="E8567" s="7">
        <v>43</v>
      </c>
      <c r="F8567" s="7">
        <v>5</v>
      </c>
      <c r="G8567" s="23" t="str" cm="1">
        <f t="array" ref="G8567">_xlfn.IFS(Table1[[#This Row],[COUNTRY]]=234,"Nigeria",Table1[[#This Row],[COUNTRY]]=44,"United Kingdom",Table1[[#This Row],[COUNTRY]]=233,"Ghana",Table1[[#This Row],[COUNTRY]]=254,"Kenya")</f>
        <v>Ghana</v>
      </c>
      <c r="H8567" s="33" t="str">
        <f>TEXT(MONTH(Table1[[#This Row],[REGDATE]])*29, "MMMM")</f>
        <v>January</v>
      </c>
    </row>
    <row r="8568" spans="1:8" x14ac:dyDescent="0.2">
      <c r="A8568" s="20">
        <v>233</v>
      </c>
      <c r="B8568" s="6">
        <v>45685</v>
      </c>
      <c r="C8568" s="1" t="s">
        <v>1</v>
      </c>
      <c r="D8568" s="1" t="s">
        <v>2</v>
      </c>
      <c r="E8568" s="7">
        <v>23</v>
      </c>
      <c r="F8568" s="7">
        <v>1</v>
      </c>
      <c r="G8568" s="23" t="str" cm="1">
        <f t="array" ref="G8568">_xlfn.IFS(Table1[[#This Row],[COUNTRY]]=234,"Nigeria",Table1[[#This Row],[COUNTRY]]=44,"United Kingdom",Table1[[#This Row],[COUNTRY]]=233,"Ghana",Table1[[#This Row],[COUNTRY]]=254,"Kenya")</f>
        <v>Ghana</v>
      </c>
      <c r="H8568" s="33" t="str">
        <f>TEXT(MONTH(Table1[[#This Row],[REGDATE]])*29, "MMMM")</f>
        <v>January</v>
      </c>
    </row>
    <row r="8569" spans="1:8" x14ac:dyDescent="0.2">
      <c r="A8569" s="20">
        <v>233</v>
      </c>
      <c r="B8569" s="6">
        <v>45685</v>
      </c>
      <c r="C8569" s="1" t="s">
        <v>1</v>
      </c>
      <c r="D8569" s="1" t="s">
        <v>2</v>
      </c>
      <c r="E8569" s="7">
        <v>32</v>
      </c>
      <c r="F8569" s="7">
        <v>2</v>
      </c>
      <c r="G8569" s="23" t="str" cm="1">
        <f t="array" ref="G8569">_xlfn.IFS(Table1[[#This Row],[COUNTRY]]=234,"Nigeria",Table1[[#This Row],[COUNTRY]]=44,"United Kingdom",Table1[[#This Row],[COUNTRY]]=233,"Ghana",Table1[[#This Row],[COUNTRY]]=254,"Kenya")</f>
        <v>Ghana</v>
      </c>
      <c r="H8569" s="33" t="str">
        <f>TEXT(MONTH(Table1[[#This Row],[REGDATE]])*29, "MMMM")</f>
        <v>January</v>
      </c>
    </row>
    <row r="8570" spans="1:8" x14ac:dyDescent="0.2">
      <c r="A8570" s="20">
        <v>233</v>
      </c>
      <c r="B8570" s="6">
        <v>45685</v>
      </c>
      <c r="C8570" s="1" t="s">
        <v>1</v>
      </c>
      <c r="D8570" s="1" t="s">
        <v>2</v>
      </c>
      <c r="E8570" s="7">
        <v>25</v>
      </c>
      <c r="F8570" s="7">
        <v>22</v>
      </c>
      <c r="G8570" s="23" t="str" cm="1">
        <f t="array" ref="G8570">_xlfn.IFS(Table1[[#This Row],[COUNTRY]]=234,"Nigeria",Table1[[#This Row],[COUNTRY]]=44,"United Kingdom",Table1[[#This Row],[COUNTRY]]=233,"Ghana",Table1[[#This Row],[COUNTRY]]=254,"Kenya")</f>
        <v>Ghana</v>
      </c>
      <c r="H8570" s="33" t="str">
        <f>TEXT(MONTH(Table1[[#This Row],[REGDATE]])*29, "MMMM")</f>
        <v>January</v>
      </c>
    </row>
    <row r="8571" spans="1:8" x14ac:dyDescent="0.2">
      <c r="A8571" s="20">
        <v>233</v>
      </c>
      <c r="B8571" s="6">
        <v>45685</v>
      </c>
      <c r="C8571" s="1" t="s">
        <v>1</v>
      </c>
      <c r="D8571" s="1" t="s">
        <v>2</v>
      </c>
      <c r="E8571" s="7">
        <v>32</v>
      </c>
      <c r="F8571" s="7">
        <v>13</v>
      </c>
      <c r="G8571" s="23" t="str" cm="1">
        <f t="array" ref="G8571">_xlfn.IFS(Table1[[#This Row],[COUNTRY]]=234,"Nigeria",Table1[[#This Row],[COUNTRY]]=44,"United Kingdom",Table1[[#This Row],[COUNTRY]]=233,"Ghana",Table1[[#This Row],[COUNTRY]]=254,"Kenya")</f>
        <v>Ghana</v>
      </c>
      <c r="H8571" s="33" t="str">
        <f>TEXT(MONTH(Table1[[#This Row],[REGDATE]])*29, "MMMM")</f>
        <v>January</v>
      </c>
    </row>
    <row r="8572" spans="1:8" x14ac:dyDescent="0.2">
      <c r="A8572" s="20">
        <v>233</v>
      </c>
      <c r="B8572" s="6">
        <v>45686</v>
      </c>
      <c r="C8572" s="1" t="s">
        <v>1</v>
      </c>
      <c r="D8572" s="1" t="s">
        <v>2</v>
      </c>
      <c r="E8572" s="7">
        <v>25</v>
      </c>
      <c r="F8572" s="7">
        <v>21</v>
      </c>
      <c r="G8572" s="23" t="str" cm="1">
        <f t="array" ref="G8572">_xlfn.IFS(Table1[[#This Row],[COUNTRY]]=234,"Nigeria",Table1[[#This Row],[COUNTRY]]=44,"United Kingdom",Table1[[#This Row],[COUNTRY]]=233,"Ghana",Table1[[#This Row],[COUNTRY]]=254,"Kenya")</f>
        <v>Ghana</v>
      </c>
      <c r="H8572" s="33" t="str">
        <f>TEXT(MONTH(Table1[[#This Row],[REGDATE]])*29, "MMMM")</f>
        <v>January</v>
      </c>
    </row>
    <row r="8573" spans="1:8" x14ac:dyDescent="0.2">
      <c r="A8573" s="20">
        <v>233</v>
      </c>
      <c r="B8573" s="6">
        <v>45685</v>
      </c>
      <c r="C8573" s="1" t="s">
        <v>1</v>
      </c>
      <c r="D8573" s="1" t="s">
        <v>2</v>
      </c>
      <c r="E8573" s="7">
        <v>23</v>
      </c>
      <c r="F8573" s="7">
        <v>9</v>
      </c>
      <c r="G8573" s="23" t="str" cm="1">
        <f t="array" ref="G8573">_xlfn.IFS(Table1[[#This Row],[COUNTRY]]=234,"Nigeria",Table1[[#This Row],[COUNTRY]]=44,"United Kingdom",Table1[[#This Row],[COUNTRY]]=233,"Ghana",Table1[[#This Row],[COUNTRY]]=254,"Kenya")</f>
        <v>Ghana</v>
      </c>
      <c r="H8573" s="33" t="str">
        <f>TEXT(MONTH(Table1[[#This Row],[REGDATE]])*29, "MMMM")</f>
        <v>January</v>
      </c>
    </row>
    <row r="8574" spans="1:8" x14ac:dyDescent="0.2">
      <c r="A8574" s="20">
        <v>233</v>
      </c>
      <c r="B8574" s="6">
        <v>45686</v>
      </c>
      <c r="C8574" s="1" t="s">
        <v>1</v>
      </c>
      <c r="D8574" s="1" t="s">
        <v>2</v>
      </c>
      <c r="E8574" s="7">
        <v>23</v>
      </c>
      <c r="F8574" s="7">
        <v>0</v>
      </c>
      <c r="G8574" s="23" t="str" cm="1">
        <f t="array" ref="G8574">_xlfn.IFS(Table1[[#This Row],[COUNTRY]]=234,"Nigeria",Table1[[#This Row],[COUNTRY]]=44,"United Kingdom",Table1[[#This Row],[COUNTRY]]=233,"Ghana",Table1[[#This Row],[COUNTRY]]=254,"Kenya")</f>
        <v>Ghana</v>
      </c>
      <c r="H8574" s="33" t="str">
        <f>TEXT(MONTH(Table1[[#This Row],[REGDATE]])*29, "MMMM")</f>
        <v>January</v>
      </c>
    </row>
    <row r="8575" spans="1:8" x14ac:dyDescent="0.2">
      <c r="A8575" s="20">
        <v>233</v>
      </c>
      <c r="B8575" s="6">
        <v>45686</v>
      </c>
      <c r="C8575" s="1" t="s">
        <v>1</v>
      </c>
      <c r="D8575" s="1" t="s">
        <v>2</v>
      </c>
      <c r="E8575" s="7">
        <v>19</v>
      </c>
      <c r="F8575" s="7">
        <v>7</v>
      </c>
      <c r="G8575" s="23" t="str" cm="1">
        <f t="array" ref="G8575">_xlfn.IFS(Table1[[#This Row],[COUNTRY]]=234,"Nigeria",Table1[[#This Row],[COUNTRY]]=44,"United Kingdom",Table1[[#This Row],[COUNTRY]]=233,"Ghana",Table1[[#This Row],[COUNTRY]]=254,"Kenya")</f>
        <v>Ghana</v>
      </c>
      <c r="H8575" s="33" t="str">
        <f>TEXT(MONTH(Table1[[#This Row],[REGDATE]])*29, "MMMM")</f>
        <v>January</v>
      </c>
    </row>
    <row r="8576" spans="1:8" x14ac:dyDescent="0.2">
      <c r="A8576" s="20">
        <v>233</v>
      </c>
      <c r="B8576" s="6">
        <v>45686</v>
      </c>
      <c r="C8576" s="1" t="s">
        <v>1</v>
      </c>
      <c r="D8576" s="1" t="s">
        <v>0</v>
      </c>
      <c r="E8576" s="7">
        <v>27</v>
      </c>
      <c r="F8576" s="7">
        <v>6</v>
      </c>
      <c r="G8576" s="23" t="str" cm="1">
        <f t="array" ref="G8576">_xlfn.IFS(Table1[[#This Row],[COUNTRY]]=234,"Nigeria",Table1[[#This Row],[COUNTRY]]=44,"United Kingdom",Table1[[#This Row],[COUNTRY]]=233,"Ghana",Table1[[#This Row],[COUNTRY]]=254,"Kenya")</f>
        <v>Ghana</v>
      </c>
      <c r="H8576" s="33" t="str">
        <f>TEXT(MONTH(Table1[[#This Row],[REGDATE]])*29, "MMMM")</f>
        <v>January</v>
      </c>
    </row>
    <row r="8577" spans="1:8" x14ac:dyDescent="0.2">
      <c r="A8577" s="20">
        <v>233</v>
      </c>
      <c r="B8577" s="6">
        <v>45686</v>
      </c>
      <c r="C8577" s="1" t="s">
        <v>4</v>
      </c>
      <c r="D8577" s="1" t="s">
        <v>0</v>
      </c>
      <c r="E8577" s="7">
        <v>27</v>
      </c>
      <c r="F8577" s="7">
        <v>73</v>
      </c>
      <c r="G8577" s="23" t="str" cm="1">
        <f t="array" ref="G8577">_xlfn.IFS(Table1[[#This Row],[COUNTRY]]=234,"Nigeria",Table1[[#This Row],[COUNTRY]]=44,"United Kingdom",Table1[[#This Row],[COUNTRY]]=233,"Ghana",Table1[[#This Row],[COUNTRY]]=254,"Kenya")</f>
        <v>Ghana</v>
      </c>
      <c r="H8577" s="33" t="str">
        <f>TEXT(MONTH(Table1[[#This Row],[REGDATE]])*29, "MMMM")</f>
        <v>January</v>
      </c>
    </row>
    <row r="8578" spans="1:8" x14ac:dyDescent="0.2">
      <c r="A8578" s="20">
        <v>233</v>
      </c>
      <c r="B8578" s="6">
        <v>45686</v>
      </c>
      <c r="C8578" s="1" t="s">
        <v>1</v>
      </c>
      <c r="D8578" s="1" t="s">
        <v>2</v>
      </c>
      <c r="E8578" s="7">
        <v>45</v>
      </c>
      <c r="F8578" s="7">
        <v>16</v>
      </c>
      <c r="G8578" s="23" t="str" cm="1">
        <f t="array" ref="G8578">_xlfn.IFS(Table1[[#This Row],[COUNTRY]]=234,"Nigeria",Table1[[#This Row],[COUNTRY]]=44,"United Kingdom",Table1[[#This Row],[COUNTRY]]=233,"Ghana",Table1[[#This Row],[COUNTRY]]=254,"Kenya")</f>
        <v>Ghana</v>
      </c>
      <c r="H8578" s="33" t="str">
        <f>TEXT(MONTH(Table1[[#This Row],[REGDATE]])*29, "MMMM")</f>
        <v>January</v>
      </c>
    </row>
    <row r="8579" spans="1:8" x14ac:dyDescent="0.2">
      <c r="A8579" s="20">
        <v>233</v>
      </c>
      <c r="B8579" s="6">
        <v>45686</v>
      </c>
      <c r="C8579" s="1" t="s">
        <v>1</v>
      </c>
      <c r="D8579" s="1" t="s">
        <v>3</v>
      </c>
      <c r="E8579" s="7">
        <v>32</v>
      </c>
      <c r="F8579" s="7">
        <v>20</v>
      </c>
      <c r="G8579" s="23" t="str" cm="1">
        <f t="array" ref="G8579">_xlfn.IFS(Table1[[#This Row],[COUNTRY]]=234,"Nigeria",Table1[[#This Row],[COUNTRY]]=44,"United Kingdom",Table1[[#This Row],[COUNTRY]]=233,"Ghana",Table1[[#This Row],[COUNTRY]]=254,"Kenya")</f>
        <v>Ghana</v>
      </c>
      <c r="H8579" s="33" t="str">
        <f>TEXT(MONTH(Table1[[#This Row],[REGDATE]])*29, "MMMM")</f>
        <v>January</v>
      </c>
    </row>
    <row r="8580" spans="1:8" x14ac:dyDescent="0.2">
      <c r="A8580" s="20">
        <v>233</v>
      </c>
      <c r="B8580" s="6">
        <v>45686</v>
      </c>
      <c r="C8580" s="1" t="s">
        <v>1</v>
      </c>
      <c r="D8580" s="1" t="s">
        <v>2</v>
      </c>
      <c r="E8580" s="7">
        <v>33</v>
      </c>
      <c r="F8580" s="7">
        <v>0</v>
      </c>
      <c r="G8580" s="23" t="str" cm="1">
        <f t="array" ref="G8580">_xlfn.IFS(Table1[[#This Row],[COUNTRY]]=234,"Nigeria",Table1[[#This Row],[COUNTRY]]=44,"United Kingdom",Table1[[#This Row],[COUNTRY]]=233,"Ghana",Table1[[#This Row],[COUNTRY]]=254,"Kenya")</f>
        <v>Ghana</v>
      </c>
      <c r="H8580" s="33" t="str">
        <f>TEXT(MONTH(Table1[[#This Row],[REGDATE]])*29, "MMMM")</f>
        <v>January</v>
      </c>
    </row>
    <row r="8581" spans="1:8" x14ac:dyDescent="0.2">
      <c r="A8581" s="20">
        <v>233</v>
      </c>
      <c r="B8581" s="6">
        <v>45686</v>
      </c>
      <c r="C8581" s="1" t="s">
        <v>1</v>
      </c>
      <c r="D8581" s="1" t="s">
        <v>0</v>
      </c>
      <c r="E8581" s="7">
        <v>27</v>
      </c>
      <c r="F8581" s="7">
        <v>0</v>
      </c>
      <c r="G8581" s="23" t="str" cm="1">
        <f t="array" ref="G8581">_xlfn.IFS(Table1[[#This Row],[COUNTRY]]=234,"Nigeria",Table1[[#This Row],[COUNTRY]]=44,"United Kingdom",Table1[[#This Row],[COUNTRY]]=233,"Ghana",Table1[[#This Row],[COUNTRY]]=254,"Kenya")</f>
        <v>Ghana</v>
      </c>
      <c r="H8581" s="33" t="str">
        <f>TEXT(MONTH(Table1[[#This Row],[REGDATE]])*29, "MMMM")</f>
        <v>January</v>
      </c>
    </row>
    <row r="8582" spans="1:8" x14ac:dyDescent="0.2">
      <c r="A8582" s="20">
        <v>233</v>
      </c>
      <c r="B8582" s="6">
        <v>45687</v>
      </c>
      <c r="C8582" s="1" t="s">
        <v>1</v>
      </c>
      <c r="D8582" s="1" t="s">
        <v>0</v>
      </c>
      <c r="E8582" s="7">
        <v>27</v>
      </c>
      <c r="F8582" s="7">
        <v>13</v>
      </c>
      <c r="G8582" s="23" t="str" cm="1">
        <f t="array" ref="G8582">_xlfn.IFS(Table1[[#This Row],[COUNTRY]]=234,"Nigeria",Table1[[#This Row],[COUNTRY]]=44,"United Kingdom",Table1[[#This Row],[COUNTRY]]=233,"Ghana",Table1[[#This Row],[COUNTRY]]=254,"Kenya")</f>
        <v>Ghana</v>
      </c>
      <c r="H8582" s="33" t="str">
        <f>TEXT(MONTH(Table1[[#This Row],[REGDATE]])*29, "MMMM")</f>
        <v>January</v>
      </c>
    </row>
    <row r="8583" spans="1:8" x14ac:dyDescent="0.2">
      <c r="A8583" s="20">
        <v>233</v>
      </c>
      <c r="B8583" s="6">
        <v>45685</v>
      </c>
      <c r="C8583" s="1" t="s">
        <v>1</v>
      </c>
      <c r="D8583" s="1" t="s">
        <v>2</v>
      </c>
      <c r="E8583" s="7">
        <v>22</v>
      </c>
      <c r="F8583" s="7">
        <v>9</v>
      </c>
      <c r="G8583" s="23" t="str" cm="1">
        <f t="array" ref="G8583">_xlfn.IFS(Table1[[#This Row],[COUNTRY]]=234,"Nigeria",Table1[[#This Row],[COUNTRY]]=44,"United Kingdom",Table1[[#This Row],[COUNTRY]]=233,"Ghana",Table1[[#This Row],[COUNTRY]]=254,"Kenya")</f>
        <v>Ghana</v>
      </c>
      <c r="H8583" s="33" t="str">
        <f>TEXT(MONTH(Table1[[#This Row],[REGDATE]])*29, "MMMM")</f>
        <v>January</v>
      </c>
    </row>
    <row r="8584" spans="1:8" x14ac:dyDescent="0.2">
      <c r="A8584" s="20">
        <v>233</v>
      </c>
      <c r="B8584" s="6">
        <v>45685</v>
      </c>
      <c r="C8584" s="1" t="s">
        <v>1</v>
      </c>
      <c r="D8584" s="1" t="s">
        <v>0</v>
      </c>
      <c r="E8584" s="7">
        <v>27</v>
      </c>
      <c r="F8584" s="7">
        <v>9</v>
      </c>
      <c r="G8584" s="23" t="str" cm="1">
        <f t="array" ref="G8584">_xlfn.IFS(Table1[[#This Row],[COUNTRY]]=234,"Nigeria",Table1[[#This Row],[COUNTRY]]=44,"United Kingdom",Table1[[#This Row],[COUNTRY]]=233,"Ghana",Table1[[#This Row],[COUNTRY]]=254,"Kenya")</f>
        <v>Ghana</v>
      </c>
      <c r="H8584" s="33" t="str">
        <f>TEXT(MONTH(Table1[[#This Row],[REGDATE]])*29, "MMMM")</f>
        <v>January</v>
      </c>
    </row>
    <row r="8585" spans="1:8" x14ac:dyDescent="0.2">
      <c r="A8585" s="20">
        <v>233</v>
      </c>
      <c r="B8585" s="6">
        <v>45685</v>
      </c>
      <c r="C8585" s="1" t="s">
        <v>1</v>
      </c>
      <c r="D8585" s="1" t="s">
        <v>0</v>
      </c>
      <c r="E8585" s="7">
        <v>41</v>
      </c>
      <c r="F8585" s="7">
        <v>22</v>
      </c>
      <c r="G8585" s="23" t="str" cm="1">
        <f t="array" ref="G8585">_xlfn.IFS(Table1[[#This Row],[COUNTRY]]=234,"Nigeria",Table1[[#This Row],[COUNTRY]]=44,"United Kingdom",Table1[[#This Row],[COUNTRY]]=233,"Ghana",Table1[[#This Row],[COUNTRY]]=254,"Kenya")</f>
        <v>Ghana</v>
      </c>
      <c r="H8585" s="33" t="str">
        <f>TEXT(MONTH(Table1[[#This Row],[REGDATE]])*29, "MMMM")</f>
        <v>January</v>
      </c>
    </row>
    <row r="8586" spans="1:8" x14ac:dyDescent="0.2">
      <c r="A8586" s="20">
        <v>233</v>
      </c>
      <c r="B8586" s="6">
        <v>45685</v>
      </c>
      <c r="C8586" s="1" t="s">
        <v>1</v>
      </c>
      <c r="D8586" s="1" t="s">
        <v>2</v>
      </c>
      <c r="E8586" s="7">
        <v>53</v>
      </c>
      <c r="F8586" s="7">
        <v>5</v>
      </c>
      <c r="G8586" s="23" t="str" cm="1">
        <f t="array" ref="G8586">_xlfn.IFS(Table1[[#This Row],[COUNTRY]]=234,"Nigeria",Table1[[#This Row],[COUNTRY]]=44,"United Kingdom",Table1[[#This Row],[COUNTRY]]=233,"Ghana",Table1[[#This Row],[COUNTRY]]=254,"Kenya")</f>
        <v>Ghana</v>
      </c>
      <c r="H8586" s="33" t="str">
        <f>TEXT(MONTH(Table1[[#This Row],[REGDATE]])*29, "MMMM")</f>
        <v>January</v>
      </c>
    </row>
    <row r="8587" spans="1:8" x14ac:dyDescent="0.2">
      <c r="A8587" s="20">
        <v>233</v>
      </c>
      <c r="B8587" s="6">
        <v>45686</v>
      </c>
      <c r="C8587" s="1" t="s">
        <v>1</v>
      </c>
      <c r="D8587" s="1" t="s">
        <v>0</v>
      </c>
      <c r="E8587" s="7">
        <v>27</v>
      </c>
      <c r="F8587" s="7">
        <v>1</v>
      </c>
      <c r="G8587" s="23" t="str" cm="1">
        <f t="array" ref="G8587">_xlfn.IFS(Table1[[#This Row],[COUNTRY]]=234,"Nigeria",Table1[[#This Row],[COUNTRY]]=44,"United Kingdom",Table1[[#This Row],[COUNTRY]]=233,"Ghana",Table1[[#This Row],[COUNTRY]]=254,"Kenya")</f>
        <v>Ghana</v>
      </c>
      <c r="H8587" s="33" t="str">
        <f>TEXT(MONTH(Table1[[#This Row],[REGDATE]])*29, "MMMM")</f>
        <v>January</v>
      </c>
    </row>
    <row r="8588" spans="1:8" x14ac:dyDescent="0.2">
      <c r="A8588" s="20">
        <v>233</v>
      </c>
      <c r="B8588" s="6">
        <v>45686</v>
      </c>
      <c r="C8588" s="1" t="s">
        <v>1</v>
      </c>
      <c r="D8588" s="1" t="s">
        <v>0</v>
      </c>
      <c r="E8588" s="7">
        <v>27</v>
      </c>
      <c r="F8588" s="7">
        <v>5</v>
      </c>
      <c r="G8588" s="23" t="str" cm="1">
        <f t="array" ref="G8588">_xlfn.IFS(Table1[[#This Row],[COUNTRY]]=234,"Nigeria",Table1[[#This Row],[COUNTRY]]=44,"United Kingdom",Table1[[#This Row],[COUNTRY]]=233,"Ghana",Table1[[#This Row],[COUNTRY]]=254,"Kenya")</f>
        <v>Ghana</v>
      </c>
      <c r="H8588" s="33" t="str">
        <f>TEXT(MONTH(Table1[[#This Row],[REGDATE]])*29, "MMMM")</f>
        <v>January</v>
      </c>
    </row>
    <row r="8589" spans="1:8" x14ac:dyDescent="0.2">
      <c r="A8589" s="20">
        <v>233</v>
      </c>
      <c r="B8589" s="6">
        <v>45686</v>
      </c>
      <c r="C8589" s="1" t="s">
        <v>1</v>
      </c>
      <c r="D8589" s="1" t="s">
        <v>0</v>
      </c>
      <c r="E8589" s="7">
        <v>27</v>
      </c>
      <c r="F8589" s="7">
        <v>9</v>
      </c>
      <c r="G8589" s="23" t="str" cm="1">
        <f t="array" ref="G8589">_xlfn.IFS(Table1[[#This Row],[COUNTRY]]=234,"Nigeria",Table1[[#This Row],[COUNTRY]]=44,"United Kingdom",Table1[[#This Row],[COUNTRY]]=233,"Ghana",Table1[[#This Row],[COUNTRY]]=254,"Kenya")</f>
        <v>Ghana</v>
      </c>
      <c r="H8589" s="33" t="str">
        <f>TEXT(MONTH(Table1[[#This Row],[REGDATE]])*29, "MMMM")</f>
        <v>January</v>
      </c>
    </row>
    <row r="8590" spans="1:8" x14ac:dyDescent="0.2">
      <c r="A8590" s="20">
        <v>233</v>
      </c>
      <c r="B8590" s="6">
        <v>45686</v>
      </c>
      <c r="C8590" s="1" t="s">
        <v>5</v>
      </c>
      <c r="D8590" s="1" t="s">
        <v>0</v>
      </c>
      <c r="E8590" s="7">
        <v>27</v>
      </c>
      <c r="F8590" s="7">
        <v>21</v>
      </c>
      <c r="G8590" s="23" t="str" cm="1">
        <f t="array" ref="G8590">_xlfn.IFS(Table1[[#This Row],[COUNTRY]]=234,"Nigeria",Table1[[#This Row],[COUNTRY]]=44,"United Kingdom",Table1[[#This Row],[COUNTRY]]=233,"Ghana",Table1[[#This Row],[COUNTRY]]=254,"Kenya")</f>
        <v>Ghana</v>
      </c>
      <c r="H8590" s="33" t="str">
        <f>TEXT(MONTH(Table1[[#This Row],[REGDATE]])*29, "MMMM")</f>
        <v>January</v>
      </c>
    </row>
    <row r="8591" spans="1:8" x14ac:dyDescent="0.2">
      <c r="A8591" s="20">
        <v>233</v>
      </c>
      <c r="B8591" s="6">
        <v>45686</v>
      </c>
      <c r="C8591" s="1" t="s">
        <v>1</v>
      </c>
      <c r="D8591" s="1" t="s">
        <v>0</v>
      </c>
      <c r="E8591" s="7">
        <v>27</v>
      </c>
      <c r="F8591" s="7">
        <v>18</v>
      </c>
      <c r="G8591" s="23" t="str" cm="1">
        <f t="array" ref="G8591">_xlfn.IFS(Table1[[#This Row],[COUNTRY]]=234,"Nigeria",Table1[[#This Row],[COUNTRY]]=44,"United Kingdom",Table1[[#This Row],[COUNTRY]]=233,"Ghana",Table1[[#This Row],[COUNTRY]]=254,"Kenya")</f>
        <v>Ghana</v>
      </c>
      <c r="H8591" s="33" t="str">
        <f>TEXT(MONTH(Table1[[#This Row],[REGDATE]])*29, "MMMM")</f>
        <v>January</v>
      </c>
    </row>
    <row r="8592" spans="1:8" x14ac:dyDescent="0.2">
      <c r="A8592" s="20">
        <v>233</v>
      </c>
      <c r="B8592" s="6">
        <v>45686</v>
      </c>
      <c r="C8592" s="1" t="s">
        <v>1</v>
      </c>
      <c r="D8592" s="1" t="s">
        <v>0</v>
      </c>
      <c r="E8592" s="7">
        <v>27</v>
      </c>
      <c r="F8592" s="7">
        <v>16</v>
      </c>
      <c r="G8592" s="23" t="str" cm="1">
        <f t="array" ref="G8592">_xlfn.IFS(Table1[[#This Row],[COUNTRY]]=234,"Nigeria",Table1[[#This Row],[COUNTRY]]=44,"United Kingdom",Table1[[#This Row],[COUNTRY]]=233,"Ghana",Table1[[#This Row],[COUNTRY]]=254,"Kenya")</f>
        <v>Ghana</v>
      </c>
      <c r="H8592" s="33" t="str">
        <f>TEXT(MONTH(Table1[[#This Row],[REGDATE]])*29, "MMMM")</f>
        <v>January</v>
      </c>
    </row>
    <row r="8593" spans="1:8" x14ac:dyDescent="0.2">
      <c r="A8593" s="20">
        <v>233</v>
      </c>
      <c r="B8593" s="6">
        <v>45686</v>
      </c>
      <c r="C8593" s="1" t="s">
        <v>1</v>
      </c>
      <c r="D8593" s="1" t="s">
        <v>0</v>
      </c>
      <c r="E8593" s="7">
        <v>27</v>
      </c>
      <c r="F8593" s="7">
        <v>20</v>
      </c>
      <c r="G8593" s="23" t="str" cm="1">
        <f t="array" ref="G8593">_xlfn.IFS(Table1[[#This Row],[COUNTRY]]=234,"Nigeria",Table1[[#This Row],[COUNTRY]]=44,"United Kingdom",Table1[[#This Row],[COUNTRY]]=233,"Ghana",Table1[[#This Row],[COUNTRY]]=254,"Kenya")</f>
        <v>Ghana</v>
      </c>
      <c r="H8593" s="33" t="str">
        <f>TEXT(MONTH(Table1[[#This Row],[REGDATE]])*29, "MMMM")</f>
        <v>January</v>
      </c>
    </row>
    <row r="8594" spans="1:8" x14ac:dyDescent="0.2">
      <c r="A8594" s="20">
        <v>233</v>
      </c>
      <c r="B8594" s="6">
        <v>45686</v>
      </c>
      <c r="C8594" s="1" t="s">
        <v>1</v>
      </c>
      <c r="D8594" s="1" t="s">
        <v>0</v>
      </c>
      <c r="E8594" s="7">
        <v>27</v>
      </c>
      <c r="F8594" s="7">
        <v>73</v>
      </c>
      <c r="G8594" s="23" t="str" cm="1">
        <f t="array" ref="G8594">_xlfn.IFS(Table1[[#This Row],[COUNTRY]]=234,"Nigeria",Table1[[#This Row],[COUNTRY]]=44,"United Kingdom",Table1[[#This Row],[COUNTRY]]=233,"Ghana",Table1[[#This Row],[COUNTRY]]=254,"Kenya")</f>
        <v>Ghana</v>
      </c>
      <c r="H8594" s="33" t="str">
        <f>TEXT(MONTH(Table1[[#This Row],[REGDATE]])*29, "MMMM")</f>
        <v>January</v>
      </c>
    </row>
    <row r="8595" spans="1:8" x14ac:dyDescent="0.2">
      <c r="A8595" s="20">
        <v>233</v>
      </c>
      <c r="B8595" s="6">
        <v>45686</v>
      </c>
      <c r="C8595" s="1" t="s">
        <v>1</v>
      </c>
      <c r="D8595" s="1" t="s">
        <v>2</v>
      </c>
      <c r="E8595" s="7">
        <v>18</v>
      </c>
      <c r="F8595" s="7">
        <v>5</v>
      </c>
      <c r="G8595" s="23" t="str" cm="1">
        <f t="array" ref="G8595">_xlfn.IFS(Table1[[#This Row],[COUNTRY]]=234,"Nigeria",Table1[[#This Row],[COUNTRY]]=44,"United Kingdom",Table1[[#This Row],[COUNTRY]]=233,"Ghana",Table1[[#This Row],[COUNTRY]]=254,"Kenya")</f>
        <v>Ghana</v>
      </c>
      <c r="H8595" s="33" t="str">
        <f>TEXT(MONTH(Table1[[#This Row],[REGDATE]])*29, "MMMM")</f>
        <v>January</v>
      </c>
    </row>
    <row r="8596" spans="1:8" x14ac:dyDescent="0.2">
      <c r="A8596" s="20">
        <v>233</v>
      </c>
      <c r="B8596" s="6">
        <v>45686</v>
      </c>
      <c r="C8596" s="1" t="s">
        <v>1</v>
      </c>
      <c r="D8596" s="1" t="s">
        <v>2</v>
      </c>
      <c r="E8596" s="7">
        <v>18</v>
      </c>
      <c r="F8596" s="7">
        <v>20</v>
      </c>
      <c r="G8596" s="23" t="str" cm="1">
        <f t="array" ref="G8596">_xlfn.IFS(Table1[[#This Row],[COUNTRY]]=234,"Nigeria",Table1[[#This Row],[COUNTRY]]=44,"United Kingdom",Table1[[#This Row],[COUNTRY]]=233,"Ghana",Table1[[#This Row],[COUNTRY]]=254,"Kenya")</f>
        <v>Ghana</v>
      </c>
      <c r="H8596" s="33" t="str">
        <f>TEXT(MONTH(Table1[[#This Row],[REGDATE]])*29, "MMMM")</f>
        <v>January</v>
      </c>
    </row>
    <row r="8597" spans="1:8" x14ac:dyDescent="0.2">
      <c r="A8597" s="20">
        <v>233</v>
      </c>
      <c r="B8597" s="6">
        <v>45687</v>
      </c>
      <c r="C8597" s="1" t="s">
        <v>1</v>
      </c>
      <c r="D8597" s="1" t="s">
        <v>2</v>
      </c>
      <c r="E8597" s="7">
        <v>24</v>
      </c>
      <c r="F8597" s="7">
        <v>12</v>
      </c>
      <c r="G8597" s="23" t="str" cm="1">
        <f t="array" ref="G8597">_xlfn.IFS(Table1[[#This Row],[COUNTRY]]=234,"Nigeria",Table1[[#This Row],[COUNTRY]]=44,"United Kingdom",Table1[[#This Row],[COUNTRY]]=233,"Ghana",Table1[[#This Row],[COUNTRY]]=254,"Kenya")</f>
        <v>Ghana</v>
      </c>
      <c r="H8597" s="33" t="str">
        <f>TEXT(MONTH(Table1[[#This Row],[REGDATE]])*29, "MMMM")</f>
        <v>January</v>
      </c>
    </row>
    <row r="8598" spans="1:8" x14ac:dyDescent="0.2">
      <c r="A8598" s="20">
        <v>233</v>
      </c>
      <c r="B8598" s="6">
        <v>45687</v>
      </c>
      <c r="C8598" s="1" t="s">
        <v>1</v>
      </c>
      <c r="D8598" s="1" t="s">
        <v>6</v>
      </c>
      <c r="E8598" s="7">
        <v>44</v>
      </c>
      <c r="F8598" s="7">
        <v>0</v>
      </c>
      <c r="G8598" s="23" t="str" cm="1">
        <f t="array" ref="G8598">_xlfn.IFS(Table1[[#This Row],[COUNTRY]]=234,"Nigeria",Table1[[#This Row],[COUNTRY]]=44,"United Kingdom",Table1[[#This Row],[COUNTRY]]=233,"Ghana",Table1[[#This Row],[COUNTRY]]=254,"Kenya")</f>
        <v>Ghana</v>
      </c>
      <c r="H8598" s="33" t="str">
        <f>TEXT(MONTH(Table1[[#This Row],[REGDATE]])*29, "MMMM")</f>
        <v>January</v>
      </c>
    </row>
    <row r="8599" spans="1:8" x14ac:dyDescent="0.2">
      <c r="A8599" s="20">
        <v>233</v>
      </c>
      <c r="B8599" s="6">
        <v>45688</v>
      </c>
      <c r="C8599" s="1" t="s">
        <v>1</v>
      </c>
      <c r="D8599" s="1" t="s">
        <v>0</v>
      </c>
      <c r="E8599" s="7">
        <v>27</v>
      </c>
      <c r="F8599" s="7">
        <v>16</v>
      </c>
      <c r="G8599" s="23" t="str" cm="1">
        <f t="array" ref="G8599">_xlfn.IFS(Table1[[#This Row],[COUNTRY]]=234,"Nigeria",Table1[[#This Row],[COUNTRY]]=44,"United Kingdom",Table1[[#This Row],[COUNTRY]]=233,"Ghana",Table1[[#This Row],[COUNTRY]]=254,"Kenya")</f>
        <v>Ghana</v>
      </c>
      <c r="H8599" s="33" t="str">
        <f>TEXT(MONTH(Table1[[#This Row],[REGDATE]])*29, "MMMM")</f>
        <v>January</v>
      </c>
    </row>
    <row r="8600" spans="1:8" x14ac:dyDescent="0.2">
      <c r="A8600" s="20">
        <v>233</v>
      </c>
      <c r="B8600" s="6">
        <v>45689</v>
      </c>
      <c r="C8600" s="1" t="s">
        <v>1</v>
      </c>
      <c r="D8600" s="1" t="s">
        <v>0</v>
      </c>
      <c r="E8600" s="7">
        <v>27</v>
      </c>
      <c r="F8600" s="7">
        <v>18</v>
      </c>
      <c r="G8600" s="23" t="str" cm="1">
        <f t="array" ref="G8600">_xlfn.IFS(Table1[[#This Row],[COUNTRY]]=234,"Nigeria",Table1[[#This Row],[COUNTRY]]=44,"United Kingdom",Table1[[#This Row],[COUNTRY]]=233,"Ghana",Table1[[#This Row],[COUNTRY]]=254,"Kenya")</f>
        <v>Ghana</v>
      </c>
      <c r="H8600" s="33" t="str">
        <f>TEXT(MONTH(Table1[[#This Row],[REGDATE]])*29, "MMMM")</f>
        <v>February</v>
      </c>
    </row>
    <row r="8601" spans="1:8" x14ac:dyDescent="0.2">
      <c r="A8601" s="20">
        <v>233</v>
      </c>
      <c r="B8601" s="6">
        <v>45690</v>
      </c>
      <c r="C8601" s="1" t="s">
        <v>1</v>
      </c>
      <c r="D8601" s="1" t="s">
        <v>3</v>
      </c>
      <c r="E8601" s="7">
        <v>27</v>
      </c>
      <c r="F8601" s="7">
        <v>0</v>
      </c>
      <c r="G8601" s="23" t="str" cm="1">
        <f t="array" ref="G8601">_xlfn.IFS(Table1[[#This Row],[COUNTRY]]=234,"Nigeria",Table1[[#This Row],[COUNTRY]]=44,"United Kingdom",Table1[[#This Row],[COUNTRY]]=233,"Ghana",Table1[[#This Row],[COUNTRY]]=254,"Kenya")</f>
        <v>Ghana</v>
      </c>
      <c r="H8601" s="33" t="str">
        <f>TEXT(MONTH(Table1[[#This Row],[REGDATE]])*29, "MMMM")</f>
        <v>February</v>
      </c>
    </row>
    <row r="8602" spans="1:8" x14ac:dyDescent="0.2">
      <c r="A8602" s="20">
        <v>233</v>
      </c>
      <c r="B8602" s="6">
        <v>45690</v>
      </c>
      <c r="C8602" s="1" t="s">
        <v>1</v>
      </c>
      <c r="D8602" s="1" t="s">
        <v>0</v>
      </c>
      <c r="E8602" s="7">
        <v>27</v>
      </c>
      <c r="F8602" s="7">
        <v>11</v>
      </c>
      <c r="G8602" s="23" t="str" cm="1">
        <f t="array" ref="G8602">_xlfn.IFS(Table1[[#This Row],[COUNTRY]]=234,"Nigeria",Table1[[#This Row],[COUNTRY]]=44,"United Kingdom",Table1[[#This Row],[COUNTRY]]=233,"Ghana",Table1[[#This Row],[COUNTRY]]=254,"Kenya")</f>
        <v>Ghana</v>
      </c>
      <c r="H8602" s="33" t="str">
        <f>TEXT(MONTH(Table1[[#This Row],[REGDATE]])*29, "MMMM")</f>
        <v>February</v>
      </c>
    </row>
    <row r="8603" spans="1:8" x14ac:dyDescent="0.2">
      <c r="A8603" s="20">
        <v>233</v>
      </c>
      <c r="B8603" s="6">
        <v>45687</v>
      </c>
      <c r="C8603" s="1" t="s">
        <v>1</v>
      </c>
      <c r="D8603" s="1" t="s">
        <v>0</v>
      </c>
      <c r="E8603" s="7">
        <v>27</v>
      </c>
      <c r="F8603" s="7">
        <v>20</v>
      </c>
      <c r="G8603" s="23" t="str" cm="1">
        <f t="array" ref="G8603">_xlfn.IFS(Table1[[#This Row],[COUNTRY]]=234,"Nigeria",Table1[[#This Row],[COUNTRY]]=44,"United Kingdom",Table1[[#This Row],[COUNTRY]]=233,"Ghana",Table1[[#This Row],[COUNTRY]]=254,"Kenya")</f>
        <v>Ghana</v>
      </c>
      <c r="H8603" s="33" t="str">
        <f>TEXT(MONTH(Table1[[#This Row],[REGDATE]])*29, "MMMM")</f>
        <v>January</v>
      </c>
    </row>
    <row r="8604" spans="1:8" x14ac:dyDescent="0.2">
      <c r="A8604" s="20">
        <v>233</v>
      </c>
      <c r="B8604" s="6">
        <v>45687</v>
      </c>
      <c r="C8604" s="1" t="s">
        <v>1</v>
      </c>
      <c r="D8604" s="1" t="s">
        <v>2</v>
      </c>
      <c r="E8604" s="7">
        <v>36</v>
      </c>
      <c r="F8604" s="7">
        <v>1</v>
      </c>
      <c r="G8604" s="23" t="str" cm="1">
        <f t="array" ref="G8604">_xlfn.IFS(Table1[[#This Row],[COUNTRY]]=234,"Nigeria",Table1[[#This Row],[COUNTRY]]=44,"United Kingdom",Table1[[#This Row],[COUNTRY]]=233,"Ghana",Table1[[#This Row],[COUNTRY]]=254,"Kenya")</f>
        <v>Ghana</v>
      </c>
      <c r="H8604" s="33" t="str">
        <f>TEXT(MONTH(Table1[[#This Row],[REGDATE]])*29, "MMMM")</f>
        <v>January</v>
      </c>
    </row>
    <row r="8605" spans="1:8" x14ac:dyDescent="0.2">
      <c r="A8605" s="20">
        <v>233</v>
      </c>
      <c r="B8605" s="6">
        <v>45687</v>
      </c>
      <c r="C8605" s="1" t="s">
        <v>1</v>
      </c>
      <c r="D8605" s="1" t="s">
        <v>3</v>
      </c>
      <c r="E8605" s="7">
        <v>23</v>
      </c>
      <c r="F8605" s="7">
        <v>9</v>
      </c>
      <c r="G8605" s="23" t="str" cm="1">
        <f t="array" ref="G8605">_xlfn.IFS(Table1[[#This Row],[COUNTRY]]=234,"Nigeria",Table1[[#This Row],[COUNTRY]]=44,"United Kingdom",Table1[[#This Row],[COUNTRY]]=233,"Ghana",Table1[[#This Row],[COUNTRY]]=254,"Kenya")</f>
        <v>Ghana</v>
      </c>
      <c r="H8605" s="33" t="str">
        <f>TEXT(MONTH(Table1[[#This Row],[REGDATE]])*29, "MMMM")</f>
        <v>January</v>
      </c>
    </row>
    <row r="8606" spans="1:8" x14ac:dyDescent="0.2">
      <c r="A8606" s="20">
        <v>233</v>
      </c>
      <c r="B8606" s="6">
        <v>45687</v>
      </c>
      <c r="C8606" s="1" t="s">
        <v>1</v>
      </c>
      <c r="D8606" s="1" t="s">
        <v>2</v>
      </c>
      <c r="E8606" s="7">
        <v>40</v>
      </c>
      <c r="F8606" s="7">
        <v>2</v>
      </c>
      <c r="G8606" s="23" t="str" cm="1">
        <f t="array" ref="G8606">_xlfn.IFS(Table1[[#This Row],[COUNTRY]]=234,"Nigeria",Table1[[#This Row],[COUNTRY]]=44,"United Kingdom",Table1[[#This Row],[COUNTRY]]=233,"Ghana",Table1[[#This Row],[COUNTRY]]=254,"Kenya")</f>
        <v>Ghana</v>
      </c>
      <c r="H8606" s="33" t="str">
        <f>TEXT(MONTH(Table1[[#This Row],[REGDATE]])*29, "MMMM")</f>
        <v>January</v>
      </c>
    </row>
    <row r="8607" spans="1:8" x14ac:dyDescent="0.2">
      <c r="A8607" s="20">
        <v>233</v>
      </c>
      <c r="B8607" s="6">
        <v>45687</v>
      </c>
      <c r="C8607" s="1" t="s">
        <v>1</v>
      </c>
      <c r="D8607" s="1" t="s">
        <v>2</v>
      </c>
      <c r="E8607" s="7">
        <v>28</v>
      </c>
      <c r="F8607" s="7">
        <v>6</v>
      </c>
      <c r="G8607" s="23" t="str" cm="1">
        <f t="array" ref="G8607">_xlfn.IFS(Table1[[#This Row],[COUNTRY]]=234,"Nigeria",Table1[[#This Row],[COUNTRY]]=44,"United Kingdom",Table1[[#This Row],[COUNTRY]]=233,"Ghana",Table1[[#This Row],[COUNTRY]]=254,"Kenya")</f>
        <v>Ghana</v>
      </c>
      <c r="H8607" s="33" t="str">
        <f>TEXT(MONTH(Table1[[#This Row],[REGDATE]])*29, "MMMM")</f>
        <v>January</v>
      </c>
    </row>
    <row r="8608" spans="1:8" x14ac:dyDescent="0.2">
      <c r="A8608" s="20">
        <v>233</v>
      </c>
      <c r="B8608" s="6">
        <v>45687</v>
      </c>
      <c r="C8608" s="1" t="s">
        <v>1</v>
      </c>
      <c r="D8608" s="1" t="s">
        <v>0</v>
      </c>
      <c r="E8608" s="7">
        <v>27</v>
      </c>
      <c r="F8608" s="7">
        <v>0</v>
      </c>
      <c r="G8608" s="23" t="str" cm="1">
        <f t="array" ref="G8608">_xlfn.IFS(Table1[[#This Row],[COUNTRY]]=234,"Nigeria",Table1[[#This Row],[COUNTRY]]=44,"United Kingdom",Table1[[#This Row],[COUNTRY]]=233,"Ghana",Table1[[#This Row],[COUNTRY]]=254,"Kenya")</f>
        <v>Ghana</v>
      </c>
      <c r="H8608" s="33" t="str">
        <f>TEXT(MONTH(Table1[[#This Row],[REGDATE]])*29, "MMMM")</f>
        <v>January</v>
      </c>
    </row>
    <row r="8609" spans="1:8" x14ac:dyDescent="0.2">
      <c r="A8609" s="20">
        <v>233</v>
      </c>
      <c r="B8609" s="6">
        <v>45687</v>
      </c>
      <c r="C8609" s="1" t="s">
        <v>1</v>
      </c>
      <c r="D8609" s="1" t="s">
        <v>2</v>
      </c>
      <c r="E8609" s="7">
        <v>20</v>
      </c>
      <c r="F8609" s="7">
        <v>1</v>
      </c>
      <c r="G8609" s="23" t="str" cm="1">
        <f t="array" ref="G8609">_xlfn.IFS(Table1[[#This Row],[COUNTRY]]=234,"Nigeria",Table1[[#This Row],[COUNTRY]]=44,"United Kingdom",Table1[[#This Row],[COUNTRY]]=233,"Ghana",Table1[[#This Row],[COUNTRY]]=254,"Kenya")</f>
        <v>Ghana</v>
      </c>
      <c r="H8609" s="33" t="str">
        <f>TEXT(MONTH(Table1[[#This Row],[REGDATE]])*29, "MMMM")</f>
        <v>January</v>
      </c>
    </row>
    <row r="8610" spans="1:8" x14ac:dyDescent="0.2">
      <c r="A8610" s="20">
        <v>233</v>
      </c>
      <c r="B8610" s="6">
        <v>45687</v>
      </c>
      <c r="C8610" s="1" t="s">
        <v>1</v>
      </c>
      <c r="D8610" s="1" t="s">
        <v>0</v>
      </c>
      <c r="E8610" s="7">
        <v>27</v>
      </c>
      <c r="F8610" s="7">
        <v>3</v>
      </c>
      <c r="G8610" s="23" t="str" cm="1">
        <f t="array" ref="G8610">_xlfn.IFS(Table1[[#This Row],[COUNTRY]]=234,"Nigeria",Table1[[#This Row],[COUNTRY]]=44,"United Kingdom",Table1[[#This Row],[COUNTRY]]=233,"Ghana",Table1[[#This Row],[COUNTRY]]=254,"Kenya")</f>
        <v>Ghana</v>
      </c>
      <c r="H8610" s="33" t="str">
        <f>TEXT(MONTH(Table1[[#This Row],[REGDATE]])*29, "MMMM")</f>
        <v>January</v>
      </c>
    </row>
    <row r="8611" spans="1:8" x14ac:dyDescent="0.2">
      <c r="A8611" s="20">
        <v>233</v>
      </c>
      <c r="B8611" s="6">
        <v>45687</v>
      </c>
      <c r="C8611" s="1" t="s">
        <v>1</v>
      </c>
      <c r="D8611" s="1" t="s">
        <v>0</v>
      </c>
      <c r="E8611" s="7">
        <v>27</v>
      </c>
      <c r="F8611" s="7">
        <v>12</v>
      </c>
      <c r="G8611" s="23" t="str" cm="1">
        <f t="array" ref="G8611">_xlfn.IFS(Table1[[#This Row],[COUNTRY]]=234,"Nigeria",Table1[[#This Row],[COUNTRY]]=44,"United Kingdom",Table1[[#This Row],[COUNTRY]]=233,"Ghana",Table1[[#This Row],[COUNTRY]]=254,"Kenya")</f>
        <v>Ghana</v>
      </c>
      <c r="H8611" s="33" t="str">
        <f>TEXT(MONTH(Table1[[#This Row],[REGDATE]])*29, "MMMM")</f>
        <v>January</v>
      </c>
    </row>
    <row r="8612" spans="1:8" x14ac:dyDescent="0.2">
      <c r="A8612" s="20">
        <v>233</v>
      </c>
      <c r="B8612" s="6">
        <v>45687</v>
      </c>
      <c r="C8612" s="1" t="s">
        <v>1</v>
      </c>
      <c r="D8612" s="1" t="s">
        <v>3</v>
      </c>
      <c r="E8612" s="7">
        <v>33</v>
      </c>
      <c r="F8612" s="7">
        <v>14</v>
      </c>
      <c r="G8612" s="23" t="str" cm="1">
        <f t="array" ref="G8612">_xlfn.IFS(Table1[[#This Row],[COUNTRY]]=234,"Nigeria",Table1[[#This Row],[COUNTRY]]=44,"United Kingdom",Table1[[#This Row],[COUNTRY]]=233,"Ghana",Table1[[#This Row],[COUNTRY]]=254,"Kenya")</f>
        <v>Ghana</v>
      </c>
      <c r="H8612" s="33" t="str">
        <f>TEXT(MONTH(Table1[[#This Row],[REGDATE]])*29, "MMMM")</f>
        <v>January</v>
      </c>
    </row>
    <row r="8613" spans="1:8" x14ac:dyDescent="0.2">
      <c r="A8613" s="20">
        <v>233</v>
      </c>
      <c r="B8613" s="6">
        <v>45687</v>
      </c>
      <c r="C8613" s="1" t="s">
        <v>1</v>
      </c>
      <c r="D8613" s="1" t="s">
        <v>2</v>
      </c>
      <c r="E8613" s="7">
        <v>23</v>
      </c>
      <c r="F8613" s="7">
        <v>0</v>
      </c>
      <c r="G8613" s="23" t="str" cm="1">
        <f t="array" ref="G8613">_xlfn.IFS(Table1[[#This Row],[COUNTRY]]=234,"Nigeria",Table1[[#This Row],[COUNTRY]]=44,"United Kingdom",Table1[[#This Row],[COUNTRY]]=233,"Ghana",Table1[[#This Row],[COUNTRY]]=254,"Kenya")</f>
        <v>Ghana</v>
      </c>
      <c r="H8613" s="33" t="str">
        <f>TEXT(MONTH(Table1[[#This Row],[REGDATE]])*29, "MMMM")</f>
        <v>January</v>
      </c>
    </row>
    <row r="8614" spans="1:8" x14ac:dyDescent="0.2">
      <c r="A8614" s="20">
        <v>233</v>
      </c>
      <c r="B8614" s="6">
        <v>45687</v>
      </c>
      <c r="C8614" s="1" t="s">
        <v>1</v>
      </c>
      <c r="D8614" s="1" t="s">
        <v>0</v>
      </c>
      <c r="E8614" s="7">
        <v>27</v>
      </c>
      <c r="F8614" s="7">
        <v>5</v>
      </c>
      <c r="G8614" s="23" t="str" cm="1">
        <f t="array" ref="G8614">_xlfn.IFS(Table1[[#This Row],[COUNTRY]]=234,"Nigeria",Table1[[#This Row],[COUNTRY]]=44,"United Kingdom",Table1[[#This Row],[COUNTRY]]=233,"Ghana",Table1[[#This Row],[COUNTRY]]=254,"Kenya")</f>
        <v>Ghana</v>
      </c>
      <c r="H8614" s="33" t="str">
        <f>TEXT(MONTH(Table1[[#This Row],[REGDATE]])*29, "MMMM")</f>
        <v>January</v>
      </c>
    </row>
    <row r="8615" spans="1:8" x14ac:dyDescent="0.2">
      <c r="A8615" s="20">
        <v>233</v>
      </c>
      <c r="B8615" s="6">
        <v>45687</v>
      </c>
      <c r="C8615" s="1" t="s">
        <v>1</v>
      </c>
      <c r="D8615" s="1" t="s">
        <v>0</v>
      </c>
      <c r="E8615" s="7">
        <v>27</v>
      </c>
      <c r="F8615" s="7">
        <v>17</v>
      </c>
      <c r="G8615" s="23" t="str" cm="1">
        <f t="array" ref="G8615">_xlfn.IFS(Table1[[#This Row],[COUNTRY]]=234,"Nigeria",Table1[[#This Row],[COUNTRY]]=44,"United Kingdom",Table1[[#This Row],[COUNTRY]]=233,"Ghana",Table1[[#This Row],[COUNTRY]]=254,"Kenya")</f>
        <v>Ghana</v>
      </c>
      <c r="H8615" s="33" t="str">
        <f>TEXT(MONTH(Table1[[#This Row],[REGDATE]])*29, "MMMM")</f>
        <v>January</v>
      </c>
    </row>
    <row r="8616" spans="1:8" x14ac:dyDescent="0.2">
      <c r="A8616" s="20">
        <v>233</v>
      </c>
      <c r="B8616" s="6">
        <v>45687</v>
      </c>
      <c r="C8616" s="1" t="s">
        <v>1</v>
      </c>
      <c r="D8616" s="1" t="s">
        <v>2</v>
      </c>
      <c r="E8616" s="7">
        <v>40</v>
      </c>
      <c r="F8616" s="7">
        <v>20</v>
      </c>
      <c r="G8616" s="23" t="str" cm="1">
        <f t="array" ref="G8616">_xlfn.IFS(Table1[[#This Row],[COUNTRY]]=234,"Nigeria",Table1[[#This Row],[COUNTRY]]=44,"United Kingdom",Table1[[#This Row],[COUNTRY]]=233,"Ghana",Table1[[#This Row],[COUNTRY]]=254,"Kenya")</f>
        <v>Ghana</v>
      </c>
      <c r="H8616" s="33" t="str">
        <f>TEXT(MONTH(Table1[[#This Row],[REGDATE]])*29, "MMMM")</f>
        <v>January</v>
      </c>
    </row>
    <row r="8617" spans="1:8" x14ac:dyDescent="0.2">
      <c r="A8617" s="20">
        <v>233</v>
      </c>
      <c r="B8617" s="6">
        <v>45687</v>
      </c>
      <c r="C8617" s="1" t="s">
        <v>1</v>
      </c>
      <c r="D8617" s="1" t="s">
        <v>0</v>
      </c>
      <c r="E8617" s="7">
        <v>27</v>
      </c>
      <c r="F8617" s="7">
        <v>7</v>
      </c>
      <c r="G8617" s="23" t="str" cm="1">
        <f t="array" ref="G8617">_xlfn.IFS(Table1[[#This Row],[COUNTRY]]=234,"Nigeria",Table1[[#This Row],[COUNTRY]]=44,"United Kingdom",Table1[[#This Row],[COUNTRY]]=233,"Ghana",Table1[[#This Row],[COUNTRY]]=254,"Kenya")</f>
        <v>Ghana</v>
      </c>
      <c r="H8617" s="33" t="str">
        <f>TEXT(MONTH(Table1[[#This Row],[REGDATE]])*29, "MMMM")</f>
        <v>January</v>
      </c>
    </row>
    <row r="8618" spans="1:8" x14ac:dyDescent="0.2">
      <c r="A8618" s="20">
        <v>233</v>
      </c>
      <c r="B8618" s="6">
        <v>45687</v>
      </c>
      <c r="C8618" s="1" t="s">
        <v>1</v>
      </c>
      <c r="D8618" s="1" t="s">
        <v>0</v>
      </c>
      <c r="E8618" s="7">
        <v>27</v>
      </c>
      <c r="F8618" s="7">
        <v>19</v>
      </c>
      <c r="G8618" s="23" t="str" cm="1">
        <f t="array" ref="G8618">_xlfn.IFS(Table1[[#This Row],[COUNTRY]]=234,"Nigeria",Table1[[#This Row],[COUNTRY]]=44,"United Kingdom",Table1[[#This Row],[COUNTRY]]=233,"Ghana",Table1[[#This Row],[COUNTRY]]=254,"Kenya")</f>
        <v>Ghana</v>
      </c>
      <c r="H8618" s="33" t="str">
        <f>TEXT(MONTH(Table1[[#This Row],[REGDATE]])*29, "MMMM")</f>
        <v>January</v>
      </c>
    </row>
    <row r="8619" spans="1:8" x14ac:dyDescent="0.2">
      <c r="A8619" s="20">
        <v>233</v>
      </c>
      <c r="B8619" s="6">
        <v>45688</v>
      </c>
      <c r="C8619" s="1" t="s">
        <v>1</v>
      </c>
      <c r="D8619" s="1" t="s">
        <v>0</v>
      </c>
      <c r="E8619" s="7">
        <v>27</v>
      </c>
      <c r="F8619" s="7">
        <v>15</v>
      </c>
      <c r="G8619" s="23" t="str" cm="1">
        <f t="array" ref="G8619">_xlfn.IFS(Table1[[#This Row],[COUNTRY]]=234,"Nigeria",Table1[[#This Row],[COUNTRY]]=44,"United Kingdom",Table1[[#This Row],[COUNTRY]]=233,"Ghana",Table1[[#This Row],[COUNTRY]]=254,"Kenya")</f>
        <v>Ghana</v>
      </c>
      <c r="H8619" s="33" t="str">
        <f>TEXT(MONTH(Table1[[#This Row],[REGDATE]])*29, "MMMM")</f>
        <v>January</v>
      </c>
    </row>
    <row r="8620" spans="1:8" x14ac:dyDescent="0.2">
      <c r="A8620" s="20">
        <v>233</v>
      </c>
      <c r="B8620" s="6">
        <v>45688</v>
      </c>
      <c r="C8620" s="1" t="s">
        <v>5</v>
      </c>
      <c r="D8620" s="1" t="s">
        <v>0</v>
      </c>
      <c r="E8620" s="7">
        <v>24</v>
      </c>
      <c r="F8620" s="7">
        <v>73</v>
      </c>
      <c r="G8620" s="23" t="str" cm="1">
        <f t="array" ref="G8620">_xlfn.IFS(Table1[[#This Row],[COUNTRY]]=234,"Nigeria",Table1[[#This Row],[COUNTRY]]=44,"United Kingdom",Table1[[#This Row],[COUNTRY]]=233,"Ghana",Table1[[#This Row],[COUNTRY]]=254,"Kenya")</f>
        <v>Ghana</v>
      </c>
      <c r="H8620" s="33" t="str">
        <f>TEXT(MONTH(Table1[[#This Row],[REGDATE]])*29, "MMMM")</f>
        <v>January</v>
      </c>
    </row>
    <row r="8621" spans="1:8" x14ac:dyDescent="0.2">
      <c r="A8621" s="20">
        <v>233</v>
      </c>
      <c r="B8621" s="6">
        <v>45688</v>
      </c>
      <c r="C8621" s="1" t="s">
        <v>1</v>
      </c>
      <c r="D8621" s="1" t="s">
        <v>0</v>
      </c>
      <c r="E8621" s="7">
        <v>27</v>
      </c>
      <c r="F8621" s="7">
        <v>14</v>
      </c>
      <c r="G8621" s="23" t="str" cm="1">
        <f t="array" ref="G8621">_xlfn.IFS(Table1[[#This Row],[COUNTRY]]=234,"Nigeria",Table1[[#This Row],[COUNTRY]]=44,"United Kingdom",Table1[[#This Row],[COUNTRY]]=233,"Ghana",Table1[[#This Row],[COUNTRY]]=254,"Kenya")</f>
        <v>Ghana</v>
      </c>
      <c r="H8621" s="33" t="str">
        <f>TEXT(MONTH(Table1[[#This Row],[REGDATE]])*29, "MMMM")</f>
        <v>January</v>
      </c>
    </row>
    <row r="8622" spans="1:8" x14ac:dyDescent="0.2">
      <c r="A8622" s="20">
        <v>233</v>
      </c>
      <c r="B8622" s="6">
        <v>45688</v>
      </c>
      <c r="C8622" s="1" t="s">
        <v>1</v>
      </c>
      <c r="D8622" s="1" t="s">
        <v>2</v>
      </c>
      <c r="E8622" s="7">
        <v>27</v>
      </c>
      <c r="F8622" s="7">
        <v>19</v>
      </c>
      <c r="G8622" s="23" t="str" cm="1">
        <f t="array" ref="G8622">_xlfn.IFS(Table1[[#This Row],[COUNTRY]]=234,"Nigeria",Table1[[#This Row],[COUNTRY]]=44,"United Kingdom",Table1[[#This Row],[COUNTRY]]=233,"Ghana",Table1[[#This Row],[COUNTRY]]=254,"Kenya")</f>
        <v>Ghana</v>
      </c>
      <c r="H8622" s="33" t="str">
        <f>TEXT(MONTH(Table1[[#This Row],[REGDATE]])*29, "MMMM")</f>
        <v>January</v>
      </c>
    </row>
    <row r="8623" spans="1:8" x14ac:dyDescent="0.2">
      <c r="A8623" s="20">
        <v>233</v>
      </c>
      <c r="B8623" s="6">
        <v>45688</v>
      </c>
      <c r="C8623" s="1" t="s">
        <v>1</v>
      </c>
      <c r="D8623" s="1" t="s">
        <v>2</v>
      </c>
      <c r="E8623" s="7">
        <v>50</v>
      </c>
      <c r="F8623" s="7">
        <v>3</v>
      </c>
      <c r="G8623" s="23" t="str" cm="1">
        <f t="array" ref="G8623">_xlfn.IFS(Table1[[#This Row],[COUNTRY]]=234,"Nigeria",Table1[[#This Row],[COUNTRY]]=44,"United Kingdom",Table1[[#This Row],[COUNTRY]]=233,"Ghana",Table1[[#This Row],[COUNTRY]]=254,"Kenya")</f>
        <v>Ghana</v>
      </c>
      <c r="H8623" s="33" t="str">
        <f>TEXT(MONTH(Table1[[#This Row],[REGDATE]])*29, "MMMM")</f>
        <v>January</v>
      </c>
    </row>
    <row r="8624" spans="1:8" x14ac:dyDescent="0.2">
      <c r="A8624" s="20">
        <v>233</v>
      </c>
      <c r="B8624" s="6">
        <v>45697</v>
      </c>
      <c r="C8624" s="1" t="s">
        <v>1</v>
      </c>
      <c r="D8624" s="1" t="s">
        <v>0</v>
      </c>
      <c r="E8624" s="7">
        <v>27</v>
      </c>
      <c r="F8624" s="7">
        <v>1</v>
      </c>
      <c r="G8624" s="23" t="str" cm="1">
        <f t="array" ref="G8624">_xlfn.IFS(Table1[[#This Row],[COUNTRY]]=234,"Nigeria",Table1[[#This Row],[COUNTRY]]=44,"United Kingdom",Table1[[#This Row],[COUNTRY]]=233,"Ghana",Table1[[#This Row],[COUNTRY]]=254,"Kenya")</f>
        <v>Ghana</v>
      </c>
      <c r="H8624" s="33" t="str">
        <f>TEXT(MONTH(Table1[[#This Row],[REGDATE]])*29, "MMMM")</f>
        <v>February</v>
      </c>
    </row>
    <row r="8625" spans="1:8" x14ac:dyDescent="0.2">
      <c r="A8625" s="20">
        <v>233</v>
      </c>
      <c r="B8625" s="6">
        <v>45698</v>
      </c>
      <c r="C8625" s="1" t="s">
        <v>1</v>
      </c>
      <c r="D8625" s="1" t="s">
        <v>0</v>
      </c>
      <c r="E8625" s="7">
        <v>27</v>
      </c>
      <c r="F8625" s="7">
        <v>8</v>
      </c>
      <c r="G8625" s="23" t="str" cm="1">
        <f t="array" ref="G8625">_xlfn.IFS(Table1[[#This Row],[COUNTRY]]=234,"Nigeria",Table1[[#This Row],[COUNTRY]]=44,"United Kingdom",Table1[[#This Row],[COUNTRY]]=233,"Ghana",Table1[[#This Row],[COUNTRY]]=254,"Kenya")</f>
        <v>Ghana</v>
      </c>
      <c r="H8625" s="33" t="str">
        <f>TEXT(MONTH(Table1[[#This Row],[REGDATE]])*29, "MMMM")</f>
        <v>February</v>
      </c>
    </row>
    <row r="8626" spans="1:8" x14ac:dyDescent="0.2">
      <c r="A8626" s="20">
        <v>233</v>
      </c>
      <c r="B8626" s="6">
        <v>45698</v>
      </c>
      <c r="C8626" s="1" t="s">
        <v>1</v>
      </c>
      <c r="D8626" s="1" t="s">
        <v>2</v>
      </c>
      <c r="E8626" s="7">
        <v>26</v>
      </c>
      <c r="F8626" s="7">
        <v>9</v>
      </c>
      <c r="G8626" s="23" t="str" cm="1">
        <f t="array" ref="G8626">_xlfn.IFS(Table1[[#This Row],[COUNTRY]]=234,"Nigeria",Table1[[#This Row],[COUNTRY]]=44,"United Kingdom",Table1[[#This Row],[COUNTRY]]=233,"Ghana",Table1[[#This Row],[COUNTRY]]=254,"Kenya")</f>
        <v>Ghana</v>
      </c>
      <c r="H8626" s="33" t="str">
        <f>TEXT(MONTH(Table1[[#This Row],[REGDATE]])*29, "MMMM")</f>
        <v>February</v>
      </c>
    </row>
    <row r="8627" spans="1:8" x14ac:dyDescent="0.2">
      <c r="A8627" s="20">
        <v>233</v>
      </c>
      <c r="B8627" s="6">
        <v>45698</v>
      </c>
      <c r="C8627" s="1" t="s">
        <v>1</v>
      </c>
      <c r="D8627" s="1" t="s">
        <v>0</v>
      </c>
      <c r="E8627" s="7">
        <v>27</v>
      </c>
      <c r="F8627" s="7">
        <v>9</v>
      </c>
      <c r="G8627" s="23" t="str" cm="1">
        <f t="array" ref="G8627">_xlfn.IFS(Table1[[#This Row],[COUNTRY]]=234,"Nigeria",Table1[[#This Row],[COUNTRY]]=44,"United Kingdom",Table1[[#This Row],[COUNTRY]]=233,"Ghana",Table1[[#This Row],[COUNTRY]]=254,"Kenya")</f>
        <v>Ghana</v>
      </c>
      <c r="H8627" s="33" t="str">
        <f>TEXT(MONTH(Table1[[#This Row],[REGDATE]])*29, "MMMM")</f>
        <v>February</v>
      </c>
    </row>
    <row r="8628" spans="1:8" x14ac:dyDescent="0.2">
      <c r="A8628" s="20">
        <v>233</v>
      </c>
      <c r="B8628" s="6">
        <v>45699</v>
      </c>
      <c r="C8628" s="1" t="s">
        <v>1</v>
      </c>
      <c r="D8628" s="1" t="s">
        <v>0</v>
      </c>
      <c r="E8628" s="7">
        <v>27</v>
      </c>
      <c r="F8628" s="7">
        <v>8</v>
      </c>
      <c r="G8628" s="23" t="str" cm="1">
        <f t="array" ref="G8628">_xlfn.IFS(Table1[[#This Row],[COUNTRY]]=234,"Nigeria",Table1[[#This Row],[COUNTRY]]=44,"United Kingdom",Table1[[#This Row],[COUNTRY]]=233,"Ghana",Table1[[#This Row],[COUNTRY]]=254,"Kenya")</f>
        <v>Ghana</v>
      </c>
      <c r="H8628" s="33" t="str">
        <f>TEXT(MONTH(Table1[[#This Row],[REGDATE]])*29, "MMMM")</f>
        <v>February</v>
      </c>
    </row>
    <row r="8629" spans="1:8" x14ac:dyDescent="0.2">
      <c r="A8629" s="20">
        <v>233</v>
      </c>
      <c r="B8629" s="6">
        <v>45699</v>
      </c>
      <c r="C8629" s="1" t="s">
        <v>1</v>
      </c>
      <c r="D8629" s="1" t="s">
        <v>2</v>
      </c>
      <c r="E8629" s="7">
        <v>25</v>
      </c>
      <c r="F8629" s="7">
        <v>0</v>
      </c>
      <c r="G8629" s="23" t="str" cm="1">
        <f t="array" ref="G8629">_xlfn.IFS(Table1[[#This Row],[COUNTRY]]=234,"Nigeria",Table1[[#This Row],[COUNTRY]]=44,"United Kingdom",Table1[[#This Row],[COUNTRY]]=233,"Ghana",Table1[[#This Row],[COUNTRY]]=254,"Kenya")</f>
        <v>Ghana</v>
      </c>
      <c r="H8629" s="33" t="str">
        <f>TEXT(MONTH(Table1[[#This Row],[REGDATE]])*29, "MMMM")</f>
        <v>February</v>
      </c>
    </row>
    <row r="8630" spans="1:8" x14ac:dyDescent="0.2">
      <c r="A8630" s="20">
        <v>233</v>
      </c>
      <c r="B8630" s="6">
        <v>45699</v>
      </c>
      <c r="C8630" s="1" t="s">
        <v>1</v>
      </c>
      <c r="D8630" s="1" t="s">
        <v>6</v>
      </c>
      <c r="E8630" s="7">
        <v>29</v>
      </c>
      <c r="F8630" s="7">
        <v>0</v>
      </c>
      <c r="G8630" s="23" t="str" cm="1">
        <f t="array" ref="G8630">_xlfn.IFS(Table1[[#This Row],[COUNTRY]]=234,"Nigeria",Table1[[#This Row],[COUNTRY]]=44,"United Kingdom",Table1[[#This Row],[COUNTRY]]=233,"Ghana",Table1[[#This Row],[COUNTRY]]=254,"Kenya")</f>
        <v>Ghana</v>
      </c>
      <c r="H8630" s="33" t="str">
        <f>TEXT(MONTH(Table1[[#This Row],[REGDATE]])*29, "MMMM")</f>
        <v>February</v>
      </c>
    </row>
    <row r="8631" spans="1:8" x14ac:dyDescent="0.2">
      <c r="A8631" s="20">
        <v>233</v>
      </c>
      <c r="B8631" s="6">
        <v>45687</v>
      </c>
      <c r="C8631" s="1" t="s">
        <v>1</v>
      </c>
      <c r="D8631" s="1" t="s">
        <v>2</v>
      </c>
      <c r="E8631" s="7">
        <v>25</v>
      </c>
      <c r="F8631" s="7">
        <v>4</v>
      </c>
      <c r="G8631" s="23" t="str" cm="1">
        <f t="array" ref="G8631">_xlfn.IFS(Table1[[#This Row],[COUNTRY]]=234,"Nigeria",Table1[[#This Row],[COUNTRY]]=44,"United Kingdom",Table1[[#This Row],[COUNTRY]]=233,"Ghana",Table1[[#This Row],[COUNTRY]]=254,"Kenya")</f>
        <v>Ghana</v>
      </c>
      <c r="H8631" s="33" t="str">
        <f>TEXT(MONTH(Table1[[#This Row],[REGDATE]])*29, "MMMM")</f>
        <v>January</v>
      </c>
    </row>
    <row r="8632" spans="1:8" x14ac:dyDescent="0.2">
      <c r="A8632" s="20">
        <v>233</v>
      </c>
      <c r="B8632" s="6">
        <v>45687</v>
      </c>
      <c r="C8632" s="1" t="s">
        <v>1</v>
      </c>
      <c r="D8632" s="1" t="s">
        <v>2</v>
      </c>
      <c r="E8632" s="7">
        <v>19</v>
      </c>
      <c r="F8632" s="7">
        <v>18</v>
      </c>
      <c r="G8632" s="23" t="str" cm="1">
        <f t="array" ref="G8632">_xlfn.IFS(Table1[[#This Row],[COUNTRY]]=234,"Nigeria",Table1[[#This Row],[COUNTRY]]=44,"United Kingdom",Table1[[#This Row],[COUNTRY]]=233,"Ghana",Table1[[#This Row],[COUNTRY]]=254,"Kenya")</f>
        <v>Ghana</v>
      </c>
      <c r="H8632" s="33" t="str">
        <f>TEXT(MONTH(Table1[[#This Row],[REGDATE]])*29, "MMMM")</f>
        <v>January</v>
      </c>
    </row>
    <row r="8633" spans="1:8" x14ac:dyDescent="0.2">
      <c r="A8633" s="20">
        <v>233</v>
      </c>
      <c r="B8633" s="6">
        <v>45687</v>
      </c>
      <c r="C8633" s="1" t="s">
        <v>4</v>
      </c>
      <c r="D8633" s="1" t="s">
        <v>0</v>
      </c>
      <c r="E8633" s="7">
        <v>27</v>
      </c>
      <c r="F8633" s="7">
        <v>73</v>
      </c>
      <c r="G8633" s="23" t="str" cm="1">
        <f t="array" ref="G8633">_xlfn.IFS(Table1[[#This Row],[COUNTRY]]=234,"Nigeria",Table1[[#This Row],[COUNTRY]]=44,"United Kingdom",Table1[[#This Row],[COUNTRY]]=233,"Ghana",Table1[[#This Row],[COUNTRY]]=254,"Kenya")</f>
        <v>Ghana</v>
      </c>
      <c r="H8633" s="33" t="str">
        <f>TEXT(MONTH(Table1[[#This Row],[REGDATE]])*29, "MMMM")</f>
        <v>January</v>
      </c>
    </row>
    <row r="8634" spans="1:8" x14ac:dyDescent="0.2">
      <c r="A8634" s="20">
        <v>233</v>
      </c>
      <c r="B8634" s="6">
        <v>45687</v>
      </c>
      <c r="C8634" s="1" t="s">
        <v>1</v>
      </c>
      <c r="D8634" s="1" t="s">
        <v>3</v>
      </c>
      <c r="E8634" s="7">
        <v>26</v>
      </c>
      <c r="F8634" s="7">
        <v>6</v>
      </c>
      <c r="G8634" s="23" t="str" cm="1">
        <f t="array" ref="G8634">_xlfn.IFS(Table1[[#This Row],[COUNTRY]]=234,"Nigeria",Table1[[#This Row],[COUNTRY]]=44,"United Kingdom",Table1[[#This Row],[COUNTRY]]=233,"Ghana",Table1[[#This Row],[COUNTRY]]=254,"Kenya")</f>
        <v>Ghana</v>
      </c>
      <c r="H8634" s="33" t="str">
        <f>TEXT(MONTH(Table1[[#This Row],[REGDATE]])*29, "MMMM")</f>
        <v>January</v>
      </c>
    </row>
    <row r="8635" spans="1:8" x14ac:dyDescent="0.2">
      <c r="A8635" s="20">
        <v>233</v>
      </c>
      <c r="B8635" s="6">
        <v>45687</v>
      </c>
      <c r="C8635" s="1" t="s">
        <v>1</v>
      </c>
      <c r="D8635" s="1" t="s">
        <v>3</v>
      </c>
      <c r="E8635" s="7">
        <v>26</v>
      </c>
      <c r="F8635" s="7">
        <v>5</v>
      </c>
      <c r="G8635" s="23" t="str" cm="1">
        <f t="array" ref="G8635">_xlfn.IFS(Table1[[#This Row],[COUNTRY]]=234,"Nigeria",Table1[[#This Row],[COUNTRY]]=44,"United Kingdom",Table1[[#This Row],[COUNTRY]]=233,"Ghana",Table1[[#This Row],[COUNTRY]]=254,"Kenya")</f>
        <v>Ghana</v>
      </c>
      <c r="H8635" s="33" t="str">
        <f>TEXT(MONTH(Table1[[#This Row],[REGDATE]])*29, "MMMM")</f>
        <v>January</v>
      </c>
    </row>
    <row r="8636" spans="1:8" x14ac:dyDescent="0.2">
      <c r="A8636" s="20">
        <v>233</v>
      </c>
      <c r="B8636" s="6">
        <v>45687</v>
      </c>
      <c r="C8636" s="1" t="s">
        <v>1</v>
      </c>
      <c r="D8636" s="1" t="s">
        <v>2</v>
      </c>
      <c r="E8636" s="7">
        <v>32</v>
      </c>
      <c r="F8636" s="7">
        <v>6</v>
      </c>
      <c r="G8636" s="23" t="str" cm="1">
        <f t="array" ref="G8636">_xlfn.IFS(Table1[[#This Row],[COUNTRY]]=234,"Nigeria",Table1[[#This Row],[COUNTRY]]=44,"United Kingdom",Table1[[#This Row],[COUNTRY]]=233,"Ghana",Table1[[#This Row],[COUNTRY]]=254,"Kenya")</f>
        <v>Ghana</v>
      </c>
      <c r="H8636" s="33" t="str">
        <f>TEXT(MONTH(Table1[[#This Row],[REGDATE]])*29, "MMMM")</f>
        <v>January</v>
      </c>
    </row>
    <row r="8637" spans="1:8" x14ac:dyDescent="0.2">
      <c r="A8637" s="20">
        <v>233</v>
      </c>
      <c r="B8637" s="6">
        <v>45688</v>
      </c>
      <c r="C8637" s="1" t="s">
        <v>1</v>
      </c>
      <c r="D8637" s="1" t="s">
        <v>2</v>
      </c>
      <c r="E8637" s="7">
        <v>25</v>
      </c>
      <c r="F8637" s="7">
        <v>19</v>
      </c>
      <c r="G8637" s="23" t="str" cm="1">
        <f t="array" ref="G8637">_xlfn.IFS(Table1[[#This Row],[COUNTRY]]=234,"Nigeria",Table1[[#This Row],[COUNTRY]]=44,"United Kingdom",Table1[[#This Row],[COUNTRY]]=233,"Ghana",Table1[[#This Row],[COUNTRY]]=254,"Kenya")</f>
        <v>Ghana</v>
      </c>
      <c r="H8637" s="33" t="str">
        <f>TEXT(MONTH(Table1[[#This Row],[REGDATE]])*29, "MMMM")</f>
        <v>January</v>
      </c>
    </row>
    <row r="8638" spans="1:8" x14ac:dyDescent="0.2">
      <c r="A8638" s="20">
        <v>233</v>
      </c>
      <c r="B8638" s="6">
        <v>45688</v>
      </c>
      <c r="C8638" s="1" t="s">
        <v>1</v>
      </c>
      <c r="D8638" s="1" t="s">
        <v>2</v>
      </c>
      <c r="E8638" s="7">
        <v>30</v>
      </c>
      <c r="F8638" s="7">
        <v>0</v>
      </c>
      <c r="G8638" s="23" t="str" cm="1">
        <f t="array" ref="G8638">_xlfn.IFS(Table1[[#This Row],[COUNTRY]]=234,"Nigeria",Table1[[#This Row],[COUNTRY]]=44,"United Kingdom",Table1[[#This Row],[COUNTRY]]=233,"Ghana",Table1[[#This Row],[COUNTRY]]=254,"Kenya")</f>
        <v>Ghana</v>
      </c>
      <c r="H8638" s="33" t="str">
        <f>TEXT(MONTH(Table1[[#This Row],[REGDATE]])*29, "MMMM")</f>
        <v>January</v>
      </c>
    </row>
    <row r="8639" spans="1:8" x14ac:dyDescent="0.2">
      <c r="A8639" s="20">
        <v>233</v>
      </c>
      <c r="B8639" s="6">
        <v>45688</v>
      </c>
      <c r="C8639" s="1" t="s">
        <v>1</v>
      </c>
      <c r="D8639" s="1" t="s">
        <v>2</v>
      </c>
      <c r="E8639" s="7">
        <v>20</v>
      </c>
      <c r="F8639" s="7">
        <v>19</v>
      </c>
      <c r="G8639" s="23" t="str" cm="1">
        <f t="array" ref="G8639">_xlfn.IFS(Table1[[#This Row],[COUNTRY]]=234,"Nigeria",Table1[[#This Row],[COUNTRY]]=44,"United Kingdom",Table1[[#This Row],[COUNTRY]]=233,"Ghana",Table1[[#This Row],[COUNTRY]]=254,"Kenya")</f>
        <v>Ghana</v>
      </c>
      <c r="H8639" s="33" t="str">
        <f>TEXT(MONTH(Table1[[#This Row],[REGDATE]])*29, "MMMM")</f>
        <v>January</v>
      </c>
    </row>
    <row r="8640" spans="1:8" x14ac:dyDescent="0.2">
      <c r="A8640" s="20">
        <v>233</v>
      </c>
      <c r="B8640" s="6">
        <v>45688</v>
      </c>
      <c r="C8640" s="1" t="s">
        <v>1</v>
      </c>
      <c r="D8640" s="1" t="s">
        <v>2</v>
      </c>
      <c r="E8640" s="7">
        <v>26</v>
      </c>
      <c r="F8640" s="7">
        <v>18</v>
      </c>
      <c r="G8640" s="23" t="str" cm="1">
        <f t="array" ref="G8640">_xlfn.IFS(Table1[[#This Row],[COUNTRY]]=234,"Nigeria",Table1[[#This Row],[COUNTRY]]=44,"United Kingdom",Table1[[#This Row],[COUNTRY]]=233,"Ghana",Table1[[#This Row],[COUNTRY]]=254,"Kenya")</f>
        <v>Ghana</v>
      </c>
      <c r="H8640" s="33" t="str">
        <f>TEXT(MONTH(Table1[[#This Row],[REGDATE]])*29, "MMMM")</f>
        <v>January</v>
      </c>
    </row>
    <row r="8641" spans="1:8" x14ac:dyDescent="0.2">
      <c r="A8641" s="20">
        <v>233</v>
      </c>
      <c r="B8641" s="6">
        <v>45688</v>
      </c>
      <c r="C8641" s="1" t="s">
        <v>1</v>
      </c>
      <c r="D8641" s="1" t="s">
        <v>2</v>
      </c>
      <c r="E8641" s="7">
        <v>22</v>
      </c>
      <c r="F8641" s="7">
        <v>7</v>
      </c>
      <c r="G8641" s="23" t="str" cm="1">
        <f t="array" ref="G8641">_xlfn.IFS(Table1[[#This Row],[COUNTRY]]=234,"Nigeria",Table1[[#This Row],[COUNTRY]]=44,"United Kingdom",Table1[[#This Row],[COUNTRY]]=233,"Ghana",Table1[[#This Row],[COUNTRY]]=254,"Kenya")</f>
        <v>Ghana</v>
      </c>
      <c r="H8641" s="33" t="str">
        <f>TEXT(MONTH(Table1[[#This Row],[REGDATE]])*29, "MMMM")</f>
        <v>January</v>
      </c>
    </row>
    <row r="8642" spans="1:8" x14ac:dyDescent="0.2">
      <c r="A8642" s="20">
        <v>233</v>
      </c>
      <c r="B8642" s="6">
        <v>45689</v>
      </c>
      <c r="C8642" s="1" t="s">
        <v>1</v>
      </c>
      <c r="D8642" s="1" t="s">
        <v>2</v>
      </c>
      <c r="E8642" s="7">
        <v>63</v>
      </c>
      <c r="F8642" s="7">
        <v>5</v>
      </c>
      <c r="G8642" s="23" t="str" cm="1">
        <f t="array" ref="G8642">_xlfn.IFS(Table1[[#This Row],[COUNTRY]]=234,"Nigeria",Table1[[#This Row],[COUNTRY]]=44,"United Kingdom",Table1[[#This Row],[COUNTRY]]=233,"Ghana",Table1[[#This Row],[COUNTRY]]=254,"Kenya")</f>
        <v>Ghana</v>
      </c>
      <c r="H8642" s="33" t="str">
        <f>TEXT(MONTH(Table1[[#This Row],[REGDATE]])*29, "MMMM")</f>
        <v>February</v>
      </c>
    </row>
    <row r="8643" spans="1:8" x14ac:dyDescent="0.2">
      <c r="A8643" s="20">
        <v>233</v>
      </c>
      <c r="B8643" s="6">
        <v>45689</v>
      </c>
      <c r="C8643" s="1" t="s">
        <v>1</v>
      </c>
      <c r="D8643" s="1" t="s">
        <v>2</v>
      </c>
      <c r="E8643" s="7">
        <v>26</v>
      </c>
      <c r="F8643" s="7">
        <v>7</v>
      </c>
      <c r="G8643" s="23" t="str" cm="1">
        <f t="array" ref="G8643">_xlfn.IFS(Table1[[#This Row],[COUNTRY]]=234,"Nigeria",Table1[[#This Row],[COUNTRY]]=44,"United Kingdom",Table1[[#This Row],[COUNTRY]]=233,"Ghana",Table1[[#This Row],[COUNTRY]]=254,"Kenya")</f>
        <v>Ghana</v>
      </c>
      <c r="H8643" s="33" t="str">
        <f>TEXT(MONTH(Table1[[#This Row],[REGDATE]])*29, "MMMM")</f>
        <v>February</v>
      </c>
    </row>
    <row r="8644" spans="1:8" x14ac:dyDescent="0.2">
      <c r="A8644" s="20">
        <v>233</v>
      </c>
      <c r="B8644" s="6">
        <v>45689</v>
      </c>
      <c r="C8644" s="1" t="s">
        <v>1</v>
      </c>
      <c r="D8644" s="1" t="s">
        <v>0</v>
      </c>
      <c r="E8644" s="7">
        <v>27</v>
      </c>
      <c r="F8644" s="7">
        <v>3</v>
      </c>
      <c r="G8644" s="23" t="str" cm="1">
        <f t="array" ref="G8644">_xlfn.IFS(Table1[[#This Row],[COUNTRY]]=234,"Nigeria",Table1[[#This Row],[COUNTRY]]=44,"United Kingdom",Table1[[#This Row],[COUNTRY]]=233,"Ghana",Table1[[#This Row],[COUNTRY]]=254,"Kenya")</f>
        <v>Ghana</v>
      </c>
      <c r="H8644" s="33" t="str">
        <f>TEXT(MONTH(Table1[[#This Row],[REGDATE]])*29, "MMMM")</f>
        <v>February</v>
      </c>
    </row>
    <row r="8645" spans="1:8" x14ac:dyDescent="0.2">
      <c r="A8645" s="20">
        <v>233</v>
      </c>
      <c r="B8645" s="6">
        <v>45690</v>
      </c>
      <c r="C8645" s="1" t="s">
        <v>1</v>
      </c>
      <c r="D8645" s="1" t="s">
        <v>0</v>
      </c>
      <c r="E8645" s="7">
        <v>27</v>
      </c>
      <c r="F8645" s="7">
        <v>9</v>
      </c>
      <c r="G8645" s="23" t="str" cm="1">
        <f t="array" ref="G8645">_xlfn.IFS(Table1[[#This Row],[COUNTRY]]=234,"Nigeria",Table1[[#This Row],[COUNTRY]]=44,"United Kingdom",Table1[[#This Row],[COUNTRY]]=233,"Ghana",Table1[[#This Row],[COUNTRY]]=254,"Kenya")</f>
        <v>Ghana</v>
      </c>
      <c r="H8645" s="33" t="str">
        <f>TEXT(MONTH(Table1[[#This Row],[REGDATE]])*29, "MMMM")</f>
        <v>February</v>
      </c>
    </row>
    <row r="8646" spans="1:8" x14ac:dyDescent="0.2">
      <c r="A8646" s="20">
        <v>233</v>
      </c>
      <c r="B8646" s="6">
        <v>45691</v>
      </c>
      <c r="C8646" s="1" t="s">
        <v>1</v>
      </c>
      <c r="D8646" s="1" t="s">
        <v>2</v>
      </c>
      <c r="E8646" s="7">
        <v>24</v>
      </c>
      <c r="F8646" s="7">
        <v>0</v>
      </c>
      <c r="G8646" s="23" t="str" cm="1">
        <f t="array" ref="G8646">_xlfn.IFS(Table1[[#This Row],[COUNTRY]]=234,"Nigeria",Table1[[#This Row],[COUNTRY]]=44,"United Kingdom",Table1[[#This Row],[COUNTRY]]=233,"Ghana",Table1[[#This Row],[COUNTRY]]=254,"Kenya")</f>
        <v>Ghana</v>
      </c>
      <c r="H8646" s="33" t="str">
        <f>TEXT(MONTH(Table1[[#This Row],[REGDATE]])*29, "MMMM")</f>
        <v>February</v>
      </c>
    </row>
    <row r="8647" spans="1:8" x14ac:dyDescent="0.2">
      <c r="A8647" s="20">
        <v>233</v>
      </c>
      <c r="B8647" s="6">
        <v>45692</v>
      </c>
      <c r="C8647" s="1" t="s">
        <v>1</v>
      </c>
      <c r="D8647" s="1" t="s">
        <v>0</v>
      </c>
      <c r="E8647" s="7">
        <v>27</v>
      </c>
      <c r="F8647" s="7">
        <v>3</v>
      </c>
      <c r="G8647" s="23" t="str" cm="1">
        <f t="array" ref="G8647">_xlfn.IFS(Table1[[#This Row],[COUNTRY]]=234,"Nigeria",Table1[[#This Row],[COUNTRY]]=44,"United Kingdom",Table1[[#This Row],[COUNTRY]]=233,"Ghana",Table1[[#This Row],[COUNTRY]]=254,"Kenya")</f>
        <v>Ghana</v>
      </c>
      <c r="H8647" s="33" t="str">
        <f>TEXT(MONTH(Table1[[#This Row],[REGDATE]])*29, "MMMM")</f>
        <v>February</v>
      </c>
    </row>
    <row r="8648" spans="1:8" x14ac:dyDescent="0.2">
      <c r="A8648" s="20">
        <v>233</v>
      </c>
      <c r="B8648" s="6">
        <v>45688</v>
      </c>
      <c r="C8648" s="1" t="s">
        <v>1</v>
      </c>
      <c r="D8648" s="1" t="s">
        <v>3</v>
      </c>
      <c r="E8648" s="7">
        <v>48</v>
      </c>
      <c r="F8648" s="7">
        <v>0</v>
      </c>
      <c r="G8648" s="23" t="str" cm="1">
        <f t="array" ref="G8648">_xlfn.IFS(Table1[[#This Row],[COUNTRY]]=234,"Nigeria",Table1[[#This Row],[COUNTRY]]=44,"United Kingdom",Table1[[#This Row],[COUNTRY]]=233,"Ghana",Table1[[#This Row],[COUNTRY]]=254,"Kenya")</f>
        <v>Ghana</v>
      </c>
      <c r="H8648" s="33" t="str">
        <f>TEXT(MONTH(Table1[[#This Row],[REGDATE]])*29, "MMMM")</f>
        <v>January</v>
      </c>
    </row>
    <row r="8649" spans="1:8" x14ac:dyDescent="0.2">
      <c r="A8649" s="20">
        <v>233</v>
      </c>
      <c r="B8649" s="6">
        <v>45688</v>
      </c>
      <c r="C8649" s="1" t="s">
        <v>1</v>
      </c>
      <c r="D8649" s="1" t="s">
        <v>2</v>
      </c>
      <c r="E8649" s="7">
        <v>25</v>
      </c>
      <c r="F8649" s="7">
        <v>3</v>
      </c>
      <c r="G8649" s="23" t="str" cm="1">
        <f t="array" ref="G8649">_xlfn.IFS(Table1[[#This Row],[COUNTRY]]=234,"Nigeria",Table1[[#This Row],[COUNTRY]]=44,"United Kingdom",Table1[[#This Row],[COUNTRY]]=233,"Ghana",Table1[[#This Row],[COUNTRY]]=254,"Kenya")</f>
        <v>Ghana</v>
      </c>
      <c r="H8649" s="33" t="str">
        <f>TEXT(MONTH(Table1[[#This Row],[REGDATE]])*29, "MMMM")</f>
        <v>January</v>
      </c>
    </row>
    <row r="8650" spans="1:8" x14ac:dyDescent="0.2">
      <c r="A8650" s="20">
        <v>233</v>
      </c>
      <c r="B8650" s="6">
        <v>45705</v>
      </c>
      <c r="C8650" s="1" t="s">
        <v>1</v>
      </c>
      <c r="D8650" s="1" t="s">
        <v>3</v>
      </c>
      <c r="E8650" s="7">
        <v>38</v>
      </c>
      <c r="F8650" s="7">
        <v>2</v>
      </c>
      <c r="G8650" s="23" t="str" cm="1">
        <f t="array" ref="G8650">_xlfn.IFS(Table1[[#This Row],[COUNTRY]]=234,"Nigeria",Table1[[#This Row],[COUNTRY]]=44,"United Kingdom",Table1[[#This Row],[COUNTRY]]=233,"Ghana",Table1[[#This Row],[COUNTRY]]=254,"Kenya")</f>
        <v>Ghana</v>
      </c>
      <c r="H8650" s="33" t="str">
        <f>TEXT(MONTH(Table1[[#This Row],[REGDATE]])*29, "MMMM")</f>
        <v>February</v>
      </c>
    </row>
    <row r="8651" spans="1:8" x14ac:dyDescent="0.2">
      <c r="A8651" s="20">
        <v>233</v>
      </c>
      <c r="B8651" s="6">
        <v>45690</v>
      </c>
      <c r="C8651" s="1" t="s">
        <v>1</v>
      </c>
      <c r="D8651" s="1" t="s">
        <v>2</v>
      </c>
      <c r="E8651" s="7">
        <v>33</v>
      </c>
      <c r="F8651" s="7">
        <v>16</v>
      </c>
      <c r="G8651" s="23" t="str" cm="1">
        <f t="array" ref="G8651">_xlfn.IFS(Table1[[#This Row],[COUNTRY]]=234,"Nigeria",Table1[[#This Row],[COUNTRY]]=44,"United Kingdom",Table1[[#This Row],[COUNTRY]]=233,"Ghana",Table1[[#This Row],[COUNTRY]]=254,"Kenya")</f>
        <v>Ghana</v>
      </c>
      <c r="H8651" s="33" t="str">
        <f>TEXT(MONTH(Table1[[#This Row],[REGDATE]])*29, "MMMM")</f>
        <v>February</v>
      </c>
    </row>
    <row r="8652" spans="1:8" x14ac:dyDescent="0.2">
      <c r="A8652" s="20">
        <v>233</v>
      </c>
      <c r="B8652" s="6">
        <v>45688</v>
      </c>
      <c r="C8652" s="1" t="s">
        <v>1</v>
      </c>
      <c r="D8652" s="1" t="s">
        <v>3</v>
      </c>
      <c r="E8652" s="7">
        <v>29</v>
      </c>
      <c r="F8652" s="7">
        <v>0</v>
      </c>
      <c r="G8652" s="23" t="str" cm="1">
        <f t="array" ref="G8652">_xlfn.IFS(Table1[[#This Row],[COUNTRY]]=234,"Nigeria",Table1[[#This Row],[COUNTRY]]=44,"United Kingdom",Table1[[#This Row],[COUNTRY]]=233,"Ghana",Table1[[#This Row],[COUNTRY]]=254,"Kenya")</f>
        <v>Ghana</v>
      </c>
      <c r="H8652" s="33" t="str">
        <f>TEXT(MONTH(Table1[[#This Row],[REGDATE]])*29, "MMMM")</f>
        <v>January</v>
      </c>
    </row>
    <row r="8653" spans="1:8" x14ac:dyDescent="0.2">
      <c r="A8653" s="20">
        <v>233</v>
      </c>
      <c r="B8653" s="6">
        <v>45688</v>
      </c>
      <c r="C8653" s="1" t="s">
        <v>1</v>
      </c>
      <c r="D8653" s="1" t="s">
        <v>3</v>
      </c>
      <c r="E8653" s="7">
        <v>26</v>
      </c>
      <c r="F8653" s="7">
        <v>7</v>
      </c>
      <c r="G8653" s="23" t="str" cm="1">
        <f t="array" ref="G8653">_xlfn.IFS(Table1[[#This Row],[COUNTRY]]=234,"Nigeria",Table1[[#This Row],[COUNTRY]]=44,"United Kingdom",Table1[[#This Row],[COUNTRY]]=233,"Ghana",Table1[[#This Row],[COUNTRY]]=254,"Kenya")</f>
        <v>Ghana</v>
      </c>
      <c r="H8653" s="33" t="str">
        <f>TEXT(MONTH(Table1[[#This Row],[REGDATE]])*29, "MMMM")</f>
        <v>January</v>
      </c>
    </row>
    <row r="8654" spans="1:8" x14ac:dyDescent="0.2">
      <c r="A8654" s="20">
        <v>233</v>
      </c>
      <c r="B8654" s="6">
        <v>45688</v>
      </c>
      <c r="C8654" s="1" t="s">
        <v>1</v>
      </c>
      <c r="D8654" s="1" t="s">
        <v>0</v>
      </c>
      <c r="E8654" s="7">
        <v>27</v>
      </c>
      <c r="F8654" s="7">
        <v>3</v>
      </c>
      <c r="G8654" s="23" t="str" cm="1">
        <f t="array" ref="G8654">_xlfn.IFS(Table1[[#This Row],[COUNTRY]]=234,"Nigeria",Table1[[#This Row],[COUNTRY]]=44,"United Kingdom",Table1[[#This Row],[COUNTRY]]=233,"Ghana",Table1[[#This Row],[COUNTRY]]=254,"Kenya")</f>
        <v>Ghana</v>
      </c>
      <c r="H8654" s="33" t="str">
        <f>TEXT(MONTH(Table1[[#This Row],[REGDATE]])*29, "MMMM")</f>
        <v>January</v>
      </c>
    </row>
    <row r="8655" spans="1:8" x14ac:dyDescent="0.2">
      <c r="A8655" s="20">
        <v>233</v>
      </c>
      <c r="B8655" s="6">
        <v>45688</v>
      </c>
      <c r="C8655" s="1" t="s">
        <v>1</v>
      </c>
      <c r="D8655" s="1" t="s">
        <v>2</v>
      </c>
      <c r="E8655" s="7">
        <v>36</v>
      </c>
      <c r="F8655" s="7">
        <v>4</v>
      </c>
      <c r="G8655" s="23" t="str" cm="1">
        <f t="array" ref="G8655">_xlfn.IFS(Table1[[#This Row],[COUNTRY]]=234,"Nigeria",Table1[[#This Row],[COUNTRY]]=44,"United Kingdom",Table1[[#This Row],[COUNTRY]]=233,"Ghana",Table1[[#This Row],[COUNTRY]]=254,"Kenya")</f>
        <v>Ghana</v>
      </c>
      <c r="H8655" s="33" t="str">
        <f>TEXT(MONTH(Table1[[#This Row],[REGDATE]])*29, "MMMM")</f>
        <v>January</v>
      </c>
    </row>
    <row r="8656" spans="1:8" x14ac:dyDescent="0.2">
      <c r="A8656" s="20">
        <v>233</v>
      </c>
      <c r="B8656" s="6">
        <v>45688</v>
      </c>
      <c r="C8656" s="1" t="s">
        <v>1</v>
      </c>
      <c r="D8656" s="1" t="s">
        <v>0</v>
      </c>
      <c r="E8656" s="7">
        <v>27</v>
      </c>
      <c r="F8656" s="7">
        <v>4</v>
      </c>
      <c r="G8656" s="23" t="str" cm="1">
        <f t="array" ref="G8656">_xlfn.IFS(Table1[[#This Row],[COUNTRY]]=234,"Nigeria",Table1[[#This Row],[COUNTRY]]=44,"United Kingdom",Table1[[#This Row],[COUNTRY]]=233,"Ghana",Table1[[#This Row],[COUNTRY]]=254,"Kenya")</f>
        <v>Ghana</v>
      </c>
      <c r="H8656" s="33" t="str">
        <f>TEXT(MONTH(Table1[[#This Row],[REGDATE]])*29, "MMMM")</f>
        <v>January</v>
      </c>
    </row>
    <row r="8657" spans="1:8" x14ac:dyDescent="0.2">
      <c r="A8657" s="20">
        <v>233</v>
      </c>
      <c r="B8657" s="6">
        <v>45696</v>
      </c>
      <c r="C8657" s="1" t="s">
        <v>1</v>
      </c>
      <c r="D8657" s="1" t="s">
        <v>2</v>
      </c>
      <c r="E8657" s="7">
        <v>40</v>
      </c>
      <c r="F8657" s="7">
        <v>2</v>
      </c>
      <c r="G8657" s="23" t="str" cm="1">
        <f t="array" ref="G8657">_xlfn.IFS(Table1[[#This Row],[COUNTRY]]=234,"Nigeria",Table1[[#This Row],[COUNTRY]]=44,"United Kingdom",Table1[[#This Row],[COUNTRY]]=233,"Ghana",Table1[[#This Row],[COUNTRY]]=254,"Kenya")</f>
        <v>Ghana</v>
      </c>
      <c r="H8657" s="33" t="str">
        <f>TEXT(MONTH(Table1[[#This Row],[REGDATE]])*29, "MMMM")</f>
        <v>February</v>
      </c>
    </row>
    <row r="8658" spans="1:8" x14ac:dyDescent="0.2">
      <c r="A8658" s="20">
        <v>233</v>
      </c>
      <c r="B8658" s="6">
        <v>45692</v>
      </c>
      <c r="C8658" s="1" t="s">
        <v>4</v>
      </c>
      <c r="D8658" s="1" t="s">
        <v>0</v>
      </c>
      <c r="E8658" s="7">
        <v>27</v>
      </c>
      <c r="F8658" s="7">
        <v>73</v>
      </c>
      <c r="G8658" s="23" t="str" cm="1">
        <f t="array" ref="G8658">_xlfn.IFS(Table1[[#This Row],[COUNTRY]]=234,"Nigeria",Table1[[#This Row],[COUNTRY]]=44,"United Kingdom",Table1[[#This Row],[COUNTRY]]=233,"Ghana",Table1[[#This Row],[COUNTRY]]=254,"Kenya")</f>
        <v>Ghana</v>
      </c>
      <c r="H8658" s="33" t="str">
        <f>TEXT(MONTH(Table1[[#This Row],[REGDATE]])*29, "MMMM")</f>
        <v>February</v>
      </c>
    </row>
    <row r="8659" spans="1:8" x14ac:dyDescent="0.2">
      <c r="A8659" s="20">
        <v>233</v>
      </c>
      <c r="B8659" s="6">
        <v>45689</v>
      </c>
      <c r="C8659" s="1" t="s">
        <v>1</v>
      </c>
      <c r="D8659" s="1" t="s">
        <v>2</v>
      </c>
      <c r="E8659" s="7">
        <v>22</v>
      </c>
      <c r="F8659" s="7">
        <v>18</v>
      </c>
      <c r="G8659" s="23" t="str" cm="1">
        <f t="array" ref="G8659">_xlfn.IFS(Table1[[#This Row],[COUNTRY]]=234,"Nigeria",Table1[[#This Row],[COUNTRY]]=44,"United Kingdom",Table1[[#This Row],[COUNTRY]]=233,"Ghana",Table1[[#This Row],[COUNTRY]]=254,"Kenya")</f>
        <v>Ghana</v>
      </c>
      <c r="H8659" s="33" t="str">
        <f>TEXT(MONTH(Table1[[#This Row],[REGDATE]])*29, "MMMM")</f>
        <v>February</v>
      </c>
    </row>
    <row r="8660" spans="1:8" x14ac:dyDescent="0.2">
      <c r="A8660" s="20">
        <v>233</v>
      </c>
      <c r="B8660" s="6">
        <v>45689</v>
      </c>
      <c r="C8660" s="1" t="s">
        <v>1</v>
      </c>
      <c r="D8660" s="1" t="s">
        <v>0</v>
      </c>
      <c r="E8660" s="7">
        <v>27</v>
      </c>
      <c r="F8660" s="7">
        <v>15</v>
      </c>
      <c r="G8660" s="23" t="str" cm="1">
        <f t="array" ref="G8660">_xlfn.IFS(Table1[[#This Row],[COUNTRY]]=234,"Nigeria",Table1[[#This Row],[COUNTRY]]=44,"United Kingdom",Table1[[#This Row],[COUNTRY]]=233,"Ghana",Table1[[#This Row],[COUNTRY]]=254,"Kenya")</f>
        <v>Ghana</v>
      </c>
      <c r="H8660" s="33" t="str">
        <f>TEXT(MONTH(Table1[[#This Row],[REGDATE]])*29, "MMMM")</f>
        <v>February</v>
      </c>
    </row>
    <row r="8661" spans="1:8" x14ac:dyDescent="0.2">
      <c r="A8661" s="20">
        <v>233</v>
      </c>
      <c r="B8661" s="6">
        <v>45689</v>
      </c>
      <c r="C8661" s="1" t="s">
        <v>1</v>
      </c>
      <c r="D8661" s="1" t="s">
        <v>2</v>
      </c>
      <c r="E8661" s="7">
        <v>29</v>
      </c>
      <c r="F8661" s="7">
        <v>18</v>
      </c>
      <c r="G8661" s="23" t="str" cm="1">
        <f t="array" ref="G8661">_xlfn.IFS(Table1[[#This Row],[COUNTRY]]=234,"Nigeria",Table1[[#This Row],[COUNTRY]]=44,"United Kingdom",Table1[[#This Row],[COUNTRY]]=233,"Ghana",Table1[[#This Row],[COUNTRY]]=254,"Kenya")</f>
        <v>Ghana</v>
      </c>
      <c r="H8661" s="33" t="str">
        <f>TEXT(MONTH(Table1[[#This Row],[REGDATE]])*29, "MMMM")</f>
        <v>February</v>
      </c>
    </row>
    <row r="8662" spans="1:8" x14ac:dyDescent="0.2">
      <c r="A8662" s="20">
        <v>233</v>
      </c>
      <c r="B8662" s="6">
        <v>45689</v>
      </c>
      <c r="C8662" s="1" t="s">
        <v>1</v>
      </c>
      <c r="D8662" s="1" t="s">
        <v>0</v>
      </c>
      <c r="E8662" s="7">
        <v>27</v>
      </c>
      <c r="F8662" s="7">
        <v>17</v>
      </c>
      <c r="G8662" s="23" t="str" cm="1">
        <f t="array" ref="G8662">_xlfn.IFS(Table1[[#This Row],[COUNTRY]]=234,"Nigeria",Table1[[#This Row],[COUNTRY]]=44,"United Kingdom",Table1[[#This Row],[COUNTRY]]=233,"Ghana",Table1[[#This Row],[COUNTRY]]=254,"Kenya")</f>
        <v>Ghana</v>
      </c>
      <c r="H8662" s="33" t="str">
        <f>TEXT(MONTH(Table1[[#This Row],[REGDATE]])*29, "MMMM")</f>
        <v>February</v>
      </c>
    </row>
    <row r="8663" spans="1:8" x14ac:dyDescent="0.2">
      <c r="A8663" s="20">
        <v>233</v>
      </c>
      <c r="B8663" s="6">
        <v>45689</v>
      </c>
      <c r="C8663" s="1" t="s">
        <v>1</v>
      </c>
      <c r="D8663" s="1" t="s">
        <v>0</v>
      </c>
      <c r="E8663" s="7">
        <v>27</v>
      </c>
      <c r="F8663" s="7">
        <v>1</v>
      </c>
      <c r="G8663" s="23" t="str" cm="1">
        <f t="array" ref="G8663">_xlfn.IFS(Table1[[#This Row],[COUNTRY]]=234,"Nigeria",Table1[[#This Row],[COUNTRY]]=44,"United Kingdom",Table1[[#This Row],[COUNTRY]]=233,"Ghana",Table1[[#This Row],[COUNTRY]]=254,"Kenya")</f>
        <v>Ghana</v>
      </c>
      <c r="H8663" s="33" t="str">
        <f>TEXT(MONTH(Table1[[#This Row],[REGDATE]])*29, "MMMM")</f>
        <v>February</v>
      </c>
    </row>
    <row r="8664" spans="1:8" x14ac:dyDescent="0.2">
      <c r="A8664" s="20">
        <v>233</v>
      </c>
      <c r="B8664" s="6">
        <v>45690</v>
      </c>
      <c r="C8664" s="1" t="s">
        <v>1</v>
      </c>
      <c r="D8664" s="1" t="s">
        <v>2</v>
      </c>
      <c r="E8664" s="7">
        <v>23</v>
      </c>
      <c r="F8664" s="7">
        <v>14</v>
      </c>
      <c r="G8664" s="23" t="str" cm="1">
        <f t="array" ref="G8664">_xlfn.IFS(Table1[[#This Row],[COUNTRY]]=234,"Nigeria",Table1[[#This Row],[COUNTRY]]=44,"United Kingdom",Table1[[#This Row],[COUNTRY]]=233,"Ghana",Table1[[#This Row],[COUNTRY]]=254,"Kenya")</f>
        <v>Ghana</v>
      </c>
      <c r="H8664" s="33" t="str">
        <f>TEXT(MONTH(Table1[[#This Row],[REGDATE]])*29, "MMMM")</f>
        <v>February</v>
      </c>
    </row>
    <row r="8665" spans="1:8" x14ac:dyDescent="0.2">
      <c r="A8665" s="20">
        <v>233</v>
      </c>
      <c r="B8665" s="6">
        <v>45690</v>
      </c>
      <c r="C8665" s="1" t="s">
        <v>1</v>
      </c>
      <c r="D8665" s="1" t="s">
        <v>0</v>
      </c>
      <c r="E8665" s="7">
        <v>27</v>
      </c>
      <c r="F8665" s="7">
        <v>7</v>
      </c>
      <c r="G8665" s="23" t="str" cm="1">
        <f t="array" ref="G8665">_xlfn.IFS(Table1[[#This Row],[COUNTRY]]=234,"Nigeria",Table1[[#This Row],[COUNTRY]]=44,"United Kingdom",Table1[[#This Row],[COUNTRY]]=233,"Ghana",Table1[[#This Row],[COUNTRY]]=254,"Kenya")</f>
        <v>Ghana</v>
      </c>
      <c r="H8665" s="33" t="str">
        <f>TEXT(MONTH(Table1[[#This Row],[REGDATE]])*29, "MMMM")</f>
        <v>February</v>
      </c>
    </row>
    <row r="8666" spans="1:8" x14ac:dyDescent="0.2">
      <c r="A8666" s="20">
        <v>233</v>
      </c>
      <c r="B8666" s="6">
        <v>45690</v>
      </c>
      <c r="C8666" s="1" t="s">
        <v>1</v>
      </c>
      <c r="D8666" s="1" t="s">
        <v>2</v>
      </c>
      <c r="E8666" s="7">
        <v>19</v>
      </c>
      <c r="F8666" s="7">
        <v>0</v>
      </c>
      <c r="G8666" s="23" t="str" cm="1">
        <f t="array" ref="G8666">_xlfn.IFS(Table1[[#This Row],[COUNTRY]]=234,"Nigeria",Table1[[#This Row],[COUNTRY]]=44,"United Kingdom",Table1[[#This Row],[COUNTRY]]=233,"Ghana",Table1[[#This Row],[COUNTRY]]=254,"Kenya")</f>
        <v>Ghana</v>
      </c>
      <c r="H8666" s="33" t="str">
        <f>TEXT(MONTH(Table1[[#This Row],[REGDATE]])*29, "MMMM")</f>
        <v>February</v>
      </c>
    </row>
    <row r="8667" spans="1:8" x14ac:dyDescent="0.2">
      <c r="A8667" s="20">
        <v>233</v>
      </c>
      <c r="B8667" s="6">
        <v>45691</v>
      </c>
      <c r="C8667" s="1" t="s">
        <v>1</v>
      </c>
      <c r="D8667" s="1" t="s">
        <v>2</v>
      </c>
      <c r="E8667" s="7">
        <v>28</v>
      </c>
      <c r="F8667" s="7">
        <v>15</v>
      </c>
      <c r="G8667" s="23" t="str" cm="1">
        <f t="array" ref="G8667">_xlfn.IFS(Table1[[#This Row],[COUNTRY]]=234,"Nigeria",Table1[[#This Row],[COUNTRY]]=44,"United Kingdom",Table1[[#This Row],[COUNTRY]]=233,"Ghana",Table1[[#This Row],[COUNTRY]]=254,"Kenya")</f>
        <v>Ghana</v>
      </c>
      <c r="H8667" s="33" t="str">
        <f>TEXT(MONTH(Table1[[#This Row],[REGDATE]])*29, "MMMM")</f>
        <v>February</v>
      </c>
    </row>
    <row r="8668" spans="1:8" x14ac:dyDescent="0.2">
      <c r="A8668" s="20">
        <v>233</v>
      </c>
      <c r="B8668" s="6">
        <v>45691</v>
      </c>
      <c r="C8668" s="1" t="s">
        <v>1</v>
      </c>
      <c r="D8668" s="1" t="s">
        <v>2</v>
      </c>
      <c r="E8668" s="7">
        <v>22</v>
      </c>
      <c r="F8668" s="7">
        <v>15</v>
      </c>
      <c r="G8668" s="23" t="str" cm="1">
        <f t="array" ref="G8668">_xlfn.IFS(Table1[[#This Row],[COUNTRY]]=234,"Nigeria",Table1[[#This Row],[COUNTRY]]=44,"United Kingdom",Table1[[#This Row],[COUNTRY]]=233,"Ghana",Table1[[#This Row],[COUNTRY]]=254,"Kenya")</f>
        <v>Ghana</v>
      </c>
      <c r="H8668" s="33" t="str">
        <f>TEXT(MONTH(Table1[[#This Row],[REGDATE]])*29, "MMMM")</f>
        <v>February</v>
      </c>
    </row>
    <row r="8669" spans="1:8" x14ac:dyDescent="0.2">
      <c r="A8669" s="20">
        <v>233</v>
      </c>
      <c r="B8669" s="6">
        <v>45691</v>
      </c>
      <c r="C8669" s="1" t="s">
        <v>1</v>
      </c>
      <c r="D8669" s="1" t="s">
        <v>0</v>
      </c>
      <c r="E8669" s="7">
        <v>27</v>
      </c>
      <c r="F8669" s="7">
        <v>14</v>
      </c>
      <c r="G8669" s="23" t="str" cm="1">
        <f t="array" ref="G8669">_xlfn.IFS(Table1[[#This Row],[COUNTRY]]=234,"Nigeria",Table1[[#This Row],[COUNTRY]]=44,"United Kingdom",Table1[[#This Row],[COUNTRY]]=233,"Ghana",Table1[[#This Row],[COUNTRY]]=254,"Kenya")</f>
        <v>Ghana</v>
      </c>
      <c r="H8669" s="33" t="str">
        <f>TEXT(MONTH(Table1[[#This Row],[REGDATE]])*29, "MMMM")</f>
        <v>February</v>
      </c>
    </row>
    <row r="8670" spans="1:8" x14ac:dyDescent="0.2">
      <c r="A8670" s="20">
        <v>233</v>
      </c>
      <c r="B8670" s="6">
        <v>45696</v>
      </c>
      <c r="C8670" s="1" t="s">
        <v>1</v>
      </c>
      <c r="D8670" s="1" t="s">
        <v>3</v>
      </c>
      <c r="E8670" s="7">
        <v>17</v>
      </c>
      <c r="F8670" s="7">
        <v>8</v>
      </c>
      <c r="G8670" s="23" t="str" cm="1">
        <f t="array" ref="G8670">_xlfn.IFS(Table1[[#This Row],[COUNTRY]]=234,"Nigeria",Table1[[#This Row],[COUNTRY]]=44,"United Kingdom",Table1[[#This Row],[COUNTRY]]=233,"Ghana",Table1[[#This Row],[COUNTRY]]=254,"Kenya")</f>
        <v>Ghana</v>
      </c>
      <c r="H8670" s="33" t="str">
        <f>TEXT(MONTH(Table1[[#This Row],[REGDATE]])*29, "MMMM")</f>
        <v>February</v>
      </c>
    </row>
    <row r="8671" spans="1:8" x14ac:dyDescent="0.2">
      <c r="A8671" s="20">
        <v>233</v>
      </c>
      <c r="B8671" s="6">
        <v>45696</v>
      </c>
      <c r="C8671" s="1" t="s">
        <v>1</v>
      </c>
      <c r="D8671" s="1" t="s">
        <v>0</v>
      </c>
      <c r="E8671" s="7">
        <v>27</v>
      </c>
      <c r="F8671" s="7">
        <v>11</v>
      </c>
      <c r="G8671" s="23" t="str" cm="1">
        <f t="array" ref="G8671">_xlfn.IFS(Table1[[#This Row],[COUNTRY]]=234,"Nigeria",Table1[[#This Row],[COUNTRY]]=44,"United Kingdom",Table1[[#This Row],[COUNTRY]]=233,"Ghana",Table1[[#This Row],[COUNTRY]]=254,"Kenya")</f>
        <v>Ghana</v>
      </c>
      <c r="H8671" s="33" t="str">
        <f>TEXT(MONTH(Table1[[#This Row],[REGDATE]])*29, "MMMM")</f>
        <v>February</v>
      </c>
    </row>
    <row r="8672" spans="1:8" x14ac:dyDescent="0.2">
      <c r="A8672" s="20">
        <v>233</v>
      </c>
      <c r="B8672" s="6">
        <v>45696</v>
      </c>
      <c r="C8672" s="1" t="s">
        <v>1</v>
      </c>
      <c r="D8672" s="1" t="s">
        <v>0</v>
      </c>
      <c r="E8672" s="7">
        <v>27</v>
      </c>
      <c r="F8672" s="7">
        <v>10</v>
      </c>
      <c r="G8672" s="23" t="str" cm="1">
        <f t="array" ref="G8672">_xlfn.IFS(Table1[[#This Row],[COUNTRY]]=234,"Nigeria",Table1[[#This Row],[COUNTRY]]=44,"United Kingdom",Table1[[#This Row],[COUNTRY]]=233,"Ghana",Table1[[#This Row],[COUNTRY]]=254,"Kenya")</f>
        <v>Ghana</v>
      </c>
      <c r="H8672" s="33" t="str">
        <f>TEXT(MONTH(Table1[[#This Row],[REGDATE]])*29, "MMMM")</f>
        <v>February</v>
      </c>
    </row>
    <row r="8673" spans="1:8" x14ac:dyDescent="0.2">
      <c r="A8673" s="20">
        <v>233</v>
      </c>
      <c r="B8673" s="6">
        <v>45696</v>
      </c>
      <c r="C8673" s="1" t="s">
        <v>1</v>
      </c>
      <c r="D8673" s="1" t="s">
        <v>2</v>
      </c>
      <c r="E8673" s="7">
        <v>23</v>
      </c>
      <c r="F8673" s="7">
        <v>9</v>
      </c>
      <c r="G8673" s="23" t="str" cm="1">
        <f t="array" ref="G8673">_xlfn.IFS(Table1[[#This Row],[COUNTRY]]=234,"Nigeria",Table1[[#This Row],[COUNTRY]]=44,"United Kingdom",Table1[[#This Row],[COUNTRY]]=233,"Ghana",Table1[[#This Row],[COUNTRY]]=254,"Kenya")</f>
        <v>Ghana</v>
      </c>
      <c r="H8673" s="33" t="str">
        <f>TEXT(MONTH(Table1[[#This Row],[REGDATE]])*29, "MMMM")</f>
        <v>February</v>
      </c>
    </row>
    <row r="8674" spans="1:8" x14ac:dyDescent="0.2">
      <c r="A8674" s="20">
        <v>233</v>
      </c>
      <c r="B8674" s="6">
        <v>45696</v>
      </c>
      <c r="C8674" s="1" t="s">
        <v>1</v>
      </c>
      <c r="D8674" s="1" t="s">
        <v>3</v>
      </c>
      <c r="E8674" s="7">
        <v>35</v>
      </c>
      <c r="F8674" s="7">
        <v>11</v>
      </c>
      <c r="G8674" s="23" t="str" cm="1">
        <f t="array" ref="G8674">_xlfn.IFS(Table1[[#This Row],[COUNTRY]]=234,"Nigeria",Table1[[#This Row],[COUNTRY]]=44,"United Kingdom",Table1[[#This Row],[COUNTRY]]=233,"Ghana",Table1[[#This Row],[COUNTRY]]=254,"Kenya")</f>
        <v>Ghana</v>
      </c>
      <c r="H8674" s="33" t="str">
        <f>TEXT(MONTH(Table1[[#This Row],[REGDATE]])*29, "MMMM")</f>
        <v>February</v>
      </c>
    </row>
    <row r="8675" spans="1:8" x14ac:dyDescent="0.2">
      <c r="A8675" s="20">
        <v>233</v>
      </c>
      <c r="B8675" s="6">
        <v>45696</v>
      </c>
      <c r="C8675" s="1" t="s">
        <v>1</v>
      </c>
      <c r="D8675" s="1" t="s">
        <v>0</v>
      </c>
      <c r="E8675" s="7">
        <v>27</v>
      </c>
      <c r="F8675" s="7">
        <v>8</v>
      </c>
      <c r="G8675" s="23" t="str" cm="1">
        <f t="array" ref="G8675">_xlfn.IFS(Table1[[#This Row],[COUNTRY]]=234,"Nigeria",Table1[[#This Row],[COUNTRY]]=44,"United Kingdom",Table1[[#This Row],[COUNTRY]]=233,"Ghana",Table1[[#This Row],[COUNTRY]]=254,"Kenya")</f>
        <v>Ghana</v>
      </c>
      <c r="H8675" s="33" t="str">
        <f>TEXT(MONTH(Table1[[#This Row],[REGDATE]])*29, "MMMM")</f>
        <v>February</v>
      </c>
    </row>
    <row r="8676" spans="1:8" x14ac:dyDescent="0.2">
      <c r="A8676" s="20">
        <v>233</v>
      </c>
      <c r="B8676" s="6">
        <v>45696</v>
      </c>
      <c r="C8676" s="1" t="s">
        <v>4</v>
      </c>
      <c r="D8676" s="1" t="s">
        <v>0</v>
      </c>
      <c r="E8676" s="7">
        <v>27</v>
      </c>
      <c r="F8676" s="7">
        <v>73</v>
      </c>
      <c r="G8676" s="23" t="str" cm="1">
        <f t="array" ref="G8676">_xlfn.IFS(Table1[[#This Row],[COUNTRY]]=234,"Nigeria",Table1[[#This Row],[COUNTRY]]=44,"United Kingdom",Table1[[#This Row],[COUNTRY]]=233,"Ghana",Table1[[#This Row],[COUNTRY]]=254,"Kenya")</f>
        <v>Ghana</v>
      </c>
      <c r="H8676" s="33" t="str">
        <f>TEXT(MONTH(Table1[[#This Row],[REGDATE]])*29, "MMMM")</f>
        <v>February</v>
      </c>
    </row>
    <row r="8677" spans="1:8" x14ac:dyDescent="0.2">
      <c r="A8677" s="20">
        <v>233</v>
      </c>
      <c r="B8677" s="6">
        <v>45689</v>
      </c>
      <c r="C8677" s="1" t="s">
        <v>4</v>
      </c>
      <c r="D8677" s="1" t="s">
        <v>0</v>
      </c>
      <c r="E8677" s="7">
        <v>27</v>
      </c>
      <c r="F8677" s="7">
        <v>73</v>
      </c>
      <c r="G8677" s="23" t="str" cm="1">
        <f t="array" ref="G8677">_xlfn.IFS(Table1[[#This Row],[COUNTRY]]=234,"Nigeria",Table1[[#This Row],[COUNTRY]]=44,"United Kingdom",Table1[[#This Row],[COUNTRY]]=233,"Ghana",Table1[[#This Row],[COUNTRY]]=254,"Kenya")</f>
        <v>Ghana</v>
      </c>
      <c r="H8677" s="33" t="str">
        <f>TEXT(MONTH(Table1[[#This Row],[REGDATE]])*29, "MMMM")</f>
        <v>February</v>
      </c>
    </row>
    <row r="8678" spans="1:8" x14ac:dyDescent="0.2">
      <c r="A8678" s="20">
        <v>233</v>
      </c>
      <c r="B8678" s="6">
        <v>45690</v>
      </c>
      <c r="C8678" s="1" t="s">
        <v>1</v>
      </c>
      <c r="D8678" s="1" t="s">
        <v>2</v>
      </c>
      <c r="E8678" s="7">
        <v>24</v>
      </c>
      <c r="F8678" s="7">
        <v>2</v>
      </c>
      <c r="G8678" s="23" t="str" cm="1">
        <f t="array" ref="G8678">_xlfn.IFS(Table1[[#This Row],[COUNTRY]]=234,"Nigeria",Table1[[#This Row],[COUNTRY]]=44,"United Kingdom",Table1[[#This Row],[COUNTRY]]=233,"Ghana",Table1[[#This Row],[COUNTRY]]=254,"Kenya")</f>
        <v>Ghana</v>
      </c>
      <c r="H8678" s="33" t="str">
        <f>TEXT(MONTH(Table1[[#This Row],[REGDATE]])*29, "MMMM")</f>
        <v>February</v>
      </c>
    </row>
    <row r="8679" spans="1:8" x14ac:dyDescent="0.2">
      <c r="A8679" s="20">
        <v>233</v>
      </c>
      <c r="B8679" s="6">
        <v>45690</v>
      </c>
      <c r="C8679" s="1" t="s">
        <v>1</v>
      </c>
      <c r="D8679" s="1" t="s">
        <v>2</v>
      </c>
      <c r="E8679" s="7">
        <v>24</v>
      </c>
      <c r="F8679" s="7">
        <v>9</v>
      </c>
      <c r="G8679" s="23" t="str" cm="1">
        <f t="array" ref="G8679">_xlfn.IFS(Table1[[#This Row],[COUNTRY]]=234,"Nigeria",Table1[[#This Row],[COUNTRY]]=44,"United Kingdom",Table1[[#This Row],[COUNTRY]]=233,"Ghana",Table1[[#This Row],[COUNTRY]]=254,"Kenya")</f>
        <v>Ghana</v>
      </c>
      <c r="H8679" s="33" t="str">
        <f>TEXT(MONTH(Table1[[#This Row],[REGDATE]])*29, "MMMM")</f>
        <v>February</v>
      </c>
    </row>
    <row r="8680" spans="1:8" x14ac:dyDescent="0.2">
      <c r="A8680" s="20">
        <v>233</v>
      </c>
      <c r="B8680" s="6">
        <v>45689</v>
      </c>
      <c r="C8680" s="1" t="s">
        <v>1</v>
      </c>
      <c r="D8680" s="1" t="s">
        <v>2</v>
      </c>
      <c r="E8680" s="7">
        <v>25</v>
      </c>
      <c r="F8680" s="7">
        <v>18</v>
      </c>
      <c r="G8680" s="23" t="str" cm="1">
        <f t="array" ref="G8680">_xlfn.IFS(Table1[[#This Row],[COUNTRY]]=234,"Nigeria",Table1[[#This Row],[COUNTRY]]=44,"United Kingdom",Table1[[#This Row],[COUNTRY]]=233,"Ghana",Table1[[#This Row],[COUNTRY]]=254,"Kenya")</f>
        <v>Ghana</v>
      </c>
      <c r="H8680" s="33" t="str">
        <f>TEXT(MONTH(Table1[[#This Row],[REGDATE]])*29, "MMMM")</f>
        <v>February</v>
      </c>
    </row>
    <row r="8681" spans="1:8" x14ac:dyDescent="0.2">
      <c r="A8681" s="20">
        <v>233</v>
      </c>
      <c r="B8681" s="6">
        <v>45690</v>
      </c>
      <c r="C8681" s="1" t="s">
        <v>1</v>
      </c>
      <c r="D8681" s="1" t="s">
        <v>2</v>
      </c>
      <c r="E8681" s="7">
        <v>33</v>
      </c>
      <c r="F8681" s="7">
        <v>4</v>
      </c>
      <c r="G8681" s="23" t="str" cm="1">
        <f t="array" ref="G8681">_xlfn.IFS(Table1[[#This Row],[COUNTRY]]=234,"Nigeria",Table1[[#This Row],[COUNTRY]]=44,"United Kingdom",Table1[[#This Row],[COUNTRY]]=233,"Ghana",Table1[[#This Row],[COUNTRY]]=254,"Kenya")</f>
        <v>Ghana</v>
      </c>
      <c r="H8681" s="33" t="str">
        <f>TEXT(MONTH(Table1[[#This Row],[REGDATE]])*29, "MMMM")</f>
        <v>February</v>
      </c>
    </row>
    <row r="8682" spans="1:8" x14ac:dyDescent="0.2">
      <c r="A8682" s="20">
        <v>233</v>
      </c>
      <c r="B8682" s="6">
        <v>45690</v>
      </c>
      <c r="C8682" s="1" t="s">
        <v>1</v>
      </c>
      <c r="D8682" s="1" t="s">
        <v>2</v>
      </c>
      <c r="E8682" s="7">
        <v>40</v>
      </c>
      <c r="F8682" s="7">
        <v>0</v>
      </c>
      <c r="G8682" s="23" t="str" cm="1">
        <f t="array" ref="G8682">_xlfn.IFS(Table1[[#This Row],[COUNTRY]]=234,"Nigeria",Table1[[#This Row],[COUNTRY]]=44,"United Kingdom",Table1[[#This Row],[COUNTRY]]=233,"Ghana",Table1[[#This Row],[COUNTRY]]=254,"Kenya")</f>
        <v>Ghana</v>
      </c>
      <c r="H8682" s="33" t="str">
        <f>TEXT(MONTH(Table1[[#This Row],[REGDATE]])*29, "MMMM")</f>
        <v>February</v>
      </c>
    </row>
    <row r="8683" spans="1:8" x14ac:dyDescent="0.2">
      <c r="A8683" s="20">
        <v>233</v>
      </c>
      <c r="B8683" s="6">
        <v>45690</v>
      </c>
      <c r="C8683" s="1" t="s">
        <v>1</v>
      </c>
      <c r="D8683" s="1" t="s">
        <v>3</v>
      </c>
      <c r="E8683" s="7">
        <v>34</v>
      </c>
      <c r="F8683" s="7">
        <v>0</v>
      </c>
      <c r="G8683" s="23" t="str" cm="1">
        <f t="array" ref="G8683">_xlfn.IFS(Table1[[#This Row],[COUNTRY]]=234,"Nigeria",Table1[[#This Row],[COUNTRY]]=44,"United Kingdom",Table1[[#This Row],[COUNTRY]]=233,"Ghana",Table1[[#This Row],[COUNTRY]]=254,"Kenya")</f>
        <v>Ghana</v>
      </c>
      <c r="H8683" s="33" t="str">
        <f>TEXT(MONTH(Table1[[#This Row],[REGDATE]])*29, "MMMM")</f>
        <v>February</v>
      </c>
    </row>
    <row r="8684" spans="1:8" x14ac:dyDescent="0.2">
      <c r="A8684" s="20">
        <v>233</v>
      </c>
      <c r="B8684" s="6">
        <v>45690</v>
      </c>
      <c r="C8684" s="1" t="s">
        <v>1</v>
      </c>
      <c r="D8684" s="1" t="s">
        <v>2</v>
      </c>
      <c r="E8684" s="7">
        <v>36</v>
      </c>
      <c r="F8684" s="7">
        <v>13</v>
      </c>
      <c r="G8684" s="23" t="str" cm="1">
        <f t="array" ref="G8684">_xlfn.IFS(Table1[[#This Row],[COUNTRY]]=234,"Nigeria",Table1[[#This Row],[COUNTRY]]=44,"United Kingdom",Table1[[#This Row],[COUNTRY]]=233,"Ghana",Table1[[#This Row],[COUNTRY]]=254,"Kenya")</f>
        <v>Ghana</v>
      </c>
      <c r="H8684" s="33" t="str">
        <f>TEXT(MONTH(Table1[[#This Row],[REGDATE]])*29, "MMMM")</f>
        <v>February</v>
      </c>
    </row>
    <row r="8685" spans="1:8" x14ac:dyDescent="0.2">
      <c r="A8685" s="20">
        <v>233</v>
      </c>
      <c r="B8685" s="6">
        <v>45691</v>
      </c>
      <c r="C8685" s="1" t="s">
        <v>4</v>
      </c>
      <c r="D8685" s="1" t="s">
        <v>0</v>
      </c>
      <c r="E8685" s="7">
        <v>27</v>
      </c>
      <c r="F8685" s="7">
        <v>73</v>
      </c>
      <c r="G8685" s="23" t="str" cm="1">
        <f t="array" ref="G8685">_xlfn.IFS(Table1[[#This Row],[COUNTRY]]=234,"Nigeria",Table1[[#This Row],[COUNTRY]]=44,"United Kingdom",Table1[[#This Row],[COUNTRY]]=233,"Ghana",Table1[[#This Row],[COUNTRY]]=254,"Kenya")</f>
        <v>Ghana</v>
      </c>
      <c r="H8685" s="33" t="str">
        <f>TEXT(MONTH(Table1[[#This Row],[REGDATE]])*29, "MMMM")</f>
        <v>February</v>
      </c>
    </row>
    <row r="8686" spans="1:8" x14ac:dyDescent="0.2">
      <c r="A8686" s="20">
        <v>233</v>
      </c>
      <c r="B8686" s="6">
        <v>45691</v>
      </c>
      <c r="C8686" s="1" t="s">
        <v>1</v>
      </c>
      <c r="D8686" s="1" t="s">
        <v>2</v>
      </c>
      <c r="E8686" s="7">
        <v>30</v>
      </c>
      <c r="F8686" s="7">
        <v>0</v>
      </c>
      <c r="G8686" s="23" t="str" cm="1">
        <f t="array" ref="G8686">_xlfn.IFS(Table1[[#This Row],[COUNTRY]]=234,"Nigeria",Table1[[#This Row],[COUNTRY]]=44,"United Kingdom",Table1[[#This Row],[COUNTRY]]=233,"Ghana",Table1[[#This Row],[COUNTRY]]=254,"Kenya")</f>
        <v>Ghana</v>
      </c>
      <c r="H8686" s="33" t="str">
        <f>TEXT(MONTH(Table1[[#This Row],[REGDATE]])*29, "MMMM")</f>
        <v>February</v>
      </c>
    </row>
    <row r="8687" spans="1:8" x14ac:dyDescent="0.2">
      <c r="A8687" s="20">
        <v>233</v>
      </c>
      <c r="B8687" s="6">
        <v>45691</v>
      </c>
      <c r="C8687" s="1" t="s">
        <v>1</v>
      </c>
      <c r="D8687" s="1" t="s">
        <v>0</v>
      </c>
      <c r="E8687" s="7">
        <v>27</v>
      </c>
      <c r="F8687" s="7">
        <v>2</v>
      </c>
      <c r="G8687" s="23" t="str" cm="1">
        <f t="array" ref="G8687">_xlfn.IFS(Table1[[#This Row],[COUNTRY]]=234,"Nigeria",Table1[[#This Row],[COUNTRY]]=44,"United Kingdom",Table1[[#This Row],[COUNTRY]]=233,"Ghana",Table1[[#This Row],[COUNTRY]]=254,"Kenya")</f>
        <v>Ghana</v>
      </c>
      <c r="H8687" s="33" t="str">
        <f>TEXT(MONTH(Table1[[#This Row],[REGDATE]])*29, "MMMM")</f>
        <v>February</v>
      </c>
    </row>
    <row r="8688" spans="1:8" x14ac:dyDescent="0.2">
      <c r="A8688" s="20">
        <v>233</v>
      </c>
      <c r="B8688" s="6">
        <v>45691</v>
      </c>
      <c r="C8688" s="1" t="s">
        <v>1</v>
      </c>
      <c r="D8688" s="1" t="s">
        <v>3</v>
      </c>
      <c r="E8688" s="7">
        <v>29</v>
      </c>
      <c r="F8688" s="7">
        <v>0</v>
      </c>
      <c r="G8688" s="23" t="str" cm="1">
        <f t="array" ref="G8688">_xlfn.IFS(Table1[[#This Row],[COUNTRY]]=234,"Nigeria",Table1[[#This Row],[COUNTRY]]=44,"United Kingdom",Table1[[#This Row],[COUNTRY]]=233,"Ghana",Table1[[#This Row],[COUNTRY]]=254,"Kenya")</f>
        <v>Ghana</v>
      </c>
      <c r="H8688" s="33" t="str">
        <f>TEXT(MONTH(Table1[[#This Row],[REGDATE]])*29, "MMMM")</f>
        <v>February</v>
      </c>
    </row>
    <row r="8689" spans="1:8" x14ac:dyDescent="0.2">
      <c r="A8689" s="20">
        <v>233</v>
      </c>
      <c r="B8689" s="6">
        <v>45697</v>
      </c>
      <c r="C8689" s="1" t="s">
        <v>4</v>
      </c>
      <c r="D8689" s="1" t="s">
        <v>0</v>
      </c>
      <c r="E8689" s="7">
        <v>27</v>
      </c>
      <c r="F8689" s="7">
        <v>73</v>
      </c>
      <c r="G8689" s="23" t="str" cm="1">
        <f t="array" ref="G8689">_xlfn.IFS(Table1[[#This Row],[COUNTRY]]=234,"Nigeria",Table1[[#This Row],[COUNTRY]]=44,"United Kingdom",Table1[[#This Row],[COUNTRY]]=233,"Ghana",Table1[[#This Row],[COUNTRY]]=254,"Kenya")</f>
        <v>Ghana</v>
      </c>
      <c r="H8689" s="33" t="str">
        <f>TEXT(MONTH(Table1[[#This Row],[REGDATE]])*29, "MMMM")</f>
        <v>February</v>
      </c>
    </row>
    <row r="8690" spans="1:8" x14ac:dyDescent="0.2">
      <c r="A8690" s="20">
        <v>233</v>
      </c>
      <c r="B8690" s="6">
        <v>45691</v>
      </c>
      <c r="C8690" s="1" t="s">
        <v>1</v>
      </c>
      <c r="D8690" s="1" t="s">
        <v>0</v>
      </c>
      <c r="E8690" s="7">
        <v>27</v>
      </c>
      <c r="F8690" s="7">
        <v>15</v>
      </c>
      <c r="G8690" s="23" t="str" cm="1">
        <f t="array" ref="G8690">_xlfn.IFS(Table1[[#This Row],[COUNTRY]]=234,"Nigeria",Table1[[#This Row],[COUNTRY]]=44,"United Kingdom",Table1[[#This Row],[COUNTRY]]=233,"Ghana",Table1[[#This Row],[COUNTRY]]=254,"Kenya")</f>
        <v>Ghana</v>
      </c>
      <c r="H8690" s="33" t="str">
        <f>TEXT(MONTH(Table1[[#This Row],[REGDATE]])*29, "MMMM")</f>
        <v>February</v>
      </c>
    </row>
    <row r="8691" spans="1:8" x14ac:dyDescent="0.2">
      <c r="A8691" s="20">
        <v>233</v>
      </c>
      <c r="B8691" s="6">
        <v>45690</v>
      </c>
      <c r="C8691" s="1" t="s">
        <v>1</v>
      </c>
      <c r="D8691" s="1" t="s">
        <v>0</v>
      </c>
      <c r="E8691" s="7">
        <v>27</v>
      </c>
      <c r="F8691" s="7">
        <v>6</v>
      </c>
      <c r="G8691" s="23" t="str" cm="1">
        <f t="array" ref="G8691">_xlfn.IFS(Table1[[#This Row],[COUNTRY]]=234,"Nigeria",Table1[[#This Row],[COUNTRY]]=44,"United Kingdom",Table1[[#This Row],[COUNTRY]]=233,"Ghana",Table1[[#This Row],[COUNTRY]]=254,"Kenya")</f>
        <v>Ghana</v>
      </c>
      <c r="H8691" s="33" t="str">
        <f>TEXT(MONTH(Table1[[#This Row],[REGDATE]])*29, "MMMM")</f>
        <v>February</v>
      </c>
    </row>
    <row r="8692" spans="1:8" x14ac:dyDescent="0.2">
      <c r="A8692" s="20">
        <v>233</v>
      </c>
      <c r="B8692" s="6">
        <v>45691</v>
      </c>
      <c r="C8692" s="1" t="s">
        <v>1</v>
      </c>
      <c r="D8692" s="1" t="s">
        <v>0</v>
      </c>
      <c r="E8692" s="7">
        <v>27</v>
      </c>
      <c r="F8692" s="7">
        <v>11</v>
      </c>
      <c r="G8692" s="23" t="str" cm="1">
        <f t="array" ref="G8692">_xlfn.IFS(Table1[[#This Row],[COUNTRY]]=234,"Nigeria",Table1[[#This Row],[COUNTRY]]=44,"United Kingdom",Table1[[#This Row],[COUNTRY]]=233,"Ghana",Table1[[#This Row],[COUNTRY]]=254,"Kenya")</f>
        <v>Ghana</v>
      </c>
      <c r="H8692" s="33" t="str">
        <f>TEXT(MONTH(Table1[[#This Row],[REGDATE]])*29, "MMMM")</f>
        <v>February</v>
      </c>
    </row>
    <row r="8693" spans="1:8" x14ac:dyDescent="0.2">
      <c r="A8693" s="20">
        <v>233</v>
      </c>
      <c r="B8693" s="6">
        <v>45691</v>
      </c>
      <c r="C8693" s="1" t="s">
        <v>1</v>
      </c>
      <c r="D8693" s="1" t="s">
        <v>2</v>
      </c>
      <c r="E8693" s="7">
        <v>23</v>
      </c>
      <c r="F8693" s="7">
        <v>8</v>
      </c>
      <c r="G8693" s="23" t="str" cm="1">
        <f t="array" ref="G8693">_xlfn.IFS(Table1[[#This Row],[COUNTRY]]=234,"Nigeria",Table1[[#This Row],[COUNTRY]]=44,"United Kingdom",Table1[[#This Row],[COUNTRY]]=233,"Ghana",Table1[[#This Row],[COUNTRY]]=254,"Kenya")</f>
        <v>Ghana</v>
      </c>
      <c r="H8693" s="33" t="str">
        <f>TEXT(MONTH(Table1[[#This Row],[REGDATE]])*29, "MMMM")</f>
        <v>February</v>
      </c>
    </row>
    <row r="8694" spans="1:8" x14ac:dyDescent="0.2">
      <c r="A8694" s="20">
        <v>233</v>
      </c>
      <c r="B8694" s="6">
        <v>45691</v>
      </c>
      <c r="C8694" s="1" t="s">
        <v>1</v>
      </c>
      <c r="D8694" s="1" t="s">
        <v>0</v>
      </c>
      <c r="E8694" s="7">
        <v>27</v>
      </c>
      <c r="F8694" s="7">
        <v>4</v>
      </c>
      <c r="G8694" s="23" t="str" cm="1">
        <f t="array" ref="G8694">_xlfn.IFS(Table1[[#This Row],[COUNTRY]]=234,"Nigeria",Table1[[#This Row],[COUNTRY]]=44,"United Kingdom",Table1[[#This Row],[COUNTRY]]=233,"Ghana",Table1[[#This Row],[COUNTRY]]=254,"Kenya")</f>
        <v>Ghana</v>
      </c>
      <c r="H8694" s="33" t="str">
        <f>TEXT(MONTH(Table1[[#This Row],[REGDATE]])*29, "MMMM")</f>
        <v>February</v>
      </c>
    </row>
    <row r="8695" spans="1:8" x14ac:dyDescent="0.2">
      <c r="A8695" s="20">
        <v>233</v>
      </c>
      <c r="B8695" s="6">
        <v>45691</v>
      </c>
      <c r="C8695" s="1" t="s">
        <v>1</v>
      </c>
      <c r="D8695" s="1" t="s">
        <v>0</v>
      </c>
      <c r="E8695" s="7">
        <v>27</v>
      </c>
      <c r="F8695" s="7">
        <v>1</v>
      </c>
      <c r="G8695" s="23" t="str" cm="1">
        <f t="array" ref="G8695">_xlfn.IFS(Table1[[#This Row],[COUNTRY]]=234,"Nigeria",Table1[[#This Row],[COUNTRY]]=44,"United Kingdom",Table1[[#This Row],[COUNTRY]]=233,"Ghana",Table1[[#This Row],[COUNTRY]]=254,"Kenya")</f>
        <v>Ghana</v>
      </c>
      <c r="H8695" s="33" t="str">
        <f>TEXT(MONTH(Table1[[#This Row],[REGDATE]])*29, "MMMM")</f>
        <v>February</v>
      </c>
    </row>
    <row r="8696" spans="1:8" x14ac:dyDescent="0.2">
      <c r="A8696" s="20">
        <v>233</v>
      </c>
      <c r="B8696" s="6">
        <v>45691</v>
      </c>
      <c r="C8696" s="1" t="s">
        <v>1</v>
      </c>
      <c r="D8696" s="1" t="s">
        <v>2</v>
      </c>
      <c r="E8696" s="7">
        <v>25</v>
      </c>
      <c r="F8696" s="7">
        <v>2</v>
      </c>
      <c r="G8696" s="23" t="str" cm="1">
        <f t="array" ref="G8696">_xlfn.IFS(Table1[[#This Row],[COUNTRY]]=234,"Nigeria",Table1[[#This Row],[COUNTRY]]=44,"United Kingdom",Table1[[#This Row],[COUNTRY]]=233,"Ghana",Table1[[#This Row],[COUNTRY]]=254,"Kenya")</f>
        <v>Ghana</v>
      </c>
      <c r="H8696" s="33" t="str">
        <f>TEXT(MONTH(Table1[[#This Row],[REGDATE]])*29, "MMMM")</f>
        <v>February</v>
      </c>
    </row>
    <row r="8697" spans="1:8" x14ac:dyDescent="0.2">
      <c r="A8697" s="20">
        <v>233</v>
      </c>
      <c r="B8697" s="6">
        <v>45690</v>
      </c>
      <c r="C8697" s="1" t="s">
        <v>1</v>
      </c>
      <c r="D8697" s="1" t="s">
        <v>3</v>
      </c>
      <c r="E8697" s="7">
        <v>26</v>
      </c>
      <c r="F8697" s="7">
        <v>4</v>
      </c>
      <c r="G8697" s="23" t="str" cm="1">
        <f t="array" ref="G8697">_xlfn.IFS(Table1[[#This Row],[COUNTRY]]=234,"Nigeria",Table1[[#This Row],[COUNTRY]]=44,"United Kingdom",Table1[[#This Row],[COUNTRY]]=233,"Ghana",Table1[[#This Row],[COUNTRY]]=254,"Kenya")</f>
        <v>Ghana</v>
      </c>
      <c r="H8697" s="33" t="str">
        <f>TEXT(MONTH(Table1[[#This Row],[REGDATE]])*29, "MMMM")</f>
        <v>February</v>
      </c>
    </row>
    <row r="8698" spans="1:8" x14ac:dyDescent="0.2">
      <c r="A8698" s="20">
        <v>233</v>
      </c>
      <c r="B8698" s="6">
        <v>45691</v>
      </c>
      <c r="C8698" s="1" t="s">
        <v>1</v>
      </c>
      <c r="D8698" s="1" t="s">
        <v>2</v>
      </c>
      <c r="E8698" s="7">
        <v>26</v>
      </c>
      <c r="F8698" s="7">
        <v>16</v>
      </c>
      <c r="G8698" s="23" t="str" cm="1">
        <f t="array" ref="G8698">_xlfn.IFS(Table1[[#This Row],[COUNTRY]]=234,"Nigeria",Table1[[#This Row],[COUNTRY]]=44,"United Kingdom",Table1[[#This Row],[COUNTRY]]=233,"Ghana",Table1[[#This Row],[COUNTRY]]=254,"Kenya")</f>
        <v>Ghana</v>
      </c>
      <c r="H8698" s="33" t="str">
        <f>TEXT(MONTH(Table1[[#This Row],[REGDATE]])*29, "MMMM")</f>
        <v>February</v>
      </c>
    </row>
    <row r="8699" spans="1:8" x14ac:dyDescent="0.2">
      <c r="A8699" s="20">
        <v>233</v>
      </c>
      <c r="B8699" s="6">
        <v>45691</v>
      </c>
      <c r="C8699" s="1" t="s">
        <v>1</v>
      </c>
      <c r="D8699" s="1" t="s">
        <v>2</v>
      </c>
      <c r="E8699" s="7">
        <v>33</v>
      </c>
      <c r="F8699" s="7">
        <v>16</v>
      </c>
      <c r="G8699" s="23" t="str" cm="1">
        <f t="array" ref="G8699">_xlfn.IFS(Table1[[#This Row],[COUNTRY]]=234,"Nigeria",Table1[[#This Row],[COUNTRY]]=44,"United Kingdom",Table1[[#This Row],[COUNTRY]]=233,"Ghana",Table1[[#This Row],[COUNTRY]]=254,"Kenya")</f>
        <v>Ghana</v>
      </c>
      <c r="H8699" s="33" t="str">
        <f>TEXT(MONTH(Table1[[#This Row],[REGDATE]])*29, "MMMM")</f>
        <v>February</v>
      </c>
    </row>
    <row r="8700" spans="1:8" x14ac:dyDescent="0.2">
      <c r="A8700" s="20">
        <v>233</v>
      </c>
      <c r="B8700" s="6">
        <v>45691</v>
      </c>
      <c r="C8700" s="1" t="s">
        <v>1</v>
      </c>
      <c r="D8700" s="1" t="s">
        <v>2</v>
      </c>
      <c r="E8700" s="7">
        <v>17</v>
      </c>
      <c r="F8700" s="7">
        <v>9</v>
      </c>
      <c r="G8700" s="23" t="str" cm="1">
        <f t="array" ref="G8700">_xlfn.IFS(Table1[[#This Row],[COUNTRY]]=234,"Nigeria",Table1[[#This Row],[COUNTRY]]=44,"United Kingdom",Table1[[#This Row],[COUNTRY]]=233,"Ghana",Table1[[#This Row],[COUNTRY]]=254,"Kenya")</f>
        <v>Ghana</v>
      </c>
      <c r="H8700" s="33" t="str">
        <f>TEXT(MONTH(Table1[[#This Row],[REGDATE]])*29, "MMMM")</f>
        <v>February</v>
      </c>
    </row>
    <row r="8701" spans="1:8" x14ac:dyDescent="0.2">
      <c r="A8701" s="20">
        <v>233</v>
      </c>
      <c r="B8701" s="6">
        <v>45691</v>
      </c>
      <c r="C8701" s="1" t="s">
        <v>5</v>
      </c>
      <c r="D8701" s="1" t="s">
        <v>2</v>
      </c>
      <c r="E8701" s="7">
        <v>24</v>
      </c>
      <c r="F8701" s="7">
        <v>16</v>
      </c>
      <c r="G8701" s="23" t="str" cm="1">
        <f t="array" ref="G8701">_xlfn.IFS(Table1[[#This Row],[COUNTRY]]=234,"Nigeria",Table1[[#This Row],[COUNTRY]]=44,"United Kingdom",Table1[[#This Row],[COUNTRY]]=233,"Ghana",Table1[[#This Row],[COUNTRY]]=254,"Kenya")</f>
        <v>Ghana</v>
      </c>
      <c r="H8701" s="33" t="str">
        <f>TEXT(MONTH(Table1[[#This Row],[REGDATE]])*29, "MMMM")</f>
        <v>February</v>
      </c>
    </row>
    <row r="8702" spans="1:8" x14ac:dyDescent="0.2">
      <c r="A8702" s="20">
        <v>233</v>
      </c>
      <c r="B8702" s="6">
        <v>45691</v>
      </c>
      <c r="C8702" s="1" t="s">
        <v>1</v>
      </c>
      <c r="D8702" s="1" t="s">
        <v>0</v>
      </c>
      <c r="E8702" s="7">
        <v>33</v>
      </c>
      <c r="F8702" s="7">
        <v>16</v>
      </c>
      <c r="G8702" s="23" t="str" cm="1">
        <f t="array" ref="G8702">_xlfn.IFS(Table1[[#This Row],[COUNTRY]]=234,"Nigeria",Table1[[#This Row],[COUNTRY]]=44,"United Kingdom",Table1[[#This Row],[COUNTRY]]=233,"Ghana",Table1[[#This Row],[COUNTRY]]=254,"Kenya")</f>
        <v>Ghana</v>
      </c>
      <c r="H8702" s="33" t="str">
        <f>TEXT(MONTH(Table1[[#This Row],[REGDATE]])*29, "MMMM")</f>
        <v>February</v>
      </c>
    </row>
    <row r="8703" spans="1:8" x14ac:dyDescent="0.2">
      <c r="A8703" s="20">
        <v>233</v>
      </c>
      <c r="B8703" s="6">
        <v>45692</v>
      </c>
      <c r="C8703" s="1" t="s">
        <v>1</v>
      </c>
      <c r="D8703" s="1" t="s">
        <v>0</v>
      </c>
      <c r="E8703" s="7">
        <v>27</v>
      </c>
      <c r="F8703" s="7">
        <v>15</v>
      </c>
      <c r="G8703" s="23" t="str" cm="1">
        <f t="array" ref="G8703">_xlfn.IFS(Table1[[#This Row],[COUNTRY]]=234,"Nigeria",Table1[[#This Row],[COUNTRY]]=44,"United Kingdom",Table1[[#This Row],[COUNTRY]]=233,"Ghana",Table1[[#This Row],[COUNTRY]]=254,"Kenya")</f>
        <v>Ghana</v>
      </c>
      <c r="H8703" s="33" t="str">
        <f>TEXT(MONTH(Table1[[#This Row],[REGDATE]])*29, "MMMM")</f>
        <v>February</v>
      </c>
    </row>
    <row r="8704" spans="1:8" x14ac:dyDescent="0.2">
      <c r="A8704" s="20">
        <v>233</v>
      </c>
      <c r="B8704" s="6">
        <v>45692</v>
      </c>
      <c r="C8704" s="1" t="s">
        <v>1</v>
      </c>
      <c r="D8704" s="1" t="s">
        <v>2</v>
      </c>
      <c r="E8704" s="7">
        <v>36</v>
      </c>
      <c r="F8704" s="7">
        <v>14</v>
      </c>
      <c r="G8704" s="23" t="str" cm="1">
        <f t="array" ref="G8704">_xlfn.IFS(Table1[[#This Row],[COUNTRY]]=234,"Nigeria",Table1[[#This Row],[COUNTRY]]=44,"United Kingdom",Table1[[#This Row],[COUNTRY]]=233,"Ghana",Table1[[#This Row],[COUNTRY]]=254,"Kenya")</f>
        <v>Ghana</v>
      </c>
      <c r="H8704" s="33" t="str">
        <f>TEXT(MONTH(Table1[[#This Row],[REGDATE]])*29, "MMMM")</f>
        <v>February</v>
      </c>
    </row>
    <row r="8705" spans="1:8" x14ac:dyDescent="0.2">
      <c r="A8705" s="20">
        <v>233</v>
      </c>
      <c r="B8705" s="6">
        <v>45692</v>
      </c>
      <c r="C8705" s="1" t="s">
        <v>1</v>
      </c>
      <c r="D8705" s="1" t="s">
        <v>0</v>
      </c>
      <c r="E8705" s="7">
        <v>52</v>
      </c>
      <c r="F8705" s="7">
        <v>15</v>
      </c>
      <c r="G8705" s="23" t="str" cm="1">
        <f t="array" ref="G8705">_xlfn.IFS(Table1[[#This Row],[COUNTRY]]=234,"Nigeria",Table1[[#This Row],[COUNTRY]]=44,"United Kingdom",Table1[[#This Row],[COUNTRY]]=233,"Ghana",Table1[[#This Row],[COUNTRY]]=254,"Kenya")</f>
        <v>Ghana</v>
      </c>
      <c r="H8705" s="33" t="str">
        <f>TEXT(MONTH(Table1[[#This Row],[REGDATE]])*29, "MMMM")</f>
        <v>February</v>
      </c>
    </row>
    <row r="8706" spans="1:8" x14ac:dyDescent="0.2">
      <c r="A8706" s="20">
        <v>233</v>
      </c>
      <c r="B8706" s="6">
        <v>45692</v>
      </c>
      <c r="C8706" s="1" t="s">
        <v>1</v>
      </c>
      <c r="D8706" s="1" t="s">
        <v>0</v>
      </c>
      <c r="E8706" s="7">
        <v>27</v>
      </c>
      <c r="F8706" s="7">
        <v>13</v>
      </c>
      <c r="G8706" s="23" t="str" cm="1">
        <f t="array" ref="G8706">_xlfn.IFS(Table1[[#This Row],[COUNTRY]]=234,"Nigeria",Table1[[#This Row],[COUNTRY]]=44,"United Kingdom",Table1[[#This Row],[COUNTRY]]=233,"Ghana",Table1[[#This Row],[COUNTRY]]=254,"Kenya")</f>
        <v>Ghana</v>
      </c>
      <c r="H8706" s="33" t="str">
        <f>TEXT(MONTH(Table1[[#This Row],[REGDATE]])*29, "MMMM")</f>
        <v>February</v>
      </c>
    </row>
    <row r="8707" spans="1:8" x14ac:dyDescent="0.2">
      <c r="A8707" s="20">
        <v>233</v>
      </c>
      <c r="B8707" s="6">
        <v>45692</v>
      </c>
      <c r="C8707" s="1" t="s">
        <v>5</v>
      </c>
      <c r="D8707" s="1" t="s">
        <v>0</v>
      </c>
      <c r="E8707" s="7">
        <v>27</v>
      </c>
      <c r="F8707" s="7">
        <v>15</v>
      </c>
      <c r="G8707" s="23" t="str" cm="1">
        <f t="array" ref="G8707">_xlfn.IFS(Table1[[#This Row],[COUNTRY]]=234,"Nigeria",Table1[[#This Row],[COUNTRY]]=44,"United Kingdom",Table1[[#This Row],[COUNTRY]]=233,"Ghana",Table1[[#This Row],[COUNTRY]]=254,"Kenya")</f>
        <v>Ghana</v>
      </c>
      <c r="H8707" s="33" t="str">
        <f>TEXT(MONTH(Table1[[#This Row],[REGDATE]])*29, "MMMM")</f>
        <v>February</v>
      </c>
    </row>
    <row r="8708" spans="1:8" x14ac:dyDescent="0.2">
      <c r="A8708" s="20">
        <v>233</v>
      </c>
      <c r="B8708" s="6">
        <v>45692</v>
      </c>
      <c r="C8708" s="1" t="s">
        <v>1</v>
      </c>
      <c r="D8708" s="1" t="s">
        <v>0</v>
      </c>
      <c r="E8708" s="7">
        <v>27</v>
      </c>
      <c r="F8708" s="7">
        <v>14</v>
      </c>
      <c r="G8708" s="23" t="str" cm="1">
        <f t="array" ref="G8708">_xlfn.IFS(Table1[[#This Row],[COUNTRY]]=234,"Nigeria",Table1[[#This Row],[COUNTRY]]=44,"United Kingdom",Table1[[#This Row],[COUNTRY]]=233,"Ghana",Table1[[#This Row],[COUNTRY]]=254,"Kenya")</f>
        <v>Ghana</v>
      </c>
      <c r="H8708" s="33" t="str">
        <f>TEXT(MONTH(Table1[[#This Row],[REGDATE]])*29, "MMMM")</f>
        <v>February</v>
      </c>
    </row>
    <row r="8709" spans="1:8" x14ac:dyDescent="0.2">
      <c r="A8709" s="20">
        <v>233</v>
      </c>
      <c r="B8709" s="6">
        <v>45692</v>
      </c>
      <c r="C8709" s="1" t="s">
        <v>1</v>
      </c>
      <c r="D8709" s="1" t="s">
        <v>2</v>
      </c>
      <c r="E8709" s="7">
        <v>28</v>
      </c>
      <c r="F8709" s="7">
        <v>6</v>
      </c>
      <c r="G8709" s="23" t="str" cm="1">
        <f t="array" ref="G8709">_xlfn.IFS(Table1[[#This Row],[COUNTRY]]=234,"Nigeria",Table1[[#This Row],[COUNTRY]]=44,"United Kingdom",Table1[[#This Row],[COUNTRY]]=233,"Ghana",Table1[[#This Row],[COUNTRY]]=254,"Kenya")</f>
        <v>Ghana</v>
      </c>
      <c r="H8709" s="33" t="str">
        <f>TEXT(MONTH(Table1[[#This Row],[REGDATE]])*29, "MMMM")</f>
        <v>February</v>
      </c>
    </row>
    <row r="8710" spans="1:8" x14ac:dyDescent="0.2">
      <c r="A8710" s="20">
        <v>233</v>
      </c>
      <c r="B8710" s="6">
        <v>45692</v>
      </c>
      <c r="C8710" s="1" t="s">
        <v>1</v>
      </c>
      <c r="D8710" s="1" t="s">
        <v>2</v>
      </c>
      <c r="E8710" s="7">
        <v>24</v>
      </c>
      <c r="F8710" s="7">
        <v>7</v>
      </c>
      <c r="G8710" s="23" t="str" cm="1">
        <f t="array" ref="G8710">_xlfn.IFS(Table1[[#This Row],[COUNTRY]]=234,"Nigeria",Table1[[#This Row],[COUNTRY]]=44,"United Kingdom",Table1[[#This Row],[COUNTRY]]=233,"Ghana",Table1[[#This Row],[COUNTRY]]=254,"Kenya")</f>
        <v>Ghana</v>
      </c>
      <c r="H8710" s="33" t="str">
        <f>TEXT(MONTH(Table1[[#This Row],[REGDATE]])*29, "MMMM")</f>
        <v>February</v>
      </c>
    </row>
    <row r="8711" spans="1:8" x14ac:dyDescent="0.2">
      <c r="A8711" s="20">
        <v>233</v>
      </c>
      <c r="B8711" s="6">
        <v>45692</v>
      </c>
      <c r="C8711" s="1" t="s">
        <v>1</v>
      </c>
      <c r="D8711" s="1" t="s">
        <v>2</v>
      </c>
      <c r="E8711" s="7">
        <v>28</v>
      </c>
      <c r="F8711" s="7">
        <v>9</v>
      </c>
      <c r="G8711" s="23" t="str" cm="1">
        <f t="array" ref="G8711">_xlfn.IFS(Table1[[#This Row],[COUNTRY]]=234,"Nigeria",Table1[[#This Row],[COUNTRY]]=44,"United Kingdom",Table1[[#This Row],[COUNTRY]]=233,"Ghana",Table1[[#This Row],[COUNTRY]]=254,"Kenya")</f>
        <v>Ghana</v>
      </c>
      <c r="H8711" s="33" t="str">
        <f>TEXT(MONTH(Table1[[#This Row],[REGDATE]])*29, "MMMM")</f>
        <v>February</v>
      </c>
    </row>
    <row r="8712" spans="1:8" x14ac:dyDescent="0.2">
      <c r="A8712" s="20">
        <v>233</v>
      </c>
      <c r="B8712" s="6">
        <v>45692</v>
      </c>
      <c r="C8712" s="1" t="s">
        <v>1</v>
      </c>
      <c r="D8712" s="1" t="s">
        <v>2</v>
      </c>
      <c r="E8712" s="7">
        <v>34</v>
      </c>
      <c r="F8712" s="7">
        <v>0</v>
      </c>
      <c r="G8712" s="23" t="str" cm="1">
        <f t="array" ref="G8712">_xlfn.IFS(Table1[[#This Row],[COUNTRY]]=234,"Nigeria",Table1[[#This Row],[COUNTRY]]=44,"United Kingdom",Table1[[#This Row],[COUNTRY]]=233,"Ghana",Table1[[#This Row],[COUNTRY]]=254,"Kenya")</f>
        <v>Ghana</v>
      </c>
      <c r="H8712" s="33" t="str">
        <f>TEXT(MONTH(Table1[[#This Row],[REGDATE]])*29, "MMMM")</f>
        <v>February</v>
      </c>
    </row>
    <row r="8713" spans="1:8" x14ac:dyDescent="0.2">
      <c r="A8713" s="20">
        <v>233</v>
      </c>
      <c r="B8713" s="6">
        <v>45692</v>
      </c>
      <c r="C8713" s="1" t="s">
        <v>1</v>
      </c>
      <c r="D8713" s="1" t="s">
        <v>0</v>
      </c>
      <c r="E8713" s="7">
        <v>27</v>
      </c>
      <c r="F8713" s="7">
        <v>7</v>
      </c>
      <c r="G8713" s="23" t="str" cm="1">
        <f t="array" ref="G8713">_xlfn.IFS(Table1[[#This Row],[COUNTRY]]=234,"Nigeria",Table1[[#This Row],[COUNTRY]]=44,"United Kingdom",Table1[[#This Row],[COUNTRY]]=233,"Ghana",Table1[[#This Row],[COUNTRY]]=254,"Kenya")</f>
        <v>Ghana</v>
      </c>
      <c r="H8713" s="33" t="str">
        <f>TEXT(MONTH(Table1[[#This Row],[REGDATE]])*29, "MMMM")</f>
        <v>February</v>
      </c>
    </row>
    <row r="8714" spans="1:8" x14ac:dyDescent="0.2">
      <c r="A8714" s="20">
        <v>233</v>
      </c>
      <c r="B8714" s="6">
        <v>45692</v>
      </c>
      <c r="C8714" s="1" t="s">
        <v>1</v>
      </c>
      <c r="D8714" s="1" t="s">
        <v>2</v>
      </c>
      <c r="E8714" s="7">
        <v>19</v>
      </c>
      <c r="F8714" s="7">
        <v>13</v>
      </c>
      <c r="G8714" s="23" t="str" cm="1">
        <f t="array" ref="G8714">_xlfn.IFS(Table1[[#This Row],[COUNTRY]]=234,"Nigeria",Table1[[#This Row],[COUNTRY]]=44,"United Kingdom",Table1[[#This Row],[COUNTRY]]=233,"Ghana",Table1[[#This Row],[COUNTRY]]=254,"Kenya")</f>
        <v>Ghana</v>
      </c>
      <c r="H8714" s="33" t="str">
        <f>TEXT(MONTH(Table1[[#This Row],[REGDATE]])*29, "MMMM")</f>
        <v>February</v>
      </c>
    </row>
    <row r="8715" spans="1:8" x14ac:dyDescent="0.2">
      <c r="A8715" s="20">
        <v>233</v>
      </c>
      <c r="B8715" s="6">
        <v>45692</v>
      </c>
      <c r="C8715" s="1" t="s">
        <v>1</v>
      </c>
      <c r="D8715" s="1" t="s">
        <v>2</v>
      </c>
      <c r="E8715" s="7">
        <v>25</v>
      </c>
      <c r="F8715" s="7">
        <v>6</v>
      </c>
      <c r="G8715" s="23" t="str" cm="1">
        <f t="array" ref="G8715">_xlfn.IFS(Table1[[#This Row],[COUNTRY]]=234,"Nigeria",Table1[[#This Row],[COUNTRY]]=44,"United Kingdom",Table1[[#This Row],[COUNTRY]]=233,"Ghana",Table1[[#This Row],[COUNTRY]]=254,"Kenya")</f>
        <v>Ghana</v>
      </c>
      <c r="H8715" s="33" t="str">
        <f>TEXT(MONTH(Table1[[#This Row],[REGDATE]])*29, "MMMM")</f>
        <v>February</v>
      </c>
    </row>
    <row r="8716" spans="1:8" x14ac:dyDescent="0.2">
      <c r="A8716" s="20">
        <v>233</v>
      </c>
      <c r="B8716" s="6">
        <v>45692</v>
      </c>
      <c r="C8716" s="1" t="s">
        <v>1</v>
      </c>
      <c r="D8716" s="1" t="s">
        <v>0</v>
      </c>
      <c r="E8716" s="7">
        <v>27</v>
      </c>
      <c r="F8716" s="7">
        <v>10</v>
      </c>
      <c r="G8716" s="23" t="str" cm="1">
        <f t="array" ref="G8716">_xlfn.IFS(Table1[[#This Row],[COUNTRY]]=234,"Nigeria",Table1[[#This Row],[COUNTRY]]=44,"United Kingdom",Table1[[#This Row],[COUNTRY]]=233,"Ghana",Table1[[#This Row],[COUNTRY]]=254,"Kenya")</f>
        <v>Ghana</v>
      </c>
      <c r="H8716" s="33" t="str">
        <f>TEXT(MONTH(Table1[[#This Row],[REGDATE]])*29, "MMMM")</f>
        <v>February</v>
      </c>
    </row>
    <row r="8717" spans="1:8" x14ac:dyDescent="0.2">
      <c r="A8717" s="20">
        <v>233</v>
      </c>
      <c r="B8717" s="6">
        <v>45693</v>
      </c>
      <c r="C8717" s="1" t="s">
        <v>1</v>
      </c>
      <c r="D8717" s="1" t="s">
        <v>2</v>
      </c>
      <c r="E8717" s="7">
        <v>24</v>
      </c>
      <c r="F8717" s="7">
        <v>14</v>
      </c>
      <c r="G8717" s="23" t="str" cm="1">
        <f t="array" ref="G8717">_xlfn.IFS(Table1[[#This Row],[COUNTRY]]=234,"Nigeria",Table1[[#This Row],[COUNTRY]]=44,"United Kingdom",Table1[[#This Row],[COUNTRY]]=233,"Ghana",Table1[[#This Row],[COUNTRY]]=254,"Kenya")</f>
        <v>Ghana</v>
      </c>
      <c r="H8717" s="33" t="str">
        <f>TEXT(MONTH(Table1[[#This Row],[REGDATE]])*29, "MMMM")</f>
        <v>February</v>
      </c>
    </row>
    <row r="8718" spans="1:8" x14ac:dyDescent="0.2">
      <c r="A8718" s="20">
        <v>233</v>
      </c>
      <c r="B8718" s="6">
        <v>45693</v>
      </c>
      <c r="C8718" s="1" t="s">
        <v>1</v>
      </c>
      <c r="D8718" s="1" t="s">
        <v>2</v>
      </c>
      <c r="E8718" s="7">
        <v>33</v>
      </c>
      <c r="F8718" s="7">
        <v>5</v>
      </c>
      <c r="G8718" s="23" t="str" cm="1">
        <f t="array" ref="G8718">_xlfn.IFS(Table1[[#This Row],[COUNTRY]]=234,"Nigeria",Table1[[#This Row],[COUNTRY]]=44,"United Kingdom",Table1[[#This Row],[COUNTRY]]=233,"Ghana",Table1[[#This Row],[COUNTRY]]=254,"Kenya")</f>
        <v>Ghana</v>
      </c>
      <c r="H8718" s="33" t="str">
        <f>TEXT(MONTH(Table1[[#This Row],[REGDATE]])*29, "MMMM")</f>
        <v>February</v>
      </c>
    </row>
    <row r="8719" spans="1:8" x14ac:dyDescent="0.2">
      <c r="A8719" s="20">
        <v>233</v>
      </c>
      <c r="B8719" s="6">
        <v>45693</v>
      </c>
      <c r="C8719" s="1" t="s">
        <v>1</v>
      </c>
      <c r="D8719" s="1" t="s">
        <v>2</v>
      </c>
      <c r="E8719" s="7">
        <v>35</v>
      </c>
      <c r="F8719" s="7">
        <v>14</v>
      </c>
      <c r="G8719" s="23" t="str" cm="1">
        <f t="array" ref="G8719">_xlfn.IFS(Table1[[#This Row],[COUNTRY]]=234,"Nigeria",Table1[[#This Row],[COUNTRY]]=44,"United Kingdom",Table1[[#This Row],[COUNTRY]]=233,"Ghana",Table1[[#This Row],[COUNTRY]]=254,"Kenya")</f>
        <v>Ghana</v>
      </c>
      <c r="H8719" s="33" t="str">
        <f>TEXT(MONTH(Table1[[#This Row],[REGDATE]])*29, "MMMM")</f>
        <v>February</v>
      </c>
    </row>
    <row r="8720" spans="1:8" x14ac:dyDescent="0.2">
      <c r="A8720" s="20">
        <v>233</v>
      </c>
      <c r="B8720" s="6">
        <v>45693</v>
      </c>
      <c r="C8720" s="1" t="s">
        <v>1</v>
      </c>
      <c r="D8720" s="1" t="s">
        <v>2</v>
      </c>
      <c r="E8720" s="7">
        <v>29</v>
      </c>
      <c r="F8720" s="7">
        <v>14</v>
      </c>
      <c r="G8720" s="23" t="str" cm="1">
        <f t="array" ref="G8720">_xlfn.IFS(Table1[[#This Row],[COUNTRY]]=234,"Nigeria",Table1[[#This Row],[COUNTRY]]=44,"United Kingdom",Table1[[#This Row],[COUNTRY]]=233,"Ghana",Table1[[#This Row],[COUNTRY]]=254,"Kenya")</f>
        <v>Ghana</v>
      </c>
      <c r="H8720" s="33" t="str">
        <f>TEXT(MONTH(Table1[[#This Row],[REGDATE]])*29, "MMMM")</f>
        <v>February</v>
      </c>
    </row>
    <row r="8721" spans="1:8" x14ac:dyDescent="0.2">
      <c r="A8721" s="20">
        <v>233</v>
      </c>
      <c r="B8721" s="6">
        <v>45693</v>
      </c>
      <c r="C8721" s="1" t="s">
        <v>1</v>
      </c>
      <c r="D8721" s="1" t="s">
        <v>0</v>
      </c>
      <c r="E8721" s="7">
        <v>27</v>
      </c>
      <c r="F8721" s="7">
        <v>14</v>
      </c>
      <c r="G8721" s="23" t="str" cm="1">
        <f t="array" ref="G8721">_xlfn.IFS(Table1[[#This Row],[COUNTRY]]=234,"Nigeria",Table1[[#This Row],[COUNTRY]]=44,"United Kingdom",Table1[[#This Row],[COUNTRY]]=233,"Ghana",Table1[[#This Row],[COUNTRY]]=254,"Kenya")</f>
        <v>Ghana</v>
      </c>
      <c r="H8721" s="33" t="str">
        <f>TEXT(MONTH(Table1[[#This Row],[REGDATE]])*29, "MMMM")</f>
        <v>February</v>
      </c>
    </row>
    <row r="8722" spans="1:8" x14ac:dyDescent="0.2">
      <c r="A8722" s="20">
        <v>233</v>
      </c>
      <c r="B8722" s="6">
        <v>45693</v>
      </c>
      <c r="C8722" s="1" t="s">
        <v>1</v>
      </c>
      <c r="D8722" s="1" t="s">
        <v>0</v>
      </c>
      <c r="E8722" s="7">
        <v>27</v>
      </c>
      <c r="F8722" s="7">
        <v>8</v>
      </c>
      <c r="G8722" s="23" t="str" cm="1">
        <f t="array" ref="G8722">_xlfn.IFS(Table1[[#This Row],[COUNTRY]]=234,"Nigeria",Table1[[#This Row],[COUNTRY]]=44,"United Kingdom",Table1[[#This Row],[COUNTRY]]=233,"Ghana",Table1[[#This Row],[COUNTRY]]=254,"Kenya")</f>
        <v>Ghana</v>
      </c>
      <c r="H8722" s="33" t="str">
        <f>TEXT(MONTH(Table1[[#This Row],[REGDATE]])*29, "MMMM")</f>
        <v>February</v>
      </c>
    </row>
    <row r="8723" spans="1:8" x14ac:dyDescent="0.2">
      <c r="A8723" s="20">
        <v>233</v>
      </c>
      <c r="B8723" s="6">
        <v>45693</v>
      </c>
      <c r="C8723" s="1" t="s">
        <v>1</v>
      </c>
      <c r="D8723" s="1" t="s">
        <v>2</v>
      </c>
      <c r="E8723" s="7">
        <v>33</v>
      </c>
      <c r="F8723" s="7">
        <v>10</v>
      </c>
      <c r="G8723" s="23" t="str" cm="1">
        <f t="array" ref="G8723">_xlfn.IFS(Table1[[#This Row],[COUNTRY]]=234,"Nigeria",Table1[[#This Row],[COUNTRY]]=44,"United Kingdom",Table1[[#This Row],[COUNTRY]]=233,"Ghana",Table1[[#This Row],[COUNTRY]]=254,"Kenya")</f>
        <v>Ghana</v>
      </c>
      <c r="H8723" s="33" t="str">
        <f>TEXT(MONTH(Table1[[#This Row],[REGDATE]])*29, "MMMM")</f>
        <v>February</v>
      </c>
    </row>
    <row r="8724" spans="1:8" x14ac:dyDescent="0.2">
      <c r="A8724" s="20">
        <v>233</v>
      </c>
      <c r="B8724" s="6">
        <v>45693</v>
      </c>
      <c r="C8724" s="1" t="s">
        <v>1</v>
      </c>
      <c r="D8724" s="1" t="s">
        <v>0</v>
      </c>
      <c r="E8724" s="7">
        <v>27</v>
      </c>
      <c r="F8724" s="7">
        <v>10</v>
      </c>
      <c r="G8724" s="23" t="str" cm="1">
        <f t="array" ref="G8724">_xlfn.IFS(Table1[[#This Row],[COUNTRY]]=234,"Nigeria",Table1[[#This Row],[COUNTRY]]=44,"United Kingdom",Table1[[#This Row],[COUNTRY]]=233,"Ghana",Table1[[#This Row],[COUNTRY]]=254,"Kenya")</f>
        <v>Ghana</v>
      </c>
      <c r="H8724" s="33" t="str">
        <f>TEXT(MONTH(Table1[[#This Row],[REGDATE]])*29, "MMMM")</f>
        <v>February</v>
      </c>
    </row>
    <row r="8725" spans="1:8" x14ac:dyDescent="0.2">
      <c r="A8725" s="20">
        <v>233</v>
      </c>
      <c r="B8725" s="6">
        <v>45693</v>
      </c>
      <c r="C8725" s="1" t="s">
        <v>1</v>
      </c>
      <c r="D8725" s="1" t="s">
        <v>2</v>
      </c>
      <c r="E8725" s="7">
        <v>27</v>
      </c>
      <c r="F8725" s="7">
        <v>14</v>
      </c>
      <c r="G8725" s="23" t="str" cm="1">
        <f t="array" ref="G8725">_xlfn.IFS(Table1[[#This Row],[COUNTRY]]=234,"Nigeria",Table1[[#This Row],[COUNTRY]]=44,"United Kingdom",Table1[[#This Row],[COUNTRY]]=233,"Ghana",Table1[[#This Row],[COUNTRY]]=254,"Kenya")</f>
        <v>Ghana</v>
      </c>
      <c r="H8725" s="33" t="str">
        <f>TEXT(MONTH(Table1[[#This Row],[REGDATE]])*29, "MMMM")</f>
        <v>February</v>
      </c>
    </row>
    <row r="8726" spans="1:8" x14ac:dyDescent="0.2">
      <c r="A8726" s="20">
        <v>233</v>
      </c>
      <c r="B8726" s="6">
        <v>45693</v>
      </c>
      <c r="C8726" s="1" t="s">
        <v>1</v>
      </c>
      <c r="D8726" s="1" t="s">
        <v>2</v>
      </c>
      <c r="E8726" s="7">
        <v>33</v>
      </c>
      <c r="F8726" s="7">
        <v>11</v>
      </c>
      <c r="G8726" s="23" t="str" cm="1">
        <f t="array" ref="G8726">_xlfn.IFS(Table1[[#This Row],[COUNTRY]]=234,"Nigeria",Table1[[#This Row],[COUNTRY]]=44,"United Kingdom",Table1[[#This Row],[COUNTRY]]=233,"Ghana",Table1[[#This Row],[COUNTRY]]=254,"Kenya")</f>
        <v>Ghana</v>
      </c>
      <c r="H8726" s="33" t="str">
        <f>TEXT(MONTH(Table1[[#This Row],[REGDATE]])*29, "MMMM")</f>
        <v>February</v>
      </c>
    </row>
    <row r="8727" spans="1:8" x14ac:dyDescent="0.2">
      <c r="A8727" s="20">
        <v>233</v>
      </c>
      <c r="B8727" s="6">
        <v>45693</v>
      </c>
      <c r="C8727" s="1" t="s">
        <v>1</v>
      </c>
      <c r="D8727" s="1" t="s">
        <v>0</v>
      </c>
      <c r="E8727" s="7">
        <v>27</v>
      </c>
      <c r="F8727" s="7">
        <v>6</v>
      </c>
      <c r="G8727" s="23" t="str" cm="1">
        <f t="array" ref="G8727">_xlfn.IFS(Table1[[#This Row],[COUNTRY]]=234,"Nigeria",Table1[[#This Row],[COUNTRY]]=44,"United Kingdom",Table1[[#This Row],[COUNTRY]]=233,"Ghana",Table1[[#This Row],[COUNTRY]]=254,"Kenya")</f>
        <v>Ghana</v>
      </c>
      <c r="H8727" s="33" t="str">
        <f>TEXT(MONTH(Table1[[#This Row],[REGDATE]])*29, "MMMM")</f>
        <v>February</v>
      </c>
    </row>
    <row r="8728" spans="1:8" x14ac:dyDescent="0.2">
      <c r="A8728" s="20">
        <v>234</v>
      </c>
      <c r="B8728" s="6">
        <v>45693</v>
      </c>
      <c r="C8728" s="1" t="s">
        <v>1</v>
      </c>
      <c r="D8728" s="1" t="s">
        <v>0</v>
      </c>
      <c r="E8728" s="7">
        <v>27</v>
      </c>
      <c r="F8728" s="7">
        <v>10</v>
      </c>
      <c r="G8728" s="23" t="str" cm="1">
        <f t="array" ref="G8728">_xlfn.IFS(Table1[[#This Row],[COUNTRY]]=234,"Nigeria",Table1[[#This Row],[COUNTRY]]=44,"United Kingdom",Table1[[#This Row],[COUNTRY]]=233,"Ghana",Table1[[#This Row],[COUNTRY]]=254,"Kenya")</f>
        <v>Nigeria</v>
      </c>
      <c r="H8728" s="33" t="str">
        <f>TEXT(MONTH(Table1[[#This Row],[REGDATE]])*29, "MMMM")</f>
        <v>February</v>
      </c>
    </row>
    <row r="8729" spans="1:8" x14ac:dyDescent="0.2">
      <c r="A8729" s="22">
        <v>234</v>
      </c>
      <c r="B8729" s="6">
        <v>45692</v>
      </c>
      <c r="C8729" s="1" t="s">
        <v>1</v>
      </c>
      <c r="D8729" s="1" t="s">
        <v>0</v>
      </c>
      <c r="E8729" s="7">
        <v>27</v>
      </c>
      <c r="F8729" s="7">
        <v>15</v>
      </c>
      <c r="G8729" s="23" t="str" cm="1">
        <f t="array" ref="G8729">_xlfn.IFS(Table1[[#This Row],[COUNTRY]]=234,"Nigeria",Table1[[#This Row],[COUNTRY]]=44,"United Kingdom",Table1[[#This Row],[COUNTRY]]=233,"Ghana",Table1[[#This Row],[COUNTRY]]=254,"Kenya")</f>
        <v>Nigeria</v>
      </c>
      <c r="H8729" s="33" t="str">
        <f>TEXT(MONTH(Table1[[#This Row],[REGDATE]])*29, "MMMM")</f>
        <v>February</v>
      </c>
    </row>
    <row r="8730" spans="1:8" x14ac:dyDescent="0.2">
      <c r="A8730" s="22">
        <v>234</v>
      </c>
      <c r="B8730" s="6">
        <v>45692</v>
      </c>
      <c r="C8730" s="1" t="s">
        <v>1</v>
      </c>
      <c r="D8730" s="1" t="s">
        <v>6</v>
      </c>
      <c r="E8730" s="7">
        <v>27</v>
      </c>
      <c r="F8730" s="7">
        <v>13</v>
      </c>
      <c r="G8730" s="23" t="str" cm="1">
        <f t="array" ref="G8730">_xlfn.IFS(Table1[[#This Row],[COUNTRY]]=234,"Nigeria",Table1[[#This Row],[COUNTRY]]=44,"United Kingdom",Table1[[#This Row],[COUNTRY]]=233,"Ghana",Table1[[#This Row],[COUNTRY]]=254,"Kenya")</f>
        <v>Nigeria</v>
      </c>
      <c r="H8730" s="33" t="str">
        <f>TEXT(MONTH(Table1[[#This Row],[REGDATE]])*29, "MMMM")</f>
        <v>February</v>
      </c>
    </row>
    <row r="8731" spans="1:8" x14ac:dyDescent="0.2">
      <c r="A8731" s="22">
        <v>234</v>
      </c>
      <c r="B8731" s="6">
        <v>45692</v>
      </c>
      <c r="C8731" s="1" t="s">
        <v>1</v>
      </c>
      <c r="D8731" s="1" t="s">
        <v>2</v>
      </c>
      <c r="E8731" s="7">
        <v>22</v>
      </c>
      <c r="F8731" s="7">
        <v>6</v>
      </c>
      <c r="G8731" s="23" t="str" cm="1">
        <f t="array" ref="G8731">_xlfn.IFS(Table1[[#This Row],[COUNTRY]]=234,"Nigeria",Table1[[#This Row],[COUNTRY]]=44,"United Kingdom",Table1[[#This Row],[COUNTRY]]=233,"Ghana",Table1[[#This Row],[COUNTRY]]=254,"Kenya")</f>
        <v>Nigeria</v>
      </c>
      <c r="H8731" s="33" t="str">
        <f>TEXT(MONTH(Table1[[#This Row],[REGDATE]])*29, "MMMM")</f>
        <v>February</v>
      </c>
    </row>
    <row r="8732" spans="1:8" x14ac:dyDescent="0.2">
      <c r="A8732" s="22">
        <v>234</v>
      </c>
      <c r="B8732" s="6">
        <v>45693</v>
      </c>
      <c r="C8732" s="1" t="s">
        <v>1</v>
      </c>
      <c r="D8732" s="1" t="s">
        <v>0</v>
      </c>
      <c r="E8732" s="7">
        <v>27</v>
      </c>
      <c r="F8732" s="7">
        <v>8</v>
      </c>
      <c r="G8732" s="23" t="str" cm="1">
        <f t="array" ref="G8732">_xlfn.IFS(Table1[[#This Row],[COUNTRY]]=234,"Nigeria",Table1[[#This Row],[COUNTRY]]=44,"United Kingdom",Table1[[#This Row],[COUNTRY]]=233,"Ghana",Table1[[#This Row],[COUNTRY]]=254,"Kenya")</f>
        <v>Nigeria</v>
      </c>
      <c r="H8732" s="33" t="str">
        <f>TEXT(MONTH(Table1[[#This Row],[REGDATE]])*29, "MMMM")</f>
        <v>February</v>
      </c>
    </row>
    <row r="8733" spans="1:8" x14ac:dyDescent="0.2">
      <c r="A8733" s="22">
        <v>234</v>
      </c>
      <c r="B8733" s="6">
        <v>45693</v>
      </c>
      <c r="C8733" s="1" t="s">
        <v>1</v>
      </c>
      <c r="D8733" s="1" t="s">
        <v>2</v>
      </c>
      <c r="E8733" s="7">
        <v>21</v>
      </c>
      <c r="F8733" s="7">
        <v>14</v>
      </c>
      <c r="G8733" s="23" t="str" cm="1">
        <f t="array" ref="G8733">_xlfn.IFS(Table1[[#This Row],[COUNTRY]]=234,"Nigeria",Table1[[#This Row],[COUNTRY]]=44,"United Kingdom",Table1[[#This Row],[COUNTRY]]=233,"Ghana",Table1[[#This Row],[COUNTRY]]=254,"Kenya")</f>
        <v>Nigeria</v>
      </c>
      <c r="H8733" s="33" t="str">
        <f>TEXT(MONTH(Table1[[#This Row],[REGDATE]])*29, "MMMM")</f>
        <v>February</v>
      </c>
    </row>
    <row r="8734" spans="1:8" x14ac:dyDescent="0.2">
      <c r="A8734" s="22">
        <v>234</v>
      </c>
      <c r="B8734" s="6">
        <v>45693</v>
      </c>
      <c r="C8734" s="1" t="s">
        <v>1</v>
      </c>
      <c r="D8734" s="1" t="s">
        <v>2</v>
      </c>
      <c r="E8734" s="7">
        <v>33</v>
      </c>
      <c r="F8734" s="7">
        <v>3</v>
      </c>
      <c r="G8734" s="23" t="str" cm="1">
        <f t="array" ref="G8734">_xlfn.IFS(Table1[[#This Row],[COUNTRY]]=234,"Nigeria",Table1[[#This Row],[COUNTRY]]=44,"United Kingdom",Table1[[#This Row],[COUNTRY]]=233,"Ghana",Table1[[#This Row],[COUNTRY]]=254,"Kenya")</f>
        <v>Nigeria</v>
      </c>
      <c r="H8734" s="33" t="str">
        <f>TEXT(MONTH(Table1[[#This Row],[REGDATE]])*29, "MMMM")</f>
        <v>February</v>
      </c>
    </row>
    <row r="8735" spans="1:8" x14ac:dyDescent="0.2">
      <c r="A8735" s="22">
        <v>234</v>
      </c>
      <c r="B8735" s="6">
        <v>45693</v>
      </c>
      <c r="C8735" s="1" t="s">
        <v>1</v>
      </c>
      <c r="D8735" s="1" t="s">
        <v>2</v>
      </c>
      <c r="E8735" s="7">
        <v>27</v>
      </c>
      <c r="F8735" s="7">
        <v>1</v>
      </c>
      <c r="G8735" s="23" t="str" cm="1">
        <f t="array" ref="G8735">_xlfn.IFS(Table1[[#This Row],[COUNTRY]]=234,"Nigeria",Table1[[#This Row],[COUNTRY]]=44,"United Kingdom",Table1[[#This Row],[COUNTRY]]=233,"Ghana",Table1[[#This Row],[COUNTRY]]=254,"Kenya")</f>
        <v>Nigeria</v>
      </c>
      <c r="H8735" s="33" t="str">
        <f>TEXT(MONTH(Table1[[#This Row],[REGDATE]])*29, "MMMM")</f>
        <v>February</v>
      </c>
    </row>
    <row r="8736" spans="1:8" x14ac:dyDescent="0.2">
      <c r="A8736" s="22">
        <v>234</v>
      </c>
      <c r="B8736" s="6">
        <v>45694</v>
      </c>
      <c r="C8736" s="1" t="s">
        <v>1</v>
      </c>
      <c r="D8736" s="1" t="s">
        <v>2</v>
      </c>
      <c r="E8736" s="7">
        <v>25</v>
      </c>
      <c r="F8736" s="7">
        <v>13</v>
      </c>
      <c r="G8736" s="23" t="str" cm="1">
        <f t="array" ref="G8736">_xlfn.IFS(Table1[[#This Row],[COUNTRY]]=234,"Nigeria",Table1[[#This Row],[COUNTRY]]=44,"United Kingdom",Table1[[#This Row],[COUNTRY]]=233,"Ghana",Table1[[#This Row],[COUNTRY]]=254,"Kenya")</f>
        <v>Nigeria</v>
      </c>
      <c r="H8736" s="33" t="str">
        <f>TEXT(MONTH(Table1[[#This Row],[REGDATE]])*29, "MMMM")</f>
        <v>February</v>
      </c>
    </row>
    <row r="8737" spans="1:8" x14ac:dyDescent="0.2">
      <c r="A8737" s="22">
        <v>234</v>
      </c>
      <c r="B8737" s="6">
        <v>45694</v>
      </c>
      <c r="C8737" s="1" t="s">
        <v>1</v>
      </c>
      <c r="D8737" s="1" t="s">
        <v>2</v>
      </c>
      <c r="E8737" s="7">
        <v>23</v>
      </c>
      <c r="F8737" s="7">
        <v>13</v>
      </c>
      <c r="G8737" s="23" t="str" cm="1">
        <f t="array" ref="G8737">_xlfn.IFS(Table1[[#This Row],[COUNTRY]]=234,"Nigeria",Table1[[#This Row],[COUNTRY]]=44,"United Kingdom",Table1[[#This Row],[COUNTRY]]=233,"Ghana",Table1[[#This Row],[COUNTRY]]=254,"Kenya")</f>
        <v>Nigeria</v>
      </c>
      <c r="H8737" s="33" t="str">
        <f>TEXT(MONTH(Table1[[#This Row],[REGDATE]])*29, "MMMM")</f>
        <v>February</v>
      </c>
    </row>
    <row r="8738" spans="1:8" x14ac:dyDescent="0.2">
      <c r="A8738" s="22">
        <v>234</v>
      </c>
      <c r="B8738" s="6">
        <v>45694</v>
      </c>
      <c r="C8738" s="1" t="s">
        <v>1</v>
      </c>
      <c r="D8738" s="1" t="s">
        <v>2</v>
      </c>
      <c r="E8738" s="7">
        <v>22</v>
      </c>
      <c r="F8738" s="7">
        <v>13</v>
      </c>
      <c r="G8738" s="23" t="str" cm="1">
        <f t="array" ref="G8738">_xlfn.IFS(Table1[[#This Row],[COUNTRY]]=234,"Nigeria",Table1[[#This Row],[COUNTRY]]=44,"United Kingdom",Table1[[#This Row],[COUNTRY]]=233,"Ghana",Table1[[#This Row],[COUNTRY]]=254,"Kenya")</f>
        <v>Nigeria</v>
      </c>
      <c r="H8738" s="33" t="str">
        <f>TEXT(MONTH(Table1[[#This Row],[REGDATE]])*29, "MMMM")</f>
        <v>February</v>
      </c>
    </row>
    <row r="8739" spans="1:8" x14ac:dyDescent="0.2">
      <c r="A8739" s="22">
        <v>234</v>
      </c>
      <c r="B8739" s="6">
        <v>45692</v>
      </c>
      <c r="C8739" s="1" t="s">
        <v>1</v>
      </c>
      <c r="D8739" s="1" t="s">
        <v>0</v>
      </c>
      <c r="E8739" s="7">
        <v>27</v>
      </c>
      <c r="F8739" s="7">
        <v>3</v>
      </c>
      <c r="G8739" s="23" t="str" cm="1">
        <f t="array" ref="G8739">_xlfn.IFS(Table1[[#This Row],[COUNTRY]]=234,"Nigeria",Table1[[#This Row],[COUNTRY]]=44,"United Kingdom",Table1[[#This Row],[COUNTRY]]=233,"Ghana",Table1[[#This Row],[COUNTRY]]=254,"Kenya")</f>
        <v>Nigeria</v>
      </c>
      <c r="H8739" s="33" t="str">
        <f>TEXT(MONTH(Table1[[#This Row],[REGDATE]])*29, "MMMM")</f>
        <v>February</v>
      </c>
    </row>
    <row r="8740" spans="1:8" x14ac:dyDescent="0.2">
      <c r="A8740" s="22">
        <v>234</v>
      </c>
      <c r="B8740" s="6">
        <v>45692</v>
      </c>
      <c r="C8740" s="1" t="s">
        <v>4</v>
      </c>
      <c r="D8740" s="1" t="s">
        <v>0</v>
      </c>
      <c r="E8740" s="7">
        <v>27</v>
      </c>
      <c r="F8740" s="7">
        <v>73</v>
      </c>
      <c r="G8740" s="23" t="str" cm="1">
        <f t="array" ref="G8740">_xlfn.IFS(Table1[[#This Row],[COUNTRY]]=234,"Nigeria",Table1[[#This Row],[COUNTRY]]=44,"United Kingdom",Table1[[#This Row],[COUNTRY]]=233,"Ghana",Table1[[#This Row],[COUNTRY]]=254,"Kenya")</f>
        <v>Nigeria</v>
      </c>
      <c r="H8740" s="33" t="str">
        <f>TEXT(MONTH(Table1[[#This Row],[REGDATE]])*29, "MMMM")</f>
        <v>February</v>
      </c>
    </row>
    <row r="8741" spans="1:8" x14ac:dyDescent="0.2">
      <c r="A8741" s="22">
        <v>234</v>
      </c>
      <c r="B8741" s="6">
        <v>45692</v>
      </c>
      <c r="C8741" s="1" t="s">
        <v>1</v>
      </c>
      <c r="D8741" s="1" t="s">
        <v>2</v>
      </c>
      <c r="E8741" s="7">
        <v>21</v>
      </c>
      <c r="F8741" s="7">
        <v>15</v>
      </c>
      <c r="G8741" s="23" t="str" cm="1">
        <f t="array" ref="G8741">_xlfn.IFS(Table1[[#This Row],[COUNTRY]]=234,"Nigeria",Table1[[#This Row],[COUNTRY]]=44,"United Kingdom",Table1[[#This Row],[COUNTRY]]=233,"Ghana",Table1[[#This Row],[COUNTRY]]=254,"Kenya")</f>
        <v>Nigeria</v>
      </c>
      <c r="H8741" s="33" t="str">
        <f>TEXT(MONTH(Table1[[#This Row],[REGDATE]])*29, "MMMM")</f>
        <v>February</v>
      </c>
    </row>
    <row r="8742" spans="1:8" x14ac:dyDescent="0.2">
      <c r="A8742" s="22">
        <v>234</v>
      </c>
      <c r="B8742" s="6">
        <v>45693</v>
      </c>
      <c r="C8742" s="1" t="s">
        <v>1</v>
      </c>
      <c r="D8742" s="1" t="s">
        <v>3</v>
      </c>
      <c r="E8742" s="7">
        <v>27</v>
      </c>
      <c r="F8742" s="7">
        <v>7</v>
      </c>
      <c r="G8742" s="23" t="str" cm="1">
        <f t="array" ref="G8742">_xlfn.IFS(Table1[[#This Row],[COUNTRY]]=234,"Nigeria",Table1[[#This Row],[COUNTRY]]=44,"United Kingdom",Table1[[#This Row],[COUNTRY]]=233,"Ghana",Table1[[#This Row],[COUNTRY]]=254,"Kenya")</f>
        <v>Nigeria</v>
      </c>
      <c r="H8742" s="33" t="str">
        <f>TEXT(MONTH(Table1[[#This Row],[REGDATE]])*29, "MMMM")</f>
        <v>February</v>
      </c>
    </row>
    <row r="8743" spans="1:8" x14ac:dyDescent="0.2">
      <c r="A8743" s="22">
        <v>234</v>
      </c>
      <c r="B8743" s="6">
        <v>45693</v>
      </c>
      <c r="C8743" s="1" t="s">
        <v>1</v>
      </c>
      <c r="D8743" s="1" t="s">
        <v>6</v>
      </c>
      <c r="E8743" s="7">
        <v>27</v>
      </c>
      <c r="F8743" s="7">
        <v>0</v>
      </c>
      <c r="G8743" s="23" t="str" cm="1">
        <f t="array" ref="G8743">_xlfn.IFS(Table1[[#This Row],[COUNTRY]]=234,"Nigeria",Table1[[#This Row],[COUNTRY]]=44,"United Kingdom",Table1[[#This Row],[COUNTRY]]=233,"Ghana",Table1[[#This Row],[COUNTRY]]=254,"Kenya")</f>
        <v>Nigeria</v>
      </c>
      <c r="H8743" s="33" t="str">
        <f>TEXT(MONTH(Table1[[#This Row],[REGDATE]])*29, "MMMM")</f>
        <v>February</v>
      </c>
    </row>
    <row r="8744" spans="1:8" x14ac:dyDescent="0.2">
      <c r="A8744" s="22">
        <v>234</v>
      </c>
      <c r="B8744" s="6">
        <v>45693</v>
      </c>
      <c r="C8744" s="1" t="s">
        <v>1</v>
      </c>
      <c r="D8744" s="1" t="s">
        <v>2</v>
      </c>
      <c r="E8744" s="7">
        <v>22</v>
      </c>
      <c r="F8744" s="7">
        <v>1</v>
      </c>
      <c r="G8744" s="23" t="str" cm="1">
        <f t="array" ref="G8744">_xlfn.IFS(Table1[[#This Row],[COUNTRY]]=234,"Nigeria",Table1[[#This Row],[COUNTRY]]=44,"United Kingdom",Table1[[#This Row],[COUNTRY]]=233,"Ghana",Table1[[#This Row],[COUNTRY]]=254,"Kenya")</f>
        <v>Nigeria</v>
      </c>
      <c r="H8744" s="33" t="str">
        <f>TEXT(MONTH(Table1[[#This Row],[REGDATE]])*29, "MMMM")</f>
        <v>February</v>
      </c>
    </row>
    <row r="8745" spans="1:8" x14ac:dyDescent="0.2">
      <c r="A8745" s="22">
        <v>234</v>
      </c>
      <c r="B8745" s="6">
        <v>45693</v>
      </c>
      <c r="C8745" s="1" t="s">
        <v>1</v>
      </c>
      <c r="D8745" s="1" t="s">
        <v>2</v>
      </c>
      <c r="E8745" s="7">
        <v>22</v>
      </c>
      <c r="F8745" s="7">
        <v>14</v>
      </c>
      <c r="G8745" s="23" t="str" cm="1">
        <f t="array" ref="G8745">_xlfn.IFS(Table1[[#This Row],[COUNTRY]]=234,"Nigeria",Table1[[#This Row],[COUNTRY]]=44,"United Kingdom",Table1[[#This Row],[COUNTRY]]=233,"Ghana",Table1[[#This Row],[COUNTRY]]=254,"Kenya")</f>
        <v>Nigeria</v>
      </c>
      <c r="H8745" s="33" t="str">
        <f>TEXT(MONTH(Table1[[#This Row],[REGDATE]])*29, "MMMM")</f>
        <v>February</v>
      </c>
    </row>
    <row r="8746" spans="1:8" x14ac:dyDescent="0.2">
      <c r="A8746" s="22">
        <v>234</v>
      </c>
      <c r="B8746" s="6">
        <v>45693</v>
      </c>
      <c r="C8746" s="1" t="s">
        <v>1</v>
      </c>
      <c r="D8746" s="1" t="s">
        <v>2</v>
      </c>
      <c r="E8746" s="7">
        <v>33</v>
      </c>
      <c r="F8746" s="7">
        <v>11</v>
      </c>
      <c r="G8746" s="23" t="str" cm="1">
        <f t="array" ref="G8746">_xlfn.IFS(Table1[[#This Row],[COUNTRY]]=234,"Nigeria",Table1[[#This Row],[COUNTRY]]=44,"United Kingdom",Table1[[#This Row],[COUNTRY]]=233,"Ghana",Table1[[#This Row],[COUNTRY]]=254,"Kenya")</f>
        <v>Nigeria</v>
      </c>
      <c r="H8746" s="33" t="str">
        <f>TEXT(MONTH(Table1[[#This Row],[REGDATE]])*29, "MMMM")</f>
        <v>February</v>
      </c>
    </row>
    <row r="8747" spans="1:8" x14ac:dyDescent="0.2">
      <c r="A8747" s="22">
        <v>234</v>
      </c>
      <c r="B8747" s="6">
        <v>45693</v>
      </c>
      <c r="C8747" s="1" t="s">
        <v>1</v>
      </c>
      <c r="D8747" s="1" t="s">
        <v>3</v>
      </c>
      <c r="E8747" s="7">
        <v>23</v>
      </c>
      <c r="F8747" s="7">
        <v>12</v>
      </c>
      <c r="G8747" s="23" t="str" cm="1">
        <f t="array" ref="G8747">_xlfn.IFS(Table1[[#This Row],[COUNTRY]]=234,"Nigeria",Table1[[#This Row],[COUNTRY]]=44,"United Kingdom",Table1[[#This Row],[COUNTRY]]=233,"Ghana",Table1[[#This Row],[COUNTRY]]=254,"Kenya")</f>
        <v>Nigeria</v>
      </c>
      <c r="H8747" s="33" t="str">
        <f>TEXT(MONTH(Table1[[#This Row],[REGDATE]])*29, "MMMM")</f>
        <v>February</v>
      </c>
    </row>
    <row r="8748" spans="1:8" x14ac:dyDescent="0.2">
      <c r="A8748" s="22">
        <v>234</v>
      </c>
      <c r="B8748" s="6">
        <v>45693</v>
      </c>
      <c r="C8748" s="1" t="s">
        <v>1</v>
      </c>
      <c r="D8748" s="1" t="s">
        <v>6</v>
      </c>
      <c r="E8748" s="7">
        <v>36</v>
      </c>
      <c r="F8748" s="7">
        <v>11</v>
      </c>
      <c r="G8748" s="23" t="str" cm="1">
        <f t="array" ref="G8748">_xlfn.IFS(Table1[[#This Row],[COUNTRY]]=234,"Nigeria",Table1[[#This Row],[COUNTRY]]=44,"United Kingdom",Table1[[#This Row],[COUNTRY]]=233,"Ghana",Table1[[#This Row],[COUNTRY]]=254,"Kenya")</f>
        <v>Nigeria</v>
      </c>
      <c r="H8748" s="33" t="str">
        <f>TEXT(MONTH(Table1[[#This Row],[REGDATE]])*29, "MMMM")</f>
        <v>February</v>
      </c>
    </row>
    <row r="8749" spans="1:8" x14ac:dyDescent="0.2">
      <c r="A8749" s="22">
        <v>234</v>
      </c>
      <c r="B8749" s="6">
        <v>45694</v>
      </c>
      <c r="C8749" s="1" t="s">
        <v>5</v>
      </c>
      <c r="D8749" s="1" t="s">
        <v>0</v>
      </c>
      <c r="E8749" s="7">
        <v>27</v>
      </c>
      <c r="F8749" s="7">
        <v>73</v>
      </c>
      <c r="G8749" s="23" t="str" cm="1">
        <f t="array" ref="G8749">_xlfn.IFS(Table1[[#This Row],[COUNTRY]]=234,"Nigeria",Table1[[#This Row],[COUNTRY]]=44,"United Kingdom",Table1[[#This Row],[COUNTRY]]=233,"Ghana",Table1[[#This Row],[COUNTRY]]=254,"Kenya")</f>
        <v>Nigeria</v>
      </c>
      <c r="H8749" s="33" t="str">
        <f>TEXT(MONTH(Table1[[#This Row],[REGDATE]])*29, "MMMM")</f>
        <v>February</v>
      </c>
    </row>
    <row r="8750" spans="1:8" x14ac:dyDescent="0.2">
      <c r="A8750" s="22">
        <v>234</v>
      </c>
      <c r="B8750" s="6">
        <v>45694</v>
      </c>
      <c r="C8750" s="1" t="s">
        <v>1</v>
      </c>
      <c r="D8750" s="1" t="s">
        <v>2</v>
      </c>
      <c r="E8750" s="7">
        <v>25</v>
      </c>
      <c r="F8750" s="7">
        <v>10</v>
      </c>
      <c r="G8750" s="23" t="str" cm="1">
        <f t="array" ref="G8750">_xlfn.IFS(Table1[[#This Row],[COUNTRY]]=234,"Nigeria",Table1[[#This Row],[COUNTRY]]=44,"United Kingdom",Table1[[#This Row],[COUNTRY]]=233,"Ghana",Table1[[#This Row],[COUNTRY]]=254,"Kenya")</f>
        <v>Nigeria</v>
      </c>
      <c r="H8750" s="33" t="str">
        <f>TEXT(MONTH(Table1[[#This Row],[REGDATE]])*29, "MMMM")</f>
        <v>February</v>
      </c>
    </row>
    <row r="8751" spans="1:8" x14ac:dyDescent="0.2">
      <c r="A8751" s="22">
        <v>234</v>
      </c>
      <c r="B8751" s="6">
        <v>45694</v>
      </c>
      <c r="C8751" s="1" t="s">
        <v>1</v>
      </c>
      <c r="D8751" s="1" t="s">
        <v>0</v>
      </c>
      <c r="E8751" s="7">
        <v>27</v>
      </c>
      <c r="F8751" s="7">
        <v>6</v>
      </c>
      <c r="G8751" s="23" t="str" cm="1">
        <f t="array" ref="G8751">_xlfn.IFS(Table1[[#This Row],[COUNTRY]]=234,"Nigeria",Table1[[#This Row],[COUNTRY]]=44,"United Kingdom",Table1[[#This Row],[COUNTRY]]=233,"Ghana",Table1[[#This Row],[COUNTRY]]=254,"Kenya")</f>
        <v>Nigeria</v>
      </c>
      <c r="H8751" s="33" t="str">
        <f>TEXT(MONTH(Table1[[#This Row],[REGDATE]])*29, "MMMM")</f>
        <v>February</v>
      </c>
    </row>
    <row r="8752" spans="1:8" x14ac:dyDescent="0.2">
      <c r="A8752" s="22">
        <v>234</v>
      </c>
      <c r="B8752" s="6">
        <v>45694</v>
      </c>
      <c r="C8752" s="1" t="s">
        <v>1</v>
      </c>
      <c r="D8752" s="1" t="s">
        <v>2</v>
      </c>
      <c r="E8752" s="7">
        <v>31</v>
      </c>
      <c r="F8752" s="7">
        <v>9</v>
      </c>
      <c r="G8752" s="23" t="str" cm="1">
        <f t="array" ref="G8752">_xlfn.IFS(Table1[[#This Row],[COUNTRY]]=234,"Nigeria",Table1[[#This Row],[COUNTRY]]=44,"United Kingdom",Table1[[#This Row],[COUNTRY]]=233,"Ghana",Table1[[#This Row],[COUNTRY]]=254,"Kenya")</f>
        <v>Nigeria</v>
      </c>
      <c r="H8752" s="33" t="str">
        <f>TEXT(MONTH(Table1[[#This Row],[REGDATE]])*29, "MMMM")</f>
        <v>February</v>
      </c>
    </row>
    <row r="8753" spans="1:8" x14ac:dyDescent="0.2">
      <c r="A8753" s="22">
        <v>234</v>
      </c>
      <c r="B8753" s="6">
        <v>45694</v>
      </c>
      <c r="C8753" s="1" t="s">
        <v>1</v>
      </c>
      <c r="D8753" s="1" t="s">
        <v>2</v>
      </c>
      <c r="E8753" s="7">
        <v>50</v>
      </c>
      <c r="F8753" s="7">
        <v>1</v>
      </c>
      <c r="G8753" s="23" t="str" cm="1">
        <f t="array" ref="G8753">_xlfn.IFS(Table1[[#This Row],[COUNTRY]]=234,"Nigeria",Table1[[#This Row],[COUNTRY]]=44,"United Kingdom",Table1[[#This Row],[COUNTRY]]=233,"Ghana",Table1[[#This Row],[COUNTRY]]=254,"Kenya")</f>
        <v>Nigeria</v>
      </c>
      <c r="H8753" s="33" t="str">
        <f>TEXT(MONTH(Table1[[#This Row],[REGDATE]])*29, "MMMM")</f>
        <v>February</v>
      </c>
    </row>
    <row r="8754" spans="1:8" x14ac:dyDescent="0.2">
      <c r="A8754" s="22">
        <v>234</v>
      </c>
      <c r="B8754" s="6">
        <v>45694</v>
      </c>
      <c r="C8754" s="1" t="s">
        <v>1</v>
      </c>
      <c r="D8754" s="1" t="s">
        <v>2</v>
      </c>
      <c r="E8754" s="7">
        <v>19</v>
      </c>
      <c r="F8754" s="7">
        <v>13</v>
      </c>
      <c r="G8754" s="23" t="str" cm="1">
        <f t="array" ref="G8754">_xlfn.IFS(Table1[[#This Row],[COUNTRY]]=234,"Nigeria",Table1[[#This Row],[COUNTRY]]=44,"United Kingdom",Table1[[#This Row],[COUNTRY]]=233,"Ghana",Table1[[#This Row],[COUNTRY]]=254,"Kenya")</f>
        <v>Nigeria</v>
      </c>
      <c r="H8754" s="33" t="str">
        <f>TEXT(MONTH(Table1[[#This Row],[REGDATE]])*29, "MMMM")</f>
        <v>February</v>
      </c>
    </row>
    <row r="8755" spans="1:8" x14ac:dyDescent="0.2">
      <c r="A8755" s="22">
        <v>234</v>
      </c>
      <c r="B8755" s="6">
        <v>45700</v>
      </c>
      <c r="C8755" s="1" t="s">
        <v>4</v>
      </c>
      <c r="D8755" s="1" t="s">
        <v>0</v>
      </c>
      <c r="E8755" s="7">
        <v>27</v>
      </c>
      <c r="F8755" s="7">
        <v>73</v>
      </c>
      <c r="G8755" s="23" t="str" cm="1">
        <f t="array" ref="G8755">_xlfn.IFS(Table1[[#This Row],[COUNTRY]]=234,"Nigeria",Table1[[#This Row],[COUNTRY]]=44,"United Kingdom",Table1[[#This Row],[COUNTRY]]=233,"Ghana",Table1[[#This Row],[COUNTRY]]=254,"Kenya")</f>
        <v>Nigeria</v>
      </c>
      <c r="H8755" s="33" t="str">
        <f>TEXT(MONTH(Table1[[#This Row],[REGDATE]])*29, "MMMM")</f>
        <v>February</v>
      </c>
    </row>
    <row r="8756" spans="1:8" x14ac:dyDescent="0.2">
      <c r="A8756" s="22">
        <v>234</v>
      </c>
      <c r="B8756" s="6">
        <v>45694</v>
      </c>
      <c r="C8756" s="1" t="s">
        <v>1</v>
      </c>
      <c r="D8756" s="1" t="s">
        <v>2</v>
      </c>
      <c r="E8756" s="7">
        <v>25</v>
      </c>
      <c r="F8756" s="7">
        <v>0</v>
      </c>
      <c r="G8756" s="23" t="str" cm="1">
        <f t="array" ref="G8756">_xlfn.IFS(Table1[[#This Row],[COUNTRY]]=234,"Nigeria",Table1[[#This Row],[COUNTRY]]=44,"United Kingdom",Table1[[#This Row],[COUNTRY]]=233,"Ghana",Table1[[#This Row],[COUNTRY]]=254,"Kenya")</f>
        <v>Nigeria</v>
      </c>
      <c r="H8756" s="33" t="str">
        <f>TEXT(MONTH(Table1[[#This Row],[REGDATE]])*29, "MMMM")</f>
        <v>February</v>
      </c>
    </row>
    <row r="8757" spans="1:8" x14ac:dyDescent="0.2">
      <c r="A8757" s="22">
        <v>234</v>
      </c>
      <c r="B8757" s="6">
        <v>45694</v>
      </c>
      <c r="C8757" s="1" t="s">
        <v>1</v>
      </c>
      <c r="D8757" s="1" t="s">
        <v>0</v>
      </c>
      <c r="E8757" s="7">
        <v>27</v>
      </c>
      <c r="F8757" s="7">
        <v>1</v>
      </c>
      <c r="G8757" s="23" t="str" cm="1">
        <f t="array" ref="G8757">_xlfn.IFS(Table1[[#This Row],[COUNTRY]]=234,"Nigeria",Table1[[#This Row],[COUNTRY]]=44,"United Kingdom",Table1[[#This Row],[COUNTRY]]=233,"Ghana",Table1[[#This Row],[COUNTRY]]=254,"Kenya")</f>
        <v>Nigeria</v>
      </c>
      <c r="H8757" s="33" t="str">
        <f>TEXT(MONTH(Table1[[#This Row],[REGDATE]])*29, "MMMM")</f>
        <v>February</v>
      </c>
    </row>
    <row r="8758" spans="1:8" x14ac:dyDescent="0.2">
      <c r="A8758" s="22">
        <v>234</v>
      </c>
      <c r="B8758" s="6">
        <v>45694</v>
      </c>
      <c r="C8758" s="1" t="s">
        <v>1</v>
      </c>
      <c r="D8758" s="1" t="s">
        <v>0</v>
      </c>
      <c r="E8758" s="7">
        <v>27</v>
      </c>
      <c r="F8758" s="7">
        <v>9</v>
      </c>
      <c r="G8758" s="23" t="str" cm="1">
        <f t="array" ref="G8758">_xlfn.IFS(Table1[[#This Row],[COUNTRY]]=234,"Nigeria",Table1[[#This Row],[COUNTRY]]=44,"United Kingdom",Table1[[#This Row],[COUNTRY]]=233,"Ghana",Table1[[#This Row],[COUNTRY]]=254,"Kenya")</f>
        <v>Nigeria</v>
      </c>
      <c r="H8758" s="33" t="str">
        <f>TEXT(MONTH(Table1[[#This Row],[REGDATE]])*29, "MMMM")</f>
        <v>February</v>
      </c>
    </row>
    <row r="8759" spans="1:8" x14ac:dyDescent="0.2">
      <c r="A8759" s="22">
        <v>234</v>
      </c>
      <c r="B8759" s="6">
        <v>45694</v>
      </c>
      <c r="C8759" s="1" t="s">
        <v>1</v>
      </c>
      <c r="D8759" s="1" t="s">
        <v>3</v>
      </c>
      <c r="E8759" s="7">
        <v>26</v>
      </c>
      <c r="F8759" s="7">
        <v>11</v>
      </c>
      <c r="G8759" s="23" t="str" cm="1">
        <f t="array" ref="G8759">_xlfn.IFS(Table1[[#This Row],[COUNTRY]]=234,"Nigeria",Table1[[#This Row],[COUNTRY]]=44,"United Kingdom",Table1[[#This Row],[COUNTRY]]=233,"Ghana",Table1[[#This Row],[COUNTRY]]=254,"Kenya")</f>
        <v>Nigeria</v>
      </c>
      <c r="H8759" s="33" t="str">
        <f>TEXT(MONTH(Table1[[#This Row],[REGDATE]])*29, "MMMM")</f>
        <v>February</v>
      </c>
    </row>
    <row r="8760" spans="1:8" x14ac:dyDescent="0.2">
      <c r="A8760" s="22">
        <v>234</v>
      </c>
      <c r="B8760" s="6">
        <v>45695</v>
      </c>
      <c r="C8760" s="1" t="s">
        <v>4</v>
      </c>
      <c r="D8760" s="1" t="s">
        <v>0</v>
      </c>
      <c r="E8760" s="7">
        <v>55</v>
      </c>
      <c r="F8760" s="7">
        <v>73</v>
      </c>
      <c r="G8760" s="23" t="str" cm="1">
        <f t="array" ref="G8760">_xlfn.IFS(Table1[[#This Row],[COUNTRY]]=234,"Nigeria",Table1[[#This Row],[COUNTRY]]=44,"United Kingdom",Table1[[#This Row],[COUNTRY]]=233,"Ghana",Table1[[#This Row],[COUNTRY]]=254,"Kenya")</f>
        <v>Nigeria</v>
      </c>
      <c r="H8760" s="33" t="str">
        <f>TEXT(MONTH(Table1[[#This Row],[REGDATE]])*29, "MMMM")</f>
        <v>February</v>
      </c>
    </row>
    <row r="8761" spans="1:8" x14ac:dyDescent="0.2">
      <c r="A8761" s="22">
        <v>234</v>
      </c>
      <c r="B8761" s="6">
        <v>45695</v>
      </c>
      <c r="C8761" s="1" t="s">
        <v>1</v>
      </c>
      <c r="D8761" s="1" t="s">
        <v>3</v>
      </c>
      <c r="E8761" s="7">
        <v>30</v>
      </c>
      <c r="F8761" s="7">
        <v>2</v>
      </c>
      <c r="G8761" s="23" t="str" cm="1">
        <f t="array" ref="G8761">_xlfn.IFS(Table1[[#This Row],[COUNTRY]]=234,"Nigeria",Table1[[#This Row],[COUNTRY]]=44,"United Kingdom",Table1[[#This Row],[COUNTRY]]=233,"Ghana",Table1[[#This Row],[COUNTRY]]=254,"Kenya")</f>
        <v>Nigeria</v>
      </c>
      <c r="H8761" s="33" t="str">
        <f>TEXT(MONTH(Table1[[#This Row],[REGDATE]])*29, "MMMM")</f>
        <v>February</v>
      </c>
    </row>
    <row r="8762" spans="1:8" x14ac:dyDescent="0.2">
      <c r="A8762" s="22">
        <v>234</v>
      </c>
      <c r="B8762" s="6">
        <v>45695</v>
      </c>
      <c r="C8762" s="1" t="s">
        <v>1</v>
      </c>
      <c r="D8762" s="1" t="s">
        <v>2</v>
      </c>
      <c r="E8762" s="7">
        <v>38</v>
      </c>
      <c r="F8762" s="7">
        <v>4</v>
      </c>
      <c r="G8762" s="23" t="str" cm="1">
        <f t="array" ref="G8762">_xlfn.IFS(Table1[[#This Row],[COUNTRY]]=234,"Nigeria",Table1[[#This Row],[COUNTRY]]=44,"United Kingdom",Table1[[#This Row],[COUNTRY]]=233,"Ghana",Table1[[#This Row],[COUNTRY]]=254,"Kenya")</f>
        <v>Nigeria</v>
      </c>
      <c r="H8762" s="33" t="str">
        <f>TEXT(MONTH(Table1[[#This Row],[REGDATE]])*29, "MMMM")</f>
        <v>February</v>
      </c>
    </row>
    <row r="8763" spans="1:8" x14ac:dyDescent="0.2">
      <c r="A8763" s="22">
        <v>234</v>
      </c>
      <c r="B8763" s="6">
        <v>45695</v>
      </c>
      <c r="C8763" s="1" t="s">
        <v>1</v>
      </c>
      <c r="D8763" s="1" t="s">
        <v>2</v>
      </c>
      <c r="E8763" s="7">
        <v>26</v>
      </c>
      <c r="F8763" s="7">
        <v>12</v>
      </c>
      <c r="G8763" s="23" t="str" cm="1">
        <f t="array" ref="G8763">_xlfn.IFS(Table1[[#This Row],[COUNTRY]]=234,"Nigeria",Table1[[#This Row],[COUNTRY]]=44,"United Kingdom",Table1[[#This Row],[COUNTRY]]=233,"Ghana",Table1[[#This Row],[COUNTRY]]=254,"Kenya")</f>
        <v>Nigeria</v>
      </c>
      <c r="H8763" s="33" t="str">
        <f>TEXT(MONTH(Table1[[#This Row],[REGDATE]])*29, "MMMM")</f>
        <v>February</v>
      </c>
    </row>
    <row r="8764" spans="1:8" x14ac:dyDescent="0.2">
      <c r="A8764" s="22">
        <v>234</v>
      </c>
      <c r="B8764" s="6">
        <v>45695</v>
      </c>
      <c r="C8764" s="1" t="s">
        <v>1</v>
      </c>
      <c r="D8764" s="1" t="s">
        <v>2</v>
      </c>
      <c r="E8764" s="7">
        <v>26</v>
      </c>
      <c r="F8764" s="7">
        <v>11</v>
      </c>
      <c r="G8764" s="23" t="str" cm="1">
        <f t="array" ref="G8764">_xlfn.IFS(Table1[[#This Row],[COUNTRY]]=234,"Nigeria",Table1[[#This Row],[COUNTRY]]=44,"United Kingdom",Table1[[#This Row],[COUNTRY]]=233,"Ghana",Table1[[#This Row],[COUNTRY]]=254,"Kenya")</f>
        <v>Nigeria</v>
      </c>
      <c r="H8764" s="33" t="str">
        <f>TEXT(MONTH(Table1[[#This Row],[REGDATE]])*29, "MMMM")</f>
        <v>February</v>
      </c>
    </row>
    <row r="8765" spans="1:8" x14ac:dyDescent="0.2">
      <c r="A8765" s="22">
        <v>234</v>
      </c>
      <c r="B8765" s="6">
        <v>45695</v>
      </c>
      <c r="C8765" s="1" t="s">
        <v>1</v>
      </c>
      <c r="D8765" s="1" t="s">
        <v>2</v>
      </c>
      <c r="E8765" s="7">
        <v>19</v>
      </c>
      <c r="F8765" s="7">
        <v>4</v>
      </c>
      <c r="G8765" s="23" t="str" cm="1">
        <f t="array" ref="G8765">_xlfn.IFS(Table1[[#This Row],[COUNTRY]]=234,"Nigeria",Table1[[#This Row],[COUNTRY]]=44,"United Kingdom",Table1[[#This Row],[COUNTRY]]=233,"Ghana",Table1[[#This Row],[COUNTRY]]=254,"Kenya")</f>
        <v>Nigeria</v>
      </c>
      <c r="H8765" s="33" t="str">
        <f>TEXT(MONTH(Table1[[#This Row],[REGDATE]])*29, "MMMM")</f>
        <v>February</v>
      </c>
    </row>
    <row r="8766" spans="1:8" x14ac:dyDescent="0.2">
      <c r="A8766" s="22">
        <v>234</v>
      </c>
      <c r="B8766" s="6">
        <v>45695</v>
      </c>
      <c r="C8766" s="1" t="s">
        <v>1</v>
      </c>
      <c r="D8766" s="1" t="s">
        <v>0</v>
      </c>
      <c r="E8766" s="7">
        <v>27</v>
      </c>
      <c r="F8766" s="7">
        <v>11</v>
      </c>
      <c r="G8766" s="23" t="str" cm="1">
        <f t="array" ref="G8766">_xlfn.IFS(Table1[[#This Row],[COUNTRY]]=234,"Nigeria",Table1[[#This Row],[COUNTRY]]=44,"United Kingdom",Table1[[#This Row],[COUNTRY]]=233,"Ghana",Table1[[#This Row],[COUNTRY]]=254,"Kenya")</f>
        <v>Nigeria</v>
      </c>
      <c r="H8766" s="33" t="str">
        <f>TEXT(MONTH(Table1[[#This Row],[REGDATE]])*29, "MMMM")</f>
        <v>February</v>
      </c>
    </row>
    <row r="8767" spans="1:8" x14ac:dyDescent="0.2">
      <c r="A8767" s="22">
        <v>234</v>
      </c>
      <c r="B8767" s="6">
        <v>45695</v>
      </c>
      <c r="C8767" s="1" t="s">
        <v>1</v>
      </c>
      <c r="D8767" s="1" t="s">
        <v>2</v>
      </c>
      <c r="E8767" s="7">
        <v>22</v>
      </c>
      <c r="F8767" s="7">
        <v>12</v>
      </c>
      <c r="G8767" s="23" t="str" cm="1">
        <f t="array" ref="G8767">_xlfn.IFS(Table1[[#This Row],[COUNTRY]]=234,"Nigeria",Table1[[#This Row],[COUNTRY]]=44,"United Kingdom",Table1[[#This Row],[COUNTRY]]=233,"Ghana",Table1[[#This Row],[COUNTRY]]=254,"Kenya")</f>
        <v>Nigeria</v>
      </c>
      <c r="H8767" s="33" t="str">
        <f>TEXT(MONTH(Table1[[#This Row],[REGDATE]])*29, "MMMM")</f>
        <v>February</v>
      </c>
    </row>
    <row r="8768" spans="1:8" x14ac:dyDescent="0.2">
      <c r="A8768" s="22">
        <v>234</v>
      </c>
      <c r="B8768" s="6">
        <v>45695</v>
      </c>
      <c r="C8768" s="1" t="s">
        <v>1</v>
      </c>
      <c r="D8768" s="1" t="s">
        <v>6</v>
      </c>
      <c r="E8768" s="7">
        <v>39</v>
      </c>
      <c r="F8768" s="7">
        <v>7</v>
      </c>
      <c r="G8768" s="23" t="str" cm="1">
        <f t="array" ref="G8768">_xlfn.IFS(Table1[[#This Row],[COUNTRY]]=234,"Nigeria",Table1[[#This Row],[COUNTRY]]=44,"United Kingdom",Table1[[#This Row],[COUNTRY]]=233,"Ghana",Table1[[#This Row],[COUNTRY]]=254,"Kenya")</f>
        <v>Nigeria</v>
      </c>
      <c r="H8768" s="33" t="str">
        <f>TEXT(MONTH(Table1[[#This Row],[REGDATE]])*29, "MMMM")</f>
        <v>February</v>
      </c>
    </row>
    <row r="8769" spans="1:8" x14ac:dyDescent="0.2">
      <c r="A8769" s="22">
        <v>234</v>
      </c>
      <c r="B8769" s="6">
        <v>45695</v>
      </c>
      <c r="C8769" s="1" t="s">
        <v>1</v>
      </c>
      <c r="D8769" s="1" t="s">
        <v>3</v>
      </c>
      <c r="E8769" s="7">
        <v>29</v>
      </c>
      <c r="F8769" s="7">
        <v>1</v>
      </c>
      <c r="G8769" s="23" t="str" cm="1">
        <f t="array" ref="G8769">_xlfn.IFS(Table1[[#This Row],[COUNTRY]]=234,"Nigeria",Table1[[#This Row],[COUNTRY]]=44,"United Kingdom",Table1[[#This Row],[COUNTRY]]=233,"Ghana",Table1[[#This Row],[COUNTRY]]=254,"Kenya")</f>
        <v>Nigeria</v>
      </c>
      <c r="H8769" s="33" t="str">
        <f>TEXT(MONTH(Table1[[#This Row],[REGDATE]])*29, "MMMM")</f>
        <v>February</v>
      </c>
    </row>
    <row r="8770" spans="1:8" x14ac:dyDescent="0.2">
      <c r="A8770" s="22">
        <v>234</v>
      </c>
      <c r="B8770" s="6">
        <v>45694</v>
      </c>
      <c r="C8770" s="1" t="s">
        <v>1</v>
      </c>
      <c r="D8770" s="1" t="s">
        <v>0</v>
      </c>
      <c r="E8770" s="7">
        <v>27</v>
      </c>
      <c r="F8770" s="7">
        <v>7</v>
      </c>
      <c r="G8770" s="23" t="str" cm="1">
        <f t="array" ref="G8770">_xlfn.IFS(Table1[[#This Row],[COUNTRY]]=234,"Nigeria",Table1[[#This Row],[COUNTRY]]=44,"United Kingdom",Table1[[#This Row],[COUNTRY]]=233,"Ghana",Table1[[#This Row],[COUNTRY]]=254,"Kenya")</f>
        <v>Nigeria</v>
      </c>
      <c r="H8770" s="33" t="str">
        <f>TEXT(MONTH(Table1[[#This Row],[REGDATE]])*29, "MMMM")</f>
        <v>February</v>
      </c>
    </row>
    <row r="8771" spans="1:8" x14ac:dyDescent="0.2">
      <c r="A8771" s="22">
        <v>234</v>
      </c>
      <c r="B8771" s="6">
        <v>45694</v>
      </c>
      <c r="C8771" s="1" t="s">
        <v>1</v>
      </c>
      <c r="D8771" s="1" t="s">
        <v>2</v>
      </c>
      <c r="E8771" s="7">
        <v>40</v>
      </c>
      <c r="F8771" s="7">
        <v>13</v>
      </c>
      <c r="G8771" s="23" t="str" cm="1">
        <f t="array" ref="G8771">_xlfn.IFS(Table1[[#This Row],[COUNTRY]]=234,"Nigeria",Table1[[#This Row],[COUNTRY]]=44,"United Kingdom",Table1[[#This Row],[COUNTRY]]=233,"Ghana",Table1[[#This Row],[COUNTRY]]=254,"Kenya")</f>
        <v>Nigeria</v>
      </c>
      <c r="H8771" s="33" t="str">
        <f>TEXT(MONTH(Table1[[#This Row],[REGDATE]])*29, "MMMM")</f>
        <v>February</v>
      </c>
    </row>
    <row r="8772" spans="1:8" x14ac:dyDescent="0.2">
      <c r="A8772" s="22">
        <v>234</v>
      </c>
      <c r="B8772" s="6">
        <v>45694</v>
      </c>
      <c r="C8772" s="1" t="s">
        <v>1</v>
      </c>
      <c r="D8772" s="1" t="s">
        <v>3</v>
      </c>
      <c r="E8772" s="7">
        <v>25</v>
      </c>
      <c r="F8772" s="7">
        <v>13</v>
      </c>
      <c r="G8772" s="23" t="str" cm="1">
        <f t="array" ref="G8772">_xlfn.IFS(Table1[[#This Row],[COUNTRY]]=234,"Nigeria",Table1[[#This Row],[COUNTRY]]=44,"United Kingdom",Table1[[#This Row],[COUNTRY]]=233,"Ghana",Table1[[#This Row],[COUNTRY]]=254,"Kenya")</f>
        <v>Nigeria</v>
      </c>
      <c r="H8772" s="33" t="str">
        <f>TEXT(MONTH(Table1[[#This Row],[REGDATE]])*29, "MMMM")</f>
        <v>February</v>
      </c>
    </row>
    <row r="8773" spans="1:8" x14ac:dyDescent="0.2">
      <c r="A8773" s="22">
        <v>234</v>
      </c>
      <c r="B8773" s="6">
        <v>45695</v>
      </c>
      <c r="C8773" s="1" t="s">
        <v>1</v>
      </c>
      <c r="D8773" s="1" t="s">
        <v>2</v>
      </c>
      <c r="E8773" s="7">
        <v>25</v>
      </c>
      <c r="F8773" s="7">
        <v>0</v>
      </c>
      <c r="G8773" s="23" t="str" cm="1">
        <f t="array" ref="G8773">_xlfn.IFS(Table1[[#This Row],[COUNTRY]]=234,"Nigeria",Table1[[#This Row],[COUNTRY]]=44,"United Kingdom",Table1[[#This Row],[COUNTRY]]=233,"Ghana",Table1[[#This Row],[COUNTRY]]=254,"Kenya")</f>
        <v>Nigeria</v>
      </c>
      <c r="H8773" s="33" t="str">
        <f>TEXT(MONTH(Table1[[#This Row],[REGDATE]])*29, "MMMM")</f>
        <v>February</v>
      </c>
    </row>
    <row r="8774" spans="1:8" x14ac:dyDescent="0.2">
      <c r="A8774" s="22">
        <v>234</v>
      </c>
      <c r="B8774" s="6">
        <v>45695</v>
      </c>
      <c r="C8774" s="1" t="s">
        <v>1</v>
      </c>
      <c r="D8774" s="1" t="s">
        <v>0</v>
      </c>
      <c r="E8774" s="7">
        <v>27</v>
      </c>
      <c r="F8774" s="7">
        <v>2</v>
      </c>
      <c r="G8774" s="23" t="str" cm="1">
        <f t="array" ref="G8774">_xlfn.IFS(Table1[[#This Row],[COUNTRY]]=234,"Nigeria",Table1[[#This Row],[COUNTRY]]=44,"United Kingdom",Table1[[#This Row],[COUNTRY]]=233,"Ghana",Table1[[#This Row],[COUNTRY]]=254,"Kenya")</f>
        <v>Nigeria</v>
      </c>
      <c r="H8774" s="33" t="str">
        <f>TEXT(MONTH(Table1[[#This Row],[REGDATE]])*29, "MMMM")</f>
        <v>February</v>
      </c>
    </row>
    <row r="8775" spans="1:8" x14ac:dyDescent="0.2">
      <c r="A8775" s="22">
        <v>234</v>
      </c>
      <c r="B8775" s="6">
        <v>45696</v>
      </c>
      <c r="C8775" s="1" t="s">
        <v>4</v>
      </c>
      <c r="D8775" s="1" t="s">
        <v>0</v>
      </c>
      <c r="E8775" s="7">
        <v>27</v>
      </c>
      <c r="F8775" s="7">
        <v>73</v>
      </c>
      <c r="G8775" s="23" t="str" cm="1">
        <f t="array" ref="G8775">_xlfn.IFS(Table1[[#This Row],[COUNTRY]]=234,"Nigeria",Table1[[#This Row],[COUNTRY]]=44,"United Kingdom",Table1[[#This Row],[COUNTRY]]=233,"Ghana",Table1[[#This Row],[COUNTRY]]=254,"Kenya")</f>
        <v>Nigeria</v>
      </c>
      <c r="H8775" s="33" t="str">
        <f>TEXT(MONTH(Table1[[#This Row],[REGDATE]])*29, "MMMM")</f>
        <v>February</v>
      </c>
    </row>
    <row r="8776" spans="1:8" x14ac:dyDescent="0.2">
      <c r="A8776" s="22">
        <v>234</v>
      </c>
      <c r="B8776" s="6">
        <v>45696</v>
      </c>
      <c r="C8776" s="1" t="s">
        <v>1</v>
      </c>
      <c r="D8776" s="1" t="s">
        <v>0</v>
      </c>
      <c r="E8776" s="7">
        <v>27</v>
      </c>
      <c r="F8776" s="7">
        <v>3</v>
      </c>
      <c r="G8776" s="23" t="str" cm="1">
        <f t="array" ref="G8776">_xlfn.IFS(Table1[[#This Row],[COUNTRY]]=234,"Nigeria",Table1[[#This Row],[COUNTRY]]=44,"United Kingdom",Table1[[#This Row],[COUNTRY]]=233,"Ghana",Table1[[#This Row],[COUNTRY]]=254,"Kenya")</f>
        <v>Nigeria</v>
      </c>
      <c r="H8776" s="33" t="str">
        <f>TEXT(MONTH(Table1[[#This Row],[REGDATE]])*29, "MMMM")</f>
        <v>February</v>
      </c>
    </row>
    <row r="8777" spans="1:8" x14ac:dyDescent="0.2">
      <c r="A8777" s="22">
        <v>234</v>
      </c>
      <c r="B8777" s="6">
        <v>45696</v>
      </c>
      <c r="C8777" s="1" t="s">
        <v>1</v>
      </c>
      <c r="D8777" s="1" t="s">
        <v>2</v>
      </c>
      <c r="E8777" s="7">
        <v>24</v>
      </c>
      <c r="F8777" s="7">
        <v>5</v>
      </c>
      <c r="G8777" s="23" t="str" cm="1">
        <f t="array" ref="G8777">_xlfn.IFS(Table1[[#This Row],[COUNTRY]]=234,"Nigeria",Table1[[#This Row],[COUNTRY]]=44,"United Kingdom",Table1[[#This Row],[COUNTRY]]=233,"Ghana",Table1[[#This Row],[COUNTRY]]=254,"Kenya")</f>
        <v>Nigeria</v>
      </c>
      <c r="H8777" s="33" t="str">
        <f>TEXT(MONTH(Table1[[#This Row],[REGDATE]])*29, "MMMM")</f>
        <v>February</v>
      </c>
    </row>
    <row r="8778" spans="1:8" x14ac:dyDescent="0.2">
      <c r="A8778" s="22">
        <v>234</v>
      </c>
      <c r="B8778" s="6">
        <v>45697</v>
      </c>
      <c r="C8778" s="1" t="s">
        <v>1</v>
      </c>
      <c r="D8778" s="1" t="s">
        <v>0</v>
      </c>
      <c r="E8778" s="7">
        <v>27</v>
      </c>
      <c r="F8778" s="7">
        <v>10</v>
      </c>
      <c r="G8778" s="23" t="str" cm="1">
        <f t="array" ref="G8778">_xlfn.IFS(Table1[[#This Row],[COUNTRY]]=234,"Nigeria",Table1[[#This Row],[COUNTRY]]=44,"United Kingdom",Table1[[#This Row],[COUNTRY]]=233,"Ghana",Table1[[#This Row],[COUNTRY]]=254,"Kenya")</f>
        <v>Nigeria</v>
      </c>
      <c r="H8778" s="33" t="str">
        <f>TEXT(MONTH(Table1[[#This Row],[REGDATE]])*29, "MMMM")</f>
        <v>February</v>
      </c>
    </row>
    <row r="8779" spans="1:8" x14ac:dyDescent="0.2">
      <c r="A8779" s="22">
        <v>234</v>
      </c>
      <c r="B8779" s="6">
        <v>45695</v>
      </c>
      <c r="C8779" s="1" t="s">
        <v>1</v>
      </c>
      <c r="D8779" s="1" t="s">
        <v>2</v>
      </c>
      <c r="E8779" s="7">
        <v>30</v>
      </c>
      <c r="F8779" s="7">
        <v>0</v>
      </c>
      <c r="G8779" s="23" t="str" cm="1">
        <f t="array" ref="G8779">_xlfn.IFS(Table1[[#This Row],[COUNTRY]]=234,"Nigeria",Table1[[#This Row],[COUNTRY]]=44,"United Kingdom",Table1[[#This Row],[COUNTRY]]=233,"Ghana",Table1[[#This Row],[COUNTRY]]=254,"Kenya")</f>
        <v>Nigeria</v>
      </c>
      <c r="H8779" s="33" t="str">
        <f>TEXT(MONTH(Table1[[#This Row],[REGDATE]])*29, "MMMM")</f>
        <v>February</v>
      </c>
    </row>
    <row r="8780" spans="1:8" x14ac:dyDescent="0.2">
      <c r="A8780" s="22">
        <v>234</v>
      </c>
      <c r="B8780" s="6">
        <v>45695</v>
      </c>
      <c r="C8780" s="1" t="s">
        <v>1</v>
      </c>
      <c r="D8780" s="1" t="s">
        <v>2</v>
      </c>
      <c r="E8780" s="7">
        <v>28</v>
      </c>
      <c r="F8780" s="7">
        <v>8</v>
      </c>
      <c r="G8780" s="23" t="str" cm="1">
        <f t="array" ref="G8780">_xlfn.IFS(Table1[[#This Row],[COUNTRY]]=234,"Nigeria",Table1[[#This Row],[COUNTRY]]=44,"United Kingdom",Table1[[#This Row],[COUNTRY]]=233,"Ghana",Table1[[#This Row],[COUNTRY]]=254,"Kenya")</f>
        <v>Nigeria</v>
      </c>
      <c r="H8780" s="33" t="str">
        <f>TEXT(MONTH(Table1[[#This Row],[REGDATE]])*29, "MMMM")</f>
        <v>February</v>
      </c>
    </row>
    <row r="8781" spans="1:8" x14ac:dyDescent="0.2">
      <c r="A8781" s="22">
        <v>234</v>
      </c>
      <c r="B8781" s="6">
        <v>45698</v>
      </c>
      <c r="C8781" s="1" t="s">
        <v>4</v>
      </c>
      <c r="D8781" s="1" t="s">
        <v>0</v>
      </c>
      <c r="E8781" s="7">
        <v>27</v>
      </c>
      <c r="F8781" s="7">
        <v>73</v>
      </c>
      <c r="G8781" s="23" t="str" cm="1">
        <f t="array" ref="G8781">_xlfn.IFS(Table1[[#This Row],[COUNTRY]]=234,"Nigeria",Table1[[#This Row],[COUNTRY]]=44,"United Kingdom",Table1[[#This Row],[COUNTRY]]=233,"Ghana",Table1[[#This Row],[COUNTRY]]=254,"Kenya")</f>
        <v>Nigeria</v>
      </c>
      <c r="H8781" s="33" t="str">
        <f>TEXT(MONTH(Table1[[#This Row],[REGDATE]])*29, "MMMM")</f>
        <v>February</v>
      </c>
    </row>
    <row r="8782" spans="1:8" x14ac:dyDescent="0.2">
      <c r="A8782" s="22">
        <v>234</v>
      </c>
      <c r="B8782" s="6">
        <v>45696</v>
      </c>
      <c r="C8782" s="1" t="s">
        <v>1</v>
      </c>
      <c r="D8782" s="1" t="s">
        <v>2</v>
      </c>
      <c r="E8782" s="7">
        <v>24</v>
      </c>
      <c r="F8782" s="7">
        <v>0</v>
      </c>
      <c r="G8782" s="23" t="str" cm="1">
        <f t="array" ref="G8782">_xlfn.IFS(Table1[[#This Row],[COUNTRY]]=234,"Nigeria",Table1[[#This Row],[COUNTRY]]=44,"United Kingdom",Table1[[#This Row],[COUNTRY]]=233,"Ghana",Table1[[#This Row],[COUNTRY]]=254,"Kenya")</f>
        <v>Nigeria</v>
      </c>
      <c r="H8782" s="33" t="str">
        <f>TEXT(MONTH(Table1[[#This Row],[REGDATE]])*29, "MMMM")</f>
        <v>February</v>
      </c>
    </row>
    <row r="8783" spans="1:8" x14ac:dyDescent="0.2">
      <c r="A8783" s="22">
        <v>234</v>
      </c>
      <c r="B8783" s="6">
        <v>45696</v>
      </c>
      <c r="C8783" s="1" t="s">
        <v>1</v>
      </c>
      <c r="D8783" s="1" t="s">
        <v>0</v>
      </c>
      <c r="E8783" s="7">
        <v>27</v>
      </c>
      <c r="F8783" s="7">
        <v>9</v>
      </c>
      <c r="G8783" s="23" t="str" cm="1">
        <f t="array" ref="G8783">_xlfn.IFS(Table1[[#This Row],[COUNTRY]]=234,"Nigeria",Table1[[#This Row],[COUNTRY]]=44,"United Kingdom",Table1[[#This Row],[COUNTRY]]=233,"Ghana",Table1[[#This Row],[COUNTRY]]=254,"Kenya")</f>
        <v>Nigeria</v>
      </c>
      <c r="H8783" s="33" t="str">
        <f>TEXT(MONTH(Table1[[#This Row],[REGDATE]])*29, "MMMM")</f>
        <v>February</v>
      </c>
    </row>
    <row r="8784" spans="1:8" x14ac:dyDescent="0.2">
      <c r="A8784" s="22">
        <v>234</v>
      </c>
      <c r="B8784" s="6">
        <v>45696</v>
      </c>
      <c r="C8784" s="1" t="s">
        <v>1</v>
      </c>
      <c r="D8784" s="1" t="s">
        <v>2</v>
      </c>
      <c r="E8784" s="7">
        <v>23</v>
      </c>
      <c r="F8784" s="7">
        <v>6</v>
      </c>
      <c r="G8784" s="23" t="str" cm="1">
        <f t="array" ref="G8784">_xlfn.IFS(Table1[[#This Row],[COUNTRY]]=234,"Nigeria",Table1[[#This Row],[COUNTRY]]=44,"United Kingdom",Table1[[#This Row],[COUNTRY]]=233,"Ghana",Table1[[#This Row],[COUNTRY]]=254,"Kenya")</f>
        <v>Nigeria</v>
      </c>
      <c r="H8784" s="33" t="str">
        <f>TEXT(MONTH(Table1[[#This Row],[REGDATE]])*29, "MMMM")</f>
        <v>February</v>
      </c>
    </row>
    <row r="8785" spans="1:8" x14ac:dyDescent="0.2">
      <c r="A8785" s="22">
        <v>234</v>
      </c>
      <c r="B8785" s="6">
        <v>45700</v>
      </c>
      <c r="C8785" s="1" t="s">
        <v>1</v>
      </c>
      <c r="D8785" s="1" t="s">
        <v>0</v>
      </c>
      <c r="E8785" s="7">
        <v>27</v>
      </c>
      <c r="F8785" s="7">
        <v>7</v>
      </c>
      <c r="G8785" s="23" t="str" cm="1">
        <f t="array" ref="G8785">_xlfn.IFS(Table1[[#This Row],[COUNTRY]]=234,"Nigeria",Table1[[#This Row],[COUNTRY]]=44,"United Kingdom",Table1[[#This Row],[COUNTRY]]=233,"Ghana",Table1[[#This Row],[COUNTRY]]=254,"Kenya")</f>
        <v>Nigeria</v>
      </c>
      <c r="H8785" s="33" t="str">
        <f>TEXT(MONTH(Table1[[#This Row],[REGDATE]])*29, "MMMM")</f>
        <v>February</v>
      </c>
    </row>
    <row r="8786" spans="1:8" x14ac:dyDescent="0.2">
      <c r="A8786" s="22">
        <v>234</v>
      </c>
      <c r="B8786" s="6">
        <v>45700</v>
      </c>
      <c r="C8786" s="1" t="s">
        <v>1</v>
      </c>
      <c r="D8786" s="1" t="s">
        <v>0</v>
      </c>
      <c r="E8786" s="7">
        <v>27</v>
      </c>
      <c r="F8786" s="7">
        <v>6</v>
      </c>
      <c r="G8786" s="23" t="str" cm="1">
        <f t="array" ref="G8786">_xlfn.IFS(Table1[[#This Row],[COUNTRY]]=234,"Nigeria",Table1[[#This Row],[COUNTRY]]=44,"United Kingdom",Table1[[#This Row],[COUNTRY]]=233,"Ghana",Table1[[#This Row],[COUNTRY]]=254,"Kenya")</f>
        <v>Nigeria</v>
      </c>
      <c r="H8786" s="33" t="str">
        <f>TEXT(MONTH(Table1[[#This Row],[REGDATE]])*29, "MMMM")</f>
        <v>February</v>
      </c>
    </row>
    <row r="8787" spans="1:8" x14ac:dyDescent="0.2">
      <c r="A8787" s="22">
        <v>234</v>
      </c>
      <c r="B8787" s="6">
        <v>45700</v>
      </c>
      <c r="C8787" s="1" t="s">
        <v>1</v>
      </c>
      <c r="D8787" s="1" t="s">
        <v>2</v>
      </c>
      <c r="E8787" s="7">
        <v>53</v>
      </c>
      <c r="F8787" s="7">
        <v>5</v>
      </c>
      <c r="G8787" s="23" t="str" cm="1">
        <f t="array" ref="G8787">_xlfn.IFS(Table1[[#This Row],[COUNTRY]]=234,"Nigeria",Table1[[#This Row],[COUNTRY]]=44,"United Kingdom",Table1[[#This Row],[COUNTRY]]=233,"Ghana",Table1[[#This Row],[COUNTRY]]=254,"Kenya")</f>
        <v>Nigeria</v>
      </c>
      <c r="H8787" s="33" t="str">
        <f>TEXT(MONTH(Table1[[#This Row],[REGDATE]])*29, "MMMM")</f>
        <v>February</v>
      </c>
    </row>
    <row r="8788" spans="1:8" x14ac:dyDescent="0.2">
      <c r="A8788" s="22">
        <v>234</v>
      </c>
      <c r="B8788" s="6">
        <v>45701</v>
      </c>
      <c r="C8788" s="1" t="s">
        <v>1</v>
      </c>
      <c r="D8788" s="1" t="s">
        <v>2</v>
      </c>
      <c r="E8788" s="7">
        <v>26</v>
      </c>
      <c r="F8788" s="7">
        <v>0</v>
      </c>
      <c r="G8788" s="23" t="str" cm="1">
        <f t="array" ref="G8788">_xlfn.IFS(Table1[[#This Row],[COUNTRY]]=234,"Nigeria",Table1[[#This Row],[COUNTRY]]=44,"United Kingdom",Table1[[#This Row],[COUNTRY]]=233,"Ghana",Table1[[#This Row],[COUNTRY]]=254,"Kenya")</f>
        <v>Nigeria</v>
      </c>
      <c r="H8788" s="33" t="str">
        <f>TEXT(MONTH(Table1[[#This Row],[REGDATE]])*29, "MMMM")</f>
        <v>February</v>
      </c>
    </row>
    <row r="8789" spans="1:8" x14ac:dyDescent="0.2">
      <c r="A8789" s="22">
        <v>234</v>
      </c>
      <c r="B8789" s="6">
        <v>45701</v>
      </c>
      <c r="C8789" s="1" t="s">
        <v>1</v>
      </c>
      <c r="D8789" s="1" t="s">
        <v>2</v>
      </c>
      <c r="E8789" s="7">
        <v>50</v>
      </c>
      <c r="F8789" s="7">
        <v>5</v>
      </c>
      <c r="G8789" s="23" t="str" cm="1">
        <f t="array" ref="G8789">_xlfn.IFS(Table1[[#This Row],[COUNTRY]]=234,"Nigeria",Table1[[#This Row],[COUNTRY]]=44,"United Kingdom",Table1[[#This Row],[COUNTRY]]=233,"Ghana",Table1[[#This Row],[COUNTRY]]=254,"Kenya")</f>
        <v>Nigeria</v>
      </c>
      <c r="H8789" s="33" t="str">
        <f>TEXT(MONTH(Table1[[#This Row],[REGDATE]])*29, "MMMM")</f>
        <v>February</v>
      </c>
    </row>
    <row r="8790" spans="1:8" x14ac:dyDescent="0.2">
      <c r="A8790" s="22">
        <v>234</v>
      </c>
      <c r="B8790" s="6">
        <v>45701</v>
      </c>
      <c r="C8790" s="1" t="s">
        <v>1</v>
      </c>
      <c r="D8790" s="1" t="s">
        <v>2</v>
      </c>
      <c r="E8790" s="7">
        <v>22</v>
      </c>
      <c r="F8790" s="7">
        <v>0</v>
      </c>
      <c r="G8790" s="23" t="str" cm="1">
        <f t="array" ref="G8790">_xlfn.IFS(Table1[[#This Row],[COUNTRY]]=234,"Nigeria",Table1[[#This Row],[COUNTRY]]=44,"United Kingdom",Table1[[#This Row],[COUNTRY]]=233,"Ghana",Table1[[#This Row],[COUNTRY]]=254,"Kenya")</f>
        <v>Nigeria</v>
      </c>
      <c r="H8790" s="33" t="str">
        <f>TEXT(MONTH(Table1[[#This Row],[REGDATE]])*29, "MMMM")</f>
        <v>February</v>
      </c>
    </row>
    <row r="8791" spans="1:8" x14ac:dyDescent="0.2">
      <c r="A8791" s="22">
        <v>234</v>
      </c>
      <c r="B8791" s="6">
        <v>45702</v>
      </c>
      <c r="C8791" s="1" t="s">
        <v>1</v>
      </c>
      <c r="D8791" s="1" t="s">
        <v>0</v>
      </c>
      <c r="E8791" s="7">
        <v>27</v>
      </c>
      <c r="F8791" s="7">
        <v>1</v>
      </c>
      <c r="G8791" s="23" t="str" cm="1">
        <f t="array" ref="G8791">_xlfn.IFS(Table1[[#This Row],[COUNTRY]]=234,"Nigeria",Table1[[#This Row],[COUNTRY]]=44,"United Kingdom",Table1[[#This Row],[COUNTRY]]=233,"Ghana",Table1[[#This Row],[COUNTRY]]=254,"Kenya")</f>
        <v>Nigeria</v>
      </c>
      <c r="H8791" s="33" t="str">
        <f>TEXT(MONTH(Table1[[#This Row],[REGDATE]])*29, "MMMM")</f>
        <v>February</v>
      </c>
    </row>
    <row r="8792" spans="1:8" x14ac:dyDescent="0.2">
      <c r="A8792" s="20">
        <v>234</v>
      </c>
      <c r="B8792" s="6">
        <v>45703</v>
      </c>
      <c r="C8792" s="1" t="s">
        <v>1</v>
      </c>
      <c r="D8792" s="1" t="s">
        <v>0</v>
      </c>
      <c r="E8792" s="7">
        <v>27</v>
      </c>
      <c r="F8792" s="7">
        <v>4</v>
      </c>
      <c r="G8792" s="23" t="str" cm="1">
        <f t="array" ref="G8792">_xlfn.IFS(Table1[[#This Row],[COUNTRY]]=234,"Nigeria",Table1[[#This Row],[COUNTRY]]=44,"United Kingdom",Table1[[#This Row],[COUNTRY]]=233,"Ghana",Table1[[#This Row],[COUNTRY]]=254,"Kenya")</f>
        <v>Nigeria</v>
      </c>
      <c r="H8792" s="33" t="str">
        <f>TEXT(MONTH(Table1[[#This Row],[REGDATE]])*29, "MMMM")</f>
        <v>February</v>
      </c>
    </row>
    <row r="8793" spans="1:8" x14ac:dyDescent="0.2">
      <c r="A8793" s="22">
        <v>234</v>
      </c>
      <c r="B8793" s="6">
        <v>45703</v>
      </c>
      <c r="C8793" s="1" t="s">
        <v>1</v>
      </c>
      <c r="D8793" s="1" t="s">
        <v>6</v>
      </c>
      <c r="E8793" s="7">
        <v>32</v>
      </c>
      <c r="F8793" s="7">
        <v>4</v>
      </c>
      <c r="G8793" s="23" t="str" cm="1">
        <f t="array" ref="G8793">_xlfn.IFS(Table1[[#This Row],[COUNTRY]]=234,"Nigeria",Table1[[#This Row],[COUNTRY]]=44,"United Kingdom",Table1[[#This Row],[COUNTRY]]=233,"Ghana",Table1[[#This Row],[COUNTRY]]=254,"Kenya")</f>
        <v>Nigeria</v>
      </c>
      <c r="H8793" s="33" t="str">
        <f>TEXT(MONTH(Table1[[#This Row],[REGDATE]])*29, "MMMM")</f>
        <v>February</v>
      </c>
    </row>
    <row r="8794" spans="1:8" x14ac:dyDescent="0.2">
      <c r="A8794" s="22">
        <v>234</v>
      </c>
      <c r="B8794" s="6">
        <v>45703</v>
      </c>
      <c r="C8794" s="1" t="s">
        <v>1</v>
      </c>
      <c r="D8794" s="1" t="s">
        <v>0</v>
      </c>
      <c r="E8794" s="7">
        <v>27</v>
      </c>
      <c r="F8794" s="7">
        <v>3</v>
      </c>
      <c r="G8794" s="23" t="str" cm="1">
        <f t="array" ref="G8794">_xlfn.IFS(Table1[[#This Row],[COUNTRY]]=234,"Nigeria",Table1[[#This Row],[COUNTRY]]=44,"United Kingdom",Table1[[#This Row],[COUNTRY]]=233,"Ghana",Table1[[#This Row],[COUNTRY]]=254,"Kenya")</f>
        <v>Nigeria</v>
      </c>
      <c r="H8794" s="33" t="str">
        <f>TEXT(MONTH(Table1[[#This Row],[REGDATE]])*29, "MMMM")</f>
        <v>February</v>
      </c>
    </row>
    <row r="8795" spans="1:8" x14ac:dyDescent="0.2">
      <c r="A8795" s="22">
        <v>234</v>
      </c>
      <c r="B8795" s="6">
        <v>45703</v>
      </c>
      <c r="C8795" s="1" t="s">
        <v>1</v>
      </c>
      <c r="D8795" s="1" t="s">
        <v>2</v>
      </c>
      <c r="E8795" s="7">
        <v>26</v>
      </c>
      <c r="F8795" s="7">
        <v>4</v>
      </c>
      <c r="G8795" s="23" t="str" cm="1">
        <f t="array" ref="G8795">_xlfn.IFS(Table1[[#This Row],[COUNTRY]]=234,"Nigeria",Table1[[#This Row],[COUNTRY]]=44,"United Kingdom",Table1[[#This Row],[COUNTRY]]=233,"Ghana",Table1[[#This Row],[COUNTRY]]=254,"Kenya")</f>
        <v>Nigeria</v>
      </c>
      <c r="H8795" s="33" t="str">
        <f>TEXT(MONTH(Table1[[#This Row],[REGDATE]])*29, "MMMM")</f>
        <v>February</v>
      </c>
    </row>
    <row r="8796" spans="1:8" x14ac:dyDescent="0.2">
      <c r="A8796" s="22">
        <v>234</v>
      </c>
      <c r="B8796" s="6">
        <v>45703</v>
      </c>
      <c r="C8796" s="1" t="s">
        <v>1</v>
      </c>
      <c r="D8796" s="1" t="s">
        <v>0</v>
      </c>
      <c r="E8796" s="7">
        <v>27</v>
      </c>
      <c r="F8796" s="7">
        <v>4</v>
      </c>
      <c r="G8796" s="23" t="str" cm="1">
        <f t="array" ref="G8796">_xlfn.IFS(Table1[[#This Row],[COUNTRY]]=234,"Nigeria",Table1[[#This Row],[COUNTRY]]=44,"United Kingdom",Table1[[#This Row],[COUNTRY]]=233,"Ghana",Table1[[#This Row],[COUNTRY]]=254,"Kenya")</f>
        <v>Nigeria</v>
      </c>
      <c r="H8796" s="33" t="str">
        <f>TEXT(MONTH(Table1[[#This Row],[REGDATE]])*29, "MMMM")</f>
        <v>February</v>
      </c>
    </row>
    <row r="8797" spans="1:8" x14ac:dyDescent="0.2">
      <c r="A8797" s="22">
        <v>234</v>
      </c>
      <c r="B8797" s="6">
        <v>45704</v>
      </c>
      <c r="C8797" s="1" t="s">
        <v>1</v>
      </c>
      <c r="D8797" s="1" t="s">
        <v>2</v>
      </c>
      <c r="E8797" s="7">
        <v>26</v>
      </c>
      <c r="F8797" s="7">
        <v>3</v>
      </c>
      <c r="G8797" s="23" t="str" cm="1">
        <f t="array" ref="G8797">_xlfn.IFS(Table1[[#This Row],[COUNTRY]]=234,"Nigeria",Table1[[#This Row],[COUNTRY]]=44,"United Kingdom",Table1[[#This Row],[COUNTRY]]=233,"Ghana",Table1[[#This Row],[COUNTRY]]=254,"Kenya")</f>
        <v>Nigeria</v>
      </c>
      <c r="H8797" s="33" t="str">
        <f>TEXT(MONTH(Table1[[#This Row],[REGDATE]])*29, "MMMM")</f>
        <v>February</v>
      </c>
    </row>
    <row r="8798" spans="1:8" x14ac:dyDescent="0.2">
      <c r="A8798" s="22">
        <v>234</v>
      </c>
      <c r="B8798" s="6">
        <v>45695</v>
      </c>
      <c r="C8798" s="1" t="s">
        <v>1</v>
      </c>
      <c r="D8798" s="1" t="s">
        <v>2</v>
      </c>
      <c r="E8798" s="7">
        <v>25</v>
      </c>
      <c r="F8798" s="7">
        <v>4</v>
      </c>
      <c r="G8798" s="23" t="str" cm="1">
        <f t="array" ref="G8798">_xlfn.IFS(Table1[[#This Row],[COUNTRY]]=234,"Nigeria",Table1[[#This Row],[COUNTRY]]=44,"United Kingdom",Table1[[#This Row],[COUNTRY]]=233,"Ghana",Table1[[#This Row],[COUNTRY]]=254,"Kenya")</f>
        <v>Nigeria</v>
      </c>
      <c r="H8798" s="33" t="str">
        <f>TEXT(MONTH(Table1[[#This Row],[REGDATE]])*29, "MMMM")</f>
        <v>February</v>
      </c>
    </row>
    <row r="8799" spans="1:8" x14ac:dyDescent="0.2">
      <c r="A8799" s="22">
        <v>234</v>
      </c>
      <c r="B8799" s="6">
        <v>45695</v>
      </c>
      <c r="C8799" s="1" t="s">
        <v>1</v>
      </c>
      <c r="D8799" s="1" t="s">
        <v>3</v>
      </c>
      <c r="E8799" s="7">
        <v>28</v>
      </c>
      <c r="F8799" s="7">
        <v>11</v>
      </c>
      <c r="G8799" s="23" t="str" cm="1">
        <f t="array" ref="G8799">_xlfn.IFS(Table1[[#This Row],[COUNTRY]]=234,"Nigeria",Table1[[#This Row],[COUNTRY]]=44,"United Kingdom",Table1[[#This Row],[COUNTRY]]=233,"Ghana",Table1[[#This Row],[COUNTRY]]=254,"Kenya")</f>
        <v>Nigeria</v>
      </c>
      <c r="H8799" s="33" t="str">
        <f>TEXT(MONTH(Table1[[#This Row],[REGDATE]])*29, "MMMM")</f>
        <v>February</v>
      </c>
    </row>
    <row r="8800" spans="1:8" x14ac:dyDescent="0.2">
      <c r="A8800" s="22">
        <v>234</v>
      </c>
      <c r="B8800" s="6">
        <v>45696</v>
      </c>
      <c r="C8800" s="1" t="s">
        <v>1</v>
      </c>
      <c r="D8800" s="1" t="s">
        <v>2</v>
      </c>
      <c r="E8800" s="7">
        <v>19</v>
      </c>
      <c r="F8800" s="7">
        <v>11</v>
      </c>
      <c r="G8800" s="23" t="str" cm="1">
        <f t="array" ref="G8800">_xlfn.IFS(Table1[[#This Row],[COUNTRY]]=234,"Nigeria",Table1[[#This Row],[COUNTRY]]=44,"United Kingdom",Table1[[#This Row],[COUNTRY]]=233,"Ghana",Table1[[#This Row],[COUNTRY]]=254,"Kenya")</f>
        <v>Nigeria</v>
      </c>
      <c r="H8800" s="33" t="str">
        <f>TEXT(MONTH(Table1[[#This Row],[REGDATE]])*29, "MMMM")</f>
        <v>February</v>
      </c>
    </row>
    <row r="8801" spans="1:8" x14ac:dyDescent="0.2">
      <c r="A8801" s="22">
        <v>234</v>
      </c>
      <c r="B8801" s="6">
        <v>45696</v>
      </c>
      <c r="C8801" s="1" t="s">
        <v>1</v>
      </c>
      <c r="D8801" s="1" t="s">
        <v>2</v>
      </c>
      <c r="E8801" s="7">
        <v>28</v>
      </c>
      <c r="F8801" s="7">
        <v>5</v>
      </c>
      <c r="G8801" s="23" t="str" cm="1">
        <f t="array" ref="G8801">_xlfn.IFS(Table1[[#This Row],[COUNTRY]]=234,"Nigeria",Table1[[#This Row],[COUNTRY]]=44,"United Kingdom",Table1[[#This Row],[COUNTRY]]=233,"Ghana",Table1[[#This Row],[COUNTRY]]=254,"Kenya")</f>
        <v>Nigeria</v>
      </c>
      <c r="H8801" s="33" t="str">
        <f>TEXT(MONTH(Table1[[#This Row],[REGDATE]])*29, "MMMM")</f>
        <v>February</v>
      </c>
    </row>
    <row r="8802" spans="1:8" x14ac:dyDescent="0.2">
      <c r="A8802" s="22">
        <v>234</v>
      </c>
      <c r="B8802" s="6">
        <v>45696</v>
      </c>
      <c r="C8802" s="1" t="s">
        <v>1</v>
      </c>
      <c r="D8802" s="1" t="s">
        <v>0</v>
      </c>
      <c r="E8802" s="7">
        <v>27</v>
      </c>
      <c r="F8802" s="7">
        <v>7</v>
      </c>
      <c r="G8802" s="23" t="str" cm="1">
        <f t="array" ref="G8802">_xlfn.IFS(Table1[[#This Row],[COUNTRY]]=234,"Nigeria",Table1[[#This Row],[COUNTRY]]=44,"United Kingdom",Table1[[#This Row],[COUNTRY]]=233,"Ghana",Table1[[#This Row],[COUNTRY]]=254,"Kenya")</f>
        <v>Nigeria</v>
      </c>
      <c r="H8802" s="33" t="str">
        <f>TEXT(MONTH(Table1[[#This Row],[REGDATE]])*29, "MMMM")</f>
        <v>February</v>
      </c>
    </row>
    <row r="8803" spans="1:8" x14ac:dyDescent="0.2">
      <c r="A8803" s="22">
        <v>234</v>
      </c>
      <c r="B8803" s="6">
        <v>45696</v>
      </c>
      <c r="C8803" s="1" t="s">
        <v>1</v>
      </c>
      <c r="D8803" s="1" t="s">
        <v>2</v>
      </c>
      <c r="E8803" s="7">
        <v>29</v>
      </c>
      <c r="F8803" s="7">
        <v>8</v>
      </c>
      <c r="G8803" s="23" t="str" cm="1">
        <f t="array" ref="G8803">_xlfn.IFS(Table1[[#This Row],[COUNTRY]]=234,"Nigeria",Table1[[#This Row],[COUNTRY]]=44,"United Kingdom",Table1[[#This Row],[COUNTRY]]=233,"Ghana",Table1[[#This Row],[COUNTRY]]=254,"Kenya")</f>
        <v>Nigeria</v>
      </c>
      <c r="H8803" s="33" t="str">
        <f>TEXT(MONTH(Table1[[#This Row],[REGDATE]])*29, "MMMM")</f>
        <v>February</v>
      </c>
    </row>
    <row r="8804" spans="1:8" x14ac:dyDescent="0.2">
      <c r="A8804" s="22">
        <v>234</v>
      </c>
      <c r="B8804" s="6">
        <v>45696</v>
      </c>
      <c r="C8804" s="1" t="s">
        <v>1</v>
      </c>
      <c r="D8804" s="1" t="s">
        <v>2</v>
      </c>
      <c r="E8804" s="7">
        <v>36</v>
      </c>
      <c r="F8804" s="7">
        <v>1</v>
      </c>
      <c r="G8804" s="23" t="str" cm="1">
        <f t="array" ref="G8804">_xlfn.IFS(Table1[[#This Row],[COUNTRY]]=234,"Nigeria",Table1[[#This Row],[COUNTRY]]=44,"United Kingdom",Table1[[#This Row],[COUNTRY]]=233,"Ghana",Table1[[#This Row],[COUNTRY]]=254,"Kenya")</f>
        <v>Nigeria</v>
      </c>
      <c r="H8804" s="33" t="str">
        <f>TEXT(MONTH(Table1[[#This Row],[REGDATE]])*29, "MMMM")</f>
        <v>February</v>
      </c>
    </row>
    <row r="8805" spans="1:8" x14ac:dyDescent="0.2">
      <c r="A8805" s="22">
        <v>234</v>
      </c>
      <c r="B8805" s="6">
        <v>45695</v>
      </c>
      <c r="C8805" s="1" t="s">
        <v>1</v>
      </c>
      <c r="D8805" s="1" t="s">
        <v>2</v>
      </c>
      <c r="E8805" s="7">
        <v>17</v>
      </c>
      <c r="F8805" s="7">
        <v>3</v>
      </c>
      <c r="G8805" s="23" t="str" cm="1">
        <f t="array" ref="G8805">_xlfn.IFS(Table1[[#This Row],[COUNTRY]]=234,"Nigeria",Table1[[#This Row],[COUNTRY]]=44,"United Kingdom",Table1[[#This Row],[COUNTRY]]=233,"Ghana",Table1[[#This Row],[COUNTRY]]=254,"Kenya")</f>
        <v>Nigeria</v>
      </c>
      <c r="H8805" s="33" t="str">
        <f>TEXT(MONTH(Table1[[#This Row],[REGDATE]])*29, "MMMM")</f>
        <v>February</v>
      </c>
    </row>
    <row r="8806" spans="1:8" x14ac:dyDescent="0.2">
      <c r="A8806" s="22">
        <v>234</v>
      </c>
      <c r="B8806" s="6">
        <v>45696</v>
      </c>
      <c r="C8806" s="1" t="s">
        <v>1</v>
      </c>
      <c r="D8806" s="1" t="s">
        <v>0</v>
      </c>
      <c r="E8806" s="7">
        <v>27</v>
      </c>
      <c r="F8806" s="7">
        <v>6</v>
      </c>
      <c r="G8806" s="23" t="str" cm="1">
        <f t="array" ref="G8806">_xlfn.IFS(Table1[[#This Row],[COUNTRY]]=234,"Nigeria",Table1[[#This Row],[COUNTRY]]=44,"United Kingdom",Table1[[#This Row],[COUNTRY]]=233,"Ghana",Table1[[#This Row],[COUNTRY]]=254,"Kenya")</f>
        <v>Nigeria</v>
      </c>
      <c r="H8806" s="33" t="str">
        <f>TEXT(MONTH(Table1[[#This Row],[REGDATE]])*29, "MMMM")</f>
        <v>February</v>
      </c>
    </row>
    <row r="8807" spans="1:8" x14ac:dyDescent="0.2">
      <c r="A8807" s="22">
        <v>234</v>
      </c>
      <c r="B8807" s="6">
        <v>45695</v>
      </c>
      <c r="C8807" s="1" t="s">
        <v>4</v>
      </c>
      <c r="D8807" s="1" t="s">
        <v>0</v>
      </c>
      <c r="E8807" s="7">
        <v>27</v>
      </c>
      <c r="F8807" s="7">
        <v>73</v>
      </c>
      <c r="G8807" s="23" t="str" cm="1">
        <f t="array" ref="G8807">_xlfn.IFS(Table1[[#This Row],[COUNTRY]]=234,"Nigeria",Table1[[#This Row],[COUNTRY]]=44,"United Kingdom",Table1[[#This Row],[COUNTRY]]=233,"Ghana",Table1[[#This Row],[COUNTRY]]=254,"Kenya")</f>
        <v>Nigeria</v>
      </c>
      <c r="H8807" s="33" t="str">
        <f>TEXT(MONTH(Table1[[#This Row],[REGDATE]])*29, "MMMM")</f>
        <v>February</v>
      </c>
    </row>
    <row r="8808" spans="1:8" x14ac:dyDescent="0.2">
      <c r="A8808" s="22">
        <v>234</v>
      </c>
      <c r="B8808" s="6">
        <v>45697</v>
      </c>
      <c r="C8808" s="1" t="s">
        <v>1</v>
      </c>
      <c r="D8808" s="1" t="s">
        <v>2</v>
      </c>
      <c r="E8808" s="7">
        <v>38</v>
      </c>
      <c r="F8808" s="7">
        <v>5</v>
      </c>
      <c r="G8808" s="23" t="str" cm="1">
        <f t="array" ref="G8808">_xlfn.IFS(Table1[[#This Row],[COUNTRY]]=234,"Nigeria",Table1[[#This Row],[COUNTRY]]=44,"United Kingdom",Table1[[#This Row],[COUNTRY]]=233,"Ghana",Table1[[#This Row],[COUNTRY]]=254,"Kenya")</f>
        <v>Nigeria</v>
      </c>
      <c r="H8808" s="33" t="str">
        <f>TEXT(MONTH(Table1[[#This Row],[REGDATE]])*29, "MMMM")</f>
        <v>February</v>
      </c>
    </row>
    <row r="8809" spans="1:8" x14ac:dyDescent="0.2">
      <c r="A8809" s="22">
        <v>234</v>
      </c>
      <c r="B8809" s="6">
        <v>45697</v>
      </c>
      <c r="C8809" s="1" t="s">
        <v>1</v>
      </c>
      <c r="D8809" s="1" t="s">
        <v>0</v>
      </c>
      <c r="E8809" s="7">
        <v>27</v>
      </c>
      <c r="F8809" s="7">
        <v>3</v>
      </c>
      <c r="G8809" s="23" t="str" cm="1">
        <f t="array" ref="G8809">_xlfn.IFS(Table1[[#This Row],[COUNTRY]]=234,"Nigeria",Table1[[#This Row],[COUNTRY]]=44,"United Kingdom",Table1[[#This Row],[COUNTRY]]=233,"Ghana",Table1[[#This Row],[COUNTRY]]=254,"Kenya")</f>
        <v>Nigeria</v>
      </c>
      <c r="H8809" s="33" t="str">
        <f>TEXT(MONTH(Table1[[#This Row],[REGDATE]])*29, "MMMM")</f>
        <v>February</v>
      </c>
    </row>
    <row r="8810" spans="1:8" x14ac:dyDescent="0.2">
      <c r="A8810" s="22">
        <v>234</v>
      </c>
      <c r="B8810" s="6">
        <v>45697</v>
      </c>
      <c r="C8810" s="1" t="s">
        <v>1</v>
      </c>
      <c r="D8810" s="1" t="s">
        <v>0</v>
      </c>
      <c r="E8810" s="7">
        <v>27</v>
      </c>
      <c r="F8810" s="7">
        <v>7</v>
      </c>
      <c r="G8810" s="23" t="str" cm="1">
        <f t="array" ref="G8810">_xlfn.IFS(Table1[[#This Row],[COUNTRY]]=234,"Nigeria",Table1[[#This Row],[COUNTRY]]=44,"United Kingdom",Table1[[#This Row],[COUNTRY]]=233,"Ghana",Table1[[#This Row],[COUNTRY]]=254,"Kenya")</f>
        <v>Nigeria</v>
      </c>
      <c r="H8810" s="33" t="str">
        <f>TEXT(MONTH(Table1[[#This Row],[REGDATE]])*29, "MMMM")</f>
        <v>February</v>
      </c>
    </row>
    <row r="8811" spans="1:8" x14ac:dyDescent="0.2">
      <c r="A8811" s="22">
        <v>234</v>
      </c>
      <c r="B8811" s="6">
        <v>45697</v>
      </c>
      <c r="C8811" s="1" t="s">
        <v>1</v>
      </c>
      <c r="D8811" s="1" t="s">
        <v>0</v>
      </c>
      <c r="E8811" s="7">
        <v>27</v>
      </c>
      <c r="F8811" s="7">
        <v>1</v>
      </c>
      <c r="G8811" s="23" t="str" cm="1">
        <f t="array" ref="G8811">_xlfn.IFS(Table1[[#This Row],[COUNTRY]]=234,"Nigeria",Table1[[#This Row],[COUNTRY]]=44,"United Kingdom",Table1[[#This Row],[COUNTRY]]=233,"Ghana",Table1[[#This Row],[COUNTRY]]=254,"Kenya")</f>
        <v>Nigeria</v>
      </c>
      <c r="H8811" s="33" t="str">
        <f>TEXT(MONTH(Table1[[#This Row],[REGDATE]])*29, "MMMM")</f>
        <v>February</v>
      </c>
    </row>
    <row r="8812" spans="1:8" x14ac:dyDescent="0.2">
      <c r="A8812" s="22">
        <v>234</v>
      </c>
      <c r="B8812" s="6">
        <v>45697</v>
      </c>
      <c r="C8812" s="1" t="s">
        <v>1</v>
      </c>
      <c r="D8812" s="1" t="s">
        <v>2</v>
      </c>
      <c r="E8812" s="7">
        <v>17</v>
      </c>
      <c r="F8812" s="7">
        <v>1</v>
      </c>
      <c r="G8812" s="23" t="str" cm="1">
        <f t="array" ref="G8812">_xlfn.IFS(Table1[[#This Row],[COUNTRY]]=234,"Nigeria",Table1[[#This Row],[COUNTRY]]=44,"United Kingdom",Table1[[#This Row],[COUNTRY]]=233,"Ghana",Table1[[#This Row],[COUNTRY]]=254,"Kenya")</f>
        <v>Nigeria</v>
      </c>
      <c r="H8812" s="33" t="str">
        <f>TEXT(MONTH(Table1[[#This Row],[REGDATE]])*29, "MMMM")</f>
        <v>February</v>
      </c>
    </row>
    <row r="8813" spans="1:8" x14ac:dyDescent="0.2">
      <c r="A8813" s="22">
        <v>234</v>
      </c>
      <c r="B8813" s="6">
        <v>45698</v>
      </c>
      <c r="C8813" s="1" t="s">
        <v>1</v>
      </c>
      <c r="D8813" s="1" t="s">
        <v>0</v>
      </c>
      <c r="E8813" s="7">
        <v>27</v>
      </c>
      <c r="F8813" s="7">
        <v>9</v>
      </c>
      <c r="G8813" s="23" t="str" cm="1">
        <f t="array" ref="G8813">_xlfn.IFS(Table1[[#This Row],[COUNTRY]]=234,"Nigeria",Table1[[#This Row],[COUNTRY]]=44,"United Kingdom",Table1[[#This Row],[COUNTRY]]=233,"Ghana",Table1[[#This Row],[COUNTRY]]=254,"Kenya")</f>
        <v>Nigeria</v>
      </c>
      <c r="H8813" s="33" t="str">
        <f>TEXT(MONTH(Table1[[#This Row],[REGDATE]])*29, "MMMM")</f>
        <v>February</v>
      </c>
    </row>
    <row r="8814" spans="1:8" x14ac:dyDescent="0.2">
      <c r="A8814" s="22">
        <v>234</v>
      </c>
      <c r="B8814" s="6">
        <v>45697</v>
      </c>
      <c r="C8814" s="1" t="s">
        <v>1</v>
      </c>
      <c r="D8814" s="1" t="s">
        <v>2</v>
      </c>
      <c r="E8814" s="7">
        <v>43</v>
      </c>
      <c r="F8814" s="7">
        <v>2</v>
      </c>
      <c r="G8814" s="23" t="str" cm="1">
        <f t="array" ref="G8814">_xlfn.IFS(Table1[[#This Row],[COUNTRY]]=234,"Nigeria",Table1[[#This Row],[COUNTRY]]=44,"United Kingdom",Table1[[#This Row],[COUNTRY]]=233,"Ghana",Table1[[#This Row],[COUNTRY]]=254,"Kenya")</f>
        <v>Nigeria</v>
      </c>
      <c r="H8814" s="33" t="str">
        <f>TEXT(MONTH(Table1[[#This Row],[REGDATE]])*29, "MMMM")</f>
        <v>February</v>
      </c>
    </row>
    <row r="8815" spans="1:8" x14ac:dyDescent="0.2">
      <c r="A8815" s="20">
        <v>234</v>
      </c>
      <c r="B8815" s="6">
        <v>45697</v>
      </c>
      <c r="C8815" s="1" t="s">
        <v>4</v>
      </c>
      <c r="D8815" s="1" t="s">
        <v>0</v>
      </c>
      <c r="E8815" s="7">
        <v>27</v>
      </c>
      <c r="F8815" s="7">
        <v>73</v>
      </c>
      <c r="G8815" s="23" t="str" cm="1">
        <f t="array" ref="G8815">_xlfn.IFS(Table1[[#This Row],[COUNTRY]]=234,"Nigeria",Table1[[#This Row],[COUNTRY]]=44,"United Kingdom",Table1[[#This Row],[COUNTRY]]=233,"Ghana",Table1[[#This Row],[COUNTRY]]=254,"Kenya")</f>
        <v>Nigeria</v>
      </c>
      <c r="H8815" s="33" t="str">
        <f>TEXT(MONTH(Table1[[#This Row],[REGDATE]])*29, "MMMM")</f>
        <v>February</v>
      </c>
    </row>
    <row r="8816" spans="1:8" x14ac:dyDescent="0.2">
      <c r="A8816" s="22">
        <v>234</v>
      </c>
      <c r="B8816" s="6">
        <v>45697</v>
      </c>
      <c r="C8816" s="1" t="s">
        <v>1</v>
      </c>
      <c r="D8816" s="1" t="s">
        <v>3</v>
      </c>
      <c r="E8816" s="7">
        <v>45</v>
      </c>
      <c r="F8816" s="7">
        <v>7</v>
      </c>
      <c r="G8816" s="23" t="str" cm="1">
        <f t="array" ref="G8816">_xlfn.IFS(Table1[[#This Row],[COUNTRY]]=234,"Nigeria",Table1[[#This Row],[COUNTRY]]=44,"United Kingdom",Table1[[#This Row],[COUNTRY]]=233,"Ghana",Table1[[#This Row],[COUNTRY]]=254,"Kenya")</f>
        <v>Nigeria</v>
      </c>
      <c r="H8816" s="33" t="str">
        <f>TEXT(MONTH(Table1[[#This Row],[REGDATE]])*29, "MMMM")</f>
        <v>February</v>
      </c>
    </row>
    <row r="8817" spans="1:8" x14ac:dyDescent="0.2">
      <c r="A8817" s="22">
        <v>234</v>
      </c>
      <c r="B8817" s="6">
        <v>45697</v>
      </c>
      <c r="C8817" s="1" t="s">
        <v>1</v>
      </c>
      <c r="D8817" s="1" t="s">
        <v>0</v>
      </c>
      <c r="E8817" s="7">
        <v>27</v>
      </c>
      <c r="F8817" s="7">
        <v>4</v>
      </c>
      <c r="G8817" s="23" t="str" cm="1">
        <f t="array" ref="G8817">_xlfn.IFS(Table1[[#This Row],[COUNTRY]]=234,"Nigeria",Table1[[#This Row],[COUNTRY]]=44,"United Kingdom",Table1[[#This Row],[COUNTRY]]=233,"Ghana",Table1[[#This Row],[COUNTRY]]=254,"Kenya")</f>
        <v>Nigeria</v>
      </c>
      <c r="H8817" s="33" t="str">
        <f>TEXT(MONTH(Table1[[#This Row],[REGDATE]])*29, "MMMM")</f>
        <v>February</v>
      </c>
    </row>
    <row r="8818" spans="1:8" x14ac:dyDescent="0.2">
      <c r="A8818" s="22">
        <v>234</v>
      </c>
      <c r="B8818" s="6">
        <v>45699</v>
      </c>
      <c r="C8818" s="1" t="s">
        <v>1</v>
      </c>
      <c r="D8818" s="1" t="s">
        <v>2</v>
      </c>
      <c r="E8818" s="7">
        <v>34</v>
      </c>
      <c r="F8818" s="7">
        <v>8</v>
      </c>
      <c r="G8818" s="23" t="str" cm="1">
        <f t="array" ref="G8818">_xlfn.IFS(Table1[[#This Row],[COUNTRY]]=234,"Nigeria",Table1[[#This Row],[COUNTRY]]=44,"United Kingdom",Table1[[#This Row],[COUNTRY]]=233,"Ghana",Table1[[#This Row],[COUNTRY]]=254,"Kenya")</f>
        <v>Nigeria</v>
      </c>
      <c r="H8818" s="33" t="str">
        <f>TEXT(MONTH(Table1[[#This Row],[REGDATE]])*29, "MMMM")</f>
        <v>February</v>
      </c>
    </row>
    <row r="8819" spans="1:8" x14ac:dyDescent="0.2">
      <c r="A8819" s="20">
        <v>234</v>
      </c>
      <c r="B8819" s="6">
        <v>45698</v>
      </c>
      <c r="C8819" s="1" t="s">
        <v>4</v>
      </c>
      <c r="D8819" s="1" t="s">
        <v>0</v>
      </c>
      <c r="E8819" s="7">
        <v>27</v>
      </c>
      <c r="F8819" s="7">
        <v>73</v>
      </c>
      <c r="G8819" s="23" t="str" cm="1">
        <f t="array" ref="G8819">_xlfn.IFS(Table1[[#This Row],[COUNTRY]]=234,"Nigeria",Table1[[#This Row],[COUNTRY]]=44,"United Kingdom",Table1[[#This Row],[COUNTRY]]=233,"Ghana",Table1[[#This Row],[COUNTRY]]=254,"Kenya")</f>
        <v>Nigeria</v>
      </c>
      <c r="H8819" s="33" t="str">
        <f>TEXT(MONTH(Table1[[#This Row],[REGDATE]])*29, "MMMM")</f>
        <v>February</v>
      </c>
    </row>
    <row r="8820" spans="1:8" x14ac:dyDescent="0.2">
      <c r="A8820" s="22">
        <v>234</v>
      </c>
      <c r="B8820" s="6">
        <v>45698</v>
      </c>
      <c r="C8820" s="1" t="s">
        <v>1</v>
      </c>
      <c r="D8820" s="1" t="s">
        <v>2</v>
      </c>
      <c r="E8820" s="7">
        <v>43</v>
      </c>
      <c r="F8820" s="7">
        <v>0</v>
      </c>
      <c r="G8820" s="23" t="str" cm="1">
        <f t="array" ref="G8820">_xlfn.IFS(Table1[[#This Row],[COUNTRY]]=234,"Nigeria",Table1[[#This Row],[COUNTRY]]=44,"United Kingdom",Table1[[#This Row],[COUNTRY]]=233,"Ghana",Table1[[#This Row],[COUNTRY]]=254,"Kenya")</f>
        <v>Nigeria</v>
      </c>
      <c r="H8820" s="33" t="str">
        <f>TEXT(MONTH(Table1[[#This Row],[REGDATE]])*29, "MMMM")</f>
        <v>February</v>
      </c>
    </row>
    <row r="8821" spans="1:8" x14ac:dyDescent="0.2">
      <c r="A8821" s="22">
        <v>234</v>
      </c>
      <c r="B8821" s="6">
        <v>45698</v>
      </c>
      <c r="C8821" s="1" t="s">
        <v>1</v>
      </c>
      <c r="D8821" s="1" t="s">
        <v>0</v>
      </c>
      <c r="E8821" s="7">
        <v>27</v>
      </c>
      <c r="F8821" s="7">
        <v>7</v>
      </c>
      <c r="G8821" s="23" t="str" cm="1">
        <f t="array" ref="G8821">_xlfn.IFS(Table1[[#This Row],[COUNTRY]]=234,"Nigeria",Table1[[#This Row],[COUNTRY]]=44,"United Kingdom",Table1[[#This Row],[COUNTRY]]=233,"Ghana",Table1[[#This Row],[COUNTRY]]=254,"Kenya")</f>
        <v>Nigeria</v>
      </c>
      <c r="H8821" s="33" t="str">
        <f>TEXT(MONTH(Table1[[#This Row],[REGDATE]])*29, "MMMM")</f>
        <v>February</v>
      </c>
    </row>
    <row r="8822" spans="1:8" x14ac:dyDescent="0.2">
      <c r="A8822" s="22">
        <v>234</v>
      </c>
      <c r="B8822" s="6">
        <v>45697</v>
      </c>
      <c r="C8822" s="1" t="s">
        <v>1</v>
      </c>
      <c r="D8822" s="1" t="s">
        <v>3</v>
      </c>
      <c r="E8822" s="7">
        <v>29</v>
      </c>
      <c r="F8822" s="7">
        <v>0</v>
      </c>
      <c r="G8822" s="23" t="str" cm="1">
        <f t="array" ref="G8822">_xlfn.IFS(Table1[[#This Row],[COUNTRY]]=234,"Nigeria",Table1[[#This Row],[COUNTRY]]=44,"United Kingdom",Table1[[#This Row],[COUNTRY]]=233,"Ghana",Table1[[#This Row],[COUNTRY]]=254,"Kenya")</f>
        <v>Nigeria</v>
      </c>
      <c r="H8822" s="33" t="str">
        <f>TEXT(MONTH(Table1[[#This Row],[REGDATE]])*29, "MMMM")</f>
        <v>February</v>
      </c>
    </row>
    <row r="8823" spans="1:8" x14ac:dyDescent="0.2">
      <c r="A8823" s="22">
        <v>234</v>
      </c>
      <c r="B8823" s="6">
        <v>45698</v>
      </c>
      <c r="C8823" s="1" t="s">
        <v>1</v>
      </c>
      <c r="D8823" s="1" t="s">
        <v>2</v>
      </c>
      <c r="E8823" s="7">
        <v>29</v>
      </c>
      <c r="F8823" s="7">
        <v>1</v>
      </c>
      <c r="G8823" s="23" t="str" cm="1">
        <f t="array" ref="G8823">_xlfn.IFS(Table1[[#This Row],[COUNTRY]]=234,"Nigeria",Table1[[#This Row],[COUNTRY]]=44,"United Kingdom",Table1[[#This Row],[COUNTRY]]=233,"Ghana",Table1[[#This Row],[COUNTRY]]=254,"Kenya")</f>
        <v>Nigeria</v>
      </c>
      <c r="H8823" s="33" t="str">
        <f>TEXT(MONTH(Table1[[#This Row],[REGDATE]])*29, "MMMM")</f>
        <v>February</v>
      </c>
    </row>
    <row r="8824" spans="1:8" x14ac:dyDescent="0.2">
      <c r="A8824" s="22">
        <v>234</v>
      </c>
      <c r="B8824" s="6">
        <v>45698</v>
      </c>
      <c r="C8824" s="1" t="s">
        <v>1</v>
      </c>
      <c r="D8824" s="1" t="s">
        <v>0</v>
      </c>
      <c r="E8824" s="7">
        <v>27</v>
      </c>
      <c r="F8824" s="7">
        <v>2</v>
      </c>
      <c r="G8824" s="23" t="str" cm="1">
        <f t="array" ref="G8824">_xlfn.IFS(Table1[[#This Row],[COUNTRY]]=234,"Nigeria",Table1[[#This Row],[COUNTRY]]=44,"United Kingdom",Table1[[#This Row],[COUNTRY]]=233,"Ghana",Table1[[#This Row],[COUNTRY]]=254,"Kenya")</f>
        <v>Nigeria</v>
      </c>
      <c r="H8824" s="33" t="str">
        <f>TEXT(MONTH(Table1[[#This Row],[REGDATE]])*29, "MMMM")</f>
        <v>February</v>
      </c>
    </row>
    <row r="8825" spans="1:8" x14ac:dyDescent="0.2">
      <c r="A8825" s="22">
        <v>234</v>
      </c>
      <c r="B8825" s="6">
        <v>45698</v>
      </c>
      <c r="C8825" s="1" t="s">
        <v>1</v>
      </c>
      <c r="D8825" s="1" t="s">
        <v>2</v>
      </c>
      <c r="E8825" s="7">
        <v>31</v>
      </c>
      <c r="F8825" s="7">
        <v>5</v>
      </c>
      <c r="G8825" s="23" t="str" cm="1">
        <f t="array" ref="G8825">_xlfn.IFS(Table1[[#This Row],[COUNTRY]]=234,"Nigeria",Table1[[#This Row],[COUNTRY]]=44,"United Kingdom",Table1[[#This Row],[COUNTRY]]=233,"Ghana",Table1[[#This Row],[COUNTRY]]=254,"Kenya")</f>
        <v>Nigeria</v>
      </c>
      <c r="H8825" s="33" t="str">
        <f>TEXT(MONTH(Table1[[#This Row],[REGDATE]])*29, "MMMM")</f>
        <v>February</v>
      </c>
    </row>
    <row r="8826" spans="1:8" x14ac:dyDescent="0.2">
      <c r="A8826" s="22">
        <v>234</v>
      </c>
      <c r="B8826" s="6">
        <v>45698</v>
      </c>
      <c r="C8826" s="1" t="s">
        <v>1</v>
      </c>
      <c r="D8826" s="1" t="s">
        <v>6</v>
      </c>
      <c r="E8826" s="7">
        <v>22</v>
      </c>
      <c r="F8826" s="7">
        <v>0</v>
      </c>
      <c r="G8826" s="23" t="str" cm="1">
        <f t="array" ref="G8826">_xlfn.IFS(Table1[[#This Row],[COUNTRY]]=234,"Nigeria",Table1[[#This Row],[COUNTRY]]=44,"United Kingdom",Table1[[#This Row],[COUNTRY]]=233,"Ghana",Table1[[#This Row],[COUNTRY]]=254,"Kenya")</f>
        <v>Nigeria</v>
      </c>
      <c r="H8826" s="33" t="str">
        <f>TEXT(MONTH(Table1[[#This Row],[REGDATE]])*29, "MMMM")</f>
        <v>February</v>
      </c>
    </row>
    <row r="8827" spans="1:8" x14ac:dyDescent="0.2">
      <c r="A8827" s="22">
        <v>234</v>
      </c>
      <c r="B8827" s="6">
        <v>45698</v>
      </c>
      <c r="C8827" s="1" t="s">
        <v>1</v>
      </c>
      <c r="D8827" s="1" t="s">
        <v>2</v>
      </c>
      <c r="E8827" s="7">
        <v>46</v>
      </c>
      <c r="F8827" s="7">
        <v>9</v>
      </c>
      <c r="G8827" s="23" t="str" cm="1">
        <f t="array" ref="G8827">_xlfn.IFS(Table1[[#This Row],[COUNTRY]]=234,"Nigeria",Table1[[#This Row],[COUNTRY]]=44,"United Kingdom",Table1[[#This Row],[COUNTRY]]=233,"Ghana",Table1[[#This Row],[COUNTRY]]=254,"Kenya")</f>
        <v>Nigeria</v>
      </c>
      <c r="H8827" s="33" t="str">
        <f>TEXT(MONTH(Table1[[#This Row],[REGDATE]])*29, "MMMM")</f>
        <v>February</v>
      </c>
    </row>
    <row r="8828" spans="1:8" x14ac:dyDescent="0.2">
      <c r="A8828" s="22">
        <v>234</v>
      </c>
      <c r="B8828" s="6">
        <v>45698</v>
      </c>
      <c r="C8828" s="1" t="s">
        <v>1</v>
      </c>
      <c r="D8828" s="1" t="s">
        <v>2</v>
      </c>
      <c r="E8828" s="7">
        <v>42</v>
      </c>
      <c r="F8828" s="7">
        <v>0</v>
      </c>
      <c r="G8828" s="23" t="str" cm="1">
        <f t="array" ref="G8828">_xlfn.IFS(Table1[[#This Row],[COUNTRY]]=234,"Nigeria",Table1[[#This Row],[COUNTRY]]=44,"United Kingdom",Table1[[#This Row],[COUNTRY]]=233,"Ghana",Table1[[#This Row],[COUNTRY]]=254,"Kenya")</f>
        <v>Nigeria</v>
      </c>
      <c r="H8828" s="33" t="str">
        <f>TEXT(MONTH(Table1[[#This Row],[REGDATE]])*29, "MMMM")</f>
        <v>February</v>
      </c>
    </row>
    <row r="8829" spans="1:8" x14ac:dyDescent="0.2">
      <c r="A8829" s="22">
        <v>234</v>
      </c>
      <c r="B8829" s="6">
        <v>45698</v>
      </c>
      <c r="C8829" s="1" t="s">
        <v>1</v>
      </c>
      <c r="D8829" s="1" t="s">
        <v>2</v>
      </c>
      <c r="E8829" s="7">
        <v>23</v>
      </c>
      <c r="F8829" s="7">
        <v>7</v>
      </c>
      <c r="G8829" s="23" t="str" cm="1">
        <f t="array" ref="G8829">_xlfn.IFS(Table1[[#This Row],[COUNTRY]]=234,"Nigeria",Table1[[#This Row],[COUNTRY]]=44,"United Kingdom",Table1[[#This Row],[COUNTRY]]=233,"Ghana",Table1[[#This Row],[COUNTRY]]=254,"Kenya")</f>
        <v>Nigeria</v>
      </c>
      <c r="H8829" s="33" t="str">
        <f>TEXT(MONTH(Table1[[#This Row],[REGDATE]])*29, "MMMM")</f>
        <v>February</v>
      </c>
    </row>
    <row r="8830" spans="1:8" x14ac:dyDescent="0.2">
      <c r="A8830" s="22">
        <v>234</v>
      </c>
      <c r="B8830" s="6">
        <v>45698</v>
      </c>
      <c r="C8830" s="1" t="s">
        <v>1</v>
      </c>
      <c r="D8830" s="1" t="s">
        <v>3</v>
      </c>
      <c r="E8830" s="7">
        <v>40</v>
      </c>
      <c r="F8830" s="7">
        <v>1</v>
      </c>
      <c r="G8830" s="23" t="str" cm="1">
        <f t="array" ref="G8830">_xlfn.IFS(Table1[[#This Row],[COUNTRY]]=234,"Nigeria",Table1[[#This Row],[COUNTRY]]=44,"United Kingdom",Table1[[#This Row],[COUNTRY]]=233,"Ghana",Table1[[#This Row],[COUNTRY]]=254,"Kenya")</f>
        <v>Nigeria</v>
      </c>
      <c r="H8830" s="33" t="str">
        <f>TEXT(MONTH(Table1[[#This Row],[REGDATE]])*29, "MMMM")</f>
        <v>February</v>
      </c>
    </row>
    <row r="8831" spans="1:8" x14ac:dyDescent="0.2">
      <c r="A8831" s="22">
        <v>234</v>
      </c>
      <c r="B8831" s="6">
        <v>45698</v>
      </c>
      <c r="C8831" s="1" t="s">
        <v>1</v>
      </c>
      <c r="D8831" s="1" t="s">
        <v>2</v>
      </c>
      <c r="E8831" s="7">
        <v>21</v>
      </c>
      <c r="F8831" s="7">
        <v>9</v>
      </c>
      <c r="G8831" s="23" t="str" cm="1">
        <f t="array" ref="G8831">_xlfn.IFS(Table1[[#This Row],[COUNTRY]]=234,"Nigeria",Table1[[#This Row],[COUNTRY]]=44,"United Kingdom",Table1[[#This Row],[COUNTRY]]=233,"Ghana",Table1[[#This Row],[COUNTRY]]=254,"Kenya")</f>
        <v>Nigeria</v>
      </c>
      <c r="H8831" s="33" t="str">
        <f>TEXT(MONTH(Table1[[#This Row],[REGDATE]])*29, "MMMM")</f>
        <v>February</v>
      </c>
    </row>
    <row r="8832" spans="1:8" x14ac:dyDescent="0.2">
      <c r="A8832" s="22">
        <v>234</v>
      </c>
      <c r="B8832" s="6">
        <v>45698</v>
      </c>
      <c r="C8832" s="1" t="s">
        <v>1</v>
      </c>
      <c r="D8832" s="1" t="s">
        <v>0</v>
      </c>
      <c r="E8832" s="7">
        <v>27</v>
      </c>
      <c r="F8832" s="7">
        <v>8</v>
      </c>
      <c r="G8832" s="23" t="str" cm="1">
        <f t="array" ref="G8832">_xlfn.IFS(Table1[[#This Row],[COUNTRY]]=234,"Nigeria",Table1[[#This Row],[COUNTRY]]=44,"United Kingdom",Table1[[#This Row],[COUNTRY]]=233,"Ghana",Table1[[#This Row],[COUNTRY]]=254,"Kenya")</f>
        <v>Nigeria</v>
      </c>
      <c r="H8832" s="33" t="str">
        <f>TEXT(MONTH(Table1[[#This Row],[REGDATE]])*29, "MMMM")</f>
        <v>February</v>
      </c>
    </row>
    <row r="8833" spans="1:8" x14ac:dyDescent="0.2">
      <c r="A8833" s="22">
        <v>234</v>
      </c>
      <c r="B8833" s="6">
        <v>45706</v>
      </c>
      <c r="C8833" s="1" t="s">
        <v>4</v>
      </c>
      <c r="D8833" s="1" t="s">
        <v>0</v>
      </c>
      <c r="E8833" s="7">
        <v>27</v>
      </c>
      <c r="F8833" s="7">
        <v>73</v>
      </c>
      <c r="G8833" s="23" t="str" cm="1">
        <f t="array" ref="G8833">_xlfn.IFS(Table1[[#This Row],[COUNTRY]]=234,"Nigeria",Table1[[#This Row],[COUNTRY]]=44,"United Kingdom",Table1[[#This Row],[COUNTRY]]=233,"Ghana",Table1[[#This Row],[COUNTRY]]=254,"Kenya")</f>
        <v>Nigeria</v>
      </c>
      <c r="H8833" s="33" t="str">
        <f>TEXT(MONTH(Table1[[#This Row],[REGDATE]])*29, "MMMM")</f>
        <v>February</v>
      </c>
    </row>
    <row r="8834" spans="1:8" x14ac:dyDescent="0.2">
      <c r="A8834" s="22">
        <v>234</v>
      </c>
      <c r="B8834" s="6">
        <v>45699</v>
      </c>
      <c r="C8834" s="1" t="s">
        <v>1</v>
      </c>
      <c r="D8834" s="1" t="s">
        <v>3</v>
      </c>
      <c r="E8834" s="7">
        <v>27</v>
      </c>
      <c r="F8834" s="7">
        <v>3</v>
      </c>
      <c r="G8834" s="23" t="str" cm="1">
        <f t="array" ref="G8834">_xlfn.IFS(Table1[[#This Row],[COUNTRY]]=234,"Nigeria",Table1[[#This Row],[COUNTRY]]=44,"United Kingdom",Table1[[#This Row],[COUNTRY]]=233,"Ghana",Table1[[#This Row],[COUNTRY]]=254,"Kenya")</f>
        <v>Nigeria</v>
      </c>
      <c r="H8834" s="33" t="str">
        <f>TEXT(MONTH(Table1[[#This Row],[REGDATE]])*29, "MMMM")</f>
        <v>February</v>
      </c>
    </row>
    <row r="8835" spans="1:8" x14ac:dyDescent="0.2">
      <c r="A8835" s="22">
        <v>234</v>
      </c>
      <c r="B8835" s="6">
        <v>45699</v>
      </c>
      <c r="C8835" s="1" t="s">
        <v>1</v>
      </c>
      <c r="D8835" s="1" t="s">
        <v>2</v>
      </c>
      <c r="E8835" s="7">
        <v>22</v>
      </c>
      <c r="F8835" s="7">
        <v>8</v>
      </c>
      <c r="G8835" s="23" t="str" cm="1">
        <f t="array" ref="G8835">_xlfn.IFS(Table1[[#This Row],[COUNTRY]]=234,"Nigeria",Table1[[#This Row],[COUNTRY]]=44,"United Kingdom",Table1[[#This Row],[COUNTRY]]=233,"Ghana",Table1[[#This Row],[COUNTRY]]=254,"Kenya")</f>
        <v>Nigeria</v>
      </c>
      <c r="H8835" s="33" t="str">
        <f>TEXT(MONTH(Table1[[#This Row],[REGDATE]])*29, "MMMM")</f>
        <v>February</v>
      </c>
    </row>
    <row r="8836" spans="1:8" x14ac:dyDescent="0.2">
      <c r="A8836" s="22">
        <v>234</v>
      </c>
      <c r="B8836" s="6">
        <v>45699</v>
      </c>
      <c r="C8836" s="1" t="s">
        <v>4</v>
      </c>
      <c r="D8836" s="1" t="s">
        <v>0</v>
      </c>
      <c r="E8836" s="7">
        <v>27</v>
      </c>
      <c r="F8836" s="7">
        <v>73</v>
      </c>
      <c r="G8836" s="23" t="str" cm="1">
        <f t="array" ref="G8836">_xlfn.IFS(Table1[[#This Row],[COUNTRY]]=234,"Nigeria",Table1[[#This Row],[COUNTRY]]=44,"United Kingdom",Table1[[#This Row],[COUNTRY]]=233,"Ghana",Table1[[#This Row],[COUNTRY]]=254,"Kenya")</f>
        <v>Nigeria</v>
      </c>
      <c r="H8836" s="33" t="str">
        <f>TEXT(MONTH(Table1[[#This Row],[REGDATE]])*29, "MMMM")</f>
        <v>February</v>
      </c>
    </row>
    <row r="8837" spans="1:8" x14ac:dyDescent="0.2">
      <c r="A8837" s="22">
        <v>234</v>
      </c>
      <c r="B8837" s="6">
        <v>45699</v>
      </c>
      <c r="C8837" s="1" t="s">
        <v>1</v>
      </c>
      <c r="D8837" s="1" t="s">
        <v>2</v>
      </c>
      <c r="E8837" s="7">
        <v>25</v>
      </c>
      <c r="F8837" s="7">
        <v>1</v>
      </c>
      <c r="G8837" s="23" t="str" cm="1">
        <f t="array" ref="G8837">_xlfn.IFS(Table1[[#This Row],[COUNTRY]]=234,"Nigeria",Table1[[#This Row],[COUNTRY]]=44,"United Kingdom",Table1[[#This Row],[COUNTRY]]=233,"Ghana",Table1[[#This Row],[COUNTRY]]=254,"Kenya")</f>
        <v>Nigeria</v>
      </c>
      <c r="H8837" s="33" t="str">
        <f>TEXT(MONTH(Table1[[#This Row],[REGDATE]])*29, "MMMM")</f>
        <v>February</v>
      </c>
    </row>
    <row r="8838" spans="1:8" x14ac:dyDescent="0.2">
      <c r="A8838" s="22">
        <v>234</v>
      </c>
      <c r="B8838" s="6">
        <v>45699</v>
      </c>
      <c r="C8838" s="1" t="s">
        <v>1</v>
      </c>
      <c r="D8838" s="1" t="s">
        <v>2</v>
      </c>
      <c r="E8838" s="7">
        <v>27</v>
      </c>
      <c r="F8838" s="7">
        <v>8</v>
      </c>
      <c r="G8838" s="23" t="str" cm="1">
        <f t="array" ref="G8838">_xlfn.IFS(Table1[[#This Row],[COUNTRY]]=234,"Nigeria",Table1[[#This Row],[COUNTRY]]=44,"United Kingdom",Table1[[#This Row],[COUNTRY]]=233,"Ghana",Table1[[#This Row],[COUNTRY]]=254,"Kenya")</f>
        <v>Nigeria</v>
      </c>
      <c r="H8838" s="33" t="str">
        <f>TEXT(MONTH(Table1[[#This Row],[REGDATE]])*29, "MMMM")</f>
        <v>February</v>
      </c>
    </row>
    <row r="8839" spans="1:8" x14ac:dyDescent="0.2">
      <c r="A8839" s="22">
        <v>234</v>
      </c>
      <c r="B8839" s="6">
        <v>45699</v>
      </c>
      <c r="C8839" s="1" t="s">
        <v>1</v>
      </c>
      <c r="D8839" s="1" t="s">
        <v>2</v>
      </c>
      <c r="E8839" s="7">
        <v>25</v>
      </c>
      <c r="F8839" s="7">
        <v>8</v>
      </c>
      <c r="G8839" s="23" t="str" cm="1">
        <f t="array" ref="G8839">_xlfn.IFS(Table1[[#This Row],[COUNTRY]]=234,"Nigeria",Table1[[#This Row],[COUNTRY]]=44,"United Kingdom",Table1[[#This Row],[COUNTRY]]=233,"Ghana",Table1[[#This Row],[COUNTRY]]=254,"Kenya")</f>
        <v>Nigeria</v>
      </c>
      <c r="H8839" s="33" t="str">
        <f>TEXT(MONTH(Table1[[#This Row],[REGDATE]])*29, "MMMM")</f>
        <v>February</v>
      </c>
    </row>
    <row r="8840" spans="1:8" x14ac:dyDescent="0.2">
      <c r="A8840" s="22">
        <v>234</v>
      </c>
      <c r="B8840" s="6">
        <v>45699</v>
      </c>
      <c r="C8840" s="1" t="s">
        <v>1</v>
      </c>
      <c r="D8840" s="1" t="s">
        <v>2</v>
      </c>
      <c r="E8840" s="7">
        <v>39</v>
      </c>
      <c r="F8840" s="7">
        <v>6</v>
      </c>
      <c r="G8840" s="23" t="str" cm="1">
        <f t="array" ref="G8840">_xlfn.IFS(Table1[[#This Row],[COUNTRY]]=234,"Nigeria",Table1[[#This Row],[COUNTRY]]=44,"United Kingdom",Table1[[#This Row],[COUNTRY]]=233,"Ghana",Table1[[#This Row],[COUNTRY]]=254,"Kenya")</f>
        <v>Nigeria</v>
      </c>
      <c r="H8840" s="33" t="str">
        <f>TEXT(MONTH(Table1[[#This Row],[REGDATE]])*29, "MMMM")</f>
        <v>February</v>
      </c>
    </row>
    <row r="8841" spans="1:8" x14ac:dyDescent="0.2">
      <c r="A8841" s="22">
        <v>234</v>
      </c>
      <c r="B8841" s="6">
        <v>45699</v>
      </c>
      <c r="C8841" s="1" t="s">
        <v>1</v>
      </c>
      <c r="D8841" s="1" t="s">
        <v>3</v>
      </c>
      <c r="E8841" s="7">
        <v>35</v>
      </c>
      <c r="F8841" s="7">
        <v>0</v>
      </c>
      <c r="G8841" s="23" t="str" cm="1">
        <f t="array" ref="G8841">_xlfn.IFS(Table1[[#This Row],[COUNTRY]]=234,"Nigeria",Table1[[#This Row],[COUNTRY]]=44,"United Kingdom",Table1[[#This Row],[COUNTRY]]=233,"Ghana",Table1[[#This Row],[COUNTRY]]=254,"Kenya")</f>
        <v>Nigeria</v>
      </c>
      <c r="H8841" s="33" t="str">
        <f>TEXT(MONTH(Table1[[#This Row],[REGDATE]])*29, "MMMM")</f>
        <v>February</v>
      </c>
    </row>
    <row r="8842" spans="1:8" x14ac:dyDescent="0.2">
      <c r="A8842" s="22">
        <v>234</v>
      </c>
      <c r="B8842" s="6">
        <v>45699</v>
      </c>
      <c r="C8842" s="1" t="s">
        <v>1</v>
      </c>
      <c r="D8842" s="1" t="s">
        <v>2</v>
      </c>
      <c r="E8842" s="7">
        <v>29</v>
      </c>
      <c r="F8842" s="7">
        <v>3</v>
      </c>
      <c r="G8842" s="23" t="str" cm="1">
        <f t="array" ref="G8842">_xlfn.IFS(Table1[[#This Row],[COUNTRY]]=234,"Nigeria",Table1[[#This Row],[COUNTRY]]=44,"United Kingdom",Table1[[#This Row],[COUNTRY]]=233,"Ghana",Table1[[#This Row],[COUNTRY]]=254,"Kenya")</f>
        <v>Nigeria</v>
      </c>
      <c r="H8842" s="33" t="str">
        <f>TEXT(MONTH(Table1[[#This Row],[REGDATE]])*29, "MMMM")</f>
        <v>February</v>
      </c>
    </row>
    <row r="8843" spans="1:8" x14ac:dyDescent="0.2">
      <c r="A8843" s="22">
        <v>234</v>
      </c>
      <c r="B8843" s="6">
        <v>45699</v>
      </c>
      <c r="C8843" s="1" t="s">
        <v>1</v>
      </c>
      <c r="D8843" s="1" t="s">
        <v>0</v>
      </c>
      <c r="E8843" s="7">
        <v>27</v>
      </c>
      <c r="F8843" s="7">
        <v>6</v>
      </c>
      <c r="G8843" s="23" t="str" cm="1">
        <f t="array" ref="G8843">_xlfn.IFS(Table1[[#This Row],[COUNTRY]]=234,"Nigeria",Table1[[#This Row],[COUNTRY]]=44,"United Kingdom",Table1[[#This Row],[COUNTRY]]=233,"Ghana",Table1[[#This Row],[COUNTRY]]=254,"Kenya")</f>
        <v>Nigeria</v>
      </c>
      <c r="H8843" s="33" t="str">
        <f>TEXT(MONTH(Table1[[#This Row],[REGDATE]])*29, "MMMM")</f>
        <v>February</v>
      </c>
    </row>
    <row r="8844" spans="1:8" x14ac:dyDescent="0.2">
      <c r="A8844" s="22">
        <v>234</v>
      </c>
      <c r="B8844" s="6">
        <v>45699</v>
      </c>
      <c r="C8844" s="1" t="s">
        <v>1</v>
      </c>
      <c r="D8844" s="1" t="s">
        <v>2</v>
      </c>
      <c r="E8844" s="7">
        <v>28</v>
      </c>
      <c r="F8844" s="7">
        <v>6</v>
      </c>
      <c r="G8844" s="23" t="str" cm="1">
        <f t="array" ref="G8844">_xlfn.IFS(Table1[[#This Row],[COUNTRY]]=234,"Nigeria",Table1[[#This Row],[COUNTRY]]=44,"United Kingdom",Table1[[#This Row],[COUNTRY]]=233,"Ghana",Table1[[#This Row],[COUNTRY]]=254,"Kenya")</f>
        <v>Nigeria</v>
      </c>
      <c r="H8844" s="33" t="str">
        <f>TEXT(MONTH(Table1[[#This Row],[REGDATE]])*29, "MMMM")</f>
        <v>February</v>
      </c>
    </row>
    <row r="8845" spans="1:8" x14ac:dyDescent="0.2">
      <c r="A8845" s="22">
        <v>234</v>
      </c>
      <c r="B8845" s="6">
        <v>45700</v>
      </c>
      <c r="C8845" s="1" t="s">
        <v>1</v>
      </c>
      <c r="D8845" s="1" t="s">
        <v>2</v>
      </c>
      <c r="E8845" s="7">
        <v>24</v>
      </c>
      <c r="F8845" s="7">
        <v>7</v>
      </c>
      <c r="G8845" s="23" t="str" cm="1">
        <f t="array" ref="G8845">_xlfn.IFS(Table1[[#This Row],[COUNTRY]]=234,"Nigeria",Table1[[#This Row],[COUNTRY]]=44,"United Kingdom",Table1[[#This Row],[COUNTRY]]=233,"Ghana",Table1[[#This Row],[COUNTRY]]=254,"Kenya")</f>
        <v>Nigeria</v>
      </c>
      <c r="H8845" s="33" t="str">
        <f>TEXT(MONTH(Table1[[#This Row],[REGDATE]])*29, "MMMM")</f>
        <v>February</v>
      </c>
    </row>
    <row r="8846" spans="1:8" x14ac:dyDescent="0.2">
      <c r="A8846" s="22">
        <v>234</v>
      </c>
      <c r="B8846" s="6">
        <v>45700</v>
      </c>
      <c r="C8846" s="1" t="s">
        <v>1</v>
      </c>
      <c r="D8846" s="1" t="s">
        <v>0</v>
      </c>
      <c r="E8846" s="7">
        <v>27</v>
      </c>
      <c r="F8846" s="7">
        <v>4</v>
      </c>
      <c r="G8846" s="23" t="str" cm="1">
        <f t="array" ref="G8846">_xlfn.IFS(Table1[[#This Row],[COUNTRY]]=234,"Nigeria",Table1[[#This Row],[COUNTRY]]=44,"United Kingdom",Table1[[#This Row],[COUNTRY]]=233,"Ghana",Table1[[#This Row],[COUNTRY]]=254,"Kenya")</f>
        <v>Nigeria</v>
      </c>
      <c r="H8846" s="33" t="str">
        <f>TEXT(MONTH(Table1[[#This Row],[REGDATE]])*29, "MMMM")</f>
        <v>February</v>
      </c>
    </row>
    <row r="8847" spans="1:8" x14ac:dyDescent="0.2">
      <c r="A8847" s="22">
        <v>234</v>
      </c>
      <c r="B8847" s="6">
        <v>45700</v>
      </c>
      <c r="C8847" s="1" t="s">
        <v>1</v>
      </c>
      <c r="D8847" s="1" t="s">
        <v>2</v>
      </c>
      <c r="E8847" s="7">
        <v>26</v>
      </c>
      <c r="F8847" s="7">
        <v>5</v>
      </c>
      <c r="G8847" s="23" t="str" cm="1">
        <f t="array" ref="G8847">_xlfn.IFS(Table1[[#This Row],[COUNTRY]]=234,"Nigeria",Table1[[#This Row],[COUNTRY]]=44,"United Kingdom",Table1[[#This Row],[COUNTRY]]=233,"Ghana",Table1[[#This Row],[COUNTRY]]=254,"Kenya")</f>
        <v>Nigeria</v>
      </c>
      <c r="H8847" s="33" t="str">
        <f>TEXT(MONTH(Table1[[#This Row],[REGDATE]])*29, "MMMM")</f>
        <v>February</v>
      </c>
    </row>
    <row r="8848" spans="1:8" x14ac:dyDescent="0.2">
      <c r="A8848" s="22">
        <v>234</v>
      </c>
      <c r="B8848" s="6">
        <v>45700</v>
      </c>
      <c r="C8848" s="1" t="s">
        <v>1</v>
      </c>
      <c r="D8848" s="1" t="s">
        <v>0</v>
      </c>
      <c r="E8848" s="7">
        <v>27</v>
      </c>
      <c r="F8848" s="7">
        <v>5</v>
      </c>
      <c r="G8848" s="23" t="str" cm="1">
        <f t="array" ref="G8848">_xlfn.IFS(Table1[[#This Row],[COUNTRY]]=234,"Nigeria",Table1[[#This Row],[COUNTRY]]=44,"United Kingdom",Table1[[#This Row],[COUNTRY]]=233,"Ghana",Table1[[#This Row],[COUNTRY]]=254,"Kenya")</f>
        <v>Nigeria</v>
      </c>
      <c r="H8848" s="33" t="str">
        <f>TEXT(MONTH(Table1[[#This Row],[REGDATE]])*29, "MMMM")</f>
        <v>February</v>
      </c>
    </row>
    <row r="8849" spans="1:8" x14ac:dyDescent="0.2">
      <c r="A8849" s="22">
        <v>234</v>
      </c>
      <c r="B8849" s="6">
        <v>45700</v>
      </c>
      <c r="C8849" s="1" t="s">
        <v>1</v>
      </c>
      <c r="D8849" s="1" t="s">
        <v>2</v>
      </c>
      <c r="E8849" s="7">
        <v>25</v>
      </c>
      <c r="F8849" s="7">
        <v>7</v>
      </c>
      <c r="G8849" s="23" t="str" cm="1">
        <f t="array" ref="G8849">_xlfn.IFS(Table1[[#This Row],[COUNTRY]]=234,"Nigeria",Table1[[#This Row],[COUNTRY]]=44,"United Kingdom",Table1[[#This Row],[COUNTRY]]=233,"Ghana",Table1[[#This Row],[COUNTRY]]=254,"Kenya")</f>
        <v>Nigeria</v>
      </c>
      <c r="H8849" s="33" t="str">
        <f>TEXT(MONTH(Table1[[#This Row],[REGDATE]])*29, "MMMM")</f>
        <v>February</v>
      </c>
    </row>
    <row r="8850" spans="1:8" x14ac:dyDescent="0.2">
      <c r="A8850" s="22">
        <v>234</v>
      </c>
      <c r="B8850" s="6">
        <v>45700</v>
      </c>
      <c r="C8850" s="1" t="s">
        <v>1</v>
      </c>
      <c r="D8850" s="1" t="s">
        <v>0</v>
      </c>
      <c r="E8850" s="7">
        <v>27</v>
      </c>
      <c r="F8850" s="7">
        <v>3</v>
      </c>
      <c r="G8850" s="23" t="str" cm="1">
        <f t="array" ref="G8850">_xlfn.IFS(Table1[[#This Row],[COUNTRY]]=234,"Nigeria",Table1[[#This Row],[COUNTRY]]=44,"United Kingdom",Table1[[#This Row],[COUNTRY]]=233,"Ghana",Table1[[#This Row],[COUNTRY]]=254,"Kenya")</f>
        <v>Nigeria</v>
      </c>
      <c r="H8850" s="33" t="str">
        <f>TEXT(MONTH(Table1[[#This Row],[REGDATE]])*29, "MMMM")</f>
        <v>February</v>
      </c>
    </row>
    <row r="8851" spans="1:8" x14ac:dyDescent="0.2">
      <c r="A8851" s="22">
        <v>234</v>
      </c>
      <c r="B8851" s="6">
        <v>45700</v>
      </c>
      <c r="C8851" s="1" t="s">
        <v>1</v>
      </c>
      <c r="D8851" s="1" t="s">
        <v>2</v>
      </c>
      <c r="E8851" s="7">
        <v>28</v>
      </c>
      <c r="F8851" s="7">
        <v>1</v>
      </c>
      <c r="G8851" s="23" t="str" cm="1">
        <f t="array" ref="G8851">_xlfn.IFS(Table1[[#This Row],[COUNTRY]]=234,"Nigeria",Table1[[#This Row],[COUNTRY]]=44,"United Kingdom",Table1[[#This Row],[COUNTRY]]=233,"Ghana",Table1[[#This Row],[COUNTRY]]=254,"Kenya")</f>
        <v>Nigeria</v>
      </c>
      <c r="H8851" s="33" t="str">
        <f>TEXT(MONTH(Table1[[#This Row],[REGDATE]])*29, "MMMM")</f>
        <v>February</v>
      </c>
    </row>
    <row r="8852" spans="1:8" x14ac:dyDescent="0.2">
      <c r="A8852" s="22">
        <v>234</v>
      </c>
      <c r="B8852" s="6">
        <v>45700</v>
      </c>
      <c r="C8852" s="1" t="s">
        <v>1</v>
      </c>
      <c r="D8852" s="1" t="s">
        <v>3</v>
      </c>
      <c r="E8852" s="7">
        <v>56</v>
      </c>
      <c r="F8852" s="7">
        <v>0</v>
      </c>
      <c r="G8852" s="23" t="str" cm="1">
        <f t="array" ref="G8852">_xlfn.IFS(Table1[[#This Row],[COUNTRY]]=234,"Nigeria",Table1[[#This Row],[COUNTRY]]=44,"United Kingdom",Table1[[#This Row],[COUNTRY]]=233,"Ghana",Table1[[#This Row],[COUNTRY]]=254,"Kenya")</f>
        <v>Nigeria</v>
      </c>
      <c r="H8852" s="33" t="str">
        <f>TEXT(MONTH(Table1[[#This Row],[REGDATE]])*29, "MMMM")</f>
        <v>February</v>
      </c>
    </row>
    <row r="8853" spans="1:8" x14ac:dyDescent="0.2">
      <c r="A8853" s="22">
        <v>234</v>
      </c>
      <c r="B8853" s="6">
        <v>45700</v>
      </c>
      <c r="C8853" s="1" t="s">
        <v>1</v>
      </c>
      <c r="D8853" s="1" t="s">
        <v>2</v>
      </c>
      <c r="E8853" s="7">
        <v>19</v>
      </c>
      <c r="F8853" s="7">
        <v>7</v>
      </c>
      <c r="G8853" s="23" t="str" cm="1">
        <f t="array" ref="G8853">_xlfn.IFS(Table1[[#This Row],[COUNTRY]]=234,"Nigeria",Table1[[#This Row],[COUNTRY]]=44,"United Kingdom",Table1[[#This Row],[COUNTRY]]=233,"Ghana",Table1[[#This Row],[COUNTRY]]=254,"Kenya")</f>
        <v>Nigeria</v>
      </c>
      <c r="H8853" s="33" t="str">
        <f>TEXT(MONTH(Table1[[#This Row],[REGDATE]])*29, "MMMM")</f>
        <v>February</v>
      </c>
    </row>
    <row r="8854" spans="1:8" x14ac:dyDescent="0.2">
      <c r="A8854" s="22">
        <v>234</v>
      </c>
      <c r="B8854" s="6">
        <v>45700</v>
      </c>
      <c r="C8854" s="1" t="s">
        <v>1</v>
      </c>
      <c r="D8854" s="1" t="s">
        <v>3</v>
      </c>
      <c r="E8854" s="7">
        <v>30</v>
      </c>
      <c r="F8854" s="7">
        <v>1</v>
      </c>
      <c r="G8854" s="23" t="str" cm="1">
        <f t="array" ref="G8854">_xlfn.IFS(Table1[[#This Row],[COUNTRY]]=234,"Nigeria",Table1[[#This Row],[COUNTRY]]=44,"United Kingdom",Table1[[#This Row],[COUNTRY]]=233,"Ghana",Table1[[#This Row],[COUNTRY]]=254,"Kenya")</f>
        <v>Nigeria</v>
      </c>
      <c r="H8854" s="33" t="str">
        <f>TEXT(MONTH(Table1[[#This Row],[REGDATE]])*29, "MMMM")</f>
        <v>February</v>
      </c>
    </row>
    <row r="8855" spans="1:8" x14ac:dyDescent="0.2">
      <c r="A8855" s="22">
        <v>234</v>
      </c>
      <c r="B8855" s="6">
        <v>45701</v>
      </c>
      <c r="C8855" s="1" t="s">
        <v>1</v>
      </c>
      <c r="D8855" s="1" t="s">
        <v>0</v>
      </c>
      <c r="E8855" s="7">
        <v>27</v>
      </c>
      <c r="F8855" s="7">
        <v>6</v>
      </c>
      <c r="G8855" s="23" t="str" cm="1">
        <f t="array" ref="G8855">_xlfn.IFS(Table1[[#This Row],[COUNTRY]]=234,"Nigeria",Table1[[#This Row],[COUNTRY]]=44,"United Kingdom",Table1[[#This Row],[COUNTRY]]=233,"Ghana",Table1[[#This Row],[COUNTRY]]=254,"Kenya")</f>
        <v>Nigeria</v>
      </c>
      <c r="H8855" s="33" t="str">
        <f>TEXT(MONTH(Table1[[#This Row],[REGDATE]])*29, "MMMM")</f>
        <v>February</v>
      </c>
    </row>
    <row r="8856" spans="1:8" x14ac:dyDescent="0.2">
      <c r="A8856" s="22">
        <v>234</v>
      </c>
      <c r="B8856" s="6">
        <v>45701</v>
      </c>
      <c r="C8856" s="1" t="s">
        <v>1</v>
      </c>
      <c r="D8856" s="1" t="s">
        <v>3</v>
      </c>
      <c r="E8856" s="7">
        <v>30</v>
      </c>
      <c r="F8856" s="7">
        <v>1</v>
      </c>
      <c r="G8856" s="23" t="str" cm="1">
        <f t="array" ref="G8856">_xlfn.IFS(Table1[[#This Row],[COUNTRY]]=234,"Nigeria",Table1[[#This Row],[COUNTRY]]=44,"United Kingdom",Table1[[#This Row],[COUNTRY]]=233,"Ghana",Table1[[#This Row],[COUNTRY]]=254,"Kenya")</f>
        <v>Nigeria</v>
      </c>
      <c r="H8856" s="33" t="str">
        <f>TEXT(MONTH(Table1[[#This Row],[REGDATE]])*29, "MMMM")</f>
        <v>February</v>
      </c>
    </row>
    <row r="8857" spans="1:8" x14ac:dyDescent="0.2">
      <c r="A8857" s="22">
        <v>234</v>
      </c>
      <c r="B8857" s="6">
        <v>45703</v>
      </c>
      <c r="C8857" s="1" t="s">
        <v>1</v>
      </c>
      <c r="D8857" s="1" t="s">
        <v>0</v>
      </c>
      <c r="E8857" s="7">
        <v>27</v>
      </c>
      <c r="F8857" s="7">
        <v>1</v>
      </c>
      <c r="G8857" s="23" t="str" cm="1">
        <f t="array" ref="G8857">_xlfn.IFS(Table1[[#This Row],[COUNTRY]]=234,"Nigeria",Table1[[#This Row],[COUNTRY]]=44,"United Kingdom",Table1[[#This Row],[COUNTRY]]=233,"Ghana",Table1[[#This Row],[COUNTRY]]=254,"Kenya")</f>
        <v>Nigeria</v>
      </c>
      <c r="H8857" s="33" t="str">
        <f>TEXT(MONTH(Table1[[#This Row],[REGDATE]])*29, "MMMM")</f>
        <v>February</v>
      </c>
    </row>
    <row r="8858" spans="1:8" x14ac:dyDescent="0.2">
      <c r="A8858" s="22">
        <v>234</v>
      </c>
      <c r="B8858" s="6">
        <v>45700</v>
      </c>
      <c r="C8858" s="1" t="s">
        <v>1</v>
      </c>
      <c r="D8858" s="1" t="s">
        <v>0</v>
      </c>
      <c r="E8858" s="7">
        <v>27</v>
      </c>
      <c r="F8858" s="7">
        <v>1</v>
      </c>
      <c r="G8858" s="23" t="str" cm="1">
        <f t="array" ref="G8858">_xlfn.IFS(Table1[[#This Row],[COUNTRY]]=234,"Nigeria",Table1[[#This Row],[COUNTRY]]=44,"United Kingdom",Table1[[#This Row],[COUNTRY]]=233,"Ghana",Table1[[#This Row],[COUNTRY]]=254,"Kenya")</f>
        <v>Nigeria</v>
      </c>
      <c r="H8858" s="33" t="str">
        <f>TEXT(MONTH(Table1[[#This Row],[REGDATE]])*29, "MMMM")</f>
        <v>February</v>
      </c>
    </row>
    <row r="8859" spans="1:8" x14ac:dyDescent="0.2">
      <c r="A8859" s="22">
        <v>234</v>
      </c>
      <c r="B8859" s="6">
        <v>45700</v>
      </c>
      <c r="C8859" s="1" t="s">
        <v>1</v>
      </c>
      <c r="D8859" s="1" t="s">
        <v>3</v>
      </c>
      <c r="E8859" s="7">
        <v>24</v>
      </c>
      <c r="F8859" s="7">
        <v>7</v>
      </c>
      <c r="G8859" s="23" t="str" cm="1">
        <f t="array" ref="G8859">_xlfn.IFS(Table1[[#This Row],[COUNTRY]]=234,"Nigeria",Table1[[#This Row],[COUNTRY]]=44,"United Kingdom",Table1[[#This Row],[COUNTRY]]=233,"Ghana",Table1[[#This Row],[COUNTRY]]=254,"Kenya")</f>
        <v>Nigeria</v>
      </c>
      <c r="H8859" s="33" t="str">
        <f>TEXT(MONTH(Table1[[#This Row],[REGDATE]])*29, "MMMM")</f>
        <v>February</v>
      </c>
    </row>
    <row r="8860" spans="1:8" x14ac:dyDescent="0.2">
      <c r="A8860" s="20">
        <v>234</v>
      </c>
      <c r="B8860" s="6">
        <v>45701</v>
      </c>
      <c r="C8860" s="1" t="s">
        <v>4</v>
      </c>
      <c r="D8860" s="1" t="s">
        <v>0</v>
      </c>
      <c r="E8860" s="7">
        <v>27</v>
      </c>
      <c r="F8860" s="7">
        <v>73</v>
      </c>
      <c r="G8860" s="23" t="str" cm="1">
        <f t="array" ref="G8860">_xlfn.IFS(Table1[[#This Row],[COUNTRY]]=234,"Nigeria",Table1[[#This Row],[COUNTRY]]=44,"United Kingdom",Table1[[#This Row],[COUNTRY]]=233,"Ghana",Table1[[#This Row],[COUNTRY]]=254,"Kenya")</f>
        <v>Nigeria</v>
      </c>
      <c r="H8860" s="33" t="str">
        <f>TEXT(MONTH(Table1[[#This Row],[REGDATE]])*29, "MMMM")</f>
        <v>February</v>
      </c>
    </row>
    <row r="8861" spans="1:8" x14ac:dyDescent="0.2">
      <c r="A8861" s="22">
        <v>234</v>
      </c>
      <c r="B8861" s="6">
        <v>45701</v>
      </c>
      <c r="C8861" s="1" t="s">
        <v>1</v>
      </c>
      <c r="D8861" s="1" t="s">
        <v>0</v>
      </c>
      <c r="E8861" s="7">
        <v>27</v>
      </c>
      <c r="F8861" s="7">
        <v>5</v>
      </c>
      <c r="G8861" s="23" t="str" cm="1">
        <f t="array" ref="G8861">_xlfn.IFS(Table1[[#This Row],[COUNTRY]]=234,"Nigeria",Table1[[#This Row],[COUNTRY]]=44,"United Kingdom",Table1[[#This Row],[COUNTRY]]=233,"Ghana",Table1[[#This Row],[COUNTRY]]=254,"Kenya")</f>
        <v>Nigeria</v>
      </c>
      <c r="H8861" s="33" t="str">
        <f>TEXT(MONTH(Table1[[#This Row],[REGDATE]])*29, "MMMM")</f>
        <v>February</v>
      </c>
    </row>
    <row r="8862" spans="1:8" x14ac:dyDescent="0.2">
      <c r="A8862" s="22">
        <v>234</v>
      </c>
      <c r="B8862" s="6">
        <v>45701</v>
      </c>
      <c r="C8862" s="1" t="s">
        <v>1</v>
      </c>
      <c r="D8862" s="1" t="s">
        <v>2</v>
      </c>
      <c r="E8862" s="7">
        <v>27</v>
      </c>
      <c r="F8862" s="7">
        <v>1</v>
      </c>
      <c r="G8862" s="23" t="str" cm="1">
        <f t="array" ref="G8862">_xlfn.IFS(Table1[[#This Row],[COUNTRY]]=234,"Nigeria",Table1[[#This Row],[COUNTRY]]=44,"United Kingdom",Table1[[#This Row],[COUNTRY]]=233,"Ghana",Table1[[#This Row],[COUNTRY]]=254,"Kenya")</f>
        <v>Nigeria</v>
      </c>
      <c r="H8862" s="33" t="str">
        <f>TEXT(MONTH(Table1[[#This Row],[REGDATE]])*29, "MMMM")</f>
        <v>February</v>
      </c>
    </row>
    <row r="8863" spans="1:8" x14ac:dyDescent="0.2">
      <c r="A8863" s="22">
        <v>234</v>
      </c>
      <c r="B8863" s="6">
        <v>45701</v>
      </c>
      <c r="C8863" s="1" t="s">
        <v>1</v>
      </c>
      <c r="D8863" s="1" t="s">
        <v>3</v>
      </c>
      <c r="E8863" s="7">
        <v>25</v>
      </c>
      <c r="F8863" s="7">
        <v>4</v>
      </c>
      <c r="G8863" s="23" t="str" cm="1">
        <f t="array" ref="G8863">_xlfn.IFS(Table1[[#This Row],[COUNTRY]]=234,"Nigeria",Table1[[#This Row],[COUNTRY]]=44,"United Kingdom",Table1[[#This Row],[COUNTRY]]=233,"Ghana",Table1[[#This Row],[COUNTRY]]=254,"Kenya")</f>
        <v>Nigeria</v>
      </c>
      <c r="H8863" s="33" t="str">
        <f>TEXT(MONTH(Table1[[#This Row],[REGDATE]])*29, "MMMM")</f>
        <v>February</v>
      </c>
    </row>
    <row r="8864" spans="1:8" x14ac:dyDescent="0.2">
      <c r="A8864" s="22">
        <v>234</v>
      </c>
      <c r="B8864" s="6">
        <v>45701</v>
      </c>
      <c r="C8864" s="1" t="s">
        <v>1</v>
      </c>
      <c r="D8864" s="1" t="s">
        <v>2</v>
      </c>
      <c r="E8864" s="7">
        <v>20</v>
      </c>
      <c r="F8864" s="7">
        <v>1</v>
      </c>
      <c r="G8864" s="23" t="str" cm="1">
        <f t="array" ref="G8864">_xlfn.IFS(Table1[[#This Row],[COUNTRY]]=234,"Nigeria",Table1[[#This Row],[COUNTRY]]=44,"United Kingdom",Table1[[#This Row],[COUNTRY]]=233,"Ghana",Table1[[#This Row],[COUNTRY]]=254,"Kenya")</f>
        <v>Nigeria</v>
      </c>
      <c r="H8864" s="33" t="str">
        <f>TEXT(MONTH(Table1[[#This Row],[REGDATE]])*29, "MMMM")</f>
        <v>February</v>
      </c>
    </row>
    <row r="8865" spans="1:8" x14ac:dyDescent="0.2">
      <c r="A8865" s="22">
        <v>234</v>
      </c>
      <c r="B8865" s="6">
        <v>45701</v>
      </c>
      <c r="C8865" s="1" t="s">
        <v>1</v>
      </c>
      <c r="D8865" s="1" t="s">
        <v>2</v>
      </c>
      <c r="E8865" s="7">
        <v>22</v>
      </c>
      <c r="F8865" s="7">
        <v>2</v>
      </c>
      <c r="G8865" s="23" t="str" cm="1">
        <f t="array" ref="G8865">_xlfn.IFS(Table1[[#This Row],[COUNTRY]]=234,"Nigeria",Table1[[#This Row],[COUNTRY]]=44,"United Kingdom",Table1[[#This Row],[COUNTRY]]=233,"Ghana",Table1[[#This Row],[COUNTRY]]=254,"Kenya")</f>
        <v>Nigeria</v>
      </c>
      <c r="H8865" s="33" t="str">
        <f>TEXT(MONTH(Table1[[#This Row],[REGDATE]])*29, "MMMM")</f>
        <v>February</v>
      </c>
    </row>
    <row r="8866" spans="1:8" x14ac:dyDescent="0.2">
      <c r="A8866" s="22">
        <v>234</v>
      </c>
      <c r="B8866" s="6">
        <v>45703</v>
      </c>
      <c r="C8866" s="1" t="s">
        <v>1</v>
      </c>
      <c r="D8866" s="1" t="s">
        <v>2</v>
      </c>
      <c r="E8866" s="7">
        <v>27</v>
      </c>
      <c r="F8866" s="7">
        <v>0</v>
      </c>
      <c r="G8866" s="23" t="str" cm="1">
        <f t="array" ref="G8866">_xlfn.IFS(Table1[[#This Row],[COUNTRY]]=234,"Nigeria",Table1[[#This Row],[COUNTRY]]=44,"United Kingdom",Table1[[#This Row],[COUNTRY]]=233,"Ghana",Table1[[#This Row],[COUNTRY]]=254,"Kenya")</f>
        <v>Nigeria</v>
      </c>
      <c r="H8866" s="33" t="str">
        <f>TEXT(MONTH(Table1[[#This Row],[REGDATE]])*29, "MMMM")</f>
        <v>February</v>
      </c>
    </row>
    <row r="8867" spans="1:8" x14ac:dyDescent="0.2">
      <c r="A8867" s="22">
        <v>234</v>
      </c>
      <c r="B8867" s="6">
        <v>45704</v>
      </c>
      <c r="C8867" s="1" t="s">
        <v>4</v>
      </c>
      <c r="D8867" s="1" t="s">
        <v>0</v>
      </c>
      <c r="E8867" s="7">
        <v>27</v>
      </c>
      <c r="F8867" s="7">
        <v>73</v>
      </c>
      <c r="G8867" s="23" t="str" cm="1">
        <f t="array" ref="G8867">_xlfn.IFS(Table1[[#This Row],[COUNTRY]]=234,"Nigeria",Table1[[#This Row],[COUNTRY]]=44,"United Kingdom",Table1[[#This Row],[COUNTRY]]=233,"Ghana",Table1[[#This Row],[COUNTRY]]=254,"Kenya")</f>
        <v>Nigeria</v>
      </c>
      <c r="H8867" s="33" t="str">
        <f>TEXT(MONTH(Table1[[#This Row],[REGDATE]])*29, "MMMM")</f>
        <v>February</v>
      </c>
    </row>
    <row r="8868" spans="1:8" x14ac:dyDescent="0.2">
      <c r="A8868" s="22">
        <v>234</v>
      </c>
      <c r="B8868" s="6">
        <v>45701</v>
      </c>
      <c r="C8868" s="1" t="s">
        <v>1</v>
      </c>
      <c r="D8868" s="1" t="s">
        <v>2</v>
      </c>
      <c r="E8868" s="7">
        <v>28</v>
      </c>
      <c r="F8868" s="7">
        <v>1</v>
      </c>
      <c r="G8868" s="23" t="str" cm="1">
        <f t="array" ref="G8868">_xlfn.IFS(Table1[[#This Row],[COUNTRY]]=234,"Nigeria",Table1[[#This Row],[COUNTRY]]=44,"United Kingdom",Table1[[#This Row],[COUNTRY]]=233,"Ghana",Table1[[#This Row],[COUNTRY]]=254,"Kenya")</f>
        <v>Nigeria</v>
      </c>
      <c r="H8868" s="33" t="str">
        <f>TEXT(MONTH(Table1[[#This Row],[REGDATE]])*29, "MMMM")</f>
        <v>February</v>
      </c>
    </row>
    <row r="8869" spans="1:8" x14ac:dyDescent="0.2">
      <c r="A8869" s="22">
        <v>234</v>
      </c>
      <c r="B8869" s="6">
        <v>45701</v>
      </c>
      <c r="C8869" s="1" t="s">
        <v>1</v>
      </c>
      <c r="D8869" s="1" t="s">
        <v>2</v>
      </c>
      <c r="E8869" s="7">
        <v>33</v>
      </c>
      <c r="F8869" s="7">
        <v>4</v>
      </c>
      <c r="G8869" s="23" t="str" cm="1">
        <f t="array" ref="G8869">_xlfn.IFS(Table1[[#This Row],[COUNTRY]]=234,"Nigeria",Table1[[#This Row],[COUNTRY]]=44,"United Kingdom",Table1[[#This Row],[COUNTRY]]=233,"Ghana",Table1[[#This Row],[COUNTRY]]=254,"Kenya")</f>
        <v>Nigeria</v>
      </c>
      <c r="H8869" s="33" t="str">
        <f>TEXT(MONTH(Table1[[#This Row],[REGDATE]])*29, "MMMM")</f>
        <v>February</v>
      </c>
    </row>
    <row r="8870" spans="1:8" x14ac:dyDescent="0.2">
      <c r="A8870" s="22">
        <v>234</v>
      </c>
      <c r="B8870" s="6">
        <v>45702</v>
      </c>
      <c r="C8870" s="1" t="s">
        <v>1</v>
      </c>
      <c r="D8870" s="1" t="s">
        <v>0</v>
      </c>
      <c r="E8870" s="7">
        <v>27</v>
      </c>
      <c r="F8870" s="7">
        <v>3</v>
      </c>
      <c r="G8870" s="23" t="str" cm="1">
        <f t="array" ref="G8870">_xlfn.IFS(Table1[[#This Row],[COUNTRY]]=234,"Nigeria",Table1[[#This Row],[COUNTRY]]=44,"United Kingdom",Table1[[#This Row],[COUNTRY]]=233,"Ghana",Table1[[#This Row],[COUNTRY]]=254,"Kenya")</f>
        <v>Nigeria</v>
      </c>
      <c r="H8870" s="33" t="str">
        <f>TEXT(MONTH(Table1[[#This Row],[REGDATE]])*29, "MMMM")</f>
        <v>February</v>
      </c>
    </row>
    <row r="8871" spans="1:8" x14ac:dyDescent="0.2">
      <c r="A8871" s="22">
        <v>234</v>
      </c>
      <c r="B8871" s="6">
        <v>45702</v>
      </c>
      <c r="C8871" s="1" t="s">
        <v>1</v>
      </c>
      <c r="D8871" s="1" t="s">
        <v>0</v>
      </c>
      <c r="E8871" s="7">
        <v>27</v>
      </c>
      <c r="F8871" s="7">
        <v>5</v>
      </c>
      <c r="G8871" s="23" t="str" cm="1">
        <f t="array" ref="G8871">_xlfn.IFS(Table1[[#This Row],[COUNTRY]]=234,"Nigeria",Table1[[#This Row],[COUNTRY]]=44,"United Kingdom",Table1[[#This Row],[COUNTRY]]=233,"Ghana",Table1[[#This Row],[COUNTRY]]=254,"Kenya")</f>
        <v>Nigeria</v>
      </c>
      <c r="H8871" s="33" t="str">
        <f>TEXT(MONTH(Table1[[#This Row],[REGDATE]])*29, "MMMM")</f>
        <v>February</v>
      </c>
    </row>
    <row r="8872" spans="1:8" x14ac:dyDescent="0.2">
      <c r="A8872" s="22">
        <v>234</v>
      </c>
      <c r="B8872" s="6">
        <v>45702</v>
      </c>
      <c r="C8872" s="1" t="s">
        <v>1</v>
      </c>
      <c r="D8872" s="1" t="s">
        <v>3</v>
      </c>
      <c r="E8872" s="7">
        <v>32</v>
      </c>
      <c r="F8872" s="7">
        <v>2</v>
      </c>
      <c r="G8872" s="23" t="str" cm="1">
        <f t="array" ref="G8872">_xlfn.IFS(Table1[[#This Row],[COUNTRY]]=234,"Nigeria",Table1[[#This Row],[COUNTRY]]=44,"United Kingdom",Table1[[#This Row],[COUNTRY]]=233,"Ghana",Table1[[#This Row],[COUNTRY]]=254,"Kenya")</f>
        <v>Nigeria</v>
      </c>
      <c r="H8872" s="33" t="str">
        <f>TEXT(MONTH(Table1[[#This Row],[REGDATE]])*29, "MMMM")</f>
        <v>February</v>
      </c>
    </row>
    <row r="8873" spans="1:8" x14ac:dyDescent="0.2">
      <c r="A8873" s="22">
        <v>234</v>
      </c>
      <c r="B8873" s="6">
        <v>45702</v>
      </c>
      <c r="C8873" s="1" t="s">
        <v>1</v>
      </c>
      <c r="D8873" s="1" t="s">
        <v>2</v>
      </c>
      <c r="E8873" s="7">
        <v>22</v>
      </c>
      <c r="F8873" s="7">
        <v>0</v>
      </c>
      <c r="G8873" s="23" t="str" cm="1">
        <f t="array" ref="G8873">_xlfn.IFS(Table1[[#This Row],[COUNTRY]]=234,"Nigeria",Table1[[#This Row],[COUNTRY]]=44,"United Kingdom",Table1[[#This Row],[COUNTRY]]=233,"Ghana",Table1[[#This Row],[COUNTRY]]=254,"Kenya")</f>
        <v>Nigeria</v>
      </c>
      <c r="H8873" s="33" t="str">
        <f>TEXT(MONTH(Table1[[#This Row],[REGDATE]])*29, "MMMM")</f>
        <v>February</v>
      </c>
    </row>
    <row r="8874" spans="1:8" x14ac:dyDescent="0.2">
      <c r="A8874" s="22">
        <v>234</v>
      </c>
      <c r="B8874" s="6">
        <v>45701</v>
      </c>
      <c r="C8874" s="1" t="s">
        <v>1</v>
      </c>
      <c r="D8874" s="1" t="s">
        <v>3</v>
      </c>
      <c r="E8874" s="7">
        <v>30</v>
      </c>
      <c r="F8874" s="7">
        <v>0</v>
      </c>
      <c r="G8874" s="23" t="str" cm="1">
        <f t="array" ref="G8874">_xlfn.IFS(Table1[[#This Row],[COUNTRY]]=234,"Nigeria",Table1[[#This Row],[COUNTRY]]=44,"United Kingdom",Table1[[#This Row],[COUNTRY]]=233,"Ghana",Table1[[#This Row],[COUNTRY]]=254,"Kenya")</f>
        <v>Nigeria</v>
      </c>
      <c r="H8874" s="33" t="str">
        <f>TEXT(MONTH(Table1[[#This Row],[REGDATE]])*29, "MMMM")</f>
        <v>February</v>
      </c>
    </row>
    <row r="8875" spans="1:8" x14ac:dyDescent="0.2">
      <c r="A8875" s="22">
        <v>234</v>
      </c>
      <c r="B8875" s="6">
        <v>45701</v>
      </c>
      <c r="C8875" s="1" t="s">
        <v>1</v>
      </c>
      <c r="D8875" s="1" t="s">
        <v>2</v>
      </c>
      <c r="E8875" s="7">
        <v>46</v>
      </c>
      <c r="F8875" s="7">
        <v>0</v>
      </c>
      <c r="G8875" s="23" t="str" cm="1">
        <f t="array" ref="G8875">_xlfn.IFS(Table1[[#This Row],[COUNTRY]]=234,"Nigeria",Table1[[#This Row],[COUNTRY]]=44,"United Kingdom",Table1[[#This Row],[COUNTRY]]=233,"Ghana",Table1[[#This Row],[COUNTRY]]=254,"Kenya")</f>
        <v>Nigeria</v>
      </c>
      <c r="H8875" s="33" t="str">
        <f>TEXT(MONTH(Table1[[#This Row],[REGDATE]])*29, "MMMM")</f>
        <v>February</v>
      </c>
    </row>
    <row r="8876" spans="1:8" x14ac:dyDescent="0.2">
      <c r="A8876" s="22">
        <v>234</v>
      </c>
      <c r="B8876" s="6">
        <v>45701</v>
      </c>
      <c r="C8876" s="1" t="s">
        <v>1</v>
      </c>
      <c r="D8876" s="1" t="s">
        <v>3</v>
      </c>
      <c r="E8876" s="7">
        <v>35</v>
      </c>
      <c r="F8876" s="7">
        <v>5</v>
      </c>
      <c r="G8876" s="23" t="str" cm="1">
        <f t="array" ref="G8876">_xlfn.IFS(Table1[[#This Row],[COUNTRY]]=234,"Nigeria",Table1[[#This Row],[COUNTRY]]=44,"United Kingdom",Table1[[#This Row],[COUNTRY]]=233,"Ghana",Table1[[#This Row],[COUNTRY]]=254,"Kenya")</f>
        <v>Nigeria</v>
      </c>
      <c r="H8876" s="33" t="str">
        <f>TEXT(MONTH(Table1[[#This Row],[REGDATE]])*29, "MMMM")</f>
        <v>February</v>
      </c>
    </row>
    <row r="8877" spans="1:8" x14ac:dyDescent="0.2">
      <c r="A8877" s="22">
        <v>234</v>
      </c>
      <c r="B8877" s="6">
        <v>45701</v>
      </c>
      <c r="C8877" s="1" t="s">
        <v>1</v>
      </c>
      <c r="D8877" s="1" t="s">
        <v>2</v>
      </c>
      <c r="E8877" s="7">
        <v>43</v>
      </c>
      <c r="F8877" s="7">
        <v>6</v>
      </c>
      <c r="G8877" s="23" t="str" cm="1">
        <f t="array" ref="G8877">_xlfn.IFS(Table1[[#This Row],[COUNTRY]]=234,"Nigeria",Table1[[#This Row],[COUNTRY]]=44,"United Kingdom",Table1[[#This Row],[COUNTRY]]=233,"Ghana",Table1[[#This Row],[COUNTRY]]=254,"Kenya")</f>
        <v>Nigeria</v>
      </c>
      <c r="H8877" s="33" t="str">
        <f>TEXT(MONTH(Table1[[#This Row],[REGDATE]])*29, "MMMM")</f>
        <v>February</v>
      </c>
    </row>
    <row r="8878" spans="1:8" x14ac:dyDescent="0.2">
      <c r="A8878" s="22">
        <v>234</v>
      </c>
      <c r="B8878" s="6">
        <v>45701</v>
      </c>
      <c r="C8878" s="1" t="s">
        <v>1</v>
      </c>
      <c r="D8878" s="1" t="s">
        <v>2</v>
      </c>
      <c r="E8878" s="7">
        <v>24</v>
      </c>
      <c r="F8878" s="7">
        <v>6</v>
      </c>
      <c r="G8878" s="23" t="str" cm="1">
        <f t="array" ref="G8878">_xlfn.IFS(Table1[[#This Row],[COUNTRY]]=234,"Nigeria",Table1[[#This Row],[COUNTRY]]=44,"United Kingdom",Table1[[#This Row],[COUNTRY]]=233,"Ghana",Table1[[#This Row],[COUNTRY]]=254,"Kenya")</f>
        <v>Nigeria</v>
      </c>
      <c r="H8878" s="33" t="str">
        <f>TEXT(MONTH(Table1[[#This Row],[REGDATE]])*29, "MMMM")</f>
        <v>February</v>
      </c>
    </row>
    <row r="8879" spans="1:8" x14ac:dyDescent="0.2">
      <c r="A8879" s="22">
        <v>234</v>
      </c>
      <c r="B8879" s="6">
        <v>45701</v>
      </c>
      <c r="C8879" s="1" t="s">
        <v>1</v>
      </c>
      <c r="D8879" s="1" t="s">
        <v>2</v>
      </c>
      <c r="E8879" s="7">
        <v>26</v>
      </c>
      <c r="F8879" s="7">
        <v>5</v>
      </c>
      <c r="G8879" s="23" t="str" cm="1">
        <f t="array" ref="G8879">_xlfn.IFS(Table1[[#This Row],[COUNTRY]]=234,"Nigeria",Table1[[#This Row],[COUNTRY]]=44,"United Kingdom",Table1[[#This Row],[COUNTRY]]=233,"Ghana",Table1[[#This Row],[COUNTRY]]=254,"Kenya")</f>
        <v>Nigeria</v>
      </c>
      <c r="H8879" s="33" t="str">
        <f>TEXT(MONTH(Table1[[#This Row],[REGDATE]])*29, "MMMM")</f>
        <v>February</v>
      </c>
    </row>
    <row r="8880" spans="1:8" x14ac:dyDescent="0.2">
      <c r="A8880" s="22">
        <v>234</v>
      </c>
      <c r="B8880" s="6">
        <v>45701</v>
      </c>
      <c r="C8880" s="1" t="s">
        <v>1</v>
      </c>
      <c r="D8880" s="1" t="s">
        <v>2</v>
      </c>
      <c r="E8880" s="7">
        <v>30</v>
      </c>
      <c r="F8880" s="7">
        <v>0</v>
      </c>
      <c r="G8880" s="23" t="str" cm="1">
        <f t="array" ref="G8880">_xlfn.IFS(Table1[[#This Row],[COUNTRY]]=234,"Nigeria",Table1[[#This Row],[COUNTRY]]=44,"United Kingdom",Table1[[#This Row],[COUNTRY]]=233,"Ghana",Table1[[#This Row],[COUNTRY]]=254,"Kenya")</f>
        <v>Nigeria</v>
      </c>
      <c r="H8880" s="33" t="str">
        <f>TEXT(MONTH(Table1[[#This Row],[REGDATE]])*29, "MMMM")</f>
        <v>February</v>
      </c>
    </row>
    <row r="8881" spans="1:8" x14ac:dyDescent="0.2">
      <c r="A8881" s="22">
        <v>234</v>
      </c>
      <c r="B8881" s="6">
        <v>45702</v>
      </c>
      <c r="C8881" s="1" t="s">
        <v>4</v>
      </c>
      <c r="D8881" s="1" t="s">
        <v>0</v>
      </c>
      <c r="E8881" s="7">
        <v>27</v>
      </c>
      <c r="F8881" s="7">
        <v>73</v>
      </c>
      <c r="G8881" s="23" t="str" cm="1">
        <f t="array" ref="G8881">_xlfn.IFS(Table1[[#This Row],[COUNTRY]]=234,"Nigeria",Table1[[#This Row],[COUNTRY]]=44,"United Kingdom",Table1[[#This Row],[COUNTRY]]=233,"Ghana",Table1[[#This Row],[COUNTRY]]=254,"Kenya")</f>
        <v>Nigeria</v>
      </c>
      <c r="H8881" s="33" t="str">
        <f>TEXT(MONTH(Table1[[#This Row],[REGDATE]])*29, "MMMM")</f>
        <v>February</v>
      </c>
    </row>
    <row r="8882" spans="1:8" x14ac:dyDescent="0.2">
      <c r="A8882" s="22">
        <v>234</v>
      </c>
      <c r="B8882" s="6">
        <v>45702</v>
      </c>
      <c r="C8882" s="1" t="s">
        <v>1</v>
      </c>
      <c r="D8882" s="1" t="s">
        <v>2</v>
      </c>
      <c r="E8882" s="7">
        <v>32</v>
      </c>
      <c r="F8882" s="7">
        <v>5</v>
      </c>
      <c r="G8882" s="23" t="str" cm="1">
        <f t="array" ref="G8882">_xlfn.IFS(Table1[[#This Row],[COUNTRY]]=234,"Nigeria",Table1[[#This Row],[COUNTRY]]=44,"United Kingdom",Table1[[#This Row],[COUNTRY]]=233,"Ghana",Table1[[#This Row],[COUNTRY]]=254,"Kenya")</f>
        <v>Nigeria</v>
      </c>
      <c r="H8882" s="33" t="str">
        <f>TEXT(MONTH(Table1[[#This Row],[REGDATE]])*29, "MMMM")</f>
        <v>February</v>
      </c>
    </row>
    <row r="8883" spans="1:8" x14ac:dyDescent="0.2">
      <c r="A8883" s="22">
        <v>234</v>
      </c>
      <c r="B8883" s="6">
        <v>45702</v>
      </c>
      <c r="C8883" s="1" t="s">
        <v>1</v>
      </c>
      <c r="D8883" s="1" t="s">
        <v>2</v>
      </c>
      <c r="E8883" s="7">
        <v>21</v>
      </c>
      <c r="F8883" s="7">
        <v>5</v>
      </c>
      <c r="G8883" s="23" t="str" cm="1">
        <f t="array" ref="G8883">_xlfn.IFS(Table1[[#This Row],[COUNTRY]]=234,"Nigeria",Table1[[#This Row],[COUNTRY]]=44,"United Kingdom",Table1[[#This Row],[COUNTRY]]=233,"Ghana",Table1[[#This Row],[COUNTRY]]=254,"Kenya")</f>
        <v>Nigeria</v>
      </c>
      <c r="H8883" s="33" t="str">
        <f>TEXT(MONTH(Table1[[#This Row],[REGDATE]])*29, "MMMM")</f>
        <v>February</v>
      </c>
    </row>
    <row r="8884" spans="1:8" x14ac:dyDescent="0.2">
      <c r="A8884" s="22">
        <v>234</v>
      </c>
      <c r="B8884" s="6">
        <v>45702</v>
      </c>
      <c r="C8884" s="1" t="s">
        <v>1</v>
      </c>
      <c r="D8884" s="1" t="s">
        <v>2</v>
      </c>
      <c r="E8884" s="7">
        <v>21</v>
      </c>
      <c r="F8884" s="7">
        <v>1</v>
      </c>
      <c r="G8884" s="23" t="str" cm="1">
        <f t="array" ref="G8884">_xlfn.IFS(Table1[[#This Row],[COUNTRY]]=234,"Nigeria",Table1[[#This Row],[COUNTRY]]=44,"United Kingdom",Table1[[#This Row],[COUNTRY]]=233,"Ghana",Table1[[#This Row],[COUNTRY]]=254,"Kenya")</f>
        <v>Nigeria</v>
      </c>
      <c r="H8884" s="33" t="str">
        <f>TEXT(MONTH(Table1[[#This Row],[REGDATE]])*29, "MMMM")</f>
        <v>February</v>
      </c>
    </row>
    <row r="8885" spans="1:8" x14ac:dyDescent="0.2">
      <c r="A8885" s="22">
        <v>234</v>
      </c>
      <c r="B8885" s="6">
        <v>45702</v>
      </c>
      <c r="C8885" s="1" t="s">
        <v>1</v>
      </c>
      <c r="D8885" s="1" t="s">
        <v>0</v>
      </c>
      <c r="E8885" s="7">
        <v>27</v>
      </c>
      <c r="F8885" s="7">
        <v>4</v>
      </c>
      <c r="G8885" s="23" t="str" cm="1">
        <f t="array" ref="G8885">_xlfn.IFS(Table1[[#This Row],[COUNTRY]]=234,"Nigeria",Table1[[#This Row],[COUNTRY]]=44,"United Kingdom",Table1[[#This Row],[COUNTRY]]=233,"Ghana",Table1[[#This Row],[COUNTRY]]=254,"Kenya")</f>
        <v>Nigeria</v>
      </c>
      <c r="H8885" s="33" t="str">
        <f>TEXT(MONTH(Table1[[#This Row],[REGDATE]])*29, "MMMM")</f>
        <v>February</v>
      </c>
    </row>
    <row r="8886" spans="1:8" x14ac:dyDescent="0.2">
      <c r="A8886" s="22">
        <v>234</v>
      </c>
      <c r="B8886" s="6">
        <v>45702</v>
      </c>
      <c r="C8886" s="1" t="s">
        <v>1</v>
      </c>
      <c r="D8886" s="1" t="s">
        <v>2</v>
      </c>
      <c r="E8886" s="7">
        <v>39</v>
      </c>
      <c r="F8886" s="7">
        <v>3</v>
      </c>
      <c r="G8886" s="23" t="str" cm="1">
        <f t="array" ref="G8886">_xlfn.IFS(Table1[[#This Row],[COUNTRY]]=234,"Nigeria",Table1[[#This Row],[COUNTRY]]=44,"United Kingdom",Table1[[#This Row],[COUNTRY]]=233,"Ghana",Table1[[#This Row],[COUNTRY]]=254,"Kenya")</f>
        <v>Nigeria</v>
      </c>
      <c r="H8886" s="33" t="str">
        <f>TEXT(MONTH(Table1[[#This Row],[REGDATE]])*29, "MMMM")</f>
        <v>February</v>
      </c>
    </row>
    <row r="8887" spans="1:8" x14ac:dyDescent="0.2">
      <c r="A8887" s="20">
        <v>234</v>
      </c>
      <c r="B8887" s="6">
        <v>45702</v>
      </c>
      <c r="C8887" s="1" t="s">
        <v>1</v>
      </c>
      <c r="D8887" s="1" t="s">
        <v>0</v>
      </c>
      <c r="E8887" s="7">
        <v>27</v>
      </c>
      <c r="F8887" s="7">
        <v>5</v>
      </c>
      <c r="G8887" s="23" t="str" cm="1">
        <f t="array" ref="G8887">_xlfn.IFS(Table1[[#This Row],[COUNTRY]]=234,"Nigeria",Table1[[#This Row],[COUNTRY]]=44,"United Kingdom",Table1[[#This Row],[COUNTRY]]=233,"Ghana",Table1[[#This Row],[COUNTRY]]=254,"Kenya")</f>
        <v>Nigeria</v>
      </c>
      <c r="H8887" s="33" t="str">
        <f>TEXT(MONTH(Table1[[#This Row],[REGDATE]])*29, "MMMM")</f>
        <v>February</v>
      </c>
    </row>
    <row r="8888" spans="1:8" x14ac:dyDescent="0.2">
      <c r="A8888" s="22">
        <v>234</v>
      </c>
      <c r="B8888" s="6">
        <v>45702</v>
      </c>
      <c r="C8888" s="1" t="s">
        <v>1</v>
      </c>
      <c r="D8888" s="1" t="s">
        <v>2</v>
      </c>
      <c r="E8888" s="7">
        <v>32</v>
      </c>
      <c r="F8888" s="7">
        <v>4</v>
      </c>
      <c r="G8888" s="23" t="str" cm="1">
        <f t="array" ref="G8888">_xlfn.IFS(Table1[[#This Row],[COUNTRY]]=234,"Nigeria",Table1[[#This Row],[COUNTRY]]=44,"United Kingdom",Table1[[#This Row],[COUNTRY]]=233,"Ghana",Table1[[#This Row],[COUNTRY]]=254,"Kenya")</f>
        <v>Nigeria</v>
      </c>
      <c r="H8888" s="33" t="str">
        <f>TEXT(MONTH(Table1[[#This Row],[REGDATE]])*29, "MMMM")</f>
        <v>February</v>
      </c>
    </row>
    <row r="8889" spans="1:8" x14ac:dyDescent="0.2">
      <c r="A8889" s="22">
        <v>234</v>
      </c>
      <c r="B8889" s="6">
        <v>45702</v>
      </c>
      <c r="C8889" s="1" t="s">
        <v>1</v>
      </c>
      <c r="D8889" s="1" t="s">
        <v>2</v>
      </c>
      <c r="E8889" s="7">
        <v>18</v>
      </c>
      <c r="F8889" s="7">
        <v>0</v>
      </c>
      <c r="G8889" s="23" t="str" cm="1">
        <f t="array" ref="G8889">_xlfn.IFS(Table1[[#This Row],[COUNTRY]]=234,"Nigeria",Table1[[#This Row],[COUNTRY]]=44,"United Kingdom",Table1[[#This Row],[COUNTRY]]=233,"Ghana",Table1[[#This Row],[COUNTRY]]=254,"Kenya")</f>
        <v>Nigeria</v>
      </c>
      <c r="H8889" s="33" t="str">
        <f>TEXT(MONTH(Table1[[#This Row],[REGDATE]])*29, "MMMM")</f>
        <v>February</v>
      </c>
    </row>
    <row r="8890" spans="1:8" x14ac:dyDescent="0.2">
      <c r="A8890" s="22">
        <v>234</v>
      </c>
      <c r="B8890" s="6">
        <v>45702</v>
      </c>
      <c r="C8890" s="1" t="s">
        <v>1</v>
      </c>
      <c r="D8890" s="1" t="s">
        <v>0</v>
      </c>
      <c r="E8890" s="7">
        <v>35</v>
      </c>
      <c r="F8890" s="7">
        <v>5</v>
      </c>
      <c r="G8890" s="23" t="str" cm="1">
        <f t="array" ref="G8890">_xlfn.IFS(Table1[[#This Row],[COUNTRY]]=234,"Nigeria",Table1[[#This Row],[COUNTRY]]=44,"United Kingdom",Table1[[#This Row],[COUNTRY]]=233,"Ghana",Table1[[#This Row],[COUNTRY]]=254,"Kenya")</f>
        <v>Nigeria</v>
      </c>
      <c r="H8890" s="33" t="str">
        <f>TEXT(MONTH(Table1[[#This Row],[REGDATE]])*29, "MMMM")</f>
        <v>February</v>
      </c>
    </row>
    <row r="8891" spans="1:8" x14ac:dyDescent="0.2">
      <c r="A8891" s="22">
        <v>234</v>
      </c>
      <c r="B8891" s="6">
        <v>45703</v>
      </c>
      <c r="C8891" s="1" t="s">
        <v>1</v>
      </c>
      <c r="D8891" s="1" t="s">
        <v>2</v>
      </c>
      <c r="E8891" s="7">
        <v>32</v>
      </c>
      <c r="F8891" s="7">
        <v>2</v>
      </c>
      <c r="G8891" s="23" t="str" cm="1">
        <f t="array" ref="G8891">_xlfn.IFS(Table1[[#This Row],[COUNTRY]]=234,"Nigeria",Table1[[#This Row],[COUNTRY]]=44,"United Kingdom",Table1[[#This Row],[COUNTRY]]=233,"Ghana",Table1[[#This Row],[COUNTRY]]=254,"Kenya")</f>
        <v>Nigeria</v>
      </c>
      <c r="H8891" s="33" t="str">
        <f>TEXT(MONTH(Table1[[#This Row],[REGDATE]])*29, "MMMM")</f>
        <v>February</v>
      </c>
    </row>
    <row r="8892" spans="1:8" x14ac:dyDescent="0.2">
      <c r="A8892" s="22">
        <v>234</v>
      </c>
      <c r="B8892" s="6">
        <v>45703</v>
      </c>
      <c r="C8892" s="1" t="s">
        <v>1</v>
      </c>
      <c r="D8892" s="1" t="s">
        <v>2</v>
      </c>
      <c r="E8892" s="7">
        <v>36</v>
      </c>
      <c r="F8892" s="7">
        <v>2</v>
      </c>
      <c r="G8892" s="23" t="str" cm="1">
        <f t="array" ref="G8892">_xlfn.IFS(Table1[[#This Row],[COUNTRY]]=234,"Nigeria",Table1[[#This Row],[COUNTRY]]=44,"United Kingdom",Table1[[#This Row],[COUNTRY]]=233,"Ghana",Table1[[#This Row],[COUNTRY]]=254,"Kenya")</f>
        <v>Nigeria</v>
      </c>
      <c r="H8892" s="33" t="str">
        <f>TEXT(MONTH(Table1[[#This Row],[REGDATE]])*29, "MMMM")</f>
        <v>February</v>
      </c>
    </row>
    <row r="8893" spans="1:8" x14ac:dyDescent="0.2">
      <c r="A8893" s="22">
        <v>234</v>
      </c>
      <c r="B8893" s="6">
        <v>45703</v>
      </c>
      <c r="C8893" s="1" t="s">
        <v>1</v>
      </c>
      <c r="D8893" s="1" t="s">
        <v>2</v>
      </c>
      <c r="E8893" s="7">
        <v>49</v>
      </c>
      <c r="F8893" s="7">
        <v>4</v>
      </c>
      <c r="G8893" s="23" t="str" cm="1">
        <f t="array" ref="G8893">_xlfn.IFS(Table1[[#This Row],[COUNTRY]]=234,"Nigeria",Table1[[#This Row],[COUNTRY]]=44,"United Kingdom",Table1[[#This Row],[COUNTRY]]=233,"Ghana",Table1[[#This Row],[COUNTRY]]=254,"Kenya")</f>
        <v>Nigeria</v>
      </c>
      <c r="H8893" s="33" t="str">
        <f>TEXT(MONTH(Table1[[#This Row],[REGDATE]])*29, "MMMM")</f>
        <v>February</v>
      </c>
    </row>
    <row r="8894" spans="1:8" x14ac:dyDescent="0.2">
      <c r="A8894" s="22">
        <v>234</v>
      </c>
      <c r="B8894" s="6">
        <v>45703</v>
      </c>
      <c r="C8894" s="1" t="s">
        <v>1</v>
      </c>
      <c r="D8894" s="1" t="s">
        <v>2</v>
      </c>
      <c r="E8894" s="7">
        <v>32</v>
      </c>
      <c r="F8894" s="7">
        <v>4</v>
      </c>
      <c r="G8894" s="23" t="str" cm="1">
        <f t="array" ref="G8894">_xlfn.IFS(Table1[[#This Row],[COUNTRY]]=234,"Nigeria",Table1[[#This Row],[COUNTRY]]=44,"United Kingdom",Table1[[#This Row],[COUNTRY]]=233,"Ghana",Table1[[#This Row],[COUNTRY]]=254,"Kenya")</f>
        <v>Nigeria</v>
      </c>
      <c r="H8894" s="33" t="str">
        <f>TEXT(MONTH(Table1[[#This Row],[REGDATE]])*29, "MMMM")</f>
        <v>February</v>
      </c>
    </row>
    <row r="8895" spans="1:8" x14ac:dyDescent="0.2">
      <c r="A8895" s="22">
        <v>234</v>
      </c>
      <c r="B8895" s="6">
        <v>45703</v>
      </c>
      <c r="C8895" s="1" t="s">
        <v>1</v>
      </c>
      <c r="D8895" s="1" t="s">
        <v>2</v>
      </c>
      <c r="E8895" s="7">
        <v>26</v>
      </c>
      <c r="F8895" s="7">
        <v>0</v>
      </c>
      <c r="G8895" s="23" t="str" cm="1">
        <f t="array" ref="G8895">_xlfn.IFS(Table1[[#This Row],[COUNTRY]]=234,"Nigeria",Table1[[#This Row],[COUNTRY]]=44,"United Kingdom",Table1[[#This Row],[COUNTRY]]=233,"Ghana",Table1[[#This Row],[COUNTRY]]=254,"Kenya")</f>
        <v>Nigeria</v>
      </c>
      <c r="H8895" s="33" t="str">
        <f>TEXT(MONTH(Table1[[#This Row],[REGDATE]])*29, "MMMM")</f>
        <v>February</v>
      </c>
    </row>
    <row r="8896" spans="1:8" x14ac:dyDescent="0.2">
      <c r="A8896" s="22">
        <v>234</v>
      </c>
      <c r="B8896" s="6">
        <v>45703</v>
      </c>
      <c r="C8896" s="1" t="s">
        <v>1</v>
      </c>
      <c r="D8896" s="1" t="s">
        <v>0</v>
      </c>
      <c r="E8896" s="7">
        <v>27</v>
      </c>
      <c r="F8896" s="7">
        <v>2</v>
      </c>
      <c r="G8896" s="23" t="str" cm="1">
        <f t="array" ref="G8896">_xlfn.IFS(Table1[[#This Row],[COUNTRY]]=234,"Nigeria",Table1[[#This Row],[COUNTRY]]=44,"United Kingdom",Table1[[#This Row],[COUNTRY]]=233,"Ghana",Table1[[#This Row],[COUNTRY]]=254,"Kenya")</f>
        <v>Nigeria</v>
      </c>
      <c r="H8896" s="33" t="str">
        <f>TEXT(MONTH(Table1[[#This Row],[REGDATE]])*29, "MMMM")</f>
        <v>February</v>
      </c>
    </row>
    <row r="8897" spans="1:8" x14ac:dyDescent="0.2">
      <c r="A8897" s="22">
        <v>234</v>
      </c>
      <c r="B8897" s="6">
        <v>45703</v>
      </c>
      <c r="C8897" s="1" t="s">
        <v>1</v>
      </c>
      <c r="D8897" s="1" t="s">
        <v>2</v>
      </c>
      <c r="E8897" s="7">
        <v>32</v>
      </c>
      <c r="F8897" s="7">
        <v>3</v>
      </c>
      <c r="G8897" s="23" t="str" cm="1">
        <f t="array" ref="G8897">_xlfn.IFS(Table1[[#This Row],[COUNTRY]]=234,"Nigeria",Table1[[#This Row],[COUNTRY]]=44,"United Kingdom",Table1[[#This Row],[COUNTRY]]=233,"Ghana",Table1[[#This Row],[COUNTRY]]=254,"Kenya")</f>
        <v>Nigeria</v>
      </c>
      <c r="H8897" s="33" t="str">
        <f>TEXT(MONTH(Table1[[#This Row],[REGDATE]])*29, "MMMM")</f>
        <v>February</v>
      </c>
    </row>
    <row r="8898" spans="1:8" x14ac:dyDescent="0.2">
      <c r="A8898" s="22">
        <v>234</v>
      </c>
      <c r="B8898" s="6">
        <v>45703</v>
      </c>
      <c r="C8898" s="1" t="s">
        <v>1</v>
      </c>
      <c r="D8898" s="1" t="s">
        <v>2</v>
      </c>
      <c r="E8898" s="7">
        <v>31</v>
      </c>
      <c r="F8898" s="7">
        <v>4</v>
      </c>
      <c r="G8898" s="23" t="str" cm="1">
        <f t="array" ref="G8898">_xlfn.IFS(Table1[[#This Row],[COUNTRY]]=234,"Nigeria",Table1[[#This Row],[COUNTRY]]=44,"United Kingdom",Table1[[#This Row],[COUNTRY]]=233,"Ghana",Table1[[#This Row],[COUNTRY]]=254,"Kenya")</f>
        <v>Nigeria</v>
      </c>
      <c r="H8898" s="33" t="str">
        <f>TEXT(MONTH(Table1[[#This Row],[REGDATE]])*29, "MMMM")</f>
        <v>February</v>
      </c>
    </row>
    <row r="8899" spans="1:8" x14ac:dyDescent="0.2">
      <c r="A8899" s="22">
        <v>234</v>
      </c>
      <c r="B8899" s="6">
        <v>45703</v>
      </c>
      <c r="C8899" s="1" t="s">
        <v>1</v>
      </c>
      <c r="D8899" s="1" t="s">
        <v>2</v>
      </c>
      <c r="E8899" s="7">
        <v>24</v>
      </c>
      <c r="F8899" s="7">
        <v>4</v>
      </c>
      <c r="G8899" s="23" t="str" cm="1">
        <f t="array" ref="G8899">_xlfn.IFS(Table1[[#This Row],[COUNTRY]]=234,"Nigeria",Table1[[#This Row],[COUNTRY]]=44,"United Kingdom",Table1[[#This Row],[COUNTRY]]=233,"Ghana",Table1[[#This Row],[COUNTRY]]=254,"Kenya")</f>
        <v>Nigeria</v>
      </c>
      <c r="H8899" s="33" t="str">
        <f>TEXT(MONTH(Table1[[#This Row],[REGDATE]])*29, "MMMM")</f>
        <v>February</v>
      </c>
    </row>
    <row r="8900" spans="1:8" x14ac:dyDescent="0.2">
      <c r="A8900" s="22">
        <v>234</v>
      </c>
      <c r="B8900" s="6">
        <v>45703</v>
      </c>
      <c r="C8900" s="1" t="s">
        <v>1</v>
      </c>
      <c r="D8900" s="1" t="s">
        <v>2</v>
      </c>
      <c r="E8900" s="7">
        <v>23</v>
      </c>
      <c r="F8900" s="7">
        <v>4</v>
      </c>
      <c r="G8900" s="23" t="str" cm="1">
        <f t="array" ref="G8900">_xlfn.IFS(Table1[[#This Row],[COUNTRY]]=234,"Nigeria",Table1[[#This Row],[COUNTRY]]=44,"United Kingdom",Table1[[#This Row],[COUNTRY]]=233,"Ghana",Table1[[#This Row],[COUNTRY]]=254,"Kenya")</f>
        <v>Nigeria</v>
      </c>
      <c r="H8900" s="33" t="str">
        <f>TEXT(MONTH(Table1[[#This Row],[REGDATE]])*29, "MMMM")</f>
        <v>February</v>
      </c>
    </row>
    <row r="8901" spans="1:8" x14ac:dyDescent="0.2">
      <c r="A8901" s="22">
        <v>234</v>
      </c>
      <c r="B8901" s="6">
        <v>45703</v>
      </c>
      <c r="C8901" s="1" t="s">
        <v>1</v>
      </c>
      <c r="D8901" s="1" t="s">
        <v>0</v>
      </c>
      <c r="E8901" s="7">
        <v>27</v>
      </c>
      <c r="F8901" s="7">
        <v>0</v>
      </c>
      <c r="G8901" s="23" t="str" cm="1">
        <f t="array" ref="G8901">_xlfn.IFS(Table1[[#This Row],[COUNTRY]]=234,"Nigeria",Table1[[#This Row],[COUNTRY]]=44,"United Kingdom",Table1[[#This Row],[COUNTRY]]=233,"Ghana",Table1[[#This Row],[COUNTRY]]=254,"Kenya")</f>
        <v>Nigeria</v>
      </c>
      <c r="H8901" s="33" t="str">
        <f>TEXT(MONTH(Table1[[#This Row],[REGDATE]])*29, "MMMM")</f>
        <v>February</v>
      </c>
    </row>
    <row r="8902" spans="1:8" x14ac:dyDescent="0.2">
      <c r="A8902" s="22">
        <v>234</v>
      </c>
      <c r="B8902" s="6">
        <v>45703</v>
      </c>
      <c r="C8902" s="1" t="s">
        <v>5</v>
      </c>
      <c r="D8902" s="1" t="s">
        <v>0</v>
      </c>
      <c r="E8902" s="7">
        <v>27</v>
      </c>
      <c r="F8902" s="7">
        <v>4</v>
      </c>
      <c r="G8902" s="23" t="str" cm="1">
        <f t="array" ref="G8902">_xlfn.IFS(Table1[[#This Row],[COUNTRY]]=234,"Nigeria",Table1[[#This Row],[COUNTRY]]=44,"United Kingdom",Table1[[#This Row],[COUNTRY]]=233,"Ghana",Table1[[#This Row],[COUNTRY]]=254,"Kenya")</f>
        <v>Nigeria</v>
      </c>
      <c r="H8902" s="33" t="str">
        <f>TEXT(MONTH(Table1[[#This Row],[REGDATE]])*29, "MMMM")</f>
        <v>February</v>
      </c>
    </row>
    <row r="8903" spans="1:8" x14ac:dyDescent="0.2">
      <c r="A8903" s="20">
        <v>234</v>
      </c>
      <c r="B8903" s="6">
        <v>45703</v>
      </c>
      <c r="C8903" s="1" t="s">
        <v>1</v>
      </c>
      <c r="D8903" s="1" t="s">
        <v>6</v>
      </c>
      <c r="E8903" s="7">
        <v>48</v>
      </c>
      <c r="F8903" s="7">
        <v>0</v>
      </c>
      <c r="G8903" s="23" t="str" cm="1">
        <f t="array" ref="G8903">_xlfn.IFS(Table1[[#This Row],[COUNTRY]]=234,"Nigeria",Table1[[#This Row],[COUNTRY]]=44,"United Kingdom",Table1[[#This Row],[COUNTRY]]=233,"Ghana",Table1[[#This Row],[COUNTRY]]=254,"Kenya")</f>
        <v>Nigeria</v>
      </c>
      <c r="H8903" s="33" t="str">
        <f>TEXT(MONTH(Table1[[#This Row],[REGDATE]])*29, "MMMM")</f>
        <v>February</v>
      </c>
    </row>
    <row r="8904" spans="1:8" x14ac:dyDescent="0.2">
      <c r="A8904" s="22">
        <v>234</v>
      </c>
      <c r="B8904" s="6">
        <v>45703</v>
      </c>
      <c r="C8904" s="1" t="s">
        <v>1</v>
      </c>
      <c r="D8904" s="1" t="s">
        <v>2</v>
      </c>
      <c r="E8904" s="7">
        <v>28</v>
      </c>
      <c r="F8904" s="7">
        <v>0</v>
      </c>
      <c r="G8904" s="23" t="str" cm="1">
        <f t="array" ref="G8904">_xlfn.IFS(Table1[[#This Row],[COUNTRY]]=234,"Nigeria",Table1[[#This Row],[COUNTRY]]=44,"United Kingdom",Table1[[#This Row],[COUNTRY]]=233,"Ghana",Table1[[#This Row],[COUNTRY]]=254,"Kenya")</f>
        <v>Nigeria</v>
      </c>
      <c r="H8904" s="33" t="str">
        <f>TEXT(MONTH(Table1[[#This Row],[REGDATE]])*29, "MMMM")</f>
        <v>February</v>
      </c>
    </row>
    <row r="8905" spans="1:8" x14ac:dyDescent="0.2">
      <c r="A8905" s="22">
        <v>234</v>
      </c>
      <c r="B8905" s="6">
        <v>45704</v>
      </c>
      <c r="C8905" s="1" t="s">
        <v>1</v>
      </c>
      <c r="D8905" s="1" t="s">
        <v>2</v>
      </c>
      <c r="E8905" s="7">
        <v>35</v>
      </c>
      <c r="F8905" s="7">
        <v>0</v>
      </c>
      <c r="G8905" s="23" t="str" cm="1">
        <f t="array" ref="G8905">_xlfn.IFS(Table1[[#This Row],[COUNTRY]]=234,"Nigeria",Table1[[#This Row],[COUNTRY]]=44,"United Kingdom",Table1[[#This Row],[COUNTRY]]=233,"Ghana",Table1[[#This Row],[COUNTRY]]=254,"Kenya")</f>
        <v>Nigeria</v>
      </c>
      <c r="H8905" s="33" t="str">
        <f>TEXT(MONTH(Table1[[#This Row],[REGDATE]])*29, "MMMM")</f>
        <v>February</v>
      </c>
    </row>
    <row r="8906" spans="1:8" x14ac:dyDescent="0.2">
      <c r="A8906" s="22">
        <v>234</v>
      </c>
      <c r="B8906" s="6">
        <v>45704</v>
      </c>
      <c r="C8906" s="1" t="s">
        <v>4</v>
      </c>
      <c r="D8906" s="1" t="s">
        <v>0</v>
      </c>
      <c r="E8906" s="7">
        <v>38</v>
      </c>
      <c r="F8906" s="7">
        <v>73</v>
      </c>
      <c r="G8906" s="23" t="str" cm="1">
        <f t="array" ref="G8906">_xlfn.IFS(Table1[[#This Row],[COUNTRY]]=234,"Nigeria",Table1[[#This Row],[COUNTRY]]=44,"United Kingdom",Table1[[#This Row],[COUNTRY]]=233,"Ghana",Table1[[#This Row],[COUNTRY]]=254,"Kenya")</f>
        <v>Nigeria</v>
      </c>
      <c r="H8906" s="33" t="str">
        <f>TEXT(MONTH(Table1[[#This Row],[REGDATE]])*29, "MMMM")</f>
        <v>February</v>
      </c>
    </row>
    <row r="8907" spans="1:8" x14ac:dyDescent="0.2">
      <c r="A8907" s="22">
        <v>234</v>
      </c>
      <c r="B8907" s="6">
        <v>45704</v>
      </c>
      <c r="C8907" s="1" t="s">
        <v>1</v>
      </c>
      <c r="D8907" s="1" t="s">
        <v>0</v>
      </c>
      <c r="E8907" s="7">
        <v>27</v>
      </c>
      <c r="F8907" s="7">
        <v>3</v>
      </c>
      <c r="G8907" s="23" t="str" cm="1">
        <f t="array" ref="G8907">_xlfn.IFS(Table1[[#This Row],[COUNTRY]]=234,"Nigeria",Table1[[#This Row],[COUNTRY]]=44,"United Kingdom",Table1[[#This Row],[COUNTRY]]=233,"Ghana",Table1[[#This Row],[COUNTRY]]=254,"Kenya")</f>
        <v>Nigeria</v>
      </c>
      <c r="H8907" s="33" t="str">
        <f>TEXT(MONTH(Table1[[#This Row],[REGDATE]])*29, "MMMM")</f>
        <v>February</v>
      </c>
    </row>
    <row r="8908" spans="1:8" x14ac:dyDescent="0.2">
      <c r="A8908" s="22">
        <v>234</v>
      </c>
      <c r="B8908" s="6">
        <v>45704</v>
      </c>
      <c r="C8908" s="1" t="s">
        <v>1</v>
      </c>
      <c r="D8908" s="1" t="s">
        <v>0</v>
      </c>
      <c r="E8908" s="7">
        <v>27</v>
      </c>
      <c r="F8908" s="7">
        <v>0</v>
      </c>
      <c r="G8908" s="23" t="str" cm="1">
        <f t="array" ref="G8908">_xlfn.IFS(Table1[[#This Row],[COUNTRY]]=234,"Nigeria",Table1[[#This Row],[COUNTRY]]=44,"United Kingdom",Table1[[#This Row],[COUNTRY]]=233,"Ghana",Table1[[#This Row],[COUNTRY]]=254,"Kenya")</f>
        <v>Nigeria</v>
      </c>
      <c r="H8908" s="33" t="str">
        <f>TEXT(MONTH(Table1[[#This Row],[REGDATE]])*29, "MMMM")</f>
        <v>February</v>
      </c>
    </row>
    <row r="8909" spans="1:8" x14ac:dyDescent="0.2">
      <c r="A8909" s="22">
        <v>234</v>
      </c>
      <c r="B8909" s="6">
        <v>45704</v>
      </c>
      <c r="C8909" s="1" t="s">
        <v>1</v>
      </c>
      <c r="D8909" s="1" t="s">
        <v>2</v>
      </c>
      <c r="E8909" s="7">
        <v>23</v>
      </c>
      <c r="F8909" s="7">
        <v>3</v>
      </c>
      <c r="G8909" s="23" t="str" cm="1">
        <f t="array" ref="G8909">_xlfn.IFS(Table1[[#This Row],[COUNTRY]]=234,"Nigeria",Table1[[#This Row],[COUNTRY]]=44,"United Kingdom",Table1[[#This Row],[COUNTRY]]=233,"Ghana",Table1[[#This Row],[COUNTRY]]=254,"Kenya")</f>
        <v>Nigeria</v>
      </c>
      <c r="H8909" s="33" t="str">
        <f>TEXT(MONTH(Table1[[#This Row],[REGDATE]])*29, "MMMM")</f>
        <v>February</v>
      </c>
    </row>
    <row r="8910" spans="1:8" x14ac:dyDescent="0.2">
      <c r="A8910" s="22">
        <v>234</v>
      </c>
      <c r="B8910" s="6">
        <v>45703</v>
      </c>
      <c r="C8910" s="1" t="s">
        <v>1</v>
      </c>
      <c r="D8910" s="1" t="s">
        <v>2</v>
      </c>
      <c r="E8910" s="7">
        <v>20</v>
      </c>
      <c r="F8910" s="7">
        <v>3</v>
      </c>
      <c r="G8910" s="23" t="str" cm="1">
        <f t="array" ref="G8910">_xlfn.IFS(Table1[[#This Row],[COUNTRY]]=234,"Nigeria",Table1[[#This Row],[COUNTRY]]=44,"United Kingdom",Table1[[#This Row],[COUNTRY]]=233,"Ghana",Table1[[#This Row],[COUNTRY]]=254,"Kenya")</f>
        <v>Nigeria</v>
      </c>
      <c r="H8910" s="33" t="str">
        <f>TEXT(MONTH(Table1[[#This Row],[REGDATE]])*29, "MMMM")</f>
        <v>February</v>
      </c>
    </row>
    <row r="8911" spans="1:8" x14ac:dyDescent="0.2">
      <c r="A8911" s="22">
        <v>234</v>
      </c>
      <c r="B8911" s="6">
        <v>45704</v>
      </c>
      <c r="C8911" s="1" t="s">
        <v>1</v>
      </c>
      <c r="D8911" s="1" t="s">
        <v>2</v>
      </c>
      <c r="E8911" s="7">
        <v>29</v>
      </c>
      <c r="F8911" s="7">
        <v>3</v>
      </c>
      <c r="G8911" s="23" t="str" cm="1">
        <f t="array" ref="G8911">_xlfn.IFS(Table1[[#This Row],[COUNTRY]]=234,"Nigeria",Table1[[#This Row],[COUNTRY]]=44,"United Kingdom",Table1[[#This Row],[COUNTRY]]=233,"Ghana",Table1[[#This Row],[COUNTRY]]=254,"Kenya")</f>
        <v>Nigeria</v>
      </c>
      <c r="H8911" s="33" t="str">
        <f>TEXT(MONTH(Table1[[#This Row],[REGDATE]])*29, "MMMM")</f>
        <v>February</v>
      </c>
    </row>
    <row r="8912" spans="1:8" x14ac:dyDescent="0.2">
      <c r="A8912" s="22">
        <v>234</v>
      </c>
      <c r="B8912" s="6">
        <v>45704</v>
      </c>
      <c r="C8912" s="1" t="s">
        <v>1</v>
      </c>
      <c r="D8912" s="1" t="s">
        <v>3</v>
      </c>
      <c r="E8912" s="7">
        <v>40</v>
      </c>
      <c r="F8912" s="7">
        <v>3</v>
      </c>
      <c r="G8912" s="23" t="str" cm="1">
        <f t="array" ref="G8912">_xlfn.IFS(Table1[[#This Row],[COUNTRY]]=234,"Nigeria",Table1[[#This Row],[COUNTRY]]=44,"United Kingdom",Table1[[#This Row],[COUNTRY]]=233,"Ghana",Table1[[#This Row],[COUNTRY]]=254,"Kenya")</f>
        <v>Nigeria</v>
      </c>
      <c r="H8912" s="33" t="str">
        <f>TEXT(MONTH(Table1[[#This Row],[REGDATE]])*29, "MMMM")</f>
        <v>February</v>
      </c>
    </row>
    <row r="8913" spans="1:8" x14ac:dyDescent="0.2">
      <c r="A8913" s="22">
        <v>234</v>
      </c>
      <c r="B8913" s="6">
        <v>45704</v>
      </c>
      <c r="C8913" s="1" t="s">
        <v>1</v>
      </c>
      <c r="D8913" s="1" t="s">
        <v>0</v>
      </c>
      <c r="E8913" s="7">
        <v>29</v>
      </c>
      <c r="F8913" s="7">
        <v>3</v>
      </c>
      <c r="G8913" s="23" t="str" cm="1">
        <f t="array" ref="G8913">_xlfn.IFS(Table1[[#This Row],[COUNTRY]]=234,"Nigeria",Table1[[#This Row],[COUNTRY]]=44,"United Kingdom",Table1[[#This Row],[COUNTRY]]=233,"Ghana",Table1[[#This Row],[COUNTRY]]=254,"Kenya")</f>
        <v>Nigeria</v>
      </c>
      <c r="H8913" s="33" t="str">
        <f>TEXT(MONTH(Table1[[#This Row],[REGDATE]])*29, "MMMM")</f>
        <v>February</v>
      </c>
    </row>
    <row r="8914" spans="1:8" x14ac:dyDescent="0.2">
      <c r="A8914" s="22">
        <v>234</v>
      </c>
      <c r="B8914" s="6">
        <v>45704</v>
      </c>
      <c r="C8914" s="1" t="s">
        <v>1</v>
      </c>
      <c r="D8914" s="1" t="s">
        <v>0</v>
      </c>
      <c r="E8914" s="7">
        <v>27</v>
      </c>
      <c r="F8914" s="7">
        <v>2</v>
      </c>
      <c r="G8914" s="23" t="str" cm="1">
        <f t="array" ref="G8914">_xlfn.IFS(Table1[[#This Row],[COUNTRY]]=234,"Nigeria",Table1[[#This Row],[COUNTRY]]=44,"United Kingdom",Table1[[#This Row],[COUNTRY]]=233,"Ghana",Table1[[#This Row],[COUNTRY]]=254,"Kenya")</f>
        <v>Nigeria</v>
      </c>
      <c r="H8914" s="33" t="str">
        <f>TEXT(MONTH(Table1[[#This Row],[REGDATE]])*29, "MMMM")</f>
        <v>February</v>
      </c>
    </row>
    <row r="8915" spans="1:8" x14ac:dyDescent="0.2">
      <c r="A8915" s="22">
        <v>234</v>
      </c>
      <c r="B8915" s="6">
        <v>45704</v>
      </c>
      <c r="C8915" s="1" t="s">
        <v>1</v>
      </c>
      <c r="D8915" s="1" t="s">
        <v>2</v>
      </c>
      <c r="E8915" s="7">
        <v>19</v>
      </c>
      <c r="F8915" s="7">
        <v>2</v>
      </c>
      <c r="G8915" s="23" t="str" cm="1">
        <f t="array" ref="G8915">_xlfn.IFS(Table1[[#This Row],[COUNTRY]]=234,"Nigeria",Table1[[#This Row],[COUNTRY]]=44,"United Kingdom",Table1[[#This Row],[COUNTRY]]=233,"Ghana",Table1[[#This Row],[COUNTRY]]=254,"Kenya")</f>
        <v>Nigeria</v>
      </c>
      <c r="H8915" s="33" t="str">
        <f>TEXT(MONTH(Table1[[#This Row],[REGDATE]])*29, "MMMM")</f>
        <v>February</v>
      </c>
    </row>
    <row r="8916" spans="1:8" x14ac:dyDescent="0.2">
      <c r="A8916" s="22">
        <v>234</v>
      </c>
      <c r="B8916" s="6">
        <v>45704</v>
      </c>
      <c r="C8916" s="1" t="s">
        <v>1</v>
      </c>
      <c r="D8916" s="1" t="s">
        <v>2</v>
      </c>
      <c r="E8916" s="7">
        <v>27</v>
      </c>
      <c r="F8916" s="7">
        <v>0</v>
      </c>
      <c r="G8916" s="23" t="str" cm="1">
        <f t="array" ref="G8916">_xlfn.IFS(Table1[[#This Row],[COUNTRY]]=234,"Nigeria",Table1[[#This Row],[COUNTRY]]=44,"United Kingdom",Table1[[#This Row],[COUNTRY]]=233,"Ghana",Table1[[#This Row],[COUNTRY]]=254,"Kenya")</f>
        <v>Nigeria</v>
      </c>
      <c r="H8916" s="33" t="str">
        <f>TEXT(MONTH(Table1[[#This Row],[REGDATE]])*29, "MMMM")</f>
        <v>February</v>
      </c>
    </row>
    <row r="8917" spans="1:8" x14ac:dyDescent="0.2">
      <c r="A8917" s="22">
        <v>234</v>
      </c>
      <c r="B8917" s="6">
        <v>45704</v>
      </c>
      <c r="C8917" s="1" t="s">
        <v>1</v>
      </c>
      <c r="D8917" s="1" t="s">
        <v>2</v>
      </c>
      <c r="E8917" s="7">
        <v>28</v>
      </c>
      <c r="F8917" s="7">
        <v>3</v>
      </c>
      <c r="G8917" s="23" t="str" cm="1">
        <f t="array" ref="G8917">_xlfn.IFS(Table1[[#This Row],[COUNTRY]]=234,"Nigeria",Table1[[#This Row],[COUNTRY]]=44,"United Kingdom",Table1[[#This Row],[COUNTRY]]=233,"Ghana",Table1[[#This Row],[COUNTRY]]=254,"Kenya")</f>
        <v>Nigeria</v>
      </c>
      <c r="H8917" s="33" t="str">
        <f>TEXT(MONTH(Table1[[#This Row],[REGDATE]])*29, "MMMM")</f>
        <v>February</v>
      </c>
    </row>
    <row r="8918" spans="1:8" x14ac:dyDescent="0.2">
      <c r="A8918" s="22">
        <v>234</v>
      </c>
      <c r="B8918" s="6">
        <v>45704</v>
      </c>
      <c r="C8918" s="1" t="s">
        <v>1</v>
      </c>
      <c r="D8918" s="1" t="s">
        <v>3</v>
      </c>
      <c r="E8918" s="7">
        <v>20</v>
      </c>
      <c r="F8918" s="7">
        <v>3</v>
      </c>
      <c r="G8918" s="23" t="str" cm="1">
        <f t="array" ref="G8918">_xlfn.IFS(Table1[[#This Row],[COUNTRY]]=234,"Nigeria",Table1[[#This Row],[COUNTRY]]=44,"United Kingdom",Table1[[#This Row],[COUNTRY]]=233,"Ghana",Table1[[#This Row],[COUNTRY]]=254,"Kenya")</f>
        <v>Nigeria</v>
      </c>
      <c r="H8918" s="33" t="str">
        <f>TEXT(MONTH(Table1[[#This Row],[REGDATE]])*29, "MMMM")</f>
        <v>February</v>
      </c>
    </row>
    <row r="8919" spans="1:8" x14ac:dyDescent="0.2">
      <c r="A8919" s="22">
        <v>234</v>
      </c>
      <c r="B8919" s="6">
        <v>45704</v>
      </c>
      <c r="C8919" s="1" t="s">
        <v>1</v>
      </c>
      <c r="D8919" s="1" t="s">
        <v>2</v>
      </c>
      <c r="E8919" s="7">
        <v>21</v>
      </c>
      <c r="F8919" s="7">
        <v>0</v>
      </c>
      <c r="G8919" s="23" t="str" cm="1">
        <f t="array" ref="G8919">_xlfn.IFS(Table1[[#This Row],[COUNTRY]]=234,"Nigeria",Table1[[#This Row],[COUNTRY]]=44,"United Kingdom",Table1[[#This Row],[COUNTRY]]=233,"Ghana",Table1[[#This Row],[COUNTRY]]=254,"Kenya")</f>
        <v>Nigeria</v>
      </c>
      <c r="H8919" s="33" t="str">
        <f>TEXT(MONTH(Table1[[#This Row],[REGDATE]])*29, "MMMM")</f>
        <v>February</v>
      </c>
    </row>
    <row r="8920" spans="1:8" x14ac:dyDescent="0.2">
      <c r="A8920" s="22">
        <v>234</v>
      </c>
      <c r="B8920" s="6">
        <v>45704</v>
      </c>
      <c r="C8920" s="1" t="s">
        <v>1</v>
      </c>
      <c r="D8920" s="1" t="s">
        <v>0</v>
      </c>
      <c r="E8920" s="7">
        <v>27</v>
      </c>
      <c r="F8920" s="7">
        <v>1</v>
      </c>
      <c r="G8920" s="23" t="str" cm="1">
        <f t="array" ref="G8920">_xlfn.IFS(Table1[[#This Row],[COUNTRY]]=234,"Nigeria",Table1[[#This Row],[COUNTRY]]=44,"United Kingdom",Table1[[#This Row],[COUNTRY]]=233,"Ghana",Table1[[#This Row],[COUNTRY]]=254,"Kenya")</f>
        <v>Nigeria</v>
      </c>
      <c r="H8920" s="33" t="str">
        <f>TEXT(MONTH(Table1[[#This Row],[REGDATE]])*29, "MMMM")</f>
        <v>February</v>
      </c>
    </row>
    <row r="8921" spans="1:8" x14ac:dyDescent="0.2">
      <c r="A8921" s="22">
        <v>234</v>
      </c>
      <c r="B8921" s="6">
        <v>45704</v>
      </c>
      <c r="C8921" s="1" t="s">
        <v>1</v>
      </c>
      <c r="D8921" s="1" t="s">
        <v>2</v>
      </c>
      <c r="E8921" s="7">
        <v>24</v>
      </c>
      <c r="F8921" s="7">
        <v>3</v>
      </c>
      <c r="G8921" s="23" t="str" cm="1">
        <f t="array" ref="G8921">_xlfn.IFS(Table1[[#This Row],[COUNTRY]]=234,"Nigeria",Table1[[#This Row],[COUNTRY]]=44,"United Kingdom",Table1[[#This Row],[COUNTRY]]=233,"Ghana",Table1[[#This Row],[COUNTRY]]=254,"Kenya")</f>
        <v>Nigeria</v>
      </c>
      <c r="H8921" s="33" t="str">
        <f>TEXT(MONTH(Table1[[#This Row],[REGDATE]])*29, "MMMM")</f>
        <v>February</v>
      </c>
    </row>
    <row r="8922" spans="1:8" x14ac:dyDescent="0.2">
      <c r="A8922" s="22">
        <v>234</v>
      </c>
      <c r="B8922" s="6">
        <v>45704</v>
      </c>
      <c r="C8922" s="1" t="s">
        <v>1</v>
      </c>
      <c r="D8922" s="1" t="s">
        <v>3</v>
      </c>
      <c r="E8922" s="7">
        <v>19</v>
      </c>
      <c r="F8922" s="7">
        <v>3</v>
      </c>
      <c r="G8922" s="23" t="str" cm="1">
        <f t="array" ref="G8922">_xlfn.IFS(Table1[[#This Row],[COUNTRY]]=234,"Nigeria",Table1[[#This Row],[COUNTRY]]=44,"United Kingdom",Table1[[#This Row],[COUNTRY]]=233,"Ghana",Table1[[#This Row],[COUNTRY]]=254,"Kenya")</f>
        <v>Nigeria</v>
      </c>
      <c r="H8922" s="33" t="str">
        <f>TEXT(MONTH(Table1[[#This Row],[REGDATE]])*29, "MMMM")</f>
        <v>February</v>
      </c>
    </row>
    <row r="8923" spans="1:8" x14ac:dyDescent="0.2">
      <c r="A8923" s="22">
        <v>234</v>
      </c>
      <c r="B8923" s="6">
        <v>45704</v>
      </c>
      <c r="C8923" s="1" t="s">
        <v>1</v>
      </c>
      <c r="D8923" s="1" t="s">
        <v>2</v>
      </c>
      <c r="E8923" s="7">
        <v>27</v>
      </c>
      <c r="F8923" s="7">
        <v>2</v>
      </c>
      <c r="G8923" s="23" t="str" cm="1">
        <f t="array" ref="G8923">_xlfn.IFS(Table1[[#This Row],[COUNTRY]]=234,"Nigeria",Table1[[#This Row],[COUNTRY]]=44,"United Kingdom",Table1[[#This Row],[COUNTRY]]=233,"Ghana",Table1[[#This Row],[COUNTRY]]=254,"Kenya")</f>
        <v>Nigeria</v>
      </c>
      <c r="H8923" s="33" t="str">
        <f>TEXT(MONTH(Table1[[#This Row],[REGDATE]])*29, "MMMM")</f>
        <v>February</v>
      </c>
    </row>
    <row r="8924" spans="1:8" x14ac:dyDescent="0.2">
      <c r="A8924" s="22">
        <v>234</v>
      </c>
      <c r="B8924" s="6">
        <v>45705</v>
      </c>
      <c r="C8924" s="1" t="s">
        <v>1</v>
      </c>
      <c r="D8924" s="1" t="s">
        <v>0</v>
      </c>
      <c r="E8924" s="7">
        <v>27</v>
      </c>
      <c r="F8924" s="7">
        <v>2</v>
      </c>
      <c r="G8924" s="23" t="str" cm="1">
        <f t="array" ref="G8924">_xlfn.IFS(Table1[[#This Row],[COUNTRY]]=234,"Nigeria",Table1[[#This Row],[COUNTRY]]=44,"United Kingdom",Table1[[#This Row],[COUNTRY]]=233,"Ghana",Table1[[#This Row],[COUNTRY]]=254,"Kenya")</f>
        <v>Nigeria</v>
      </c>
      <c r="H8924" s="33" t="str">
        <f>TEXT(MONTH(Table1[[#This Row],[REGDATE]])*29, "MMMM")</f>
        <v>February</v>
      </c>
    </row>
    <row r="8925" spans="1:8" x14ac:dyDescent="0.2">
      <c r="A8925" s="22">
        <v>234</v>
      </c>
      <c r="B8925" s="6">
        <v>45705</v>
      </c>
      <c r="C8925" s="1" t="s">
        <v>1</v>
      </c>
      <c r="D8925" s="1" t="s">
        <v>2</v>
      </c>
      <c r="E8925" s="7">
        <v>23</v>
      </c>
      <c r="F8925" s="7">
        <v>2</v>
      </c>
      <c r="G8925" s="23" t="str" cm="1">
        <f t="array" ref="G8925">_xlfn.IFS(Table1[[#This Row],[COUNTRY]]=234,"Nigeria",Table1[[#This Row],[COUNTRY]]=44,"United Kingdom",Table1[[#This Row],[COUNTRY]]=233,"Ghana",Table1[[#This Row],[COUNTRY]]=254,"Kenya")</f>
        <v>Nigeria</v>
      </c>
      <c r="H8925" s="33" t="str">
        <f>TEXT(MONTH(Table1[[#This Row],[REGDATE]])*29, "MMMM")</f>
        <v>February</v>
      </c>
    </row>
    <row r="8926" spans="1:8" x14ac:dyDescent="0.2">
      <c r="A8926" s="22">
        <v>234</v>
      </c>
      <c r="B8926" s="6">
        <v>45705</v>
      </c>
      <c r="C8926" s="1" t="s">
        <v>1</v>
      </c>
      <c r="D8926" s="1" t="s">
        <v>0</v>
      </c>
      <c r="E8926" s="7">
        <v>27</v>
      </c>
      <c r="F8926" s="7">
        <v>1</v>
      </c>
      <c r="G8926" s="23" t="str" cm="1">
        <f t="array" ref="G8926">_xlfn.IFS(Table1[[#This Row],[COUNTRY]]=234,"Nigeria",Table1[[#This Row],[COUNTRY]]=44,"United Kingdom",Table1[[#This Row],[COUNTRY]]=233,"Ghana",Table1[[#This Row],[COUNTRY]]=254,"Kenya")</f>
        <v>Nigeria</v>
      </c>
      <c r="H8926" s="33" t="str">
        <f>TEXT(MONTH(Table1[[#This Row],[REGDATE]])*29, "MMMM")</f>
        <v>February</v>
      </c>
    </row>
    <row r="8927" spans="1:8" x14ac:dyDescent="0.2">
      <c r="A8927" s="22">
        <v>234</v>
      </c>
      <c r="B8927" s="6">
        <v>45705</v>
      </c>
      <c r="C8927" s="1" t="s">
        <v>4</v>
      </c>
      <c r="D8927" s="1" t="s">
        <v>0</v>
      </c>
      <c r="E8927" s="7">
        <v>27</v>
      </c>
      <c r="F8927" s="7">
        <v>73</v>
      </c>
      <c r="G8927" s="23" t="str" cm="1">
        <f t="array" ref="G8927">_xlfn.IFS(Table1[[#This Row],[COUNTRY]]=234,"Nigeria",Table1[[#This Row],[COUNTRY]]=44,"United Kingdom",Table1[[#This Row],[COUNTRY]]=233,"Ghana",Table1[[#This Row],[COUNTRY]]=254,"Kenya")</f>
        <v>Nigeria</v>
      </c>
      <c r="H8927" s="33" t="str">
        <f>TEXT(MONTH(Table1[[#This Row],[REGDATE]])*29, "MMMM")</f>
        <v>February</v>
      </c>
    </row>
    <row r="8928" spans="1:8" x14ac:dyDescent="0.2">
      <c r="A8928" s="22">
        <v>234</v>
      </c>
      <c r="B8928" s="6">
        <v>45705</v>
      </c>
      <c r="C8928" s="1" t="s">
        <v>1</v>
      </c>
      <c r="D8928" s="1" t="s">
        <v>2</v>
      </c>
      <c r="E8928" s="7">
        <v>22</v>
      </c>
      <c r="F8928" s="7">
        <v>0</v>
      </c>
      <c r="G8928" s="23" t="str" cm="1">
        <f t="array" ref="G8928">_xlfn.IFS(Table1[[#This Row],[COUNTRY]]=234,"Nigeria",Table1[[#This Row],[COUNTRY]]=44,"United Kingdom",Table1[[#This Row],[COUNTRY]]=233,"Ghana",Table1[[#This Row],[COUNTRY]]=254,"Kenya")</f>
        <v>Nigeria</v>
      </c>
      <c r="H8928" s="33" t="str">
        <f>TEXT(MONTH(Table1[[#This Row],[REGDATE]])*29, "MMMM")</f>
        <v>February</v>
      </c>
    </row>
    <row r="8929" spans="1:8" x14ac:dyDescent="0.2">
      <c r="A8929" s="22">
        <v>234</v>
      </c>
      <c r="B8929" s="6">
        <v>45705</v>
      </c>
      <c r="C8929" s="1" t="s">
        <v>1</v>
      </c>
      <c r="D8929" s="1" t="s">
        <v>0</v>
      </c>
      <c r="E8929" s="7">
        <v>27</v>
      </c>
      <c r="F8929" s="7">
        <v>0</v>
      </c>
      <c r="G8929" s="23" t="str" cm="1">
        <f t="array" ref="G8929">_xlfn.IFS(Table1[[#This Row],[COUNTRY]]=234,"Nigeria",Table1[[#This Row],[COUNTRY]]=44,"United Kingdom",Table1[[#This Row],[COUNTRY]]=233,"Ghana",Table1[[#This Row],[COUNTRY]]=254,"Kenya")</f>
        <v>Nigeria</v>
      </c>
      <c r="H8929" s="33" t="str">
        <f>TEXT(MONTH(Table1[[#This Row],[REGDATE]])*29, "MMMM")</f>
        <v>February</v>
      </c>
    </row>
    <row r="8930" spans="1:8" x14ac:dyDescent="0.2">
      <c r="A8930" s="22">
        <v>234</v>
      </c>
      <c r="B8930" s="6">
        <v>45705</v>
      </c>
      <c r="C8930" s="1" t="s">
        <v>1</v>
      </c>
      <c r="D8930" s="1" t="s">
        <v>2</v>
      </c>
      <c r="E8930" s="7">
        <v>25</v>
      </c>
      <c r="F8930" s="7">
        <v>1</v>
      </c>
      <c r="G8930" s="23" t="str" cm="1">
        <f t="array" ref="G8930">_xlfn.IFS(Table1[[#This Row],[COUNTRY]]=234,"Nigeria",Table1[[#This Row],[COUNTRY]]=44,"United Kingdom",Table1[[#This Row],[COUNTRY]]=233,"Ghana",Table1[[#This Row],[COUNTRY]]=254,"Kenya")</f>
        <v>Nigeria</v>
      </c>
      <c r="H8930" s="33" t="str">
        <f>TEXT(MONTH(Table1[[#This Row],[REGDATE]])*29, "MMMM")</f>
        <v>February</v>
      </c>
    </row>
    <row r="8931" spans="1:8" x14ac:dyDescent="0.2">
      <c r="A8931" s="22">
        <v>234</v>
      </c>
      <c r="B8931" s="6">
        <v>45705</v>
      </c>
      <c r="C8931" s="1" t="s">
        <v>1</v>
      </c>
      <c r="D8931" s="1" t="s">
        <v>2</v>
      </c>
      <c r="E8931" s="7">
        <v>26</v>
      </c>
      <c r="F8931" s="7">
        <v>1</v>
      </c>
      <c r="G8931" s="23" t="str" cm="1">
        <f t="array" ref="G8931">_xlfn.IFS(Table1[[#This Row],[COUNTRY]]=234,"Nigeria",Table1[[#This Row],[COUNTRY]]=44,"United Kingdom",Table1[[#This Row],[COUNTRY]]=233,"Ghana",Table1[[#This Row],[COUNTRY]]=254,"Kenya")</f>
        <v>Nigeria</v>
      </c>
      <c r="H8931" s="33" t="str">
        <f>TEXT(MONTH(Table1[[#This Row],[REGDATE]])*29, "MMMM")</f>
        <v>February</v>
      </c>
    </row>
    <row r="8932" spans="1:8" x14ac:dyDescent="0.2">
      <c r="A8932" s="22">
        <v>234</v>
      </c>
      <c r="B8932" s="6">
        <v>45705</v>
      </c>
      <c r="C8932" s="1" t="s">
        <v>1</v>
      </c>
      <c r="D8932" s="1" t="s">
        <v>2</v>
      </c>
      <c r="E8932" s="7">
        <v>36</v>
      </c>
      <c r="F8932" s="7">
        <v>0</v>
      </c>
      <c r="G8932" s="23" t="str" cm="1">
        <f t="array" ref="G8932">_xlfn.IFS(Table1[[#This Row],[COUNTRY]]=234,"Nigeria",Table1[[#This Row],[COUNTRY]]=44,"United Kingdom",Table1[[#This Row],[COUNTRY]]=233,"Ghana",Table1[[#This Row],[COUNTRY]]=254,"Kenya")</f>
        <v>Nigeria</v>
      </c>
      <c r="H8932" s="33" t="str">
        <f>TEXT(MONTH(Table1[[#This Row],[REGDATE]])*29, "MMMM")</f>
        <v>February</v>
      </c>
    </row>
    <row r="8933" spans="1:8" x14ac:dyDescent="0.2">
      <c r="A8933" s="22">
        <v>234</v>
      </c>
      <c r="B8933" s="6">
        <v>45705</v>
      </c>
      <c r="C8933" s="1" t="s">
        <v>1</v>
      </c>
      <c r="D8933" s="1" t="s">
        <v>3</v>
      </c>
      <c r="E8933" s="7">
        <v>45</v>
      </c>
      <c r="F8933" s="7">
        <v>0</v>
      </c>
      <c r="G8933" s="23" t="str" cm="1">
        <f t="array" ref="G8933">_xlfn.IFS(Table1[[#This Row],[COUNTRY]]=234,"Nigeria",Table1[[#This Row],[COUNTRY]]=44,"United Kingdom",Table1[[#This Row],[COUNTRY]]=233,"Ghana",Table1[[#This Row],[COUNTRY]]=254,"Kenya")</f>
        <v>Nigeria</v>
      </c>
      <c r="H8933" s="33" t="str">
        <f>TEXT(MONTH(Table1[[#This Row],[REGDATE]])*29, "MMMM")</f>
        <v>February</v>
      </c>
    </row>
    <row r="8934" spans="1:8" x14ac:dyDescent="0.2">
      <c r="A8934" s="22">
        <v>234</v>
      </c>
      <c r="B8934" s="6">
        <v>45705</v>
      </c>
      <c r="C8934" s="1" t="s">
        <v>1</v>
      </c>
      <c r="D8934" s="1" t="s">
        <v>2</v>
      </c>
      <c r="E8934" s="7">
        <v>46</v>
      </c>
      <c r="F8934" s="7">
        <v>2</v>
      </c>
      <c r="G8934" s="23" t="str" cm="1">
        <f t="array" ref="G8934">_xlfn.IFS(Table1[[#This Row],[COUNTRY]]=234,"Nigeria",Table1[[#This Row],[COUNTRY]]=44,"United Kingdom",Table1[[#This Row],[COUNTRY]]=233,"Ghana",Table1[[#This Row],[COUNTRY]]=254,"Kenya")</f>
        <v>Nigeria</v>
      </c>
      <c r="H8934" s="33" t="str">
        <f>TEXT(MONTH(Table1[[#This Row],[REGDATE]])*29, "MMMM")</f>
        <v>February</v>
      </c>
    </row>
    <row r="8935" spans="1:8" x14ac:dyDescent="0.2">
      <c r="A8935" s="22">
        <v>234</v>
      </c>
      <c r="B8935" s="6">
        <v>45705</v>
      </c>
      <c r="C8935" s="1" t="s">
        <v>1</v>
      </c>
      <c r="D8935" s="1" t="s">
        <v>2</v>
      </c>
      <c r="E8935" s="7">
        <v>28</v>
      </c>
      <c r="F8935" s="7">
        <v>1</v>
      </c>
      <c r="G8935" s="23" t="str" cm="1">
        <f t="array" ref="G8935">_xlfn.IFS(Table1[[#This Row],[COUNTRY]]=234,"Nigeria",Table1[[#This Row],[COUNTRY]]=44,"United Kingdom",Table1[[#This Row],[COUNTRY]]=233,"Ghana",Table1[[#This Row],[COUNTRY]]=254,"Kenya")</f>
        <v>Nigeria</v>
      </c>
      <c r="H8935" s="33" t="str">
        <f>TEXT(MONTH(Table1[[#This Row],[REGDATE]])*29, "MMMM")</f>
        <v>February</v>
      </c>
    </row>
    <row r="8936" spans="1:8" x14ac:dyDescent="0.2">
      <c r="A8936" s="22">
        <v>234</v>
      </c>
      <c r="B8936" s="6">
        <v>45705</v>
      </c>
      <c r="C8936" s="1" t="s">
        <v>1</v>
      </c>
      <c r="D8936" s="1" t="s">
        <v>2</v>
      </c>
      <c r="E8936" s="7">
        <v>21</v>
      </c>
      <c r="F8936" s="7">
        <v>1</v>
      </c>
      <c r="G8936" s="23" t="str" cm="1">
        <f t="array" ref="G8936">_xlfn.IFS(Table1[[#This Row],[COUNTRY]]=234,"Nigeria",Table1[[#This Row],[COUNTRY]]=44,"United Kingdom",Table1[[#This Row],[COUNTRY]]=233,"Ghana",Table1[[#This Row],[COUNTRY]]=254,"Kenya")</f>
        <v>Nigeria</v>
      </c>
      <c r="H8936" s="33" t="str">
        <f>TEXT(MONTH(Table1[[#This Row],[REGDATE]])*29, "MMMM")</f>
        <v>February</v>
      </c>
    </row>
    <row r="8937" spans="1:8" x14ac:dyDescent="0.2">
      <c r="A8937" s="22">
        <v>234</v>
      </c>
      <c r="B8937" s="6">
        <v>45705</v>
      </c>
      <c r="C8937" s="1" t="s">
        <v>1</v>
      </c>
      <c r="D8937" s="1" t="s">
        <v>2</v>
      </c>
      <c r="E8937" s="7">
        <v>27</v>
      </c>
      <c r="F8937" s="7">
        <v>1</v>
      </c>
      <c r="G8937" s="23" t="str" cm="1">
        <f t="array" ref="G8937">_xlfn.IFS(Table1[[#This Row],[COUNTRY]]=234,"Nigeria",Table1[[#This Row],[COUNTRY]]=44,"United Kingdom",Table1[[#This Row],[COUNTRY]]=233,"Ghana",Table1[[#This Row],[COUNTRY]]=254,"Kenya")</f>
        <v>Nigeria</v>
      </c>
      <c r="H8937" s="33" t="str">
        <f>TEXT(MONTH(Table1[[#This Row],[REGDATE]])*29, "MMMM")</f>
        <v>February</v>
      </c>
    </row>
    <row r="8938" spans="1:8" x14ac:dyDescent="0.2">
      <c r="A8938" s="22">
        <v>234</v>
      </c>
      <c r="B8938" s="6">
        <v>45705</v>
      </c>
      <c r="C8938" s="1" t="s">
        <v>1</v>
      </c>
      <c r="D8938" s="1" t="s">
        <v>2</v>
      </c>
      <c r="E8938" s="7">
        <v>25</v>
      </c>
      <c r="F8938" s="7">
        <v>2</v>
      </c>
      <c r="G8938" s="23" t="str" cm="1">
        <f t="array" ref="G8938">_xlfn.IFS(Table1[[#This Row],[COUNTRY]]=234,"Nigeria",Table1[[#This Row],[COUNTRY]]=44,"United Kingdom",Table1[[#This Row],[COUNTRY]]=233,"Ghana",Table1[[#This Row],[COUNTRY]]=254,"Kenya")</f>
        <v>Nigeria</v>
      </c>
      <c r="H8938" s="33" t="str">
        <f>TEXT(MONTH(Table1[[#This Row],[REGDATE]])*29, "MMMM")</f>
        <v>February</v>
      </c>
    </row>
    <row r="8939" spans="1:8" x14ac:dyDescent="0.2">
      <c r="A8939" s="22">
        <v>234</v>
      </c>
      <c r="B8939" s="6">
        <v>45705</v>
      </c>
      <c r="C8939" s="1" t="s">
        <v>1</v>
      </c>
      <c r="D8939" s="1" t="s">
        <v>3</v>
      </c>
      <c r="E8939" s="7">
        <v>36</v>
      </c>
      <c r="F8939" s="7">
        <v>1</v>
      </c>
      <c r="G8939" s="23" t="str" cm="1">
        <f t="array" ref="G8939">_xlfn.IFS(Table1[[#This Row],[COUNTRY]]=234,"Nigeria",Table1[[#This Row],[COUNTRY]]=44,"United Kingdom",Table1[[#This Row],[COUNTRY]]=233,"Ghana",Table1[[#This Row],[COUNTRY]]=254,"Kenya")</f>
        <v>Nigeria</v>
      </c>
      <c r="H8939" s="33" t="str">
        <f>TEXT(MONTH(Table1[[#This Row],[REGDATE]])*29, "MMMM")</f>
        <v>February</v>
      </c>
    </row>
    <row r="8940" spans="1:8" x14ac:dyDescent="0.2">
      <c r="A8940" s="22">
        <v>234</v>
      </c>
      <c r="B8940" s="6">
        <v>45706</v>
      </c>
      <c r="C8940" s="1" t="s">
        <v>1</v>
      </c>
      <c r="D8940" s="1" t="s">
        <v>0</v>
      </c>
      <c r="E8940" s="7">
        <v>27</v>
      </c>
      <c r="F8940" s="7">
        <v>1</v>
      </c>
      <c r="G8940" s="23" t="str" cm="1">
        <f t="array" ref="G8940">_xlfn.IFS(Table1[[#This Row],[COUNTRY]]=234,"Nigeria",Table1[[#This Row],[COUNTRY]]=44,"United Kingdom",Table1[[#This Row],[COUNTRY]]=233,"Ghana",Table1[[#This Row],[COUNTRY]]=254,"Kenya")</f>
        <v>Nigeria</v>
      </c>
      <c r="H8940" s="33" t="str">
        <f>TEXT(MONTH(Table1[[#This Row],[REGDATE]])*29, "MMMM")</f>
        <v>February</v>
      </c>
    </row>
    <row r="8941" spans="1:8" x14ac:dyDescent="0.2">
      <c r="A8941" s="22">
        <v>234</v>
      </c>
      <c r="B8941" s="6">
        <v>45706</v>
      </c>
      <c r="C8941" s="1" t="s">
        <v>1</v>
      </c>
      <c r="D8941" s="1" t="s">
        <v>2</v>
      </c>
      <c r="E8941" s="7">
        <v>39</v>
      </c>
      <c r="F8941" s="7">
        <v>0</v>
      </c>
      <c r="G8941" s="23" t="str" cm="1">
        <f t="array" ref="G8941">_xlfn.IFS(Table1[[#This Row],[COUNTRY]]=234,"Nigeria",Table1[[#This Row],[COUNTRY]]=44,"United Kingdom",Table1[[#This Row],[COUNTRY]]=233,"Ghana",Table1[[#This Row],[COUNTRY]]=254,"Kenya")</f>
        <v>Nigeria</v>
      </c>
      <c r="H8941" s="33" t="str">
        <f>TEXT(MONTH(Table1[[#This Row],[REGDATE]])*29, "MMMM")</f>
        <v>February</v>
      </c>
    </row>
    <row r="8942" spans="1:8" x14ac:dyDescent="0.2">
      <c r="A8942" s="22">
        <v>234</v>
      </c>
      <c r="B8942" s="6">
        <v>45706</v>
      </c>
      <c r="C8942" s="1" t="s">
        <v>1</v>
      </c>
      <c r="D8942" s="1" t="s">
        <v>3</v>
      </c>
      <c r="E8942" s="7">
        <v>28</v>
      </c>
      <c r="F8942" s="7">
        <v>1</v>
      </c>
      <c r="G8942" s="23" t="str" cm="1">
        <f t="array" ref="G8942">_xlfn.IFS(Table1[[#This Row],[COUNTRY]]=234,"Nigeria",Table1[[#This Row],[COUNTRY]]=44,"United Kingdom",Table1[[#This Row],[COUNTRY]]=233,"Ghana",Table1[[#This Row],[COUNTRY]]=254,"Kenya")</f>
        <v>Nigeria</v>
      </c>
      <c r="H8942" s="33" t="str">
        <f>TEXT(MONTH(Table1[[#This Row],[REGDATE]])*29, "MMMM")</f>
        <v>February</v>
      </c>
    </row>
    <row r="8943" spans="1:8" x14ac:dyDescent="0.2">
      <c r="A8943" s="22">
        <v>234</v>
      </c>
      <c r="B8943" s="6">
        <v>45706</v>
      </c>
      <c r="C8943" s="1" t="s">
        <v>1</v>
      </c>
      <c r="D8943" s="1" t="s">
        <v>2</v>
      </c>
      <c r="E8943" s="7">
        <v>26</v>
      </c>
      <c r="F8943" s="7">
        <v>1</v>
      </c>
      <c r="G8943" s="23" t="str" cm="1">
        <f t="array" ref="G8943">_xlfn.IFS(Table1[[#This Row],[COUNTRY]]=234,"Nigeria",Table1[[#This Row],[COUNTRY]]=44,"United Kingdom",Table1[[#This Row],[COUNTRY]]=233,"Ghana",Table1[[#This Row],[COUNTRY]]=254,"Kenya")</f>
        <v>Nigeria</v>
      </c>
      <c r="H8943" s="33" t="str">
        <f>TEXT(MONTH(Table1[[#This Row],[REGDATE]])*29, "MMMM")</f>
        <v>February</v>
      </c>
    </row>
    <row r="8944" spans="1:8" x14ac:dyDescent="0.2">
      <c r="A8944" s="22">
        <v>234</v>
      </c>
      <c r="B8944" s="6">
        <v>45706</v>
      </c>
      <c r="C8944" s="1" t="s">
        <v>1</v>
      </c>
      <c r="D8944" s="1" t="s">
        <v>2</v>
      </c>
      <c r="E8944" s="7">
        <v>58</v>
      </c>
      <c r="F8944" s="7">
        <v>0</v>
      </c>
      <c r="G8944" s="23" t="str" cm="1">
        <f t="array" ref="G8944">_xlfn.IFS(Table1[[#This Row],[COUNTRY]]=234,"Nigeria",Table1[[#This Row],[COUNTRY]]=44,"United Kingdom",Table1[[#This Row],[COUNTRY]]=233,"Ghana",Table1[[#This Row],[COUNTRY]]=254,"Kenya")</f>
        <v>Nigeria</v>
      </c>
      <c r="H8944" s="33" t="str">
        <f>TEXT(MONTH(Table1[[#This Row],[REGDATE]])*29, "MMMM")</f>
        <v>February</v>
      </c>
    </row>
    <row r="8945" spans="1:8" x14ac:dyDescent="0.2">
      <c r="A8945" s="22">
        <v>234</v>
      </c>
      <c r="B8945" s="6">
        <v>45705</v>
      </c>
      <c r="C8945" s="1" t="s">
        <v>4</v>
      </c>
      <c r="D8945" s="1" t="s">
        <v>0</v>
      </c>
      <c r="E8945" s="7">
        <v>30</v>
      </c>
      <c r="F8945" s="7">
        <v>73</v>
      </c>
      <c r="G8945" s="23" t="str" cm="1">
        <f t="array" ref="G8945">_xlfn.IFS(Table1[[#This Row],[COUNTRY]]=234,"Nigeria",Table1[[#This Row],[COUNTRY]]=44,"United Kingdom",Table1[[#This Row],[COUNTRY]]=233,"Ghana",Table1[[#This Row],[COUNTRY]]=254,"Kenya")</f>
        <v>Nigeria</v>
      </c>
      <c r="H8945" s="33" t="str">
        <f>TEXT(MONTH(Table1[[#This Row],[REGDATE]])*29, "MMMM")</f>
        <v>February</v>
      </c>
    </row>
    <row r="8946" spans="1:8" x14ac:dyDescent="0.2">
      <c r="A8946" s="22">
        <v>234</v>
      </c>
      <c r="B8946" s="6">
        <v>45706</v>
      </c>
      <c r="C8946" s="1" t="s">
        <v>1</v>
      </c>
      <c r="D8946" s="1" t="s">
        <v>0</v>
      </c>
      <c r="E8946" s="7">
        <v>27</v>
      </c>
      <c r="F8946" s="7">
        <v>0</v>
      </c>
      <c r="G8946" s="23" t="str" cm="1">
        <f t="array" ref="G8946">_xlfn.IFS(Table1[[#This Row],[COUNTRY]]=234,"Nigeria",Table1[[#This Row],[COUNTRY]]=44,"United Kingdom",Table1[[#This Row],[COUNTRY]]=233,"Ghana",Table1[[#This Row],[COUNTRY]]=254,"Kenya")</f>
        <v>Nigeria</v>
      </c>
      <c r="H8946" s="33" t="str">
        <f>TEXT(MONTH(Table1[[#This Row],[REGDATE]])*29, "MMMM")</f>
        <v>February</v>
      </c>
    </row>
    <row r="8947" spans="1:8" x14ac:dyDescent="0.2">
      <c r="A8947" s="22">
        <v>234</v>
      </c>
      <c r="B8947" s="6">
        <v>45706</v>
      </c>
      <c r="C8947" s="1" t="s">
        <v>1</v>
      </c>
      <c r="D8947" s="1" t="s">
        <v>2</v>
      </c>
      <c r="E8947" s="7">
        <v>25</v>
      </c>
      <c r="F8947" s="7">
        <v>1</v>
      </c>
      <c r="G8947" s="23" t="str" cm="1">
        <f t="array" ref="G8947">_xlfn.IFS(Table1[[#This Row],[COUNTRY]]=234,"Nigeria",Table1[[#This Row],[COUNTRY]]=44,"United Kingdom",Table1[[#This Row],[COUNTRY]]=233,"Ghana",Table1[[#This Row],[COUNTRY]]=254,"Kenya")</f>
        <v>Nigeria</v>
      </c>
      <c r="H8947" s="33" t="str">
        <f>TEXT(MONTH(Table1[[#This Row],[REGDATE]])*29, "MMMM")</f>
        <v>February</v>
      </c>
    </row>
    <row r="8948" spans="1:8" x14ac:dyDescent="0.2">
      <c r="A8948" s="22">
        <v>234</v>
      </c>
      <c r="B8948" s="6">
        <v>45706</v>
      </c>
      <c r="C8948" s="1" t="s">
        <v>1</v>
      </c>
      <c r="D8948" s="1" t="s">
        <v>3</v>
      </c>
      <c r="E8948" s="7">
        <v>24</v>
      </c>
      <c r="F8948" s="7">
        <v>0</v>
      </c>
      <c r="G8948" s="23" t="str" cm="1">
        <f t="array" ref="G8948">_xlfn.IFS(Table1[[#This Row],[COUNTRY]]=234,"Nigeria",Table1[[#This Row],[COUNTRY]]=44,"United Kingdom",Table1[[#This Row],[COUNTRY]]=233,"Ghana",Table1[[#This Row],[COUNTRY]]=254,"Kenya")</f>
        <v>Nigeria</v>
      </c>
      <c r="H8948" s="33" t="str">
        <f>TEXT(MONTH(Table1[[#This Row],[REGDATE]])*29, "MMMM")</f>
        <v>February</v>
      </c>
    </row>
    <row r="8949" spans="1:8" x14ac:dyDescent="0.2">
      <c r="A8949" s="22">
        <v>234</v>
      </c>
      <c r="B8949" s="6">
        <v>45706</v>
      </c>
      <c r="C8949" s="1" t="s">
        <v>1</v>
      </c>
      <c r="D8949" s="1" t="s">
        <v>3</v>
      </c>
      <c r="E8949" s="7">
        <v>30</v>
      </c>
      <c r="F8949" s="7">
        <v>0</v>
      </c>
      <c r="G8949" s="23" t="str" cm="1">
        <f t="array" ref="G8949">_xlfn.IFS(Table1[[#This Row],[COUNTRY]]=234,"Nigeria",Table1[[#This Row],[COUNTRY]]=44,"United Kingdom",Table1[[#This Row],[COUNTRY]]=233,"Ghana",Table1[[#This Row],[COUNTRY]]=254,"Kenya")</f>
        <v>Nigeria</v>
      </c>
      <c r="H8949" s="33" t="str">
        <f>TEXT(MONTH(Table1[[#This Row],[REGDATE]])*29, "MMMM")</f>
        <v>February</v>
      </c>
    </row>
    <row r="8950" spans="1:8" x14ac:dyDescent="0.2">
      <c r="A8950" s="22">
        <v>234</v>
      </c>
      <c r="B8950" s="6">
        <v>45706</v>
      </c>
      <c r="C8950" s="1" t="s">
        <v>1</v>
      </c>
      <c r="D8950" s="1" t="s">
        <v>2</v>
      </c>
      <c r="E8950" s="7">
        <v>29</v>
      </c>
      <c r="F8950" s="7">
        <v>1</v>
      </c>
      <c r="G8950" s="23" t="str" cm="1">
        <f t="array" ref="G8950">_xlfn.IFS(Table1[[#This Row],[COUNTRY]]=234,"Nigeria",Table1[[#This Row],[COUNTRY]]=44,"United Kingdom",Table1[[#This Row],[COUNTRY]]=233,"Ghana",Table1[[#This Row],[COUNTRY]]=254,"Kenya")</f>
        <v>Nigeria</v>
      </c>
      <c r="H8950" s="33" t="str">
        <f>TEXT(MONTH(Table1[[#This Row],[REGDATE]])*29, "MMMM")</f>
        <v>February</v>
      </c>
    </row>
    <row r="8951" spans="1:8" x14ac:dyDescent="0.2">
      <c r="A8951" s="22">
        <v>234</v>
      </c>
      <c r="B8951" s="6">
        <v>45706</v>
      </c>
      <c r="C8951" s="1" t="s">
        <v>1</v>
      </c>
      <c r="D8951" s="1" t="s">
        <v>3</v>
      </c>
      <c r="E8951" s="7">
        <v>25</v>
      </c>
      <c r="F8951" s="7">
        <v>0</v>
      </c>
      <c r="G8951" s="23" t="str" cm="1">
        <f t="array" ref="G8951">_xlfn.IFS(Table1[[#This Row],[COUNTRY]]=234,"Nigeria",Table1[[#This Row],[COUNTRY]]=44,"United Kingdom",Table1[[#This Row],[COUNTRY]]=233,"Ghana",Table1[[#This Row],[COUNTRY]]=254,"Kenya")</f>
        <v>Nigeria</v>
      </c>
      <c r="H8951" s="33" t="str">
        <f>TEXT(MONTH(Table1[[#This Row],[REGDATE]])*29, "MMMM")</f>
        <v>February</v>
      </c>
    </row>
    <row r="8952" spans="1:8" x14ac:dyDescent="0.2">
      <c r="A8952" s="22">
        <v>234</v>
      </c>
      <c r="B8952" s="6">
        <v>45707</v>
      </c>
      <c r="C8952" s="1" t="s">
        <v>1</v>
      </c>
      <c r="D8952" s="1" t="s">
        <v>0</v>
      </c>
      <c r="E8952" s="7">
        <v>27</v>
      </c>
      <c r="F8952" s="7">
        <v>0</v>
      </c>
      <c r="G8952" s="23" t="str" cm="1">
        <f t="array" ref="G8952">_xlfn.IFS(Table1[[#This Row],[COUNTRY]]=234,"Nigeria",Table1[[#This Row],[COUNTRY]]=44,"United Kingdom",Table1[[#This Row],[COUNTRY]]=233,"Ghana",Table1[[#This Row],[COUNTRY]]=254,"Kenya")</f>
        <v>Nigeria</v>
      </c>
      <c r="H8952" s="33" t="str">
        <f>TEXT(MONTH(Table1[[#This Row],[REGDATE]])*29, "MMMM")</f>
        <v>February</v>
      </c>
    </row>
    <row r="8953" spans="1:8" x14ac:dyDescent="0.2">
      <c r="A8953" s="22">
        <v>234</v>
      </c>
      <c r="B8953" s="6">
        <v>45707</v>
      </c>
      <c r="C8953" s="1" t="s">
        <v>1</v>
      </c>
      <c r="D8953" s="1" t="s">
        <v>2</v>
      </c>
      <c r="E8953" s="7">
        <v>32</v>
      </c>
      <c r="F8953" s="7">
        <v>0</v>
      </c>
      <c r="G8953" s="23" t="str" cm="1">
        <f t="array" ref="G8953">_xlfn.IFS(Table1[[#This Row],[COUNTRY]]=234,"Nigeria",Table1[[#This Row],[COUNTRY]]=44,"United Kingdom",Table1[[#This Row],[COUNTRY]]=233,"Ghana",Table1[[#This Row],[COUNTRY]]=254,"Kenya")</f>
        <v>Nigeria</v>
      </c>
      <c r="H8953" s="33" t="str">
        <f>TEXT(MONTH(Table1[[#This Row],[REGDATE]])*29, "MMMM")</f>
        <v>February</v>
      </c>
    </row>
    <row r="8954" spans="1:8" x14ac:dyDescent="0.2">
      <c r="A8954" s="20">
        <v>254</v>
      </c>
      <c r="B8954" s="6">
        <v>45707</v>
      </c>
      <c r="C8954" s="1" t="s">
        <v>1</v>
      </c>
      <c r="D8954" s="1" t="s">
        <v>2</v>
      </c>
      <c r="E8954" s="7">
        <v>23</v>
      </c>
      <c r="F8954" s="7">
        <v>0</v>
      </c>
      <c r="G8954" s="23" t="str" cm="1">
        <f t="array" ref="G8954">_xlfn.IFS(Table1[[#This Row],[COUNTRY]]=234,"Nigeria",Table1[[#This Row],[COUNTRY]]=44,"United Kingdom",Table1[[#This Row],[COUNTRY]]=233,"Ghana",Table1[[#This Row],[COUNTRY]]=254,"Kenya")</f>
        <v>Kenya</v>
      </c>
      <c r="H8954" s="33" t="str">
        <f>TEXT(MONTH(Table1[[#This Row],[REGDATE]])*29, "MMMM")</f>
        <v>February</v>
      </c>
    </row>
    <row r="8955" spans="1:8" x14ac:dyDescent="0.2">
      <c r="A8955" s="20">
        <v>254</v>
      </c>
      <c r="B8955" s="6">
        <v>45707</v>
      </c>
      <c r="C8955" s="1" t="s">
        <v>1</v>
      </c>
      <c r="D8955" s="1" t="s">
        <v>2</v>
      </c>
      <c r="E8955" s="7">
        <v>25</v>
      </c>
      <c r="F8955" s="7">
        <v>0</v>
      </c>
      <c r="G8955" s="23" t="str" cm="1">
        <f t="array" ref="G8955">_xlfn.IFS(Table1[[#This Row],[COUNTRY]]=234,"Nigeria",Table1[[#This Row],[COUNTRY]]=44,"United Kingdom",Table1[[#This Row],[COUNTRY]]=233,"Ghana",Table1[[#This Row],[COUNTRY]]=254,"Kenya")</f>
        <v>Kenya</v>
      </c>
      <c r="H8955" s="33" t="str">
        <f>TEXT(MONTH(Table1[[#This Row],[REGDATE]])*29, "MMMM")</f>
        <v>February</v>
      </c>
    </row>
    <row r="8956" spans="1:8" x14ac:dyDescent="0.2">
      <c r="A8956" s="20">
        <v>254</v>
      </c>
      <c r="B8956" s="6">
        <v>45706</v>
      </c>
      <c r="C8956" s="1" t="s">
        <v>1</v>
      </c>
      <c r="D8956" s="1" t="s">
        <v>0</v>
      </c>
      <c r="E8956" s="7">
        <v>27</v>
      </c>
      <c r="F8956" s="7">
        <v>1</v>
      </c>
      <c r="G8956" s="23" t="str" cm="1">
        <f t="array" ref="G8956">_xlfn.IFS(Table1[[#This Row],[COUNTRY]]=234,"Nigeria",Table1[[#This Row],[COUNTRY]]=44,"United Kingdom",Table1[[#This Row],[COUNTRY]]=233,"Ghana",Table1[[#This Row],[COUNTRY]]=254,"Kenya")</f>
        <v>Kenya</v>
      </c>
      <c r="H8956" s="33" t="str">
        <f>TEXT(MONTH(Table1[[#This Row],[REGDATE]])*29, "MMMM")</f>
        <v>February</v>
      </c>
    </row>
    <row r="8957" spans="1:8" x14ac:dyDescent="0.2">
      <c r="A8957" s="20">
        <v>254</v>
      </c>
      <c r="B8957" s="6">
        <v>45707</v>
      </c>
      <c r="C8957" s="1" t="s">
        <v>5</v>
      </c>
      <c r="D8957" s="1" t="s">
        <v>0</v>
      </c>
      <c r="E8957" s="7">
        <v>27</v>
      </c>
      <c r="F8957" s="7">
        <v>73</v>
      </c>
      <c r="G8957" s="23" t="str" cm="1">
        <f t="array" ref="G8957">_xlfn.IFS(Table1[[#This Row],[COUNTRY]]=234,"Nigeria",Table1[[#This Row],[COUNTRY]]=44,"United Kingdom",Table1[[#This Row],[COUNTRY]]=233,"Ghana",Table1[[#This Row],[COUNTRY]]=254,"Kenya")</f>
        <v>Kenya</v>
      </c>
      <c r="H8957" s="33" t="str">
        <f>TEXT(MONTH(Table1[[#This Row],[REGDATE]])*29, "MMMM")</f>
        <v>February</v>
      </c>
    </row>
    <row r="8958" spans="1:8" x14ac:dyDescent="0.2">
      <c r="A8958" s="20">
        <v>254</v>
      </c>
      <c r="B8958" s="6">
        <v>45707</v>
      </c>
      <c r="C8958" s="1" t="s">
        <v>1</v>
      </c>
      <c r="D8958" s="1" t="s">
        <v>2</v>
      </c>
      <c r="E8958" s="7">
        <v>27</v>
      </c>
      <c r="F8958" s="7">
        <v>0</v>
      </c>
      <c r="G8958" s="23" t="str" cm="1">
        <f t="array" ref="G8958">_xlfn.IFS(Table1[[#This Row],[COUNTRY]]=234,"Nigeria",Table1[[#This Row],[COUNTRY]]=44,"United Kingdom",Table1[[#This Row],[COUNTRY]]=233,"Ghana",Table1[[#This Row],[COUNTRY]]=254,"Kenya")</f>
        <v>Kenya</v>
      </c>
      <c r="H8958" s="33" t="str">
        <f>TEXT(MONTH(Table1[[#This Row],[REGDATE]])*29, "MMMM")</f>
        <v>February</v>
      </c>
    </row>
    <row r="8959" spans="1:8" x14ac:dyDescent="0.2">
      <c r="A8959" s="20">
        <v>254</v>
      </c>
      <c r="B8959" s="6">
        <v>45707</v>
      </c>
      <c r="C8959" s="1" t="s">
        <v>1</v>
      </c>
      <c r="D8959" s="1" t="s">
        <v>2</v>
      </c>
      <c r="E8959" s="7">
        <v>50</v>
      </c>
      <c r="F8959" s="7">
        <v>0</v>
      </c>
      <c r="G8959" s="23" t="str" cm="1">
        <f t="array" ref="G8959">_xlfn.IFS(Table1[[#This Row],[COUNTRY]]=234,"Nigeria",Table1[[#This Row],[COUNTRY]]=44,"United Kingdom",Table1[[#This Row],[COUNTRY]]=233,"Ghana",Table1[[#This Row],[COUNTRY]]=254,"Kenya")</f>
        <v>Kenya</v>
      </c>
      <c r="H8959" s="33" t="str">
        <f>TEXT(MONTH(Table1[[#This Row],[REGDATE]])*29, "MMMM")</f>
        <v>February</v>
      </c>
    </row>
    <row r="8960" spans="1:8" x14ac:dyDescent="0.2">
      <c r="A8960" s="20">
        <v>254</v>
      </c>
      <c r="B8960" s="6">
        <v>45706</v>
      </c>
      <c r="C8960" s="1" t="s">
        <v>4</v>
      </c>
      <c r="D8960" s="1" t="s">
        <v>0</v>
      </c>
      <c r="E8960" s="7">
        <v>27</v>
      </c>
      <c r="F8960" s="7">
        <v>73</v>
      </c>
      <c r="G8960" s="23" t="str" cm="1">
        <f t="array" ref="G8960">_xlfn.IFS(Table1[[#This Row],[COUNTRY]]=234,"Nigeria",Table1[[#This Row],[COUNTRY]]=44,"United Kingdom",Table1[[#This Row],[COUNTRY]]=233,"Ghana",Table1[[#This Row],[COUNTRY]]=254,"Kenya")</f>
        <v>Kenya</v>
      </c>
      <c r="H8960" s="33" t="str">
        <f>TEXT(MONTH(Table1[[#This Row],[REGDATE]])*29, "MMMM")</f>
        <v>February</v>
      </c>
    </row>
    <row r="8961" spans="1:8" x14ac:dyDescent="0.2">
      <c r="A8961" s="20">
        <v>254</v>
      </c>
      <c r="B8961" s="6">
        <v>45707</v>
      </c>
      <c r="C8961" s="1" t="s">
        <v>1</v>
      </c>
      <c r="D8961" s="1" t="s">
        <v>2</v>
      </c>
      <c r="E8961" s="7">
        <v>26</v>
      </c>
      <c r="F8961" s="7">
        <v>0</v>
      </c>
      <c r="G8961" s="23" t="str" cm="1">
        <f t="array" ref="G8961">_xlfn.IFS(Table1[[#This Row],[COUNTRY]]=234,"Nigeria",Table1[[#This Row],[COUNTRY]]=44,"United Kingdom",Table1[[#This Row],[COUNTRY]]=233,"Ghana",Table1[[#This Row],[COUNTRY]]=254,"Kenya")</f>
        <v>Kenya</v>
      </c>
      <c r="H8961" s="33" t="str">
        <f>TEXT(MONTH(Table1[[#This Row],[REGDATE]])*29, "MMMM")</f>
        <v>February</v>
      </c>
    </row>
    <row r="8962" spans="1:8" x14ac:dyDescent="0.2">
      <c r="A8962" s="20">
        <v>254</v>
      </c>
      <c r="B8962" s="6">
        <v>45707</v>
      </c>
      <c r="C8962" s="1" t="s">
        <v>1</v>
      </c>
      <c r="D8962" s="1" t="s">
        <v>2</v>
      </c>
      <c r="E8962" s="7">
        <v>39</v>
      </c>
      <c r="F8962" s="7">
        <v>0</v>
      </c>
      <c r="G8962" s="23" t="str" cm="1">
        <f t="array" ref="G8962">_xlfn.IFS(Table1[[#This Row],[COUNTRY]]=234,"Nigeria",Table1[[#This Row],[COUNTRY]]=44,"United Kingdom",Table1[[#This Row],[COUNTRY]]=233,"Ghana",Table1[[#This Row],[COUNTRY]]=254,"Kenya")</f>
        <v>Kenya</v>
      </c>
      <c r="H8962" s="33" t="str">
        <f>TEXT(MONTH(Table1[[#This Row],[REGDATE]])*29, "MMMM")</f>
        <v>February</v>
      </c>
    </row>
    <row r="8963" spans="1:8" x14ac:dyDescent="0.2">
      <c r="A8963" s="20">
        <v>254</v>
      </c>
      <c r="B8963" s="6">
        <v>45706</v>
      </c>
      <c r="C8963" s="1" t="s">
        <v>1</v>
      </c>
      <c r="D8963" s="1" t="s">
        <v>0</v>
      </c>
      <c r="E8963" s="7">
        <v>27</v>
      </c>
      <c r="F8963" s="7">
        <v>0</v>
      </c>
      <c r="G8963" s="23" t="str" cm="1">
        <f t="array" ref="G8963">_xlfn.IFS(Table1[[#This Row],[COUNTRY]]=234,"Nigeria",Table1[[#This Row],[COUNTRY]]=44,"United Kingdom",Table1[[#This Row],[COUNTRY]]=233,"Ghana",Table1[[#This Row],[COUNTRY]]=254,"Kenya")</f>
        <v>Kenya</v>
      </c>
      <c r="H8963" s="33" t="str">
        <f>TEXT(MONTH(Table1[[#This Row],[REGDATE]])*29, "MMMM")</f>
        <v>February</v>
      </c>
    </row>
    <row r="8964" spans="1:8" x14ac:dyDescent="0.2">
      <c r="A8964" s="20">
        <v>254</v>
      </c>
      <c r="B8964" s="6">
        <v>45707</v>
      </c>
      <c r="C8964" s="1" t="s">
        <v>1</v>
      </c>
      <c r="D8964" s="1" t="s">
        <v>2</v>
      </c>
      <c r="E8964" s="7">
        <v>42</v>
      </c>
      <c r="F8964" s="7">
        <v>0</v>
      </c>
      <c r="G8964" s="23" t="str" cm="1">
        <f t="array" ref="G8964">_xlfn.IFS(Table1[[#This Row],[COUNTRY]]=234,"Nigeria",Table1[[#This Row],[COUNTRY]]=44,"United Kingdom",Table1[[#This Row],[COUNTRY]]=233,"Ghana",Table1[[#This Row],[COUNTRY]]=254,"Kenya")</f>
        <v>Kenya</v>
      </c>
      <c r="H8964" s="33" t="str">
        <f>TEXT(MONTH(Table1[[#This Row],[REGDATE]])*29, "MMMM")</f>
        <v>February</v>
      </c>
    </row>
    <row r="8965" spans="1:8" x14ac:dyDescent="0.2">
      <c r="A8965" s="20">
        <v>254</v>
      </c>
      <c r="B8965" s="6">
        <v>45707</v>
      </c>
      <c r="C8965" s="1" t="s">
        <v>1</v>
      </c>
      <c r="D8965" s="1" t="s">
        <v>2</v>
      </c>
      <c r="E8965" s="7">
        <v>55</v>
      </c>
      <c r="F8965" s="7">
        <v>0</v>
      </c>
      <c r="G8965" s="23" t="str" cm="1">
        <f t="array" ref="G8965">_xlfn.IFS(Table1[[#This Row],[COUNTRY]]=234,"Nigeria",Table1[[#This Row],[COUNTRY]]=44,"United Kingdom",Table1[[#This Row],[COUNTRY]]=233,"Ghana",Table1[[#This Row],[COUNTRY]]=254,"Kenya")</f>
        <v>Kenya</v>
      </c>
      <c r="H8965" s="33" t="str">
        <f>TEXT(MONTH(Table1[[#This Row],[REGDATE]])*29, "MMMM")</f>
        <v>February</v>
      </c>
    </row>
    <row r="8966" spans="1:8" x14ac:dyDescent="0.2">
      <c r="A8966" s="20">
        <v>254</v>
      </c>
      <c r="B8966" s="6">
        <v>45707</v>
      </c>
      <c r="C8966" s="1" t="s">
        <v>1</v>
      </c>
      <c r="D8966" s="1" t="s">
        <v>3</v>
      </c>
      <c r="E8966" s="7">
        <v>38</v>
      </c>
      <c r="F8966" s="7">
        <v>0</v>
      </c>
      <c r="G8966" s="23" t="str" cm="1">
        <f t="array" ref="G8966">_xlfn.IFS(Table1[[#This Row],[COUNTRY]]=234,"Nigeria",Table1[[#This Row],[COUNTRY]]=44,"United Kingdom",Table1[[#This Row],[COUNTRY]]=233,"Ghana",Table1[[#This Row],[COUNTRY]]=254,"Kenya")</f>
        <v>Kenya</v>
      </c>
      <c r="H8966" s="33" t="str">
        <f>TEXT(MONTH(Table1[[#This Row],[REGDATE]])*29, "MMMM")</f>
        <v>February</v>
      </c>
    </row>
    <row r="8967" spans="1:8" x14ac:dyDescent="0.2">
      <c r="A8967" s="20">
        <v>254</v>
      </c>
      <c r="B8967" s="6">
        <v>45707</v>
      </c>
      <c r="C8967" s="1" t="s">
        <v>1</v>
      </c>
      <c r="D8967" s="1" t="s">
        <v>2</v>
      </c>
      <c r="E8967" s="7">
        <v>31</v>
      </c>
      <c r="F8967" s="7">
        <v>0</v>
      </c>
      <c r="G8967" s="23" t="str" cm="1">
        <f t="array" ref="G8967">_xlfn.IFS(Table1[[#This Row],[COUNTRY]]=234,"Nigeria",Table1[[#This Row],[COUNTRY]]=44,"United Kingdom",Table1[[#This Row],[COUNTRY]]=233,"Ghana",Table1[[#This Row],[COUNTRY]]=254,"Kenya")</f>
        <v>Kenya</v>
      </c>
      <c r="H8967" s="33" t="str">
        <f>TEXT(MONTH(Table1[[#This Row],[REGDATE]])*29, "MMMM")</f>
        <v>February</v>
      </c>
    </row>
    <row r="8968" spans="1:8" ht="15" x14ac:dyDescent="0.2">
      <c r="A8968" s="21"/>
      <c r="B8968"/>
      <c r="C8968"/>
      <c r="D8968"/>
      <c r="E8968"/>
    </row>
    <row r="8969" spans="1:8" ht="15" x14ac:dyDescent="0.2">
      <c r="A8969" s="21"/>
      <c r="B8969"/>
      <c r="C8969"/>
      <c r="D8969"/>
      <c r="E8969"/>
    </row>
    <row r="8970" spans="1:8" ht="15" x14ac:dyDescent="0.2">
      <c r="A8970" s="21"/>
      <c r="B8970"/>
      <c r="C8970"/>
      <c r="D8970"/>
      <c r="E8970"/>
    </row>
    <row r="8971" spans="1:8" ht="15" x14ac:dyDescent="0.2">
      <c r="A8971" s="21"/>
      <c r="B8971"/>
      <c r="C8971"/>
      <c r="D8971"/>
      <c r="E8971"/>
    </row>
    <row r="8972" spans="1:8" ht="15" x14ac:dyDescent="0.2">
      <c r="A8972" s="21"/>
      <c r="B8972"/>
      <c r="C8972"/>
      <c r="D8972"/>
      <c r="E8972"/>
    </row>
    <row r="8973" spans="1:8" ht="15" x14ac:dyDescent="0.2">
      <c r="A8973" s="21"/>
      <c r="B8973"/>
      <c r="C8973"/>
      <c r="D8973"/>
      <c r="E8973"/>
    </row>
    <row r="8974" spans="1:8" ht="15" x14ac:dyDescent="0.2">
      <c r="A8974" s="21"/>
      <c r="B8974"/>
      <c r="C8974"/>
      <c r="D8974"/>
      <c r="E8974"/>
    </row>
    <row r="8975" spans="1:8" ht="15" x14ac:dyDescent="0.2">
      <c r="A8975" s="21"/>
      <c r="B8975"/>
      <c r="C8975"/>
      <c r="D8975"/>
      <c r="E8975"/>
    </row>
    <row r="8976" spans="1:8" ht="15" x14ac:dyDescent="0.2">
      <c r="A8976" s="21"/>
      <c r="B8976"/>
      <c r="C8976"/>
      <c r="D8976"/>
      <c r="E8976"/>
    </row>
    <row r="8977" spans="1:5" ht="15" x14ac:dyDescent="0.2">
      <c r="A8977" s="21"/>
      <c r="B8977"/>
      <c r="C8977"/>
      <c r="D8977"/>
      <c r="E8977"/>
    </row>
    <row r="8978" spans="1:5" ht="15" x14ac:dyDescent="0.2">
      <c r="A8978" s="21"/>
      <c r="B8978"/>
      <c r="C8978"/>
      <c r="D8978"/>
      <c r="E8978"/>
    </row>
    <row r="8979" spans="1:5" ht="15" x14ac:dyDescent="0.2">
      <c r="A8979" s="21"/>
      <c r="B8979"/>
      <c r="C8979"/>
      <c r="D8979"/>
      <c r="E8979"/>
    </row>
    <row r="8980" spans="1:5" ht="15" x14ac:dyDescent="0.2">
      <c r="A8980" s="21"/>
      <c r="B8980"/>
      <c r="C8980"/>
      <c r="D8980"/>
      <c r="E8980"/>
    </row>
    <row r="8981" spans="1:5" ht="15" x14ac:dyDescent="0.2">
      <c r="A8981" s="21"/>
      <c r="B8981"/>
      <c r="C8981"/>
      <c r="D8981"/>
      <c r="E8981"/>
    </row>
    <row r="8982" spans="1:5" ht="15" x14ac:dyDescent="0.2">
      <c r="A8982" s="21"/>
      <c r="B8982"/>
      <c r="C8982"/>
      <c r="D8982"/>
      <c r="E8982"/>
    </row>
    <row r="8983" spans="1:5" ht="15" x14ac:dyDescent="0.2">
      <c r="A8983" s="21"/>
      <c r="B8983"/>
      <c r="C8983"/>
      <c r="D8983"/>
      <c r="E8983"/>
    </row>
    <row r="8984" spans="1:5" ht="15" x14ac:dyDescent="0.2">
      <c r="A8984" s="21"/>
      <c r="B8984"/>
      <c r="C8984"/>
      <c r="D8984"/>
      <c r="E8984"/>
    </row>
    <row r="8985" spans="1:5" ht="15" x14ac:dyDescent="0.2">
      <c r="A8985" s="21"/>
      <c r="B8985"/>
      <c r="C8985"/>
      <c r="D8985"/>
      <c r="E8985"/>
    </row>
    <row r="8986" spans="1:5" ht="15" x14ac:dyDescent="0.2">
      <c r="A8986" s="21"/>
      <c r="B8986"/>
      <c r="C8986"/>
      <c r="D8986"/>
      <c r="E8986"/>
    </row>
    <row r="8987" spans="1:5" ht="15" x14ac:dyDescent="0.2">
      <c r="A8987" s="21"/>
      <c r="B8987"/>
      <c r="C8987"/>
      <c r="D8987"/>
      <c r="E8987"/>
    </row>
    <row r="8988" spans="1:5" ht="15" x14ac:dyDescent="0.2">
      <c r="A8988" s="21"/>
      <c r="B8988"/>
      <c r="C8988"/>
      <c r="D8988"/>
      <c r="E8988"/>
    </row>
    <row r="8989" spans="1:5" ht="15" x14ac:dyDescent="0.2">
      <c r="A8989" s="21"/>
      <c r="B8989"/>
      <c r="C8989"/>
      <c r="D8989"/>
      <c r="E8989"/>
    </row>
    <row r="8990" spans="1:5" ht="15" x14ac:dyDescent="0.2">
      <c r="A8990" s="21"/>
      <c r="B8990"/>
      <c r="C8990"/>
      <c r="D8990"/>
      <c r="E8990"/>
    </row>
    <row r="8991" spans="1:5" ht="15" x14ac:dyDescent="0.2">
      <c r="A8991" s="21"/>
      <c r="B8991"/>
      <c r="C8991"/>
      <c r="D8991"/>
      <c r="E8991"/>
    </row>
    <row r="8992" spans="1:5" ht="15" x14ac:dyDescent="0.2">
      <c r="A8992" s="21"/>
      <c r="B8992"/>
      <c r="C8992"/>
      <c r="D8992"/>
      <c r="E8992"/>
    </row>
    <row r="8993" spans="1:5" ht="15" x14ac:dyDescent="0.2">
      <c r="A8993" s="21"/>
      <c r="B8993"/>
      <c r="C8993"/>
      <c r="D8993"/>
      <c r="E8993"/>
    </row>
    <row r="8994" spans="1:5" ht="15" x14ac:dyDescent="0.2">
      <c r="A8994" s="21"/>
      <c r="B8994"/>
      <c r="C8994"/>
      <c r="D8994"/>
      <c r="E8994"/>
    </row>
    <row r="8995" spans="1:5" ht="15" x14ac:dyDescent="0.2">
      <c r="A8995" s="21"/>
      <c r="B8995"/>
      <c r="C8995"/>
      <c r="D8995"/>
      <c r="E8995"/>
    </row>
    <row r="8996" spans="1:5" ht="15" x14ac:dyDescent="0.2">
      <c r="A8996" s="21"/>
      <c r="B8996"/>
      <c r="C8996"/>
      <c r="D8996"/>
      <c r="E8996"/>
    </row>
    <row r="8997" spans="1:5" ht="15" x14ac:dyDescent="0.2">
      <c r="A8997" s="21"/>
      <c r="B8997"/>
      <c r="C8997"/>
      <c r="D8997"/>
      <c r="E8997"/>
    </row>
    <row r="8998" spans="1:5" ht="15" x14ac:dyDescent="0.2">
      <c r="A8998" s="21"/>
      <c r="B8998"/>
      <c r="C8998"/>
      <c r="D8998"/>
      <c r="E8998"/>
    </row>
    <row r="8999" spans="1:5" ht="15" x14ac:dyDescent="0.2">
      <c r="A8999" s="21"/>
      <c r="B8999"/>
      <c r="C8999"/>
      <c r="D8999"/>
      <c r="E8999"/>
    </row>
    <row r="9000" spans="1:5" ht="15" x14ac:dyDescent="0.2">
      <c r="A9000" s="21"/>
      <c r="B9000"/>
      <c r="C9000"/>
      <c r="D9000"/>
      <c r="E9000"/>
    </row>
    <row r="9001" spans="1:5" ht="15" x14ac:dyDescent="0.2">
      <c r="A9001" s="21"/>
      <c r="B9001"/>
      <c r="C9001"/>
      <c r="D9001"/>
      <c r="E9001"/>
    </row>
    <row r="9002" spans="1:5" ht="15" x14ac:dyDescent="0.2">
      <c r="A9002" s="21"/>
      <c r="B9002"/>
      <c r="C9002"/>
      <c r="D9002"/>
      <c r="E9002"/>
    </row>
    <row r="9003" spans="1:5" ht="15" x14ac:dyDescent="0.2">
      <c r="A9003" s="21"/>
      <c r="B9003"/>
      <c r="C9003"/>
      <c r="D9003"/>
      <c r="E9003"/>
    </row>
    <row r="9004" spans="1:5" ht="15" x14ac:dyDescent="0.2">
      <c r="A9004" s="21"/>
      <c r="B9004"/>
      <c r="C9004"/>
      <c r="D9004"/>
      <c r="E9004"/>
    </row>
    <row r="9005" spans="1:5" ht="15" x14ac:dyDescent="0.2">
      <c r="A9005" s="21"/>
      <c r="B9005"/>
      <c r="C9005"/>
      <c r="D9005"/>
      <c r="E9005"/>
    </row>
    <row r="9006" spans="1:5" ht="15" x14ac:dyDescent="0.2">
      <c r="A9006" s="21"/>
      <c r="B9006"/>
      <c r="C9006"/>
      <c r="D9006"/>
      <c r="E9006"/>
    </row>
    <row r="9007" spans="1:5" ht="15" x14ac:dyDescent="0.2">
      <c r="A9007" s="21"/>
      <c r="B9007"/>
      <c r="C9007"/>
      <c r="D9007"/>
      <c r="E9007"/>
    </row>
    <row r="9008" spans="1:5" ht="15" x14ac:dyDescent="0.2">
      <c r="A9008" s="21"/>
      <c r="B9008"/>
      <c r="C9008"/>
      <c r="D9008"/>
      <c r="E9008"/>
    </row>
    <row r="9009" spans="1:5" ht="15" x14ac:dyDescent="0.2">
      <c r="A9009" s="21"/>
      <c r="B9009"/>
      <c r="C9009"/>
      <c r="D9009"/>
      <c r="E9009"/>
    </row>
    <row r="9010" spans="1:5" ht="15" x14ac:dyDescent="0.2">
      <c r="A9010" s="21"/>
      <c r="B9010"/>
      <c r="C9010"/>
      <c r="D9010"/>
      <c r="E9010"/>
    </row>
    <row r="9011" spans="1:5" ht="15" x14ac:dyDescent="0.2">
      <c r="A9011" s="21"/>
      <c r="B9011"/>
      <c r="C9011"/>
      <c r="D9011"/>
      <c r="E9011"/>
    </row>
    <row r="9012" spans="1:5" ht="15" x14ac:dyDescent="0.2">
      <c r="A9012" s="21"/>
      <c r="B9012"/>
      <c r="C9012"/>
      <c r="D9012"/>
      <c r="E9012"/>
    </row>
    <row r="9013" spans="1:5" ht="15" x14ac:dyDescent="0.2">
      <c r="A9013" s="21"/>
      <c r="B9013"/>
      <c r="C9013"/>
      <c r="D9013"/>
      <c r="E9013"/>
    </row>
    <row r="9014" spans="1:5" ht="15" x14ac:dyDescent="0.2">
      <c r="A9014" s="21"/>
      <c r="B9014"/>
      <c r="C9014"/>
      <c r="D9014"/>
      <c r="E9014"/>
    </row>
    <row r="9015" spans="1:5" ht="15" x14ac:dyDescent="0.2">
      <c r="A9015" s="21"/>
      <c r="B9015"/>
      <c r="C9015"/>
      <c r="D9015"/>
      <c r="E9015"/>
    </row>
    <row r="9016" spans="1:5" ht="15" x14ac:dyDescent="0.2">
      <c r="A9016" s="21"/>
      <c r="B9016"/>
      <c r="C9016"/>
      <c r="D9016"/>
      <c r="E9016"/>
    </row>
    <row r="9017" spans="1:5" ht="15" x14ac:dyDescent="0.2">
      <c r="A9017" s="21"/>
      <c r="B9017"/>
      <c r="C9017"/>
      <c r="D9017"/>
      <c r="E9017"/>
    </row>
    <row r="9018" spans="1:5" ht="15" x14ac:dyDescent="0.2">
      <c r="A9018" s="21"/>
      <c r="B9018"/>
      <c r="C9018"/>
      <c r="D9018"/>
      <c r="E9018"/>
    </row>
    <row r="9019" spans="1:5" ht="15" x14ac:dyDescent="0.2">
      <c r="A9019" s="21"/>
      <c r="B9019"/>
      <c r="C9019"/>
      <c r="D9019"/>
      <c r="E9019"/>
    </row>
    <row r="9020" spans="1:5" ht="15" x14ac:dyDescent="0.2">
      <c r="A9020" s="21"/>
      <c r="B9020"/>
      <c r="C9020"/>
      <c r="D9020"/>
      <c r="E9020"/>
    </row>
    <row r="9021" spans="1:5" ht="15" x14ac:dyDescent="0.2">
      <c r="A9021" s="21"/>
      <c r="B9021"/>
      <c r="C9021"/>
      <c r="D9021"/>
      <c r="E9021"/>
    </row>
    <row r="9022" spans="1:5" ht="15" x14ac:dyDescent="0.2">
      <c r="A9022" s="21"/>
      <c r="B9022"/>
      <c r="C9022"/>
      <c r="D9022"/>
      <c r="E9022"/>
    </row>
    <row r="9023" spans="1:5" ht="15" x14ac:dyDescent="0.2">
      <c r="A9023" s="21"/>
      <c r="B9023"/>
      <c r="C9023"/>
      <c r="D9023"/>
      <c r="E9023"/>
    </row>
    <row r="9024" spans="1:5" ht="15" x14ac:dyDescent="0.2">
      <c r="A9024" s="21"/>
      <c r="B9024"/>
      <c r="C9024"/>
      <c r="D9024"/>
      <c r="E9024"/>
    </row>
    <row r="9025" spans="1:5" ht="15" x14ac:dyDescent="0.2">
      <c r="A9025" s="21"/>
      <c r="B9025"/>
      <c r="C9025"/>
      <c r="D9025"/>
      <c r="E9025"/>
    </row>
    <row r="9026" spans="1:5" ht="15" x14ac:dyDescent="0.2">
      <c r="A9026" s="21"/>
      <c r="B9026"/>
      <c r="C9026"/>
      <c r="D9026"/>
      <c r="E9026"/>
    </row>
    <row r="9027" spans="1:5" ht="15" x14ac:dyDescent="0.2">
      <c r="A9027" s="21"/>
      <c r="B9027"/>
      <c r="C9027"/>
      <c r="D9027"/>
      <c r="E9027"/>
    </row>
    <row r="9028" spans="1:5" ht="15" x14ac:dyDescent="0.2">
      <c r="A9028" s="21"/>
      <c r="B9028"/>
      <c r="C9028"/>
      <c r="D9028"/>
      <c r="E9028"/>
    </row>
    <row r="9029" spans="1:5" ht="15" x14ac:dyDescent="0.2">
      <c r="A9029" s="21"/>
      <c r="B9029"/>
      <c r="C9029"/>
      <c r="D9029"/>
      <c r="E9029"/>
    </row>
    <row r="9030" spans="1:5" ht="15" x14ac:dyDescent="0.2">
      <c r="A9030" s="21"/>
      <c r="B9030"/>
      <c r="C9030"/>
      <c r="D9030"/>
      <c r="E9030"/>
    </row>
    <row r="9031" spans="1:5" ht="15" x14ac:dyDescent="0.2">
      <c r="A9031" s="21"/>
      <c r="B9031"/>
      <c r="C9031"/>
      <c r="D9031"/>
      <c r="E9031"/>
    </row>
    <row r="9032" spans="1:5" ht="15" x14ac:dyDescent="0.2">
      <c r="A9032" s="21"/>
      <c r="B9032"/>
      <c r="C9032"/>
      <c r="D9032"/>
      <c r="E9032"/>
    </row>
    <row r="9033" spans="1:5" ht="15" x14ac:dyDescent="0.2">
      <c r="A9033" s="21"/>
      <c r="B9033"/>
      <c r="C9033"/>
      <c r="D9033"/>
      <c r="E9033"/>
    </row>
    <row r="9034" spans="1:5" ht="15" x14ac:dyDescent="0.2">
      <c r="A9034" s="21"/>
      <c r="B9034"/>
      <c r="C9034"/>
      <c r="D9034"/>
      <c r="E9034"/>
    </row>
    <row r="9035" spans="1:5" ht="15" x14ac:dyDescent="0.2">
      <c r="A9035" s="21"/>
      <c r="B9035"/>
      <c r="C9035"/>
      <c r="D9035"/>
      <c r="E9035"/>
    </row>
    <row r="9036" spans="1:5" ht="15" x14ac:dyDescent="0.2">
      <c r="A9036" s="21"/>
      <c r="B9036"/>
      <c r="C9036"/>
      <c r="D9036"/>
      <c r="E9036"/>
    </row>
    <row r="9037" spans="1:5" ht="15" x14ac:dyDescent="0.2">
      <c r="A9037" s="21"/>
      <c r="B9037"/>
      <c r="C9037"/>
      <c r="D9037"/>
      <c r="E9037"/>
    </row>
    <row r="9038" spans="1:5" ht="15" x14ac:dyDescent="0.2">
      <c r="A9038" s="21"/>
      <c r="B9038"/>
      <c r="C9038"/>
      <c r="D9038"/>
      <c r="E9038"/>
    </row>
    <row r="9039" spans="1:5" ht="15" x14ac:dyDescent="0.2">
      <c r="A9039" s="21"/>
      <c r="B9039"/>
      <c r="C9039"/>
      <c r="D9039"/>
      <c r="E9039"/>
    </row>
    <row r="9040" spans="1:5" ht="15" x14ac:dyDescent="0.2">
      <c r="A9040" s="21"/>
      <c r="B9040"/>
      <c r="C9040"/>
      <c r="D9040"/>
      <c r="E9040"/>
    </row>
    <row r="9041" spans="1:5" ht="15" x14ac:dyDescent="0.2">
      <c r="A9041" s="21"/>
      <c r="B9041"/>
      <c r="C9041"/>
      <c r="D9041"/>
      <c r="E9041"/>
    </row>
    <row r="9042" spans="1:5" ht="15" x14ac:dyDescent="0.2">
      <c r="A9042" s="21"/>
      <c r="B9042"/>
      <c r="C9042"/>
      <c r="D9042"/>
      <c r="E9042"/>
    </row>
    <row r="9043" spans="1:5" ht="15" x14ac:dyDescent="0.2">
      <c r="A9043" s="21"/>
      <c r="B9043"/>
      <c r="C9043"/>
      <c r="D9043"/>
      <c r="E9043"/>
    </row>
    <row r="9044" spans="1:5" ht="15" x14ac:dyDescent="0.2">
      <c r="A9044" s="21"/>
      <c r="B9044"/>
      <c r="C9044"/>
      <c r="D9044"/>
      <c r="E9044"/>
    </row>
    <row r="9045" spans="1:5" ht="15" x14ac:dyDescent="0.2">
      <c r="A9045" s="21"/>
      <c r="B9045"/>
      <c r="C9045"/>
      <c r="D9045"/>
      <c r="E9045"/>
    </row>
    <row r="9046" spans="1:5" ht="15" x14ac:dyDescent="0.2">
      <c r="A9046" s="21"/>
      <c r="B9046"/>
      <c r="C9046"/>
      <c r="D9046"/>
      <c r="E9046"/>
    </row>
    <row r="9047" spans="1:5" ht="15" x14ac:dyDescent="0.2">
      <c r="A9047" s="21"/>
      <c r="B9047"/>
      <c r="C9047"/>
      <c r="D9047"/>
      <c r="E9047"/>
    </row>
    <row r="9048" spans="1:5" ht="15" x14ac:dyDescent="0.2">
      <c r="A9048" s="21"/>
      <c r="B9048"/>
      <c r="C9048"/>
      <c r="D9048"/>
      <c r="E9048"/>
    </row>
    <row r="9049" spans="1:5" ht="15" x14ac:dyDescent="0.2">
      <c r="A9049" s="21"/>
      <c r="B9049"/>
      <c r="C9049"/>
      <c r="D9049"/>
      <c r="E9049"/>
    </row>
    <row r="9050" spans="1:5" ht="15" x14ac:dyDescent="0.2">
      <c r="A9050" s="21"/>
      <c r="B9050"/>
      <c r="C9050"/>
      <c r="D9050"/>
      <c r="E9050"/>
    </row>
    <row r="9051" spans="1:5" ht="15" x14ac:dyDescent="0.2">
      <c r="A9051" s="21"/>
      <c r="B9051"/>
      <c r="C9051"/>
      <c r="D9051"/>
      <c r="E9051"/>
    </row>
    <row r="9052" spans="1:5" ht="15" x14ac:dyDescent="0.2">
      <c r="A9052" s="21"/>
      <c r="B9052"/>
      <c r="C9052"/>
      <c r="D9052"/>
      <c r="E9052"/>
    </row>
    <row r="9053" spans="1:5" ht="15" x14ac:dyDescent="0.2">
      <c r="A9053" s="21"/>
      <c r="B9053"/>
      <c r="C9053"/>
      <c r="D9053"/>
      <c r="E9053"/>
    </row>
    <row r="9054" spans="1:5" ht="15" x14ac:dyDescent="0.2">
      <c r="A9054" s="21"/>
      <c r="B9054"/>
      <c r="C9054"/>
      <c r="D9054"/>
      <c r="E9054"/>
    </row>
    <row r="9055" spans="1:5" ht="15" x14ac:dyDescent="0.2">
      <c r="A9055" s="21"/>
      <c r="B9055"/>
      <c r="C9055"/>
      <c r="D9055"/>
      <c r="E9055"/>
    </row>
    <row r="9056" spans="1:5" ht="15" x14ac:dyDescent="0.2">
      <c r="A9056" s="21"/>
      <c r="B9056"/>
      <c r="C9056"/>
      <c r="D9056"/>
      <c r="E9056"/>
    </row>
    <row r="9057" spans="1:5" ht="15" x14ac:dyDescent="0.2">
      <c r="A9057" s="21"/>
      <c r="B9057"/>
      <c r="C9057"/>
      <c r="D9057"/>
      <c r="E9057"/>
    </row>
    <row r="9058" spans="1:5" ht="15" x14ac:dyDescent="0.2">
      <c r="A9058" s="21"/>
      <c r="B9058"/>
      <c r="C9058"/>
      <c r="D9058"/>
      <c r="E9058"/>
    </row>
    <row r="9059" spans="1:5" ht="15" x14ac:dyDescent="0.2">
      <c r="A9059" s="21"/>
      <c r="B9059"/>
      <c r="C9059"/>
      <c r="D9059"/>
      <c r="E9059"/>
    </row>
    <row r="9060" spans="1:5" ht="15" x14ac:dyDescent="0.2">
      <c r="A9060" s="21"/>
      <c r="B9060"/>
      <c r="C9060"/>
      <c r="D9060"/>
      <c r="E9060"/>
    </row>
    <row r="9061" spans="1:5" ht="15" x14ac:dyDescent="0.2">
      <c r="A9061" s="21"/>
      <c r="B9061"/>
      <c r="C9061"/>
      <c r="D9061"/>
      <c r="E9061"/>
    </row>
    <row r="9062" spans="1:5" ht="15" x14ac:dyDescent="0.2">
      <c r="A9062" s="21"/>
      <c r="B9062"/>
      <c r="C9062"/>
      <c r="D9062"/>
      <c r="E9062"/>
    </row>
    <row r="9063" spans="1:5" ht="15" x14ac:dyDescent="0.2">
      <c r="A9063" s="21"/>
      <c r="B9063"/>
      <c r="C9063"/>
      <c r="D9063"/>
      <c r="E9063"/>
    </row>
    <row r="9064" spans="1:5" ht="15" x14ac:dyDescent="0.2">
      <c r="A9064" s="21"/>
      <c r="B9064"/>
      <c r="C9064"/>
      <c r="D9064"/>
      <c r="E9064"/>
    </row>
    <row r="9065" spans="1:5" ht="15" x14ac:dyDescent="0.2">
      <c r="A9065" s="21"/>
      <c r="B9065"/>
      <c r="C9065"/>
      <c r="D9065"/>
      <c r="E9065"/>
    </row>
    <row r="9066" spans="1:5" ht="15" x14ac:dyDescent="0.2">
      <c r="A9066" s="21"/>
      <c r="B9066"/>
      <c r="C9066"/>
      <c r="D9066"/>
      <c r="E9066"/>
    </row>
    <row r="9067" spans="1:5" ht="15" x14ac:dyDescent="0.2">
      <c r="A9067" s="21"/>
      <c r="B9067"/>
      <c r="C9067"/>
      <c r="D9067"/>
      <c r="E9067"/>
    </row>
    <row r="9068" spans="1:5" ht="15" x14ac:dyDescent="0.2">
      <c r="A9068" s="21"/>
      <c r="B9068"/>
      <c r="C9068"/>
      <c r="D9068"/>
      <c r="E9068"/>
    </row>
    <row r="9069" spans="1:5" ht="15" x14ac:dyDescent="0.2">
      <c r="A9069" s="21"/>
      <c r="B9069"/>
      <c r="C9069"/>
      <c r="D9069"/>
      <c r="E9069"/>
    </row>
    <row r="9070" spans="1:5" ht="15" x14ac:dyDescent="0.2">
      <c r="A9070" s="21"/>
      <c r="B9070"/>
      <c r="C9070"/>
      <c r="D9070"/>
      <c r="E9070"/>
    </row>
    <row r="9071" spans="1:5" ht="15" x14ac:dyDescent="0.2">
      <c r="A9071" s="21"/>
      <c r="B9071"/>
      <c r="C9071"/>
      <c r="D9071"/>
      <c r="E9071"/>
    </row>
    <row r="9072" spans="1:5" ht="15" x14ac:dyDescent="0.2">
      <c r="A9072" s="21"/>
      <c r="B9072"/>
      <c r="C9072"/>
      <c r="D9072"/>
      <c r="E9072"/>
    </row>
    <row r="9073" spans="1:5" ht="15" x14ac:dyDescent="0.2">
      <c r="A9073" s="21"/>
      <c r="B9073"/>
      <c r="C9073"/>
      <c r="D9073"/>
      <c r="E9073"/>
    </row>
    <row r="9074" spans="1:5" ht="15" x14ac:dyDescent="0.2">
      <c r="A9074" s="21"/>
      <c r="B9074"/>
      <c r="C9074"/>
      <c r="D9074"/>
      <c r="E9074"/>
    </row>
    <row r="9075" spans="1:5" ht="15" x14ac:dyDescent="0.2">
      <c r="A9075" s="21"/>
      <c r="B9075"/>
      <c r="C9075"/>
      <c r="D9075"/>
      <c r="E9075"/>
    </row>
    <row r="9076" spans="1:5" ht="15" x14ac:dyDescent="0.2">
      <c r="A9076" s="21"/>
      <c r="B9076"/>
      <c r="C9076"/>
      <c r="D9076"/>
      <c r="E9076"/>
    </row>
    <row r="9077" spans="1:5" ht="15" x14ac:dyDescent="0.2">
      <c r="A9077" s="21"/>
      <c r="B9077"/>
      <c r="C9077"/>
      <c r="D9077"/>
      <c r="E9077"/>
    </row>
    <row r="9078" spans="1:5" ht="15" x14ac:dyDescent="0.2">
      <c r="A9078" s="21"/>
      <c r="B9078"/>
      <c r="C9078"/>
      <c r="D9078"/>
      <c r="E9078"/>
    </row>
    <row r="9079" spans="1:5" ht="15" x14ac:dyDescent="0.2">
      <c r="A9079" s="21"/>
      <c r="B9079"/>
      <c r="C9079"/>
      <c r="D9079"/>
      <c r="E9079"/>
    </row>
    <row r="9080" spans="1:5" ht="15" x14ac:dyDescent="0.2">
      <c r="A9080" s="21"/>
      <c r="B9080"/>
      <c r="C9080"/>
      <c r="D9080"/>
      <c r="E9080"/>
    </row>
    <row r="9081" spans="1:5" ht="15" x14ac:dyDescent="0.2">
      <c r="A9081" s="21"/>
      <c r="B9081"/>
      <c r="C9081"/>
      <c r="D9081"/>
      <c r="E9081"/>
    </row>
    <row r="9082" spans="1:5" ht="15" x14ac:dyDescent="0.2">
      <c r="A9082" s="21"/>
      <c r="B9082"/>
      <c r="C9082"/>
      <c r="D9082"/>
      <c r="E9082"/>
    </row>
    <row r="9083" spans="1:5" ht="15" x14ac:dyDescent="0.2">
      <c r="A9083" s="21"/>
      <c r="B9083"/>
      <c r="C9083"/>
      <c r="D9083"/>
      <c r="E9083"/>
    </row>
    <row r="9084" spans="1:5" ht="15" x14ac:dyDescent="0.2">
      <c r="A9084" s="21"/>
      <c r="B9084"/>
      <c r="C9084"/>
      <c r="D9084"/>
      <c r="E9084"/>
    </row>
    <row r="9085" spans="1:5" ht="15" x14ac:dyDescent="0.2">
      <c r="A9085" s="21"/>
      <c r="B9085"/>
      <c r="C9085"/>
      <c r="D9085"/>
      <c r="E9085"/>
    </row>
    <row r="9086" spans="1:5" ht="15" x14ac:dyDescent="0.2">
      <c r="A9086" s="21"/>
      <c r="B9086"/>
      <c r="C9086"/>
      <c r="D9086"/>
      <c r="E9086"/>
    </row>
    <row r="9087" spans="1:5" ht="15" x14ac:dyDescent="0.2">
      <c r="A9087" s="21"/>
      <c r="B9087"/>
      <c r="C9087"/>
      <c r="D9087"/>
      <c r="E9087"/>
    </row>
    <row r="9088" spans="1:5" ht="15" x14ac:dyDescent="0.2">
      <c r="A9088" s="21"/>
      <c r="B9088"/>
      <c r="C9088"/>
      <c r="D9088"/>
      <c r="E9088"/>
    </row>
    <row r="9089" spans="1:5" ht="15" x14ac:dyDescent="0.2">
      <c r="A9089" s="21"/>
      <c r="B9089"/>
      <c r="C9089"/>
      <c r="D9089"/>
      <c r="E9089"/>
    </row>
    <row r="9090" spans="1:5" ht="15" x14ac:dyDescent="0.2">
      <c r="A9090" s="21"/>
      <c r="B9090"/>
      <c r="C9090"/>
      <c r="D9090"/>
      <c r="E9090"/>
    </row>
    <row r="9091" spans="1:5" ht="15" x14ac:dyDescent="0.2">
      <c r="A9091" s="21"/>
      <c r="B9091"/>
      <c r="C9091"/>
      <c r="D9091"/>
      <c r="E9091"/>
    </row>
    <row r="9092" spans="1:5" ht="15" x14ac:dyDescent="0.2">
      <c r="A9092" s="21"/>
      <c r="B9092"/>
      <c r="C9092"/>
      <c r="D9092"/>
      <c r="E9092"/>
    </row>
    <row r="9093" spans="1:5" ht="15" x14ac:dyDescent="0.2">
      <c r="A9093" s="21"/>
      <c r="B9093"/>
      <c r="C9093"/>
      <c r="D9093"/>
      <c r="E9093"/>
    </row>
    <row r="9094" spans="1:5" ht="15" x14ac:dyDescent="0.2">
      <c r="A9094" s="21"/>
      <c r="B9094"/>
      <c r="C9094"/>
      <c r="D9094"/>
      <c r="E9094"/>
    </row>
    <row r="9095" spans="1:5" ht="15" x14ac:dyDescent="0.2">
      <c r="A9095" s="21"/>
      <c r="B9095"/>
      <c r="C9095"/>
      <c r="D9095"/>
      <c r="E9095"/>
    </row>
    <row r="9096" spans="1:5" ht="15" x14ac:dyDescent="0.2">
      <c r="A9096" s="21"/>
      <c r="B9096"/>
      <c r="C9096"/>
      <c r="D9096"/>
      <c r="E9096"/>
    </row>
    <row r="9097" spans="1:5" ht="15" x14ac:dyDescent="0.2">
      <c r="A9097" s="21"/>
      <c r="B9097"/>
      <c r="C9097"/>
      <c r="D9097"/>
      <c r="E9097"/>
    </row>
    <row r="9098" spans="1:5" ht="15" x14ac:dyDescent="0.2">
      <c r="A9098" s="21"/>
      <c r="B9098"/>
      <c r="C9098"/>
      <c r="D9098"/>
      <c r="E9098"/>
    </row>
    <row r="9099" spans="1:5" ht="15" x14ac:dyDescent="0.2">
      <c r="A9099" s="21"/>
      <c r="B9099"/>
      <c r="C9099"/>
      <c r="D9099"/>
      <c r="E9099"/>
    </row>
    <row r="9100" spans="1:5" ht="15" x14ac:dyDescent="0.2">
      <c r="A9100" s="21"/>
      <c r="B9100"/>
      <c r="C9100"/>
      <c r="D9100"/>
      <c r="E9100"/>
    </row>
    <row r="9101" spans="1:5" ht="15" x14ac:dyDescent="0.2">
      <c r="A9101" s="21"/>
      <c r="B9101"/>
      <c r="C9101"/>
      <c r="D9101"/>
      <c r="E9101"/>
    </row>
    <row r="9102" spans="1:5" ht="15" x14ac:dyDescent="0.2">
      <c r="A9102" s="21"/>
      <c r="B9102"/>
      <c r="C9102"/>
      <c r="D9102"/>
      <c r="E9102"/>
    </row>
    <row r="9103" spans="1:5" ht="15" x14ac:dyDescent="0.2">
      <c r="A9103" s="21"/>
      <c r="B9103"/>
      <c r="C9103"/>
      <c r="D9103"/>
      <c r="E9103"/>
    </row>
    <row r="9104" spans="1:5" ht="15" x14ac:dyDescent="0.2">
      <c r="A9104" s="21"/>
      <c r="B9104"/>
      <c r="C9104"/>
      <c r="D9104"/>
      <c r="E9104"/>
    </row>
    <row r="9105" spans="1:5" ht="15" x14ac:dyDescent="0.2">
      <c r="A9105" s="21"/>
      <c r="B9105"/>
      <c r="C9105"/>
      <c r="D9105"/>
      <c r="E9105"/>
    </row>
    <row r="9106" spans="1:5" ht="15" x14ac:dyDescent="0.2">
      <c r="A9106" s="21"/>
      <c r="B9106"/>
      <c r="C9106"/>
      <c r="D9106"/>
      <c r="E9106"/>
    </row>
    <row r="9107" spans="1:5" ht="15" x14ac:dyDescent="0.2">
      <c r="A9107" s="21"/>
      <c r="B9107"/>
      <c r="C9107"/>
      <c r="D9107"/>
      <c r="E9107"/>
    </row>
    <row r="9108" spans="1:5" ht="15" x14ac:dyDescent="0.2">
      <c r="A9108" s="21"/>
      <c r="B9108"/>
      <c r="C9108"/>
      <c r="D9108"/>
      <c r="E9108"/>
    </row>
    <row r="9109" spans="1:5" ht="15" x14ac:dyDescent="0.2">
      <c r="A9109" s="21"/>
      <c r="B9109"/>
      <c r="C9109"/>
      <c r="D9109"/>
      <c r="E9109"/>
    </row>
    <row r="9110" spans="1:5" ht="15" x14ac:dyDescent="0.2">
      <c r="A9110" s="21"/>
      <c r="B9110"/>
      <c r="C9110"/>
      <c r="D9110"/>
      <c r="E9110"/>
    </row>
    <row r="9111" spans="1:5" ht="15" x14ac:dyDescent="0.2">
      <c r="A9111" s="21"/>
      <c r="B9111"/>
      <c r="C9111"/>
      <c r="D9111"/>
      <c r="E9111"/>
    </row>
    <row r="9112" spans="1:5" ht="15" x14ac:dyDescent="0.2">
      <c r="A9112" s="21"/>
      <c r="B9112"/>
      <c r="C9112"/>
      <c r="D9112"/>
      <c r="E9112"/>
    </row>
    <row r="9113" spans="1:5" ht="15" x14ac:dyDescent="0.2">
      <c r="A9113" s="21"/>
      <c r="B9113"/>
      <c r="C9113"/>
      <c r="D9113"/>
      <c r="E9113"/>
    </row>
    <row r="9114" spans="1:5" ht="15" x14ac:dyDescent="0.2">
      <c r="A9114" s="21"/>
      <c r="B9114"/>
      <c r="C9114"/>
      <c r="D9114"/>
      <c r="E9114"/>
    </row>
    <row r="9115" spans="1:5" ht="15" x14ac:dyDescent="0.2">
      <c r="A9115" s="21"/>
      <c r="B9115"/>
      <c r="C9115"/>
      <c r="D9115"/>
      <c r="E9115"/>
    </row>
    <row r="9116" spans="1:5" ht="15" x14ac:dyDescent="0.2">
      <c r="A9116" s="21"/>
      <c r="B9116"/>
      <c r="C9116"/>
      <c r="D9116"/>
      <c r="E9116"/>
    </row>
    <row r="9117" spans="1:5" ht="15" x14ac:dyDescent="0.2">
      <c r="A9117" s="21"/>
      <c r="B9117"/>
      <c r="C9117"/>
      <c r="D9117"/>
      <c r="E9117"/>
    </row>
    <row r="9118" spans="1:5" ht="15" x14ac:dyDescent="0.2">
      <c r="A9118" s="21"/>
      <c r="B9118"/>
      <c r="C9118"/>
      <c r="D9118"/>
      <c r="E9118"/>
    </row>
    <row r="9119" spans="1:5" ht="15" x14ac:dyDescent="0.2">
      <c r="A9119" s="21"/>
      <c r="B9119"/>
      <c r="C9119"/>
      <c r="D9119"/>
      <c r="E9119"/>
    </row>
    <row r="9120" spans="1:5" ht="15" x14ac:dyDescent="0.2">
      <c r="A9120" s="21"/>
      <c r="B9120"/>
      <c r="C9120"/>
      <c r="D9120"/>
      <c r="E9120"/>
    </row>
    <row r="9121" spans="1:5" ht="15" x14ac:dyDescent="0.2">
      <c r="A9121" s="21"/>
      <c r="B9121"/>
      <c r="C9121"/>
      <c r="D9121"/>
      <c r="E9121"/>
    </row>
    <row r="9122" spans="1:5" ht="15" x14ac:dyDescent="0.2">
      <c r="A9122" s="21"/>
      <c r="B9122"/>
      <c r="C9122"/>
      <c r="D9122"/>
      <c r="E9122"/>
    </row>
    <row r="9123" spans="1:5" ht="15" x14ac:dyDescent="0.2">
      <c r="A9123" s="21"/>
      <c r="B9123"/>
      <c r="C9123"/>
      <c r="D9123"/>
      <c r="E9123"/>
    </row>
    <row r="9124" spans="1:5" ht="15" x14ac:dyDescent="0.2">
      <c r="A9124" s="21"/>
      <c r="B9124"/>
      <c r="C9124"/>
      <c r="D9124"/>
      <c r="E9124"/>
    </row>
    <row r="9125" spans="1:5" ht="15" x14ac:dyDescent="0.2">
      <c r="A9125" s="21"/>
      <c r="B9125"/>
      <c r="C9125"/>
      <c r="D9125"/>
      <c r="E9125"/>
    </row>
    <row r="9126" spans="1:5" ht="15" x14ac:dyDescent="0.2">
      <c r="A9126" s="21"/>
      <c r="B9126"/>
      <c r="C9126"/>
      <c r="D9126"/>
      <c r="E9126"/>
    </row>
    <row r="9127" spans="1:5" ht="15" x14ac:dyDescent="0.2">
      <c r="A9127" s="21"/>
      <c r="B9127"/>
      <c r="C9127"/>
      <c r="D9127"/>
      <c r="E9127"/>
    </row>
    <row r="9128" spans="1:5" ht="15" x14ac:dyDescent="0.2">
      <c r="A9128" s="21"/>
      <c r="B9128"/>
      <c r="C9128"/>
      <c r="D9128"/>
      <c r="E9128"/>
    </row>
    <row r="9129" spans="1:5" ht="15" x14ac:dyDescent="0.2">
      <c r="A9129" s="21"/>
      <c r="B9129"/>
      <c r="C9129"/>
      <c r="D9129"/>
      <c r="E9129"/>
    </row>
    <row r="9130" spans="1:5" ht="15" x14ac:dyDescent="0.2">
      <c r="A9130" s="21"/>
      <c r="B9130"/>
      <c r="C9130"/>
      <c r="D9130"/>
      <c r="E9130"/>
    </row>
    <row r="9131" spans="1:5" ht="15" x14ac:dyDescent="0.2">
      <c r="A9131" s="21"/>
      <c r="B9131"/>
      <c r="C9131"/>
      <c r="D9131"/>
      <c r="E9131"/>
    </row>
    <row r="9132" spans="1:5" ht="15" x14ac:dyDescent="0.2">
      <c r="A9132" s="21"/>
      <c r="B9132"/>
      <c r="C9132"/>
      <c r="D9132"/>
      <c r="E9132"/>
    </row>
    <row r="9133" spans="1:5" ht="15" x14ac:dyDescent="0.2">
      <c r="A9133" s="21"/>
      <c r="B9133"/>
      <c r="C9133"/>
      <c r="D9133"/>
      <c r="E9133"/>
    </row>
    <row r="9134" spans="1:5" ht="15" x14ac:dyDescent="0.2">
      <c r="A9134" s="21"/>
      <c r="B9134"/>
      <c r="C9134"/>
      <c r="D9134"/>
      <c r="E9134"/>
    </row>
    <row r="9135" spans="1:5" ht="15" x14ac:dyDescent="0.2">
      <c r="A9135" s="21"/>
      <c r="B9135"/>
      <c r="C9135"/>
      <c r="D9135"/>
      <c r="E9135"/>
    </row>
    <row r="9136" spans="1:5" ht="15" x14ac:dyDescent="0.2">
      <c r="A9136" s="21"/>
      <c r="B9136"/>
      <c r="C9136"/>
      <c r="D9136"/>
      <c r="E9136"/>
    </row>
    <row r="9137" spans="1:5" ht="15" x14ac:dyDescent="0.2">
      <c r="A9137" s="21"/>
      <c r="B9137"/>
      <c r="C9137"/>
      <c r="D9137"/>
      <c r="E9137"/>
    </row>
    <row r="9138" spans="1:5" ht="15" x14ac:dyDescent="0.2">
      <c r="A9138" s="21"/>
      <c r="B9138"/>
      <c r="C9138"/>
      <c r="D9138"/>
      <c r="E9138"/>
    </row>
    <row r="9139" spans="1:5" ht="15" x14ac:dyDescent="0.2">
      <c r="A9139" s="21"/>
      <c r="B9139"/>
      <c r="C9139"/>
      <c r="D9139"/>
      <c r="E9139"/>
    </row>
    <row r="9140" spans="1:5" ht="15" x14ac:dyDescent="0.2">
      <c r="A9140" s="21"/>
      <c r="B9140"/>
      <c r="C9140"/>
      <c r="D9140"/>
      <c r="E9140"/>
    </row>
    <row r="9141" spans="1:5" ht="15" x14ac:dyDescent="0.2">
      <c r="A9141" s="21"/>
      <c r="B9141"/>
      <c r="C9141"/>
      <c r="D9141"/>
      <c r="E9141"/>
    </row>
    <row r="9142" spans="1:5" ht="15" x14ac:dyDescent="0.2">
      <c r="A9142" s="21"/>
      <c r="B9142"/>
      <c r="C9142"/>
      <c r="D9142"/>
      <c r="E9142"/>
    </row>
    <row r="9143" spans="1:5" ht="15" x14ac:dyDescent="0.2">
      <c r="A9143" s="21"/>
      <c r="B9143"/>
      <c r="C9143"/>
      <c r="D9143"/>
      <c r="E9143"/>
    </row>
    <row r="9144" spans="1:5" ht="15" x14ac:dyDescent="0.2">
      <c r="A9144" s="21"/>
      <c r="B9144"/>
      <c r="C9144"/>
      <c r="D9144"/>
      <c r="E9144"/>
    </row>
    <row r="9145" spans="1:5" ht="15" x14ac:dyDescent="0.2">
      <c r="A9145" s="21"/>
      <c r="B9145"/>
      <c r="C9145"/>
      <c r="D9145"/>
      <c r="E9145"/>
    </row>
    <row r="9146" spans="1:5" ht="15" x14ac:dyDescent="0.2">
      <c r="A9146" s="21"/>
      <c r="B9146"/>
      <c r="C9146"/>
      <c r="D9146"/>
      <c r="E9146"/>
    </row>
    <row r="9147" spans="1:5" ht="15" x14ac:dyDescent="0.2">
      <c r="A9147" s="21"/>
      <c r="B9147"/>
      <c r="C9147"/>
      <c r="D9147"/>
      <c r="E9147"/>
    </row>
    <row r="9148" spans="1:5" ht="15" x14ac:dyDescent="0.2">
      <c r="A9148" s="21"/>
      <c r="B9148"/>
      <c r="C9148"/>
      <c r="D9148"/>
      <c r="E9148"/>
    </row>
    <row r="9149" spans="1:5" ht="15" x14ac:dyDescent="0.2">
      <c r="A9149" s="21"/>
      <c r="B9149"/>
      <c r="C9149"/>
      <c r="D9149"/>
      <c r="E9149"/>
    </row>
    <row r="9150" spans="1:5" ht="15" x14ac:dyDescent="0.2">
      <c r="A9150" s="21"/>
      <c r="B9150"/>
      <c r="C9150"/>
      <c r="D9150"/>
      <c r="E9150"/>
    </row>
    <row r="9151" spans="1:5" ht="15" x14ac:dyDescent="0.2">
      <c r="A9151" s="21"/>
      <c r="B9151"/>
      <c r="C9151"/>
      <c r="D9151"/>
      <c r="E9151"/>
    </row>
    <row r="9152" spans="1:5" ht="15" x14ac:dyDescent="0.2">
      <c r="A9152" s="21"/>
      <c r="B9152"/>
      <c r="C9152"/>
      <c r="D9152"/>
      <c r="E9152"/>
    </row>
    <row r="9153" spans="1:5" ht="15" x14ac:dyDescent="0.2">
      <c r="A9153" s="21"/>
      <c r="B9153"/>
      <c r="C9153"/>
      <c r="D9153"/>
      <c r="E9153"/>
    </row>
    <row r="9154" spans="1:5" ht="15" x14ac:dyDescent="0.2">
      <c r="A9154" s="21"/>
      <c r="B9154"/>
      <c r="C9154"/>
      <c r="D9154"/>
      <c r="E9154"/>
    </row>
    <row r="9155" spans="1:5" ht="15" x14ac:dyDescent="0.2">
      <c r="A9155" s="21"/>
      <c r="B9155"/>
      <c r="C9155"/>
      <c r="D9155"/>
      <c r="E9155"/>
    </row>
    <row r="9156" spans="1:5" ht="15" x14ac:dyDescent="0.2">
      <c r="A9156" s="21"/>
      <c r="B9156"/>
      <c r="C9156"/>
      <c r="D9156"/>
      <c r="E9156"/>
    </row>
    <row r="9157" spans="1:5" ht="15" x14ac:dyDescent="0.2">
      <c r="A9157" s="21"/>
      <c r="B9157"/>
      <c r="C9157"/>
      <c r="D9157"/>
      <c r="E9157"/>
    </row>
    <row r="9158" spans="1:5" ht="15" x14ac:dyDescent="0.2">
      <c r="A9158" s="21"/>
      <c r="B9158"/>
      <c r="C9158"/>
      <c r="D9158"/>
      <c r="E9158"/>
    </row>
    <row r="9159" spans="1:5" ht="15" x14ac:dyDescent="0.2">
      <c r="A9159" s="21"/>
      <c r="B9159"/>
      <c r="C9159"/>
      <c r="D9159"/>
      <c r="E9159"/>
    </row>
    <row r="9160" spans="1:5" ht="15" x14ac:dyDescent="0.2">
      <c r="A9160" s="21"/>
      <c r="B9160"/>
      <c r="C9160"/>
      <c r="D9160"/>
      <c r="E9160"/>
    </row>
    <row r="9161" spans="1:5" ht="15" x14ac:dyDescent="0.2">
      <c r="A9161" s="21"/>
      <c r="B9161"/>
      <c r="C9161"/>
      <c r="D9161"/>
      <c r="E9161"/>
    </row>
    <row r="9162" spans="1:5" ht="15" x14ac:dyDescent="0.2">
      <c r="A9162" s="21"/>
      <c r="B9162"/>
      <c r="C9162"/>
      <c r="D9162"/>
      <c r="E9162"/>
    </row>
    <row r="9163" spans="1:5" ht="15" x14ac:dyDescent="0.2">
      <c r="A9163" s="21"/>
      <c r="B9163"/>
      <c r="C9163"/>
      <c r="D9163"/>
      <c r="E9163"/>
    </row>
    <row r="9164" spans="1:5" ht="15" x14ac:dyDescent="0.2">
      <c r="A9164" s="21"/>
      <c r="B9164"/>
      <c r="C9164"/>
      <c r="D9164"/>
      <c r="E9164"/>
    </row>
    <row r="9165" spans="1:5" ht="15" x14ac:dyDescent="0.2">
      <c r="A9165" s="21"/>
      <c r="B9165"/>
      <c r="C9165"/>
      <c r="D9165"/>
      <c r="E9165"/>
    </row>
    <row r="9166" spans="1:5" ht="15" x14ac:dyDescent="0.2">
      <c r="A9166" s="21"/>
      <c r="B9166"/>
      <c r="C9166"/>
      <c r="D9166"/>
      <c r="E9166"/>
    </row>
    <row r="9167" spans="1:5" ht="15" x14ac:dyDescent="0.2">
      <c r="A9167" s="21"/>
      <c r="B9167"/>
      <c r="C9167"/>
      <c r="D9167"/>
      <c r="E9167"/>
    </row>
    <row r="9168" spans="1:5" ht="15" x14ac:dyDescent="0.2">
      <c r="A9168" s="21"/>
      <c r="B9168"/>
      <c r="C9168"/>
      <c r="D9168"/>
      <c r="E9168"/>
    </row>
    <row r="9169" spans="1:5" ht="15" x14ac:dyDescent="0.2">
      <c r="A9169" s="21"/>
      <c r="B9169"/>
      <c r="C9169"/>
      <c r="D9169"/>
      <c r="E9169"/>
    </row>
    <row r="9170" spans="1:5" ht="15" x14ac:dyDescent="0.2">
      <c r="A9170" s="21"/>
      <c r="B9170"/>
      <c r="C9170"/>
      <c r="D9170"/>
      <c r="E9170"/>
    </row>
    <row r="9171" spans="1:5" ht="15" x14ac:dyDescent="0.2">
      <c r="A9171" s="21"/>
      <c r="B9171"/>
      <c r="C9171"/>
      <c r="D9171"/>
      <c r="E9171"/>
    </row>
    <row r="9172" spans="1:5" ht="15" x14ac:dyDescent="0.2">
      <c r="A9172" s="21"/>
      <c r="B9172"/>
      <c r="C9172"/>
      <c r="D9172"/>
      <c r="E9172"/>
    </row>
    <row r="9173" spans="1:5" ht="15" x14ac:dyDescent="0.2">
      <c r="A9173" s="21"/>
      <c r="B9173"/>
      <c r="C9173"/>
      <c r="D9173"/>
      <c r="E9173"/>
    </row>
    <row r="9174" spans="1:5" ht="15" x14ac:dyDescent="0.2">
      <c r="A9174" s="21"/>
      <c r="B9174"/>
      <c r="C9174"/>
      <c r="D9174"/>
      <c r="E9174"/>
    </row>
    <row r="9175" spans="1:5" ht="15" x14ac:dyDescent="0.2">
      <c r="A9175" s="21"/>
      <c r="B9175"/>
      <c r="C9175"/>
      <c r="D9175"/>
      <c r="E9175"/>
    </row>
    <row r="9176" spans="1:5" ht="15" x14ac:dyDescent="0.2">
      <c r="A9176" s="21"/>
      <c r="B9176"/>
      <c r="C9176"/>
      <c r="D9176"/>
      <c r="E9176"/>
    </row>
    <row r="9177" spans="1:5" ht="15" x14ac:dyDescent="0.2">
      <c r="A9177" s="21"/>
      <c r="B9177"/>
      <c r="C9177"/>
      <c r="D9177"/>
      <c r="E9177"/>
    </row>
    <row r="9178" spans="1:5" ht="15" x14ac:dyDescent="0.2">
      <c r="A9178" s="21"/>
      <c r="B9178"/>
      <c r="C9178"/>
      <c r="D9178"/>
      <c r="E9178"/>
    </row>
    <row r="9179" spans="1:5" ht="15" x14ac:dyDescent="0.2">
      <c r="A9179" s="21"/>
      <c r="B9179"/>
      <c r="C9179"/>
      <c r="D9179"/>
      <c r="E9179"/>
    </row>
    <row r="9180" spans="1:5" ht="15" x14ac:dyDescent="0.2">
      <c r="A9180" s="21"/>
      <c r="B9180"/>
      <c r="C9180"/>
      <c r="D9180"/>
      <c r="E9180"/>
    </row>
    <row r="9181" spans="1:5" ht="15" x14ac:dyDescent="0.2">
      <c r="A9181" s="21"/>
      <c r="B9181"/>
      <c r="C9181"/>
      <c r="D9181"/>
      <c r="E9181"/>
    </row>
    <row r="9182" spans="1:5" ht="15" x14ac:dyDescent="0.2">
      <c r="A9182" s="21"/>
      <c r="B9182"/>
      <c r="C9182"/>
      <c r="D9182"/>
      <c r="E9182"/>
    </row>
    <row r="9183" spans="1:5" ht="15" x14ac:dyDescent="0.2">
      <c r="A9183" s="21"/>
      <c r="B9183"/>
      <c r="C9183"/>
      <c r="D9183"/>
      <c r="E9183"/>
    </row>
    <row r="9184" spans="1:5" ht="15" x14ac:dyDescent="0.2">
      <c r="A9184" s="21"/>
      <c r="B9184"/>
      <c r="C9184"/>
      <c r="D9184"/>
      <c r="E9184"/>
    </row>
    <row r="9185" spans="1:5" ht="15" x14ac:dyDescent="0.2">
      <c r="A9185" s="21"/>
      <c r="B9185"/>
      <c r="C9185"/>
      <c r="D9185"/>
      <c r="E9185"/>
    </row>
    <row r="9186" spans="1:5" ht="15" x14ac:dyDescent="0.2">
      <c r="A9186" s="21"/>
      <c r="B9186"/>
      <c r="C9186"/>
      <c r="D9186"/>
      <c r="E9186"/>
    </row>
    <row r="9187" spans="1:5" ht="15" x14ac:dyDescent="0.2">
      <c r="A9187" s="21"/>
      <c r="B9187"/>
      <c r="C9187"/>
      <c r="D9187"/>
      <c r="E9187"/>
    </row>
    <row r="9188" spans="1:5" ht="15" x14ac:dyDescent="0.2">
      <c r="A9188" s="21"/>
      <c r="B9188"/>
      <c r="C9188"/>
      <c r="D9188"/>
      <c r="E9188"/>
    </row>
    <row r="9189" spans="1:5" ht="15" x14ac:dyDescent="0.2">
      <c r="A9189" s="21"/>
      <c r="B9189"/>
      <c r="C9189"/>
      <c r="D9189"/>
      <c r="E9189"/>
    </row>
    <row r="9190" spans="1:5" ht="15" x14ac:dyDescent="0.2">
      <c r="A9190" s="21"/>
      <c r="B9190"/>
      <c r="C9190"/>
      <c r="D9190"/>
      <c r="E9190"/>
    </row>
    <row r="9191" spans="1:5" ht="15" x14ac:dyDescent="0.2">
      <c r="A9191" s="21"/>
      <c r="B9191"/>
      <c r="C9191"/>
      <c r="D9191"/>
      <c r="E9191"/>
    </row>
    <row r="9192" spans="1:5" ht="15" x14ac:dyDescent="0.2">
      <c r="A9192" s="21"/>
      <c r="B9192"/>
      <c r="C9192"/>
      <c r="D9192"/>
      <c r="E9192"/>
    </row>
    <row r="9193" spans="1:5" ht="15" x14ac:dyDescent="0.2">
      <c r="A9193" s="21"/>
      <c r="B9193"/>
      <c r="C9193"/>
      <c r="D9193"/>
      <c r="E9193"/>
    </row>
    <row r="9194" spans="1:5" ht="15" x14ac:dyDescent="0.2">
      <c r="A9194" s="21"/>
      <c r="B9194"/>
      <c r="C9194"/>
      <c r="D9194"/>
      <c r="E9194"/>
    </row>
    <row r="9195" spans="1:5" ht="15" x14ac:dyDescent="0.2">
      <c r="A9195" s="21"/>
      <c r="B9195"/>
      <c r="C9195"/>
      <c r="D9195"/>
      <c r="E9195"/>
    </row>
    <row r="9196" spans="1:5" ht="15" x14ac:dyDescent="0.2">
      <c r="A9196" s="21"/>
      <c r="B9196"/>
      <c r="C9196"/>
      <c r="D9196"/>
      <c r="E9196"/>
    </row>
    <row r="9197" spans="1:5" ht="15" x14ac:dyDescent="0.2">
      <c r="A9197" s="21"/>
      <c r="B9197"/>
      <c r="C9197"/>
      <c r="D9197"/>
      <c r="E9197"/>
    </row>
    <row r="9198" spans="1:5" ht="15" x14ac:dyDescent="0.2">
      <c r="A9198" s="21"/>
      <c r="B9198"/>
      <c r="C9198"/>
      <c r="D9198"/>
      <c r="E9198"/>
    </row>
    <row r="9199" spans="1:5" ht="15" x14ac:dyDescent="0.2">
      <c r="A9199" s="21"/>
      <c r="B9199"/>
      <c r="C9199"/>
      <c r="D9199"/>
      <c r="E9199"/>
    </row>
    <row r="9200" spans="1:5" ht="15" x14ac:dyDescent="0.2">
      <c r="A9200" s="21"/>
      <c r="B9200"/>
      <c r="C9200"/>
      <c r="D9200"/>
      <c r="E9200"/>
    </row>
    <row r="9201" spans="1:5" ht="15" x14ac:dyDescent="0.2">
      <c r="A9201" s="21"/>
      <c r="B9201"/>
      <c r="C9201"/>
      <c r="D9201"/>
      <c r="E9201"/>
    </row>
    <row r="9202" spans="1:5" ht="15" x14ac:dyDescent="0.2">
      <c r="A9202" s="21"/>
      <c r="B9202"/>
      <c r="C9202"/>
      <c r="D9202"/>
      <c r="E9202"/>
    </row>
    <row r="9203" spans="1:5" ht="15" x14ac:dyDescent="0.2">
      <c r="A9203" s="21"/>
      <c r="B9203"/>
      <c r="C9203"/>
      <c r="D9203"/>
      <c r="E9203"/>
    </row>
    <row r="9204" spans="1:5" ht="15" x14ac:dyDescent="0.2">
      <c r="A9204" s="21"/>
      <c r="B9204"/>
      <c r="C9204"/>
      <c r="D9204"/>
      <c r="E9204"/>
    </row>
    <row r="9205" spans="1:5" ht="15" x14ac:dyDescent="0.2">
      <c r="A9205" s="21"/>
      <c r="B9205"/>
      <c r="C9205"/>
      <c r="D9205"/>
      <c r="E9205"/>
    </row>
    <row r="9206" spans="1:5" ht="15" x14ac:dyDescent="0.2">
      <c r="A9206" s="21"/>
      <c r="B9206"/>
      <c r="C9206"/>
      <c r="D9206"/>
      <c r="E9206"/>
    </row>
    <row r="9207" spans="1:5" ht="15" x14ac:dyDescent="0.2">
      <c r="A9207" s="21"/>
      <c r="B9207"/>
      <c r="C9207"/>
      <c r="D9207"/>
      <c r="E9207"/>
    </row>
    <row r="9208" spans="1:5" ht="15" x14ac:dyDescent="0.2">
      <c r="A9208" s="21"/>
      <c r="B9208"/>
      <c r="C9208"/>
      <c r="D9208"/>
      <c r="E9208"/>
    </row>
    <row r="9209" spans="1:5" ht="15" x14ac:dyDescent="0.2">
      <c r="A9209" s="21"/>
      <c r="B9209"/>
      <c r="C9209"/>
      <c r="D9209"/>
      <c r="E9209"/>
    </row>
    <row r="9210" spans="1:5" ht="15" x14ac:dyDescent="0.2">
      <c r="A9210" s="21"/>
      <c r="B9210"/>
      <c r="C9210"/>
      <c r="D9210"/>
      <c r="E9210"/>
    </row>
    <row r="9211" spans="1:5" ht="15" x14ac:dyDescent="0.2">
      <c r="A9211" s="21"/>
      <c r="B9211"/>
      <c r="C9211"/>
      <c r="D9211"/>
      <c r="E9211"/>
    </row>
    <row r="9212" spans="1:5" ht="15" x14ac:dyDescent="0.2">
      <c r="A9212" s="21"/>
      <c r="B9212"/>
      <c r="C9212"/>
      <c r="D9212"/>
      <c r="E9212"/>
    </row>
    <row r="9213" spans="1:5" ht="15" x14ac:dyDescent="0.2">
      <c r="A9213" s="21"/>
      <c r="B9213"/>
      <c r="C9213"/>
      <c r="D9213"/>
      <c r="E9213"/>
    </row>
    <row r="9214" spans="1:5" ht="15" x14ac:dyDescent="0.2">
      <c r="A9214" s="21"/>
      <c r="B9214"/>
      <c r="C9214"/>
      <c r="D9214"/>
      <c r="E9214"/>
    </row>
    <row r="9215" spans="1:5" ht="15" x14ac:dyDescent="0.2">
      <c r="A9215" s="21"/>
      <c r="B9215"/>
      <c r="C9215"/>
      <c r="D9215"/>
      <c r="E9215"/>
    </row>
    <row r="9216" spans="1:5" ht="15" x14ac:dyDescent="0.2">
      <c r="A9216" s="21"/>
      <c r="B9216"/>
      <c r="C9216"/>
      <c r="D9216"/>
      <c r="E9216"/>
    </row>
    <row r="9217" spans="1:5" ht="15" x14ac:dyDescent="0.2">
      <c r="A9217" s="21"/>
      <c r="B9217"/>
      <c r="C9217"/>
      <c r="D9217"/>
      <c r="E9217"/>
    </row>
    <row r="9218" spans="1:5" ht="15" x14ac:dyDescent="0.2">
      <c r="A9218" s="21"/>
      <c r="B9218"/>
      <c r="C9218"/>
      <c r="D9218"/>
      <c r="E9218"/>
    </row>
    <row r="9219" spans="1:5" ht="15" x14ac:dyDescent="0.2">
      <c r="A9219" s="21"/>
      <c r="B9219"/>
      <c r="C9219"/>
      <c r="D9219"/>
      <c r="E9219"/>
    </row>
    <row r="9220" spans="1:5" ht="15" x14ac:dyDescent="0.2">
      <c r="A9220" s="21"/>
      <c r="B9220"/>
      <c r="C9220"/>
      <c r="D9220"/>
      <c r="E9220"/>
    </row>
    <row r="9221" spans="1:5" ht="15" x14ac:dyDescent="0.2">
      <c r="A9221" s="21"/>
      <c r="B9221"/>
      <c r="C9221"/>
      <c r="D9221"/>
      <c r="E9221"/>
    </row>
    <row r="9222" spans="1:5" ht="15" x14ac:dyDescent="0.2">
      <c r="A9222" s="21"/>
      <c r="B9222"/>
      <c r="C9222"/>
      <c r="D9222"/>
      <c r="E9222"/>
    </row>
    <row r="9223" spans="1:5" ht="15" x14ac:dyDescent="0.2">
      <c r="A9223" s="21"/>
      <c r="B9223"/>
      <c r="C9223"/>
      <c r="D9223"/>
      <c r="E9223"/>
    </row>
    <row r="9224" spans="1:5" ht="15" x14ac:dyDescent="0.2">
      <c r="A9224" s="21"/>
      <c r="B9224"/>
      <c r="C9224"/>
      <c r="D9224"/>
      <c r="E9224"/>
    </row>
    <row r="9225" spans="1:5" ht="15" x14ac:dyDescent="0.2">
      <c r="A9225" s="21"/>
      <c r="B9225"/>
      <c r="C9225"/>
      <c r="D9225"/>
      <c r="E9225"/>
    </row>
    <row r="9226" spans="1:5" ht="15" x14ac:dyDescent="0.2">
      <c r="A9226" s="21"/>
      <c r="B9226"/>
      <c r="C9226"/>
      <c r="D9226"/>
      <c r="E9226"/>
    </row>
    <row r="9227" spans="1:5" ht="15" x14ac:dyDescent="0.2">
      <c r="A9227" s="21"/>
      <c r="B9227"/>
      <c r="C9227"/>
      <c r="D9227"/>
      <c r="E9227"/>
    </row>
    <row r="9228" spans="1:5" ht="15" x14ac:dyDescent="0.2">
      <c r="A9228" s="21"/>
      <c r="B9228"/>
      <c r="C9228"/>
      <c r="D9228"/>
      <c r="E9228"/>
    </row>
    <row r="9229" spans="1:5" ht="15" x14ac:dyDescent="0.2">
      <c r="A9229" s="21"/>
      <c r="B9229"/>
      <c r="C9229"/>
      <c r="D9229"/>
      <c r="E9229"/>
    </row>
    <row r="9230" spans="1:5" ht="15" x14ac:dyDescent="0.2">
      <c r="A9230" s="21"/>
      <c r="B9230"/>
      <c r="C9230"/>
      <c r="D9230"/>
      <c r="E9230"/>
    </row>
    <row r="9231" spans="1:5" ht="15" x14ac:dyDescent="0.2">
      <c r="A9231" s="21"/>
      <c r="B9231"/>
      <c r="C9231"/>
      <c r="D9231"/>
      <c r="E9231"/>
    </row>
    <row r="9232" spans="1:5" ht="15" x14ac:dyDescent="0.2">
      <c r="A9232" s="21"/>
      <c r="B9232"/>
      <c r="C9232"/>
      <c r="D9232"/>
      <c r="E9232"/>
    </row>
    <row r="9233" spans="1:5" ht="15" x14ac:dyDescent="0.2">
      <c r="A9233" s="21"/>
      <c r="B9233"/>
      <c r="C9233"/>
      <c r="D9233"/>
      <c r="E9233"/>
    </row>
    <row r="9234" spans="1:5" ht="15" x14ac:dyDescent="0.2">
      <c r="A9234" s="21"/>
      <c r="B9234"/>
      <c r="C9234"/>
      <c r="D9234"/>
      <c r="E9234"/>
    </row>
    <row r="9235" spans="1:5" ht="15" x14ac:dyDescent="0.2">
      <c r="A9235" s="21"/>
      <c r="B9235"/>
      <c r="C9235"/>
      <c r="D9235"/>
      <c r="E9235"/>
    </row>
    <row r="9236" spans="1:5" ht="15" x14ac:dyDescent="0.2">
      <c r="A9236" s="21"/>
      <c r="B9236"/>
      <c r="C9236"/>
      <c r="D9236"/>
      <c r="E9236"/>
    </row>
    <row r="9237" spans="1:5" ht="15" x14ac:dyDescent="0.2">
      <c r="A9237" s="21"/>
      <c r="B9237"/>
      <c r="C9237"/>
      <c r="D9237"/>
      <c r="E9237"/>
    </row>
    <row r="9238" spans="1:5" ht="15" x14ac:dyDescent="0.2">
      <c r="A9238" s="21"/>
      <c r="B9238"/>
      <c r="C9238"/>
      <c r="D9238"/>
      <c r="E9238"/>
    </row>
    <row r="9239" spans="1:5" ht="15" x14ac:dyDescent="0.2">
      <c r="A9239" s="21"/>
      <c r="B9239"/>
      <c r="C9239"/>
      <c r="D9239"/>
      <c r="E9239"/>
    </row>
    <row r="9240" spans="1:5" ht="15" x14ac:dyDescent="0.2">
      <c r="A9240" s="21"/>
      <c r="B9240"/>
      <c r="C9240"/>
      <c r="D9240"/>
      <c r="E9240"/>
    </row>
    <row r="9241" spans="1:5" ht="15" x14ac:dyDescent="0.2">
      <c r="A9241" s="21"/>
      <c r="B9241"/>
      <c r="C9241"/>
      <c r="D9241"/>
      <c r="E9241"/>
    </row>
    <row r="9242" spans="1:5" ht="15" x14ac:dyDescent="0.2">
      <c r="A9242" s="21"/>
      <c r="B9242"/>
      <c r="C9242"/>
      <c r="D9242"/>
      <c r="E9242"/>
    </row>
    <row r="9243" spans="1:5" ht="15" x14ac:dyDescent="0.2">
      <c r="A9243" s="21"/>
      <c r="B9243"/>
      <c r="C9243"/>
      <c r="D9243"/>
      <c r="E9243"/>
    </row>
    <row r="9244" spans="1:5" ht="15" x14ac:dyDescent="0.2">
      <c r="A9244" s="21"/>
      <c r="B9244"/>
      <c r="C9244"/>
      <c r="D9244"/>
      <c r="E9244"/>
    </row>
    <row r="9245" spans="1:5" ht="15" x14ac:dyDescent="0.2">
      <c r="A9245" s="21"/>
      <c r="B9245"/>
      <c r="C9245"/>
      <c r="D9245"/>
      <c r="E9245"/>
    </row>
    <row r="9246" spans="1:5" ht="15" x14ac:dyDescent="0.2">
      <c r="A9246" s="21"/>
      <c r="B9246"/>
      <c r="C9246"/>
      <c r="D9246"/>
      <c r="E9246"/>
    </row>
    <row r="9247" spans="1:5" ht="15" x14ac:dyDescent="0.2">
      <c r="A9247" s="21"/>
      <c r="B9247"/>
      <c r="C9247"/>
      <c r="D9247"/>
      <c r="E9247"/>
    </row>
    <row r="9248" spans="1:5" ht="15" x14ac:dyDescent="0.2">
      <c r="A9248" s="21"/>
      <c r="B9248"/>
      <c r="C9248"/>
      <c r="D9248"/>
      <c r="E9248"/>
    </row>
    <row r="9249" spans="1:5" ht="15" x14ac:dyDescent="0.2">
      <c r="A9249" s="21"/>
      <c r="B9249"/>
      <c r="C9249"/>
      <c r="D9249"/>
      <c r="E9249"/>
    </row>
    <row r="9250" spans="1:5" ht="15" x14ac:dyDescent="0.2">
      <c r="A9250" s="21"/>
      <c r="B9250"/>
      <c r="C9250"/>
      <c r="D9250"/>
      <c r="E9250"/>
    </row>
    <row r="9251" spans="1:5" ht="15" x14ac:dyDescent="0.2">
      <c r="A9251" s="21"/>
      <c r="B9251"/>
      <c r="C9251"/>
      <c r="D9251"/>
      <c r="E9251"/>
    </row>
    <row r="9252" spans="1:5" ht="15" x14ac:dyDescent="0.2">
      <c r="A9252" s="21"/>
      <c r="B9252"/>
      <c r="C9252"/>
      <c r="D9252"/>
      <c r="E9252"/>
    </row>
    <row r="9253" spans="1:5" ht="15" x14ac:dyDescent="0.2">
      <c r="A9253" s="21"/>
      <c r="B9253"/>
      <c r="C9253"/>
      <c r="D9253"/>
      <c r="E9253"/>
    </row>
    <row r="9254" spans="1:5" ht="15" x14ac:dyDescent="0.2">
      <c r="A9254" s="21"/>
      <c r="B9254"/>
      <c r="C9254"/>
      <c r="D9254"/>
      <c r="E9254"/>
    </row>
    <row r="9255" spans="1:5" ht="15" x14ac:dyDescent="0.2">
      <c r="A9255" s="21"/>
      <c r="B9255"/>
      <c r="C9255"/>
      <c r="D9255"/>
      <c r="E9255"/>
    </row>
    <row r="9256" spans="1:5" ht="15" x14ac:dyDescent="0.2">
      <c r="A9256" s="21"/>
      <c r="B9256"/>
      <c r="C9256"/>
      <c r="D9256"/>
      <c r="E9256"/>
    </row>
    <row r="9257" spans="1:5" ht="15" x14ac:dyDescent="0.2">
      <c r="A9257" s="21"/>
      <c r="B9257"/>
      <c r="C9257"/>
      <c r="D9257"/>
      <c r="E9257"/>
    </row>
    <row r="9258" spans="1:5" ht="15" x14ac:dyDescent="0.2">
      <c r="A9258" s="21"/>
      <c r="B9258"/>
      <c r="C9258"/>
      <c r="D9258"/>
      <c r="E9258"/>
    </row>
    <row r="9259" spans="1:5" ht="15" x14ac:dyDescent="0.2">
      <c r="A9259" s="21"/>
      <c r="B9259"/>
      <c r="C9259"/>
      <c r="D9259"/>
      <c r="E9259"/>
    </row>
    <row r="9260" spans="1:5" ht="15" x14ac:dyDescent="0.2">
      <c r="A9260" s="21"/>
      <c r="B9260"/>
      <c r="C9260"/>
      <c r="D9260"/>
      <c r="E9260"/>
    </row>
    <row r="9261" spans="1:5" ht="15" x14ac:dyDescent="0.2">
      <c r="A9261" s="21"/>
      <c r="B9261"/>
      <c r="C9261"/>
      <c r="D9261"/>
      <c r="E9261"/>
    </row>
    <row r="9262" spans="1:5" ht="15" x14ac:dyDescent="0.2">
      <c r="A9262" s="21"/>
      <c r="B9262"/>
      <c r="C9262"/>
      <c r="D9262"/>
      <c r="E9262"/>
    </row>
    <row r="9263" spans="1:5" ht="15" x14ac:dyDescent="0.2">
      <c r="A9263" s="21"/>
      <c r="B9263"/>
      <c r="C9263"/>
      <c r="D9263"/>
      <c r="E9263"/>
    </row>
    <row r="9264" spans="1:5" ht="15" x14ac:dyDescent="0.2">
      <c r="A9264" s="21"/>
      <c r="B9264"/>
      <c r="C9264"/>
      <c r="D9264"/>
      <c r="E9264"/>
    </row>
    <row r="9265" spans="1:5" ht="15" x14ac:dyDescent="0.2">
      <c r="A9265" s="21"/>
      <c r="B9265"/>
      <c r="C9265"/>
      <c r="D9265"/>
      <c r="E9265"/>
    </row>
    <row r="9266" spans="1:5" ht="15" x14ac:dyDescent="0.2">
      <c r="A9266" s="21"/>
      <c r="B9266"/>
      <c r="C9266"/>
      <c r="D9266"/>
      <c r="E9266"/>
    </row>
    <row r="9267" spans="1:5" ht="15" x14ac:dyDescent="0.2">
      <c r="A9267" s="21"/>
      <c r="B9267"/>
      <c r="C9267"/>
      <c r="D9267"/>
      <c r="E9267"/>
    </row>
    <row r="9268" spans="1:5" ht="15" x14ac:dyDescent="0.2">
      <c r="A9268" s="21"/>
      <c r="B9268"/>
      <c r="C9268"/>
      <c r="D9268"/>
      <c r="E9268"/>
    </row>
    <row r="9269" spans="1:5" ht="15" x14ac:dyDescent="0.2">
      <c r="A9269" s="21"/>
      <c r="B9269"/>
      <c r="C9269"/>
      <c r="D9269"/>
      <c r="E9269"/>
    </row>
    <row r="9270" spans="1:5" ht="15" x14ac:dyDescent="0.2">
      <c r="A9270" s="21"/>
      <c r="B9270"/>
      <c r="C9270"/>
      <c r="D9270"/>
      <c r="E9270"/>
    </row>
    <row r="9271" spans="1:5" ht="15" x14ac:dyDescent="0.2">
      <c r="A9271" s="21"/>
      <c r="B9271"/>
      <c r="C9271"/>
      <c r="D9271"/>
      <c r="E9271"/>
    </row>
    <row r="9272" spans="1:5" ht="15" x14ac:dyDescent="0.2">
      <c r="A9272" s="21"/>
      <c r="B9272"/>
      <c r="C9272"/>
      <c r="D9272"/>
      <c r="E9272"/>
    </row>
    <row r="9273" spans="1:5" ht="15" x14ac:dyDescent="0.2">
      <c r="A9273" s="21"/>
      <c r="B9273"/>
      <c r="C9273"/>
      <c r="D9273"/>
      <c r="E9273"/>
    </row>
    <row r="9274" spans="1:5" ht="15" x14ac:dyDescent="0.2">
      <c r="A9274" s="21"/>
      <c r="B9274"/>
      <c r="C9274"/>
      <c r="D9274"/>
      <c r="E9274"/>
    </row>
    <row r="9275" spans="1:5" ht="15" x14ac:dyDescent="0.2">
      <c r="A9275" s="21"/>
      <c r="B9275"/>
      <c r="C9275"/>
      <c r="D9275"/>
      <c r="E9275"/>
    </row>
    <row r="9276" spans="1:5" ht="15" x14ac:dyDescent="0.2">
      <c r="A9276" s="21"/>
      <c r="B9276"/>
      <c r="C9276"/>
      <c r="D9276"/>
      <c r="E9276"/>
    </row>
    <row r="9277" spans="1:5" ht="15" x14ac:dyDescent="0.2">
      <c r="A9277" s="21"/>
      <c r="B9277"/>
      <c r="C9277"/>
      <c r="D9277"/>
      <c r="E9277"/>
    </row>
    <row r="9278" spans="1:5" ht="15" x14ac:dyDescent="0.2">
      <c r="A9278" s="21"/>
      <c r="B9278"/>
      <c r="C9278"/>
      <c r="D9278"/>
      <c r="E9278"/>
    </row>
    <row r="9279" spans="1:5" ht="15" x14ac:dyDescent="0.2">
      <c r="A9279" s="21"/>
      <c r="B9279"/>
      <c r="C9279"/>
      <c r="D9279"/>
      <c r="E9279"/>
    </row>
    <row r="9280" spans="1:5" ht="15" x14ac:dyDescent="0.2">
      <c r="A9280" s="21"/>
      <c r="B9280"/>
      <c r="C9280"/>
      <c r="D9280"/>
      <c r="E9280"/>
    </row>
    <row r="9281" spans="1:5" ht="15" x14ac:dyDescent="0.2">
      <c r="A9281" s="21"/>
      <c r="B9281"/>
      <c r="C9281"/>
      <c r="D9281"/>
      <c r="E9281"/>
    </row>
    <row r="9282" spans="1:5" ht="15" x14ac:dyDescent="0.2">
      <c r="A9282" s="21"/>
      <c r="B9282"/>
      <c r="C9282"/>
      <c r="D9282"/>
      <c r="E9282"/>
    </row>
    <row r="9283" spans="1:5" ht="15" x14ac:dyDescent="0.2">
      <c r="A9283" s="21"/>
      <c r="B9283"/>
      <c r="C9283"/>
      <c r="D9283"/>
      <c r="E9283"/>
    </row>
    <row r="9284" spans="1:5" ht="15" x14ac:dyDescent="0.2">
      <c r="A9284" s="21"/>
      <c r="B9284"/>
      <c r="C9284"/>
      <c r="D9284"/>
      <c r="E9284"/>
    </row>
    <row r="9285" spans="1:5" ht="15" x14ac:dyDescent="0.2">
      <c r="A9285" s="21"/>
      <c r="B9285"/>
      <c r="C9285"/>
      <c r="D9285"/>
      <c r="E9285"/>
    </row>
    <row r="9286" spans="1:5" ht="15" x14ac:dyDescent="0.2">
      <c r="A9286" s="21"/>
      <c r="B9286"/>
      <c r="C9286"/>
      <c r="D9286"/>
      <c r="E9286"/>
    </row>
    <row r="9287" spans="1:5" ht="15" x14ac:dyDescent="0.2">
      <c r="A9287" s="21"/>
      <c r="B9287"/>
      <c r="C9287"/>
      <c r="D9287"/>
      <c r="E9287"/>
    </row>
    <row r="9288" spans="1:5" ht="15" x14ac:dyDescent="0.2">
      <c r="A9288" s="21"/>
      <c r="B9288"/>
      <c r="C9288"/>
      <c r="D9288"/>
      <c r="E9288"/>
    </row>
    <row r="9289" spans="1:5" ht="15" x14ac:dyDescent="0.2">
      <c r="A9289" s="21"/>
      <c r="B9289"/>
      <c r="C9289"/>
      <c r="D9289"/>
      <c r="E9289"/>
    </row>
    <row r="9290" spans="1:5" ht="15" x14ac:dyDescent="0.2">
      <c r="A9290" s="21"/>
      <c r="B9290"/>
      <c r="C9290"/>
      <c r="D9290"/>
      <c r="E9290"/>
    </row>
    <row r="9291" spans="1:5" ht="15" x14ac:dyDescent="0.2">
      <c r="A9291" s="21"/>
      <c r="B9291"/>
      <c r="C9291"/>
      <c r="D9291"/>
      <c r="E9291"/>
    </row>
    <row r="9292" spans="1:5" ht="15" x14ac:dyDescent="0.2">
      <c r="A9292" s="21"/>
      <c r="B9292"/>
      <c r="C9292"/>
      <c r="D9292"/>
      <c r="E9292"/>
    </row>
    <row r="9293" spans="1:5" ht="15" x14ac:dyDescent="0.2">
      <c r="A9293" s="21"/>
      <c r="B9293"/>
      <c r="C9293"/>
      <c r="D9293"/>
      <c r="E9293"/>
    </row>
    <row r="9294" spans="1:5" ht="15" x14ac:dyDescent="0.2">
      <c r="A9294" s="21"/>
      <c r="B9294"/>
      <c r="C9294"/>
      <c r="D9294"/>
      <c r="E9294"/>
    </row>
    <row r="9295" spans="1:5" ht="15" x14ac:dyDescent="0.2">
      <c r="A9295" s="21"/>
      <c r="B9295"/>
      <c r="C9295"/>
      <c r="D9295"/>
      <c r="E9295"/>
    </row>
    <row r="9296" spans="1:5" ht="15" x14ac:dyDescent="0.2">
      <c r="A9296" s="21"/>
      <c r="B9296"/>
      <c r="C9296"/>
      <c r="D9296"/>
      <c r="E9296"/>
    </row>
    <row r="9297" spans="1:5" ht="15" x14ac:dyDescent="0.2">
      <c r="A9297" s="21"/>
      <c r="B9297"/>
      <c r="C9297"/>
      <c r="D9297"/>
      <c r="E9297"/>
    </row>
    <row r="9298" spans="1:5" ht="15" x14ac:dyDescent="0.2">
      <c r="A9298" s="21"/>
      <c r="B9298"/>
      <c r="C9298"/>
      <c r="D9298"/>
      <c r="E9298"/>
    </row>
    <row r="9299" spans="1:5" ht="15" x14ac:dyDescent="0.2">
      <c r="A9299" s="21"/>
      <c r="B9299"/>
      <c r="C9299"/>
      <c r="D9299"/>
      <c r="E9299"/>
    </row>
    <row r="9300" spans="1:5" ht="15" x14ac:dyDescent="0.2">
      <c r="A9300" s="21"/>
      <c r="B9300"/>
      <c r="C9300"/>
      <c r="D9300"/>
      <c r="E9300"/>
    </row>
    <row r="9301" spans="1:5" ht="15" x14ac:dyDescent="0.2">
      <c r="A9301" s="21"/>
      <c r="B9301"/>
      <c r="C9301"/>
      <c r="D9301"/>
      <c r="E9301"/>
    </row>
    <row r="9302" spans="1:5" ht="15" x14ac:dyDescent="0.2">
      <c r="A9302" s="21"/>
      <c r="B9302"/>
      <c r="C9302"/>
      <c r="D9302"/>
      <c r="E9302"/>
    </row>
    <row r="9303" spans="1:5" ht="15" x14ac:dyDescent="0.2">
      <c r="A9303" s="21"/>
      <c r="B9303"/>
      <c r="C9303"/>
      <c r="D9303"/>
      <c r="E9303"/>
    </row>
    <row r="9304" spans="1:5" ht="15" x14ac:dyDescent="0.2">
      <c r="A9304" s="21"/>
      <c r="B9304"/>
      <c r="C9304"/>
      <c r="D9304"/>
      <c r="E9304"/>
    </row>
    <row r="9305" spans="1:5" ht="15" x14ac:dyDescent="0.2">
      <c r="A9305" s="21"/>
      <c r="B9305"/>
      <c r="C9305"/>
      <c r="D9305"/>
      <c r="E9305"/>
    </row>
    <row r="9306" spans="1:5" ht="15" x14ac:dyDescent="0.2">
      <c r="A9306" s="21"/>
      <c r="B9306"/>
      <c r="C9306"/>
      <c r="D9306"/>
      <c r="E9306"/>
    </row>
    <row r="9307" spans="1:5" ht="15" x14ac:dyDescent="0.2">
      <c r="A9307" s="21"/>
      <c r="B9307"/>
      <c r="C9307"/>
      <c r="D9307"/>
      <c r="E9307"/>
    </row>
    <row r="9308" spans="1:5" ht="15" x14ac:dyDescent="0.2">
      <c r="A9308" s="21"/>
      <c r="B9308"/>
      <c r="C9308"/>
      <c r="D9308"/>
      <c r="E9308"/>
    </row>
    <row r="9309" spans="1:5" ht="15" x14ac:dyDescent="0.2">
      <c r="A9309" s="21"/>
      <c r="B9309"/>
      <c r="C9309"/>
      <c r="D9309"/>
      <c r="E9309"/>
    </row>
    <row r="9310" spans="1:5" ht="15" x14ac:dyDescent="0.2">
      <c r="A9310" s="21"/>
      <c r="B9310"/>
      <c r="C9310"/>
      <c r="D9310"/>
      <c r="E9310"/>
    </row>
    <row r="9311" spans="1:5" ht="15" x14ac:dyDescent="0.2">
      <c r="A9311" s="21"/>
      <c r="B9311"/>
      <c r="C9311"/>
      <c r="D9311"/>
      <c r="E9311"/>
    </row>
    <row r="9312" spans="1:5" ht="15" x14ac:dyDescent="0.2">
      <c r="A9312" s="21"/>
      <c r="B9312"/>
      <c r="C9312"/>
      <c r="D9312"/>
      <c r="E9312"/>
    </row>
    <row r="9313" spans="1:5" ht="15" x14ac:dyDescent="0.2">
      <c r="A9313" s="21"/>
      <c r="B9313"/>
      <c r="C9313"/>
      <c r="D9313"/>
      <c r="E9313"/>
    </row>
    <row r="9314" spans="1:5" ht="15" x14ac:dyDescent="0.2">
      <c r="A9314" s="21"/>
      <c r="B9314"/>
      <c r="C9314"/>
      <c r="D9314"/>
      <c r="E9314"/>
    </row>
    <row r="9315" spans="1:5" ht="15" x14ac:dyDescent="0.2">
      <c r="A9315" s="21"/>
      <c r="B9315"/>
      <c r="C9315"/>
      <c r="D9315"/>
      <c r="E9315"/>
    </row>
    <row r="9316" spans="1:5" ht="15" x14ac:dyDescent="0.2">
      <c r="A9316" s="21"/>
      <c r="B9316"/>
      <c r="C9316"/>
      <c r="D9316"/>
      <c r="E9316"/>
    </row>
    <row r="9317" spans="1:5" ht="15" x14ac:dyDescent="0.2">
      <c r="A9317" s="21"/>
      <c r="B9317"/>
      <c r="C9317"/>
      <c r="D9317"/>
      <c r="E9317"/>
    </row>
    <row r="9318" spans="1:5" ht="15" x14ac:dyDescent="0.2">
      <c r="A9318" s="21"/>
      <c r="B9318"/>
      <c r="C9318"/>
      <c r="D9318"/>
      <c r="E9318"/>
    </row>
    <row r="9319" spans="1:5" ht="15" x14ac:dyDescent="0.2">
      <c r="A9319" s="21"/>
      <c r="B9319"/>
      <c r="C9319"/>
      <c r="D9319"/>
      <c r="E9319"/>
    </row>
    <row r="9320" spans="1:5" ht="15" x14ac:dyDescent="0.2">
      <c r="A9320" s="21"/>
      <c r="B9320"/>
      <c r="C9320"/>
      <c r="D9320"/>
      <c r="E9320"/>
    </row>
    <row r="9321" spans="1:5" ht="15" x14ac:dyDescent="0.2">
      <c r="A9321" s="21"/>
      <c r="B9321"/>
      <c r="C9321"/>
      <c r="D9321"/>
      <c r="E9321"/>
    </row>
    <row r="9322" spans="1:5" ht="15" x14ac:dyDescent="0.2">
      <c r="A9322" s="21"/>
      <c r="B9322"/>
      <c r="C9322"/>
      <c r="D9322"/>
      <c r="E9322"/>
    </row>
    <row r="9323" spans="1:5" ht="15" x14ac:dyDescent="0.2">
      <c r="A9323" s="21"/>
      <c r="B9323"/>
      <c r="C9323"/>
      <c r="D9323"/>
      <c r="E9323"/>
    </row>
    <row r="9324" spans="1:5" ht="15" x14ac:dyDescent="0.2">
      <c r="A9324" s="21"/>
      <c r="B9324"/>
      <c r="C9324"/>
      <c r="D9324"/>
      <c r="E9324"/>
    </row>
    <row r="9325" spans="1:5" ht="15" x14ac:dyDescent="0.2">
      <c r="A9325" s="21"/>
      <c r="B9325"/>
      <c r="C9325"/>
      <c r="D9325"/>
      <c r="E9325"/>
    </row>
    <row r="9326" spans="1:5" ht="15" x14ac:dyDescent="0.2">
      <c r="A9326" s="21"/>
      <c r="B9326"/>
      <c r="C9326"/>
      <c r="D9326"/>
      <c r="E9326"/>
    </row>
    <row r="9327" spans="1:5" ht="15" x14ac:dyDescent="0.2">
      <c r="A9327" s="21"/>
      <c r="B9327"/>
      <c r="C9327"/>
      <c r="D9327"/>
      <c r="E9327"/>
    </row>
    <row r="9328" spans="1:5" ht="15" x14ac:dyDescent="0.2">
      <c r="A9328" s="21"/>
      <c r="B9328"/>
      <c r="C9328"/>
      <c r="D9328"/>
      <c r="E9328"/>
    </row>
    <row r="9329" spans="1:5" ht="15" x14ac:dyDescent="0.2">
      <c r="A9329" s="21"/>
      <c r="B9329"/>
      <c r="C9329"/>
      <c r="D9329"/>
      <c r="E9329"/>
    </row>
    <row r="9330" spans="1:5" ht="15" x14ac:dyDescent="0.2">
      <c r="A9330" s="21"/>
      <c r="B9330"/>
      <c r="C9330"/>
      <c r="D9330"/>
      <c r="E9330"/>
    </row>
    <row r="9331" spans="1:5" ht="15" x14ac:dyDescent="0.2">
      <c r="A9331" s="21"/>
      <c r="B9331"/>
      <c r="C9331"/>
      <c r="D9331"/>
      <c r="E9331"/>
    </row>
    <row r="9332" spans="1:5" ht="15" x14ac:dyDescent="0.2">
      <c r="A9332" s="21"/>
      <c r="B9332"/>
      <c r="C9332"/>
      <c r="D9332"/>
      <c r="E9332"/>
    </row>
    <row r="9333" spans="1:5" ht="15" x14ac:dyDescent="0.2">
      <c r="A9333" s="21"/>
      <c r="B9333"/>
      <c r="C9333"/>
      <c r="D9333"/>
      <c r="E9333"/>
    </row>
    <row r="9334" spans="1:5" ht="15" x14ac:dyDescent="0.2">
      <c r="A9334" s="21"/>
      <c r="B9334"/>
      <c r="C9334"/>
      <c r="D9334"/>
      <c r="E9334"/>
    </row>
    <row r="9335" spans="1:5" ht="15" x14ac:dyDescent="0.2">
      <c r="A9335" s="21"/>
      <c r="B9335"/>
      <c r="C9335"/>
      <c r="D9335"/>
      <c r="E9335"/>
    </row>
    <row r="9336" spans="1:5" ht="15" x14ac:dyDescent="0.2">
      <c r="A9336" s="21"/>
      <c r="B9336"/>
      <c r="C9336"/>
      <c r="D9336"/>
      <c r="E9336"/>
    </row>
    <row r="9337" spans="1:5" ht="15" x14ac:dyDescent="0.2">
      <c r="A9337" s="21"/>
      <c r="B9337"/>
      <c r="C9337"/>
      <c r="D9337"/>
      <c r="E9337"/>
    </row>
    <row r="9338" spans="1:5" ht="15" x14ac:dyDescent="0.2">
      <c r="A9338" s="21"/>
      <c r="B9338"/>
      <c r="C9338"/>
      <c r="D9338"/>
      <c r="E9338"/>
    </row>
    <row r="9339" spans="1:5" ht="15" x14ac:dyDescent="0.2">
      <c r="A9339" s="21"/>
      <c r="B9339"/>
      <c r="C9339"/>
      <c r="D9339"/>
      <c r="E9339"/>
    </row>
    <row r="9340" spans="1:5" ht="15" x14ac:dyDescent="0.2">
      <c r="A9340" s="21"/>
      <c r="B9340"/>
      <c r="C9340"/>
      <c r="D9340"/>
      <c r="E9340"/>
    </row>
    <row r="9341" spans="1:5" ht="15" x14ac:dyDescent="0.2">
      <c r="A9341" s="21"/>
      <c r="B9341"/>
      <c r="C9341"/>
      <c r="D9341"/>
      <c r="E9341"/>
    </row>
    <row r="9342" spans="1:5" ht="15" x14ac:dyDescent="0.2">
      <c r="A9342" s="21"/>
      <c r="B9342"/>
      <c r="C9342"/>
      <c r="D9342"/>
      <c r="E9342"/>
    </row>
    <row r="9343" spans="1:5" ht="15" x14ac:dyDescent="0.2">
      <c r="A9343" s="21"/>
      <c r="B9343"/>
      <c r="C9343"/>
      <c r="D9343"/>
      <c r="E9343"/>
    </row>
    <row r="9344" spans="1:5" ht="15" x14ac:dyDescent="0.2">
      <c r="A9344" s="21"/>
      <c r="B9344"/>
      <c r="C9344"/>
      <c r="D9344"/>
      <c r="E9344"/>
    </row>
    <row r="9345" spans="1:5" ht="15" x14ac:dyDescent="0.2">
      <c r="A9345" s="21"/>
      <c r="B9345"/>
      <c r="C9345"/>
      <c r="D9345"/>
      <c r="E9345"/>
    </row>
    <row r="9346" spans="1:5" ht="15" x14ac:dyDescent="0.2">
      <c r="A9346" s="21"/>
      <c r="B9346"/>
      <c r="C9346"/>
      <c r="D9346"/>
      <c r="E9346"/>
    </row>
    <row r="9347" spans="1:5" ht="15" x14ac:dyDescent="0.2">
      <c r="A9347" s="21"/>
      <c r="B9347"/>
      <c r="C9347"/>
      <c r="D9347"/>
      <c r="E9347"/>
    </row>
    <row r="9348" spans="1:5" ht="15" x14ac:dyDescent="0.2">
      <c r="A9348" s="21"/>
      <c r="B9348"/>
      <c r="C9348"/>
      <c r="D9348"/>
      <c r="E9348"/>
    </row>
    <row r="9349" spans="1:5" ht="15" x14ac:dyDescent="0.2">
      <c r="A9349" s="21"/>
      <c r="B9349"/>
      <c r="C9349"/>
      <c r="D9349"/>
      <c r="E9349"/>
    </row>
    <row r="9350" spans="1:5" ht="15" x14ac:dyDescent="0.2">
      <c r="A9350" s="21"/>
      <c r="B9350"/>
      <c r="C9350"/>
      <c r="D9350"/>
      <c r="E9350"/>
    </row>
    <row r="9351" spans="1:5" ht="15" x14ac:dyDescent="0.2">
      <c r="A9351" s="21"/>
      <c r="B9351"/>
      <c r="C9351"/>
      <c r="D9351"/>
      <c r="E9351"/>
    </row>
    <row r="9352" spans="1:5" ht="15" x14ac:dyDescent="0.2">
      <c r="A9352" s="21"/>
      <c r="B9352"/>
      <c r="C9352"/>
      <c r="D9352"/>
      <c r="E9352"/>
    </row>
    <row r="9353" spans="1:5" ht="15" x14ac:dyDescent="0.2">
      <c r="A9353" s="21"/>
      <c r="B9353"/>
      <c r="C9353"/>
      <c r="D9353"/>
      <c r="E9353"/>
    </row>
    <row r="9354" spans="1:5" ht="15" x14ac:dyDescent="0.2">
      <c r="A9354" s="21"/>
      <c r="B9354"/>
      <c r="C9354"/>
      <c r="D9354"/>
      <c r="E9354"/>
    </row>
    <row r="9355" spans="1:5" ht="15" x14ac:dyDescent="0.2">
      <c r="A9355" s="21"/>
      <c r="B9355"/>
      <c r="C9355"/>
      <c r="D9355"/>
      <c r="E9355"/>
    </row>
    <row r="9356" spans="1:5" ht="15" x14ac:dyDescent="0.2">
      <c r="A9356" s="21"/>
      <c r="B9356"/>
      <c r="C9356"/>
      <c r="D9356"/>
      <c r="E9356"/>
    </row>
    <row r="9357" spans="1:5" ht="15" x14ac:dyDescent="0.2">
      <c r="A9357" s="21"/>
      <c r="B9357"/>
      <c r="C9357"/>
      <c r="D9357"/>
      <c r="E9357"/>
    </row>
    <row r="9358" spans="1:5" ht="15" x14ac:dyDescent="0.2">
      <c r="A9358" s="21"/>
      <c r="B9358"/>
      <c r="C9358"/>
      <c r="D9358"/>
      <c r="E9358"/>
    </row>
    <row r="9359" spans="1:5" ht="15" x14ac:dyDescent="0.2">
      <c r="A9359" s="21"/>
      <c r="B9359"/>
      <c r="C9359"/>
      <c r="D9359"/>
      <c r="E9359"/>
    </row>
    <row r="9360" spans="1:5" ht="15" x14ac:dyDescent="0.2">
      <c r="A9360" s="21"/>
      <c r="B9360"/>
      <c r="C9360"/>
      <c r="D9360"/>
      <c r="E9360"/>
    </row>
    <row r="9361" spans="1:5" ht="15" x14ac:dyDescent="0.2">
      <c r="A9361" s="21"/>
      <c r="B9361"/>
      <c r="C9361"/>
      <c r="D9361"/>
      <c r="E9361"/>
    </row>
    <row r="9362" spans="1:5" ht="15" x14ac:dyDescent="0.2">
      <c r="A9362" s="21"/>
      <c r="B9362"/>
      <c r="C9362"/>
      <c r="D9362"/>
      <c r="E9362"/>
    </row>
    <row r="9363" spans="1:5" ht="15" x14ac:dyDescent="0.2">
      <c r="A9363" s="21"/>
      <c r="B9363"/>
      <c r="C9363"/>
      <c r="D9363"/>
      <c r="E9363"/>
    </row>
    <row r="9364" spans="1:5" ht="15" x14ac:dyDescent="0.2">
      <c r="A9364" s="21"/>
      <c r="B9364"/>
      <c r="C9364"/>
      <c r="D9364"/>
      <c r="E9364"/>
    </row>
    <row r="9365" spans="1:5" ht="15" x14ac:dyDescent="0.2">
      <c r="A9365" s="21"/>
      <c r="B9365"/>
      <c r="C9365"/>
      <c r="D9365"/>
      <c r="E9365"/>
    </row>
    <row r="9366" spans="1:5" ht="15" x14ac:dyDescent="0.2">
      <c r="A9366" s="21"/>
      <c r="B9366"/>
      <c r="C9366"/>
      <c r="D9366"/>
      <c r="E9366"/>
    </row>
    <row r="9367" spans="1:5" ht="15" x14ac:dyDescent="0.2">
      <c r="A9367" s="21"/>
      <c r="B9367"/>
      <c r="C9367"/>
      <c r="D9367"/>
      <c r="E9367"/>
    </row>
    <row r="9368" spans="1:5" ht="15" x14ac:dyDescent="0.2">
      <c r="A9368" s="21"/>
      <c r="B9368"/>
      <c r="C9368"/>
      <c r="D9368"/>
      <c r="E9368"/>
    </row>
    <row r="9369" spans="1:5" ht="15" x14ac:dyDescent="0.2">
      <c r="A9369" s="21"/>
      <c r="B9369"/>
      <c r="C9369"/>
      <c r="D9369"/>
      <c r="E9369"/>
    </row>
    <row r="9370" spans="1:5" ht="15" x14ac:dyDescent="0.2">
      <c r="A9370" s="21"/>
      <c r="B9370"/>
      <c r="C9370"/>
      <c r="D9370"/>
      <c r="E9370"/>
    </row>
    <row r="9371" spans="1:5" ht="15" x14ac:dyDescent="0.2">
      <c r="A9371" s="21"/>
      <c r="B9371"/>
      <c r="C9371"/>
      <c r="D9371"/>
      <c r="E9371"/>
    </row>
    <row r="9372" spans="1:5" ht="15" x14ac:dyDescent="0.2">
      <c r="A9372" s="21"/>
      <c r="B9372"/>
      <c r="C9372"/>
      <c r="D9372"/>
      <c r="E9372"/>
    </row>
    <row r="9373" spans="1:5" ht="15" x14ac:dyDescent="0.2">
      <c r="A9373" s="21"/>
      <c r="B9373"/>
      <c r="C9373"/>
      <c r="D9373"/>
      <c r="E9373"/>
    </row>
    <row r="9374" spans="1:5" ht="15" x14ac:dyDescent="0.2">
      <c r="A9374" s="21"/>
      <c r="B9374"/>
      <c r="C9374"/>
      <c r="D9374"/>
      <c r="E9374"/>
    </row>
    <row r="9375" spans="1:5" ht="15" x14ac:dyDescent="0.2">
      <c r="A9375" s="21"/>
      <c r="B9375"/>
      <c r="C9375"/>
      <c r="D9375"/>
      <c r="E9375"/>
    </row>
    <row r="9376" spans="1:5" ht="15" x14ac:dyDescent="0.2">
      <c r="A9376" s="21"/>
      <c r="B9376"/>
      <c r="C9376"/>
      <c r="D9376"/>
      <c r="E9376"/>
    </row>
    <row r="9377" spans="1:5" ht="15" x14ac:dyDescent="0.2">
      <c r="A9377" s="21"/>
      <c r="B9377"/>
      <c r="C9377"/>
      <c r="D9377"/>
      <c r="E9377"/>
    </row>
    <row r="9378" spans="1:5" ht="15" x14ac:dyDescent="0.2">
      <c r="A9378" s="21"/>
      <c r="B9378"/>
      <c r="C9378"/>
      <c r="D9378"/>
      <c r="E9378"/>
    </row>
    <row r="9379" spans="1:5" ht="15" x14ac:dyDescent="0.2">
      <c r="A9379" s="21"/>
      <c r="B9379"/>
      <c r="C9379"/>
      <c r="D9379"/>
      <c r="E9379"/>
    </row>
    <row r="9380" spans="1:5" ht="15" x14ac:dyDescent="0.2">
      <c r="A9380" s="21"/>
      <c r="B9380"/>
      <c r="C9380"/>
      <c r="D9380"/>
      <c r="E9380"/>
    </row>
    <row r="9381" spans="1:5" ht="15" x14ac:dyDescent="0.2">
      <c r="A9381" s="21"/>
      <c r="B9381"/>
      <c r="C9381"/>
      <c r="D9381"/>
      <c r="E9381"/>
    </row>
    <row r="9382" spans="1:5" ht="15" x14ac:dyDescent="0.2">
      <c r="A9382" s="21"/>
      <c r="B9382"/>
      <c r="C9382"/>
      <c r="D9382"/>
      <c r="E9382"/>
    </row>
    <row r="9383" spans="1:5" ht="15" x14ac:dyDescent="0.2">
      <c r="A9383" s="21"/>
      <c r="B9383"/>
      <c r="C9383"/>
      <c r="D9383"/>
      <c r="E9383"/>
    </row>
    <row r="9384" spans="1:5" ht="15" x14ac:dyDescent="0.2">
      <c r="A9384" s="21"/>
      <c r="B9384"/>
      <c r="C9384"/>
      <c r="D9384"/>
      <c r="E9384"/>
    </row>
    <row r="9385" spans="1:5" ht="15" x14ac:dyDescent="0.2">
      <c r="A9385" s="21"/>
      <c r="B9385"/>
      <c r="C9385"/>
      <c r="D9385"/>
      <c r="E9385"/>
    </row>
    <row r="9386" spans="1:5" ht="15" x14ac:dyDescent="0.2">
      <c r="A9386" s="21"/>
      <c r="B9386"/>
      <c r="C9386"/>
      <c r="D9386"/>
      <c r="E9386"/>
    </row>
    <row r="9387" spans="1:5" ht="15" x14ac:dyDescent="0.2">
      <c r="A9387" s="21"/>
      <c r="B9387"/>
      <c r="C9387"/>
      <c r="D9387"/>
      <c r="E9387"/>
    </row>
    <row r="9388" spans="1:5" ht="15" x14ac:dyDescent="0.2">
      <c r="A9388" s="21"/>
      <c r="B9388"/>
      <c r="C9388"/>
      <c r="D9388"/>
      <c r="E9388"/>
    </row>
    <row r="9389" spans="1:5" ht="15" x14ac:dyDescent="0.2">
      <c r="A9389" s="21"/>
      <c r="B9389"/>
      <c r="C9389"/>
      <c r="D9389"/>
      <c r="E9389"/>
    </row>
    <row r="9390" spans="1:5" ht="15" x14ac:dyDescent="0.2">
      <c r="A9390" s="21"/>
      <c r="B9390"/>
      <c r="C9390"/>
      <c r="D9390"/>
      <c r="E9390"/>
    </row>
    <row r="9391" spans="1:5" ht="15" x14ac:dyDescent="0.2">
      <c r="A9391" s="21"/>
      <c r="B9391"/>
      <c r="C9391"/>
      <c r="D9391"/>
      <c r="E9391"/>
    </row>
    <row r="9392" spans="1:5" ht="15" x14ac:dyDescent="0.2">
      <c r="A9392" s="21"/>
      <c r="B9392"/>
      <c r="C9392"/>
      <c r="D9392"/>
      <c r="E9392"/>
    </row>
    <row r="9393" spans="1:5" ht="15" x14ac:dyDescent="0.2">
      <c r="A9393" s="21"/>
      <c r="B9393"/>
      <c r="C9393"/>
      <c r="D9393"/>
      <c r="E9393"/>
    </row>
    <row r="9394" spans="1:5" ht="15" x14ac:dyDescent="0.2">
      <c r="A9394" s="21"/>
      <c r="B9394"/>
      <c r="C9394"/>
      <c r="D9394"/>
      <c r="E9394"/>
    </row>
    <row r="9395" spans="1:5" ht="15" x14ac:dyDescent="0.2">
      <c r="A9395" s="21"/>
      <c r="B9395"/>
      <c r="C9395"/>
      <c r="D9395"/>
      <c r="E9395"/>
    </row>
    <row r="9396" spans="1:5" ht="15" x14ac:dyDescent="0.2">
      <c r="A9396" s="21"/>
      <c r="B9396"/>
      <c r="C9396"/>
      <c r="D9396"/>
      <c r="E9396"/>
    </row>
    <row r="9397" spans="1:5" ht="15" x14ac:dyDescent="0.2">
      <c r="A9397" s="21"/>
      <c r="B9397"/>
      <c r="C9397"/>
      <c r="D9397"/>
      <c r="E9397"/>
    </row>
    <row r="9398" spans="1:5" ht="15" x14ac:dyDescent="0.2">
      <c r="A9398" s="21"/>
      <c r="B9398"/>
      <c r="C9398"/>
      <c r="D9398"/>
      <c r="E9398"/>
    </row>
    <row r="9399" spans="1:5" ht="15" x14ac:dyDescent="0.2">
      <c r="A9399" s="21"/>
      <c r="B9399"/>
      <c r="C9399"/>
      <c r="D9399"/>
      <c r="E9399"/>
    </row>
    <row r="9400" spans="1:5" ht="15" x14ac:dyDescent="0.2">
      <c r="A9400" s="21"/>
      <c r="B9400"/>
      <c r="C9400"/>
      <c r="D9400"/>
      <c r="E9400"/>
    </row>
    <row r="9401" spans="1:5" ht="15" x14ac:dyDescent="0.2">
      <c r="A9401" s="21"/>
      <c r="B9401"/>
      <c r="C9401"/>
      <c r="D9401"/>
      <c r="E9401"/>
    </row>
    <row r="9402" spans="1:5" ht="15" x14ac:dyDescent="0.2">
      <c r="A9402" s="21"/>
      <c r="B9402"/>
      <c r="C9402"/>
      <c r="D9402"/>
      <c r="E9402"/>
    </row>
    <row r="9403" spans="1:5" ht="15" x14ac:dyDescent="0.2">
      <c r="A9403" s="21"/>
      <c r="B9403"/>
      <c r="C9403"/>
      <c r="D9403"/>
      <c r="E9403"/>
    </row>
    <row r="9404" spans="1:5" ht="15" x14ac:dyDescent="0.2">
      <c r="A9404" s="21"/>
      <c r="B9404"/>
      <c r="C9404"/>
      <c r="D9404"/>
      <c r="E9404"/>
    </row>
    <row r="9405" spans="1:5" ht="15" x14ac:dyDescent="0.2">
      <c r="A9405" s="21"/>
      <c r="B9405"/>
      <c r="C9405"/>
      <c r="D9405"/>
      <c r="E9405"/>
    </row>
    <row r="9406" spans="1:5" ht="15" x14ac:dyDescent="0.2">
      <c r="A9406" s="21"/>
      <c r="B9406"/>
      <c r="C9406"/>
      <c r="D9406"/>
      <c r="E9406"/>
    </row>
    <row r="9407" spans="1:5" ht="15" x14ac:dyDescent="0.2">
      <c r="A9407" s="21"/>
      <c r="B9407"/>
      <c r="C9407"/>
      <c r="D9407"/>
      <c r="E9407"/>
    </row>
    <row r="9408" spans="1:5" ht="15" x14ac:dyDescent="0.2">
      <c r="A9408" s="21"/>
      <c r="B9408"/>
      <c r="C9408"/>
      <c r="D9408"/>
      <c r="E9408"/>
    </row>
    <row r="9409" spans="1:5" ht="15" x14ac:dyDescent="0.2">
      <c r="A9409" s="21"/>
      <c r="B9409"/>
      <c r="C9409"/>
      <c r="D9409"/>
      <c r="E9409"/>
    </row>
    <row r="9410" spans="1:5" ht="15" x14ac:dyDescent="0.2">
      <c r="A9410" s="21"/>
      <c r="B9410"/>
      <c r="C9410"/>
      <c r="D9410"/>
      <c r="E9410"/>
    </row>
    <row r="9411" spans="1:5" ht="15" x14ac:dyDescent="0.2">
      <c r="A9411" s="21"/>
      <c r="B9411"/>
      <c r="C9411"/>
      <c r="D9411"/>
      <c r="E9411"/>
    </row>
    <row r="9412" spans="1:5" ht="15" x14ac:dyDescent="0.2">
      <c r="A9412" s="21"/>
      <c r="B9412"/>
      <c r="C9412"/>
      <c r="D9412"/>
      <c r="E9412"/>
    </row>
    <row r="9413" spans="1:5" ht="15" x14ac:dyDescent="0.2">
      <c r="A9413" s="21"/>
      <c r="B9413"/>
      <c r="C9413"/>
      <c r="D9413"/>
      <c r="E9413"/>
    </row>
    <row r="9414" spans="1:5" ht="15" x14ac:dyDescent="0.2">
      <c r="A9414" s="21"/>
      <c r="B9414"/>
      <c r="C9414"/>
      <c r="D9414"/>
      <c r="E9414"/>
    </row>
    <row r="9415" spans="1:5" ht="15" x14ac:dyDescent="0.2">
      <c r="A9415" s="21"/>
      <c r="B9415"/>
      <c r="C9415"/>
      <c r="D9415"/>
      <c r="E9415"/>
    </row>
    <row r="9416" spans="1:5" ht="15" x14ac:dyDescent="0.2">
      <c r="A9416" s="21"/>
      <c r="B9416"/>
      <c r="C9416"/>
      <c r="D9416"/>
      <c r="E9416"/>
    </row>
    <row r="9417" spans="1:5" ht="15" x14ac:dyDescent="0.2">
      <c r="A9417" s="21"/>
      <c r="B9417"/>
      <c r="C9417"/>
      <c r="D9417"/>
      <c r="E9417"/>
    </row>
    <row r="9418" spans="1:5" ht="15" x14ac:dyDescent="0.2">
      <c r="A9418" s="21"/>
      <c r="B9418"/>
      <c r="C9418"/>
      <c r="D9418"/>
      <c r="E9418"/>
    </row>
    <row r="9419" spans="1:5" ht="15" x14ac:dyDescent="0.2">
      <c r="A9419" s="21"/>
      <c r="B9419"/>
      <c r="C9419"/>
      <c r="D9419"/>
      <c r="E9419"/>
    </row>
    <row r="9420" spans="1:5" ht="15" x14ac:dyDescent="0.2">
      <c r="A9420" s="21"/>
      <c r="B9420"/>
      <c r="C9420"/>
      <c r="D9420"/>
      <c r="E9420"/>
    </row>
    <row r="9421" spans="1:5" ht="15" x14ac:dyDescent="0.2">
      <c r="A9421" s="21"/>
      <c r="B9421"/>
      <c r="C9421"/>
      <c r="D9421"/>
      <c r="E9421"/>
    </row>
    <row r="9422" spans="1:5" ht="15" x14ac:dyDescent="0.2">
      <c r="A9422" s="21"/>
      <c r="B9422"/>
      <c r="C9422"/>
      <c r="D9422"/>
      <c r="E9422"/>
    </row>
    <row r="9423" spans="1:5" ht="15" x14ac:dyDescent="0.2">
      <c r="A9423" s="21"/>
      <c r="B9423"/>
      <c r="C9423"/>
      <c r="D9423"/>
      <c r="E9423"/>
    </row>
    <row r="9424" spans="1:5" ht="15" x14ac:dyDescent="0.2">
      <c r="A9424" s="21"/>
      <c r="B9424"/>
      <c r="C9424"/>
      <c r="D9424"/>
      <c r="E9424"/>
    </row>
    <row r="9425" spans="1:5" ht="15" x14ac:dyDescent="0.2">
      <c r="A9425" s="21"/>
      <c r="B9425"/>
      <c r="C9425"/>
      <c r="D9425"/>
      <c r="E9425"/>
    </row>
    <row r="9426" spans="1:5" ht="15" x14ac:dyDescent="0.2">
      <c r="A9426" s="21"/>
      <c r="B9426"/>
      <c r="C9426"/>
      <c r="D9426"/>
      <c r="E9426"/>
    </row>
    <row r="9427" spans="1:5" ht="15" x14ac:dyDescent="0.2">
      <c r="A9427" s="21"/>
      <c r="B9427"/>
      <c r="C9427"/>
      <c r="D9427"/>
      <c r="E9427"/>
    </row>
    <row r="9428" spans="1:5" ht="15" x14ac:dyDescent="0.2">
      <c r="A9428" s="21"/>
      <c r="B9428"/>
      <c r="C9428"/>
      <c r="D9428"/>
      <c r="E9428"/>
    </row>
    <row r="9429" spans="1:5" ht="15" x14ac:dyDescent="0.2">
      <c r="A9429" s="21"/>
      <c r="B9429"/>
      <c r="C9429"/>
      <c r="D9429"/>
      <c r="E9429"/>
    </row>
    <row r="9430" spans="1:5" ht="15" x14ac:dyDescent="0.2">
      <c r="A9430" s="21"/>
      <c r="B9430"/>
      <c r="C9430"/>
      <c r="D9430"/>
      <c r="E9430"/>
    </row>
    <row r="9431" spans="1:5" ht="15" x14ac:dyDescent="0.2">
      <c r="A9431" s="21"/>
      <c r="B9431"/>
      <c r="C9431"/>
      <c r="D9431"/>
      <c r="E9431"/>
    </row>
    <row r="9432" spans="1:5" ht="15" x14ac:dyDescent="0.2">
      <c r="A9432" s="21"/>
      <c r="B9432"/>
      <c r="C9432"/>
      <c r="D9432"/>
      <c r="E9432"/>
    </row>
    <row r="9433" spans="1:5" ht="15" x14ac:dyDescent="0.2">
      <c r="A9433" s="21"/>
      <c r="B9433"/>
      <c r="C9433"/>
      <c r="D9433"/>
      <c r="E9433"/>
    </row>
    <row r="9434" spans="1:5" ht="15" x14ac:dyDescent="0.2">
      <c r="A9434" s="21"/>
      <c r="B9434"/>
      <c r="C9434"/>
      <c r="D9434"/>
      <c r="E9434"/>
    </row>
    <row r="9435" spans="1:5" ht="15" x14ac:dyDescent="0.2">
      <c r="A9435" s="21"/>
      <c r="B9435"/>
      <c r="C9435"/>
      <c r="D9435"/>
      <c r="E9435"/>
    </row>
    <row r="9436" spans="1:5" ht="15" x14ac:dyDescent="0.2">
      <c r="A9436" s="21"/>
      <c r="B9436"/>
      <c r="C9436"/>
      <c r="D9436"/>
      <c r="E9436"/>
    </row>
    <row r="9437" spans="1:5" ht="15" x14ac:dyDescent="0.2">
      <c r="A9437" s="21"/>
      <c r="B9437"/>
      <c r="C9437"/>
      <c r="D9437"/>
      <c r="E9437"/>
    </row>
    <row r="9438" spans="1:5" ht="15" x14ac:dyDescent="0.2">
      <c r="A9438" s="21"/>
      <c r="B9438"/>
      <c r="C9438"/>
      <c r="D9438"/>
      <c r="E9438"/>
    </row>
    <row r="9439" spans="1:5" ht="15" x14ac:dyDescent="0.2">
      <c r="A9439" s="21"/>
      <c r="B9439"/>
      <c r="C9439"/>
      <c r="D9439"/>
      <c r="E9439"/>
    </row>
    <row r="9440" spans="1:5" ht="15" x14ac:dyDescent="0.2">
      <c r="A9440" s="21"/>
      <c r="B9440"/>
      <c r="C9440"/>
      <c r="D9440"/>
      <c r="E9440"/>
    </row>
    <row r="9441" spans="1:5" ht="15" x14ac:dyDescent="0.2">
      <c r="A9441" s="21"/>
      <c r="B9441"/>
      <c r="C9441"/>
      <c r="D9441"/>
      <c r="E9441"/>
    </row>
    <row r="9442" spans="1:5" ht="15" x14ac:dyDescent="0.2">
      <c r="A9442" s="21"/>
      <c r="B9442"/>
      <c r="C9442"/>
      <c r="D9442"/>
      <c r="E9442"/>
    </row>
    <row r="9443" spans="1:5" ht="15" x14ac:dyDescent="0.2">
      <c r="A9443" s="21"/>
      <c r="B9443"/>
      <c r="C9443"/>
      <c r="D9443"/>
      <c r="E9443"/>
    </row>
    <row r="9444" spans="1:5" ht="15" x14ac:dyDescent="0.2">
      <c r="A9444" s="21"/>
      <c r="B9444"/>
      <c r="C9444"/>
      <c r="D9444"/>
      <c r="E9444"/>
    </row>
    <row r="9445" spans="1:5" ht="15" x14ac:dyDescent="0.2">
      <c r="A9445" s="21"/>
      <c r="B9445"/>
      <c r="C9445"/>
      <c r="D9445"/>
      <c r="E9445"/>
    </row>
    <row r="9446" spans="1:5" ht="15" x14ac:dyDescent="0.2">
      <c r="A9446" s="21"/>
      <c r="B9446"/>
      <c r="C9446"/>
      <c r="D9446"/>
      <c r="E9446"/>
    </row>
    <row r="9447" spans="1:5" ht="15" x14ac:dyDescent="0.2">
      <c r="A9447" s="21"/>
      <c r="B9447"/>
      <c r="C9447"/>
      <c r="D9447"/>
      <c r="E9447"/>
    </row>
    <row r="9448" spans="1:5" ht="15" x14ac:dyDescent="0.2">
      <c r="A9448" s="21"/>
      <c r="B9448"/>
      <c r="C9448"/>
      <c r="D9448"/>
      <c r="E9448"/>
    </row>
    <row r="9449" spans="1:5" ht="15" x14ac:dyDescent="0.2">
      <c r="A9449" s="21"/>
      <c r="B9449"/>
      <c r="C9449"/>
      <c r="D9449"/>
      <c r="E9449"/>
    </row>
    <row r="9450" spans="1:5" ht="15" x14ac:dyDescent="0.2">
      <c r="A9450" s="21"/>
      <c r="B9450"/>
      <c r="C9450"/>
      <c r="D9450"/>
      <c r="E9450"/>
    </row>
    <row r="9451" spans="1:5" ht="15" x14ac:dyDescent="0.2">
      <c r="A9451" s="21"/>
      <c r="B9451"/>
      <c r="C9451"/>
      <c r="D9451"/>
      <c r="E9451"/>
    </row>
    <row r="9452" spans="1:5" ht="15" x14ac:dyDescent="0.2">
      <c r="A9452" s="21"/>
      <c r="B9452"/>
      <c r="C9452"/>
      <c r="D9452"/>
      <c r="E9452"/>
    </row>
    <row r="9453" spans="1:5" ht="15" x14ac:dyDescent="0.2">
      <c r="A9453" s="21"/>
      <c r="B9453"/>
      <c r="C9453"/>
      <c r="D9453"/>
      <c r="E9453"/>
    </row>
    <row r="9454" spans="1:5" ht="15" x14ac:dyDescent="0.2">
      <c r="A9454" s="21"/>
      <c r="B9454"/>
      <c r="C9454"/>
      <c r="D9454"/>
      <c r="E9454"/>
    </row>
    <row r="9455" spans="1:5" ht="15" x14ac:dyDescent="0.2">
      <c r="A9455" s="21"/>
      <c r="B9455"/>
      <c r="C9455"/>
      <c r="D9455"/>
      <c r="E9455"/>
    </row>
    <row r="9456" spans="1:5" ht="15" x14ac:dyDescent="0.2">
      <c r="A9456" s="21"/>
      <c r="B9456"/>
      <c r="C9456"/>
      <c r="D9456"/>
      <c r="E9456"/>
    </row>
    <row r="9457" spans="1:5" ht="15" x14ac:dyDescent="0.2">
      <c r="A9457" s="21"/>
      <c r="B9457"/>
      <c r="C9457"/>
      <c r="D9457"/>
      <c r="E9457"/>
    </row>
    <row r="9458" spans="1:5" ht="15" x14ac:dyDescent="0.2">
      <c r="A9458" s="21"/>
      <c r="B9458"/>
      <c r="C9458"/>
      <c r="D9458"/>
      <c r="E9458"/>
    </row>
    <row r="9459" spans="1:5" ht="15" x14ac:dyDescent="0.2">
      <c r="A9459" s="21"/>
      <c r="B9459"/>
      <c r="C9459"/>
      <c r="D9459"/>
      <c r="E9459"/>
    </row>
    <row r="9460" spans="1:5" ht="15" x14ac:dyDescent="0.2">
      <c r="A9460" s="21"/>
      <c r="B9460"/>
      <c r="C9460"/>
      <c r="D9460"/>
      <c r="E9460"/>
    </row>
    <row r="9461" spans="1:5" ht="15" x14ac:dyDescent="0.2">
      <c r="A9461" s="21"/>
      <c r="B9461"/>
      <c r="C9461"/>
      <c r="D9461"/>
      <c r="E9461"/>
    </row>
    <row r="9462" spans="1:5" ht="15" x14ac:dyDescent="0.2">
      <c r="A9462" s="21"/>
      <c r="B9462"/>
      <c r="C9462"/>
      <c r="D9462"/>
      <c r="E9462"/>
    </row>
    <row r="9463" spans="1:5" ht="15" x14ac:dyDescent="0.2">
      <c r="A9463" s="21"/>
      <c r="B9463"/>
      <c r="C9463"/>
      <c r="D9463"/>
      <c r="E9463"/>
    </row>
    <row r="9464" spans="1:5" ht="15" x14ac:dyDescent="0.2">
      <c r="A9464" s="21"/>
      <c r="B9464"/>
      <c r="C9464"/>
      <c r="D9464"/>
      <c r="E9464"/>
    </row>
    <row r="9465" spans="1:5" ht="15" x14ac:dyDescent="0.2">
      <c r="A9465" s="21"/>
      <c r="B9465"/>
      <c r="C9465"/>
      <c r="D9465"/>
      <c r="E9465"/>
    </row>
    <row r="9466" spans="1:5" ht="15" x14ac:dyDescent="0.2">
      <c r="A9466" s="21"/>
      <c r="B9466"/>
      <c r="C9466"/>
      <c r="D9466"/>
      <c r="E9466"/>
    </row>
    <row r="9467" spans="1:5" ht="15" x14ac:dyDescent="0.2">
      <c r="A9467" s="21"/>
      <c r="B9467"/>
      <c r="C9467"/>
      <c r="D9467"/>
      <c r="E9467"/>
    </row>
    <row r="9468" spans="1:5" ht="15" x14ac:dyDescent="0.2">
      <c r="A9468" s="21"/>
      <c r="B9468"/>
      <c r="C9468"/>
      <c r="D9468"/>
      <c r="E9468"/>
    </row>
    <row r="9469" spans="1:5" ht="15" x14ac:dyDescent="0.2">
      <c r="A9469" s="21"/>
      <c r="B9469"/>
      <c r="C9469"/>
      <c r="D9469"/>
      <c r="E9469"/>
    </row>
    <row r="9470" spans="1:5" ht="15" x14ac:dyDescent="0.2">
      <c r="A9470" s="21"/>
      <c r="B9470"/>
      <c r="C9470"/>
      <c r="D9470"/>
      <c r="E9470"/>
    </row>
    <row r="9471" spans="1:5" ht="15" x14ac:dyDescent="0.2">
      <c r="A9471" s="21"/>
      <c r="B9471"/>
      <c r="C9471"/>
      <c r="D9471"/>
      <c r="E9471"/>
    </row>
    <row r="9472" spans="1:5" ht="15" x14ac:dyDescent="0.2">
      <c r="A9472" s="21"/>
      <c r="B9472"/>
      <c r="C9472"/>
      <c r="D9472"/>
      <c r="E9472"/>
    </row>
    <row r="9473" spans="1:5" ht="15" x14ac:dyDescent="0.2">
      <c r="A9473" s="21"/>
      <c r="B9473"/>
      <c r="C9473"/>
      <c r="D9473"/>
      <c r="E9473"/>
    </row>
    <row r="9474" spans="1:5" ht="15" x14ac:dyDescent="0.2">
      <c r="A9474" s="21"/>
      <c r="B9474"/>
      <c r="C9474"/>
      <c r="D9474"/>
      <c r="E9474"/>
    </row>
    <row r="9475" spans="1:5" ht="15" x14ac:dyDescent="0.2">
      <c r="A9475" s="21"/>
      <c r="B9475"/>
      <c r="C9475"/>
      <c r="D9475"/>
      <c r="E9475"/>
    </row>
    <row r="9476" spans="1:5" ht="15" x14ac:dyDescent="0.2">
      <c r="A9476" s="21"/>
      <c r="B9476"/>
      <c r="C9476"/>
      <c r="D9476"/>
      <c r="E9476"/>
    </row>
    <row r="9477" spans="1:5" ht="15" x14ac:dyDescent="0.2">
      <c r="A9477" s="21"/>
      <c r="B9477"/>
      <c r="C9477"/>
      <c r="D9477"/>
      <c r="E9477"/>
    </row>
    <row r="9478" spans="1:5" ht="15" x14ac:dyDescent="0.2">
      <c r="A9478" s="21"/>
      <c r="B9478"/>
      <c r="C9478"/>
      <c r="D9478"/>
      <c r="E9478"/>
    </row>
    <row r="9479" spans="1:5" ht="15" x14ac:dyDescent="0.2">
      <c r="A9479" s="21"/>
      <c r="B9479"/>
      <c r="C9479"/>
      <c r="D9479"/>
      <c r="E9479"/>
    </row>
    <row r="9480" spans="1:5" ht="15" x14ac:dyDescent="0.2">
      <c r="A9480" s="21"/>
      <c r="B9480"/>
      <c r="C9480"/>
      <c r="D9480"/>
      <c r="E9480"/>
    </row>
    <row r="9481" spans="1:5" ht="15" x14ac:dyDescent="0.2">
      <c r="A9481" s="21"/>
      <c r="B9481"/>
      <c r="C9481"/>
      <c r="D9481"/>
      <c r="E9481"/>
    </row>
    <row r="9482" spans="1:5" ht="15" x14ac:dyDescent="0.2">
      <c r="A9482" s="21"/>
      <c r="B9482"/>
      <c r="C9482"/>
      <c r="D9482"/>
      <c r="E9482"/>
    </row>
    <row r="9483" spans="1:5" ht="15" x14ac:dyDescent="0.2">
      <c r="A9483" s="21"/>
      <c r="B9483"/>
      <c r="C9483"/>
      <c r="D9483"/>
      <c r="E9483"/>
    </row>
    <row r="9484" spans="1:5" ht="15" x14ac:dyDescent="0.2">
      <c r="A9484" s="21"/>
      <c r="B9484"/>
      <c r="C9484"/>
      <c r="D9484"/>
      <c r="E9484"/>
    </row>
    <row r="9485" spans="1:5" ht="15" x14ac:dyDescent="0.2">
      <c r="A9485" s="21"/>
      <c r="B9485"/>
      <c r="C9485"/>
      <c r="D9485"/>
      <c r="E9485"/>
    </row>
    <row r="9486" spans="1:5" ht="15" x14ac:dyDescent="0.2">
      <c r="A9486" s="21"/>
      <c r="B9486"/>
      <c r="C9486"/>
      <c r="D9486"/>
      <c r="E9486"/>
    </row>
    <row r="9487" spans="1:5" ht="15" x14ac:dyDescent="0.2">
      <c r="A9487" s="21"/>
      <c r="B9487"/>
      <c r="C9487"/>
      <c r="D9487"/>
      <c r="E9487"/>
    </row>
    <row r="9488" spans="1:5" ht="15" x14ac:dyDescent="0.2">
      <c r="A9488" s="21"/>
      <c r="B9488"/>
      <c r="C9488"/>
      <c r="D9488"/>
      <c r="E9488"/>
    </row>
    <row r="9489" spans="1:5" ht="15" x14ac:dyDescent="0.2">
      <c r="A9489" s="21"/>
      <c r="B9489"/>
      <c r="C9489"/>
      <c r="D9489"/>
      <c r="E9489"/>
    </row>
    <row r="9490" spans="1:5" ht="15" x14ac:dyDescent="0.2">
      <c r="A9490" s="21"/>
      <c r="B9490"/>
      <c r="C9490"/>
      <c r="D9490"/>
      <c r="E9490"/>
    </row>
    <row r="9491" spans="1:5" ht="15" x14ac:dyDescent="0.2">
      <c r="A9491" s="21"/>
      <c r="B9491"/>
      <c r="C9491"/>
      <c r="D9491"/>
      <c r="E9491"/>
    </row>
    <row r="9492" spans="1:5" ht="15" x14ac:dyDescent="0.2">
      <c r="A9492" s="21"/>
      <c r="B9492"/>
      <c r="C9492"/>
      <c r="D9492"/>
      <c r="E9492"/>
    </row>
    <row r="9493" spans="1:5" ht="15" x14ac:dyDescent="0.2">
      <c r="A9493" s="21"/>
      <c r="B9493"/>
      <c r="C9493"/>
      <c r="D9493"/>
      <c r="E9493"/>
    </row>
    <row r="9494" spans="1:5" ht="15" x14ac:dyDescent="0.2">
      <c r="A9494" s="21"/>
      <c r="B9494"/>
      <c r="C9494"/>
      <c r="D9494"/>
      <c r="E9494"/>
    </row>
    <row r="9495" spans="1:5" ht="15" x14ac:dyDescent="0.2">
      <c r="A9495" s="21"/>
      <c r="B9495"/>
      <c r="C9495"/>
      <c r="D9495"/>
      <c r="E9495"/>
    </row>
    <row r="9496" spans="1:5" ht="15" x14ac:dyDescent="0.2">
      <c r="A9496" s="21"/>
      <c r="B9496"/>
      <c r="C9496"/>
      <c r="D9496"/>
      <c r="E9496"/>
    </row>
    <row r="9497" spans="1:5" ht="15" x14ac:dyDescent="0.2">
      <c r="A9497" s="21"/>
      <c r="B9497"/>
      <c r="C9497"/>
      <c r="D9497"/>
      <c r="E9497"/>
    </row>
    <row r="9498" spans="1:5" ht="15" x14ac:dyDescent="0.2">
      <c r="A9498" s="21"/>
      <c r="B9498"/>
      <c r="C9498"/>
      <c r="D9498"/>
      <c r="E9498"/>
    </row>
    <row r="9499" spans="1:5" ht="15" x14ac:dyDescent="0.2">
      <c r="A9499" s="21"/>
      <c r="B9499"/>
      <c r="C9499"/>
      <c r="D9499"/>
      <c r="E9499"/>
    </row>
    <row r="9500" spans="1:5" ht="15" x14ac:dyDescent="0.2">
      <c r="A9500" s="21"/>
      <c r="B9500"/>
      <c r="C9500"/>
      <c r="D9500"/>
      <c r="E9500"/>
    </row>
    <row r="9501" spans="1:5" ht="15" x14ac:dyDescent="0.2">
      <c r="A9501" s="21"/>
      <c r="B9501"/>
      <c r="C9501"/>
      <c r="D9501"/>
      <c r="E9501"/>
    </row>
    <row r="9502" spans="1:5" ht="15" x14ac:dyDescent="0.2">
      <c r="A9502" s="21"/>
      <c r="B9502"/>
      <c r="C9502"/>
      <c r="D9502"/>
      <c r="E9502"/>
    </row>
    <row r="9503" spans="1:5" ht="15" x14ac:dyDescent="0.2">
      <c r="A9503" s="21"/>
      <c r="B9503"/>
      <c r="C9503"/>
      <c r="D9503"/>
      <c r="E9503"/>
    </row>
    <row r="9504" spans="1:5" ht="15" x14ac:dyDescent="0.2">
      <c r="A9504" s="21"/>
      <c r="B9504"/>
      <c r="C9504"/>
      <c r="D9504"/>
      <c r="E9504"/>
    </row>
    <row r="9505" spans="1:5" ht="15" x14ac:dyDescent="0.2">
      <c r="A9505" s="21"/>
      <c r="B9505"/>
      <c r="C9505"/>
      <c r="D9505"/>
      <c r="E9505"/>
    </row>
    <row r="9506" spans="1:5" ht="15" x14ac:dyDescent="0.2">
      <c r="A9506" s="21"/>
      <c r="B9506"/>
      <c r="C9506"/>
      <c r="D9506"/>
      <c r="E9506"/>
    </row>
    <row r="9507" spans="1:5" ht="15" x14ac:dyDescent="0.2">
      <c r="A9507" s="21"/>
      <c r="B9507"/>
      <c r="C9507"/>
      <c r="D9507"/>
      <c r="E9507"/>
    </row>
    <row r="9508" spans="1:5" ht="15" x14ac:dyDescent="0.2">
      <c r="A9508" s="21"/>
      <c r="B9508"/>
      <c r="C9508"/>
      <c r="D9508"/>
      <c r="E9508"/>
    </row>
    <row r="9509" spans="1:5" ht="15" x14ac:dyDescent="0.2">
      <c r="A9509" s="21"/>
      <c r="B9509"/>
      <c r="C9509"/>
      <c r="D9509"/>
      <c r="E9509"/>
    </row>
    <row r="9510" spans="1:5" ht="15" x14ac:dyDescent="0.2">
      <c r="A9510" s="21"/>
      <c r="B9510"/>
      <c r="C9510"/>
      <c r="D9510"/>
      <c r="E9510"/>
    </row>
    <row r="9511" spans="1:5" ht="15" x14ac:dyDescent="0.2">
      <c r="A9511" s="21"/>
      <c r="B9511"/>
      <c r="C9511"/>
      <c r="D9511"/>
      <c r="E9511"/>
    </row>
    <row r="9512" spans="1:5" ht="15" x14ac:dyDescent="0.2">
      <c r="A9512" s="21"/>
      <c r="B9512"/>
      <c r="C9512"/>
      <c r="D9512"/>
      <c r="E9512"/>
    </row>
    <row r="9513" spans="1:5" ht="15" x14ac:dyDescent="0.2">
      <c r="A9513" s="21"/>
      <c r="B9513"/>
      <c r="C9513"/>
      <c r="D9513"/>
      <c r="E9513"/>
    </row>
    <row r="9514" spans="1:5" ht="15" x14ac:dyDescent="0.2">
      <c r="A9514" s="21"/>
      <c r="B9514"/>
      <c r="C9514"/>
      <c r="D9514"/>
      <c r="E9514"/>
    </row>
    <row r="9515" spans="1:5" ht="15" x14ac:dyDescent="0.2">
      <c r="A9515" s="21"/>
      <c r="B9515"/>
      <c r="C9515"/>
      <c r="D9515"/>
      <c r="E9515"/>
    </row>
    <row r="9516" spans="1:5" ht="15" x14ac:dyDescent="0.2">
      <c r="A9516" s="21"/>
      <c r="B9516"/>
      <c r="C9516"/>
      <c r="D9516"/>
      <c r="E9516"/>
    </row>
    <row r="9517" spans="1:5" ht="15" x14ac:dyDescent="0.2">
      <c r="A9517" s="21"/>
      <c r="B9517"/>
      <c r="C9517"/>
      <c r="D9517"/>
      <c r="E9517"/>
    </row>
    <row r="9518" spans="1:5" ht="15" x14ac:dyDescent="0.2">
      <c r="A9518" s="21"/>
      <c r="B9518"/>
      <c r="C9518"/>
      <c r="D9518"/>
      <c r="E9518"/>
    </row>
    <row r="9519" spans="1:5" ht="15" x14ac:dyDescent="0.2">
      <c r="A9519" s="21"/>
      <c r="B9519"/>
      <c r="C9519"/>
      <c r="D9519"/>
      <c r="E9519"/>
    </row>
    <row r="9520" spans="1:5" ht="15" x14ac:dyDescent="0.2">
      <c r="A9520" s="21"/>
      <c r="B9520"/>
      <c r="C9520"/>
      <c r="D9520"/>
      <c r="E9520"/>
    </row>
    <row r="9521" spans="1:5" ht="15" x14ac:dyDescent="0.2">
      <c r="A9521" s="21"/>
      <c r="B9521"/>
      <c r="C9521"/>
      <c r="D9521"/>
      <c r="E9521"/>
    </row>
    <row r="9522" spans="1:5" ht="15" x14ac:dyDescent="0.2">
      <c r="A9522" s="21"/>
      <c r="B9522"/>
      <c r="C9522"/>
      <c r="D9522"/>
      <c r="E9522"/>
    </row>
    <row r="9523" spans="1:5" ht="15" x14ac:dyDescent="0.2">
      <c r="A9523" s="21"/>
      <c r="B9523"/>
      <c r="C9523"/>
      <c r="D9523"/>
      <c r="E9523"/>
    </row>
    <row r="9524" spans="1:5" ht="15" x14ac:dyDescent="0.2">
      <c r="A9524" s="21"/>
      <c r="B9524"/>
      <c r="C9524"/>
      <c r="D9524"/>
      <c r="E9524"/>
    </row>
    <row r="9525" spans="1:5" ht="15" x14ac:dyDescent="0.2">
      <c r="A9525" s="21"/>
      <c r="B9525"/>
      <c r="C9525"/>
      <c r="D9525"/>
      <c r="E9525"/>
    </row>
    <row r="9526" spans="1:5" ht="15" x14ac:dyDescent="0.2">
      <c r="A9526" s="21"/>
      <c r="B9526"/>
      <c r="C9526"/>
      <c r="D9526"/>
      <c r="E9526"/>
    </row>
    <row r="9527" spans="1:5" ht="15" x14ac:dyDescent="0.2">
      <c r="A9527" s="21"/>
      <c r="B9527"/>
      <c r="C9527"/>
      <c r="D9527"/>
      <c r="E9527"/>
    </row>
    <row r="9528" spans="1:5" ht="15" x14ac:dyDescent="0.2">
      <c r="A9528" s="21"/>
      <c r="B9528"/>
      <c r="C9528"/>
      <c r="D9528"/>
      <c r="E9528"/>
    </row>
    <row r="9529" spans="1:5" ht="15" x14ac:dyDescent="0.2">
      <c r="A9529" s="21"/>
      <c r="B9529"/>
      <c r="C9529"/>
      <c r="D9529"/>
      <c r="E9529"/>
    </row>
    <row r="9530" spans="1:5" ht="15" x14ac:dyDescent="0.2">
      <c r="A9530" s="21"/>
      <c r="B9530"/>
      <c r="C9530"/>
      <c r="D9530"/>
      <c r="E9530"/>
    </row>
    <row r="9531" spans="1:5" ht="15" x14ac:dyDescent="0.2">
      <c r="A9531" s="21"/>
      <c r="B9531"/>
      <c r="C9531"/>
      <c r="D9531"/>
      <c r="E9531"/>
    </row>
    <row r="9532" spans="1:5" ht="15" x14ac:dyDescent="0.2">
      <c r="A9532" s="21"/>
      <c r="B9532"/>
      <c r="C9532"/>
      <c r="D9532"/>
      <c r="E9532"/>
    </row>
    <row r="9533" spans="1:5" ht="15" x14ac:dyDescent="0.2">
      <c r="A9533" s="21"/>
      <c r="B9533"/>
      <c r="C9533"/>
      <c r="D9533"/>
      <c r="E9533"/>
    </row>
    <row r="9534" spans="1:5" ht="15" x14ac:dyDescent="0.2">
      <c r="A9534" s="21"/>
      <c r="B9534"/>
      <c r="C9534"/>
      <c r="D9534"/>
      <c r="E9534"/>
    </row>
    <row r="9535" spans="1:5" ht="15" x14ac:dyDescent="0.2">
      <c r="A9535" s="21"/>
      <c r="B9535"/>
      <c r="C9535"/>
      <c r="D9535"/>
      <c r="E9535"/>
    </row>
    <row r="9536" spans="1:5" ht="15" x14ac:dyDescent="0.2">
      <c r="A9536" s="21"/>
      <c r="B9536"/>
      <c r="C9536"/>
      <c r="D9536"/>
      <c r="E9536"/>
    </row>
    <row r="9537" spans="1:5" ht="15" x14ac:dyDescent="0.2">
      <c r="A9537" s="21"/>
      <c r="B9537"/>
      <c r="C9537"/>
      <c r="D9537"/>
      <c r="E9537"/>
    </row>
    <row r="9538" spans="1:5" ht="15" x14ac:dyDescent="0.2">
      <c r="A9538" s="21"/>
      <c r="B9538"/>
      <c r="C9538"/>
      <c r="D9538"/>
      <c r="E9538"/>
    </row>
    <row r="9539" spans="1:5" ht="15" x14ac:dyDescent="0.2">
      <c r="A9539" s="21"/>
      <c r="B9539"/>
      <c r="C9539"/>
      <c r="D9539"/>
      <c r="E9539"/>
    </row>
    <row r="9540" spans="1:5" ht="15" x14ac:dyDescent="0.2">
      <c r="A9540" s="21"/>
      <c r="B9540"/>
      <c r="C9540"/>
      <c r="D9540"/>
      <c r="E9540"/>
    </row>
    <row r="9541" spans="1:5" ht="15" x14ac:dyDescent="0.2">
      <c r="A9541" s="21"/>
      <c r="B9541"/>
      <c r="C9541"/>
      <c r="D9541"/>
      <c r="E9541"/>
    </row>
    <row r="9542" spans="1:5" ht="15" x14ac:dyDescent="0.2">
      <c r="A9542" s="21"/>
      <c r="B9542"/>
      <c r="C9542"/>
      <c r="D9542"/>
      <c r="E9542"/>
    </row>
    <row r="9543" spans="1:5" ht="15" x14ac:dyDescent="0.2">
      <c r="A9543" s="21"/>
      <c r="B9543"/>
      <c r="C9543"/>
      <c r="D9543"/>
      <c r="E9543"/>
    </row>
    <row r="9544" spans="1:5" ht="15" x14ac:dyDescent="0.2">
      <c r="A9544" s="21"/>
      <c r="B9544"/>
      <c r="C9544"/>
      <c r="D9544"/>
      <c r="E9544"/>
    </row>
    <row r="9545" spans="1:5" ht="15" x14ac:dyDescent="0.2">
      <c r="A9545" s="21"/>
      <c r="B9545"/>
      <c r="C9545"/>
      <c r="D9545"/>
      <c r="E9545"/>
    </row>
    <row r="9546" spans="1:5" ht="15" x14ac:dyDescent="0.2">
      <c r="A9546" s="21"/>
      <c r="B9546"/>
      <c r="C9546"/>
      <c r="D9546"/>
      <c r="E9546"/>
    </row>
    <row r="9547" spans="1:5" ht="15" x14ac:dyDescent="0.2">
      <c r="A9547" s="21"/>
      <c r="B9547"/>
      <c r="C9547"/>
      <c r="D9547"/>
      <c r="E9547"/>
    </row>
    <row r="9548" spans="1:5" ht="15" x14ac:dyDescent="0.2">
      <c r="A9548" s="21"/>
      <c r="B9548"/>
      <c r="C9548"/>
      <c r="D9548"/>
      <c r="E9548"/>
    </row>
    <row r="9549" spans="1:5" ht="15" x14ac:dyDescent="0.2">
      <c r="A9549" s="21"/>
      <c r="B9549"/>
      <c r="C9549"/>
      <c r="D9549"/>
      <c r="E9549"/>
    </row>
    <row r="9550" spans="1:5" ht="15" x14ac:dyDescent="0.2">
      <c r="A9550" s="21"/>
      <c r="B9550"/>
      <c r="C9550"/>
      <c r="D9550"/>
      <c r="E9550"/>
    </row>
    <row r="9551" spans="1:5" ht="15" x14ac:dyDescent="0.2">
      <c r="A9551" s="21"/>
      <c r="B9551"/>
      <c r="C9551"/>
      <c r="D9551"/>
      <c r="E9551"/>
    </row>
    <row r="9552" spans="1:5" ht="15" x14ac:dyDescent="0.2">
      <c r="A9552" s="21"/>
      <c r="B9552"/>
      <c r="C9552"/>
      <c r="D9552"/>
      <c r="E9552"/>
    </row>
    <row r="9553" spans="1:5" ht="15" x14ac:dyDescent="0.2">
      <c r="A9553" s="21"/>
      <c r="B9553"/>
      <c r="C9553"/>
      <c r="D9553"/>
      <c r="E9553"/>
    </row>
    <row r="9554" spans="1:5" ht="15" x14ac:dyDescent="0.2">
      <c r="A9554" s="21"/>
      <c r="B9554"/>
      <c r="C9554"/>
      <c r="D9554"/>
      <c r="E9554"/>
    </row>
    <row r="9555" spans="1:5" ht="15" x14ac:dyDescent="0.2">
      <c r="A9555" s="21"/>
      <c r="B9555"/>
      <c r="C9555"/>
      <c r="D9555"/>
      <c r="E9555"/>
    </row>
    <row r="9556" spans="1:5" ht="15" x14ac:dyDescent="0.2">
      <c r="A9556" s="21"/>
      <c r="B9556"/>
      <c r="C9556"/>
      <c r="D9556"/>
      <c r="E9556"/>
    </row>
    <row r="9557" spans="1:5" ht="15" x14ac:dyDescent="0.2">
      <c r="A9557" s="21"/>
      <c r="B9557"/>
      <c r="C9557"/>
      <c r="D9557"/>
      <c r="E9557"/>
    </row>
    <row r="9558" spans="1:5" ht="15" x14ac:dyDescent="0.2">
      <c r="A9558" s="21"/>
      <c r="B9558"/>
      <c r="C9558"/>
      <c r="D9558"/>
      <c r="E9558"/>
    </row>
    <row r="9559" spans="1:5" ht="15" x14ac:dyDescent="0.2">
      <c r="A9559" s="21"/>
      <c r="B9559"/>
      <c r="C9559"/>
      <c r="D9559"/>
      <c r="E9559"/>
    </row>
    <row r="9560" spans="1:5" ht="15" x14ac:dyDescent="0.2">
      <c r="A9560" s="21"/>
      <c r="B9560"/>
      <c r="C9560"/>
      <c r="D9560"/>
      <c r="E9560"/>
    </row>
    <row r="9561" spans="1:5" ht="15" x14ac:dyDescent="0.2">
      <c r="A9561" s="21"/>
      <c r="B9561"/>
      <c r="C9561"/>
      <c r="D9561"/>
      <c r="E9561"/>
    </row>
    <row r="9562" spans="1:5" ht="15" x14ac:dyDescent="0.2">
      <c r="A9562" s="21"/>
      <c r="B9562"/>
      <c r="C9562"/>
      <c r="D9562"/>
      <c r="E9562"/>
    </row>
    <row r="9563" spans="1:5" ht="15" x14ac:dyDescent="0.2">
      <c r="A9563" s="21"/>
      <c r="B9563"/>
      <c r="C9563"/>
      <c r="D9563"/>
      <c r="E9563"/>
    </row>
    <row r="9564" spans="1:5" ht="15" x14ac:dyDescent="0.2">
      <c r="A9564" s="21"/>
      <c r="B9564"/>
      <c r="C9564"/>
      <c r="D9564"/>
      <c r="E9564"/>
    </row>
    <row r="9565" spans="1:5" ht="15" x14ac:dyDescent="0.2">
      <c r="A9565" s="21"/>
      <c r="B9565"/>
      <c r="C9565"/>
      <c r="D9565"/>
      <c r="E9565"/>
    </row>
    <row r="9566" spans="1:5" ht="15" x14ac:dyDescent="0.2">
      <c r="A9566" s="21"/>
      <c r="B9566"/>
      <c r="C9566"/>
      <c r="D9566"/>
      <c r="E9566"/>
    </row>
    <row r="9567" spans="1:5" ht="15" x14ac:dyDescent="0.2">
      <c r="A9567" s="21"/>
      <c r="B9567"/>
      <c r="C9567"/>
      <c r="D9567"/>
      <c r="E9567"/>
    </row>
    <row r="9568" spans="1:5" ht="15" x14ac:dyDescent="0.2">
      <c r="A9568" s="21"/>
      <c r="B9568"/>
      <c r="C9568"/>
      <c r="D9568"/>
      <c r="E9568"/>
    </row>
    <row r="9569" spans="1:5" ht="15" x14ac:dyDescent="0.2">
      <c r="A9569" s="21"/>
      <c r="B9569"/>
      <c r="C9569"/>
      <c r="D9569"/>
      <c r="E9569"/>
    </row>
    <row r="9570" spans="1:5" ht="15" x14ac:dyDescent="0.2">
      <c r="A9570" s="21"/>
      <c r="B9570"/>
      <c r="C9570"/>
      <c r="D9570"/>
      <c r="E9570"/>
    </row>
    <row r="9571" spans="1:5" ht="15" x14ac:dyDescent="0.2">
      <c r="A9571" s="21"/>
      <c r="B9571"/>
      <c r="C9571"/>
      <c r="D9571"/>
      <c r="E9571"/>
    </row>
    <row r="9572" spans="1:5" ht="15" x14ac:dyDescent="0.2">
      <c r="A9572" s="21"/>
      <c r="B9572"/>
      <c r="C9572"/>
      <c r="D9572"/>
      <c r="E9572"/>
    </row>
    <row r="9573" spans="1:5" ht="15" x14ac:dyDescent="0.2">
      <c r="A9573" s="21"/>
      <c r="B9573"/>
      <c r="C9573"/>
      <c r="D9573"/>
      <c r="E9573"/>
    </row>
    <row r="9574" spans="1:5" ht="15" x14ac:dyDescent="0.2">
      <c r="A9574" s="21"/>
      <c r="B9574"/>
      <c r="C9574"/>
      <c r="D9574"/>
      <c r="E9574"/>
    </row>
    <row r="9575" spans="1:5" ht="15" x14ac:dyDescent="0.2">
      <c r="A9575" s="21"/>
      <c r="B9575"/>
      <c r="C9575"/>
      <c r="D9575"/>
      <c r="E9575"/>
    </row>
    <row r="9576" spans="1:5" ht="15" x14ac:dyDescent="0.2">
      <c r="A9576" s="21"/>
      <c r="B9576"/>
      <c r="C9576"/>
      <c r="D9576"/>
      <c r="E9576"/>
    </row>
    <row r="9577" spans="1:5" ht="15" x14ac:dyDescent="0.2">
      <c r="A9577" s="21"/>
      <c r="B9577"/>
      <c r="C9577"/>
      <c r="D9577"/>
      <c r="E9577"/>
    </row>
    <row r="9578" spans="1:5" ht="15" x14ac:dyDescent="0.2">
      <c r="A9578" s="21"/>
      <c r="B9578"/>
      <c r="C9578"/>
      <c r="D9578"/>
      <c r="E9578"/>
    </row>
    <row r="9579" spans="1:5" ht="15" x14ac:dyDescent="0.2">
      <c r="A9579" s="21"/>
      <c r="B9579"/>
      <c r="C9579"/>
      <c r="D9579"/>
      <c r="E9579"/>
    </row>
    <row r="9580" spans="1:5" ht="15" x14ac:dyDescent="0.2">
      <c r="A9580" s="21"/>
      <c r="B9580"/>
      <c r="C9580"/>
      <c r="D9580"/>
      <c r="E9580"/>
    </row>
    <row r="9581" spans="1:5" ht="15" x14ac:dyDescent="0.2">
      <c r="A9581" s="21"/>
      <c r="B9581"/>
      <c r="C9581"/>
      <c r="D9581"/>
      <c r="E9581"/>
    </row>
    <row r="9582" spans="1:5" ht="15" x14ac:dyDescent="0.2">
      <c r="A9582" s="21"/>
      <c r="B9582"/>
      <c r="C9582"/>
      <c r="D9582"/>
      <c r="E9582"/>
    </row>
    <row r="9583" spans="1:5" ht="15" x14ac:dyDescent="0.2">
      <c r="A9583" s="21"/>
      <c r="B9583"/>
      <c r="C9583"/>
      <c r="D9583"/>
      <c r="E9583"/>
    </row>
    <row r="9584" spans="1:5" ht="15" x14ac:dyDescent="0.2">
      <c r="A9584" s="21"/>
      <c r="B9584"/>
      <c r="C9584"/>
      <c r="D9584"/>
      <c r="E9584"/>
    </row>
    <row r="9585" spans="1:5" ht="15" x14ac:dyDescent="0.2">
      <c r="A9585" s="21"/>
      <c r="B9585"/>
      <c r="C9585"/>
      <c r="D9585"/>
      <c r="E9585"/>
    </row>
    <row r="9586" spans="1:5" ht="15" x14ac:dyDescent="0.2">
      <c r="A9586" s="21"/>
      <c r="B9586"/>
      <c r="C9586"/>
      <c r="D9586"/>
      <c r="E9586"/>
    </row>
    <row r="9587" spans="1:5" ht="15" x14ac:dyDescent="0.2">
      <c r="A9587" s="21"/>
      <c r="B9587"/>
      <c r="C9587"/>
      <c r="D9587"/>
      <c r="E9587"/>
    </row>
    <row r="9588" spans="1:5" ht="15" x14ac:dyDescent="0.2">
      <c r="A9588" s="21"/>
      <c r="B9588"/>
      <c r="C9588"/>
      <c r="D9588"/>
      <c r="E9588"/>
    </row>
    <row r="9589" spans="1:5" ht="15" x14ac:dyDescent="0.2">
      <c r="A9589" s="21"/>
      <c r="B9589"/>
      <c r="C9589"/>
      <c r="D9589"/>
      <c r="E9589"/>
    </row>
    <row r="9590" spans="1:5" ht="15" x14ac:dyDescent="0.2">
      <c r="A9590" s="21"/>
      <c r="B9590"/>
      <c r="C9590"/>
      <c r="D9590"/>
      <c r="E9590"/>
    </row>
    <row r="9591" spans="1:5" ht="15" x14ac:dyDescent="0.2">
      <c r="A9591" s="21"/>
      <c r="B9591"/>
      <c r="C9591"/>
      <c r="D9591"/>
      <c r="E9591"/>
    </row>
    <row r="9592" spans="1:5" ht="15" x14ac:dyDescent="0.2">
      <c r="A9592" s="21"/>
      <c r="B9592"/>
      <c r="C9592"/>
      <c r="D9592"/>
      <c r="E9592"/>
    </row>
    <row r="9593" spans="1:5" ht="15" x14ac:dyDescent="0.2">
      <c r="A9593" s="21"/>
      <c r="B9593"/>
      <c r="C9593"/>
      <c r="D9593"/>
      <c r="E9593"/>
    </row>
    <row r="9594" spans="1:5" ht="15" x14ac:dyDescent="0.2">
      <c r="A9594" s="21"/>
      <c r="B9594"/>
      <c r="C9594"/>
      <c r="D9594"/>
      <c r="E9594"/>
    </row>
    <row r="9595" spans="1:5" ht="15" x14ac:dyDescent="0.2">
      <c r="A9595" s="21"/>
      <c r="B9595"/>
      <c r="C9595"/>
      <c r="D9595"/>
      <c r="E9595"/>
    </row>
    <row r="9596" spans="1:5" ht="15" x14ac:dyDescent="0.2">
      <c r="A9596" s="21"/>
      <c r="B9596"/>
      <c r="C9596"/>
      <c r="D9596"/>
      <c r="E9596"/>
    </row>
    <row r="9597" spans="1:5" ht="15" x14ac:dyDescent="0.2">
      <c r="A9597" s="21"/>
      <c r="B9597"/>
      <c r="C9597"/>
      <c r="D9597"/>
      <c r="E9597"/>
    </row>
    <row r="9598" spans="1:5" ht="15" x14ac:dyDescent="0.2">
      <c r="A9598" s="21"/>
      <c r="B9598"/>
      <c r="C9598"/>
      <c r="D9598"/>
      <c r="E9598"/>
    </row>
    <row r="9599" spans="1:5" ht="15" x14ac:dyDescent="0.2">
      <c r="A9599" s="21"/>
      <c r="B9599"/>
      <c r="C9599"/>
      <c r="D9599"/>
      <c r="E9599"/>
    </row>
    <row r="9600" spans="1:5" ht="15" x14ac:dyDescent="0.2">
      <c r="A9600" s="21"/>
      <c r="B9600"/>
      <c r="C9600"/>
      <c r="D9600"/>
      <c r="E9600"/>
    </row>
    <row r="9601" spans="1:5" ht="15" x14ac:dyDescent="0.2">
      <c r="A9601" s="21"/>
      <c r="B9601"/>
      <c r="C9601"/>
      <c r="D9601"/>
      <c r="E9601"/>
    </row>
    <row r="9602" spans="1:5" ht="15" x14ac:dyDescent="0.2">
      <c r="A9602" s="21"/>
      <c r="B9602"/>
      <c r="C9602"/>
      <c r="D9602"/>
      <c r="E9602"/>
    </row>
    <row r="9603" spans="1:5" ht="15" x14ac:dyDescent="0.2">
      <c r="A9603" s="21"/>
      <c r="B9603"/>
      <c r="C9603"/>
      <c r="D9603"/>
      <c r="E9603"/>
    </row>
    <row r="9604" spans="1:5" ht="15" x14ac:dyDescent="0.2">
      <c r="A9604" s="21"/>
      <c r="B9604"/>
      <c r="C9604"/>
      <c r="D9604"/>
      <c r="E9604"/>
    </row>
    <row r="9605" spans="1:5" ht="15" x14ac:dyDescent="0.2">
      <c r="A9605" s="21"/>
      <c r="B9605"/>
      <c r="C9605"/>
      <c r="D9605"/>
      <c r="E9605"/>
    </row>
    <row r="9606" spans="1:5" ht="15" x14ac:dyDescent="0.2">
      <c r="A9606" s="21"/>
      <c r="B9606"/>
      <c r="C9606"/>
      <c r="D9606"/>
      <c r="E9606"/>
    </row>
    <row r="9607" spans="1:5" ht="15" x14ac:dyDescent="0.2">
      <c r="A9607" s="21"/>
      <c r="B9607"/>
      <c r="C9607"/>
      <c r="D9607"/>
      <c r="E9607"/>
    </row>
    <row r="9608" spans="1:5" ht="15" x14ac:dyDescent="0.2">
      <c r="A9608" s="21"/>
      <c r="B9608"/>
      <c r="C9608"/>
      <c r="D9608"/>
      <c r="E9608"/>
    </row>
    <row r="9609" spans="1:5" ht="15" x14ac:dyDescent="0.2">
      <c r="A9609" s="21"/>
      <c r="B9609"/>
      <c r="C9609"/>
      <c r="D9609"/>
      <c r="E9609"/>
    </row>
    <row r="9610" spans="1:5" ht="15" x14ac:dyDescent="0.2">
      <c r="A9610" s="21"/>
      <c r="B9610"/>
      <c r="C9610"/>
      <c r="D9610"/>
      <c r="E9610"/>
    </row>
    <row r="9611" spans="1:5" ht="15" x14ac:dyDescent="0.2">
      <c r="A9611" s="21"/>
      <c r="B9611"/>
      <c r="C9611"/>
      <c r="D9611"/>
      <c r="E9611"/>
    </row>
    <row r="9612" spans="1:5" ht="15" x14ac:dyDescent="0.2">
      <c r="A9612" s="21"/>
      <c r="B9612"/>
      <c r="C9612"/>
      <c r="D9612"/>
      <c r="E9612"/>
    </row>
    <row r="9613" spans="1:5" ht="15" x14ac:dyDescent="0.2">
      <c r="A9613" s="21"/>
      <c r="B9613"/>
      <c r="C9613"/>
      <c r="D9613"/>
      <c r="E9613"/>
    </row>
    <row r="9614" spans="1:5" ht="15" x14ac:dyDescent="0.2">
      <c r="A9614" s="21"/>
      <c r="B9614"/>
      <c r="C9614"/>
      <c r="D9614"/>
      <c r="E9614"/>
    </row>
    <row r="9615" spans="1:5" ht="15" x14ac:dyDescent="0.2">
      <c r="A9615" s="21"/>
      <c r="B9615"/>
      <c r="C9615"/>
      <c r="D9615"/>
      <c r="E9615"/>
    </row>
    <row r="9616" spans="1:5" ht="15" x14ac:dyDescent="0.2">
      <c r="A9616" s="21"/>
      <c r="B9616"/>
      <c r="C9616"/>
      <c r="D9616"/>
      <c r="E9616"/>
    </row>
    <row r="9617" spans="1:5" ht="15" x14ac:dyDescent="0.2">
      <c r="A9617" s="21"/>
      <c r="B9617"/>
      <c r="C9617"/>
      <c r="D9617"/>
      <c r="E9617"/>
    </row>
    <row r="9618" spans="1:5" ht="15" x14ac:dyDescent="0.2">
      <c r="A9618" s="21"/>
      <c r="B9618"/>
      <c r="C9618"/>
      <c r="D9618"/>
      <c r="E9618"/>
    </row>
    <row r="9619" spans="1:5" ht="15" x14ac:dyDescent="0.2">
      <c r="A9619" s="21"/>
      <c r="B9619"/>
      <c r="C9619"/>
      <c r="D9619"/>
      <c r="E9619"/>
    </row>
    <row r="9620" spans="1:5" ht="15" x14ac:dyDescent="0.2">
      <c r="A9620" s="21"/>
      <c r="B9620"/>
      <c r="C9620"/>
      <c r="D9620"/>
      <c r="E9620"/>
    </row>
    <row r="9621" spans="1:5" ht="15" x14ac:dyDescent="0.2">
      <c r="A9621" s="21"/>
      <c r="B9621"/>
      <c r="C9621"/>
      <c r="D9621"/>
      <c r="E9621"/>
    </row>
    <row r="9622" spans="1:5" ht="15" x14ac:dyDescent="0.2">
      <c r="A9622" s="21"/>
      <c r="B9622"/>
      <c r="C9622"/>
      <c r="D9622"/>
      <c r="E9622"/>
    </row>
    <row r="9623" spans="1:5" ht="15" x14ac:dyDescent="0.2">
      <c r="A9623" s="21"/>
      <c r="B9623"/>
      <c r="C9623"/>
      <c r="D9623"/>
      <c r="E9623"/>
    </row>
    <row r="9624" spans="1:5" ht="15" x14ac:dyDescent="0.2">
      <c r="A9624" s="21"/>
      <c r="B9624"/>
      <c r="C9624"/>
      <c r="D9624"/>
      <c r="E9624"/>
    </row>
    <row r="9625" spans="1:5" ht="15" x14ac:dyDescent="0.2">
      <c r="A9625" s="21"/>
      <c r="B9625"/>
      <c r="C9625"/>
      <c r="D9625"/>
      <c r="E9625"/>
    </row>
    <row r="9626" spans="1:5" ht="15" x14ac:dyDescent="0.2">
      <c r="A9626" s="21"/>
      <c r="B9626"/>
      <c r="C9626"/>
      <c r="D9626"/>
      <c r="E9626"/>
    </row>
    <row r="9627" spans="1:5" ht="15" x14ac:dyDescent="0.2">
      <c r="A9627" s="21"/>
      <c r="B9627"/>
      <c r="C9627"/>
      <c r="D9627"/>
      <c r="E9627"/>
    </row>
    <row r="9628" spans="1:5" ht="15" x14ac:dyDescent="0.2">
      <c r="A9628" s="21"/>
      <c r="B9628"/>
      <c r="C9628"/>
      <c r="D9628"/>
      <c r="E9628"/>
    </row>
    <row r="9629" spans="1:5" ht="15" x14ac:dyDescent="0.2">
      <c r="A9629" s="21"/>
      <c r="B9629"/>
      <c r="C9629"/>
      <c r="D9629"/>
      <c r="E9629"/>
    </row>
    <row r="9630" spans="1:5" ht="15" x14ac:dyDescent="0.2">
      <c r="A9630" s="21"/>
      <c r="B9630"/>
      <c r="C9630"/>
      <c r="D9630"/>
      <c r="E9630"/>
    </row>
    <row r="9631" spans="1:5" ht="15" x14ac:dyDescent="0.2">
      <c r="A9631" s="21"/>
      <c r="B9631"/>
      <c r="C9631"/>
      <c r="D9631"/>
      <c r="E9631"/>
    </row>
    <row r="9632" spans="1:5" ht="15" x14ac:dyDescent="0.2">
      <c r="A9632" s="21"/>
      <c r="B9632"/>
      <c r="C9632"/>
      <c r="D9632"/>
      <c r="E9632"/>
    </row>
    <row r="9633" spans="1:5" ht="15" x14ac:dyDescent="0.2">
      <c r="A9633" s="21"/>
      <c r="B9633"/>
      <c r="C9633"/>
      <c r="D9633"/>
      <c r="E9633"/>
    </row>
    <row r="9634" spans="1:5" ht="15" x14ac:dyDescent="0.2">
      <c r="A9634" s="21"/>
      <c r="B9634"/>
      <c r="C9634"/>
      <c r="D9634"/>
      <c r="E9634"/>
    </row>
    <row r="9635" spans="1:5" ht="15" x14ac:dyDescent="0.2">
      <c r="A9635" s="21"/>
      <c r="B9635"/>
      <c r="C9635"/>
      <c r="D9635"/>
      <c r="E9635"/>
    </row>
    <row r="9636" spans="1:5" ht="15" x14ac:dyDescent="0.2">
      <c r="A9636" s="21"/>
      <c r="B9636"/>
      <c r="C9636"/>
      <c r="D9636"/>
      <c r="E9636"/>
    </row>
    <row r="9637" spans="1:5" ht="15" x14ac:dyDescent="0.2">
      <c r="A9637" s="21"/>
      <c r="B9637"/>
      <c r="C9637"/>
      <c r="D9637"/>
      <c r="E9637"/>
    </row>
    <row r="9638" spans="1:5" ht="15" x14ac:dyDescent="0.2">
      <c r="A9638" s="21"/>
      <c r="B9638"/>
      <c r="C9638"/>
      <c r="D9638"/>
      <c r="E9638"/>
    </row>
    <row r="9639" spans="1:5" ht="15" x14ac:dyDescent="0.2">
      <c r="A9639" s="21"/>
      <c r="B9639"/>
      <c r="C9639"/>
      <c r="D9639"/>
      <c r="E9639"/>
    </row>
    <row r="9640" spans="1:5" ht="15" x14ac:dyDescent="0.2">
      <c r="A9640" s="21"/>
      <c r="B9640"/>
      <c r="C9640"/>
      <c r="D9640"/>
      <c r="E9640"/>
    </row>
    <row r="9641" spans="1:5" ht="15" x14ac:dyDescent="0.2">
      <c r="A9641" s="21"/>
      <c r="B9641"/>
      <c r="C9641"/>
      <c r="D9641"/>
      <c r="E9641"/>
    </row>
    <row r="9642" spans="1:5" ht="15" x14ac:dyDescent="0.2">
      <c r="A9642" s="21"/>
      <c r="B9642"/>
      <c r="C9642"/>
      <c r="D9642"/>
      <c r="E9642"/>
    </row>
    <row r="9643" spans="1:5" ht="15" x14ac:dyDescent="0.2">
      <c r="A9643" s="21"/>
      <c r="B9643"/>
      <c r="C9643"/>
      <c r="D9643"/>
      <c r="E9643"/>
    </row>
    <row r="9644" spans="1:5" ht="15" x14ac:dyDescent="0.2">
      <c r="A9644" s="21"/>
      <c r="B9644"/>
      <c r="C9644"/>
      <c r="D9644"/>
      <c r="E9644"/>
    </row>
    <row r="9645" spans="1:5" ht="15" x14ac:dyDescent="0.2">
      <c r="A9645" s="21"/>
      <c r="B9645"/>
      <c r="C9645"/>
      <c r="D9645"/>
      <c r="E9645"/>
    </row>
    <row r="9646" spans="1:5" ht="15" x14ac:dyDescent="0.2">
      <c r="A9646" s="21"/>
      <c r="B9646"/>
      <c r="C9646"/>
      <c r="D9646"/>
      <c r="E9646"/>
    </row>
    <row r="9647" spans="1:5" ht="15" x14ac:dyDescent="0.2">
      <c r="A9647" s="21"/>
      <c r="B9647"/>
      <c r="C9647"/>
      <c r="D9647"/>
      <c r="E9647"/>
    </row>
    <row r="9648" spans="1:5" ht="15" x14ac:dyDescent="0.2">
      <c r="A9648" s="21"/>
      <c r="B9648"/>
      <c r="C9648"/>
      <c r="D9648"/>
      <c r="E9648"/>
    </row>
    <row r="9649" spans="1:5" ht="15" x14ac:dyDescent="0.2">
      <c r="A9649" s="21"/>
      <c r="B9649"/>
      <c r="C9649"/>
      <c r="D9649"/>
      <c r="E9649"/>
    </row>
    <row r="9650" spans="1:5" ht="15" x14ac:dyDescent="0.2">
      <c r="A9650" s="21"/>
      <c r="B9650"/>
      <c r="C9650"/>
      <c r="D9650"/>
      <c r="E9650"/>
    </row>
    <row r="9651" spans="1:5" ht="15" x14ac:dyDescent="0.2">
      <c r="A9651" s="21"/>
      <c r="B9651"/>
      <c r="C9651"/>
      <c r="D9651"/>
      <c r="E9651"/>
    </row>
    <row r="9652" spans="1:5" ht="15" x14ac:dyDescent="0.2">
      <c r="A9652" s="21"/>
      <c r="B9652"/>
      <c r="C9652"/>
      <c r="D9652"/>
      <c r="E9652"/>
    </row>
    <row r="9653" spans="1:5" ht="15" x14ac:dyDescent="0.2">
      <c r="A9653" s="21"/>
      <c r="B9653"/>
      <c r="C9653"/>
      <c r="D9653"/>
      <c r="E9653"/>
    </row>
    <row r="9654" spans="1:5" ht="15" x14ac:dyDescent="0.2">
      <c r="A9654" s="21"/>
      <c r="B9654"/>
      <c r="C9654"/>
      <c r="D9654"/>
      <c r="E9654"/>
    </row>
    <row r="9655" spans="1:5" ht="15" x14ac:dyDescent="0.2">
      <c r="A9655" s="21"/>
      <c r="B9655"/>
      <c r="C9655"/>
      <c r="D9655"/>
      <c r="E9655"/>
    </row>
    <row r="9656" spans="1:5" ht="15" x14ac:dyDescent="0.2">
      <c r="A9656" s="21"/>
      <c r="B9656"/>
      <c r="C9656"/>
      <c r="D9656"/>
      <c r="E9656"/>
    </row>
    <row r="9657" spans="1:5" ht="15" x14ac:dyDescent="0.2">
      <c r="A9657" s="21"/>
      <c r="B9657"/>
      <c r="C9657"/>
      <c r="D9657"/>
      <c r="E9657"/>
    </row>
    <row r="9658" spans="1:5" ht="15" x14ac:dyDescent="0.2">
      <c r="A9658" s="21"/>
      <c r="B9658"/>
      <c r="C9658"/>
      <c r="D9658"/>
      <c r="E9658"/>
    </row>
    <row r="9659" spans="1:5" ht="15" x14ac:dyDescent="0.2">
      <c r="A9659" s="21"/>
      <c r="B9659"/>
      <c r="C9659"/>
      <c r="D9659"/>
      <c r="E9659"/>
    </row>
    <row r="9660" spans="1:5" ht="15" x14ac:dyDescent="0.2">
      <c r="A9660" s="21"/>
      <c r="B9660"/>
      <c r="C9660"/>
      <c r="D9660"/>
      <c r="E9660"/>
    </row>
    <row r="9661" spans="1:5" ht="15" x14ac:dyDescent="0.2">
      <c r="A9661" s="21"/>
      <c r="B9661"/>
      <c r="C9661"/>
      <c r="D9661"/>
      <c r="E9661"/>
    </row>
    <row r="9662" spans="1:5" ht="15" x14ac:dyDescent="0.2">
      <c r="A9662" s="21"/>
      <c r="B9662"/>
      <c r="C9662"/>
      <c r="D9662"/>
      <c r="E9662"/>
    </row>
    <row r="9663" spans="1:5" ht="15" x14ac:dyDescent="0.2">
      <c r="A9663" s="21"/>
      <c r="B9663"/>
      <c r="C9663"/>
      <c r="D9663"/>
      <c r="E9663"/>
    </row>
    <row r="9664" spans="1:5" ht="15" x14ac:dyDescent="0.2">
      <c r="A9664" s="21"/>
      <c r="B9664"/>
      <c r="C9664"/>
      <c r="D9664"/>
      <c r="E9664"/>
    </row>
    <row r="9665" spans="1:5" ht="15" x14ac:dyDescent="0.2">
      <c r="A9665" s="21"/>
      <c r="B9665"/>
      <c r="C9665"/>
      <c r="D9665"/>
      <c r="E9665"/>
    </row>
    <row r="9666" spans="1:5" ht="15" x14ac:dyDescent="0.2">
      <c r="A9666" s="21"/>
      <c r="B9666"/>
      <c r="C9666"/>
      <c r="D9666"/>
      <c r="E9666"/>
    </row>
    <row r="9667" spans="1:5" ht="15" x14ac:dyDescent="0.2">
      <c r="A9667" s="21"/>
      <c r="B9667"/>
      <c r="C9667"/>
      <c r="D9667"/>
      <c r="E9667"/>
    </row>
    <row r="9668" spans="1:5" ht="15" x14ac:dyDescent="0.2">
      <c r="A9668" s="21"/>
      <c r="B9668"/>
      <c r="C9668"/>
      <c r="D9668"/>
      <c r="E9668"/>
    </row>
    <row r="9669" spans="1:5" ht="15" x14ac:dyDescent="0.2">
      <c r="A9669" s="21"/>
      <c r="B9669"/>
      <c r="C9669"/>
      <c r="D9669"/>
      <c r="E9669"/>
    </row>
    <row r="9670" spans="1:5" ht="15" x14ac:dyDescent="0.2">
      <c r="A9670" s="21"/>
      <c r="B9670"/>
      <c r="C9670"/>
      <c r="D9670"/>
      <c r="E9670"/>
    </row>
    <row r="9671" spans="1:5" ht="15" x14ac:dyDescent="0.2">
      <c r="A9671" s="21"/>
      <c r="B9671"/>
      <c r="C9671"/>
      <c r="D9671"/>
      <c r="E9671"/>
    </row>
    <row r="9672" spans="1:5" ht="15" x14ac:dyDescent="0.2">
      <c r="A9672" s="21"/>
      <c r="B9672"/>
      <c r="C9672"/>
      <c r="D9672"/>
      <c r="E9672"/>
    </row>
    <row r="9673" spans="1:5" ht="15" x14ac:dyDescent="0.2">
      <c r="A9673" s="21"/>
      <c r="B9673"/>
      <c r="C9673"/>
      <c r="D9673"/>
      <c r="E9673"/>
    </row>
    <row r="9674" spans="1:5" ht="15" x14ac:dyDescent="0.2">
      <c r="A9674" s="21"/>
      <c r="B9674"/>
      <c r="C9674"/>
      <c r="D9674"/>
      <c r="E9674"/>
    </row>
    <row r="9675" spans="1:5" ht="15" x14ac:dyDescent="0.2">
      <c r="A9675" s="21"/>
      <c r="B9675"/>
      <c r="C9675"/>
      <c r="D9675"/>
      <c r="E9675"/>
    </row>
    <row r="9676" spans="1:5" ht="15" x14ac:dyDescent="0.2">
      <c r="A9676" s="21"/>
      <c r="B9676"/>
      <c r="C9676"/>
      <c r="D9676"/>
      <c r="E9676"/>
    </row>
    <row r="9677" spans="1:5" ht="15" x14ac:dyDescent="0.2">
      <c r="A9677" s="21"/>
      <c r="B9677"/>
      <c r="C9677"/>
      <c r="D9677"/>
      <c r="E9677"/>
    </row>
    <row r="9678" spans="1:5" ht="15" x14ac:dyDescent="0.2">
      <c r="A9678" s="21"/>
      <c r="B9678"/>
      <c r="C9678"/>
      <c r="D9678"/>
      <c r="E9678"/>
    </row>
    <row r="9679" spans="1:5" ht="15" x14ac:dyDescent="0.2">
      <c r="A9679" s="21"/>
      <c r="B9679"/>
      <c r="C9679"/>
      <c r="D9679"/>
      <c r="E9679"/>
    </row>
    <row r="9680" spans="1:5" ht="15" x14ac:dyDescent="0.2">
      <c r="A9680" s="21"/>
      <c r="B9680"/>
      <c r="C9680"/>
      <c r="D9680"/>
      <c r="E9680"/>
    </row>
    <row r="9681" spans="1:5" ht="15" x14ac:dyDescent="0.2">
      <c r="A9681" s="21"/>
      <c r="B9681"/>
      <c r="C9681"/>
      <c r="D9681"/>
      <c r="E9681"/>
    </row>
    <row r="9682" spans="1:5" ht="15" x14ac:dyDescent="0.2">
      <c r="A9682" s="21"/>
      <c r="B9682"/>
      <c r="C9682"/>
      <c r="D9682"/>
      <c r="E9682"/>
    </row>
    <row r="9683" spans="1:5" ht="15" x14ac:dyDescent="0.2">
      <c r="A9683" s="21"/>
      <c r="B9683"/>
      <c r="C9683"/>
      <c r="D9683"/>
      <c r="E9683"/>
    </row>
    <row r="9684" spans="1:5" ht="15" x14ac:dyDescent="0.2">
      <c r="A9684" s="21"/>
      <c r="B9684"/>
      <c r="C9684"/>
      <c r="D9684"/>
      <c r="E9684"/>
    </row>
    <row r="9685" spans="1:5" ht="15" x14ac:dyDescent="0.2">
      <c r="A9685" s="21"/>
      <c r="B9685"/>
      <c r="C9685"/>
      <c r="D9685"/>
      <c r="E9685"/>
    </row>
    <row r="9686" spans="1:5" ht="15" x14ac:dyDescent="0.2">
      <c r="A9686" s="21"/>
      <c r="B9686"/>
      <c r="C9686"/>
      <c r="D9686"/>
      <c r="E9686"/>
    </row>
    <row r="9687" spans="1:5" ht="15" x14ac:dyDescent="0.2">
      <c r="A9687" s="21"/>
      <c r="B9687"/>
      <c r="C9687"/>
      <c r="D9687"/>
      <c r="E9687"/>
    </row>
    <row r="9688" spans="1:5" ht="15" x14ac:dyDescent="0.2">
      <c r="A9688" s="21"/>
      <c r="B9688"/>
      <c r="C9688"/>
      <c r="D9688"/>
      <c r="E9688"/>
    </row>
    <row r="9689" spans="1:5" ht="15" x14ac:dyDescent="0.2">
      <c r="A9689" s="21"/>
      <c r="B9689"/>
      <c r="C9689"/>
      <c r="D9689"/>
      <c r="E9689"/>
    </row>
    <row r="9690" spans="1:5" ht="15" x14ac:dyDescent="0.2">
      <c r="A9690" s="21"/>
      <c r="B9690"/>
      <c r="C9690"/>
      <c r="D9690"/>
      <c r="E9690"/>
    </row>
    <row r="9691" spans="1:5" ht="15" x14ac:dyDescent="0.2">
      <c r="A9691" s="21"/>
      <c r="B9691"/>
      <c r="C9691"/>
      <c r="D9691"/>
      <c r="E9691"/>
    </row>
    <row r="9692" spans="1:5" ht="15" x14ac:dyDescent="0.2">
      <c r="A9692" s="21"/>
      <c r="B9692"/>
      <c r="C9692"/>
      <c r="D9692"/>
      <c r="E9692"/>
    </row>
    <row r="9693" spans="1:5" ht="15" x14ac:dyDescent="0.2">
      <c r="A9693" s="21"/>
      <c r="B9693"/>
      <c r="C9693"/>
      <c r="D9693"/>
      <c r="E9693"/>
    </row>
    <row r="9694" spans="1:5" ht="15" x14ac:dyDescent="0.2">
      <c r="A9694" s="21"/>
      <c r="B9694"/>
      <c r="C9694"/>
      <c r="D9694"/>
      <c r="E9694"/>
    </row>
    <row r="9695" spans="1:5" ht="15" x14ac:dyDescent="0.2">
      <c r="A9695" s="21"/>
      <c r="B9695"/>
      <c r="C9695"/>
      <c r="D9695"/>
      <c r="E9695"/>
    </row>
    <row r="9696" spans="1:5" ht="15" x14ac:dyDescent="0.2">
      <c r="A9696" s="21"/>
      <c r="B9696"/>
      <c r="C9696"/>
      <c r="D9696"/>
      <c r="E9696"/>
    </row>
    <row r="9697" spans="1:5" ht="15" x14ac:dyDescent="0.2">
      <c r="A9697" s="21"/>
      <c r="B9697"/>
      <c r="C9697"/>
      <c r="D9697"/>
      <c r="E9697"/>
    </row>
    <row r="9698" spans="1:5" ht="15" x14ac:dyDescent="0.2">
      <c r="A9698" s="21"/>
      <c r="B9698"/>
      <c r="C9698"/>
      <c r="D9698"/>
      <c r="E9698"/>
    </row>
    <row r="9699" spans="1:5" ht="15" x14ac:dyDescent="0.2">
      <c r="A9699" s="21"/>
      <c r="B9699"/>
      <c r="C9699"/>
      <c r="D9699"/>
      <c r="E9699"/>
    </row>
    <row r="9700" spans="1:5" ht="15" x14ac:dyDescent="0.2">
      <c r="A9700" s="21"/>
      <c r="B9700"/>
      <c r="C9700"/>
      <c r="D9700"/>
      <c r="E9700"/>
    </row>
    <row r="9701" spans="1:5" ht="15" x14ac:dyDescent="0.2">
      <c r="A9701" s="21"/>
      <c r="B9701"/>
      <c r="C9701"/>
      <c r="D9701"/>
      <c r="E9701"/>
    </row>
    <row r="9702" spans="1:5" ht="15" x14ac:dyDescent="0.2">
      <c r="A9702" s="21"/>
      <c r="B9702"/>
      <c r="C9702"/>
      <c r="D9702"/>
      <c r="E9702"/>
    </row>
    <row r="9703" spans="1:5" ht="15" x14ac:dyDescent="0.2">
      <c r="A9703" s="21"/>
      <c r="B9703"/>
      <c r="C9703"/>
      <c r="D9703"/>
      <c r="E9703"/>
    </row>
    <row r="9704" spans="1:5" ht="15" x14ac:dyDescent="0.2">
      <c r="A9704" s="21"/>
      <c r="B9704"/>
      <c r="C9704"/>
      <c r="D9704"/>
      <c r="E9704"/>
    </row>
    <row r="9705" spans="1:5" ht="15" x14ac:dyDescent="0.2">
      <c r="A9705" s="21"/>
      <c r="B9705"/>
      <c r="C9705"/>
      <c r="D9705"/>
      <c r="E9705"/>
    </row>
    <row r="9706" spans="1:5" ht="15" x14ac:dyDescent="0.2">
      <c r="A9706" s="21"/>
      <c r="B9706"/>
      <c r="C9706"/>
      <c r="D9706"/>
      <c r="E9706"/>
    </row>
    <row r="9707" spans="1:5" ht="15" x14ac:dyDescent="0.2">
      <c r="A9707" s="21"/>
      <c r="B9707"/>
      <c r="C9707"/>
      <c r="D9707"/>
      <c r="E9707"/>
    </row>
    <row r="9708" spans="1:5" ht="15" x14ac:dyDescent="0.2">
      <c r="A9708" s="21"/>
      <c r="B9708"/>
      <c r="C9708"/>
      <c r="D9708"/>
      <c r="E9708"/>
    </row>
    <row r="9709" spans="1:5" ht="15" x14ac:dyDescent="0.2">
      <c r="A9709" s="21"/>
      <c r="B9709"/>
      <c r="C9709"/>
      <c r="D9709"/>
      <c r="E9709"/>
    </row>
    <row r="9710" spans="1:5" ht="15" x14ac:dyDescent="0.2">
      <c r="A9710" s="21"/>
      <c r="B9710"/>
      <c r="C9710"/>
      <c r="D9710"/>
      <c r="E9710"/>
    </row>
    <row r="9711" spans="1:5" ht="15" x14ac:dyDescent="0.2">
      <c r="A9711" s="21"/>
      <c r="B9711"/>
      <c r="C9711"/>
      <c r="D9711"/>
      <c r="E9711"/>
    </row>
    <row r="9712" spans="1:5" ht="15" x14ac:dyDescent="0.2">
      <c r="A9712" s="21"/>
      <c r="B9712"/>
      <c r="C9712"/>
      <c r="D9712"/>
      <c r="E9712"/>
    </row>
    <row r="9713" spans="1:5" ht="15" x14ac:dyDescent="0.2">
      <c r="A9713" s="21"/>
      <c r="B9713"/>
      <c r="C9713"/>
      <c r="D9713"/>
      <c r="E9713"/>
    </row>
    <row r="9714" spans="1:5" ht="15" x14ac:dyDescent="0.2">
      <c r="A9714" s="21"/>
      <c r="B9714"/>
      <c r="C9714"/>
      <c r="D9714"/>
      <c r="E9714"/>
    </row>
    <row r="9715" spans="1:5" ht="15" x14ac:dyDescent="0.2">
      <c r="A9715" s="21"/>
      <c r="B9715"/>
      <c r="C9715"/>
      <c r="D9715"/>
      <c r="E9715"/>
    </row>
    <row r="9716" spans="1:5" ht="15" x14ac:dyDescent="0.2">
      <c r="A9716" s="21"/>
      <c r="B9716"/>
      <c r="C9716"/>
      <c r="D9716"/>
      <c r="E9716"/>
    </row>
    <row r="9717" spans="1:5" ht="15" x14ac:dyDescent="0.2">
      <c r="A9717" s="21"/>
      <c r="B9717"/>
      <c r="C9717"/>
      <c r="D9717"/>
      <c r="E9717"/>
    </row>
    <row r="9718" spans="1:5" ht="15" x14ac:dyDescent="0.2">
      <c r="A9718" s="21"/>
      <c r="B9718"/>
      <c r="C9718"/>
      <c r="D9718"/>
      <c r="E9718"/>
    </row>
    <row r="9719" spans="1:5" ht="15" x14ac:dyDescent="0.2">
      <c r="A9719" s="21"/>
      <c r="B9719"/>
      <c r="C9719"/>
      <c r="D9719"/>
      <c r="E9719"/>
    </row>
    <row r="9720" spans="1:5" ht="15" x14ac:dyDescent="0.2">
      <c r="A9720" s="21"/>
      <c r="B9720"/>
      <c r="C9720"/>
      <c r="D9720"/>
      <c r="E9720"/>
    </row>
    <row r="9721" spans="1:5" ht="15" x14ac:dyDescent="0.2">
      <c r="A9721" s="21"/>
      <c r="B9721"/>
      <c r="C9721"/>
      <c r="D9721"/>
      <c r="E9721"/>
    </row>
    <row r="9722" spans="1:5" ht="15" x14ac:dyDescent="0.2">
      <c r="A9722" s="21"/>
      <c r="B9722"/>
      <c r="C9722"/>
      <c r="D9722"/>
      <c r="E9722"/>
    </row>
    <row r="9723" spans="1:5" ht="15" x14ac:dyDescent="0.2">
      <c r="A9723" s="21"/>
      <c r="B9723"/>
      <c r="C9723"/>
      <c r="D9723"/>
      <c r="E9723"/>
    </row>
    <row r="9724" spans="1:5" ht="15" x14ac:dyDescent="0.2">
      <c r="A9724" s="21"/>
      <c r="B9724"/>
      <c r="C9724"/>
      <c r="D9724"/>
      <c r="E9724"/>
    </row>
    <row r="9725" spans="1:5" ht="15" x14ac:dyDescent="0.2">
      <c r="A9725" s="21"/>
      <c r="B9725"/>
      <c r="C9725"/>
      <c r="D9725"/>
      <c r="E9725"/>
    </row>
    <row r="9726" spans="1:5" ht="15" x14ac:dyDescent="0.2">
      <c r="A9726" s="21"/>
      <c r="B9726"/>
      <c r="C9726"/>
      <c r="D9726"/>
      <c r="E9726"/>
    </row>
    <row r="9727" spans="1:5" ht="15" x14ac:dyDescent="0.2">
      <c r="A9727" s="21"/>
      <c r="B9727"/>
      <c r="C9727"/>
      <c r="D9727"/>
      <c r="E9727"/>
    </row>
    <row r="9728" spans="1:5" ht="15" x14ac:dyDescent="0.2">
      <c r="A9728" s="21"/>
      <c r="B9728"/>
      <c r="C9728"/>
      <c r="D9728"/>
      <c r="E9728"/>
    </row>
    <row r="9729" spans="1:5" ht="15" x14ac:dyDescent="0.2">
      <c r="A9729" s="21"/>
      <c r="B9729"/>
      <c r="C9729"/>
      <c r="D9729"/>
      <c r="E9729"/>
    </row>
    <row r="9730" spans="1:5" ht="15" x14ac:dyDescent="0.2">
      <c r="A9730" s="21"/>
      <c r="B9730"/>
      <c r="C9730"/>
      <c r="D9730"/>
      <c r="E9730"/>
    </row>
    <row r="9731" spans="1:5" ht="15" x14ac:dyDescent="0.2">
      <c r="A9731" s="21"/>
      <c r="B9731"/>
      <c r="C9731"/>
      <c r="D9731"/>
      <c r="E9731"/>
    </row>
    <row r="9732" spans="1:5" ht="15" x14ac:dyDescent="0.2">
      <c r="A9732" s="21"/>
      <c r="B9732"/>
      <c r="C9732"/>
      <c r="D9732"/>
      <c r="E9732"/>
    </row>
    <row r="9733" spans="1:5" ht="15" x14ac:dyDescent="0.2">
      <c r="A9733" s="21"/>
      <c r="B9733"/>
      <c r="C9733"/>
      <c r="D9733"/>
      <c r="E9733"/>
    </row>
    <row r="9734" spans="1:5" ht="15" x14ac:dyDescent="0.2">
      <c r="A9734" s="21"/>
      <c r="B9734"/>
      <c r="C9734"/>
      <c r="D9734"/>
      <c r="E9734"/>
    </row>
    <row r="9735" spans="1:5" ht="15" x14ac:dyDescent="0.2">
      <c r="A9735" s="21"/>
      <c r="B9735"/>
      <c r="C9735"/>
      <c r="D9735"/>
      <c r="E9735"/>
    </row>
    <row r="9736" spans="1:5" ht="15" x14ac:dyDescent="0.2">
      <c r="A9736" s="21"/>
      <c r="B9736"/>
      <c r="C9736"/>
      <c r="D9736"/>
      <c r="E9736"/>
    </row>
    <row r="9737" spans="1:5" ht="15" x14ac:dyDescent="0.2">
      <c r="A9737" s="21"/>
      <c r="B9737"/>
      <c r="C9737"/>
      <c r="D9737"/>
      <c r="E9737"/>
    </row>
    <row r="9738" spans="1:5" ht="15" x14ac:dyDescent="0.2">
      <c r="A9738" s="21"/>
      <c r="B9738"/>
      <c r="C9738"/>
      <c r="D9738"/>
      <c r="E9738"/>
    </row>
    <row r="9739" spans="1:5" ht="15" x14ac:dyDescent="0.2">
      <c r="A9739" s="21"/>
      <c r="B9739"/>
      <c r="C9739"/>
      <c r="D9739"/>
      <c r="E9739"/>
    </row>
    <row r="9740" spans="1:5" ht="15" x14ac:dyDescent="0.2">
      <c r="A9740" s="21"/>
      <c r="B9740"/>
      <c r="C9740"/>
      <c r="D9740"/>
      <c r="E9740"/>
    </row>
    <row r="9741" spans="1:5" ht="15" x14ac:dyDescent="0.2">
      <c r="A9741" s="21"/>
      <c r="B9741"/>
      <c r="C9741"/>
      <c r="D9741"/>
      <c r="E9741"/>
    </row>
    <row r="9742" spans="1:5" ht="15" x14ac:dyDescent="0.2">
      <c r="A9742" s="21"/>
      <c r="B9742"/>
      <c r="C9742"/>
      <c r="D9742"/>
      <c r="E9742"/>
    </row>
    <row r="9743" spans="1:5" ht="15" x14ac:dyDescent="0.2">
      <c r="A9743" s="21"/>
      <c r="B9743"/>
      <c r="C9743"/>
      <c r="D9743"/>
      <c r="E9743"/>
    </row>
    <row r="9744" spans="1:5" ht="15" x14ac:dyDescent="0.2">
      <c r="A9744" s="21"/>
      <c r="B9744"/>
      <c r="C9744"/>
      <c r="D9744"/>
      <c r="E9744"/>
    </row>
    <row r="9745" spans="1:5" ht="15" x14ac:dyDescent="0.2">
      <c r="A9745" s="21"/>
      <c r="B9745"/>
      <c r="C9745"/>
      <c r="D9745"/>
      <c r="E9745"/>
    </row>
    <row r="9746" spans="1:5" ht="15" x14ac:dyDescent="0.2">
      <c r="A9746" s="21"/>
      <c r="B9746"/>
      <c r="C9746"/>
      <c r="D9746"/>
      <c r="E9746"/>
    </row>
    <row r="9747" spans="1:5" ht="15" x14ac:dyDescent="0.2">
      <c r="A9747" s="21"/>
      <c r="B9747"/>
      <c r="C9747"/>
      <c r="D9747"/>
      <c r="E9747"/>
    </row>
    <row r="9748" spans="1:5" ht="15" x14ac:dyDescent="0.2">
      <c r="A9748" s="21"/>
      <c r="B9748"/>
      <c r="C9748"/>
      <c r="D9748"/>
      <c r="E9748"/>
    </row>
    <row r="9749" spans="1:5" ht="15" x14ac:dyDescent="0.2">
      <c r="A9749" s="21"/>
      <c r="B9749"/>
      <c r="C9749"/>
      <c r="D9749"/>
      <c r="E9749"/>
    </row>
    <row r="9750" spans="1:5" ht="15" x14ac:dyDescent="0.2">
      <c r="A9750" s="21"/>
      <c r="B9750"/>
      <c r="C9750"/>
      <c r="D9750"/>
      <c r="E9750"/>
    </row>
    <row r="9751" spans="1:5" ht="15" x14ac:dyDescent="0.2">
      <c r="A9751" s="21"/>
      <c r="B9751"/>
      <c r="C9751"/>
      <c r="D9751"/>
      <c r="E9751"/>
    </row>
    <row r="9752" spans="1:5" ht="15" x14ac:dyDescent="0.2">
      <c r="A9752" s="21"/>
      <c r="B9752"/>
      <c r="C9752"/>
      <c r="D9752"/>
      <c r="E9752"/>
    </row>
    <row r="9753" spans="1:5" ht="15" x14ac:dyDescent="0.2">
      <c r="A9753" s="21"/>
      <c r="B9753"/>
      <c r="C9753"/>
      <c r="D9753"/>
      <c r="E9753"/>
    </row>
    <row r="9754" spans="1:5" ht="15" x14ac:dyDescent="0.2">
      <c r="A9754" s="21"/>
      <c r="B9754"/>
      <c r="C9754"/>
      <c r="D9754"/>
      <c r="E9754"/>
    </row>
    <row r="9755" spans="1:5" ht="15" x14ac:dyDescent="0.2">
      <c r="A9755" s="21"/>
      <c r="B9755"/>
      <c r="C9755"/>
      <c r="D9755"/>
      <c r="E9755"/>
    </row>
    <row r="9756" spans="1:5" ht="15" x14ac:dyDescent="0.2">
      <c r="A9756" s="21"/>
      <c r="B9756"/>
      <c r="C9756"/>
      <c r="D9756"/>
      <c r="E9756"/>
    </row>
    <row r="9757" spans="1:5" ht="15" x14ac:dyDescent="0.2">
      <c r="A9757" s="21"/>
      <c r="B9757"/>
      <c r="C9757"/>
      <c r="D9757"/>
      <c r="E9757"/>
    </row>
    <row r="9758" spans="1:5" ht="15" x14ac:dyDescent="0.2">
      <c r="A9758" s="21"/>
      <c r="B9758"/>
      <c r="C9758"/>
      <c r="D9758"/>
      <c r="E9758"/>
    </row>
    <row r="9759" spans="1:5" ht="15" x14ac:dyDescent="0.2">
      <c r="A9759" s="21"/>
      <c r="B9759"/>
      <c r="C9759"/>
      <c r="D9759"/>
      <c r="E9759"/>
    </row>
    <row r="9760" spans="1:5" ht="15" x14ac:dyDescent="0.2">
      <c r="A9760" s="21"/>
      <c r="B9760"/>
      <c r="C9760"/>
      <c r="D9760"/>
      <c r="E9760"/>
    </row>
    <row r="9761" spans="1:5" ht="15" x14ac:dyDescent="0.2">
      <c r="A9761" s="21"/>
      <c r="B9761"/>
      <c r="C9761"/>
      <c r="D9761"/>
      <c r="E9761"/>
    </row>
    <row r="9762" spans="1:5" ht="15" x14ac:dyDescent="0.2">
      <c r="A9762" s="21"/>
      <c r="B9762"/>
      <c r="C9762"/>
      <c r="D9762"/>
      <c r="E9762"/>
    </row>
    <row r="9763" spans="1:5" ht="15" x14ac:dyDescent="0.2">
      <c r="A9763" s="21"/>
      <c r="B9763"/>
      <c r="C9763"/>
      <c r="D9763"/>
      <c r="E9763"/>
    </row>
    <row r="9764" spans="1:5" ht="15" x14ac:dyDescent="0.2">
      <c r="A9764" s="21"/>
      <c r="B9764"/>
      <c r="C9764"/>
      <c r="D9764"/>
      <c r="E9764"/>
    </row>
    <row r="9765" spans="1:5" ht="15" x14ac:dyDescent="0.2">
      <c r="A9765" s="21"/>
      <c r="B9765"/>
      <c r="C9765"/>
      <c r="D9765"/>
      <c r="E9765"/>
    </row>
    <row r="9766" spans="1:5" ht="15" x14ac:dyDescent="0.2">
      <c r="A9766" s="21"/>
      <c r="B9766"/>
      <c r="C9766"/>
      <c r="D9766"/>
      <c r="E9766"/>
    </row>
    <row r="9767" spans="1:5" ht="15" x14ac:dyDescent="0.2">
      <c r="A9767" s="21"/>
      <c r="B9767"/>
      <c r="C9767"/>
      <c r="D9767"/>
      <c r="E9767"/>
    </row>
    <row r="9768" spans="1:5" ht="15" x14ac:dyDescent="0.2">
      <c r="A9768" s="21"/>
      <c r="B9768"/>
      <c r="C9768"/>
      <c r="D9768"/>
      <c r="E9768"/>
    </row>
    <row r="9769" spans="1:5" ht="15" x14ac:dyDescent="0.2">
      <c r="A9769" s="21"/>
      <c r="B9769"/>
      <c r="C9769"/>
      <c r="D9769"/>
      <c r="E9769"/>
    </row>
    <row r="9770" spans="1:5" ht="15" x14ac:dyDescent="0.2">
      <c r="A9770" s="21"/>
      <c r="B9770"/>
      <c r="C9770"/>
      <c r="D9770"/>
      <c r="E9770"/>
    </row>
    <row r="9771" spans="1:5" ht="15" x14ac:dyDescent="0.2">
      <c r="A9771" s="21"/>
      <c r="B9771"/>
      <c r="C9771"/>
      <c r="D9771"/>
      <c r="E9771"/>
    </row>
    <row r="9772" spans="1:5" ht="15" x14ac:dyDescent="0.2">
      <c r="A9772" s="21"/>
      <c r="B9772"/>
      <c r="C9772"/>
      <c r="D9772"/>
      <c r="E9772"/>
    </row>
    <row r="9773" spans="1:5" ht="15" x14ac:dyDescent="0.2">
      <c r="A9773" s="21"/>
      <c r="B9773"/>
      <c r="C9773"/>
      <c r="D9773"/>
      <c r="E9773"/>
    </row>
    <row r="9774" spans="1:5" ht="15" x14ac:dyDescent="0.2">
      <c r="A9774" s="21"/>
      <c r="B9774"/>
      <c r="C9774"/>
      <c r="D9774"/>
      <c r="E9774"/>
    </row>
    <row r="9775" spans="1:5" ht="15" x14ac:dyDescent="0.2">
      <c r="A9775" s="21"/>
      <c r="B9775"/>
      <c r="C9775"/>
      <c r="D9775"/>
      <c r="E9775"/>
    </row>
    <row r="9776" spans="1:5" ht="15" x14ac:dyDescent="0.2">
      <c r="A9776" s="21"/>
      <c r="B9776"/>
      <c r="C9776"/>
      <c r="D9776"/>
      <c r="E9776"/>
    </row>
    <row r="9777" spans="1:5" ht="15" x14ac:dyDescent="0.2">
      <c r="A9777" s="21"/>
      <c r="B9777"/>
      <c r="C9777"/>
      <c r="D9777"/>
      <c r="E9777"/>
    </row>
    <row r="9778" spans="1:5" ht="15" x14ac:dyDescent="0.2">
      <c r="A9778" s="21"/>
      <c r="B9778"/>
      <c r="C9778"/>
      <c r="D9778"/>
      <c r="E9778"/>
    </row>
    <row r="9779" spans="1:5" ht="15" x14ac:dyDescent="0.2">
      <c r="A9779" s="21"/>
      <c r="B9779"/>
      <c r="C9779"/>
      <c r="D9779"/>
      <c r="E9779"/>
    </row>
    <row r="9780" spans="1:5" ht="15" x14ac:dyDescent="0.2">
      <c r="A9780" s="21"/>
      <c r="B9780"/>
      <c r="C9780"/>
      <c r="D9780"/>
      <c r="E9780"/>
    </row>
    <row r="9781" spans="1:5" ht="15" x14ac:dyDescent="0.2">
      <c r="A9781" s="21"/>
      <c r="B9781"/>
      <c r="C9781"/>
      <c r="D9781"/>
      <c r="E9781"/>
    </row>
    <row r="9782" spans="1:5" ht="15" x14ac:dyDescent="0.2">
      <c r="A9782" s="21"/>
      <c r="B9782"/>
      <c r="C9782"/>
      <c r="D9782"/>
      <c r="E9782"/>
    </row>
    <row r="9783" spans="1:5" ht="15" x14ac:dyDescent="0.2">
      <c r="A9783" s="21"/>
      <c r="B9783"/>
      <c r="C9783"/>
      <c r="D9783"/>
      <c r="E9783"/>
    </row>
    <row r="9784" spans="1:5" ht="15" x14ac:dyDescent="0.2">
      <c r="A9784" s="21"/>
      <c r="B9784"/>
      <c r="C9784"/>
      <c r="D9784"/>
      <c r="E9784"/>
    </row>
    <row r="9785" spans="1:5" ht="15" x14ac:dyDescent="0.2">
      <c r="A9785" s="21"/>
      <c r="B9785"/>
      <c r="C9785"/>
      <c r="D9785"/>
      <c r="E9785"/>
    </row>
    <row r="9786" spans="1:5" ht="15" x14ac:dyDescent="0.2">
      <c r="A9786" s="21"/>
      <c r="B9786"/>
      <c r="C9786"/>
      <c r="D9786"/>
      <c r="E9786"/>
    </row>
    <row r="9787" spans="1:5" ht="15" x14ac:dyDescent="0.2">
      <c r="A9787" s="21"/>
      <c r="B9787"/>
      <c r="C9787"/>
      <c r="D9787"/>
      <c r="E9787"/>
    </row>
    <row r="9788" spans="1:5" ht="15" x14ac:dyDescent="0.2">
      <c r="A9788" s="21"/>
      <c r="B9788"/>
      <c r="C9788"/>
      <c r="D9788"/>
      <c r="E9788"/>
    </row>
    <row r="9789" spans="1:5" ht="15" x14ac:dyDescent="0.2">
      <c r="A9789" s="21"/>
      <c r="B9789"/>
      <c r="C9789"/>
      <c r="D9789"/>
      <c r="E9789"/>
    </row>
    <row r="9790" spans="1:5" ht="15" x14ac:dyDescent="0.2">
      <c r="A9790" s="21"/>
      <c r="B9790"/>
      <c r="C9790"/>
      <c r="D9790"/>
      <c r="E9790"/>
    </row>
    <row r="9791" spans="1:5" ht="15" x14ac:dyDescent="0.2">
      <c r="A9791" s="21"/>
      <c r="B9791"/>
      <c r="C9791"/>
      <c r="D9791"/>
      <c r="E9791"/>
    </row>
    <row r="9792" spans="1:5" ht="15" x14ac:dyDescent="0.2">
      <c r="A9792" s="21"/>
      <c r="B9792"/>
      <c r="C9792"/>
      <c r="D9792"/>
      <c r="E9792"/>
    </row>
    <row r="9793" spans="1:5" ht="15" x14ac:dyDescent="0.2">
      <c r="A9793" s="21"/>
      <c r="B9793"/>
      <c r="C9793"/>
      <c r="D9793"/>
      <c r="E9793"/>
    </row>
    <row r="9794" spans="1:5" ht="15" x14ac:dyDescent="0.2">
      <c r="A9794" s="21"/>
      <c r="B9794"/>
      <c r="C9794"/>
      <c r="D9794"/>
      <c r="E9794"/>
    </row>
    <row r="9795" spans="1:5" ht="15" x14ac:dyDescent="0.2">
      <c r="A9795" s="21"/>
      <c r="B9795"/>
      <c r="C9795"/>
      <c r="D9795"/>
      <c r="E9795"/>
    </row>
    <row r="9796" spans="1:5" ht="15" x14ac:dyDescent="0.2">
      <c r="A9796" s="21"/>
      <c r="B9796"/>
      <c r="C9796"/>
      <c r="D9796"/>
      <c r="E9796"/>
    </row>
    <row r="9797" spans="1:5" ht="15" x14ac:dyDescent="0.2">
      <c r="A9797" s="21"/>
      <c r="B9797"/>
      <c r="C9797"/>
      <c r="D9797"/>
      <c r="E9797"/>
    </row>
    <row r="9798" spans="1:5" ht="15" x14ac:dyDescent="0.2">
      <c r="A9798" s="21"/>
      <c r="B9798"/>
      <c r="C9798"/>
      <c r="D9798"/>
      <c r="E9798"/>
    </row>
    <row r="9799" spans="1:5" ht="15" x14ac:dyDescent="0.2">
      <c r="A9799" s="21"/>
      <c r="B9799"/>
      <c r="C9799"/>
      <c r="D9799"/>
      <c r="E9799"/>
    </row>
    <row r="9800" spans="1:5" ht="15" x14ac:dyDescent="0.2">
      <c r="A9800" s="21"/>
      <c r="B9800"/>
      <c r="C9800"/>
      <c r="D9800"/>
      <c r="E9800"/>
    </row>
    <row r="9801" spans="1:5" ht="15" x14ac:dyDescent="0.2">
      <c r="A9801" s="21"/>
      <c r="B9801"/>
      <c r="C9801"/>
      <c r="D9801"/>
      <c r="E9801"/>
    </row>
    <row r="9802" spans="1:5" ht="15" x14ac:dyDescent="0.2">
      <c r="A9802" s="21"/>
      <c r="B9802"/>
      <c r="C9802"/>
      <c r="D9802"/>
      <c r="E9802"/>
    </row>
    <row r="9803" spans="1:5" ht="15" x14ac:dyDescent="0.2">
      <c r="A9803" s="21"/>
      <c r="B9803"/>
      <c r="C9803"/>
      <c r="D9803"/>
      <c r="E9803"/>
    </row>
    <row r="9804" spans="1:5" ht="15" x14ac:dyDescent="0.2">
      <c r="A9804" s="21"/>
      <c r="B9804"/>
      <c r="C9804"/>
      <c r="D9804"/>
      <c r="E9804"/>
    </row>
    <row r="9805" spans="1:5" ht="15" x14ac:dyDescent="0.2">
      <c r="A9805" s="21"/>
      <c r="B9805"/>
      <c r="C9805"/>
      <c r="D9805"/>
      <c r="E9805"/>
    </row>
    <row r="9806" spans="1:5" ht="15" x14ac:dyDescent="0.2">
      <c r="A9806" s="21"/>
      <c r="B9806"/>
      <c r="C9806"/>
      <c r="D9806"/>
      <c r="E9806"/>
    </row>
    <row r="9807" spans="1:5" ht="15" x14ac:dyDescent="0.2">
      <c r="A9807" s="21"/>
      <c r="B9807"/>
      <c r="C9807"/>
      <c r="D9807"/>
      <c r="E9807"/>
    </row>
    <row r="9808" spans="1:5" ht="15" x14ac:dyDescent="0.2">
      <c r="A9808" s="21"/>
      <c r="B9808"/>
      <c r="C9808"/>
      <c r="D9808"/>
      <c r="E9808"/>
    </row>
    <row r="9809" spans="1:5" ht="15" x14ac:dyDescent="0.2">
      <c r="A9809" s="21"/>
      <c r="B9809"/>
      <c r="C9809"/>
      <c r="D9809"/>
      <c r="E9809"/>
    </row>
    <row r="9810" spans="1:5" ht="15" x14ac:dyDescent="0.2">
      <c r="A9810" s="21"/>
      <c r="B9810"/>
      <c r="C9810"/>
      <c r="D9810"/>
      <c r="E9810"/>
    </row>
    <row r="9811" spans="1:5" ht="15" x14ac:dyDescent="0.2">
      <c r="A9811" s="21"/>
      <c r="B9811"/>
      <c r="C9811"/>
      <c r="D9811"/>
      <c r="E9811"/>
    </row>
    <row r="9812" spans="1:5" ht="15" x14ac:dyDescent="0.2">
      <c r="A9812" s="21"/>
      <c r="B9812"/>
      <c r="C9812"/>
      <c r="D9812"/>
      <c r="E9812"/>
    </row>
    <row r="9813" spans="1:5" ht="15" x14ac:dyDescent="0.2">
      <c r="A9813" s="21"/>
      <c r="B9813"/>
      <c r="C9813"/>
      <c r="D9813"/>
      <c r="E9813"/>
    </row>
    <row r="9814" spans="1:5" ht="15" x14ac:dyDescent="0.2">
      <c r="A9814" s="21"/>
      <c r="B9814"/>
      <c r="C9814"/>
      <c r="D9814"/>
      <c r="E9814"/>
    </row>
    <row r="9815" spans="1:5" ht="15" x14ac:dyDescent="0.2">
      <c r="A9815" s="21"/>
      <c r="B9815"/>
      <c r="C9815"/>
      <c r="D9815"/>
      <c r="E9815"/>
    </row>
    <row r="9816" spans="1:5" ht="15" x14ac:dyDescent="0.2">
      <c r="A9816" s="21"/>
      <c r="B9816"/>
      <c r="C9816"/>
      <c r="D9816"/>
      <c r="E9816"/>
    </row>
    <row r="9817" spans="1:5" ht="15" x14ac:dyDescent="0.2">
      <c r="A9817" s="21"/>
      <c r="B9817"/>
      <c r="C9817"/>
      <c r="D9817"/>
      <c r="E9817"/>
    </row>
    <row r="9818" spans="1:5" ht="15" x14ac:dyDescent="0.2">
      <c r="A9818" s="21"/>
      <c r="B9818"/>
      <c r="C9818"/>
      <c r="D9818"/>
      <c r="E9818"/>
    </row>
    <row r="9819" spans="1:5" ht="15" x14ac:dyDescent="0.2">
      <c r="A9819" s="21"/>
      <c r="B9819"/>
      <c r="C9819"/>
      <c r="D9819"/>
      <c r="E9819"/>
    </row>
    <row r="9820" spans="1:5" ht="15" x14ac:dyDescent="0.2">
      <c r="A9820" s="21"/>
      <c r="B9820"/>
      <c r="C9820"/>
      <c r="D9820"/>
      <c r="E9820"/>
    </row>
    <row r="9821" spans="1:5" ht="15" x14ac:dyDescent="0.2">
      <c r="A9821" s="21"/>
      <c r="B9821"/>
      <c r="C9821"/>
      <c r="D9821"/>
      <c r="E9821"/>
    </row>
    <row r="9822" spans="1:5" ht="15" x14ac:dyDescent="0.2">
      <c r="A9822" s="21"/>
      <c r="B9822"/>
      <c r="C9822"/>
      <c r="D9822"/>
      <c r="E9822"/>
    </row>
    <row r="9823" spans="1:5" ht="15" x14ac:dyDescent="0.2">
      <c r="A9823" s="21"/>
      <c r="B9823"/>
      <c r="C9823"/>
      <c r="D9823"/>
      <c r="E9823"/>
    </row>
    <row r="9824" spans="1:5" ht="15" x14ac:dyDescent="0.2">
      <c r="A9824" s="21"/>
      <c r="B9824"/>
      <c r="C9824"/>
      <c r="D9824"/>
      <c r="E9824"/>
    </row>
    <row r="9825" spans="1:5" ht="15" x14ac:dyDescent="0.2">
      <c r="A9825" s="21"/>
      <c r="B9825"/>
      <c r="C9825"/>
      <c r="D9825"/>
      <c r="E9825"/>
    </row>
    <row r="9826" spans="1:5" ht="15" x14ac:dyDescent="0.2">
      <c r="A9826" s="21"/>
      <c r="B9826"/>
      <c r="C9826"/>
      <c r="D9826"/>
      <c r="E9826"/>
    </row>
    <row r="9827" spans="1:5" ht="15" x14ac:dyDescent="0.2">
      <c r="A9827" s="21"/>
      <c r="B9827"/>
      <c r="C9827"/>
      <c r="D9827"/>
      <c r="E9827"/>
    </row>
    <row r="9828" spans="1:5" ht="15" x14ac:dyDescent="0.2">
      <c r="A9828" s="21"/>
      <c r="B9828"/>
      <c r="C9828"/>
      <c r="D9828"/>
      <c r="E9828"/>
    </row>
    <row r="9829" spans="1:5" ht="15" x14ac:dyDescent="0.2">
      <c r="A9829" s="21"/>
      <c r="B9829"/>
      <c r="C9829"/>
      <c r="D9829"/>
      <c r="E9829"/>
    </row>
    <row r="9830" spans="1:5" ht="15" x14ac:dyDescent="0.2">
      <c r="A9830" s="21"/>
      <c r="B9830"/>
      <c r="C9830"/>
      <c r="D9830"/>
      <c r="E9830"/>
    </row>
    <row r="9831" spans="1:5" ht="15" x14ac:dyDescent="0.2">
      <c r="A9831" s="21"/>
      <c r="B9831"/>
      <c r="C9831"/>
      <c r="D9831"/>
      <c r="E9831"/>
    </row>
    <row r="9832" spans="1:5" ht="15" x14ac:dyDescent="0.2">
      <c r="A9832" s="21"/>
      <c r="B9832"/>
      <c r="C9832"/>
      <c r="D9832"/>
      <c r="E9832"/>
    </row>
    <row r="9833" spans="1:5" ht="15" x14ac:dyDescent="0.2">
      <c r="A9833" s="21"/>
      <c r="B9833"/>
      <c r="C9833"/>
      <c r="D9833"/>
      <c r="E9833"/>
    </row>
    <row r="9834" spans="1:5" ht="15" x14ac:dyDescent="0.2">
      <c r="A9834" s="21"/>
      <c r="B9834"/>
      <c r="C9834"/>
      <c r="D9834"/>
      <c r="E9834"/>
    </row>
    <row r="9835" spans="1:5" ht="15" x14ac:dyDescent="0.2">
      <c r="A9835" s="21"/>
      <c r="B9835"/>
      <c r="C9835"/>
      <c r="D9835"/>
      <c r="E9835"/>
    </row>
    <row r="9836" spans="1:5" ht="15" x14ac:dyDescent="0.2">
      <c r="A9836" s="21"/>
      <c r="B9836"/>
      <c r="C9836"/>
      <c r="D9836"/>
      <c r="E9836"/>
    </row>
    <row r="9837" spans="1:5" ht="15" x14ac:dyDescent="0.2">
      <c r="A9837" s="21"/>
      <c r="B9837"/>
      <c r="C9837"/>
      <c r="D9837"/>
      <c r="E9837"/>
    </row>
    <row r="9838" spans="1:5" ht="15" x14ac:dyDescent="0.2">
      <c r="A9838" s="21"/>
      <c r="B9838"/>
      <c r="C9838"/>
      <c r="D9838"/>
      <c r="E9838"/>
    </row>
    <row r="9839" spans="1:5" ht="15" x14ac:dyDescent="0.2">
      <c r="A9839" s="21"/>
      <c r="B9839"/>
      <c r="C9839"/>
      <c r="D9839"/>
      <c r="E9839"/>
    </row>
    <row r="9840" spans="1:5" ht="15" x14ac:dyDescent="0.2">
      <c r="A9840" s="21"/>
      <c r="B9840"/>
      <c r="C9840"/>
      <c r="D9840"/>
      <c r="E9840"/>
    </row>
    <row r="9841" spans="1:5" ht="15" x14ac:dyDescent="0.2">
      <c r="A9841" s="21"/>
      <c r="B9841"/>
      <c r="C9841"/>
      <c r="D9841"/>
      <c r="E9841"/>
    </row>
    <row r="9842" spans="1:5" ht="15" x14ac:dyDescent="0.2">
      <c r="A9842" s="21"/>
      <c r="B9842"/>
      <c r="C9842"/>
      <c r="D9842"/>
      <c r="E9842"/>
    </row>
    <row r="9843" spans="1:5" ht="15" x14ac:dyDescent="0.2">
      <c r="A9843" s="21"/>
      <c r="B9843"/>
      <c r="C9843"/>
      <c r="D9843"/>
      <c r="E9843"/>
    </row>
    <row r="9844" spans="1:5" ht="15" x14ac:dyDescent="0.2">
      <c r="A9844" s="21"/>
      <c r="B9844"/>
      <c r="C9844"/>
      <c r="D9844"/>
      <c r="E9844"/>
    </row>
    <row r="9845" spans="1:5" ht="15" x14ac:dyDescent="0.2">
      <c r="A9845" s="21"/>
      <c r="B9845"/>
      <c r="C9845"/>
      <c r="D9845"/>
      <c r="E9845"/>
    </row>
    <row r="9846" spans="1:5" ht="15" x14ac:dyDescent="0.2">
      <c r="A9846" s="21"/>
      <c r="B9846"/>
      <c r="C9846"/>
      <c r="D9846"/>
      <c r="E9846"/>
    </row>
    <row r="9847" spans="1:5" ht="15" x14ac:dyDescent="0.2">
      <c r="A9847" s="21"/>
      <c r="B9847"/>
      <c r="C9847"/>
      <c r="D9847"/>
      <c r="E9847"/>
    </row>
    <row r="9848" spans="1:5" ht="15" x14ac:dyDescent="0.2">
      <c r="A9848" s="21"/>
      <c r="B9848"/>
      <c r="C9848"/>
      <c r="D9848"/>
      <c r="E9848"/>
    </row>
    <row r="9849" spans="1:5" ht="15" x14ac:dyDescent="0.2">
      <c r="A9849" s="21"/>
      <c r="B9849"/>
      <c r="C9849"/>
      <c r="D9849"/>
      <c r="E9849"/>
    </row>
    <row r="9850" spans="1:5" ht="15" x14ac:dyDescent="0.2">
      <c r="A9850" s="21"/>
      <c r="B9850"/>
      <c r="C9850"/>
      <c r="D9850"/>
      <c r="E9850"/>
    </row>
    <row r="9851" spans="1:5" ht="15" x14ac:dyDescent="0.2">
      <c r="A9851" s="21"/>
      <c r="B9851"/>
      <c r="C9851"/>
      <c r="D9851"/>
      <c r="E9851"/>
    </row>
    <row r="9852" spans="1:5" ht="15" x14ac:dyDescent="0.2">
      <c r="A9852" s="21"/>
      <c r="B9852"/>
      <c r="C9852"/>
      <c r="D9852"/>
      <c r="E9852"/>
    </row>
    <row r="9853" spans="1:5" ht="15" x14ac:dyDescent="0.2">
      <c r="A9853" s="21"/>
      <c r="B9853"/>
      <c r="C9853"/>
      <c r="D9853"/>
      <c r="E9853"/>
    </row>
    <row r="9854" spans="1:5" ht="15" x14ac:dyDescent="0.2">
      <c r="A9854" s="21"/>
      <c r="B9854"/>
      <c r="C9854"/>
      <c r="D9854"/>
      <c r="E9854"/>
    </row>
    <row r="9855" spans="1:5" ht="15" x14ac:dyDescent="0.2">
      <c r="A9855" s="21"/>
      <c r="B9855"/>
      <c r="C9855"/>
      <c r="D9855"/>
      <c r="E9855"/>
    </row>
    <row r="9856" spans="1:5" ht="15" x14ac:dyDescent="0.2">
      <c r="A9856" s="21"/>
      <c r="B9856"/>
      <c r="C9856"/>
      <c r="D9856"/>
      <c r="E9856"/>
    </row>
    <row r="9857" spans="1:5" ht="15" x14ac:dyDescent="0.2">
      <c r="A9857" s="21"/>
      <c r="B9857"/>
      <c r="C9857"/>
      <c r="D9857"/>
      <c r="E9857"/>
    </row>
    <row r="9858" spans="1:5" ht="15" x14ac:dyDescent="0.2">
      <c r="A9858" s="21"/>
      <c r="B9858"/>
      <c r="C9858"/>
      <c r="D9858"/>
      <c r="E9858"/>
    </row>
    <row r="9859" spans="1:5" ht="15" x14ac:dyDescent="0.2">
      <c r="A9859" s="21"/>
      <c r="B9859"/>
      <c r="C9859"/>
      <c r="D9859"/>
      <c r="E9859"/>
    </row>
    <row r="9860" spans="1:5" ht="15" x14ac:dyDescent="0.2">
      <c r="A9860" s="21"/>
      <c r="B9860"/>
      <c r="C9860"/>
      <c r="D9860"/>
      <c r="E9860"/>
    </row>
    <row r="9861" spans="1:5" ht="15" x14ac:dyDescent="0.2">
      <c r="A9861" s="21"/>
      <c r="B9861"/>
      <c r="C9861"/>
      <c r="D9861"/>
      <c r="E9861"/>
    </row>
    <row r="9862" spans="1:5" ht="15" x14ac:dyDescent="0.2">
      <c r="A9862" s="21"/>
      <c r="B9862"/>
      <c r="C9862"/>
      <c r="D9862"/>
      <c r="E9862"/>
    </row>
    <row r="9863" spans="1:5" ht="15" x14ac:dyDescent="0.2">
      <c r="A9863" s="21"/>
      <c r="B9863"/>
      <c r="C9863"/>
      <c r="D9863"/>
      <c r="E9863"/>
    </row>
    <row r="9864" spans="1:5" ht="15" x14ac:dyDescent="0.2">
      <c r="A9864" s="21"/>
      <c r="B9864"/>
      <c r="C9864"/>
      <c r="D9864"/>
      <c r="E9864"/>
    </row>
    <row r="9865" spans="1:5" ht="15" x14ac:dyDescent="0.2">
      <c r="A9865" s="21"/>
      <c r="B9865"/>
      <c r="C9865"/>
      <c r="D9865"/>
      <c r="E9865"/>
    </row>
    <row r="9866" spans="1:5" ht="15" x14ac:dyDescent="0.2">
      <c r="A9866" s="21"/>
      <c r="B9866"/>
      <c r="C9866"/>
      <c r="D9866"/>
      <c r="E9866"/>
    </row>
    <row r="9867" spans="1:5" ht="15" x14ac:dyDescent="0.2">
      <c r="A9867" s="21"/>
      <c r="B9867"/>
      <c r="C9867"/>
      <c r="D9867"/>
      <c r="E9867"/>
    </row>
    <row r="9868" spans="1:5" ht="15" x14ac:dyDescent="0.2">
      <c r="A9868" s="21"/>
      <c r="B9868"/>
      <c r="C9868"/>
      <c r="D9868"/>
      <c r="E9868"/>
    </row>
    <row r="9869" spans="1:5" ht="15" x14ac:dyDescent="0.2">
      <c r="A9869" s="21"/>
      <c r="B9869"/>
      <c r="C9869"/>
      <c r="D9869"/>
      <c r="E9869"/>
    </row>
    <row r="9870" spans="1:5" ht="15" x14ac:dyDescent="0.2">
      <c r="A9870" s="21"/>
      <c r="B9870"/>
      <c r="C9870"/>
      <c r="D9870"/>
      <c r="E9870"/>
    </row>
    <row r="9871" spans="1:5" ht="15" x14ac:dyDescent="0.2">
      <c r="A9871" s="21"/>
      <c r="B9871"/>
      <c r="C9871"/>
      <c r="D9871"/>
      <c r="E9871"/>
    </row>
    <row r="9872" spans="1:5" ht="15" x14ac:dyDescent="0.2">
      <c r="A9872" s="21"/>
      <c r="B9872"/>
      <c r="C9872"/>
      <c r="D9872"/>
      <c r="E9872"/>
    </row>
    <row r="9873" spans="1:5" ht="15" x14ac:dyDescent="0.2">
      <c r="A9873" s="21"/>
      <c r="B9873"/>
      <c r="C9873"/>
      <c r="D9873"/>
      <c r="E9873"/>
    </row>
    <row r="9874" spans="1:5" ht="15" x14ac:dyDescent="0.2">
      <c r="A9874" s="21"/>
      <c r="B9874"/>
      <c r="C9874"/>
      <c r="D9874"/>
      <c r="E9874"/>
    </row>
    <row r="9875" spans="1:5" ht="15" x14ac:dyDescent="0.2">
      <c r="A9875" s="21"/>
      <c r="B9875"/>
      <c r="C9875"/>
      <c r="D9875"/>
      <c r="E9875"/>
    </row>
    <row r="9876" spans="1:5" ht="15" x14ac:dyDescent="0.2">
      <c r="A9876" s="21"/>
      <c r="B9876"/>
      <c r="C9876"/>
      <c r="D9876"/>
      <c r="E9876"/>
    </row>
    <row r="9877" spans="1:5" ht="15" x14ac:dyDescent="0.2">
      <c r="A9877" s="21"/>
      <c r="B9877"/>
      <c r="C9877"/>
      <c r="D9877"/>
      <c r="E9877"/>
    </row>
    <row r="9878" spans="1:5" ht="15" x14ac:dyDescent="0.2">
      <c r="A9878" s="21"/>
      <c r="B9878"/>
      <c r="C9878"/>
      <c r="D9878"/>
      <c r="E9878"/>
    </row>
    <row r="9879" spans="1:5" ht="15" x14ac:dyDescent="0.2">
      <c r="A9879" s="21"/>
      <c r="B9879"/>
      <c r="C9879"/>
      <c r="D9879"/>
      <c r="E9879"/>
    </row>
    <row r="9880" spans="1:5" ht="15" x14ac:dyDescent="0.2">
      <c r="A9880" s="21"/>
      <c r="B9880"/>
      <c r="C9880"/>
      <c r="D9880"/>
      <c r="E9880"/>
    </row>
    <row r="9881" spans="1:5" ht="15" x14ac:dyDescent="0.2">
      <c r="A9881" s="21"/>
      <c r="B9881"/>
      <c r="C9881"/>
      <c r="D9881"/>
      <c r="E9881"/>
    </row>
    <row r="9882" spans="1:5" ht="15" x14ac:dyDescent="0.2">
      <c r="A9882" s="21"/>
      <c r="B9882"/>
      <c r="C9882"/>
      <c r="D9882"/>
      <c r="E9882"/>
    </row>
    <row r="9883" spans="1:5" ht="15" x14ac:dyDescent="0.2">
      <c r="A9883" s="21"/>
      <c r="B9883"/>
      <c r="C9883"/>
      <c r="D9883"/>
      <c r="E9883"/>
    </row>
    <row r="9884" spans="1:5" ht="15" x14ac:dyDescent="0.2">
      <c r="A9884" s="21"/>
      <c r="B9884"/>
      <c r="C9884"/>
      <c r="D9884"/>
      <c r="E9884"/>
    </row>
    <row r="9885" spans="1:5" ht="15" x14ac:dyDescent="0.2">
      <c r="A9885" s="21"/>
      <c r="B9885"/>
      <c r="C9885"/>
      <c r="D9885"/>
      <c r="E9885"/>
    </row>
    <row r="9886" spans="1:5" ht="15" x14ac:dyDescent="0.2">
      <c r="A9886" s="21"/>
      <c r="B9886"/>
      <c r="C9886"/>
      <c r="D9886"/>
      <c r="E9886"/>
    </row>
    <row r="9887" spans="1:5" ht="15" x14ac:dyDescent="0.2">
      <c r="A9887" s="21"/>
      <c r="B9887"/>
      <c r="C9887"/>
      <c r="D9887"/>
      <c r="E9887"/>
    </row>
    <row r="9888" spans="1:5" ht="15" x14ac:dyDescent="0.2">
      <c r="A9888" s="21"/>
      <c r="B9888"/>
      <c r="C9888"/>
      <c r="D9888"/>
      <c r="E9888"/>
    </row>
    <row r="9889" spans="1:5" ht="15" x14ac:dyDescent="0.2">
      <c r="A9889" s="21"/>
      <c r="B9889"/>
      <c r="C9889"/>
      <c r="D9889"/>
      <c r="E9889"/>
    </row>
    <row r="9890" spans="1:5" ht="15" x14ac:dyDescent="0.2">
      <c r="A9890" s="21"/>
      <c r="B9890"/>
      <c r="C9890"/>
      <c r="D9890"/>
      <c r="E9890"/>
    </row>
    <row r="9891" spans="1:5" ht="15" x14ac:dyDescent="0.2">
      <c r="A9891" s="21"/>
      <c r="B9891"/>
      <c r="C9891"/>
      <c r="D9891"/>
      <c r="E9891"/>
    </row>
    <row r="9892" spans="1:5" ht="15" x14ac:dyDescent="0.2">
      <c r="A9892" s="21"/>
      <c r="B9892"/>
      <c r="C9892"/>
      <c r="D9892"/>
      <c r="E9892"/>
    </row>
    <row r="9893" spans="1:5" ht="15" x14ac:dyDescent="0.2">
      <c r="A9893" s="21"/>
      <c r="B9893"/>
      <c r="C9893"/>
      <c r="D9893"/>
      <c r="E9893"/>
    </row>
    <row r="9894" spans="1:5" ht="15" x14ac:dyDescent="0.2">
      <c r="A9894" s="21"/>
      <c r="B9894"/>
      <c r="C9894"/>
      <c r="D9894"/>
      <c r="E9894"/>
    </row>
    <row r="9895" spans="1:5" ht="15" x14ac:dyDescent="0.2">
      <c r="A9895" s="21"/>
      <c r="B9895"/>
      <c r="C9895"/>
      <c r="D9895"/>
      <c r="E9895"/>
    </row>
    <row r="9896" spans="1:5" ht="15" x14ac:dyDescent="0.2">
      <c r="A9896" s="21"/>
      <c r="B9896"/>
      <c r="C9896"/>
      <c r="D9896"/>
      <c r="E9896"/>
    </row>
    <row r="9897" spans="1:5" ht="15" x14ac:dyDescent="0.2">
      <c r="A9897" s="21"/>
      <c r="B9897"/>
      <c r="C9897"/>
      <c r="D9897"/>
      <c r="E9897"/>
    </row>
    <row r="9898" spans="1:5" ht="15" x14ac:dyDescent="0.2">
      <c r="A9898" s="21"/>
      <c r="B9898"/>
      <c r="C9898"/>
      <c r="D9898"/>
      <c r="E9898"/>
    </row>
    <row r="9899" spans="1:5" ht="15" x14ac:dyDescent="0.2">
      <c r="A9899" s="21"/>
      <c r="B9899"/>
      <c r="C9899"/>
      <c r="D9899"/>
      <c r="E9899"/>
    </row>
    <row r="9900" spans="1:5" ht="15" x14ac:dyDescent="0.2">
      <c r="A9900" s="21"/>
      <c r="B9900"/>
      <c r="C9900"/>
      <c r="D9900"/>
      <c r="E9900"/>
    </row>
    <row r="9901" spans="1:5" ht="15" x14ac:dyDescent="0.2">
      <c r="A9901" s="21"/>
      <c r="B9901"/>
      <c r="C9901"/>
      <c r="D9901"/>
      <c r="E9901"/>
    </row>
    <row r="9902" spans="1:5" ht="15" x14ac:dyDescent="0.2">
      <c r="A9902" s="21"/>
      <c r="B9902"/>
      <c r="C9902"/>
      <c r="D9902"/>
      <c r="E9902"/>
    </row>
    <row r="9903" spans="1:5" ht="15" x14ac:dyDescent="0.2">
      <c r="A9903" s="21"/>
      <c r="B9903"/>
      <c r="C9903"/>
      <c r="D9903"/>
      <c r="E9903"/>
    </row>
    <row r="9904" spans="1:5" ht="15" x14ac:dyDescent="0.2">
      <c r="A9904" s="21"/>
      <c r="B9904"/>
      <c r="C9904"/>
      <c r="D9904"/>
      <c r="E9904"/>
    </row>
    <row r="9905" spans="1:5" ht="15" x14ac:dyDescent="0.2">
      <c r="A9905" s="21"/>
      <c r="B9905"/>
      <c r="C9905"/>
      <c r="D9905"/>
      <c r="E9905"/>
    </row>
    <row r="9906" spans="1:5" ht="15" x14ac:dyDescent="0.2">
      <c r="A9906" s="21"/>
      <c r="B9906"/>
      <c r="C9906"/>
      <c r="D9906"/>
      <c r="E9906"/>
    </row>
    <row r="9907" spans="1:5" ht="15" x14ac:dyDescent="0.2">
      <c r="A9907" s="21"/>
      <c r="B9907"/>
      <c r="C9907"/>
      <c r="D9907"/>
      <c r="E9907"/>
    </row>
    <row r="9908" spans="1:5" ht="15" x14ac:dyDescent="0.2">
      <c r="A9908" s="21"/>
      <c r="B9908"/>
      <c r="C9908"/>
      <c r="D9908"/>
      <c r="E9908"/>
    </row>
    <row r="9909" spans="1:5" ht="15" x14ac:dyDescent="0.2">
      <c r="A9909" s="21"/>
      <c r="B9909"/>
      <c r="C9909"/>
      <c r="D9909"/>
      <c r="E9909"/>
    </row>
    <row r="9910" spans="1:5" ht="15" x14ac:dyDescent="0.2">
      <c r="A9910" s="21"/>
      <c r="B9910"/>
      <c r="C9910"/>
      <c r="D9910"/>
      <c r="E9910"/>
    </row>
    <row r="9911" spans="1:5" ht="15" x14ac:dyDescent="0.2">
      <c r="A9911" s="21"/>
      <c r="B9911"/>
      <c r="C9911"/>
      <c r="D9911"/>
      <c r="E9911"/>
    </row>
    <row r="9912" spans="1:5" ht="15" x14ac:dyDescent="0.2">
      <c r="A9912" s="21"/>
      <c r="B9912"/>
      <c r="C9912"/>
      <c r="D9912"/>
      <c r="E9912"/>
    </row>
    <row r="9913" spans="1:5" ht="15" x14ac:dyDescent="0.2">
      <c r="A9913" s="21"/>
      <c r="B9913"/>
      <c r="C9913"/>
      <c r="D9913"/>
      <c r="E9913"/>
    </row>
    <row r="9914" spans="1:5" ht="15" x14ac:dyDescent="0.2">
      <c r="A9914" s="21"/>
      <c r="B9914"/>
      <c r="C9914"/>
      <c r="D9914"/>
      <c r="E9914"/>
    </row>
    <row r="9915" spans="1:5" ht="15" x14ac:dyDescent="0.2">
      <c r="A9915" s="21"/>
      <c r="B9915"/>
      <c r="C9915"/>
      <c r="D9915"/>
      <c r="E9915"/>
    </row>
    <row r="9916" spans="1:5" ht="15" x14ac:dyDescent="0.2">
      <c r="A9916" s="21"/>
      <c r="B9916"/>
      <c r="C9916"/>
      <c r="D9916"/>
      <c r="E9916"/>
    </row>
    <row r="9917" spans="1:5" ht="15" x14ac:dyDescent="0.2">
      <c r="A9917" s="21"/>
      <c r="B9917"/>
      <c r="C9917"/>
      <c r="D9917"/>
      <c r="E9917"/>
    </row>
    <row r="9918" spans="1:5" ht="15" x14ac:dyDescent="0.2">
      <c r="A9918" s="21"/>
      <c r="B9918"/>
      <c r="C9918"/>
      <c r="D9918"/>
      <c r="E9918"/>
    </row>
    <row r="9919" spans="1:5" ht="15" x14ac:dyDescent="0.2">
      <c r="A9919" s="21"/>
      <c r="B9919"/>
      <c r="C9919"/>
      <c r="D9919"/>
      <c r="E9919"/>
    </row>
    <row r="9920" spans="1:5" ht="15" x14ac:dyDescent="0.2">
      <c r="A9920" s="21"/>
      <c r="B9920"/>
      <c r="C9920"/>
      <c r="D9920"/>
      <c r="E9920"/>
    </row>
    <row r="9921" spans="1:5" ht="15" x14ac:dyDescent="0.2">
      <c r="A9921" s="21"/>
      <c r="B9921"/>
      <c r="C9921"/>
      <c r="D9921"/>
      <c r="E9921"/>
    </row>
    <row r="9922" spans="1:5" ht="15" x14ac:dyDescent="0.2">
      <c r="A9922" s="21"/>
      <c r="B9922"/>
      <c r="C9922"/>
      <c r="D9922"/>
      <c r="E9922"/>
    </row>
    <row r="9923" spans="1:5" ht="15" x14ac:dyDescent="0.2">
      <c r="A9923" s="21"/>
      <c r="B9923"/>
      <c r="C9923"/>
      <c r="D9923"/>
      <c r="E9923"/>
    </row>
    <row r="9924" spans="1:5" ht="15" x14ac:dyDescent="0.2">
      <c r="A9924" s="21"/>
      <c r="B9924"/>
      <c r="C9924"/>
      <c r="D9924"/>
      <c r="E9924"/>
    </row>
    <row r="9925" spans="1:5" ht="15" x14ac:dyDescent="0.2">
      <c r="A9925" s="21"/>
      <c r="B9925"/>
      <c r="C9925"/>
      <c r="D9925"/>
      <c r="E9925"/>
    </row>
    <row r="9926" spans="1:5" ht="15" x14ac:dyDescent="0.2">
      <c r="A9926" s="21"/>
      <c r="B9926"/>
      <c r="C9926"/>
      <c r="D9926"/>
      <c r="E9926"/>
    </row>
    <row r="9927" spans="1:5" ht="15" x14ac:dyDescent="0.2">
      <c r="A9927" s="21"/>
      <c r="B9927"/>
      <c r="C9927"/>
      <c r="D9927"/>
      <c r="E9927"/>
    </row>
    <row r="9928" spans="1:5" ht="15" x14ac:dyDescent="0.2">
      <c r="A9928" s="21"/>
      <c r="B9928"/>
      <c r="C9928"/>
      <c r="D9928"/>
      <c r="E9928"/>
    </row>
    <row r="9929" spans="1:5" ht="15" x14ac:dyDescent="0.2">
      <c r="A9929" s="21"/>
      <c r="B9929"/>
      <c r="C9929"/>
      <c r="D9929"/>
      <c r="E9929"/>
    </row>
    <row r="9930" spans="1:5" ht="15" x14ac:dyDescent="0.2">
      <c r="A9930" s="21"/>
      <c r="B9930"/>
      <c r="C9930"/>
      <c r="D9930"/>
      <c r="E9930"/>
    </row>
    <row r="9931" spans="1:5" ht="15" x14ac:dyDescent="0.2">
      <c r="A9931" s="21"/>
      <c r="B9931"/>
      <c r="C9931"/>
      <c r="D9931"/>
      <c r="E9931"/>
    </row>
    <row r="9932" spans="1:5" ht="15" x14ac:dyDescent="0.2">
      <c r="A9932" s="21"/>
      <c r="B9932"/>
      <c r="C9932"/>
      <c r="D9932"/>
      <c r="E9932"/>
    </row>
    <row r="9933" spans="1:5" ht="15" x14ac:dyDescent="0.2">
      <c r="A9933" s="21"/>
      <c r="B9933"/>
      <c r="C9933"/>
      <c r="D9933"/>
      <c r="E9933"/>
    </row>
    <row r="9934" spans="1:5" ht="15" x14ac:dyDescent="0.2">
      <c r="A9934" s="21"/>
      <c r="B9934"/>
      <c r="C9934"/>
      <c r="D9934"/>
      <c r="E9934"/>
    </row>
    <row r="9935" spans="1:5" ht="15" x14ac:dyDescent="0.2">
      <c r="A9935" s="21"/>
      <c r="B9935"/>
      <c r="C9935"/>
      <c r="D9935"/>
      <c r="E9935"/>
    </row>
    <row r="9936" spans="1:5" ht="15" x14ac:dyDescent="0.2">
      <c r="A9936" s="21"/>
      <c r="B9936"/>
      <c r="C9936"/>
      <c r="D9936"/>
      <c r="E9936"/>
    </row>
    <row r="9937" spans="1:5" ht="15" x14ac:dyDescent="0.2">
      <c r="A9937" s="21"/>
      <c r="B9937"/>
      <c r="C9937"/>
      <c r="D9937"/>
      <c r="E9937"/>
    </row>
    <row r="9938" spans="1:5" ht="15" x14ac:dyDescent="0.2">
      <c r="A9938" s="21"/>
      <c r="B9938"/>
      <c r="C9938"/>
      <c r="D9938"/>
      <c r="E9938"/>
    </row>
    <row r="9939" spans="1:5" ht="15" x14ac:dyDescent="0.2">
      <c r="A9939" s="21"/>
      <c r="B9939"/>
      <c r="C9939"/>
      <c r="D9939"/>
      <c r="E9939"/>
    </row>
    <row r="9940" spans="1:5" ht="15" x14ac:dyDescent="0.2">
      <c r="A9940" s="21"/>
      <c r="B9940"/>
      <c r="C9940"/>
      <c r="D9940"/>
      <c r="E9940"/>
    </row>
    <row r="9941" spans="1:5" ht="15" x14ac:dyDescent="0.2">
      <c r="A9941" s="21"/>
      <c r="B9941"/>
      <c r="C9941"/>
      <c r="D9941"/>
      <c r="E9941"/>
    </row>
    <row r="9942" spans="1:5" ht="15" x14ac:dyDescent="0.2">
      <c r="A9942" s="21"/>
      <c r="B9942"/>
      <c r="C9942"/>
      <c r="D9942"/>
      <c r="E9942"/>
    </row>
    <row r="9943" spans="1:5" ht="15" x14ac:dyDescent="0.2">
      <c r="A9943" s="21"/>
      <c r="B9943"/>
      <c r="C9943"/>
      <c r="D9943"/>
      <c r="E9943"/>
    </row>
    <row r="9944" spans="1:5" ht="15" x14ac:dyDescent="0.2">
      <c r="A9944" s="21"/>
      <c r="B9944"/>
      <c r="C9944"/>
      <c r="D9944"/>
      <c r="E9944"/>
    </row>
    <row r="9945" spans="1:5" ht="15" x14ac:dyDescent="0.2">
      <c r="A9945" s="21"/>
      <c r="B9945"/>
      <c r="C9945"/>
      <c r="D9945"/>
      <c r="E9945"/>
    </row>
    <row r="9946" spans="1:5" ht="15" x14ac:dyDescent="0.2">
      <c r="A9946" s="21"/>
      <c r="B9946"/>
      <c r="C9946"/>
      <c r="D9946"/>
      <c r="E9946"/>
    </row>
    <row r="9947" spans="1:5" ht="15" x14ac:dyDescent="0.2">
      <c r="A9947" s="21"/>
      <c r="B9947"/>
      <c r="C9947"/>
      <c r="D9947"/>
      <c r="E9947"/>
    </row>
    <row r="9948" spans="1:5" ht="15" x14ac:dyDescent="0.2">
      <c r="A9948" s="21"/>
      <c r="B9948"/>
      <c r="C9948"/>
      <c r="D9948"/>
      <c r="E9948"/>
    </row>
    <row r="9949" spans="1:5" ht="15" x14ac:dyDescent="0.2">
      <c r="A9949" s="21"/>
      <c r="B9949"/>
      <c r="C9949"/>
      <c r="D9949"/>
      <c r="E9949"/>
    </row>
    <row r="9950" spans="1:5" ht="15" x14ac:dyDescent="0.2">
      <c r="A9950" s="21"/>
      <c r="B9950"/>
      <c r="C9950"/>
      <c r="D9950"/>
      <c r="E9950"/>
    </row>
    <row r="9951" spans="1:5" ht="15" x14ac:dyDescent="0.2">
      <c r="A9951" s="21"/>
      <c r="B9951"/>
      <c r="C9951"/>
      <c r="D9951"/>
      <c r="E9951"/>
    </row>
    <row r="9952" spans="1:5" ht="15" x14ac:dyDescent="0.2">
      <c r="A9952" s="21"/>
      <c r="B9952"/>
      <c r="C9952"/>
      <c r="D9952"/>
      <c r="E9952"/>
    </row>
    <row r="9953" spans="1:5" ht="15" x14ac:dyDescent="0.2">
      <c r="A9953" s="21"/>
      <c r="B9953"/>
      <c r="C9953"/>
      <c r="D9953"/>
      <c r="E9953"/>
    </row>
    <row r="9954" spans="1:5" ht="15" x14ac:dyDescent="0.2">
      <c r="A9954" s="21"/>
      <c r="B9954"/>
      <c r="C9954"/>
      <c r="D9954"/>
      <c r="E9954"/>
    </row>
    <row r="9955" spans="1:5" ht="15" x14ac:dyDescent="0.2">
      <c r="A9955" s="21"/>
      <c r="B9955"/>
      <c r="C9955"/>
      <c r="D9955"/>
      <c r="E9955"/>
    </row>
    <row r="9956" spans="1:5" ht="15" x14ac:dyDescent="0.2">
      <c r="A9956" s="21"/>
      <c r="B9956"/>
      <c r="C9956"/>
      <c r="D9956"/>
      <c r="E9956"/>
    </row>
    <row r="9957" spans="1:5" ht="15" x14ac:dyDescent="0.2">
      <c r="A9957" s="21"/>
      <c r="B9957"/>
      <c r="C9957"/>
      <c r="D9957"/>
      <c r="E9957"/>
    </row>
    <row r="9958" spans="1:5" ht="15" x14ac:dyDescent="0.2">
      <c r="A9958" s="21"/>
      <c r="B9958"/>
      <c r="C9958"/>
      <c r="D9958"/>
      <c r="E9958"/>
    </row>
    <row r="9959" spans="1:5" ht="15" x14ac:dyDescent="0.2">
      <c r="A9959" s="21"/>
      <c r="B9959"/>
      <c r="C9959"/>
      <c r="D9959"/>
      <c r="E9959"/>
    </row>
    <row r="9960" spans="1:5" ht="15" x14ac:dyDescent="0.2">
      <c r="A9960" s="21"/>
      <c r="B9960"/>
      <c r="C9960"/>
      <c r="D9960"/>
      <c r="E9960"/>
    </row>
    <row r="9961" spans="1:5" ht="15" x14ac:dyDescent="0.2">
      <c r="A9961" s="21"/>
      <c r="B9961"/>
      <c r="C9961"/>
      <c r="D9961"/>
      <c r="E9961"/>
    </row>
    <row r="9962" spans="1:5" ht="15" x14ac:dyDescent="0.2">
      <c r="A9962" s="21"/>
      <c r="B9962"/>
      <c r="C9962"/>
      <c r="D9962"/>
      <c r="E9962"/>
    </row>
    <row r="9963" spans="1:5" ht="15" x14ac:dyDescent="0.2">
      <c r="A9963" s="21"/>
      <c r="B9963"/>
      <c r="C9963"/>
      <c r="D9963"/>
      <c r="E9963"/>
    </row>
    <row r="9964" spans="1:5" ht="15" x14ac:dyDescent="0.2">
      <c r="A9964" s="21"/>
      <c r="B9964"/>
      <c r="C9964"/>
      <c r="D9964"/>
      <c r="E9964"/>
    </row>
    <row r="9965" spans="1:5" ht="15" x14ac:dyDescent="0.2">
      <c r="A9965" s="21"/>
      <c r="B9965"/>
      <c r="C9965"/>
      <c r="D9965"/>
      <c r="E9965"/>
    </row>
    <row r="9966" spans="1:5" ht="15" x14ac:dyDescent="0.2">
      <c r="A9966" s="21"/>
      <c r="B9966"/>
      <c r="C9966"/>
      <c r="D9966"/>
      <c r="E9966"/>
    </row>
    <row r="9967" spans="1:5" ht="15" x14ac:dyDescent="0.2">
      <c r="A9967" s="21"/>
      <c r="B9967"/>
      <c r="C9967"/>
      <c r="D9967"/>
      <c r="E9967"/>
    </row>
    <row r="9968" spans="1:5" ht="15" x14ac:dyDescent="0.2">
      <c r="A9968" s="21"/>
      <c r="B9968"/>
      <c r="C9968"/>
      <c r="D9968"/>
      <c r="E9968"/>
    </row>
    <row r="9969" spans="1:5" ht="15" x14ac:dyDescent="0.2">
      <c r="A9969" s="21"/>
      <c r="B9969"/>
      <c r="C9969"/>
      <c r="D9969"/>
      <c r="E9969"/>
    </row>
    <row r="9970" spans="1:5" ht="15" x14ac:dyDescent="0.2">
      <c r="A9970" s="21"/>
      <c r="B9970"/>
      <c r="C9970"/>
      <c r="D9970"/>
      <c r="E9970"/>
    </row>
    <row r="9971" spans="1:5" ht="15" x14ac:dyDescent="0.2">
      <c r="A9971" s="21"/>
      <c r="B9971"/>
      <c r="C9971"/>
      <c r="D9971"/>
      <c r="E9971"/>
    </row>
    <row r="9972" spans="1:5" ht="15" x14ac:dyDescent="0.2">
      <c r="A9972" s="21"/>
      <c r="B9972"/>
      <c r="C9972"/>
      <c r="D9972"/>
      <c r="E9972"/>
    </row>
    <row r="9973" spans="1:5" ht="15" x14ac:dyDescent="0.2">
      <c r="A9973" s="21"/>
      <c r="B9973"/>
      <c r="C9973"/>
      <c r="D9973"/>
      <c r="E9973"/>
    </row>
    <row r="9974" spans="1:5" ht="15" x14ac:dyDescent="0.2">
      <c r="A9974" s="21"/>
      <c r="B9974"/>
      <c r="C9974"/>
      <c r="D9974"/>
      <c r="E9974"/>
    </row>
    <row r="9975" spans="1:5" ht="15" x14ac:dyDescent="0.2">
      <c r="A9975" s="21"/>
      <c r="B9975"/>
      <c r="C9975"/>
      <c r="D9975"/>
      <c r="E9975"/>
    </row>
    <row r="9976" spans="1:5" ht="15" x14ac:dyDescent="0.2">
      <c r="A9976" s="21"/>
      <c r="B9976"/>
      <c r="C9976"/>
      <c r="D9976"/>
      <c r="E9976"/>
    </row>
    <row r="9977" spans="1:5" ht="15" x14ac:dyDescent="0.2">
      <c r="A9977" s="21"/>
      <c r="B9977"/>
      <c r="C9977"/>
      <c r="D9977"/>
      <c r="E9977"/>
    </row>
    <row r="9978" spans="1:5" ht="15" x14ac:dyDescent="0.2">
      <c r="A9978" s="21"/>
      <c r="B9978"/>
      <c r="C9978"/>
      <c r="D9978"/>
      <c r="E9978"/>
    </row>
    <row r="9979" spans="1:5" ht="15" x14ac:dyDescent="0.2">
      <c r="A9979" s="21"/>
      <c r="B9979"/>
      <c r="C9979"/>
      <c r="D9979"/>
      <c r="E9979"/>
    </row>
    <row r="9980" spans="1:5" ht="15" x14ac:dyDescent="0.2">
      <c r="A9980" s="21"/>
      <c r="B9980"/>
      <c r="C9980"/>
      <c r="D9980"/>
      <c r="E9980"/>
    </row>
    <row r="9981" spans="1:5" ht="15" x14ac:dyDescent="0.2">
      <c r="A9981" s="21"/>
      <c r="B9981"/>
      <c r="C9981"/>
      <c r="D9981"/>
      <c r="E9981"/>
    </row>
    <row r="9982" spans="1:5" ht="15" x14ac:dyDescent="0.2">
      <c r="A9982" s="21"/>
      <c r="B9982"/>
      <c r="C9982"/>
      <c r="D9982"/>
      <c r="E9982"/>
    </row>
    <row r="9983" spans="1:5" ht="15" x14ac:dyDescent="0.2">
      <c r="A9983" s="21"/>
      <c r="B9983"/>
      <c r="C9983"/>
      <c r="D9983"/>
      <c r="E9983"/>
    </row>
    <row r="9984" spans="1:5" ht="15" x14ac:dyDescent="0.2">
      <c r="A9984" s="21"/>
      <c r="B9984"/>
      <c r="C9984"/>
      <c r="D9984"/>
      <c r="E9984"/>
    </row>
    <row r="9985" spans="1:5" ht="15" x14ac:dyDescent="0.2">
      <c r="A9985" s="21"/>
      <c r="B9985"/>
      <c r="C9985"/>
      <c r="D9985"/>
      <c r="E9985"/>
    </row>
    <row r="9986" spans="1:5" ht="15" x14ac:dyDescent="0.2">
      <c r="A9986" s="21"/>
      <c r="B9986"/>
      <c r="C9986"/>
      <c r="D9986"/>
      <c r="E9986"/>
    </row>
    <row r="9987" spans="1:5" ht="15" x14ac:dyDescent="0.2">
      <c r="A9987" s="21"/>
      <c r="B9987"/>
      <c r="C9987"/>
      <c r="D9987"/>
      <c r="E9987"/>
    </row>
    <row r="9988" spans="1:5" ht="15" x14ac:dyDescent="0.2">
      <c r="A9988" s="21"/>
      <c r="B9988"/>
      <c r="C9988"/>
      <c r="D9988"/>
      <c r="E9988"/>
    </row>
    <row r="9989" spans="1:5" ht="15" x14ac:dyDescent="0.2">
      <c r="A9989" s="21"/>
      <c r="B9989"/>
      <c r="C9989"/>
      <c r="D9989"/>
      <c r="E9989"/>
    </row>
    <row r="9990" spans="1:5" ht="15" x14ac:dyDescent="0.2">
      <c r="A9990" s="21"/>
      <c r="B9990"/>
      <c r="C9990"/>
      <c r="D9990"/>
      <c r="E9990"/>
    </row>
    <row r="9991" spans="1:5" ht="15" x14ac:dyDescent="0.2">
      <c r="A9991" s="21"/>
      <c r="B9991"/>
      <c r="C9991"/>
      <c r="D9991"/>
      <c r="E9991"/>
    </row>
    <row r="9992" spans="1:5" ht="15" x14ac:dyDescent="0.2">
      <c r="A9992" s="21"/>
      <c r="B9992"/>
      <c r="C9992"/>
      <c r="D9992"/>
      <c r="E9992"/>
    </row>
    <row r="9993" spans="1:5" ht="15" x14ac:dyDescent="0.2">
      <c r="A9993" s="21"/>
      <c r="B9993"/>
      <c r="C9993"/>
      <c r="D9993"/>
      <c r="E9993"/>
    </row>
    <row r="9994" spans="1:5" ht="15" x14ac:dyDescent="0.2">
      <c r="A9994" s="21"/>
      <c r="B9994"/>
      <c r="C9994"/>
      <c r="D9994"/>
      <c r="E9994"/>
    </row>
    <row r="9995" spans="1:5" ht="15" x14ac:dyDescent="0.2">
      <c r="A9995" s="21"/>
      <c r="B9995"/>
      <c r="C9995"/>
      <c r="D9995"/>
      <c r="E9995"/>
    </row>
    <row r="9996" spans="1:5" ht="15" x14ac:dyDescent="0.2">
      <c r="A9996" s="21"/>
      <c r="B9996"/>
      <c r="C9996"/>
      <c r="D9996"/>
      <c r="E9996"/>
    </row>
    <row r="9997" spans="1:5" ht="15" x14ac:dyDescent="0.2">
      <c r="A9997" s="21"/>
      <c r="B9997"/>
      <c r="C9997"/>
      <c r="D9997"/>
      <c r="E9997"/>
    </row>
    <row r="9998" spans="1:5" ht="15" x14ac:dyDescent="0.2">
      <c r="A9998" s="21"/>
      <c r="B9998"/>
      <c r="C9998"/>
      <c r="D9998"/>
      <c r="E9998"/>
    </row>
    <row r="9999" spans="1:5" ht="15" x14ac:dyDescent="0.2">
      <c r="A9999" s="21"/>
      <c r="B9999"/>
      <c r="C9999"/>
      <c r="D9999"/>
      <c r="E9999"/>
    </row>
    <row r="10000" spans="1:5" ht="15" x14ac:dyDescent="0.2">
      <c r="A10000" s="21"/>
      <c r="B10000"/>
      <c r="C10000"/>
      <c r="D10000"/>
      <c r="E10000"/>
    </row>
    <row r="10001" spans="1:5" ht="15" x14ac:dyDescent="0.2">
      <c r="A10001" s="21"/>
      <c r="B10001"/>
      <c r="C10001"/>
      <c r="D10001"/>
      <c r="E10001"/>
    </row>
    <row r="10002" spans="1:5" ht="15" x14ac:dyDescent="0.2">
      <c r="A10002" s="21"/>
      <c r="B10002"/>
      <c r="C10002"/>
      <c r="D10002"/>
      <c r="E10002"/>
    </row>
    <row r="10003" spans="1:5" ht="15" x14ac:dyDescent="0.2">
      <c r="A10003" s="21"/>
      <c r="B10003"/>
      <c r="C10003"/>
      <c r="D10003"/>
      <c r="E10003"/>
    </row>
    <row r="10004" spans="1:5" ht="15" x14ac:dyDescent="0.2">
      <c r="A10004" s="21"/>
      <c r="B10004"/>
      <c r="C10004"/>
      <c r="D10004"/>
      <c r="E10004"/>
    </row>
    <row r="10005" spans="1:5" ht="15" x14ac:dyDescent="0.2">
      <c r="A10005" s="21"/>
      <c r="B10005"/>
      <c r="C10005"/>
      <c r="D10005"/>
      <c r="E10005"/>
    </row>
    <row r="10006" spans="1:5" ht="15" x14ac:dyDescent="0.2">
      <c r="A10006" s="21"/>
      <c r="B10006"/>
      <c r="C10006"/>
      <c r="D10006"/>
      <c r="E10006"/>
    </row>
    <row r="10007" spans="1:5" ht="15" x14ac:dyDescent="0.2">
      <c r="A10007" s="21"/>
      <c r="B10007"/>
      <c r="C10007"/>
      <c r="D10007"/>
      <c r="E10007"/>
    </row>
    <row r="10008" spans="1:5" ht="15" x14ac:dyDescent="0.2">
      <c r="A10008" s="21"/>
      <c r="B10008"/>
      <c r="C10008"/>
      <c r="D10008"/>
      <c r="E10008"/>
    </row>
    <row r="10009" spans="1:5" ht="15" x14ac:dyDescent="0.2">
      <c r="A10009" s="21"/>
      <c r="B10009"/>
      <c r="C10009"/>
      <c r="D10009"/>
      <c r="E10009"/>
    </row>
    <row r="10010" spans="1:5" ht="15" x14ac:dyDescent="0.2">
      <c r="A10010" s="21"/>
      <c r="B10010"/>
      <c r="C10010"/>
      <c r="D10010"/>
      <c r="E10010"/>
    </row>
    <row r="10011" spans="1:5" ht="15" x14ac:dyDescent="0.2">
      <c r="A10011" s="21"/>
      <c r="B10011"/>
      <c r="C10011"/>
      <c r="D10011"/>
      <c r="E10011"/>
    </row>
    <row r="10012" spans="1:5" ht="15" x14ac:dyDescent="0.2">
      <c r="A10012" s="21"/>
      <c r="B10012"/>
      <c r="C10012"/>
      <c r="D10012"/>
      <c r="E10012"/>
    </row>
    <row r="10013" spans="1:5" ht="15" x14ac:dyDescent="0.2">
      <c r="A10013" s="21"/>
      <c r="B10013"/>
      <c r="C10013"/>
      <c r="D10013"/>
      <c r="E10013"/>
    </row>
    <row r="10014" spans="1:5" ht="15" x14ac:dyDescent="0.2">
      <c r="A10014" s="21"/>
      <c r="B10014"/>
      <c r="C10014"/>
      <c r="D10014"/>
      <c r="E10014"/>
    </row>
    <row r="10015" spans="1:5" ht="15" x14ac:dyDescent="0.2">
      <c r="A10015" s="21"/>
      <c r="B10015"/>
      <c r="C10015"/>
      <c r="D10015"/>
      <c r="E10015"/>
    </row>
    <row r="10016" spans="1:5" ht="15" x14ac:dyDescent="0.2">
      <c r="A10016" s="21"/>
      <c r="B10016"/>
      <c r="C10016"/>
      <c r="D10016"/>
      <c r="E10016"/>
    </row>
    <row r="10017" spans="1:5" ht="15" x14ac:dyDescent="0.2">
      <c r="A10017" s="21"/>
      <c r="B10017"/>
      <c r="C10017"/>
      <c r="D10017"/>
      <c r="E10017"/>
    </row>
    <row r="10018" spans="1:5" ht="15" x14ac:dyDescent="0.2">
      <c r="A10018" s="21"/>
      <c r="B10018"/>
      <c r="C10018"/>
      <c r="D10018"/>
      <c r="E10018"/>
    </row>
    <row r="10019" spans="1:5" ht="15" x14ac:dyDescent="0.2">
      <c r="A10019" s="21"/>
      <c r="B10019"/>
      <c r="C10019"/>
      <c r="D10019"/>
      <c r="E10019"/>
    </row>
    <row r="10020" spans="1:5" ht="15" x14ac:dyDescent="0.2">
      <c r="A10020" s="21"/>
      <c r="B10020"/>
      <c r="C10020"/>
      <c r="D10020"/>
      <c r="E10020"/>
    </row>
    <row r="10021" spans="1:5" ht="15" x14ac:dyDescent="0.2">
      <c r="A10021" s="21"/>
      <c r="B10021"/>
      <c r="C10021"/>
      <c r="D10021"/>
      <c r="E10021"/>
    </row>
    <row r="10022" spans="1:5" ht="15" x14ac:dyDescent="0.2">
      <c r="A10022" s="21"/>
      <c r="B10022"/>
      <c r="C10022"/>
      <c r="D10022"/>
      <c r="E10022"/>
    </row>
    <row r="10023" spans="1:5" ht="15" x14ac:dyDescent="0.2">
      <c r="A10023" s="21"/>
      <c r="B10023"/>
      <c r="C10023"/>
      <c r="D10023"/>
      <c r="E10023"/>
    </row>
    <row r="10024" spans="1:5" ht="15" x14ac:dyDescent="0.2">
      <c r="A10024" s="21"/>
      <c r="B10024"/>
      <c r="C10024"/>
      <c r="D10024"/>
      <c r="E10024"/>
    </row>
    <row r="10025" spans="1:5" ht="15" x14ac:dyDescent="0.2">
      <c r="A10025" s="21"/>
      <c r="B10025"/>
      <c r="C10025"/>
      <c r="D10025"/>
      <c r="E10025"/>
    </row>
    <row r="10026" spans="1:5" ht="15" x14ac:dyDescent="0.2">
      <c r="A10026" s="21"/>
      <c r="B10026"/>
      <c r="C10026"/>
      <c r="D10026"/>
      <c r="E10026"/>
    </row>
    <row r="10027" spans="1:5" ht="15" x14ac:dyDescent="0.2">
      <c r="A10027" s="21"/>
      <c r="B10027"/>
      <c r="C10027"/>
      <c r="D10027"/>
      <c r="E10027"/>
    </row>
    <row r="10028" spans="1:5" ht="15" x14ac:dyDescent="0.2">
      <c r="A10028" s="21"/>
      <c r="B10028"/>
      <c r="C10028"/>
      <c r="D10028"/>
      <c r="E10028"/>
    </row>
    <row r="10029" spans="1:5" ht="15" x14ac:dyDescent="0.2">
      <c r="A10029" s="21"/>
      <c r="B10029"/>
      <c r="C10029"/>
      <c r="D10029"/>
      <c r="E10029"/>
    </row>
    <row r="10030" spans="1:5" ht="15" x14ac:dyDescent="0.2">
      <c r="A10030" s="21"/>
      <c r="B10030"/>
      <c r="C10030"/>
      <c r="D10030"/>
      <c r="E10030"/>
    </row>
    <row r="10031" spans="1:5" ht="15" x14ac:dyDescent="0.2">
      <c r="A10031" s="21"/>
      <c r="B10031"/>
      <c r="C10031"/>
      <c r="D10031"/>
      <c r="E10031"/>
    </row>
    <row r="10032" spans="1:5" ht="15" x14ac:dyDescent="0.2">
      <c r="A10032" s="21"/>
      <c r="B10032"/>
      <c r="C10032"/>
      <c r="D10032"/>
      <c r="E10032"/>
    </row>
    <row r="10033" spans="1:5" ht="15" x14ac:dyDescent="0.2">
      <c r="A10033" s="21"/>
      <c r="B10033"/>
      <c r="C10033"/>
      <c r="D10033"/>
      <c r="E10033"/>
    </row>
    <row r="10034" spans="1:5" ht="15" x14ac:dyDescent="0.2">
      <c r="A10034" s="21"/>
      <c r="B10034"/>
      <c r="C10034"/>
      <c r="D10034"/>
      <c r="E10034"/>
    </row>
    <row r="10035" spans="1:5" ht="15" x14ac:dyDescent="0.2">
      <c r="A10035" s="21"/>
      <c r="B10035"/>
      <c r="C10035"/>
      <c r="D10035"/>
      <c r="E10035"/>
    </row>
    <row r="10036" spans="1:5" ht="15" x14ac:dyDescent="0.2">
      <c r="A10036" s="21"/>
      <c r="B10036"/>
      <c r="C10036"/>
      <c r="D10036"/>
      <c r="E10036"/>
    </row>
    <row r="10037" spans="1:5" ht="15" x14ac:dyDescent="0.2">
      <c r="A10037" s="21"/>
      <c r="B10037"/>
      <c r="C10037"/>
      <c r="D10037"/>
      <c r="E10037"/>
    </row>
    <row r="10038" spans="1:5" ht="15" x14ac:dyDescent="0.2">
      <c r="A10038" s="21"/>
      <c r="B10038"/>
      <c r="C10038"/>
      <c r="D10038"/>
      <c r="E10038"/>
    </row>
    <row r="10039" spans="1:5" ht="15" x14ac:dyDescent="0.2">
      <c r="A10039" s="21"/>
      <c r="B10039"/>
      <c r="C10039"/>
      <c r="D10039"/>
      <c r="E10039"/>
    </row>
    <row r="10040" spans="1:5" ht="15" x14ac:dyDescent="0.2">
      <c r="A10040" s="21"/>
      <c r="B10040"/>
      <c r="C10040"/>
      <c r="D10040"/>
      <c r="E10040"/>
    </row>
    <row r="10041" spans="1:5" ht="15" x14ac:dyDescent="0.2">
      <c r="A10041" s="21"/>
      <c r="B10041"/>
      <c r="C10041"/>
      <c r="D10041"/>
      <c r="E10041"/>
    </row>
    <row r="10042" spans="1:5" ht="15" x14ac:dyDescent="0.2">
      <c r="A10042" s="21"/>
      <c r="B10042"/>
      <c r="C10042"/>
      <c r="D10042"/>
      <c r="E10042"/>
    </row>
    <row r="10043" spans="1:5" ht="15" x14ac:dyDescent="0.2">
      <c r="A10043" s="21"/>
      <c r="B10043"/>
      <c r="C10043"/>
      <c r="D10043"/>
      <c r="E10043"/>
    </row>
    <row r="10044" spans="1:5" ht="15" x14ac:dyDescent="0.2">
      <c r="A10044" s="21"/>
      <c r="B10044"/>
      <c r="C10044"/>
      <c r="D10044"/>
      <c r="E10044"/>
    </row>
    <row r="10045" spans="1:5" ht="15" x14ac:dyDescent="0.2">
      <c r="A10045" s="21"/>
      <c r="B10045"/>
      <c r="C10045"/>
      <c r="D10045"/>
      <c r="E10045"/>
    </row>
    <row r="10046" spans="1:5" ht="15" x14ac:dyDescent="0.2">
      <c r="A10046" s="21"/>
      <c r="B10046"/>
      <c r="C10046"/>
      <c r="D10046"/>
      <c r="E10046"/>
    </row>
    <row r="10047" spans="1:5" ht="15" x14ac:dyDescent="0.2">
      <c r="A10047" s="21"/>
      <c r="B10047"/>
      <c r="C10047"/>
      <c r="D10047"/>
      <c r="E10047"/>
    </row>
    <row r="10048" spans="1:5" ht="15" x14ac:dyDescent="0.2">
      <c r="A10048" s="21"/>
      <c r="B10048"/>
      <c r="C10048"/>
      <c r="D10048"/>
      <c r="E10048"/>
    </row>
    <row r="10049" spans="1:5" ht="15" x14ac:dyDescent="0.2">
      <c r="A10049" s="21"/>
      <c r="B10049"/>
      <c r="C10049"/>
      <c r="D10049"/>
      <c r="E10049"/>
    </row>
    <row r="10050" spans="1:5" ht="15" x14ac:dyDescent="0.2">
      <c r="A10050" s="21"/>
      <c r="B10050"/>
      <c r="C10050"/>
      <c r="D10050"/>
      <c r="E10050"/>
    </row>
    <row r="10051" spans="1:5" ht="15" x14ac:dyDescent="0.2">
      <c r="A10051" s="21"/>
      <c r="B10051"/>
      <c r="C10051"/>
      <c r="D10051"/>
      <c r="E10051"/>
    </row>
    <row r="10052" spans="1:5" ht="15" x14ac:dyDescent="0.2">
      <c r="A10052" s="21"/>
      <c r="B10052"/>
      <c r="C10052"/>
      <c r="D10052"/>
      <c r="E10052"/>
    </row>
    <row r="10053" spans="1:5" ht="15" x14ac:dyDescent="0.2">
      <c r="A10053" s="21"/>
      <c r="B10053"/>
      <c r="C10053"/>
      <c r="D10053"/>
      <c r="E10053"/>
    </row>
    <row r="10054" spans="1:5" ht="15" x14ac:dyDescent="0.2">
      <c r="A10054" s="21"/>
      <c r="B10054"/>
      <c r="C10054"/>
      <c r="D10054"/>
      <c r="E10054"/>
    </row>
    <row r="10055" spans="1:5" ht="15" x14ac:dyDescent="0.2">
      <c r="A10055" s="21"/>
      <c r="B10055"/>
      <c r="C10055"/>
      <c r="D10055"/>
      <c r="E10055"/>
    </row>
    <row r="10056" spans="1:5" ht="15" x14ac:dyDescent="0.2">
      <c r="A10056" s="21"/>
      <c r="B10056"/>
      <c r="C10056"/>
      <c r="D10056"/>
      <c r="E10056"/>
    </row>
    <row r="10057" spans="1:5" ht="15" x14ac:dyDescent="0.2">
      <c r="A10057" s="21"/>
      <c r="B10057"/>
      <c r="C10057"/>
      <c r="D10057"/>
      <c r="E10057"/>
    </row>
    <row r="10058" spans="1:5" ht="15" x14ac:dyDescent="0.2">
      <c r="A10058" s="21"/>
      <c r="B10058"/>
      <c r="C10058"/>
      <c r="D10058"/>
      <c r="E10058"/>
    </row>
    <row r="10059" spans="1:5" ht="15" x14ac:dyDescent="0.2">
      <c r="A10059" s="21"/>
      <c r="B10059"/>
      <c r="C10059"/>
      <c r="D10059"/>
      <c r="E10059"/>
    </row>
    <row r="10060" spans="1:5" ht="15" x14ac:dyDescent="0.2">
      <c r="A10060" s="21"/>
      <c r="B10060"/>
      <c r="C10060"/>
      <c r="D10060"/>
      <c r="E10060"/>
    </row>
    <row r="10061" spans="1:5" ht="15" x14ac:dyDescent="0.2">
      <c r="A10061" s="21"/>
      <c r="B10061"/>
      <c r="C10061"/>
      <c r="D10061"/>
      <c r="E10061"/>
    </row>
    <row r="10062" spans="1:5" ht="15" x14ac:dyDescent="0.2">
      <c r="A10062" s="21"/>
      <c r="B10062"/>
      <c r="C10062"/>
      <c r="D10062"/>
      <c r="E10062"/>
    </row>
    <row r="10063" spans="1:5" ht="15" x14ac:dyDescent="0.2">
      <c r="A10063" s="21"/>
      <c r="B10063"/>
      <c r="C10063"/>
      <c r="D10063"/>
      <c r="E10063"/>
    </row>
    <row r="10064" spans="1:5" ht="15" x14ac:dyDescent="0.2">
      <c r="A10064" s="21"/>
      <c r="B10064"/>
      <c r="C10064"/>
      <c r="D10064"/>
      <c r="E10064"/>
    </row>
    <row r="10065" spans="1:5" ht="15" x14ac:dyDescent="0.2">
      <c r="A10065" s="21"/>
      <c r="B10065"/>
      <c r="C10065"/>
      <c r="D10065"/>
      <c r="E10065"/>
    </row>
    <row r="10066" spans="1:5" ht="15" x14ac:dyDescent="0.2">
      <c r="A10066" s="21"/>
      <c r="B10066"/>
      <c r="C10066"/>
      <c r="D10066"/>
      <c r="E10066"/>
    </row>
    <row r="10067" spans="1:5" ht="15" x14ac:dyDescent="0.2">
      <c r="A10067" s="21"/>
      <c r="B10067"/>
      <c r="C10067"/>
      <c r="D10067"/>
      <c r="E10067"/>
    </row>
    <row r="10068" spans="1:5" ht="15" x14ac:dyDescent="0.2">
      <c r="A10068" s="21"/>
      <c r="B10068"/>
      <c r="C10068"/>
      <c r="D10068"/>
      <c r="E10068"/>
    </row>
    <row r="10069" spans="1:5" ht="15" x14ac:dyDescent="0.2">
      <c r="A10069" s="21"/>
      <c r="B10069"/>
      <c r="C10069"/>
      <c r="D10069"/>
      <c r="E10069"/>
    </row>
    <row r="10070" spans="1:5" ht="15" x14ac:dyDescent="0.2">
      <c r="A10070" s="21"/>
      <c r="B10070"/>
      <c r="C10070"/>
      <c r="D10070"/>
      <c r="E10070"/>
    </row>
    <row r="10071" spans="1:5" ht="15" x14ac:dyDescent="0.2">
      <c r="A10071" s="21"/>
      <c r="B10071"/>
      <c r="C10071"/>
      <c r="D10071"/>
      <c r="E10071"/>
    </row>
    <row r="10072" spans="1:5" ht="15" x14ac:dyDescent="0.2">
      <c r="A10072" s="21"/>
      <c r="B10072"/>
      <c r="C10072"/>
      <c r="D10072"/>
      <c r="E10072"/>
    </row>
    <row r="10073" spans="1:5" ht="15" x14ac:dyDescent="0.2">
      <c r="A10073" s="21"/>
      <c r="B10073"/>
      <c r="C10073"/>
      <c r="D10073"/>
      <c r="E10073"/>
    </row>
    <row r="10074" spans="1:5" ht="15" x14ac:dyDescent="0.2">
      <c r="A10074" s="21"/>
      <c r="B10074"/>
      <c r="C10074"/>
      <c r="D10074"/>
      <c r="E10074"/>
    </row>
    <row r="10075" spans="1:5" ht="15" x14ac:dyDescent="0.2">
      <c r="A10075" s="21"/>
      <c r="B10075"/>
      <c r="C10075"/>
      <c r="D10075"/>
      <c r="E10075"/>
    </row>
    <row r="10076" spans="1:5" ht="15" x14ac:dyDescent="0.2">
      <c r="A10076" s="21"/>
      <c r="B10076"/>
      <c r="C10076"/>
      <c r="D10076"/>
      <c r="E10076"/>
    </row>
    <row r="10077" spans="1:5" ht="15" x14ac:dyDescent="0.2">
      <c r="A10077" s="21"/>
      <c r="B10077"/>
      <c r="C10077"/>
      <c r="D10077"/>
      <c r="E10077"/>
    </row>
    <row r="10078" spans="1:5" ht="15" x14ac:dyDescent="0.2">
      <c r="A10078" s="21"/>
      <c r="B10078"/>
      <c r="C10078"/>
      <c r="D10078"/>
      <c r="E10078"/>
    </row>
    <row r="10079" spans="1:5" ht="15" x14ac:dyDescent="0.2">
      <c r="A10079" s="21"/>
      <c r="B10079"/>
      <c r="C10079"/>
      <c r="D10079"/>
      <c r="E10079"/>
    </row>
    <row r="10080" spans="1:5" ht="15" x14ac:dyDescent="0.2">
      <c r="A10080" s="21"/>
      <c r="B10080"/>
      <c r="C10080"/>
      <c r="D10080"/>
      <c r="E10080"/>
    </row>
    <row r="10081" spans="1:5" ht="15" x14ac:dyDescent="0.2">
      <c r="A10081" s="21"/>
      <c r="B10081"/>
      <c r="C10081"/>
      <c r="D10081"/>
      <c r="E10081"/>
    </row>
    <row r="10082" spans="1:5" ht="15" x14ac:dyDescent="0.2">
      <c r="A10082" s="21"/>
      <c r="B10082"/>
      <c r="C10082"/>
      <c r="D10082"/>
      <c r="E10082"/>
    </row>
    <row r="10083" spans="1:5" ht="15" x14ac:dyDescent="0.2">
      <c r="A10083" s="21"/>
      <c r="B10083"/>
      <c r="C10083"/>
      <c r="D10083"/>
      <c r="E10083"/>
    </row>
    <row r="10084" spans="1:5" ht="15" x14ac:dyDescent="0.2">
      <c r="A10084" s="21"/>
      <c r="B10084"/>
      <c r="C10084"/>
      <c r="D10084"/>
      <c r="E10084"/>
    </row>
    <row r="10085" spans="1:5" ht="15" x14ac:dyDescent="0.2">
      <c r="A10085" s="21"/>
      <c r="B10085"/>
      <c r="C10085"/>
      <c r="D10085"/>
      <c r="E10085"/>
    </row>
    <row r="10086" spans="1:5" ht="15" x14ac:dyDescent="0.2">
      <c r="A10086" s="21"/>
      <c r="B10086"/>
      <c r="C10086"/>
      <c r="D10086"/>
      <c r="E10086"/>
    </row>
    <row r="10087" spans="1:5" ht="15" x14ac:dyDescent="0.2">
      <c r="A10087" s="21"/>
      <c r="B10087"/>
      <c r="C10087"/>
      <c r="D10087"/>
      <c r="E10087"/>
    </row>
    <row r="10088" spans="1:5" ht="15" x14ac:dyDescent="0.2">
      <c r="A10088" s="21"/>
      <c r="B10088"/>
      <c r="C10088"/>
      <c r="D10088"/>
      <c r="E10088"/>
    </row>
    <row r="10089" spans="1:5" ht="15" x14ac:dyDescent="0.2">
      <c r="A10089" s="21"/>
      <c r="B10089"/>
      <c r="C10089"/>
      <c r="D10089"/>
      <c r="E10089"/>
    </row>
    <row r="10090" spans="1:5" ht="15" x14ac:dyDescent="0.2">
      <c r="A10090" s="21"/>
      <c r="B10090"/>
      <c r="C10090"/>
      <c r="D10090"/>
      <c r="E10090"/>
    </row>
    <row r="10091" spans="1:5" ht="15" x14ac:dyDescent="0.2">
      <c r="A10091" s="21"/>
      <c r="B10091"/>
      <c r="C10091"/>
      <c r="D10091"/>
      <c r="E10091"/>
    </row>
    <row r="10092" spans="1:5" ht="15" x14ac:dyDescent="0.2">
      <c r="A10092" s="21"/>
      <c r="B10092"/>
      <c r="C10092"/>
      <c r="D10092"/>
      <c r="E10092"/>
    </row>
    <row r="10093" spans="1:5" ht="15" x14ac:dyDescent="0.2">
      <c r="A10093" s="21"/>
      <c r="B10093"/>
      <c r="C10093"/>
      <c r="D10093"/>
      <c r="E10093"/>
    </row>
    <row r="10094" spans="1:5" ht="15" x14ac:dyDescent="0.2">
      <c r="A10094" s="21"/>
      <c r="B10094"/>
      <c r="C10094"/>
      <c r="D10094"/>
      <c r="E10094"/>
    </row>
    <row r="10095" spans="1:5" ht="15" x14ac:dyDescent="0.2">
      <c r="A10095" s="21"/>
      <c r="B10095"/>
      <c r="C10095"/>
      <c r="D10095"/>
      <c r="E10095"/>
    </row>
    <row r="10096" spans="1:5" ht="15" x14ac:dyDescent="0.2">
      <c r="A10096" s="21"/>
      <c r="B10096"/>
      <c r="C10096"/>
      <c r="D10096"/>
      <c r="E10096"/>
    </row>
    <row r="10097" spans="1:5" ht="15" x14ac:dyDescent="0.2">
      <c r="A10097" s="21"/>
      <c r="B10097"/>
      <c r="C10097"/>
      <c r="D10097"/>
      <c r="E10097"/>
    </row>
    <row r="10098" spans="1:5" ht="15" x14ac:dyDescent="0.2">
      <c r="A10098" s="21"/>
      <c r="B10098"/>
      <c r="C10098"/>
      <c r="D10098"/>
      <c r="E10098"/>
    </row>
    <row r="10099" spans="1:5" ht="15" x14ac:dyDescent="0.2">
      <c r="A10099" s="21"/>
      <c r="B10099"/>
      <c r="C10099"/>
      <c r="D10099"/>
      <c r="E10099"/>
    </row>
    <row r="10100" spans="1:5" ht="15" x14ac:dyDescent="0.2">
      <c r="A10100" s="21"/>
      <c r="B10100"/>
      <c r="C10100"/>
      <c r="D10100"/>
      <c r="E10100"/>
    </row>
    <row r="10101" spans="1:5" ht="15" x14ac:dyDescent="0.2">
      <c r="A10101" s="21"/>
      <c r="B10101"/>
      <c r="C10101"/>
      <c r="D10101"/>
      <c r="E10101"/>
    </row>
    <row r="10102" spans="1:5" ht="15" x14ac:dyDescent="0.2">
      <c r="A10102" s="21"/>
      <c r="B10102"/>
      <c r="C10102"/>
      <c r="D10102"/>
      <c r="E10102"/>
    </row>
    <row r="10103" spans="1:5" ht="15" x14ac:dyDescent="0.2">
      <c r="A10103" s="21"/>
      <c r="B10103"/>
      <c r="C10103"/>
      <c r="D10103"/>
      <c r="E10103"/>
    </row>
    <row r="10104" spans="1:5" ht="15" x14ac:dyDescent="0.2">
      <c r="A10104" s="21"/>
      <c r="B10104"/>
      <c r="C10104"/>
      <c r="D10104"/>
      <c r="E10104"/>
    </row>
    <row r="10105" spans="1:5" ht="15" x14ac:dyDescent="0.2">
      <c r="A10105" s="21"/>
      <c r="B10105"/>
      <c r="C10105"/>
      <c r="D10105"/>
      <c r="E10105"/>
    </row>
    <row r="10106" spans="1:5" ht="15" x14ac:dyDescent="0.2">
      <c r="A10106" s="21"/>
      <c r="B10106"/>
      <c r="C10106"/>
      <c r="D10106"/>
      <c r="E10106"/>
    </row>
    <row r="10107" spans="1:5" ht="15" x14ac:dyDescent="0.2">
      <c r="A10107" s="21"/>
      <c r="B10107"/>
      <c r="C10107"/>
      <c r="D10107"/>
      <c r="E10107"/>
    </row>
    <row r="10108" spans="1:5" ht="15" x14ac:dyDescent="0.2">
      <c r="A10108" s="21"/>
      <c r="B10108"/>
      <c r="C10108"/>
      <c r="D10108"/>
      <c r="E10108"/>
    </row>
    <row r="10109" spans="1:5" ht="15" x14ac:dyDescent="0.2">
      <c r="A10109" s="21"/>
      <c r="B10109"/>
      <c r="C10109"/>
      <c r="D10109"/>
      <c r="E10109"/>
    </row>
    <row r="10110" spans="1:5" ht="15" x14ac:dyDescent="0.2">
      <c r="A10110" s="21"/>
      <c r="B10110"/>
      <c r="C10110"/>
      <c r="D10110"/>
      <c r="E10110"/>
    </row>
    <row r="10111" spans="1:5" ht="15" x14ac:dyDescent="0.2">
      <c r="A10111" s="21"/>
      <c r="B10111"/>
      <c r="C10111"/>
      <c r="D10111"/>
      <c r="E10111"/>
    </row>
    <row r="10112" spans="1:5" ht="15" x14ac:dyDescent="0.2">
      <c r="A10112" s="21"/>
      <c r="B10112"/>
      <c r="C10112"/>
      <c r="D10112"/>
      <c r="E10112"/>
    </row>
    <row r="10113" spans="1:5" ht="15" x14ac:dyDescent="0.2">
      <c r="A10113" s="21"/>
      <c r="B10113"/>
      <c r="C10113"/>
      <c r="D10113"/>
      <c r="E10113"/>
    </row>
    <row r="10114" spans="1:5" ht="15" x14ac:dyDescent="0.2">
      <c r="A10114" s="21"/>
      <c r="B10114"/>
      <c r="C10114"/>
      <c r="D10114"/>
      <c r="E10114"/>
    </row>
    <row r="10115" spans="1:5" ht="15" x14ac:dyDescent="0.2">
      <c r="A10115" s="21"/>
      <c r="B10115"/>
      <c r="C10115"/>
      <c r="D10115"/>
      <c r="E10115"/>
    </row>
    <row r="10116" spans="1:5" ht="15" x14ac:dyDescent="0.2">
      <c r="A10116" s="21"/>
      <c r="B10116"/>
      <c r="C10116"/>
      <c r="D10116"/>
      <c r="E10116"/>
    </row>
    <row r="10117" spans="1:5" ht="15" x14ac:dyDescent="0.2">
      <c r="A10117" s="21"/>
      <c r="B10117"/>
      <c r="C10117"/>
      <c r="D10117"/>
      <c r="E10117"/>
    </row>
    <row r="10118" spans="1:5" ht="15" x14ac:dyDescent="0.2">
      <c r="A10118" s="21"/>
      <c r="B10118"/>
      <c r="C10118"/>
      <c r="D10118"/>
      <c r="E10118"/>
    </row>
    <row r="10119" spans="1:5" ht="15" x14ac:dyDescent="0.2">
      <c r="A10119" s="21"/>
      <c r="B10119"/>
      <c r="C10119"/>
      <c r="D10119"/>
      <c r="E10119"/>
    </row>
    <row r="10120" spans="1:5" ht="15" x14ac:dyDescent="0.2">
      <c r="A10120" s="21"/>
      <c r="B10120"/>
      <c r="C10120"/>
      <c r="D10120"/>
      <c r="E10120"/>
    </row>
    <row r="10121" spans="1:5" ht="15" x14ac:dyDescent="0.2">
      <c r="A10121" s="21"/>
      <c r="B10121"/>
      <c r="C10121"/>
      <c r="D10121"/>
      <c r="E10121"/>
    </row>
    <row r="10122" spans="1:5" ht="15" x14ac:dyDescent="0.2">
      <c r="A10122" s="21"/>
      <c r="B10122"/>
      <c r="C10122"/>
      <c r="D10122"/>
      <c r="E10122"/>
    </row>
    <row r="10123" spans="1:5" ht="15" x14ac:dyDescent="0.2">
      <c r="A10123" s="21"/>
      <c r="B10123"/>
      <c r="C10123"/>
      <c r="D10123"/>
      <c r="E10123"/>
    </row>
    <row r="10124" spans="1:5" ht="15" x14ac:dyDescent="0.2">
      <c r="A10124" s="21"/>
      <c r="B10124"/>
      <c r="C10124"/>
      <c r="D10124"/>
      <c r="E10124"/>
    </row>
    <row r="10125" spans="1:5" ht="15" x14ac:dyDescent="0.2">
      <c r="A10125" s="21"/>
      <c r="B10125"/>
      <c r="C10125"/>
      <c r="D10125"/>
      <c r="E10125"/>
    </row>
    <row r="10126" spans="1:5" ht="15" x14ac:dyDescent="0.2">
      <c r="A10126" s="21"/>
      <c r="B10126"/>
      <c r="C10126"/>
      <c r="D10126"/>
      <c r="E10126"/>
    </row>
    <row r="10127" spans="1:5" ht="15" x14ac:dyDescent="0.2">
      <c r="A10127" s="21"/>
      <c r="B10127"/>
      <c r="C10127"/>
      <c r="D10127"/>
      <c r="E10127"/>
    </row>
    <row r="10128" spans="1:5" ht="15" x14ac:dyDescent="0.2">
      <c r="A10128" s="21"/>
      <c r="B10128"/>
      <c r="C10128"/>
      <c r="D10128"/>
      <c r="E10128"/>
    </row>
    <row r="10129" spans="1:5" ht="15" x14ac:dyDescent="0.2">
      <c r="A10129" s="21"/>
      <c r="B10129"/>
      <c r="C10129"/>
      <c r="D10129"/>
      <c r="E10129"/>
    </row>
    <row r="10130" spans="1:5" ht="15" x14ac:dyDescent="0.2">
      <c r="A10130" s="21"/>
      <c r="B10130"/>
      <c r="C10130"/>
      <c r="D10130"/>
      <c r="E10130"/>
    </row>
    <row r="10131" spans="1:5" ht="15" x14ac:dyDescent="0.2">
      <c r="A10131" s="21"/>
      <c r="B10131"/>
      <c r="C10131"/>
      <c r="D10131"/>
      <c r="E10131"/>
    </row>
    <row r="10132" spans="1:5" ht="15" x14ac:dyDescent="0.2">
      <c r="A10132" s="21"/>
      <c r="B10132"/>
      <c r="C10132"/>
      <c r="D10132"/>
      <c r="E10132"/>
    </row>
    <row r="10133" spans="1:5" ht="15" x14ac:dyDescent="0.2">
      <c r="A10133" s="21"/>
      <c r="B10133"/>
      <c r="C10133"/>
      <c r="D10133"/>
      <c r="E10133"/>
    </row>
    <row r="10134" spans="1:5" ht="15" x14ac:dyDescent="0.2">
      <c r="A10134" s="21"/>
      <c r="B10134"/>
      <c r="C10134"/>
      <c r="D10134"/>
      <c r="E10134"/>
    </row>
    <row r="10135" spans="1:5" ht="15" x14ac:dyDescent="0.2">
      <c r="A10135" s="21"/>
      <c r="B10135"/>
      <c r="C10135"/>
      <c r="D10135"/>
      <c r="E10135"/>
    </row>
    <row r="10136" spans="1:5" ht="15" x14ac:dyDescent="0.2">
      <c r="A10136" s="21"/>
      <c r="B10136"/>
      <c r="C10136"/>
      <c r="D10136"/>
      <c r="E10136"/>
    </row>
    <row r="10137" spans="1:5" ht="15" x14ac:dyDescent="0.2">
      <c r="A10137" s="21"/>
      <c r="B10137"/>
      <c r="C10137"/>
      <c r="D10137"/>
      <c r="E10137"/>
    </row>
    <row r="10138" spans="1:5" ht="15" x14ac:dyDescent="0.2">
      <c r="A10138" s="21"/>
      <c r="B10138"/>
      <c r="C10138"/>
      <c r="D10138"/>
      <c r="E10138"/>
    </row>
    <row r="10139" spans="1:5" ht="15" x14ac:dyDescent="0.2">
      <c r="A10139" s="21"/>
      <c r="B10139"/>
      <c r="C10139"/>
      <c r="D10139"/>
      <c r="E10139"/>
    </row>
    <row r="10140" spans="1:5" ht="15" x14ac:dyDescent="0.2">
      <c r="A10140" s="21"/>
      <c r="B10140"/>
      <c r="C10140"/>
      <c r="D10140"/>
      <c r="E10140"/>
    </row>
    <row r="10141" spans="1:5" ht="15" x14ac:dyDescent="0.2">
      <c r="A10141" s="21"/>
      <c r="B10141"/>
      <c r="C10141"/>
      <c r="D10141"/>
      <c r="E10141"/>
    </row>
    <row r="10142" spans="1:5" ht="15" x14ac:dyDescent="0.2">
      <c r="A10142" s="21"/>
      <c r="B10142"/>
      <c r="C10142"/>
      <c r="D10142"/>
      <c r="E10142"/>
    </row>
    <row r="10143" spans="1:5" ht="15" x14ac:dyDescent="0.2">
      <c r="A10143" s="21"/>
      <c r="B10143"/>
      <c r="C10143"/>
      <c r="D10143"/>
      <c r="E10143"/>
    </row>
    <row r="10144" spans="1:5" ht="15" x14ac:dyDescent="0.2">
      <c r="A10144" s="21"/>
      <c r="B10144"/>
      <c r="C10144"/>
      <c r="D10144"/>
      <c r="E10144"/>
    </row>
    <row r="10145" spans="1:5" ht="15" x14ac:dyDescent="0.2">
      <c r="A10145" s="21"/>
      <c r="B10145"/>
      <c r="C10145"/>
      <c r="D10145"/>
      <c r="E10145"/>
    </row>
    <row r="10146" spans="1:5" ht="15" x14ac:dyDescent="0.2">
      <c r="A10146" s="21"/>
      <c r="B10146"/>
      <c r="C10146"/>
      <c r="D10146"/>
      <c r="E10146"/>
    </row>
    <row r="10147" spans="1:5" ht="15" x14ac:dyDescent="0.2">
      <c r="A10147" s="21"/>
      <c r="B10147"/>
      <c r="C10147"/>
      <c r="D10147"/>
      <c r="E10147"/>
    </row>
    <row r="10148" spans="1:5" ht="15" x14ac:dyDescent="0.2">
      <c r="A10148" s="21"/>
      <c r="B10148"/>
      <c r="C10148"/>
      <c r="D10148"/>
      <c r="E10148"/>
    </row>
    <row r="10149" spans="1:5" ht="15" x14ac:dyDescent="0.2">
      <c r="A10149" s="21"/>
      <c r="B10149"/>
      <c r="C10149"/>
      <c r="D10149"/>
      <c r="E10149"/>
    </row>
    <row r="10150" spans="1:5" ht="15" x14ac:dyDescent="0.2">
      <c r="A10150" s="21"/>
      <c r="B10150"/>
      <c r="C10150"/>
      <c r="D10150"/>
      <c r="E10150"/>
    </row>
    <row r="10151" spans="1:5" ht="15" x14ac:dyDescent="0.2">
      <c r="A10151" s="21"/>
      <c r="B10151"/>
      <c r="C10151"/>
      <c r="D10151"/>
      <c r="E10151"/>
    </row>
    <row r="10152" spans="1:5" ht="15" x14ac:dyDescent="0.2">
      <c r="A10152" s="21"/>
      <c r="B10152"/>
      <c r="C10152"/>
      <c r="D10152"/>
      <c r="E10152"/>
    </row>
    <row r="10153" spans="1:5" ht="15" x14ac:dyDescent="0.2">
      <c r="A10153" s="21"/>
      <c r="B10153"/>
      <c r="C10153"/>
      <c r="D10153"/>
      <c r="E10153"/>
    </row>
    <row r="10154" spans="1:5" ht="15" x14ac:dyDescent="0.2">
      <c r="A10154" s="21"/>
      <c r="B10154"/>
      <c r="C10154"/>
      <c r="D10154"/>
      <c r="E10154"/>
    </row>
    <row r="10155" spans="1:5" ht="15" x14ac:dyDescent="0.2">
      <c r="A10155" s="21"/>
      <c r="B10155"/>
      <c r="C10155"/>
      <c r="D10155"/>
      <c r="E10155"/>
    </row>
    <row r="10156" spans="1:5" ht="15" x14ac:dyDescent="0.2">
      <c r="A10156" s="21"/>
      <c r="B10156"/>
      <c r="C10156"/>
      <c r="D10156"/>
      <c r="E10156"/>
    </row>
    <row r="10157" spans="1:5" ht="15" x14ac:dyDescent="0.2">
      <c r="A10157" s="21"/>
      <c r="B10157"/>
      <c r="C10157"/>
      <c r="D10157"/>
      <c r="E10157"/>
    </row>
    <row r="10158" spans="1:5" ht="15" x14ac:dyDescent="0.2">
      <c r="A10158" s="21"/>
      <c r="B10158"/>
      <c r="C10158"/>
      <c r="D10158"/>
      <c r="E10158"/>
    </row>
    <row r="10159" spans="1:5" ht="15" x14ac:dyDescent="0.2">
      <c r="A10159" s="21"/>
      <c r="B10159"/>
      <c r="C10159"/>
      <c r="D10159"/>
      <c r="E10159"/>
    </row>
    <row r="10160" spans="1:5" ht="15" x14ac:dyDescent="0.2">
      <c r="A10160" s="21"/>
      <c r="B10160"/>
      <c r="C10160"/>
      <c r="D10160"/>
      <c r="E10160"/>
    </row>
    <row r="10161" spans="1:5" ht="15" x14ac:dyDescent="0.2">
      <c r="A10161" s="21"/>
      <c r="B10161"/>
      <c r="C10161"/>
      <c r="D10161"/>
      <c r="E10161"/>
    </row>
    <row r="10162" spans="1:5" ht="15" x14ac:dyDescent="0.2">
      <c r="A10162" s="21"/>
      <c r="B10162"/>
      <c r="C10162"/>
      <c r="D10162"/>
      <c r="E10162"/>
    </row>
    <row r="10163" spans="1:5" ht="15" x14ac:dyDescent="0.2">
      <c r="A10163" s="21"/>
      <c r="B10163"/>
      <c r="C10163"/>
      <c r="D10163"/>
      <c r="E10163"/>
    </row>
    <row r="10164" spans="1:5" ht="15" x14ac:dyDescent="0.2">
      <c r="A10164" s="21"/>
      <c r="B10164"/>
      <c r="C10164"/>
      <c r="D10164"/>
      <c r="E10164"/>
    </row>
    <row r="10165" spans="1:5" ht="15" x14ac:dyDescent="0.2">
      <c r="A10165" s="21"/>
      <c r="B10165"/>
      <c r="C10165"/>
      <c r="D10165"/>
      <c r="E10165"/>
    </row>
    <row r="10166" spans="1:5" ht="15" x14ac:dyDescent="0.2">
      <c r="A10166" s="21"/>
      <c r="B10166"/>
      <c r="C10166"/>
      <c r="D10166"/>
      <c r="E10166"/>
    </row>
    <row r="10167" spans="1:5" ht="15" x14ac:dyDescent="0.2">
      <c r="A10167" s="21"/>
      <c r="B10167"/>
      <c r="C10167"/>
      <c r="D10167"/>
      <c r="E10167"/>
    </row>
    <row r="10168" spans="1:5" ht="15" x14ac:dyDescent="0.2">
      <c r="A10168" s="21"/>
      <c r="B10168"/>
      <c r="C10168"/>
      <c r="D10168"/>
      <c r="E10168"/>
    </row>
    <row r="10169" spans="1:5" ht="15" x14ac:dyDescent="0.2">
      <c r="A10169" s="21"/>
      <c r="B10169"/>
      <c r="C10169"/>
      <c r="D10169"/>
      <c r="E10169"/>
    </row>
    <row r="10170" spans="1:5" ht="15" x14ac:dyDescent="0.2">
      <c r="A10170" s="21"/>
      <c r="B10170"/>
      <c r="C10170"/>
      <c r="D10170"/>
      <c r="E10170"/>
    </row>
    <row r="10171" spans="1:5" ht="15" x14ac:dyDescent="0.2">
      <c r="A10171" s="21"/>
      <c r="B10171"/>
      <c r="C10171"/>
      <c r="D10171"/>
      <c r="E10171"/>
    </row>
    <row r="10172" spans="1:5" ht="15" x14ac:dyDescent="0.2">
      <c r="A10172" s="21"/>
      <c r="B10172"/>
      <c r="C10172"/>
      <c r="D10172"/>
      <c r="E10172"/>
    </row>
    <row r="10173" spans="1:5" ht="15" x14ac:dyDescent="0.2">
      <c r="A10173" s="21"/>
      <c r="B10173"/>
      <c r="C10173"/>
      <c r="D10173"/>
      <c r="E10173"/>
    </row>
    <row r="10174" spans="1:5" ht="15" x14ac:dyDescent="0.2">
      <c r="A10174" s="21"/>
      <c r="B10174"/>
      <c r="C10174"/>
      <c r="D10174"/>
      <c r="E10174"/>
    </row>
    <row r="10175" spans="1:5" ht="15" x14ac:dyDescent="0.2">
      <c r="A10175" s="21"/>
      <c r="B10175"/>
      <c r="C10175"/>
      <c r="D10175"/>
      <c r="E10175"/>
    </row>
    <row r="10176" spans="1:5" ht="15" x14ac:dyDescent="0.2">
      <c r="A10176" s="21"/>
      <c r="B10176"/>
      <c r="C10176"/>
      <c r="D10176"/>
      <c r="E10176"/>
    </row>
    <row r="10177" spans="1:5" ht="15" x14ac:dyDescent="0.2">
      <c r="A10177" s="21"/>
      <c r="B10177"/>
      <c r="C10177"/>
      <c r="D10177"/>
      <c r="E10177"/>
    </row>
    <row r="10178" spans="1:5" ht="15" x14ac:dyDescent="0.2">
      <c r="A10178" s="21"/>
      <c r="B10178"/>
      <c r="C10178"/>
      <c r="D10178"/>
      <c r="E10178"/>
    </row>
    <row r="10179" spans="1:5" ht="15" x14ac:dyDescent="0.2">
      <c r="A10179" s="21"/>
      <c r="B10179"/>
      <c r="C10179"/>
      <c r="D10179"/>
      <c r="E10179"/>
    </row>
    <row r="10180" spans="1:5" ht="15" x14ac:dyDescent="0.2">
      <c r="A10180" s="21"/>
      <c r="B10180"/>
      <c r="C10180"/>
      <c r="D10180"/>
      <c r="E10180"/>
    </row>
    <row r="10181" spans="1:5" ht="15" x14ac:dyDescent="0.2">
      <c r="A10181" s="21"/>
      <c r="B10181"/>
      <c r="C10181"/>
      <c r="D10181"/>
      <c r="E10181"/>
    </row>
    <row r="10182" spans="1:5" ht="15" x14ac:dyDescent="0.2">
      <c r="A10182" s="21"/>
      <c r="B10182"/>
      <c r="C10182"/>
      <c r="D10182"/>
      <c r="E10182"/>
    </row>
    <row r="10183" spans="1:5" ht="15" x14ac:dyDescent="0.2">
      <c r="A10183" s="21"/>
      <c r="B10183"/>
      <c r="C10183"/>
      <c r="D10183"/>
      <c r="E10183"/>
    </row>
    <row r="10184" spans="1:5" ht="15" x14ac:dyDescent="0.2">
      <c r="A10184" s="21"/>
      <c r="B10184"/>
      <c r="C10184"/>
      <c r="D10184"/>
      <c r="E10184"/>
    </row>
    <row r="10185" spans="1:5" ht="15" x14ac:dyDescent="0.2">
      <c r="A10185" s="21"/>
      <c r="B10185"/>
      <c r="C10185"/>
      <c r="D10185"/>
      <c r="E10185"/>
    </row>
    <row r="10186" spans="1:5" ht="15" x14ac:dyDescent="0.2">
      <c r="A10186" s="21"/>
      <c r="B10186"/>
      <c r="C10186"/>
      <c r="D10186"/>
      <c r="E10186"/>
    </row>
    <row r="10187" spans="1:5" ht="15" x14ac:dyDescent="0.2">
      <c r="A10187" s="21"/>
      <c r="B10187"/>
      <c r="C10187"/>
      <c r="D10187"/>
      <c r="E10187"/>
    </row>
    <row r="10188" spans="1:5" ht="15" x14ac:dyDescent="0.2">
      <c r="A10188" s="21"/>
      <c r="B10188"/>
      <c r="C10188"/>
      <c r="D10188"/>
      <c r="E10188"/>
    </row>
    <row r="10189" spans="1:5" ht="15" x14ac:dyDescent="0.2">
      <c r="A10189" s="21"/>
      <c r="B10189"/>
      <c r="C10189"/>
      <c r="D10189"/>
      <c r="E10189"/>
    </row>
    <row r="10190" spans="1:5" ht="15" x14ac:dyDescent="0.2">
      <c r="A10190" s="21"/>
      <c r="B10190"/>
      <c r="C10190"/>
      <c r="D10190"/>
      <c r="E10190"/>
    </row>
    <row r="10191" spans="1:5" ht="15" x14ac:dyDescent="0.2">
      <c r="A10191" s="21"/>
      <c r="B10191"/>
      <c r="C10191"/>
      <c r="D10191"/>
      <c r="E10191"/>
    </row>
    <row r="10192" spans="1:5" ht="15" x14ac:dyDescent="0.2">
      <c r="A10192" s="21"/>
      <c r="B10192"/>
      <c r="C10192"/>
      <c r="D10192"/>
      <c r="E10192"/>
    </row>
    <row r="10193" spans="1:5" ht="15" x14ac:dyDescent="0.2">
      <c r="A10193" s="21"/>
      <c r="B10193"/>
      <c r="C10193"/>
      <c r="D10193"/>
      <c r="E10193"/>
    </row>
    <row r="10194" spans="1:5" ht="15" x14ac:dyDescent="0.2">
      <c r="A10194" s="21"/>
      <c r="B10194"/>
      <c r="C10194"/>
      <c r="D10194"/>
      <c r="E10194"/>
    </row>
    <row r="10195" spans="1:5" ht="15" x14ac:dyDescent="0.2">
      <c r="A10195" s="21"/>
      <c r="B10195"/>
      <c r="C10195"/>
      <c r="D10195"/>
      <c r="E10195"/>
    </row>
    <row r="10196" spans="1:5" ht="15" x14ac:dyDescent="0.2">
      <c r="A10196" s="21"/>
      <c r="B10196"/>
      <c r="C10196"/>
      <c r="D10196"/>
      <c r="E10196"/>
    </row>
    <row r="10197" spans="1:5" ht="15" x14ac:dyDescent="0.2">
      <c r="A10197" s="21"/>
      <c r="B10197"/>
      <c r="C10197"/>
      <c r="D10197"/>
      <c r="E10197"/>
    </row>
    <row r="10198" spans="1:5" ht="15" x14ac:dyDescent="0.2">
      <c r="A10198" s="21"/>
      <c r="B10198"/>
      <c r="C10198"/>
      <c r="D10198"/>
      <c r="E10198"/>
    </row>
    <row r="10199" spans="1:5" ht="15" x14ac:dyDescent="0.2">
      <c r="A10199" s="21"/>
      <c r="B10199"/>
      <c r="C10199"/>
      <c r="D10199"/>
      <c r="E10199"/>
    </row>
    <row r="10200" spans="1:5" ht="15" x14ac:dyDescent="0.2">
      <c r="A10200" s="21"/>
      <c r="B10200"/>
      <c r="C10200"/>
      <c r="D10200"/>
      <c r="E10200"/>
    </row>
    <row r="10201" spans="1:5" ht="15" x14ac:dyDescent="0.2">
      <c r="A10201" s="21"/>
      <c r="B10201"/>
      <c r="C10201"/>
      <c r="D10201"/>
      <c r="E10201"/>
    </row>
    <row r="10202" spans="1:5" ht="15" x14ac:dyDescent="0.2">
      <c r="A10202" s="21"/>
      <c r="B10202"/>
      <c r="C10202"/>
      <c r="D10202"/>
      <c r="E10202"/>
    </row>
    <row r="10203" spans="1:5" ht="15" x14ac:dyDescent="0.2">
      <c r="A10203" s="21"/>
      <c r="B10203"/>
      <c r="C10203"/>
      <c r="D10203"/>
      <c r="E10203"/>
    </row>
    <row r="10204" spans="1:5" ht="15" x14ac:dyDescent="0.2">
      <c r="A10204" s="21"/>
      <c r="B10204"/>
      <c r="C10204"/>
      <c r="D10204"/>
      <c r="E10204"/>
    </row>
    <row r="10205" spans="1:5" ht="15" x14ac:dyDescent="0.2">
      <c r="A10205" s="21"/>
      <c r="B10205"/>
      <c r="C10205"/>
      <c r="D10205"/>
      <c r="E10205"/>
    </row>
    <row r="10206" spans="1:5" ht="15" x14ac:dyDescent="0.2">
      <c r="A10206" s="21"/>
      <c r="B10206"/>
      <c r="C10206"/>
      <c r="D10206"/>
      <c r="E10206"/>
    </row>
    <row r="10207" spans="1:5" ht="15" x14ac:dyDescent="0.2">
      <c r="A10207" s="21"/>
      <c r="B10207"/>
      <c r="C10207"/>
      <c r="D10207"/>
      <c r="E10207"/>
    </row>
    <row r="10208" spans="1:5" ht="15" x14ac:dyDescent="0.2">
      <c r="A10208" s="21"/>
      <c r="B10208"/>
      <c r="C10208"/>
      <c r="D10208"/>
      <c r="E10208"/>
    </row>
    <row r="10209" spans="1:5" ht="15" x14ac:dyDescent="0.2">
      <c r="A10209" s="21"/>
      <c r="B10209"/>
      <c r="C10209"/>
      <c r="D10209"/>
      <c r="E10209"/>
    </row>
    <row r="10210" spans="1:5" ht="15" x14ac:dyDescent="0.2">
      <c r="A10210" s="21"/>
      <c r="B10210"/>
      <c r="C10210"/>
      <c r="D10210"/>
      <c r="E10210"/>
    </row>
    <row r="10211" spans="1:5" ht="15" x14ac:dyDescent="0.2">
      <c r="A10211" s="21"/>
      <c r="B10211"/>
      <c r="C10211"/>
      <c r="D10211"/>
      <c r="E10211"/>
    </row>
    <row r="10212" spans="1:5" ht="15" x14ac:dyDescent="0.2">
      <c r="A10212" s="21"/>
      <c r="B10212"/>
      <c r="C10212"/>
      <c r="D10212"/>
      <c r="E10212"/>
    </row>
    <row r="10213" spans="1:5" ht="15" x14ac:dyDescent="0.2">
      <c r="A10213" s="21"/>
      <c r="B10213"/>
      <c r="C10213"/>
      <c r="D10213"/>
      <c r="E10213"/>
    </row>
    <row r="10214" spans="1:5" ht="15" x14ac:dyDescent="0.2">
      <c r="A10214" s="21"/>
      <c r="B10214"/>
      <c r="C10214"/>
      <c r="D10214"/>
      <c r="E10214"/>
    </row>
    <row r="10215" spans="1:5" ht="15" x14ac:dyDescent="0.2">
      <c r="A10215" s="21"/>
      <c r="B10215"/>
      <c r="C10215"/>
      <c r="D10215"/>
      <c r="E10215"/>
    </row>
    <row r="10216" spans="1:5" ht="15" x14ac:dyDescent="0.2">
      <c r="A10216" s="21"/>
      <c r="B10216"/>
      <c r="C10216"/>
      <c r="D10216"/>
      <c r="E10216"/>
    </row>
    <row r="10217" spans="1:5" ht="15" x14ac:dyDescent="0.2">
      <c r="A10217" s="21"/>
      <c r="B10217"/>
      <c r="C10217"/>
      <c r="D10217"/>
      <c r="E10217"/>
    </row>
    <row r="10218" spans="1:5" ht="15" x14ac:dyDescent="0.2">
      <c r="A10218" s="21"/>
      <c r="B10218"/>
      <c r="C10218"/>
      <c r="D10218"/>
      <c r="E10218"/>
    </row>
    <row r="10219" spans="1:5" ht="15" x14ac:dyDescent="0.2">
      <c r="A10219" s="21"/>
      <c r="B10219"/>
      <c r="C10219"/>
      <c r="D10219"/>
      <c r="E10219"/>
    </row>
    <row r="10220" spans="1:5" ht="15" x14ac:dyDescent="0.2">
      <c r="A10220" s="21"/>
      <c r="B10220"/>
      <c r="C10220"/>
      <c r="D10220"/>
      <c r="E10220"/>
    </row>
    <row r="10221" spans="1:5" ht="15" x14ac:dyDescent="0.2">
      <c r="A10221" s="21"/>
      <c r="B10221"/>
      <c r="C10221"/>
      <c r="D10221"/>
      <c r="E10221"/>
    </row>
    <row r="10222" spans="1:5" ht="15" x14ac:dyDescent="0.2">
      <c r="A10222" s="21"/>
      <c r="B10222"/>
      <c r="C10222"/>
      <c r="D10222"/>
      <c r="E10222"/>
    </row>
    <row r="10223" spans="1:5" ht="15" x14ac:dyDescent="0.2">
      <c r="A10223" s="21"/>
      <c r="B10223"/>
      <c r="C10223"/>
      <c r="D10223"/>
      <c r="E10223"/>
    </row>
    <row r="10224" spans="1:5" ht="15" x14ac:dyDescent="0.2">
      <c r="A10224" s="21"/>
      <c r="B10224"/>
      <c r="C10224"/>
      <c r="D10224"/>
      <c r="E10224"/>
    </row>
    <row r="10225" spans="1:5" ht="15" x14ac:dyDescent="0.2">
      <c r="A10225" s="21"/>
      <c r="B10225"/>
      <c r="C10225"/>
      <c r="D10225"/>
      <c r="E10225"/>
    </row>
    <row r="10226" spans="1:5" ht="15" x14ac:dyDescent="0.2">
      <c r="A10226" s="21"/>
      <c r="B10226"/>
      <c r="C10226"/>
      <c r="D10226"/>
      <c r="E10226"/>
    </row>
    <row r="10227" spans="1:5" ht="15" x14ac:dyDescent="0.2">
      <c r="A10227" s="21"/>
      <c r="B10227"/>
      <c r="C10227"/>
      <c r="D10227"/>
      <c r="E10227"/>
    </row>
    <row r="10228" spans="1:5" ht="15" x14ac:dyDescent="0.2">
      <c r="A10228" s="21"/>
      <c r="B10228"/>
      <c r="C10228"/>
      <c r="D10228"/>
      <c r="E10228"/>
    </row>
    <row r="10229" spans="1:5" ht="15" x14ac:dyDescent="0.2">
      <c r="A10229" s="21"/>
      <c r="B10229"/>
      <c r="C10229"/>
      <c r="D10229"/>
      <c r="E10229"/>
    </row>
    <row r="10230" spans="1:5" ht="15" x14ac:dyDescent="0.2">
      <c r="A10230" s="21"/>
      <c r="B10230"/>
      <c r="C10230"/>
      <c r="D10230"/>
      <c r="E10230"/>
    </row>
    <row r="10231" spans="1:5" ht="15" x14ac:dyDescent="0.2">
      <c r="A10231" s="21"/>
      <c r="B10231"/>
      <c r="C10231"/>
      <c r="D10231"/>
      <c r="E10231"/>
    </row>
    <row r="10232" spans="1:5" ht="15" x14ac:dyDescent="0.2">
      <c r="A10232" s="21"/>
      <c r="B10232"/>
      <c r="C10232"/>
      <c r="D10232"/>
      <c r="E10232"/>
    </row>
    <row r="10233" spans="1:5" ht="15" x14ac:dyDescent="0.2">
      <c r="A10233" s="21"/>
      <c r="B10233"/>
      <c r="C10233"/>
      <c r="D10233"/>
      <c r="E10233"/>
    </row>
    <row r="10234" spans="1:5" ht="15" x14ac:dyDescent="0.2">
      <c r="A10234" s="21"/>
      <c r="B10234"/>
      <c r="C10234"/>
      <c r="D10234"/>
      <c r="E10234"/>
    </row>
    <row r="10235" spans="1:5" ht="15" x14ac:dyDescent="0.2">
      <c r="A10235" s="21"/>
      <c r="B10235"/>
      <c r="C10235"/>
      <c r="D10235"/>
      <c r="E10235"/>
    </row>
    <row r="10236" spans="1:5" ht="15" x14ac:dyDescent="0.2">
      <c r="A10236" s="21"/>
      <c r="B10236"/>
      <c r="C10236"/>
      <c r="D10236"/>
      <c r="E10236"/>
    </row>
    <row r="10237" spans="1:5" ht="15" x14ac:dyDescent="0.2">
      <c r="A10237" s="21"/>
      <c r="B10237"/>
      <c r="C10237"/>
      <c r="D10237"/>
      <c r="E10237"/>
    </row>
    <row r="10238" spans="1:5" ht="15" x14ac:dyDescent="0.2">
      <c r="A10238" s="21"/>
      <c r="B10238"/>
      <c r="C10238"/>
      <c r="D10238"/>
      <c r="E10238"/>
    </row>
    <row r="10239" spans="1:5" ht="15" x14ac:dyDescent="0.2">
      <c r="A10239" s="21"/>
      <c r="B10239"/>
      <c r="C10239"/>
      <c r="D10239"/>
      <c r="E10239"/>
    </row>
    <row r="10240" spans="1:5" ht="15" x14ac:dyDescent="0.2">
      <c r="A10240" s="21"/>
      <c r="B10240"/>
      <c r="C10240"/>
      <c r="D10240"/>
      <c r="E10240"/>
    </row>
    <row r="10241" spans="1:5" ht="15" x14ac:dyDescent="0.2">
      <c r="A10241" s="21"/>
      <c r="B10241"/>
      <c r="C10241"/>
      <c r="D10241"/>
      <c r="E10241"/>
    </row>
    <row r="10242" spans="1:5" ht="15" x14ac:dyDescent="0.2">
      <c r="A10242" s="21"/>
      <c r="B10242"/>
      <c r="C10242"/>
      <c r="D10242"/>
      <c r="E10242"/>
    </row>
    <row r="10243" spans="1:5" ht="15" x14ac:dyDescent="0.2">
      <c r="A10243" s="21"/>
      <c r="B10243"/>
      <c r="C10243"/>
      <c r="D10243"/>
      <c r="E10243"/>
    </row>
    <row r="10244" spans="1:5" ht="15" x14ac:dyDescent="0.2">
      <c r="A10244" s="21"/>
      <c r="B10244"/>
      <c r="C10244"/>
      <c r="D10244"/>
      <c r="E10244"/>
    </row>
    <row r="10245" spans="1:5" ht="15" x14ac:dyDescent="0.2">
      <c r="A10245" s="21"/>
      <c r="B10245"/>
      <c r="C10245"/>
      <c r="D10245"/>
      <c r="E10245"/>
    </row>
    <row r="10246" spans="1:5" ht="15" x14ac:dyDescent="0.2">
      <c r="A10246" s="21"/>
      <c r="B10246"/>
      <c r="C10246"/>
      <c r="D10246"/>
      <c r="E10246"/>
    </row>
    <row r="10247" spans="1:5" ht="15" x14ac:dyDescent="0.2">
      <c r="A10247" s="21"/>
      <c r="B10247"/>
      <c r="C10247"/>
      <c r="D10247"/>
      <c r="E10247"/>
    </row>
    <row r="10248" spans="1:5" ht="15" x14ac:dyDescent="0.2">
      <c r="A10248" s="21"/>
      <c r="B10248"/>
      <c r="C10248"/>
      <c r="D10248"/>
      <c r="E10248"/>
    </row>
    <row r="10249" spans="1:5" ht="15" x14ac:dyDescent="0.2">
      <c r="A10249" s="21"/>
      <c r="B10249"/>
      <c r="C10249"/>
      <c r="D10249"/>
      <c r="E10249"/>
    </row>
    <row r="10250" spans="1:5" ht="15" x14ac:dyDescent="0.2">
      <c r="A10250" s="21"/>
      <c r="B10250"/>
      <c r="C10250"/>
      <c r="D10250"/>
      <c r="E10250"/>
    </row>
    <row r="10251" spans="1:5" ht="15" x14ac:dyDescent="0.2">
      <c r="A10251" s="21"/>
      <c r="B10251"/>
      <c r="C10251"/>
      <c r="D10251"/>
      <c r="E10251"/>
    </row>
    <row r="10252" spans="1:5" ht="15" x14ac:dyDescent="0.2">
      <c r="A10252" s="21"/>
      <c r="B10252"/>
      <c r="C10252"/>
      <c r="D10252"/>
      <c r="E10252"/>
    </row>
    <row r="10253" spans="1:5" ht="15" x14ac:dyDescent="0.2">
      <c r="A10253" s="21"/>
      <c r="B10253"/>
      <c r="C10253"/>
      <c r="D10253"/>
      <c r="E10253"/>
    </row>
    <row r="10254" spans="1:5" ht="15" x14ac:dyDescent="0.2">
      <c r="A10254" s="21"/>
      <c r="B10254"/>
      <c r="C10254"/>
      <c r="D10254"/>
      <c r="E10254"/>
    </row>
    <row r="10255" spans="1:5" ht="15" x14ac:dyDescent="0.2">
      <c r="A10255" s="21"/>
      <c r="B10255"/>
      <c r="C10255"/>
      <c r="D10255"/>
      <c r="E10255"/>
    </row>
    <row r="10256" spans="1:5" ht="15" x14ac:dyDescent="0.2">
      <c r="A10256" s="21"/>
      <c r="B10256"/>
      <c r="C10256"/>
      <c r="D10256"/>
      <c r="E10256"/>
    </row>
    <row r="10257" spans="1:5" ht="15" x14ac:dyDescent="0.2">
      <c r="A10257" s="21"/>
      <c r="B10257"/>
      <c r="C10257"/>
      <c r="D10257"/>
      <c r="E10257"/>
    </row>
    <row r="10258" spans="1:5" ht="15" x14ac:dyDescent="0.2">
      <c r="A10258" s="21"/>
      <c r="B10258"/>
      <c r="C10258"/>
      <c r="D10258"/>
      <c r="E10258"/>
    </row>
    <row r="10259" spans="1:5" ht="15" x14ac:dyDescent="0.2">
      <c r="A10259" s="21"/>
      <c r="B10259"/>
      <c r="C10259"/>
      <c r="D10259"/>
      <c r="E10259"/>
    </row>
    <row r="10260" spans="1:5" ht="15" x14ac:dyDescent="0.2">
      <c r="A10260" s="21"/>
      <c r="B10260"/>
      <c r="C10260"/>
      <c r="D10260"/>
      <c r="E10260"/>
    </row>
    <row r="10261" spans="1:5" ht="15" x14ac:dyDescent="0.2">
      <c r="A10261" s="21"/>
      <c r="B10261"/>
      <c r="C10261"/>
      <c r="D10261"/>
      <c r="E10261"/>
    </row>
    <row r="10262" spans="1:5" ht="15" x14ac:dyDescent="0.2">
      <c r="A10262" s="21"/>
      <c r="B10262"/>
      <c r="C10262"/>
      <c r="D10262"/>
      <c r="E10262"/>
    </row>
    <row r="10263" spans="1:5" ht="15" x14ac:dyDescent="0.2">
      <c r="A10263" s="21"/>
      <c r="B10263"/>
      <c r="C10263"/>
      <c r="D10263"/>
      <c r="E10263"/>
    </row>
    <row r="10264" spans="1:5" ht="15" x14ac:dyDescent="0.2">
      <c r="A10264" s="21"/>
      <c r="B10264"/>
      <c r="C10264"/>
      <c r="D10264"/>
      <c r="E10264"/>
    </row>
    <row r="10265" spans="1:5" ht="15" x14ac:dyDescent="0.2">
      <c r="A10265" s="21"/>
      <c r="B10265"/>
      <c r="C10265"/>
      <c r="D10265"/>
      <c r="E10265"/>
    </row>
    <row r="10266" spans="1:5" ht="15" x14ac:dyDescent="0.2">
      <c r="A10266" s="21"/>
      <c r="B10266"/>
      <c r="C10266"/>
      <c r="D10266"/>
      <c r="E10266"/>
    </row>
    <row r="10267" spans="1:5" ht="15" x14ac:dyDescent="0.2">
      <c r="A10267" s="21"/>
      <c r="B10267"/>
      <c r="C10267"/>
      <c r="D10267"/>
      <c r="E10267"/>
    </row>
    <row r="10268" spans="1:5" ht="15" x14ac:dyDescent="0.2">
      <c r="A10268" s="21"/>
      <c r="B10268"/>
      <c r="C10268"/>
      <c r="D10268"/>
      <c r="E10268"/>
    </row>
    <row r="10269" spans="1:5" ht="15" x14ac:dyDescent="0.2">
      <c r="A10269" s="21"/>
      <c r="B10269"/>
      <c r="C10269"/>
      <c r="D10269"/>
      <c r="E10269"/>
    </row>
    <row r="10270" spans="1:5" ht="15" x14ac:dyDescent="0.2">
      <c r="A10270" s="21"/>
      <c r="B10270"/>
      <c r="C10270"/>
      <c r="D10270"/>
      <c r="E10270"/>
    </row>
    <row r="10271" spans="1:5" ht="15" x14ac:dyDescent="0.2">
      <c r="A10271" s="21"/>
      <c r="B10271"/>
      <c r="C10271"/>
      <c r="D10271"/>
      <c r="E10271"/>
    </row>
    <row r="10272" spans="1:5" ht="15" x14ac:dyDescent="0.2">
      <c r="A10272" s="21"/>
      <c r="B10272"/>
      <c r="C10272"/>
      <c r="D10272"/>
      <c r="E10272"/>
    </row>
    <row r="10273" spans="1:5" ht="15" x14ac:dyDescent="0.2">
      <c r="A10273" s="21"/>
      <c r="B10273"/>
      <c r="C10273"/>
      <c r="D10273"/>
      <c r="E10273"/>
    </row>
    <row r="10274" spans="1:5" ht="15" x14ac:dyDescent="0.2">
      <c r="A10274" s="21"/>
      <c r="B10274"/>
      <c r="C10274"/>
      <c r="D10274"/>
      <c r="E10274"/>
    </row>
    <row r="10275" spans="1:5" ht="15" x14ac:dyDescent="0.2">
      <c r="A10275" s="21"/>
      <c r="B10275"/>
      <c r="C10275"/>
      <c r="D10275"/>
      <c r="E10275"/>
    </row>
    <row r="10276" spans="1:5" ht="15" x14ac:dyDescent="0.2">
      <c r="A10276" s="21"/>
      <c r="B10276"/>
      <c r="C10276"/>
      <c r="D10276"/>
      <c r="E10276"/>
    </row>
    <row r="10277" spans="1:5" ht="15" x14ac:dyDescent="0.2">
      <c r="A10277" s="21"/>
      <c r="B10277"/>
      <c r="C10277"/>
      <c r="D10277"/>
      <c r="E10277"/>
    </row>
    <row r="10278" spans="1:5" ht="15" x14ac:dyDescent="0.2">
      <c r="A10278" s="21"/>
      <c r="B10278"/>
      <c r="C10278"/>
      <c r="D10278"/>
      <c r="E10278"/>
    </row>
    <row r="10279" spans="1:5" ht="15" x14ac:dyDescent="0.2">
      <c r="A10279" s="21"/>
      <c r="B10279"/>
      <c r="C10279"/>
      <c r="D10279"/>
      <c r="E10279"/>
    </row>
    <row r="10280" spans="1:5" ht="15" x14ac:dyDescent="0.2">
      <c r="A10280" s="21"/>
      <c r="B10280"/>
      <c r="C10280"/>
      <c r="D10280"/>
      <c r="E10280"/>
    </row>
    <row r="10281" spans="1:5" ht="15" x14ac:dyDescent="0.2">
      <c r="A10281" s="21"/>
      <c r="B10281"/>
      <c r="C10281"/>
      <c r="D10281"/>
      <c r="E10281"/>
    </row>
    <row r="10282" spans="1:5" ht="15" x14ac:dyDescent="0.2">
      <c r="A10282" s="21"/>
      <c r="B10282"/>
      <c r="C10282"/>
      <c r="D10282"/>
      <c r="E10282"/>
    </row>
    <row r="10283" spans="1:5" ht="15" x14ac:dyDescent="0.2">
      <c r="A10283" s="21"/>
      <c r="B10283"/>
      <c r="C10283"/>
      <c r="D10283"/>
      <c r="E10283"/>
    </row>
    <row r="10284" spans="1:5" ht="15" x14ac:dyDescent="0.2">
      <c r="A10284" s="21"/>
      <c r="B10284"/>
      <c r="C10284"/>
      <c r="D10284"/>
      <c r="E10284"/>
    </row>
    <row r="10285" spans="1:5" ht="15" x14ac:dyDescent="0.2">
      <c r="A10285" s="21"/>
      <c r="B10285"/>
      <c r="C10285"/>
      <c r="D10285"/>
      <c r="E10285"/>
    </row>
    <row r="10286" spans="1:5" ht="15" x14ac:dyDescent="0.2">
      <c r="A10286" s="21"/>
      <c r="B10286"/>
      <c r="C10286"/>
      <c r="D10286"/>
      <c r="E10286"/>
    </row>
    <row r="10287" spans="1:5" ht="15" x14ac:dyDescent="0.2">
      <c r="A10287" s="21"/>
      <c r="B10287"/>
      <c r="C10287"/>
      <c r="D10287"/>
      <c r="E10287"/>
    </row>
    <row r="10288" spans="1:5" ht="15" x14ac:dyDescent="0.2">
      <c r="A10288" s="21"/>
      <c r="B10288"/>
      <c r="C10288"/>
      <c r="D10288"/>
      <c r="E10288"/>
    </row>
    <row r="10289" spans="1:5" ht="15" x14ac:dyDescent="0.2">
      <c r="A10289" s="21"/>
      <c r="B10289"/>
      <c r="C10289"/>
      <c r="D10289"/>
      <c r="E10289"/>
    </row>
    <row r="10290" spans="1:5" ht="15" x14ac:dyDescent="0.2">
      <c r="A10290" s="21"/>
      <c r="B10290"/>
      <c r="C10290"/>
      <c r="D10290"/>
      <c r="E10290"/>
    </row>
    <row r="10291" spans="1:5" ht="15" x14ac:dyDescent="0.2">
      <c r="A10291" s="21"/>
      <c r="B10291"/>
      <c r="C10291"/>
      <c r="D10291"/>
      <c r="E10291"/>
    </row>
    <row r="10292" spans="1:5" ht="15" x14ac:dyDescent="0.2">
      <c r="A10292" s="21"/>
      <c r="B10292"/>
      <c r="C10292"/>
      <c r="D10292"/>
      <c r="E10292"/>
    </row>
    <row r="10293" spans="1:5" ht="15" x14ac:dyDescent="0.2">
      <c r="A10293" s="21"/>
      <c r="B10293"/>
      <c r="C10293"/>
      <c r="D10293"/>
      <c r="E10293"/>
    </row>
    <row r="10294" spans="1:5" ht="15" x14ac:dyDescent="0.2">
      <c r="A10294" s="21"/>
      <c r="B10294"/>
      <c r="C10294"/>
      <c r="D10294"/>
      <c r="E10294"/>
    </row>
    <row r="10295" spans="1:5" ht="15" x14ac:dyDescent="0.2">
      <c r="A10295" s="21"/>
      <c r="B10295"/>
      <c r="C10295"/>
      <c r="D10295"/>
      <c r="E10295"/>
    </row>
    <row r="10296" spans="1:5" ht="15" x14ac:dyDescent="0.2">
      <c r="A10296" s="21"/>
      <c r="B10296"/>
      <c r="C10296"/>
      <c r="D10296"/>
      <c r="E10296"/>
    </row>
    <row r="10297" spans="1:5" ht="15" x14ac:dyDescent="0.2">
      <c r="A10297" s="21"/>
      <c r="B10297"/>
      <c r="C10297"/>
      <c r="D10297"/>
      <c r="E10297"/>
    </row>
    <row r="10298" spans="1:5" ht="15" x14ac:dyDescent="0.2">
      <c r="A10298" s="21"/>
      <c r="B10298"/>
      <c r="C10298"/>
      <c r="D10298"/>
      <c r="E10298"/>
    </row>
    <row r="10299" spans="1:5" ht="15" x14ac:dyDescent="0.2">
      <c r="A10299" s="21"/>
      <c r="B10299"/>
      <c r="C10299"/>
      <c r="D10299"/>
      <c r="E10299"/>
    </row>
    <row r="10300" spans="1:5" ht="15" x14ac:dyDescent="0.2">
      <c r="A10300" s="21"/>
      <c r="B10300"/>
      <c r="C10300"/>
      <c r="D10300"/>
      <c r="E10300"/>
    </row>
    <row r="10301" spans="1:5" ht="15" x14ac:dyDescent="0.2">
      <c r="A10301" s="21"/>
      <c r="B10301"/>
      <c r="C10301"/>
      <c r="D10301"/>
      <c r="E10301"/>
    </row>
    <row r="10302" spans="1:5" ht="15" x14ac:dyDescent="0.2">
      <c r="A10302" s="21"/>
      <c r="B10302"/>
      <c r="C10302"/>
      <c r="D10302"/>
      <c r="E10302"/>
    </row>
    <row r="10303" spans="1:5" ht="15" x14ac:dyDescent="0.2">
      <c r="A10303" s="21"/>
      <c r="B10303"/>
      <c r="C10303"/>
      <c r="D10303"/>
      <c r="E10303"/>
    </row>
    <row r="10304" spans="1:5" ht="15" x14ac:dyDescent="0.2">
      <c r="A10304" s="21"/>
      <c r="B10304"/>
      <c r="C10304"/>
      <c r="D10304"/>
      <c r="E10304"/>
    </row>
    <row r="10305" spans="1:5" ht="15" x14ac:dyDescent="0.2">
      <c r="A10305" s="21"/>
      <c r="B10305"/>
      <c r="C10305"/>
      <c r="D10305"/>
      <c r="E10305"/>
    </row>
    <row r="10306" spans="1:5" ht="15" x14ac:dyDescent="0.2">
      <c r="A10306" s="21"/>
      <c r="B10306"/>
      <c r="C10306"/>
      <c r="D10306"/>
      <c r="E10306"/>
    </row>
    <row r="10307" spans="1:5" ht="15" x14ac:dyDescent="0.2">
      <c r="A10307" s="21"/>
      <c r="B10307"/>
      <c r="C10307"/>
      <c r="D10307"/>
      <c r="E10307"/>
    </row>
    <row r="10308" spans="1:5" ht="15" x14ac:dyDescent="0.2">
      <c r="A10308" s="21"/>
      <c r="B10308"/>
      <c r="C10308"/>
      <c r="D10308"/>
      <c r="E10308"/>
    </row>
    <row r="10309" spans="1:5" ht="15" x14ac:dyDescent="0.2">
      <c r="A10309" s="21"/>
      <c r="B10309"/>
      <c r="C10309"/>
      <c r="D10309"/>
      <c r="E10309"/>
    </row>
    <row r="10310" spans="1:5" ht="15" x14ac:dyDescent="0.2">
      <c r="A10310" s="21"/>
      <c r="B10310"/>
      <c r="C10310"/>
      <c r="D10310"/>
      <c r="E10310"/>
    </row>
    <row r="10311" spans="1:5" ht="15" x14ac:dyDescent="0.2">
      <c r="A10311" s="21"/>
      <c r="B10311"/>
      <c r="C10311"/>
      <c r="D10311"/>
      <c r="E10311"/>
    </row>
    <row r="10312" spans="1:5" ht="15" x14ac:dyDescent="0.2">
      <c r="A10312" s="21"/>
      <c r="B10312"/>
      <c r="C10312"/>
      <c r="D10312"/>
      <c r="E10312"/>
    </row>
    <row r="10313" spans="1:5" ht="15" x14ac:dyDescent="0.2">
      <c r="A10313" s="21"/>
      <c r="B10313"/>
      <c r="C10313"/>
      <c r="D10313"/>
      <c r="E10313"/>
    </row>
    <row r="10314" spans="1:5" ht="15" x14ac:dyDescent="0.2">
      <c r="A10314" s="21"/>
      <c r="B10314"/>
      <c r="C10314"/>
      <c r="D10314"/>
      <c r="E10314"/>
    </row>
    <row r="10315" spans="1:5" ht="15" x14ac:dyDescent="0.2">
      <c r="A10315" s="21"/>
      <c r="B10315"/>
      <c r="C10315"/>
      <c r="D10315"/>
      <c r="E10315"/>
    </row>
    <row r="10316" spans="1:5" ht="15" x14ac:dyDescent="0.2">
      <c r="A10316" s="21"/>
      <c r="B10316"/>
      <c r="C10316"/>
      <c r="D10316"/>
      <c r="E10316"/>
    </row>
    <row r="10317" spans="1:5" ht="15" x14ac:dyDescent="0.2">
      <c r="A10317" s="21"/>
      <c r="B10317"/>
      <c r="C10317"/>
      <c r="D10317"/>
      <c r="E10317"/>
    </row>
    <row r="10318" spans="1:5" ht="15" x14ac:dyDescent="0.2">
      <c r="A10318" s="21"/>
      <c r="B10318"/>
      <c r="C10318"/>
      <c r="D10318"/>
      <c r="E10318"/>
    </row>
    <row r="10319" spans="1:5" ht="15" x14ac:dyDescent="0.2">
      <c r="A10319" s="21"/>
      <c r="B10319"/>
      <c r="C10319"/>
      <c r="D10319"/>
      <c r="E10319"/>
    </row>
    <row r="10320" spans="1:5" ht="15" x14ac:dyDescent="0.2">
      <c r="A10320" s="21"/>
      <c r="B10320"/>
      <c r="C10320"/>
      <c r="D10320"/>
      <c r="E10320"/>
    </row>
    <row r="10321" spans="1:5" ht="15" x14ac:dyDescent="0.2">
      <c r="A10321" s="21"/>
      <c r="B10321"/>
      <c r="C10321"/>
      <c r="D10321"/>
      <c r="E10321"/>
    </row>
    <row r="10322" spans="1:5" ht="15" x14ac:dyDescent="0.2">
      <c r="A10322" s="21"/>
      <c r="B10322"/>
      <c r="C10322"/>
      <c r="D10322"/>
      <c r="E10322"/>
    </row>
    <row r="10323" spans="1:5" ht="15" x14ac:dyDescent="0.2">
      <c r="A10323" s="21"/>
      <c r="B10323"/>
      <c r="C10323"/>
      <c r="D10323"/>
      <c r="E10323"/>
    </row>
    <row r="10324" spans="1:5" ht="15" x14ac:dyDescent="0.2">
      <c r="A10324" s="21"/>
      <c r="B10324"/>
      <c r="C10324"/>
      <c r="D10324"/>
      <c r="E10324"/>
    </row>
    <row r="10325" spans="1:5" ht="15" x14ac:dyDescent="0.2">
      <c r="A10325" s="21"/>
      <c r="B10325"/>
      <c r="C10325"/>
      <c r="D10325"/>
      <c r="E10325"/>
    </row>
    <row r="10326" spans="1:5" ht="15" x14ac:dyDescent="0.2">
      <c r="A10326" s="21"/>
      <c r="B10326"/>
      <c r="C10326"/>
      <c r="D10326"/>
      <c r="E10326"/>
    </row>
    <row r="10327" spans="1:5" ht="15" x14ac:dyDescent="0.2">
      <c r="A10327" s="21"/>
      <c r="B10327"/>
      <c r="C10327"/>
      <c r="D10327"/>
      <c r="E10327"/>
    </row>
    <row r="10328" spans="1:5" ht="15" x14ac:dyDescent="0.2">
      <c r="A10328" s="21"/>
      <c r="B10328"/>
      <c r="C10328"/>
      <c r="D10328"/>
      <c r="E10328"/>
    </row>
    <row r="10329" spans="1:5" ht="15" x14ac:dyDescent="0.2">
      <c r="A10329" s="21"/>
      <c r="B10329"/>
      <c r="C10329"/>
      <c r="D10329"/>
      <c r="E10329"/>
    </row>
    <row r="10330" spans="1:5" ht="15" x14ac:dyDescent="0.2">
      <c r="A10330" s="21"/>
      <c r="B10330"/>
      <c r="C10330"/>
      <c r="D10330"/>
      <c r="E10330"/>
    </row>
    <row r="10331" spans="1:5" ht="15" x14ac:dyDescent="0.2">
      <c r="A10331" s="21"/>
      <c r="B10331"/>
      <c r="C10331"/>
      <c r="D10331"/>
      <c r="E10331"/>
    </row>
    <row r="10332" spans="1:5" ht="15" x14ac:dyDescent="0.2">
      <c r="A10332" s="21"/>
      <c r="B10332"/>
      <c r="C10332"/>
      <c r="D10332"/>
      <c r="E10332"/>
    </row>
    <row r="10333" spans="1:5" ht="15" x14ac:dyDescent="0.2">
      <c r="A10333" s="21"/>
      <c r="B10333"/>
      <c r="C10333"/>
      <c r="D10333"/>
      <c r="E10333"/>
    </row>
    <row r="10334" spans="1:5" ht="15" x14ac:dyDescent="0.2">
      <c r="A10334" s="21"/>
      <c r="B10334"/>
      <c r="C10334"/>
      <c r="D10334"/>
      <c r="E10334"/>
    </row>
    <row r="10335" spans="1:5" ht="15" x14ac:dyDescent="0.2">
      <c r="A10335" s="21"/>
      <c r="B10335"/>
      <c r="C10335"/>
      <c r="D10335"/>
      <c r="E10335"/>
    </row>
    <row r="10336" spans="1:5" ht="15" x14ac:dyDescent="0.2">
      <c r="A10336" s="21"/>
      <c r="B10336"/>
      <c r="C10336"/>
      <c r="D10336"/>
      <c r="E10336"/>
    </row>
    <row r="10337" spans="1:5" ht="15" x14ac:dyDescent="0.2">
      <c r="A10337" s="21"/>
      <c r="B10337"/>
      <c r="C10337"/>
      <c r="D10337"/>
      <c r="E10337"/>
    </row>
    <row r="10338" spans="1:5" ht="15" x14ac:dyDescent="0.2">
      <c r="A10338" s="21"/>
      <c r="B10338"/>
      <c r="C10338"/>
      <c r="D10338"/>
      <c r="E10338"/>
    </row>
    <row r="10339" spans="1:5" ht="15" x14ac:dyDescent="0.2">
      <c r="A10339" s="21"/>
      <c r="B10339"/>
      <c r="C10339"/>
      <c r="D10339"/>
      <c r="E10339"/>
    </row>
    <row r="10340" spans="1:5" ht="15" x14ac:dyDescent="0.2">
      <c r="A10340" s="21"/>
      <c r="B10340"/>
      <c r="C10340"/>
      <c r="D10340"/>
      <c r="E10340"/>
    </row>
    <row r="10341" spans="1:5" ht="15" x14ac:dyDescent="0.2">
      <c r="A10341" s="21"/>
      <c r="B10341"/>
      <c r="C10341"/>
      <c r="D10341"/>
      <c r="E10341"/>
    </row>
    <row r="10342" spans="1:5" ht="15" x14ac:dyDescent="0.2">
      <c r="A10342" s="21"/>
      <c r="B10342"/>
      <c r="C10342"/>
      <c r="D10342"/>
      <c r="E10342"/>
    </row>
    <row r="10343" spans="1:5" ht="15" x14ac:dyDescent="0.2">
      <c r="A10343" s="21"/>
      <c r="B10343"/>
      <c r="C10343"/>
      <c r="D10343"/>
      <c r="E10343"/>
    </row>
    <row r="10344" spans="1:5" ht="15" x14ac:dyDescent="0.2">
      <c r="A10344" s="21"/>
      <c r="B10344"/>
      <c r="C10344"/>
      <c r="D10344"/>
      <c r="E10344"/>
    </row>
    <row r="10345" spans="1:5" ht="15" x14ac:dyDescent="0.2">
      <c r="A10345" s="21"/>
      <c r="B10345"/>
      <c r="C10345"/>
      <c r="D10345"/>
      <c r="E10345"/>
    </row>
    <row r="10346" spans="1:5" ht="15" x14ac:dyDescent="0.2">
      <c r="A10346" s="21"/>
      <c r="B10346"/>
      <c r="C10346"/>
      <c r="D10346"/>
      <c r="E10346"/>
    </row>
    <row r="10347" spans="1:5" ht="15" x14ac:dyDescent="0.2">
      <c r="A10347" s="21"/>
      <c r="B10347"/>
      <c r="C10347"/>
      <c r="D10347"/>
      <c r="E10347"/>
    </row>
    <row r="10348" spans="1:5" ht="15" x14ac:dyDescent="0.2">
      <c r="A10348" s="21"/>
      <c r="B10348"/>
      <c r="C10348"/>
      <c r="D10348"/>
      <c r="E10348"/>
    </row>
    <row r="10349" spans="1:5" ht="15" x14ac:dyDescent="0.2">
      <c r="A10349" s="21"/>
      <c r="B10349"/>
      <c r="C10349"/>
      <c r="D10349"/>
      <c r="E10349"/>
    </row>
    <row r="10350" spans="1:5" ht="15" x14ac:dyDescent="0.2">
      <c r="A10350" s="21"/>
      <c r="B10350"/>
      <c r="C10350"/>
      <c r="D10350"/>
      <c r="E10350"/>
    </row>
    <row r="10351" spans="1:5" ht="15" x14ac:dyDescent="0.2">
      <c r="A10351" s="21"/>
      <c r="B10351"/>
      <c r="C10351"/>
      <c r="D10351"/>
      <c r="E10351"/>
    </row>
    <row r="10352" spans="1:5" ht="15" x14ac:dyDescent="0.2">
      <c r="A10352" s="21"/>
      <c r="B10352"/>
      <c r="C10352"/>
      <c r="D10352"/>
      <c r="E10352"/>
    </row>
    <row r="10353" spans="1:5" ht="15" x14ac:dyDescent="0.2">
      <c r="A10353" s="21"/>
      <c r="B10353"/>
      <c r="C10353"/>
      <c r="D10353"/>
      <c r="E10353"/>
    </row>
    <row r="10354" spans="1:5" ht="15" x14ac:dyDescent="0.2">
      <c r="A10354" s="21"/>
      <c r="B10354"/>
      <c r="C10354"/>
      <c r="D10354"/>
      <c r="E10354"/>
    </row>
    <row r="10355" spans="1:5" ht="15" x14ac:dyDescent="0.2">
      <c r="A10355" s="21"/>
      <c r="B10355"/>
      <c r="C10355"/>
      <c r="D10355"/>
      <c r="E10355"/>
    </row>
    <row r="10356" spans="1:5" ht="15" x14ac:dyDescent="0.2">
      <c r="A10356" s="21"/>
      <c r="B10356"/>
      <c r="C10356"/>
      <c r="D10356"/>
      <c r="E10356"/>
    </row>
    <row r="10357" spans="1:5" ht="15" x14ac:dyDescent="0.2">
      <c r="A10357" s="21"/>
      <c r="B10357"/>
      <c r="C10357"/>
      <c r="D10357"/>
      <c r="E10357"/>
    </row>
    <row r="10358" spans="1:5" ht="15" x14ac:dyDescent="0.2">
      <c r="A10358" s="21"/>
      <c r="B10358"/>
      <c r="C10358"/>
      <c r="D10358"/>
      <c r="E10358"/>
    </row>
    <row r="10359" spans="1:5" ht="15" x14ac:dyDescent="0.2">
      <c r="A10359" s="21"/>
      <c r="B10359"/>
      <c r="C10359"/>
      <c r="D10359"/>
      <c r="E10359"/>
    </row>
    <row r="10360" spans="1:5" ht="15" x14ac:dyDescent="0.2">
      <c r="A10360" s="21"/>
      <c r="B10360"/>
      <c r="C10360"/>
      <c r="D10360"/>
      <c r="E10360"/>
    </row>
    <row r="10361" spans="1:5" ht="15" x14ac:dyDescent="0.2">
      <c r="A10361" s="21"/>
      <c r="B10361"/>
      <c r="C10361"/>
      <c r="D10361"/>
      <c r="E10361"/>
    </row>
    <row r="10362" spans="1:5" ht="15" x14ac:dyDescent="0.2">
      <c r="A10362" s="21"/>
      <c r="B10362"/>
      <c r="C10362"/>
      <c r="D10362"/>
      <c r="E10362"/>
    </row>
    <row r="10363" spans="1:5" ht="15" x14ac:dyDescent="0.2">
      <c r="A10363" s="21"/>
      <c r="B10363"/>
      <c r="C10363"/>
      <c r="D10363"/>
      <c r="E10363"/>
    </row>
    <row r="10364" spans="1:5" ht="15" x14ac:dyDescent="0.2">
      <c r="A10364" s="21"/>
      <c r="B10364"/>
      <c r="C10364"/>
      <c r="D10364"/>
      <c r="E10364"/>
    </row>
    <row r="10365" spans="1:5" ht="15" x14ac:dyDescent="0.2">
      <c r="A10365" s="21"/>
      <c r="B10365"/>
      <c r="C10365"/>
      <c r="D10365"/>
      <c r="E10365"/>
    </row>
    <row r="10366" spans="1:5" ht="15" x14ac:dyDescent="0.2">
      <c r="A10366" s="21"/>
      <c r="B10366"/>
      <c r="C10366"/>
      <c r="D10366"/>
      <c r="E10366"/>
    </row>
    <row r="10367" spans="1:5" ht="15" x14ac:dyDescent="0.2">
      <c r="A10367" s="21"/>
      <c r="B10367"/>
      <c r="C10367"/>
      <c r="D10367"/>
      <c r="E10367"/>
    </row>
    <row r="10368" spans="1:5" ht="15" x14ac:dyDescent="0.2">
      <c r="A10368" s="21"/>
      <c r="B10368"/>
      <c r="C10368"/>
      <c r="D10368"/>
      <c r="E10368"/>
    </row>
    <row r="10369" spans="1:5" ht="15" x14ac:dyDescent="0.2">
      <c r="A10369" s="21"/>
      <c r="B10369"/>
      <c r="C10369"/>
      <c r="D10369"/>
      <c r="E10369"/>
    </row>
    <row r="10370" spans="1:5" ht="15" x14ac:dyDescent="0.2">
      <c r="A10370" s="21"/>
      <c r="B10370"/>
      <c r="C10370"/>
      <c r="D10370"/>
      <c r="E10370"/>
    </row>
    <row r="10371" spans="1:5" ht="15" x14ac:dyDescent="0.2">
      <c r="A10371" s="21"/>
      <c r="B10371"/>
      <c r="C10371"/>
      <c r="D10371"/>
      <c r="E10371"/>
    </row>
    <row r="10372" spans="1:5" ht="15" x14ac:dyDescent="0.2">
      <c r="A10372" s="21"/>
      <c r="B10372"/>
      <c r="C10372"/>
      <c r="D10372"/>
      <c r="E10372"/>
    </row>
    <row r="10373" spans="1:5" ht="15" x14ac:dyDescent="0.2">
      <c r="A10373" s="21"/>
      <c r="B10373"/>
      <c r="C10373"/>
      <c r="D10373"/>
      <c r="E10373"/>
    </row>
    <row r="10374" spans="1:5" ht="15" x14ac:dyDescent="0.2">
      <c r="A10374" s="21"/>
      <c r="B10374"/>
      <c r="C10374"/>
      <c r="D10374"/>
      <c r="E10374"/>
    </row>
    <row r="10375" spans="1:5" ht="15" x14ac:dyDescent="0.2">
      <c r="A10375" s="21"/>
      <c r="B10375"/>
      <c r="C10375"/>
      <c r="D10375"/>
      <c r="E10375"/>
    </row>
    <row r="10376" spans="1:5" ht="15" x14ac:dyDescent="0.2">
      <c r="A10376" s="21"/>
      <c r="B10376"/>
      <c r="C10376"/>
      <c r="D10376"/>
      <c r="E10376"/>
    </row>
    <row r="10377" spans="1:5" ht="15" x14ac:dyDescent="0.2">
      <c r="A10377" s="21"/>
      <c r="B10377"/>
      <c r="C10377"/>
      <c r="D10377"/>
      <c r="E10377"/>
    </row>
    <row r="10378" spans="1:5" ht="15" x14ac:dyDescent="0.2">
      <c r="A10378" s="21"/>
      <c r="B10378"/>
      <c r="C10378"/>
      <c r="D10378"/>
      <c r="E10378"/>
    </row>
    <row r="10379" spans="1:5" ht="15" x14ac:dyDescent="0.2">
      <c r="A10379" s="21"/>
      <c r="B10379"/>
      <c r="C10379"/>
      <c r="D10379"/>
      <c r="E10379"/>
    </row>
    <row r="10380" spans="1:5" ht="15" x14ac:dyDescent="0.2">
      <c r="A10380" s="21"/>
      <c r="B10380"/>
      <c r="C10380"/>
      <c r="D10380"/>
      <c r="E10380"/>
    </row>
    <row r="10381" spans="1:5" ht="15" x14ac:dyDescent="0.2">
      <c r="A10381" s="21"/>
      <c r="B10381"/>
      <c r="C10381"/>
      <c r="D10381"/>
      <c r="E10381"/>
    </row>
    <row r="10382" spans="1:5" ht="15" x14ac:dyDescent="0.2">
      <c r="A10382" s="21"/>
      <c r="B10382"/>
      <c r="C10382"/>
      <c r="D10382"/>
      <c r="E10382"/>
    </row>
    <row r="10383" spans="1:5" ht="15" x14ac:dyDescent="0.2">
      <c r="A10383" s="21"/>
      <c r="B10383"/>
      <c r="C10383"/>
      <c r="D10383"/>
      <c r="E10383"/>
    </row>
    <row r="10384" spans="1:5" ht="15" x14ac:dyDescent="0.2">
      <c r="A10384" s="21"/>
      <c r="B10384"/>
      <c r="C10384"/>
      <c r="D10384"/>
      <c r="E10384"/>
    </row>
    <row r="10385" spans="1:5" ht="15" x14ac:dyDescent="0.2">
      <c r="A10385" s="21"/>
      <c r="B10385"/>
      <c r="C10385"/>
      <c r="D10385"/>
      <c r="E10385"/>
    </row>
    <row r="10386" spans="1:5" ht="15" x14ac:dyDescent="0.2">
      <c r="A10386" s="21"/>
      <c r="B10386"/>
      <c r="C10386"/>
      <c r="D10386"/>
      <c r="E10386"/>
    </row>
    <row r="10387" spans="1:5" ht="15" x14ac:dyDescent="0.2">
      <c r="A10387" s="21"/>
      <c r="B10387"/>
      <c r="C10387"/>
      <c r="D10387"/>
      <c r="E10387"/>
    </row>
    <row r="10388" spans="1:5" ht="15" x14ac:dyDescent="0.2">
      <c r="A10388" s="21"/>
      <c r="B10388"/>
      <c r="C10388"/>
      <c r="D10388"/>
      <c r="E10388"/>
    </row>
    <row r="10389" spans="1:5" ht="15" x14ac:dyDescent="0.2">
      <c r="A10389" s="21"/>
      <c r="B10389"/>
      <c r="C10389"/>
      <c r="D10389"/>
      <c r="E10389"/>
    </row>
    <row r="10390" spans="1:5" ht="15" x14ac:dyDescent="0.2">
      <c r="A10390" s="21"/>
      <c r="B10390"/>
      <c r="C10390"/>
      <c r="D10390"/>
      <c r="E10390"/>
    </row>
    <row r="10391" spans="1:5" ht="15" x14ac:dyDescent="0.2">
      <c r="A10391" s="21"/>
      <c r="B10391"/>
      <c r="C10391"/>
      <c r="D10391"/>
      <c r="E10391"/>
    </row>
    <row r="10392" spans="1:5" ht="15" x14ac:dyDescent="0.2">
      <c r="A10392" s="21"/>
      <c r="B10392"/>
      <c r="C10392"/>
      <c r="D10392"/>
      <c r="E10392"/>
    </row>
    <row r="10393" spans="1:5" ht="15" x14ac:dyDescent="0.2">
      <c r="A10393" s="21"/>
      <c r="B10393"/>
      <c r="C10393"/>
      <c r="D10393"/>
      <c r="E10393"/>
    </row>
    <row r="10394" spans="1:5" ht="15" x14ac:dyDescent="0.2">
      <c r="A10394" s="21"/>
      <c r="B10394"/>
      <c r="C10394"/>
      <c r="D10394"/>
      <c r="E10394"/>
    </row>
    <row r="10395" spans="1:5" ht="15" x14ac:dyDescent="0.2">
      <c r="A10395" s="21"/>
      <c r="B10395"/>
      <c r="C10395"/>
      <c r="D10395"/>
      <c r="E10395"/>
    </row>
    <row r="10396" spans="1:5" ht="15" x14ac:dyDescent="0.2">
      <c r="A10396" s="21"/>
      <c r="B10396"/>
      <c r="C10396"/>
      <c r="D10396"/>
      <c r="E10396"/>
    </row>
    <row r="10397" spans="1:5" ht="15" x14ac:dyDescent="0.2">
      <c r="A10397" s="21"/>
      <c r="B10397"/>
      <c r="C10397"/>
      <c r="D10397"/>
      <c r="E10397"/>
    </row>
    <row r="10398" spans="1:5" ht="15" x14ac:dyDescent="0.2">
      <c r="A10398" s="21"/>
      <c r="B10398"/>
      <c r="C10398"/>
      <c r="D10398"/>
      <c r="E10398"/>
    </row>
    <row r="10399" spans="1:5" ht="15" x14ac:dyDescent="0.2">
      <c r="A10399" s="21"/>
      <c r="B10399"/>
      <c r="C10399"/>
      <c r="D10399"/>
      <c r="E10399"/>
    </row>
    <row r="10400" spans="1:5" ht="15" x14ac:dyDescent="0.2">
      <c r="A10400" s="21"/>
      <c r="B10400"/>
      <c r="C10400"/>
      <c r="D10400"/>
      <c r="E10400"/>
    </row>
    <row r="10401" spans="1:5" ht="15" x14ac:dyDescent="0.2">
      <c r="A10401" s="21"/>
      <c r="B10401"/>
      <c r="C10401"/>
      <c r="D10401"/>
      <c r="E10401"/>
    </row>
    <row r="10402" spans="1:5" ht="15" x14ac:dyDescent="0.2">
      <c r="A10402" s="21"/>
      <c r="B10402"/>
      <c r="C10402"/>
      <c r="D10402"/>
      <c r="E10402"/>
    </row>
    <row r="10403" spans="1:5" ht="15" x14ac:dyDescent="0.2">
      <c r="A10403" s="21"/>
      <c r="B10403"/>
      <c r="C10403"/>
      <c r="D10403"/>
      <c r="E10403"/>
    </row>
    <row r="10404" spans="1:5" ht="15" x14ac:dyDescent="0.2">
      <c r="A10404" s="21"/>
      <c r="B10404"/>
      <c r="C10404"/>
      <c r="D10404"/>
      <c r="E10404"/>
    </row>
    <row r="10405" spans="1:5" ht="15" x14ac:dyDescent="0.2">
      <c r="A10405" s="21"/>
      <c r="B10405"/>
      <c r="C10405"/>
      <c r="D10405"/>
      <c r="E10405"/>
    </row>
    <row r="10406" spans="1:5" ht="15" x14ac:dyDescent="0.2">
      <c r="A10406" s="21"/>
      <c r="B10406"/>
      <c r="C10406"/>
      <c r="D10406"/>
      <c r="E10406"/>
    </row>
    <row r="10407" spans="1:5" ht="15" x14ac:dyDescent="0.2">
      <c r="A10407" s="21"/>
      <c r="B10407"/>
      <c r="C10407"/>
      <c r="D10407"/>
      <c r="E10407"/>
    </row>
    <row r="10408" spans="1:5" ht="15" x14ac:dyDescent="0.2">
      <c r="A10408" s="21"/>
      <c r="B10408"/>
      <c r="C10408"/>
      <c r="D10408"/>
      <c r="E10408"/>
    </row>
    <row r="10409" spans="1:5" ht="15" x14ac:dyDescent="0.2">
      <c r="A10409" s="21"/>
      <c r="B10409"/>
      <c r="C10409"/>
      <c r="D10409"/>
      <c r="E10409"/>
    </row>
    <row r="10410" spans="1:5" ht="15" x14ac:dyDescent="0.2">
      <c r="A10410" s="21"/>
      <c r="B10410"/>
      <c r="C10410"/>
      <c r="D10410"/>
      <c r="E10410"/>
    </row>
    <row r="10411" spans="1:5" ht="15" x14ac:dyDescent="0.2">
      <c r="A10411" s="21"/>
      <c r="B10411"/>
      <c r="C10411"/>
      <c r="D10411"/>
      <c r="E10411"/>
    </row>
    <row r="10412" spans="1:5" ht="15" x14ac:dyDescent="0.2">
      <c r="A10412" s="21"/>
      <c r="B10412"/>
      <c r="C10412"/>
      <c r="D10412"/>
      <c r="E10412"/>
    </row>
    <row r="10413" spans="1:5" ht="15" x14ac:dyDescent="0.2">
      <c r="A10413" s="21"/>
      <c r="B10413"/>
      <c r="C10413"/>
      <c r="D10413"/>
      <c r="E10413"/>
    </row>
    <row r="10414" spans="1:5" ht="15" x14ac:dyDescent="0.2">
      <c r="A10414" s="21"/>
      <c r="B10414"/>
      <c r="C10414"/>
      <c r="D10414"/>
      <c r="E10414"/>
    </row>
    <row r="10415" spans="1:5" ht="15" x14ac:dyDescent="0.2">
      <c r="A10415" s="21"/>
      <c r="B10415"/>
      <c r="C10415"/>
      <c r="D10415"/>
      <c r="E10415"/>
    </row>
    <row r="10416" spans="1:5" ht="15" x14ac:dyDescent="0.2">
      <c r="A10416" s="21"/>
      <c r="B10416"/>
      <c r="C10416"/>
      <c r="D10416"/>
      <c r="E10416"/>
    </row>
    <row r="10417" spans="1:5" ht="15" x14ac:dyDescent="0.2">
      <c r="A10417" s="21"/>
      <c r="B10417"/>
      <c r="C10417"/>
      <c r="D10417"/>
      <c r="E10417"/>
    </row>
    <row r="10418" spans="1:5" ht="15" x14ac:dyDescent="0.2">
      <c r="A10418" s="21"/>
      <c r="B10418"/>
      <c r="C10418"/>
      <c r="D10418"/>
      <c r="E10418"/>
    </row>
    <row r="10419" spans="1:5" ht="15" x14ac:dyDescent="0.2">
      <c r="A10419" s="21"/>
      <c r="B10419"/>
      <c r="C10419"/>
      <c r="D10419"/>
      <c r="E10419"/>
    </row>
    <row r="10420" spans="1:5" ht="15" x14ac:dyDescent="0.2">
      <c r="A10420" s="21"/>
      <c r="B10420"/>
      <c r="C10420"/>
      <c r="D10420"/>
      <c r="E10420"/>
    </row>
    <row r="10421" spans="1:5" ht="15" x14ac:dyDescent="0.2">
      <c r="A10421" s="21"/>
      <c r="B10421"/>
      <c r="C10421"/>
      <c r="D10421"/>
      <c r="E10421"/>
    </row>
    <row r="10422" spans="1:5" ht="15" x14ac:dyDescent="0.2">
      <c r="A10422" s="21"/>
      <c r="B10422"/>
      <c r="C10422"/>
      <c r="D10422"/>
      <c r="E10422"/>
    </row>
    <row r="10423" spans="1:5" ht="15" x14ac:dyDescent="0.2">
      <c r="A10423" s="21"/>
      <c r="B10423"/>
      <c r="C10423"/>
      <c r="D10423"/>
      <c r="E10423"/>
    </row>
    <row r="10424" spans="1:5" ht="15" x14ac:dyDescent="0.2">
      <c r="A10424" s="21"/>
      <c r="B10424"/>
      <c r="C10424"/>
      <c r="D10424"/>
      <c r="E10424"/>
    </row>
    <row r="10425" spans="1:5" ht="15" x14ac:dyDescent="0.2">
      <c r="A10425" s="21"/>
      <c r="B10425"/>
      <c r="C10425"/>
      <c r="D10425"/>
      <c r="E10425"/>
    </row>
    <row r="10426" spans="1:5" ht="15" x14ac:dyDescent="0.2">
      <c r="A10426" s="21"/>
      <c r="B10426"/>
      <c r="C10426"/>
      <c r="D10426"/>
      <c r="E10426"/>
    </row>
    <row r="10427" spans="1:5" ht="15" x14ac:dyDescent="0.2">
      <c r="A10427" s="21"/>
      <c r="B10427"/>
      <c r="C10427"/>
      <c r="D10427"/>
      <c r="E10427"/>
    </row>
    <row r="10428" spans="1:5" ht="15" x14ac:dyDescent="0.2">
      <c r="A10428" s="21"/>
      <c r="B10428"/>
      <c r="C10428"/>
      <c r="D10428"/>
      <c r="E10428"/>
    </row>
    <row r="10429" spans="1:5" ht="15" x14ac:dyDescent="0.2">
      <c r="A10429" s="21"/>
      <c r="B10429"/>
      <c r="C10429"/>
      <c r="D10429"/>
      <c r="E10429"/>
    </row>
    <row r="10430" spans="1:5" ht="15" x14ac:dyDescent="0.2">
      <c r="A10430" s="21"/>
      <c r="B10430"/>
      <c r="C10430"/>
      <c r="D10430"/>
      <c r="E10430"/>
    </row>
    <row r="10431" spans="1:5" ht="15" x14ac:dyDescent="0.2">
      <c r="A10431" s="21"/>
      <c r="B10431"/>
      <c r="C10431"/>
      <c r="D10431"/>
      <c r="E10431"/>
    </row>
    <row r="10432" spans="1:5" ht="15" x14ac:dyDescent="0.2">
      <c r="A10432" s="21"/>
      <c r="B10432"/>
      <c r="C10432"/>
      <c r="D10432"/>
      <c r="E10432"/>
    </row>
    <row r="10433" spans="1:5" ht="15" x14ac:dyDescent="0.2">
      <c r="A10433" s="21"/>
      <c r="B10433"/>
      <c r="C10433"/>
      <c r="D10433"/>
      <c r="E10433"/>
    </row>
    <row r="10434" spans="1:5" ht="15" x14ac:dyDescent="0.2">
      <c r="A10434" s="21"/>
      <c r="B10434"/>
      <c r="C10434"/>
      <c r="D10434"/>
      <c r="E10434"/>
    </row>
    <row r="10435" spans="1:5" ht="15" x14ac:dyDescent="0.2">
      <c r="A10435" s="21"/>
      <c r="B10435"/>
      <c r="C10435"/>
      <c r="D10435"/>
      <c r="E10435"/>
    </row>
    <row r="10436" spans="1:5" ht="15" x14ac:dyDescent="0.2">
      <c r="A10436" s="21"/>
      <c r="B10436"/>
      <c r="C10436"/>
      <c r="D10436"/>
      <c r="E10436"/>
    </row>
    <row r="10437" spans="1:5" ht="15" x14ac:dyDescent="0.2">
      <c r="A10437" s="21"/>
      <c r="B10437"/>
      <c r="C10437"/>
      <c r="D10437"/>
      <c r="E10437"/>
    </row>
    <row r="10438" spans="1:5" ht="15" x14ac:dyDescent="0.2">
      <c r="A10438" s="21"/>
      <c r="B10438"/>
      <c r="C10438"/>
      <c r="D10438"/>
      <c r="E10438"/>
    </row>
    <row r="10439" spans="1:5" ht="15" x14ac:dyDescent="0.2">
      <c r="A10439" s="21"/>
      <c r="B10439"/>
      <c r="C10439"/>
      <c r="D10439"/>
      <c r="E10439"/>
    </row>
    <row r="10440" spans="1:5" ht="15" x14ac:dyDescent="0.2">
      <c r="A10440" s="21"/>
      <c r="B10440"/>
      <c r="C10440"/>
      <c r="D10440"/>
      <c r="E10440"/>
    </row>
    <row r="10441" spans="1:5" ht="15" x14ac:dyDescent="0.2">
      <c r="A10441" s="21"/>
      <c r="B10441"/>
      <c r="C10441"/>
      <c r="D10441"/>
      <c r="E10441"/>
    </row>
    <row r="10442" spans="1:5" ht="15" x14ac:dyDescent="0.2">
      <c r="A10442" s="21"/>
      <c r="B10442"/>
      <c r="C10442"/>
      <c r="D10442"/>
      <c r="E10442"/>
    </row>
    <row r="10443" spans="1:5" ht="15" x14ac:dyDescent="0.2">
      <c r="A10443" s="21"/>
      <c r="B10443"/>
      <c r="C10443"/>
      <c r="D10443"/>
      <c r="E10443"/>
    </row>
    <row r="10444" spans="1:5" ht="15" x14ac:dyDescent="0.2">
      <c r="A10444" s="21"/>
      <c r="B10444"/>
      <c r="C10444"/>
      <c r="D10444"/>
      <c r="E10444"/>
    </row>
    <row r="10445" spans="1:5" ht="15" x14ac:dyDescent="0.2">
      <c r="A10445" s="21"/>
      <c r="B10445"/>
      <c r="C10445"/>
      <c r="D10445"/>
      <c r="E10445"/>
    </row>
    <row r="10446" spans="1:5" ht="15" x14ac:dyDescent="0.2">
      <c r="A10446" s="21"/>
      <c r="B10446"/>
      <c r="C10446"/>
      <c r="D10446"/>
      <c r="E10446"/>
    </row>
    <row r="10447" spans="1:5" ht="15" x14ac:dyDescent="0.2">
      <c r="A10447" s="21"/>
      <c r="B10447"/>
      <c r="C10447"/>
      <c r="D10447"/>
      <c r="E10447"/>
    </row>
    <row r="10448" spans="1:5" ht="15" x14ac:dyDescent="0.2">
      <c r="A10448" s="21"/>
      <c r="B10448"/>
      <c r="C10448"/>
      <c r="D10448"/>
      <c r="E10448"/>
    </row>
    <row r="10449" spans="1:5" ht="15" x14ac:dyDescent="0.2">
      <c r="A10449" s="21"/>
      <c r="B10449"/>
      <c r="C10449"/>
      <c r="D10449"/>
      <c r="E10449"/>
    </row>
    <row r="10450" spans="1:5" ht="15" x14ac:dyDescent="0.2">
      <c r="A10450" s="21"/>
      <c r="B10450"/>
      <c r="C10450"/>
      <c r="D10450"/>
      <c r="E10450"/>
    </row>
    <row r="10451" spans="1:5" ht="15" x14ac:dyDescent="0.2">
      <c r="A10451" s="21"/>
      <c r="B10451"/>
      <c r="C10451"/>
      <c r="D10451"/>
      <c r="E10451"/>
    </row>
    <row r="10452" spans="1:5" ht="15" x14ac:dyDescent="0.2">
      <c r="A10452" s="21"/>
      <c r="B10452"/>
      <c r="C10452"/>
      <c r="D10452"/>
      <c r="E10452"/>
    </row>
    <row r="10453" spans="1:5" ht="15" x14ac:dyDescent="0.2">
      <c r="A10453" s="21"/>
      <c r="B10453"/>
      <c r="C10453"/>
      <c r="D10453"/>
      <c r="E10453"/>
    </row>
    <row r="10454" spans="1:5" ht="15" x14ac:dyDescent="0.2">
      <c r="A10454" s="21"/>
      <c r="B10454"/>
      <c r="C10454"/>
      <c r="D10454"/>
      <c r="E10454"/>
    </row>
    <row r="10455" spans="1:5" ht="15" x14ac:dyDescent="0.2">
      <c r="A10455" s="21"/>
      <c r="B10455"/>
      <c r="C10455"/>
      <c r="D10455"/>
      <c r="E10455"/>
    </row>
    <row r="10456" spans="1:5" ht="15" x14ac:dyDescent="0.2">
      <c r="A10456" s="21"/>
      <c r="B10456"/>
      <c r="C10456"/>
      <c r="D10456"/>
      <c r="E10456"/>
    </row>
    <row r="10457" spans="1:5" ht="15" x14ac:dyDescent="0.2">
      <c r="A10457" s="21"/>
      <c r="B10457"/>
      <c r="C10457"/>
      <c r="D10457"/>
      <c r="E10457"/>
    </row>
    <row r="10458" spans="1:5" ht="15" x14ac:dyDescent="0.2">
      <c r="A10458" s="21"/>
      <c r="B10458"/>
      <c r="C10458"/>
      <c r="D10458"/>
      <c r="E10458"/>
    </row>
    <row r="10459" spans="1:5" ht="15" x14ac:dyDescent="0.2">
      <c r="A10459" s="21"/>
      <c r="B10459"/>
      <c r="C10459"/>
      <c r="D10459"/>
      <c r="E10459"/>
    </row>
    <row r="10460" spans="1:5" ht="15" x14ac:dyDescent="0.2">
      <c r="A10460" s="21"/>
      <c r="B10460"/>
      <c r="C10460"/>
      <c r="D10460"/>
      <c r="E10460"/>
    </row>
    <row r="10461" spans="1:5" ht="15" x14ac:dyDescent="0.2">
      <c r="A10461" s="21"/>
      <c r="B10461"/>
      <c r="C10461"/>
      <c r="D10461"/>
      <c r="E10461"/>
    </row>
    <row r="10462" spans="1:5" ht="15" x14ac:dyDescent="0.2">
      <c r="A10462" s="21"/>
      <c r="B10462"/>
      <c r="C10462"/>
      <c r="D10462"/>
      <c r="E10462"/>
    </row>
    <row r="10463" spans="1:5" ht="15" x14ac:dyDescent="0.2">
      <c r="A10463" s="21"/>
      <c r="B10463"/>
      <c r="C10463"/>
      <c r="D10463"/>
      <c r="E10463"/>
    </row>
    <row r="10464" spans="1:5" ht="15" x14ac:dyDescent="0.2">
      <c r="A10464" s="21"/>
      <c r="B10464"/>
      <c r="C10464"/>
      <c r="D10464"/>
      <c r="E10464"/>
    </row>
    <row r="10465" spans="1:5" ht="15" x14ac:dyDescent="0.2">
      <c r="A10465" s="21"/>
      <c r="B10465"/>
      <c r="C10465"/>
      <c r="D10465"/>
      <c r="E10465"/>
    </row>
    <row r="10466" spans="1:5" ht="15" x14ac:dyDescent="0.2">
      <c r="A10466" s="21"/>
      <c r="B10466"/>
      <c r="C10466"/>
      <c r="D10466"/>
      <c r="E10466"/>
    </row>
    <row r="10467" spans="1:5" ht="15" x14ac:dyDescent="0.2">
      <c r="A10467" s="21"/>
      <c r="B10467"/>
      <c r="C10467"/>
      <c r="D10467"/>
      <c r="E10467"/>
    </row>
    <row r="10468" spans="1:5" ht="15" x14ac:dyDescent="0.2">
      <c r="A10468" s="21"/>
      <c r="B10468"/>
      <c r="C10468"/>
      <c r="D10468"/>
      <c r="E10468"/>
    </row>
    <row r="10469" spans="1:5" ht="15" x14ac:dyDescent="0.2">
      <c r="A10469" s="21"/>
      <c r="B10469"/>
      <c r="C10469"/>
      <c r="D10469"/>
      <c r="E10469"/>
    </row>
    <row r="10470" spans="1:5" ht="15" x14ac:dyDescent="0.2">
      <c r="A10470" s="21"/>
      <c r="B10470"/>
      <c r="C10470"/>
      <c r="D10470"/>
      <c r="E10470"/>
    </row>
    <row r="10471" spans="1:5" ht="15" x14ac:dyDescent="0.2">
      <c r="A10471" s="21"/>
      <c r="B10471"/>
      <c r="C10471"/>
      <c r="D10471"/>
      <c r="E10471"/>
    </row>
    <row r="10472" spans="1:5" ht="15" x14ac:dyDescent="0.2">
      <c r="A10472" s="21"/>
      <c r="B10472"/>
      <c r="C10472"/>
      <c r="D10472"/>
      <c r="E10472"/>
    </row>
    <row r="10473" spans="1:5" ht="15" x14ac:dyDescent="0.2">
      <c r="A10473" s="21"/>
      <c r="B10473"/>
      <c r="C10473"/>
      <c r="D10473"/>
      <c r="E10473"/>
    </row>
    <row r="10474" spans="1:5" ht="15" x14ac:dyDescent="0.2">
      <c r="A10474" s="21"/>
      <c r="B10474"/>
      <c r="C10474"/>
      <c r="D10474"/>
      <c r="E10474"/>
    </row>
    <row r="10475" spans="1:5" ht="15" x14ac:dyDescent="0.2">
      <c r="A10475" s="21"/>
      <c r="B10475"/>
      <c r="C10475"/>
      <c r="D10475"/>
      <c r="E10475"/>
    </row>
    <row r="10476" spans="1:5" ht="15" x14ac:dyDescent="0.2">
      <c r="A10476" s="21"/>
      <c r="B10476"/>
      <c r="C10476"/>
      <c r="D10476"/>
      <c r="E10476"/>
    </row>
    <row r="10477" spans="1:5" ht="15" x14ac:dyDescent="0.2">
      <c r="A10477" s="21"/>
      <c r="B10477"/>
      <c r="C10477"/>
      <c r="D10477"/>
      <c r="E10477"/>
    </row>
    <row r="10478" spans="1:5" ht="15" x14ac:dyDescent="0.2">
      <c r="A10478" s="21"/>
      <c r="B10478"/>
      <c r="C10478"/>
      <c r="D10478"/>
      <c r="E10478"/>
    </row>
    <row r="10479" spans="1:5" ht="15" x14ac:dyDescent="0.2">
      <c r="A10479" s="21"/>
      <c r="B10479"/>
      <c r="C10479"/>
      <c r="D10479"/>
      <c r="E10479"/>
    </row>
    <row r="10480" spans="1:5" ht="15" x14ac:dyDescent="0.2">
      <c r="A10480" s="21"/>
      <c r="B10480"/>
      <c r="C10480"/>
      <c r="D10480"/>
      <c r="E10480"/>
    </row>
    <row r="10481" spans="1:5" ht="15" x14ac:dyDescent="0.2">
      <c r="A10481" s="21"/>
      <c r="B10481"/>
      <c r="C10481"/>
      <c r="D10481"/>
      <c r="E10481"/>
    </row>
    <row r="10482" spans="1:5" ht="15" x14ac:dyDescent="0.2">
      <c r="A10482" s="21"/>
      <c r="B10482"/>
      <c r="C10482"/>
      <c r="D10482"/>
      <c r="E10482"/>
    </row>
    <row r="10483" spans="1:5" ht="15" x14ac:dyDescent="0.2">
      <c r="A10483" s="21"/>
      <c r="B10483"/>
      <c r="C10483"/>
      <c r="D10483"/>
      <c r="E10483"/>
    </row>
    <row r="10484" spans="1:5" ht="15" x14ac:dyDescent="0.2">
      <c r="A10484" s="21"/>
      <c r="B10484"/>
      <c r="C10484"/>
      <c r="D10484"/>
      <c r="E10484"/>
    </row>
    <row r="10485" spans="1:5" ht="15" x14ac:dyDescent="0.2">
      <c r="A10485" s="21"/>
      <c r="B10485"/>
      <c r="C10485"/>
      <c r="D10485"/>
      <c r="E10485"/>
    </row>
    <row r="10486" spans="1:5" ht="15" x14ac:dyDescent="0.2">
      <c r="A10486" s="21"/>
      <c r="B10486"/>
      <c r="C10486"/>
      <c r="D10486"/>
      <c r="E10486"/>
    </row>
    <row r="10487" spans="1:5" ht="15" x14ac:dyDescent="0.2">
      <c r="A10487" s="21"/>
      <c r="B10487"/>
      <c r="C10487"/>
      <c r="D10487"/>
      <c r="E10487"/>
    </row>
    <row r="10488" spans="1:5" ht="15" x14ac:dyDescent="0.2">
      <c r="A10488" s="21"/>
      <c r="B10488"/>
      <c r="C10488"/>
      <c r="D10488"/>
      <c r="E10488"/>
    </row>
    <row r="10489" spans="1:5" ht="15" x14ac:dyDescent="0.2">
      <c r="A10489" s="21"/>
      <c r="B10489"/>
      <c r="C10489"/>
      <c r="D10489"/>
      <c r="E10489"/>
    </row>
    <row r="10490" spans="1:5" ht="15" x14ac:dyDescent="0.2">
      <c r="A10490" s="21"/>
      <c r="B10490"/>
      <c r="C10490"/>
      <c r="D10490"/>
      <c r="E10490"/>
    </row>
    <row r="10491" spans="1:5" ht="15" x14ac:dyDescent="0.2">
      <c r="A10491" s="21"/>
      <c r="B10491"/>
      <c r="C10491"/>
      <c r="D10491"/>
      <c r="E10491"/>
    </row>
    <row r="10492" spans="1:5" ht="15" x14ac:dyDescent="0.2">
      <c r="A10492" s="21"/>
      <c r="B10492"/>
      <c r="C10492"/>
      <c r="D10492"/>
      <c r="E10492"/>
    </row>
    <row r="10493" spans="1:5" ht="15" x14ac:dyDescent="0.2">
      <c r="A10493" s="21"/>
      <c r="B10493"/>
      <c r="C10493"/>
      <c r="D10493"/>
      <c r="E10493"/>
    </row>
    <row r="10494" spans="1:5" ht="15" x14ac:dyDescent="0.2">
      <c r="A10494" s="21"/>
      <c r="B10494"/>
      <c r="C10494"/>
      <c r="D10494"/>
      <c r="E10494"/>
    </row>
    <row r="10495" spans="1:5" ht="15" x14ac:dyDescent="0.2">
      <c r="A10495" s="21"/>
      <c r="B10495"/>
      <c r="C10495"/>
      <c r="D10495"/>
      <c r="E10495"/>
    </row>
    <row r="10496" spans="1:5" ht="15" x14ac:dyDescent="0.2">
      <c r="A10496" s="21"/>
      <c r="B10496"/>
      <c r="C10496"/>
      <c r="D10496"/>
      <c r="E10496"/>
    </row>
    <row r="10497" spans="1:5" ht="15" x14ac:dyDescent="0.2">
      <c r="A10497" s="21"/>
      <c r="B10497"/>
      <c r="C10497"/>
      <c r="D10497"/>
      <c r="E10497"/>
    </row>
    <row r="10498" spans="1:5" ht="15" x14ac:dyDescent="0.2">
      <c r="A10498" s="21"/>
      <c r="B10498"/>
      <c r="C10498"/>
      <c r="D10498"/>
      <c r="E10498"/>
    </row>
    <row r="10499" spans="1:5" ht="15" x14ac:dyDescent="0.2">
      <c r="A10499" s="21"/>
      <c r="B10499"/>
      <c r="C10499"/>
      <c r="D10499"/>
      <c r="E10499"/>
    </row>
    <row r="10500" spans="1:5" ht="15" x14ac:dyDescent="0.2">
      <c r="A10500" s="21"/>
      <c r="B10500"/>
      <c r="C10500"/>
      <c r="D10500"/>
      <c r="E10500"/>
    </row>
    <row r="10501" spans="1:5" ht="15" x14ac:dyDescent="0.2">
      <c r="A10501" s="21"/>
      <c r="B10501"/>
      <c r="C10501"/>
      <c r="D10501"/>
      <c r="E10501"/>
    </row>
    <row r="10502" spans="1:5" ht="15" x14ac:dyDescent="0.2">
      <c r="A10502" s="21"/>
      <c r="B10502"/>
      <c r="C10502"/>
      <c r="D10502"/>
      <c r="E10502"/>
    </row>
    <row r="10503" spans="1:5" ht="15" x14ac:dyDescent="0.2">
      <c r="A10503" s="21"/>
      <c r="B10503"/>
      <c r="C10503"/>
      <c r="D10503"/>
      <c r="E10503"/>
    </row>
    <row r="10504" spans="1:5" ht="15" x14ac:dyDescent="0.2">
      <c r="A10504" s="21"/>
      <c r="B10504"/>
      <c r="C10504"/>
      <c r="D10504"/>
      <c r="E10504"/>
    </row>
    <row r="10505" spans="1:5" ht="15" x14ac:dyDescent="0.2">
      <c r="A10505" s="21"/>
      <c r="B10505"/>
      <c r="C10505"/>
      <c r="D10505"/>
      <c r="E10505"/>
    </row>
    <row r="10506" spans="1:5" ht="15" x14ac:dyDescent="0.2">
      <c r="A10506" s="21"/>
      <c r="B10506"/>
      <c r="C10506"/>
      <c r="D10506"/>
      <c r="E10506"/>
    </row>
    <row r="10507" spans="1:5" ht="15" x14ac:dyDescent="0.2">
      <c r="A10507" s="21"/>
      <c r="B10507"/>
      <c r="C10507"/>
      <c r="D10507"/>
      <c r="E10507"/>
    </row>
    <row r="10508" spans="1:5" ht="15" x14ac:dyDescent="0.2">
      <c r="A10508" s="21"/>
      <c r="B10508"/>
      <c r="C10508"/>
      <c r="D10508"/>
      <c r="E10508"/>
    </row>
    <row r="10509" spans="1:5" ht="15" x14ac:dyDescent="0.2">
      <c r="A10509" s="21"/>
      <c r="B10509"/>
      <c r="C10509"/>
      <c r="D10509"/>
      <c r="E10509"/>
    </row>
    <row r="10510" spans="1:5" ht="15" x14ac:dyDescent="0.2">
      <c r="A10510" s="21"/>
      <c r="B10510"/>
      <c r="C10510"/>
      <c r="D10510"/>
      <c r="E10510"/>
    </row>
    <row r="10511" spans="1:5" ht="15" x14ac:dyDescent="0.2">
      <c r="A10511" s="21"/>
      <c r="B10511"/>
      <c r="C10511"/>
      <c r="D10511"/>
      <c r="E10511"/>
    </row>
    <row r="10512" spans="1:5" ht="15" x14ac:dyDescent="0.2">
      <c r="A10512" s="21"/>
      <c r="B10512"/>
      <c r="C10512"/>
      <c r="D10512"/>
      <c r="E10512"/>
    </row>
    <row r="10513" spans="1:5" ht="15" x14ac:dyDescent="0.2">
      <c r="A10513" s="21"/>
      <c r="B10513"/>
      <c r="C10513"/>
      <c r="D10513"/>
      <c r="E10513"/>
    </row>
    <row r="10514" spans="1:5" ht="15" x14ac:dyDescent="0.2">
      <c r="A10514" s="21"/>
      <c r="B10514"/>
      <c r="C10514"/>
      <c r="D10514"/>
      <c r="E10514"/>
    </row>
    <row r="10515" spans="1:5" ht="15" x14ac:dyDescent="0.2">
      <c r="A10515" s="21"/>
      <c r="B10515"/>
      <c r="C10515"/>
      <c r="D10515"/>
      <c r="E10515"/>
    </row>
    <row r="10516" spans="1:5" ht="15" x14ac:dyDescent="0.2">
      <c r="A10516" s="21"/>
      <c r="B10516"/>
      <c r="C10516"/>
      <c r="D10516"/>
      <c r="E10516"/>
    </row>
    <row r="10517" spans="1:5" ht="15" x14ac:dyDescent="0.2">
      <c r="A10517" s="21"/>
      <c r="B10517"/>
      <c r="C10517"/>
      <c r="D10517"/>
      <c r="E10517"/>
    </row>
    <row r="10518" spans="1:5" ht="15" x14ac:dyDescent="0.2">
      <c r="A10518" s="21"/>
      <c r="B10518"/>
      <c r="C10518"/>
      <c r="D10518"/>
      <c r="E10518"/>
    </row>
    <row r="10519" spans="1:5" ht="15" x14ac:dyDescent="0.2">
      <c r="A10519" s="21"/>
      <c r="B10519"/>
      <c r="C10519"/>
      <c r="D10519"/>
      <c r="E10519"/>
    </row>
    <row r="10520" spans="1:5" ht="15" x14ac:dyDescent="0.2">
      <c r="A10520" s="21"/>
      <c r="B10520"/>
      <c r="C10520"/>
      <c r="D10520"/>
      <c r="E10520"/>
    </row>
    <row r="10521" spans="1:5" ht="15" x14ac:dyDescent="0.2">
      <c r="A10521" s="21"/>
      <c r="B10521"/>
      <c r="C10521"/>
      <c r="D10521"/>
      <c r="E10521"/>
    </row>
    <row r="10522" spans="1:5" ht="15" x14ac:dyDescent="0.2">
      <c r="A10522" s="21"/>
      <c r="B10522"/>
      <c r="C10522"/>
      <c r="D10522"/>
      <c r="E10522"/>
    </row>
    <row r="10523" spans="1:5" ht="15" x14ac:dyDescent="0.2">
      <c r="A10523" s="21"/>
      <c r="B10523"/>
      <c r="C10523"/>
      <c r="D10523"/>
      <c r="E10523"/>
    </row>
    <row r="10524" spans="1:5" ht="15" x14ac:dyDescent="0.2">
      <c r="A10524" s="21"/>
      <c r="B10524"/>
      <c r="C10524"/>
      <c r="D10524"/>
      <c r="E10524"/>
    </row>
    <row r="10525" spans="1:5" ht="15" x14ac:dyDescent="0.2">
      <c r="A10525" s="21"/>
      <c r="B10525"/>
      <c r="C10525"/>
      <c r="D10525"/>
      <c r="E10525"/>
    </row>
    <row r="10526" spans="1:5" ht="15" x14ac:dyDescent="0.2">
      <c r="A10526" s="21"/>
      <c r="B10526"/>
      <c r="C10526"/>
      <c r="D10526"/>
      <c r="E10526"/>
    </row>
    <row r="10527" spans="1:5" ht="15" x14ac:dyDescent="0.2">
      <c r="A10527" s="21"/>
      <c r="B10527"/>
      <c r="C10527"/>
      <c r="D10527"/>
      <c r="E10527"/>
    </row>
    <row r="10528" spans="1:5" ht="15" x14ac:dyDescent="0.2">
      <c r="A10528" s="21"/>
      <c r="B10528"/>
      <c r="C10528"/>
      <c r="D10528"/>
      <c r="E10528"/>
    </row>
    <row r="10529" spans="1:5" ht="15" x14ac:dyDescent="0.2">
      <c r="A10529" s="21"/>
      <c r="B10529"/>
      <c r="C10529"/>
      <c r="D10529"/>
      <c r="E10529"/>
    </row>
    <row r="10530" spans="1:5" ht="15" x14ac:dyDescent="0.2">
      <c r="A10530" s="21"/>
      <c r="B10530"/>
      <c r="C10530"/>
      <c r="D10530"/>
      <c r="E10530"/>
    </row>
    <row r="10531" spans="1:5" ht="15" x14ac:dyDescent="0.2">
      <c r="A10531" s="21"/>
      <c r="B10531"/>
      <c r="C10531"/>
      <c r="D10531"/>
      <c r="E10531"/>
    </row>
    <row r="10532" spans="1:5" ht="15" x14ac:dyDescent="0.2">
      <c r="A10532" s="21"/>
      <c r="B10532"/>
      <c r="C10532"/>
      <c r="D10532"/>
      <c r="E10532"/>
    </row>
    <row r="10533" spans="1:5" ht="15" x14ac:dyDescent="0.2">
      <c r="A10533" s="21"/>
      <c r="B10533"/>
      <c r="C10533"/>
      <c r="D10533"/>
      <c r="E10533"/>
    </row>
    <row r="10534" spans="1:5" ht="15" x14ac:dyDescent="0.2">
      <c r="A10534" s="21"/>
      <c r="B10534"/>
      <c r="C10534"/>
      <c r="D10534"/>
      <c r="E10534"/>
    </row>
    <row r="10535" spans="1:5" ht="15" x14ac:dyDescent="0.2">
      <c r="A10535" s="21"/>
      <c r="B10535"/>
      <c r="C10535"/>
      <c r="D10535"/>
      <c r="E10535"/>
    </row>
    <row r="10536" spans="1:5" ht="15" x14ac:dyDescent="0.2">
      <c r="A10536" s="21"/>
      <c r="B10536"/>
      <c r="C10536"/>
      <c r="D10536"/>
      <c r="E10536"/>
    </row>
    <row r="10537" spans="1:5" ht="15" x14ac:dyDescent="0.2">
      <c r="A10537" s="21"/>
      <c r="B10537"/>
      <c r="C10537"/>
      <c r="D10537"/>
      <c r="E10537"/>
    </row>
    <row r="10538" spans="1:5" ht="15" x14ac:dyDescent="0.2">
      <c r="A10538" s="21"/>
      <c r="B10538"/>
      <c r="C10538"/>
      <c r="D10538"/>
      <c r="E10538"/>
    </row>
    <row r="10539" spans="1:5" ht="15" x14ac:dyDescent="0.2">
      <c r="A10539" s="21"/>
      <c r="B10539"/>
      <c r="C10539"/>
      <c r="D10539"/>
      <c r="E10539"/>
    </row>
    <row r="10540" spans="1:5" ht="15" x14ac:dyDescent="0.2">
      <c r="A10540" s="21"/>
      <c r="B10540"/>
      <c r="C10540"/>
      <c r="D10540"/>
      <c r="E10540"/>
    </row>
    <row r="10541" spans="1:5" ht="15" x14ac:dyDescent="0.2">
      <c r="A10541" s="21"/>
      <c r="B10541"/>
      <c r="C10541"/>
      <c r="D10541"/>
      <c r="E10541"/>
    </row>
    <row r="10542" spans="1:5" ht="15" x14ac:dyDescent="0.2">
      <c r="A10542" s="21"/>
      <c r="B10542"/>
      <c r="C10542"/>
      <c r="D10542"/>
      <c r="E10542"/>
    </row>
    <row r="10543" spans="1:5" ht="15" x14ac:dyDescent="0.2">
      <c r="A10543" s="21"/>
      <c r="B10543"/>
      <c r="C10543"/>
      <c r="D10543"/>
      <c r="E10543"/>
    </row>
    <row r="10544" spans="1:5" ht="15" x14ac:dyDescent="0.2">
      <c r="A10544" s="21"/>
      <c r="B10544"/>
      <c r="C10544"/>
      <c r="D10544"/>
      <c r="E10544"/>
    </row>
    <row r="10545" spans="1:5" ht="15" x14ac:dyDescent="0.2">
      <c r="A10545" s="21"/>
      <c r="B10545"/>
      <c r="C10545"/>
      <c r="D10545"/>
      <c r="E10545"/>
    </row>
    <row r="10546" spans="1:5" ht="15" x14ac:dyDescent="0.2">
      <c r="A10546" s="21"/>
      <c r="B10546"/>
      <c r="C10546"/>
      <c r="D10546"/>
      <c r="E10546"/>
    </row>
    <row r="10547" spans="1:5" ht="15" x14ac:dyDescent="0.2">
      <c r="A10547" s="21"/>
      <c r="B10547"/>
      <c r="C10547"/>
      <c r="D10547"/>
      <c r="E10547"/>
    </row>
    <row r="10548" spans="1:5" ht="15" x14ac:dyDescent="0.2">
      <c r="A10548" s="21"/>
      <c r="B10548"/>
      <c r="C10548"/>
      <c r="D10548"/>
      <c r="E10548"/>
    </row>
    <row r="10549" spans="1:5" ht="15" x14ac:dyDescent="0.2">
      <c r="A10549" s="21"/>
      <c r="B10549"/>
      <c r="C10549"/>
      <c r="D10549"/>
      <c r="E10549"/>
    </row>
    <row r="10550" spans="1:5" ht="15" x14ac:dyDescent="0.2">
      <c r="A10550" s="21"/>
      <c r="B10550"/>
      <c r="C10550"/>
      <c r="D10550"/>
      <c r="E10550"/>
    </row>
    <row r="10551" spans="1:5" ht="15" x14ac:dyDescent="0.2">
      <c r="A10551" s="21"/>
      <c r="B10551"/>
      <c r="C10551"/>
      <c r="D10551"/>
      <c r="E10551"/>
    </row>
    <row r="10552" spans="1:5" ht="15" x14ac:dyDescent="0.2">
      <c r="A10552" s="21"/>
      <c r="B10552"/>
      <c r="C10552"/>
      <c r="D10552"/>
      <c r="E10552"/>
    </row>
    <row r="10553" spans="1:5" ht="15" x14ac:dyDescent="0.2">
      <c r="A10553" s="21"/>
      <c r="B10553"/>
      <c r="C10553"/>
      <c r="D10553"/>
      <c r="E10553"/>
    </row>
    <row r="10554" spans="1:5" ht="15" x14ac:dyDescent="0.2">
      <c r="A10554" s="21"/>
      <c r="B10554"/>
      <c r="C10554"/>
      <c r="D10554"/>
      <c r="E10554"/>
    </row>
    <row r="10555" spans="1:5" ht="15" x14ac:dyDescent="0.2">
      <c r="A10555" s="21"/>
      <c r="B10555"/>
      <c r="C10555"/>
      <c r="D10555"/>
      <c r="E10555"/>
    </row>
    <row r="10556" spans="1:5" ht="15" x14ac:dyDescent="0.2">
      <c r="A10556" s="21"/>
      <c r="B10556"/>
      <c r="C10556"/>
      <c r="D10556"/>
      <c r="E10556"/>
    </row>
    <row r="10557" spans="1:5" ht="15" x14ac:dyDescent="0.2">
      <c r="A10557" s="21"/>
      <c r="B10557"/>
      <c r="C10557"/>
      <c r="D10557"/>
      <c r="E10557"/>
    </row>
    <row r="10558" spans="1:5" ht="15" x14ac:dyDescent="0.2">
      <c r="A10558" s="21"/>
      <c r="B10558"/>
      <c r="C10558"/>
      <c r="D10558"/>
      <c r="E10558"/>
    </row>
    <row r="10559" spans="1:5" ht="15" x14ac:dyDescent="0.2">
      <c r="A10559" s="21"/>
      <c r="B10559"/>
      <c r="C10559"/>
      <c r="D10559"/>
      <c r="E10559"/>
    </row>
    <row r="10560" spans="1:5" ht="15" x14ac:dyDescent="0.2">
      <c r="A10560" s="21"/>
      <c r="B10560"/>
      <c r="C10560"/>
      <c r="D10560"/>
      <c r="E10560"/>
    </row>
    <row r="10561" spans="1:5" ht="15" x14ac:dyDescent="0.2">
      <c r="A10561" s="21"/>
      <c r="B10561"/>
      <c r="C10561"/>
      <c r="D10561"/>
      <c r="E10561"/>
    </row>
    <row r="10562" spans="1:5" ht="15" x14ac:dyDescent="0.2">
      <c r="A10562" s="21"/>
      <c r="B10562"/>
      <c r="C10562"/>
      <c r="D10562"/>
      <c r="E10562"/>
    </row>
    <row r="10563" spans="1:5" ht="15" x14ac:dyDescent="0.2">
      <c r="A10563" s="21"/>
      <c r="B10563"/>
      <c r="C10563"/>
      <c r="D10563"/>
      <c r="E10563"/>
    </row>
    <row r="10564" spans="1:5" ht="15" x14ac:dyDescent="0.2">
      <c r="A10564" s="21"/>
      <c r="B10564"/>
      <c r="C10564"/>
      <c r="D10564"/>
      <c r="E10564"/>
    </row>
    <row r="10565" spans="1:5" ht="15" x14ac:dyDescent="0.2">
      <c r="A10565" s="21"/>
      <c r="B10565"/>
      <c r="C10565"/>
      <c r="D10565"/>
      <c r="E10565"/>
    </row>
    <row r="10566" spans="1:5" ht="15" x14ac:dyDescent="0.2">
      <c r="A10566" s="21"/>
      <c r="B10566"/>
      <c r="C10566"/>
      <c r="D10566"/>
      <c r="E10566"/>
    </row>
    <row r="10567" spans="1:5" ht="15" x14ac:dyDescent="0.2">
      <c r="A10567" s="21"/>
      <c r="B10567"/>
      <c r="C10567"/>
      <c r="D10567"/>
      <c r="E10567"/>
    </row>
    <row r="10568" spans="1:5" ht="15" x14ac:dyDescent="0.2">
      <c r="A10568" s="21"/>
      <c r="B10568"/>
      <c r="C10568"/>
      <c r="D10568"/>
      <c r="E10568"/>
    </row>
    <row r="10569" spans="1:5" ht="15" x14ac:dyDescent="0.2">
      <c r="A10569" s="21"/>
      <c r="B10569"/>
      <c r="C10569"/>
      <c r="D10569"/>
      <c r="E10569"/>
    </row>
    <row r="10570" spans="1:5" ht="15" x14ac:dyDescent="0.2">
      <c r="A10570" s="21"/>
      <c r="B10570"/>
      <c r="C10570"/>
      <c r="D10570"/>
      <c r="E10570"/>
    </row>
    <row r="10571" spans="1:5" ht="15" x14ac:dyDescent="0.2">
      <c r="A10571" s="21"/>
      <c r="B10571"/>
      <c r="C10571"/>
      <c r="D10571"/>
      <c r="E10571"/>
    </row>
    <row r="10572" spans="1:5" ht="15" x14ac:dyDescent="0.2">
      <c r="A10572" s="21"/>
      <c r="B10572"/>
      <c r="C10572"/>
      <c r="D10572"/>
      <c r="E10572"/>
    </row>
    <row r="10573" spans="1:5" ht="15" x14ac:dyDescent="0.2">
      <c r="A10573" s="21"/>
      <c r="B10573"/>
      <c r="C10573"/>
      <c r="D10573"/>
      <c r="E10573"/>
    </row>
    <row r="10574" spans="1:5" ht="15" x14ac:dyDescent="0.2">
      <c r="A10574" s="21"/>
      <c r="B10574"/>
      <c r="C10574"/>
      <c r="D10574"/>
      <c r="E10574"/>
    </row>
    <row r="10575" spans="1:5" ht="15" x14ac:dyDescent="0.2">
      <c r="A10575" s="21"/>
      <c r="B10575"/>
      <c r="C10575"/>
      <c r="D10575"/>
      <c r="E10575"/>
    </row>
    <row r="10576" spans="1:5" ht="15" x14ac:dyDescent="0.2">
      <c r="A10576" s="21"/>
      <c r="B10576"/>
      <c r="C10576"/>
      <c r="D10576"/>
      <c r="E10576"/>
    </row>
    <row r="10577" spans="1:5" ht="15" x14ac:dyDescent="0.2">
      <c r="A10577" s="21"/>
      <c r="B10577"/>
      <c r="C10577"/>
      <c r="D10577"/>
      <c r="E10577"/>
    </row>
    <row r="10578" spans="1:5" ht="15" x14ac:dyDescent="0.2">
      <c r="A10578" s="21"/>
      <c r="B10578"/>
      <c r="C10578"/>
      <c r="D10578"/>
      <c r="E10578"/>
    </row>
    <row r="10579" spans="1:5" ht="15" x14ac:dyDescent="0.2">
      <c r="A10579" s="21"/>
      <c r="B10579"/>
      <c r="C10579"/>
      <c r="D10579"/>
      <c r="E10579"/>
    </row>
    <row r="10580" spans="1:5" ht="15" x14ac:dyDescent="0.2">
      <c r="A10580" s="21"/>
      <c r="B10580"/>
      <c r="C10580"/>
      <c r="D10580"/>
      <c r="E10580"/>
    </row>
    <row r="10581" spans="1:5" ht="15" x14ac:dyDescent="0.2">
      <c r="A10581" s="21"/>
      <c r="B10581"/>
      <c r="C10581"/>
      <c r="D10581"/>
      <c r="E10581"/>
    </row>
    <row r="10582" spans="1:5" ht="15" x14ac:dyDescent="0.2">
      <c r="A10582" s="21"/>
      <c r="B10582"/>
      <c r="C10582"/>
      <c r="D10582"/>
      <c r="E10582"/>
    </row>
    <row r="10583" spans="1:5" ht="15" x14ac:dyDescent="0.2">
      <c r="A10583" s="21"/>
      <c r="B10583"/>
      <c r="C10583"/>
      <c r="D10583"/>
      <c r="E10583"/>
    </row>
    <row r="10584" spans="1:5" ht="15" x14ac:dyDescent="0.2">
      <c r="A10584" s="21"/>
      <c r="B10584"/>
      <c r="C10584"/>
      <c r="D10584"/>
      <c r="E10584"/>
    </row>
    <row r="10585" spans="1:5" ht="15" x14ac:dyDescent="0.2">
      <c r="A10585" s="21"/>
      <c r="B10585"/>
      <c r="C10585"/>
      <c r="D10585"/>
      <c r="E10585"/>
    </row>
    <row r="10586" spans="1:5" ht="15" x14ac:dyDescent="0.2">
      <c r="A10586" s="21"/>
      <c r="B10586"/>
      <c r="C10586"/>
      <c r="D10586"/>
      <c r="E10586"/>
    </row>
    <row r="10587" spans="1:5" ht="15" x14ac:dyDescent="0.2">
      <c r="A10587" s="21"/>
      <c r="B10587"/>
      <c r="C10587"/>
      <c r="D10587"/>
      <c r="E10587"/>
    </row>
    <row r="10588" spans="1:5" ht="15" x14ac:dyDescent="0.2">
      <c r="A10588" s="21"/>
      <c r="B10588"/>
      <c r="C10588"/>
      <c r="D10588"/>
      <c r="E10588"/>
    </row>
    <row r="10589" spans="1:5" ht="15" x14ac:dyDescent="0.2">
      <c r="A10589" s="21"/>
      <c r="B10589"/>
      <c r="C10589"/>
      <c r="D10589"/>
      <c r="E10589"/>
    </row>
    <row r="10590" spans="1:5" ht="15" x14ac:dyDescent="0.2">
      <c r="A10590" s="21"/>
      <c r="B10590"/>
      <c r="C10590"/>
      <c r="D10590"/>
      <c r="E10590"/>
    </row>
    <row r="10591" spans="1:5" ht="15" x14ac:dyDescent="0.2">
      <c r="A10591" s="21"/>
      <c r="B10591"/>
      <c r="C10591"/>
      <c r="D10591"/>
      <c r="E10591"/>
    </row>
    <row r="10592" spans="1:5" ht="15" x14ac:dyDescent="0.2">
      <c r="A10592" s="21"/>
      <c r="B10592"/>
      <c r="C10592"/>
      <c r="D10592"/>
      <c r="E10592"/>
    </row>
    <row r="10593" spans="1:5" ht="15" x14ac:dyDescent="0.2">
      <c r="A10593" s="21"/>
      <c r="B10593"/>
      <c r="C10593"/>
      <c r="D10593"/>
      <c r="E10593"/>
    </row>
    <row r="10594" spans="1:5" ht="15" x14ac:dyDescent="0.2">
      <c r="A10594" s="21"/>
      <c r="B10594"/>
      <c r="C10594"/>
      <c r="D10594"/>
      <c r="E10594"/>
    </row>
    <row r="10595" spans="1:5" ht="15" x14ac:dyDescent="0.2">
      <c r="A10595" s="21"/>
      <c r="B10595"/>
      <c r="C10595"/>
      <c r="D10595"/>
      <c r="E10595"/>
    </row>
    <row r="10596" spans="1:5" ht="15" x14ac:dyDescent="0.2">
      <c r="A10596" s="21"/>
      <c r="B10596"/>
      <c r="C10596"/>
      <c r="D10596"/>
      <c r="E10596"/>
    </row>
    <row r="10597" spans="1:5" ht="15" x14ac:dyDescent="0.2">
      <c r="A10597" s="21"/>
      <c r="B10597"/>
      <c r="C10597"/>
      <c r="D10597"/>
      <c r="E10597"/>
    </row>
    <row r="10598" spans="1:5" ht="15" x14ac:dyDescent="0.2">
      <c r="A10598" s="21"/>
      <c r="B10598"/>
      <c r="C10598"/>
      <c r="D10598"/>
      <c r="E10598"/>
    </row>
    <row r="10599" spans="1:5" ht="15" x14ac:dyDescent="0.2">
      <c r="A10599" s="21"/>
      <c r="B10599"/>
      <c r="C10599"/>
      <c r="D10599"/>
      <c r="E10599"/>
    </row>
    <row r="10600" spans="1:5" ht="15" x14ac:dyDescent="0.2">
      <c r="A10600" s="21"/>
      <c r="B10600"/>
      <c r="C10600"/>
      <c r="D10600"/>
      <c r="E10600"/>
    </row>
    <row r="10601" spans="1:5" ht="15" x14ac:dyDescent="0.2">
      <c r="A10601" s="21"/>
      <c r="B10601"/>
      <c r="C10601"/>
      <c r="D10601"/>
      <c r="E10601"/>
    </row>
    <row r="10602" spans="1:5" ht="15" x14ac:dyDescent="0.2">
      <c r="A10602" s="21"/>
      <c r="B10602"/>
      <c r="C10602"/>
      <c r="D10602"/>
      <c r="E10602"/>
    </row>
    <row r="10603" spans="1:5" ht="15" x14ac:dyDescent="0.2">
      <c r="A10603" s="21"/>
      <c r="B10603"/>
      <c r="C10603"/>
      <c r="D10603"/>
      <c r="E10603"/>
    </row>
    <row r="10604" spans="1:5" ht="15" x14ac:dyDescent="0.2">
      <c r="A10604" s="21"/>
      <c r="B10604"/>
      <c r="C10604"/>
      <c r="D10604"/>
      <c r="E10604"/>
    </row>
    <row r="10605" spans="1:5" ht="15" x14ac:dyDescent="0.2">
      <c r="A10605" s="21"/>
      <c r="B10605"/>
      <c r="C10605"/>
      <c r="D10605"/>
      <c r="E10605"/>
    </row>
    <row r="10606" spans="1:5" ht="15" x14ac:dyDescent="0.2">
      <c r="A10606" s="21"/>
      <c r="B10606"/>
      <c r="C10606"/>
      <c r="D10606"/>
      <c r="E10606"/>
    </row>
    <row r="10607" spans="1:5" ht="15" x14ac:dyDescent="0.2">
      <c r="A10607" s="21"/>
      <c r="B10607"/>
      <c r="C10607"/>
      <c r="D10607"/>
      <c r="E10607"/>
    </row>
    <row r="10608" spans="1:5" ht="15" x14ac:dyDescent="0.2">
      <c r="A10608" s="21"/>
      <c r="B10608"/>
      <c r="C10608"/>
      <c r="D10608"/>
      <c r="E10608"/>
    </row>
    <row r="10609" spans="1:5" ht="15" x14ac:dyDescent="0.2">
      <c r="A10609" s="21"/>
      <c r="B10609"/>
      <c r="C10609"/>
      <c r="D10609"/>
      <c r="E10609"/>
    </row>
    <row r="10610" spans="1:5" ht="15" x14ac:dyDescent="0.2">
      <c r="A10610" s="21"/>
      <c r="B10610"/>
      <c r="C10610"/>
      <c r="D10610"/>
      <c r="E10610"/>
    </row>
    <row r="10611" spans="1:5" ht="15" x14ac:dyDescent="0.2">
      <c r="A10611" s="21"/>
      <c r="B10611"/>
      <c r="C10611"/>
      <c r="D10611"/>
      <c r="E10611"/>
    </row>
    <row r="10612" spans="1:5" ht="15" x14ac:dyDescent="0.2">
      <c r="A10612" s="21"/>
      <c r="B10612"/>
      <c r="C10612"/>
      <c r="D10612"/>
      <c r="E10612"/>
    </row>
    <row r="10613" spans="1:5" ht="15" x14ac:dyDescent="0.2">
      <c r="A10613" s="21"/>
      <c r="B10613"/>
      <c r="C10613"/>
      <c r="D10613"/>
      <c r="E10613"/>
    </row>
    <row r="10614" spans="1:5" ht="15" x14ac:dyDescent="0.2">
      <c r="A10614" s="21"/>
      <c r="B10614"/>
      <c r="C10614"/>
      <c r="D10614"/>
      <c r="E10614"/>
    </row>
    <row r="10615" spans="1:5" ht="15" x14ac:dyDescent="0.2">
      <c r="A10615" s="21"/>
      <c r="B10615"/>
      <c r="C10615"/>
      <c r="D10615"/>
      <c r="E10615"/>
    </row>
    <row r="10616" spans="1:5" ht="15" x14ac:dyDescent="0.2">
      <c r="A10616" s="21"/>
      <c r="B10616"/>
      <c r="C10616"/>
      <c r="D10616"/>
      <c r="E10616"/>
    </row>
    <row r="10617" spans="1:5" ht="15" x14ac:dyDescent="0.2">
      <c r="A10617" s="21"/>
      <c r="B10617"/>
      <c r="C10617"/>
      <c r="D10617"/>
      <c r="E10617"/>
    </row>
    <row r="10618" spans="1:5" ht="15" x14ac:dyDescent="0.2">
      <c r="A10618" s="21"/>
      <c r="B10618"/>
      <c r="C10618"/>
      <c r="D10618"/>
      <c r="E10618"/>
    </row>
    <row r="10619" spans="1:5" ht="15" x14ac:dyDescent="0.2">
      <c r="A10619" s="21"/>
      <c r="B10619"/>
      <c r="C10619"/>
      <c r="D10619"/>
      <c r="E10619"/>
    </row>
    <row r="10620" spans="1:5" ht="15" x14ac:dyDescent="0.2">
      <c r="A10620" s="21"/>
      <c r="B10620"/>
      <c r="C10620"/>
      <c r="D10620"/>
      <c r="E10620"/>
    </row>
    <row r="10621" spans="1:5" ht="15" x14ac:dyDescent="0.2">
      <c r="A10621" s="21"/>
      <c r="B10621"/>
      <c r="C10621"/>
      <c r="D10621"/>
      <c r="E10621"/>
    </row>
    <row r="10622" spans="1:5" ht="15" x14ac:dyDescent="0.2">
      <c r="A10622" s="21"/>
      <c r="B10622"/>
      <c r="C10622"/>
      <c r="D10622"/>
      <c r="E10622"/>
    </row>
    <row r="10623" spans="1:5" ht="15" x14ac:dyDescent="0.2">
      <c r="A10623" s="21"/>
      <c r="B10623"/>
      <c r="C10623"/>
      <c r="D10623"/>
      <c r="E10623"/>
    </row>
    <row r="10624" spans="1:5" ht="15" x14ac:dyDescent="0.2">
      <c r="A10624" s="21"/>
      <c r="B10624"/>
      <c r="C10624"/>
      <c r="D10624"/>
      <c r="E10624"/>
    </row>
    <row r="10625" spans="1:5" ht="15" x14ac:dyDescent="0.2">
      <c r="A10625" s="21"/>
      <c r="B10625"/>
      <c r="C10625"/>
      <c r="D10625"/>
      <c r="E10625"/>
    </row>
    <row r="10626" spans="1:5" ht="15" x14ac:dyDescent="0.2">
      <c r="A10626" s="21"/>
      <c r="B10626"/>
      <c r="C10626"/>
      <c r="D10626"/>
      <c r="E10626"/>
    </row>
    <row r="10627" spans="1:5" ht="15" x14ac:dyDescent="0.2">
      <c r="A10627" s="21"/>
      <c r="B10627"/>
      <c r="C10627"/>
      <c r="D10627"/>
      <c r="E10627"/>
    </row>
    <row r="10628" spans="1:5" ht="15" x14ac:dyDescent="0.2">
      <c r="A10628" s="21"/>
      <c r="B10628"/>
      <c r="C10628"/>
      <c r="D10628"/>
      <c r="E10628"/>
    </row>
    <row r="10629" spans="1:5" ht="15" x14ac:dyDescent="0.2">
      <c r="A10629" s="21"/>
      <c r="B10629"/>
      <c r="C10629"/>
      <c r="D10629"/>
      <c r="E10629"/>
    </row>
    <row r="10630" spans="1:5" ht="15" x14ac:dyDescent="0.2">
      <c r="A10630" s="21"/>
      <c r="B10630"/>
      <c r="C10630"/>
      <c r="D10630"/>
      <c r="E10630"/>
    </row>
    <row r="10631" spans="1:5" ht="15" x14ac:dyDescent="0.2">
      <c r="A10631" s="21"/>
      <c r="B10631"/>
      <c r="C10631"/>
      <c r="D10631"/>
      <c r="E10631"/>
    </row>
    <row r="10632" spans="1:5" ht="15" x14ac:dyDescent="0.2">
      <c r="A10632" s="21"/>
      <c r="B10632"/>
      <c r="C10632"/>
      <c r="D10632"/>
      <c r="E10632"/>
    </row>
    <row r="10633" spans="1:5" ht="15" x14ac:dyDescent="0.2">
      <c r="A10633" s="21"/>
      <c r="B10633"/>
      <c r="C10633"/>
      <c r="D10633"/>
      <c r="E10633"/>
    </row>
    <row r="10634" spans="1:5" ht="15" x14ac:dyDescent="0.2">
      <c r="A10634" s="21"/>
      <c r="B10634"/>
      <c r="C10634"/>
      <c r="D10634"/>
      <c r="E10634"/>
    </row>
    <row r="10635" spans="1:5" ht="15" x14ac:dyDescent="0.2">
      <c r="A10635" s="21"/>
      <c r="B10635"/>
      <c r="C10635"/>
      <c r="D10635"/>
      <c r="E10635"/>
    </row>
    <row r="10636" spans="1:5" ht="15" x14ac:dyDescent="0.2">
      <c r="A10636" s="21"/>
      <c r="B10636"/>
      <c r="C10636"/>
      <c r="D10636"/>
      <c r="E10636"/>
    </row>
    <row r="10637" spans="1:5" ht="15" x14ac:dyDescent="0.2">
      <c r="A10637" s="21"/>
      <c r="B10637"/>
      <c r="C10637"/>
      <c r="D10637"/>
      <c r="E10637"/>
    </row>
    <row r="10638" spans="1:5" ht="15" x14ac:dyDescent="0.2">
      <c r="A10638" s="21"/>
      <c r="B10638"/>
      <c r="C10638"/>
      <c r="D10638"/>
      <c r="E10638"/>
    </row>
    <row r="10639" spans="1:5" ht="15" x14ac:dyDescent="0.2">
      <c r="A10639" s="21"/>
      <c r="B10639"/>
      <c r="C10639"/>
      <c r="D10639"/>
      <c r="E10639"/>
    </row>
    <row r="10640" spans="1:5" ht="15" x14ac:dyDescent="0.2">
      <c r="A10640" s="21"/>
      <c r="B10640"/>
      <c r="C10640"/>
      <c r="D10640"/>
      <c r="E10640"/>
    </row>
    <row r="10641" spans="1:5" ht="15" x14ac:dyDescent="0.2">
      <c r="A10641" s="21"/>
      <c r="B10641"/>
      <c r="C10641"/>
      <c r="D10641"/>
      <c r="E10641"/>
    </row>
    <row r="10642" spans="1:5" ht="15" x14ac:dyDescent="0.2">
      <c r="A10642" s="21"/>
      <c r="B10642"/>
      <c r="C10642"/>
      <c r="D10642"/>
      <c r="E10642"/>
    </row>
    <row r="10643" spans="1:5" ht="15" x14ac:dyDescent="0.2">
      <c r="A10643" s="21"/>
      <c r="B10643"/>
      <c r="C10643"/>
      <c r="D10643"/>
      <c r="E10643"/>
    </row>
    <row r="10644" spans="1:5" ht="15" x14ac:dyDescent="0.2">
      <c r="A10644" s="21"/>
      <c r="B10644"/>
      <c r="C10644"/>
      <c r="D10644"/>
      <c r="E10644"/>
    </row>
    <row r="10645" spans="1:5" ht="15" x14ac:dyDescent="0.2">
      <c r="A10645" s="21"/>
      <c r="B10645"/>
      <c r="C10645"/>
      <c r="D10645"/>
      <c r="E10645"/>
    </row>
    <row r="10646" spans="1:5" ht="15" x14ac:dyDescent="0.2">
      <c r="A10646" s="21"/>
      <c r="B10646"/>
      <c r="C10646"/>
      <c r="D10646"/>
      <c r="E10646"/>
    </row>
    <row r="10647" spans="1:5" ht="15" x14ac:dyDescent="0.2">
      <c r="A10647" s="21"/>
      <c r="B10647"/>
      <c r="C10647"/>
      <c r="D10647"/>
      <c r="E10647"/>
    </row>
    <row r="10648" spans="1:5" ht="15" x14ac:dyDescent="0.2">
      <c r="A10648" s="21"/>
      <c r="B10648"/>
      <c r="C10648"/>
      <c r="D10648"/>
      <c r="E10648"/>
    </row>
    <row r="10649" spans="1:5" ht="15" x14ac:dyDescent="0.2">
      <c r="A10649" s="21"/>
      <c r="B10649"/>
      <c r="C10649"/>
      <c r="D10649"/>
      <c r="E10649"/>
    </row>
    <row r="10650" spans="1:5" ht="15" x14ac:dyDescent="0.2">
      <c r="A10650" s="21"/>
      <c r="B10650"/>
      <c r="C10650"/>
      <c r="D10650"/>
      <c r="E10650"/>
    </row>
    <row r="10651" spans="1:5" ht="15" x14ac:dyDescent="0.2">
      <c r="A10651" s="21"/>
      <c r="B10651"/>
      <c r="C10651"/>
      <c r="D10651"/>
      <c r="E10651"/>
    </row>
    <row r="10652" spans="1:5" ht="15" x14ac:dyDescent="0.2">
      <c r="A10652" s="21"/>
      <c r="B10652"/>
      <c r="C10652"/>
      <c r="D10652"/>
      <c r="E10652"/>
    </row>
    <row r="10653" spans="1:5" ht="15" x14ac:dyDescent="0.2">
      <c r="A10653" s="21"/>
      <c r="B10653"/>
      <c r="C10653"/>
      <c r="D10653"/>
      <c r="E10653"/>
    </row>
    <row r="10654" spans="1:5" ht="15" x14ac:dyDescent="0.2">
      <c r="A10654" s="21"/>
      <c r="B10654"/>
      <c r="C10654"/>
      <c r="D10654"/>
      <c r="E10654"/>
    </row>
    <row r="10655" spans="1:5" ht="15" x14ac:dyDescent="0.2">
      <c r="A10655" s="21"/>
      <c r="B10655"/>
      <c r="C10655"/>
      <c r="D10655"/>
      <c r="E10655"/>
    </row>
    <row r="10656" spans="1:5" ht="15" x14ac:dyDescent="0.2">
      <c r="A10656" s="21"/>
      <c r="B10656"/>
      <c r="C10656"/>
      <c r="D10656"/>
      <c r="E10656"/>
    </row>
    <row r="10657" spans="1:5" ht="15" x14ac:dyDescent="0.2">
      <c r="A10657" s="21"/>
      <c r="B10657"/>
      <c r="C10657"/>
      <c r="D10657"/>
      <c r="E10657"/>
    </row>
    <row r="10658" spans="1:5" ht="15" x14ac:dyDescent="0.2">
      <c r="A10658" s="21"/>
      <c r="B10658"/>
      <c r="C10658"/>
      <c r="D10658"/>
      <c r="E10658"/>
    </row>
    <row r="10659" spans="1:5" ht="15" x14ac:dyDescent="0.2">
      <c r="A10659" s="21"/>
      <c r="B10659"/>
      <c r="C10659"/>
      <c r="D10659"/>
      <c r="E10659"/>
    </row>
    <row r="10660" spans="1:5" ht="15" x14ac:dyDescent="0.2">
      <c r="A10660" s="21"/>
      <c r="B10660"/>
      <c r="C10660"/>
      <c r="D10660"/>
      <c r="E10660"/>
    </row>
    <row r="10661" spans="1:5" ht="15" x14ac:dyDescent="0.2">
      <c r="A10661" s="21"/>
      <c r="B10661"/>
      <c r="C10661"/>
      <c r="D10661"/>
      <c r="E10661"/>
    </row>
    <row r="10662" spans="1:5" ht="15" x14ac:dyDescent="0.2">
      <c r="A10662" s="21"/>
      <c r="B10662"/>
      <c r="C10662"/>
      <c r="D10662"/>
      <c r="E10662"/>
    </row>
    <row r="10663" spans="1:5" ht="15" x14ac:dyDescent="0.2">
      <c r="A10663" s="21"/>
      <c r="B10663"/>
      <c r="C10663"/>
      <c r="D10663"/>
      <c r="E10663"/>
    </row>
    <row r="10664" spans="1:5" ht="15" x14ac:dyDescent="0.2">
      <c r="A10664" s="21"/>
      <c r="B10664"/>
      <c r="C10664"/>
      <c r="D10664"/>
      <c r="E10664"/>
    </row>
    <row r="10665" spans="1:5" ht="15" x14ac:dyDescent="0.2">
      <c r="A10665" s="21"/>
      <c r="B10665"/>
      <c r="C10665"/>
      <c r="D10665"/>
      <c r="E10665"/>
    </row>
    <row r="10666" spans="1:5" ht="15" x14ac:dyDescent="0.2">
      <c r="A10666" s="21"/>
      <c r="B10666"/>
      <c r="C10666"/>
      <c r="D10666"/>
      <c r="E10666"/>
    </row>
    <row r="10667" spans="1:5" ht="15" x14ac:dyDescent="0.2">
      <c r="A10667" s="21"/>
      <c r="B10667"/>
      <c r="C10667"/>
      <c r="D10667"/>
      <c r="E10667"/>
    </row>
    <row r="10668" spans="1:5" ht="15" x14ac:dyDescent="0.2">
      <c r="A10668" s="21"/>
      <c r="B10668"/>
      <c r="C10668"/>
      <c r="D10668"/>
      <c r="E10668"/>
    </row>
    <row r="10669" spans="1:5" ht="15" x14ac:dyDescent="0.2">
      <c r="A10669" s="21"/>
      <c r="B10669"/>
      <c r="C10669"/>
      <c r="D10669"/>
      <c r="E10669"/>
    </row>
    <row r="10670" spans="1:5" ht="15" x14ac:dyDescent="0.2">
      <c r="A10670" s="21"/>
      <c r="B10670"/>
      <c r="C10670"/>
      <c r="D10670"/>
      <c r="E10670"/>
    </row>
    <row r="10671" spans="1:5" ht="15" x14ac:dyDescent="0.2">
      <c r="A10671" s="21"/>
      <c r="B10671"/>
      <c r="C10671"/>
      <c r="D10671"/>
      <c r="E10671"/>
    </row>
    <row r="10672" spans="1:5" ht="15" x14ac:dyDescent="0.2">
      <c r="A10672" s="21"/>
      <c r="B10672"/>
      <c r="C10672"/>
      <c r="D10672"/>
      <c r="E10672"/>
    </row>
    <row r="10673" spans="1:5" ht="15" x14ac:dyDescent="0.2">
      <c r="A10673" s="21"/>
      <c r="B10673"/>
      <c r="C10673"/>
      <c r="D10673"/>
      <c r="E10673"/>
    </row>
    <row r="10674" spans="1:5" ht="15" x14ac:dyDescent="0.2">
      <c r="A10674" s="21"/>
      <c r="B10674"/>
      <c r="C10674"/>
      <c r="D10674"/>
      <c r="E10674"/>
    </row>
    <row r="10675" spans="1:5" ht="15" x14ac:dyDescent="0.2">
      <c r="A10675" s="21"/>
      <c r="B10675"/>
      <c r="C10675"/>
      <c r="D10675"/>
      <c r="E10675"/>
    </row>
    <row r="10676" spans="1:5" ht="15" x14ac:dyDescent="0.2">
      <c r="A10676" s="21"/>
      <c r="B10676"/>
      <c r="C10676"/>
      <c r="D10676"/>
      <c r="E10676"/>
    </row>
    <row r="10677" spans="1:5" ht="15" x14ac:dyDescent="0.2">
      <c r="A10677" s="21"/>
      <c r="B10677"/>
      <c r="C10677"/>
      <c r="D10677"/>
      <c r="E10677"/>
    </row>
    <row r="10678" spans="1:5" ht="15" x14ac:dyDescent="0.2">
      <c r="A10678" s="21"/>
      <c r="B10678"/>
      <c r="C10678"/>
      <c r="D10678"/>
      <c r="E10678"/>
    </row>
    <row r="10679" spans="1:5" ht="15" x14ac:dyDescent="0.2">
      <c r="A10679" s="21"/>
      <c r="B10679"/>
      <c r="C10679"/>
      <c r="D10679"/>
      <c r="E10679"/>
    </row>
    <row r="10680" spans="1:5" ht="15" x14ac:dyDescent="0.2">
      <c r="A10680" s="21"/>
      <c r="B10680"/>
      <c r="C10680"/>
      <c r="D10680"/>
      <c r="E10680"/>
    </row>
    <row r="10681" spans="1:5" ht="15" x14ac:dyDescent="0.2">
      <c r="A10681" s="21"/>
      <c r="B10681"/>
      <c r="C10681"/>
      <c r="D10681"/>
      <c r="E10681"/>
    </row>
    <row r="10682" spans="1:5" ht="15" x14ac:dyDescent="0.2">
      <c r="A10682" s="21"/>
      <c r="B10682"/>
      <c r="C10682"/>
      <c r="D10682"/>
      <c r="E10682"/>
    </row>
    <row r="10683" spans="1:5" ht="15" x14ac:dyDescent="0.2">
      <c r="A10683" s="21"/>
      <c r="B10683"/>
      <c r="C10683"/>
      <c r="D10683"/>
      <c r="E10683"/>
    </row>
    <row r="10684" spans="1:5" ht="15" x14ac:dyDescent="0.2">
      <c r="A10684" s="21"/>
      <c r="B10684"/>
      <c r="C10684"/>
      <c r="D10684"/>
      <c r="E10684"/>
    </row>
    <row r="10685" spans="1:5" ht="15" x14ac:dyDescent="0.2">
      <c r="A10685" s="21"/>
      <c r="B10685"/>
      <c r="C10685"/>
      <c r="D10685"/>
      <c r="E10685"/>
    </row>
    <row r="10686" spans="1:5" ht="15" x14ac:dyDescent="0.2">
      <c r="A10686" s="21"/>
      <c r="B10686"/>
      <c r="C10686"/>
      <c r="D10686"/>
      <c r="E10686"/>
    </row>
    <row r="10687" spans="1:5" ht="15" x14ac:dyDescent="0.2">
      <c r="A10687" s="21"/>
      <c r="B10687"/>
      <c r="C10687"/>
      <c r="D10687"/>
      <c r="E10687"/>
    </row>
    <row r="10688" spans="1:5" ht="15" x14ac:dyDescent="0.2">
      <c r="A10688" s="21"/>
      <c r="B10688"/>
      <c r="C10688"/>
      <c r="D10688"/>
      <c r="E10688"/>
    </row>
    <row r="10689" spans="1:5" ht="15" x14ac:dyDescent="0.2">
      <c r="A10689" s="21"/>
      <c r="B10689"/>
      <c r="C10689"/>
      <c r="D10689"/>
      <c r="E10689"/>
    </row>
    <row r="10690" spans="1:5" ht="15" x14ac:dyDescent="0.2">
      <c r="A10690" s="21"/>
      <c r="B10690"/>
      <c r="C10690"/>
      <c r="D10690"/>
      <c r="E10690"/>
    </row>
    <row r="10691" spans="1:5" ht="15" x14ac:dyDescent="0.2">
      <c r="A10691" s="21"/>
      <c r="B10691"/>
      <c r="C10691"/>
      <c r="D10691"/>
      <c r="E10691"/>
    </row>
    <row r="10692" spans="1:5" ht="15" x14ac:dyDescent="0.2">
      <c r="A10692" s="21"/>
      <c r="B10692"/>
      <c r="C10692"/>
      <c r="D10692"/>
      <c r="E10692"/>
    </row>
    <row r="10693" spans="1:5" ht="15" x14ac:dyDescent="0.2">
      <c r="A10693" s="21"/>
      <c r="B10693"/>
      <c r="C10693"/>
      <c r="D10693"/>
      <c r="E10693"/>
    </row>
    <row r="10694" spans="1:5" ht="15" x14ac:dyDescent="0.2">
      <c r="A10694" s="21"/>
      <c r="B10694"/>
      <c r="C10694"/>
      <c r="D10694"/>
      <c r="E10694"/>
    </row>
    <row r="10695" spans="1:5" ht="15" x14ac:dyDescent="0.2">
      <c r="A10695" s="21"/>
      <c r="B10695"/>
      <c r="C10695"/>
      <c r="D10695"/>
      <c r="E10695"/>
    </row>
    <row r="10696" spans="1:5" ht="15" x14ac:dyDescent="0.2">
      <c r="A10696" s="21"/>
      <c r="B10696"/>
      <c r="C10696"/>
      <c r="D10696"/>
      <c r="E10696"/>
    </row>
    <row r="10697" spans="1:5" ht="15" x14ac:dyDescent="0.2">
      <c r="A10697" s="21"/>
      <c r="B10697"/>
      <c r="C10697"/>
      <c r="D10697"/>
      <c r="E10697"/>
    </row>
    <row r="10698" spans="1:5" ht="15" x14ac:dyDescent="0.2">
      <c r="A10698" s="21"/>
      <c r="B10698"/>
      <c r="C10698"/>
      <c r="D10698"/>
      <c r="E10698"/>
    </row>
    <row r="10699" spans="1:5" ht="15" x14ac:dyDescent="0.2">
      <c r="A10699" s="21"/>
      <c r="B10699"/>
      <c r="C10699"/>
      <c r="D10699"/>
      <c r="E10699"/>
    </row>
    <row r="10700" spans="1:5" ht="15" x14ac:dyDescent="0.2">
      <c r="A10700" s="21"/>
      <c r="B10700"/>
      <c r="C10700"/>
      <c r="D10700"/>
      <c r="E10700"/>
    </row>
    <row r="10701" spans="1:5" ht="15" x14ac:dyDescent="0.2">
      <c r="A10701" s="21"/>
      <c r="B10701"/>
      <c r="C10701"/>
      <c r="D10701"/>
      <c r="E10701"/>
    </row>
    <row r="10702" spans="1:5" ht="15" x14ac:dyDescent="0.2">
      <c r="A10702" s="21"/>
      <c r="B10702"/>
      <c r="C10702"/>
      <c r="D10702"/>
      <c r="E10702"/>
    </row>
    <row r="10703" spans="1:5" ht="15" x14ac:dyDescent="0.2">
      <c r="A10703" s="21"/>
      <c r="B10703"/>
      <c r="C10703"/>
      <c r="D10703"/>
      <c r="E10703"/>
    </row>
    <row r="10704" spans="1:5" ht="15" x14ac:dyDescent="0.2">
      <c r="A10704" s="21"/>
      <c r="B10704"/>
      <c r="C10704"/>
      <c r="D10704"/>
      <c r="E10704"/>
    </row>
    <row r="10705" spans="1:5" ht="15" x14ac:dyDescent="0.2">
      <c r="A10705" s="21"/>
      <c r="B10705"/>
      <c r="C10705"/>
      <c r="D10705"/>
      <c r="E10705"/>
    </row>
    <row r="10706" spans="1:5" ht="15" x14ac:dyDescent="0.2">
      <c r="A10706" s="21"/>
      <c r="B10706"/>
      <c r="C10706"/>
      <c r="D10706"/>
      <c r="E10706"/>
    </row>
    <row r="10707" spans="1:5" ht="15" x14ac:dyDescent="0.2">
      <c r="A10707" s="21"/>
      <c r="B10707"/>
      <c r="C10707"/>
      <c r="D10707"/>
      <c r="E10707"/>
    </row>
    <row r="10708" spans="1:5" ht="15" x14ac:dyDescent="0.2">
      <c r="A10708" s="21"/>
      <c r="B10708"/>
      <c r="C10708"/>
      <c r="D10708"/>
      <c r="E10708"/>
    </row>
    <row r="10709" spans="1:5" ht="15" x14ac:dyDescent="0.2">
      <c r="A10709" s="21"/>
      <c r="B10709"/>
      <c r="C10709"/>
      <c r="D10709"/>
      <c r="E10709"/>
    </row>
    <row r="10710" spans="1:5" ht="15" x14ac:dyDescent="0.2">
      <c r="A10710" s="21"/>
      <c r="B10710"/>
      <c r="C10710"/>
      <c r="D10710"/>
      <c r="E10710"/>
    </row>
    <row r="10711" spans="1:5" ht="15" x14ac:dyDescent="0.2">
      <c r="A10711" s="21"/>
      <c r="B10711"/>
      <c r="C10711"/>
      <c r="D10711"/>
      <c r="E10711"/>
    </row>
    <row r="10712" spans="1:5" ht="15" x14ac:dyDescent="0.2">
      <c r="A10712" s="21"/>
      <c r="B10712"/>
      <c r="C10712"/>
      <c r="D10712"/>
      <c r="E10712"/>
    </row>
    <row r="10713" spans="1:5" ht="15" x14ac:dyDescent="0.2">
      <c r="A10713" s="21"/>
      <c r="B10713"/>
      <c r="C10713"/>
      <c r="D10713"/>
      <c r="E10713"/>
    </row>
    <row r="10714" spans="1:5" ht="15" x14ac:dyDescent="0.2">
      <c r="A10714" s="21"/>
      <c r="B10714"/>
      <c r="C10714"/>
      <c r="D10714"/>
      <c r="E10714"/>
    </row>
    <row r="10715" spans="1:5" ht="15" x14ac:dyDescent="0.2">
      <c r="A10715" s="21"/>
      <c r="B10715"/>
      <c r="C10715"/>
      <c r="D10715"/>
      <c r="E10715"/>
    </row>
    <row r="10716" spans="1:5" ht="15" x14ac:dyDescent="0.2">
      <c r="A10716" s="21"/>
      <c r="B10716"/>
      <c r="C10716"/>
      <c r="D10716"/>
      <c r="E10716"/>
    </row>
    <row r="10717" spans="1:5" ht="15" x14ac:dyDescent="0.2">
      <c r="A10717" s="21"/>
      <c r="B10717"/>
      <c r="C10717"/>
      <c r="D10717"/>
      <c r="E10717"/>
    </row>
    <row r="10718" spans="1:5" ht="15" x14ac:dyDescent="0.2">
      <c r="A10718" s="21"/>
      <c r="B10718"/>
      <c r="C10718"/>
      <c r="D10718"/>
      <c r="E10718"/>
    </row>
    <row r="10719" spans="1:5" ht="15" x14ac:dyDescent="0.2">
      <c r="A10719" s="21"/>
      <c r="B10719"/>
      <c r="C10719"/>
      <c r="D10719"/>
      <c r="E10719"/>
    </row>
    <row r="10720" spans="1:5" ht="15" x14ac:dyDescent="0.2">
      <c r="A10720" s="21"/>
      <c r="B10720"/>
      <c r="C10720"/>
      <c r="D10720"/>
      <c r="E10720"/>
    </row>
    <row r="10721" spans="1:5" ht="15" x14ac:dyDescent="0.2">
      <c r="A10721" s="21"/>
      <c r="B10721"/>
      <c r="C10721"/>
      <c r="D10721"/>
      <c r="E10721"/>
    </row>
    <row r="10722" spans="1:5" ht="15" x14ac:dyDescent="0.2">
      <c r="A10722" s="21"/>
      <c r="B10722"/>
      <c r="C10722"/>
      <c r="D10722"/>
      <c r="E10722"/>
    </row>
    <row r="10723" spans="1:5" ht="15" x14ac:dyDescent="0.2">
      <c r="A10723" s="21"/>
      <c r="B10723"/>
      <c r="C10723"/>
      <c r="D10723"/>
      <c r="E10723"/>
    </row>
    <row r="10724" spans="1:5" ht="15" x14ac:dyDescent="0.2">
      <c r="A10724" s="21"/>
      <c r="B10724"/>
      <c r="C10724"/>
      <c r="D10724"/>
      <c r="E10724"/>
    </row>
    <row r="10725" spans="1:5" ht="15" x14ac:dyDescent="0.2">
      <c r="A10725" s="21"/>
      <c r="B10725"/>
      <c r="C10725"/>
      <c r="D10725"/>
      <c r="E10725"/>
    </row>
    <row r="10726" spans="1:5" ht="15" x14ac:dyDescent="0.2">
      <c r="A10726" s="21"/>
      <c r="B10726"/>
      <c r="C10726"/>
      <c r="D10726"/>
      <c r="E10726"/>
    </row>
    <row r="10727" spans="1:5" ht="15" x14ac:dyDescent="0.2">
      <c r="A10727" s="21"/>
      <c r="B10727"/>
      <c r="C10727"/>
      <c r="D10727"/>
      <c r="E10727"/>
    </row>
    <row r="10728" spans="1:5" ht="15" x14ac:dyDescent="0.2">
      <c r="A10728" s="21"/>
      <c r="B10728"/>
      <c r="C10728"/>
      <c r="D10728"/>
      <c r="E10728"/>
    </row>
    <row r="10729" spans="1:5" ht="15" x14ac:dyDescent="0.2">
      <c r="A10729" s="21"/>
      <c r="B10729"/>
      <c r="C10729"/>
      <c r="D10729"/>
      <c r="E10729"/>
    </row>
    <row r="10730" spans="1:5" ht="15" x14ac:dyDescent="0.2">
      <c r="A10730" s="21"/>
      <c r="B10730"/>
      <c r="C10730"/>
      <c r="D10730"/>
      <c r="E10730"/>
    </row>
    <row r="10731" spans="1:5" ht="15" x14ac:dyDescent="0.2">
      <c r="A10731" s="21"/>
      <c r="B10731"/>
      <c r="C10731"/>
      <c r="D10731"/>
      <c r="E10731"/>
    </row>
    <row r="10732" spans="1:5" ht="15" x14ac:dyDescent="0.2">
      <c r="A10732" s="21"/>
      <c r="B10732"/>
      <c r="C10732"/>
      <c r="D10732"/>
      <c r="E10732"/>
    </row>
    <row r="10733" spans="1:5" ht="15" x14ac:dyDescent="0.2">
      <c r="A10733" s="21"/>
      <c r="B10733"/>
      <c r="C10733"/>
      <c r="D10733"/>
      <c r="E10733"/>
    </row>
    <row r="10734" spans="1:5" ht="15" x14ac:dyDescent="0.2">
      <c r="A10734" s="21"/>
      <c r="B10734"/>
      <c r="C10734"/>
      <c r="D10734"/>
      <c r="E10734"/>
    </row>
    <row r="10735" spans="1:5" ht="15" x14ac:dyDescent="0.2">
      <c r="A10735" s="21"/>
      <c r="B10735"/>
      <c r="C10735"/>
      <c r="D10735"/>
      <c r="E10735"/>
    </row>
    <row r="10736" spans="1:5" ht="15" x14ac:dyDescent="0.2">
      <c r="A10736" s="21"/>
      <c r="B10736"/>
      <c r="C10736"/>
      <c r="D10736"/>
      <c r="E10736"/>
    </row>
    <row r="10737" spans="1:5" ht="15" x14ac:dyDescent="0.2">
      <c r="A10737" s="21"/>
      <c r="B10737"/>
      <c r="C10737"/>
      <c r="D10737"/>
      <c r="E10737"/>
    </row>
    <row r="10738" spans="1:5" ht="15" x14ac:dyDescent="0.2">
      <c r="A10738" s="21"/>
      <c r="B10738"/>
      <c r="C10738"/>
      <c r="D10738"/>
      <c r="E10738"/>
    </row>
    <row r="10739" spans="1:5" ht="15" x14ac:dyDescent="0.2">
      <c r="A10739" s="21"/>
      <c r="B10739"/>
      <c r="C10739"/>
      <c r="D10739"/>
      <c r="E10739"/>
    </row>
    <row r="10740" spans="1:5" ht="15" x14ac:dyDescent="0.2">
      <c r="A10740" s="21"/>
      <c r="B10740"/>
      <c r="C10740"/>
      <c r="D10740"/>
      <c r="E10740"/>
    </row>
    <row r="10741" spans="1:5" ht="15" x14ac:dyDescent="0.2">
      <c r="A10741" s="21"/>
      <c r="B10741"/>
      <c r="C10741"/>
      <c r="D10741"/>
      <c r="E10741"/>
    </row>
    <row r="10742" spans="1:5" ht="15" x14ac:dyDescent="0.2">
      <c r="A10742" s="21"/>
      <c r="B10742"/>
      <c r="C10742"/>
      <c r="D10742"/>
      <c r="E10742"/>
    </row>
    <row r="10743" spans="1:5" ht="15" x14ac:dyDescent="0.2">
      <c r="A10743" s="21"/>
      <c r="B10743"/>
      <c r="C10743"/>
      <c r="D10743"/>
      <c r="E10743"/>
    </row>
    <row r="10744" spans="1:5" ht="15" x14ac:dyDescent="0.2">
      <c r="A10744" s="21"/>
      <c r="B10744"/>
      <c r="C10744"/>
      <c r="D10744"/>
      <c r="E10744"/>
    </row>
    <row r="10745" spans="1:5" ht="15" x14ac:dyDescent="0.2">
      <c r="A10745" s="21"/>
      <c r="B10745"/>
      <c r="C10745"/>
      <c r="D10745"/>
      <c r="E10745"/>
    </row>
    <row r="10746" spans="1:5" ht="15" x14ac:dyDescent="0.2">
      <c r="A10746" s="21"/>
      <c r="B10746"/>
      <c r="C10746"/>
      <c r="D10746"/>
      <c r="E10746"/>
    </row>
    <row r="10747" spans="1:5" ht="15" x14ac:dyDescent="0.2">
      <c r="A10747" s="21"/>
      <c r="B10747"/>
      <c r="C10747"/>
      <c r="D10747"/>
      <c r="E10747"/>
    </row>
    <row r="10748" spans="1:5" ht="15" x14ac:dyDescent="0.2">
      <c r="A10748" s="21"/>
      <c r="B10748"/>
      <c r="C10748"/>
      <c r="D10748"/>
      <c r="E10748"/>
    </row>
    <row r="10749" spans="1:5" ht="15" x14ac:dyDescent="0.2">
      <c r="A10749" s="21"/>
      <c r="B10749"/>
      <c r="C10749"/>
      <c r="D10749"/>
      <c r="E10749"/>
    </row>
    <row r="10750" spans="1:5" ht="15" x14ac:dyDescent="0.2">
      <c r="A10750" s="21"/>
      <c r="B10750"/>
      <c r="C10750"/>
      <c r="D10750"/>
      <c r="E10750"/>
    </row>
    <row r="10751" spans="1:5" ht="15" x14ac:dyDescent="0.2">
      <c r="A10751" s="21"/>
      <c r="B10751"/>
      <c r="C10751"/>
      <c r="D10751"/>
      <c r="E10751"/>
    </row>
    <row r="10752" spans="1:5" ht="15" x14ac:dyDescent="0.2">
      <c r="A10752" s="21"/>
      <c r="B10752"/>
      <c r="C10752"/>
      <c r="D10752"/>
      <c r="E10752"/>
    </row>
    <row r="10753" spans="1:5" ht="15" x14ac:dyDescent="0.2">
      <c r="A10753" s="21"/>
      <c r="B10753"/>
      <c r="C10753"/>
      <c r="D10753"/>
      <c r="E10753"/>
    </row>
    <row r="10754" spans="1:5" ht="15" x14ac:dyDescent="0.2">
      <c r="A10754" s="21"/>
      <c r="B10754"/>
      <c r="C10754"/>
      <c r="D10754"/>
      <c r="E10754"/>
    </row>
    <row r="10755" spans="1:5" ht="15" x14ac:dyDescent="0.2">
      <c r="A10755" s="21"/>
      <c r="B10755"/>
      <c r="C10755"/>
      <c r="D10755"/>
      <c r="E10755"/>
    </row>
    <row r="10756" spans="1:5" ht="15" x14ac:dyDescent="0.2">
      <c r="A10756" s="21"/>
      <c r="B10756"/>
      <c r="C10756"/>
      <c r="D10756"/>
      <c r="E10756"/>
    </row>
    <row r="10757" spans="1:5" ht="15" x14ac:dyDescent="0.2">
      <c r="A10757" s="21"/>
      <c r="B10757"/>
      <c r="C10757"/>
      <c r="D10757"/>
      <c r="E10757"/>
    </row>
    <row r="10758" spans="1:5" ht="15" x14ac:dyDescent="0.2">
      <c r="A10758" s="21"/>
      <c r="B10758"/>
      <c r="C10758"/>
      <c r="D10758"/>
      <c r="E10758"/>
    </row>
    <row r="10759" spans="1:5" ht="15" x14ac:dyDescent="0.2">
      <c r="A10759" s="21"/>
      <c r="B10759"/>
      <c r="C10759"/>
      <c r="D10759"/>
      <c r="E10759"/>
    </row>
    <row r="10760" spans="1:5" ht="15" x14ac:dyDescent="0.2">
      <c r="A10760" s="21"/>
      <c r="B10760"/>
      <c r="C10760"/>
      <c r="D10760"/>
      <c r="E10760"/>
    </row>
    <row r="10761" spans="1:5" ht="15" x14ac:dyDescent="0.2">
      <c r="A10761" s="21"/>
      <c r="B10761"/>
      <c r="C10761"/>
      <c r="D10761"/>
      <c r="E10761"/>
    </row>
    <row r="10762" spans="1:5" ht="15" x14ac:dyDescent="0.2">
      <c r="A10762" s="21"/>
      <c r="B10762"/>
      <c r="C10762"/>
      <c r="D10762"/>
      <c r="E10762"/>
    </row>
    <row r="10763" spans="1:5" ht="15" x14ac:dyDescent="0.2">
      <c r="A10763" s="21"/>
      <c r="B10763"/>
      <c r="C10763"/>
      <c r="D10763"/>
      <c r="E10763"/>
    </row>
    <row r="10764" spans="1:5" ht="15" x14ac:dyDescent="0.2">
      <c r="A10764" s="21"/>
      <c r="B10764"/>
      <c r="C10764"/>
      <c r="D10764"/>
      <c r="E10764"/>
    </row>
    <row r="10765" spans="1:5" ht="15" x14ac:dyDescent="0.2">
      <c r="A10765" s="21"/>
      <c r="B10765"/>
      <c r="C10765"/>
      <c r="D10765"/>
      <c r="E10765"/>
    </row>
    <row r="10766" spans="1:5" ht="15" x14ac:dyDescent="0.2">
      <c r="A10766" s="21"/>
      <c r="B10766"/>
      <c r="C10766"/>
      <c r="D10766"/>
      <c r="E10766"/>
    </row>
    <row r="10767" spans="1:5" ht="15" x14ac:dyDescent="0.2">
      <c r="A10767" s="21"/>
      <c r="B10767"/>
      <c r="C10767"/>
      <c r="D10767"/>
      <c r="E10767"/>
    </row>
    <row r="10768" spans="1:5" ht="15" x14ac:dyDescent="0.2">
      <c r="A10768" s="21"/>
      <c r="B10768"/>
      <c r="C10768"/>
      <c r="D10768"/>
      <c r="E10768"/>
    </row>
    <row r="10769" spans="1:5" ht="15" x14ac:dyDescent="0.2">
      <c r="A10769" s="21"/>
      <c r="B10769"/>
      <c r="C10769"/>
      <c r="D10769"/>
      <c r="E10769"/>
    </row>
    <row r="10770" spans="1:5" ht="15" x14ac:dyDescent="0.2">
      <c r="A10770" s="21"/>
      <c r="B10770"/>
      <c r="C10770"/>
      <c r="D10770"/>
      <c r="E10770"/>
    </row>
    <row r="10771" spans="1:5" ht="15" x14ac:dyDescent="0.2">
      <c r="A10771" s="21"/>
      <c r="B10771"/>
      <c r="C10771"/>
      <c r="D10771"/>
      <c r="E10771"/>
    </row>
    <row r="10772" spans="1:5" ht="15" x14ac:dyDescent="0.2">
      <c r="A10772" s="21"/>
      <c r="B10772"/>
      <c r="C10772"/>
      <c r="D10772"/>
      <c r="E10772"/>
    </row>
    <row r="10773" spans="1:5" ht="15" x14ac:dyDescent="0.2">
      <c r="A10773" s="21"/>
      <c r="B10773"/>
      <c r="C10773"/>
      <c r="D10773"/>
      <c r="E10773"/>
    </row>
    <row r="10774" spans="1:5" ht="15" x14ac:dyDescent="0.2">
      <c r="A10774" s="21"/>
      <c r="B10774"/>
      <c r="C10774"/>
      <c r="D10774"/>
      <c r="E10774"/>
    </row>
    <row r="10775" spans="1:5" ht="15" x14ac:dyDescent="0.2">
      <c r="A10775" s="21"/>
      <c r="B10775"/>
      <c r="C10775"/>
      <c r="D10775"/>
      <c r="E10775"/>
    </row>
    <row r="10776" spans="1:5" ht="15" x14ac:dyDescent="0.2">
      <c r="A10776" s="21"/>
      <c r="B10776"/>
      <c r="C10776"/>
      <c r="D10776"/>
      <c r="E10776"/>
    </row>
    <row r="10777" spans="1:5" ht="15" x14ac:dyDescent="0.2">
      <c r="A10777" s="21"/>
      <c r="B10777"/>
      <c r="C10777"/>
      <c r="D10777"/>
      <c r="E10777"/>
    </row>
    <row r="10778" spans="1:5" ht="15" x14ac:dyDescent="0.2">
      <c r="A10778" s="21"/>
      <c r="B10778"/>
      <c r="C10778"/>
      <c r="D10778"/>
      <c r="E10778"/>
    </row>
    <row r="10779" spans="1:5" ht="15" x14ac:dyDescent="0.2">
      <c r="A10779" s="21"/>
      <c r="B10779"/>
      <c r="C10779"/>
      <c r="D10779"/>
      <c r="E10779"/>
    </row>
    <row r="10780" spans="1:5" ht="15" x14ac:dyDescent="0.2">
      <c r="A10780" s="21"/>
      <c r="B10780"/>
      <c r="C10780"/>
      <c r="D10780"/>
      <c r="E10780"/>
    </row>
    <row r="10781" spans="1:5" ht="15" x14ac:dyDescent="0.2">
      <c r="A10781" s="21"/>
      <c r="B10781"/>
      <c r="C10781"/>
      <c r="D10781"/>
      <c r="E10781"/>
    </row>
    <row r="10782" spans="1:5" ht="15" x14ac:dyDescent="0.2">
      <c r="A10782" s="21"/>
      <c r="B10782"/>
      <c r="C10782"/>
      <c r="D10782"/>
      <c r="E10782"/>
    </row>
    <row r="10783" spans="1:5" ht="15" x14ac:dyDescent="0.2">
      <c r="A10783" s="21"/>
      <c r="B10783"/>
      <c r="C10783"/>
      <c r="D10783"/>
      <c r="E10783"/>
    </row>
    <row r="10784" spans="1:5" ht="15" x14ac:dyDescent="0.2">
      <c r="A10784" s="21"/>
      <c r="B10784"/>
      <c r="C10784"/>
      <c r="D10784"/>
      <c r="E10784"/>
    </row>
    <row r="10785" spans="1:5" ht="15" x14ac:dyDescent="0.2">
      <c r="A10785" s="21"/>
      <c r="B10785"/>
      <c r="C10785"/>
      <c r="D10785"/>
      <c r="E10785"/>
    </row>
    <row r="10786" spans="1:5" ht="15" x14ac:dyDescent="0.2">
      <c r="A10786" s="21"/>
      <c r="B10786"/>
      <c r="C10786"/>
      <c r="D10786"/>
      <c r="E10786"/>
    </row>
    <row r="10787" spans="1:5" ht="15" x14ac:dyDescent="0.2">
      <c r="A10787" s="21"/>
      <c r="B10787"/>
      <c r="C10787"/>
      <c r="D10787"/>
      <c r="E10787"/>
    </row>
    <row r="10788" spans="1:5" ht="15" x14ac:dyDescent="0.2">
      <c r="A10788" s="21"/>
      <c r="B10788"/>
      <c r="C10788"/>
      <c r="D10788"/>
      <c r="E10788"/>
    </row>
    <row r="10789" spans="1:5" ht="15" x14ac:dyDescent="0.2">
      <c r="A10789" s="21"/>
      <c r="B10789"/>
      <c r="C10789"/>
      <c r="D10789"/>
      <c r="E10789"/>
    </row>
    <row r="10790" spans="1:5" ht="15" x14ac:dyDescent="0.2">
      <c r="A10790" s="21"/>
      <c r="B10790"/>
      <c r="C10790"/>
      <c r="D10790"/>
      <c r="E10790"/>
    </row>
    <row r="10791" spans="1:5" ht="15" x14ac:dyDescent="0.2">
      <c r="A10791" s="21"/>
      <c r="B10791"/>
      <c r="C10791"/>
      <c r="D10791"/>
      <c r="E10791"/>
    </row>
    <row r="10792" spans="1:5" ht="15" x14ac:dyDescent="0.2">
      <c r="A10792" s="21"/>
      <c r="B10792"/>
      <c r="C10792"/>
      <c r="D10792"/>
      <c r="E10792"/>
    </row>
    <row r="10793" spans="1:5" ht="15" x14ac:dyDescent="0.2">
      <c r="A10793" s="21"/>
      <c r="B10793"/>
      <c r="C10793"/>
      <c r="D10793"/>
      <c r="E10793"/>
    </row>
    <row r="10794" spans="1:5" ht="15" x14ac:dyDescent="0.2">
      <c r="A10794" s="21"/>
      <c r="B10794"/>
      <c r="C10794"/>
      <c r="D10794"/>
      <c r="E10794"/>
    </row>
    <row r="10795" spans="1:5" ht="15" x14ac:dyDescent="0.2">
      <c r="A10795" s="21"/>
      <c r="B10795"/>
      <c r="C10795"/>
      <c r="D10795"/>
      <c r="E10795"/>
    </row>
    <row r="10796" spans="1:5" ht="15" x14ac:dyDescent="0.2">
      <c r="A10796" s="21"/>
      <c r="B10796"/>
      <c r="C10796"/>
      <c r="D10796"/>
      <c r="E10796"/>
    </row>
    <row r="10797" spans="1:5" ht="15" x14ac:dyDescent="0.2">
      <c r="A10797" s="21"/>
      <c r="B10797"/>
      <c r="C10797"/>
      <c r="D10797"/>
      <c r="E10797"/>
    </row>
    <row r="10798" spans="1:5" ht="15" x14ac:dyDescent="0.2">
      <c r="A10798" s="21"/>
      <c r="B10798"/>
      <c r="C10798"/>
      <c r="D10798"/>
      <c r="E10798"/>
    </row>
    <row r="10799" spans="1:5" ht="15" x14ac:dyDescent="0.2">
      <c r="A10799" s="21"/>
      <c r="B10799"/>
      <c r="C10799"/>
      <c r="D10799"/>
      <c r="E10799"/>
    </row>
    <row r="10800" spans="1:5" ht="15" x14ac:dyDescent="0.2">
      <c r="A10800" s="21"/>
      <c r="B10800"/>
      <c r="C10800"/>
      <c r="D10800"/>
      <c r="E10800"/>
    </row>
    <row r="10801" spans="1:5" ht="15" x14ac:dyDescent="0.2">
      <c r="A10801" s="21"/>
      <c r="B10801"/>
      <c r="C10801"/>
      <c r="D10801"/>
      <c r="E10801"/>
    </row>
    <row r="10802" spans="1:5" ht="15" x14ac:dyDescent="0.2">
      <c r="A10802" s="21"/>
      <c r="B10802"/>
      <c r="C10802"/>
      <c r="D10802"/>
      <c r="E10802"/>
    </row>
    <row r="10803" spans="1:5" ht="15" x14ac:dyDescent="0.2">
      <c r="A10803" s="21"/>
      <c r="B10803"/>
      <c r="C10803"/>
      <c r="D10803"/>
      <c r="E10803"/>
    </row>
    <row r="10804" spans="1:5" ht="15" x14ac:dyDescent="0.2">
      <c r="A10804" s="21"/>
      <c r="B10804"/>
      <c r="C10804"/>
      <c r="D10804"/>
      <c r="E10804"/>
    </row>
    <row r="10805" spans="1:5" ht="15" x14ac:dyDescent="0.2">
      <c r="A10805" s="21"/>
      <c r="B10805"/>
      <c r="C10805"/>
      <c r="D10805"/>
      <c r="E10805"/>
    </row>
    <row r="10806" spans="1:5" ht="15" x14ac:dyDescent="0.2">
      <c r="A10806" s="21"/>
      <c r="B10806"/>
      <c r="C10806"/>
      <c r="D10806"/>
      <c r="E10806"/>
    </row>
    <row r="10807" spans="1:5" ht="15" x14ac:dyDescent="0.2">
      <c r="A10807" s="21"/>
      <c r="B10807"/>
      <c r="C10807"/>
      <c r="D10807"/>
      <c r="E10807"/>
    </row>
    <row r="10808" spans="1:5" ht="15" x14ac:dyDescent="0.2">
      <c r="A10808" s="21"/>
      <c r="B10808"/>
      <c r="C10808"/>
      <c r="D10808"/>
      <c r="E10808"/>
    </row>
    <row r="10809" spans="1:5" ht="15" x14ac:dyDescent="0.2">
      <c r="A10809" s="21"/>
      <c r="B10809"/>
      <c r="C10809"/>
      <c r="D10809"/>
      <c r="E10809"/>
    </row>
    <row r="10810" spans="1:5" ht="15" x14ac:dyDescent="0.2">
      <c r="A10810" s="21"/>
      <c r="B10810"/>
      <c r="C10810"/>
      <c r="D10810"/>
      <c r="E10810"/>
    </row>
    <row r="10811" spans="1:5" ht="15" x14ac:dyDescent="0.2">
      <c r="A10811" s="21"/>
      <c r="B10811"/>
      <c r="C10811"/>
      <c r="D10811"/>
      <c r="E10811"/>
    </row>
    <row r="10812" spans="1:5" ht="15" x14ac:dyDescent="0.2">
      <c r="A10812" s="21"/>
      <c r="B10812"/>
      <c r="C10812"/>
      <c r="D10812"/>
      <c r="E10812"/>
    </row>
    <row r="10813" spans="1:5" ht="15" x14ac:dyDescent="0.2">
      <c r="A10813" s="21"/>
      <c r="B10813"/>
      <c r="C10813"/>
      <c r="D10813"/>
      <c r="E10813"/>
    </row>
    <row r="10814" spans="1:5" ht="15" x14ac:dyDescent="0.2">
      <c r="A10814" s="21"/>
      <c r="B10814"/>
      <c r="C10814"/>
      <c r="D10814"/>
      <c r="E10814"/>
    </row>
    <row r="10815" spans="1:5" ht="15" x14ac:dyDescent="0.2">
      <c r="A10815" s="21"/>
      <c r="B10815"/>
      <c r="C10815"/>
      <c r="D10815"/>
      <c r="E10815"/>
    </row>
    <row r="10816" spans="1:5" ht="15" x14ac:dyDescent="0.2">
      <c r="A10816" s="21"/>
      <c r="B10816"/>
      <c r="C10816"/>
      <c r="D10816"/>
      <c r="E10816"/>
    </row>
    <row r="10817" spans="1:5" ht="15" x14ac:dyDescent="0.2">
      <c r="A10817" s="21"/>
      <c r="B10817"/>
      <c r="C10817"/>
      <c r="D10817"/>
      <c r="E10817"/>
    </row>
    <row r="10818" spans="1:5" ht="15" x14ac:dyDescent="0.2">
      <c r="A10818" s="21"/>
      <c r="B10818"/>
      <c r="C10818"/>
      <c r="D10818"/>
      <c r="E10818"/>
    </row>
    <row r="10819" spans="1:5" ht="15" x14ac:dyDescent="0.2">
      <c r="A10819" s="21"/>
      <c r="B10819"/>
      <c r="C10819"/>
      <c r="D10819"/>
      <c r="E10819"/>
    </row>
    <row r="10820" spans="1:5" ht="15" x14ac:dyDescent="0.2">
      <c r="A10820" s="21"/>
      <c r="B10820"/>
      <c r="C10820"/>
      <c r="D10820"/>
      <c r="E10820"/>
    </row>
    <row r="10821" spans="1:5" ht="15" x14ac:dyDescent="0.2">
      <c r="A10821" s="21"/>
      <c r="B10821"/>
      <c r="C10821"/>
      <c r="D10821"/>
      <c r="E10821"/>
    </row>
    <row r="10822" spans="1:5" ht="15" x14ac:dyDescent="0.2">
      <c r="A10822" s="21"/>
      <c r="B10822"/>
      <c r="C10822"/>
      <c r="D10822"/>
      <c r="E10822"/>
    </row>
    <row r="10823" spans="1:5" ht="15" x14ac:dyDescent="0.2">
      <c r="A10823" s="21"/>
      <c r="B10823"/>
      <c r="C10823"/>
      <c r="D10823"/>
      <c r="E10823"/>
    </row>
    <row r="10824" spans="1:5" ht="15" x14ac:dyDescent="0.2">
      <c r="A10824" s="21"/>
      <c r="B10824"/>
      <c r="C10824"/>
      <c r="D10824"/>
      <c r="E10824"/>
    </row>
    <row r="10825" spans="1:5" ht="15" x14ac:dyDescent="0.2">
      <c r="A10825" s="21"/>
      <c r="B10825"/>
      <c r="C10825"/>
      <c r="D10825"/>
      <c r="E10825"/>
    </row>
    <row r="10826" spans="1:5" ht="15" x14ac:dyDescent="0.2">
      <c r="A10826" s="21"/>
      <c r="B10826"/>
      <c r="C10826"/>
      <c r="D10826"/>
      <c r="E10826"/>
    </row>
    <row r="10827" spans="1:5" ht="15" x14ac:dyDescent="0.2">
      <c r="A10827" s="21"/>
      <c r="B10827"/>
      <c r="C10827"/>
      <c r="D10827"/>
      <c r="E10827"/>
    </row>
    <row r="10828" spans="1:5" ht="15" x14ac:dyDescent="0.2">
      <c r="A10828" s="21"/>
      <c r="B10828"/>
      <c r="C10828"/>
      <c r="D10828"/>
      <c r="E10828"/>
    </row>
    <row r="10829" spans="1:5" ht="15" x14ac:dyDescent="0.2">
      <c r="A10829" s="21"/>
      <c r="B10829"/>
      <c r="C10829"/>
      <c r="D10829"/>
      <c r="E10829"/>
    </row>
    <row r="10830" spans="1:5" ht="15" x14ac:dyDescent="0.2">
      <c r="A10830" s="21"/>
      <c r="B10830"/>
      <c r="C10830"/>
      <c r="D10830"/>
      <c r="E10830"/>
    </row>
    <row r="10831" spans="1:5" ht="15" x14ac:dyDescent="0.2">
      <c r="A10831" s="21"/>
      <c r="B10831"/>
      <c r="C10831"/>
      <c r="D10831"/>
      <c r="E10831"/>
    </row>
    <row r="10832" spans="1:5" ht="15" x14ac:dyDescent="0.2">
      <c r="A10832" s="21"/>
      <c r="B10832"/>
      <c r="C10832"/>
      <c r="D10832"/>
      <c r="E10832"/>
    </row>
    <row r="10833" spans="1:5" ht="15" x14ac:dyDescent="0.2">
      <c r="A10833" s="21"/>
      <c r="B10833"/>
      <c r="C10833"/>
      <c r="D10833"/>
      <c r="E10833"/>
    </row>
    <row r="10834" spans="1:5" ht="15" x14ac:dyDescent="0.2">
      <c r="A10834" s="21"/>
      <c r="B10834"/>
      <c r="C10834"/>
      <c r="D10834"/>
      <c r="E10834"/>
    </row>
    <row r="10835" spans="1:5" ht="15" x14ac:dyDescent="0.2">
      <c r="A10835" s="21"/>
      <c r="B10835"/>
      <c r="C10835"/>
      <c r="D10835"/>
      <c r="E10835"/>
    </row>
    <row r="10836" spans="1:5" ht="15" x14ac:dyDescent="0.2">
      <c r="A10836" s="21"/>
      <c r="B10836"/>
      <c r="C10836"/>
      <c r="D10836"/>
      <c r="E10836"/>
    </row>
    <row r="10837" spans="1:5" ht="15" x14ac:dyDescent="0.2">
      <c r="A10837" s="21"/>
      <c r="B10837"/>
      <c r="C10837"/>
      <c r="D10837"/>
      <c r="E10837"/>
    </row>
    <row r="10838" spans="1:5" ht="15" x14ac:dyDescent="0.2">
      <c r="A10838" s="21"/>
      <c r="B10838"/>
      <c r="C10838"/>
      <c r="D10838"/>
      <c r="E10838"/>
    </row>
    <row r="10839" spans="1:5" ht="15" x14ac:dyDescent="0.2">
      <c r="A10839" s="21"/>
      <c r="B10839"/>
      <c r="C10839"/>
      <c r="D10839"/>
      <c r="E10839"/>
    </row>
    <row r="10840" spans="1:5" ht="15" x14ac:dyDescent="0.2">
      <c r="A10840" s="21"/>
      <c r="B10840"/>
      <c r="C10840"/>
      <c r="D10840"/>
      <c r="E10840"/>
    </row>
    <row r="10841" spans="1:5" ht="15" x14ac:dyDescent="0.2">
      <c r="A10841" s="21"/>
      <c r="B10841"/>
      <c r="C10841"/>
      <c r="D10841"/>
      <c r="E10841"/>
    </row>
    <row r="10842" spans="1:5" ht="15" x14ac:dyDescent="0.2">
      <c r="A10842" s="21"/>
      <c r="B10842"/>
      <c r="C10842"/>
      <c r="D10842"/>
      <c r="E10842"/>
    </row>
    <row r="10843" spans="1:5" ht="15" x14ac:dyDescent="0.2">
      <c r="A10843" s="21"/>
      <c r="B10843"/>
      <c r="C10843"/>
      <c r="D10843"/>
      <c r="E10843"/>
    </row>
    <row r="10844" spans="1:5" ht="15" x14ac:dyDescent="0.2">
      <c r="A10844" s="21"/>
      <c r="B10844"/>
      <c r="C10844"/>
      <c r="D10844"/>
      <c r="E10844"/>
    </row>
    <row r="10845" spans="1:5" ht="15" x14ac:dyDescent="0.2">
      <c r="A10845" s="21"/>
      <c r="B10845"/>
      <c r="C10845"/>
      <c r="D10845"/>
      <c r="E10845"/>
    </row>
    <row r="10846" spans="1:5" ht="15" x14ac:dyDescent="0.2">
      <c r="A10846" s="21"/>
      <c r="B10846"/>
      <c r="C10846"/>
      <c r="D10846"/>
      <c r="E10846"/>
    </row>
    <row r="10847" spans="1:5" ht="15" x14ac:dyDescent="0.2">
      <c r="A10847" s="21"/>
      <c r="B10847"/>
      <c r="C10847"/>
      <c r="D10847"/>
      <c r="E10847"/>
    </row>
    <row r="10848" spans="1:5" ht="15" x14ac:dyDescent="0.2">
      <c r="A10848" s="21"/>
      <c r="B10848"/>
      <c r="C10848"/>
      <c r="D10848"/>
      <c r="E10848"/>
    </row>
    <row r="10849" spans="1:5" ht="15" x14ac:dyDescent="0.2">
      <c r="A10849" s="21"/>
      <c r="B10849"/>
      <c r="C10849"/>
      <c r="D10849"/>
      <c r="E10849"/>
    </row>
    <row r="10850" spans="1:5" ht="15" x14ac:dyDescent="0.2">
      <c r="A10850" s="21"/>
      <c r="B10850"/>
      <c r="C10850"/>
      <c r="D10850"/>
      <c r="E10850"/>
    </row>
    <row r="10851" spans="1:5" ht="15" x14ac:dyDescent="0.2">
      <c r="A10851" s="21"/>
      <c r="B10851"/>
      <c r="C10851"/>
      <c r="D10851"/>
      <c r="E10851"/>
    </row>
    <row r="10852" spans="1:5" ht="15" x14ac:dyDescent="0.2">
      <c r="A10852" s="21"/>
      <c r="B10852"/>
      <c r="C10852"/>
      <c r="D10852"/>
      <c r="E10852"/>
    </row>
    <row r="10853" spans="1:5" ht="15" x14ac:dyDescent="0.2">
      <c r="A10853" s="21"/>
      <c r="B10853"/>
      <c r="C10853"/>
      <c r="D10853"/>
      <c r="E10853"/>
    </row>
    <row r="10854" spans="1:5" ht="15" x14ac:dyDescent="0.2">
      <c r="A10854" s="21"/>
      <c r="B10854"/>
      <c r="C10854"/>
      <c r="D10854"/>
      <c r="E10854"/>
    </row>
    <row r="10855" spans="1:5" ht="15" x14ac:dyDescent="0.2">
      <c r="A10855" s="21"/>
      <c r="B10855"/>
      <c r="C10855"/>
      <c r="D10855"/>
      <c r="E10855"/>
    </row>
    <row r="10856" spans="1:5" ht="15" x14ac:dyDescent="0.2">
      <c r="A10856" s="21"/>
      <c r="B10856"/>
      <c r="C10856"/>
      <c r="D10856"/>
      <c r="E10856"/>
    </row>
    <row r="10857" spans="1:5" ht="15" x14ac:dyDescent="0.2">
      <c r="A10857" s="21"/>
      <c r="B10857"/>
      <c r="C10857"/>
      <c r="D10857"/>
      <c r="E10857"/>
    </row>
    <row r="10858" spans="1:5" ht="15" x14ac:dyDescent="0.2">
      <c r="A10858" s="21"/>
      <c r="B10858"/>
      <c r="C10858"/>
      <c r="D10858"/>
      <c r="E10858"/>
    </row>
    <row r="10859" spans="1:5" ht="15" x14ac:dyDescent="0.2">
      <c r="A10859" s="21"/>
      <c r="B10859"/>
      <c r="C10859"/>
      <c r="D10859"/>
      <c r="E10859"/>
    </row>
    <row r="10860" spans="1:5" ht="15" x14ac:dyDescent="0.2">
      <c r="A10860" s="21"/>
      <c r="B10860"/>
      <c r="C10860"/>
      <c r="D10860"/>
      <c r="E10860"/>
    </row>
    <row r="10861" spans="1:5" ht="15" x14ac:dyDescent="0.2">
      <c r="A10861" s="21"/>
      <c r="B10861"/>
      <c r="C10861"/>
      <c r="D10861"/>
      <c r="E10861"/>
    </row>
    <row r="10862" spans="1:5" ht="15" x14ac:dyDescent="0.2">
      <c r="A10862" s="21"/>
      <c r="B10862"/>
      <c r="C10862"/>
      <c r="D10862"/>
      <c r="E10862"/>
    </row>
    <row r="10863" spans="1:5" ht="15" x14ac:dyDescent="0.2">
      <c r="A10863" s="21"/>
      <c r="B10863"/>
      <c r="C10863"/>
      <c r="D10863"/>
      <c r="E10863"/>
    </row>
    <row r="10864" spans="1:5" ht="15" x14ac:dyDescent="0.2">
      <c r="A10864" s="21"/>
      <c r="B10864"/>
      <c r="C10864"/>
      <c r="D10864"/>
      <c r="E10864"/>
    </row>
    <row r="10865" spans="1:5" ht="15" x14ac:dyDescent="0.2">
      <c r="A10865" s="21"/>
      <c r="B10865"/>
      <c r="C10865"/>
      <c r="D10865"/>
      <c r="E10865"/>
    </row>
    <row r="10866" spans="1:5" ht="15" x14ac:dyDescent="0.2">
      <c r="A10866" s="21"/>
      <c r="B10866"/>
      <c r="C10866"/>
      <c r="D10866"/>
      <c r="E10866"/>
    </row>
    <row r="10867" spans="1:5" ht="15" x14ac:dyDescent="0.2">
      <c r="A10867" s="21"/>
      <c r="B10867"/>
      <c r="C10867"/>
      <c r="D10867"/>
      <c r="E10867"/>
    </row>
    <row r="10868" spans="1:5" ht="15" x14ac:dyDescent="0.2">
      <c r="A10868" s="21"/>
      <c r="B10868"/>
      <c r="C10868"/>
      <c r="D10868"/>
      <c r="E10868"/>
    </row>
    <row r="10869" spans="1:5" ht="15" x14ac:dyDescent="0.2">
      <c r="A10869" s="21"/>
      <c r="B10869"/>
      <c r="C10869"/>
      <c r="D10869"/>
      <c r="E10869"/>
    </row>
    <row r="10870" spans="1:5" ht="15" x14ac:dyDescent="0.2">
      <c r="A10870" s="21"/>
      <c r="B10870"/>
      <c r="C10870"/>
      <c r="D10870"/>
      <c r="E10870"/>
    </row>
    <row r="10871" spans="1:5" ht="15" x14ac:dyDescent="0.2">
      <c r="A10871" s="21"/>
      <c r="B10871"/>
      <c r="C10871"/>
      <c r="D10871"/>
      <c r="E10871"/>
    </row>
    <row r="10872" spans="1:5" ht="15" x14ac:dyDescent="0.2">
      <c r="A10872" s="21"/>
      <c r="B10872"/>
      <c r="C10872"/>
      <c r="D10872"/>
      <c r="E10872"/>
    </row>
    <row r="10873" spans="1:5" ht="15" x14ac:dyDescent="0.2">
      <c r="A10873" s="21"/>
      <c r="B10873"/>
      <c r="C10873"/>
      <c r="D10873"/>
      <c r="E10873"/>
    </row>
    <row r="10874" spans="1:5" ht="15" x14ac:dyDescent="0.2">
      <c r="A10874" s="21"/>
      <c r="B10874"/>
      <c r="C10874"/>
      <c r="D10874"/>
      <c r="E10874"/>
    </row>
    <row r="10875" spans="1:5" ht="15" x14ac:dyDescent="0.2">
      <c r="A10875" s="21"/>
      <c r="B10875"/>
      <c r="C10875"/>
      <c r="D10875"/>
      <c r="E10875"/>
    </row>
    <row r="10876" spans="1:5" ht="15" x14ac:dyDescent="0.2">
      <c r="A10876" s="21"/>
      <c r="B10876"/>
      <c r="C10876"/>
      <c r="D10876"/>
      <c r="E10876"/>
    </row>
    <row r="10877" spans="1:5" ht="15" x14ac:dyDescent="0.2">
      <c r="A10877" s="21"/>
      <c r="B10877"/>
      <c r="C10877"/>
      <c r="D10877"/>
      <c r="E10877"/>
    </row>
    <row r="10878" spans="1:5" ht="15" x14ac:dyDescent="0.2">
      <c r="A10878" s="21"/>
      <c r="B10878"/>
      <c r="C10878"/>
      <c r="D10878"/>
      <c r="E10878"/>
    </row>
    <row r="10879" spans="1:5" ht="15" x14ac:dyDescent="0.2">
      <c r="A10879" s="21"/>
      <c r="B10879"/>
      <c r="C10879"/>
      <c r="D10879"/>
      <c r="E10879"/>
    </row>
    <row r="10880" spans="1:5" ht="15" x14ac:dyDescent="0.2">
      <c r="A10880" s="21"/>
      <c r="B10880"/>
      <c r="C10880"/>
      <c r="D10880"/>
      <c r="E10880"/>
    </row>
    <row r="10881" spans="1:5" ht="15" x14ac:dyDescent="0.2">
      <c r="A10881" s="21"/>
      <c r="B10881"/>
      <c r="C10881"/>
      <c r="D10881"/>
      <c r="E10881"/>
    </row>
    <row r="10882" spans="1:5" ht="15" x14ac:dyDescent="0.2">
      <c r="A10882" s="21"/>
      <c r="B10882"/>
      <c r="C10882"/>
      <c r="D10882"/>
      <c r="E10882"/>
    </row>
    <row r="10883" spans="1:5" ht="15" x14ac:dyDescent="0.2">
      <c r="A10883" s="21"/>
      <c r="B10883"/>
      <c r="C10883"/>
      <c r="D10883"/>
      <c r="E10883"/>
    </row>
    <row r="10884" spans="1:5" ht="15" x14ac:dyDescent="0.2">
      <c r="A10884" s="21"/>
      <c r="B10884"/>
      <c r="C10884"/>
      <c r="D10884"/>
      <c r="E10884"/>
    </row>
    <row r="10885" spans="1:5" ht="15" x14ac:dyDescent="0.2">
      <c r="A10885" s="21"/>
      <c r="B10885"/>
      <c r="C10885"/>
      <c r="D10885"/>
      <c r="E10885"/>
    </row>
    <row r="10886" spans="1:5" ht="15" x14ac:dyDescent="0.2">
      <c r="A10886" s="21"/>
      <c r="B10886"/>
      <c r="C10886"/>
      <c r="D10886"/>
      <c r="E10886"/>
    </row>
    <row r="10887" spans="1:5" ht="15" x14ac:dyDescent="0.2">
      <c r="A10887" s="21"/>
      <c r="B10887"/>
      <c r="C10887"/>
      <c r="D10887"/>
      <c r="E10887"/>
    </row>
    <row r="10888" spans="1:5" ht="15" x14ac:dyDescent="0.2">
      <c r="A10888" s="21"/>
      <c r="B10888"/>
      <c r="C10888"/>
      <c r="D10888"/>
      <c r="E10888"/>
    </row>
    <row r="10889" spans="1:5" ht="15" x14ac:dyDescent="0.2">
      <c r="A10889" s="21"/>
      <c r="B10889"/>
      <c r="C10889"/>
      <c r="D10889"/>
      <c r="E10889"/>
    </row>
    <row r="10890" spans="1:5" ht="15" x14ac:dyDescent="0.2">
      <c r="A10890" s="21"/>
      <c r="B10890"/>
      <c r="C10890"/>
      <c r="D10890"/>
      <c r="E10890"/>
    </row>
    <row r="10891" spans="1:5" ht="15" x14ac:dyDescent="0.2">
      <c r="A10891" s="21"/>
      <c r="B10891"/>
      <c r="C10891"/>
      <c r="D10891"/>
      <c r="E10891"/>
    </row>
    <row r="10892" spans="1:5" ht="15" x14ac:dyDescent="0.2">
      <c r="A10892" s="21"/>
      <c r="B10892"/>
      <c r="C10892"/>
      <c r="D10892"/>
      <c r="E10892"/>
    </row>
    <row r="10893" spans="1:5" ht="15" x14ac:dyDescent="0.2">
      <c r="A10893" s="21"/>
      <c r="B10893"/>
      <c r="C10893"/>
      <c r="D10893"/>
      <c r="E10893"/>
    </row>
    <row r="10894" spans="1:5" ht="15" x14ac:dyDescent="0.2">
      <c r="A10894" s="21"/>
      <c r="B10894"/>
      <c r="C10894"/>
      <c r="D10894"/>
      <c r="E10894"/>
    </row>
    <row r="10895" spans="1:5" ht="15" x14ac:dyDescent="0.2">
      <c r="A10895" s="21"/>
      <c r="B10895"/>
      <c r="C10895"/>
      <c r="D10895"/>
      <c r="E10895"/>
    </row>
    <row r="10896" spans="1:5" ht="15" x14ac:dyDescent="0.2">
      <c r="A10896" s="21"/>
      <c r="B10896"/>
      <c r="C10896"/>
      <c r="D10896"/>
      <c r="E10896"/>
    </row>
    <row r="10897" spans="1:5" ht="15" x14ac:dyDescent="0.2">
      <c r="A10897" s="21"/>
      <c r="B10897"/>
      <c r="C10897"/>
      <c r="D10897"/>
      <c r="E10897"/>
    </row>
    <row r="10898" spans="1:5" ht="15" x14ac:dyDescent="0.2">
      <c r="A10898" s="21"/>
      <c r="B10898"/>
      <c r="C10898"/>
      <c r="D10898"/>
      <c r="E10898"/>
    </row>
    <row r="10899" spans="1:5" ht="15" x14ac:dyDescent="0.2">
      <c r="A10899" s="21"/>
      <c r="B10899"/>
      <c r="C10899"/>
      <c r="D10899"/>
      <c r="E10899"/>
    </row>
    <row r="10900" spans="1:5" ht="15" x14ac:dyDescent="0.2">
      <c r="A10900" s="21"/>
      <c r="B10900"/>
      <c r="C10900"/>
      <c r="D10900"/>
      <c r="E10900"/>
    </row>
    <row r="10901" spans="1:5" ht="15" x14ac:dyDescent="0.2">
      <c r="A10901" s="21"/>
      <c r="B10901"/>
      <c r="C10901"/>
      <c r="D10901"/>
      <c r="E10901"/>
    </row>
    <row r="10902" spans="1:5" ht="15" x14ac:dyDescent="0.2">
      <c r="A10902" s="21"/>
      <c r="B10902"/>
      <c r="C10902"/>
      <c r="D10902"/>
      <c r="E10902"/>
    </row>
    <row r="10903" spans="1:5" ht="15" x14ac:dyDescent="0.2">
      <c r="A10903" s="21"/>
      <c r="B10903"/>
      <c r="C10903"/>
      <c r="D10903"/>
      <c r="E10903"/>
    </row>
    <row r="10904" spans="1:5" ht="15" x14ac:dyDescent="0.2">
      <c r="A10904" s="21"/>
      <c r="B10904"/>
      <c r="C10904"/>
      <c r="D10904"/>
      <c r="E10904"/>
    </row>
    <row r="10905" spans="1:5" ht="15" x14ac:dyDescent="0.2">
      <c r="A10905" s="21"/>
      <c r="B10905"/>
      <c r="C10905"/>
      <c r="D10905"/>
      <c r="E10905"/>
    </row>
    <row r="10906" spans="1:5" ht="15" x14ac:dyDescent="0.2">
      <c r="A10906" s="21"/>
      <c r="B10906"/>
      <c r="C10906"/>
      <c r="D10906"/>
      <c r="E10906"/>
    </row>
    <row r="10907" spans="1:5" ht="15" x14ac:dyDescent="0.2">
      <c r="A10907" s="21"/>
      <c r="B10907"/>
      <c r="C10907"/>
      <c r="D10907"/>
      <c r="E10907"/>
    </row>
    <row r="10908" spans="1:5" ht="15" x14ac:dyDescent="0.2">
      <c r="A10908" s="21"/>
      <c r="B10908"/>
      <c r="C10908"/>
      <c r="D10908"/>
      <c r="E10908"/>
    </row>
    <row r="10909" spans="1:5" ht="15" x14ac:dyDescent="0.2">
      <c r="A10909" s="21"/>
      <c r="B10909"/>
      <c r="C10909"/>
      <c r="D10909"/>
      <c r="E10909"/>
    </row>
    <row r="10910" spans="1:5" ht="15" x14ac:dyDescent="0.2">
      <c r="A10910" s="21"/>
      <c r="B10910"/>
      <c r="C10910"/>
      <c r="D10910"/>
      <c r="E10910"/>
    </row>
    <row r="10911" spans="1:5" ht="15" x14ac:dyDescent="0.2">
      <c r="A10911" s="21"/>
      <c r="B10911"/>
      <c r="C10911"/>
      <c r="D10911"/>
      <c r="E10911"/>
    </row>
    <row r="10912" spans="1:5" ht="15" x14ac:dyDescent="0.2">
      <c r="A10912" s="21"/>
      <c r="B10912"/>
      <c r="C10912"/>
      <c r="D10912"/>
      <c r="E10912"/>
    </row>
    <row r="10913" spans="1:5" ht="15" x14ac:dyDescent="0.2">
      <c r="A10913" s="21"/>
      <c r="B10913"/>
      <c r="C10913"/>
      <c r="D10913"/>
      <c r="E10913"/>
    </row>
    <row r="10914" spans="1:5" ht="15" x14ac:dyDescent="0.2">
      <c r="A10914" s="21"/>
      <c r="B10914"/>
      <c r="C10914"/>
      <c r="D10914"/>
      <c r="E10914"/>
    </row>
    <row r="10915" spans="1:5" ht="15" x14ac:dyDescent="0.2">
      <c r="A10915" s="21"/>
      <c r="B10915"/>
      <c r="C10915"/>
      <c r="D10915"/>
      <c r="E10915"/>
    </row>
    <row r="10916" spans="1:5" ht="15" x14ac:dyDescent="0.2">
      <c r="A10916" s="21"/>
      <c r="B10916"/>
      <c r="C10916"/>
      <c r="D10916"/>
      <c r="E10916"/>
    </row>
    <row r="10917" spans="1:5" ht="15" x14ac:dyDescent="0.2">
      <c r="A10917" s="21"/>
      <c r="B10917"/>
      <c r="C10917"/>
      <c r="D10917"/>
      <c r="E10917"/>
    </row>
    <row r="10918" spans="1:5" ht="15" x14ac:dyDescent="0.2">
      <c r="A10918" s="21"/>
      <c r="B10918"/>
      <c r="C10918"/>
      <c r="D10918"/>
      <c r="E10918"/>
    </row>
    <row r="10919" spans="1:5" ht="15" x14ac:dyDescent="0.2">
      <c r="A10919" s="21"/>
      <c r="B10919"/>
      <c r="C10919"/>
      <c r="D10919"/>
      <c r="E10919"/>
    </row>
    <row r="10920" spans="1:5" ht="15" x14ac:dyDescent="0.2">
      <c r="A10920" s="21"/>
      <c r="B10920"/>
      <c r="C10920"/>
      <c r="D10920"/>
      <c r="E10920"/>
    </row>
    <row r="10921" spans="1:5" ht="15" x14ac:dyDescent="0.2">
      <c r="A10921" s="21"/>
      <c r="B10921"/>
      <c r="C10921"/>
      <c r="D10921"/>
      <c r="E10921"/>
    </row>
    <row r="10922" spans="1:5" ht="15" x14ac:dyDescent="0.2">
      <c r="A10922" s="21"/>
      <c r="B10922"/>
      <c r="C10922"/>
      <c r="D10922"/>
      <c r="E10922"/>
    </row>
    <row r="10923" spans="1:5" ht="15" x14ac:dyDescent="0.2">
      <c r="A10923" s="21"/>
      <c r="B10923"/>
      <c r="C10923"/>
      <c r="D10923"/>
      <c r="E10923"/>
    </row>
    <row r="10924" spans="1:5" ht="15" x14ac:dyDescent="0.2">
      <c r="A10924" s="21"/>
      <c r="B10924"/>
      <c r="C10924"/>
      <c r="D10924"/>
      <c r="E10924"/>
    </row>
    <row r="10925" spans="1:5" ht="15" x14ac:dyDescent="0.2">
      <c r="A10925" s="21"/>
      <c r="B10925"/>
      <c r="C10925"/>
      <c r="D10925"/>
      <c r="E10925"/>
    </row>
    <row r="10926" spans="1:5" ht="15" x14ac:dyDescent="0.2">
      <c r="A10926" s="21"/>
      <c r="B10926"/>
      <c r="C10926"/>
      <c r="D10926"/>
      <c r="E10926"/>
    </row>
    <row r="10927" spans="1:5" ht="15" x14ac:dyDescent="0.2">
      <c r="A10927" s="21"/>
      <c r="B10927"/>
      <c r="C10927"/>
      <c r="D10927"/>
      <c r="E10927"/>
    </row>
    <row r="10928" spans="1:5" ht="15" x14ac:dyDescent="0.2">
      <c r="A10928" s="21"/>
      <c r="B10928"/>
      <c r="C10928"/>
      <c r="D10928"/>
      <c r="E10928"/>
    </row>
    <row r="10929" spans="1:5" ht="15" x14ac:dyDescent="0.2">
      <c r="A10929" s="21"/>
      <c r="B10929"/>
      <c r="C10929"/>
      <c r="D10929"/>
      <c r="E10929"/>
    </row>
    <row r="10930" spans="1:5" ht="15" x14ac:dyDescent="0.2">
      <c r="A10930" s="21"/>
      <c r="B10930"/>
      <c r="C10930"/>
      <c r="D10930"/>
      <c r="E10930"/>
    </row>
    <row r="10931" spans="1:5" ht="15" x14ac:dyDescent="0.2">
      <c r="A10931" s="21"/>
      <c r="B10931"/>
      <c r="C10931"/>
      <c r="D10931"/>
      <c r="E10931"/>
    </row>
    <row r="10932" spans="1:5" ht="15" x14ac:dyDescent="0.2">
      <c r="A10932" s="21"/>
      <c r="B10932"/>
      <c r="C10932"/>
      <c r="D10932"/>
      <c r="E10932"/>
    </row>
    <row r="10933" spans="1:5" ht="15" x14ac:dyDescent="0.2">
      <c r="A10933" s="21"/>
      <c r="B10933"/>
      <c r="C10933"/>
      <c r="D10933"/>
      <c r="E10933"/>
    </row>
    <row r="10934" spans="1:5" ht="15" x14ac:dyDescent="0.2">
      <c r="A10934" s="21"/>
      <c r="B10934"/>
      <c r="C10934"/>
      <c r="D10934"/>
      <c r="E10934"/>
    </row>
    <row r="10935" spans="1:5" ht="15" x14ac:dyDescent="0.2">
      <c r="A10935" s="21"/>
      <c r="B10935"/>
      <c r="C10935"/>
      <c r="D10935"/>
      <c r="E10935"/>
    </row>
    <row r="10936" spans="1:5" ht="15" x14ac:dyDescent="0.2">
      <c r="A10936" s="21"/>
      <c r="B10936"/>
      <c r="C10936"/>
      <c r="D10936"/>
      <c r="E10936"/>
    </row>
    <row r="10937" spans="1:5" ht="15" x14ac:dyDescent="0.2">
      <c r="A10937" s="21"/>
      <c r="B10937"/>
      <c r="C10937"/>
      <c r="D10937"/>
      <c r="E10937"/>
    </row>
    <row r="10938" spans="1:5" ht="15" x14ac:dyDescent="0.2">
      <c r="A10938" s="21"/>
      <c r="B10938"/>
      <c r="C10938"/>
      <c r="D10938"/>
      <c r="E10938"/>
    </row>
    <row r="10939" spans="1:5" ht="15" x14ac:dyDescent="0.2">
      <c r="A10939" s="21"/>
      <c r="B10939"/>
      <c r="C10939"/>
      <c r="D10939"/>
      <c r="E10939"/>
    </row>
    <row r="10940" spans="1:5" ht="15" x14ac:dyDescent="0.2">
      <c r="A10940" s="21"/>
      <c r="B10940"/>
      <c r="C10940"/>
      <c r="D10940"/>
      <c r="E10940"/>
    </row>
    <row r="10941" spans="1:5" ht="15" x14ac:dyDescent="0.2">
      <c r="A10941" s="21"/>
      <c r="B10941"/>
      <c r="C10941"/>
      <c r="D10941"/>
      <c r="E10941"/>
    </row>
    <row r="10942" spans="1:5" ht="15" x14ac:dyDescent="0.2">
      <c r="A10942" s="21"/>
      <c r="B10942"/>
      <c r="C10942"/>
      <c r="D10942"/>
      <c r="E10942"/>
    </row>
    <row r="10943" spans="1:5" ht="15" x14ac:dyDescent="0.2">
      <c r="A10943" s="21"/>
      <c r="B10943"/>
      <c r="C10943"/>
      <c r="D10943"/>
      <c r="E10943"/>
    </row>
    <row r="10944" spans="1:5" ht="15" x14ac:dyDescent="0.2">
      <c r="A10944" s="21"/>
      <c r="B10944"/>
      <c r="C10944"/>
      <c r="D10944"/>
      <c r="E10944"/>
    </row>
    <row r="10945" spans="1:5" ht="15" x14ac:dyDescent="0.2">
      <c r="A10945" s="21"/>
      <c r="B10945"/>
      <c r="C10945"/>
      <c r="D10945"/>
      <c r="E10945"/>
    </row>
    <row r="10946" spans="1:5" ht="15" x14ac:dyDescent="0.2">
      <c r="A10946" s="21"/>
      <c r="B10946"/>
      <c r="C10946"/>
      <c r="D10946"/>
      <c r="E10946"/>
    </row>
    <row r="10947" spans="1:5" ht="15" x14ac:dyDescent="0.2">
      <c r="A10947" s="21"/>
      <c r="B10947"/>
      <c r="C10947"/>
      <c r="D10947"/>
      <c r="E10947"/>
    </row>
    <row r="10948" spans="1:5" ht="15" x14ac:dyDescent="0.2">
      <c r="A10948" s="21"/>
      <c r="B10948"/>
      <c r="C10948"/>
      <c r="D10948"/>
      <c r="E10948"/>
    </row>
    <row r="10949" spans="1:5" ht="15" x14ac:dyDescent="0.2">
      <c r="A10949" s="21"/>
      <c r="B10949"/>
      <c r="C10949"/>
      <c r="D10949"/>
      <c r="E10949"/>
    </row>
    <row r="10950" spans="1:5" ht="15" x14ac:dyDescent="0.2">
      <c r="A10950" s="21"/>
      <c r="B10950"/>
      <c r="C10950"/>
      <c r="D10950"/>
      <c r="E10950"/>
    </row>
    <row r="10951" spans="1:5" ht="15" x14ac:dyDescent="0.2">
      <c r="A10951" s="21"/>
      <c r="B10951"/>
      <c r="C10951"/>
      <c r="D10951"/>
      <c r="E10951"/>
    </row>
    <row r="10952" spans="1:5" ht="15" x14ac:dyDescent="0.2">
      <c r="A10952" s="21"/>
      <c r="B10952"/>
      <c r="C10952"/>
      <c r="D10952"/>
      <c r="E10952"/>
    </row>
    <row r="10953" spans="1:5" ht="15" x14ac:dyDescent="0.2">
      <c r="A10953" s="21"/>
      <c r="B10953"/>
      <c r="C10953"/>
      <c r="D10953"/>
      <c r="E10953"/>
    </row>
    <row r="10954" spans="1:5" ht="15" x14ac:dyDescent="0.2">
      <c r="A10954" s="21"/>
      <c r="B10954"/>
      <c r="C10954"/>
      <c r="D10954"/>
      <c r="E10954"/>
    </row>
    <row r="10955" spans="1:5" ht="15" x14ac:dyDescent="0.2">
      <c r="A10955" s="21"/>
      <c r="B10955"/>
      <c r="C10955"/>
      <c r="D10955"/>
      <c r="E10955"/>
    </row>
    <row r="10956" spans="1:5" ht="15" x14ac:dyDescent="0.2">
      <c r="A10956" s="21"/>
      <c r="B10956"/>
      <c r="C10956"/>
      <c r="D10956"/>
      <c r="E10956"/>
    </row>
    <row r="10957" spans="1:5" ht="15" x14ac:dyDescent="0.2">
      <c r="A10957" s="21"/>
      <c r="B10957"/>
      <c r="C10957"/>
      <c r="D10957"/>
      <c r="E10957"/>
    </row>
    <row r="10958" spans="1:5" ht="15" x14ac:dyDescent="0.2">
      <c r="A10958" s="21"/>
      <c r="B10958"/>
      <c r="C10958"/>
      <c r="D10958"/>
      <c r="E10958"/>
    </row>
    <row r="10959" spans="1:5" ht="15" x14ac:dyDescent="0.2">
      <c r="A10959" s="21"/>
      <c r="B10959"/>
      <c r="C10959"/>
      <c r="D10959"/>
      <c r="E10959"/>
    </row>
    <row r="10960" spans="1:5" ht="15" x14ac:dyDescent="0.2">
      <c r="A10960" s="21"/>
      <c r="B10960"/>
      <c r="C10960"/>
      <c r="D10960"/>
      <c r="E10960"/>
    </row>
    <row r="10961" spans="1:5" ht="15" x14ac:dyDescent="0.2">
      <c r="A10961" s="21"/>
      <c r="B10961"/>
      <c r="C10961"/>
      <c r="D10961"/>
      <c r="E10961"/>
    </row>
    <row r="10962" spans="1:5" ht="15" x14ac:dyDescent="0.2">
      <c r="A10962" s="21"/>
      <c r="B10962"/>
      <c r="C10962"/>
      <c r="D10962"/>
      <c r="E10962"/>
    </row>
    <row r="10963" spans="1:5" ht="15" x14ac:dyDescent="0.2">
      <c r="A10963" s="21"/>
      <c r="B10963"/>
      <c r="C10963"/>
      <c r="D10963"/>
      <c r="E10963"/>
    </row>
    <row r="10964" spans="1:5" ht="15" x14ac:dyDescent="0.2">
      <c r="A10964" s="21"/>
      <c r="B10964"/>
      <c r="C10964"/>
      <c r="D10964"/>
      <c r="E10964"/>
    </row>
    <row r="10965" spans="1:5" ht="15" x14ac:dyDescent="0.2">
      <c r="A10965" s="21"/>
      <c r="B10965"/>
      <c r="C10965"/>
      <c r="D10965"/>
      <c r="E10965"/>
    </row>
    <row r="10966" spans="1:5" ht="15" x14ac:dyDescent="0.2">
      <c r="A10966" s="21"/>
      <c r="B10966"/>
      <c r="C10966"/>
      <c r="D10966"/>
      <c r="E10966"/>
    </row>
    <row r="10967" spans="1:5" ht="15" x14ac:dyDescent="0.2">
      <c r="A10967" s="21"/>
      <c r="B10967"/>
      <c r="C10967"/>
      <c r="D10967"/>
      <c r="E10967"/>
    </row>
    <row r="10968" spans="1:5" ht="15" x14ac:dyDescent="0.2">
      <c r="A10968" s="21"/>
      <c r="B10968"/>
      <c r="C10968"/>
      <c r="D10968"/>
      <c r="E10968"/>
    </row>
    <row r="10969" spans="1:5" ht="15" x14ac:dyDescent="0.2">
      <c r="A10969" s="21"/>
      <c r="B10969"/>
      <c r="C10969"/>
      <c r="D10969"/>
      <c r="E10969"/>
    </row>
    <row r="10970" spans="1:5" ht="15" x14ac:dyDescent="0.2">
      <c r="A10970" s="21"/>
      <c r="B10970"/>
      <c r="C10970"/>
      <c r="D10970"/>
      <c r="E10970"/>
    </row>
    <row r="10971" spans="1:5" ht="15" x14ac:dyDescent="0.2">
      <c r="A10971" s="21"/>
      <c r="B10971"/>
      <c r="C10971"/>
      <c r="D10971"/>
      <c r="E10971"/>
    </row>
    <row r="10972" spans="1:5" ht="15" x14ac:dyDescent="0.2">
      <c r="A10972" s="21"/>
      <c r="B10972"/>
      <c r="C10972"/>
      <c r="D10972"/>
      <c r="E10972"/>
    </row>
    <row r="10973" spans="1:5" ht="15" x14ac:dyDescent="0.2">
      <c r="A10973" s="21"/>
      <c r="B10973"/>
      <c r="C10973"/>
      <c r="D10973"/>
      <c r="E10973"/>
    </row>
    <row r="10974" spans="1:5" ht="15" x14ac:dyDescent="0.2">
      <c r="A10974" s="21"/>
      <c r="B10974"/>
      <c r="C10974"/>
      <c r="D10974"/>
      <c r="E10974"/>
    </row>
    <row r="10975" spans="1:5" ht="15" x14ac:dyDescent="0.2">
      <c r="A10975" s="21"/>
      <c r="B10975"/>
      <c r="C10975"/>
      <c r="D10975"/>
      <c r="E10975"/>
    </row>
    <row r="10976" spans="1:5" ht="15" x14ac:dyDescent="0.2">
      <c r="A10976" s="21"/>
      <c r="B10976"/>
      <c r="C10976"/>
      <c r="D10976"/>
      <c r="E10976"/>
    </row>
    <row r="10977" spans="1:5" ht="15" x14ac:dyDescent="0.2">
      <c r="A10977" s="21"/>
      <c r="B10977"/>
      <c r="C10977"/>
      <c r="D10977"/>
      <c r="E10977"/>
    </row>
    <row r="10978" spans="1:5" ht="15" x14ac:dyDescent="0.2">
      <c r="A10978" s="21"/>
      <c r="B10978"/>
      <c r="C10978"/>
      <c r="D10978"/>
      <c r="E10978"/>
    </row>
    <row r="10979" spans="1:5" ht="15" x14ac:dyDescent="0.2">
      <c r="A10979" s="21"/>
      <c r="B10979"/>
      <c r="C10979"/>
      <c r="D10979"/>
      <c r="E10979"/>
    </row>
    <row r="10980" spans="1:5" ht="15" x14ac:dyDescent="0.2">
      <c r="A10980" s="21"/>
      <c r="B10980"/>
      <c r="C10980"/>
      <c r="D10980"/>
      <c r="E10980"/>
    </row>
    <row r="10981" spans="1:5" ht="15" x14ac:dyDescent="0.2">
      <c r="A10981" s="21"/>
      <c r="B10981"/>
      <c r="C10981"/>
      <c r="D10981"/>
      <c r="E10981"/>
    </row>
    <row r="10982" spans="1:5" ht="15" x14ac:dyDescent="0.2">
      <c r="A10982" s="21"/>
      <c r="B10982"/>
      <c r="C10982"/>
      <c r="D10982"/>
      <c r="E10982"/>
    </row>
    <row r="10983" spans="1:5" ht="15" x14ac:dyDescent="0.2">
      <c r="A10983" s="21"/>
      <c r="B10983"/>
      <c r="C10983"/>
      <c r="D10983"/>
      <c r="E10983"/>
    </row>
    <row r="10984" spans="1:5" ht="15" x14ac:dyDescent="0.2">
      <c r="A10984" s="21"/>
      <c r="B10984"/>
      <c r="C10984"/>
      <c r="D10984"/>
      <c r="E10984"/>
    </row>
    <row r="10985" spans="1:5" ht="15" x14ac:dyDescent="0.2">
      <c r="A10985" s="21"/>
      <c r="B10985"/>
      <c r="C10985"/>
      <c r="D10985"/>
      <c r="E10985"/>
    </row>
    <row r="10986" spans="1:5" ht="15" x14ac:dyDescent="0.2">
      <c r="A10986" s="21"/>
      <c r="B10986"/>
      <c r="C10986"/>
      <c r="D10986"/>
      <c r="E10986"/>
    </row>
    <row r="10987" spans="1:5" ht="15" x14ac:dyDescent="0.2">
      <c r="A10987" s="21"/>
      <c r="B10987"/>
      <c r="C10987"/>
      <c r="D10987"/>
      <c r="E10987"/>
    </row>
    <row r="10988" spans="1:5" ht="15" x14ac:dyDescent="0.2">
      <c r="A10988" s="21"/>
      <c r="B10988"/>
      <c r="C10988"/>
      <c r="D10988"/>
      <c r="E10988"/>
    </row>
    <row r="10989" spans="1:5" ht="15" x14ac:dyDescent="0.2">
      <c r="A10989" s="21"/>
      <c r="B10989"/>
      <c r="C10989"/>
      <c r="D10989"/>
      <c r="E10989"/>
    </row>
    <row r="10990" spans="1:5" ht="15" x14ac:dyDescent="0.2">
      <c r="A10990" s="21"/>
      <c r="B10990"/>
      <c r="C10990"/>
      <c r="D10990"/>
      <c r="E10990"/>
    </row>
    <row r="10991" spans="1:5" ht="15" x14ac:dyDescent="0.2">
      <c r="A10991" s="21"/>
      <c r="B10991"/>
      <c r="C10991"/>
      <c r="D10991"/>
      <c r="E10991"/>
    </row>
    <row r="10992" spans="1:5" ht="15" x14ac:dyDescent="0.2">
      <c r="A10992" s="21"/>
      <c r="B10992"/>
      <c r="C10992"/>
      <c r="D10992"/>
      <c r="E10992"/>
    </row>
    <row r="10993" spans="1:5" ht="15" x14ac:dyDescent="0.2">
      <c r="A10993" s="21"/>
      <c r="B10993"/>
      <c r="C10993"/>
      <c r="D10993"/>
      <c r="E10993"/>
    </row>
    <row r="10994" spans="1:5" ht="15" x14ac:dyDescent="0.2">
      <c r="A10994" s="21"/>
      <c r="B10994"/>
      <c r="C10994"/>
      <c r="D10994"/>
      <c r="E10994"/>
    </row>
    <row r="10995" spans="1:5" ht="15" x14ac:dyDescent="0.2">
      <c r="A10995" s="21"/>
      <c r="B10995"/>
      <c r="C10995"/>
      <c r="D10995"/>
      <c r="E10995"/>
    </row>
    <row r="10996" spans="1:5" ht="15" x14ac:dyDescent="0.2">
      <c r="A10996" s="21"/>
      <c r="B10996"/>
      <c r="C10996"/>
      <c r="D10996"/>
      <c r="E10996"/>
    </row>
    <row r="10997" spans="1:5" ht="15" x14ac:dyDescent="0.2">
      <c r="A10997" s="21"/>
      <c r="B10997"/>
      <c r="C10997"/>
      <c r="D10997"/>
      <c r="E10997"/>
    </row>
    <row r="10998" spans="1:5" ht="15" x14ac:dyDescent="0.2">
      <c r="A10998" s="21"/>
      <c r="B10998"/>
      <c r="C10998"/>
      <c r="D10998"/>
      <c r="E10998"/>
    </row>
    <row r="10999" spans="1:5" ht="15" x14ac:dyDescent="0.2">
      <c r="A10999" s="21"/>
      <c r="B10999"/>
      <c r="C10999"/>
      <c r="D10999"/>
      <c r="E10999"/>
    </row>
    <row r="11000" spans="1:5" ht="15" x14ac:dyDescent="0.2">
      <c r="A11000" s="21"/>
      <c r="B11000"/>
      <c r="C11000"/>
      <c r="D11000"/>
      <c r="E11000"/>
    </row>
    <row r="11001" spans="1:5" ht="15" x14ac:dyDescent="0.2">
      <c r="A11001" s="21"/>
      <c r="B11001"/>
      <c r="C11001"/>
      <c r="D11001"/>
      <c r="E11001"/>
    </row>
    <row r="11002" spans="1:5" ht="15" x14ac:dyDescent="0.2">
      <c r="A11002" s="21"/>
      <c r="B11002"/>
      <c r="C11002"/>
      <c r="D11002"/>
      <c r="E11002"/>
    </row>
    <row r="11003" spans="1:5" ht="15" x14ac:dyDescent="0.2">
      <c r="A11003" s="21"/>
      <c r="B11003"/>
      <c r="C11003"/>
      <c r="D11003"/>
      <c r="E11003"/>
    </row>
    <row r="11004" spans="1:5" ht="15" x14ac:dyDescent="0.2">
      <c r="A11004" s="21"/>
      <c r="B11004"/>
      <c r="C11004"/>
      <c r="D11004"/>
      <c r="E11004"/>
    </row>
    <row r="11005" spans="1:5" ht="15" x14ac:dyDescent="0.2">
      <c r="A11005" s="21"/>
      <c r="B11005"/>
      <c r="C11005"/>
      <c r="D11005"/>
      <c r="E11005"/>
    </row>
    <row r="11006" spans="1:5" ht="15" x14ac:dyDescent="0.2">
      <c r="A11006" s="21"/>
      <c r="B11006"/>
      <c r="C11006"/>
      <c r="D11006"/>
      <c r="E11006"/>
    </row>
    <row r="11007" spans="1:5" ht="15" x14ac:dyDescent="0.2">
      <c r="A11007" s="21"/>
      <c r="B11007"/>
      <c r="C11007"/>
      <c r="D11007"/>
      <c r="E11007"/>
    </row>
    <row r="11008" spans="1:5" ht="15" x14ac:dyDescent="0.2">
      <c r="A11008" s="21"/>
      <c r="B11008"/>
      <c r="C11008"/>
      <c r="D11008"/>
      <c r="E11008"/>
    </row>
    <row r="11009" spans="1:5" ht="15" x14ac:dyDescent="0.2">
      <c r="A11009" s="21"/>
      <c r="B11009"/>
      <c r="C11009"/>
      <c r="D11009"/>
      <c r="E11009"/>
    </row>
    <row r="11010" spans="1:5" ht="15" x14ac:dyDescent="0.2">
      <c r="A11010" s="21"/>
      <c r="B11010"/>
      <c r="C11010"/>
      <c r="D11010"/>
      <c r="E11010"/>
    </row>
    <row r="11011" spans="1:5" ht="15" x14ac:dyDescent="0.2">
      <c r="A11011" s="21"/>
      <c r="B11011"/>
      <c r="C11011"/>
      <c r="D11011"/>
      <c r="E11011"/>
    </row>
    <row r="11012" spans="1:5" ht="15" x14ac:dyDescent="0.2">
      <c r="A11012" s="21"/>
      <c r="B11012"/>
      <c r="C11012"/>
      <c r="D11012"/>
      <c r="E11012"/>
    </row>
    <row r="11013" spans="1:5" ht="15" x14ac:dyDescent="0.2">
      <c r="A11013" s="21"/>
      <c r="B11013"/>
      <c r="C11013"/>
      <c r="D11013"/>
      <c r="E11013"/>
    </row>
    <row r="11014" spans="1:5" ht="15" x14ac:dyDescent="0.2">
      <c r="A11014" s="21"/>
      <c r="B11014"/>
      <c r="C11014"/>
      <c r="D11014"/>
      <c r="E11014"/>
    </row>
    <row r="11015" spans="1:5" ht="15" x14ac:dyDescent="0.2">
      <c r="A11015" s="21"/>
      <c r="B11015"/>
      <c r="C11015"/>
      <c r="D11015"/>
      <c r="E11015"/>
    </row>
    <row r="11016" spans="1:5" ht="15" x14ac:dyDescent="0.2">
      <c r="A11016" s="21"/>
      <c r="B11016"/>
      <c r="C11016"/>
      <c r="D11016"/>
      <c r="E11016"/>
    </row>
    <row r="11017" spans="1:5" ht="15" x14ac:dyDescent="0.2">
      <c r="A11017" s="21"/>
      <c r="B11017"/>
      <c r="C11017"/>
      <c r="D11017"/>
      <c r="E11017"/>
    </row>
    <row r="11018" spans="1:5" ht="15" x14ac:dyDescent="0.2">
      <c r="A11018" s="21"/>
      <c r="B11018"/>
      <c r="C11018"/>
      <c r="D11018"/>
      <c r="E11018"/>
    </row>
    <row r="11019" spans="1:5" ht="15" x14ac:dyDescent="0.2">
      <c r="A11019" s="21"/>
      <c r="B11019"/>
      <c r="C11019"/>
      <c r="D11019"/>
      <c r="E11019"/>
    </row>
    <row r="11020" spans="1:5" ht="15" x14ac:dyDescent="0.2">
      <c r="A11020" s="21"/>
      <c r="B11020"/>
      <c r="C11020"/>
      <c r="D11020"/>
      <c r="E11020"/>
    </row>
    <row r="11021" spans="1:5" ht="15" x14ac:dyDescent="0.2">
      <c r="A11021" s="21"/>
      <c r="B11021"/>
      <c r="C11021"/>
      <c r="D11021"/>
      <c r="E11021"/>
    </row>
    <row r="11022" spans="1:5" ht="15" x14ac:dyDescent="0.2">
      <c r="A11022" s="21"/>
      <c r="B11022"/>
      <c r="C11022"/>
      <c r="D11022"/>
      <c r="E11022"/>
    </row>
    <row r="11023" spans="1:5" ht="15" x14ac:dyDescent="0.2">
      <c r="A11023" s="21"/>
      <c r="B11023"/>
      <c r="C11023"/>
      <c r="D11023"/>
      <c r="E11023"/>
    </row>
    <row r="11024" spans="1:5" ht="15" x14ac:dyDescent="0.2">
      <c r="A11024" s="21"/>
      <c r="B11024"/>
      <c r="C11024"/>
      <c r="D11024"/>
      <c r="E11024"/>
    </row>
    <row r="11025" spans="1:5" ht="15" x14ac:dyDescent="0.2">
      <c r="A11025" s="21"/>
      <c r="B11025"/>
      <c r="C11025"/>
      <c r="D11025"/>
      <c r="E11025"/>
    </row>
    <row r="11026" spans="1:5" ht="15" x14ac:dyDescent="0.2">
      <c r="A11026" s="21"/>
      <c r="B11026"/>
      <c r="C11026"/>
      <c r="D11026"/>
      <c r="E11026"/>
    </row>
    <row r="11027" spans="1:5" ht="15" x14ac:dyDescent="0.2">
      <c r="A11027" s="21"/>
      <c r="B11027"/>
      <c r="C11027"/>
      <c r="D11027"/>
      <c r="E11027"/>
    </row>
    <row r="11028" spans="1:5" ht="15" x14ac:dyDescent="0.2">
      <c r="A11028" s="21"/>
      <c r="B11028"/>
      <c r="C11028"/>
      <c r="D11028"/>
      <c r="E11028"/>
    </row>
    <row r="11029" spans="1:5" ht="15" x14ac:dyDescent="0.2">
      <c r="A11029" s="21"/>
      <c r="B11029"/>
      <c r="C11029"/>
      <c r="D11029"/>
      <c r="E11029"/>
    </row>
    <row r="11030" spans="1:5" ht="15" x14ac:dyDescent="0.2">
      <c r="A11030" s="21"/>
      <c r="B11030"/>
      <c r="C11030"/>
      <c r="D11030"/>
      <c r="E11030"/>
    </row>
    <row r="11031" spans="1:5" ht="15" x14ac:dyDescent="0.2">
      <c r="A11031" s="21"/>
      <c r="B11031"/>
      <c r="C11031"/>
      <c r="D11031"/>
      <c r="E11031"/>
    </row>
    <row r="11032" spans="1:5" ht="15" x14ac:dyDescent="0.2">
      <c r="A11032" s="21"/>
      <c r="B11032"/>
      <c r="C11032"/>
      <c r="D11032"/>
      <c r="E11032"/>
    </row>
    <row r="11033" spans="1:5" ht="15" x14ac:dyDescent="0.2">
      <c r="A11033" s="21"/>
      <c r="B11033"/>
      <c r="C11033"/>
      <c r="D11033"/>
      <c r="E11033"/>
    </row>
    <row r="11034" spans="1:5" ht="15" x14ac:dyDescent="0.2">
      <c r="A11034" s="21"/>
      <c r="B11034"/>
      <c r="C11034"/>
      <c r="D11034"/>
      <c r="E11034"/>
    </row>
    <row r="11035" spans="1:5" ht="15" x14ac:dyDescent="0.2">
      <c r="A11035" s="21"/>
      <c r="B11035"/>
      <c r="C11035"/>
      <c r="D11035"/>
      <c r="E11035"/>
    </row>
    <row r="11036" spans="1:5" ht="15" x14ac:dyDescent="0.2">
      <c r="A11036" s="21"/>
      <c r="B11036"/>
      <c r="C11036"/>
      <c r="D11036"/>
      <c r="E11036"/>
    </row>
    <row r="11037" spans="1:5" ht="15" x14ac:dyDescent="0.2">
      <c r="A11037" s="21"/>
      <c r="B11037"/>
      <c r="C11037"/>
      <c r="D11037"/>
      <c r="E11037"/>
    </row>
    <row r="11038" spans="1:5" ht="15" x14ac:dyDescent="0.2">
      <c r="A11038" s="21"/>
      <c r="B11038"/>
      <c r="C11038"/>
      <c r="D11038"/>
      <c r="E11038"/>
    </row>
    <row r="11039" spans="1:5" ht="15" x14ac:dyDescent="0.2">
      <c r="A11039" s="21"/>
      <c r="B11039"/>
      <c r="C11039"/>
      <c r="D11039"/>
      <c r="E11039"/>
    </row>
    <row r="11040" spans="1:5" ht="15" x14ac:dyDescent="0.2">
      <c r="A11040" s="21"/>
      <c r="B11040"/>
      <c r="C11040"/>
      <c r="D11040"/>
      <c r="E11040"/>
    </row>
    <row r="11041" spans="1:5" ht="15" x14ac:dyDescent="0.2">
      <c r="A11041" s="21"/>
      <c r="B11041"/>
      <c r="C11041"/>
      <c r="D11041"/>
      <c r="E11041"/>
    </row>
    <row r="11042" spans="1:5" ht="15" x14ac:dyDescent="0.2">
      <c r="A11042" s="21"/>
      <c r="B11042"/>
      <c r="C11042"/>
      <c r="D11042"/>
      <c r="E11042"/>
    </row>
    <row r="11043" spans="1:5" ht="15" x14ac:dyDescent="0.2">
      <c r="A11043" s="21"/>
      <c r="B11043"/>
      <c r="C11043"/>
      <c r="D11043"/>
      <c r="E11043"/>
    </row>
    <row r="11044" spans="1:5" ht="15" x14ac:dyDescent="0.2">
      <c r="A11044" s="21"/>
      <c r="B11044"/>
      <c r="C11044"/>
      <c r="D11044"/>
      <c r="E11044"/>
    </row>
    <row r="11045" spans="1:5" ht="15" x14ac:dyDescent="0.2">
      <c r="A11045" s="21"/>
      <c r="B11045"/>
      <c r="C11045"/>
      <c r="D11045"/>
      <c r="E11045"/>
    </row>
    <row r="11046" spans="1:5" ht="15" x14ac:dyDescent="0.2">
      <c r="A11046" s="21"/>
      <c r="B11046"/>
      <c r="C11046"/>
      <c r="D11046"/>
      <c r="E11046"/>
    </row>
    <row r="11047" spans="1:5" ht="15" x14ac:dyDescent="0.2">
      <c r="A11047" s="21"/>
      <c r="B11047"/>
      <c r="C11047"/>
      <c r="D11047"/>
      <c r="E11047"/>
    </row>
    <row r="11048" spans="1:5" ht="15" x14ac:dyDescent="0.2">
      <c r="A11048" s="21"/>
      <c r="B11048"/>
      <c r="C11048"/>
      <c r="D11048"/>
      <c r="E11048"/>
    </row>
    <row r="11049" spans="1:5" ht="15" x14ac:dyDescent="0.2">
      <c r="A11049" s="21"/>
      <c r="B11049"/>
      <c r="C11049"/>
      <c r="D11049"/>
      <c r="E11049"/>
    </row>
    <row r="11050" spans="1:5" ht="15" x14ac:dyDescent="0.2">
      <c r="A11050" s="21"/>
      <c r="B11050"/>
      <c r="C11050"/>
      <c r="D11050"/>
      <c r="E11050"/>
    </row>
    <row r="11051" spans="1:5" ht="15" x14ac:dyDescent="0.2">
      <c r="A11051" s="21"/>
      <c r="B11051"/>
      <c r="C11051"/>
      <c r="D11051"/>
      <c r="E11051"/>
    </row>
    <row r="11052" spans="1:5" ht="15" x14ac:dyDescent="0.2">
      <c r="A11052" s="21"/>
      <c r="B11052"/>
      <c r="C11052"/>
      <c r="D11052"/>
      <c r="E11052"/>
    </row>
    <row r="11053" spans="1:5" ht="15" x14ac:dyDescent="0.2">
      <c r="A11053" s="21"/>
      <c r="B11053"/>
      <c r="C11053"/>
      <c r="D11053"/>
      <c r="E11053"/>
    </row>
    <row r="11054" spans="1:5" ht="15" x14ac:dyDescent="0.2">
      <c r="A11054" s="21"/>
      <c r="B11054"/>
      <c r="C11054"/>
      <c r="D11054"/>
      <c r="E11054"/>
    </row>
    <row r="11055" spans="1:5" ht="15" x14ac:dyDescent="0.2">
      <c r="A11055" s="21"/>
      <c r="B11055"/>
      <c r="C11055"/>
      <c r="D11055"/>
      <c r="E11055"/>
    </row>
    <row r="11056" spans="1:5" ht="15" x14ac:dyDescent="0.2">
      <c r="A11056" s="21"/>
      <c r="B11056"/>
      <c r="C11056"/>
      <c r="D11056"/>
      <c r="E11056"/>
    </row>
    <row r="11057" spans="1:5" ht="15" x14ac:dyDescent="0.2">
      <c r="A11057" s="21"/>
      <c r="B11057"/>
      <c r="C11057"/>
      <c r="D11057"/>
      <c r="E11057"/>
    </row>
    <row r="11058" spans="1:5" ht="15" x14ac:dyDescent="0.2">
      <c r="A11058" s="21"/>
      <c r="B11058"/>
      <c r="C11058"/>
      <c r="D11058"/>
      <c r="E11058"/>
    </row>
    <row r="11059" spans="1:5" ht="15" x14ac:dyDescent="0.2">
      <c r="A11059" s="21"/>
      <c r="B11059"/>
      <c r="C11059"/>
      <c r="D11059"/>
      <c r="E11059"/>
    </row>
    <row r="11060" spans="1:5" ht="15" x14ac:dyDescent="0.2">
      <c r="A11060" s="21"/>
      <c r="B11060"/>
      <c r="C11060"/>
      <c r="D11060"/>
      <c r="E11060"/>
    </row>
    <row r="11061" spans="1:5" ht="15" x14ac:dyDescent="0.2">
      <c r="A11061" s="21"/>
      <c r="B11061"/>
      <c r="C11061"/>
      <c r="D11061"/>
      <c r="E11061"/>
    </row>
    <row r="11062" spans="1:5" ht="15" x14ac:dyDescent="0.2">
      <c r="A11062" s="21"/>
      <c r="B11062"/>
      <c r="C11062"/>
      <c r="D11062"/>
      <c r="E11062"/>
    </row>
    <row r="11063" spans="1:5" ht="15" x14ac:dyDescent="0.2">
      <c r="A11063" s="21"/>
      <c r="B11063"/>
      <c r="C11063"/>
      <c r="D11063"/>
      <c r="E11063"/>
    </row>
    <row r="11064" spans="1:5" ht="15" x14ac:dyDescent="0.2">
      <c r="A11064" s="21"/>
      <c r="B11064"/>
      <c r="C11064"/>
      <c r="D11064"/>
      <c r="E11064"/>
    </row>
    <row r="11065" spans="1:5" ht="15" x14ac:dyDescent="0.2">
      <c r="A11065" s="21"/>
      <c r="B11065"/>
      <c r="C11065"/>
      <c r="D11065"/>
      <c r="E11065"/>
    </row>
    <row r="11066" spans="1:5" ht="15" x14ac:dyDescent="0.2">
      <c r="A11066" s="21"/>
      <c r="B11066"/>
      <c r="C11066"/>
      <c r="D11066"/>
      <c r="E11066"/>
    </row>
    <row r="11067" spans="1:5" ht="15" x14ac:dyDescent="0.2">
      <c r="A11067" s="21"/>
      <c r="B11067"/>
      <c r="C11067"/>
      <c r="D11067"/>
      <c r="E11067"/>
    </row>
    <row r="11068" spans="1:5" ht="15" x14ac:dyDescent="0.2">
      <c r="A11068" s="21"/>
      <c r="B11068"/>
      <c r="C11068"/>
      <c r="D11068"/>
      <c r="E11068"/>
    </row>
    <row r="11069" spans="1:5" ht="15" x14ac:dyDescent="0.2">
      <c r="A11069" s="21"/>
      <c r="B11069"/>
      <c r="C11069"/>
      <c r="D11069"/>
      <c r="E11069"/>
    </row>
    <row r="11070" spans="1:5" ht="15" x14ac:dyDescent="0.2">
      <c r="A11070" s="21"/>
      <c r="B11070"/>
      <c r="C11070"/>
      <c r="D11070"/>
      <c r="E11070"/>
    </row>
    <row r="11071" spans="1:5" ht="15" x14ac:dyDescent="0.2">
      <c r="A11071" s="21"/>
      <c r="B11071"/>
      <c r="C11071"/>
      <c r="D11071"/>
      <c r="E11071"/>
    </row>
    <row r="11072" spans="1:5" ht="15" x14ac:dyDescent="0.2">
      <c r="A11072" s="21"/>
      <c r="B11072"/>
      <c r="C11072"/>
      <c r="D11072"/>
      <c r="E11072"/>
    </row>
    <row r="11073" spans="1:5" ht="15" x14ac:dyDescent="0.2">
      <c r="A11073" s="21"/>
      <c r="B11073"/>
      <c r="C11073"/>
      <c r="D11073"/>
      <c r="E11073"/>
    </row>
    <row r="11074" spans="1:5" ht="15" x14ac:dyDescent="0.2">
      <c r="A11074" s="21"/>
      <c r="B11074"/>
      <c r="C11074"/>
      <c r="D11074"/>
      <c r="E11074"/>
    </row>
    <row r="11075" spans="1:5" ht="15" x14ac:dyDescent="0.2">
      <c r="A11075" s="21"/>
      <c r="B11075"/>
      <c r="C11075"/>
      <c r="D11075"/>
      <c r="E11075"/>
    </row>
    <row r="11076" spans="1:5" ht="15" x14ac:dyDescent="0.2">
      <c r="A11076" s="21"/>
      <c r="B11076"/>
      <c r="C11076"/>
      <c r="D11076"/>
      <c r="E11076"/>
    </row>
    <row r="11077" spans="1:5" ht="15" x14ac:dyDescent="0.2">
      <c r="A11077" s="21"/>
      <c r="B11077"/>
      <c r="C11077"/>
      <c r="D11077"/>
      <c r="E11077"/>
    </row>
    <row r="11078" spans="1:5" ht="15" x14ac:dyDescent="0.2">
      <c r="A11078" s="21"/>
      <c r="B11078"/>
      <c r="C11078"/>
      <c r="D11078"/>
      <c r="E11078"/>
    </row>
    <row r="11079" spans="1:5" ht="15" x14ac:dyDescent="0.2">
      <c r="A11079" s="21"/>
      <c r="B11079"/>
      <c r="C11079"/>
      <c r="D11079"/>
      <c r="E11079"/>
    </row>
    <row r="11080" spans="1:5" ht="15" x14ac:dyDescent="0.2">
      <c r="A11080" s="21"/>
      <c r="B11080"/>
      <c r="C11080"/>
      <c r="D11080"/>
      <c r="E11080"/>
    </row>
    <row r="11081" spans="1:5" ht="15" x14ac:dyDescent="0.2">
      <c r="A11081" s="21"/>
      <c r="B11081"/>
      <c r="C11081"/>
      <c r="D11081"/>
      <c r="E11081"/>
    </row>
    <row r="11082" spans="1:5" ht="15" x14ac:dyDescent="0.2">
      <c r="A11082" s="21"/>
      <c r="B11082"/>
      <c r="C11082"/>
      <c r="D11082"/>
      <c r="E11082"/>
    </row>
    <row r="11083" spans="1:5" ht="15" x14ac:dyDescent="0.2">
      <c r="A11083" s="21"/>
      <c r="B11083"/>
      <c r="C11083"/>
      <c r="D11083"/>
      <c r="E11083"/>
    </row>
    <row r="11084" spans="1:5" ht="15" x14ac:dyDescent="0.2">
      <c r="A11084" s="21"/>
      <c r="B11084"/>
      <c r="C11084"/>
      <c r="D11084"/>
      <c r="E11084"/>
    </row>
    <row r="11085" spans="1:5" ht="15" x14ac:dyDescent="0.2">
      <c r="A11085" s="21"/>
      <c r="B11085"/>
      <c r="C11085"/>
      <c r="D11085"/>
      <c r="E11085"/>
    </row>
    <row r="11086" spans="1:5" ht="15" x14ac:dyDescent="0.2">
      <c r="A11086" s="21"/>
      <c r="B11086"/>
      <c r="C11086"/>
      <c r="D11086"/>
      <c r="E11086"/>
    </row>
    <row r="11087" spans="1:5" ht="15" x14ac:dyDescent="0.2">
      <c r="A11087" s="21"/>
      <c r="B11087"/>
      <c r="C11087"/>
      <c r="D11087"/>
      <c r="E11087"/>
    </row>
    <row r="11088" spans="1:5" ht="15" x14ac:dyDescent="0.2">
      <c r="A11088" s="21"/>
      <c r="B11088"/>
      <c r="C11088"/>
      <c r="D11088"/>
      <c r="E11088"/>
    </row>
    <row r="11089" spans="1:5" ht="15" x14ac:dyDescent="0.2">
      <c r="A11089" s="21"/>
      <c r="B11089"/>
      <c r="C11089"/>
      <c r="D11089"/>
      <c r="E11089"/>
    </row>
    <row r="11090" spans="1:5" ht="15" x14ac:dyDescent="0.2">
      <c r="A11090" s="21"/>
      <c r="B11090"/>
      <c r="C11090"/>
      <c r="D11090"/>
      <c r="E11090"/>
    </row>
    <row r="11091" spans="1:5" ht="15" x14ac:dyDescent="0.2">
      <c r="A11091" s="21"/>
      <c r="B11091"/>
      <c r="C11091"/>
      <c r="D11091"/>
      <c r="E11091"/>
    </row>
    <row r="11092" spans="1:5" ht="15" x14ac:dyDescent="0.2">
      <c r="A11092" s="21"/>
      <c r="B11092"/>
      <c r="C11092"/>
      <c r="D11092"/>
      <c r="E11092"/>
    </row>
    <row r="11093" spans="1:5" ht="15" x14ac:dyDescent="0.2">
      <c r="A11093" s="21"/>
      <c r="B11093"/>
      <c r="C11093"/>
      <c r="D11093"/>
      <c r="E11093"/>
    </row>
    <row r="11094" spans="1:5" ht="15" x14ac:dyDescent="0.2">
      <c r="A11094" s="21"/>
      <c r="B11094"/>
      <c r="C11094"/>
      <c r="D11094"/>
      <c r="E11094"/>
    </row>
    <row r="11095" spans="1:5" ht="15" x14ac:dyDescent="0.2">
      <c r="A11095" s="21"/>
      <c r="B11095"/>
      <c r="C11095"/>
      <c r="D11095"/>
      <c r="E11095"/>
    </row>
    <row r="11096" spans="1:5" ht="15" x14ac:dyDescent="0.2">
      <c r="A11096" s="21"/>
      <c r="B11096"/>
      <c r="C11096"/>
      <c r="D11096"/>
      <c r="E11096"/>
    </row>
    <row r="11097" spans="1:5" ht="15" x14ac:dyDescent="0.2">
      <c r="A11097" s="21"/>
      <c r="B11097"/>
      <c r="C11097"/>
      <c r="D11097"/>
      <c r="E11097"/>
    </row>
    <row r="11098" spans="1:5" ht="15" x14ac:dyDescent="0.2">
      <c r="A11098" s="21"/>
      <c r="B11098"/>
      <c r="C11098"/>
      <c r="D11098"/>
      <c r="E11098"/>
    </row>
    <row r="11099" spans="1:5" ht="15" x14ac:dyDescent="0.2">
      <c r="A11099" s="21"/>
      <c r="B11099"/>
      <c r="C11099"/>
      <c r="D11099"/>
      <c r="E11099"/>
    </row>
    <row r="11100" spans="1:5" ht="15" x14ac:dyDescent="0.2">
      <c r="A11100" s="21"/>
      <c r="B11100"/>
      <c r="C11100"/>
      <c r="D11100"/>
      <c r="E11100"/>
    </row>
    <row r="11101" spans="1:5" ht="15" x14ac:dyDescent="0.2">
      <c r="A11101" s="21"/>
      <c r="B11101"/>
      <c r="C11101"/>
      <c r="D11101"/>
      <c r="E11101"/>
    </row>
    <row r="11102" spans="1:5" ht="15" x14ac:dyDescent="0.2">
      <c r="A11102" s="21"/>
      <c r="B11102"/>
      <c r="C11102"/>
      <c r="D11102"/>
      <c r="E11102"/>
    </row>
    <row r="11103" spans="1:5" ht="15" x14ac:dyDescent="0.2">
      <c r="A11103" s="21"/>
      <c r="B11103"/>
      <c r="C11103"/>
      <c r="D11103"/>
      <c r="E11103"/>
    </row>
    <row r="11104" spans="1:5" ht="15" x14ac:dyDescent="0.2">
      <c r="A11104" s="21"/>
      <c r="B11104"/>
      <c r="C11104"/>
      <c r="D11104"/>
      <c r="E11104"/>
    </row>
    <row r="11105" spans="1:5" ht="15" x14ac:dyDescent="0.2">
      <c r="A11105" s="21"/>
      <c r="B11105"/>
      <c r="C11105"/>
      <c r="D11105"/>
      <c r="E11105"/>
    </row>
    <row r="11106" spans="1:5" ht="15" x14ac:dyDescent="0.2">
      <c r="A11106" s="21"/>
      <c r="B11106"/>
      <c r="C11106"/>
      <c r="D11106"/>
      <c r="E11106"/>
    </row>
    <row r="11107" spans="1:5" ht="15" x14ac:dyDescent="0.2">
      <c r="A11107" s="21"/>
      <c r="B11107"/>
      <c r="C11107"/>
      <c r="D11107"/>
      <c r="E11107"/>
    </row>
    <row r="11108" spans="1:5" ht="15" x14ac:dyDescent="0.2">
      <c r="A11108" s="21"/>
      <c r="B11108"/>
      <c r="C11108"/>
      <c r="D11108"/>
      <c r="E11108"/>
    </row>
    <row r="11109" spans="1:5" ht="15" x14ac:dyDescent="0.2">
      <c r="A11109" s="21"/>
      <c r="B11109"/>
      <c r="C11109"/>
      <c r="D11109"/>
      <c r="E11109"/>
    </row>
    <row r="11110" spans="1:5" ht="15" x14ac:dyDescent="0.2">
      <c r="A11110" s="21"/>
      <c r="B11110"/>
      <c r="C11110"/>
      <c r="D11110"/>
      <c r="E11110"/>
    </row>
    <row r="11111" spans="1:5" ht="15" x14ac:dyDescent="0.2">
      <c r="A11111" s="21"/>
      <c r="B11111"/>
      <c r="C11111"/>
      <c r="D11111"/>
      <c r="E11111"/>
    </row>
    <row r="11112" spans="1:5" ht="15" x14ac:dyDescent="0.2">
      <c r="A11112" s="21"/>
      <c r="B11112"/>
      <c r="C11112"/>
      <c r="D11112"/>
      <c r="E11112"/>
    </row>
    <row r="11113" spans="1:5" ht="15" x14ac:dyDescent="0.2">
      <c r="A11113" s="21"/>
      <c r="B11113"/>
      <c r="C11113"/>
      <c r="D11113"/>
      <c r="E11113"/>
    </row>
    <row r="11114" spans="1:5" ht="15" x14ac:dyDescent="0.2">
      <c r="A11114" s="21"/>
      <c r="B11114"/>
      <c r="C11114"/>
      <c r="D11114"/>
      <c r="E11114"/>
    </row>
    <row r="11115" spans="1:5" ht="15" x14ac:dyDescent="0.2">
      <c r="A11115" s="21"/>
      <c r="B11115"/>
      <c r="C11115"/>
      <c r="D11115"/>
      <c r="E11115"/>
    </row>
    <row r="11116" spans="1:5" ht="15" x14ac:dyDescent="0.2">
      <c r="A11116" s="21"/>
      <c r="B11116"/>
      <c r="C11116"/>
      <c r="D11116"/>
      <c r="E11116"/>
    </row>
    <row r="11117" spans="1:5" ht="15" x14ac:dyDescent="0.2">
      <c r="A11117" s="21"/>
      <c r="B11117"/>
      <c r="C11117"/>
      <c r="D11117"/>
      <c r="E11117"/>
    </row>
    <row r="11118" spans="1:5" ht="15" x14ac:dyDescent="0.2">
      <c r="A11118" s="21"/>
      <c r="B11118"/>
      <c r="C11118"/>
      <c r="D11118"/>
      <c r="E11118"/>
    </row>
    <row r="11119" spans="1:5" ht="15" x14ac:dyDescent="0.2">
      <c r="A11119" s="21"/>
      <c r="B11119"/>
      <c r="C11119"/>
      <c r="D11119"/>
      <c r="E11119"/>
    </row>
    <row r="11120" spans="1:5" ht="15" x14ac:dyDescent="0.2">
      <c r="A11120" s="21"/>
      <c r="B11120"/>
      <c r="C11120"/>
      <c r="D11120"/>
      <c r="E11120"/>
    </row>
    <row r="11121" spans="1:5" ht="15" x14ac:dyDescent="0.2">
      <c r="A11121" s="21"/>
      <c r="B11121"/>
      <c r="C11121"/>
      <c r="D11121"/>
      <c r="E11121"/>
    </row>
    <row r="11122" spans="1:5" ht="15" x14ac:dyDescent="0.2">
      <c r="A11122" s="21"/>
      <c r="B11122"/>
      <c r="C11122"/>
      <c r="D11122"/>
      <c r="E11122"/>
    </row>
    <row r="11123" spans="1:5" ht="15" x14ac:dyDescent="0.2">
      <c r="A11123" s="21"/>
      <c r="B11123"/>
      <c r="C11123"/>
      <c r="D11123"/>
      <c r="E11123"/>
    </row>
    <row r="11124" spans="1:5" ht="15" x14ac:dyDescent="0.2">
      <c r="A11124" s="21"/>
      <c r="B11124"/>
      <c r="C11124"/>
      <c r="D11124"/>
      <c r="E11124"/>
    </row>
    <row r="11125" spans="1:5" ht="15" x14ac:dyDescent="0.2">
      <c r="A11125" s="21"/>
      <c r="B11125"/>
      <c r="C11125"/>
      <c r="D11125"/>
      <c r="E11125"/>
    </row>
    <row r="11126" spans="1:5" ht="15" x14ac:dyDescent="0.2">
      <c r="A11126" s="21"/>
      <c r="B11126"/>
      <c r="C11126"/>
      <c r="D11126"/>
      <c r="E11126"/>
    </row>
    <row r="11127" spans="1:5" ht="15" x14ac:dyDescent="0.2">
      <c r="A11127" s="21"/>
      <c r="B11127"/>
      <c r="C11127"/>
      <c r="D11127"/>
      <c r="E11127"/>
    </row>
    <row r="11128" spans="1:5" ht="15" x14ac:dyDescent="0.2">
      <c r="A11128" s="21"/>
      <c r="B11128"/>
      <c r="C11128"/>
      <c r="D11128"/>
      <c r="E11128"/>
    </row>
    <row r="11129" spans="1:5" ht="15" x14ac:dyDescent="0.2">
      <c r="A11129" s="21"/>
      <c r="B11129"/>
      <c r="C11129"/>
      <c r="D11129"/>
      <c r="E11129"/>
    </row>
    <row r="11130" spans="1:5" ht="15" x14ac:dyDescent="0.2">
      <c r="A11130" s="21"/>
      <c r="B11130"/>
      <c r="C11130"/>
      <c r="D11130"/>
      <c r="E11130"/>
    </row>
    <row r="11131" spans="1:5" ht="15" x14ac:dyDescent="0.2">
      <c r="A11131" s="21"/>
      <c r="B11131"/>
      <c r="C11131"/>
      <c r="D11131"/>
      <c r="E11131"/>
    </row>
    <row r="11132" spans="1:5" ht="15" x14ac:dyDescent="0.2">
      <c r="A11132" s="21"/>
      <c r="B11132"/>
      <c r="C11132"/>
      <c r="D11132"/>
      <c r="E11132"/>
    </row>
    <row r="11133" spans="1:5" ht="15" x14ac:dyDescent="0.2">
      <c r="A11133" s="21"/>
      <c r="B11133"/>
      <c r="C11133"/>
      <c r="D11133"/>
      <c r="E11133"/>
    </row>
    <row r="11134" spans="1:5" ht="15" x14ac:dyDescent="0.2">
      <c r="A11134" s="21"/>
      <c r="B11134"/>
      <c r="C11134"/>
      <c r="D11134"/>
      <c r="E11134"/>
    </row>
    <row r="11135" spans="1:5" ht="15" x14ac:dyDescent="0.2">
      <c r="A11135" s="21"/>
      <c r="B11135"/>
      <c r="C11135"/>
      <c r="D11135"/>
      <c r="E11135"/>
    </row>
    <row r="11136" spans="1:5" ht="15" x14ac:dyDescent="0.2">
      <c r="A11136" s="21"/>
      <c r="B11136"/>
      <c r="C11136"/>
      <c r="D11136"/>
      <c r="E11136"/>
    </row>
    <row r="11137" spans="1:5" ht="15" x14ac:dyDescent="0.2">
      <c r="A11137" s="21"/>
      <c r="B11137"/>
      <c r="C11137"/>
      <c r="D11137"/>
      <c r="E11137"/>
    </row>
    <row r="11138" spans="1:5" ht="15" x14ac:dyDescent="0.2">
      <c r="A11138" s="21"/>
      <c r="B11138"/>
      <c r="C11138"/>
      <c r="D11138"/>
      <c r="E11138"/>
    </row>
    <row r="11139" spans="1:5" ht="15" x14ac:dyDescent="0.2">
      <c r="A11139" s="21"/>
      <c r="B11139"/>
      <c r="C11139"/>
      <c r="D11139"/>
      <c r="E11139"/>
    </row>
    <row r="11140" spans="1:5" ht="15" x14ac:dyDescent="0.2">
      <c r="A11140" s="21"/>
      <c r="B11140"/>
      <c r="C11140"/>
      <c r="D11140"/>
      <c r="E11140"/>
    </row>
    <row r="11141" spans="1:5" ht="15" x14ac:dyDescent="0.2">
      <c r="A11141" s="21"/>
      <c r="B11141"/>
      <c r="C11141"/>
      <c r="D11141"/>
      <c r="E11141"/>
    </row>
    <row r="11142" spans="1:5" ht="15" x14ac:dyDescent="0.2">
      <c r="A11142" s="21"/>
      <c r="B11142"/>
      <c r="C11142"/>
      <c r="D11142"/>
      <c r="E11142"/>
    </row>
    <row r="11143" spans="1:5" ht="15" x14ac:dyDescent="0.2">
      <c r="A11143" s="21"/>
      <c r="B11143"/>
      <c r="C11143"/>
      <c r="D11143"/>
      <c r="E11143"/>
    </row>
    <row r="11144" spans="1:5" ht="15" x14ac:dyDescent="0.2">
      <c r="A11144" s="21"/>
      <c r="B11144"/>
      <c r="C11144"/>
      <c r="D11144"/>
      <c r="E11144"/>
    </row>
    <row r="11145" spans="1:5" ht="15" x14ac:dyDescent="0.2">
      <c r="A11145" s="21"/>
      <c r="B11145"/>
      <c r="C11145"/>
      <c r="D11145"/>
      <c r="E11145"/>
    </row>
    <row r="11146" spans="1:5" ht="15" x14ac:dyDescent="0.2">
      <c r="A11146" s="21"/>
      <c r="B11146"/>
      <c r="C11146"/>
      <c r="D11146"/>
      <c r="E11146"/>
    </row>
    <row r="11147" spans="1:5" ht="15" x14ac:dyDescent="0.2">
      <c r="A11147" s="21"/>
      <c r="B11147"/>
      <c r="C11147"/>
      <c r="D11147"/>
      <c r="E11147"/>
    </row>
    <row r="11148" spans="1:5" ht="15" x14ac:dyDescent="0.2">
      <c r="A11148" s="21"/>
      <c r="B11148"/>
      <c r="C11148"/>
      <c r="D11148"/>
      <c r="E11148"/>
    </row>
    <row r="11149" spans="1:5" ht="15" x14ac:dyDescent="0.2">
      <c r="A11149" s="21"/>
      <c r="B11149"/>
      <c r="C11149"/>
      <c r="D11149"/>
      <c r="E11149"/>
    </row>
    <row r="11150" spans="1:5" ht="15" x14ac:dyDescent="0.2">
      <c r="A11150" s="21"/>
      <c r="B11150"/>
      <c r="C11150"/>
      <c r="D11150"/>
      <c r="E11150"/>
    </row>
    <row r="11151" spans="1:5" ht="15" x14ac:dyDescent="0.2">
      <c r="A11151" s="21"/>
      <c r="B11151"/>
      <c r="C11151"/>
      <c r="D11151"/>
      <c r="E11151"/>
    </row>
    <row r="11152" spans="1:5" ht="15" x14ac:dyDescent="0.2">
      <c r="A11152" s="21"/>
      <c r="B11152"/>
      <c r="C11152"/>
      <c r="D11152"/>
      <c r="E11152"/>
    </row>
    <row r="11153" spans="1:5" ht="15" x14ac:dyDescent="0.2">
      <c r="A11153" s="21"/>
      <c r="B11153"/>
      <c r="C11153"/>
      <c r="D11153"/>
      <c r="E11153"/>
    </row>
    <row r="11154" spans="1:5" ht="15" x14ac:dyDescent="0.2">
      <c r="A11154" s="21"/>
      <c r="B11154"/>
      <c r="C11154"/>
      <c r="D11154"/>
      <c r="E11154"/>
    </row>
    <row r="11155" spans="1:5" ht="15" x14ac:dyDescent="0.2">
      <c r="A11155" s="21"/>
      <c r="B11155"/>
      <c r="C11155"/>
      <c r="D11155"/>
      <c r="E11155"/>
    </row>
    <row r="11156" spans="1:5" ht="15" x14ac:dyDescent="0.2">
      <c r="A11156" s="21"/>
      <c r="B11156"/>
      <c r="C11156"/>
      <c r="D11156"/>
      <c r="E11156"/>
    </row>
    <row r="11157" spans="1:5" ht="15" x14ac:dyDescent="0.2">
      <c r="A11157" s="21"/>
      <c r="B11157"/>
      <c r="C11157"/>
      <c r="D11157"/>
      <c r="E11157"/>
    </row>
    <row r="11158" spans="1:5" ht="15" x14ac:dyDescent="0.2">
      <c r="A11158" s="21"/>
      <c r="B11158"/>
      <c r="C11158"/>
      <c r="D11158"/>
      <c r="E11158"/>
    </row>
    <row r="11159" spans="1:5" ht="15" x14ac:dyDescent="0.2">
      <c r="A11159" s="21"/>
      <c r="B11159"/>
      <c r="C11159"/>
      <c r="D11159"/>
      <c r="E11159"/>
    </row>
    <row r="11160" spans="1:5" ht="15" x14ac:dyDescent="0.2">
      <c r="A11160" s="21"/>
      <c r="B11160"/>
      <c r="C11160"/>
      <c r="D11160"/>
      <c r="E11160"/>
    </row>
    <row r="11161" spans="1:5" ht="15" x14ac:dyDescent="0.2">
      <c r="A11161" s="21"/>
      <c r="B11161"/>
      <c r="C11161"/>
      <c r="D11161"/>
      <c r="E11161"/>
    </row>
    <row r="11162" spans="1:5" ht="15" x14ac:dyDescent="0.2">
      <c r="A11162" s="21"/>
      <c r="B11162"/>
      <c r="C11162"/>
      <c r="D11162"/>
      <c r="E11162"/>
    </row>
    <row r="11163" spans="1:5" ht="15" x14ac:dyDescent="0.2">
      <c r="A11163" s="21"/>
      <c r="B11163"/>
      <c r="C11163"/>
      <c r="D11163"/>
      <c r="E11163"/>
    </row>
    <row r="11164" spans="1:5" ht="15" x14ac:dyDescent="0.2">
      <c r="A11164" s="21"/>
      <c r="B11164"/>
      <c r="C11164"/>
      <c r="D11164"/>
      <c r="E11164"/>
    </row>
    <row r="11165" spans="1:5" ht="15" x14ac:dyDescent="0.2">
      <c r="A11165" s="21"/>
      <c r="B11165"/>
      <c r="C11165"/>
      <c r="D11165"/>
      <c r="E11165"/>
    </row>
    <row r="11166" spans="1:5" ht="15" x14ac:dyDescent="0.2">
      <c r="A11166" s="21"/>
      <c r="B11166"/>
      <c r="C11166"/>
      <c r="D11166"/>
      <c r="E11166"/>
    </row>
    <row r="11167" spans="1:5" ht="15" x14ac:dyDescent="0.2">
      <c r="A11167" s="21"/>
      <c r="B11167"/>
      <c r="C11167"/>
      <c r="D11167"/>
      <c r="E11167"/>
    </row>
    <row r="11168" spans="1:5" ht="15" x14ac:dyDescent="0.2">
      <c r="A11168" s="21"/>
      <c r="B11168"/>
      <c r="C11168"/>
      <c r="D11168"/>
      <c r="E11168"/>
    </row>
    <row r="11169" spans="1:5" ht="15" x14ac:dyDescent="0.2">
      <c r="A11169" s="21"/>
      <c r="B11169"/>
      <c r="C11169"/>
      <c r="D11169"/>
      <c r="E11169"/>
    </row>
    <row r="11170" spans="1:5" ht="15" x14ac:dyDescent="0.2">
      <c r="A11170" s="21"/>
      <c r="B11170"/>
      <c r="C11170"/>
      <c r="D11170"/>
      <c r="E11170"/>
    </row>
    <row r="11171" spans="1:5" ht="15" x14ac:dyDescent="0.2">
      <c r="A11171" s="21"/>
      <c r="B11171"/>
      <c r="C11171"/>
      <c r="D11171"/>
      <c r="E11171"/>
    </row>
    <row r="11172" spans="1:5" ht="15" x14ac:dyDescent="0.2">
      <c r="A11172" s="21"/>
      <c r="B11172"/>
      <c r="C11172"/>
      <c r="D11172"/>
      <c r="E11172"/>
    </row>
    <row r="11173" spans="1:5" ht="15" x14ac:dyDescent="0.2">
      <c r="A11173" s="21"/>
      <c r="B11173"/>
      <c r="C11173"/>
      <c r="D11173"/>
      <c r="E11173"/>
    </row>
    <row r="11174" spans="1:5" ht="15" x14ac:dyDescent="0.2">
      <c r="A11174" s="21"/>
      <c r="B11174"/>
      <c r="C11174"/>
      <c r="D11174"/>
      <c r="E11174"/>
    </row>
    <row r="11175" spans="1:5" ht="15" x14ac:dyDescent="0.2">
      <c r="A11175" s="21"/>
      <c r="B11175"/>
      <c r="C11175"/>
      <c r="D11175"/>
      <c r="E11175"/>
    </row>
    <row r="11176" spans="1:5" ht="15" x14ac:dyDescent="0.2">
      <c r="A11176" s="21"/>
      <c r="B11176"/>
      <c r="C11176"/>
      <c r="D11176"/>
      <c r="E11176"/>
    </row>
    <row r="11177" spans="1:5" ht="15" x14ac:dyDescent="0.2">
      <c r="A11177" s="21"/>
      <c r="B11177"/>
      <c r="C11177"/>
      <c r="D11177"/>
      <c r="E11177"/>
    </row>
    <row r="11178" spans="1:5" ht="15" x14ac:dyDescent="0.2">
      <c r="A11178" s="21"/>
      <c r="B11178"/>
      <c r="C11178"/>
      <c r="D11178"/>
      <c r="E11178"/>
    </row>
    <row r="11179" spans="1:5" ht="15" x14ac:dyDescent="0.2">
      <c r="A11179" s="21"/>
      <c r="B11179"/>
      <c r="C11179"/>
      <c r="D11179"/>
      <c r="E11179"/>
    </row>
    <row r="11180" spans="1:5" ht="15" x14ac:dyDescent="0.2">
      <c r="A11180" s="21"/>
      <c r="B11180"/>
      <c r="C11180"/>
      <c r="D11180"/>
      <c r="E11180"/>
    </row>
    <row r="11181" spans="1:5" ht="15" x14ac:dyDescent="0.2">
      <c r="A11181" s="21"/>
      <c r="B11181"/>
      <c r="C11181"/>
      <c r="D11181"/>
      <c r="E11181"/>
    </row>
    <row r="11182" spans="1:5" ht="15" x14ac:dyDescent="0.2">
      <c r="A11182" s="21"/>
      <c r="B11182"/>
      <c r="C11182"/>
      <c r="D11182"/>
      <c r="E11182"/>
    </row>
    <row r="11183" spans="1:5" ht="15" x14ac:dyDescent="0.2">
      <c r="A11183" s="21"/>
      <c r="B11183"/>
      <c r="C11183"/>
      <c r="D11183"/>
      <c r="E11183"/>
    </row>
    <row r="11184" spans="1:5" ht="15" x14ac:dyDescent="0.2">
      <c r="A11184" s="21"/>
      <c r="B11184"/>
      <c r="C11184"/>
      <c r="D11184"/>
      <c r="E11184"/>
    </row>
    <row r="11185" spans="1:5" ht="15" x14ac:dyDescent="0.2">
      <c r="A11185" s="21"/>
      <c r="B11185"/>
      <c r="C11185"/>
      <c r="D11185"/>
      <c r="E11185"/>
    </row>
    <row r="11186" spans="1:5" ht="15" x14ac:dyDescent="0.2">
      <c r="A11186" s="21"/>
      <c r="B11186"/>
      <c r="C11186"/>
      <c r="D11186"/>
      <c r="E11186"/>
    </row>
    <row r="11187" spans="1:5" ht="15" x14ac:dyDescent="0.2">
      <c r="A11187" s="21"/>
      <c r="B11187"/>
      <c r="C11187"/>
      <c r="D11187"/>
      <c r="E11187"/>
    </row>
    <row r="11188" spans="1:5" ht="15" x14ac:dyDescent="0.2">
      <c r="A11188" s="21"/>
      <c r="B11188"/>
      <c r="C11188"/>
      <c r="D11188"/>
      <c r="E11188"/>
    </row>
    <row r="11189" spans="1:5" ht="15" x14ac:dyDescent="0.2">
      <c r="A11189" s="21"/>
      <c r="B11189"/>
      <c r="C11189"/>
      <c r="D11189"/>
      <c r="E11189"/>
    </row>
    <row r="11190" spans="1:5" ht="15" x14ac:dyDescent="0.2">
      <c r="A11190" s="21"/>
      <c r="B11190"/>
      <c r="C11190"/>
      <c r="D11190"/>
      <c r="E11190"/>
    </row>
    <row r="11191" spans="1:5" ht="15" x14ac:dyDescent="0.2">
      <c r="A11191" s="21"/>
      <c r="B11191"/>
      <c r="C11191"/>
      <c r="D11191"/>
      <c r="E11191"/>
    </row>
    <row r="11192" spans="1:5" ht="15" x14ac:dyDescent="0.2">
      <c r="A11192" s="21"/>
      <c r="B11192"/>
      <c r="C11192"/>
      <c r="D11192"/>
      <c r="E11192"/>
    </row>
    <row r="11193" spans="1:5" ht="15" x14ac:dyDescent="0.2">
      <c r="A11193" s="21"/>
      <c r="B11193"/>
      <c r="C11193"/>
      <c r="D11193"/>
      <c r="E11193"/>
    </row>
    <row r="11194" spans="1:5" ht="15" x14ac:dyDescent="0.2">
      <c r="A11194" s="21"/>
      <c r="B11194"/>
      <c r="C11194"/>
      <c r="D11194"/>
      <c r="E11194"/>
    </row>
    <row r="11195" spans="1:5" ht="15" x14ac:dyDescent="0.2">
      <c r="A11195" s="21"/>
      <c r="B11195"/>
      <c r="C11195"/>
      <c r="D11195"/>
      <c r="E11195"/>
    </row>
    <row r="11196" spans="1:5" ht="15" x14ac:dyDescent="0.2">
      <c r="A11196" s="21"/>
      <c r="B11196"/>
      <c r="C11196"/>
      <c r="D11196"/>
      <c r="E11196"/>
    </row>
    <row r="11197" spans="1:5" ht="15" x14ac:dyDescent="0.2">
      <c r="A11197" s="21"/>
      <c r="B11197"/>
      <c r="C11197"/>
      <c r="D11197"/>
      <c r="E11197"/>
    </row>
    <row r="11198" spans="1:5" ht="15" x14ac:dyDescent="0.2">
      <c r="A11198" s="21"/>
      <c r="B11198"/>
      <c r="C11198"/>
      <c r="D11198"/>
      <c r="E11198"/>
    </row>
    <row r="11199" spans="1:5" ht="15" x14ac:dyDescent="0.2">
      <c r="A11199" s="21"/>
      <c r="B11199"/>
      <c r="C11199"/>
      <c r="D11199"/>
      <c r="E11199"/>
    </row>
    <row r="11200" spans="1:5" ht="15" x14ac:dyDescent="0.2">
      <c r="A11200" s="21"/>
      <c r="B11200"/>
      <c r="C11200"/>
      <c r="D11200"/>
      <c r="E11200"/>
    </row>
    <row r="11201" spans="1:5" ht="15" x14ac:dyDescent="0.2">
      <c r="A11201" s="21"/>
      <c r="B11201"/>
      <c r="C11201"/>
      <c r="D11201"/>
      <c r="E11201"/>
    </row>
    <row r="11202" spans="1:5" ht="15" x14ac:dyDescent="0.2">
      <c r="A11202" s="21"/>
      <c r="B11202"/>
      <c r="C11202"/>
      <c r="D11202"/>
      <c r="E11202"/>
    </row>
    <row r="11203" spans="1:5" ht="15" x14ac:dyDescent="0.2">
      <c r="A11203" s="21"/>
      <c r="B11203"/>
      <c r="C11203"/>
      <c r="D11203"/>
      <c r="E11203"/>
    </row>
    <row r="11204" spans="1:5" ht="15" x14ac:dyDescent="0.2">
      <c r="A11204" s="21"/>
      <c r="B11204"/>
      <c r="C11204"/>
      <c r="D11204"/>
      <c r="E11204"/>
    </row>
    <row r="11205" spans="1:5" ht="15" x14ac:dyDescent="0.2">
      <c r="A11205" s="21"/>
      <c r="B11205"/>
      <c r="C11205"/>
      <c r="D11205"/>
      <c r="E11205"/>
    </row>
    <row r="11206" spans="1:5" ht="15" x14ac:dyDescent="0.2">
      <c r="A11206" s="21"/>
      <c r="B11206"/>
      <c r="C11206"/>
      <c r="D11206"/>
      <c r="E11206"/>
    </row>
    <row r="11207" spans="1:5" ht="15" x14ac:dyDescent="0.2">
      <c r="A11207" s="21"/>
      <c r="B11207"/>
      <c r="C11207"/>
      <c r="D11207"/>
      <c r="E11207"/>
    </row>
    <row r="11208" spans="1:5" ht="15" x14ac:dyDescent="0.2">
      <c r="A11208" s="21"/>
      <c r="B11208"/>
      <c r="C11208"/>
      <c r="D11208"/>
      <c r="E11208"/>
    </row>
    <row r="11209" spans="1:5" ht="15" x14ac:dyDescent="0.2">
      <c r="A11209" s="21"/>
      <c r="B11209"/>
      <c r="C11209"/>
      <c r="D11209"/>
      <c r="E11209"/>
    </row>
    <row r="11210" spans="1:5" ht="15" x14ac:dyDescent="0.2">
      <c r="A11210" s="21"/>
      <c r="B11210"/>
      <c r="C11210"/>
      <c r="D11210"/>
      <c r="E11210"/>
    </row>
    <row r="11211" spans="1:5" ht="15" x14ac:dyDescent="0.2">
      <c r="A11211" s="21"/>
      <c r="B11211"/>
      <c r="C11211"/>
      <c r="D11211"/>
      <c r="E11211"/>
    </row>
    <row r="11212" spans="1:5" ht="15" x14ac:dyDescent="0.2">
      <c r="A11212" s="21"/>
      <c r="B11212"/>
      <c r="C11212"/>
      <c r="D11212"/>
      <c r="E11212"/>
    </row>
    <row r="11213" spans="1:5" ht="15" x14ac:dyDescent="0.2">
      <c r="A11213" s="21"/>
      <c r="B11213"/>
      <c r="C11213"/>
      <c r="D11213"/>
      <c r="E11213"/>
    </row>
    <row r="11214" spans="1:5" ht="15" x14ac:dyDescent="0.2">
      <c r="A11214" s="21"/>
      <c r="B11214"/>
      <c r="C11214"/>
      <c r="D11214"/>
      <c r="E11214"/>
    </row>
    <row r="11215" spans="1:5" ht="15" x14ac:dyDescent="0.2">
      <c r="A11215" s="21"/>
      <c r="B11215"/>
      <c r="C11215"/>
      <c r="D11215"/>
      <c r="E11215"/>
    </row>
    <row r="11216" spans="1:5" ht="15" x14ac:dyDescent="0.2">
      <c r="A11216" s="21"/>
      <c r="B11216"/>
      <c r="C11216"/>
      <c r="D11216"/>
      <c r="E11216"/>
    </row>
    <row r="11217" spans="1:5" ht="15" x14ac:dyDescent="0.2">
      <c r="A11217" s="21"/>
      <c r="B11217"/>
      <c r="C11217"/>
      <c r="D11217"/>
      <c r="E11217"/>
    </row>
    <row r="11218" spans="1:5" ht="15" x14ac:dyDescent="0.2">
      <c r="A11218" s="21"/>
      <c r="B11218"/>
      <c r="C11218"/>
      <c r="D11218"/>
      <c r="E11218"/>
    </row>
    <row r="11219" spans="1:5" ht="15" x14ac:dyDescent="0.2">
      <c r="A11219" s="21"/>
      <c r="B11219"/>
      <c r="C11219"/>
      <c r="D11219"/>
      <c r="E11219"/>
    </row>
    <row r="11220" spans="1:5" ht="15" x14ac:dyDescent="0.2">
      <c r="A11220" s="21"/>
      <c r="B11220"/>
      <c r="C11220"/>
      <c r="D11220"/>
      <c r="E11220"/>
    </row>
    <row r="11221" spans="1:5" ht="15" x14ac:dyDescent="0.2">
      <c r="A11221" s="21"/>
      <c r="B11221"/>
      <c r="C11221"/>
      <c r="D11221"/>
      <c r="E11221"/>
    </row>
    <row r="11222" spans="1:5" ht="15" x14ac:dyDescent="0.2">
      <c r="A11222" s="21"/>
      <c r="B11222"/>
      <c r="C11222"/>
      <c r="D11222"/>
      <c r="E11222"/>
    </row>
    <row r="11223" spans="1:5" ht="15" x14ac:dyDescent="0.2">
      <c r="A11223" s="21"/>
      <c r="B11223"/>
      <c r="C11223"/>
      <c r="D11223"/>
      <c r="E11223"/>
    </row>
    <row r="11224" spans="1:5" ht="15" x14ac:dyDescent="0.2">
      <c r="A11224" s="21"/>
      <c r="B11224"/>
      <c r="C11224"/>
      <c r="D11224"/>
      <c r="E11224"/>
    </row>
    <row r="11225" spans="1:5" ht="15" x14ac:dyDescent="0.2">
      <c r="A11225" s="21"/>
      <c r="B11225"/>
      <c r="C11225"/>
      <c r="D11225"/>
      <c r="E11225"/>
    </row>
    <row r="11226" spans="1:5" ht="15" x14ac:dyDescent="0.2">
      <c r="A11226" s="21"/>
      <c r="B11226"/>
      <c r="C11226"/>
      <c r="D11226"/>
      <c r="E11226"/>
    </row>
    <row r="11227" spans="1:5" ht="15" x14ac:dyDescent="0.2">
      <c r="A11227" s="21"/>
      <c r="B11227"/>
      <c r="C11227"/>
      <c r="D11227"/>
      <c r="E11227"/>
    </row>
    <row r="11228" spans="1:5" ht="15" x14ac:dyDescent="0.2">
      <c r="A11228" s="21"/>
      <c r="B11228"/>
      <c r="C11228"/>
      <c r="D11228"/>
      <c r="E11228"/>
    </row>
    <row r="11229" spans="1:5" ht="15" x14ac:dyDescent="0.2">
      <c r="A11229" s="21"/>
      <c r="B11229"/>
      <c r="C11229"/>
      <c r="D11229"/>
      <c r="E11229"/>
    </row>
    <row r="11230" spans="1:5" ht="15" x14ac:dyDescent="0.2">
      <c r="A11230" s="21"/>
      <c r="B11230"/>
      <c r="C11230"/>
      <c r="D11230"/>
      <c r="E11230"/>
    </row>
    <row r="11231" spans="1:5" ht="15" x14ac:dyDescent="0.2">
      <c r="A11231" s="21"/>
      <c r="B11231"/>
      <c r="C11231"/>
      <c r="D11231"/>
      <c r="E11231"/>
    </row>
    <row r="11232" spans="1:5" ht="15" x14ac:dyDescent="0.2">
      <c r="A11232" s="21"/>
      <c r="B11232"/>
      <c r="C11232"/>
      <c r="D11232"/>
      <c r="E11232"/>
    </row>
    <row r="11233" spans="1:5" ht="15" x14ac:dyDescent="0.2">
      <c r="A11233" s="21"/>
      <c r="B11233"/>
      <c r="C11233"/>
      <c r="D11233"/>
      <c r="E11233"/>
    </row>
    <row r="11234" spans="1:5" ht="15" x14ac:dyDescent="0.2">
      <c r="A11234" s="21"/>
      <c r="B11234"/>
      <c r="C11234"/>
      <c r="D11234"/>
      <c r="E11234"/>
    </row>
    <row r="11235" spans="1:5" ht="15" x14ac:dyDescent="0.2">
      <c r="A11235" s="21"/>
      <c r="B11235"/>
      <c r="C11235"/>
      <c r="D11235"/>
      <c r="E11235"/>
    </row>
    <row r="11236" spans="1:5" ht="15" x14ac:dyDescent="0.2">
      <c r="A11236" s="21"/>
      <c r="B11236"/>
      <c r="C11236"/>
      <c r="D11236"/>
      <c r="E11236"/>
    </row>
    <row r="11237" spans="1:5" ht="15" x14ac:dyDescent="0.2">
      <c r="A11237" s="21"/>
      <c r="B11237"/>
      <c r="C11237"/>
      <c r="D11237"/>
      <c r="E11237"/>
    </row>
    <row r="11238" spans="1:5" ht="15" x14ac:dyDescent="0.2">
      <c r="A11238" s="21"/>
      <c r="B11238"/>
      <c r="C11238"/>
      <c r="D11238"/>
      <c r="E11238"/>
    </row>
    <row r="11239" spans="1:5" ht="15" x14ac:dyDescent="0.2">
      <c r="A11239" s="21"/>
      <c r="B11239"/>
      <c r="C11239"/>
      <c r="D11239"/>
      <c r="E11239"/>
    </row>
    <row r="11240" spans="1:5" ht="15" x14ac:dyDescent="0.2">
      <c r="A11240" s="21"/>
      <c r="B11240"/>
      <c r="C11240"/>
      <c r="D11240"/>
      <c r="E11240"/>
    </row>
    <row r="11241" spans="1:5" ht="15" x14ac:dyDescent="0.2">
      <c r="A11241" s="21"/>
      <c r="B11241"/>
      <c r="C11241"/>
      <c r="D11241"/>
      <c r="E11241"/>
    </row>
    <row r="11242" spans="1:5" ht="15" x14ac:dyDescent="0.2">
      <c r="A11242" s="21"/>
      <c r="B11242"/>
      <c r="C11242"/>
      <c r="D11242"/>
      <c r="E11242"/>
    </row>
    <row r="11243" spans="1:5" ht="15" x14ac:dyDescent="0.2">
      <c r="A11243" s="21"/>
      <c r="B11243"/>
      <c r="C11243"/>
      <c r="D11243"/>
      <c r="E11243"/>
    </row>
    <row r="11244" spans="1:5" ht="15" x14ac:dyDescent="0.2">
      <c r="A11244" s="21"/>
      <c r="B11244"/>
      <c r="C11244"/>
      <c r="D11244"/>
      <c r="E11244"/>
    </row>
    <row r="11245" spans="1:5" ht="15" x14ac:dyDescent="0.2">
      <c r="A11245" s="21"/>
      <c r="B11245"/>
      <c r="C11245"/>
      <c r="D11245"/>
      <c r="E11245"/>
    </row>
    <row r="11246" spans="1:5" ht="15" x14ac:dyDescent="0.2">
      <c r="A11246" s="21"/>
      <c r="B11246"/>
      <c r="C11246"/>
      <c r="D11246"/>
      <c r="E11246"/>
    </row>
    <row r="11247" spans="1:5" ht="15" x14ac:dyDescent="0.2">
      <c r="A11247" s="21"/>
      <c r="B11247"/>
      <c r="C11247"/>
      <c r="D11247"/>
      <c r="E11247"/>
    </row>
    <row r="11248" spans="1:5" ht="15" x14ac:dyDescent="0.2">
      <c r="A11248" s="21"/>
      <c r="B11248"/>
      <c r="C11248"/>
      <c r="D11248"/>
      <c r="E11248"/>
    </row>
    <row r="11249" spans="1:5" ht="15" x14ac:dyDescent="0.2">
      <c r="A11249" s="21"/>
      <c r="B11249"/>
      <c r="C11249"/>
      <c r="D11249"/>
      <c r="E11249"/>
    </row>
    <row r="11250" spans="1:5" ht="15" x14ac:dyDescent="0.2">
      <c r="A11250" s="21"/>
      <c r="B11250"/>
      <c r="C11250"/>
      <c r="D11250"/>
      <c r="E11250"/>
    </row>
    <row r="11251" spans="1:5" ht="15" x14ac:dyDescent="0.2">
      <c r="A11251" s="21"/>
      <c r="B11251"/>
      <c r="C11251"/>
      <c r="D11251"/>
      <c r="E11251"/>
    </row>
    <row r="11252" spans="1:5" ht="15" x14ac:dyDescent="0.2">
      <c r="A11252" s="21"/>
      <c r="B11252"/>
      <c r="C11252"/>
      <c r="D11252"/>
      <c r="E11252"/>
    </row>
    <row r="11253" spans="1:5" ht="15" x14ac:dyDescent="0.2">
      <c r="A11253" s="21"/>
      <c r="B11253"/>
      <c r="C11253"/>
      <c r="D11253"/>
      <c r="E11253"/>
    </row>
    <row r="11254" spans="1:5" ht="15" x14ac:dyDescent="0.2">
      <c r="A11254" s="21"/>
      <c r="B11254"/>
      <c r="C11254"/>
      <c r="D11254"/>
      <c r="E11254"/>
    </row>
    <row r="11255" spans="1:5" ht="15" x14ac:dyDescent="0.2">
      <c r="A11255" s="21"/>
      <c r="B11255"/>
      <c r="C11255"/>
      <c r="D11255"/>
      <c r="E11255"/>
    </row>
    <row r="11256" spans="1:5" ht="15" x14ac:dyDescent="0.2">
      <c r="A11256" s="21"/>
      <c r="B11256"/>
      <c r="C11256"/>
      <c r="D11256"/>
      <c r="E11256"/>
    </row>
    <row r="11257" spans="1:5" ht="15" x14ac:dyDescent="0.2">
      <c r="A11257" s="21"/>
      <c r="B11257"/>
      <c r="C11257"/>
      <c r="D11257"/>
      <c r="E11257"/>
    </row>
    <row r="11258" spans="1:5" ht="15" x14ac:dyDescent="0.2">
      <c r="A11258" s="21"/>
      <c r="B11258"/>
      <c r="C11258"/>
      <c r="D11258"/>
      <c r="E11258"/>
    </row>
    <row r="11259" spans="1:5" ht="15" x14ac:dyDescent="0.2">
      <c r="A11259" s="21"/>
      <c r="B11259"/>
      <c r="C11259"/>
      <c r="D11259"/>
      <c r="E11259"/>
    </row>
    <row r="11260" spans="1:5" ht="15" x14ac:dyDescent="0.2">
      <c r="A11260" s="21"/>
      <c r="B11260"/>
      <c r="C11260"/>
      <c r="D11260"/>
      <c r="E11260"/>
    </row>
    <row r="11261" spans="1:5" ht="15" x14ac:dyDescent="0.2">
      <c r="A11261" s="21"/>
      <c r="B11261"/>
      <c r="C11261"/>
      <c r="D11261"/>
      <c r="E11261"/>
    </row>
    <row r="11262" spans="1:5" ht="15" x14ac:dyDescent="0.2">
      <c r="A11262" s="21"/>
      <c r="B11262"/>
      <c r="C11262"/>
      <c r="D11262"/>
      <c r="E11262"/>
    </row>
    <row r="11263" spans="1:5" ht="15" x14ac:dyDescent="0.2">
      <c r="A11263" s="21"/>
      <c r="B11263"/>
      <c r="C11263"/>
      <c r="D11263"/>
      <c r="E11263"/>
    </row>
    <row r="11264" spans="1:5" ht="15" x14ac:dyDescent="0.2">
      <c r="A11264" s="21"/>
      <c r="B11264"/>
      <c r="C11264"/>
      <c r="D11264"/>
      <c r="E11264"/>
    </row>
    <row r="11265" spans="1:5" ht="15" x14ac:dyDescent="0.2">
      <c r="A11265" s="21"/>
      <c r="B11265"/>
      <c r="C11265"/>
      <c r="D11265"/>
      <c r="E11265"/>
    </row>
    <row r="11266" spans="1:5" ht="15" x14ac:dyDescent="0.2">
      <c r="A11266" s="21"/>
      <c r="B11266"/>
      <c r="C11266"/>
      <c r="D11266"/>
      <c r="E11266"/>
    </row>
    <row r="11267" spans="1:5" ht="15" x14ac:dyDescent="0.2">
      <c r="A11267" s="21"/>
      <c r="B11267"/>
      <c r="C11267"/>
      <c r="D11267"/>
      <c r="E11267"/>
    </row>
    <row r="11268" spans="1:5" ht="15" x14ac:dyDescent="0.2">
      <c r="A11268" s="21"/>
      <c r="B11268"/>
      <c r="C11268"/>
      <c r="D11268"/>
      <c r="E11268"/>
    </row>
    <row r="11269" spans="1:5" ht="15" x14ac:dyDescent="0.2">
      <c r="A11269" s="21"/>
      <c r="B11269"/>
      <c r="C11269"/>
      <c r="D11269"/>
      <c r="E11269"/>
    </row>
    <row r="11270" spans="1:5" ht="15" x14ac:dyDescent="0.2">
      <c r="A11270" s="21"/>
      <c r="B11270"/>
      <c r="C11270"/>
      <c r="D11270"/>
      <c r="E11270"/>
    </row>
    <row r="11271" spans="1:5" ht="15" x14ac:dyDescent="0.2">
      <c r="A11271" s="21"/>
      <c r="B11271"/>
      <c r="C11271"/>
      <c r="D11271"/>
      <c r="E11271"/>
    </row>
    <row r="11272" spans="1:5" ht="15" x14ac:dyDescent="0.2">
      <c r="A11272" s="21"/>
      <c r="B11272"/>
      <c r="C11272"/>
      <c r="D11272"/>
      <c r="E11272"/>
    </row>
    <row r="11273" spans="1:5" ht="15" x14ac:dyDescent="0.2">
      <c r="A11273" s="21"/>
      <c r="B11273"/>
      <c r="C11273"/>
      <c r="D11273"/>
      <c r="E11273"/>
    </row>
    <row r="11274" spans="1:5" ht="15" x14ac:dyDescent="0.2">
      <c r="A11274" s="21"/>
      <c r="B11274"/>
      <c r="C11274"/>
      <c r="D11274"/>
      <c r="E11274"/>
    </row>
    <row r="11275" spans="1:5" ht="15" x14ac:dyDescent="0.2">
      <c r="A11275" s="21"/>
      <c r="B11275"/>
      <c r="C11275"/>
      <c r="D11275"/>
      <c r="E11275"/>
    </row>
    <row r="11276" spans="1:5" ht="15" x14ac:dyDescent="0.2">
      <c r="A11276" s="21"/>
      <c r="B11276"/>
      <c r="C11276"/>
      <c r="D11276"/>
      <c r="E11276"/>
    </row>
    <row r="11277" spans="1:5" ht="15" x14ac:dyDescent="0.2">
      <c r="A11277" s="21"/>
      <c r="B11277"/>
      <c r="C11277"/>
      <c r="D11277"/>
      <c r="E11277"/>
    </row>
    <row r="11278" spans="1:5" ht="15" x14ac:dyDescent="0.2">
      <c r="A11278" s="21"/>
      <c r="B11278"/>
      <c r="C11278"/>
      <c r="D11278"/>
      <c r="E11278"/>
    </row>
    <row r="11279" spans="1:5" ht="15" x14ac:dyDescent="0.2">
      <c r="A11279" s="21"/>
      <c r="B11279"/>
      <c r="C11279"/>
      <c r="D11279"/>
      <c r="E11279"/>
    </row>
    <row r="11280" spans="1:5" ht="15" x14ac:dyDescent="0.2">
      <c r="A11280" s="21"/>
      <c r="B11280"/>
      <c r="C11280"/>
      <c r="D11280"/>
      <c r="E11280"/>
    </row>
    <row r="11281" spans="1:5" ht="15" x14ac:dyDescent="0.2">
      <c r="A11281" s="21"/>
      <c r="B11281"/>
      <c r="C11281"/>
      <c r="D11281"/>
      <c r="E11281"/>
    </row>
    <row r="11282" spans="1:5" ht="15" x14ac:dyDescent="0.2">
      <c r="A11282" s="21"/>
      <c r="B11282"/>
      <c r="C11282"/>
      <c r="D11282"/>
      <c r="E11282"/>
    </row>
    <row r="11283" spans="1:5" ht="15" x14ac:dyDescent="0.2">
      <c r="A11283" s="21"/>
      <c r="B11283"/>
      <c r="C11283"/>
      <c r="D11283"/>
      <c r="E11283"/>
    </row>
    <row r="11284" spans="1:5" ht="15" x14ac:dyDescent="0.2">
      <c r="A11284" s="21"/>
      <c r="B11284"/>
      <c r="C11284"/>
      <c r="D11284"/>
      <c r="E11284"/>
    </row>
    <row r="11285" spans="1:5" ht="15" x14ac:dyDescent="0.2">
      <c r="A11285" s="21"/>
      <c r="B11285"/>
      <c r="C11285"/>
      <c r="D11285"/>
      <c r="E11285"/>
    </row>
    <row r="11286" spans="1:5" ht="15" x14ac:dyDescent="0.2">
      <c r="A11286" s="21"/>
      <c r="B11286"/>
      <c r="C11286"/>
      <c r="D11286"/>
      <c r="E11286"/>
    </row>
    <row r="11287" spans="1:5" ht="15" x14ac:dyDescent="0.2">
      <c r="A11287" s="21"/>
      <c r="B11287"/>
      <c r="C11287"/>
      <c r="D11287"/>
      <c r="E11287"/>
    </row>
    <row r="11288" spans="1:5" ht="15" x14ac:dyDescent="0.2">
      <c r="A11288" s="21"/>
      <c r="B11288"/>
      <c r="C11288"/>
      <c r="D11288"/>
      <c r="E11288"/>
    </row>
    <row r="11289" spans="1:5" ht="15" x14ac:dyDescent="0.2">
      <c r="A11289" s="21"/>
      <c r="B11289"/>
      <c r="C11289"/>
      <c r="D11289"/>
      <c r="E11289"/>
    </row>
    <row r="11290" spans="1:5" ht="15" x14ac:dyDescent="0.2">
      <c r="A11290" s="21"/>
      <c r="B11290"/>
      <c r="C11290"/>
      <c r="D11290"/>
      <c r="E11290"/>
    </row>
    <row r="11291" spans="1:5" ht="15" x14ac:dyDescent="0.2">
      <c r="A11291" s="21"/>
      <c r="B11291"/>
      <c r="C11291"/>
      <c r="D11291"/>
      <c r="E11291"/>
    </row>
    <row r="11292" spans="1:5" ht="15" x14ac:dyDescent="0.2">
      <c r="A11292" s="21"/>
      <c r="B11292"/>
      <c r="C11292"/>
      <c r="D11292"/>
      <c r="E11292"/>
    </row>
    <row r="11293" spans="1:5" ht="15" x14ac:dyDescent="0.2">
      <c r="A11293" s="21"/>
      <c r="B11293"/>
      <c r="C11293"/>
      <c r="D11293"/>
      <c r="E11293"/>
    </row>
    <row r="11294" spans="1:5" ht="15" x14ac:dyDescent="0.2">
      <c r="A11294" s="21"/>
      <c r="B11294"/>
      <c r="C11294"/>
      <c r="D11294"/>
      <c r="E11294"/>
    </row>
    <row r="11295" spans="1:5" ht="15" x14ac:dyDescent="0.2">
      <c r="A11295" s="21"/>
      <c r="B11295"/>
      <c r="C11295"/>
      <c r="D11295"/>
      <c r="E11295"/>
    </row>
    <row r="11296" spans="1:5" ht="15" x14ac:dyDescent="0.2">
      <c r="A11296" s="21"/>
      <c r="B11296"/>
      <c r="C11296"/>
      <c r="D11296"/>
      <c r="E11296"/>
    </row>
    <row r="11297" spans="1:5" ht="15" x14ac:dyDescent="0.2">
      <c r="A11297" s="21"/>
      <c r="B11297"/>
      <c r="C11297"/>
      <c r="D11297"/>
      <c r="E11297"/>
    </row>
    <row r="11298" spans="1:5" ht="15" x14ac:dyDescent="0.2">
      <c r="A11298" s="21"/>
      <c r="B11298"/>
      <c r="C11298"/>
      <c r="D11298"/>
      <c r="E11298"/>
    </row>
    <row r="11299" spans="1:5" ht="15" x14ac:dyDescent="0.2">
      <c r="A11299" s="21"/>
      <c r="B11299"/>
      <c r="C11299"/>
      <c r="D11299"/>
      <c r="E11299"/>
    </row>
    <row r="11300" spans="1:5" ht="15" x14ac:dyDescent="0.2">
      <c r="A11300" s="21"/>
      <c r="B11300"/>
      <c r="C11300"/>
      <c r="D11300"/>
      <c r="E11300"/>
    </row>
    <row r="11301" spans="1:5" ht="15" x14ac:dyDescent="0.2">
      <c r="A11301" s="21"/>
      <c r="B11301"/>
      <c r="C11301"/>
      <c r="D11301"/>
      <c r="E11301"/>
    </row>
    <row r="11302" spans="1:5" ht="15" x14ac:dyDescent="0.2">
      <c r="A11302" s="21"/>
      <c r="B11302"/>
      <c r="C11302"/>
      <c r="D11302"/>
      <c r="E11302"/>
    </row>
    <row r="11303" spans="1:5" ht="15" x14ac:dyDescent="0.2">
      <c r="A11303" s="21"/>
      <c r="B11303"/>
      <c r="C11303"/>
      <c r="D11303"/>
      <c r="E11303"/>
    </row>
    <row r="11304" spans="1:5" ht="15" x14ac:dyDescent="0.2">
      <c r="A11304" s="21"/>
      <c r="B11304"/>
      <c r="C11304"/>
      <c r="D11304"/>
      <c r="E11304"/>
    </row>
    <row r="11305" spans="1:5" ht="15" x14ac:dyDescent="0.2">
      <c r="A11305" s="21"/>
      <c r="B11305"/>
      <c r="C11305"/>
      <c r="D11305"/>
      <c r="E11305"/>
    </row>
    <row r="11306" spans="1:5" ht="15" x14ac:dyDescent="0.2">
      <c r="A11306" s="21"/>
      <c r="B11306"/>
      <c r="C11306"/>
      <c r="D11306"/>
      <c r="E11306"/>
    </row>
    <row r="11307" spans="1:5" ht="15" x14ac:dyDescent="0.2">
      <c r="A11307" s="21"/>
      <c r="B11307"/>
      <c r="C11307"/>
      <c r="D11307"/>
      <c r="E11307"/>
    </row>
    <row r="11308" spans="1:5" ht="15" x14ac:dyDescent="0.2">
      <c r="A11308" s="21"/>
      <c r="B11308"/>
      <c r="C11308"/>
      <c r="D11308"/>
      <c r="E11308"/>
    </row>
    <row r="11309" spans="1:5" ht="15" x14ac:dyDescent="0.2">
      <c r="A11309" s="21"/>
      <c r="B11309"/>
      <c r="C11309"/>
      <c r="D11309"/>
      <c r="E11309"/>
    </row>
    <row r="11310" spans="1:5" ht="15" x14ac:dyDescent="0.2">
      <c r="A11310" s="21"/>
      <c r="B11310"/>
      <c r="C11310"/>
      <c r="D11310"/>
      <c r="E11310"/>
    </row>
    <row r="11311" spans="1:5" ht="15" x14ac:dyDescent="0.2">
      <c r="A11311" s="21"/>
      <c r="B11311"/>
      <c r="C11311"/>
      <c r="D11311"/>
      <c r="E11311"/>
    </row>
    <row r="11312" spans="1:5" ht="15" x14ac:dyDescent="0.2">
      <c r="A11312" s="21"/>
      <c r="B11312"/>
      <c r="C11312"/>
      <c r="D11312"/>
      <c r="E11312"/>
    </row>
    <row r="11313" spans="1:5" ht="15" x14ac:dyDescent="0.2">
      <c r="A11313" s="21"/>
      <c r="B11313"/>
      <c r="C11313"/>
      <c r="D11313"/>
      <c r="E11313"/>
    </row>
    <row r="11314" spans="1:5" ht="15" x14ac:dyDescent="0.2">
      <c r="A11314" s="21"/>
      <c r="B11314"/>
      <c r="C11314"/>
      <c r="D11314"/>
      <c r="E11314"/>
    </row>
    <row r="11315" spans="1:5" ht="15" x14ac:dyDescent="0.2">
      <c r="A11315" s="21"/>
      <c r="B11315"/>
      <c r="C11315"/>
      <c r="D11315"/>
      <c r="E11315"/>
    </row>
    <row r="11316" spans="1:5" ht="15" x14ac:dyDescent="0.2">
      <c r="A11316" s="21"/>
      <c r="B11316"/>
      <c r="C11316"/>
      <c r="D11316"/>
      <c r="E11316"/>
    </row>
    <row r="11317" spans="1:5" ht="15" x14ac:dyDescent="0.2">
      <c r="A11317" s="21"/>
      <c r="B11317"/>
      <c r="C11317"/>
      <c r="D11317"/>
      <c r="E11317"/>
    </row>
    <row r="11318" spans="1:5" ht="15" x14ac:dyDescent="0.2">
      <c r="A11318" s="21"/>
      <c r="B11318"/>
      <c r="C11318"/>
      <c r="D11318"/>
      <c r="E11318"/>
    </row>
    <row r="11319" spans="1:5" ht="15" x14ac:dyDescent="0.2">
      <c r="A11319" s="21"/>
      <c r="B11319"/>
      <c r="C11319"/>
      <c r="D11319"/>
      <c r="E11319"/>
    </row>
    <row r="11320" spans="1:5" ht="15" x14ac:dyDescent="0.2">
      <c r="A11320" s="21"/>
      <c r="B11320"/>
      <c r="C11320"/>
      <c r="D11320"/>
      <c r="E11320"/>
    </row>
    <row r="11321" spans="1:5" ht="15" x14ac:dyDescent="0.2">
      <c r="A11321" s="21"/>
      <c r="B11321"/>
      <c r="C11321"/>
      <c r="D11321"/>
      <c r="E11321"/>
    </row>
    <row r="11322" spans="1:5" ht="15" x14ac:dyDescent="0.2">
      <c r="A11322" s="21"/>
      <c r="B11322"/>
      <c r="C11322"/>
      <c r="D11322"/>
      <c r="E11322"/>
    </row>
    <row r="11323" spans="1:5" ht="15" x14ac:dyDescent="0.2">
      <c r="A11323" s="21"/>
      <c r="B11323"/>
      <c r="C11323"/>
      <c r="D11323"/>
      <c r="E11323"/>
    </row>
    <row r="11324" spans="1:5" ht="15" x14ac:dyDescent="0.2">
      <c r="A11324" s="21"/>
      <c r="B11324"/>
      <c r="C11324"/>
      <c r="D11324"/>
      <c r="E11324"/>
    </row>
    <row r="11325" spans="1:5" ht="15" x14ac:dyDescent="0.2">
      <c r="A11325" s="21"/>
      <c r="B11325"/>
      <c r="C11325"/>
      <c r="D11325"/>
      <c r="E11325"/>
    </row>
    <row r="11326" spans="1:5" ht="15" x14ac:dyDescent="0.2">
      <c r="A11326" s="21"/>
      <c r="B11326"/>
      <c r="C11326"/>
      <c r="D11326"/>
      <c r="E11326"/>
    </row>
    <row r="11327" spans="1:5" ht="15" x14ac:dyDescent="0.2">
      <c r="A11327" s="21"/>
      <c r="B11327"/>
      <c r="C11327"/>
      <c r="D11327"/>
      <c r="E11327"/>
    </row>
    <row r="11328" spans="1:5" ht="15" x14ac:dyDescent="0.2">
      <c r="A11328" s="21"/>
      <c r="B11328"/>
      <c r="C11328"/>
      <c r="D11328"/>
      <c r="E11328"/>
    </row>
    <row r="11329" spans="1:5" ht="15" x14ac:dyDescent="0.2">
      <c r="A11329" s="21"/>
      <c r="B11329"/>
      <c r="C11329"/>
      <c r="D11329"/>
      <c r="E11329"/>
    </row>
    <row r="11330" spans="1:5" ht="15" x14ac:dyDescent="0.2">
      <c r="A11330" s="21"/>
      <c r="B11330"/>
      <c r="C11330"/>
      <c r="D11330"/>
      <c r="E11330"/>
    </row>
    <row r="11331" spans="1:5" ht="15" x14ac:dyDescent="0.2">
      <c r="A11331" s="21"/>
      <c r="B11331"/>
      <c r="C11331"/>
      <c r="D11331"/>
      <c r="E11331"/>
    </row>
    <row r="11332" spans="1:5" ht="15" x14ac:dyDescent="0.2">
      <c r="A11332" s="21"/>
      <c r="B11332"/>
      <c r="C11332"/>
      <c r="D11332"/>
      <c r="E11332"/>
    </row>
    <row r="11333" spans="1:5" ht="15" x14ac:dyDescent="0.2">
      <c r="A11333" s="21"/>
      <c r="B11333"/>
      <c r="C11333"/>
      <c r="D11333"/>
      <c r="E11333"/>
    </row>
    <row r="11334" spans="1:5" ht="15" x14ac:dyDescent="0.2">
      <c r="A11334" s="21"/>
      <c r="B11334"/>
      <c r="C11334"/>
      <c r="D11334"/>
      <c r="E11334"/>
    </row>
    <row r="11335" spans="1:5" ht="15" x14ac:dyDescent="0.2">
      <c r="A11335" s="21"/>
      <c r="B11335"/>
      <c r="C11335"/>
      <c r="D11335"/>
      <c r="E11335"/>
    </row>
    <row r="11336" spans="1:5" ht="15" x14ac:dyDescent="0.2">
      <c r="A11336" s="21"/>
      <c r="B11336"/>
      <c r="C11336"/>
      <c r="D11336"/>
      <c r="E11336"/>
    </row>
    <row r="11337" spans="1:5" ht="15" x14ac:dyDescent="0.2">
      <c r="A11337" s="21"/>
      <c r="B11337"/>
      <c r="C11337"/>
      <c r="D11337"/>
      <c r="E11337"/>
    </row>
    <row r="11338" spans="1:5" ht="15" x14ac:dyDescent="0.2">
      <c r="A11338" s="21"/>
      <c r="B11338"/>
      <c r="C11338"/>
      <c r="D11338"/>
      <c r="E11338"/>
    </row>
    <row r="11339" spans="1:5" ht="15" x14ac:dyDescent="0.2">
      <c r="A11339" s="21"/>
      <c r="B11339"/>
      <c r="C11339"/>
      <c r="D11339"/>
      <c r="E11339"/>
    </row>
    <row r="11340" spans="1:5" ht="15" x14ac:dyDescent="0.2">
      <c r="A11340" s="21"/>
      <c r="B11340"/>
      <c r="C11340"/>
      <c r="D11340"/>
      <c r="E11340"/>
    </row>
    <row r="11341" spans="1:5" ht="15" x14ac:dyDescent="0.2">
      <c r="A11341" s="21"/>
      <c r="B11341"/>
      <c r="C11341"/>
      <c r="D11341"/>
      <c r="E11341"/>
    </row>
    <row r="11342" spans="1:5" ht="15" x14ac:dyDescent="0.2">
      <c r="A11342" s="21"/>
      <c r="B11342"/>
      <c r="C11342"/>
      <c r="D11342"/>
      <c r="E11342"/>
    </row>
    <row r="11343" spans="1:5" ht="15" x14ac:dyDescent="0.2">
      <c r="A11343" s="21"/>
      <c r="B11343"/>
      <c r="C11343"/>
      <c r="D11343"/>
      <c r="E11343"/>
    </row>
    <row r="11344" spans="1:5" ht="15" x14ac:dyDescent="0.2">
      <c r="A11344" s="21"/>
      <c r="B11344"/>
      <c r="C11344"/>
      <c r="D11344"/>
      <c r="E11344"/>
    </row>
    <row r="11345" spans="1:5" ht="15" x14ac:dyDescent="0.2">
      <c r="A11345" s="21"/>
      <c r="B11345"/>
      <c r="C11345"/>
      <c r="D11345"/>
      <c r="E11345"/>
    </row>
    <row r="11346" spans="1:5" ht="15" x14ac:dyDescent="0.2">
      <c r="A11346" s="21"/>
      <c r="B11346"/>
      <c r="C11346"/>
      <c r="D11346"/>
      <c r="E11346"/>
    </row>
    <row r="11347" spans="1:5" ht="15" x14ac:dyDescent="0.2">
      <c r="A11347" s="21"/>
      <c r="B11347"/>
      <c r="C11347"/>
      <c r="D11347"/>
      <c r="E11347"/>
    </row>
    <row r="11348" spans="1:5" ht="15" x14ac:dyDescent="0.2">
      <c r="A11348" s="21"/>
      <c r="B11348"/>
      <c r="C11348"/>
      <c r="D11348"/>
      <c r="E11348"/>
    </row>
    <row r="11349" spans="1:5" ht="15" x14ac:dyDescent="0.2">
      <c r="A11349" s="21"/>
      <c r="B11349"/>
      <c r="C11349"/>
      <c r="D11349"/>
      <c r="E11349"/>
    </row>
    <row r="11350" spans="1:5" ht="15" x14ac:dyDescent="0.2">
      <c r="A11350" s="21"/>
      <c r="B11350"/>
      <c r="C11350"/>
      <c r="D11350"/>
      <c r="E11350"/>
    </row>
    <row r="11351" spans="1:5" ht="15" x14ac:dyDescent="0.2">
      <c r="A11351" s="21"/>
      <c r="B11351"/>
      <c r="C11351"/>
      <c r="D11351"/>
      <c r="E11351"/>
    </row>
    <row r="11352" spans="1:5" ht="15" x14ac:dyDescent="0.2">
      <c r="A11352" s="21"/>
      <c r="B11352"/>
      <c r="C11352"/>
      <c r="D11352"/>
      <c r="E11352"/>
    </row>
    <row r="11353" spans="1:5" ht="15" x14ac:dyDescent="0.2">
      <c r="A11353" s="21"/>
      <c r="B11353"/>
      <c r="C11353"/>
      <c r="D11353"/>
      <c r="E11353"/>
    </row>
    <row r="11354" spans="1:5" ht="15" x14ac:dyDescent="0.2">
      <c r="A11354" s="21"/>
      <c r="B11354"/>
      <c r="C11354"/>
      <c r="D11354"/>
      <c r="E11354"/>
    </row>
    <row r="11355" spans="1:5" ht="15" x14ac:dyDescent="0.2">
      <c r="A11355" s="21"/>
      <c r="B11355"/>
      <c r="C11355"/>
      <c r="D11355"/>
      <c r="E11355"/>
    </row>
    <row r="11356" spans="1:5" ht="15" x14ac:dyDescent="0.2">
      <c r="A11356" s="21"/>
      <c r="B11356"/>
      <c r="C11356"/>
      <c r="D11356"/>
      <c r="E11356"/>
    </row>
    <row r="11357" spans="1:5" ht="15" x14ac:dyDescent="0.2">
      <c r="A11357" s="21"/>
      <c r="B11357"/>
      <c r="C11357"/>
      <c r="D11357"/>
      <c r="E11357"/>
    </row>
    <row r="11358" spans="1:5" ht="15" x14ac:dyDescent="0.2">
      <c r="A11358" s="21"/>
      <c r="B11358"/>
      <c r="C11358"/>
      <c r="D11358"/>
      <c r="E11358"/>
    </row>
    <row r="11359" spans="1:5" ht="15" x14ac:dyDescent="0.2">
      <c r="A11359" s="21"/>
      <c r="B11359"/>
      <c r="C11359"/>
      <c r="D11359"/>
      <c r="E11359"/>
    </row>
    <row r="11360" spans="1:5" ht="15" x14ac:dyDescent="0.2">
      <c r="A11360" s="21"/>
      <c r="B11360"/>
      <c r="C11360"/>
      <c r="D11360"/>
      <c r="E11360"/>
    </row>
    <row r="11361" spans="1:5" ht="15" x14ac:dyDescent="0.2">
      <c r="A11361" s="21"/>
      <c r="B11361"/>
      <c r="C11361"/>
      <c r="D11361"/>
      <c r="E11361"/>
    </row>
    <row r="11362" spans="1:5" ht="15" x14ac:dyDescent="0.2">
      <c r="A11362" s="21"/>
      <c r="B11362"/>
      <c r="C11362"/>
      <c r="D11362"/>
      <c r="E11362"/>
    </row>
    <row r="11363" spans="1:5" ht="15" x14ac:dyDescent="0.2">
      <c r="A11363" s="21"/>
      <c r="B11363"/>
      <c r="C11363"/>
      <c r="D11363"/>
      <c r="E11363"/>
    </row>
    <row r="11364" spans="1:5" ht="15" x14ac:dyDescent="0.2">
      <c r="A11364" s="21"/>
      <c r="B11364"/>
      <c r="C11364"/>
      <c r="D11364"/>
      <c r="E11364"/>
    </row>
    <row r="11365" spans="1:5" ht="15" x14ac:dyDescent="0.2">
      <c r="A11365" s="21"/>
      <c r="B11365"/>
      <c r="C11365"/>
      <c r="D11365"/>
      <c r="E11365"/>
    </row>
    <row r="11366" spans="1:5" ht="15" x14ac:dyDescent="0.2">
      <c r="A11366" s="21"/>
      <c r="B11366"/>
      <c r="C11366"/>
      <c r="D11366"/>
      <c r="E11366"/>
    </row>
    <row r="11367" spans="1:5" ht="15" x14ac:dyDescent="0.2">
      <c r="A11367" s="21"/>
      <c r="B11367"/>
      <c r="C11367"/>
      <c r="D11367"/>
      <c r="E11367"/>
    </row>
    <row r="11368" spans="1:5" ht="15" x14ac:dyDescent="0.2">
      <c r="A11368" s="21"/>
      <c r="B11368"/>
      <c r="C11368"/>
      <c r="D11368"/>
      <c r="E11368"/>
    </row>
    <row r="11369" spans="1:5" ht="15" x14ac:dyDescent="0.2">
      <c r="A11369" s="21"/>
      <c r="B11369"/>
      <c r="C11369"/>
      <c r="D11369"/>
      <c r="E11369"/>
    </row>
    <row r="11370" spans="1:5" ht="15" x14ac:dyDescent="0.2">
      <c r="A11370" s="21"/>
      <c r="B11370"/>
      <c r="C11370"/>
      <c r="D11370"/>
      <c r="E11370"/>
    </row>
    <row r="11371" spans="1:5" ht="15" x14ac:dyDescent="0.2">
      <c r="A11371" s="21"/>
      <c r="B11371"/>
      <c r="C11371"/>
      <c r="D11371"/>
      <c r="E11371"/>
    </row>
    <row r="11372" spans="1:5" ht="15" x14ac:dyDescent="0.2">
      <c r="A11372" s="21"/>
      <c r="B11372"/>
      <c r="C11372"/>
      <c r="D11372"/>
      <c r="E11372"/>
    </row>
    <row r="11373" spans="1:5" ht="15" x14ac:dyDescent="0.2">
      <c r="A11373" s="21"/>
      <c r="B11373"/>
      <c r="C11373"/>
      <c r="D11373"/>
      <c r="E11373"/>
    </row>
    <row r="11374" spans="1:5" ht="15" x14ac:dyDescent="0.2">
      <c r="A11374" s="21"/>
      <c r="B11374"/>
      <c r="C11374"/>
      <c r="D11374"/>
      <c r="E11374"/>
    </row>
    <row r="11375" spans="1:5" ht="15" x14ac:dyDescent="0.2">
      <c r="A11375" s="21"/>
      <c r="B11375"/>
      <c r="C11375"/>
      <c r="D11375"/>
      <c r="E11375"/>
    </row>
    <row r="11376" spans="1:5" ht="15" x14ac:dyDescent="0.2">
      <c r="A11376" s="21"/>
      <c r="B11376"/>
      <c r="C11376"/>
      <c r="D11376"/>
      <c r="E11376"/>
    </row>
    <row r="11377" spans="1:5" ht="15" x14ac:dyDescent="0.2">
      <c r="A11377" s="21"/>
      <c r="B11377"/>
      <c r="C11377"/>
      <c r="D11377"/>
      <c r="E11377"/>
    </row>
    <row r="11378" spans="1:5" ht="15" x14ac:dyDescent="0.2">
      <c r="A11378" s="21"/>
      <c r="B11378"/>
      <c r="C11378"/>
      <c r="D11378"/>
      <c r="E11378"/>
    </row>
    <row r="11379" spans="1:5" ht="15" x14ac:dyDescent="0.2">
      <c r="A11379" s="21"/>
      <c r="B11379"/>
      <c r="C11379"/>
      <c r="D11379"/>
      <c r="E11379"/>
    </row>
    <row r="11380" spans="1:5" ht="15" x14ac:dyDescent="0.2">
      <c r="A11380" s="21"/>
      <c r="B11380"/>
      <c r="C11380"/>
      <c r="D11380"/>
      <c r="E11380"/>
    </row>
    <row r="11381" spans="1:5" ht="15" x14ac:dyDescent="0.2">
      <c r="A11381" s="21"/>
      <c r="B11381"/>
      <c r="C11381"/>
      <c r="D11381"/>
      <c r="E11381"/>
    </row>
    <row r="11382" spans="1:5" ht="15" x14ac:dyDescent="0.2">
      <c r="A11382" s="21"/>
      <c r="B11382"/>
      <c r="C11382"/>
      <c r="D11382"/>
      <c r="E11382"/>
    </row>
    <row r="11383" spans="1:5" ht="15" x14ac:dyDescent="0.2">
      <c r="A11383" s="21"/>
      <c r="B11383"/>
      <c r="C11383"/>
      <c r="D11383"/>
      <c r="E11383"/>
    </row>
    <row r="11384" spans="1:5" ht="15" x14ac:dyDescent="0.2">
      <c r="A11384" s="21"/>
      <c r="B11384"/>
      <c r="C11384"/>
      <c r="D11384"/>
      <c r="E11384"/>
    </row>
    <row r="11385" spans="1:5" ht="15" x14ac:dyDescent="0.2">
      <c r="A11385" s="21"/>
      <c r="B11385"/>
      <c r="C11385"/>
      <c r="D11385"/>
      <c r="E11385"/>
    </row>
    <row r="11386" spans="1:5" ht="15" x14ac:dyDescent="0.2">
      <c r="A11386" s="21"/>
      <c r="B11386"/>
      <c r="C11386"/>
      <c r="D11386"/>
      <c r="E11386"/>
    </row>
    <row r="11387" spans="1:5" ht="15" x14ac:dyDescent="0.2">
      <c r="A11387" s="21"/>
      <c r="B11387"/>
      <c r="C11387"/>
      <c r="D11387"/>
      <c r="E11387"/>
    </row>
    <row r="11388" spans="1:5" ht="15" x14ac:dyDescent="0.2">
      <c r="A11388" s="21"/>
      <c r="B11388"/>
      <c r="C11388"/>
      <c r="D11388"/>
      <c r="E11388"/>
    </row>
    <row r="11389" spans="1:5" ht="15" x14ac:dyDescent="0.2">
      <c r="A11389" s="21"/>
      <c r="B11389"/>
      <c r="C11389"/>
      <c r="D11389"/>
      <c r="E11389"/>
    </row>
    <row r="11390" spans="1:5" ht="15" x14ac:dyDescent="0.2">
      <c r="A11390" s="21"/>
      <c r="B11390"/>
      <c r="C11390"/>
      <c r="D11390"/>
      <c r="E11390"/>
    </row>
    <row r="11391" spans="1:5" ht="15" x14ac:dyDescent="0.2">
      <c r="A11391" s="21"/>
      <c r="B11391"/>
      <c r="C11391"/>
      <c r="D11391"/>
      <c r="E11391"/>
    </row>
    <row r="11392" spans="1:5" ht="15" x14ac:dyDescent="0.2">
      <c r="A11392" s="21"/>
      <c r="B11392"/>
      <c r="C11392"/>
      <c r="D11392"/>
      <c r="E11392"/>
    </row>
    <row r="11393" spans="1:5" ht="15" x14ac:dyDescent="0.2">
      <c r="A11393" s="21"/>
      <c r="B11393"/>
      <c r="C11393"/>
      <c r="D11393"/>
      <c r="E11393"/>
    </row>
    <row r="11394" spans="1:5" ht="15" x14ac:dyDescent="0.2">
      <c r="A11394" s="21"/>
      <c r="B11394"/>
      <c r="C11394"/>
      <c r="D11394"/>
      <c r="E11394"/>
    </row>
    <row r="11395" spans="1:5" ht="15" x14ac:dyDescent="0.2">
      <c r="A11395" s="21"/>
      <c r="B11395"/>
      <c r="C11395"/>
      <c r="D11395"/>
      <c r="E11395"/>
    </row>
    <row r="11396" spans="1:5" ht="15" x14ac:dyDescent="0.2">
      <c r="A11396" s="21"/>
      <c r="B11396"/>
      <c r="C11396"/>
      <c r="D11396"/>
      <c r="E11396"/>
    </row>
    <row r="11397" spans="1:5" ht="15" x14ac:dyDescent="0.2">
      <c r="A11397" s="21"/>
      <c r="B11397"/>
      <c r="C11397"/>
      <c r="D11397"/>
      <c r="E11397"/>
    </row>
    <row r="11398" spans="1:5" ht="15" x14ac:dyDescent="0.2">
      <c r="A11398" s="21"/>
      <c r="B11398"/>
      <c r="C11398"/>
      <c r="D11398"/>
      <c r="E11398"/>
    </row>
    <row r="11399" spans="1:5" ht="15" x14ac:dyDescent="0.2">
      <c r="A11399" s="21"/>
      <c r="B11399"/>
      <c r="C11399"/>
      <c r="D11399"/>
      <c r="E11399"/>
    </row>
    <row r="11400" spans="1:5" ht="15" x14ac:dyDescent="0.2">
      <c r="A11400" s="21"/>
      <c r="B11400"/>
      <c r="C11400"/>
      <c r="D11400"/>
      <c r="E11400"/>
    </row>
    <row r="11401" spans="1:5" ht="15" x14ac:dyDescent="0.2">
      <c r="A11401" s="21"/>
      <c r="B11401"/>
      <c r="C11401"/>
      <c r="D11401"/>
      <c r="E11401"/>
    </row>
    <row r="11402" spans="1:5" ht="15" x14ac:dyDescent="0.2">
      <c r="A11402" s="21"/>
      <c r="B11402"/>
      <c r="C11402"/>
      <c r="D11402"/>
      <c r="E11402"/>
    </row>
    <row r="11403" spans="1:5" ht="15" x14ac:dyDescent="0.2">
      <c r="A11403" s="21"/>
      <c r="B11403"/>
      <c r="C11403"/>
      <c r="D11403"/>
      <c r="E11403"/>
    </row>
    <row r="11404" spans="1:5" ht="15" x14ac:dyDescent="0.2">
      <c r="A11404" s="21"/>
      <c r="B11404"/>
      <c r="C11404"/>
      <c r="D11404"/>
      <c r="E11404"/>
    </row>
    <row r="11405" spans="1:5" ht="15" x14ac:dyDescent="0.2">
      <c r="A11405" s="21"/>
      <c r="B11405"/>
      <c r="C11405"/>
      <c r="D11405"/>
      <c r="E11405"/>
    </row>
    <row r="11406" spans="1:5" ht="15" x14ac:dyDescent="0.2">
      <c r="A11406" s="21"/>
      <c r="B11406"/>
      <c r="C11406"/>
      <c r="D11406"/>
      <c r="E11406"/>
    </row>
    <row r="11407" spans="1:5" ht="15" x14ac:dyDescent="0.2">
      <c r="A11407" s="21"/>
      <c r="B11407"/>
      <c r="C11407"/>
      <c r="D11407"/>
      <c r="E11407"/>
    </row>
    <row r="11408" spans="1:5" ht="15" x14ac:dyDescent="0.2">
      <c r="A11408" s="21"/>
      <c r="B11408"/>
      <c r="C11408"/>
      <c r="D11408"/>
      <c r="E11408"/>
    </row>
    <row r="11409" spans="1:5" ht="15" x14ac:dyDescent="0.2">
      <c r="A11409" s="21"/>
      <c r="B11409"/>
      <c r="C11409"/>
      <c r="D11409"/>
      <c r="E11409"/>
    </row>
    <row r="11410" spans="1:5" ht="15" x14ac:dyDescent="0.2">
      <c r="A11410" s="21"/>
      <c r="B11410"/>
      <c r="C11410"/>
      <c r="D11410"/>
      <c r="E11410"/>
    </row>
    <row r="11411" spans="1:5" ht="15" x14ac:dyDescent="0.2">
      <c r="A11411" s="21"/>
      <c r="B11411"/>
      <c r="C11411"/>
      <c r="D11411"/>
      <c r="E11411"/>
    </row>
    <row r="11412" spans="1:5" ht="15" x14ac:dyDescent="0.2">
      <c r="A11412" s="21"/>
      <c r="B11412"/>
      <c r="C11412"/>
      <c r="D11412"/>
      <c r="E11412"/>
    </row>
    <row r="11413" spans="1:5" ht="15" x14ac:dyDescent="0.2">
      <c r="A11413" s="21"/>
      <c r="B11413"/>
      <c r="C11413"/>
      <c r="D11413"/>
      <c r="E11413"/>
    </row>
    <row r="11414" spans="1:5" ht="15" x14ac:dyDescent="0.2">
      <c r="A11414" s="21"/>
      <c r="B11414"/>
      <c r="C11414"/>
      <c r="D11414"/>
      <c r="E11414"/>
    </row>
    <row r="11415" spans="1:5" ht="15" x14ac:dyDescent="0.2">
      <c r="A11415" s="21"/>
      <c r="B11415"/>
      <c r="C11415"/>
      <c r="D11415"/>
      <c r="E11415"/>
    </row>
    <row r="11416" spans="1:5" ht="15" x14ac:dyDescent="0.2">
      <c r="A11416" s="21"/>
      <c r="B11416"/>
      <c r="C11416"/>
      <c r="D11416"/>
      <c r="E11416"/>
    </row>
    <row r="11417" spans="1:5" ht="15" x14ac:dyDescent="0.2">
      <c r="A11417" s="21"/>
      <c r="B11417"/>
      <c r="C11417"/>
      <c r="D11417"/>
      <c r="E11417"/>
    </row>
    <row r="11418" spans="1:5" ht="15" x14ac:dyDescent="0.2">
      <c r="A11418" s="21"/>
      <c r="B11418"/>
      <c r="C11418"/>
      <c r="D11418"/>
      <c r="E11418"/>
    </row>
    <row r="11419" spans="1:5" ht="15" x14ac:dyDescent="0.2">
      <c r="A11419" s="21"/>
      <c r="B11419"/>
      <c r="C11419"/>
      <c r="D11419"/>
      <c r="E11419"/>
    </row>
    <row r="11420" spans="1:5" ht="15" x14ac:dyDescent="0.2">
      <c r="A11420" s="21"/>
      <c r="B11420"/>
      <c r="C11420"/>
      <c r="D11420"/>
      <c r="E11420"/>
    </row>
    <row r="11421" spans="1:5" ht="15" x14ac:dyDescent="0.2">
      <c r="A11421" s="21"/>
      <c r="B11421"/>
      <c r="C11421"/>
      <c r="D11421"/>
      <c r="E11421"/>
    </row>
    <row r="11422" spans="1:5" ht="15" x14ac:dyDescent="0.2">
      <c r="A11422" s="21"/>
      <c r="B11422"/>
      <c r="C11422"/>
      <c r="D11422"/>
      <c r="E11422"/>
    </row>
    <row r="11423" spans="1:5" ht="15" x14ac:dyDescent="0.2">
      <c r="A11423" s="21"/>
      <c r="B11423"/>
      <c r="C11423"/>
      <c r="D11423"/>
      <c r="E11423"/>
    </row>
    <row r="11424" spans="1:5" ht="15" x14ac:dyDescent="0.2">
      <c r="A11424" s="21"/>
      <c r="B11424"/>
      <c r="C11424"/>
      <c r="D11424"/>
      <c r="E11424"/>
    </row>
    <row r="11425" spans="1:5" ht="15" x14ac:dyDescent="0.2">
      <c r="A11425" s="21"/>
      <c r="B11425"/>
      <c r="C11425"/>
      <c r="D11425"/>
      <c r="E11425"/>
    </row>
    <row r="11426" spans="1:5" ht="15" x14ac:dyDescent="0.2">
      <c r="A11426" s="21"/>
      <c r="B11426"/>
      <c r="C11426"/>
      <c r="D11426"/>
      <c r="E11426"/>
    </row>
    <row r="11427" spans="1:5" ht="15" x14ac:dyDescent="0.2">
      <c r="A11427" s="21"/>
      <c r="B11427"/>
      <c r="C11427"/>
      <c r="D11427"/>
      <c r="E11427"/>
    </row>
    <row r="11428" spans="1:5" ht="15" x14ac:dyDescent="0.2">
      <c r="A11428" s="21"/>
      <c r="B11428"/>
      <c r="C11428"/>
      <c r="D11428"/>
      <c r="E11428"/>
    </row>
    <row r="11429" spans="1:5" ht="15" x14ac:dyDescent="0.2">
      <c r="A11429" s="21"/>
      <c r="B11429"/>
      <c r="C11429"/>
      <c r="D11429"/>
      <c r="E11429"/>
    </row>
    <row r="11430" spans="1:5" ht="15" x14ac:dyDescent="0.2">
      <c r="A11430" s="21"/>
      <c r="B11430"/>
      <c r="C11430"/>
      <c r="D11430"/>
      <c r="E11430"/>
    </row>
    <row r="11431" spans="1:5" ht="15" x14ac:dyDescent="0.2">
      <c r="A11431" s="21"/>
      <c r="B11431"/>
      <c r="C11431"/>
      <c r="D11431"/>
      <c r="E11431"/>
    </row>
    <row r="11432" spans="1:5" ht="15" x14ac:dyDescent="0.2">
      <c r="A11432" s="21"/>
      <c r="B11432"/>
      <c r="C11432"/>
      <c r="D11432"/>
      <c r="E11432"/>
    </row>
    <row r="11433" spans="1:5" ht="15" x14ac:dyDescent="0.2">
      <c r="A11433" s="21"/>
      <c r="B11433"/>
      <c r="C11433"/>
      <c r="D11433"/>
      <c r="E11433"/>
    </row>
    <row r="11434" spans="1:5" ht="15" x14ac:dyDescent="0.2">
      <c r="A11434" s="21"/>
      <c r="B11434"/>
      <c r="C11434"/>
      <c r="D11434"/>
      <c r="E11434"/>
    </row>
    <row r="11435" spans="1:5" ht="15" x14ac:dyDescent="0.2">
      <c r="A11435" s="21"/>
      <c r="B11435"/>
      <c r="C11435"/>
      <c r="D11435"/>
      <c r="E11435"/>
    </row>
    <row r="11436" spans="1:5" ht="15" x14ac:dyDescent="0.2">
      <c r="A11436" s="21"/>
      <c r="B11436"/>
      <c r="C11436"/>
      <c r="D11436"/>
      <c r="E11436"/>
    </row>
    <row r="11437" spans="1:5" ht="15" x14ac:dyDescent="0.2">
      <c r="A11437" s="21"/>
      <c r="B11437"/>
      <c r="C11437"/>
      <c r="D11437"/>
      <c r="E11437"/>
    </row>
    <row r="11438" spans="1:5" ht="15" x14ac:dyDescent="0.2">
      <c r="A11438" s="21"/>
      <c r="B11438"/>
      <c r="C11438"/>
      <c r="D11438"/>
      <c r="E11438"/>
    </row>
    <row r="11439" spans="1:5" ht="15" x14ac:dyDescent="0.2">
      <c r="A11439" s="21"/>
      <c r="B11439"/>
      <c r="C11439"/>
      <c r="D11439"/>
      <c r="E11439"/>
    </row>
    <row r="11440" spans="1:5" ht="15" x14ac:dyDescent="0.2">
      <c r="A11440" s="21"/>
      <c r="B11440"/>
      <c r="C11440"/>
      <c r="D11440"/>
      <c r="E11440"/>
    </row>
    <row r="11441" spans="1:5" ht="15" x14ac:dyDescent="0.2">
      <c r="A11441" s="21"/>
      <c r="B11441"/>
      <c r="C11441"/>
      <c r="D11441"/>
      <c r="E11441"/>
    </row>
    <row r="11442" spans="1:5" ht="15" x14ac:dyDescent="0.2">
      <c r="A11442" s="21"/>
      <c r="B11442"/>
      <c r="C11442"/>
      <c r="D11442"/>
      <c r="E11442"/>
    </row>
    <row r="11443" spans="1:5" ht="15" x14ac:dyDescent="0.2">
      <c r="A11443" s="21"/>
      <c r="B11443"/>
      <c r="C11443"/>
      <c r="D11443"/>
      <c r="E11443"/>
    </row>
    <row r="11444" spans="1:5" ht="15" x14ac:dyDescent="0.2">
      <c r="A11444" s="21"/>
      <c r="B11444"/>
      <c r="C11444"/>
      <c r="D11444"/>
      <c r="E11444"/>
    </row>
    <row r="11445" spans="1:5" ht="15" x14ac:dyDescent="0.2">
      <c r="A11445" s="21"/>
      <c r="B11445"/>
      <c r="C11445"/>
      <c r="D11445"/>
      <c r="E11445"/>
    </row>
    <row r="11446" spans="1:5" ht="15" x14ac:dyDescent="0.2">
      <c r="A11446" s="21"/>
      <c r="B11446"/>
      <c r="C11446"/>
      <c r="D11446"/>
      <c r="E11446"/>
    </row>
    <row r="11447" spans="1:5" ht="15" x14ac:dyDescent="0.2">
      <c r="A11447" s="21"/>
      <c r="B11447"/>
      <c r="C11447"/>
      <c r="D11447"/>
      <c r="E11447"/>
    </row>
    <row r="11448" spans="1:5" ht="15" x14ac:dyDescent="0.2">
      <c r="A11448" s="21"/>
      <c r="B11448"/>
      <c r="C11448"/>
      <c r="D11448"/>
      <c r="E11448"/>
    </row>
    <row r="11449" spans="1:5" ht="15" x14ac:dyDescent="0.2">
      <c r="A11449" s="21"/>
      <c r="B11449"/>
      <c r="C11449"/>
      <c r="D11449"/>
      <c r="E11449"/>
    </row>
    <row r="11450" spans="1:5" ht="15" x14ac:dyDescent="0.2">
      <c r="A11450" s="21"/>
      <c r="B11450"/>
      <c r="C11450"/>
      <c r="D11450"/>
      <c r="E11450"/>
    </row>
    <row r="11451" spans="1:5" ht="15" x14ac:dyDescent="0.2">
      <c r="A11451" s="21"/>
      <c r="B11451"/>
      <c r="C11451"/>
      <c r="D11451"/>
      <c r="E11451"/>
    </row>
    <row r="11452" spans="1:5" ht="15" x14ac:dyDescent="0.2">
      <c r="A11452" s="21"/>
      <c r="B11452"/>
      <c r="C11452"/>
      <c r="D11452"/>
      <c r="E11452"/>
    </row>
    <row r="11453" spans="1:5" ht="15" x14ac:dyDescent="0.2">
      <c r="A11453" s="21"/>
      <c r="B11453"/>
      <c r="C11453"/>
      <c r="D11453"/>
      <c r="E11453"/>
    </row>
    <row r="11454" spans="1:5" ht="15" x14ac:dyDescent="0.2">
      <c r="A11454" s="21"/>
      <c r="B11454"/>
      <c r="C11454"/>
      <c r="D11454"/>
      <c r="E11454"/>
    </row>
    <row r="11455" spans="1:5" ht="15" x14ac:dyDescent="0.2">
      <c r="A11455" s="21"/>
      <c r="B11455"/>
      <c r="C11455"/>
      <c r="D11455"/>
      <c r="E11455"/>
    </row>
    <row r="11456" spans="1:5" ht="15" x14ac:dyDescent="0.2">
      <c r="A11456" s="21"/>
      <c r="B11456"/>
      <c r="C11456"/>
      <c r="D11456"/>
      <c r="E11456"/>
    </row>
    <row r="11457" spans="1:5" ht="15" x14ac:dyDescent="0.2">
      <c r="A11457" s="21"/>
      <c r="B11457"/>
      <c r="C11457"/>
      <c r="D11457"/>
      <c r="E11457"/>
    </row>
    <row r="11458" spans="1:5" ht="15" x14ac:dyDescent="0.2">
      <c r="A11458" s="21"/>
      <c r="B11458"/>
      <c r="C11458"/>
      <c r="D11458"/>
      <c r="E11458"/>
    </row>
    <row r="11459" spans="1:5" ht="15" x14ac:dyDescent="0.2">
      <c r="A11459" s="21"/>
      <c r="B11459"/>
      <c r="C11459"/>
      <c r="D11459"/>
      <c r="E11459"/>
    </row>
    <row r="11460" spans="1:5" ht="15" x14ac:dyDescent="0.2">
      <c r="A11460" s="21"/>
      <c r="B11460"/>
      <c r="C11460"/>
      <c r="D11460"/>
      <c r="E11460"/>
    </row>
    <row r="11461" spans="1:5" ht="15" x14ac:dyDescent="0.2">
      <c r="A11461" s="21"/>
      <c r="B11461"/>
      <c r="C11461"/>
      <c r="D11461"/>
      <c r="E11461"/>
    </row>
    <row r="11462" spans="1:5" ht="15" x14ac:dyDescent="0.2">
      <c r="A11462" s="21"/>
      <c r="B11462"/>
      <c r="C11462"/>
      <c r="D11462"/>
      <c r="E11462"/>
    </row>
    <row r="11463" spans="1:5" ht="15" x14ac:dyDescent="0.2">
      <c r="A11463" s="21"/>
      <c r="B11463"/>
      <c r="C11463"/>
      <c r="D11463"/>
      <c r="E11463"/>
    </row>
    <row r="11464" spans="1:5" ht="15" x14ac:dyDescent="0.2">
      <c r="A11464" s="21"/>
      <c r="B11464"/>
      <c r="C11464"/>
      <c r="D11464"/>
      <c r="E11464"/>
    </row>
    <row r="11465" spans="1:5" ht="15" x14ac:dyDescent="0.2">
      <c r="A11465" s="21"/>
      <c r="B11465"/>
      <c r="C11465"/>
      <c r="D11465"/>
      <c r="E11465"/>
    </row>
    <row r="11466" spans="1:5" ht="15" x14ac:dyDescent="0.2">
      <c r="A11466" s="21"/>
      <c r="B11466"/>
      <c r="C11466"/>
      <c r="D11466"/>
      <c r="E11466"/>
    </row>
    <row r="11467" spans="1:5" ht="15" x14ac:dyDescent="0.2">
      <c r="A11467" s="21"/>
      <c r="B11467"/>
      <c r="C11467"/>
      <c r="D11467"/>
      <c r="E11467"/>
    </row>
    <row r="11468" spans="1:5" ht="15" x14ac:dyDescent="0.2">
      <c r="A11468" s="21"/>
      <c r="B11468"/>
      <c r="C11468"/>
      <c r="D11468"/>
      <c r="E11468"/>
    </row>
    <row r="11469" spans="1:5" ht="15" x14ac:dyDescent="0.2">
      <c r="A11469" s="21"/>
      <c r="B11469"/>
      <c r="C11469"/>
      <c r="D11469"/>
      <c r="E11469"/>
    </row>
    <row r="11470" spans="1:5" ht="15" x14ac:dyDescent="0.2">
      <c r="A11470" s="21"/>
      <c r="B11470"/>
      <c r="C11470"/>
      <c r="D11470"/>
      <c r="E11470"/>
    </row>
    <row r="11471" spans="1:5" ht="15" x14ac:dyDescent="0.2">
      <c r="A11471" s="21"/>
      <c r="B11471"/>
      <c r="C11471"/>
      <c r="D11471"/>
      <c r="E11471"/>
    </row>
    <row r="11472" spans="1:5" ht="15" x14ac:dyDescent="0.2">
      <c r="A11472" s="21"/>
      <c r="B11472"/>
      <c r="C11472"/>
      <c r="D11472"/>
      <c r="E11472"/>
    </row>
    <row r="11473" spans="1:5" ht="15" x14ac:dyDescent="0.2">
      <c r="A11473" s="21"/>
      <c r="B11473"/>
      <c r="C11473"/>
      <c r="D11473"/>
      <c r="E11473"/>
    </row>
    <row r="11474" spans="1:5" ht="15" x14ac:dyDescent="0.2">
      <c r="A11474" s="21"/>
      <c r="B11474"/>
      <c r="C11474"/>
      <c r="D11474"/>
      <c r="E11474"/>
    </row>
    <row r="11475" spans="1:5" ht="15" x14ac:dyDescent="0.2">
      <c r="A11475" s="21"/>
      <c r="B11475"/>
      <c r="C11475"/>
      <c r="D11475"/>
      <c r="E11475"/>
    </row>
    <row r="11476" spans="1:5" ht="15" x14ac:dyDescent="0.2">
      <c r="A11476" s="21"/>
      <c r="B11476"/>
      <c r="C11476"/>
      <c r="D11476"/>
      <c r="E11476"/>
    </row>
    <row r="11477" spans="1:5" ht="15" x14ac:dyDescent="0.2">
      <c r="A11477" s="21"/>
      <c r="B11477"/>
      <c r="C11477"/>
      <c r="D11477"/>
      <c r="E11477"/>
    </row>
    <row r="11478" spans="1:5" ht="15" x14ac:dyDescent="0.2">
      <c r="A11478" s="21"/>
      <c r="B11478"/>
      <c r="C11478"/>
      <c r="D11478"/>
      <c r="E11478"/>
    </row>
    <row r="11479" spans="1:5" ht="15" x14ac:dyDescent="0.2">
      <c r="A11479" s="21"/>
      <c r="B11479"/>
      <c r="C11479"/>
      <c r="D11479"/>
      <c r="E11479"/>
    </row>
    <row r="11480" spans="1:5" ht="15" x14ac:dyDescent="0.2">
      <c r="A11480" s="21"/>
      <c r="B11480"/>
      <c r="C11480"/>
      <c r="D11480"/>
      <c r="E11480"/>
    </row>
    <row r="11481" spans="1:5" ht="15" x14ac:dyDescent="0.2">
      <c r="A11481" s="21"/>
      <c r="B11481"/>
      <c r="C11481"/>
      <c r="D11481"/>
      <c r="E11481"/>
    </row>
    <row r="11482" spans="1:5" ht="15" x14ac:dyDescent="0.2">
      <c r="A11482" s="21"/>
      <c r="B11482"/>
      <c r="C11482"/>
      <c r="D11482"/>
      <c r="E11482"/>
    </row>
    <row r="11483" spans="1:5" ht="15" x14ac:dyDescent="0.2">
      <c r="A11483" s="21"/>
      <c r="B11483"/>
      <c r="C11483"/>
      <c r="D11483"/>
      <c r="E11483"/>
    </row>
    <row r="11484" spans="1:5" ht="15" x14ac:dyDescent="0.2">
      <c r="A11484" s="21"/>
      <c r="B11484"/>
      <c r="C11484"/>
      <c r="D11484"/>
      <c r="E11484"/>
    </row>
    <row r="11485" spans="1:5" ht="15" x14ac:dyDescent="0.2">
      <c r="A11485" s="21"/>
      <c r="B11485"/>
      <c r="C11485"/>
      <c r="D11485"/>
      <c r="E11485"/>
    </row>
    <row r="11486" spans="1:5" ht="15" x14ac:dyDescent="0.2">
      <c r="A11486" s="21"/>
      <c r="B11486"/>
      <c r="C11486"/>
      <c r="D11486"/>
      <c r="E11486"/>
    </row>
    <row r="11487" spans="1:5" ht="15" x14ac:dyDescent="0.2">
      <c r="A11487" s="21"/>
      <c r="B11487"/>
      <c r="C11487"/>
      <c r="D11487"/>
      <c r="E11487"/>
    </row>
    <row r="11488" spans="1:5" ht="15" x14ac:dyDescent="0.2">
      <c r="A11488" s="21"/>
      <c r="B11488"/>
      <c r="C11488"/>
      <c r="D11488"/>
      <c r="E11488"/>
    </row>
    <row r="11489" spans="1:5" ht="15" x14ac:dyDescent="0.2">
      <c r="A11489" s="21"/>
      <c r="B11489"/>
      <c r="C11489"/>
      <c r="D11489"/>
      <c r="E11489"/>
    </row>
    <row r="11490" spans="1:5" ht="15" x14ac:dyDescent="0.2">
      <c r="A11490" s="21"/>
      <c r="B11490"/>
      <c r="C11490"/>
      <c r="D11490"/>
      <c r="E11490"/>
    </row>
    <row r="11491" spans="1:5" ht="15" x14ac:dyDescent="0.2">
      <c r="A11491" s="21"/>
      <c r="B11491"/>
      <c r="C11491"/>
      <c r="D11491"/>
      <c r="E11491"/>
    </row>
    <row r="11492" spans="1:5" ht="15" x14ac:dyDescent="0.2">
      <c r="A11492" s="21"/>
      <c r="B11492"/>
      <c r="C11492"/>
      <c r="D11492"/>
      <c r="E11492"/>
    </row>
    <row r="11493" spans="1:5" ht="15" x14ac:dyDescent="0.2">
      <c r="A11493" s="21"/>
      <c r="B11493"/>
      <c r="C11493"/>
      <c r="D11493"/>
      <c r="E11493"/>
    </row>
    <row r="11494" spans="1:5" ht="15" x14ac:dyDescent="0.2">
      <c r="A11494" s="21"/>
      <c r="B11494"/>
      <c r="C11494"/>
      <c r="D11494"/>
      <c r="E11494"/>
    </row>
    <row r="11495" spans="1:5" ht="15" x14ac:dyDescent="0.2">
      <c r="A11495" s="21"/>
      <c r="B11495"/>
      <c r="C11495"/>
      <c r="D11495"/>
      <c r="E11495"/>
    </row>
    <row r="11496" spans="1:5" ht="15" x14ac:dyDescent="0.2">
      <c r="A11496" s="21"/>
      <c r="B11496"/>
      <c r="C11496"/>
      <c r="D11496"/>
      <c r="E11496"/>
    </row>
    <row r="11497" spans="1:5" ht="15" x14ac:dyDescent="0.2">
      <c r="A11497" s="21"/>
      <c r="B11497"/>
      <c r="C11497"/>
      <c r="D11497"/>
      <c r="E11497"/>
    </row>
    <row r="11498" spans="1:5" ht="15" x14ac:dyDescent="0.2">
      <c r="A11498" s="21"/>
      <c r="B11498"/>
      <c r="C11498"/>
      <c r="D11498"/>
      <c r="E11498"/>
    </row>
    <row r="11499" spans="1:5" ht="15" x14ac:dyDescent="0.2">
      <c r="A11499" s="21"/>
      <c r="B11499"/>
      <c r="C11499"/>
      <c r="D11499"/>
      <c r="E11499"/>
    </row>
    <row r="11500" spans="1:5" ht="15" x14ac:dyDescent="0.2">
      <c r="A11500" s="21"/>
      <c r="B11500"/>
      <c r="C11500"/>
      <c r="D11500"/>
      <c r="E11500"/>
    </row>
    <row r="11501" spans="1:5" ht="15" x14ac:dyDescent="0.2">
      <c r="A11501" s="21"/>
      <c r="B11501"/>
      <c r="C11501"/>
      <c r="D11501"/>
      <c r="E11501"/>
    </row>
    <row r="11502" spans="1:5" ht="15" x14ac:dyDescent="0.2">
      <c r="A11502" s="21"/>
      <c r="B11502"/>
      <c r="C11502"/>
      <c r="D11502"/>
      <c r="E11502"/>
    </row>
    <row r="11503" spans="1:5" ht="15" x14ac:dyDescent="0.2">
      <c r="A11503" s="21"/>
      <c r="B11503"/>
      <c r="C11503"/>
      <c r="D11503"/>
      <c r="E11503"/>
    </row>
    <row r="11504" spans="1:5" ht="15" x14ac:dyDescent="0.2">
      <c r="A11504" s="21"/>
      <c r="B11504"/>
      <c r="C11504"/>
      <c r="D11504"/>
      <c r="E11504"/>
    </row>
    <row r="11505" spans="1:5" ht="15" x14ac:dyDescent="0.2">
      <c r="A11505" s="21"/>
      <c r="B11505"/>
      <c r="C11505"/>
      <c r="D11505"/>
      <c r="E11505"/>
    </row>
    <row r="11506" spans="1:5" ht="15" x14ac:dyDescent="0.2">
      <c r="A11506" s="21"/>
      <c r="B11506"/>
      <c r="C11506"/>
      <c r="D11506"/>
      <c r="E11506"/>
    </row>
    <row r="11507" spans="1:5" ht="15" x14ac:dyDescent="0.2">
      <c r="A11507" s="21"/>
      <c r="B11507"/>
      <c r="C11507"/>
      <c r="D11507"/>
      <c r="E11507"/>
    </row>
    <row r="11508" spans="1:5" ht="15" x14ac:dyDescent="0.2">
      <c r="A11508" s="21"/>
      <c r="B11508"/>
      <c r="C11508"/>
      <c r="D11508"/>
      <c r="E11508"/>
    </row>
    <row r="11509" spans="1:5" ht="15" x14ac:dyDescent="0.2">
      <c r="A11509" s="21"/>
      <c r="B11509"/>
      <c r="C11509"/>
      <c r="D11509"/>
      <c r="E11509"/>
    </row>
    <row r="11510" spans="1:5" ht="15" x14ac:dyDescent="0.2">
      <c r="A11510" s="21"/>
      <c r="B11510"/>
      <c r="C11510"/>
      <c r="D11510"/>
      <c r="E11510"/>
    </row>
    <row r="11511" spans="1:5" ht="15" x14ac:dyDescent="0.2">
      <c r="A11511" s="21"/>
      <c r="B11511"/>
      <c r="C11511"/>
      <c r="D11511"/>
      <c r="E11511"/>
    </row>
    <row r="11512" spans="1:5" ht="15" x14ac:dyDescent="0.2">
      <c r="A11512" s="21"/>
      <c r="B11512"/>
      <c r="C11512"/>
      <c r="D11512"/>
      <c r="E11512"/>
    </row>
    <row r="11513" spans="1:5" ht="15" x14ac:dyDescent="0.2">
      <c r="A11513" s="21"/>
      <c r="B11513"/>
      <c r="C11513"/>
      <c r="D11513"/>
      <c r="E11513"/>
    </row>
    <row r="11514" spans="1:5" ht="15" x14ac:dyDescent="0.2">
      <c r="A11514" s="21"/>
      <c r="B11514"/>
      <c r="C11514"/>
      <c r="D11514"/>
      <c r="E11514"/>
    </row>
    <row r="11515" spans="1:5" ht="15" x14ac:dyDescent="0.2">
      <c r="A11515" s="21"/>
      <c r="B11515"/>
      <c r="C11515"/>
      <c r="D11515"/>
      <c r="E11515"/>
    </row>
    <row r="11516" spans="1:5" ht="15" x14ac:dyDescent="0.2">
      <c r="A11516" s="21"/>
      <c r="B11516"/>
      <c r="C11516"/>
      <c r="D11516"/>
      <c r="E11516"/>
    </row>
    <row r="11517" spans="1:5" ht="15" x14ac:dyDescent="0.2">
      <c r="A11517" s="21"/>
      <c r="B11517"/>
      <c r="C11517"/>
      <c r="D11517"/>
      <c r="E11517"/>
    </row>
    <row r="11518" spans="1:5" ht="15" x14ac:dyDescent="0.2">
      <c r="A11518" s="21"/>
      <c r="B11518"/>
      <c r="C11518"/>
      <c r="D11518"/>
      <c r="E11518"/>
    </row>
    <row r="11519" spans="1:5" ht="15" x14ac:dyDescent="0.2">
      <c r="A11519" s="21"/>
      <c r="B11519"/>
      <c r="C11519"/>
      <c r="D11519"/>
      <c r="E11519"/>
    </row>
    <row r="11520" spans="1:5" ht="15" x14ac:dyDescent="0.2">
      <c r="A11520" s="21"/>
      <c r="B11520"/>
      <c r="C11520"/>
      <c r="D11520"/>
      <c r="E11520"/>
    </row>
    <row r="11521" spans="1:5" ht="15" x14ac:dyDescent="0.2">
      <c r="A11521" s="21"/>
      <c r="B11521"/>
      <c r="C11521"/>
      <c r="D11521"/>
      <c r="E11521"/>
    </row>
    <row r="11522" spans="1:5" ht="15" x14ac:dyDescent="0.2">
      <c r="A11522" s="21"/>
      <c r="B11522"/>
      <c r="C11522"/>
      <c r="D11522"/>
      <c r="E11522"/>
    </row>
    <row r="11523" spans="1:5" ht="15" x14ac:dyDescent="0.2">
      <c r="A11523" s="21"/>
      <c r="B11523"/>
      <c r="C11523"/>
      <c r="D11523"/>
      <c r="E11523"/>
    </row>
    <row r="11524" spans="1:5" ht="15" x14ac:dyDescent="0.2">
      <c r="A11524" s="21"/>
      <c r="B11524"/>
      <c r="C11524"/>
      <c r="D11524"/>
      <c r="E11524"/>
    </row>
    <row r="11525" spans="1:5" ht="15" x14ac:dyDescent="0.2">
      <c r="A11525" s="21"/>
      <c r="B11525"/>
      <c r="C11525"/>
      <c r="D11525"/>
      <c r="E11525"/>
    </row>
    <row r="11526" spans="1:5" ht="15" x14ac:dyDescent="0.2">
      <c r="A11526" s="21"/>
      <c r="B11526"/>
      <c r="C11526"/>
      <c r="D11526"/>
      <c r="E11526"/>
    </row>
    <row r="11527" spans="1:5" ht="15" x14ac:dyDescent="0.2">
      <c r="A11527" s="21"/>
      <c r="B11527"/>
      <c r="C11527"/>
      <c r="D11527"/>
      <c r="E11527"/>
    </row>
    <row r="11528" spans="1:5" ht="15" x14ac:dyDescent="0.2">
      <c r="A11528" s="21"/>
      <c r="B11528"/>
      <c r="C11528"/>
      <c r="D11528"/>
      <c r="E11528"/>
    </row>
    <row r="11529" spans="1:5" ht="15" x14ac:dyDescent="0.2">
      <c r="A11529" s="21"/>
      <c r="B11529"/>
      <c r="C11529"/>
      <c r="D11529"/>
      <c r="E11529"/>
    </row>
    <row r="11530" spans="1:5" ht="15" x14ac:dyDescent="0.2">
      <c r="A11530" s="21"/>
      <c r="B11530"/>
      <c r="C11530"/>
      <c r="D11530"/>
      <c r="E11530"/>
    </row>
    <row r="11531" spans="1:5" ht="15" x14ac:dyDescent="0.2">
      <c r="A11531" s="21"/>
      <c r="B11531"/>
      <c r="C11531"/>
      <c r="D11531"/>
      <c r="E11531"/>
    </row>
    <row r="11532" spans="1:5" ht="15" x14ac:dyDescent="0.2">
      <c r="A11532" s="21"/>
      <c r="B11532"/>
      <c r="C11532"/>
      <c r="D11532"/>
      <c r="E11532"/>
    </row>
    <row r="11533" spans="1:5" ht="15" x14ac:dyDescent="0.2">
      <c r="A11533" s="21"/>
      <c r="B11533"/>
      <c r="C11533"/>
      <c r="D11533"/>
      <c r="E11533"/>
    </row>
    <row r="11534" spans="1:5" ht="15" x14ac:dyDescent="0.2">
      <c r="A11534" s="21"/>
      <c r="B11534"/>
      <c r="C11534"/>
      <c r="D11534"/>
      <c r="E11534"/>
    </row>
    <row r="11535" spans="1:5" ht="15" x14ac:dyDescent="0.2">
      <c r="A11535" s="21"/>
      <c r="B11535"/>
      <c r="C11535"/>
      <c r="D11535"/>
      <c r="E11535"/>
    </row>
    <row r="11536" spans="1:5" ht="15" x14ac:dyDescent="0.2">
      <c r="A11536" s="21"/>
      <c r="B11536"/>
      <c r="C11536"/>
      <c r="D11536"/>
      <c r="E11536"/>
    </row>
    <row r="11537" spans="1:5" ht="15" x14ac:dyDescent="0.2">
      <c r="A11537" s="21"/>
      <c r="B11537"/>
      <c r="C11537"/>
      <c r="D11537"/>
      <c r="E11537"/>
    </row>
    <row r="11538" spans="1:5" ht="15" x14ac:dyDescent="0.2">
      <c r="A11538" s="21"/>
      <c r="B11538"/>
      <c r="C11538"/>
      <c r="D11538"/>
      <c r="E11538"/>
    </row>
    <row r="11539" spans="1:5" ht="15" x14ac:dyDescent="0.2">
      <c r="A11539" s="21"/>
      <c r="B11539"/>
      <c r="C11539"/>
      <c r="D11539"/>
      <c r="E11539"/>
    </row>
    <row r="11540" spans="1:5" ht="15" x14ac:dyDescent="0.2">
      <c r="A11540" s="21"/>
      <c r="B11540"/>
      <c r="C11540"/>
      <c r="D11540"/>
      <c r="E11540"/>
    </row>
    <row r="11541" spans="1:5" ht="15" x14ac:dyDescent="0.2">
      <c r="A11541" s="21"/>
      <c r="B11541"/>
      <c r="C11541"/>
      <c r="D11541"/>
      <c r="E11541"/>
    </row>
    <row r="11542" spans="1:5" ht="15" x14ac:dyDescent="0.2">
      <c r="A11542" s="21"/>
      <c r="B11542"/>
      <c r="C11542"/>
      <c r="D11542"/>
      <c r="E11542"/>
    </row>
    <row r="11543" spans="1:5" ht="15" x14ac:dyDescent="0.2">
      <c r="A11543" s="21"/>
      <c r="B11543"/>
      <c r="C11543"/>
      <c r="D11543"/>
      <c r="E11543"/>
    </row>
    <row r="11544" spans="1:5" ht="15" x14ac:dyDescent="0.2">
      <c r="A11544" s="21"/>
      <c r="B11544"/>
      <c r="C11544"/>
      <c r="D11544"/>
      <c r="E11544"/>
    </row>
    <row r="11545" spans="1:5" ht="15" x14ac:dyDescent="0.2">
      <c r="A11545" s="21"/>
      <c r="B11545"/>
      <c r="C11545"/>
      <c r="D11545"/>
      <c r="E11545"/>
    </row>
    <row r="11546" spans="1:5" ht="15" x14ac:dyDescent="0.2">
      <c r="A11546" s="21"/>
      <c r="B11546"/>
      <c r="C11546"/>
      <c r="D11546"/>
      <c r="E11546"/>
    </row>
    <row r="11547" spans="1:5" ht="15" x14ac:dyDescent="0.2">
      <c r="A11547" s="21"/>
      <c r="B11547"/>
      <c r="C11547"/>
      <c r="D11547"/>
      <c r="E11547"/>
    </row>
    <row r="11548" spans="1:5" ht="15" x14ac:dyDescent="0.2">
      <c r="A11548" s="21"/>
      <c r="B11548"/>
      <c r="C11548"/>
      <c r="D11548"/>
      <c r="E11548"/>
    </row>
    <row r="11549" spans="1:5" ht="15" x14ac:dyDescent="0.2">
      <c r="A11549" s="21"/>
      <c r="B11549"/>
      <c r="C11549"/>
      <c r="D11549"/>
      <c r="E11549"/>
    </row>
    <row r="11550" spans="1:5" ht="15" x14ac:dyDescent="0.2">
      <c r="A11550" s="21"/>
      <c r="B11550"/>
      <c r="C11550"/>
      <c r="D11550"/>
      <c r="E11550"/>
    </row>
    <row r="11551" spans="1:5" ht="15" x14ac:dyDescent="0.2">
      <c r="A11551" s="21"/>
      <c r="B11551"/>
      <c r="C11551"/>
      <c r="D11551"/>
      <c r="E11551"/>
    </row>
    <row r="11552" spans="1:5" ht="15" x14ac:dyDescent="0.2">
      <c r="A11552" s="21"/>
      <c r="B11552"/>
      <c r="C11552"/>
      <c r="D11552"/>
      <c r="E11552"/>
    </row>
    <row r="11553" spans="1:5" ht="15" x14ac:dyDescent="0.2">
      <c r="A11553" s="21"/>
      <c r="B11553"/>
      <c r="C11553"/>
      <c r="D11553"/>
      <c r="E11553"/>
    </row>
    <row r="11554" spans="1:5" ht="15" x14ac:dyDescent="0.2">
      <c r="A11554" s="21"/>
      <c r="B11554"/>
      <c r="C11554"/>
      <c r="D11554"/>
      <c r="E11554"/>
    </row>
    <row r="11555" spans="1:5" ht="15" x14ac:dyDescent="0.2">
      <c r="A11555" s="21"/>
      <c r="B11555"/>
      <c r="C11555"/>
      <c r="D11555"/>
      <c r="E11555"/>
    </row>
    <row r="11556" spans="1:5" ht="15" x14ac:dyDescent="0.2">
      <c r="A11556" s="21"/>
      <c r="B11556"/>
      <c r="C11556"/>
      <c r="D11556"/>
      <c r="E11556"/>
    </row>
    <row r="11557" spans="1:5" ht="15" x14ac:dyDescent="0.2">
      <c r="A11557" s="21"/>
      <c r="B11557"/>
      <c r="C11557"/>
      <c r="D11557"/>
      <c r="E11557"/>
    </row>
    <row r="11558" spans="1:5" ht="15" x14ac:dyDescent="0.2">
      <c r="A11558" s="21"/>
      <c r="B11558"/>
      <c r="C11558"/>
      <c r="D11558"/>
      <c r="E11558"/>
    </row>
    <row r="11559" spans="1:5" ht="15" x14ac:dyDescent="0.2">
      <c r="A11559" s="21"/>
      <c r="B11559"/>
      <c r="C11559"/>
      <c r="D11559"/>
      <c r="E11559"/>
    </row>
    <row r="11560" spans="1:5" ht="15" x14ac:dyDescent="0.2">
      <c r="A11560" s="21"/>
      <c r="B11560"/>
      <c r="C11560"/>
      <c r="D11560"/>
      <c r="E11560"/>
    </row>
    <row r="11561" spans="1:5" ht="15" x14ac:dyDescent="0.2">
      <c r="A11561" s="21"/>
      <c r="B11561"/>
      <c r="C11561"/>
      <c r="D11561"/>
      <c r="E11561"/>
    </row>
    <row r="11562" spans="1:5" ht="15" x14ac:dyDescent="0.2">
      <c r="A11562" s="21"/>
      <c r="B11562"/>
      <c r="C11562"/>
      <c r="D11562"/>
      <c r="E11562"/>
    </row>
    <row r="11563" spans="1:5" ht="15" x14ac:dyDescent="0.2">
      <c r="A11563" s="21"/>
      <c r="B11563"/>
      <c r="C11563"/>
      <c r="D11563"/>
      <c r="E11563"/>
    </row>
    <row r="11564" spans="1:5" ht="15" x14ac:dyDescent="0.2">
      <c r="A11564" s="21"/>
      <c r="B11564"/>
      <c r="C11564"/>
      <c r="D11564"/>
      <c r="E11564"/>
    </row>
    <row r="11565" spans="1:5" ht="15" x14ac:dyDescent="0.2">
      <c r="A11565" s="21"/>
      <c r="B11565"/>
      <c r="C11565"/>
      <c r="D11565"/>
      <c r="E11565"/>
    </row>
    <row r="11566" spans="1:5" ht="15" x14ac:dyDescent="0.2">
      <c r="A11566" s="21"/>
      <c r="B11566"/>
      <c r="C11566"/>
      <c r="D11566"/>
      <c r="E11566"/>
    </row>
    <row r="11567" spans="1:5" ht="15" x14ac:dyDescent="0.2">
      <c r="A11567" s="21"/>
      <c r="B11567"/>
      <c r="C11567"/>
      <c r="D11567"/>
      <c r="E11567"/>
    </row>
    <row r="11568" spans="1:5" ht="15" x14ac:dyDescent="0.2">
      <c r="A11568" s="21"/>
      <c r="B11568"/>
      <c r="C11568"/>
      <c r="D11568"/>
      <c r="E11568"/>
    </row>
    <row r="11569" spans="1:5" ht="15" x14ac:dyDescent="0.2">
      <c r="A11569" s="21"/>
      <c r="B11569"/>
      <c r="C11569"/>
      <c r="D11569"/>
      <c r="E11569"/>
    </row>
    <row r="11570" spans="1:5" ht="15" x14ac:dyDescent="0.2">
      <c r="A11570" s="21"/>
      <c r="B11570"/>
      <c r="C11570"/>
      <c r="D11570"/>
      <c r="E11570"/>
    </row>
    <row r="11571" spans="1:5" ht="15" x14ac:dyDescent="0.2">
      <c r="A11571" s="21"/>
      <c r="B11571"/>
      <c r="C11571"/>
      <c r="D11571"/>
      <c r="E11571"/>
    </row>
    <row r="11572" spans="1:5" ht="15" x14ac:dyDescent="0.2">
      <c r="A11572" s="21"/>
      <c r="B11572"/>
      <c r="C11572"/>
      <c r="D11572"/>
      <c r="E11572"/>
    </row>
    <row r="11573" spans="1:5" ht="15" x14ac:dyDescent="0.2">
      <c r="A11573" s="21"/>
      <c r="B11573"/>
      <c r="C11573"/>
      <c r="D11573"/>
      <c r="E11573"/>
    </row>
    <row r="11574" spans="1:5" ht="15" x14ac:dyDescent="0.2">
      <c r="A11574" s="21"/>
      <c r="B11574"/>
      <c r="C11574"/>
      <c r="D11574"/>
      <c r="E11574"/>
    </row>
    <row r="11575" spans="1:5" ht="15" x14ac:dyDescent="0.2">
      <c r="A11575" s="21"/>
      <c r="B11575"/>
      <c r="C11575"/>
      <c r="D11575"/>
      <c r="E11575"/>
    </row>
    <row r="11576" spans="1:5" ht="15" x14ac:dyDescent="0.2">
      <c r="A11576" s="21"/>
      <c r="B11576"/>
      <c r="C11576"/>
      <c r="D11576"/>
      <c r="E11576"/>
    </row>
    <row r="11577" spans="1:5" ht="15" x14ac:dyDescent="0.2">
      <c r="A11577" s="21"/>
      <c r="B11577"/>
      <c r="C11577"/>
      <c r="D11577"/>
      <c r="E11577"/>
    </row>
    <row r="11578" spans="1:5" ht="15" x14ac:dyDescent="0.2">
      <c r="A11578" s="21"/>
      <c r="B11578"/>
      <c r="C11578"/>
      <c r="D11578"/>
      <c r="E11578"/>
    </row>
    <row r="11579" spans="1:5" ht="15" x14ac:dyDescent="0.2">
      <c r="A11579" s="21"/>
      <c r="B11579"/>
      <c r="C11579"/>
      <c r="D11579"/>
      <c r="E11579"/>
    </row>
    <row r="11580" spans="1:5" ht="15" x14ac:dyDescent="0.2">
      <c r="A11580" s="21"/>
      <c r="B11580"/>
      <c r="C11580"/>
      <c r="D11580"/>
      <c r="E11580"/>
    </row>
    <row r="11581" spans="1:5" ht="15" x14ac:dyDescent="0.2">
      <c r="A11581" s="21"/>
      <c r="B11581"/>
      <c r="C11581"/>
      <c r="D11581"/>
      <c r="E11581"/>
    </row>
    <row r="11582" spans="1:5" ht="15" x14ac:dyDescent="0.2">
      <c r="A11582" s="21"/>
      <c r="B11582"/>
      <c r="C11582"/>
      <c r="D11582"/>
      <c r="E11582"/>
    </row>
    <row r="11583" spans="1:5" ht="15" x14ac:dyDescent="0.2">
      <c r="A11583" s="21"/>
      <c r="B11583"/>
      <c r="C11583"/>
      <c r="D11583"/>
      <c r="E11583"/>
    </row>
    <row r="11584" spans="1:5" ht="15" x14ac:dyDescent="0.2">
      <c r="A11584" s="21"/>
      <c r="B11584"/>
      <c r="C11584"/>
      <c r="D11584"/>
      <c r="E11584"/>
    </row>
    <row r="11585" spans="1:5" ht="15" x14ac:dyDescent="0.2">
      <c r="A11585" s="21"/>
      <c r="B11585"/>
      <c r="C11585"/>
      <c r="D11585"/>
      <c r="E11585"/>
    </row>
    <row r="11586" spans="1:5" ht="15" x14ac:dyDescent="0.2">
      <c r="A11586" s="21"/>
      <c r="B11586"/>
      <c r="C11586"/>
      <c r="D11586"/>
      <c r="E11586"/>
    </row>
    <row r="11587" spans="1:5" ht="15" x14ac:dyDescent="0.2">
      <c r="A11587" s="21"/>
      <c r="B11587"/>
      <c r="C11587"/>
      <c r="D11587"/>
      <c r="E11587"/>
    </row>
    <row r="11588" spans="1:5" ht="15" x14ac:dyDescent="0.2">
      <c r="A11588" s="21"/>
      <c r="B11588"/>
      <c r="C11588"/>
      <c r="D11588"/>
      <c r="E11588"/>
    </row>
    <row r="11589" spans="1:5" ht="15" x14ac:dyDescent="0.2">
      <c r="A11589" s="21"/>
      <c r="B11589"/>
      <c r="C11589"/>
      <c r="D11589"/>
      <c r="E11589"/>
    </row>
    <row r="11590" spans="1:5" ht="15" x14ac:dyDescent="0.2">
      <c r="A11590" s="21"/>
      <c r="B11590"/>
      <c r="C11590"/>
      <c r="D11590"/>
      <c r="E11590"/>
    </row>
    <row r="11591" spans="1:5" ht="15" x14ac:dyDescent="0.2">
      <c r="A11591" s="21"/>
      <c r="B11591"/>
      <c r="C11591"/>
      <c r="D11591"/>
      <c r="E11591"/>
    </row>
    <row r="11592" spans="1:5" ht="15" x14ac:dyDescent="0.2">
      <c r="A11592" s="21"/>
      <c r="B11592"/>
      <c r="C11592"/>
      <c r="D11592"/>
      <c r="E11592"/>
    </row>
    <row r="11593" spans="1:5" ht="15" x14ac:dyDescent="0.2">
      <c r="A11593" s="21"/>
      <c r="B11593"/>
      <c r="C11593"/>
      <c r="D11593"/>
      <c r="E11593"/>
    </row>
    <row r="11594" spans="1:5" ht="15" x14ac:dyDescent="0.2">
      <c r="A11594" s="21"/>
      <c r="B11594"/>
      <c r="C11594"/>
      <c r="D11594"/>
      <c r="E11594"/>
    </row>
    <row r="11595" spans="1:5" ht="15" x14ac:dyDescent="0.2">
      <c r="A11595" s="21"/>
      <c r="B11595"/>
      <c r="C11595"/>
      <c r="D11595"/>
      <c r="E11595"/>
    </row>
    <row r="11596" spans="1:5" ht="15" x14ac:dyDescent="0.2">
      <c r="A11596" s="21"/>
      <c r="B11596"/>
      <c r="C11596"/>
      <c r="D11596"/>
      <c r="E11596"/>
    </row>
    <row r="11597" spans="1:5" ht="15" x14ac:dyDescent="0.2">
      <c r="A11597" s="21"/>
      <c r="B11597"/>
      <c r="C11597"/>
      <c r="D11597"/>
      <c r="E11597"/>
    </row>
    <row r="11598" spans="1:5" ht="15" x14ac:dyDescent="0.2">
      <c r="A11598" s="21"/>
      <c r="B11598"/>
      <c r="C11598"/>
      <c r="D11598"/>
      <c r="E11598"/>
    </row>
    <row r="11599" spans="1:5" ht="15" x14ac:dyDescent="0.2">
      <c r="A11599" s="21"/>
      <c r="B11599"/>
      <c r="C11599"/>
      <c r="D11599"/>
      <c r="E11599"/>
    </row>
    <row r="11600" spans="1:5" ht="15" x14ac:dyDescent="0.2">
      <c r="A11600" s="21"/>
      <c r="B11600"/>
      <c r="C11600"/>
      <c r="D11600"/>
      <c r="E11600"/>
    </row>
    <row r="11601" spans="1:5" ht="15" x14ac:dyDescent="0.2">
      <c r="A11601" s="21"/>
      <c r="B11601"/>
      <c r="C11601"/>
      <c r="D11601"/>
      <c r="E11601"/>
    </row>
    <row r="11602" spans="1:5" ht="15" x14ac:dyDescent="0.2">
      <c r="A11602" s="21"/>
      <c r="B11602"/>
      <c r="C11602"/>
      <c r="D11602"/>
      <c r="E11602"/>
    </row>
    <row r="11603" spans="1:5" ht="15" x14ac:dyDescent="0.2">
      <c r="A11603" s="21"/>
      <c r="B11603"/>
      <c r="C11603"/>
      <c r="D11603"/>
      <c r="E11603"/>
    </row>
    <row r="11604" spans="1:5" ht="15" x14ac:dyDescent="0.2">
      <c r="A11604" s="21"/>
      <c r="B11604"/>
      <c r="C11604"/>
      <c r="D11604"/>
      <c r="E11604"/>
    </row>
    <row r="11605" spans="1:5" ht="15" x14ac:dyDescent="0.2">
      <c r="A11605" s="21"/>
      <c r="B11605"/>
      <c r="C11605"/>
      <c r="D11605"/>
      <c r="E11605"/>
    </row>
    <row r="11606" spans="1:5" ht="15" x14ac:dyDescent="0.2">
      <c r="A11606" s="21"/>
      <c r="B11606"/>
      <c r="C11606"/>
      <c r="D11606"/>
      <c r="E11606"/>
    </row>
    <row r="11607" spans="1:5" ht="15" x14ac:dyDescent="0.2">
      <c r="A11607" s="21"/>
      <c r="B11607"/>
      <c r="C11607"/>
      <c r="D11607"/>
      <c r="E11607"/>
    </row>
    <row r="11608" spans="1:5" ht="15" x14ac:dyDescent="0.2">
      <c r="A11608" s="21"/>
      <c r="B11608"/>
      <c r="C11608"/>
      <c r="D11608"/>
      <c r="E11608"/>
    </row>
    <row r="11609" spans="1:5" ht="15" x14ac:dyDescent="0.2">
      <c r="A11609" s="21"/>
      <c r="B11609"/>
      <c r="C11609"/>
      <c r="D11609"/>
      <c r="E11609"/>
    </row>
    <row r="11610" spans="1:5" ht="15" x14ac:dyDescent="0.2">
      <c r="A11610" s="21"/>
      <c r="B11610"/>
      <c r="C11610"/>
      <c r="D11610"/>
      <c r="E11610"/>
    </row>
    <row r="11611" spans="1:5" ht="15" x14ac:dyDescent="0.2">
      <c r="A11611" s="21"/>
      <c r="B11611"/>
      <c r="C11611"/>
      <c r="D11611"/>
      <c r="E11611"/>
    </row>
    <row r="11612" spans="1:5" ht="15" x14ac:dyDescent="0.2">
      <c r="A11612" s="21"/>
      <c r="B11612"/>
      <c r="C11612"/>
      <c r="D11612"/>
      <c r="E11612"/>
    </row>
    <row r="11613" spans="1:5" ht="15" x14ac:dyDescent="0.2">
      <c r="A11613" s="21"/>
      <c r="B11613"/>
      <c r="C11613"/>
      <c r="D11613"/>
      <c r="E11613"/>
    </row>
    <row r="11614" spans="1:5" ht="15" x14ac:dyDescent="0.2">
      <c r="A11614" s="21"/>
      <c r="B11614"/>
      <c r="C11614"/>
      <c r="D11614"/>
      <c r="E11614"/>
    </row>
    <row r="11615" spans="1:5" ht="15" x14ac:dyDescent="0.2">
      <c r="A11615" s="21"/>
      <c r="B11615"/>
      <c r="C11615"/>
      <c r="D11615"/>
      <c r="E11615"/>
    </row>
    <row r="11616" spans="1:5" ht="15" x14ac:dyDescent="0.2">
      <c r="A11616" s="21"/>
      <c r="B11616"/>
      <c r="C11616"/>
      <c r="D11616"/>
      <c r="E11616"/>
    </row>
    <row r="11617" spans="1:5" ht="15" x14ac:dyDescent="0.2">
      <c r="A11617" s="21"/>
      <c r="B11617"/>
      <c r="C11617"/>
      <c r="D11617"/>
      <c r="E11617"/>
    </row>
    <row r="11618" spans="1:5" ht="15" x14ac:dyDescent="0.2">
      <c r="A11618" s="21"/>
      <c r="B11618"/>
      <c r="C11618"/>
      <c r="D11618"/>
      <c r="E11618"/>
    </row>
    <row r="11619" spans="1:5" ht="15" x14ac:dyDescent="0.2">
      <c r="A11619" s="21"/>
      <c r="B11619"/>
      <c r="C11619"/>
      <c r="D11619"/>
      <c r="E11619"/>
    </row>
    <row r="11620" spans="1:5" ht="15" x14ac:dyDescent="0.2">
      <c r="A11620" s="21"/>
      <c r="B11620"/>
      <c r="C11620"/>
      <c r="D11620"/>
      <c r="E11620"/>
    </row>
    <row r="11621" spans="1:5" ht="15" x14ac:dyDescent="0.2">
      <c r="A11621" s="21"/>
      <c r="B11621"/>
      <c r="C11621"/>
      <c r="D11621"/>
      <c r="E11621"/>
    </row>
    <row r="11622" spans="1:5" ht="15" x14ac:dyDescent="0.2">
      <c r="A11622" s="21"/>
      <c r="B11622"/>
      <c r="C11622"/>
      <c r="D11622"/>
      <c r="E11622"/>
    </row>
    <row r="11623" spans="1:5" ht="15" x14ac:dyDescent="0.2">
      <c r="A11623" s="21"/>
      <c r="B11623"/>
      <c r="C11623"/>
      <c r="D11623"/>
      <c r="E11623"/>
    </row>
    <row r="11624" spans="1:5" ht="15" x14ac:dyDescent="0.2">
      <c r="A11624" s="21"/>
      <c r="B11624"/>
      <c r="C11624"/>
      <c r="D11624"/>
      <c r="E11624"/>
    </row>
    <row r="11625" spans="1:5" ht="15" x14ac:dyDescent="0.2">
      <c r="A11625" s="21"/>
      <c r="B11625"/>
      <c r="C11625"/>
      <c r="D11625"/>
      <c r="E11625"/>
    </row>
    <row r="11626" spans="1:5" ht="15" x14ac:dyDescent="0.2">
      <c r="A11626" s="21"/>
      <c r="B11626"/>
      <c r="C11626"/>
      <c r="D11626"/>
      <c r="E11626"/>
    </row>
    <row r="11627" spans="1:5" ht="15" x14ac:dyDescent="0.2">
      <c r="A11627" s="21"/>
      <c r="B11627"/>
      <c r="C11627"/>
      <c r="D11627"/>
      <c r="E11627"/>
    </row>
    <row r="11628" spans="1:5" ht="15" x14ac:dyDescent="0.2">
      <c r="A11628" s="21"/>
      <c r="B11628"/>
      <c r="C11628"/>
      <c r="D11628"/>
      <c r="E11628"/>
    </row>
    <row r="11629" spans="1:5" ht="15" x14ac:dyDescent="0.2">
      <c r="A11629" s="21"/>
      <c r="B11629"/>
      <c r="C11629"/>
      <c r="D11629"/>
      <c r="E11629"/>
    </row>
    <row r="11630" spans="1:5" ht="15" x14ac:dyDescent="0.2">
      <c r="A11630" s="21"/>
      <c r="B11630"/>
      <c r="C11630"/>
      <c r="D11630"/>
      <c r="E11630"/>
    </row>
    <row r="11631" spans="1:5" ht="15" x14ac:dyDescent="0.2">
      <c r="A11631" s="21"/>
      <c r="B11631"/>
      <c r="C11631"/>
      <c r="D11631"/>
      <c r="E11631"/>
    </row>
    <row r="11632" spans="1:5" ht="15" x14ac:dyDescent="0.2">
      <c r="A11632" s="21"/>
      <c r="B11632"/>
      <c r="C11632"/>
      <c r="D11632"/>
      <c r="E11632"/>
    </row>
    <row r="11633" spans="1:5" ht="15" x14ac:dyDescent="0.2">
      <c r="A11633" s="21"/>
      <c r="B11633"/>
      <c r="C11633"/>
      <c r="D11633"/>
      <c r="E11633"/>
    </row>
    <row r="11634" spans="1:5" ht="15" x14ac:dyDescent="0.2">
      <c r="A11634" s="21"/>
      <c r="B11634"/>
      <c r="C11634"/>
      <c r="D11634"/>
      <c r="E11634"/>
    </row>
    <row r="11635" spans="1:5" ht="15" x14ac:dyDescent="0.2">
      <c r="A11635" s="21"/>
      <c r="B11635"/>
      <c r="C11635"/>
      <c r="D11635"/>
      <c r="E11635"/>
    </row>
    <row r="11636" spans="1:5" ht="15" x14ac:dyDescent="0.2">
      <c r="A11636" s="21"/>
      <c r="B11636"/>
      <c r="C11636"/>
      <c r="D11636"/>
      <c r="E11636"/>
    </row>
    <row r="11637" spans="1:5" ht="15" x14ac:dyDescent="0.2">
      <c r="A11637" s="21"/>
      <c r="B11637"/>
      <c r="C11637"/>
      <c r="D11637"/>
      <c r="E11637"/>
    </row>
    <row r="11638" spans="1:5" ht="15" x14ac:dyDescent="0.2">
      <c r="A11638" s="21"/>
      <c r="B11638"/>
      <c r="C11638"/>
      <c r="D11638"/>
      <c r="E11638"/>
    </row>
    <row r="11639" spans="1:5" ht="15" x14ac:dyDescent="0.2">
      <c r="A11639" s="21"/>
      <c r="B11639"/>
      <c r="C11639"/>
      <c r="D11639"/>
      <c r="E11639"/>
    </row>
    <row r="11640" spans="1:5" ht="15" x14ac:dyDescent="0.2">
      <c r="A11640" s="21"/>
      <c r="B11640"/>
      <c r="C11640"/>
      <c r="D11640"/>
      <c r="E11640"/>
    </row>
    <row r="11641" spans="1:5" ht="15" x14ac:dyDescent="0.2">
      <c r="A11641" s="21"/>
      <c r="B11641"/>
      <c r="C11641"/>
      <c r="D11641"/>
      <c r="E11641"/>
    </row>
    <row r="11642" spans="1:5" ht="15" x14ac:dyDescent="0.2">
      <c r="A11642" s="21"/>
      <c r="B11642"/>
      <c r="C11642"/>
      <c r="D11642"/>
      <c r="E11642"/>
    </row>
    <row r="11643" spans="1:5" ht="15" x14ac:dyDescent="0.2">
      <c r="A11643" s="21"/>
      <c r="B11643"/>
      <c r="C11643"/>
      <c r="D11643"/>
      <c r="E11643"/>
    </row>
    <row r="11644" spans="1:5" ht="15" x14ac:dyDescent="0.2">
      <c r="A11644" s="21"/>
      <c r="B11644"/>
      <c r="C11644"/>
      <c r="D11644"/>
      <c r="E11644"/>
    </row>
    <row r="11645" spans="1:5" ht="15" x14ac:dyDescent="0.2">
      <c r="A11645" s="21"/>
      <c r="B11645"/>
      <c r="C11645"/>
      <c r="D11645"/>
      <c r="E11645"/>
    </row>
    <row r="11646" spans="1:5" ht="15" x14ac:dyDescent="0.2">
      <c r="A11646" s="21"/>
      <c r="B11646"/>
      <c r="C11646"/>
      <c r="D11646"/>
      <c r="E11646"/>
    </row>
    <row r="11647" spans="1:5" ht="15" x14ac:dyDescent="0.2">
      <c r="A11647" s="21"/>
      <c r="B11647"/>
      <c r="C11647"/>
      <c r="D11647"/>
      <c r="E11647"/>
    </row>
    <row r="11648" spans="1:5" ht="15" x14ac:dyDescent="0.2">
      <c r="A11648" s="21"/>
      <c r="B11648"/>
      <c r="C11648"/>
      <c r="D11648"/>
      <c r="E11648"/>
    </row>
    <row r="11649" spans="1:5" ht="15" x14ac:dyDescent="0.2">
      <c r="A11649" s="21"/>
      <c r="B11649"/>
      <c r="C11649"/>
      <c r="D11649"/>
      <c r="E11649"/>
    </row>
    <row r="11650" spans="1:5" ht="15" x14ac:dyDescent="0.2">
      <c r="A11650" s="21"/>
      <c r="B11650"/>
      <c r="C11650"/>
      <c r="D11650"/>
      <c r="E11650"/>
    </row>
    <row r="11651" spans="1:5" ht="15" x14ac:dyDescent="0.2">
      <c r="A11651" s="21"/>
      <c r="B11651"/>
      <c r="C11651"/>
      <c r="D11651"/>
      <c r="E11651"/>
    </row>
    <row r="11652" spans="1:5" ht="15" x14ac:dyDescent="0.2">
      <c r="A11652" s="21"/>
      <c r="B11652"/>
      <c r="C11652"/>
      <c r="D11652"/>
      <c r="E11652"/>
    </row>
    <row r="11653" spans="1:5" ht="15" x14ac:dyDescent="0.2">
      <c r="A11653" s="21"/>
      <c r="B11653"/>
      <c r="C11653"/>
      <c r="D11653"/>
      <c r="E11653"/>
    </row>
    <row r="11654" spans="1:5" ht="15" x14ac:dyDescent="0.2">
      <c r="A11654" s="21"/>
      <c r="B11654"/>
      <c r="C11654"/>
      <c r="D11654"/>
      <c r="E11654"/>
    </row>
    <row r="11655" spans="1:5" ht="15" x14ac:dyDescent="0.2">
      <c r="A11655" s="21"/>
      <c r="B11655"/>
      <c r="C11655"/>
      <c r="D11655"/>
      <c r="E11655"/>
    </row>
    <row r="11656" spans="1:5" ht="15" x14ac:dyDescent="0.2">
      <c r="A11656" s="21"/>
      <c r="B11656"/>
      <c r="C11656"/>
      <c r="D11656"/>
      <c r="E11656"/>
    </row>
    <row r="11657" spans="1:5" ht="15" x14ac:dyDescent="0.2">
      <c r="A11657" s="21"/>
      <c r="B11657"/>
      <c r="C11657"/>
      <c r="D11657"/>
      <c r="E11657"/>
    </row>
    <row r="11658" spans="1:5" ht="15" x14ac:dyDescent="0.2">
      <c r="A11658" s="21"/>
      <c r="B11658"/>
      <c r="C11658"/>
      <c r="D11658"/>
      <c r="E11658"/>
    </row>
    <row r="11659" spans="1:5" ht="15" x14ac:dyDescent="0.2">
      <c r="A11659" s="21"/>
      <c r="B11659"/>
      <c r="C11659"/>
      <c r="D11659"/>
      <c r="E11659"/>
    </row>
    <row r="11660" spans="1:5" ht="15" x14ac:dyDescent="0.2">
      <c r="A11660" s="21"/>
      <c r="B11660"/>
      <c r="C11660"/>
      <c r="D11660"/>
      <c r="E11660"/>
    </row>
    <row r="11661" spans="1:5" ht="15" x14ac:dyDescent="0.2">
      <c r="A11661" s="21"/>
      <c r="B11661"/>
      <c r="C11661"/>
      <c r="D11661"/>
      <c r="E11661"/>
    </row>
    <row r="11662" spans="1:5" ht="15" x14ac:dyDescent="0.2">
      <c r="A11662" s="21"/>
      <c r="B11662"/>
      <c r="C11662"/>
      <c r="D11662"/>
      <c r="E11662"/>
    </row>
    <row r="11663" spans="1:5" ht="15" x14ac:dyDescent="0.2">
      <c r="A11663" s="21"/>
      <c r="B11663"/>
      <c r="C11663"/>
      <c r="D11663"/>
      <c r="E11663"/>
    </row>
    <row r="11664" spans="1:5" ht="15" x14ac:dyDescent="0.2">
      <c r="A11664" s="21"/>
      <c r="B11664"/>
      <c r="C11664"/>
      <c r="D11664"/>
      <c r="E11664"/>
    </row>
    <row r="11665" spans="1:5" ht="15" x14ac:dyDescent="0.2">
      <c r="A11665" s="21"/>
      <c r="B11665"/>
      <c r="C11665"/>
      <c r="D11665"/>
      <c r="E11665"/>
    </row>
    <row r="11666" spans="1:5" ht="15" x14ac:dyDescent="0.2">
      <c r="A11666" s="21"/>
      <c r="B11666"/>
      <c r="C11666"/>
      <c r="D11666"/>
      <c r="E11666"/>
    </row>
    <row r="11667" spans="1:5" ht="15" x14ac:dyDescent="0.2">
      <c r="A11667" s="21"/>
      <c r="B11667"/>
      <c r="C11667"/>
      <c r="D11667"/>
      <c r="E11667"/>
    </row>
    <row r="11668" spans="1:5" ht="15" x14ac:dyDescent="0.2">
      <c r="A11668" s="21"/>
      <c r="B11668"/>
      <c r="C11668"/>
      <c r="D11668"/>
      <c r="E11668"/>
    </row>
    <row r="11669" spans="1:5" ht="15" x14ac:dyDescent="0.2">
      <c r="A11669" s="21"/>
      <c r="B11669"/>
      <c r="C11669"/>
      <c r="D11669"/>
      <c r="E11669"/>
    </row>
    <row r="11670" spans="1:5" ht="15" x14ac:dyDescent="0.2">
      <c r="A11670" s="21"/>
      <c r="B11670"/>
      <c r="C11670"/>
      <c r="D11670"/>
      <c r="E11670"/>
    </row>
    <row r="11671" spans="1:5" ht="15" x14ac:dyDescent="0.2">
      <c r="A11671" s="21"/>
      <c r="B11671"/>
      <c r="C11671"/>
      <c r="D11671"/>
      <c r="E11671"/>
    </row>
    <row r="11672" spans="1:5" ht="15" x14ac:dyDescent="0.2">
      <c r="A11672" s="21"/>
      <c r="B11672"/>
      <c r="C11672"/>
      <c r="D11672"/>
      <c r="E11672"/>
    </row>
    <row r="11673" spans="1:5" ht="15" x14ac:dyDescent="0.2">
      <c r="A11673" s="21"/>
      <c r="B11673"/>
      <c r="C11673"/>
      <c r="D11673"/>
      <c r="E11673"/>
    </row>
    <row r="11674" spans="1:5" ht="15" x14ac:dyDescent="0.2">
      <c r="A11674" s="21"/>
      <c r="B11674"/>
      <c r="C11674"/>
      <c r="D11674"/>
      <c r="E11674"/>
    </row>
    <row r="11675" spans="1:5" ht="15" x14ac:dyDescent="0.2">
      <c r="A11675" s="21"/>
      <c r="B11675"/>
      <c r="C11675"/>
      <c r="D11675"/>
      <c r="E11675"/>
    </row>
    <row r="11676" spans="1:5" ht="15" x14ac:dyDescent="0.2">
      <c r="A11676" s="21"/>
      <c r="B11676"/>
      <c r="C11676"/>
      <c r="D11676"/>
      <c r="E11676"/>
    </row>
    <row r="11677" spans="1:5" ht="15" x14ac:dyDescent="0.2">
      <c r="A11677" s="21"/>
      <c r="B11677"/>
      <c r="C11677"/>
      <c r="D11677"/>
      <c r="E11677"/>
    </row>
    <row r="11678" spans="1:5" ht="15" x14ac:dyDescent="0.2">
      <c r="A11678" s="21"/>
      <c r="B11678"/>
      <c r="C11678"/>
      <c r="D11678"/>
      <c r="E11678"/>
    </row>
    <row r="11679" spans="1:5" ht="15" x14ac:dyDescent="0.2">
      <c r="A11679" s="21"/>
      <c r="B11679"/>
      <c r="C11679"/>
      <c r="D11679"/>
      <c r="E11679"/>
    </row>
    <row r="11680" spans="1:5" ht="15" x14ac:dyDescent="0.2">
      <c r="A11680" s="21"/>
      <c r="B11680"/>
      <c r="C11680"/>
      <c r="D11680"/>
      <c r="E11680"/>
    </row>
    <row r="11681" spans="1:5" ht="15" x14ac:dyDescent="0.2">
      <c r="A11681" s="21"/>
      <c r="B11681"/>
      <c r="C11681"/>
      <c r="D11681"/>
      <c r="E11681"/>
    </row>
    <row r="11682" spans="1:5" ht="15" x14ac:dyDescent="0.2">
      <c r="A11682" s="21"/>
      <c r="B11682"/>
      <c r="C11682"/>
      <c r="D11682"/>
      <c r="E11682"/>
    </row>
    <row r="11683" spans="1:5" ht="15" x14ac:dyDescent="0.2">
      <c r="A11683" s="21"/>
      <c r="B11683"/>
      <c r="C11683"/>
      <c r="D11683"/>
      <c r="E11683"/>
    </row>
    <row r="11684" spans="1:5" ht="15" x14ac:dyDescent="0.2">
      <c r="A11684" s="21"/>
      <c r="B11684"/>
      <c r="C11684"/>
      <c r="D11684"/>
      <c r="E11684"/>
    </row>
    <row r="11685" spans="1:5" ht="15" x14ac:dyDescent="0.2">
      <c r="A11685" s="21"/>
      <c r="B11685"/>
      <c r="C11685"/>
      <c r="D11685"/>
      <c r="E11685"/>
    </row>
    <row r="11686" spans="1:5" ht="15" x14ac:dyDescent="0.2">
      <c r="A11686" s="21"/>
      <c r="B11686"/>
      <c r="C11686"/>
      <c r="D11686"/>
      <c r="E11686"/>
    </row>
    <row r="11687" spans="1:5" ht="15" x14ac:dyDescent="0.2">
      <c r="A11687" s="21"/>
      <c r="B11687"/>
      <c r="C11687"/>
      <c r="D11687"/>
      <c r="E11687"/>
    </row>
    <row r="11688" spans="1:5" ht="15" x14ac:dyDescent="0.2">
      <c r="A11688" s="21"/>
      <c r="B11688"/>
      <c r="C11688"/>
      <c r="D11688"/>
      <c r="E11688"/>
    </row>
    <row r="11689" spans="1:5" ht="15" x14ac:dyDescent="0.2">
      <c r="A11689" s="21"/>
      <c r="B11689"/>
      <c r="C11689"/>
      <c r="D11689"/>
      <c r="E11689"/>
    </row>
    <row r="11690" spans="1:5" ht="15" x14ac:dyDescent="0.2">
      <c r="A11690" s="21"/>
      <c r="B11690"/>
      <c r="C11690"/>
      <c r="D11690"/>
      <c r="E11690"/>
    </row>
    <row r="11691" spans="1:5" ht="15" x14ac:dyDescent="0.2">
      <c r="A11691" s="21"/>
      <c r="B11691"/>
      <c r="C11691"/>
      <c r="D11691"/>
      <c r="E11691"/>
    </row>
    <row r="11692" spans="1:5" ht="15" x14ac:dyDescent="0.2">
      <c r="A11692" s="21"/>
      <c r="B11692"/>
      <c r="C11692"/>
      <c r="D11692"/>
      <c r="E11692"/>
    </row>
    <row r="11693" spans="1:5" ht="15" x14ac:dyDescent="0.2">
      <c r="A11693" s="21"/>
      <c r="B11693"/>
      <c r="C11693"/>
      <c r="D11693"/>
      <c r="E11693"/>
    </row>
    <row r="11694" spans="1:5" ht="15" x14ac:dyDescent="0.2">
      <c r="A11694" s="21"/>
      <c r="B11694"/>
      <c r="C11694"/>
      <c r="D11694"/>
      <c r="E11694"/>
    </row>
    <row r="11695" spans="1:5" ht="15" x14ac:dyDescent="0.2">
      <c r="A11695" s="21"/>
      <c r="B11695"/>
      <c r="C11695"/>
      <c r="D11695"/>
      <c r="E11695"/>
    </row>
    <row r="11696" spans="1:5" ht="15" x14ac:dyDescent="0.2">
      <c r="A11696" s="21"/>
      <c r="B11696"/>
      <c r="C11696"/>
      <c r="D11696"/>
      <c r="E11696"/>
    </row>
    <row r="11697" spans="1:5" ht="15" x14ac:dyDescent="0.2">
      <c r="A11697" s="21"/>
      <c r="B11697"/>
      <c r="C11697"/>
      <c r="D11697"/>
      <c r="E11697"/>
    </row>
    <row r="11698" spans="1:5" ht="15" x14ac:dyDescent="0.2">
      <c r="A11698" s="21"/>
      <c r="B11698"/>
      <c r="C11698"/>
      <c r="D11698"/>
      <c r="E11698"/>
    </row>
    <row r="11699" spans="1:5" ht="15" x14ac:dyDescent="0.2">
      <c r="A11699" s="21"/>
      <c r="B11699"/>
      <c r="C11699"/>
      <c r="D11699"/>
      <c r="E11699"/>
    </row>
    <row r="11700" spans="1:5" ht="15" x14ac:dyDescent="0.2">
      <c r="A11700" s="21"/>
      <c r="B11700"/>
      <c r="C11700"/>
      <c r="D11700"/>
      <c r="E11700"/>
    </row>
    <row r="11701" spans="1:5" ht="15" x14ac:dyDescent="0.2">
      <c r="A11701" s="21"/>
      <c r="B11701"/>
      <c r="C11701"/>
      <c r="D11701"/>
      <c r="E11701"/>
    </row>
    <row r="11702" spans="1:5" ht="15" x14ac:dyDescent="0.2">
      <c r="A11702" s="21"/>
      <c r="B11702"/>
      <c r="C11702"/>
      <c r="D11702"/>
      <c r="E11702"/>
    </row>
    <row r="11703" spans="1:5" ht="15" x14ac:dyDescent="0.2">
      <c r="A11703" s="21"/>
      <c r="B11703"/>
      <c r="C11703"/>
      <c r="D11703"/>
      <c r="E11703"/>
    </row>
    <row r="11704" spans="1:5" ht="15" x14ac:dyDescent="0.2">
      <c r="A11704" s="21"/>
      <c r="B11704"/>
      <c r="C11704"/>
      <c r="D11704"/>
      <c r="E11704"/>
    </row>
    <row r="11705" spans="1:5" ht="15" x14ac:dyDescent="0.2">
      <c r="A11705" s="21"/>
      <c r="B11705"/>
      <c r="C11705"/>
      <c r="D11705"/>
      <c r="E11705"/>
    </row>
    <row r="11706" spans="1:5" ht="15" x14ac:dyDescent="0.2">
      <c r="A11706" s="21"/>
      <c r="B11706"/>
      <c r="C11706"/>
      <c r="D11706"/>
      <c r="E11706"/>
    </row>
    <row r="11707" spans="1:5" ht="15" x14ac:dyDescent="0.2">
      <c r="A11707" s="21"/>
      <c r="B11707"/>
      <c r="C11707"/>
      <c r="D11707"/>
      <c r="E11707"/>
    </row>
    <row r="11708" spans="1:5" ht="15" x14ac:dyDescent="0.2">
      <c r="A11708" s="21"/>
      <c r="B11708"/>
      <c r="C11708"/>
      <c r="D11708"/>
      <c r="E11708"/>
    </row>
    <row r="11709" spans="1:5" ht="15" x14ac:dyDescent="0.2">
      <c r="A11709" s="21"/>
      <c r="B11709"/>
      <c r="C11709"/>
      <c r="D11709"/>
      <c r="E11709"/>
    </row>
    <row r="11710" spans="1:5" ht="15" x14ac:dyDescent="0.2">
      <c r="A11710" s="21"/>
      <c r="B11710"/>
      <c r="C11710"/>
      <c r="D11710"/>
      <c r="E11710"/>
    </row>
    <row r="11711" spans="1:5" ht="15" x14ac:dyDescent="0.2">
      <c r="A11711" s="21"/>
      <c r="B11711"/>
      <c r="C11711"/>
      <c r="D11711"/>
      <c r="E11711"/>
    </row>
    <row r="11712" spans="1:5" ht="15" x14ac:dyDescent="0.2">
      <c r="A11712" s="21"/>
      <c r="B11712"/>
      <c r="C11712"/>
      <c r="D11712"/>
      <c r="E11712"/>
    </row>
    <row r="11713" spans="1:5" ht="15" x14ac:dyDescent="0.2">
      <c r="A11713" s="21"/>
      <c r="B11713"/>
      <c r="C11713"/>
      <c r="D11713"/>
      <c r="E11713"/>
    </row>
    <row r="11714" spans="1:5" ht="15" x14ac:dyDescent="0.2">
      <c r="A11714" s="21"/>
      <c r="B11714"/>
      <c r="C11714"/>
      <c r="D11714"/>
      <c r="E11714"/>
    </row>
    <row r="11715" spans="1:5" ht="15" x14ac:dyDescent="0.2">
      <c r="A11715" s="21"/>
      <c r="B11715"/>
      <c r="C11715"/>
      <c r="D11715"/>
      <c r="E11715"/>
    </row>
    <row r="11716" spans="1:5" ht="15" x14ac:dyDescent="0.2">
      <c r="A11716" s="21"/>
      <c r="B11716"/>
      <c r="C11716"/>
      <c r="D11716"/>
      <c r="E11716"/>
    </row>
    <row r="11717" spans="1:5" ht="15" x14ac:dyDescent="0.2">
      <c r="A11717" s="21"/>
      <c r="B11717"/>
      <c r="C11717"/>
      <c r="D11717"/>
      <c r="E11717"/>
    </row>
    <row r="11718" spans="1:5" ht="15" x14ac:dyDescent="0.2">
      <c r="A11718" s="21"/>
      <c r="B11718"/>
      <c r="C11718"/>
      <c r="D11718"/>
      <c r="E11718"/>
    </row>
    <row r="11719" spans="1:5" ht="15" x14ac:dyDescent="0.2">
      <c r="A11719" s="21"/>
      <c r="B11719"/>
      <c r="C11719"/>
      <c r="D11719"/>
      <c r="E11719"/>
    </row>
    <row r="11720" spans="1:5" ht="15" x14ac:dyDescent="0.2">
      <c r="A11720" s="21"/>
      <c r="B11720"/>
      <c r="C11720"/>
      <c r="D11720"/>
      <c r="E11720"/>
    </row>
    <row r="11721" spans="1:5" ht="15" x14ac:dyDescent="0.2">
      <c r="A11721" s="21"/>
      <c r="B11721"/>
      <c r="C11721"/>
      <c r="D11721"/>
      <c r="E11721"/>
    </row>
    <row r="11722" spans="1:5" ht="15" x14ac:dyDescent="0.2">
      <c r="A11722" s="21"/>
      <c r="B11722"/>
      <c r="C11722"/>
      <c r="D11722"/>
      <c r="E11722"/>
    </row>
    <row r="11723" spans="1:5" ht="15" x14ac:dyDescent="0.2">
      <c r="A11723" s="21"/>
      <c r="B11723"/>
      <c r="C11723"/>
      <c r="D11723"/>
      <c r="E11723"/>
    </row>
    <row r="11724" spans="1:5" ht="15" x14ac:dyDescent="0.2">
      <c r="A11724" s="21"/>
      <c r="B11724"/>
      <c r="C11724"/>
      <c r="D11724"/>
      <c r="E11724"/>
    </row>
    <row r="11725" spans="1:5" ht="15" x14ac:dyDescent="0.2">
      <c r="A11725" s="21"/>
      <c r="B11725"/>
      <c r="C11725"/>
      <c r="D11725"/>
      <c r="E11725"/>
    </row>
    <row r="11726" spans="1:5" ht="15" x14ac:dyDescent="0.2">
      <c r="A11726" s="21"/>
      <c r="B11726"/>
      <c r="C11726"/>
      <c r="D11726"/>
      <c r="E11726"/>
    </row>
    <row r="11727" spans="1:5" ht="15" x14ac:dyDescent="0.2">
      <c r="A11727" s="21"/>
      <c r="B11727"/>
      <c r="C11727"/>
      <c r="D11727"/>
      <c r="E11727"/>
    </row>
    <row r="11728" spans="1:5" ht="15" x14ac:dyDescent="0.2">
      <c r="A11728" s="21"/>
      <c r="B11728"/>
      <c r="C11728"/>
      <c r="D11728"/>
      <c r="E11728"/>
    </row>
    <row r="11729" spans="1:5" ht="15" x14ac:dyDescent="0.2">
      <c r="A11729" s="21"/>
      <c r="B11729"/>
      <c r="C11729"/>
      <c r="D11729"/>
      <c r="E11729"/>
    </row>
    <row r="11730" spans="1:5" ht="15" x14ac:dyDescent="0.2">
      <c r="A11730" s="21"/>
      <c r="B11730"/>
      <c r="C11730"/>
      <c r="D11730"/>
      <c r="E11730"/>
    </row>
    <row r="11731" spans="1:5" ht="15" x14ac:dyDescent="0.2">
      <c r="A11731" s="21"/>
      <c r="B11731"/>
      <c r="C11731"/>
      <c r="D11731"/>
      <c r="E11731"/>
    </row>
    <row r="11732" spans="1:5" ht="15" x14ac:dyDescent="0.2">
      <c r="A11732" s="21"/>
      <c r="B11732"/>
      <c r="C11732"/>
      <c r="D11732"/>
      <c r="E11732"/>
    </row>
    <row r="11733" spans="1:5" ht="15" x14ac:dyDescent="0.2">
      <c r="A11733" s="21"/>
      <c r="B11733"/>
      <c r="C11733"/>
      <c r="D11733"/>
      <c r="E11733"/>
    </row>
    <row r="11734" spans="1:5" ht="15" x14ac:dyDescent="0.2">
      <c r="A11734" s="21"/>
      <c r="B11734"/>
      <c r="C11734"/>
      <c r="D11734"/>
      <c r="E11734"/>
    </row>
    <row r="11735" spans="1:5" ht="15" x14ac:dyDescent="0.2">
      <c r="A11735" s="21"/>
      <c r="B11735"/>
      <c r="C11735"/>
      <c r="D11735"/>
      <c r="E11735"/>
    </row>
    <row r="11736" spans="1:5" ht="15" x14ac:dyDescent="0.2">
      <c r="A11736" s="21"/>
      <c r="B11736"/>
      <c r="C11736"/>
      <c r="D11736"/>
      <c r="E11736"/>
    </row>
    <row r="11737" spans="1:5" ht="15" x14ac:dyDescent="0.2">
      <c r="A11737" s="21"/>
      <c r="B11737"/>
      <c r="C11737"/>
      <c r="D11737"/>
      <c r="E11737"/>
    </row>
    <row r="11738" spans="1:5" ht="15" x14ac:dyDescent="0.2">
      <c r="A11738" s="21"/>
      <c r="B11738"/>
      <c r="C11738"/>
      <c r="D11738"/>
      <c r="E11738"/>
    </row>
    <row r="11739" spans="1:5" ht="15" x14ac:dyDescent="0.2">
      <c r="A11739" s="21"/>
      <c r="B11739"/>
      <c r="C11739"/>
      <c r="D11739"/>
      <c r="E11739"/>
    </row>
    <row r="11740" spans="1:5" ht="15" x14ac:dyDescent="0.2">
      <c r="A11740" s="21"/>
      <c r="B11740"/>
      <c r="C11740"/>
      <c r="D11740"/>
      <c r="E11740"/>
    </row>
    <row r="11741" spans="1:5" ht="15" x14ac:dyDescent="0.2">
      <c r="A11741" s="21"/>
      <c r="B11741"/>
      <c r="C11741"/>
      <c r="D11741"/>
      <c r="E11741"/>
    </row>
    <row r="11742" spans="1:5" ht="15" x14ac:dyDescent="0.2">
      <c r="A11742" s="21"/>
      <c r="B11742"/>
      <c r="C11742"/>
      <c r="D11742"/>
      <c r="E11742"/>
    </row>
    <row r="11743" spans="1:5" ht="15" x14ac:dyDescent="0.2">
      <c r="A11743" s="21"/>
      <c r="B11743"/>
      <c r="C11743"/>
      <c r="D11743"/>
      <c r="E11743"/>
    </row>
    <row r="11744" spans="1:5" ht="15" x14ac:dyDescent="0.2">
      <c r="A11744" s="21"/>
      <c r="B11744"/>
      <c r="C11744"/>
      <c r="D11744"/>
      <c r="E11744"/>
    </row>
    <row r="11745" spans="1:5" ht="15" x14ac:dyDescent="0.2">
      <c r="A11745" s="21"/>
      <c r="B11745"/>
      <c r="C11745"/>
      <c r="D11745"/>
      <c r="E11745"/>
    </row>
    <row r="11746" spans="1:5" ht="15" x14ac:dyDescent="0.2">
      <c r="A11746" s="21"/>
      <c r="B11746"/>
      <c r="C11746"/>
      <c r="D11746"/>
      <c r="E11746"/>
    </row>
    <row r="11747" spans="1:5" ht="15" x14ac:dyDescent="0.2">
      <c r="A11747" s="21"/>
      <c r="B11747"/>
      <c r="C11747"/>
      <c r="D11747"/>
      <c r="E11747"/>
    </row>
    <row r="11748" spans="1:5" ht="15" x14ac:dyDescent="0.2">
      <c r="A11748" s="21"/>
      <c r="B11748"/>
      <c r="C11748"/>
      <c r="D11748"/>
      <c r="E11748"/>
    </row>
    <row r="11749" spans="1:5" ht="15" x14ac:dyDescent="0.2">
      <c r="A11749" s="21"/>
      <c r="B11749"/>
      <c r="C11749"/>
      <c r="D11749"/>
      <c r="E11749"/>
    </row>
    <row r="11750" spans="1:5" ht="15" x14ac:dyDescent="0.2">
      <c r="A11750" s="21"/>
      <c r="B11750"/>
      <c r="C11750"/>
      <c r="D11750"/>
      <c r="E11750"/>
    </row>
    <row r="11751" spans="1:5" ht="15" x14ac:dyDescent="0.2">
      <c r="A11751" s="21"/>
      <c r="B11751"/>
      <c r="C11751"/>
      <c r="D11751"/>
      <c r="E11751"/>
    </row>
    <row r="11752" spans="1:5" ht="15" x14ac:dyDescent="0.2">
      <c r="A11752" s="21"/>
      <c r="B11752"/>
      <c r="C11752"/>
      <c r="D11752"/>
      <c r="E11752"/>
    </row>
    <row r="11753" spans="1:5" ht="15" x14ac:dyDescent="0.2">
      <c r="A11753" s="21"/>
      <c r="B11753"/>
      <c r="C11753"/>
      <c r="D11753"/>
      <c r="E11753"/>
    </row>
    <row r="11754" spans="1:5" ht="15" x14ac:dyDescent="0.2">
      <c r="A11754" s="21"/>
      <c r="B11754"/>
      <c r="C11754"/>
      <c r="D11754"/>
      <c r="E11754"/>
    </row>
    <row r="11755" spans="1:5" ht="15" x14ac:dyDescent="0.2">
      <c r="A11755" s="21"/>
      <c r="B11755"/>
      <c r="C11755"/>
      <c r="D11755"/>
      <c r="E11755"/>
    </row>
    <row r="11756" spans="1:5" ht="15" x14ac:dyDescent="0.2">
      <c r="A11756" s="21"/>
      <c r="B11756"/>
      <c r="C11756"/>
      <c r="D11756"/>
      <c r="E11756"/>
    </row>
    <row r="11757" spans="1:5" ht="15" x14ac:dyDescent="0.2">
      <c r="A11757" s="21"/>
      <c r="B11757"/>
      <c r="C11757"/>
      <c r="D11757"/>
      <c r="E11757"/>
    </row>
    <row r="11758" spans="1:5" ht="15" x14ac:dyDescent="0.2">
      <c r="A11758" s="21"/>
      <c r="B11758"/>
      <c r="C11758"/>
      <c r="D11758"/>
      <c r="E11758"/>
    </row>
    <row r="11759" spans="1:5" ht="15" x14ac:dyDescent="0.2">
      <c r="A11759" s="21"/>
      <c r="B11759"/>
      <c r="C11759"/>
      <c r="D11759"/>
      <c r="E11759"/>
    </row>
    <row r="11760" spans="1:5" ht="15" x14ac:dyDescent="0.2">
      <c r="A11760" s="21"/>
      <c r="B11760"/>
      <c r="C11760"/>
      <c r="D11760"/>
      <c r="E11760"/>
    </row>
    <row r="11761" spans="1:5" ht="15" x14ac:dyDescent="0.2">
      <c r="A11761" s="21"/>
      <c r="B11761"/>
      <c r="C11761"/>
      <c r="D11761"/>
      <c r="E11761"/>
    </row>
    <row r="11762" spans="1:5" ht="15" x14ac:dyDescent="0.2">
      <c r="A11762" s="21"/>
      <c r="B11762"/>
      <c r="C11762"/>
      <c r="D11762"/>
      <c r="E11762"/>
    </row>
    <row r="11763" spans="1:5" ht="15" x14ac:dyDescent="0.2">
      <c r="A11763" s="21"/>
      <c r="B11763"/>
      <c r="C11763"/>
      <c r="D11763"/>
      <c r="E11763"/>
    </row>
    <row r="11764" spans="1:5" ht="15" x14ac:dyDescent="0.2">
      <c r="A11764" s="21"/>
      <c r="B11764"/>
      <c r="C11764"/>
      <c r="D11764"/>
      <c r="E11764"/>
    </row>
    <row r="11765" spans="1:5" ht="15" x14ac:dyDescent="0.2">
      <c r="A11765" s="21"/>
      <c r="B11765"/>
      <c r="C11765"/>
      <c r="D11765"/>
      <c r="E11765"/>
    </row>
    <row r="11766" spans="1:5" ht="15" x14ac:dyDescent="0.2">
      <c r="A11766" s="21"/>
      <c r="B11766"/>
      <c r="C11766"/>
      <c r="D11766"/>
      <c r="E11766"/>
    </row>
    <row r="11767" spans="1:5" ht="15" x14ac:dyDescent="0.2">
      <c r="A11767" s="21"/>
      <c r="B11767"/>
      <c r="C11767"/>
      <c r="D11767"/>
      <c r="E11767"/>
    </row>
    <row r="11768" spans="1:5" ht="15" x14ac:dyDescent="0.2">
      <c r="A11768" s="21"/>
      <c r="B11768"/>
      <c r="C11768"/>
      <c r="D11768"/>
      <c r="E11768"/>
    </row>
    <row r="11769" spans="1:5" ht="15" x14ac:dyDescent="0.2">
      <c r="A11769" s="21"/>
      <c r="B11769"/>
      <c r="C11769"/>
      <c r="D11769"/>
      <c r="E11769"/>
    </row>
    <row r="11770" spans="1:5" ht="15" x14ac:dyDescent="0.2">
      <c r="A11770" s="21"/>
      <c r="B11770"/>
      <c r="C11770"/>
      <c r="D11770"/>
      <c r="E11770"/>
    </row>
    <row r="11771" spans="1:5" ht="15" x14ac:dyDescent="0.2">
      <c r="A11771" s="21"/>
      <c r="B11771"/>
      <c r="C11771"/>
      <c r="D11771"/>
      <c r="E11771"/>
    </row>
    <row r="11772" spans="1:5" ht="15" x14ac:dyDescent="0.2">
      <c r="A11772" s="21"/>
      <c r="B11772"/>
      <c r="C11772"/>
      <c r="D11772"/>
      <c r="E11772"/>
    </row>
    <row r="11773" spans="1:5" ht="15" x14ac:dyDescent="0.2">
      <c r="A11773" s="21"/>
      <c r="B11773"/>
      <c r="C11773"/>
      <c r="D11773"/>
      <c r="E11773"/>
    </row>
    <row r="11774" spans="1:5" ht="15" x14ac:dyDescent="0.2">
      <c r="A11774" s="21"/>
      <c r="B11774"/>
      <c r="C11774"/>
      <c r="D11774"/>
      <c r="E11774"/>
    </row>
    <row r="11775" spans="1:5" ht="15" x14ac:dyDescent="0.2">
      <c r="A11775" s="21"/>
      <c r="B11775"/>
      <c r="C11775"/>
      <c r="D11775"/>
      <c r="E11775"/>
    </row>
    <row r="11776" spans="1:5" ht="15" x14ac:dyDescent="0.2">
      <c r="A11776" s="21"/>
      <c r="B11776"/>
      <c r="C11776"/>
      <c r="D11776"/>
      <c r="E11776"/>
    </row>
    <row r="11777" spans="1:5" ht="15" x14ac:dyDescent="0.2">
      <c r="A11777" s="21"/>
      <c r="B11777"/>
      <c r="C11777"/>
      <c r="D11777"/>
      <c r="E11777"/>
    </row>
    <row r="11778" spans="1:5" ht="15" x14ac:dyDescent="0.2">
      <c r="A11778" s="21"/>
      <c r="B11778"/>
      <c r="C11778"/>
      <c r="D11778"/>
      <c r="E11778"/>
    </row>
    <row r="11779" spans="1:5" ht="15" x14ac:dyDescent="0.2">
      <c r="A11779" s="21"/>
      <c r="B11779"/>
      <c r="C11779"/>
      <c r="D11779"/>
      <c r="E11779"/>
    </row>
    <row r="11780" spans="1:5" ht="15" x14ac:dyDescent="0.2">
      <c r="A11780" s="21"/>
      <c r="B11780"/>
      <c r="C11780"/>
      <c r="D11780"/>
      <c r="E11780"/>
    </row>
    <row r="11781" spans="1:5" ht="15" x14ac:dyDescent="0.2">
      <c r="A11781" s="21"/>
      <c r="B11781"/>
      <c r="C11781"/>
      <c r="D11781"/>
      <c r="E11781"/>
    </row>
    <row r="11782" spans="1:5" ht="15" x14ac:dyDescent="0.2">
      <c r="A11782" s="21"/>
      <c r="B11782"/>
      <c r="C11782"/>
      <c r="D11782"/>
      <c r="E11782"/>
    </row>
    <row r="11783" spans="1:5" ht="15" x14ac:dyDescent="0.2">
      <c r="A11783" s="21"/>
      <c r="B11783"/>
      <c r="C11783"/>
      <c r="D11783"/>
      <c r="E11783"/>
    </row>
    <row r="11784" spans="1:5" ht="15" x14ac:dyDescent="0.2">
      <c r="A11784" s="21"/>
      <c r="B11784"/>
      <c r="C11784"/>
      <c r="D11784"/>
      <c r="E11784"/>
    </row>
    <row r="11785" spans="1:5" ht="15" x14ac:dyDescent="0.2">
      <c r="A11785" s="21"/>
      <c r="B11785"/>
      <c r="C11785"/>
      <c r="D11785"/>
      <c r="E11785"/>
    </row>
    <row r="11786" spans="1:5" ht="15" x14ac:dyDescent="0.2">
      <c r="A11786" s="21"/>
      <c r="B11786"/>
      <c r="C11786"/>
      <c r="D11786"/>
      <c r="E11786"/>
    </row>
    <row r="11787" spans="1:5" ht="15" x14ac:dyDescent="0.2">
      <c r="A11787" s="21"/>
      <c r="B11787"/>
      <c r="C11787"/>
      <c r="D11787"/>
      <c r="E11787"/>
    </row>
    <row r="11788" spans="1:5" ht="15" x14ac:dyDescent="0.2">
      <c r="A11788" s="21"/>
      <c r="B11788"/>
      <c r="C11788"/>
      <c r="D11788"/>
      <c r="E11788"/>
    </row>
    <row r="11789" spans="1:5" ht="15" x14ac:dyDescent="0.2">
      <c r="A11789" s="21"/>
      <c r="B11789"/>
      <c r="C11789"/>
      <c r="D11789"/>
      <c r="E11789"/>
    </row>
    <row r="11790" spans="1:5" ht="15" x14ac:dyDescent="0.2">
      <c r="A11790" s="21"/>
      <c r="B11790"/>
      <c r="C11790"/>
      <c r="D11790"/>
      <c r="E11790"/>
    </row>
    <row r="11791" spans="1:5" ht="15" x14ac:dyDescent="0.2">
      <c r="A11791" s="21"/>
      <c r="B11791"/>
      <c r="C11791"/>
      <c r="D11791"/>
      <c r="E11791"/>
    </row>
    <row r="11792" spans="1:5" ht="15" x14ac:dyDescent="0.2">
      <c r="A11792" s="21"/>
      <c r="B11792"/>
      <c r="C11792"/>
      <c r="D11792"/>
      <c r="E11792"/>
    </row>
    <row r="11793" spans="1:5" ht="15" x14ac:dyDescent="0.2">
      <c r="A11793" s="21"/>
      <c r="B11793"/>
      <c r="C11793"/>
      <c r="D11793"/>
      <c r="E11793"/>
    </row>
    <row r="11794" spans="1:5" ht="15" x14ac:dyDescent="0.2">
      <c r="A11794" s="21"/>
      <c r="B11794"/>
      <c r="C11794"/>
      <c r="D11794"/>
      <c r="E11794"/>
    </row>
    <row r="11795" spans="1:5" ht="15" x14ac:dyDescent="0.2">
      <c r="A11795" s="21"/>
      <c r="B11795"/>
      <c r="C11795"/>
      <c r="D11795"/>
      <c r="E11795"/>
    </row>
    <row r="11796" spans="1:5" ht="15" x14ac:dyDescent="0.2">
      <c r="A11796" s="21"/>
      <c r="B11796"/>
      <c r="C11796"/>
      <c r="D11796"/>
      <c r="E11796"/>
    </row>
    <row r="11797" spans="1:5" ht="15" x14ac:dyDescent="0.2">
      <c r="A11797" s="21"/>
      <c r="B11797"/>
      <c r="C11797"/>
      <c r="D11797"/>
      <c r="E11797"/>
    </row>
    <row r="11798" spans="1:5" ht="15" x14ac:dyDescent="0.2">
      <c r="A11798" s="21"/>
      <c r="B11798"/>
      <c r="C11798"/>
      <c r="D11798"/>
      <c r="E11798"/>
    </row>
    <row r="11799" spans="1:5" ht="15" x14ac:dyDescent="0.2">
      <c r="A11799" s="21"/>
      <c r="B11799"/>
      <c r="C11799"/>
      <c r="D11799"/>
      <c r="E11799"/>
    </row>
    <row r="11800" spans="1:5" ht="15" x14ac:dyDescent="0.2">
      <c r="A11800" s="21"/>
      <c r="B11800"/>
      <c r="C11800"/>
      <c r="D11800"/>
      <c r="E11800"/>
    </row>
    <row r="11801" spans="1:5" ht="15" x14ac:dyDescent="0.2">
      <c r="A11801" s="21"/>
      <c r="B11801"/>
      <c r="C11801"/>
      <c r="D11801"/>
      <c r="E11801"/>
    </row>
    <row r="11802" spans="1:5" ht="15" x14ac:dyDescent="0.2">
      <c r="A11802" s="21"/>
      <c r="B11802"/>
      <c r="C11802"/>
      <c r="D11802"/>
      <c r="E11802"/>
    </row>
    <row r="11803" spans="1:5" ht="15" x14ac:dyDescent="0.2">
      <c r="A11803" s="21"/>
      <c r="B11803"/>
      <c r="C11803"/>
      <c r="D11803"/>
      <c r="E11803"/>
    </row>
    <row r="11804" spans="1:5" ht="15" x14ac:dyDescent="0.2">
      <c r="A11804" s="21"/>
      <c r="B11804"/>
      <c r="C11804"/>
      <c r="D11804"/>
      <c r="E11804"/>
    </row>
    <row r="11805" spans="1:5" ht="15" x14ac:dyDescent="0.2">
      <c r="A11805" s="21"/>
      <c r="B11805"/>
      <c r="C11805"/>
      <c r="D11805"/>
      <c r="E11805"/>
    </row>
    <row r="11806" spans="1:5" ht="15" x14ac:dyDescent="0.2">
      <c r="A11806" s="21"/>
      <c r="B11806"/>
      <c r="C11806"/>
      <c r="D11806"/>
      <c r="E11806"/>
    </row>
    <row r="11807" spans="1:5" ht="15" x14ac:dyDescent="0.2">
      <c r="A11807" s="21"/>
      <c r="B11807"/>
      <c r="C11807"/>
      <c r="D11807"/>
      <c r="E11807"/>
    </row>
    <row r="11808" spans="1:5" ht="15" x14ac:dyDescent="0.2">
      <c r="A11808" s="21"/>
      <c r="B11808"/>
      <c r="C11808"/>
      <c r="D11808"/>
      <c r="E11808"/>
    </row>
    <row r="11809" spans="1:5" ht="15" x14ac:dyDescent="0.2">
      <c r="A11809" s="21"/>
      <c r="B11809"/>
      <c r="C11809"/>
      <c r="D11809"/>
      <c r="E11809"/>
    </row>
    <row r="11810" spans="1:5" ht="15" x14ac:dyDescent="0.2">
      <c r="A11810" s="21"/>
      <c r="B11810"/>
      <c r="C11810"/>
      <c r="D11810"/>
      <c r="E11810"/>
    </row>
    <row r="11811" spans="1:5" ht="15" x14ac:dyDescent="0.2">
      <c r="A11811" s="21"/>
      <c r="B11811"/>
      <c r="C11811"/>
      <c r="D11811"/>
      <c r="E11811"/>
    </row>
    <row r="11812" spans="1:5" ht="15" x14ac:dyDescent="0.2">
      <c r="A11812" s="21"/>
      <c r="B11812"/>
      <c r="C11812"/>
      <c r="D11812"/>
      <c r="E11812"/>
    </row>
    <row r="11813" spans="1:5" ht="15" x14ac:dyDescent="0.2">
      <c r="A11813" s="21"/>
      <c r="B11813"/>
      <c r="C11813"/>
      <c r="D11813"/>
      <c r="E11813"/>
    </row>
    <row r="11814" spans="1:5" ht="15" x14ac:dyDescent="0.2">
      <c r="A11814" s="21"/>
      <c r="B11814"/>
      <c r="C11814"/>
      <c r="D11814"/>
      <c r="E11814"/>
    </row>
    <row r="11815" spans="1:5" ht="15" x14ac:dyDescent="0.2">
      <c r="A11815" s="21"/>
      <c r="B11815"/>
      <c r="C11815"/>
      <c r="D11815"/>
      <c r="E11815"/>
    </row>
    <row r="11816" spans="1:5" ht="15" x14ac:dyDescent="0.2">
      <c r="A11816" s="21"/>
      <c r="B11816"/>
      <c r="C11816"/>
      <c r="D11816"/>
      <c r="E11816"/>
    </row>
    <row r="11817" spans="1:5" ht="15" x14ac:dyDescent="0.2">
      <c r="A11817" s="21"/>
      <c r="B11817"/>
      <c r="C11817"/>
      <c r="D11817"/>
      <c r="E11817"/>
    </row>
    <row r="11818" spans="1:5" ht="15" x14ac:dyDescent="0.2">
      <c r="A11818" s="21"/>
      <c r="B11818"/>
      <c r="C11818"/>
      <c r="D11818"/>
      <c r="E11818"/>
    </row>
    <row r="11819" spans="1:5" ht="15" x14ac:dyDescent="0.2">
      <c r="A11819" s="21"/>
      <c r="B11819"/>
      <c r="C11819"/>
      <c r="D11819"/>
      <c r="E11819"/>
    </row>
    <row r="11820" spans="1:5" ht="15" x14ac:dyDescent="0.2">
      <c r="A11820" s="21"/>
      <c r="B11820"/>
      <c r="C11820"/>
      <c r="D11820"/>
      <c r="E11820"/>
    </row>
    <row r="11821" spans="1:5" ht="15" x14ac:dyDescent="0.2">
      <c r="A11821" s="21"/>
      <c r="B11821"/>
      <c r="C11821"/>
      <c r="D11821"/>
      <c r="E11821"/>
    </row>
    <row r="11822" spans="1:5" ht="15" x14ac:dyDescent="0.2">
      <c r="A11822" s="21"/>
      <c r="B11822"/>
      <c r="C11822"/>
      <c r="D11822"/>
      <c r="E11822"/>
    </row>
    <row r="11823" spans="1:5" ht="15" x14ac:dyDescent="0.2">
      <c r="A11823" s="21"/>
      <c r="B11823"/>
      <c r="C11823"/>
      <c r="D11823"/>
      <c r="E11823"/>
    </row>
    <row r="11824" spans="1:5" ht="15" x14ac:dyDescent="0.2">
      <c r="A11824" s="21"/>
      <c r="B11824"/>
      <c r="C11824"/>
      <c r="D11824"/>
      <c r="E11824"/>
    </row>
    <row r="11825" spans="1:5" ht="15" x14ac:dyDescent="0.2">
      <c r="A11825" s="21"/>
      <c r="B11825"/>
      <c r="C11825"/>
      <c r="D11825"/>
      <c r="E11825"/>
    </row>
    <row r="11826" spans="1:5" ht="15" x14ac:dyDescent="0.2">
      <c r="A11826" s="21"/>
      <c r="B11826"/>
      <c r="C11826"/>
      <c r="D11826"/>
      <c r="E11826"/>
    </row>
    <row r="11827" spans="1:5" ht="15" x14ac:dyDescent="0.2">
      <c r="A11827" s="21"/>
      <c r="B11827"/>
      <c r="C11827"/>
      <c r="D11827"/>
      <c r="E11827"/>
    </row>
    <row r="11828" spans="1:5" ht="15" x14ac:dyDescent="0.2">
      <c r="A11828" s="21"/>
      <c r="B11828"/>
      <c r="C11828"/>
      <c r="D11828"/>
      <c r="E11828"/>
    </row>
    <row r="11829" spans="1:5" ht="15" x14ac:dyDescent="0.2">
      <c r="A11829" s="21"/>
      <c r="B11829"/>
      <c r="C11829"/>
      <c r="D11829"/>
      <c r="E11829"/>
    </row>
    <row r="11830" spans="1:5" ht="15" x14ac:dyDescent="0.2">
      <c r="A11830" s="21"/>
      <c r="B11830"/>
      <c r="C11830"/>
      <c r="D11830"/>
      <c r="E11830"/>
    </row>
    <row r="11831" spans="1:5" ht="15" x14ac:dyDescent="0.2">
      <c r="A11831" s="21"/>
      <c r="B11831"/>
      <c r="C11831"/>
      <c r="D11831"/>
      <c r="E11831"/>
    </row>
    <row r="11832" spans="1:5" ht="15" x14ac:dyDescent="0.2">
      <c r="A11832" s="21"/>
      <c r="B11832"/>
      <c r="C11832"/>
      <c r="D11832"/>
      <c r="E11832"/>
    </row>
    <row r="11833" spans="1:5" ht="15" x14ac:dyDescent="0.2">
      <c r="A11833" s="21"/>
      <c r="B11833"/>
      <c r="C11833"/>
      <c r="D11833"/>
      <c r="E11833"/>
    </row>
    <row r="11834" spans="1:5" ht="15" x14ac:dyDescent="0.2">
      <c r="A11834" s="21"/>
      <c r="B11834"/>
      <c r="C11834"/>
      <c r="D11834"/>
      <c r="E11834"/>
    </row>
    <row r="11835" spans="1:5" ht="15" x14ac:dyDescent="0.2">
      <c r="A11835" s="21"/>
      <c r="B11835"/>
      <c r="C11835"/>
      <c r="D11835"/>
      <c r="E11835"/>
    </row>
    <row r="11836" spans="1:5" ht="15" x14ac:dyDescent="0.2">
      <c r="A11836" s="21"/>
      <c r="B11836"/>
      <c r="C11836"/>
      <c r="D11836"/>
      <c r="E11836"/>
    </row>
    <row r="11837" spans="1:5" ht="15" x14ac:dyDescent="0.2">
      <c r="A11837" s="21"/>
      <c r="B11837"/>
      <c r="C11837"/>
      <c r="D11837"/>
      <c r="E11837"/>
    </row>
    <row r="11838" spans="1:5" ht="15" x14ac:dyDescent="0.2">
      <c r="A11838" s="21"/>
      <c r="B11838"/>
      <c r="C11838"/>
      <c r="D11838"/>
      <c r="E11838"/>
    </row>
    <row r="11839" spans="1:5" ht="15" x14ac:dyDescent="0.2">
      <c r="A11839" s="21"/>
      <c r="B11839"/>
      <c r="C11839"/>
      <c r="D11839"/>
      <c r="E11839"/>
    </row>
    <row r="11840" spans="1:5" ht="15" x14ac:dyDescent="0.2">
      <c r="A11840" s="21"/>
      <c r="B11840"/>
      <c r="C11840"/>
      <c r="D11840"/>
      <c r="E11840"/>
    </row>
    <row r="11841" spans="1:5" ht="15" x14ac:dyDescent="0.2">
      <c r="A11841" s="21"/>
      <c r="B11841"/>
      <c r="C11841"/>
      <c r="D11841"/>
      <c r="E11841"/>
    </row>
    <row r="11842" spans="1:5" ht="15" x14ac:dyDescent="0.2">
      <c r="A11842" s="21"/>
      <c r="B11842"/>
      <c r="C11842"/>
      <c r="D11842"/>
      <c r="E11842"/>
    </row>
    <row r="11843" spans="1:5" ht="15" x14ac:dyDescent="0.2">
      <c r="A11843" s="21"/>
      <c r="B11843"/>
      <c r="C11843"/>
      <c r="D11843"/>
      <c r="E11843"/>
    </row>
    <row r="11844" spans="1:5" ht="15" x14ac:dyDescent="0.2">
      <c r="A11844" s="21"/>
      <c r="B11844"/>
      <c r="C11844"/>
      <c r="D11844"/>
      <c r="E11844"/>
    </row>
    <row r="11845" spans="1:5" ht="15" x14ac:dyDescent="0.2">
      <c r="A11845" s="21"/>
      <c r="B11845"/>
      <c r="C11845"/>
      <c r="D11845"/>
      <c r="E11845"/>
    </row>
    <row r="11846" spans="1:5" ht="15" x14ac:dyDescent="0.2">
      <c r="A11846" s="21"/>
      <c r="B11846"/>
      <c r="C11846"/>
      <c r="D11846"/>
      <c r="E11846"/>
    </row>
    <row r="11847" spans="1:5" ht="15" x14ac:dyDescent="0.2">
      <c r="A11847" s="21"/>
      <c r="B11847"/>
      <c r="C11847"/>
      <c r="D11847"/>
      <c r="E11847"/>
    </row>
    <row r="11848" spans="1:5" ht="15" x14ac:dyDescent="0.2">
      <c r="A11848" s="21"/>
      <c r="B11848"/>
      <c r="C11848"/>
      <c r="D11848"/>
      <c r="E11848"/>
    </row>
    <row r="11849" spans="1:5" ht="15" x14ac:dyDescent="0.2">
      <c r="A11849" s="21"/>
      <c r="B11849"/>
      <c r="C11849"/>
      <c r="D11849"/>
      <c r="E11849"/>
    </row>
    <row r="11850" spans="1:5" ht="15" x14ac:dyDescent="0.2">
      <c r="A11850" s="21"/>
      <c r="B11850"/>
      <c r="C11850"/>
      <c r="D11850"/>
      <c r="E11850"/>
    </row>
    <row r="11851" spans="1:5" ht="15" x14ac:dyDescent="0.2">
      <c r="A11851" s="21"/>
      <c r="B11851"/>
      <c r="C11851"/>
      <c r="D11851"/>
      <c r="E11851"/>
    </row>
    <row r="11852" spans="1:5" ht="15" x14ac:dyDescent="0.2">
      <c r="A11852" s="21"/>
      <c r="B11852"/>
      <c r="C11852"/>
      <c r="D11852"/>
      <c r="E11852"/>
    </row>
    <row r="11853" spans="1:5" ht="15" x14ac:dyDescent="0.2">
      <c r="A11853" s="21"/>
      <c r="B11853"/>
      <c r="C11853"/>
      <c r="D11853"/>
      <c r="E11853"/>
    </row>
    <row r="11854" spans="1:5" ht="15" x14ac:dyDescent="0.2">
      <c r="A11854" s="21"/>
      <c r="B11854"/>
      <c r="C11854"/>
      <c r="D11854"/>
      <c r="E11854"/>
    </row>
    <row r="11855" spans="1:5" ht="15" x14ac:dyDescent="0.2">
      <c r="A11855" s="21"/>
      <c r="B11855"/>
      <c r="C11855"/>
      <c r="D11855"/>
      <c r="E11855"/>
    </row>
    <row r="11856" spans="1:5" ht="15" x14ac:dyDescent="0.2">
      <c r="A11856" s="21"/>
      <c r="B11856"/>
      <c r="C11856"/>
      <c r="D11856"/>
      <c r="E11856"/>
    </row>
    <row r="11857" spans="1:5" ht="15" x14ac:dyDescent="0.2">
      <c r="A11857" s="21"/>
      <c r="B11857"/>
      <c r="C11857"/>
      <c r="D11857"/>
      <c r="E11857"/>
    </row>
    <row r="11858" spans="1:5" ht="15" x14ac:dyDescent="0.2">
      <c r="A11858" s="21"/>
      <c r="B11858"/>
      <c r="C11858"/>
      <c r="D11858"/>
      <c r="E11858"/>
    </row>
    <row r="11859" spans="1:5" ht="15" x14ac:dyDescent="0.2">
      <c r="A11859" s="21"/>
      <c r="B11859"/>
      <c r="C11859"/>
      <c r="D11859"/>
      <c r="E11859"/>
    </row>
    <row r="11860" spans="1:5" ht="15" x14ac:dyDescent="0.2">
      <c r="A11860" s="21"/>
      <c r="B11860"/>
      <c r="C11860"/>
      <c r="D11860"/>
      <c r="E11860"/>
    </row>
    <row r="11861" spans="1:5" ht="15" x14ac:dyDescent="0.2">
      <c r="A11861" s="21"/>
      <c r="B11861"/>
      <c r="C11861"/>
      <c r="D11861"/>
      <c r="E11861"/>
    </row>
    <row r="11862" spans="1:5" ht="15" x14ac:dyDescent="0.2">
      <c r="A11862" s="21"/>
      <c r="B11862"/>
      <c r="C11862"/>
      <c r="D11862"/>
      <c r="E11862"/>
    </row>
    <row r="11863" spans="1:5" ht="15" x14ac:dyDescent="0.2">
      <c r="A11863" s="21"/>
      <c r="B11863"/>
      <c r="C11863"/>
      <c r="D11863"/>
      <c r="E11863"/>
    </row>
    <row r="11864" spans="1:5" ht="15" x14ac:dyDescent="0.2">
      <c r="A11864" s="21"/>
      <c r="B11864"/>
      <c r="C11864"/>
      <c r="D11864"/>
      <c r="E11864"/>
    </row>
    <row r="11865" spans="1:5" ht="15" x14ac:dyDescent="0.2">
      <c r="A11865" s="21"/>
      <c r="B11865"/>
      <c r="C11865"/>
      <c r="D11865"/>
      <c r="E11865"/>
    </row>
    <row r="11866" spans="1:5" ht="15" x14ac:dyDescent="0.2">
      <c r="A11866" s="21"/>
      <c r="B11866"/>
      <c r="C11866"/>
      <c r="D11866"/>
      <c r="E11866"/>
    </row>
    <row r="11867" spans="1:5" ht="15" x14ac:dyDescent="0.2">
      <c r="A11867" s="21"/>
      <c r="B11867"/>
      <c r="C11867"/>
      <c r="D11867"/>
      <c r="E11867"/>
    </row>
    <row r="11868" spans="1:5" ht="15" x14ac:dyDescent="0.2">
      <c r="A11868" s="21"/>
      <c r="B11868"/>
      <c r="C11868"/>
      <c r="D11868"/>
      <c r="E11868"/>
    </row>
    <row r="11869" spans="1:5" ht="15" x14ac:dyDescent="0.2">
      <c r="A11869" s="21"/>
      <c r="B11869"/>
      <c r="C11869"/>
      <c r="D11869"/>
      <c r="E11869"/>
    </row>
    <row r="11870" spans="1:5" ht="15" x14ac:dyDescent="0.2">
      <c r="A11870" s="21"/>
      <c r="B11870"/>
      <c r="C11870"/>
      <c r="D11870"/>
      <c r="E11870"/>
    </row>
    <row r="11871" spans="1:5" ht="15" x14ac:dyDescent="0.2">
      <c r="A11871" s="21"/>
      <c r="B11871"/>
      <c r="C11871"/>
      <c r="D11871"/>
      <c r="E11871"/>
    </row>
    <row r="11872" spans="1:5" ht="15" x14ac:dyDescent="0.2">
      <c r="A11872" s="21"/>
      <c r="B11872"/>
      <c r="C11872"/>
      <c r="D11872"/>
      <c r="E11872"/>
    </row>
    <row r="11873" spans="1:5" ht="15" x14ac:dyDescent="0.2">
      <c r="A11873" s="21"/>
      <c r="B11873"/>
      <c r="C11873"/>
      <c r="D11873"/>
      <c r="E11873"/>
    </row>
    <row r="11874" spans="1:5" ht="15" x14ac:dyDescent="0.2">
      <c r="A11874" s="21"/>
      <c r="B11874"/>
      <c r="C11874"/>
      <c r="D11874"/>
      <c r="E11874"/>
    </row>
    <row r="11875" spans="1:5" ht="15" x14ac:dyDescent="0.2">
      <c r="A11875" s="21"/>
      <c r="B11875"/>
      <c r="C11875"/>
      <c r="D11875"/>
      <c r="E11875"/>
    </row>
    <row r="11876" spans="1:5" ht="15" x14ac:dyDescent="0.2">
      <c r="A11876" s="21"/>
      <c r="B11876"/>
      <c r="C11876"/>
      <c r="D11876"/>
      <c r="E11876"/>
    </row>
    <row r="11877" spans="1:5" ht="15" x14ac:dyDescent="0.2">
      <c r="A11877" s="21"/>
      <c r="B11877"/>
      <c r="C11877"/>
      <c r="D11877"/>
      <c r="E11877"/>
    </row>
    <row r="11878" spans="1:5" ht="15" x14ac:dyDescent="0.2">
      <c r="A11878" s="21"/>
      <c r="B11878"/>
      <c r="C11878"/>
      <c r="D11878"/>
      <c r="E11878"/>
    </row>
    <row r="11879" spans="1:5" ht="15" x14ac:dyDescent="0.2">
      <c r="A11879" s="21"/>
      <c r="B11879"/>
      <c r="C11879"/>
      <c r="D11879"/>
      <c r="E11879"/>
    </row>
    <row r="11880" spans="1:5" ht="15" x14ac:dyDescent="0.2">
      <c r="A11880" s="21"/>
      <c r="B11880"/>
      <c r="C11880"/>
      <c r="D11880"/>
      <c r="E11880"/>
    </row>
    <row r="11881" spans="1:5" ht="15" x14ac:dyDescent="0.2">
      <c r="A11881" s="21"/>
      <c r="B11881"/>
      <c r="C11881"/>
      <c r="D11881"/>
      <c r="E11881"/>
    </row>
    <row r="11882" spans="1:5" ht="15" x14ac:dyDescent="0.2">
      <c r="A11882" s="21"/>
      <c r="B11882"/>
      <c r="C11882"/>
      <c r="D11882"/>
      <c r="E11882"/>
    </row>
    <row r="11883" spans="1:5" ht="15" x14ac:dyDescent="0.2">
      <c r="A11883" s="21"/>
      <c r="B11883"/>
      <c r="C11883"/>
      <c r="D11883"/>
      <c r="E11883"/>
    </row>
    <row r="11884" spans="1:5" ht="15" x14ac:dyDescent="0.2">
      <c r="A11884" s="21"/>
      <c r="B11884"/>
      <c r="C11884"/>
      <c r="D11884"/>
      <c r="E11884"/>
    </row>
    <row r="11885" spans="1:5" ht="15" x14ac:dyDescent="0.2">
      <c r="A11885" s="21"/>
      <c r="B11885"/>
      <c r="C11885"/>
      <c r="D11885"/>
      <c r="E11885"/>
    </row>
    <row r="11886" spans="1:5" ht="15" x14ac:dyDescent="0.2">
      <c r="A11886" s="21"/>
      <c r="B11886"/>
      <c r="C11886"/>
      <c r="D11886"/>
      <c r="E11886"/>
    </row>
    <row r="11887" spans="1:5" ht="15" x14ac:dyDescent="0.2">
      <c r="A11887" s="21"/>
      <c r="B11887"/>
      <c r="C11887"/>
      <c r="D11887"/>
      <c r="E11887"/>
    </row>
    <row r="11888" spans="1:5" ht="15" x14ac:dyDescent="0.2">
      <c r="A11888" s="21"/>
      <c r="B11888"/>
      <c r="C11888"/>
      <c r="D11888"/>
      <c r="E11888"/>
    </row>
    <row r="11889" spans="1:5" ht="15" x14ac:dyDescent="0.2">
      <c r="A11889" s="21"/>
      <c r="B11889"/>
      <c r="C11889"/>
      <c r="D11889"/>
      <c r="E11889"/>
    </row>
    <row r="11890" spans="1:5" ht="15" x14ac:dyDescent="0.2">
      <c r="A11890" s="21"/>
      <c r="B11890"/>
      <c r="C11890"/>
      <c r="D11890"/>
      <c r="E11890"/>
    </row>
    <row r="11891" spans="1:5" ht="15" x14ac:dyDescent="0.2">
      <c r="A11891" s="21"/>
      <c r="B11891"/>
      <c r="C11891"/>
      <c r="D11891"/>
      <c r="E11891"/>
    </row>
    <row r="11892" spans="1:5" ht="15" x14ac:dyDescent="0.2">
      <c r="A11892" s="21"/>
      <c r="B11892"/>
      <c r="C11892"/>
      <c r="D11892"/>
      <c r="E11892"/>
    </row>
    <row r="11893" spans="1:5" ht="15" x14ac:dyDescent="0.2">
      <c r="A11893" s="21"/>
      <c r="B11893"/>
      <c r="C11893"/>
      <c r="D11893"/>
      <c r="E11893"/>
    </row>
    <row r="11894" spans="1:5" ht="15" x14ac:dyDescent="0.2">
      <c r="A11894" s="21"/>
      <c r="B11894"/>
      <c r="C11894"/>
      <c r="D11894"/>
      <c r="E11894"/>
    </row>
    <row r="11895" spans="1:5" ht="15" x14ac:dyDescent="0.2">
      <c r="A11895" s="21"/>
      <c r="B11895"/>
      <c r="C11895"/>
      <c r="D11895"/>
      <c r="E11895"/>
    </row>
    <row r="11896" spans="1:5" ht="15" x14ac:dyDescent="0.2">
      <c r="A11896" s="21"/>
      <c r="B11896"/>
      <c r="C11896"/>
      <c r="D11896"/>
      <c r="E11896"/>
    </row>
    <row r="11897" spans="1:5" ht="15" x14ac:dyDescent="0.2">
      <c r="A11897" s="21"/>
      <c r="B11897"/>
      <c r="C11897"/>
      <c r="D11897"/>
      <c r="E11897"/>
    </row>
    <row r="11898" spans="1:5" ht="15" x14ac:dyDescent="0.2">
      <c r="A11898" s="21"/>
      <c r="B11898"/>
      <c r="C11898"/>
      <c r="D11898"/>
      <c r="E11898"/>
    </row>
    <row r="11899" spans="1:5" ht="15" x14ac:dyDescent="0.2">
      <c r="A11899" s="21"/>
      <c r="B11899"/>
      <c r="C11899"/>
      <c r="D11899"/>
      <c r="E11899"/>
    </row>
    <row r="11900" spans="1:5" ht="15" x14ac:dyDescent="0.2">
      <c r="A11900" s="21"/>
      <c r="B11900"/>
      <c r="C11900"/>
      <c r="D11900"/>
      <c r="E11900"/>
    </row>
    <row r="11901" spans="1:5" ht="15" x14ac:dyDescent="0.2">
      <c r="A11901" s="21"/>
      <c r="B11901"/>
      <c r="C11901"/>
      <c r="D11901"/>
      <c r="E11901"/>
    </row>
    <row r="11902" spans="1:5" ht="15" x14ac:dyDescent="0.2">
      <c r="A11902" s="21"/>
      <c r="B11902"/>
      <c r="C11902"/>
      <c r="D11902"/>
      <c r="E11902"/>
    </row>
    <row r="11903" spans="1:5" ht="15" x14ac:dyDescent="0.2">
      <c r="A11903" s="21"/>
      <c r="B11903"/>
      <c r="C11903"/>
      <c r="D11903"/>
      <c r="E11903"/>
    </row>
    <row r="11904" spans="1:5" ht="15" x14ac:dyDescent="0.2">
      <c r="A11904" s="21"/>
      <c r="B11904"/>
      <c r="C11904"/>
      <c r="D11904"/>
      <c r="E11904"/>
    </row>
    <row r="11905" spans="1:5" ht="15" x14ac:dyDescent="0.2">
      <c r="A11905" s="21"/>
      <c r="B11905"/>
      <c r="C11905"/>
      <c r="D11905"/>
      <c r="E11905"/>
    </row>
    <row r="11906" spans="1:5" ht="15" x14ac:dyDescent="0.2">
      <c r="A11906" s="21"/>
      <c r="B11906"/>
      <c r="C11906"/>
      <c r="D11906"/>
      <c r="E11906"/>
    </row>
    <row r="11907" spans="1:5" ht="15" x14ac:dyDescent="0.2">
      <c r="A11907" s="21"/>
      <c r="B11907"/>
      <c r="C11907"/>
      <c r="D11907"/>
      <c r="E11907"/>
    </row>
    <row r="11908" spans="1:5" ht="15" x14ac:dyDescent="0.2">
      <c r="A11908" s="21"/>
      <c r="B11908"/>
      <c r="C11908"/>
      <c r="D11908"/>
      <c r="E11908"/>
    </row>
    <row r="11909" spans="1:5" ht="15" x14ac:dyDescent="0.2">
      <c r="A11909" s="21"/>
      <c r="B11909"/>
      <c r="C11909"/>
      <c r="D11909"/>
      <c r="E11909"/>
    </row>
    <row r="11910" spans="1:5" ht="15" x14ac:dyDescent="0.2">
      <c r="A11910" s="21"/>
      <c r="B11910"/>
      <c r="C11910"/>
      <c r="D11910"/>
      <c r="E11910"/>
    </row>
    <row r="11911" spans="1:5" ht="15" x14ac:dyDescent="0.2">
      <c r="A11911" s="21"/>
      <c r="B11911"/>
      <c r="C11911"/>
      <c r="D11911"/>
      <c r="E11911"/>
    </row>
    <row r="11912" spans="1:5" ht="15" x14ac:dyDescent="0.2">
      <c r="A11912" s="21"/>
      <c r="B11912"/>
      <c r="C11912"/>
      <c r="D11912"/>
      <c r="E11912"/>
    </row>
    <row r="11913" spans="1:5" ht="15" x14ac:dyDescent="0.2">
      <c r="A11913" s="21"/>
      <c r="B11913"/>
      <c r="C11913"/>
      <c r="D11913"/>
      <c r="E11913"/>
    </row>
    <row r="11914" spans="1:5" ht="15" x14ac:dyDescent="0.2">
      <c r="A11914" s="21"/>
      <c r="B11914"/>
      <c r="C11914"/>
      <c r="D11914"/>
      <c r="E11914"/>
    </row>
    <row r="11915" spans="1:5" ht="15" x14ac:dyDescent="0.2">
      <c r="A11915" s="21"/>
      <c r="B11915"/>
      <c r="C11915"/>
      <c r="D11915"/>
      <c r="E11915"/>
    </row>
    <row r="11916" spans="1:5" ht="15" x14ac:dyDescent="0.2">
      <c r="A11916" s="21"/>
      <c r="B11916"/>
      <c r="C11916"/>
      <c r="D11916"/>
      <c r="E11916"/>
    </row>
    <row r="11917" spans="1:5" ht="15" x14ac:dyDescent="0.2">
      <c r="A11917" s="21"/>
      <c r="B11917"/>
      <c r="C11917"/>
      <c r="D11917"/>
      <c r="E11917"/>
    </row>
    <row r="11918" spans="1:5" ht="15" x14ac:dyDescent="0.2">
      <c r="A11918" s="21"/>
      <c r="B11918"/>
      <c r="C11918"/>
      <c r="D11918"/>
      <c r="E11918"/>
    </row>
    <row r="11919" spans="1:5" ht="15" x14ac:dyDescent="0.2">
      <c r="A11919" s="21"/>
      <c r="B11919"/>
      <c r="C11919"/>
      <c r="D11919"/>
      <c r="E11919"/>
    </row>
    <row r="11920" spans="1:5" ht="15" x14ac:dyDescent="0.2">
      <c r="A11920" s="21"/>
      <c r="B11920"/>
      <c r="C11920"/>
      <c r="D11920"/>
      <c r="E11920"/>
    </row>
    <row r="11921" spans="1:5" ht="15" x14ac:dyDescent="0.2">
      <c r="A11921" s="21"/>
      <c r="B11921"/>
      <c r="C11921"/>
      <c r="D11921"/>
      <c r="E11921"/>
    </row>
    <row r="11922" spans="1:5" ht="15" x14ac:dyDescent="0.2">
      <c r="A11922" s="21"/>
      <c r="B11922"/>
      <c r="C11922"/>
      <c r="D11922"/>
      <c r="E11922"/>
    </row>
    <row r="11923" spans="1:5" ht="15" x14ac:dyDescent="0.2">
      <c r="A11923" s="21"/>
      <c r="B11923"/>
      <c r="C11923"/>
      <c r="D11923"/>
      <c r="E11923"/>
    </row>
    <row r="11924" spans="1:5" ht="15" x14ac:dyDescent="0.2">
      <c r="A11924" s="21"/>
      <c r="B11924"/>
      <c r="C11924"/>
      <c r="D11924"/>
      <c r="E11924"/>
    </row>
    <row r="11925" spans="1:5" ht="15" x14ac:dyDescent="0.2">
      <c r="A11925" s="21"/>
      <c r="B11925"/>
      <c r="C11925"/>
      <c r="D11925"/>
      <c r="E11925"/>
    </row>
    <row r="11926" spans="1:5" ht="15" x14ac:dyDescent="0.2">
      <c r="A11926" s="21"/>
      <c r="B11926"/>
      <c r="C11926"/>
      <c r="D11926"/>
      <c r="E11926"/>
    </row>
    <row r="11927" spans="1:5" ht="15" x14ac:dyDescent="0.2">
      <c r="A11927" s="21"/>
      <c r="B11927"/>
      <c r="C11927"/>
      <c r="D11927"/>
      <c r="E11927"/>
    </row>
    <row r="11928" spans="1:5" ht="15" x14ac:dyDescent="0.2">
      <c r="A11928" s="21"/>
      <c r="B11928"/>
      <c r="C11928"/>
      <c r="D11928"/>
      <c r="E11928"/>
    </row>
    <row r="11929" spans="1:5" ht="15" x14ac:dyDescent="0.2">
      <c r="A11929" s="21"/>
      <c r="B11929"/>
      <c r="C11929"/>
      <c r="D11929"/>
      <c r="E11929"/>
    </row>
    <row r="11930" spans="1:5" ht="15" x14ac:dyDescent="0.2">
      <c r="A11930" s="21"/>
      <c r="B11930"/>
      <c r="C11930"/>
      <c r="D11930"/>
      <c r="E11930"/>
    </row>
    <row r="11931" spans="1:5" ht="15" x14ac:dyDescent="0.2">
      <c r="A11931" s="21"/>
      <c r="B11931"/>
      <c r="C11931"/>
      <c r="D11931"/>
      <c r="E11931"/>
    </row>
    <row r="11932" spans="1:5" ht="15" x14ac:dyDescent="0.2">
      <c r="A11932" s="21"/>
      <c r="B11932"/>
      <c r="C11932"/>
      <c r="D11932"/>
      <c r="E11932"/>
    </row>
    <row r="11933" spans="1:5" ht="15" x14ac:dyDescent="0.2">
      <c r="A11933" s="21"/>
      <c r="B11933"/>
      <c r="C11933"/>
      <c r="D11933"/>
      <c r="E11933"/>
    </row>
    <row r="11934" spans="1:5" ht="15" x14ac:dyDescent="0.2">
      <c r="A11934" s="21"/>
      <c r="B11934"/>
      <c r="C11934"/>
      <c r="D11934"/>
      <c r="E11934"/>
    </row>
    <row r="11935" spans="1:5" ht="15" x14ac:dyDescent="0.2">
      <c r="A11935" s="21"/>
      <c r="B11935"/>
      <c r="C11935"/>
      <c r="D11935"/>
      <c r="E11935"/>
    </row>
    <row r="11936" spans="1:5" ht="15" x14ac:dyDescent="0.2">
      <c r="A11936" s="21"/>
      <c r="B11936"/>
      <c r="C11936"/>
      <c r="D11936"/>
      <c r="E11936"/>
    </row>
    <row r="11937" spans="1:5" ht="15" x14ac:dyDescent="0.2">
      <c r="A11937" s="21"/>
      <c r="B11937"/>
      <c r="C11937"/>
      <c r="D11937"/>
      <c r="E11937"/>
    </row>
    <row r="11938" spans="1:5" ht="15" x14ac:dyDescent="0.2">
      <c r="A11938" s="21"/>
      <c r="B11938"/>
      <c r="C11938"/>
      <c r="D11938"/>
      <c r="E11938"/>
    </row>
    <row r="11939" spans="1:5" ht="15" x14ac:dyDescent="0.2">
      <c r="A11939" s="21"/>
      <c r="B11939"/>
      <c r="C11939"/>
      <c r="D11939"/>
      <c r="E11939"/>
    </row>
    <row r="11940" spans="1:5" ht="15" x14ac:dyDescent="0.2">
      <c r="A11940" s="21"/>
      <c r="B11940"/>
      <c r="C11940"/>
      <c r="D11940"/>
      <c r="E11940"/>
    </row>
    <row r="11941" spans="1:5" ht="15" x14ac:dyDescent="0.2">
      <c r="A11941" s="21"/>
      <c r="B11941"/>
      <c r="C11941"/>
      <c r="D11941"/>
      <c r="E11941"/>
    </row>
    <row r="11942" spans="1:5" ht="15" x14ac:dyDescent="0.2">
      <c r="A11942" s="21"/>
      <c r="B11942"/>
      <c r="C11942"/>
      <c r="D11942"/>
      <c r="E11942"/>
    </row>
    <row r="11943" spans="1:5" ht="15" x14ac:dyDescent="0.2">
      <c r="A11943" s="21"/>
      <c r="B11943"/>
      <c r="C11943"/>
      <c r="D11943"/>
      <c r="E11943"/>
    </row>
    <row r="11944" spans="1:5" ht="15" x14ac:dyDescent="0.2">
      <c r="A11944" s="21"/>
      <c r="B11944"/>
      <c r="C11944"/>
      <c r="D11944"/>
      <c r="E11944"/>
    </row>
    <row r="11945" spans="1:5" ht="15" x14ac:dyDescent="0.2">
      <c r="A11945" s="21"/>
      <c r="B11945"/>
      <c r="C11945"/>
      <c r="D11945"/>
      <c r="E11945"/>
    </row>
    <row r="11946" spans="1:5" ht="15" x14ac:dyDescent="0.2">
      <c r="A11946" s="21"/>
      <c r="B11946"/>
      <c r="C11946"/>
      <c r="D11946"/>
      <c r="E11946"/>
    </row>
    <row r="11947" spans="1:5" ht="15" x14ac:dyDescent="0.2">
      <c r="A11947" s="21"/>
      <c r="B11947"/>
      <c r="C11947"/>
      <c r="D11947"/>
      <c r="E11947"/>
    </row>
    <row r="11948" spans="1:5" ht="15" x14ac:dyDescent="0.2">
      <c r="A11948" s="21"/>
      <c r="B11948"/>
      <c r="C11948"/>
      <c r="D11948"/>
      <c r="E11948"/>
    </row>
    <row r="11949" spans="1:5" ht="15" x14ac:dyDescent="0.2">
      <c r="A11949" s="21"/>
      <c r="B11949"/>
      <c r="C11949"/>
      <c r="D11949"/>
      <c r="E11949"/>
    </row>
    <row r="11950" spans="1:5" ht="15" x14ac:dyDescent="0.2">
      <c r="A11950" s="21"/>
      <c r="B11950"/>
      <c r="C11950"/>
      <c r="D11950"/>
      <c r="E11950"/>
    </row>
    <row r="11951" spans="1:5" ht="15" x14ac:dyDescent="0.2">
      <c r="A11951" s="21"/>
      <c r="B11951"/>
      <c r="C11951"/>
      <c r="D11951"/>
      <c r="E11951"/>
    </row>
    <row r="11952" spans="1:5" ht="15" x14ac:dyDescent="0.2">
      <c r="A11952" s="21"/>
      <c r="B11952"/>
      <c r="C11952"/>
      <c r="D11952"/>
      <c r="E11952"/>
    </row>
    <row r="11953" spans="1:5" ht="15" x14ac:dyDescent="0.2">
      <c r="A11953" s="21"/>
      <c r="B11953"/>
      <c r="C11953"/>
      <c r="D11953"/>
      <c r="E11953"/>
    </row>
    <row r="11954" spans="1:5" ht="15" x14ac:dyDescent="0.2">
      <c r="A11954" s="21"/>
      <c r="B11954"/>
      <c r="C11954"/>
      <c r="D11954"/>
      <c r="E11954"/>
    </row>
    <row r="11955" spans="1:5" ht="15" x14ac:dyDescent="0.2">
      <c r="A11955" s="21"/>
      <c r="B11955"/>
      <c r="C11955"/>
      <c r="D11955"/>
      <c r="E11955"/>
    </row>
    <row r="11956" spans="1:5" ht="15" x14ac:dyDescent="0.2">
      <c r="A11956" s="21"/>
      <c r="B11956"/>
      <c r="C11956"/>
      <c r="D11956"/>
      <c r="E11956"/>
    </row>
    <row r="11957" spans="1:5" ht="15" x14ac:dyDescent="0.2">
      <c r="A11957" s="21"/>
      <c r="B11957"/>
      <c r="C11957"/>
      <c r="D11957"/>
      <c r="E11957"/>
    </row>
    <row r="11958" spans="1:5" ht="15" x14ac:dyDescent="0.2">
      <c r="A11958" s="21"/>
      <c r="B11958"/>
      <c r="C11958"/>
      <c r="D11958"/>
      <c r="E11958"/>
    </row>
    <row r="11959" spans="1:5" ht="15" x14ac:dyDescent="0.2">
      <c r="A11959" s="21"/>
      <c r="B11959"/>
      <c r="C11959"/>
      <c r="D11959"/>
      <c r="E11959"/>
    </row>
    <row r="11960" spans="1:5" ht="15" x14ac:dyDescent="0.2">
      <c r="A11960" s="21"/>
      <c r="B11960"/>
      <c r="C11960"/>
      <c r="D11960"/>
      <c r="E11960"/>
    </row>
    <row r="11961" spans="1:5" ht="15" x14ac:dyDescent="0.2">
      <c r="A11961" s="21"/>
      <c r="B11961"/>
      <c r="C11961"/>
      <c r="D11961"/>
      <c r="E11961"/>
    </row>
    <row r="11962" spans="1:5" ht="15" x14ac:dyDescent="0.2">
      <c r="A11962" s="21"/>
      <c r="B11962"/>
      <c r="C11962"/>
      <c r="D11962"/>
      <c r="E11962"/>
    </row>
    <row r="11963" spans="1:5" ht="15" x14ac:dyDescent="0.2">
      <c r="A11963" s="21"/>
      <c r="B11963"/>
      <c r="C11963"/>
      <c r="D11963"/>
      <c r="E11963"/>
    </row>
    <row r="11964" spans="1:5" ht="15" x14ac:dyDescent="0.2">
      <c r="A11964" s="21"/>
      <c r="B11964"/>
      <c r="C11964"/>
      <c r="D11964"/>
      <c r="E11964"/>
    </row>
    <row r="11965" spans="1:5" ht="15" x14ac:dyDescent="0.2">
      <c r="A11965" s="21"/>
      <c r="B11965"/>
      <c r="C11965"/>
      <c r="D11965"/>
      <c r="E11965"/>
    </row>
    <row r="11966" spans="1:5" ht="15" x14ac:dyDescent="0.2">
      <c r="A11966" s="21"/>
      <c r="B11966"/>
      <c r="C11966"/>
      <c r="D11966"/>
      <c r="E11966"/>
    </row>
    <row r="11967" spans="1:5" ht="15" x14ac:dyDescent="0.2">
      <c r="A11967" s="21"/>
      <c r="B11967"/>
      <c r="C11967"/>
      <c r="D11967"/>
      <c r="E11967"/>
    </row>
    <row r="11968" spans="1:5" ht="15" x14ac:dyDescent="0.2">
      <c r="A11968" s="21"/>
      <c r="B11968"/>
      <c r="C11968"/>
      <c r="D11968"/>
      <c r="E11968"/>
    </row>
    <row r="11969" spans="1:5" ht="15" x14ac:dyDescent="0.2">
      <c r="A11969" s="21"/>
      <c r="B11969"/>
      <c r="C11969"/>
      <c r="D11969"/>
      <c r="E11969"/>
    </row>
    <row r="11970" spans="1:5" ht="15" x14ac:dyDescent="0.2">
      <c r="A11970" s="21"/>
      <c r="B11970"/>
      <c r="C11970"/>
      <c r="D11970"/>
      <c r="E11970"/>
    </row>
    <row r="11971" spans="1:5" ht="15" x14ac:dyDescent="0.2">
      <c r="A11971" s="21"/>
      <c r="B11971"/>
      <c r="C11971"/>
      <c r="D11971"/>
      <c r="E11971"/>
    </row>
    <row r="11972" spans="1:5" ht="15" x14ac:dyDescent="0.2">
      <c r="A11972" s="21"/>
      <c r="B11972"/>
      <c r="C11972"/>
      <c r="D11972"/>
      <c r="E11972"/>
    </row>
    <row r="11973" spans="1:5" ht="15" x14ac:dyDescent="0.2">
      <c r="A11973" s="21"/>
      <c r="B11973"/>
      <c r="C11973"/>
      <c r="D11973"/>
      <c r="E11973"/>
    </row>
    <row r="11974" spans="1:5" ht="15" x14ac:dyDescent="0.2">
      <c r="A11974" s="21"/>
      <c r="B11974"/>
      <c r="C11974"/>
      <c r="D11974"/>
      <c r="E11974"/>
    </row>
    <row r="11975" spans="1:5" ht="15" x14ac:dyDescent="0.2">
      <c r="A11975" s="21"/>
      <c r="B11975"/>
      <c r="C11975"/>
      <c r="D11975"/>
      <c r="E11975"/>
    </row>
    <row r="11976" spans="1:5" ht="15" x14ac:dyDescent="0.2">
      <c r="A11976" s="21"/>
      <c r="B11976"/>
      <c r="C11976"/>
      <c r="D11976"/>
      <c r="E11976"/>
    </row>
    <row r="11977" spans="1:5" ht="15" x14ac:dyDescent="0.2">
      <c r="A11977" s="21"/>
      <c r="B11977"/>
      <c r="C11977"/>
      <c r="D11977"/>
      <c r="E11977"/>
    </row>
    <row r="11978" spans="1:5" ht="15" x14ac:dyDescent="0.2">
      <c r="A11978" s="21"/>
      <c r="B11978"/>
      <c r="C11978"/>
      <c r="D11978"/>
      <c r="E11978"/>
    </row>
    <row r="11979" spans="1:5" ht="15" x14ac:dyDescent="0.2">
      <c r="A11979" s="21"/>
      <c r="B11979"/>
      <c r="C11979"/>
      <c r="D11979"/>
      <c r="E11979"/>
    </row>
    <row r="11980" spans="1:5" ht="15" x14ac:dyDescent="0.2">
      <c r="A11980" s="21"/>
      <c r="B11980"/>
      <c r="C11980"/>
      <c r="D11980"/>
      <c r="E11980"/>
    </row>
    <row r="11981" spans="1:5" ht="15" x14ac:dyDescent="0.2">
      <c r="A11981" s="21"/>
      <c r="B11981"/>
      <c r="C11981"/>
      <c r="D11981"/>
      <c r="E11981"/>
    </row>
    <row r="11982" spans="1:5" ht="15" x14ac:dyDescent="0.2">
      <c r="A11982" s="21"/>
      <c r="B11982"/>
      <c r="C11982"/>
      <c r="D11982"/>
      <c r="E11982"/>
    </row>
    <row r="11983" spans="1:5" ht="15" x14ac:dyDescent="0.2">
      <c r="A11983" s="21"/>
      <c r="B11983"/>
      <c r="C11983"/>
      <c r="D11983"/>
      <c r="E11983"/>
    </row>
    <row r="11984" spans="1:5" ht="15" x14ac:dyDescent="0.2">
      <c r="A11984" s="21"/>
      <c r="B11984"/>
      <c r="C11984"/>
      <c r="D11984"/>
      <c r="E11984"/>
    </row>
    <row r="11985" spans="1:5" ht="15" x14ac:dyDescent="0.2">
      <c r="A11985" s="21"/>
      <c r="B11985"/>
      <c r="C11985"/>
      <c r="D11985"/>
      <c r="E11985"/>
    </row>
    <row r="11986" spans="1:5" ht="15" x14ac:dyDescent="0.2">
      <c r="A11986" s="21"/>
      <c r="B11986"/>
      <c r="C11986"/>
      <c r="D11986"/>
      <c r="E11986"/>
    </row>
    <row r="11987" spans="1:5" ht="15" x14ac:dyDescent="0.2">
      <c r="A11987" s="21"/>
      <c r="B11987"/>
      <c r="C11987"/>
      <c r="D11987"/>
      <c r="E11987"/>
    </row>
    <row r="11988" spans="1:5" ht="15" x14ac:dyDescent="0.2">
      <c r="A11988" s="21"/>
      <c r="B11988"/>
      <c r="C11988"/>
      <c r="D11988"/>
      <c r="E11988"/>
    </row>
    <row r="11989" spans="1:5" ht="15" x14ac:dyDescent="0.2">
      <c r="A11989" s="21"/>
      <c r="B11989"/>
      <c r="C11989"/>
      <c r="D11989"/>
      <c r="E11989"/>
    </row>
    <row r="11990" spans="1:5" ht="15" x14ac:dyDescent="0.2">
      <c r="A11990" s="21"/>
      <c r="B11990"/>
      <c r="C11990"/>
      <c r="D11990"/>
      <c r="E11990"/>
    </row>
    <row r="11991" spans="1:5" ht="15" x14ac:dyDescent="0.2">
      <c r="A11991" s="21"/>
      <c r="B11991"/>
      <c r="C11991"/>
      <c r="D11991"/>
      <c r="E11991"/>
    </row>
    <row r="11992" spans="1:5" ht="15" x14ac:dyDescent="0.2">
      <c r="A11992" s="21"/>
      <c r="B11992"/>
      <c r="C11992"/>
      <c r="D11992"/>
      <c r="E11992"/>
    </row>
    <row r="11993" spans="1:5" ht="15" x14ac:dyDescent="0.2">
      <c r="A11993" s="21"/>
      <c r="B11993"/>
      <c r="C11993"/>
      <c r="D11993"/>
      <c r="E11993"/>
    </row>
    <row r="11994" spans="1:5" ht="15" x14ac:dyDescent="0.2">
      <c r="A11994" s="21"/>
      <c r="B11994"/>
      <c r="C11994"/>
      <c r="D11994"/>
      <c r="E11994"/>
    </row>
    <row r="11995" spans="1:5" ht="15" x14ac:dyDescent="0.2">
      <c r="A11995" s="21"/>
      <c r="B11995"/>
      <c r="C11995"/>
      <c r="D11995"/>
      <c r="E11995"/>
    </row>
    <row r="11996" spans="1:5" ht="15" x14ac:dyDescent="0.2">
      <c r="A11996" s="21"/>
      <c r="B11996"/>
      <c r="C11996"/>
      <c r="D11996"/>
      <c r="E11996"/>
    </row>
    <row r="11997" spans="1:5" ht="15" x14ac:dyDescent="0.2">
      <c r="A11997" s="21"/>
      <c r="B11997"/>
      <c r="C11997"/>
      <c r="D11997"/>
      <c r="E11997"/>
    </row>
    <row r="11998" spans="1:5" ht="15" x14ac:dyDescent="0.2">
      <c r="A11998" s="21"/>
      <c r="B11998"/>
      <c r="C11998"/>
      <c r="D11998"/>
      <c r="E11998"/>
    </row>
    <row r="11999" spans="1:5" ht="15" x14ac:dyDescent="0.2">
      <c r="A11999" s="21"/>
      <c r="B11999"/>
      <c r="C11999"/>
      <c r="D11999"/>
      <c r="E11999"/>
    </row>
    <row r="12000" spans="1:5" ht="15" x14ac:dyDescent="0.2">
      <c r="A12000" s="21"/>
      <c r="B12000"/>
      <c r="C12000"/>
      <c r="D12000"/>
      <c r="E12000"/>
    </row>
    <row r="12001" spans="1:5" ht="15" x14ac:dyDescent="0.2">
      <c r="A12001" s="21"/>
      <c r="B12001"/>
      <c r="C12001"/>
      <c r="D12001"/>
      <c r="E12001"/>
    </row>
    <row r="12002" spans="1:5" ht="15" x14ac:dyDescent="0.2">
      <c r="A12002" s="21"/>
      <c r="B12002"/>
      <c r="C12002"/>
      <c r="D12002"/>
      <c r="E12002"/>
    </row>
    <row r="12003" spans="1:5" ht="15" x14ac:dyDescent="0.2">
      <c r="A12003" s="21"/>
      <c r="B12003"/>
      <c r="C12003"/>
      <c r="D12003"/>
      <c r="E12003"/>
    </row>
    <row r="12004" spans="1:5" ht="15" x14ac:dyDescent="0.2">
      <c r="A12004" s="21"/>
      <c r="B12004"/>
      <c r="C12004"/>
      <c r="D12004"/>
      <c r="E12004"/>
    </row>
    <row r="12005" spans="1:5" ht="15" x14ac:dyDescent="0.2">
      <c r="A12005" s="21"/>
      <c r="B12005"/>
      <c r="C12005"/>
      <c r="D12005"/>
      <c r="E12005"/>
    </row>
    <row r="12006" spans="1:5" ht="15" x14ac:dyDescent="0.2">
      <c r="A12006" s="21"/>
      <c r="B12006"/>
      <c r="C12006"/>
      <c r="D12006"/>
      <c r="E12006"/>
    </row>
    <row r="12007" spans="1:5" ht="15" x14ac:dyDescent="0.2">
      <c r="A12007" s="21"/>
      <c r="B12007"/>
      <c r="C12007"/>
      <c r="D12007"/>
      <c r="E12007"/>
    </row>
    <row r="12008" spans="1:5" ht="15" x14ac:dyDescent="0.2">
      <c r="A12008" s="21"/>
      <c r="B12008"/>
      <c r="C12008"/>
      <c r="D12008"/>
      <c r="E12008"/>
    </row>
    <row r="12009" spans="1:5" ht="15" x14ac:dyDescent="0.2">
      <c r="A12009" s="21"/>
      <c r="B12009"/>
      <c r="C12009"/>
      <c r="D12009"/>
      <c r="E12009"/>
    </row>
    <row r="12010" spans="1:5" ht="15" x14ac:dyDescent="0.2">
      <c r="A12010" s="21"/>
      <c r="B12010"/>
      <c r="C12010"/>
      <c r="D12010"/>
      <c r="E12010"/>
    </row>
    <row r="12011" spans="1:5" ht="15" x14ac:dyDescent="0.2">
      <c r="A12011" s="21"/>
      <c r="B12011"/>
      <c r="C12011"/>
      <c r="D12011"/>
      <c r="E12011"/>
    </row>
    <row r="12012" spans="1:5" ht="15" x14ac:dyDescent="0.2">
      <c r="A12012" s="21"/>
      <c r="B12012"/>
      <c r="C12012"/>
      <c r="D12012"/>
      <c r="E12012"/>
    </row>
    <row r="12013" spans="1:5" ht="15" x14ac:dyDescent="0.2">
      <c r="A12013" s="21"/>
      <c r="B12013"/>
      <c r="C12013"/>
      <c r="D12013"/>
      <c r="E12013"/>
    </row>
    <row r="12014" spans="1:5" ht="15" x14ac:dyDescent="0.2">
      <c r="A12014" s="21"/>
      <c r="B12014"/>
      <c r="C12014"/>
      <c r="D12014"/>
      <c r="E12014"/>
    </row>
    <row r="12015" spans="1:5" ht="15" x14ac:dyDescent="0.2">
      <c r="A12015" s="21"/>
      <c r="B12015"/>
      <c r="C12015"/>
      <c r="D12015"/>
      <c r="E12015"/>
    </row>
    <row r="12016" spans="1:5" ht="15" x14ac:dyDescent="0.2">
      <c r="A12016" s="21"/>
      <c r="B12016"/>
      <c r="C12016"/>
      <c r="D12016"/>
      <c r="E12016"/>
    </row>
    <row r="12017" spans="1:5" ht="15" x14ac:dyDescent="0.2">
      <c r="A12017" s="21"/>
      <c r="B12017"/>
      <c r="C12017"/>
      <c r="D12017"/>
      <c r="E12017"/>
    </row>
    <row r="12018" spans="1:5" ht="15" x14ac:dyDescent="0.2">
      <c r="A12018" s="21"/>
      <c r="B12018"/>
      <c r="C12018"/>
      <c r="D12018"/>
      <c r="E12018"/>
    </row>
    <row r="12019" spans="1:5" ht="15" x14ac:dyDescent="0.2">
      <c r="A12019" s="21"/>
      <c r="B12019"/>
      <c r="C12019"/>
      <c r="D12019"/>
      <c r="E12019"/>
    </row>
    <row r="12020" spans="1:5" ht="15" x14ac:dyDescent="0.2">
      <c r="A12020" s="21"/>
      <c r="B12020"/>
      <c r="C12020"/>
      <c r="D12020"/>
      <c r="E12020"/>
    </row>
    <row r="12021" spans="1:5" ht="15" x14ac:dyDescent="0.2">
      <c r="A12021" s="21"/>
      <c r="B12021"/>
      <c r="C12021"/>
      <c r="D12021"/>
      <c r="E12021"/>
    </row>
    <row r="12022" spans="1:5" ht="15" x14ac:dyDescent="0.2">
      <c r="A12022" s="21"/>
      <c r="B12022"/>
      <c r="C12022"/>
      <c r="D12022"/>
      <c r="E12022"/>
    </row>
    <row r="12023" spans="1:5" ht="15" x14ac:dyDescent="0.2">
      <c r="A12023" s="21"/>
      <c r="B12023"/>
      <c r="C12023"/>
      <c r="D12023"/>
      <c r="E12023"/>
    </row>
    <row r="12024" spans="1:5" ht="15" x14ac:dyDescent="0.2">
      <c r="A12024" s="21"/>
      <c r="B12024"/>
      <c r="C12024"/>
      <c r="D12024"/>
      <c r="E12024"/>
    </row>
    <row r="12025" spans="1:5" ht="15" x14ac:dyDescent="0.2">
      <c r="A12025" s="21"/>
      <c r="B12025"/>
      <c r="C12025"/>
      <c r="D12025"/>
      <c r="E12025"/>
    </row>
    <row r="12026" spans="1:5" ht="15" x14ac:dyDescent="0.2">
      <c r="A12026" s="21"/>
      <c r="B12026"/>
      <c r="C12026"/>
      <c r="D12026"/>
      <c r="E12026"/>
    </row>
    <row r="12027" spans="1:5" ht="15" x14ac:dyDescent="0.2">
      <c r="A12027" s="21"/>
      <c r="B12027"/>
      <c r="C12027"/>
      <c r="D12027"/>
      <c r="E12027"/>
    </row>
    <row r="12028" spans="1:5" ht="15" x14ac:dyDescent="0.2">
      <c r="A12028" s="21"/>
      <c r="B12028"/>
      <c r="C12028"/>
      <c r="D12028"/>
      <c r="E12028"/>
    </row>
    <row r="12029" spans="1:5" ht="15" x14ac:dyDescent="0.2">
      <c r="A12029" s="21"/>
      <c r="B12029"/>
      <c r="C12029"/>
      <c r="D12029"/>
      <c r="E12029"/>
    </row>
    <row r="12030" spans="1:5" ht="15" x14ac:dyDescent="0.2">
      <c r="A12030" s="21"/>
      <c r="B12030"/>
      <c r="C12030"/>
      <c r="D12030"/>
      <c r="E12030"/>
    </row>
    <row r="12031" spans="1:5" ht="15" x14ac:dyDescent="0.2">
      <c r="A12031" s="21"/>
      <c r="B12031"/>
      <c r="C12031"/>
      <c r="D12031"/>
      <c r="E12031"/>
    </row>
    <row r="12032" spans="1:5" ht="15" x14ac:dyDescent="0.2">
      <c r="A12032" s="21"/>
      <c r="B12032"/>
      <c r="C12032"/>
      <c r="D12032"/>
      <c r="E12032"/>
    </row>
    <row r="12033" spans="1:5" ht="15" x14ac:dyDescent="0.2">
      <c r="A12033" s="21"/>
      <c r="B12033"/>
      <c r="C12033"/>
      <c r="D12033"/>
      <c r="E12033"/>
    </row>
    <row r="12034" spans="1:5" ht="15" x14ac:dyDescent="0.2">
      <c r="A12034" s="21"/>
      <c r="B12034"/>
      <c r="C12034"/>
      <c r="D12034"/>
      <c r="E12034"/>
    </row>
    <row r="12035" spans="1:5" ht="15" x14ac:dyDescent="0.2">
      <c r="A12035" s="21"/>
      <c r="B12035"/>
      <c r="C12035"/>
      <c r="D12035"/>
      <c r="E12035"/>
    </row>
    <row r="12036" spans="1:5" ht="15" x14ac:dyDescent="0.2">
      <c r="A12036" s="21"/>
      <c r="B12036"/>
      <c r="C12036"/>
      <c r="D12036"/>
      <c r="E12036"/>
    </row>
    <row r="12037" spans="1:5" ht="15" x14ac:dyDescent="0.2">
      <c r="A12037" s="21"/>
      <c r="B12037"/>
      <c r="C12037"/>
      <c r="D12037"/>
      <c r="E12037"/>
    </row>
    <row r="12038" spans="1:5" ht="15" x14ac:dyDescent="0.2">
      <c r="A12038" s="21"/>
      <c r="B12038"/>
      <c r="C12038"/>
      <c r="D12038"/>
      <c r="E12038"/>
    </row>
    <row r="12039" spans="1:5" ht="15" x14ac:dyDescent="0.2">
      <c r="A12039" s="21"/>
      <c r="B12039"/>
      <c r="C12039"/>
      <c r="D12039"/>
      <c r="E12039"/>
    </row>
    <row r="12040" spans="1:5" ht="15" x14ac:dyDescent="0.2">
      <c r="A12040" s="21"/>
      <c r="B12040"/>
      <c r="C12040"/>
      <c r="D12040"/>
      <c r="E12040"/>
    </row>
    <row r="12041" spans="1:5" ht="15" x14ac:dyDescent="0.2">
      <c r="A12041" s="21"/>
      <c r="B12041"/>
      <c r="C12041"/>
      <c r="D12041"/>
      <c r="E12041"/>
    </row>
    <row r="12042" spans="1:5" ht="15" x14ac:dyDescent="0.2">
      <c r="A12042" s="21"/>
      <c r="B12042"/>
      <c r="C12042"/>
      <c r="D12042"/>
      <c r="E12042"/>
    </row>
    <row r="12043" spans="1:5" ht="15" x14ac:dyDescent="0.2">
      <c r="A12043" s="21"/>
      <c r="B12043"/>
      <c r="C12043"/>
      <c r="D12043"/>
      <c r="E12043"/>
    </row>
    <row r="12044" spans="1:5" ht="15" x14ac:dyDescent="0.2">
      <c r="A12044" s="21"/>
      <c r="B12044"/>
      <c r="C12044"/>
      <c r="D12044"/>
      <c r="E12044"/>
    </row>
    <row r="12045" spans="1:5" ht="15" x14ac:dyDescent="0.2">
      <c r="A12045" s="21"/>
      <c r="B12045"/>
      <c r="C12045"/>
      <c r="D12045"/>
      <c r="E12045"/>
    </row>
    <row r="12046" spans="1:5" ht="15" x14ac:dyDescent="0.2">
      <c r="A12046" s="21"/>
      <c r="B12046"/>
      <c r="C12046"/>
      <c r="D12046"/>
      <c r="E12046"/>
    </row>
    <row r="12047" spans="1:5" ht="15" x14ac:dyDescent="0.2">
      <c r="A12047" s="21"/>
      <c r="B12047"/>
      <c r="C12047"/>
      <c r="D12047"/>
      <c r="E12047"/>
    </row>
    <row r="12048" spans="1:5" ht="15" x14ac:dyDescent="0.2">
      <c r="A12048" s="21"/>
      <c r="B12048"/>
      <c r="C12048"/>
      <c r="D12048"/>
      <c r="E12048"/>
    </row>
    <row r="12049" spans="1:5" ht="15" x14ac:dyDescent="0.2">
      <c r="A12049" s="21"/>
      <c r="B12049"/>
      <c r="C12049"/>
      <c r="D12049"/>
      <c r="E12049"/>
    </row>
    <row r="12050" spans="1:5" ht="15" x14ac:dyDescent="0.2">
      <c r="A12050" s="21"/>
      <c r="B12050"/>
      <c r="C12050"/>
      <c r="D12050"/>
      <c r="E12050"/>
    </row>
    <row r="12051" spans="1:5" ht="15" x14ac:dyDescent="0.2">
      <c r="A12051" s="21"/>
      <c r="B12051"/>
      <c r="C12051"/>
      <c r="D12051"/>
      <c r="E12051"/>
    </row>
    <row r="12052" spans="1:5" ht="15" x14ac:dyDescent="0.2">
      <c r="A12052" s="21"/>
      <c r="B12052"/>
      <c r="C12052"/>
      <c r="D12052"/>
      <c r="E12052"/>
    </row>
    <row r="12053" spans="1:5" ht="15" x14ac:dyDescent="0.2">
      <c r="A12053" s="21"/>
      <c r="B12053"/>
      <c r="C12053"/>
      <c r="D12053"/>
      <c r="E12053"/>
    </row>
    <row r="12054" spans="1:5" ht="15" x14ac:dyDescent="0.2">
      <c r="A12054" s="21"/>
      <c r="B12054"/>
      <c r="C12054"/>
      <c r="D12054"/>
      <c r="E12054"/>
    </row>
    <row r="12055" spans="1:5" ht="15" x14ac:dyDescent="0.2">
      <c r="A12055" s="21"/>
      <c r="B12055"/>
      <c r="C12055"/>
      <c r="D12055"/>
      <c r="E12055"/>
    </row>
    <row r="12056" spans="1:5" ht="15" x14ac:dyDescent="0.2">
      <c r="A12056" s="21"/>
      <c r="B12056"/>
      <c r="C12056"/>
      <c r="D12056"/>
      <c r="E12056"/>
    </row>
    <row r="12057" spans="1:5" ht="15" x14ac:dyDescent="0.2">
      <c r="A12057" s="21"/>
      <c r="B12057"/>
      <c r="C12057"/>
      <c r="D12057"/>
      <c r="E12057"/>
    </row>
    <row r="12058" spans="1:5" ht="15" x14ac:dyDescent="0.2">
      <c r="A12058" s="21"/>
      <c r="B12058"/>
      <c r="C12058"/>
      <c r="D12058"/>
      <c r="E12058"/>
    </row>
    <row r="12059" spans="1:5" ht="15" x14ac:dyDescent="0.2">
      <c r="A12059" s="21"/>
      <c r="B12059"/>
      <c r="C12059"/>
      <c r="D12059"/>
      <c r="E12059"/>
    </row>
    <row r="12060" spans="1:5" ht="15" x14ac:dyDescent="0.2">
      <c r="A12060" s="21"/>
      <c r="B12060"/>
      <c r="C12060"/>
      <c r="D12060"/>
      <c r="E12060"/>
    </row>
    <row r="12061" spans="1:5" ht="15" x14ac:dyDescent="0.2">
      <c r="A12061" s="21"/>
      <c r="B12061"/>
      <c r="C12061"/>
      <c r="D12061"/>
      <c r="E12061"/>
    </row>
    <row r="12062" spans="1:5" ht="15" x14ac:dyDescent="0.2">
      <c r="A12062" s="21"/>
      <c r="B12062"/>
      <c r="C12062"/>
      <c r="D12062"/>
      <c r="E12062"/>
    </row>
    <row r="12063" spans="1:5" ht="15" x14ac:dyDescent="0.2">
      <c r="A12063" s="21"/>
      <c r="B12063"/>
      <c r="C12063"/>
      <c r="D12063"/>
      <c r="E12063"/>
    </row>
    <row r="12064" spans="1:5" ht="15" x14ac:dyDescent="0.2">
      <c r="A12064" s="21"/>
      <c r="B12064"/>
      <c r="C12064"/>
      <c r="D12064"/>
      <c r="E12064"/>
    </row>
    <row r="12065" spans="1:5" ht="15" x14ac:dyDescent="0.2">
      <c r="A12065" s="21"/>
      <c r="B12065"/>
      <c r="C12065"/>
      <c r="D12065"/>
      <c r="E12065"/>
    </row>
    <row r="12066" spans="1:5" ht="15" x14ac:dyDescent="0.2">
      <c r="A12066" s="21"/>
      <c r="B12066"/>
      <c r="C12066"/>
      <c r="D12066"/>
      <c r="E12066"/>
    </row>
    <row r="12067" spans="1:5" ht="15" x14ac:dyDescent="0.2">
      <c r="A12067" s="21"/>
      <c r="B12067"/>
      <c r="C12067"/>
      <c r="D12067"/>
      <c r="E12067"/>
    </row>
    <row r="12068" spans="1:5" ht="15" x14ac:dyDescent="0.2">
      <c r="A12068" s="21"/>
      <c r="B12068"/>
      <c r="C12068"/>
      <c r="D12068"/>
      <c r="E12068"/>
    </row>
    <row r="12069" spans="1:5" ht="15" x14ac:dyDescent="0.2">
      <c r="A12069" s="21"/>
      <c r="B12069"/>
      <c r="C12069"/>
      <c r="D12069"/>
      <c r="E12069"/>
    </row>
    <row r="12070" spans="1:5" ht="15" x14ac:dyDescent="0.2">
      <c r="A12070" s="21"/>
      <c r="B12070"/>
      <c r="C12070"/>
      <c r="D12070"/>
      <c r="E12070"/>
    </row>
    <row r="12071" spans="1:5" ht="15" x14ac:dyDescent="0.2">
      <c r="A12071" s="21"/>
      <c r="B12071"/>
      <c r="C12071"/>
      <c r="D12071"/>
      <c r="E12071"/>
    </row>
    <row r="12072" spans="1:5" ht="15" x14ac:dyDescent="0.2">
      <c r="A12072" s="21"/>
      <c r="B12072"/>
      <c r="C12072"/>
      <c r="D12072"/>
      <c r="E12072"/>
    </row>
    <row r="12073" spans="1:5" ht="15" x14ac:dyDescent="0.2">
      <c r="A12073" s="21"/>
      <c r="B12073"/>
      <c r="C12073"/>
      <c r="D12073"/>
      <c r="E12073"/>
    </row>
    <row r="12074" spans="1:5" ht="15" x14ac:dyDescent="0.2">
      <c r="A12074" s="21"/>
      <c r="B12074"/>
      <c r="C12074"/>
      <c r="D12074"/>
      <c r="E12074"/>
    </row>
    <row r="12075" spans="1:5" ht="15" x14ac:dyDescent="0.2">
      <c r="A12075" s="21"/>
      <c r="B12075"/>
      <c r="C12075"/>
      <c r="D12075"/>
      <c r="E12075"/>
    </row>
    <row r="12076" spans="1:5" ht="15" x14ac:dyDescent="0.2">
      <c r="A12076" s="21"/>
      <c r="B12076"/>
      <c r="C12076"/>
      <c r="D12076"/>
      <c r="E12076"/>
    </row>
    <row r="12077" spans="1:5" ht="15" x14ac:dyDescent="0.2">
      <c r="A12077" s="21"/>
      <c r="B12077"/>
      <c r="C12077"/>
      <c r="D12077"/>
      <c r="E12077"/>
    </row>
    <row r="12078" spans="1:5" ht="15" x14ac:dyDescent="0.2">
      <c r="A12078" s="21"/>
      <c r="B12078"/>
      <c r="C12078"/>
      <c r="D12078"/>
      <c r="E12078"/>
    </row>
    <row r="12079" spans="1:5" ht="15" x14ac:dyDescent="0.2">
      <c r="A12079" s="21"/>
      <c r="B12079"/>
      <c r="C12079"/>
      <c r="D12079"/>
      <c r="E12079"/>
    </row>
    <row r="12080" spans="1:5" ht="15" x14ac:dyDescent="0.2">
      <c r="A12080" s="21"/>
      <c r="B12080"/>
      <c r="C12080"/>
      <c r="D12080"/>
      <c r="E12080"/>
    </row>
    <row r="12081" spans="1:5" ht="15" x14ac:dyDescent="0.2">
      <c r="A12081" s="21"/>
      <c r="B12081"/>
      <c r="C12081"/>
      <c r="D12081"/>
      <c r="E12081"/>
    </row>
    <row r="12082" spans="1:5" ht="15" x14ac:dyDescent="0.2">
      <c r="A12082" s="21"/>
      <c r="B12082"/>
      <c r="C12082"/>
      <c r="D12082"/>
      <c r="E12082"/>
    </row>
    <row r="12083" spans="1:5" ht="15" x14ac:dyDescent="0.2">
      <c r="A12083" s="21"/>
      <c r="B12083"/>
      <c r="C12083"/>
      <c r="D12083"/>
      <c r="E12083"/>
    </row>
    <row r="12084" spans="1:5" ht="15" x14ac:dyDescent="0.2">
      <c r="A12084" s="21"/>
      <c r="B12084"/>
      <c r="C12084"/>
      <c r="D12084"/>
      <c r="E12084"/>
    </row>
    <row r="12085" spans="1:5" ht="15" x14ac:dyDescent="0.2">
      <c r="A12085" s="21"/>
      <c r="B12085"/>
      <c r="C12085"/>
      <c r="D12085"/>
      <c r="E12085"/>
    </row>
    <row r="12086" spans="1:5" ht="15" x14ac:dyDescent="0.2">
      <c r="A12086" s="21"/>
      <c r="B12086"/>
      <c r="C12086"/>
      <c r="D12086"/>
      <c r="E12086"/>
    </row>
    <row r="12087" spans="1:5" ht="15" x14ac:dyDescent="0.2">
      <c r="A12087" s="21"/>
      <c r="B12087"/>
      <c r="C12087"/>
      <c r="D12087"/>
      <c r="E12087"/>
    </row>
    <row r="12088" spans="1:5" ht="15" x14ac:dyDescent="0.2">
      <c r="A12088" s="21"/>
      <c r="B12088"/>
      <c r="C12088"/>
      <c r="D12088"/>
      <c r="E12088"/>
    </row>
    <row r="12089" spans="1:5" ht="15" x14ac:dyDescent="0.2">
      <c r="A12089" s="21"/>
      <c r="B12089"/>
      <c r="C12089"/>
      <c r="D12089"/>
      <c r="E12089"/>
    </row>
    <row r="12090" spans="1:5" ht="15" x14ac:dyDescent="0.2">
      <c r="A12090" s="21"/>
      <c r="B12090"/>
      <c r="C12090"/>
      <c r="D12090"/>
      <c r="E12090"/>
    </row>
    <row r="12091" spans="1:5" ht="15" x14ac:dyDescent="0.2">
      <c r="A12091" s="21"/>
      <c r="B12091"/>
      <c r="C12091"/>
      <c r="D12091"/>
      <c r="E12091"/>
    </row>
    <row r="12092" spans="1:5" ht="15" x14ac:dyDescent="0.2">
      <c r="A12092" s="21"/>
      <c r="B12092"/>
      <c r="C12092"/>
      <c r="D12092"/>
      <c r="E12092"/>
    </row>
    <row r="12093" spans="1:5" ht="15" x14ac:dyDescent="0.2">
      <c r="A12093" s="21"/>
      <c r="B12093"/>
      <c r="C12093"/>
      <c r="D12093"/>
      <c r="E12093"/>
    </row>
    <row r="12094" spans="1:5" ht="15" x14ac:dyDescent="0.2">
      <c r="A12094" s="21"/>
      <c r="B12094"/>
      <c r="C12094"/>
      <c r="D12094"/>
      <c r="E12094"/>
    </row>
    <row r="12095" spans="1:5" ht="15" x14ac:dyDescent="0.2">
      <c r="A12095" s="21"/>
      <c r="B12095"/>
      <c r="C12095"/>
      <c r="D12095"/>
      <c r="E12095"/>
    </row>
    <row r="12096" spans="1:5" ht="15" x14ac:dyDescent="0.2">
      <c r="A12096" s="21"/>
      <c r="B12096"/>
      <c r="C12096"/>
      <c r="D12096"/>
      <c r="E12096"/>
    </row>
    <row r="12097" spans="1:5" ht="15" x14ac:dyDescent="0.2">
      <c r="A12097" s="21"/>
      <c r="B12097"/>
      <c r="C12097"/>
      <c r="D12097"/>
      <c r="E12097"/>
    </row>
    <row r="12098" spans="1:5" ht="15" x14ac:dyDescent="0.2">
      <c r="A12098" s="21"/>
      <c r="B12098"/>
      <c r="C12098"/>
      <c r="D12098"/>
      <c r="E12098"/>
    </row>
    <row r="12099" spans="1:5" ht="15" x14ac:dyDescent="0.2">
      <c r="A12099" s="21"/>
      <c r="B12099"/>
      <c r="C12099"/>
      <c r="D12099"/>
      <c r="E12099"/>
    </row>
    <row r="12100" spans="1:5" ht="15" x14ac:dyDescent="0.2">
      <c r="A12100" s="21"/>
      <c r="B12100"/>
      <c r="C12100"/>
      <c r="D12100"/>
      <c r="E12100"/>
    </row>
    <row r="12101" spans="1:5" ht="15" x14ac:dyDescent="0.2">
      <c r="A12101" s="21"/>
      <c r="B12101"/>
      <c r="C12101"/>
      <c r="D12101"/>
      <c r="E12101"/>
    </row>
    <row r="12102" spans="1:5" ht="15" x14ac:dyDescent="0.2">
      <c r="A12102" s="21"/>
      <c r="B12102"/>
      <c r="C12102"/>
      <c r="D12102"/>
      <c r="E12102"/>
    </row>
    <row r="12103" spans="1:5" ht="15" x14ac:dyDescent="0.2">
      <c r="A12103" s="21"/>
      <c r="B12103"/>
      <c r="C12103"/>
      <c r="D12103"/>
      <c r="E12103"/>
    </row>
    <row r="12104" spans="1:5" ht="15" x14ac:dyDescent="0.2">
      <c r="A12104" s="21"/>
      <c r="B12104"/>
      <c r="C12104"/>
      <c r="D12104"/>
      <c r="E12104"/>
    </row>
    <row r="12105" spans="1:5" ht="15" x14ac:dyDescent="0.2">
      <c r="A12105" s="21"/>
      <c r="B12105"/>
      <c r="C12105"/>
      <c r="D12105"/>
      <c r="E12105"/>
    </row>
    <row r="12106" spans="1:5" ht="15" x14ac:dyDescent="0.2">
      <c r="A12106" s="21"/>
      <c r="B12106"/>
      <c r="C12106"/>
      <c r="D12106"/>
      <c r="E12106"/>
    </row>
    <row r="12107" spans="1:5" ht="15" x14ac:dyDescent="0.2">
      <c r="A12107" s="21"/>
      <c r="B12107"/>
      <c r="C12107"/>
      <c r="D12107"/>
      <c r="E12107"/>
    </row>
    <row r="12108" spans="1:5" ht="15" x14ac:dyDescent="0.2">
      <c r="A12108" s="21"/>
      <c r="B12108"/>
      <c r="C12108"/>
      <c r="D12108"/>
      <c r="E12108"/>
    </row>
    <row r="12109" spans="1:5" ht="15" x14ac:dyDescent="0.2">
      <c r="A12109" s="21"/>
      <c r="B12109"/>
      <c r="C12109"/>
      <c r="D12109"/>
      <c r="E12109"/>
    </row>
    <row r="12110" spans="1:5" ht="15" x14ac:dyDescent="0.2">
      <c r="A12110" s="21"/>
      <c r="B12110"/>
      <c r="C12110"/>
      <c r="D12110"/>
      <c r="E12110"/>
    </row>
    <row r="12111" spans="1:5" ht="15" x14ac:dyDescent="0.2">
      <c r="A12111" s="21"/>
      <c r="B12111"/>
      <c r="C12111"/>
      <c r="D12111"/>
      <c r="E12111"/>
    </row>
    <row r="12112" spans="1:5" ht="15" x14ac:dyDescent="0.2">
      <c r="A12112" s="21"/>
      <c r="B12112"/>
      <c r="C12112"/>
      <c r="D12112"/>
      <c r="E12112"/>
    </row>
    <row r="12113" spans="1:5" ht="15" x14ac:dyDescent="0.2">
      <c r="A12113" s="21"/>
      <c r="B12113"/>
      <c r="C12113"/>
      <c r="D12113"/>
      <c r="E12113"/>
    </row>
    <row r="12114" spans="1:5" ht="15" x14ac:dyDescent="0.2">
      <c r="A12114" s="21"/>
      <c r="B12114"/>
      <c r="C12114"/>
      <c r="D12114"/>
      <c r="E12114"/>
    </row>
    <row r="12115" spans="1:5" ht="15" x14ac:dyDescent="0.2">
      <c r="A12115" s="21"/>
      <c r="B12115"/>
      <c r="C12115"/>
      <c r="D12115"/>
      <c r="E12115"/>
    </row>
    <row r="12116" spans="1:5" ht="15" x14ac:dyDescent="0.2">
      <c r="A12116" s="21"/>
      <c r="B12116"/>
      <c r="C12116"/>
      <c r="D12116"/>
      <c r="E12116"/>
    </row>
    <row r="12117" spans="1:5" ht="15" x14ac:dyDescent="0.2">
      <c r="A12117" s="21"/>
      <c r="B12117"/>
      <c r="C12117"/>
      <c r="D12117"/>
      <c r="E12117"/>
    </row>
    <row r="12118" spans="1:5" ht="15" x14ac:dyDescent="0.2">
      <c r="A12118" s="21"/>
      <c r="B12118"/>
      <c r="C12118"/>
      <c r="D12118"/>
      <c r="E12118"/>
    </row>
    <row r="12119" spans="1:5" ht="15" x14ac:dyDescent="0.2">
      <c r="A12119" s="21"/>
      <c r="B12119"/>
      <c r="C12119"/>
      <c r="D12119"/>
      <c r="E12119"/>
    </row>
    <row r="12120" spans="1:5" ht="15" x14ac:dyDescent="0.2">
      <c r="A12120" s="21"/>
      <c r="B12120"/>
      <c r="C12120"/>
      <c r="D12120"/>
      <c r="E12120"/>
    </row>
    <row r="12121" spans="1:5" ht="15" x14ac:dyDescent="0.2">
      <c r="A12121" s="21"/>
      <c r="B12121"/>
      <c r="C12121"/>
      <c r="D12121"/>
      <c r="E12121"/>
    </row>
    <row r="12122" spans="1:5" ht="15" x14ac:dyDescent="0.2">
      <c r="A12122" s="21"/>
      <c r="B12122"/>
      <c r="C12122"/>
      <c r="D12122"/>
      <c r="E12122"/>
    </row>
    <row r="12123" spans="1:5" ht="15" x14ac:dyDescent="0.2">
      <c r="A12123" s="21"/>
      <c r="B12123"/>
      <c r="C12123"/>
      <c r="D12123"/>
      <c r="E12123"/>
    </row>
    <row r="12124" spans="1:5" ht="15" x14ac:dyDescent="0.2">
      <c r="A12124" s="21"/>
      <c r="B12124"/>
      <c r="C12124"/>
      <c r="D12124"/>
      <c r="E12124"/>
    </row>
    <row r="12125" spans="1:5" ht="15" x14ac:dyDescent="0.2">
      <c r="A12125" s="21"/>
      <c r="B12125"/>
      <c r="C12125"/>
      <c r="D12125"/>
      <c r="E12125"/>
    </row>
    <row r="12126" spans="1:5" ht="15" x14ac:dyDescent="0.2">
      <c r="A12126" s="21"/>
      <c r="B12126"/>
      <c r="C12126"/>
      <c r="D12126"/>
      <c r="E12126"/>
    </row>
    <row r="12127" spans="1:5" ht="15" x14ac:dyDescent="0.2">
      <c r="A12127" s="21"/>
      <c r="B12127"/>
      <c r="C12127"/>
      <c r="D12127"/>
      <c r="E12127"/>
    </row>
    <row r="12128" spans="1:5" ht="15" x14ac:dyDescent="0.2">
      <c r="A12128" s="21"/>
      <c r="B12128"/>
      <c r="C12128"/>
      <c r="D12128"/>
      <c r="E12128"/>
    </row>
    <row r="12129" spans="1:5" ht="15" x14ac:dyDescent="0.2">
      <c r="A12129" s="21"/>
      <c r="B12129"/>
      <c r="C12129"/>
      <c r="D12129"/>
      <c r="E12129"/>
    </row>
    <row r="12130" spans="1:5" ht="15" x14ac:dyDescent="0.2">
      <c r="A12130" s="21"/>
      <c r="B12130"/>
      <c r="C12130"/>
      <c r="D12130"/>
      <c r="E12130"/>
    </row>
    <row r="12131" spans="1:5" ht="15" x14ac:dyDescent="0.2">
      <c r="A12131" s="21"/>
      <c r="B12131"/>
      <c r="C12131"/>
      <c r="D12131"/>
      <c r="E12131"/>
    </row>
    <row r="12132" spans="1:5" ht="15" x14ac:dyDescent="0.2">
      <c r="A12132" s="21"/>
      <c r="B12132"/>
      <c r="C12132"/>
      <c r="D12132"/>
      <c r="E12132"/>
    </row>
    <row r="12133" spans="1:5" ht="15" x14ac:dyDescent="0.2">
      <c r="A12133" s="21"/>
      <c r="B12133"/>
      <c r="C12133"/>
      <c r="D12133"/>
      <c r="E12133"/>
    </row>
    <row r="12134" spans="1:5" ht="15" x14ac:dyDescent="0.2">
      <c r="A12134" s="21"/>
      <c r="B12134"/>
      <c r="C12134"/>
      <c r="D12134"/>
      <c r="E12134"/>
    </row>
    <row r="12135" spans="1:5" ht="15" x14ac:dyDescent="0.2">
      <c r="A12135" s="21"/>
      <c r="B12135"/>
      <c r="C12135"/>
      <c r="D12135"/>
      <c r="E12135"/>
    </row>
    <row r="12136" spans="1:5" ht="15" x14ac:dyDescent="0.2">
      <c r="A12136" s="21"/>
      <c r="B12136"/>
      <c r="C12136"/>
      <c r="D12136"/>
      <c r="E12136"/>
    </row>
    <row r="12137" spans="1:5" ht="15" x14ac:dyDescent="0.2">
      <c r="A12137" s="21"/>
      <c r="B12137"/>
      <c r="C12137"/>
      <c r="D12137"/>
      <c r="E12137"/>
    </row>
    <row r="12138" spans="1:5" ht="15" x14ac:dyDescent="0.2">
      <c r="A12138" s="21"/>
      <c r="B12138"/>
      <c r="C12138"/>
      <c r="D12138"/>
      <c r="E12138"/>
    </row>
    <row r="12139" spans="1:5" ht="15" x14ac:dyDescent="0.2">
      <c r="A12139" s="21"/>
      <c r="B12139"/>
      <c r="C12139"/>
      <c r="D12139"/>
      <c r="E12139"/>
    </row>
    <row r="12140" spans="1:5" ht="15" x14ac:dyDescent="0.2">
      <c r="A12140" s="21"/>
      <c r="B12140"/>
      <c r="C12140"/>
      <c r="D12140"/>
      <c r="E12140"/>
    </row>
    <row r="12141" spans="1:5" ht="15" x14ac:dyDescent="0.2">
      <c r="A12141" s="21"/>
      <c r="B12141"/>
      <c r="C12141"/>
      <c r="D12141"/>
      <c r="E12141"/>
    </row>
    <row r="12142" spans="1:5" ht="15" x14ac:dyDescent="0.2">
      <c r="A12142" s="21"/>
      <c r="B12142"/>
      <c r="C12142"/>
      <c r="D12142"/>
      <c r="E12142"/>
    </row>
    <row r="12143" spans="1:5" ht="15" x14ac:dyDescent="0.2">
      <c r="A12143" s="21"/>
      <c r="B12143"/>
      <c r="C12143"/>
      <c r="D12143"/>
      <c r="E12143"/>
    </row>
    <row r="12144" spans="1:5" ht="15" x14ac:dyDescent="0.2">
      <c r="A12144" s="21"/>
      <c r="B12144"/>
      <c r="C12144"/>
      <c r="D12144"/>
      <c r="E12144"/>
    </row>
    <row r="12145" spans="1:5" ht="15" x14ac:dyDescent="0.2">
      <c r="A12145" s="21"/>
      <c r="B12145"/>
      <c r="C12145"/>
      <c r="D12145"/>
      <c r="E12145"/>
    </row>
    <row r="12146" spans="1:5" ht="15" x14ac:dyDescent="0.2">
      <c r="A12146" s="21"/>
      <c r="B12146"/>
      <c r="C12146"/>
      <c r="D12146"/>
      <c r="E12146"/>
    </row>
    <row r="12147" spans="1:5" ht="15" x14ac:dyDescent="0.2">
      <c r="A12147" s="21"/>
      <c r="B12147"/>
      <c r="C12147"/>
      <c r="D12147"/>
      <c r="E12147"/>
    </row>
    <row r="12148" spans="1:5" ht="15" x14ac:dyDescent="0.2">
      <c r="A12148" s="21"/>
      <c r="B12148"/>
      <c r="C12148"/>
      <c r="D12148"/>
      <c r="E12148"/>
    </row>
    <row r="12149" spans="1:5" ht="15" x14ac:dyDescent="0.2">
      <c r="A12149" s="21"/>
      <c r="B12149"/>
      <c r="C12149"/>
      <c r="D12149"/>
      <c r="E12149"/>
    </row>
    <row r="12150" spans="1:5" ht="15" x14ac:dyDescent="0.2">
      <c r="A12150" s="21"/>
      <c r="B12150"/>
      <c r="C12150"/>
      <c r="D12150"/>
      <c r="E12150"/>
    </row>
    <row r="12151" spans="1:5" ht="15" x14ac:dyDescent="0.2">
      <c r="A12151" s="21"/>
      <c r="B12151"/>
      <c r="C12151"/>
      <c r="D12151"/>
      <c r="E12151"/>
    </row>
    <row r="12152" spans="1:5" ht="15" x14ac:dyDescent="0.2">
      <c r="A12152" s="21"/>
      <c r="B12152"/>
      <c r="C12152"/>
      <c r="D12152"/>
      <c r="E12152"/>
    </row>
    <row r="12153" spans="1:5" ht="15" x14ac:dyDescent="0.2">
      <c r="A12153" s="21"/>
      <c r="B12153"/>
      <c r="C12153"/>
      <c r="D12153"/>
      <c r="E12153"/>
    </row>
    <row r="12154" spans="1:5" ht="15" x14ac:dyDescent="0.2">
      <c r="A12154" s="21"/>
      <c r="B12154"/>
      <c r="C12154"/>
      <c r="D12154"/>
      <c r="E12154"/>
    </row>
    <row r="12155" spans="1:5" ht="15" x14ac:dyDescent="0.2">
      <c r="A12155" s="21"/>
      <c r="B12155"/>
      <c r="C12155"/>
      <c r="D12155"/>
      <c r="E12155"/>
    </row>
    <row r="12156" spans="1:5" ht="15" x14ac:dyDescent="0.2">
      <c r="A12156" s="21"/>
      <c r="B12156"/>
      <c r="C12156"/>
      <c r="D12156"/>
      <c r="E12156"/>
    </row>
    <row r="12157" spans="1:5" ht="15" x14ac:dyDescent="0.2">
      <c r="A12157" s="21"/>
      <c r="B12157"/>
      <c r="C12157"/>
      <c r="D12157"/>
      <c r="E12157"/>
    </row>
    <row r="12158" spans="1:5" ht="15" x14ac:dyDescent="0.2">
      <c r="A12158" s="21"/>
      <c r="B12158"/>
      <c r="C12158"/>
      <c r="D12158"/>
      <c r="E12158"/>
    </row>
    <row r="12159" spans="1:5" ht="15" x14ac:dyDescent="0.2">
      <c r="A12159" s="21"/>
      <c r="B12159"/>
      <c r="C12159"/>
      <c r="D12159"/>
      <c r="E12159"/>
    </row>
    <row r="12160" spans="1:5" ht="15" x14ac:dyDescent="0.2">
      <c r="A12160" s="21"/>
      <c r="B12160"/>
      <c r="C12160"/>
      <c r="D12160"/>
      <c r="E12160"/>
    </row>
    <row r="12161" spans="1:5" ht="15" x14ac:dyDescent="0.2">
      <c r="A12161" s="21"/>
      <c r="B12161"/>
      <c r="C12161"/>
      <c r="D12161"/>
      <c r="E12161"/>
    </row>
    <row r="12162" spans="1:5" ht="15" x14ac:dyDescent="0.2">
      <c r="A12162" s="21"/>
      <c r="B12162"/>
      <c r="C12162"/>
      <c r="D12162"/>
      <c r="E12162"/>
    </row>
    <row r="12163" spans="1:5" ht="15" x14ac:dyDescent="0.2">
      <c r="A12163" s="21"/>
      <c r="B12163"/>
      <c r="C12163"/>
      <c r="D12163"/>
      <c r="E12163"/>
    </row>
    <row r="12164" spans="1:5" ht="15" x14ac:dyDescent="0.2">
      <c r="A12164" s="21"/>
      <c r="B12164"/>
      <c r="C12164"/>
      <c r="D12164"/>
      <c r="E12164"/>
    </row>
    <row r="12165" spans="1:5" ht="15" x14ac:dyDescent="0.2">
      <c r="A12165" s="21"/>
      <c r="B12165"/>
      <c r="C12165"/>
      <c r="D12165"/>
      <c r="E12165"/>
    </row>
    <row r="12166" spans="1:5" ht="15" x14ac:dyDescent="0.2">
      <c r="A12166" s="21"/>
      <c r="B12166"/>
      <c r="C12166"/>
      <c r="D12166"/>
      <c r="E12166"/>
    </row>
    <row r="12167" spans="1:5" ht="15" x14ac:dyDescent="0.2">
      <c r="A12167" s="21"/>
      <c r="B12167"/>
      <c r="C12167"/>
      <c r="D12167"/>
      <c r="E12167"/>
    </row>
    <row r="12168" spans="1:5" ht="15" x14ac:dyDescent="0.2">
      <c r="A12168" s="21"/>
      <c r="B12168"/>
      <c r="C12168"/>
      <c r="D12168"/>
      <c r="E12168"/>
    </row>
    <row r="12169" spans="1:5" ht="15" x14ac:dyDescent="0.2">
      <c r="A12169" s="21"/>
      <c r="B12169"/>
      <c r="C12169"/>
      <c r="D12169"/>
      <c r="E12169"/>
    </row>
    <row r="12170" spans="1:5" ht="15" x14ac:dyDescent="0.2">
      <c r="A12170" s="21"/>
      <c r="B12170"/>
      <c r="C12170"/>
      <c r="D12170"/>
      <c r="E12170"/>
    </row>
    <row r="12171" spans="1:5" ht="15" x14ac:dyDescent="0.2">
      <c r="A12171" s="21"/>
      <c r="B12171"/>
      <c r="C12171"/>
      <c r="D12171"/>
      <c r="E12171"/>
    </row>
    <row r="12172" spans="1:5" ht="15" x14ac:dyDescent="0.2">
      <c r="A12172" s="21"/>
      <c r="B12172"/>
      <c r="C12172"/>
      <c r="D12172"/>
      <c r="E12172"/>
    </row>
    <row r="12173" spans="1:5" ht="15" x14ac:dyDescent="0.2">
      <c r="A12173" s="21"/>
      <c r="B12173"/>
      <c r="C12173"/>
      <c r="D12173"/>
      <c r="E12173"/>
    </row>
    <row r="12174" spans="1:5" ht="15" x14ac:dyDescent="0.2">
      <c r="A12174" s="21"/>
      <c r="B12174"/>
      <c r="C12174"/>
      <c r="D12174"/>
      <c r="E12174"/>
    </row>
    <row r="12175" spans="1:5" ht="15" x14ac:dyDescent="0.2">
      <c r="A12175" s="21"/>
      <c r="B12175"/>
      <c r="C12175"/>
      <c r="D12175"/>
      <c r="E12175"/>
    </row>
    <row r="12176" spans="1:5" ht="15" x14ac:dyDescent="0.2">
      <c r="A12176" s="21"/>
      <c r="B12176"/>
      <c r="C12176"/>
      <c r="D12176"/>
      <c r="E12176"/>
    </row>
    <row r="12177" spans="1:5" ht="15" x14ac:dyDescent="0.2">
      <c r="A12177" s="21"/>
      <c r="B12177"/>
      <c r="C12177"/>
      <c r="D12177"/>
      <c r="E12177"/>
    </row>
    <row r="12178" spans="1:5" ht="15" x14ac:dyDescent="0.2">
      <c r="A12178" s="21"/>
      <c r="B12178"/>
      <c r="C12178"/>
      <c r="D12178"/>
      <c r="E12178"/>
    </row>
    <row r="12179" spans="1:5" ht="15" x14ac:dyDescent="0.2">
      <c r="A12179" s="21"/>
      <c r="B12179"/>
      <c r="C12179"/>
      <c r="D12179"/>
      <c r="E12179"/>
    </row>
    <row r="12180" spans="1:5" ht="15" x14ac:dyDescent="0.2">
      <c r="A12180" s="21"/>
      <c r="B12180"/>
      <c r="C12180"/>
      <c r="D12180"/>
      <c r="E12180"/>
    </row>
    <row r="12181" spans="1:5" ht="15" x14ac:dyDescent="0.2">
      <c r="A12181" s="21"/>
      <c r="B12181"/>
      <c r="C12181"/>
      <c r="D12181"/>
      <c r="E12181"/>
    </row>
    <row r="12182" spans="1:5" ht="15" x14ac:dyDescent="0.2">
      <c r="A12182" s="21"/>
      <c r="B12182"/>
      <c r="C12182"/>
      <c r="D12182"/>
      <c r="E12182"/>
    </row>
    <row r="12183" spans="1:5" ht="15" x14ac:dyDescent="0.2">
      <c r="A12183" s="21"/>
      <c r="B12183"/>
      <c r="C12183"/>
      <c r="D12183"/>
      <c r="E12183"/>
    </row>
    <row r="12184" spans="1:5" ht="15" x14ac:dyDescent="0.2">
      <c r="A12184" s="21"/>
      <c r="B12184"/>
      <c r="C12184"/>
      <c r="D12184"/>
      <c r="E12184"/>
    </row>
    <row r="12185" spans="1:5" ht="15" x14ac:dyDescent="0.2">
      <c r="A12185" s="21"/>
      <c r="B12185"/>
      <c r="C12185"/>
      <c r="D12185"/>
      <c r="E12185"/>
    </row>
    <row r="12186" spans="1:5" ht="15" x14ac:dyDescent="0.2">
      <c r="A12186" s="21"/>
      <c r="B12186"/>
      <c r="C12186"/>
      <c r="D12186"/>
      <c r="E12186"/>
    </row>
    <row r="12187" spans="1:5" ht="15" x14ac:dyDescent="0.2">
      <c r="A12187" s="21"/>
      <c r="B12187"/>
      <c r="C12187"/>
      <c r="D12187"/>
      <c r="E12187"/>
    </row>
    <row r="12188" spans="1:5" ht="15" x14ac:dyDescent="0.2">
      <c r="A12188" s="21"/>
      <c r="B12188"/>
      <c r="C12188"/>
      <c r="D12188"/>
      <c r="E12188"/>
    </row>
    <row r="12189" spans="1:5" ht="15" x14ac:dyDescent="0.2">
      <c r="A12189" s="21"/>
      <c r="B12189"/>
      <c r="C12189"/>
      <c r="D12189"/>
      <c r="E12189"/>
    </row>
    <row r="12190" spans="1:5" ht="15" x14ac:dyDescent="0.2">
      <c r="A12190" s="21"/>
      <c r="B12190"/>
      <c r="C12190"/>
      <c r="D12190"/>
      <c r="E12190"/>
    </row>
    <row r="12191" spans="1:5" ht="15" x14ac:dyDescent="0.2">
      <c r="A12191" s="21"/>
      <c r="B12191"/>
      <c r="C12191"/>
      <c r="D12191"/>
      <c r="E12191"/>
    </row>
    <row r="12192" spans="1:5" ht="15" x14ac:dyDescent="0.2">
      <c r="A12192" s="21"/>
      <c r="B12192"/>
      <c r="C12192"/>
      <c r="D12192"/>
      <c r="E12192"/>
    </row>
    <row r="12193" spans="1:5" ht="15" x14ac:dyDescent="0.2">
      <c r="A12193" s="21"/>
      <c r="B12193"/>
      <c r="C12193"/>
      <c r="D12193"/>
      <c r="E12193"/>
    </row>
    <row r="12194" spans="1:5" ht="15" x14ac:dyDescent="0.2">
      <c r="A12194" s="21"/>
      <c r="B12194"/>
      <c r="C12194"/>
      <c r="D12194"/>
      <c r="E12194"/>
    </row>
    <row r="12195" spans="1:5" ht="15" x14ac:dyDescent="0.2">
      <c r="A12195" s="21"/>
      <c r="B12195"/>
      <c r="C12195"/>
      <c r="D12195"/>
      <c r="E12195"/>
    </row>
    <row r="12196" spans="1:5" ht="15" x14ac:dyDescent="0.2">
      <c r="A12196" s="21"/>
      <c r="B12196"/>
      <c r="C12196"/>
      <c r="D12196"/>
      <c r="E12196"/>
    </row>
    <row r="12197" spans="1:5" ht="15" x14ac:dyDescent="0.2">
      <c r="A12197" s="21"/>
      <c r="B12197"/>
      <c r="C12197"/>
      <c r="D12197"/>
      <c r="E12197"/>
    </row>
    <row r="12198" spans="1:5" ht="15" x14ac:dyDescent="0.2">
      <c r="A12198" s="21"/>
      <c r="B12198"/>
      <c r="C12198"/>
      <c r="D12198"/>
      <c r="E12198"/>
    </row>
    <row r="12199" spans="1:5" ht="15" x14ac:dyDescent="0.2">
      <c r="A12199" s="21"/>
      <c r="B12199"/>
      <c r="C12199"/>
      <c r="D12199"/>
      <c r="E12199"/>
    </row>
    <row r="12200" spans="1:5" ht="15" x14ac:dyDescent="0.2">
      <c r="A12200" s="21"/>
      <c r="B12200"/>
      <c r="C12200"/>
      <c r="D12200"/>
      <c r="E12200"/>
    </row>
    <row r="12201" spans="1:5" ht="15" x14ac:dyDescent="0.2">
      <c r="A12201" s="21"/>
      <c r="B12201"/>
      <c r="C12201"/>
      <c r="D12201"/>
      <c r="E12201"/>
    </row>
    <row r="12202" spans="1:5" ht="15" x14ac:dyDescent="0.2">
      <c r="A12202" s="21"/>
      <c r="B12202"/>
      <c r="C12202"/>
      <c r="D12202"/>
      <c r="E12202"/>
    </row>
    <row r="12203" spans="1:5" ht="15" x14ac:dyDescent="0.2">
      <c r="A12203" s="21"/>
      <c r="B12203"/>
      <c r="C12203"/>
      <c r="D12203"/>
      <c r="E12203"/>
    </row>
    <row r="12204" spans="1:5" ht="15" x14ac:dyDescent="0.2">
      <c r="A12204" s="21"/>
      <c r="B12204"/>
      <c r="C12204"/>
      <c r="D12204"/>
      <c r="E12204"/>
    </row>
    <row r="12205" spans="1:5" ht="15" x14ac:dyDescent="0.2">
      <c r="A12205" s="21"/>
      <c r="B12205"/>
      <c r="C12205"/>
      <c r="D12205"/>
      <c r="E12205"/>
    </row>
    <row r="12206" spans="1:5" ht="15" x14ac:dyDescent="0.2">
      <c r="A12206" s="21"/>
      <c r="B12206"/>
      <c r="C12206"/>
      <c r="D12206"/>
      <c r="E12206"/>
    </row>
    <row r="12207" spans="1:5" ht="15" x14ac:dyDescent="0.2">
      <c r="A12207" s="21"/>
      <c r="B12207"/>
      <c r="C12207"/>
      <c r="D12207"/>
      <c r="E12207"/>
    </row>
    <row r="12208" spans="1:5" ht="15" x14ac:dyDescent="0.2">
      <c r="A12208" s="21"/>
      <c r="B12208"/>
      <c r="C12208"/>
      <c r="D12208"/>
      <c r="E12208"/>
    </row>
    <row r="12209" spans="1:5" ht="15" x14ac:dyDescent="0.2">
      <c r="A12209" s="21"/>
      <c r="B12209"/>
      <c r="C12209"/>
      <c r="D12209"/>
      <c r="E12209"/>
    </row>
    <row r="12210" spans="1:5" ht="15" x14ac:dyDescent="0.2">
      <c r="A12210" s="21"/>
      <c r="B12210"/>
      <c r="C12210"/>
      <c r="D12210"/>
      <c r="E12210"/>
    </row>
    <row r="12211" spans="1:5" ht="15" x14ac:dyDescent="0.2">
      <c r="A12211" s="21"/>
      <c r="B12211"/>
      <c r="C12211"/>
      <c r="D12211"/>
      <c r="E12211"/>
    </row>
    <row r="12212" spans="1:5" ht="15" x14ac:dyDescent="0.2">
      <c r="A12212" s="21"/>
      <c r="B12212"/>
      <c r="C12212"/>
      <c r="D12212"/>
      <c r="E12212"/>
    </row>
    <row r="12213" spans="1:5" ht="15" x14ac:dyDescent="0.2">
      <c r="A12213" s="21"/>
      <c r="B12213"/>
      <c r="C12213"/>
      <c r="D12213"/>
      <c r="E12213"/>
    </row>
    <row r="12214" spans="1:5" ht="15" x14ac:dyDescent="0.2">
      <c r="A12214" s="21"/>
      <c r="B12214"/>
      <c r="C12214"/>
      <c r="D12214"/>
      <c r="E12214"/>
    </row>
    <row r="12215" spans="1:5" ht="15" x14ac:dyDescent="0.2">
      <c r="A12215" s="21"/>
      <c r="B12215"/>
      <c r="C12215"/>
      <c r="D12215"/>
      <c r="E12215"/>
    </row>
    <row r="12216" spans="1:5" ht="15" x14ac:dyDescent="0.2">
      <c r="A12216" s="21"/>
      <c r="B12216"/>
      <c r="C12216"/>
      <c r="D12216"/>
      <c r="E12216"/>
    </row>
    <row r="12217" spans="1:5" ht="15" x14ac:dyDescent="0.2">
      <c r="A12217" s="21"/>
      <c r="B12217"/>
      <c r="C12217"/>
      <c r="D12217"/>
      <c r="E12217"/>
    </row>
    <row r="12218" spans="1:5" ht="15" x14ac:dyDescent="0.2">
      <c r="A12218" s="21"/>
      <c r="B12218"/>
      <c r="C12218"/>
      <c r="D12218"/>
      <c r="E12218"/>
    </row>
    <row r="12219" spans="1:5" ht="15" x14ac:dyDescent="0.2">
      <c r="A12219" s="21"/>
      <c r="B12219"/>
      <c r="C12219"/>
      <c r="D12219"/>
      <c r="E12219"/>
    </row>
    <row r="12220" spans="1:5" ht="15" x14ac:dyDescent="0.2">
      <c r="A12220" s="21"/>
      <c r="B12220"/>
      <c r="C12220"/>
      <c r="D12220"/>
      <c r="E12220"/>
    </row>
    <row r="12221" spans="1:5" ht="15" x14ac:dyDescent="0.2">
      <c r="A12221" s="21"/>
      <c r="B12221"/>
      <c r="C12221"/>
      <c r="D12221"/>
      <c r="E12221"/>
    </row>
    <row r="12222" spans="1:5" ht="15" x14ac:dyDescent="0.2">
      <c r="A12222" s="21"/>
      <c r="B12222"/>
      <c r="C12222"/>
      <c r="D12222"/>
      <c r="E12222"/>
    </row>
    <row r="12223" spans="1:5" ht="15" x14ac:dyDescent="0.2">
      <c r="A12223" s="21"/>
      <c r="B12223"/>
      <c r="C12223"/>
      <c r="D12223"/>
      <c r="E12223"/>
    </row>
    <row r="12224" spans="1:5" ht="15" x14ac:dyDescent="0.2">
      <c r="A12224" s="21"/>
      <c r="B12224"/>
      <c r="C12224"/>
      <c r="D12224"/>
      <c r="E12224"/>
    </row>
    <row r="12225" spans="1:5" ht="15" x14ac:dyDescent="0.2">
      <c r="A12225" s="21"/>
      <c r="B12225"/>
      <c r="C12225"/>
      <c r="D12225"/>
      <c r="E12225"/>
    </row>
    <row r="12226" spans="1:5" ht="15" x14ac:dyDescent="0.2">
      <c r="A12226" s="21"/>
      <c r="B12226"/>
      <c r="C12226"/>
      <c r="D12226"/>
      <c r="E12226"/>
    </row>
    <row r="12227" spans="1:5" ht="15" x14ac:dyDescent="0.2">
      <c r="A12227" s="21"/>
      <c r="B12227"/>
      <c r="C12227"/>
      <c r="D12227"/>
      <c r="E12227"/>
    </row>
    <row r="12228" spans="1:5" ht="15" x14ac:dyDescent="0.2">
      <c r="A12228" s="21"/>
      <c r="B12228"/>
      <c r="C12228"/>
      <c r="D12228"/>
      <c r="E12228"/>
    </row>
    <row r="12229" spans="1:5" ht="15" x14ac:dyDescent="0.2">
      <c r="A12229" s="21"/>
      <c r="B12229"/>
      <c r="C12229"/>
      <c r="D12229"/>
      <c r="E12229"/>
    </row>
    <row r="12230" spans="1:5" ht="15" x14ac:dyDescent="0.2">
      <c r="A12230" s="21"/>
      <c r="B12230"/>
      <c r="C12230"/>
      <c r="D12230"/>
      <c r="E12230"/>
    </row>
    <row r="12231" spans="1:5" ht="15" x14ac:dyDescent="0.2">
      <c r="A12231" s="21"/>
      <c r="B12231"/>
      <c r="C12231"/>
      <c r="D12231"/>
      <c r="E12231"/>
    </row>
    <row r="12232" spans="1:5" ht="15" x14ac:dyDescent="0.2">
      <c r="A12232" s="21"/>
      <c r="B12232"/>
      <c r="C12232"/>
      <c r="D12232"/>
      <c r="E12232"/>
    </row>
    <row r="12233" spans="1:5" ht="15" x14ac:dyDescent="0.2">
      <c r="A12233" s="21"/>
      <c r="B12233"/>
      <c r="C12233"/>
      <c r="D12233"/>
      <c r="E12233"/>
    </row>
    <row r="12234" spans="1:5" ht="15" x14ac:dyDescent="0.2">
      <c r="A12234" s="21"/>
      <c r="B12234"/>
      <c r="C12234"/>
      <c r="D12234"/>
      <c r="E12234"/>
    </row>
    <row r="12235" spans="1:5" ht="15" x14ac:dyDescent="0.2">
      <c r="A12235" s="21"/>
      <c r="B12235"/>
      <c r="C12235"/>
      <c r="D12235"/>
      <c r="E12235"/>
    </row>
    <row r="12236" spans="1:5" ht="15" x14ac:dyDescent="0.2">
      <c r="A12236" s="21"/>
      <c r="B12236"/>
      <c r="C12236"/>
      <c r="D12236"/>
      <c r="E12236"/>
    </row>
    <row r="12237" spans="1:5" ht="15" x14ac:dyDescent="0.2">
      <c r="A12237" s="21"/>
      <c r="B12237"/>
      <c r="C12237"/>
      <c r="D12237"/>
      <c r="E12237"/>
    </row>
    <row r="12238" spans="1:5" ht="15" x14ac:dyDescent="0.2">
      <c r="A12238" s="21"/>
      <c r="B12238"/>
      <c r="C12238"/>
      <c r="D12238"/>
      <c r="E12238"/>
    </row>
    <row r="12239" spans="1:5" ht="15" x14ac:dyDescent="0.2">
      <c r="A12239" s="21"/>
      <c r="B12239"/>
      <c r="C12239"/>
      <c r="D12239"/>
      <c r="E12239"/>
    </row>
    <row r="12240" spans="1:5" ht="15" x14ac:dyDescent="0.2">
      <c r="A12240" s="21"/>
      <c r="B12240"/>
      <c r="C12240"/>
      <c r="D12240"/>
      <c r="E12240"/>
    </row>
    <row r="12241" spans="1:5" ht="15" x14ac:dyDescent="0.2">
      <c r="A12241" s="21"/>
      <c r="B12241"/>
      <c r="C12241"/>
      <c r="D12241"/>
      <c r="E12241"/>
    </row>
    <row r="12242" spans="1:5" ht="15" x14ac:dyDescent="0.2">
      <c r="A12242" s="21"/>
      <c r="B12242"/>
      <c r="C12242"/>
      <c r="D12242"/>
      <c r="E12242"/>
    </row>
    <row r="12243" spans="1:5" ht="15" x14ac:dyDescent="0.2">
      <c r="A12243" s="21"/>
      <c r="B12243"/>
      <c r="C12243"/>
      <c r="D12243"/>
      <c r="E12243"/>
    </row>
    <row r="12244" spans="1:5" ht="15" x14ac:dyDescent="0.2">
      <c r="A12244" s="21"/>
      <c r="B12244"/>
      <c r="C12244"/>
      <c r="D12244"/>
      <c r="E12244"/>
    </row>
    <row r="12245" spans="1:5" ht="15" x14ac:dyDescent="0.2">
      <c r="A12245" s="21"/>
      <c r="B12245"/>
      <c r="C12245"/>
      <c r="D12245"/>
      <c r="E12245"/>
    </row>
    <row r="12246" spans="1:5" ht="15" x14ac:dyDescent="0.2">
      <c r="A12246" s="21"/>
      <c r="B12246"/>
      <c r="C12246"/>
      <c r="D12246"/>
      <c r="E12246"/>
    </row>
    <row r="12247" spans="1:5" ht="15" x14ac:dyDescent="0.2">
      <c r="A12247" s="21"/>
      <c r="B12247"/>
      <c r="C12247"/>
      <c r="D12247"/>
      <c r="E12247"/>
    </row>
    <row r="12248" spans="1:5" ht="15" x14ac:dyDescent="0.2">
      <c r="A12248" s="21"/>
      <c r="B12248"/>
      <c r="C12248"/>
      <c r="D12248"/>
      <c r="E12248"/>
    </row>
    <row r="12249" spans="1:5" ht="15" x14ac:dyDescent="0.2">
      <c r="A12249" s="21"/>
      <c r="B12249"/>
      <c r="C12249"/>
      <c r="D12249"/>
      <c r="E12249"/>
    </row>
    <row r="12250" spans="1:5" ht="15" x14ac:dyDescent="0.2">
      <c r="A12250" s="21"/>
      <c r="B12250"/>
      <c r="C12250"/>
      <c r="D12250"/>
      <c r="E12250"/>
    </row>
    <row r="12251" spans="1:5" ht="15" x14ac:dyDescent="0.2">
      <c r="A12251" s="21"/>
      <c r="B12251"/>
      <c r="C12251"/>
      <c r="D12251"/>
      <c r="E12251"/>
    </row>
    <row r="12252" spans="1:5" ht="15" x14ac:dyDescent="0.2">
      <c r="A12252" s="21"/>
      <c r="B12252"/>
      <c r="C12252"/>
      <c r="D12252"/>
      <c r="E12252"/>
    </row>
    <row r="12253" spans="1:5" ht="15" x14ac:dyDescent="0.2">
      <c r="A12253" s="21"/>
      <c r="B12253"/>
      <c r="C12253"/>
      <c r="D12253"/>
      <c r="E12253"/>
    </row>
    <row r="12254" spans="1:5" ht="15" x14ac:dyDescent="0.2">
      <c r="A12254" s="21"/>
      <c r="B12254"/>
      <c r="C12254"/>
      <c r="D12254"/>
      <c r="E12254"/>
    </row>
    <row r="12255" spans="1:5" ht="15" x14ac:dyDescent="0.2">
      <c r="A12255" s="21"/>
      <c r="B12255"/>
      <c r="C12255"/>
      <c r="D12255"/>
      <c r="E12255"/>
    </row>
    <row r="12256" spans="1:5" ht="15" x14ac:dyDescent="0.2">
      <c r="A12256" s="21"/>
      <c r="B12256"/>
      <c r="C12256"/>
      <c r="D12256"/>
      <c r="E12256"/>
    </row>
    <row r="12257" spans="1:5" ht="15" x14ac:dyDescent="0.2">
      <c r="A12257" s="21"/>
      <c r="B12257"/>
      <c r="C12257"/>
      <c r="D12257"/>
      <c r="E12257"/>
    </row>
    <row r="12258" spans="1:5" ht="15" x14ac:dyDescent="0.2">
      <c r="A12258" s="21"/>
      <c r="B12258"/>
      <c r="C12258"/>
      <c r="D12258"/>
      <c r="E12258"/>
    </row>
    <row r="12259" spans="1:5" ht="15" x14ac:dyDescent="0.2">
      <c r="A12259" s="21"/>
      <c r="B12259"/>
      <c r="C12259"/>
      <c r="D12259"/>
      <c r="E12259"/>
    </row>
    <row r="12260" spans="1:5" ht="15" x14ac:dyDescent="0.2">
      <c r="A12260" s="21"/>
      <c r="B12260"/>
      <c r="C12260"/>
      <c r="D12260"/>
      <c r="E12260"/>
    </row>
    <row r="12261" spans="1:5" ht="15" x14ac:dyDescent="0.2">
      <c r="A12261" s="21"/>
      <c r="B12261"/>
      <c r="C12261"/>
      <c r="D12261"/>
      <c r="E12261"/>
    </row>
    <row r="12262" spans="1:5" ht="15" x14ac:dyDescent="0.2">
      <c r="A12262" s="21"/>
      <c r="B12262"/>
      <c r="C12262"/>
      <c r="D12262"/>
      <c r="E12262"/>
    </row>
    <row r="12263" spans="1:5" ht="15" x14ac:dyDescent="0.2">
      <c r="A12263" s="21"/>
      <c r="B12263"/>
      <c r="C12263"/>
      <c r="D12263"/>
      <c r="E12263"/>
    </row>
    <row r="12264" spans="1:5" ht="15" x14ac:dyDescent="0.2">
      <c r="A12264" s="21"/>
      <c r="B12264"/>
      <c r="C12264"/>
      <c r="D12264"/>
      <c r="E12264"/>
    </row>
    <row r="12265" spans="1:5" ht="15" x14ac:dyDescent="0.2">
      <c r="A12265" s="21"/>
      <c r="B12265"/>
      <c r="C12265"/>
      <c r="D12265"/>
      <c r="E12265"/>
    </row>
    <row r="12266" spans="1:5" ht="15" x14ac:dyDescent="0.2">
      <c r="A12266" s="21"/>
      <c r="B12266"/>
      <c r="C12266"/>
      <c r="D12266"/>
      <c r="E12266"/>
    </row>
    <row r="12267" spans="1:5" ht="15" x14ac:dyDescent="0.2">
      <c r="A12267" s="21"/>
      <c r="B12267"/>
      <c r="C12267"/>
      <c r="D12267"/>
      <c r="E12267"/>
    </row>
    <row r="12268" spans="1:5" ht="15" x14ac:dyDescent="0.2">
      <c r="A12268" s="21"/>
      <c r="B12268"/>
      <c r="C12268"/>
      <c r="D12268"/>
      <c r="E12268"/>
    </row>
    <row r="12269" spans="1:5" ht="15" x14ac:dyDescent="0.2">
      <c r="A12269" s="21"/>
      <c r="B12269"/>
      <c r="C12269"/>
      <c r="D12269"/>
      <c r="E12269"/>
    </row>
    <row r="12270" spans="1:5" ht="15" x14ac:dyDescent="0.2">
      <c r="A12270" s="21"/>
      <c r="B12270"/>
      <c r="C12270"/>
      <c r="D12270"/>
      <c r="E12270"/>
    </row>
    <row r="12271" spans="1:5" ht="15" x14ac:dyDescent="0.2">
      <c r="A12271" s="21"/>
      <c r="B12271"/>
      <c r="C12271"/>
      <c r="D12271"/>
      <c r="E12271"/>
    </row>
    <row r="12272" spans="1:5" ht="15" x14ac:dyDescent="0.2">
      <c r="A12272" s="21"/>
      <c r="B12272"/>
      <c r="C12272"/>
      <c r="D12272"/>
      <c r="E12272"/>
    </row>
    <row r="12273" spans="1:5" ht="15" x14ac:dyDescent="0.2">
      <c r="A12273" s="21"/>
      <c r="B12273"/>
      <c r="C12273"/>
      <c r="D12273"/>
      <c r="E12273"/>
    </row>
    <row r="12274" spans="1:5" ht="15" x14ac:dyDescent="0.2">
      <c r="A12274" s="21"/>
      <c r="B12274"/>
      <c r="C12274"/>
      <c r="D12274"/>
      <c r="E12274"/>
    </row>
    <row r="12275" spans="1:5" ht="15" x14ac:dyDescent="0.2">
      <c r="A12275" s="21"/>
      <c r="B12275"/>
      <c r="C12275"/>
      <c r="D12275"/>
      <c r="E12275"/>
    </row>
    <row r="12276" spans="1:5" ht="15" x14ac:dyDescent="0.2">
      <c r="A12276" s="21"/>
      <c r="B12276"/>
      <c r="C12276"/>
      <c r="D12276"/>
      <c r="E12276"/>
    </row>
    <row r="12277" spans="1:5" ht="15" x14ac:dyDescent="0.2">
      <c r="A12277" s="21"/>
      <c r="B12277"/>
      <c r="C12277"/>
      <c r="D12277"/>
      <c r="E12277"/>
    </row>
    <row r="12278" spans="1:5" ht="15" x14ac:dyDescent="0.2">
      <c r="A12278" s="21"/>
      <c r="B12278"/>
      <c r="C12278"/>
      <c r="D12278"/>
      <c r="E12278"/>
    </row>
    <row r="12279" spans="1:5" ht="15" x14ac:dyDescent="0.2">
      <c r="A12279" s="21"/>
      <c r="B12279"/>
      <c r="C12279"/>
      <c r="D12279"/>
      <c r="E12279"/>
    </row>
    <row r="12280" spans="1:5" ht="15" x14ac:dyDescent="0.2">
      <c r="A12280" s="21"/>
      <c r="B12280"/>
      <c r="C12280"/>
      <c r="D12280"/>
      <c r="E12280"/>
    </row>
    <row r="12281" spans="1:5" ht="15" x14ac:dyDescent="0.2">
      <c r="A12281" s="21"/>
      <c r="B12281"/>
      <c r="C12281"/>
      <c r="D12281"/>
      <c r="E12281"/>
    </row>
    <row r="12282" spans="1:5" ht="15" x14ac:dyDescent="0.2">
      <c r="A12282" s="21"/>
      <c r="B12282"/>
      <c r="C12282"/>
      <c r="D12282"/>
      <c r="E12282"/>
    </row>
    <row r="12283" spans="1:5" ht="15" x14ac:dyDescent="0.2">
      <c r="A12283" s="21"/>
      <c r="B12283"/>
      <c r="C12283"/>
      <c r="D12283"/>
      <c r="E12283"/>
    </row>
    <row r="12284" spans="1:5" ht="15" x14ac:dyDescent="0.2">
      <c r="A12284" s="21"/>
      <c r="B12284"/>
      <c r="C12284"/>
      <c r="D12284"/>
      <c r="E12284"/>
    </row>
    <row r="12285" spans="1:5" ht="15" x14ac:dyDescent="0.2">
      <c r="A12285" s="21"/>
      <c r="B12285"/>
      <c r="C12285"/>
      <c r="D12285"/>
      <c r="E12285"/>
    </row>
    <row r="12286" spans="1:5" ht="15" x14ac:dyDescent="0.2">
      <c r="A12286" s="21"/>
      <c r="B12286"/>
      <c r="C12286"/>
      <c r="D12286"/>
      <c r="E12286"/>
    </row>
    <row r="12287" spans="1:5" ht="15" x14ac:dyDescent="0.2">
      <c r="A12287" s="21"/>
      <c r="B12287"/>
      <c r="C12287"/>
      <c r="D12287"/>
      <c r="E12287"/>
    </row>
    <row r="12288" spans="1:5" ht="15" x14ac:dyDescent="0.2">
      <c r="A12288" s="21"/>
      <c r="B12288"/>
      <c r="C12288"/>
      <c r="D12288"/>
      <c r="E12288"/>
    </row>
    <row r="12289" spans="1:5" ht="15" x14ac:dyDescent="0.2">
      <c r="A12289" s="21"/>
      <c r="B12289"/>
      <c r="C12289"/>
      <c r="D12289"/>
      <c r="E12289"/>
    </row>
    <row r="12290" spans="1:5" ht="15" x14ac:dyDescent="0.2">
      <c r="A12290" s="21"/>
      <c r="B12290"/>
      <c r="C12290"/>
      <c r="D12290"/>
      <c r="E12290"/>
    </row>
    <row r="12291" spans="1:5" ht="15" x14ac:dyDescent="0.2">
      <c r="A12291" s="21"/>
      <c r="B12291"/>
      <c r="C12291"/>
      <c r="D12291"/>
      <c r="E12291"/>
    </row>
    <row r="12292" spans="1:5" ht="15" x14ac:dyDescent="0.2">
      <c r="A12292" s="21"/>
      <c r="B12292"/>
      <c r="C12292"/>
      <c r="D12292"/>
      <c r="E12292"/>
    </row>
    <row r="12293" spans="1:5" ht="15" x14ac:dyDescent="0.2">
      <c r="A12293" s="21"/>
      <c r="B12293"/>
      <c r="C12293"/>
      <c r="D12293"/>
      <c r="E12293"/>
    </row>
    <row r="12294" spans="1:5" ht="15" x14ac:dyDescent="0.2">
      <c r="A12294" s="21"/>
      <c r="B12294"/>
      <c r="C12294"/>
      <c r="D12294"/>
      <c r="E12294"/>
    </row>
    <row r="12295" spans="1:5" ht="15" x14ac:dyDescent="0.2">
      <c r="A12295" s="21"/>
      <c r="B12295"/>
      <c r="C12295"/>
      <c r="D12295"/>
      <c r="E12295"/>
    </row>
    <row r="12296" spans="1:5" ht="15" x14ac:dyDescent="0.2">
      <c r="A12296" s="21"/>
      <c r="B12296"/>
      <c r="C12296"/>
      <c r="D12296"/>
      <c r="E12296"/>
    </row>
    <row r="12297" spans="1:5" ht="15" x14ac:dyDescent="0.2">
      <c r="A12297" s="21"/>
      <c r="B12297"/>
      <c r="C12297"/>
      <c r="D12297"/>
      <c r="E12297"/>
    </row>
    <row r="12298" spans="1:5" ht="15" x14ac:dyDescent="0.2">
      <c r="A12298" s="21"/>
      <c r="B12298"/>
      <c r="C12298"/>
      <c r="D12298"/>
      <c r="E12298"/>
    </row>
    <row r="12299" spans="1:5" ht="15" x14ac:dyDescent="0.2">
      <c r="A12299" s="21"/>
      <c r="B12299"/>
      <c r="C12299"/>
      <c r="D12299"/>
      <c r="E12299"/>
    </row>
    <row r="12300" spans="1:5" ht="15" x14ac:dyDescent="0.2">
      <c r="A12300" s="21"/>
      <c r="B12300"/>
      <c r="C12300"/>
      <c r="D12300"/>
      <c r="E12300"/>
    </row>
    <row r="12301" spans="1:5" ht="15" x14ac:dyDescent="0.2">
      <c r="A12301" s="21"/>
      <c r="B12301"/>
      <c r="C12301"/>
      <c r="D12301"/>
      <c r="E12301"/>
    </row>
    <row r="12302" spans="1:5" ht="15" x14ac:dyDescent="0.2">
      <c r="A12302" s="21"/>
      <c r="B12302"/>
      <c r="C12302"/>
      <c r="D12302"/>
      <c r="E12302"/>
    </row>
    <row r="12303" spans="1:5" ht="15" x14ac:dyDescent="0.2">
      <c r="A12303" s="21"/>
      <c r="B12303"/>
      <c r="C12303"/>
      <c r="D12303"/>
      <c r="E12303"/>
    </row>
    <row r="12304" spans="1:5" ht="15" x14ac:dyDescent="0.2">
      <c r="A12304" s="21"/>
      <c r="B12304"/>
      <c r="C12304"/>
      <c r="D12304"/>
      <c r="E12304"/>
    </row>
    <row r="12305" spans="1:5" ht="15" x14ac:dyDescent="0.2">
      <c r="A12305" s="21"/>
      <c r="B12305"/>
      <c r="C12305"/>
      <c r="D12305"/>
      <c r="E12305"/>
    </row>
    <row r="12306" spans="1:5" ht="15" x14ac:dyDescent="0.2">
      <c r="A12306" s="21"/>
      <c r="B12306"/>
      <c r="C12306"/>
      <c r="D12306"/>
      <c r="E12306"/>
    </row>
    <row r="12307" spans="1:5" ht="15" x14ac:dyDescent="0.2">
      <c r="A12307" s="21"/>
      <c r="B12307"/>
      <c r="C12307"/>
      <c r="D12307"/>
      <c r="E12307"/>
    </row>
    <row r="12308" spans="1:5" ht="15" x14ac:dyDescent="0.2">
      <c r="A12308" s="21"/>
      <c r="B12308"/>
      <c r="C12308"/>
      <c r="D12308"/>
      <c r="E12308"/>
    </row>
    <row r="12309" spans="1:5" ht="15" x14ac:dyDescent="0.2">
      <c r="A12309" s="21"/>
      <c r="B12309"/>
      <c r="C12309"/>
      <c r="D12309"/>
      <c r="E12309"/>
    </row>
    <row r="12310" spans="1:5" ht="15" x14ac:dyDescent="0.2">
      <c r="A12310" s="21"/>
      <c r="B12310"/>
      <c r="C12310"/>
      <c r="D12310"/>
      <c r="E12310"/>
    </row>
    <row r="12311" spans="1:5" ht="15" x14ac:dyDescent="0.2">
      <c r="A12311" s="21"/>
      <c r="B12311"/>
      <c r="C12311"/>
      <c r="D12311"/>
      <c r="E12311"/>
    </row>
    <row r="12312" spans="1:5" ht="15" x14ac:dyDescent="0.2">
      <c r="A12312" s="21"/>
      <c r="B12312"/>
      <c r="C12312"/>
      <c r="D12312"/>
      <c r="E12312"/>
    </row>
    <row r="12313" spans="1:5" ht="15" x14ac:dyDescent="0.2">
      <c r="A12313" s="21"/>
      <c r="B12313"/>
      <c r="C12313"/>
      <c r="D12313"/>
      <c r="E12313"/>
    </row>
    <row r="12314" spans="1:5" ht="15" x14ac:dyDescent="0.2">
      <c r="A12314" s="21"/>
      <c r="B12314"/>
      <c r="C12314"/>
      <c r="D12314"/>
      <c r="E12314"/>
    </row>
    <row r="12315" spans="1:5" ht="15" x14ac:dyDescent="0.2">
      <c r="A12315" s="21"/>
      <c r="B12315"/>
      <c r="C12315"/>
      <c r="D12315"/>
      <c r="E12315"/>
    </row>
    <row r="12316" spans="1:5" ht="15" x14ac:dyDescent="0.2">
      <c r="A12316" s="21"/>
      <c r="B12316"/>
      <c r="C12316"/>
      <c r="D12316"/>
      <c r="E12316"/>
    </row>
    <row r="12317" spans="1:5" ht="15" x14ac:dyDescent="0.2">
      <c r="A12317" s="21"/>
      <c r="B12317"/>
      <c r="C12317"/>
      <c r="D12317"/>
      <c r="E12317"/>
    </row>
    <row r="12318" spans="1:5" ht="15" x14ac:dyDescent="0.2">
      <c r="A12318" s="21"/>
      <c r="B12318"/>
      <c r="C12318"/>
      <c r="D12318"/>
      <c r="E12318"/>
    </row>
    <row r="12319" spans="1:5" ht="15" x14ac:dyDescent="0.2">
      <c r="A12319" s="21"/>
      <c r="B12319"/>
      <c r="C12319"/>
      <c r="D12319"/>
      <c r="E12319"/>
    </row>
    <row r="12320" spans="1:5" ht="15" x14ac:dyDescent="0.2">
      <c r="A12320" s="21"/>
      <c r="B12320"/>
      <c r="C12320"/>
      <c r="D12320"/>
      <c r="E12320"/>
    </row>
    <row r="12321" spans="1:5" ht="15" x14ac:dyDescent="0.2">
      <c r="A12321" s="21"/>
      <c r="B12321"/>
      <c r="C12321"/>
      <c r="D12321"/>
      <c r="E12321"/>
    </row>
    <row r="12322" spans="1:5" ht="15" x14ac:dyDescent="0.2">
      <c r="A12322" s="21"/>
      <c r="B12322"/>
      <c r="C12322"/>
      <c r="D12322"/>
      <c r="E12322"/>
    </row>
    <row r="12323" spans="1:5" ht="15" x14ac:dyDescent="0.2">
      <c r="A12323" s="21"/>
      <c r="B12323"/>
      <c r="C12323"/>
      <c r="D12323"/>
      <c r="E12323"/>
    </row>
    <row r="12324" spans="1:5" ht="15" x14ac:dyDescent="0.2">
      <c r="A12324" s="21"/>
      <c r="B12324"/>
      <c r="C12324"/>
      <c r="D12324"/>
      <c r="E12324"/>
    </row>
    <row r="12325" spans="1:5" ht="15" x14ac:dyDescent="0.2">
      <c r="A12325" s="21"/>
      <c r="B12325"/>
      <c r="C12325"/>
      <c r="D12325"/>
      <c r="E12325"/>
    </row>
    <row r="12326" spans="1:5" ht="15" x14ac:dyDescent="0.2">
      <c r="A12326" s="21"/>
      <c r="B12326"/>
      <c r="C12326"/>
      <c r="D12326"/>
      <c r="E12326"/>
    </row>
    <row r="12327" spans="1:5" ht="15" x14ac:dyDescent="0.2">
      <c r="A12327" s="21"/>
      <c r="B12327"/>
      <c r="C12327"/>
      <c r="D12327"/>
      <c r="E12327"/>
    </row>
    <row r="12328" spans="1:5" ht="15" x14ac:dyDescent="0.2">
      <c r="A12328" s="21"/>
      <c r="B12328"/>
      <c r="C12328"/>
      <c r="D12328"/>
      <c r="E12328"/>
    </row>
    <row r="12329" spans="1:5" ht="15" x14ac:dyDescent="0.2">
      <c r="A12329" s="21"/>
      <c r="B12329"/>
      <c r="C12329"/>
      <c r="D12329"/>
      <c r="E12329"/>
    </row>
    <row r="12330" spans="1:5" ht="15" x14ac:dyDescent="0.2">
      <c r="A12330" s="21"/>
      <c r="B12330"/>
      <c r="C12330"/>
      <c r="D12330"/>
      <c r="E12330"/>
    </row>
    <row r="12331" spans="1:5" ht="15" x14ac:dyDescent="0.2">
      <c r="A12331" s="21"/>
      <c r="B12331"/>
      <c r="C12331"/>
      <c r="D12331"/>
      <c r="E12331"/>
    </row>
    <row r="12332" spans="1:5" ht="15" x14ac:dyDescent="0.2">
      <c r="A12332" s="21"/>
      <c r="B12332"/>
      <c r="C12332"/>
      <c r="D12332"/>
      <c r="E12332"/>
    </row>
    <row r="12333" spans="1:5" ht="15" x14ac:dyDescent="0.2">
      <c r="A12333" s="21"/>
      <c r="B12333"/>
      <c r="C12333"/>
      <c r="D12333"/>
      <c r="E12333"/>
    </row>
    <row r="12334" spans="1:5" ht="15" x14ac:dyDescent="0.2">
      <c r="A12334" s="21"/>
      <c r="B12334"/>
      <c r="C12334"/>
      <c r="D12334"/>
      <c r="E12334"/>
    </row>
    <row r="12335" spans="1:5" ht="15" x14ac:dyDescent="0.2">
      <c r="A12335" s="21"/>
      <c r="B12335"/>
      <c r="C12335"/>
      <c r="D12335"/>
      <c r="E12335"/>
    </row>
    <row r="12336" spans="1:5" ht="15" x14ac:dyDescent="0.2">
      <c r="A12336" s="21"/>
      <c r="B12336"/>
      <c r="C12336"/>
      <c r="D12336"/>
      <c r="E12336"/>
    </row>
    <row r="12337" spans="1:5" ht="15" x14ac:dyDescent="0.2">
      <c r="A12337" s="21"/>
      <c r="B12337"/>
      <c r="C12337"/>
      <c r="D12337"/>
      <c r="E12337"/>
    </row>
    <row r="12338" spans="1:5" ht="15" x14ac:dyDescent="0.2">
      <c r="A12338" s="21"/>
      <c r="B12338"/>
      <c r="C12338"/>
      <c r="D12338"/>
      <c r="E12338"/>
    </row>
    <row r="12339" spans="1:5" ht="15" x14ac:dyDescent="0.2">
      <c r="A12339" s="21"/>
      <c r="B12339"/>
      <c r="C12339"/>
      <c r="D12339"/>
      <c r="E12339"/>
    </row>
    <row r="12340" spans="1:5" ht="15" x14ac:dyDescent="0.2">
      <c r="A12340" s="21"/>
      <c r="B12340"/>
      <c r="C12340"/>
      <c r="D12340"/>
      <c r="E12340"/>
    </row>
    <row r="12341" spans="1:5" ht="15" x14ac:dyDescent="0.2">
      <c r="A12341" s="21"/>
      <c r="B12341"/>
      <c r="C12341"/>
      <c r="D12341"/>
      <c r="E12341"/>
    </row>
    <row r="12342" spans="1:5" ht="15" x14ac:dyDescent="0.2">
      <c r="A12342" s="21"/>
      <c r="B12342"/>
      <c r="C12342"/>
      <c r="D12342"/>
      <c r="E12342"/>
    </row>
    <row r="12343" spans="1:5" ht="15" x14ac:dyDescent="0.2">
      <c r="A12343" s="21"/>
      <c r="B12343"/>
      <c r="C12343"/>
      <c r="D12343"/>
      <c r="E12343"/>
    </row>
    <row r="12344" spans="1:5" ht="15" x14ac:dyDescent="0.2">
      <c r="A12344" s="21"/>
      <c r="B12344"/>
      <c r="C12344"/>
      <c r="D12344"/>
      <c r="E12344"/>
    </row>
    <row r="12345" spans="1:5" ht="15" x14ac:dyDescent="0.2">
      <c r="A12345" s="21"/>
      <c r="B12345"/>
      <c r="C12345"/>
      <c r="D12345"/>
      <c r="E12345"/>
    </row>
    <row r="12346" spans="1:5" ht="15" x14ac:dyDescent="0.2">
      <c r="A12346" s="21"/>
      <c r="B12346"/>
      <c r="C12346"/>
      <c r="D12346"/>
      <c r="E12346"/>
    </row>
    <row r="12347" spans="1:5" ht="15" x14ac:dyDescent="0.2">
      <c r="A12347" s="21"/>
      <c r="B12347"/>
      <c r="C12347"/>
      <c r="D12347"/>
      <c r="E12347"/>
    </row>
    <row r="12348" spans="1:5" ht="15" x14ac:dyDescent="0.2">
      <c r="A12348" s="21"/>
      <c r="B12348"/>
      <c r="C12348"/>
      <c r="D12348"/>
      <c r="E12348"/>
    </row>
    <row r="12349" spans="1:5" ht="15" x14ac:dyDescent="0.2">
      <c r="A12349" s="21"/>
      <c r="B12349"/>
      <c r="C12349"/>
      <c r="D12349"/>
      <c r="E12349"/>
    </row>
    <row r="12350" spans="1:5" ht="15" x14ac:dyDescent="0.2">
      <c r="A12350" s="21"/>
      <c r="B12350"/>
      <c r="C12350"/>
      <c r="D12350"/>
      <c r="E12350"/>
    </row>
    <row r="12351" spans="1:5" ht="15" x14ac:dyDescent="0.2">
      <c r="A12351" s="21"/>
      <c r="B12351"/>
      <c r="C12351"/>
      <c r="D12351"/>
      <c r="E12351"/>
    </row>
    <row r="12352" spans="1:5" ht="15" x14ac:dyDescent="0.2">
      <c r="A12352" s="21"/>
      <c r="B12352"/>
      <c r="C12352"/>
      <c r="D12352"/>
      <c r="E12352"/>
    </row>
    <row r="12353" spans="1:5" ht="15" x14ac:dyDescent="0.2">
      <c r="A12353" s="21"/>
      <c r="B12353"/>
      <c r="C12353"/>
      <c r="D12353"/>
      <c r="E12353"/>
    </row>
    <row r="12354" spans="1:5" ht="15" x14ac:dyDescent="0.2">
      <c r="A12354" s="21"/>
      <c r="B12354"/>
      <c r="C12354"/>
      <c r="D12354"/>
      <c r="E12354"/>
    </row>
    <row r="12355" spans="1:5" ht="15" x14ac:dyDescent="0.2">
      <c r="A12355" s="21"/>
      <c r="B12355"/>
      <c r="C12355"/>
      <c r="D12355"/>
      <c r="E12355"/>
    </row>
    <row r="12356" spans="1:5" ht="15" x14ac:dyDescent="0.2">
      <c r="A12356" s="21"/>
      <c r="B12356"/>
      <c r="C12356"/>
      <c r="D12356"/>
      <c r="E12356"/>
    </row>
    <row r="12357" spans="1:5" ht="15" x14ac:dyDescent="0.2">
      <c r="A12357" s="21"/>
      <c r="B12357"/>
      <c r="C12357"/>
      <c r="D12357"/>
      <c r="E12357"/>
    </row>
    <row r="12358" spans="1:5" ht="15" x14ac:dyDescent="0.2">
      <c r="A12358" s="21"/>
      <c r="B12358"/>
      <c r="C12358"/>
      <c r="D12358"/>
      <c r="E12358"/>
    </row>
    <row r="12359" spans="1:5" ht="15" x14ac:dyDescent="0.2">
      <c r="A12359" s="21"/>
      <c r="B12359"/>
      <c r="C12359"/>
      <c r="D12359"/>
      <c r="E12359"/>
    </row>
    <row r="12360" spans="1:5" ht="15" x14ac:dyDescent="0.2">
      <c r="A12360" s="21"/>
      <c r="B12360"/>
      <c r="C12360"/>
      <c r="D12360"/>
      <c r="E12360"/>
    </row>
    <row r="12361" spans="1:5" ht="15" x14ac:dyDescent="0.2">
      <c r="A12361" s="21"/>
      <c r="B12361"/>
      <c r="C12361"/>
      <c r="D12361"/>
      <c r="E12361"/>
    </row>
    <row r="12362" spans="1:5" ht="15" x14ac:dyDescent="0.2">
      <c r="A12362" s="21"/>
      <c r="B12362"/>
      <c r="C12362"/>
      <c r="D12362"/>
      <c r="E12362"/>
    </row>
    <row r="12363" spans="1:5" ht="15" x14ac:dyDescent="0.2">
      <c r="A12363" s="21"/>
      <c r="B12363"/>
      <c r="C12363"/>
      <c r="D12363"/>
      <c r="E12363"/>
    </row>
    <row r="12364" spans="1:5" ht="15" x14ac:dyDescent="0.2">
      <c r="A12364" s="21"/>
      <c r="B12364"/>
      <c r="C12364"/>
      <c r="D12364"/>
      <c r="E12364"/>
    </row>
    <row r="12365" spans="1:5" ht="15" x14ac:dyDescent="0.2">
      <c r="A12365" s="21"/>
      <c r="B12365"/>
      <c r="C12365"/>
      <c r="D12365"/>
      <c r="E12365"/>
    </row>
    <row r="12366" spans="1:5" ht="15" x14ac:dyDescent="0.2">
      <c r="A12366" s="21"/>
      <c r="B12366"/>
      <c r="C12366"/>
      <c r="D12366"/>
      <c r="E12366"/>
    </row>
    <row r="12367" spans="1:5" ht="15" x14ac:dyDescent="0.2">
      <c r="A12367" s="21"/>
      <c r="B12367"/>
      <c r="C12367"/>
      <c r="D12367"/>
      <c r="E12367"/>
    </row>
    <row r="12368" spans="1:5" ht="15" x14ac:dyDescent="0.2">
      <c r="A12368" s="21"/>
      <c r="B12368"/>
      <c r="C12368"/>
      <c r="D12368"/>
      <c r="E12368"/>
    </row>
    <row r="12369" spans="1:5" ht="15" x14ac:dyDescent="0.2">
      <c r="A12369" s="21"/>
      <c r="B12369"/>
      <c r="C12369"/>
      <c r="D12369"/>
      <c r="E12369"/>
    </row>
    <row r="12370" spans="1:5" ht="15" x14ac:dyDescent="0.2">
      <c r="A12370" s="21"/>
      <c r="B12370"/>
      <c r="C12370"/>
      <c r="D12370"/>
      <c r="E12370"/>
    </row>
    <row r="12371" spans="1:5" ht="15" x14ac:dyDescent="0.2">
      <c r="A12371" s="21"/>
      <c r="B12371"/>
      <c r="C12371"/>
      <c r="D12371"/>
      <c r="E12371"/>
    </row>
    <row r="12372" spans="1:5" ht="15" x14ac:dyDescent="0.2">
      <c r="A12372" s="21"/>
      <c r="B12372"/>
      <c r="C12372"/>
      <c r="D12372"/>
      <c r="E12372"/>
    </row>
    <row r="12373" spans="1:5" ht="15" x14ac:dyDescent="0.2">
      <c r="A12373" s="21"/>
      <c r="B12373"/>
      <c r="C12373"/>
      <c r="D12373"/>
      <c r="E12373"/>
    </row>
    <row r="12374" spans="1:5" ht="15" x14ac:dyDescent="0.2">
      <c r="A12374" s="21"/>
      <c r="B12374"/>
      <c r="C12374"/>
      <c r="D12374"/>
      <c r="E12374"/>
    </row>
    <row r="12375" spans="1:5" ht="15" x14ac:dyDescent="0.2">
      <c r="A12375" s="21"/>
      <c r="B12375"/>
      <c r="C12375"/>
      <c r="D12375"/>
      <c r="E12375"/>
    </row>
    <row r="12376" spans="1:5" ht="15" x14ac:dyDescent="0.2">
      <c r="A12376" s="21"/>
      <c r="B12376"/>
      <c r="C12376"/>
      <c r="D12376"/>
      <c r="E12376"/>
    </row>
    <row r="12377" spans="1:5" ht="15" x14ac:dyDescent="0.2">
      <c r="A12377" s="21"/>
      <c r="B12377"/>
      <c r="C12377"/>
      <c r="D12377"/>
      <c r="E12377"/>
    </row>
    <row r="12378" spans="1:5" ht="15" x14ac:dyDescent="0.2">
      <c r="A12378" s="21"/>
      <c r="B12378"/>
      <c r="C12378"/>
      <c r="D12378"/>
      <c r="E12378"/>
    </row>
    <row r="12379" spans="1:5" ht="15" x14ac:dyDescent="0.2">
      <c r="A12379" s="21"/>
      <c r="B12379"/>
      <c r="C12379"/>
      <c r="D12379"/>
      <c r="E12379"/>
    </row>
    <row r="12380" spans="1:5" ht="15" x14ac:dyDescent="0.2">
      <c r="A12380" s="21"/>
      <c r="B12380"/>
      <c r="C12380"/>
      <c r="D12380"/>
      <c r="E12380"/>
    </row>
    <row r="12381" spans="1:5" ht="15" x14ac:dyDescent="0.2">
      <c r="A12381" s="21"/>
      <c r="B12381"/>
      <c r="C12381"/>
      <c r="D12381"/>
      <c r="E12381"/>
    </row>
    <row r="12382" spans="1:5" ht="15" x14ac:dyDescent="0.2">
      <c r="A12382" s="21"/>
      <c r="B12382"/>
      <c r="C12382"/>
      <c r="D12382"/>
      <c r="E12382"/>
    </row>
    <row r="12383" spans="1:5" ht="15" x14ac:dyDescent="0.2">
      <c r="A12383" s="21"/>
      <c r="B12383"/>
      <c r="C12383"/>
      <c r="D12383"/>
      <c r="E12383"/>
    </row>
    <row r="12384" spans="1:5" ht="15" x14ac:dyDescent="0.2">
      <c r="A12384" s="21"/>
      <c r="B12384"/>
      <c r="C12384"/>
      <c r="D12384"/>
      <c r="E12384"/>
    </row>
    <row r="12385" spans="1:5" ht="15" x14ac:dyDescent="0.2">
      <c r="A12385" s="21"/>
      <c r="B12385"/>
      <c r="C12385"/>
      <c r="D12385"/>
      <c r="E12385"/>
    </row>
    <row r="12386" spans="1:5" ht="15" x14ac:dyDescent="0.2">
      <c r="A12386" s="21"/>
      <c r="B12386"/>
      <c r="C12386"/>
      <c r="D12386"/>
      <c r="E12386"/>
    </row>
    <row r="12387" spans="1:5" ht="15" x14ac:dyDescent="0.2">
      <c r="A12387" s="21"/>
      <c r="B12387"/>
      <c r="C12387"/>
      <c r="D12387"/>
      <c r="E12387"/>
    </row>
    <row r="12388" spans="1:5" ht="15" x14ac:dyDescent="0.2">
      <c r="A12388" s="21"/>
      <c r="B12388"/>
      <c r="C12388"/>
      <c r="D12388"/>
      <c r="E12388"/>
    </row>
    <row r="12389" spans="1:5" ht="15" x14ac:dyDescent="0.2">
      <c r="A12389" s="21"/>
      <c r="B12389"/>
      <c r="C12389"/>
      <c r="D12389"/>
      <c r="E12389"/>
    </row>
    <row r="12390" spans="1:5" ht="15" x14ac:dyDescent="0.2">
      <c r="A12390" s="21"/>
      <c r="B12390"/>
      <c r="C12390"/>
      <c r="D12390"/>
      <c r="E12390"/>
    </row>
    <row r="12391" spans="1:5" ht="15" x14ac:dyDescent="0.2">
      <c r="A12391" s="21"/>
      <c r="B12391"/>
      <c r="C12391"/>
      <c r="D12391"/>
      <c r="E12391"/>
    </row>
    <row r="12392" spans="1:5" ht="15" x14ac:dyDescent="0.2">
      <c r="A12392" s="21"/>
      <c r="B12392"/>
      <c r="C12392"/>
      <c r="D12392"/>
      <c r="E12392"/>
    </row>
    <row r="12393" spans="1:5" ht="15" x14ac:dyDescent="0.2">
      <c r="A12393" s="21"/>
      <c r="B12393"/>
      <c r="C12393"/>
      <c r="D12393"/>
      <c r="E12393"/>
    </row>
    <row r="12394" spans="1:5" ht="15" x14ac:dyDescent="0.2">
      <c r="A12394" s="21"/>
      <c r="B12394"/>
      <c r="C12394"/>
      <c r="D12394"/>
      <c r="E12394"/>
    </row>
    <row r="12395" spans="1:5" ht="15" x14ac:dyDescent="0.2">
      <c r="A12395" s="21"/>
      <c r="B12395"/>
      <c r="C12395"/>
      <c r="D12395"/>
      <c r="E12395"/>
    </row>
    <row r="12396" spans="1:5" ht="15" x14ac:dyDescent="0.2">
      <c r="A12396" s="21"/>
      <c r="B12396"/>
      <c r="C12396"/>
      <c r="D12396"/>
      <c r="E12396"/>
    </row>
    <row r="12397" spans="1:5" ht="15" x14ac:dyDescent="0.2">
      <c r="A12397" s="21"/>
      <c r="B12397"/>
      <c r="C12397"/>
      <c r="D12397"/>
      <c r="E12397"/>
    </row>
    <row r="12398" spans="1:5" ht="15" x14ac:dyDescent="0.2">
      <c r="A12398" s="21"/>
      <c r="B12398"/>
      <c r="C12398"/>
      <c r="D12398"/>
      <c r="E12398"/>
    </row>
    <row r="12399" spans="1:5" ht="15" x14ac:dyDescent="0.2">
      <c r="A12399" s="21"/>
      <c r="B12399"/>
      <c r="C12399"/>
      <c r="D12399"/>
      <c r="E12399"/>
    </row>
    <row r="12400" spans="1:5" ht="15" x14ac:dyDescent="0.2">
      <c r="A12400" s="21"/>
      <c r="B12400"/>
      <c r="C12400"/>
      <c r="D12400"/>
      <c r="E12400"/>
    </row>
    <row r="12401" spans="1:5" ht="15" x14ac:dyDescent="0.2">
      <c r="A12401" s="21"/>
      <c r="B12401"/>
      <c r="C12401"/>
      <c r="D12401"/>
      <c r="E12401"/>
    </row>
    <row r="12402" spans="1:5" ht="15" x14ac:dyDescent="0.2">
      <c r="A12402" s="21"/>
      <c r="B12402"/>
      <c r="C12402"/>
      <c r="D12402"/>
      <c r="E12402"/>
    </row>
    <row r="12403" spans="1:5" ht="15" x14ac:dyDescent="0.2">
      <c r="A12403" s="21"/>
      <c r="B12403"/>
      <c r="C12403"/>
      <c r="D12403"/>
      <c r="E12403"/>
    </row>
    <row r="12404" spans="1:5" ht="15" x14ac:dyDescent="0.2">
      <c r="A12404" s="21"/>
      <c r="B12404"/>
      <c r="C12404"/>
      <c r="D12404"/>
      <c r="E12404"/>
    </row>
    <row r="12405" spans="1:5" ht="15" x14ac:dyDescent="0.2">
      <c r="A12405" s="21"/>
      <c r="B12405"/>
      <c r="C12405"/>
      <c r="D12405"/>
      <c r="E12405"/>
    </row>
    <row r="12406" spans="1:5" ht="15" x14ac:dyDescent="0.2">
      <c r="A12406" s="21"/>
      <c r="B12406"/>
      <c r="C12406"/>
      <c r="D12406"/>
      <c r="E12406"/>
    </row>
    <row r="12407" spans="1:5" ht="15" x14ac:dyDescent="0.2">
      <c r="A12407" s="21"/>
      <c r="B12407"/>
      <c r="C12407"/>
      <c r="D12407"/>
      <c r="E12407"/>
    </row>
    <row r="12408" spans="1:5" ht="15" x14ac:dyDescent="0.2">
      <c r="A12408" s="21"/>
      <c r="B12408"/>
      <c r="C12408"/>
      <c r="D12408"/>
      <c r="E12408"/>
    </row>
    <row r="12409" spans="1:5" ht="15" x14ac:dyDescent="0.2">
      <c r="A12409" s="21"/>
      <c r="B12409"/>
      <c r="C12409"/>
      <c r="D12409"/>
      <c r="E12409"/>
    </row>
    <row r="12410" spans="1:5" ht="15" x14ac:dyDescent="0.2">
      <c r="A12410" s="21"/>
      <c r="B12410"/>
      <c r="C12410"/>
      <c r="D12410"/>
      <c r="E12410"/>
    </row>
    <row r="12411" spans="1:5" ht="15" x14ac:dyDescent="0.2">
      <c r="A12411" s="21"/>
      <c r="B12411"/>
      <c r="C12411"/>
      <c r="D12411"/>
      <c r="E12411"/>
    </row>
    <row r="12412" spans="1:5" ht="15" x14ac:dyDescent="0.2">
      <c r="A12412" s="21"/>
      <c r="B12412"/>
      <c r="C12412"/>
      <c r="D12412"/>
      <c r="E12412"/>
    </row>
    <row r="12413" spans="1:5" ht="15" x14ac:dyDescent="0.2">
      <c r="A12413" s="21"/>
      <c r="B12413"/>
      <c r="C12413"/>
      <c r="D12413"/>
      <c r="E12413"/>
    </row>
    <row r="12414" spans="1:5" ht="15" x14ac:dyDescent="0.2">
      <c r="A12414" s="21"/>
      <c r="B12414"/>
      <c r="C12414"/>
      <c r="D12414"/>
      <c r="E12414"/>
    </row>
    <row r="12415" spans="1:5" ht="15" x14ac:dyDescent="0.2">
      <c r="A12415" s="21"/>
      <c r="B12415"/>
      <c r="C12415"/>
      <c r="D12415"/>
      <c r="E12415"/>
    </row>
    <row r="12416" spans="1:5" ht="15" x14ac:dyDescent="0.2">
      <c r="A12416" s="21"/>
      <c r="B12416"/>
      <c r="C12416"/>
      <c r="D12416"/>
      <c r="E12416"/>
    </row>
    <row r="12417" spans="1:5" ht="15" x14ac:dyDescent="0.2">
      <c r="A12417" s="21"/>
      <c r="B12417"/>
      <c r="C12417"/>
      <c r="D12417"/>
      <c r="E12417"/>
    </row>
    <row r="12418" spans="1:5" ht="15" x14ac:dyDescent="0.2">
      <c r="A12418" s="21"/>
      <c r="B12418"/>
      <c r="C12418"/>
      <c r="D12418"/>
      <c r="E12418"/>
    </row>
    <row r="12419" spans="1:5" ht="15" x14ac:dyDescent="0.2">
      <c r="A12419" s="21"/>
      <c r="B12419"/>
      <c r="C12419"/>
      <c r="D12419"/>
      <c r="E12419"/>
    </row>
    <row r="12420" spans="1:5" ht="15" x14ac:dyDescent="0.2">
      <c r="A12420" s="21"/>
      <c r="B12420"/>
      <c r="C12420"/>
      <c r="D12420"/>
      <c r="E12420"/>
    </row>
    <row r="12421" spans="1:5" ht="15" x14ac:dyDescent="0.2">
      <c r="A12421" s="21"/>
      <c r="B12421"/>
      <c r="C12421"/>
      <c r="D12421"/>
      <c r="E12421"/>
    </row>
    <row r="12422" spans="1:5" ht="15" x14ac:dyDescent="0.2">
      <c r="A12422" s="21"/>
      <c r="B12422"/>
      <c r="C12422"/>
      <c r="D12422"/>
      <c r="E12422"/>
    </row>
    <row r="12423" spans="1:5" ht="15" x14ac:dyDescent="0.2">
      <c r="A12423" s="21"/>
      <c r="B12423"/>
      <c r="C12423"/>
      <c r="D12423"/>
      <c r="E12423"/>
    </row>
    <row r="12424" spans="1:5" ht="15" x14ac:dyDescent="0.2">
      <c r="A12424" s="21"/>
      <c r="B12424"/>
      <c r="C12424"/>
      <c r="D12424"/>
      <c r="E12424"/>
    </row>
    <row r="12425" spans="1:5" ht="15" x14ac:dyDescent="0.2">
      <c r="A12425" s="21"/>
      <c r="B12425"/>
      <c r="C12425"/>
      <c r="D12425"/>
      <c r="E12425"/>
    </row>
    <row r="12426" spans="1:5" ht="15" x14ac:dyDescent="0.2">
      <c r="A12426" s="21"/>
      <c r="B12426"/>
      <c r="C12426"/>
      <c r="D12426"/>
      <c r="E12426"/>
    </row>
    <row r="12427" spans="1:5" ht="15" x14ac:dyDescent="0.2">
      <c r="A12427" s="21"/>
      <c r="B12427"/>
      <c r="C12427"/>
      <c r="D12427"/>
      <c r="E12427"/>
    </row>
    <row r="12428" spans="1:5" ht="15" x14ac:dyDescent="0.2">
      <c r="A12428" s="21"/>
      <c r="B12428"/>
      <c r="C12428"/>
      <c r="D12428"/>
      <c r="E12428"/>
    </row>
    <row r="12429" spans="1:5" ht="15" x14ac:dyDescent="0.2">
      <c r="A12429" s="21"/>
      <c r="B12429"/>
      <c r="C12429"/>
      <c r="D12429"/>
      <c r="E12429"/>
    </row>
    <row r="12430" spans="1:5" ht="15" x14ac:dyDescent="0.2">
      <c r="A12430" s="21"/>
      <c r="B12430"/>
      <c r="C12430"/>
      <c r="D12430"/>
      <c r="E12430"/>
    </row>
    <row r="12431" spans="1:5" ht="15" x14ac:dyDescent="0.2">
      <c r="A12431" s="21"/>
      <c r="B12431"/>
      <c r="C12431"/>
      <c r="D12431"/>
      <c r="E12431"/>
    </row>
    <row r="12432" spans="1:5" ht="15" x14ac:dyDescent="0.2">
      <c r="A12432" s="21"/>
      <c r="B12432"/>
      <c r="C12432"/>
      <c r="D12432"/>
      <c r="E12432"/>
    </row>
    <row r="12433" spans="1:5" ht="15" x14ac:dyDescent="0.2">
      <c r="A12433" s="21"/>
      <c r="B12433"/>
      <c r="C12433"/>
      <c r="D12433"/>
      <c r="E12433"/>
    </row>
    <row r="12434" spans="1:5" ht="15" x14ac:dyDescent="0.2">
      <c r="A12434" s="21"/>
      <c r="B12434"/>
      <c r="C12434"/>
      <c r="D12434"/>
      <c r="E12434"/>
    </row>
    <row r="12435" spans="1:5" ht="15" x14ac:dyDescent="0.2">
      <c r="A12435" s="21"/>
      <c r="B12435"/>
      <c r="C12435"/>
      <c r="D12435"/>
      <c r="E12435"/>
    </row>
    <row r="12436" spans="1:5" ht="15" x14ac:dyDescent="0.2">
      <c r="A12436" s="21"/>
      <c r="B12436"/>
      <c r="C12436"/>
      <c r="D12436"/>
      <c r="E12436"/>
    </row>
    <row r="12437" spans="1:5" ht="15" x14ac:dyDescent="0.2">
      <c r="A12437" s="21"/>
      <c r="B12437"/>
      <c r="C12437"/>
      <c r="D12437"/>
      <c r="E12437"/>
    </row>
    <row r="12438" spans="1:5" ht="15" x14ac:dyDescent="0.2">
      <c r="A12438" s="21"/>
      <c r="B12438"/>
      <c r="C12438"/>
      <c r="D12438"/>
      <c r="E12438"/>
    </row>
    <row r="12439" spans="1:5" ht="15" x14ac:dyDescent="0.2">
      <c r="A12439" s="21"/>
      <c r="B12439"/>
      <c r="C12439"/>
      <c r="D12439"/>
      <c r="E12439"/>
    </row>
    <row r="12440" spans="1:5" ht="15" x14ac:dyDescent="0.2">
      <c r="A12440" s="21"/>
      <c r="B12440"/>
      <c r="C12440"/>
      <c r="D12440"/>
      <c r="E12440"/>
    </row>
    <row r="12441" spans="1:5" ht="15" x14ac:dyDescent="0.2">
      <c r="A12441" s="21"/>
      <c r="B12441"/>
      <c r="C12441"/>
      <c r="D12441"/>
      <c r="E12441"/>
    </row>
    <row r="12442" spans="1:5" ht="15" x14ac:dyDescent="0.2">
      <c r="A12442" s="21"/>
      <c r="B12442"/>
      <c r="C12442"/>
      <c r="D12442"/>
      <c r="E12442"/>
    </row>
    <row r="12443" spans="1:5" ht="15" x14ac:dyDescent="0.2">
      <c r="A12443" s="21"/>
      <c r="B12443"/>
      <c r="C12443"/>
      <c r="D12443"/>
      <c r="E12443"/>
    </row>
    <row r="12444" spans="1:5" ht="15" x14ac:dyDescent="0.2">
      <c r="A12444" s="21"/>
      <c r="B12444"/>
      <c r="C12444"/>
      <c r="D12444"/>
      <c r="E12444"/>
    </row>
    <row r="12445" spans="1:5" ht="15" x14ac:dyDescent="0.2">
      <c r="A12445" s="21"/>
      <c r="B12445"/>
      <c r="C12445"/>
      <c r="D12445"/>
      <c r="E12445"/>
    </row>
    <row r="12446" spans="1:5" ht="15" x14ac:dyDescent="0.2">
      <c r="A12446" s="21"/>
      <c r="B12446"/>
      <c r="C12446"/>
      <c r="D12446"/>
      <c r="E12446"/>
    </row>
    <row r="12447" spans="1:5" ht="15" x14ac:dyDescent="0.2">
      <c r="A12447" s="21"/>
      <c r="B12447"/>
      <c r="C12447"/>
      <c r="D12447"/>
      <c r="E12447"/>
    </row>
    <row r="12448" spans="1:5" ht="15" x14ac:dyDescent="0.2">
      <c r="A12448" s="21"/>
      <c r="B12448"/>
      <c r="C12448"/>
      <c r="D12448"/>
      <c r="E12448"/>
    </row>
    <row r="12449" spans="1:5" ht="15" x14ac:dyDescent="0.2">
      <c r="A12449" s="21"/>
      <c r="B12449"/>
      <c r="C12449"/>
      <c r="D12449"/>
      <c r="E12449"/>
    </row>
    <row r="12450" spans="1:5" ht="15" x14ac:dyDescent="0.2">
      <c r="A12450" s="21"/>
      <c r="B12450"/>
      <c r="C12450"/>
      <c r="D12450"/>
      <c r="E12450"/>
    </row>
    <row r="12451" spans="1:5" ht="15" x14ac:dyDescent="0.2">
      <c r="A12451" s="21"/>
      <c r="B12451"/>
      <c r="C12451"/>
      <c r="D12451"/>
      <c r="E12451"/>
    </row>
    <row r="12452" spans="1:5" ht="15" x14ac:dyDescent="0.2">
      <c r="A12452" s="21"/>
      <c r="B12452"/>
      <c r="C12452"/>
      <c r="D12452"/>
      <c r="E12452"/>
    </row>
    <row r="12453" spans="1:5" ht="15" x14ac:dyDescent="0.2">
      <c r="A12453" s="21"/>
      <c r="B12453"/>
      <c r="C12453"/>
      <c r="D12453"/>
      <c r="E12453"/>
    </row>
    <row r="12454" spans="1:5" ht="15" x14ac:dyDescent="0.2">
      <c r="A12454" s="21"/>
      <c r="B12454"/>
      <c r="C12454"/>
      <c r="D12454"/>
      <c r="E12454"/>
    </row>
    <row r="12455" spans="1:5" ht="15" x14ac:dyDescent="0.2">
      <c r="A12455" s="21"/>
      <c r="B12455"/>
      <c r="C12455"/>
      <c r="D12455"/>
      <c r="E12455"/>
    </row>
    <row r="12456" spans="1:5" ht="15" x14ac:dyDescent="0.2">
      <c r="A12456" s="21"/>
      <c r="B12456"/>
      <c r="C12456"/>
      <c r="D12456"/>
      <c r="E12456"/>
    </row>
    <row r="12457" spans="1:5" ht="15" x14ac:dyDescent="0.2">
      <c r="A12457" s="21"/>
      <c r="B12457"/>
      <c r="C12457"/>
      <c r="D12457"/>
      <c r="E12457"/>
    </row>
    <row r="12458" spans="1:5" ht="15" x14ac:dyDescent="0.2">
      <c r="A12458" s="21"/>
      <c r="B12458"/>
      <c r="C12458"/>
      <c r="D12458"/>
      <c r="E12458"/>
    </row>
    <row r="12459" spans="1:5" ht="15" x14ac:dyDescent="0.2">
      <c r="A12459" s="21"/>
      <c r="B12459"/>
      <c r="C12459"/>
      <c r="D12459"/>
      <c r="E12459"/>
    </row>
    <row r="12460" spans="1:5" ht="15" x14ac:dyDescent="0.2">
      <c r="A12460" s="21"/>
      <c r="B12460"/>
      <c r="C12460"/>
      <c r="D12460"/>
      <c r="E12460"/>
    </row>
    <row r="12461" spans="1:5" ht="15" x14ac:dyDescent="0.2">
      <c r="A12461" s="21"/>
      <c r="B12461"/>
      <c r="C12461"/>
      <c r="D12461"/>
      <c r="E12461"/>
    </row>
    <row r="12462" spans="1:5" ht="15" x14ac:dyDescent="0.2">
      <c r="A12462" s="21"/>
      <c r="B12462"/>
      <c r="C12462"/>
      <c r="D12462"/>
      <c r="E12462"/>
    </row>
    <row r="12463" spans="1:5" ht="15" x14ac:dyDescent="0.2">
      <c r="A12463" s="21"/>
      <c r="B12463"/>
      <c r="C12463"/>
      <c r="D12463"/>
      <c r="E12463"/>
    </row>
    <row r="12464" spans="1:5" ht="15" x14ac:dyDescent="0.2">
      <c r="A12464" s="21"/>
      <c r="B12464"/>
      <c r="C12464"/>
      <c r="D12464"/>
      <c r="E12464"/>
    </row>
    <row r="12465" spans="1:5" ht="15" x14ac:dyDescent="0.2">
      <c r="A12465" s="21"/>
      <c r="B12465"/>
      <c r="C12465"/>
      <c r="D12465"/>
      <c r="E12465"/>
    </row>
    <row r="12466" spans="1:5" ht="15" x14ac:dyDescent="0.2">
      <c r="A12466" s="21"/>
      <c r="B12466"/>
      <c r="C12466"/>
      <c r="D12466"/>
      <c r="E12466"/>
    </row>
    <row r="12467" spans="1:5" ht="15" x14ac:dyDescent="0.2">
      <c r="A12467" s="21"/>
      <c r="B12467"/>
      <c r="C12467"/>
      <c r="D12467"/>
      <c r="E12467"/>
    </row>
    <row r="12468" spans="1:5" ht="15" x14ac:dyDescent="0.2">
      <c r="A12468" s="21"/>
      <c r="B12468"/>
      <c r="C12468"/>
      <c r="D12468"/>
      <c r="E12468"/>
    </row>
    <row r="12469" spans="1:5" ht="15" x14ac:dyDescent="0.2">
      <c r="A12469" s="21"/>
      <c r="B12469"/>
      <c r="C12469"/>
      <c r="D12469"/>
      <c r="E12469"/>
    </row>
    <row r="12470" spans="1:5" ht="15" x14ac:dyDescent="0.2">
      <c r="A12470" s="21"/>
      <c r="B12470"/>
      <c r="C12470"/>
      <c r="D12470"/>
      <c r="E12470"/>
    </row>
    <row r="12471" spans="1:5" ht="15" x14ac:dyDescent="0.2">
      <c r="A12471" s="21"/>
      <c r="B12471"/>
      <c r="C12471"/>
      <c r="D12471"/>
      <c r="E12471"/>
    </row>
    <row r="12472" spans="1:5" ht="15" x14ac:dyDescent="0.2">
      <c r="A12472" s="21"/>
      <c r="B12472"/>
      <c r="C12472"/>
      <c r="D12472"/>
      <c r="E12472"/>
    </row>
    <row r="12473" spans="1:5" ht="15" x14ac:dyDescent="0.2">
      <c r="A12473" s="21"/>
      <c r="B12473"/>
      <c r="C12473"/>
      <c r="D12473"/>
      <c r="E12473"/>
    </row>
    <row r="12474" spans="1:5" ht="15" x14ac:dyDescent="0.2">
      <c r="A12474" s="21"/>
      <c r="B12474"/>
      <c r="C12474"/>
      <c r="D12474"/>
      <c r="E12474"/>
    </row>
    <row r="12475" spans="1:5" ht="15" x14ac:dyDescent="0.2">
      <c r="A12475" s="21"/>
      <c r="B12475"/>
      <c r="C12475"/>
      <c r="D12475"/>
      <c r="E12475"/>
    </row>
    <row r="12476" spans="1:5" ht="15" x14ac:dyDescent="0.2">
      <c r="A12476" s="21"/>
      <c r="B12476"/>
      <c r="C12476"/>
      <c r="D12476"/>
      <c r="E12476"/>
    </row>
    <row r="12477" spans="1:5" ht="15" x14ac:dyDescent="0.2">
      <c r="A12477" s="21"/>
      <c r="B12477"/>
      <c r="C12477"/>
      <c r="D12477"/>
      <c r="E12477"/>
    </row>
    <row r="12478" spans="1:5" ht="15" x14ac:dyDescent="0.2">
      <c r="A12478" s="21"/>
      <c r="B12478"/>
      <c r="C12478"/>
      <c r="D12478"/>
      <c r="E12478"/>
    </row>
    <row r="12479" spans="1:5" ht="15" x14ac:dyDescent="0.2">
      <c r="A12479" s="21"/>
      <c r="B12479"/>
      <c r="C12479"/>
      <c r="D12479"/>
      <c r="E12479"/>
    </row>
    <row r="12480" spans="1:5" ht="15" x14ac:dyDescent="0.2">
      <c r="A12480" s="21"/>
      <c r="B12480"/>
      <c r="C12480"/>
      <c r="D12480"/>
      <c r="E12480"/>
    </row>
    <row r="12481" spans="1:5" ht="15" x14ac:dyDescent="0.2">
      <c r="A12481" s="21"/>
      <c r="B12481"/>
      <c r="C12481"/>
      <c r="D12481"/>
      <c r="E12481"/>
    </row>
    <row r="12482" spans="1:5" ht="15" x14ac:dyDescent="0.2">
      <c r="A12482" s="21"/>
      <c r="B12482"/>
      <c r="C12482"/>
      <c r="D12482"/>
      <c r="E12482"/>
    </row>
    <row r="12483" spans="1:5" ht="15" x14ac:dyDescent="0.2">
      <c r="A12483" s="21"/>
      <c r="B12483"/>
      <c r="C12483"/>
      <c r="D12483"/>
      <c r="E12483"/>
    </row>
    <row r="12484" spans="1:5" ht="15" x14ac:dyDescent="0.2">
      <c r="A12484" s="21"/>
      <c r="B12484"/>
      <c r="C12484"/>
      <c r="D12484"/>
      <c r="E12484"/>
    </row>
    <row r="12485" spans="1:5" ht="15" x14ac:dyDescent="0.2">
      <c r="A12485" s="21"/>
      <c r="B12485"/>
      <c r="C12485"/>
      <c r="D12485"/>
      <c r="E12485"/>
    </row>
    <row r="12486" spans="1:5" ht="15" x14ac:dyDescent="0.2">
      <c r="A12486" s="21"/>
      <c r="B12486"/>
      <c r="C12486"/>
      <c r="D12486"/>
      <c r="E12486"/>
    </row>
    <row r="12487" spans="1:5" ht="15" x14ac:dyDescent="0.2">
      <c r="A12487" s="21"/>
      <c r="B12487"/>
      <c r="C12487"/>
      <c r="D12487"/>
      <c r="E12487"/>
    </row>
    <row r="12488" spans="1:5" ht="15" x14ac:dyDescent="0.2">
      <c r="A12488" s="21"/>
      <c r="B12488"/>
      <c r="C12488"/>
      <c r="D12488"/>
      <c r="E12488"/>
    </row>
    <row r="12489" spans="1:5" ht="15" x14ac:dyDescent="0.2">
      <c r="A12489" s="21"/>
      <c r="B12489"/>
      <c r="C12489"/>
      <c r="D12489"/>
      <c r="E12489"/>
    </row>
    <row r="12490" spans="1:5" ht="15" x14ac:dyDescent="0.2">
      <c r="A12490" s="21"/>
      <c r="B12490"/>
      <c r="C12490"/>
      <c r="D12490"/>
      <c r="E12490"/>
    </row>
    <row r="12491" spans="1:5" ht="15" x14ac:dyDescent="0.2">
      <c r="A12491" s="21"/>
      <c r="B12491"/>
      <c r="C12491"/>
      <c r="D12491"/>
      <c r="E12491"/>
    </row>
    <row r="12492" spans="1:5" ht="15" x14ac:dyDescent="0.2">
      <c r="A12492" s="21"/>
      <c r="B12492"/>
      <c r="C12492"/>
      <c r="D12492"/>
      <c r="E12492"/>
    </row>
    <row r="12493" spans="1:5" ht="15" x14ac:dyDescent="0.2">
      <c r="A12493" s="21"/>
      <c r="B12493"/>
      <c r="C12493"/>
      <c r="D12493"/>
      <c r="E12493"/>
    </row>
    <row r="12494" spans="1:5" ht="15" x14ac:dyDescent="0.2">
      <c r="A12494" s="21"/>
      <c r="B12494"/>
      <c r="C12494"/>
      <c r="D12494"/>
      <c r="E12494"/>
    </row>
    <row r="12495" spans="1:5" ht="15" x14ac:dyDescent="0.2">
      <c r="A12495" s="21"/>
      <c r="B12495"/>
      <c r="C12495"/>
      <c r="D12495"/>
      <c r="E12495"/>
    </row>
    <row r="12496" spans="1:5" ht="15" x14ac:dyDescent="0.2">
      <c r="A12496" s="21"/>
      <c r="B12496"/>
      <c r="C12496"/>
      <c r="D12496"/>
      <c r="E12496"/>
    </row>
    <row r="12497" spans="1:5" ht="15" x14ac:dyDescent="0.2">
      <c r="A12497" s="21"/>
      <c r="B12497"/>
      <c r="C12497"/>
      <c r="D12497"/>
      <c r="E12497"/>
    </row>
    <row r="12498" spans="1:5" ht="15" x14ac:dyDescent="0.2">
      <c r="A12498" s="21"/>
      <c r="B12498"/>
      <c r="C12498"/>
      <c r="D12498"/>
      <c r="E12498"/>
    </row>
    <row r="12499" spans="1:5" ht="15" x14ac:dyDescent="0.2">
      <c r="A12499" s="21"/>
      <c r="B12499"/>
      <c r="C12499"/>
      <c r="D12499"/>
      <c r="E12499"/>
    </row>
    <row r="12500" spans="1:5" ht="15" x14ac:dyDescent="0.2">
      <c r="A12500" s="21"/>
      <c r="B12500"/>
      <c r="C12500"/>
      <c r="D12500"/>
      <c r="E12500"/>
    </row>
    <row r="12501" spans="1:5" ht="15" x14ac:dyDescent="0.2">
      <c r="A12501" s="21"/>
      <c r="B12501"/>
      <c r="C12501"/>
      <c r="D12501"/>
      <c r="E12501"/>
    </row>
    <row r="12502" spans="1:5" ht="15" x14ac:dyDescent="0.2">
      <c r="A12502" s="21"/>
      <c r="B12502"/>
      <c r="C12502"/>
      <c r="D12502"/>
      <c r="E12502"/>
    </row>
    <row r="12503" spans="1:5" ht="15" x14ac:dyDescent="0.2">
      <c r="A12503" s="21"/>
      <c r="B12503"/>
      <c r="C12503"/>
      <c r="D12503"/>
      <c r="E12503"/>
    </row>
    <row r="12504" spans="1:5" ht="15" x14ac:dyDescent="0.2">
      <c r="A12504" s="21"/>
      <c r="B12504"/>
      <c r="C12504"/>
      <c r="D12504"/>
      <c r="E12504"/>
    </row>
    <row r="12505" spans="1:5" ht="15" x14ac:dyDescent="0.2">
      <c r="A12505" s="21"/>
      <c r="B12505"/>
      <c r="C12505"/>
      <c r="D12505"/>
      <c r="E12505"/>
    </row>
    <row r="12506" spans="1:5" ht="15" x14ac:dyDescent="0.2">
      <c r="A12506" s="21"/>
      <c r="B12506"/>
      <c r="C12506"/>
      <c r="D12506"/>
      <c r="E12506"/>
    </row>
    <row r="12507" spans="1:5" ht="15" x14ac:dyDescent="0.2">
      <c r="A12507" s="21"/>
      <c r="B12507"/>
      <c r="C12507"/>
      <c r="D12507"/>
      <c r="E12507"/>
    </row>
    <row r="12508" spans="1:5" ht="15" x14ac:dyDescent="0.2">
      <c r="A12508" s="21"/>
      <c r="B12508"/>
      <c r="C12508"/>
      <c r="D12508"/>
      <c r="E12508"/>
    </row>
    <row r="12509" spans="1:5" ht="15" x14ac:dyDescent="0.2">
      <c r="A12509" s="21"/>
      <c r="B12509"/>
      <c r="C12509"/>
      <c r="D12509"/>
      <c r="E12509"/>
    </row>
    <row r="12510" spans="1:5" ht="15" x14ac:dyDescent="0.2">
      <c r="A12510" s="21"/>
      <c r="B12510"/>
      <c r="C12510"/>
      <c r="D12510"/>
      <c r="E12510"/>
    </row>
    <row r="12511" spans="1:5" ht="15" x14ac:dyDescent="0.2">
      <c r="A12511" s="21"/>
      <c r="B12511"/>
      <c r="C12511"/>
      <c r="D12511"/>
      <c r="E12511"/>
    </row>
    <row r="12512" spans="1:5" ht="15" x14ac:dyDescent="0.2">
      <c r="A12512" s="21"/>
      <c r="B12512"/>
      <c r="C12512"/>
      <c r="D12512"/>
      <c r="E12512"/>
    </row>
    <row r="12513" spans="1:5" ht="15" x14ac:dyDescent="0.2">
      <c r="A12513" s="21"/>
      <c r="B12513"/>
      <c r="C12513"/>
      <c r="D12513"/>
      <c r="E12513"/>
    </row>
    <row r="12514" spans="1:5" ht="15" x14ac:dyDescent="0.2">
      <c r="A12514" s="21"/>
      <c r="B12514"/>
      <c r="C12514"/>
      <c r="D12514"/>
      <c r="E12514"/>
    </row>
    <row r="12515" spans="1:5" ht="15" x14ac:dyDescent="0.2">
      <c r="A12515" s="21"/>
      <c r="B12515"/>
      <c r="C12515"/>
      <c r="D12515"/>
      <c r="E12515"/>
    </row>
    <row r="12516" spans="1:5" ht="15" x14ac:dyDescent="0.2">
      <c r="A12516" s="21"/>
      <c r="B12516"/>
      <c r="C12516"/>
      <c r="D12516"/>
      <c r="E12516"/>
    </row>
    <row r="12517" spans="1:5" ht="15" x14ac:dyDescent="0.2">
      <c r="A12517" s="21"/>
      <c r="B12517"/>
      <c r="C12517"/>
      <c r="D12517"/>
      <c r="E12517"/>
    </row>
    <row r="12518" spans="1:5" ht="15" x14ac:dyDescent="0.2">
      <c r="A12518" s="21"/>
      <c r="B12518"/>
      <c r="C12518"/>
      <c r="D12518"/>
      <c r="E12518"/>
    </row>
    <row r="12519" spans="1:5" ht="15" x14ac:dyDescent="0.2">
      <c r="A12519" s="21"/>
      <c r="B12519"/>
      <c r="C12519"/>
      <c r="D12519"/>
      <c r="E12519"/>
    </row>
    <row r="12520" spans="1:5" ht="15" x14ac:dyDescent="0.2">
      <c r="A12520" s="21"/>
      <c r="B12520"/>
      <c r="C12520"/>
      <c r="D12520"/>
      <c r="E12520"/>
    </row>
    <row r="12521" spans="1:5" ht="15" x14ac:dyDescent="0.2">
      <c r="A12521" s="21"/>
      <c r="B12521"/>
      <c r="C12521"/>
      <c r="D12521"/>
      <c r="E12521"/>
    </row>
    <row r="12522" spans="1:5" ht="15" x14ac:dyDescent="0.2">
      <c r="A12522" s="21"/>
      <c r="B12522"/>
      <c r="C12522"/>
      <c r="D12522"/>
      <c r="E12522"/>
    </row>
    <row r="12523" spans="1:5" ht="15" x14ac:dyDescent="0.2">
      <c r="A12523" s="21"/>
      <c r="B12523"/>
      <c r="C12523"/>
      <c r="D12523"/>
      <c r="E12523"/>
    </row>
    <row r="12524" spans="1:5" ht="15" x14ac:dyDescent="0.2">
      <c r="A12524" s="21"/>
      <c r="B12524"/>
      <c r="C12524"/>
      <c r="D12524"/>
      <c r="E12524"/>
    </row>
    <row r="12525" spans="1:5" ht="15" x14ac:dyDescent="0.2">
      <c r="A12525" s="21"/>
      <c r="B12525"/>
      <c r="C12525"/>
      <c r="D12525"/>
      <c r="E12525"/>
    </row>
    <row r="12526" spans="1:5" ht="15" x14ac:dyDescent="0.2">
      <c r="A12526" s="21"/>
      <c r="B12526"/>
      <c r="C12526"/>
      <c r="D12526"/>
      <c r="E12526"/>
    </row>
    <row r="12527" spans="1:5" ht="15" x14ac:dyDescent="0.2">
      <c r="A12527" s="21"/>
      <c r="B12527"/>
      <c r="C12527"/>
      <c r="D12527"/>
      <c r="E12527"/>
    </row>
    <row r="12528" spans="1:5" ht="15" x14ac:dyDescent="0.2">
      <c r="A12528" s="21"/>
      <c r="B12528"/>
      <c r="C12528"/>
      <c r="D12528"/>
      <c r="E12528"/>
    </row>
    <row r="12529" spans="1:5" ht="15" x14ac:dyDescent="0.2">
      <c r="A12529" s="21"/>
      <c r="B12529"/>
      <c r="C12529"/>
      <c r="D12529"/>
      <c r="E12529"/>
    </row>
    <row r="12530" spans="1:5" ht="15" x14ac:dyDescent="0.2">
      <c r="A12530" s="21"/>
      <c r="B12530"/>
      <c r="C12530"/>
      <c r="D12530"/>
      <c r="E12530"/>
    </row>
    <row r="12531" spans="1:5" ht="15" x14ac:dyDescent="0.2">
      <c r="A12531" s="21"/>
      <c r="B12531"/>
      <c r="C12531"/>
      <c r="D12531"/>
      <c r="E12531"/>
    </row>
    <row r="12532" spans="1:5" ht="15" x14ac:dyDescent="0.2">
      <c r="A12532" s="21"/>
      <c r="B12532"/>
      <c r="C12532"/>
      <c r="D12532"/>
      <c r="E12532"/>
    </row>
    <row r="12533" spans="1:5" ht="15" x14ac:dyDescent="0.2">
      <c r="A12533" s="21"/>
      <c r="B12533"/>
      <c r="C12533"/>
      <c r="D12533"/>
      <c r="E12533"/>
    </row>
    <row r="12534" spans="1:5" ht="15" x14ac:dyDescent="0.2">
      <c r="A12534" s="21"/>
      <c r="B12534"/>
      <c r="C12534"/>
      <c r="D12534"/>
      <c r="E12534"/>
    </row>
    <row r="12535" spans="1:5" ht="15" x14ac:dyDescent="0.2">
      <c r="A12535" s="21"/>
      <c r="B12535"/>
      <c r="C12535"/>
      <c r="D12535"/>
      <c r="E12535"/>
    </row>
    <row r="12536" spans="1:5" ht="15" x14ac:dyDescent="0.2">
      <c r="A12536" s="21"/>
      <c r="B12536"/>
      <c r="C12536"/>
      <c r="D12536"/>
      <c r="E12536"/>
    </row>
    <row r="12537" spans="1:5" ht="15" x14ac:dyDescent="0.2">
      <c r="A12537" s="21"/>
      <c r="B12537"/>
      <c r="C12537"/>
      <c r="D12537"/>
      <c r="E12537"/>
    </row>
    <row r="12538" spans="1:5" ht="15" x14ac:dyDescent="0.2">
      <c r="A12538" s="21"/>
      <c r="B12538"/>
      <c r="C12538"/>
      <c r="D12538"/>
      <c r="E12538"/>
    </row>
    <row r="12539" spans="1:5" ht="15" x14ac:dyDescent="0.2">
      <c r="A12539" s="21"/>
      <c r="B12539"/>
      <c r="C12539"/>
      <c r="D12539"/>
      <c r="E12539"/>
    </row>
    <row r="12540" spans="1:5" ht="15" x14ac:dyDescent="0.2">
      <c r="A12540" s="21"/>
      <c r="B12540"/>
      <c r="C12540"/>
      <c r="D12540"/>
      <c r="E12540"/>
    </row>
    <row r="12541" spans="1:5" ht="15" x14ac:dyDescent="0.2">
      <c r="A12541" s="21"/>
      <c r="B12541"/>
      <c r="C12541"/>
      <c r="D12541"/>
      <c r="E12541"/>
    </row>
    <row r="12542" spans="1:5" ht="15" x14ac:dyDescent="0.2">
      <c r="A12542" s="21"/>
      <c r="B12542"/>
      <c r="C12542"/>
      <c r="D12542"/>
      <c r="E12542"/>
    </row>
    <row r="12543" spans="1:5" ht="15" x14ac:dyDescent="0.2">
      <c r="A12543" s="21"/>
      <c r="B12543"/>
      <c r="C12543"/>
      <c r="D12543"/>
      <c r="E12543"/>
    </row>
    <row r="12544" spans="1:5" ht="15" x14ac:dyDescent="0.2">
      <c r="A12544" s="21"/>
      <c r="B12544"/>
      <c r="C12544"/>
      <c r="D12544"/>
      <c r="E12544"/>
    </row>
    <row r="12545" spans="1:5" ht="15" x14ac:dyDescent="0.2">
      <c r="A12545" s="21"/>
      <c r="B12545"/>
      <c r="C12545"/>
      <c r="D12545"/>
      <c r="E12545"/>
    </row>
    <row r="12546" spans="1:5" ht="15" x14ac:dyDescent="0.2">
      <c r="A12546" s="21"/>
      <c r="B12546"/>
      <c r="C12546"/>
      <c r="D12546"/>
      <c r="E12546"/>
    </row>
    <row r="12547" spans="1:5" ht="15" x14ac:dyDescent="0.2">
      <c r="A12547" s="21"/>
      <c r="B12547"/>
      <c r="C12547"/>
      <c r="D12547"/>
      <c r="E12547"/>
    </row>
    <row r="12548" spans="1:5" ht="15" x14ac:dyDescent="0.2">
      <c r="A12548" s="21"/>
      <c r="B12548"/>
      <c r="C12548"/>
      <c r="D12548"/>
      <c r="E12548"/>
    </row>
    <row r="12549" spans="1:5" ht="15" x14ac:dyDescent="0.2">
      <c r="A12549" s="21"/>
      <c r="B12549"/>
      <c r="C12549"/>
      <c r="D12549"/>
      <c r="E12549"/>
    </row>
    <row r="12550" spans="1:5" ht="15" x14ac:dyDescent="0.2">
      <c r="A12550" s="21"/>
      <c r="B12550"/>
      <c r="C12550"/>
      <c r="D12550"/>
      <c r="E12550"/>
    </row>
    <row r="12551" spans="1:5" ht="15" x14ac:dyDescent="0.2">
      <c r="A12551" s="21"/>
      <c r="B12551"/>
      <c r="C12551"/>
      <c r="D12551"/>
      <c r="E12551"/>
    </row>
    <row r="12552" spans="1:5" ht="15" x14ac:dyDescent="0.2">
      <c r="A12552" s="21"/>
      <c r="B12552"/>
      <c r="C12552"/>
      <c r="D12552"/>
      <c r="E12552"/>
    </row>
    <row r="12553" spans="1:5" ht="15" x14ac:dyDescent="0.2">
      <c r="A12553" s="21"/>
      <c r="B12553"/>
      <c r="C12553"/>
      <c r="D12553"/>
      <c r="E12553"/>
    </row>
    <row r="12554" spans="1:5" ht="15" x14ac:dyDescent="0.2">
      <c r="A12554" s="21"/>
      <c r="B12554"/>
      <c r="C12554"/>
      <c r="D12554"/>
      <c r="E12554"/>
    </row>
    <row r="12555" spans="1:5" ht="15" x14ac:dyDescent="0.2">
      <c r="A12555" s="21"/>
      <c r="B12555"/>
      <c r="C12555"/>
      <c r="D12555"/>
      <c r="E12555"/>
    </row>
    <row r="12556" spans="1:5" ht="15" x14ac:dyDescent="0.2">
      <c r="A12556" s="21"/>
      <c r="B12556"/>
      <c r="C12556"/>
      <c r="D12556"/>
      <c r="E12556"/>
    </row>
    <row r="12557" spans="1:5" ht="15" x14ac:dyDescent="0.2">
      <c r="A12557" s="21"/>
      <c r="B12557"/>
      <c r="C12557"/>
      <c r="D12557"/>
      <c r="E12557"/>
    </row>
    <row r="12558" spans="1:5" ht="15" x14ac:dyDescent="0.2">
      <c r="A12558" s="21"/>
      <c r="B12558"/>
      <c r="C12558"/>
      <c r="D12558"/>
      <c r="E12558"/>
    </row>
    <row r="12559" spans="1:5" ht="15" x14ac:dyDescent="0.2">
      <c r="A12559" s="21"/>
      <c r="B12559"/>
      <c r="C12559"/>
      <c r="D12559"/>
      <c r="E12559"/>
    </row>
    <row r="12560" spans="1:5" ht="15" x14ac:dyDescent="0.2">
      <c r="A12560" s="21"/>
      <c r="B12560"/>
      <c r="C12560"/>
      <c r="D12560"/>
      <c r="E12560"/>
    </row>
    <row r="12561" spans="1:5" ht="15" x14ac:dyDescent="0.2">
      <c r="A12561" s="21"/>
      <c r="B12561"/>
      <c r="C12561"/>
      <c r="D12561"/>
      <c r="E12561"/>
    </row>
    <row r="12562" spans="1:5" ht="15" x14ac:dyDescent="0.2">
      <c r="A12562" s="21"/>
      <c r="B12562"/>
      <c r="C12562"/>
      <c r="D12562"/>
      <c r="E12562"/>
    </row>
    <row r="12563" spans="1:5" ht="15" x14ac:dyDescent="0.2">
      <c r="A12563" s="21"/>
      <c r="B12563"/>
      <c r="C12563"/>
      <c r="D12563"/>
      <c r="E12563"/>
    </row>
    <row r="12564" spans="1:5" ht="15" x14ac:dyDescent="0.2">
      <c r="A12564" s="21"/>
      <c r="B12564"/>
      <c r="C12564"/>
      <c r="D12564"/>
      <c r="E12564"/>
    </row>
    <row r="12565" spans="1:5" ht="15" x14ac:dyDescent="0.2">
      <c r="A12565" s="21"/>
      <c r="B12565"/>
      <c r="C12565"/>
      <c r="D12565"/>
      <c r="E12565"/>
    </row>
    <row r="12566" spans="1:5" ht="15" x14ac:dyDescent="0.2">
      <c r="A12566" s="21"/>
      <c r="B12566"/>
      <c r="C12566"/>
      <c r="D12566"/>
      <c r="E12566"/>
    </row>
    <row r="12567" spans="1:5" ht="15" x14ac:dyDescent="0.2">
      <c r="A12567" s="21"/>
      <c r="B12567"/>
      <c r="C12567"/>
      <c r="D12567"/>
      <c r="E12567"/>
    </row>
    <row r="12568" spans="1:5" ht="15" x14ac:dyDescent="0.2">
      <c r="A12568" s="21"/>
      <c r="B12568"/>
      <c r="C12568"/>
      <c r="D12568"/>
      <c r="E12568"/>
    </row>
    <row r="12569" spans="1:5" ht="15" x14ac:dyDescent="0.2">
      <c r="A12569" s="21"/>
      <c r="B12569"/>
      <c r="C12569"/>
      <c r="D12569"/>
      <c r="E12569"/>
    </row>
    <row r="12570" spans="1:5" ht="15" x14ac:dyDescent="0.2">
      <c r="A12570" s="21"/>
      <c r="B12570"/>
      <c r="C12570"/>
      <c r="D12570"/>
      <c r="E12570"/>
    </row>
    <row r="12571" spans="1:5" ht="15" x14ac:dyDescent="0.2">
      <c r="A12571" s="21"/>
      <c r="B12571"/>
      <c r="C12571"/>
      <c r="D12571"/>
      <c r="E12571"/>
    </row>
    <row r="12572" spans="1:5" ht="15" x14ac:dyDescent="0.2">
      <c r="A12572" s="21"/>
      <c r="B12572"/>
      <c r="C12572"/>
      <c r="D12572"/>
      <c r="E12572"/>
    </row>
    <row r="12573" spans="1:5" ht="15" x14ac:dyDescent="0.2">
      <c r="A12573" s="21"/>
      <c r="B12573"/>
      <c r="C12573"/>
      <c r="D12573"/>
      <c r="E12573"/>
    </row>
    <row r="12574" spans="1:5" ht="15" x14ac:dyDescent="0.2">
      <c r="A12574" s="21"/>
      <c r="B12574"/>
      <c r="C12574"/>
      <c r="D12574"/>
      <c r="E12574"/>
    </row>
    <row r="12575" spans="1:5" ht="15" x14ac:dyDescent="0.2">
      <c r="A12575" s="21"/>
      <c r="B12575"/>
      <c r="C12575"/>
      <c r="D12575"/>
      <c r="E12575"/>
    </row>
    <row r="12576" spans="1:5" ht="15" x14ac:dyDescent="0.2">
      <c r="A12576" s="21"/>
      <c r="B12576"/>
      <c r="C12576"/>
      <c r="D12576"/>
      <c r="E12576"/>
    </row>
    <row r="12577" spans="1:5" ht="15" x14ac:dyDescent="0.2">
      <c r="A12577" s="21"/>
      <c r="B12577"/>
      <c r="C12577"/>
      <c r="D12577"/>
      <c r="E12577"/>
    </row>
    <row r="12578" spans="1:5" ht="15" x14ac:dyDescent="0.2">
      <c r="A12578" s="21"/>
      <c r="B12578"/>
      <c r="C12578"/>
      <c r="D12578"/>
      <c r="E12578"/>
    </row>
    <row r="12579" spans="1:5" ht="15" x14ac:dyDescent="0.2">
      <c r="A12579" s="21"/>
      <c r="B12579"/>
      <c r="C12579"/>
      <c r="D12579"/>
      <c r="E12579"/>
    </row>
    <row r="12580" spans="1:5" ht="15" x14ac:dyDescent="0.2">
      <c r="A12580" s="21"/>
      <c r="B12580"/>
      <c r="C12580"/>
      <c r="D12580"/>
      <c r="E12580"/>
    </row>
    <row r="12581" spans="1:5" ht="15" x14ac:dyDescent="0.2">
      <c r="A12581" s="21"/>
      <c r="B12581"/>
      <c r="C12581"/>
      <c r="D12581"/>
      <c r="E12581"/>
    </row>
    <row r="12582" spans="1:5" ht="15" x14ac:dyDescent="0.2">
      <c r="A12582" s="21"/>
      <c r="B12582"/>
      <c r="C12582"/>
      <c r="D12582"/>
      <c r="E12582"/>
    </row>
    <row r="12583" spans="1:5" ht="15" x14ac:dyDescent="0.2">
      <c r="A12583" s="21"/>
      <c r="B12583"/>
      <c r="C12583"/>
      <c r="D12583"/>
      <c r="E12583"/>
    </row>
    <row r="12584" spans="1:5" ht="15" x14ac:dyDescent="0.2">
      <c r="A12584" s="21"/>
      <c r="B12584"/>
      <c r="C12584"/>
      <c r="D12584"/>
      <c r="E12584"/>
    </row>
    <row r="12585" spans="1:5" ht="15" x14ac:dyDescent="0.2">
      <c r="A12585" s="21"/>
      <c r="B12585"/>
      <c r="C12585"/>
      <c r="D12585"/>
      <c r="E12585"/>
    </row>
    <row r="12586" spans="1:5" ht="15" x14ac:dyDescent="0.2">
      <c r="A12586" s="21"/>
      <c r="B12586"/>
      <c r="C12586"/>
      <c r="D12586"/>
      <c r="E12586"/>
    </row>
    <row r="12587" spans="1:5" ht="15" x14ac:dyDescent="0.2">
      <c r="A12587" s="21"/>
      <c r="B12587"/>
      <c r="C12587"/>
      <c r="D12587"/>
      <c r="E12587"/>
    </row>
    <row r="12588" spans="1:5" ht="15" x14ac:dyDescent="0.2">
      <c r="A12588" s="21"/>
      <c r="B12588"/>
      <c r="C12588"/>
      <c r="D12588"/>
      <c r="E12588"/>
    </row>
    <row r="12589" spans="1:5" ht="15" x14ac:dyDescent="0.2">
      <c r="A12589" s="21"/>
      <c r="B12589"/>
      <c r="C12589"/>
      <c r="D12589"/>
      <c r="E12589"/>
    </row>
    <row r="12590" spans="1:5" ht="15" x14ac:dyDescent="0.2">
      <c r="A12590" s="21"/>
      <c r="B12590"/>
      <c r="C12590"/>
      <c r="D12590"/>
      <c r="E12590"/>
    </row>
    <row r="12591" spans="1:5" ht="15" x14ac:dyDescent="0.2">
      <c r="A12591" s="21"/>
      <c r="B12591"/>
      <c r="C12591"/>
      <c r="D12591"/>
      <c r="E12591"/>
    </row>
    <row r="12592" spans="1:5" ht="15" x14ac:dyDescent="0.2">
      <c r="A12592" s="21"/>
      <c r="B12592"/>
      <c r="C12592"/>
      <c r="D12592"/>
      <c r="E12592"/>
    </row>
    <row r="12593" spans="1:5" ht="15" x14ac:dyDescent="0.2">
      <c r="A12593" s="21"/>
      <c r="B12593"/>
      <c r="C12593"/>
      <c r="D12593"/>
      <c r="E12593"/>
    </row>
    <row r="12594" spans="1:5" ht="15" x14ac:dyDescent="0.2">
      <c r="A12594" s="21"/>
      <c r="B12594"/>
      <c r="C12594"/>
      <c r="D12594"/>
      <c r="E12594"/>
    </row>
    <row r="12595" spans="1:5" ht="15" x14ac:dyDescent="0.2">
      <c r="A12595" s="21"/>
      <c r="B12595"/>
      <c r="C12595"/>
      <c r="D12595"/>
      <c r="E12595"/>
    </row>
    <row r="12596" spans="1:5" ht="15" x14ac:dyDescent="0.2">
      <c r="A12596" s="21"/>
      <c r="B12596"/>
      <c r="C12596"/>
      <c r="D12596"/>
      <c r="E12596"/>
    </row>
    <row r="12597" spans="1:5" ht="15" x14ac:dyDescent="0.2">
      <c r="A12597" s="21"/>
      <c r="B12597"/>
      <c r="C12597"/>
      <c r="D12597"/>
      <c r="E12597"/>
    </row>
    <row r="12598" spans="1:5" ht="15" x14ac:dyDescent="0.2">
      <c r="A12598" s="21"/>
      <c r="B12598"/>
      <c r="C12598"/>
      <c r="D12598"/>
      <c r="E12598"/>
    </row>
    <row r="12599" spans="1:5" ht="15" x14ac:dyDescent="0.2">
      <c r="A12599" s="21"/>
      <c r="B12599"/>
      <c r="C12599"/>
      <c r="D12599"/>
      <c r="E12599"/>
    </row>
    <row r="12600" spans="1:5" ht="15" x14ac:dyDescent="0.2">
      <c r="A12600" s="21"/>
      <c r="B12600"/>
      <c r="C12600"/>
      <c r="D12600"/>
      <c r="E12600"/>
    </row>
    <row r="12601" spans="1:5" ht="15" x14ac:dyDescent="0.2">
      <c r="A12601" s="21"/>
      <c r="B12601"/>
      <c r="C12601"/>
      <c r="D12601"/>
      <c r="E12601"/>
    </row>
    <row r="12602" spans="1:5" ht="15" x14ac:dyDescent="0.2">
      <c r="A12602" s="21"/>
      <c r="B12602"/>
      <c r="C12602"/>
      <c r="D12602"/>
      <c r="E12602"/>
    </row>
    <row r="12603" spans="1:5" ht="15" x14ac:dyDescent="0.2">
      <c r="A12603" s="21"/>
      <c r="B12603"/>
      <c r="C12603"/>
      <c r="D12603"/>
      <c r="E12603"/>
    </row>
    <row r="12604" spans="1:5" ht="15" x14ac:dyDescent="0.2">
      <c r="A12604" s="21"/>
      <c r="B12604"/>
      <c r="C12604"/>
      <c r="D12604"/>
      <c r="E12604"/>
    </row>
    <row r="12605" spans="1:5" ht="15" x14ac:dyDescent="0.2">
      <c r="A12605" s="21"/>
      <c r="B12605"/>
      <c r="C12605"/>
      <c r="D12605"/>
      <c r="E12605"/>
    </row>
    <row r="12606" spans="1:5" ht="15" x14ac:dyDescent="0.2">
      <c r="A12606" s="21"/>
      <c r="B12606"/>
      <c r="C12606"/>
      <c r="D12606"/>
      <c r="E12606"/>
    </row>
    <row r="12607" spans="1:5" ht="15" x14ac:dyDescent="0.2">
      <c r="A12607" s="21"/>
      <c r="B12607"/>
      <c r="C12607"/>
      <c r="D12607"/>
      <c r="E12607"/>
    </row>
    <row r="12608" spans="1:5" ht="15" x14ac:dyDescent="0.2">
      <c r="A12608" s="21"/>
      <c r="B12608"/>
      <c r="C12608"/>
      <c r="D12608"/>
      <c r="E12608"/>
    </row>
    <row r="12609" spans="1:5" ht="15" x14ac:dyDescent="0.2">
      <c r="A12609" s="21"/>
      <c r="B12609"/>
      <c r="C12609"/>
      <c r="D12609"/>
      <c r="E12609"/>
    </row>
    <row r="12610" spans="1:5" ht="15" x14ac:dyDescent="0.2">
      <c r="A12610" s="21"/>
      <c r="B12610"/>
      <c r="C12610"/>
      <c r="D12610"/>
      <c r="E12610"/>
    </row>
    <row r="12611" spans="1:5" ht="15" x14ac:dyDescent="0.2">
      <c r="A12611" s="21"/>
      <c r="B12611"/>
      <c r="C12611"/>
      <c r="D12611"/>
      <c r="E12611"/>
    </row>
    <row r="12612" spans="1:5" ht="15" x14ac:dyDescent="0.2">
      <c r="A12612" s="21"/>
      <c r="B12612"/>
      <c r="C12612"/>
      <c r="D12612"/>
      <c r="E12612"/>
    </row>
    <row r="12613" spans="1:5" ht="15" x14ac:dyDescent="0.2">
      <c r="A12613" s="21"/>
      <c r="B12613"/>
      <c r="C12613"/>
      <c r="D12613"/>
      <c r="E12613"/>
    </row>
    <row r="12614" spans="1:5" ht="15" x14ac:dyDescent="0.2">
      <c r="A12614" s="21"/>
      <c r="B12614"/>
      <c r="C12614"/>
      <c r="D12614"/>
      <c r="E12614"/>
    </row>
    <row r="12615" spans="1:5" ht="15" x14ac:dyDescent="0.2">
      <c r="A12615" s="21"/>
      <c r="B12615"/>
      <c r="C12615"/>
      <c r="D12615"/>
      <c r="E12615"/>
    </row>
    <row r="12616" spans="1:5" ht="15" x14ac:dyDescent="0.2">
      <c r="A12616" s="21"/>
      <c r="B12616"/>
      <c r="C12616"/>
      <c r="D12616"/>
      <c r="E12616"/>
    </row>
    <row r="12617" spans="1:5" ht="15" x14ac:dyDescent="0.2">
      <c r="A12617" s="21"/>
      <c r="B12617"/>
      <c r="C12617"/>
      <c r="D12617"/>
      <c r="E12617"/>
    </row>
    <row r="12618" spans="1:5" ht="15" x14ac:dyDescent="0.2">
      <c r="A12618" s="21"/>
      <c r="B12618"/>
      <c r="C12618"/>
      <c r="D12618"/>
      <c r="E12618"/>
    </row>
    <row r="12619" spans="1:5" ht="15" x14ac:dyDescent="0.2">
      <c r="A12619" s="21"/>
      <c r="B12619"/>
      <c r="C12619"/>
      <c r="D12619"/>
      <c r="E12619"/>
    </row>
    <row r="12620" spans="1:5" ht="15" x14ac:dyDescent="0.2">
      <c r="A12620" s="21"/>
      <c r="B12620"/>
      <c r="C12620"/>
      <c r="D12620"/>
      <c r="E12620"/>
    </row>
    <row r="12621" spans="1:5" ht="15" x14ac:dyDescent="0.2">
      <c r="A12621" s="21"/>
      <c r="B12621"/>
      <c r="C12621"/>
      <c r="D12621"/>
      <c r="E12621"/>
    </row>
    <row r="12622" spans="1:5" ht="15" x14ac:dyDescent="0.2">
      <c r="A12622" s="21"/>
      <c r="B12622"/>
      <c r="C12622"/>
      <c r="D12622"/>
      <c r="E12622"/>
    </row>
    <row r="12623" spans="1:5" ht="15" x14ac:dyDescent="0.2">
      <c r="A12623" s="21"/>
      <c r="B12623"/>
      <c r="C12623"/>
      <c r="D12623"/>
      <c r="E12623"/>
    </row>
    <row r="12624" spans="1:5" ht="15" x14ac:dyDescent="0.2">
      <c r="A12624" s="21"/>
      <c r="B12624"/>
      <c r="C12624"/>
      <c r="D12624"/>
      <c r="E12624"/>
    </row>
    <row r="12625" spans="1:5" ht="15" x14ac:dyDescent="0.2">
      <c r="A12625" s="21"/>
      <c r="B12625"/>
      <c r="C12625"/>
      <c r="D12625"/>
      <c r="E12625"/>
    </row>
    <row r="12626" spans="1:5" ht="15" x14ac:dyDescent="0.2">
      <c r="A12626" s="21"/>
      <c r="B12626"/>
      <c r="C12626"/>
      <c r="D12626"/>
      <c r="E12626"/>
    </row>
    <row r="12627" spans="1:5" ht="15" x14ac:dyDescent="0.2">
      <c r="A12627" s="21"/>
      <c r="B12627"/>
      <c r="C12627"/>
      <c r="D12627"/>
      <c r="E12627"/>
    </row>
    <row r="12628" spans="1:5" ht="15" x14ac:dyDescent="0.2">
      <c r="A12628" s="21"/>
      <c r="B12628"/>
      <c r="C12628"/>
      <c r="D12628"/>
      <c r="E12628"/>
    </row>
    <row r="12629" spans="1:5" ht="15" x14ac:dyDescent="0.2">
      <c r="A12629" s="21"/>
      <c r="B12629"/>
      <c r="C12629"/>
      <c r="D12629"/>
      <c r="E12629"/>
    </row>
    <row r="12630" spans="1:5" ht="15" x14ac:dyDescent="0.2">
      <c r="A12630" s="21"/>
      <c r="B12630"/>
      <c r="C12630"/>
      <c r="D12630"/>
      <c r="E12630"/>
    </row>
    <row r="12631" spans="1:5" ht="15" x14ac:dyDescent="0.2">
      <c r="A12631" s="21"/>
      <c r="B12631"/>
      <c r="C12631"/>
      <c r="D12631"/>
      <c r="E12631"/>
    </row>
    <row r="12632" spans="1:5" ht="15" x14ac:dyDescent="0.2">
      <c r="A12632" s="21"/>
      <c r="B12632"/>
      <c r="C12632"/>
      <c r="D12632"/>
      <c r="E12632"/>
    </row>
    <row r="12633" spans="1:5" ht="15" x14ac:dyDescent="0.2">
      <c r="A12633" s="21"/>
      <c r="B12633"/>
      <c r="C12633"/>
      <c r="D12633"/>
      <c r="E12633"/>
    </row>
    <row r="12634" spans="1:5" ht="15" x14ac:dyDescent="0.2">
      <c r="A12634" s="21"/>
      <c r="B12634"/>
      <c r="C12634"/>
      <c r="D12634"/>
      <c r="E12634"/>
    </row>
    <row r="12635" spans="1:5" ht="15" x14ac:dyDescent="0.2">
      <c r="A12635" s="21"/>
      <c r="B12635"/>
      <c r="C12635"/>
      <c r="D12635"/>
      <c r="E12635"/>
    </row>
    <row r="12636" spans="1:5" ht="15" x14ac:dyDescent="0.2">
      <c r="A12636" s="21"/>
      <c r="B12636"/>
      <c r="C12636"/>
      <c r="D12636"/>
      <c r="E12636"/>
    </row>
    <row r="12637" spans="1:5" ht="15" x14ac:dyDescent="0.2">
      <c r="A12637" s="21"/>
      <c r="B12637"/>
      <c r="C12637"/>
      <c r="D12637"/>
      <c r="E12637"/>
    </row>
    <row r="12638" spans="1:5" ht="15" x14ac:dyDescent="0.2">
      <c r="A12638" s="21"/>
      <c r="B12638"/>
      <c r="C12638"/>
      <c r="D12638"/>
      <c r="E12638"/>
    </row>
    <row r="12639" spans="1:5" ht="15" x14ac:dyDescent="0.2">
      <c r="A12639" s="21"/>
      <c r="B12639"/>
      <c r="C12639"/>
      <c r="D12639"/>
      <c r="E12639"/>
    </row>
    <row r="12640" spans="1:5" ht="15" x14ac:dyDescent="0.2">
      <c r="A12640" s="21"/>
      <c r="B12640"/>
      <c r="C12640"/>
      <c r="D12640"/>
      <c r="E12640"/>
    </row>
    <row r="12641" spans="1:5" ht="15" x14ac:dyDescent="0.2">
      <c r="A12641" s="21"/>
      <c r="B12641"/>
      <c r="C12641"/>
      <c r="D12641"/>
      <c r="E12641"/>
    </row>
    <row r="12642" spans="1:5" ht="15" x14ac:dyDescent="0.2">
      <c r="A12642" s="21"/>
      <c r="B12642"/>
      <c r="C12642"/>
      <c r="D12642"/>
      <c r="E12642"/>
    </row>
    <row r="12643" spans="1:5" ht="15" x14ac:dyDescent="0.2">
      <c r="A12643" s="21"/>
      <c r="B12643"/>
      <c r="C12643"/>
      <c r="D12643"/>
      <c r="E12643"/>
    </row>
    <row r="12644" spans="1:5" ht="15" x14ac:dyDescent="0.2">
      <c r="A12644" s="21"/>
      <c r="B12644"/>
      <c r="C12644"/>
      <c r="D12644"/>
      <c r="E12644"/>
    </row>
    <row r="12645" spans="1:5" ht="15" x14ac:dyDescent="0.2">
      <c r="A12645" s="21"/>
      <c r="B12645"/>
      <c r="C12645"/>
      <c r="D12645"/>
      <c r="E12645"/>
    </row>
    <row r="12646" spans="1:5" ht="15" x14ac:dyDescent="0.2">
      <c r="A12646" s="21"/>
      <c r="B12646"/>
      <c r="C12646"/>
      <c r="D12646"/>
      <c r="E12646"/>
    </row>
    <row r="12647" spans="1:5" ht="15" x14ac:dyDescent="0.2">
      <c r="A12647" s="21"/>
      <c r="B12647"/>
      <c r="C12647"/>
      <c r="D12647"/>
      <c r="E12647"/>
    </row>
    <row r="12648" spans="1:5" ht="15" x14ac:dyDescent="0.2">
      <c r="A12648" s="21"/>
      <c r="B12648"/>
      <c r="C12648"/>
      <c r="D12648"/>
      <c r="E12648"/>
    </row>
    <row r="12649" spans="1:5" ht="15" x14ac:dyDescent="0.2">
      <c r="A12649" s="21"/>
      <c r="B12649"/>
      <c r="C12649"/>
      <c r="D12649"/>
      <c r="E12649"/>
    </row>
    <row r="12650" spans="1:5" ht="15" x14ac:dyDescent="0.2">
      <c r="A12650" s="21"/>
      <c r="B12650"/>
      <c r="C12650"/>
      <c r="D12650"/>
      <c r="E12650"/>
    </row>
    <row r="12651" spans="1:5" ht="15" x14ac:dyDescent="0.2">
      <c r="A12651" s="21"/>
      <c r="B12651"/>
      <c r="C12651"/>
      <c r="D12651"/>
      <c r="E12651"/>
    </row>
    <row r="12652" spans="1:5" ht="15" x14ac:dyDescent="0.2">
      <c r="A12652" s="21"/>
      <c r="B12652"/>
      <c r="C12652"/>
      <c r="D12652"/>
      <c r="E12652"/>
    </row>
    <row r="12653" spans="1:5" ht="15" x14ac:dyDescent="0.2">
      <c r="A12653" s="21"/>
      <c r="B12653"/>
      <c r="C12653"/>
      <c r="D12653"/>
      <c r="E12653"/>
    </row>
    <row r="12654" spans="1:5" ht="15" x14ac:dyDescent="0.2">
      <c r="A12654" s="21"/>
      <c r="B12654"/>
      <c r="C12654"/>
      <c r="D12654"/>
      <c r="E12654"/>
    </row>
    <row r="12655" spans="1:5" ht="15" x14ac:dyDescent="0.2">
      <c r="A12655" s="21"/>
      <c r="B12655"/>
      <c r="C12655"/>
      <c r="D12655"/>
      <c r="E12655"/>
    </row>
    <row r="12656" spans="1:5" ht="15" x14ac:dyDescent="0.2">
      <c r="A12656" s="21"/>
      <c r="B12656"/>
      <c r="C12656"/>
      <c r="D12656"/>
      <c r="E12656"/>
    </row>
    <row r="12657" spans="1:5" ht="15" x14ac:dyDescent="0.2">
      <c r="A12657" s="21"/>
      <c r="B12657"/>
      <c r="C12657"/>
      <c r="D12657"/>
      <c r="E12657"/>
    </row>
    <row r="12658" spans="1:5" ht="15" x14ac:dyDescent="0.2">
      <c r="A12658" s="21"/>
      <c r="B12658"/>
      <c r="C12658"/>
      <c r="D12658"/>
      <c r="E12658"/>
    </row>
    <row r="12659" spans="1:5" ht="15" x14ac:dyDescent="0.2">
      <c r="A12659" s="21"/>
      <c r="B12659"/>
      <c r="C12659"/>
      <c r="D12659"/>
      <c r="E12659"/>
    </row>
    <row r="12660" spans="1:5" ht="15" x14ac:dyDescent="0.2">
      <c r="A12660" s="21"/>
      <c r="B12660"/>
      <c r="C12660"/>
      <c r="D12660"/>
      <c r="E12660"/>
    </row>
    <row r="12661" spans="1:5" ht="15" x14ac:dyDescent="0.2">
      <c r="A12661" s="21"/>
      <c r="B12661"/>
      <c r="C12661"/>
      <c r="D12661"/>
      <c r="E12661"/>
    </row>
    <row r="12662" spans="1:5" ht="15" x14ac:dyDescent="0.2">
      <c r="A12662" s="21"/>
      <c r="B12662"/>
      <c r="C12662"/>
      <c r="D12662"/>
      <c r="E12662"/>
    </row>
    <row r="12663" spans="1:5" ht="15" x14ac:dyDescent="0.2">
      <c r="A12663" s="21"/>
      <c r="B12663"/>
      <c r="C12663"/>
      <c r="D12663"/>
      <c r="E12663"/>
    </row>
    <row r="12664" spans="1:5" ht="15" x14ac:dyDescent="0.2">
      <c r="A12664" s="21"/>
      <c r="B12664"/>
      <c r="C12664"/>
      <c r="D12664"/>
      <c r="E12664"/>
    </row>
    <row r="12665" spans="1:5" ht="15" x14ac:dyDescent="0.2">
      <c r="A12665" s="21"/>
      <c r="B12665"/>
      <c r="C12665"/>
      <c r="D12665"/>
      <c r="E12665"/>
    </row>
    <row r="12666" spans="1:5" ht="15" x14ac:dyDescent="0.2">
      <c r="A12666" s="21"/>
      <c r="B12666"/>
      <c r="C12666"/>
      <c r="D12666"/>
      <c r="E12666"/>
    </row>
    <row r="12667" spans="1:5" ht="15" x14ac:dyDescent="0.2">
      <c r="A12667" s="21"/>
      <c r="B12667"/>
      <c r="C12667"/>
      <c r="D12667"/>
      <c r="E12667"/>
    </row>
    <row r="12668" spans="1:5" ht="15" x14ac:dyDescent="0.2">
      <c r="A12668" s="21"/>
      <c r="B12668"/>
      <c r="C12668"/>
      <c r="D12668"/>
      <c r="E12668"/>
    </row>
    <row r="12669" spans="1:5" ht="15" x14ac:dyDescent="0.2">
      <c r="A12669" s="21"/>
      <c r="B12669"/>
      <c r="C12669"/>
      <c r="D12669"/>
      <c r="E12669"/>
    </row>
    <row r="12670" spans="1:5" ht="15" x14ac:dyDescent="0.2">
      <c r="A12670" s="21"/>
      <c r="B12670"/>
      <c r="C12670"/>
      <c r="D12670"/>
      <c r="E12670"/>
    </row>
    <row r="12671" spans="1:5" ht="15" x14ac:dyDescent="0.2">
      <c r="A12671" s="21"/>
      <c r="B12671"/>
      <c r="C12671"/>
      <c r="D12671"/>
      <c r="E12671"/>
    </row>
    <row r="12672" spans="1:5" ht="15" x14ac:dyDescent="0.2">
      <c r="A12672" s="21"/>
      <c r="B12672"/>
      <c r="C12672"/>
      <c r="D12672"/>
      <c r="E12672"/>
    </row>
    <row r="12673" spans="1:5" ht="15" x14ac:dyDescent="0.2">
      <c r="A12673" s="21"/>
      <c r="B12673"/>
      <c r="C12673"/>
      <c r="D12673"/>
      <c r="E12673"/>
    </row>
    <row r="12674" spans="1:5" ht="15" x14ac:dyDescent="0.2">
      <c r="A12674" s="21"/>
      <c r="B12674"/>
      <c r="C12674"/>
      <c r="D12674"/>
      <c r="E12674"/>
    </row>
    <row r="12675" spans="1:5" ht="15" x14ac:dyDescent="0.2">
      <c r="A12675" s="21"/>
      <c r="B12675"/>
      <c r="C12675"/>
      <c r="D12675"/>
      <c r="E12675"/>
    </row>
    <row r="12676" spans="1:5" ht="15" x14ac:dyDescent="0.2">
      <c r="A12676" s="21"/>
      <c r="B12676"/>
      <c r="C12676"/>
      <c r="D12676"/>
      <c r="E12676"/>
    </row>
    <row r="12677" spans="1:5" ht="15" x14ac:dyDescent="0.2">
      <c r="A12677" s="21"/>
      <c r="B12677"/>
      <c r="C12677"/>
      <c r="D12677"/>
      <c r="E12677"/>
    </row>
    <row r="12678" spans="1:5" ht="15" x14ac:dyDescent="0.2">
      <c r="A12678" s="21"/>
      <c r="B12678"/>
      <c r="C12678"/>
      <c r="D12678"/>
      <c r="E12678"/>
    </row>
    <row r="12679" spans="1:5" ht="15" x14ac:dyDescent="0.2">
      <c r="A12679" s="21"/>
      <c r="B12679"/>
      <c r="C12679"/>
      <c r="D12679"/>
      <c r="E12679"/>
    </row>
    <row r="12680" spans="1:5" ht="15" x14ac:dyDescent="0.2">
      <c r="A12680" s="21"/>
      <c r="B12680"/>
      <c r="C12680"/>
      <c r="D12680"/>
      <c r="E12680"/>
    </row>
    <row r="12681" spans="1:5" ht="15" x14ac:dyDescent="0.2">
      <c r="A12681" s="21"/>
      <c r="B12681"/>
      <c r="C12681"/>
      <c r="D12681"/>
      <c r="E12681"/>
    </row>
    <row r="12682" spans="1:5" ht="15" x14ac:dyDescent="0.2">
      <c r="A12682" s="21"/>
      <c r="B12682"/>
      <c r="C12682"/>
      <c r="D12682"/>
      <c r="E12682"/>
    </row>
    <row r="12683" spans="1:5" ht="15" x14ac:dyDescent="0.2">
      <c r="A12683" s="21"/>
      <c r="B12683"/>
      <c r="C12683"/>
      <c r="D12683"/>
      <c r="E12683"/>
    </row>
    <row r="12684" spans="1:5" ht="15" x14ac:dyDescent="0.2">
      <c r="A12684" s="21"/>
      <c r="B12684"/>
      <c r="C12684"/>
      <c r="D12684"/>
      <c r="E12684"/>
    </row>
    <row r="12685" spans="1:5" ht="15" x14ac:dyDescent="0.2">
      <c r="A12685" s="21"/>
      <c r="B12685"/>
      <c r="C12685"/>
      <c r="D12685"/>
      <c r="E12685"/>
    </row>
    <row r="12686" spans="1:5" ht="15" x14ac:dyDescent="0.2">
      <c r="A12686" s="21"/>
      <c r="B12686"/>
      <c r="C12686"/>
      <c r="D12686"/>
      <c r="E12686"/>
    </row>
    <row r="12687" spans="1:5" ht="15" x14ac:dyDescent="0.2">
      <c r="A12687" s="21"/>
      <c r="B12687"/>
      <c r="C12687"/>
      <c r="D12687"/>
      <c r="E12687"/>
    </row>
    <row r="12688" spans="1:5" ht="15" x14ac:dyDescent="0.2">
      <c r="A12688" s="21"/>
      <c r="B12688"/>
      <c r="C12688"/>
      <c r="D12688"/>
      <c r="E12688"/>
    </row>
    <row r="12689" spans="1:5" ht="15" x14ac:dyDescent="0.2">
      <c r="A12689" s="21"/>
      <c r="B12689"/>
      <c r="C12689"/>
      <c r="D12689"/>
      <c r="E12689"/>
    </row>
    <row r="12690" spans="1:5" ht="15" x14ac:dyDescent="0.2">
      <c r="A12690" s="21"/>
      <c r="B12690"/>
      <c r="C12690"/>
      <c r="D12690"/>
      <c r="E12690"/>
    </row>
    <row r="12691" spans="1:5" ht="15" x14ac:dyDescent="0.2">
      <c r="A12691" s="21"/>
      <c r="B12691"/>
      <c r="C12691"/>
      <c r="D12691"/>
      <c r="E12691"/>
    </row>
    <row r="12692" spans="1:5" ht="15" x14ac:dyDescent="0.2">
      <c r="A12692" s="21"/>
      <c r="B12692"/>
      <c r="C12692"/>
      <c r="D12692"/>
      <c r="E12692"/>
    </row>
    <row r="12693" spans="1:5" ht="15" x14ac:dyDescent="0.2">
      <c r="A12693" s="21"/>
      <c r="B12693"/>
      <c r="C12693"/>
      <c r="D12693"/>
      <c r="E12693"/>
    </row>
    <row r="12694" spans="1:5" ht="15" x14ac:dyDescent="0.2">
      <c r="A12694" s="21"/>
      <c r="B12694"/>
      <c r="C12694"/>
      <c r="D12694"/>
      <c r="E12694"/>
    </row>
    <row r="12695" spans="1:5" ht="15" x14ac:dyDescent="0.2">
      <c r="A12695" s="21"/>
      <c r="B12695"/>
      <c r="C12695"/>
      <c r="D12695"/>
      <c r="E12695"/>
    </row>
    <row r="12696" spans="1:5" ht="15" x14ac:dyDescent="0.2">
      <c r="A12696" s="21"/>
      <c r="B12696"/>
      <c r="C12696"/>
      <c r="D12696"/>
      <c r="E12696"/>
    </row>
    <row r="12697" spans="1:5" ht="15" x14ac:dyDescent="0.2">
      <c r="A12697" s="21"/>
      <c r="B12697"/>
      <c r="C12697"/>
      <c r="D12697"/>
      <c r="E12697"/>
    </row>
    <row r="12698" spans="1:5" ht="15" x14ac:dyDescent="0.2">
      <c r="A12698" s="21"/>
      <c r="B12698"/>
      <c r="C12698"/>
      <c r="D12698"/>
      <c r="E12698"/>
    </row>
    <row r="12699" spans="1:5" ht="15" x14ac:dyDescent="0.2">
      <c r="A12699" s="21"/>
      <c r="B12699"/>
      <c r="C12699"/>
      <c r="D12699"/>
      <c r="E12699"/>
    </row>
    <row r="12700" spans="1:5" ht="15" x14ac:dyDescent="0.2">
      <c r="A12700" s="21"/>
      <c r="B12700"/>
      <c r="C12700"/>
      <c r="D12700"/>
      <c r="E12700"/>
    </row>
    <row r="12701" spans="1:5" ht="15" x14ac:dyDescent="0.2">
      <c r="A12701" s="21"/>
      <c r="B12701"/>
      <c r="C12701"/>
      <c r="D12701"/>
      <c r="E12701"/>
    </row>
    <row r="12702" spans="1:5" ht="15" x14ac:dyDescent="0.2">
      <c r="A12702" s="21"/>
      <c r="B12702"/>
      <c r="C12702"/>
      <c r="D12702"/>
      <c r="E12702"/>
    </row>
    <row r="12703" spans="1:5" ht="15" x14ac:dyDescent="0.2">
      <c r="A12703" s="21"/>
      <c r="B12703"/>
      <c r="C12703"/>
      <c r="D12703"/>
      <c r="E12703"/>
    </row>
    <row r="12704" spans="1:5" ht="15" x14ac:dyDescent="0.2">
      <c r="A12704" s="21"/>
      <c r="B12704"/>
      <c r="C12704"/>
      <c r="D12704"/>
      <c r="E12704"/>
    </row>
    <row r="12705" spans="1:5" ht="15" x14ac:dyDescent="0.2">
      <c r="A12705" s="21"/>
      <c r="B12705"/>
      <c r="C12705"/>
      <c r="D12705"/>
      <c r="E12705"/>
    </row>
    <row r="12706" spans="1:5" ht="15" x14ac:dyDescent="0.2">
      <c r="A12706" s="21"/>
      <c r="B12706"/>
      <c r="C12706"/>
      <c r="D12706"/>
      <c r="E12706"/>
    </row>
    <row r="12707" spans="1:5" ht="15" x14ac:dyDescent="0.2">
      <c r="A12707" s="21"/>
      <c r="B12707"/>
      <c r="C12707"/>
      <c r="D12707"/>
      <c r="E12707"/>
    </row>
    <row r="12708" spans="1:5" ht="15" x14ac:dyDescent="0.2">
      <c r="A12708" s="21"/>
      <c r="B12708"/>
      <c r="C12708"/>
      <c r="D12708"/>
      <c r="E12708"/>
    </row>
    <row r="12709" spans="1:5" ht="15" x14ac:dyDescent="0.2">
      <c r="A12709" s="21"/>
      <c r="B12709"/>
      <c r="C12709"/>
      <c r="D12709"/>
      <c r="E12709"/>
    </row>
    <row r="12710" spans="1:5" ht="15" x14ac:dyDescent="0.2">
      <c r="A12710" s="21"/>
      <c r="B12710"/>
      <c r="C12710"/>
      <c r="D12710"/>
      <c r="E12710"/>
    </row>
    <row r="12711" spans="1:5" ht="15" x14ac:dyDescent="0.2">
      <c r="A12711" s="21"/>
      <c r="B12711"/>
      <c r="C12711"/>
      <c r="D12711"/>
      <c r="E12711"/>
    </row>
    <row r="12712" spans="1:5" ht="15" x14ac:dyDescent="0.2">
      <c r="A12712" s="21"/>
      <c r="B12712"/>
      <c r="C12712"/>
      <c r="D12712"/>
      <c r="E12712"/>
    </row>
    <row r="12713" spans="1:5" ht="15" x14ac:dyDescent="0.2">
      <c r="A12713" s="21"/>
      <c r="B12713"/>
      <c r="C12713"/>
      <c r="D12713"/>
      <c r="E12713"/>
    </row>
    <row r="12714" spans="1:5" ht="15" x14ac:dyDescent="0.2">
      <c r="A12714" s="21"/>
      <c r="B12714"/>
      <c r="C12714"/>
      <c r="D12714"/>
      <c r="E12714"/>
    </row>
    <row r="12715" spans="1:5" ht="15" x14ac:dyDescent="0.2">
      <c r="A12715" s="21"/>
      <c r="B12715"/>
      <c r="C12715"/>
      <c r="D12715"/>
      <c r="E12715"/>
    </row>
    <row r="12716" spans="1:5" ht="15" x14ac:dyDescent="0.2">
      <c r="A12716" s="21"/>
      <c r="B12716"/>
      <c r="C12716"/>
      <c r="D12716"/>
      <c r="E12716"/>
    </row>
    <row r="12717" spans="1:5" ht="15" x14ac:dyDescent="0.2">
      <c r="A12717" s="21"/>
      <c r="B12717"/>
      <c r="C12717"/>
      <c r="D12717"/>
      <c r="E12717"/>
    </row>
    <row r="12718" spans="1:5" ht="15" x14ac:dyDescent="0.2">
      <c r="A12718" s="21"/>
      <c r="B12718"/>
      <c r="C12718"/>
      <c r="D12718"/>
      <c r="E12718"/>
    </row>
    <row r="12719" spans="1:5" ht="15" x14ac:dyDescent="0.2">
      <c r="A12719" s="21"/>
      <c r="B12719"/>
      <c r="C12719"/>
      <c r="D12719"/>
      <c r="E12719"/>
    </row>
    <row r="12720" spans="1:5" ht="15" x14ac:dyDescent="0.2">
      <c r="A12720" s="21"/>
      <c r="B12720"/>
      <c r="C12720"/>
      <c r="D12720"/>
      <c r="E12720"/>
    </row>
    <row r="12721" spans="1:5" ht="15" x14ac:dyDescent="0.2">
      <c r="A12721" s="21"/>
      <c r="B12721"/>
      <c r="C12721"/>
      <c r="D12721"/>
      <c r="E12721"/>
    </row>
    <row r="12722" spans="1:5" ht="15" x14ac:dyDescent="0.2">
      <c r="A12722" s="21"/>
      <c r="B12722"/>
      <c r="C12722"/>
      <c r="D12722"/>
      <c r="E12722"/>
    </row>
    <row r="12723" spans="1:5" ht="15" x14ac:dyDescent="0.2">
      <c r="A12723" s="21"/>
      <c r="B12723"/>
      <c r="C12723"/>
      <c r="D12723"/>
      <c r="E12723"/>
    </row>
    <row r="12724" spans="1:5" ht="15" x14ac:dyDescent="0.2">
      <c r="A12724" s="21"/>
      <c r="B12724"/>
      <c r="C12724"/>
      <c r="D12724"/>
      <c r="E12724"/>
    </row>
    <row r="12725" spans="1:5" ht="15" x14ac:dyDescent="0.2">
      <c r="A12725" s="21"/>
      <c r="B12725"/>
      <c r="C12725"/>
      <c r="D12725"/>
      <c r="E12725"/>
    </row>
    <row r="12726" spans="1:5" ht="15" x14ac:dyDescent="0.2">
      <c r="A12726" s="21"/>
      <c r="B12726"/>
      <c r="C12726"/>
      <c r="D12726"/>
      <c r="E12726"/>
    </row>
    <row r="12727" spans="1:5" ht="15" x14ac:dyDescent="0.2">
      <c r="A12727" s="21"/>
      <c r="B12727"/>
      <c r="C12727"/>
      <c r="D12727"/>
      <c r="E12727"/>
    </row>
    <row r="12728" spans="1:5" ht="15" x14ac:dyDescent="0.2">
      <c r="A12728" s="21"/>
      <c r="B12728"/>
      <c r="C12728"/>
      <c r="D12728"/>
      <c r="E12728"/>
    </row>
    <row r="12729" spans="1:5" ht="15" x14ac:dyDescent="0.2">
      <c r="A12729" s="21"/>
      <c r="B12729"/>
      <c r="C12729"/>
      <c r="D12729"/>
      <c r="E12729"/>
    </row>
    <row r="12730" spans="1:5" ht="15" x14ac:dyDescent="0.2">
      <c r="A12730" s="21"/>
      <c r="B12730"/>
      <c r="C12730"/>
      <c r="D12730"/>
      <c r="E12730"/>
    </row>
    <row r="12731" spans="1:5" ht="15" x14ac:dyDescent="0.2">
      <c r="A12731" s="21"/>
      <c r="B12731"/>
      <c r="C12731"/>
      <c r="D12731"/>
      <c r="E12731"/>
    </row>
    <row r="12732" spans="1:5" ht="15" x14ac:dyDescent="0.2">
      <c r="A12732" s="21"/>
      <c r="B12732"/>
      <c r="C12732"/>
      <c r="D12732"/>
      <c r="E12732"/>
    </row>
    <row r="12733" spans="1:5" ht="15" x14ac:dyDescent="0.2">
      <c r="A12733" s="21"/>
      <c r="B12733"/>
      <c r="C12733"/>
      <c r="D12733"/>
      <c r="E12733"/>
    </row>
    <row r="12734" spans="1:5" ht="15" x14ac:dyDescent="0.2">
      <c r="A12734" s="21"/>
      <c r="B12734"/>
      <c r="C12734"/>
      <c r="D12734"/>
      <c r="E12734"/>
    </row>
    <row r="12735" spans="1:5" ht="15" x14ac:dyDescent="0.2">
      <c r="A12735" s="21"/>
      <c r="B12735"/>
      <c r="C12735"/>
      <c r="D12735"/>
      <c r="E12735"/>
    </row>
    <row r="12736" spans="1:5" ht="15" x14ac:dyDescent="0.2">
      <c r="A12736" s="21"/>
      <c r="B12736"/>
      <c r="C12736"/>
      <c r="D12736"/>
      <c r="E12736"/>
    </row>
    <row r="12737" spans="1:5" ht="15" x14ac:dyDescent="0.2">
      <c r="A12737" s="21"/>
      <c r="B12737"/>
      <c r="C12737"/>
      <c r="D12737"/>
      <c r="E12737"/>
    </row>
    <row r="12738" spans="1:5" ht="15" x14ac:dyDescent="0.2">
      <c r="A12738" s="21"/>
      <c r="B12738"/>
      <c r="C12738"/>
      <c r="D12738"/>
      <c r="E12738"/>
    </row>
    <row r="12739" spans="1:5" ht="15" x14ac:dyDescent="0.2">
      <c r="A12739" s="21"/>
      <c r="B12739"/>
      <c r="C12739"/>
      <c r="D12739"/>
      <c r="E12739"/>
    </row>
    <row r="12740" spans="1:5" ht="15" x14ac:dyDescent="0.2">
      <c r="A12740" s="21"/>
      <c r="B12740"/>
      <c r="C12740"/>
      <c r="D12740"/>
      <c r="E12740"/>
    </row>
    <row r="12741" spans="1:5" ht="15" x14ac:dyDescent="0.2">
      <c r="A12741" s="21"/>
      <c r="B12741"/>
      <c r="C12741"/>
      <c r="D12741"/>
      <c r="E12741"/>
    </row>
    <row r="12742" spans="1:5" ht="15" x14ac:dyDescent="0.2">
      <c r="A12742" s="21"/>
      <c r="B12742"/>
      <c r="C12742"/>
      <c r="D12742"/>
      <c r="E12742"/>
    </row>
    <row r="12743" spans="1:5" ht="15" x14ac:dyDescent="0.2">
      <c r="A12743" s="21"/>
      <c r="B12743"/>
      <c r="C12743"/>
      <c r="D12743"/>
      <c r="E12743"/>
    </row>
    <row r="12744" spans="1:5" ht="15" x14ac:dyDescent="0.2">
      <c r="A12744" s="21"/>
      <c r="B12744"/>
      <c r="C12744"/>
      <c r="D12744"/>
      <c r="E12744"/>
    </row>
    <row r="12745" spans="1:5" ht="15" x14ac:dyDescent="0.2">
      <c r="A12745" s="21"/>
      <c r="B12745"/>
      <c r="C12745"/>
      <c r="D12745"/>
      <c r="E12745"/>
    </row>
    <row r="12746" spans="1:5" ht="15" x14ac:dyDescent="0.2">
      <c r="A12746" s="21"/>
      <c r="B12746"/>
      <c r="C12746"/>
      <c r="D12746"/>
      <c r="E12746"/>
    </row>
    <row r="12747" spans="1:5" ht="15" x14ac:dyDescent="0.2">
      <c r="A12747" s="21"/>
      <c r="B12747"/>
      <c r="C12747"/>
      <c r="D12747"/>
      <c r="E12747"/>
    </row>
    <row r="12748" spans="1:5" ht="15" x14ac:dyDescent="0.2">
      <c r="A12748" s="21"/>
      <c r="B12748"/>
      <c r="C12748"/>
      <c r="D12748"/>
      <c r="E12748"/>
    </row>
    <row r="12749" spans="1:5" ht="15" x14ac:dyDescent="0.2">
      <c r="A12749" s="21"/>
      <c r="B12749"/>
      <c r="C12749"/>
      <c r="D12749"/>
      <c r="E12749"/>
    </row>
    <row r="12750" spans="1:5" ht="15" x14ac:dyDescent="0.2">
      <c r="A12750" s="21"/>
      <c r="B12750"/>
      <c r="C12750"/>
      <c r="D12750"/>
      <c r="E12750"/>
    </row>
    <row r="12751" spans="1:5" ht="15" x14ac:dyDescent="0.2">
      <c r="A12751" s="21"/>
      <c r="B12751"/>
      <c r="C12751"/>
      <c r="D12751"/>
      <c r="E12751"/>
    </row>
    <row r="12752" spans="1:5" ht="15" x14ac:dyDescent="0.2">
      <c r="A12752" s="21"/>
      <c r="B12752"/>
      <c r="C12752"/>
      <c r="D12752"/>
      <c r="E12752"/>
    </row>
    <row r="12753" spans="1:5" ht="15" x14ac:dyDescent="0.2">
      <c r="A12753" s="21"/>
      <c r="B12753"/>
      <c r="C12753"/>
      <c r="D12753"/>
      <c r="E12753"/>
    </row>
    <row r="12754" spans="1:5" ht="15" x14ac:dyDescent="0.2">
      <c r="A12754" s="21"/>
      <c r="B12754"/>
      <c r="C12754"/>
      <c r="D12754"/>
      <c r="E12754"/>
    </row>
    <row r="12755" spans="1:5" ht="15" x14ac:dyDescent="0.2">
      <c r="A12755" s="21"/>
      <c r="B12755"/>
      <c r="C12755"/>
      <c r="D12755"/>
      <c r="E12755"/>
    </row>
    <row r="12756" spans="1:5" ht="15" x14ac:dyDescent="0.2">
      <c r="A12756" s="21"/>
      <c r="B12756"/>
      <c r="C12756"/>
      <c r="D12756"/>
      <c r="E12756"/>
    </row>
    <row r="12757" spans="1:5" ht="15" x14ac:dyDescent="0.2">
      <c r="A12757" s="21"/>
      <c r="B12757"/>
      <c r="C12757"/>
      <c r="D12757"/>
      <c r="E12757"/>
    </row>
    <row r="12758" spans="1:5" ht="15" x14ac:dyDescent="0.2">
      <c r="A12758" s="21"/>
      <c r="B12758"/>
      <c r="C12758"/>
      <c r="D12758"/>
      <c r="E12758"/>
    </row>
    <row r="12759" spans="1:5" ht="15" x14ac:dyDescent="0.2">
      <c r="A12759" s="21"/>
      <c r="B12759"/>
      <c r="C12759"/>
      <c r="D12759"/>
      <c r="E12759"/>
    </row>
    <row r="12760" spans="1:5" ht="15" x14ac:dyDescent="0.2">
      <c r="A12760" s="21"/>
      <c r="B12760"/>
      <c r="C12760"/>
      <c r="D12760"/>
      <c r="E12760"/>
    </row>
    <row r="12761" spans="1:5" ht="15" x14ac:dyDescent="0.2">
      <c r="A12761" s="21"/>
      <c r="B12761"/>
      <c r="C12761"/>
      <c r="D12761"/>
      <c r="E12761"/>
    </row>
    <row r="12762" spans="1:5" ht="15" x14ac:dyDescent="0.2">
      <c r="A12762" s="21"/>
      <c r="B12762"/>
      <c r="C12762"/>
      <c r="D12762"/>
      <c r="E12762"/>
    </row>
    <row r="12763" spans="1:5" ht="15" x14ac:dyDescent="0.2">
      <c r="A12763" s="21"/>
      <c r="B12763"/>
      <c r="C12763"/>
      <c r="D12763"/>
      <c r="E12763"/>
    </row>
    <row r="12764" spans="1:5" ht="15" x14ac:dyDescent="0.2">
      <c r="A12764" s="21"/>
      <c r="B12764"/>
      <c r="C12764"/>
      <c r="D12764"/>
      <c r="E12764"/>
    </row>
    <row r="12765" spans="1:5" ht="15" x14ac:dyDescent="0.2">
      <c r="A12765" s="21"/>
      <c r="B12765"/>
      <c r="C12765"/>
      <c r="D12765"/>
      <c r="E12765"/>
    </row>
    <row r="12766" spans="1:5" ht="15" x14ac:dyDescent="0.2">
      <c r="A12766" s="21"/>
      <c r="B12766"/>
      <c r="C12766"/>
      <c r="D12766"/>
      <c r="E12766"/>
    </row>
    <row r="12767" spans="1:5" ht="15" x14ac:dyDescent="0.2">
      <c r="A12767" s="21"/>
      <c r="B12767"/>
      <c r="C12767"/>
      <c r="D12767"/>
      <c r="E12767"/>
    </row>
    <row r="12768" spans="1:5" ht="15" x14ac:dyDescent="0.2">
      <c r="A12768" s="21"/>
      <c r="B12768"/>
      <c r="C12768"/>
      <c r="D12768"/>
      <c r="E12768"/>
    </row>
    <row r="12769" spans="1:5" ht="15" x14ac:dyDescent="0.2">
      <c r="A12769" s="21"/>
      <c r="B12769"/>
      <c r="C12769"/>
      <c r="D12769"/>
      <c r="E12769"/>
    </row>
    <row r="12770" spans="1:5" ht="15" x14ac:dyDescent="0.2">
      <c r="A12770" s="21"/>
      <c r="B12770"/>
      <c r="C12770"/>
      <c r="D12770"/>
      <c r="E12770"/>
    </row>
    <row r="12771" spans="1:5" ht="15" x14ac:dyDescent="0.2">
      <c r="A12771" s="21"/>
      <c r="B12771"/>
      <c r="C12771"/>
      <c r="D12771"/>
      <c r="E12771"/>
    </row>
    <row r="12772" spans="1:5" ht="15" x14ac:dyDescent="0.2">
      <c r="A12772" s="21"/>
      <c r="B12772"/>
      <c r="C12772"/>
      <c r="D12772"/>
      <c r="E12772"/>
    </row>
    <row r="12773" spans="1:5" ht="15" x14ac:dyDescent="0.2">
      <c r="A12773" s="21"/>
      <c r="B12773"/>
      <c r="C12773"/>
      <c r="D12773"/>
      <c r="E12773"/>
    </row>
    <row r="12774" spans="1:5" ht="15" x14ac:dyDescent="0.2">
      <c r="A12774" s="21"/>
      <c r="B12774"/>
      <c r="C12774"/>
      <c r="D12774"/>
      <c r="E12774"/>
    </row>
    <row r="12775" spans="1:5" ht="15" x14ac:dyDescent="0.2">
      <c r="A12775" s="21"/>
      <c r="B12775"/>
      <c r="C12775"/>
      <c r="D12775"/>
      <c r="E12775"/>
    </row>
    <row r="12776" spans="1:5" ht="15" x14ac:dyDescent="0.2">
      <c r="A12776" s="21"/>
      <c r="B12776"/>
      <c r="C12776"/>
      <c r="D12776"/>
      <c r="E12776"/>
    </row>
    <row r="12777" spans="1:5" ht="15" x14ac:dyDescent="0.2">
      <c r="A12777" s="21"/>
      <c r="B12777"/>
      <c r="C12777"/>
      <c r="D12777"/>
      <c r="E12777"/>
    </row>
    <row r="12778" spans="1:5" ht="15" x14ac:dyDescent="0.2">
      <c r="A12778" s="21"/>
      <c r="B12778"/>
      <c r="C12778"/>
      <c r="D12778"/>
      <c r="E12778"/>
    </row>
    <row r="12779" spans="1:5" ht="15" x14ac:dyDescent="0.2">
      <c r="A12779" s="21"/>
      <c r="B12779"/>
      <c r="C12779"/>
      <c r="D12779"/>
      <c r="E12779"/>
    </row>
    <row r="12780" spans="1:5" ht="15" x14ac:dyDescent="0.2">
      <c r="A12780" s="21"/>
      <c r="B12780"/>
      <c r="C12780"/>
      <c r="D12780"/>
      <c r="E12780"/>
    </row>
    <row r="12781" spans="1:5" ht="15" x14ac:dyDescent="0.2">
      <c r="A12781" s="21"/>
      <c r="B12781"/>
      <c r="C12781"/>
      <c r="D12781"/>
      <c r="E12781"/>
    </row>
    <row r="12782" spans="1:5" ht="15" x14ac:dyDescent="0.2">
      <c r="A12782" s="21"/>
      <c r="B12782"/>
      <c r="C12782"/>
      <c r="D12782"/>
      <c r="E12782"/>
    </row>
    <row r="12783" spans="1:5" ht="15" x14ac:dyDescent="0.2">
      <c r="A12783" s="21"/>
      <c r="B12783"/>
      <c r="C12783"/>
      <c r="D12783"/>
      <c r="E12783"/>
    </row>
    <row r="12784" spans="1:5" ht="15" x14ac:dyDescent="0.2">
      <c r="A12784" s="21"/>
      <c r="B12784"/>
      <c r="C12784"/>
      <c r="D12784"/>
      <c r="E12784"/>
    </row>
    <row r="12785" spans="1:5" ht="15" x14ac:dyDescent="0.2">
      <c r="A12785" s="21"/>
      <c r="B12785"/>
      <c r="C12785"/>
      <c r="D12785"/>
      <c r="E12785"/>
    </row>
    <row r="12786" spans="1:5" ht="15" x14ac:dyDescent="0.2">
      <c r="A12786" s="21"/>
      <c r="B12786"/>
      <c r="C12786"/>
      <c r="D12786"/>
      <c r="E12786"/>
    </row>
    <row r="12787" spans="1:5" ht="15" x14ac:dyDescent="0.2">
      <c r="A12787" s="21"/>
      <c r="B12787"/>
      <c r="C12787"/>
      <c r="D12787"/>
      <c r="E12787"/>
    </row>
    <row r="12788" spans="1:5" ht="15" x14ac:dyDescent="0.2">
      <c r="A12788" s="21"/>
      <c r="B12788"/>
      <c r="C12788"/>
      <c r="D12788"/>
      <c r="E12788"/>
    </row>
    <row r="12789" spans="1:5" ht="15" x14ac:dyDescent="0.2">
      <c r="A12789" s="21"/>
      <c r="B12789"/>
      <c r="C12789"/>
      <c r="D12789"/>
      <c r="E12789"/>
    </row>
    <row r="12790" spans="1:5" ht="15" x14ac:dyDescent="0.2">
      <c r="A12790" s="21"/>
      <c r="B12790"/>
      <c r="C12790"/>
      <c r="D12790"/>
      <c r="E12790"/>
    </row>
    <row r="12791" spans="1:5" ht="15" x14ac:dyDescent="0.2">
      <c r="A12791" s="21"/>
      <c r="B12791"/>
      <c r="C12791"/>
      <c r="D12791"/>
      <c r="E12791"/>
    </row>
    <row r="12792" spans="1:5" ht="15" x14ac:dyDescent="0.2">
      <c r="A12792" s="21"/>
      <c r="B12792"/>
      <c r="C12792"/>
      <c r="D12792"/>
      <c r="E12792"/>
    </row>
    <row r="12793" spans="1:5" ht="15" x14ac:dyDescent="0.2">
      <c r="A12793" s="21"/>
      <c r="B12793"/>
      <c r="C12793"/>
      <c r="D12793"/>
      <c r="E12793"/>
    </row>
    <row r="12794" spans="1:5" ht="15" x14ac:dyDescent="0.2">
      <c r="A12794" s="21"/>
      <c r="B12794"/>
      <c r="C12794"/>
      <c r="D12794"/>
      <c r="E12794"/>
    </row>
    <row r="12795" spans="1:5" ht="15" x14ac:dyDescent="0.2">
      <c r="A12795" s="21"/>
      <c r="B12795"/>
      <c r="C12795"/>
      <c r="D12795"/>
      <c r="E12795"/>
    </row>
    <row r="12796" spans="1:5" ht="15" x14ac:dyDescent="0.2">
      <c r="A12796" s="21"/>
      <c r="B12796"/>
      <c r="C12796"/>
      <c r="D12796"/>
      <c r="E12796"/>
    </row>
    <row r="12797" spans="1:5" ht="15" x14ac:dyDescent="0.2">
      <c r="A12797" s="21"/>
      <c r="B12797"/>
      <c r="C12797"/>
      <c r="D12797"/>
      <c r="E12797"/>
    </row>
    <row r="12798" spans="1:5" ht="15" x14ac:dyDescent="0.2">
      <c r="A12798" s="21"/>
      <c r="B12798"/>
      <c r="C12798"/>
      <c r="D12798"/>
      <c r="E12798"/>
    </row>
    <row r="12799" spans="1:5" ht="15" x14ac:dyDescent="0.2">
      <c r="A12799" s="21"/>
      <c r="B12799"/>
      <c r="C12799"/>
      <c r="D12799"/>
      <c r="E12799"/>
    </row>
    <row r="12800" spans="1:5" ht="15" x14ac:dyDescent="0.2">
      <c r="A12800" s="21"/>
      <c r="B12800"/>
      <c r="C12800"/>
      <c r="D12800"/>
      <c r="E12800"/>
    </row>
    <row r="12801" spans="1:5" ht="15" x14ac:dyDescent="0.2">
      <c r="A12801" s="21"/>
      <c r="B12801"/>
      <c r="C12801"/>
      <c r="D12801"/>
      <c r="E12801"/>
    </row>
    <row r="12802" spans="1:5" ht="15" x14ac:dyDescent="0.2">
      <c r="A12802" s="21"/>
      <c r="B12802"/>
      <c r="C12802"/>
      <c r="D12802"/>
      <c r="E12802"/>
    </row>
    <row r="12803" spans="1:5" ht="15" x14ac:dyDescent="0.2">
      <c r="A12803" s="21"/>
      <c r="B12803"/>
      <c r="C12803"/>
      <c r="D12803"/>
      <c r="E12803"/>
    </row>
    <row r="12804" spans="1:5" ht="15" x14ac:dyDescent="0.2">
      <c r="A12804" s="21"/>
      <c r="B12804"/>
      <c r="C12804"/>
      <c r="D12804"/>
      <c r="E12804"/>
    </row>
    <row r="12805" spans="1:5" ht="15" x14ac:dyDescent="0.2">
      <c r="A12805" s="21"/>
      <c r="B12805"/>
      <c r="C12805"/>
      <c r="D12805"/>
      <c r="E12805"/>
    </row>
    <row r="12806" spans="1:5" ht="15" x14ac:dyDescent="0.2">
      <c r="A12806" s="21"/>
      <c r="B12806"/>
      <c r="C12806"/>
      <c r="D12806"/>
      <c r="E12806"/>
    </row>
    <row r="12807" spans="1:5" ht="15" x14ac:dyDescent="0.2">
      <c r="A12807" s="21"/>
      <c r="B12807"/>
      <c r="C12807"/>
      <c r="D12807"/>
      <c r="E12807"/>
    </row>
    <row r="12808" spans="1:5" ht="15" x14ac:dyDescent="0.2">
      <c r="A12808" s="21"/>
      <c r="B12808"/>
      <c r="C12808"/>
      <c r="D12808"/>
      <c r="E12808"/>
    </row>
    <row r="12809" spans="1:5" ht="15" x14ac:dyDescent="0.2">
      <c r="A12809" s="21"/>
      <c r="B12809"/>
      <c r="C12809"/>
      <c r="D12809"/>
      <c r="E12809"/>
    </row>
    <row r="12810" spans="1:5" ht="15" x14ac:dyDescent="0.2">
      <c r="A12810" s="21"/>
      <c r="B12810"/>
      <c r="C12810"/>
      <c r="D12810"/>
      <c r="E12810"/>
    </row>
    <row r="12811" spans="1:5" ht="15" x14ac:dyDescent="0.2">
      <c r="A12811" s="21"/>
      <c r="B12811"/>
      <c r="C12811"/>
      <c r="D12811"/>
      <c r="E12811"/>
    </row>
    <row r="12812" spans="1:5" ht="15" x14ac:dyDescent="0.2">
      <c r="A12812" s="21"/>
      <c r="B12812"/>
      <c r="C12812"/>
      <c r="D12812"/>
      <c r="E12812"/>
    </row>
    <row r="12813" spans="1:5" ht="15" x14ac:dyDescent="0.2">
      <c r="A12813" s="21"/>
      <c r="B12813"/>
      <c r="C12813"/>
      <c r="D12813"/>
      <c r="E12813"/>
    </row>
    <row r="12814" spans="1:5" ht="15" x14ac:dyDescent="0.2">
      <c r="A12814" s="21"/>
      <c r="B12814"/>
      <c r="C12814"/>
      <c r="D12814"/>
      <c r="E12814"/>
    </row>
    <row r="12815" spans="1:5" ht="15" x14ac:dyDescent="0.2">
      <c r="A12815" s="21"/>
      <c r="B12815"/>
      <c r="C12815"/>
      <c r="D12815"/>
      <c r="E12815"/>
    </row>
    <row r="12816" spans="1:5" ht="15" x14ac:dyDescent="0.2">
      <c r="A12816" s="21"/>
      <c r="B12816"/>
      <c r="C12816"/>
      <c r="D12816"/>
      <c r="E12816"/>
    </row>
    <row r="12817" spans="1:5" ht="15" x14ac:dyDescent="0.2">
      <c r="A12817" s="21"/>
      <c r="B12817"/>
      <c r="C12817"/>
      <c r="D12817"/>
      <c r="E12817"/>
    </row>
    <row r="12818" spans="1:5" ht="15" x14ac:dyDescent="0.2">
      <c r="A12818" s="21"/>
      <c r="B12818"/>
      <c r="C12818"/>
      <c r="D12818"/>
      <c r="E12818"/>
    </row>
    <row r="12819" spans="1:5" ht="15" x14ac:dyDescent="0.2">
      <c r="A12819" s="21"/>
      <c r="B12819"/>
      <c r="C12819"/>
      <c r="D12819"/>
      <c r="E12819"/>
    </row>
    <row r="12820" spans="1:5" ht="15" x14ac:dyDescent="0.2">
      <c r="A12820" s="21"/>
      <c r="B12820"/>
      <c r="C12820"/>
      <c r="D12820"/>
      <c r="E12820"/>
    </row>
    <row r="12821" spans="1:5" ht="15" x14ac:dyDescent="0.2">
      <c r="A12821" s="21"/>
      <c r="B12821"/>
      <c r="C12821"/>
      <c r="D12821"/>
      <c r="E12821"/>
    </row>
    <row r="12822" spans="1:5" ht="15" x14ac:dyDescent="0.2">
      <c r="A12822" s="21"/>
      <c r="B12822"/>
      <c r="C12822"/>
      <c r="D12822"/>
      <c r="E12822"/>
    </row>
    <row r="12823" spans="1:5" ht="15" x14ac:dyDescent="0.2">
      <c r="A12823" s="21"/>
      <c r="B12823"/>
      <c r="C12823"/>
      <c r="D12823"/>
      <c r="E12823"/>
    </row>
    <row r="12824" spans="1:5" ht="15" x14ac:dyDescent="0.2">
      <c r="A12824" s="21"/>
      <c r="B12824"/>
      <c r="C12824"/>
      <c r="D12824"/>
      <c r="E12824"/>
    </row>
    <row r="12825" spans="1:5" ht="15" x14ac:dyDescent="0.2">
      <c r="A12825" s="21"/>
      <c r="B12825"/>
      <c r="C12825"/>
      <c r="D12825"/>
      <c r="E12825"/>
    </row>
    <row r="12826" spans="1:5" ht="15" x14ac:dyDescent="0.2">
      <c r="A12826" s="21"/>
      <c r="B12826"/>
      <c r="C12826"/>
      <c r="D12826"/>
      <c r="E12826"/>
    </row>
    <row r="12827" spans="1:5" ht="15" x14ac:dyDescent="0.2">
      <c r="A12827" s="21"/>
      <c r="B12827"/>
      <c r="C12827"/>
      <c r="D12827"/>
      <c r="E12827"/>
    </row>
    <row r="12828" spans="1:5" ht="15" x14ac:dyDescent="0.2">
      <c r="A12828" s="21"/>
      <c r="B12828"/>
      <c r="C12828"/>
      <c r="D12828"/>
      <c r="E12828"/>
    </row>
    <row r="12829" spans="1:5" ht="15" x14ac:dyDescent="0.2">
      <c r="A12829" s="21"/>
      <c r="B12829"/>
      <c r="C12829"/>
      <c r="D12829"/>
      <c r="E12829"/>
    </row>
    <row r="12830" spans="1:5" ht="15" x14ac:dyDescent="0.2">
      <c r="A12830" s="21"/>
      <c r="B12830"/>
      <c r="C12830"/>
      <c r="D12830"/>
      <c r="E12830"/>
    </row>
    <row r="12831" spans="1:5" ht="15" x14ac:dyDescent="0.2">
      <c r="A12831" s="21"/>
      <c r="B12831"/>
      <c r="C12831"/>
      <c r="D12831"/>
      <c r="E12831"/>
    </row>
    <row r="12832" spans="1:5" ht="15" x14ac:dyDescent="0.2">
      <c r="A12832" s="21"/>
      <c r="B12832"/>
      <c r="C12832"/>
      <c r="D12832"/>
      <c r="E12832"/>
    </row>
    <row r="12833" spans="1:5" ht="15" x14ac:dyDescent="0.2">
      <c r="A12833" s="21"/>
      <c r="B12833"/>
      <c r="C12833"/>
      <c r="D12833"/>
      <c r="E12833"/>
    </row>
    <row r="12834" spans="1:5" ht="15" x14ac:dyDescent="0.2">
      <c r="A12834" s="21"/>
      <c r="B12834"/>
      <c r="C12834"/>
      <c r="D12834"/>
      <c r="E12834"/>
    </row>
    <row r="12835" spans="1:5" ht="15" x14ac:dyDescent="0.2">
      <c r="A12835" s="21"/>
      <c r="B12835"/>
      <c r="C12835"/>
      <c r="D12835"/>
      <c r="E12835"/>
    </row>
    <row r="12836" spans="1:5" ht="15" x14ac:dyDescent="0.2">
      <c r="A12836" s="21"/>
      <c r="B12836"/>
      <c r="C12836"/>
      <c r="D12836"/>
      <c r="E12836"/>
    </row>
    <row r="12837" spans="1:5" ht="15" x14ac:dyDescent="0.2">
      <c r="A12837" s="21"/>
      <c r="B12837"/>
      <c r="C12837"/>
      <c r="D12837"/>
      <c r="E12837"/>
    </row>
    <row r="12838" spans="1:5" ht="15" x14ac:dyDescent="0.2">
      <c r="A12838" s="21"/>
      <c r="B12838"/>
      <c r="C12838"/>
      <c r="D12838"/>
      <c r="E12838"/>
    </row>
    <row r="12839" spans="1:5" ht="15" x14ac:dyDescent="0.2">
      <c r="A12839" s="21"/>
      <c r="B12839"/>
      <c r="C12839"/>
      <c r="D12839"/>
      <c r="E12839"/>
    </row>
    <row r="12840" spans="1:5" ht="15" x14ac:dyDescent="0.2">
      <c r="A12840" s="21"/>
      <c r="B12840"/>
      <c r="C12840"/>
      <c r="D12840"/>
      <c r="E12840"/>
    </row>
    <row r="12841" spans="1:5" ht="15" x14ac:dyDescent="0.2">
      <c r="A12841" s="21"/>
      <c r="B12841"/>
      <c r="C12841"/>
      <c r="D12841"/>
      <c r="E12841"/>
    </row>
    <row r="12842" spans="1:5" ht="15" x14ac:dyDescent="0.2">
      <c r="A12842" s="21"/>
      <c r="B12842"/>
      <c r="C12842"/>
      <c r="D12842"/>
      <c r="E12842"/>
    </row>
    <row r="12843" spans="1:5" ht="15" x14ac:dyDescent="0.2">
      <c r="A12843" s="21"/>
      <c r="B12843"/>
      <c r="C12843"/>
      <c r="D12843"/>
      <c r="E12843"/>
    </row>
    <row r="12844" spans="1:5" ht="15" x14ac:dyDescent="0.2">
      <c r="A12844" s="21"/>
      <c r="B12844"/>
      <c r="C12844"/>
      <c r="D12844"/>
      <c r="E12844"/>
    </row>
    <row r="12845" spans="1:5" ht="15" x14ac:dyDescent="0.2">
      <c r="A12845" s="21"/>
      <c r="B12845"/>
      <c r="C12845"/>
      <c r="D12845"/>
      <c r="E12845"/>
    </row>
    <row r="12846" spans="1:5" ht="15" x14ac:dyDescent="0.2">
      <c r="A12846" s="21"/>
      <c r="B12846"/>
      <c r="C12846"/>
      <c r="D12846"/>
      <c r="E12846"/>
    </row>
    <row r="12847" spans="1:5" ht="15" x14ac:dyDescent="0.2">
      <c r="A12847" s="21"/>
      <c r="B12847"/>
      <c r="C12847"/>
      <c r="D12847"/>
      <c r="E12847"/>
    </row>
    <row r="12848" spans="1:5" ht="15" x14ac:dyDescent="0.2">
      <c r="A12848" s="21"/>
      <c r="B12848"/>
      <c r="C12848"/>
      <c r="D12848"/>
      <c r="E12848"/>
    </row>
    <row r="12849" spans="1:5" ht="15" x14ac:dyDescent="0.2">
      <c r="A12849" s="21"/>
      <c r="B12849"/>
      <c r="C12849"/>
      <c r="D12849"/>
      <c r="E12849"/>
    </row>
    <row r="12850" spans="1:5" ht="15" x14ac:dyDescent="0.2">
      <c r="A12850" s="21"/>
      <c r="B12850"/>
      <c r="C12850"/>
      <c r="D12850"/>
      <c r="E12850"/>
    </row>
    <row r="12851" spans="1:5" ht="15" x14ac:dyDescent="0.2">
      <c r="A12851" s="21"/>
      <c r="B12851"/>
      <c r="C12851"/>
      <c r="D12851"/>
      <c r="E12851"/>
    </row>
    <row r="12852" spans="1:5" ht="15" x14ac:dyDescent="0.2">
      <c r="A12852" s="21"/>
      <c r="B12852"/>
      <c r="C12852"/>
      <c r="D12852"/>
      <c r="E12852"/>
    </row>
    <row r="12853" spans="1:5" ht="15" x14ac:dyDescent="0.2">
      <c r="A12853" s="21"/>
      <c r="B12853"/>
      <c r="C12853"/>
      <c r="D12853"/>
      <c r="E12853"/>
    </row>
    <row r="12854" spans="1:5" ht="15" x14ac:dyDescent="0.2">
      <c r="A12854" s="21"/>
      <c r="B12854"/>
      <c r="C12854"/>
      <c r="D12854"/>
      <c r="E12854"/>
    </row>
    <row r="12855" spans="1:5" ht="15" x14ac:dyDescent="0.2">
      <c r="A12855" s="21"/>
      <c r="B12855"/>
      <c r="C12855"/>
      <c r="D12855"/>
      <c r="E12855"/>
    </row>
    <row r="12856" spans="1:5" ht="15" x14ac:dyDescent="0.2">
      <c r="A12856" s="21"/>
      <c r="B12856"/>
      <c r="C12856"/>
      <c r="D12856"/>
      <c r="E12856"/>
    </row>
    <row r="12857" spans="1:5" ht="15" x14ac:dyDescent="0.2">
      <c r="A12857" s="21"/>
      <c r="B12857"/>
      <c r="C12857"/>
      <c r="D12857"/>
      <c r="E12857"/>
    </row>
    <row r="12858" spans="1:5" ht="15" x14ac:dyDescent="0.2">
      <c r="A12858" s="21"/>
      <c r="B12858"/>
      <c r="C12858"/>
      <c r="D12858"/>
      <c r="E12858"/>
    </row>
    <row r="12859" spans="1:5" ht="15" x14ac:dyDescent="0.2">
      <c r="A12859" s="21"/>
      <c r="B12859"/>
      <c r="C12859"/>
      <c r="D12859"/>
      <c r="E12859"/>
    </row>
    <row r="12860" spans="1:5" ht="15" x14ac:dyDescent="0.2">
      <c r="A12860" s="21"/>
      <c r="B12860"/>
      <c r="C12860"/>
      <c r="D12860"/>
      <c r="E12860"/>
    </row>
    <row r="12861" spans="1:5" ht="15" x14ac:dyDescent="0.2">
      <c r="A12861" s="21"/>
      <c r="B12861"/>
      <c r="C12861"/>
      <c r="D12861"/>
      <c r="E12861"/>
    </row>
    <row r="12862" spans="1:5" ht="15" x14ac:dyDescent="0.2">
      <c r="A12862" s="21"/>
      <c r="B12862"/>
      <c r="C12862"/>
      <c r="D12862"/>
      <c r="E12862"/>
    </row>
    <row r="12863" spans="1:5" ht="15" x14ac:dyDescent="0.2">
      <c r="A12863" s="21"/>
      <c r="B12863"/>
      <c r="C12863"/>
      <c r="D12863"/>
      <c r="E12863"/>
    </row>
    <row r="12864" spans="1:5" ht="15" x14ac:dyDescent="0.2">
      <c r="A12864" s="21"/>
      <c r="B12864"/>
      <c r="C12864"/>
      <c r="D12864"/>
      <c r="E12864"/>
    </row>
    <row r="12865" spans="1:5" ht="15" x14ac:dyDescent="0.2">
      <c r="A12865" s="21"/>
      <c r="B12865"/>
      <c r="C12865"/>
      <c r="D12865"/>
      <c r="E12865"/>
    </row>
    <row r="12866" spans="1:5" ht="15" x14ac:dyDescent="0.2">
      <c r="A12866" s="21"/>
      <c r="B12866"/>
      <c r="C12866"/>
      <c r="D12866"/>
      <c r="E12866"/>
    </row>
    <row r="12867" spans="1:5" ht="15" x14ac:dyDescent="0.2">
      <c r="A12867" s="21"/>
      <c r="B12867"/>
      <c r="C12867"/>
      <c r="D12867"/>
      <c r="E12867"/>
    </row>
    <row r="12868" spans="1:5" ht="15" x14ac:dyDescent="0.2">
      <c r="A12868" s="21"/>
      <c r="B12868"/>
      <c r="C12868"/>
      <c r="D12868"/>
      <c r="E12868"/>
    </row>
    <row r="12869" spans="1:5" ht="15" x14ac:dyDescent="0.2">
      <c r="A12869" s="21"/>
      <c r="B12869"/>
      <c r="C12869"/>
      <c r="D12869"/>
      <c r="E12869"/>
    </row>
    <row r="12870" spans="1:5" ht="15" x14ac:dyDescent="0.2">
      <c r="A12870" s="21"/>
      <c r="B12870"/>
      <c r="C12870"/>
      <c r="D12870"/>
      <c r="E12870"/>
    </row>
    <row r="12871" spans="1:5" ht="15" x14ac:dyDescent="0.2">
      <c r="A12871" s="21"/>
      <c r="B12871"/>
      <c r="C12871"/>
      <c r="D12871"/>
      <c r="E12871"/>
    </row>
    <row r="12872" spans="1:5" ht="15" x14ac:dyDescent="0.2">
      <c r="A12872" s="21"/>
      <c r="B12872"/>
      <c r="C12872"/>
      <c r="D12872"/>
      <c r="E12872"/>
    </row>
    <row r="12873" spans="1:5" ht="15" x14ac:dyDescent="0.2">
      <c r="A12873" s="21"/>
      <c r="B12873"/>
      <c r="C12873"/>
      <c r="D12873"/>
      <c r="E12873"/>
    </row>
    <row r="12874" spans="1:5" ht="15" x14ac:dyDescent="0.2">
      <c r="A12874" s="21"/>
      <c r="B12874"/>
      <c r="C12874"/>
      <c r="D12874"/>
      <c r="E12874"/>
    </row>
    <row r="12875" spans="1:5" ht="15" x14ac:dyDescent="0.2">
      <c r="A12875" s="21"/>
      <c r="B12875"/>
      <c r="C12875"/>
      <c r="D12875"/>
      <c r="E12875"/>
    </row>
    <row r="12876" spans="1:5" ht="15" x14ac:dyDescent="0.2">
      <c r="A12876" s="21"/>
      <c r="B12876"/>
      <c r="C12876"/>
      <c r="D12876"/>
      <c r="E12876"/>
    </row>
    <row r="12877" spans="1:5" ht="15" x14ac:dyDescent="0.2">
      <c r="A12877" s="21"/>
      <c r="B12877"/>
      <c r="C12877"/>
      <c r="D12877"/>
      <c r="E12877"/>
    </row>
    <row r="12878" spans="1:5" ht="15" x14ac:dyDescent="0.2">
      <c r="A12878" s="21"/>
      <c r="B12878"/>
      <c r="C12878"/>
      <c r="D12878"/>
      <c r="E12878"/>
    </row>
    <row r="12879" spans="1:5" ht="15" x14ac:dyDescent="0.2">
      <c r="A12879" s="21"/>
      <c r="B12879"/>
      <c r="C12879"/>
      <c r="D12879"/>
      <c r="E12879"/>
    </row>
    <row r="12880" spans="1:5" ht="15" x14ac:dyDescent="0.2">
      <c r="A12880" s="21"/>
      <c r="B12880"/>
      <c r="C12880"/>
      <c r="D12880"/>
      <c r="E12880"/>
    </row>
    <row r="12881" spans="1:5" ht="15" x14ac:dyDescent="0.2">
      <c r="A12881" s="21"/>
      <c r="B12881"/>
      <c r="C12881"/>
      <c r="D12881"/>
      <c r="E12881"/>
    </row>
    <row r="12882" spans="1:5" ht="15" x14ac:dyDescent="0.2">
      <c r="A12882" s="21"/>
      <c r="B12882"/>
      <c r="C12882"/>
      <c r="D12882"/>
      <c r="E12882"/>
    </row>
    <row r="12883" spans="1:5" ht="15" x14ac:dyDescent="0.2">
      <c r="A12883" s="21"/>
      <c r="B12883"/>
      <c r="C12883"/>
      <c r="D12883"/>
      <c r="E12883"/>
    </row>
    <row r="12884" spans="1:5" ht="15" x14ac:dyDescent="0.2">
      <c r="A12884" s="21"/>
      <c r="B12884"/>
      <c r="C12884"/>
      <c r="D12884"/>
      <c r="E12884"/>
    </row>
    <row r="12885" spans="1:5" ht="15" x14ac:dyDescent="0.2">
      <c r="A12885" s="21"/>
      <c r="B12885"/>
      <c r="C12885"/>
      <c r="D12885"/>
      <c r="E12885"/>
    </row>
    <row r="12886" spans="1:5" ht="15" x14ac:dyDescent="0.2">
      <c r="A12886" s="21"/>
      <c r="B12886"/>
      <c r="C12886"/>
      <c r="D12886"/>
      <c r="E12886"/>
    </row>
    <row r="12887" spans="1:5" ht="15" x14ac:dyDescent="0.2">
      <c r="A12887" s="21"/>
      <c r="B12887"/>
      <c r="C12887"/>
      <c r="D12887"/>
      <c r="E12887"/>
    </row>
    <row r="12888" spans="1:5" ht="15" x14ac:dyDescent="0.2">
      <c r="A12888" s="21"/>
      <c r="B12888"/>
      <c r="C12888"/>
      <c r="D12888"/>
      <c r="E12888"/>
    </row>
    <row r="12889" spans="1:5" ht="15" x14ac:dyDescent="0.2">
      <c r="A12889" s="21"/>
      <c r="B12889"/>
      <c r="C12889"/>
      <c r="D12889"/>
      <c r="E12889"/>
    </row>
    <row r="12890" spans="1:5" ht="15" x14ac:dyDescent="0.2">
      <c r="A12890" s="21"/>
      <c r="B12890"/>
      <c r="C12890"/>
      <c r="D12890"/>
      <c r="E12890"/>
    </row>
    <row r="12891" spans="1:5" ht="15" x14ac:dyDescent="0.2">
      <c r="A12891" s="21"/>
      <c r="B12891"/>
      <c r="C12891"/>
      <c r="D12891"/>
      <c r="E12891"/>
    </row>
    <row r="12892" spans="1:5" ht="15" x14ac:dyDescent="0.2">
      <c r="A12892" s="21"/>
      <c r="B12892"/>
      <c r="C12892"/>
      <c r="D12892"/>
      <c r="E12892"/>
    </row>
    <row r="12893" spans="1:5" ht="15" x14ac:dyDescent="0.2">
      <c r="A12893" s="21"/>
      <c r="B12893"/>
      <c r="C12893"/>
      <c r="D12893"/>
      <c r="E12893"/>
    </row>
    <row r="12894" spans="1:5" ht="15" x14ac:dyDescent="0.2">
      <c r="A12894" s="21"/>
      <c r="B12894"/>
      <c r="C12894"/>
      <c r="D12894"/>
      <c r="E12894"/>
    </row>
    <row r="12895" spans="1:5" ht="15" x14ac:dyDescent="0.2">
      <c r="A12895" s="21"/>
      <c r="B12895"/>
      <c r="C12895"/>
      <c r="D12895"/>
      <c r="E12895"/>
    </row>
    <row r="12896" spans="1:5" ht="15" x14ac:dyDescent="0.2">
      <c r="A12896" s="21"/>
      <c r="B12896"/>
      <c r="C12896"/>
      <c r="D12896"/>
      <c r="E12896"/>
    </row>
    <row r="12897" spans="1:5" ht="15" x14ac:dyDescent="0.2">
      <c r="A12897" s="21"/>
      <c r="B12897"/>
      <c r="C12897"/>
      <c r="D12897"/>
      <c r="E12897"/>
    </row>
    <row r="12898" spans="1:5" ht="15" x14ac:dyDescent="0.2">
      <c r="A12898" s="21"/>
      <c r="B12898"/>
      <c r="C12898"/>
      <c r="D12898"/>
      <c r="E12898"/>
    </row>
    <row r="12899" spans="1:5" ht="15" x14ac:dyDescent="0.2">
      <c r="A12899" s="21"/>
      <c r="B12899"/>
      <c r="C12899"/>
      <c r="D12899"/>
      <c r="E12899"/>
    </row>
    <row r="12900" spans="1:5" ht="15" x14ac:dyDescent="0.2">
      <c r="A12900" s="21"/>
      <c r="B12900"/>
      <c r="C12900"/>
      <c r="D12900"/>
      <c r="E12900"/>
    </row>
    <row r="12901" spans="1:5" ht="15" x14ac:dyDescent="0.2">
      <c r="A12901" s="21"/>
      <c r="B12901"/>
      <c r="C12901"/>
      <c r="D12901"/>
      <c r="E12901"/>
    </row>
    <row r="12902" spans="1:5" ht="15" x14ac:dyDescent="0.2">
      <c r="A12902" s="21"/>
      <c r="B12902"/>
      <c r="C12902"/>
      <c r="D12902"/>
      <c r="E12902"/>
    </row>
    <row r="12903" spans="1:5" ht="15" x14ac:dyDescent="0.2">
      <c r="A12903" s="21"/>
      <c r="B12903"/>
      <c r="C12903"/>
      <c r="D12903"/>
      <c r="E12903"/>
    </row>
    <row r="12904" spans="1:5" ht="15" x14ac:dyDescent="0.2">
      <c r="A12904" s="21"/>
      <c r="B12904"/>
      <c r="C12904"/>
      <c r="D12904"/>
      <c r="E12904"/>
    </row>
    <row r="12905" spans="1:5" ht="15" x14ac:dyDescent="0.2">
      <c r="A12905" s="21"/>
      <c r="B12905"/>
      <c r="C12905"/>
      <c r="D12905"/>
      <c r="E12905"/>
    </row>
    <row r="12906" spans="1:5" ht="15" x14ac:dyDescent="0.2">
      <c r="A12906" s="21"/>
      <c r="B12906"/>
      <c r="C12906"/>
      <c r="D12906"/>
      <c r="E12906"/>
    </row>
    <row r="12907" spans="1:5" ht="15" x14ac:dyDescent="0.2">
      <c r="A12907" s="21"/>
      <c r="B12907"/>
      <c r="C12907"/>
      <c r="D12907"/>
      <c r="E12907"/>
    </row>
    <row r="12908" spans="1:5" ht="15" x14ac:dyDescent="0.2">
      <c r="A12908" s="21"/>
      <c r="B12908"/>
      <c r="C12908"/>
      <c r="D12908"/>
      <c r="E12908"/>
    </row>
    <row r="12909" spans="1:5" ht="15" x14ac:dyDescent="0.2">
      <c r="A12909" s="21"/>
      <c r="B12909"/>
      <c r="C12909"/>
      <c r="D12909"/>
      <c r="E12909"/>
    </row>
    <row r="12910" spans="1:5" ht="15" x14ac:dyDescent="0.2">
      <c r="A12910" s="21"/>
      <c r="B12910"/>
      <c r="C12910"/>
      <c r="D12910"/>
      <c r="E12910"/>
    </row>
    <row r="12911" spans="1:5" ht="15" x14ac:dyDescent="0.2">
      <c r="A12911" s="21"/>
      <c r="B12911"/>
      <c r="C12911"/>
      <c r="D12911"/>
      <c r="E12911"/>
    </row>
    <row r="12912" spans="1:5" ht="15" x14ac:dyDescent="0.2">
      <c r="A12912" s="21"/>
      <c r="B12912"/>
      <c r="C12912"/>
      <c r="D12912"/>
      <c r="E12912"/>
    </row>
    <row r="12913" spans="1:5" ht="15" x14ac:dyDescent="0.2">
      <c r="A12913" s="21"/>
      <c r="B12913"/>
      <c r="C12913"/>
      <c r="D12913"/>
      <c r="E12913"/>
    </row>
    <row r="12914" spans="1:5" ht="15" x14ac:dyDescent="0.2">
      <c r="A12914" s="21"/>
      <c r="B12914"/>
      <c r="C12914"/>
      <c r="D12914"/>
      <c r="E12914"/>
    </row>
    <row r="12915" spans="1:5" ht="15" x14ac:dyDescent="0.2">
      <c r="A12915" s="21"/>
      <c r="B12915"/>
      <c r="C12915"/>
      <c r="D12915"/>
      <c r="E12915"/>
    </row>
    <row r="12916" spans="1:5" ht="15" x14ac:dyDescent="0.2">
      <c r="A12916" s="21"/>
      <c r="B12916"/>
      <c r="C12916"/>
      <c r="D12916"/>
      <c r="E12916"/>
    </row>
    <row r="12917" spans="1:5" ht="15" x14ac:dyDescent="0.2">
      <c r="A12917" s="21"/>
      <c r="B12917"/>
      <c r="C12917"/>
      <c r="D12917"/>
      <c r="E12917"/>
    </row>
    <row r="12918" spans="1:5" ht="15" x14ac:dyDescent="0.2">
      <c r="A12918" s="21"/>
      <c r="B12918"/>
      <c r="C12918"/>
      <c r="D12918"/>
      <c r="E12918"/>
    </row>
    <row r="12919" spans="1:5" ht="15" x14ac:dyDescent="0.2">
      <c r="A12919" s="21"/>
      <c r="B12919"/>
      <c r="C12919"/>
      <c r="D12919"/>
      <c r="E12919"/>
    </row>
    <row r="12920" spans="1:5" ht="15" x14ac:dyDescent="0.2">
      <c r="A12920" s="21"/>
      <c r="B12920"/>
      <c r="C12920"/>
      <c r="D12920"/>
      <c r="E12920"/>
    </row>
    <row r="12921" spans="1:5" ht="15" x14ac:dyDescent="0.2">
      <c r="A12921" s="21"/>
      <c r="B12921"/>
      <c r="C12921"/>
      <c r="D12921"/>
      <c r="E12921"/>
    </row>
    <row r="12922" spans="1:5" ht="15" x14ac:dyDescent="0.2">
      <c r="A12922" s="21"/>
      <c r="B12922"/>
      <c r="C12922"/>
      <c r="D12922"/>
      <c r="E12922"/>
    </row>
    <row r="12923" spans="1:5" ht="15" x14ac:dyDescent="0.2">
      <c r="A12923" s="21"/>
      <c r="B12923"/>
      <c r="C12923"/>
      <c r="D12923"/>
      <c r="E12923"/>
    </row>
    <row r="12924" spans="1:5" ht="15" x14ac:dyDescent="0.2">
      <c r="A12924" s="21"/>
      <c r="B12924"/>
      <c r="C12924"/>
      <c r="D12924"/>
      <c r="E12924"/>
    </row>
    <row r="12925" spans="1:5" ht="15" x14ac:dyDescent="0.2">
      <c r="A12925" s="21"/>
      <c r="B12925"/>
      <c r="C12925"/>
      <c r="D12925"/>
      <c r="E12925"/>
    </row>
    <row r="12926" spans="1:5" ht="15" x14ac:dyDescent="0.2">
      <c r="A12926" s="21"/>
      <c r="B12926"/>
      <c r="C12926"/>
      <c r="D12926"/>
      <c r="E12926"/>
    </row>
    <row r="12927" spans="1:5" ht="15" x14ac:dyDescent="0.2">
      <c r="A12927" s="21"/>
      <c r="B12927"/>
      <c r="C12927"/>
      <c r="D12927"/>
      <c r="E12927"/>
    </row>
    <row r="12928" spans="1:5" ht="15" x14ac:dyDescent="0.2">
      <c r="A12928" s="21"/>
      <c r="B12928"/>
      <c r="C12928"/>
      <c r="D12928"/>
      <c r="E12928"/>
    </row>
    <row r="12929" spans="1:5" ht="15" x14ac:dyDescent="0.2">
      <c r="A12929" s="21"/>
      <c r="B12929"/>
      <c r="C12929"/>
      <c r="D12929"/>
      <c r="E12929"/>
    </row>
    <row r="12930" spans="1:5" ht="15" x14ac:dyDescent="0.2">
      <c r="A12930" s="21"/>
      <c r="B12930"/>
      <c r="C12930"/>
      <c r="D12930"/>
      <c r="E12930"/>
    </row>
    <row r="12931" spans="1:5" ht="15" x14ac:dyDescent="0.2">
      <c r="A12931" s="21"/>
      <c r="B12931"/>
      <c r="C12931"/>
      <c r="D12931"/>
      <c r="E12931"/>
    </row>
    <row r="12932" spans="1:5" ht="15" x14ac:dyDescent="0.2">
      <c r="A12932" s="21"/>
      <c r="B12932"/>
      <c r="C12932"/>
      <c r="D12932"/>
      <c r="E12932"/>
    </row>
    <row r="12933" spans="1:5" ht="15" x14ac:dyDescent="0.2">
      <c r="A12933" s="21"/>
      <c r="B12933"/>
      <c r="C12933"/>
      <c r="D12933"/>
      <c r="E12933"/>
    </row>
    <row r="12934" spans="1:5" ht="15" x14ac:dyDescent="0.2">
      <c r="A12934" s="21"/>
      <c r="B12934"/>
      <c r="C12934"/>
      <c r="D12934"/>
      <c r="E12934"/>
    </row>
    <row r="12935" spans="1:5" ht="15" x14ac:dyDescent="0.2">
      <c r="A12935" s="21"/>
      <c r="B12935"/>
      <c r="C12935"/>
      <c r="D12935"/>
      <c r="E12935"/>
    </row>
    <row r="12936" spans="1:5" ht="15" x14ac:dyDescent="0.2">
      <c r="A12936" s="21"/>
      <c r="B12936"/>
      <c r="C12936"/>
      <c r="D12936"/>
      <c r="E12936"/>
    </row>
    <row r="12937" spans="1:5" ht="15" x14ac:dyDescent="0.2">
      <c r="A12937" s="21"/>
      <c r="B12937"/>
      <c r="C12937"/>
      <c r="D12937"/>
      <c r="E12937"/>
    </row>
    <row r="12938" spans="1:5" ht="15" x14ac:dyDescent="0.2">
      <c r="A12938" s="21"/>
      <c r="B12938"/>
      <c r="C12938"/>
      <c r="D12938"/>
      <c r="E12938"/>
    </row>
    <row r="12939" spans="1:5" ht="15" x14ac:dyDescent="0.2">
      <c r="A12939" s="21"/>
      <c r="B12939"/>
      <c r="C12939"/>
      <c r="D12939"/>
      <c r="E12939"/>
    </row>
    <row r="12940" spans="1:5" ht="15" x14ac:dyDescent="0.2">
      <c r="A12940" s="21"/>
      <c r="B12940"/>
      <c r="C12940"/>
      <c r="D12940"/>
      <c r="E12940"/>
    </row>
    <row r="12941" spans="1:5" ht="15" x14ac:dyDescent="0.2">
      <c r="A12941" s="21"/>
      <c r="B12941"/>
      <c r="C12941"/>
      <c r="D12941"/>
      <c r="E12941"/>
    </row>
    <row r="12942" spans="1:5" ht="15" x14ac:dyDescent="0.2">
      <c r="A12942" s="21"/>
      <c r="B12942"/>
      <c r="C12942"/>
      <c r="D12942"/>
      <c r="E12942"/>
    </row>
    <row r="12943" spans="1:5" ht="15" x14ac:dyDescent="0.2">
      <c r="A12943" s="21"/>
      <c r="B12943"/>
      <c r="C12943"/>
      <c r="D12943"/>
      <c r="E12943"/>
    </row>
    <row r="12944" spans="1:5" ht="15" x14ac:dyDescent="0.2">
      <c r="A12944" s="21"/>
      <c r="B12944"/>
      <c r="C12944"/>
      <c r="D12944"/>
      <c r="E12944"/>
    </row>
    <row r="12945" spans="1:5" ht="15" x14ac:dyDescent="0.2">
      <c r="A12945" s="21"/>
      <c r="B12945"/>
      <c r="C12945"/>
      <c r="D12945"/>
      <c r="E12945"/>
    </row>
    <row r="12946" spans="1:5" ht="15" x14ac:dyDescent="0.2">
      <c r="A12946" s="21"/>
      <c r="B12946"/>
      <c r="C12946"/>
      <c r="D12946"/>
      <c r="E12946"/>
    </row>
    <row r="12947" spans="1:5" ht="15" x14ac:dyDescent="0.2">
      <c r="A12947" s="21"/>
      <c r="B12947"/>
      <c r="C12947"/>
      <c r="D12947"/>
      <c r="E12947"/>
    </row>
    <row r="12948" spans="1:5" ht="15" x14ac:dyDescent="0.2">
      <c r="A12948" s="21"/>
      <c r="B12948"/>
      <c r="C12948"/>
      <c r="D12948"/>
      <c r="E12948"/>
    </row>
    <row r="12949" spans="1:5" ht="15" x14ac:dyDescent="0.2">
      <c r="A12949" s="21"/>
      <c r="B12949"/>
      <c r="C12949"/>
      <c r="D12949"/>
      <c r="E12949"/>
    </row>
    <row r="12950" spans="1:5" ht="15" x14ac:dyDescent="0.2">
      <c r="A12950" s="21"/>
      <c r="B12950"/>
      <c r="C12950"/>
      <c r="D12950"/>
      <c r="E12950"/>
    </row>
    <row r="12951" spans="1:5" ht="15" x14ac:dyDescent="0.2">
      <c r="A12951" s="21"/>
      <c r="B12951"/>
      <c r="C12951"/>
      <c r="D12951"/>
      <c r="E12951"/>
    </row>
    <row r="12952" spans="1:5" ht="15" x14ac:dyDescent="0.2">
      <c r="A12952" s="21"/>
      <c r="B12952"/>
      <c r="C12952"/>
      <c r="D12952"/>
      <c r="E12952"/>
    </row>
    <row r="12953" spans="1:5" ht="15" x14ac:dyDescent="0.2">
      <c r="A12953" s="21"/>
      <c r="B12953"/>
      <c r="C12953"/>
      <c r="D12953"/>
      <c r="E12953"/>
    </row>
    <row r="12954" spans="1:5" ht="15" x14ac:dyDescent="0.2">
      <c r="A12954" s="21"/>
      <c r="B12954"/>
      <c r="C12954"/>
      <c r="D12954"/>
      <c r="E12954"/>
    </row>
    <row r="12955" spans="1:5" ht="15" x14ac:dyDescent="0.2">
      <c r="A12955" s="21"/>
      <c r="B12955"/>
      <c r="C12955"/>
      <c r="D12955"/>
      <c r="E12955"/>
    </row>
    <row r="12956" spans="1:5" ht="15" x14ac:dyDescent="0.2">
      <c r="A12956" s="21"/>
      <c r="B12956"/>
      <c r="C12956"/>
      <c r="D12956"/>
      <c r="E12956"/>
    </row>
    <row r="12957" spans="1:5" ht="15" x14ac:dyDescent="0.2">
      <c r="A12957" s="21"/>
      <c r="B12957"/>
      <c r="C12957"/>
      <c r="D12957"/>
      <c r="E12957"/>
    </row>
    <row r="12958" spans="1:5" ht="15" x14ac:dyDescent="0.2">
      <c r="A12958" s="21"/>
      <c r="B12958"/>
      <c r="C12958"/>
      <c r="D12958"/>
      <c r="E12958"/>
    </row>
    <row r="12959" spans="1:5" ht="15" x14ac:dyDescent="0.2">
      <c r="A12959" s="21"/>
      <c r="B12959"/>
      <c r="C12959"/>
      <c r="D12959"/>
      <c r="E12959"/>
    </row>
    <row r="12960" spans="1:5" ht="15" x14ac:dyDescent="0.2">
      <c r="A12960" s="21"/>
      <c r="B12960"/>
      <c r="C12960"/>
      <c r="D12960"/>
      <c r="E12960"/>
    </row>
    <row r="12961" spans="1:5" ht="15" x14ac:dyDescent="0.2">
      <c r="A12961" s="21"/>
      <c r="B12961"/>
      <c r="C12961"/>
      <c r="D12961"/>
      <c r="E12961"/>
    </row>
    <row r="12962" spans="1:5" ht="15" x14ac:dyDescent="0.2">
      <c r="A12962" s="21"/>
      <c r="B12962"/>
      <c r="C12962"/>
      <c r="D12962"/>
      <c r="E12962"/>
    </row>
    <row r="12963" spans="1:5" ht="15" x14ac:dyDescent="0.2">
      <c r="A12963" s="21"/>
      <c r="B12963"/>
      <c r="C12963"/>
      <c r="D12963"/>
      <c r="E12963"/>
    </row>
    <row r="12964" spans="1:5" ht="15" x14ac:dyDescent="0.2">
      <c r="A12964" s="21"/>
      <c r="B12964"/>
      <c r="C12964"/>
      <c r="D12964"/>
      <c r="E12964"/>
    </row>
    <row r="12965" spans="1:5" ht="15" x14ac:dyDescent="0.2">
      <c r="A12965" s="21"/>
      <c r="B12965"/>
      <c r="C12965"/>
      <c r="D12965"/>
      <c r="E12965"/>
    </row>
    <row r="12966" spans="1:5" ht="15" x14ac:dyDescent="0.2">
      <c r="A12966" s="21"/>
      <c r="B12966"/>
      <c r="C12966"/>
      <c r="D12966"/>
      <c r="E12966"/>
    </row>
    <row r="12967" spans="1:5" ht="15" x14ac:dyDescent="0.2">
      <c r="A12967" s="21"/>
      <c r="B12967"/>
      <c r="C12967"/>
      <c r="D12967"/>
      <c r="E12967"/>
    </row>
    <row r="12968" spans="1:5" ht="15" x14ac:dyDescent="0.2">
      <c r="A12968" s="21"/>
      <c r="B12968"/>
      <c r="C12968"/>
      <c r="D12968"/>
      <c r="E12968"/>
    </row>
    <row r="12969" spans="1:5" ht="15" x14ac:dyDescent="0.2">
      <c r="A12969" s="21"/>
      <c r="B12969"/>
      <c r="C12969"/>
      <c r="D12969"/>
      <c r="E12969"/>
    </row>
    <row r="12970" spans="1:5" ht="15" x14ac:dyDescent="0.2">
      <c r="A12970" s="21"/>
      <c r="B12970"/>
      <c r="C12970"/>
      <c r="D12970"/>
      <c r="E12970"/>
    </row>
    <row r="12971" spans="1:5" ht="15" x14ac:dyDescent="0.2">
      <c r="A12971" s="21"/>
      <c r="B12971"/>
      <c r="C12971"/>
      <c r="D12971"/>
      <c r="E12971"/>
    </row>
    <row r="12972" spans="1:5" ht="15" x14ac:dyDescent="0.2">
      <c r="A12972" s="21"/>
      <c r="B12972"/>
      <c r="C12972"/>
      <c r="D12972"/>
      <c r="E12972"/>
    </row>
    <row r="12973" spans="1:5" ht="15" x14ac:dyDescent="0.2">
      <c r="A12973" s="21"/>
      <c r="B12973"/>
      <c r="C12973"/>
      <c r="D12973"/>
      <c r="E12973"/>
    </row>
    <row r="12974" spans="1:5" ht="15" x14ac:dyDescent="0.2">
      <c r="A12974" s="21"/>
      <c r="B12974"/>
      <c r="C12974"/>
      <c r="D12974"/>
      <c r="E12974"/>
    </row>
    <row r="12975" spans="1:5" ht="15" x14ac:dyDescent="0.2">
      <c r="A12975" s="21"/>
      <c r="B12975"/>
      <c r="C12975"/>
      <c r="D12975"/>
      <c r="E12975"/>
    </row>
    <row r="12976" spans="1:5" ht="15" x14ac:dyDescent="0.2">
      <c r="A12976" s="21"/>
      <c r="B12976"/>
      <c r="C12976"/>
      <c r="D12976"/>
      <c r="E12976"/>
    </row>
    <row r="12977" spans="1:5" ht="15" x14ac:dyDescent="0.2">
      <c r="A12977" s="21"/>
      <c r="B12977"/>
      <c r="C12977"/>
      <c r="D12977"/>
      <c r="E12977"/>
    </row>
    <row r="12978" spans="1:5" ht="15" x14ac:dyDescent="0.2">
      <c r="A12978" s="21"/>
      <c r="B12978"/>
      <c r="C12978"/>
      <c r="D12978"/>
      <c r="E12978"/>
    </row>
    <row r="12979" spans="1:5" ht="15" x14ac:dyDescent="0.2">
      <c r="A12979" s="21"/>
      <c r="B12979"/>
      <c r="C12979"/>
      <c r="D12979"/>
      <c r="E12979"/>
    </row>
    <row r="12980" spans="1:5" ht="15" x14ac:dyDescent="0.2">
      <c r="A12980" s="21"/>
      <c r="B12980"/>
      <c r="C12980"/>
      <c r="D12980"/>
      <c r="E12980"/>
    </row>
    <row r="12981" spans="1:5" ht="15" x14ac:dyDescent="0.2">
      <c r="A12981" s="21"/>
      <c r="B12981"/>
      <c r="C12981"/>
      <c r="D12981"/>
      <c r="E12981"/>
    </row>
    <row r="12982" spans="1:5" ht="15" x14ac:dyDescent="0.2">
      <c r="A12982" s="21"/>
      <c r="B12982"/>
      <c r="C12982"/>
      <c r="D12982"/>
      <c r="E12982"/>
    </row>
    <row r="12983" spans="1:5" ht="15" x14ac:dyDescent="0.2">
      <c r="A12983" s="21"/>
      <c r="B12983"/>
      <c r="C12983"/>
      <c r="D12983"/>
      <c r="E12983"/>
    </row>
    <row r="12984" spans="1:5" ht="15" x14ac:dyDescent="0.2">
      <c r="A12984" s="21"/>
      <c r="B12984"/>
      <c r="C12984"/>
      <c r="D12984"/>
      <c r="E12984"/>
    </row>
    <row r="12985" spans="1:5" ht="15" x14ac:dyDescent="0.2">
      <c r="A12985" s="21"/>
      <c r="B12985"/>
      <c r="C12985"/>
      <c r="D12985"/>
      <c r="E12985"/>
    </row>
    <row r="12986" spans="1:5" ht="15" x14ac:dyDescent="0.2">
      <c r="A12986" s="21"/>
      <c r="B12986"/>
      <c r="C12986"/>
      <c r="D12986"/>
      <c r="E12986"/>
    </row>
    <row r="12987" spans="1:5" ht="15" x14ac:dyDescent="0.2">
      <c r="A12987" s="21"/>
      <c r="B12987"/>
      <c r="C12987"/>
      <c r="D12987"/>
      <c r="E12987"/>
    </row>
    <row r="12988" spans="1:5" ht="15" x14ac:dyDescent="0.2">
      <c r="A12988" s="21"/>
      <c r="B12988"/>
      <c r="C12988"/>
      <c r="D12988"/>
      <c r="E12988"/>
    </row>
    <row r="12989" spans="1:5" ht="15" x14ac:dyDescent="0.2">
      <c r="A12989" s="21"/>
      <c r="B12989"/>
      <c r="C12989"/>
      <c r="D12989"/>
      <c r="E12989"/>
    </row>
    <row r="12990" spans="1:5" ht="15" x14ac:dyDescent="0.2">
      <c r="A12990" s="21"/>
      <c r="B12990"/>
      <c r="C12990"/>
      <c r="D12990"/>
      <c r="E12990"/>
    </row>
    <row r="12991" spans="1:5" ht="15" x14ac:dyDescent="0.2">
      <c r="A12991" s="21"/>
      <c r="B12991"/>
      <c r="C12991"/>
      <c r="D12991"/>
      <c r="E12991"/>
    </row>
    <row r="12992" spans="1:5" ht="15" x14ac:dyDescent="0.2">
      <c r="A12992" s="21"/>
      <c r="B12992"/>
      <c r="C12992"/>
      <c r="D12992"/>
      <c r="E12992"/>
    </row>
    <row r="12993" spans="1:5" ht="15" x14ac:dyDescent="0.2">
      <c r="A12993" s="21"/>
      <c r="B12993"/>
      <c r="C12993"/>
      <c r="D12993"/>
      <c r="E12993"/>
    </row>
    <row r="12994" spans="1:5" ht="15" x14ac:dyDescent="0.2">
      <c r="A12994" s="21"/>
      <c r="B12994"/>
      <c r="C12994"/>
      <c r="D12994"/>
      <c r="E12994"/>
    </row>
    <row r="12995" spans="1:5" ht="15" x14ac:dyDescent="0.2">
      <c r="A12995" s="21"/>
      <c r="B12995"/>
      <c r="C12995"/>
      <c r="D12995"/>
      <c r="E12995"/>
    </row>
    <row r="12996" spans="1:5" ht="15" x14ac:dyDescent="0.2">
      <c r="A12996" s="21"/>
      <c r="B12996"/>
      <c r="C12996"/>
      <c r="D12996"/>
      <c r="E12996"/>
    </row>
    <row r="12997" spans="1:5" ht="15" x14ac:dyDescent="0.2">
      <c r="A12997" s="21"/>
      <c r="B12997"/>
      <c r="C12997"/>
      <c r="D12997"/>
      <c r="E12997"/>
    </row>
    <row r="12998" spans="1:5" ht="15" x14ac:dyDescent="0.2">
      <c r="A12998" s="21"/>
      <c r="B12998"/>
      <c r="C12998"/>
      <c r="D12998"/>
      <c r="E12998"/>
    </row>
    <row r="12999" spans="1:5" ht="15" x14ac:dyDescent="0.2">
      <c r="A12999" s="21"/>
      <c r="B12999"/>
      <c r="C12999"/>
      <c r="D12999"/>
      <c r="E12999"/>
    </row>
    <row r="13000" spans="1:5" ht="15" x14ac:dyDescent="0.2">
      <c r="A13000" s="21"/>
      <c r="B13000"/>
      <c r="C13000"/>
      <c r="D13000"/>
      <c r="E13000"/>
    </row>
    <row r="13001" spans="1:5" ht="15" x14ac:dyDescent="0.2">
      <c r="A13001" s="21"/>
      <c r="B13001"/>
      <c r="C13001"/>
      <c r="D13001"/>
      <c r="E13001"/>
    </row>
    <row r="13002" spans="1:5" ht="15" x14ac:dyDescent="0.2">
      <c r="A13002" s="21"/>
      <c r="B13002"/>
      <c r="C13002"/>
      <c r="D13002"/>
      <c r="E13002"/>
    </row>
    <row r="13003" spans="1:5" ht="15" x14ac:dyDescent="0.2">
      <c r="A13003" s="21"/>
      <c r="B13003"/>
      <c r="C13003"/>
      <c r="D13003"/>
      <c r="E13003"/>
    </row>
    <row r="13004" spans="1:5" ht="15" x14ac:dyDescent="0.2">
      <c r="A13004" s="21"/>
      <c r="B13004"/>
      <c r="C13004"/>
      <c r="D13004"/>
      <c r="E13004"/>
    </row>
    <row r="13005" spans="1:5" ht="15" x14ac:dyDescent="0.2">
      <c r="A13005" s="21"/>
      <c r="B13005"/>
      <c r="C13005"/>
      <c r="D13005"/>
      <c r="E13005"/>
    </row>
    <row r="13006" spans="1:5" ht="15" x14ac:dyDescent="0.2">
      <c r="A13006" s="21"/>
      <c r="B13006"/>
      <c r="C13006"/>
      <c r="D13006"/>
      <c r="E13006"/>
    </row>
    <row r="13007" spans="1:5" ht="15" x14ac:dyDescent="0.2">
      <c r="A13007" s="21"/>
      <c r="B13007"/>
      <c r="C13007"/>
      <c r="D13007"/>
      <c r="E13007"/>
    </row>
    <row r="13008" spans="1:5" ht="15" x14ac:dyDescent="0.2">
      <c r="A13008" s="21"/>
      <c r="B13008"/>
      <c r="C13008"/>
      <c r="D13008"/>
      <c r="E13008"/>
    </row>
    <row r="13009" spans="1:5" ht="15" x14ac:dyDescent="0.2">
      <c r="A13009" s="21"/>
      <c r="B13009"/>
      <c r="C13009"/>
      <c r="D13009"/>
      <c r="E13009"/>
    </row>
    <row r="13010" spans="1:5" ht="15" x14ac:dyDescent="0.2">
      <c r="A13010" s="21"/>
      <c r="B13010"/>
      <c r="C13010"/>
      <c r="D13010"/>
      <c r="E13010"/>
    </row>
    <row r="13011" spans="1:5" ht="15" x14ac:dyDescent="0.2">
      <c r="A13011" s="21"/>
      <c r="B13011"/>
      <c r="C13011"/>
      <c r="D13011"/>
      <c r="E13011"/>
    </row>
    <row r="13012" spans="1:5" ht="15" x14ac:dyDescent="0.2">
      <c r="A13012" s="21"/>
      <c r="B13012"/>
      <c r="C13012"/>
      <c r="D13012"/>
      <c r="E13012"/>
    </row>
    <row r="13013" spans="1:5" ht="15" x14ac:dyDescent="0.2">
      <c r="A13013" s="21"/>
      <c r="B13013"/>
      <c r="C13013"/>
      <c r="D13013"/>
      <c r="E13013"/>
    </row>
    <row r="13014" spans="1:5" ht="15" x14ac:dyDescent="0.2">
      <c r="A13014" s="21"/>
      <c r="B13014"/>
      <c r="C13014"/>
      <c r="D13014"/>
      <c r="E13014"/>
    </row>
    <row r="13015" spans="1:5" ht="15" x14ac:dyDescent="0.2">
      <c r="A13015" s="21"/>
      <c r="B13015"/>
      <c r="C13015"/>
      <c r="D13015"/>
      <c r="E13015"/>
    </row>
    <row r="13016" spans="1:5" ht="15" x14ac:dyDescent="0.2">
      <c r="A13016" s="21"/>
      <c r="B13016"/>
      <c r="C13016"/>
      <c r="D13016"/>
      <c r="E13016"/>
    </row>
    <row r="13017" spans="1:5" ht="15" x14ac:dyDescent="0.2">
      <c r="A13017" s="21"/>
      <c r="B13017"/>
      <c r="C13017"/>
      <c r="D13017"/>
      <c r="E13017"/>
    </row>
    <row r="13018" spans="1:5" ht="15" x14ac:dyDescent="0.2">
      <c r="A13018" s="21"/>
      <c r="B13018"/>
      <c r="C13018"/>
      <c r="D13018"/>
      <c r="E13018"/>
    </row>
    <row r="13019" spans="1:5" ht="15" x14ac:dyDescent="0.2">
      <c r="A13019" s="21"/>
      <c r="B13019"/>
      <c r="C13019"/>
      <c r="D13019"/>
      <c r="E13019"/>
    </row>
    <row r="13020" spans="1:5" ht="15" x14ac:dyDescent="0.2">
      <c r="A13020" s="21"/>
      <c r="B13020"/>
      <c r="C13020"/>
      <c r="D13020"/>
      <c r="E13020"/>
    </row>
    <row r="13021" spans="1:5" ht="15" x14ac:dyDescent="0.2">
      <c r="A13021" s="21"/>
      <c r="B13021"/>
      <c r="C13021"/>
      <c r="D13021"/>
      <c r="E13021"/>
    </row>
    <row r="13022" spans="1:5" ht="15" x14ac:dyDescent="0.2">
      <c r="A13022" s="21"/>
      <c r="B13022"/>
      <c r="C13022"/>
      <c r="D13022"/>
      <c r="E13022"/>
    </row>
    <row r="13023" spans="1:5" ht="15" x14ac:dyDescent="0.2">
      <c r="A13023" s="21"/>
      <c r="B13023"/>
      <c r="C13023"/>
      <c r="D13023"/>
      <c r="E13023"/>
    </row>
    <row r="13024" spans="1:5" ht="15" x14ac:dyDescent="0.2">
      <c r="A13024" s="21"/>
      <c r="B13024"/>
      <c r="C13024"/>
      <c r="D13024"/>
      <c r="E13024"/>
    </row>
    <row r="13025" spans="1:5" ht="15" x14ac:dyDescent="0.2">
      <c r="A13025" s="21"/>
      <c r="B13025"/>
      <c r="C13025"/>
      <c r="D13025"/>
      <c r="E13025"/>
    </row>
    <row r="13026" spans="1:5" ht="15" x14ac:dyDescent="0.2">
      <c r="A13026" s="21"/>
      <c r="B13026"/>
      <c r="C13026"/>
      <c r="D13026"/>
      <c r="E13026"/>
    </row>
    <row r="13027" spans="1:5" ht="15" x14ac:dyDescent="0.2">
      <c r="A13027" s="21"/>
      <c r="B13027"/>
      <c r="C13027"/>
      <c r="D13027"/>
      <c r="E13027"/>
    </row>
    <row r="13028" spans="1:5" ht="15" x14ac:dyDescent="0.2">
      <c r="A13028" s="21"/>
      <c r="B13028"/>
      <c r="C13028"/>
      <c r="D13028"/>
      <c r="E13028"/>
    </row>
    <row r="13029" spans="1:5" ht="15" x14ac:dyDescent="0.2">
      <c r="A13029" s="21"/>
      <c r="B13029"/>
      <c r="C13029"/>
      <c r="D13029"/>
      <c r="E13029"/>
    </row>
    <row r="13030" spans="1:5" ht="15" x14ac:dyDescent="0.2">
      <c r="A13030" s="21"/>
      <c r="B13030"/>
      <c r="C13030"/>
      <c r="D13030"/>
      <c r="E13030"/>
    </row>
    <row r="13031" spans="1:5" ht="15" x14ac:dyDescent="0.2">
      <c r="A13031" s="21"/>
      <c r="B13031"/>
      <c r="C13031"/>
      <c r="D13031"/>
      <c r="E13031"/>
    </row>
    <row r="13032" spans="1:5" ht="15" x14ac:dyDescent="0.2">
      <c r="A13032" s="21"/>
      <c r="B13032"/>
      <c r="C13032"/>
      <c r="D13032"/>
      <c r="E13032"/>
    </row>
    <row r="13033" spans="1:5" ht="15" x14ac:dyDescent="0.2">
      <c r="A13033" s="21"/>
      <c r="B13033"/>
      <c r="C13033"/>
      <c r="D13033"/>
      <c r="E13033"/>
    </row>
    <row r="13034" spans="1:5" ht="15" x14ac:dyDescent="0.2">
      <c r="A13034" s="21"/>
      <c r="B13034"/>
      <c r="C13034"/>
      <c r="D13034"/>
      <c r="E13034"/>
    </row>
    <row r="13035" spans="1:5" ht="15" x14ac:dyDescent="0.2">
      <c r="A13035" s="21"/>
      <c r="B13035"/>
      <c r="C13035"/>
      <c r="D13035"/>
      <c r="E13035"/>
    </row>
    <row r="13036" spans="1:5" ht="15" x14ac:dyDescent="0.2">
      <c r="A13036" s="21"/>
      <c r="B13036"/>
      <c r="C13036"/>
      <c r="D13036"/>
      <c r="E13036"/>
    </row>
    <row r="13037" spans="1:5" ht="15" x14ac:dyDescent="0.2">
      <c r="A13037" s="21"/>
      <c r="B13037"/>
      <c r="C13037"/>
      <c r="D13037"/>
      <c r="E13037"/>
    </row>
    <row r="13038" spans="1:5" ht="15" x14ac:dyDescent="0.2">
      <c r="A13038" s="21"/>
      <c r="B13038"/>
      <c r="C13038"/>
      <c r="D13038"/>
      <c r="E13038"/>
    </row>
    <row r="13039" spans="1:5" ht="15" x14ac:dyDescent="0.2">
      <c r="A13039" s="21"/>
      <c r="B13039"/>
      <c r="C13039"/>
      <c r="D13039"/>
      <c r="E13039"/>
    </row>
    <row r="13040" spans="1:5" ht="15" x14ac:dyDescent="0.2">
      <c r="A13040" s="21"/>
      <c r="B13040"/>
      <c r="C13040"/>
      <c r="D13040"/>
      <c r="E13040"/>
    </row>
    <row r="13041" spans="1:5" ht="15" x14ac:dyDescent="0.2">
      <c r="A13041" s="21"/>
      <c r="B13041"/>
      <c r="C13041"/>
      <c r="D13041"/>
      <c r="E13041"/>
    </row>
    <row r="13042" spans="1:5" ht="15" x14ac:dyDescent="0.2">
      <c r="A13042" s="21"/>
      <c r="B13042"/>
      <c r="C13042"/>
      <c r="D13042"/>
      <c r="E13042"/>
    </row>
    <row r="13043" spans="1:5" ht="15" x14ac:dyDescent="0.2">
      <c r="A13043" s="21"/>
      <c r="B13043"/>
      <c r="C13043"/>
      <c r="D13043"/>
      <c r="E13043"/>
    </row>
    <row r="13044" spans="1:5" ht="15" x14ac:dyDescent="0.2">
      <c r="A13044" s="21"/>
      <c r="B13044"/>
      <c r="C13044"/>
      <c r="D13044"/>
      <c r="E13044"/>
    </row>
    <row r="13045" spans="1:5" ht="15" x14ac:dyDescent="0.2">
      <c r="A13045" s="21"/>
      <c r="B13045"/>
      <c r="C13045"/>
      <c r="D13045"/>
      <c r="E13045"/>
    </row>
    <row r="13046" spans="1:5" ht="15" x14ac:dyDescent="0.2">
      <c r="A13046" s="21"/>
      <c r="B13046"/>
      <c r="C13046"/>
      <c r="D13046"/>
      <c r="E13046"/>
    </row>
    <row r="13047" spans="1:5" ht="15" x14ac:dyDescent="0.2">
      <c r="A13047" s="21"/>
      <c r="B13047"/>
      <c r="C13047"/>
      <c r="D13047"/>
      <c r="E13047"/>
    </row>
    <row r="13048" spans="1:5" ht="15" x14ac:dyDescent="0.2">
      <c r="A13048" s="21"/>
      <c r="B13048"/>
      <c r="C13048"/>
      <c r="D13048"/>
      <c r="E13048"/>
    </row>
    <row r="13049" spans="1:5" ht="15" x14ac:dyDescent="0.2">
      <c r="A13049" s="21"/>
      <c r="B13049"/>
      <c r="C13049"/>
      <c r="D13049"/>
      <c r="E13049"/>
    </row>
    <row r="13050" spans="1:5" ht="15" x14ac:dyDescent="0.2">
      <c r="A13050" s="21"/>
      <c r="B13050"/>
      <c r="C13050"/>
      <c r="D13050"/>
      <c r="E13050"/>
    </row>
    <row r="13051" spans="1:5" ht="15" x14ac:dyDescent="0.2">
      <c r="A13051" s="21"/>
      <c r="B13051"/>
      <c r="C13051"/>
      <c r="D13051"/>
      <c r="E13051"/>
    </row>
    <row r="13052" spans="1:5" ht="15" x14ac:dyDescent="0.2">
      <c r="A13052" s="21"/>
      <c r="B13052"/>
      <c r="C13052"/>
      <c r="D13052"/>
      <c r="E13052"/>
    </row>
    <row r="13053" spans="1:5" ht="15" x14ac:dyDescent="0.2">
      <c r="A13053" s="21"/>
      <c r="B13053"/>
      <c r="C13053"/>
      <c r="D13053"/>
      <c r="E13053"/>
    </row>
    <row r="13054" spans="1:5" ht="15" x14ac:dyDescent="0.2">
      <c r="A13054" s="21"/>
      <c r="B13054"/>
      <c r="C13054"/>
      <c r="D13054"/>
      <c r="E13054"/>
    </row>
    <row r="13055" spans="1:5" ht="15" x14ac:dyDescent="0.2">
      <c r="A13055" s="21"/>
      <c r="B13055"/>
      <c r="C13055"/>
      <c r="D13055"/>
      <c r="E13055"/>
    </row>
    <row r="13056" spans="1:5" ht="15" x14ac:dyDescent="0.2">
      <c r="A13056" s="21"/>
      <c r="B13056"/>
      <c r="C13056"/>
      <c r="D13056"/>
      <c r="E13056"/>
    </row>
    <row r="13057" spans="1:5" ht="15" x14ac:dyDescent="0.2">
      <c r="A13057" s="21"/>
      <c r="B13057"/>
      <c r="C13057"/>
      <c r="D13057"/>
      <c r="E13057"/>
    </row>
    <row r="13058" spans="1:5" ht="15" x14ac:dyDescent="0.2">
      <c r="A13058" s="21"/>
      <c r="B13058"/>
      <c r="C13058"/>
      <c r="D13058"/>
      <c r="E13058"/>
    </row>
    <row r="13059" spans="1:5" ht="15" x14ac:dyDescent="0.2">
      <c r="A13059" s="21"/>
      <c r="B13059"/>
      <c r="C13059"/>
      <c r="D13059"/>
      <c r="E13059"/>
    </row>
    <row r="13060" spans="1:5" ht="15" x14ac:dyDescent="0.2">
      <c r="A13060" s="21"/>
      <c r="B13060"/>
      <c r="C13060"/>
      <c r="D13060"/>
      <c r="E13060"/>
    </row>
    <row r="13061" spans="1:5" ht="15" x14ac:dyDescent="0.2">
      <c r="A13061" s="21"/>
      <c r="B13061"/>
      <c r="C13061"/>
      <c r="D13061"/>
      <c r="E13061"/>
    </row>
    <row r="13062" spans="1:5" ht="15" x14ac:dyDescent="0.2">
      <c r="A13062" s="21"/>
      <c r="B13062"/>
      <c r="C13062"/>
      <c r="D13062"/>
      <c r="E13062"/>
    </row>
    <row r="13063" spans="1:5" ht="15" x14ac:dyDescent="0.2">
      <c r="A13063" s="21"/>
      <c r="B13063"/>
      <c r="C13063"/>
      <c r="D13063"/>
      <c r="E13063"/>
    </row>
    <row r="13064" spans="1:5" ht="15" x14ac:dyDescent="0.2">
      <c r="A13064" s="21"/>
      <c r="B13064"/>
      <c r="C13064"/>
      <c r="D13064"/>
      <c r="E13064"/>
    </row>
    <row r="13065" spans="1:5" ht="15" x14ac:dyDescent="0.2">
      <c r="A13065" s="21"/>
      <c r="B13065"/>
      <c r="C13065"/>
      <c r="D13065"/>
      <c r="E13065"/>
    </row>
    <row r="13066" spans="1:5" ht="15" x14ac:dyDescent="0.2">
      <c r="A13066" s="21"/>
      <c r="B13066"/>
      <c r="C13066"/>
      <c r="D13066"/>
      <c r="E13066"/>
    </row>
    <row r="13067" spans="1:5" ht="15" x14ac:dyDescent="0.2">
      <c r="A13067" s="21"/>
      <c r="B13067"/>
      <c r="C13067"/>
      <c r="D13067"/>
      <c r="E13067"/>
    </row>
    <row r="13068" spans="1:5" ht="15" x14ac:dyDescent="0.2">
      <c r="A13068" s="21"/>
      <c r="B13068"/>
      <c r="C13068"/>
      <c r="D13068"/>
      <c r="E13068"/>
    </row>
    <row r="13069" spans="1:5" ht="15" x14ac:dyDescent="0.2">
      <c r="A13069" s="21"/>
      <c r="B13069"/>
      <c r="C13069"/>
      <c r="D13069"/>
      <c r="E13069"/>
    </row>
    <row r="13070" spans="1:5" ht="15" x14ac:dyDescent="0.2">
      <c r="A13070" s="21"/>
      <c r="B13070"/>
      <c r="C13070"/>
      <c r="D13070"/>
      <c r="E13070"/>
    </row>
    <row r="13071" spans="1:5" ht="15" x14ac:dyDescent="0.2">
      <c r="A13071" s="21"/>
      <c r="B13071"/>
      <c r="C13071"/>
      <c r="D13071"/>
      <c r="E13071"/>
    </row>
    <row r="13072" spans="1:5" ht="15" x14ac:dyDescent="0.2">
      <c r="A13072" s="21"/>
      <c r="B13072"/>
      <c r="C13072"/>
      <c r="D13072"/>
      <c r="E13072"/>
    </row>
    <row r="13073" spans="1:5" ht="15" x14ac:dyDescent="0.2">
      <c r="A13073" s="21"/>
      <c r="B13073"/>
      <c r="C13073"/>
      <c r="D13073"/>
      <c r="E13073"/>
    </row>
    <row r="13074" spans="1:5" ht="15" x14ac:dyDescent="0.2">
      <c r="A13074" s="21"/>
      <c r="B13074"/>
      <c r="C13074"/>
      <c r="D13074"/>
      <c r="E13074"/>
    </row>
    <row r="13075" spans="1:5" ht="15" x14ac:dyDescent="0.2">
      <c r="A13075" s="21"/>
      <c r="B13075"/>
      <c r="C13075"/>
      <c r="D13075"/>
      <c r="E13075"/>
    </row>
    <row r="13076" spans="1:5" ht="15" x14ac:dyDescent="0.2">
      <c r="A13076" s="21"/>
      <c r="B13076"/>
      <c r="C13076"/>
      <c r="D13076"/>
      <c r="E13076"/>
    </row>
    <row r="13077" spans="1:5" ht="15" x14ac:dyDescent="0.2">
      <c r="A13077" s="21"/>
      <c r="B13077"/>
      <c r="C13077"/>
      <c r="D13077"/>
      <c r="E13077"/>
    </row>
    <row r="13078" spans="1:5" ht="15" x14ac:dyDescent="0.2">
      <c r="A13078" s="21"/>
      <c r="B13078"/>
      <c r="C13078"/>
      <c r="D13078"/>
      <c r="E13078"/>
    </row>
    <row r="13079" spans="1:5" ht="15" x14ac:dyDescent="0.2">
      <c r="A13079" s="21"/>
      <c r="B13079"/>
      <c r="C13079"/>
      <c r="D13079"/>
      <c r="E13079"/>
    </row>
    <row r="13080" spans="1:5" ht="15" x14ac:dyDescent="0.2">
      <c r="A13080" s="21"/>
      <c r="B13080"/>
      <c r="C13080"/>
      <c r="D13080"/>
      <c r="E13080"/>
    </row>
    <row r="13081" spans="1:5" ht="15" x14ac:dyDescent="0.2">
      <c r="A13081" s="21"/>
      <c r="B13081"/>
      <c r="C13081"/>
      <c r="D13081"/>
      <c r="E13081"/>
    </row>
    <row r="13082" spans="1:5" ht="15" x14ac:dyDescent="0.2">
      <c r="A13082" s="21"/>
      <c r="B13082"/>
      <c r="C13082"/>
      <c r="D13082"/>
      <c r="E13082"/>
    </row>
    <row r="13083" spans="1:5" ht="15" x14ac:dyDescent="0.2">
      <c r="A13083" s="21"/>
      <c r="B13083"/>
      <c r="C13083"/>
      <c r="D13083"/>
      <c r="E13083"/>
    </row>
    <row r="13084" spans="1:5" ht="15" x14ac:dyDescent="0.2">
      <c r="A13084" s="21"/>
      <c r="B13084"/>
      <c r="C13084"/>
      <c r="D13084"/>
      <c r="E13084"/>
    </row>
    <row r="13085" spans="1:5" ht="15" x14ac:dyDescent="0.2">
      <c r="A13085" s="21"/>
      <c r="B13085"/>
      <c r="C13085"/>
      <c r="D13085"/>
      <c r="E13085"/>
    </row>
    <row r="13086" spans="1:5" ht="15" x14ac:dyDescent="0.2">
      <c r="A13086" s="21"/>
      <c r="B13086"/>
      <c r="C13086"/>
      <c r="D13086"/>
      <c r="E13086"/>
    </row>
    <row r="13087" spans="1:5" ht="15" x14ac:dyDescent="0.2">
      <c r="A13087" s="21"/>
      <c r="B13087"/>
      <c r="C13087"/>
      <c r="D13087"/>
      <c r="E13087"/>
    </row>
    <row r="13088" spans="1:5" ht="15" x14ac:dyDescent="0.2">
      <c r="A13088" s="21"/>
      <c r="B13088"/>
      <c r="C13088"/>
      <c r="D13088"/>
      <c r="E13088"/>
    </row>
    <row r="13089" spans="1:5" ht="15" x14ac:dyDescent="0.2">
      <c r="A13089" s="21"/>
      <c r="B13089"/>
      <c r="C13089"/>
      <c r="D13089"/>
      <c r="E13089"/>
    </row>
    <row r="13090" spans="1:5" ht="15" x14ac:dyDescent="0.2">
      <c r="A13090" s="21"/>
      <c r="B13090"/>
      <c r="C13090"/>
      <c r="D13090"/>
      <c r="E13090"/>
    </row>
    <row r="13091" spans="1:5" ht="15" x14ac:dyDescent="0.2">
      <c r="A13091" s="21"/>
      <c r="B13091"/>
      <c r="C13091"/>
      <c r="D13091"/>
      <c r="E13091"/>
    </row>
    <row r="13092" spans="1:5" ht="15" x14ac:dyDescent="0.2">
      <c r="A13092" s="21"/>
      <c r="B13092"/>
      <c r="C13092"/>
      <c r="D13092"/>
      <c r="E13092"/>
    </row>
    <row r="13093" spans="1:5" ht="15" x14ac:dyDescent="0.2">
      <c r="A13093" s="21"/>
      <c r="B13093"/>
      <c r="C13093"/>
      <c r="D13093"/>
      <c r="E13093"/>
    </row>
    <row r="13094" spans="1:5" ht="15" x14ac:dyDescent="0.2">
      <c r="A13094" s="21"/>
      <c r="B13094"/>
      <c r="C13094"/>
      <c r="D13094"/>
      <c r="E13094"/>
    </row>
    <row r="13095" spans="1:5" ht="15" x14ac:dyDescent="0.2">
      <c r="A13095" s="21"/>
      <c r="B13095"/>
      <c r="C13095"/>
      <c r="D13095"/>
      <c r="E13095"/>
    </row>
    <row r="13096" spans="1:5" ht="15" x14ac:dyDescent="0.2">
      <c r="A13096" s="21"/>
      <c r="B13096"/>
      <c r="C13096"/>
      <c r="D13096"/>
      <c r="E13096"/>
    </row>
    <row r="13097" spans="1:5" ht="15" x14ac:dyDescent="0.2">
      <c r="A13097" s="21"/>
      <c r="B13097"/>
      <c r="C13097"/>
      <c r="D13097"/>
      <c r="E13097"/>
    </row>
    <row r="13098" spans="1:5" ht="15" x14ac:dyDescent="0.2">
      <c r="A13098" s="21"/>
      <c r="B13098"/>
      <c r="C13098"/>
      <c r="D13098"/>
      <c r="E13098"/>
    </row>
    <row r="13099" spans="1:5" ht="15" x14ac:dyDescent="0.2">
      <c r="A13099" s="21"/>
      <c r="B13099"/>
      <c r="C13099"/>
      <c r="D13099"/>
      <c r="E13099"/>
    </row>
    <row r="13100" spans="1:5" ht="15" x14ac:dyDescent="0.2">
      <c r="A13100" s="21"/>
      <c r="B13100"/>
      <c r="C13100"/>
      <c r="D13100"/>
      <c r="E13100"/>
    </row>
    <row r="13101" spans="1:5" ht="15" x14ac:dyDescent="0.2">
      <c r="A13101" s="21"/>
      <c r="B13101"/>
      <c r="C13101"/>
      <c r="D13101"/>
      <c r="E13101"/>
    </row>
    <row r="13102" spans="1:5" ht="15" x14ac:dyDescent="0.2">
      <c r="A13102" s="21"/>
      <c r="B13102"/>
      <c r="C13102"/>
      <c r="D13102"/>
      <c r="E13102"/>
    </row>
    <row r="13103" spans="1:5" ht="15" x14ac:dyDescent="0.2">
      <c r="A13103" s="21"/>
      <c r="B13103"/>
      <c r="C13103"/>
      <c r="D13103"/>
      <c r="E13103"/>
    </row>
    <row r="13104" spans="1:5" ht="15" x14ac:dyDescent="0.2">
      <c r="A13104" s="21"/>
      <c r="B13104"/>
      <c r="C13104"/>
      <c r="D13104"/>
      <c r="E13104"/>
    </row>
    <row r="13105" spans="1:5" ht="15" x14ac:dyDescent="0.2">
      <c r="A13105" s="21"/>
      <c r="B13105"/>
      <c r="C13105"/>
      <c r="D13105"/>
      <c r="E13105"/>
    </row>
    <row r="13106" spans="1:5" ht="15" x14ac:dyDescent="0.2">
      <c r="A13106" s="21"/>
      <c r="B13106"/>
      <c r="C13106"/>
      <c r="D13106"/>
      <c r="E13106"/>
    </row>
    <row r="13107" spans="1:5" ht="15" x14ac:dyDescent="0.2">
      <c r="A13107" s="21"/>
      <c r="B13107"/>
      <c r="C13107"/>
      <c r="D13107"/>
      <c r="E13107"/>
    </row>
    <row r="13108" spans="1:5" ht="15" x14ac:dyDescent="0.2">
      <c r="A13108" s="21"/>
      <c r="B13108"/>
      <c r="C13108"/>
      <c r="D13108"/>
      <c r="E13108"/>
    </row>
    <row r="13109" spans="1:5" ht="15" x14ac:dyDescent="0.2">
      <c r="A13109" s="21"/>
      <c r="B13109"/>
      <c r="C13109"/>
      <c r="D13109"/>
      <c r="E13109"/>
    </row>
    <row r="13110" spans="1:5" ht="15" x14ac:dyDescent="0.2">
      <c r="A13110" s="21"/>
      <c r="B13110"/>
      <c r="C13110"/>
      <c r="D13110"/>
      <c r="E13110"/>
    </row>
    <row r="13111" spans="1:5" ht="15" x14ac:dyDescent="0.2">
      <c r="A13111" s="21"/>
      <c r="B13111"/>
      <c r="C13111"/>
      <c r="D13111"/>
      <c r="E13111"/>
    </row>
    <row r="13112" spans="1:5" ht="15" x14ac:dyDescent="0.2">
      <c r="A13112" s="21"/>
      <c r="B13112"/>
      <c r="C13112"/>
      <c r="D13112"/>
      <c r="E13112"/>
    </row>
    <row r="13113" spans="1:5" ht="15" x14ac:dyDescent="0.2">
      <c r="A13113" s="21"/>
      <c r="B13113"/>
      <c r="C13113"/>
      <c r="D13113"/>
      <c r="E13113"/>
    </row>
    <row r="13114" spans="1:5" ht="15" x14ac:dyDescent="0.2">
      <c r="A13114" s="21"/>
      <c r="B13114"/>
      <c r="C13114"/>
      <c r="D13114"/>
      <c r="E13114"/>
    </row>
    <row r="13115" spans="1:5" ht="15" x14ac:dyDescent="0.2">
      <c r="A13115" s="21"/>
      <c r="B13115"/>
      <c r="C13115"/>
      <c r="D13115"/>
      <c r="E13115"/>
    </row>
    <row r="13116" spans="1:5" ht="15" x14ac:dyDescent="0.2">
      <c r="A13116" s="21"/>
      <c r="B13116"/>
      <c r="C13116"/>
      <c r="D13116"/>
      <c r="E13116"/>
    </row>
    <row r="13117" spans="1:5" ht="15" x14ac:dyDescent="0.2">
      <c r="A13117" s="21"/>
      <c r="B13117"/>
      <c r="C13117"/>
      <c r="D13117"/>
      <c r="E13117"/>
    </row>
    <row r="13118" spans="1:5" ht="15" x14ac:dyDescent="0.2">
      <c r="A13118" s="21"/>
      <c r="B13118"/>
      <c r="C13118"/>
      <c r="D13118"/>
      <c r="E13118"/>
    </row>
    <row r="13119" spans="1:5" ht="15" x14ac:dyDescent="0.2">
      <c r="A13119" s="21"/>
      <c r="B13119"/>
      <c r="C13119"/>
      <c r="D13119"/>
      <c r="E13119"/>
    </row>
    <row r="13120" spans="1:5" ht="15" x14ac:dyDescent="0.2">
      <c r="A13120" s="21"/>
      <c r="B13120"/>
      <c r="C13120"/>
      <c r="D13120"/>
      <c r="E13120"/>
    </row>
    <row r="13121" spans="1:5" ht="15" x14ac:dyDescent="0.2">
      <c r="A13121" s="21"/>
      <c r="B13121"/>
      <c r="C13121"/>
      <c r="D13121"/>
      <c r="E13121"/>
    </row>
    <row r="13122" spans="1:5" ht="15" x14ac:dyDescent="0.2">
      <c r="A13122" s="21"/>
      <c r="B13122"/>
      <c r="C13122"/>
      <c r="D13122"/>
      <c r="E13122"/>
    </row>
    <row r="13123" spans="1:5" ht="15" x14ac:dyDescent="0.2">
      <c r="A13123" s="21"/>
      <c r="B13123"/>
      <c r="C13123"/>
      <c r="D13123"/>
      <c r="E13123"/>
    </row>
    <row r="13124" spans="1:5" ht="15" x14ac:dyDescent="0.2">
      <c r="A13124" s="21"/>
      <c r="B13124"/>
      <c r="C13124"/>
      <c r="D13124"/>
      <c r="E13124"/>
    </row>
    <row r="13125" spans="1:5" ht="15" x14ac:dyDescent="0.2">
      <c r="A13125" s="21"/>
      <c r="B13125"/>
      <c r="C13125"/>
      <c r="D13125"/>
      <c r="E13125"/>
    </row>
    <row r="13126" spans="1:5" ht="15" x14ac:dyDescent="0.2">
      <c r="A13126" s="21"/>
      <c r="B13126"/>
      <c r="C13126"/>
      <c r="D13126"/>
      <c r="E13126"/>
    </row>
    <row r="13127" spans="1:5" ht="15" x14ac:dyDescent="0.2">
      <c r="A13127" s="21"/>
      <c r="B13127"/>
      <c r="C13127"/>
      <c r="D13127"/>
      <c r="E13127"/>
    </row>
    <row r="13128" spans="1:5" ht="15" x14ac:dyDescent="0.2">
      <c r="A13128" s="21"/>
      <c r="B13128"/>
      <c r="C13128"/>
      <c r="D13128"/>
      <c r="E13128"/>
    </row>
    <row r="13129" spans="1:5" ht="15" x14ac:dyDescent="0.2">
      <c r="A13129" s="21"/>
      <c r="B13129"/>
      <c r="C13129"/>
      <c r="D13129"/>
      <c r="E13129"/>
    </row>
    <row r="13130" spans="1:5" ht="15" x14ac:dyDescent="0.2">
      <c r="A13130" s="21"/>
      <c r="B13130"/>
      <c r="C13130"/>
      <c r="D13130"/>
      <c r="E13130"/>
    </row>
    <row r="13131" spans="1:5" ht="15" x14ac:dyDescent="0.2">
      <c r="A13131" s="21"/>
      <c r="B13131"/>
      <c r="C13131"/>
      <c r="D13131"/>
      <c r="E13131"/>
    </row>
    <row r="13132" spans="1:5" ht="15" x14ac:dyDescent="0.2">
      <c r="A13132" s="21"/>
      <c r="B13132"/>
      <c r="C13132"/>
      <c r="D13132"/>
      <c r="E13132"/>
    </row>
    <row r="13133" spans="1:5" ht="15" x14ac:dyDescent="0.2">
      <c r="A13133" s="21"/>
      <c r="B13133"/>
      <c r="C13133"/>
      <c r="D13133"/>
      <c r="E13133"/>
    </row>
    <row r="13134" spans="1:5" ht="15" x14ac:dyDescent="0.2">
      <c r="A13134" s="21"/>
      <c r="B13134"/>
      <c r="C13134"/>
      <c r="D13134"/>
      <c r="E13134"/>
    </row>
    <row r="13135" spans="1:5" ht="15" x14ac:dyDescent="0.2">
      <c r="A13135" s="21"/>
      <c r="B13135"/>
      <c r="C13135"/>
      <c r="D13135"/>
      <c r="E13135"/>
    </row>
    <row r="13136" spans="1:5" ht="15" x14ac:dyDescent="0.2">
      <c r="A13136" s="21"/>
      <c r="B13136"/>
      <c r="C13136"/>
      <c r="D13136"/>
      <c r="E13136"/>
    </row>
    <row r="13137" spans="1:5" ht="15" x14ac:dyDescent="0.2">
      <c r="A13137" s="21"/>
      <c r="B13137"/>
      <c r="C13137"/>
      <c r="D13137"/>
      <c r="E13137"/>
    </row>
    <row r="13138" spans="1:5" ht="15" x14ac:dyDescent="0.2">
      <c r="A13138" s="21"/>
      <c r="B13138"/>
      <c r="C13138"/>
      <c r="D13138"/>
      <c r="E13138"/>
    </row>
    <row r="13139" spans="1:5" ht="15" x14ac:dyDescent="0.2">
      <c r="A13139" s="21"/>
      <c r="B13139"/>
      <c r="C13139"/>
      <c r="D13139"/>
      <c r="E13139"/>
    </row>
    <row r="13140" spans="1:5" ht="15" x14ac:dyDescent="0.2">
      <c r="A13140" s="21"/>
      <c r="B13140"/>
      <c r="C13140"/>
      <c r="D13140"/>
      <c r="E13140"/>
    </row>
    <row r="13141" spans="1:5" ht="15" x14ac:dyDescent="0.2">
      <c r="A13141" s="21"/>
      <c r="B13141"/>
      <c r="C13141"/>
      <c r="D13141"/>
      <c r="E13141"/>
    </row>
    <row r="13142" spans="1:5" ht="15" x14ac:dyDescent="0.2">
      <c r="A13142" s="21"/>
      <c r="B13142"/>
      <c r="C13142"/>
      <c r="D13142"/>
      <c r="E13142"/>
    </row>
    <row r="13143" spans="1:5" ht="15" x14ac:dyDescent="0.2">
      <c r="A13143" s="21"/>
      <c r="B13143"/>
      <c r="C13143"/>
      <c r="D13143"/>
      <c r="E13143"/>
    </row>
    <row r="13144" spans="1:5" ht="15" x14ac:dyDescent="0.2">
      <c r="A13144" s="21"/>
      <c r="B13144"/>
      <c r="C13144"/>
      <c r="D13144"/>
      <c r="E13144"/>
    </row>
    <row r="13145" spans="1:5" ht="15" x14ac:dyDescent="0.2">
      <c r="A13145" s="21"/>
      <c r="B13145"/>
      <c r="C13145"/>
      <c r="D13145"/>
      <c r="E13145"/>
    </row>
    <row r="13146" spans="1:5" ht="15" x14ac:dyDescent="0.2">
      <c r="A13146" s="21"/>
      <c r="B13146"/>
      <c r="C13146"/>
      <c r="D13146"/>
      <c r="E13146"/>
    </row>
    <row r="13147" spans="1:5" ht="15" x14ac:dyDescent="0.2">
      <c r="A13147" s="21"/>
      <c r="B13147"/>
      <c r="C13147"/>
      <c r="D13147"/>
      <c r="E13147"/>
    </row>
    <row r="13148" spans="1:5" ht="15" x14ac:dyDescent="0.2">
      <c r="A13148" s="21"/>
      <c r="B13148"/>
      <c r="C13148"/>
      <c r="D13148"/>
      <c r="E13148"/>
    </row>
    <row r="13149" spans="1:5" ht="15" x14ac:dyDescent="0.2">
      <c r="A13149" s="21"/>
      <c r="B13149"/>
      <c r="C13149"/>
      <c r="D13149"/>
      <c r="E13149"/>
    </row>
    <row r="13150" spans="1:5" ht="15" x14ac:dyDescent="0.2">
      <c r="A13150" s="21"/>
      <c r="B13150"/>
      <c r="C13150"/>
      <c r="D13150"/>
      <c r="E13150"/>
    </row>
    <row r="13151" spans="1:5" ht="15" x14ac:dyDescent="0.2">
      <c r="A13151" s="21"/>
      <c r="B13151"/>
      <c r="C13151"/>
      <c r="D13151"/>
      <c r="E13151"/>
    </row>
    <row r="13152" spans="1:5" ht="15" x14ac:dyDescent="0.2">
      <c r="A13152" s="21"/>
      <c r="B13152"/>
      <c r="C13152"/>
      <c r="D13152"/>
      <c r="E13152"/>
    </row>
    <row r="13153" spans="1:5" ht="15" x14ac:dyDescent="0.2">
      <c r="A13153" s="21"/>
      <c r="B13153"/>
      <c r="C13153"/>
      <c r="D13153"/>
      <c r="E13153"/>
    </row>
    <row r="13154" spans="1:5" ht="15" x14ac:dyDescent="0.2">
      <c r="A13154" s="21"/>
      <c r="B13154"/>
      <c r="C13154"/>
      <c r="D13154"/>
      <c r="E13154"/>
    </row>
    <row r="13155" spans="1:5" ht="15" x14ac:dyDescent="0.2">
      <c r="A13155" s="21"/>
      <c r="B13155"/>
      <c r="C13155"/>
      <c r="D13155"/>
      <c r="E13155"/>
    </row>
    <row r="13156" spans="1:5" ht="15" x14ac:dyDescent="0.2">
      <c r="A13156" s="21"/>
      <c r="B13156"/>
      <c r="C13156"/>
      <c r="D13156"/>
      <c r="E13156"/>
    </row>
    <row r="13157" spans="1:5" ht="15" x14ac:dyDescent="0.2">
      <c r="A13157" s="21"/>
      <c r="B13157"/>
      <c r="C13157"/>
      <c r="D13157"/>
      <c r="E13157"/>
    </row>
    <row r="13158" spans="1:5" ht="15" x14ac:dyDescent="0.2">
      <c r="A13158" s="21"/>
      <c r="B13158"/>
      <c r="C13158"/>
      <c r="D13158"/>
      <c r="E13158"/>
    </row>
    <row r="13159" spans="1:5" ht="15" x14ac:dyDescent="0.2">
      <c r="A13159" s="21"/>
      <c r="B13159"/>
      <c r="C13159"/>
      <c r="D13159"/>
      <c r="E13159"/>
    </row>
    <row r="13160" spans="1:5" ht="15" x14ac:dyDescent="0.2">
      <c r="A13160" s="21"/>
      <c r="B13160"/>
      <c r="C13160"/>
      <c r="D13160"/>
      <c r="E13160"/>
    </row>
    <row r="13161" spans="1:5" ht="15" x14ac:dyDescent="0.2">
      <c r="A13161" s="21"/>
      <c r="B13161"/>
      <c r="C13161"/>
      <c r="D13161"/>
      <c r="E13161"/>
    </row>
    <row r="13162" spans="1:5" ht="15" x14ac:dyDescent="0.2">
      <c r="A13162" s="21"/>
      <c r="B13162"/>
      <c r="C13162"/>
      <c r="D13162"/>
      <c r="E13162"/>
    </row>
    <row r="13163" spans="1:5" ht="15" x14ac:dyDescent="0.2">
      <c r="A13163" s="21"/>
      <c r="B13163"/>
      <c r="C13163"/>
      <c r="D13163"/>
      <c r="E13163"/>
    </row>
    <row r="13164" spans="1:5" ht="15" x14ac:dyDescent="0.2">
      <c r="A13164" s="21"/>
      <c r="B13164"/>
      <c r="C13164"/>
      <c r="D13164"/>
      <c r="E13164"/>
    </row>
    <row r="13165" spans="1:5" ht="15" x14ac:dyDescent="0.2">
      <c r="A13165" s="21"/>
      <c r="B13165"/>
      <c r="C13165"/>
      <c r="D13165"/>
      <c r="E13165"/>
    </row>
    <row r="13166" spans="1:5" ht="15" x14ac:dyDescent="0.2">
      <c r="A13166" s="21"/>
      <c r="B13166"/>
      <c r="C13166"/>
      <c r="D13166"/>
      <c r="E13166"/>
    </row>
    <row r="13167" spans="1:5" ht="15" x14ac:dyDescent="0.2">
      <c r="A13167" s="21"/>
      <c r="B13167"/>
      <c r="C13167"/>
      <c r="D13167"/>
      <c r="E13167"/>
    </row>
    <row r="13168" spans="1:5" ht="15" x14ac:dyDescent="0.2">
      <c r="A13168" s="21"/>
      <c r="B13168"/>
      <c r="C13168"/>
      <c r="D13168"/>
      <c r="E13168"/>
    </row>
    <row r="13169" spans="1:5" ht="15" x14ac:dyDescent="0.2">
      <c r="A13169" s="21"/>
      <c r="B13169"/>
      <c r="C13169"/>
      <c r="D13169"/>
      <c r="E13169"/>
    </row>
    <row r="13170" spans="1:5" ht="15" x14ac:dyDescent="0.2">
      <c r="A13170" s="21"/>
      <c r="B13170"/>
      <c r="C13170"/>
      <c r="D13170"/>
      <c r="E13170"/>
    </row>
    <row r="13171" spans="1:5" ht="15" x14ac:dyDescent="0.2">
      <c r="A13171" s="21"/>
      <c r="B13171"/>
      <c r="C13171"/>
      <c r="D13171"/>
      <c r="E13171"/>
    </row>
    <row r="13172" spans="1:5" ht="15" x14ac:dyDescent="0.2">
      <c r="A13172" s="21"/>
      <c r="B13172"/>
      <c r="C13172"/>
      <c r="D13172"/>
      <c r="E13172"/>
    </row>
    <row r="13173" spans="1:5" ht="15" x14ac:dyDescent="0.2">
      <c r="A13173" s="21"/>
      <c r="B13173"/>
      <c r="C13173"/>
      <c r="D13173"/>
      <c r="E13173"/>
    </row>
    <row r="13174" spans="1:5" ht="15" x14ac:dyDescent="0.2">
      <c r="A13174" s="21"/>
      <c r="B13174"/>
      <c r="C13174"/>
      <c r="D13174"/>
      <c r="E13174"/>
    </row>
    <row r="13175" spans="1:5" ht="15" x14ac:dyDescent="0.2">
      <c r="A13175" s="21"/>
      <c r="B13175"/>
      <c r="C13175"/>
      <c r="D13175"/>
      <c r="E13175"/>
    </row>
    <row r="13176" spans="1:5" ht="15" x14ac:dyDescent="0.2">
      <c r="A13176" s="21"/>
      <c r="B13176"/>
      <c r="C13176"/>
      <c r="D13176"/>
      <c r="E13176"/>
    </row>
    <row r="13177" spans="1:5" ht="15" x14ac:dyDescent="0.2">
      <c r="A13177" s="21"/>
      <c r="B13177"/>
      <c r="C13177"/>
      <c r="D13177"/>
      <c r="E13177"/>
    </row>
    <row r="13178" spans="1:5" ht="15" x14ac:dyDescent="0.2">
      <c r="A13178" s="21"/>
      <c r="B13178"/>
      <c r="C13178"/>
      <c r="D13178"/>
      <c r="E13178"/>
    </row>
    <row r="13179" spans="1:5" ht="15" x14ac:dyDescent="0.2">
      <c r="A13179" s="21"/>
      <c r="B13179"/>
      <c r="C13179"/>
      <c r="D13179"/>
      <c r="E13179"/>
    </row>
    <row r="13180" spans="1:5" ht="15" x14ac:dyDescent="0.2">
      <c r="A13180" s="21"/>
      <c r="B13180"/>
      <c r="C13180"/>
      <c r="D13180"/>
      <c r="E13180"/>
    </row>
    <row r="13181" spans="1:5" ht="15" x14ac:dyDescent="0.2">
      <c r="A13181" s="21"/>
      <c r="B13181"/>
      <c r="C13181"/>
      <c r="D13181"/>
      <c r="E13181"/>
    </row>
    <row r="13182" spans="1:5" ht="15" x14ac:dyDescent="0.2">
      <c r="A13182" s="21"/>
      <c r="B13182"/>
      <c r="C13182"/>
      <c r="D13182"/>
      <c r="E13182"/>
    </row>
    <row r="13183" spans="1:5" ht="15" x14ac:dyDescent="0.2">
      <c r="A13183" s="21"/>
      <c r="B13183"/>
      <c r="C13183"/>
      <c r="D13183"/>
      <c r="E13183"/>
    </row>
    <row r="13184" spans="1:5" ht="15" x14ac:dyDescent="0.2">
      <c r="A13184" s="21"/>
      <c r="B13184"/>
      <c r="C13184"/>
      <c r="D13184"/>
      <c r="E13184"/>
    </row>
    <row r="13185" spans="1:5" ht="15" x14ac:dyDescent="0.2">
      <c r="A13185" s="21"/>
      <c r="B13185"/>
      <c r="C13185"/>
      <c r="D13185"/>
      <c r="E13185"/>
    </row>
    <row r="13186" spans="1:5" ht="15" x14ac:dyDescent="0.2">
      <c r="A13186" s="21"/>
      <c r="B13186"/>
      <c r="C13186"/>
      <c r="D13186"/>
      <c r="E13186"/>
    </row>
    <row r="13187" spans="1:5" ht="15" x14ac:dyDescent="0.2">
      <c r="A13187" s="21"/>
      <c r="B13187"/>
      <c r="C13187"/>
      <c r="D13187"/>
      <c r="E13187"/>
    </row>
    <row r="13188" spans="1:5" ht="15" x14ac:dyDescent="0.2">
      <c r="A13188" s="21"/>
      <c r="B13188"/>
      <c r="C13188"/>
      <c r="D13188"/>
      <c r="E13188"/>
    </row>
    <row r="13189" spans="1:5" ht="15" x14ac:dyDescent="0.2">
      <c r="A13189" s="21"/>
      <c r="B13189"/>
      <c r="C13189"/>
      <c r="D13189"/>
      <c r="E13189"/>
    </row>
    <row r="13190" spans="1:5" ht="15" x14ac:dyDescent="0.2">
      <c r="A13190" s="21"/>
      <c r="B13190"/>
      <c r="C13190"/>
      <c r="D13190"/>
      <c r="E13190"/>
    </row>
    <row r="13191" spans="1:5" ht="15" x14ac:dyDescent="0.2">
      <c r="A13191" s="21"/>
      <c r="B13191"/>
      <c r="C13191"/>
      <c r="D13191"/>
      <c r="E13191"/>
    </row>
    <row r="13192" spans="1:5" ht="15" x14ac:dyDescent="0.2">
      <c r="A13192" s="21"/>
      <c r="B13192"/>
      <c r="C13192"/>
      <c r="D13192"/>
      <c r="E13192"/>
    </row>
    <row r="13193" spans="1:5" ht="15" x14ac:dyDescent="0.2">
      <c r="A13193" s="21"/>
      <c r="B13193"/>
      <c r="C13193"/>
      <c r="D13193"/>
      <c r="E13193"/>
    </row>
    <row r="13194" spans="1:5" ht="15" x14ac:dyDescent="0.2">
      <c r="A13194" s="21"/>
      <c r="B13194"/>
      <c r="C13194"/>
      <c r="D13194"/>
      <c r="E13194"/>
    </row>
    <row r="13195" spans="1:5" ht="15" x14ac:dyDescent="0.2">
      <c r="A13195" s="21"/>
      <c r="B13195"/>
      <c r="C13195"/>
      <c r="D13195"/>
      <c r="E13195"/>
    </row>
    <row r="13196" spans="1:5" ht="15" x14ac:dyDescent="0.2">
      <c r="A13196" s="21"/>
      <c r="B13196"/>
      <c r="C13196"/>
      <c r="D13196"/>
      <c r="E13196"/>
    </row>
    <row r="13197" spans="1:5" ht="15" x14ac:dyDescent="0.2">
      <c r="A13197" s="21"/>
      <c r="B13197"/>
      <c r="C13197"/>
      <c r="D13197"/>
      <c r="E13197"/>
    </row>
    <row r="13198" spans="1:5" ht="15" x14ac:dyDescent="0.2">
      <c r="A13198" s="21"/>
      <c r="B13198"/>
      <c r="C13198"/>
      <c r="D13198"/>
      <c r="E13198"/>
    </row>
    <row r="13199" spans="1:5" ht="15" x14ac:dyDescent="0.2">
      <c r="A13199" s="21"/>
      <c r="B13199"/>
      <c r="C13199"/>
      <c r="D13199"/>
      <c r="E13199"/>
    </row>
    <row r="13200" spans="1:5" ht="15" x14ac:dyDescent="0.2">
      <c r="A13200" s="21"/>
      <c r="B13200"/>
      <c r="C13200"/>
      <c r="D13200"/>
      <c r="E13200"/>
    </row>
    <row r="13201" spans="1:5" ht="15" x14ac:dyDescent="0.2">
      <c r="A13201" s="21"/>
      <c r="B13201"/>
      <c r="C13201"/>
      <c r="D13201"/>
      <c r="E13201"/>
    </row>
    <row r="13202" spans="1:5" ht="15" x14ac:dyDescent="0.2">
      <c r="A13202" s="21"/>
      <c r="B13202"/>
      <c r="C13202"/>
      <c r="D13202"/>
      <c r="E13202"/>
    </row>
    <row r="13203" spans="1:5" ht="15" x14ac:dyDescent="0.2">
      <c r="A13203" s="21"/>
      <c r="B13203"/>
      <c r="C13203"/>
      <c r="D13203"/>
      <c r="E13203"/>
    </row>
    <row r="13204" spans="1:5" ht="15" x14ac:dyDescent="0.2">
      <c r="A13204" s="21"/>
      <c r="B13204"/>
      <c r="C13204"/>
      <c r="D13204"/>
      <c r="E13204"/>
    </row>
    <row r="13205" spans="1:5" ht="15" x14ac:dyDescent="0.2">
      <c r="A13205" s="21"/>
      <c r="B13205"/>
      <c r="C13205"/>
      <c r="D13205"/>
      <c r="E13205"/>
    </row>
    <row r="13206" spans="1:5" ht="15" x14ac:dyDescent="0.2">
      <c r="A13206" s="21"/>
      <c r="B13206"/>
      <c r="C13206"/>
      <c r="D13206"/>
      <c r="E13206"/>
    </row>
    <row r="13207" spans="1:5" ht="15" x14ac:dyDescent="0.2">
      <c r="A13207" s="21"/>
      <c r="B13207"/>
      <c r="C13207"/>
      <c r="D13207"/>
      <c r="E13207"/>
    </row>
    <row r="13208" spans="1:5" ht="15" x14ac:dyDescent="0.2">
      <c r="A13208" s="21"/>
      <c r="B13208"/>
      <c r="C13208"/>
      <c r="D13208"/>
      <c r="E13208"/>
    </row>
    <row r="13209" spans="1:5" ht="15" x14ac:dyDescent="0.2">
      <c r="A13209" s="21"/>
      <c r="B13209"/>
      <c r="C13209"/>
      <c r="D13209"/>
      <c r="E13209"/>
    </row>
    <row r="13210" spans="1:5" ht="15" x14ac:dyDescent="0.2">
      <c r="A13210" s="21"/>
      <c r="B13210"/>
      <c r="C13210"/>
      <c r="D13210"/>
      <c r="E13210"/>
    </row>
    <row r="13211" spans="1:5" ht="15" x14ac:dyDescent="0.2">
      <c r="A13211" s="21"/>
      <c r="B13211"/>
      <c r="C13211"/>
      <c r="D13211"/>
      <c r="E13211"/>
    </row>
    <row r="13212" spans="1:5" ht="15" x14ac:dyDescent="0.2">
      <c r="A13212" s="21"/>
      <c r="B13212"/>
      <c r="C13212"/>
      <c r="D13212"/>
      <c r="E13212"/>
    </row>
    <row r="13213" spans="1:5" ht="15" x14ac:dyDescent="0.2">
      <c r="A13213" s="21"/>
      <c r="B13213"/>
      <c r="C13213"/>
      <c r="D13213"/>
      <c r="E13213"/>
    </row>
    <row r="13214" spans="1:5" ht="15" x14ac:dyDescent="0.2">
      <c r="A13214" s="21"/>
      <c r="B13214"/>
      <c r="C13214"/>
      <c r="D13214"/>
      <c r="E13214"/>
    </row>
    <row r="13215" spans="1:5" ht="15" x14ac:dyDescent="0.2">
      <c r="A13215" s="21"/>
      <c r="B13215"/>
      <c r="C13215"/>
      <c r="D13215"/>
      <c r="E13215"/>
    </row>
    <row r="13216" spans="1:5" ht="15" x14ac:dyDescent="0.2">
      <c r="A13216" s="21"/>
      <c r="B13216"/>
      <c r="C13216"/>
      <c r="D13216"/>
      <c r="E13216"/>
    </row>
    <row r="13217" spans="1:5" ht="15" x14ac:dyDescent="0.2">
      <c r="A13217" s="21"/>
      <c r="B13217"/>
      <c r="C13217"/>
      <c r="D13217"/>
      <c r="E13217"/>
    </row>
    <row r="13218" spans="1:5" ht="15" x14ac:dyDescent="0.2">
      <c r="A13218" s="21"/>
      <c r="B13218"/>
      <c r="C13218"/>
      <c r="D13218"/>
      <c r="E13218"/>
    </row>
    <row r="13219" spans="1:5" ht="15" x14ac:dyDescent="0.2">
      <c r="A13219" s="21"/>
      <c r="B13219"/>
      <c r="C13219"/>
      <c r="D13219"/>
      <c r="E13219"/>
    </row>
    <row r="13220" spans="1:5" ht="15" x14ac:dyDescent="0.2">
      <c r="A13220" s="21"/>
      <c r="B13220"/>
      <c r="C13220"/>
      <c r="D13220"/>
      <c r="E13220"/>
    </row>
    <row r="13221" spans="1:5" ht="15" x14ac:dyDescent="0.2">
      <c r="A13221" s="21"/>
      <c r="B13221"/>
      <c r="C13221"/>
      <c r="D13221"/>
      <c r="E13221"/>
    </row>
    <row r="13222" spans="1:5" ht="15" x14ac:dyDescent="0.2">
      <c r="A13222" s="21"/>
      <c r="B13222"/>
      <c r="C13222"/>
      <c r="D13222"/>
      <c r="E13222"/>
    </row>
    <row r="13223" spans="1:5" ht="15" x14ac:dyDescent="0.2">
      <c r="A13223" s="21"/>
      <c r="B13223"/>
      <c r="C13223"/>
      <c r="D13223"/>
      <c r="E13223"/>
    </row>
    <row r="13224" spans="1:5" ht="15" x14ac:dyDescent="0.2">
      <c r="A13224" s="21"/>
      <c r="B13224"/>
      <c r="C13224"/>
      <c r="D13224"/>
      <c r="E13224"/>
    </row>
    <row r="13225" spans="1:5" ht="15" x14ac:dyDescent="0.2">
      <c r="A13225" s="21"/>
      <c r="B13225"/>
      <c r="C13225"/>
      <c r="D13225"/>
      <c r="E13225"/>
    </row>
    <row r="13226" spans="1:5" ht="15" x14ac:dyDescent="0.2">
      <c r="A13226" s="21"/>
      <c r="B13226"/>
      <c r="C13226"/>
      <c r="D13226"/>
      <c r="E13226"/>
    </row>
    <row r="13227" spans="1:5" ht="15" x14ac:dyDescent="0.2">
      <c r="A13227" s="21"/>
      <c r="B13227"/>
      <c r="C13227"/>
      <c r="D13227"/>
      <c r="E13227"/>
    </row>
    <row r="13228" spans="1:5" ht="15" x14ac:dyDescent="0.2">
      <c r="A13228" s="21"/>
      <c r="B13228"/>
      <c r="C13228"/>
      <c r="D13228"/>
      <c r="E13228"/>
    </row>
    <row r="13229" spans="1:5" ht="15" x14ac:dyDescent="0.2">
      <c r="A13229" s="21"/>
      <c r="B13229"/>
      <c r="C13229"/>
      <c r="D13229"/>
      <c r="E13229"/>
    </row>
    <row r="13230" spans="1:5" ht="15" x14ac:dyDescent="0.2">
      <c r="A13230" s="21"/>
      <c r="B13230"/>
      <c r="C13230"/>
      <c r="D13230"/>
      <c r="E13230"/>
    </row>
    <row r="13231" spans="1:5" ht="15" x14ac:dyDescent="0.2">
      <c r="A13231" s="21"/>
      <c r="B13231"/>
      <c r="C13231"/>
      <c r="D13231"/>
      <c r="E13231"/>
    </row>
    <row r="13232" spans="1:5" ht="15" x14ac:dyDescent="0.2">
      <c r="A13232" s="21"/>
      <c r="B13232"/>
      <c r="C13232"/>
      <c r="D13232"/>
      <c r="E13232"/>
    </row>
    <row r="13233" spans="1:5" ht="15" x14ac:dyDescent="0.2">
      <c r="A13233" s="21"/>
      <c r="B13233"/>
      <c r="C13233"/>
      <c r="D13233"/>
      <c r="E13233"/>
    </row>
    <row r="13234" spans="1:5" ht="15" x14ac:dyDescent="0.2">
      <c r="A13234" s="21"/>
      <c r="B13234"/>
      <c r="C13234"/>
      <c r="D13234"/>
      <c r="E13234"/>
    </row>
    <row r="13235" spans="1:5" ht="15" x14ac:dyDescent="0.2">
      <c r="A13235" s="21"/>
      <c r="B13235"/>
      <c r="C13235"/>
      <c r="D13235"/>
      <c r="E13235"/>
    </row>
    <row r="13236" spans="1:5" ht="15" x14ac:dyDescent="0.2">
      <c r="A13236" s="21"/>
      <c r="B13236"/>
      <c r="C13236"/>
      <c r="D13236"/>
      <c r="E13236"/>
    </row>
    <row r="13237" spans="1:5" ht="15" x14ac:dyDescent="0.2">
      <c r="A13237" s="21"/>
      <c r="B13237"/>
      <c r="C13237"/>
      <c r="D13237"/>
      <c r="E13237"/>
    </row>
    <row r="13238" spans="1:5" ht="15" x14ac:dyDescent="0.2">
      <c r="A13238" s="21"/>
      <c r="B13238"/>
      <c r="C13238"/>
      <c r="D13238"/>
      <c r="E13238"/>
    </row>
    <row r="13239" spans="1:5" ht="15" x14ac:dyDescent="0.2">
      <c r="A13239" s="21"/>
      <c r="B13239"/>
      <c r="C13239"/>
      <c r="D13239"/>
      <c r="E13239"/>
    </row>
    <row r="13240" spans="1:5" ht="15" x14ac:dyDescent="0.2">
      <c r="A13240" s="21"/>
      <c r="B13240"/>
      <c r="C13240"/>
      <c r="D13240"/>
      <c r="E13240"/>
    </row>
    <row r="13241" spans="1:5" ht="15" x14ac:dyDescent="0.2">
      <c r="A13241" s="21"/>
      <c r="B13241"/>
      <c r="C13241"/>
      <c r="D13241"/>
      <c r="E13241"/>
    </row>
    <row r="13242" spans="1:5" ht="15" x14ac:dyDescent="0.2">
      <c r="A13242" s="21"/>
      <c r="B13242"/>
      <c r="C13242"/>
      <c r="D13242"/>
      <c r="E13242"/>
    </row>
    <row r="13243" spans="1:5" ht="15" x14ac:dyDescent="0.2">
      <c r="A13243" s="21"/>
      <c r="B13243"/>
      <c r="C13243"/>
      <c r="D13243"/>
      <c r="E13243"/>
    </row>
    <row r="13244" spans="1:5" ht="15" x14ac:dyDescent="0.2">
      <c r="A13244" s="21"/>
      <c r="B13244"/>
      <c r="C13244"/>
      <c r="D13244"/>
      <c r="E13244"/>
    </row>
    <row r="13245" spans="1:5" ht="15" x14ac:dyDescent="0.2">
      <c r="A13245" s="21"/>
      <c r="B13245"/>
      <c r="C13245"/>
      <c r="D13245"/>
      <c r="E13245"/>
    </row>
    <row r="13246" spans="1:5" ht="15" x14ac:dyDescent="0.2">
      <c r="A13246" s="21"/>
      <c r="B13246"/>
      <c r="C13246"/>
      <c r="D13246"/>
      <c r="E13246"/>
    </row>
    <row r="13247" spans="1:5" ht="15" x14ac:dyDescent="0.2">
      <c r="A13247" s="21"/>
      <c r="B13247"/>
      <c r="C13247"/>
      <c r="D13247"/>
      <c r="E13247"/>
    </row>
    <row r="13248" spans="1:5" ht="15" x14ac:dyDescent="0.2">
      <c r="A13248" s="21"/>
      <c r="B13248"/>
      <c r="C13248"/>
      <c r="D13248"/>
      <c r="E13248"/>
    </row>
    <row r="13249" spans="1:5" ht="15" x14ac:dyDescent="0.2">
      <c r="A13249" s="21"/>
      <c r="B13249"/>
      <c r="C13249"/>
      <c r="D13249"/>
      <c r="E13249"/>
    </row>
    <row r="13250" spans="1:5" ht="15" x14ac:dyDescent="0.2">
      <c r="A13250" s="21"/>
      <c r="B13250"/>
      <c r="C13250"/>
      <c r="D13250"/>
      <c r="E13250"/>
    </row>
    <row r="13251" spans="1:5" ht="15" x14ac:dyDescent="0.2">
      <c r="A13251" s="21"/>
      <c r="B13251"/>
      <c r="C13251"/>
      <c r="D13251"/>
      <c r="E13251"/>
    </row>
    <row r="13252" spans="1:5" ht="15" x14ac:dyDescent="0.2">
      <c r="A13252" s="21"/>
      <c r="B13252"/>
      <c r="C13252"/>
      <c r="D13252"/>
      <c r="E13252"/>
    </row>
    <row r="13253" spans="1:5" ht="15" x14ac:dyDescent="0.2">
      <c r="A13253" s="21"/>
      <c r="B13253"/>
      <c r="C13253"/>
      <c r="D13253"/>
      <c r="E13253"/>
    </row>
    <row r="13254" spans="1:5" ht="15" x14ac:dyDescent="0.2">
      <c r="A13254" s="21"/>
      <c r="B13254"/>
      <c r="C13254"/>
      <c r="D13254"/>
      <c r="E13254"/>
    </row>
    <row r="13255" spans="1:5" ht="15" x14ac:dyDescent="0.2">
      <c r="A13255" s="21"/>
      <c r="B13255"/>
      <c r="C13255"/>
      <c r="D13255"/>
      <c r="E13255"/>
    </row>
    <row r="13256" spans="1:5" ht="15" x14ac:dyDescent="0.2">
      <c r="A13256" s="21"/>
      <c r="B13256"/>
      <c r="C13256"/>
      <c r="D13256"/>
      <c r="E13256"/>
    </row>
    <row r="13257" spans="1:5" ht="15" x14ac:dyDescent="0.2">
      <c r="A13257" s="21"/>
      <c r="B13257"/>
      <c r="C13257"/>
      <c r="D13257"/>
      <c r="E13257"/>
    </row>
    <row r="13258" spans="1:5" ht="15" x14ac:dyDescent="0.2">
      <c r="A13258" s="21"/>
      <c r="B13258"/>
      <c r="C13258"/>
      <c r="D13258"/>
      <c r="E13258"/>
    </row>
    <row r="13259" spans="1:5" ht="15" x14ac:dyDescent="0.2">
      <c r="A13259" s="21"/>
      <c r="B13259"/>
      <c r="C13259"/>
      <c r="D13259"/>
      <c r="E13259"/>
    </row>
    <row r="13260" spans="1:5" ht="15" x14ac:dyDescent="0.2">
      <c r="A13260" s="21"/>
      <c r="B13260"/>
      <c r="C13260"/>
      <c r="D13260"/>
      <c r="E13260"/>
    </row>
    <row r="13261" spans="1:5" ht="15" x14ac:dyDescent="0.2">
      <c r="A13261" s="21"/>
      <c r="B13261"/>
      <c r="C13261"/>
      <c r="D13261"/>
      <c r="E13261"/>
    </row>
    <row r="13262" spans="1:5" ht="15" x14ac:dyDescent="0.2">
      <c r="A13262" s="21"/>
      <c r="B13262"/>
      <c r="C13262"/>
      <c r="D13262"/>
      <c r="E13262"/>
    </row>
    <row r="13263" spans="1:5" ht="15" x14ac:dyDescent="0.2">
      <c r="A13263" s="21"/>
      <c r="B13263"/>
      <c r="C13263"/>
      <c r="D13263"/>
      <c r="E13263"/>
    </row>
    <row r="13264" spans="1:5" ht="15" x14ac:dyDescent="0.2">
      <c r="A13264" s="21"/>
      <c r="B13264"/>
      <c r="C13264"/>
      <c r="D13264"/>
      <c r="E13264"/>
    </row>
    <row r="13265" spans="1:5" ht="15" x14ac:dyDescent="0.2">
      <c r="A13265" s="21"/>
      <c r="B13265"/>
      <c r="C13265"/>
      <c r="D13265"/>
      <c r="E13265"/>
    </row>
    <row r="13266" spans="1:5" ht="15" x14ac:dyDescent="0.2">
      <c r="A13266" s="21"/>
      <c r="B13266"/>
      <c r="C13266"/>
      <c r="D13266"/>
      <c r="E13266"/>
    </row>
    <row r="13267" spans="1:5" ht="15" x14ac:dyDescent="0.2">
      <c r="A13267" s="21"/>
      <c r="B13267"/>
      <c r="C13267"/>
      <c r="D13267"/>
      <c r="E13267"/>
    </row>
    <row r="13268" spans="1:5" ht="15" x14ac:dyDescent="0.2">
      <c r="A13268" s="21"/>
      <c r="B13268"/>
      <c r="C13268"/>
      <c r="D13268"/>
      <c r="E13268"/>
    </row>
    <row r="13269" spans="1:5" ht="15" x14ac:dyDescent="0.2">
      <c r="A13269" s="21"/>
      <c r="B13269"/>
      <c r="C13269"/>
      <c r="D13269"/>
      <c r="E13269"/>
    </row>
    <row r="13270" spans="1:5" ht="15" x14ac:dyDescent="0.2">
      <c r="A13270" s="21"/>
      <c r="B13270"/>
      <c r="C13270"/>
      <c r="D13270"/>
      <c r="E13270"/>
    </row>
    <row r="13271" spans="1:5" ht="15" x14ac:dyDescent="0.2">
      <c r="A13271" s="21"/>
      <c r="B13271"/>
      <c r="C13271"/>
      <c r="D13271"/>
      <c r="E13271"/>
    </row>
    <row r="13272" spans="1:5" ht="15" x14ac:dyDescent="0.2">
      <c r="A13272" s="21"/>
      <c r="B13272"/>
      <c r="C13272"/>
      <c r="D13272"/>
      <c r="E13272"/>
    </row>
    <row r="13273" spans="1:5" ht="15" x14ac:dyDescent="0.2">
      <c r="A13273" s="21"/>
      <c r="B13273"/>
      <c r="C13273"/>
      <c r="D13273"/>
      <c r="E13273"/>
    </row>
    <row r="13274" spans="1:5" ht="15" x14ac:dyDescent="0.2">
      <c r="A13274" s="21"/>
      <c r="B13274"/>
      <c r="C13274"/>
      <c r="D13274"/>
      <c r="E13274"/>
    </row>
    <row r="13275" spans="1:5" ht="15" x14ac:dyDescent="0.2">
      <c r="A13275" s="21"/>
      <c r="B13275"/>
      <c r="C13275"/>
      <c r="D13275"/>
      <c r="E13275"/>
    </row>
    <row r="13276" spans="1:5" ht="15" x14ac:dyDescent="0.2">
      <c r="A13276" s="21"/>
      <c r="B13276"/>
      <c r="C13276"/>
      <c r="D13276"/>
      <c r="E13276"/>
    </row>
    <row r="13277" spans="1:5" ht="15" x14ac:dyDescent="0.2">
      <c r="A13277" s="21"/>
      <c r="B13277"/>
      <c r="C13277"/>
      <c r="D13277"/>
      <c r="E13277"/>
    </row>
    <row r="13278" spans="1:5" ht="15" x14ac:dyDescent="0.2">
      <c r="A13278" s="21"/>
      <c r="B13278"/>
      <c r="C13278"/>
      <c r="D13278"/>
      <c r="E13278"/>
    </row>
    <row r="13279" spans="1:5" ht="15" x14ac:dyDescent="0.2">
      <c r="A13279" s="21"/>
      <c r="B13279"/>
      <c r="C13279"/>
      <c r="D13279"/>
      <c r="E13279"/>
    </row>
    <row r="13280" spans="1:5" ht="15" x14ac:dyDescent="0.2">
      <c r="A13280" s="21"/>
      <c r="B13280"/>
      <c r="C13280"/>
      <c r="D13280"/>
      <c r="E13280"/>
    </row>
    <row r="13281" spans="1:5" ht="15" x14ac:dyDescent="0.2">
      <c r="A13281" s="21"/>
      <c r="B13281"/>
      <c r="C13281"/>
      <c r="D13281"/>
      <c r="E13281"/>
    </row>
    <row r="13282" spans="1:5" ht="15" x14ac:dyDescent="0.2">
      <c r="A13282" s="21"/>
      <c r="B13282"/>
      <c r="C13282"/>
      <c r="D13282"/>
      <c r="E13282"/>
    </row>
    <row r="13283" spans="1:5" ht="15" x14ac:dyDescent="0.2">
      <c r="A13283" s="21"/>
      <c r="B13283"/>
      <c r="C13283"/>
      <c r="D13283"/>
      <c r="E13283"/>
    </row>
    <row r="13284" spans="1:5" ht="15" x14ac:dyDescent="0.2">
      <c r="A13284" s="21"/>
      <c r="B13284"/>
      <c r="C13284"/>
      <c r="D13284"/>
      <c r="E13284"/>
    </row>
    <row r="13285" spans="1:5" ht="15" x14ac:dyDescent="0.2">
      <c r="A13285" s="21"/>
      <c r="B13285"/>
      <c r="C13285"/>
      <c r="D13285"/>
      <c r="E13285"/>
    </row>
    <row r="13286" spans="1:5" ht="15" x14ac:dyDescent="0.2">
      <c r="A13286" s="21"/>
      <c r="B13286"/>
      <c r="C13286"/>
      <c r="D13286"/>
      <c r="E13286"/>
    </row>
    <row r="13287" spans="1:5" ht="15" x14ac:dyDescent="0.2">
      <c r="A13287" s="21"/>
      <c r="B13287"/>
      <c r="C13287"/>
      <c r="D13287"/>
      <c r="E13287"/>
    </row>
    <row r="13288" spans="1:5" ht="15" x14ac:dyDescent="0.2">
      <c r="A13288" s="21"/>
      <c r="B13288"/>
      <c r="C13288"/>
      <c r="D13288"/>
      <c r="E13288"/>
    </row>
    <row r="13289" spans="1:5" ht="15" x14ac:dyDescent="0.2">
      <c r="A13289" s="21"/>
      <c r="B13289"/>
      <c r="C13289"/>
      <c r="D13289"/>
      <c r="E13289"/>
    </row>
    <row r="13290" spans="1:5" ht="15" x14ac:dyDescent="0.2">
      <c r="A13290" s="21"/>
      <c r="B13290"/>
      <c r="C13290"/>
      <c r="D13290"/>
      <c r="E13290"/>
    </row>
    <row r="13291" spans="1:5" ht="15" x14ac:dyDescent="0.2">
      <c r="A13291" s="21"/>
      <c r="B13291"/>
      <c r="C13291"/>
      <c r="D13291"/>
      <c r="E13291"/>
    </row>
    <row r="13292" spans="1:5" ht="15" x14ac:dyDescent="0.2">
      <c r="A13292" s="21"/>
      <c r="B13292"/>
      <c r="C13292"/>
      <c r="D13292"/>
      <c r="E13292"/>
    </row>
    <row r="13293" spans="1:5" ht="15" x14ac:dyDescent="0.2">
      <c r="A13293" s="21"/>
      <c r="B13293"/>
      <c r="C13293"/>
      <c r="D13293"/>
      <c r="E13293"/>
    </row>
    <row r="13294" spans="1:5" ht="15" x14ac:dyDescent="0.2">
      <c r="A13294" s="21"/>
      <c r="B13294"/>
      <c r="C13294"/>
      <c r="D13294"/>
      <c r="E13294"/>
    </row>
    <row r="13295" spans="1:5" ht="15" x14ac:dyDescent="0.2">
      <c r="A13295" s="21"/>
      <c r="B13295"/>
      <c r="C13295"/>
      <c r="D13295"/>
      <c r="E13295"/>
    </row>
    <row r="13296" spans="1:5" ht="15" x14ac:dyDescent="0.2">
      <c r="A13296" s="21"/>
      <c r="B13296"/>
      <c r="C13296"/>
      <c r="D13296"/>
      <c r="E13296"/>
    </row>
    <row r="13297" spans="1:5" ht="15" x14ac:dyDescent="0.2">
      <c r="A13297" s="21"/>
      <c r="B13297"/>
      <c r="C13297"/>
      <c r="D13297"/>
      <c r="E13297"/>
    </row>
    <row r="13298" spans="1:5" ht="15" x14ac:dyDescent="0.2">
      <c r="A13298" s="21"/>
      <c r="B13298"/>
      <c r="C13298"/>
      <c r="D13298"/>
      <c r="E13298"/>
    </row>
    <row r="13299" spans="1:5" ht="15" x14ac:dyDescent="0.2">
      <c r="A13299" s="21"/>
      <c r="B13299"/>
      <c r="C13299"/>
      <c r="D13299"/>
      <c r="E13299"/>
    </row>
    <row r="13300" spans="1:5" ht="15" x14ac:dyDescent="0.2">
      <c r="A13300" s="21"/>
      <c r="B13300"/>
      <c r="C13300"/>
      <c r="D13300"/>
      <c r="E13300"/>
    </row>
    <row r="13301" spans="1:5" ht="15" x14ac:dyDescent="0.2">
      <c r="A13301" s="21"/>
      <c r="B13301"/>
      <c r="C13301"/>
      <c r="D13301"/>
      <c r="E13301"/>
    </row>
    <row r="13302" spans="1:5" ht="15" x14ac:dyDescent="0.2">
      <c r="A13302" s="21"/>
      <c r="B13302"/>
      <c r="C13302"/>
      <c r="D13302"/>
      <c r="E13302"/>
    </row>
    <row r="13303" spans="1:5" ht="15" x14ac:dyDescent="0.2">
      <c r="A13303" s="21"/>
      <c r="B13303"/>
      <c r="C13303"/>
      <c r="D13303"/>
      <c r="E13303"/>
    </row>
    <row r="13304" spans="1:5" ht="15" x14ac:dyDescent="0.2">
      <c r="A13304" s="21"/>
      <c r="B13304"/>
      <c r="C13304"/>
      <c r="D13304"/>
      <c r="E13304"/>
    </row>
    <row r="13305" spans="1:5" ht="15" x14ac:dyDescent="0.2">
      <c r="A13305" s="21"/>
      <c r="B13305"/>
      <c r="C13305"/>
      <c r="D13305"/>
      <c r="E13305"/>
    </row>
    <row r="13306" spans="1:5" ht="15" x14ac:dyDescent="0.2">
      <c r="A13306" s="21"/>
      <c r="B13306"/>
      <c r="C13306"/>
      <c r="D13306"/>
      <c r="E13306"/>
    </row>
    <row r="13307" spans="1:5" ht="15" x14ac:dyDescent="0.2">
      <c r="A13307" s="21"/>
      <c r="B13307"/>
      <c r="C13307"/>
      <c r="D13307"/>
      <c r="E13307"/>
    </row>
    <row r="13308" spans="1:5" ht="15" x14ac:dyDescent="0.2">
      <c r="A13308" s="21"/>
      <c r="B13308"/>
      <c r="C13308"/>
      <c r="D13308"/>
      <c r="E13308"/>
    </row>
    <row r="13309" spans="1:5" ht="15" x14ac:dyDescent="0.2">
      <c r="A13309" s="21"/>
      <c r="B13309"/>
      <c r="C13309"/>
      <c r="D13309"/>
      <c r="E13309"/>
    </row>
    <row r="13310" spans="1:5" ht="15" x14ac:dyDescent="0.2">
      <c r="A13310" s="21"/>
      <c r="B13310"/>
      <c r="C13310"/>
      <c r="D13310"/>
      <c r="E13310"/>
    </row>
    <row r="13311" spans="1:5" ht="15" x14ac:dyDescent="0.2">
      <c r="A13311" s="21"/>
      <c r="B13311"/>
      <c r="C13311"/>
      <c r="D13311"/>
      <c r="E13311"/>
    </row>
    <row r="13312" spans="1:5" ht="15" x14ac:dyDescent="0.2">
      <c r="A13312" s="21"/>
      <c r="B13312"/>
      <c r="C13312"/>
      <c r="D13312"/>
      <c r="E13312"/>
    </row>
    <row r="13313" spans="1:5" ht="15" x14ac:dyDescent="0.2">
      <c r="A13313" s="21"/>
      <c r="B13313"/>
      <c r="C13313"/>
      <c r="D13313"/>
      <c r="E13313"/>
    </row>
    <row r="13314" spans="1:5" ht="15" x14ac:dyDescent="0.2">
      <c r="A13314" s="21"/>
      <c r="B13314"/>
      <c r="C13314"/>
      <c r="D13314"/>
      <c r="E13314"/>
    </row>
    <row r="13315" spans="1:5" ht="15" x14ac:dyDescent="0.2">
      <c r="A13315" s="21"/>
      <c r="B13315"/>
      <c r="C13315"/>
      <c r="D13315"/>
      <c r="E13315"/>
    </row>
    <row r="13316" spans="1:5" ht="15" x14ac:dyDescent="0.2">
      <c r="A13316" s="21"/>
      <c r="B13316"/>
      <c r="C13316"/>
      <c r="D13316"/>
      <c r="E13316"/>
    </row>
    <row r="13317" spans="1:5" ht="15" x14ac:dyDescent="0.2">
      <c r="A13317" s="21"/>
      <c r="B13317"/>
      <c r="C13317"/>
      <c r="D13317"/>
      <c r="E13317"/>
    </row>
    <row r="13318" spans="1:5" ht="15" x14ac:dyDescent="0.2">
      <c r="A13318" s="21"/>
      <c r="B13318"/>
      <c r="C13318"/>
      <c r="D13318"/>
      <c r="E13318"/>
    </row>
    <row r="13319" spans="1:5" ht="15" x14ac:dyDescent="0.2">
      <c r="A13319" s="21"/>
      <c r="B13319"/>
      <c r="C13319"/>
      <c r="D13319"/>
      <c r="E13319"/>
    </row>
    <row r="13320" spans="1:5" ht="15" x14ac:dyDescent="0.2">
      <c r="A13320" s="21"/>
      <c r="B13320"/>
      <c r="C13320"/>
      <c r="D13320"/>
      <c r="E13320"/>
    </row>
    <row r="13321" spans="1:5" ht="15" x14ac:dyDescent="0.2">
      <c r="A13321" s="21"/>
      <c r="B13321"/>
      <c r="C13321"/>
      <c r="D13321"/>
      <c r="E13321"/>
    </row>
    <row r="13322" spans="1:5" ht="15" x14ac:dyDescent="0.2">
      <c r="A13322" s="21"/>
      <c r="B13322"/>
      <c r="C13322"/>
      <c r="D13322"/>
      <c r="E13322"/>
    </row>
    <row r="13323" spans="1:5" ht="15" x14ac:dyDescent="0.2">
      <c r="A13323" s="21"/>
      <c r="B13323"/>
      <c r="C13323"/>
      <c r="D13323"/>
      <c r="E13323"/>
    </row>
    <row r="13324" spans="1:5" ht="15" x14ac:dyDescent="0.2">
      <c r="A13324" s="21"/>
      <c r="B13324"/>
      <c r="C13324"/>
      <c r="D13324"/>
      <c r="E13324"/>
    </row>
    <row r="13325" spans="1:5" ht="15" x14ac:dyDescent="0.2">
      <c r="A13325" s="21"/>
      <c r="B13325"/>
      <c r="C13325"/>
      <c r="D13325"/>
      <c r="E13325"/>
    </row>
    <row r="13326" spans="1:5" ht="15" x14ac:dyDescent="0.2">
      <c r="A13326" s="21"/>
      <c r="B13326"/>
      <c r="C13326"/>
      <c r="D13326"/>
      <c r="E13326"/>
    </row>
    <row r="13327" spans="1:5" ht="15" x14ac:dyDescent="0.2">
      <c r="A13327" s="21"/>
      <c r="B13327"/>
      <c r="C13327"/>
      <c r="D13327"/>
      <c r="E13327"/>
    </row>
    <row r="13328" spans="1:5" ht="15" x14ac:dyDescent="0.2">
      <c r="A13328" s="21"/>
      <c r="B13328"/>
      <c r="C13328"/>
      <c r="D13328"/>
      <c r="E13328"/>
    </row>
    <row r="13329" spans="1:5" ht="15" x14ac:dyDescent="0.2">
      <c r="A13329" s="21"/>
      <c r="B13329"/>
      <c r="C13329"/>
      <c r="D13329"/>
      <c r="E13329"/>
    </row>
    <row r="13330" spans="1:5" ht="15" x14ac:dyDescent="0.2">
      <c r="A13330" s="21"/>
      <c r="B13330"/>
      <c r="C13330"/>
      <c r="D13330"/>
      <c r="E13330"/>
    </row>
    <row r="13331" spans="1:5" ht="15" x14ac:dyDescent="0.2">
      <c r="A13331" s="21"/>
      <c r="B13331"/>
      <c r="C13331"/>
      <c r="D13331"/>
      <c r="E13331"/>
    </row>
    <row r="13332" spans="1:5" ht="15" x14ac:dyDescent="0.2">
      <c r="A13332" s="21"/>
      <c r="B13332"/>
      <c r="C13332"/>
      <c r="D13332"/>
      <c r="E13332"/>
    </row>
    <row r="13333" spans="1:5" ht="15" x14ac:dyDescent="0.2">
      <c r="A13333" s="21"/>
      <c r="B13333"/>
      <c r="C13333"/>
      <c r="D13333"/>
      <c r="E13333"/>
    </row>
    <row r="13334" spans="1:5" ht="15" x14ac:dyDescent="0.2">
      <c r="A13334" s="21"/>
      <c r="B13334"/>
      <c r="C13334"/>
      <c r="D13334"/>
      <c r="E13334"/>
    </row>
    <row r="13335" spans="1:5" ht="15" x14ac:dyDescent="0.2">
      <c r="A13335" s="21"/>
      <c r="B13335"/>
      <c r="C13335"/>
      <c r="D13335"/>
      <c r="E13335"/>
    </row>
    <row r="13336" spans="1:5" ht="15" x14ac:dyDescent="0.2">
      <c r="A13336" s="21"/>
      <c r="B13336"/>
      <c r="C13336"/>
      <c r="D13336"/>
      <c r="E13336"/>
    </row>
    <row r="13337" spans="1:5" ht="15" x14ac:dyDescent="0.2">
      <c r="A13337" s="21"/>
      <c r="B13337"/>
      <c r="C13337"/>
      <c r="D13337"/>
      <c r="E13337"/>
    </row>
    <row r="13338" spans="1:5" ht="15" x14ac:dyDescent="0.2">
      <c r="A13338" s="21"/>
      <c r="B13338"/>
      <c r="C13338"/>
      <c r="D13338"/>
      <c r="E13338"/>
    </row>
    <row r="13339" spans="1:5" ht="15" x14ac:dyDescent="0.2">
      <c r="A13339" s="21"/>
      <c r="B13339"/>
      <c r="C13339"/>
      <c r="D13339"/>
      <c r="E13339"/>
    </row>
    <row r="13340" spans="1:5" ht="15" x14ac:dyDescent="0.2">
      <c r="A13340" s="21"/>
      <c r="B13340"/>
      <c r="C13340"/>
      <c r="D13340"/>
      <c r="E13340"/>
    </row>
    <row r="13341" spans="1:5" ht="15" x14ac:dyDescent="0.2">
      <c r="A13341" s="21"/>
      <c r="B13341"/>
      <c r="C13341"/>
      <c r="D13341"/>
      <c r="E13341"/>
    </row>
    <row r="13342" spans="1:5" ht="15" x14ac:dyDescent="0.2">
      <c r="A13342" s="21"/>
      <c r="B13342"/>
      <c r="C13342"/>
      <c r="D13342"/>
      <c r="E13342"/>
    </row>
    <row r="13343" spans="1:5" ht="15" x14ac:dyDescent="0.2">
      <c r="A13343" s="21"/>
      <c r="B13343"/>
      <c r="C13343"/>
      <c r="D13343"/>
      <c r="E13343"/>
    </row>
    <row r="13344" spans="1:5" ht="15" x14ac:dyDescent="0.2">
      <c r="A13344" s="21"/>
      <c r="B13344"/>
      <c r="C13344"/>
      <c r="D13344"/>
      <c r="E13344"/>
    </row>
    <row r="13345" spans="1:5" ht="15" x14ac:dyDescent="0.2">
      <c r="A13345" s="21"/>
      <c r="B13345"/>
      <c r="C13345"/>
      <c r="D13345"/>
      <c r="E13345"/>
    </row>
    <row r="13346" spans="1:5" ht="15" x14ac:dyDescent="0.2">
      <c r="A13346" s="21"/>
      <c r="B13346"/>
      <c r="C13346"/>
      <c r="D13346"/>
      <c r="E13346"/>
    </row>
    <row r="13347" spans="1:5" ht="15" x14ac:dyDescent="0.2">
      <c r="A13347" s="21"/>
      <c r="B13347"/>
      <c r="C13347"/>
      <c r="D13347"/>
      <c r="E13347"/>
    </row>
    <row r="13348" spans="1:5" ht="15" x14ac:dyDescent="0.2">
      <c r="A13348" s="21"/>
      <c r="B13348"/>
      <c r="C13348"/>
      <c r="D13348"/>
      <c r="E13348"/>
    </row>
    <row r="13349" spans="1:5" ht="15" x14ac:dyDescent="0.2">
      <c r="A13349" s="21"/>
      <c r="B13349"/>
      <c r="C13349"/>
      <c r="D13349"/>
      <c r="E13349"/>
    </row>
    <row r="13350" spans="1:5" ht="15" x14ac:dyDescent="0.2">
      <c r="A13350" s="21"/>
      <c r="B13350"/>
      <c r="C13350"/>
      <c r="D13350"/>
      <c r="E13350"/>
    </row>
    <row r="13351" spans="1:5" ht="15" x14ac:dyDescent="0.2">
      <c r="A13351" s="21"/>
      <c r="B13351"/>
      <c r="C13351"/>
      <c r="D13351"/>
      <c r="E13351"/>
    </row>
    <row r="13352" spans="1:5" ht="15" x14ac:dyDescent="0.2">
      <c r="A13352" s="21"/>
      <c r="B13352"/>
      <c r="C13352"/>
      <c r="D13352"/>
      <c r="E13352"/>
    </row>
    <row r="13353" spans="1:5" ht="15" x14ac:dyDescent="0.2">
      <c r="A13353" s="21"/>
      <c r="B13353"/>
      <c r="C13353"/>
      <c r="D13353"/>
      <c r="E13353"/>
    </row>
    <row r="13354" spans="1:5" ht="15" x14ac:dyDescent="0.2">
      <c r="A13354" s="21"/>
      <c r="B13354"/>
      <c r="C13354"/>
      <c r="D13354"/>
      <c r="E13354"/>
    </row>
    <row r="13355" spans="1:5" ht="15" x14ac:dyDescent="0.2">
      <c r="A13355" s="21"/>
      <c r="B13355"/>
      <c r="C13355"/>
      <c r="D13355"/>
      <c r="E13355"/>
    </row>
    <row r="13356" spans="1:5" ht="15" x14ac:dyDescent="0.2">
      <c r="A13356" s="21"/>
      <c r="B13356"/>
      <c r="C13356"/>
      <c r="D13356"/>
      <c r="E13356"/>
    </row>
    <row r="13357" spans="1:5" ht="15" x14ac:dyDescent="0.2">
      <c r="A13357" s="21"/>
      <c r="B13357"/>
      <c r="C13357"/>
      <c r="D13357"/>
      <c r="E13357"/>
    </row>
    <row r="13358" spans="1:5" ht="15" x14ac:dyDescent="0.2">
      <c r="A13358" s="21"/>
      <c r="B13358"/>
      <c r="C13358"/>
      <c r="D13358"/>
      <c r="E13358"/>
    </row>
    <row r="13359" spans="1:5" ht="15" x14ac:dyDescent="0.2">
      <c r="A13359" s="21"/>
      <c r="B13359"/>
      <c r="C13359"/>
      <c r="D13359"/>
      <c r="E13359"/>
    </row>
    <row r="13360" spans="1:5" ht="15" x14ac:dyDescent="0.2">
      <c r="A13360" s="21"/>
      <c r="B13360"/>
      <c r="C13360"/>
      <c r="D13360"/>
      <c r="E13360"/>
    </row>
    <row r="13361" spans="1:5" ht="15" x14ac:dyDescent="0.2">
      <c r="A13361" s="21"/>
      <c r="B13361"/>
      <c r="C13361"/>
      <c r="D13361"/>
      <c r="E13361"/>
    </row>
    <row r="13362" spans="1:5" ht="15" x14ac:dyDescent="0.2">
      <c r="A13362" s="21"/>
      <c r="B13362"/>
      <c r="C13362"/>
      <c r="D13362"/>
      <c r="E13362"/>
    </row>
    <row r="13363" spans="1:5" ht="15" x14ac:dyDescent="0.2">
      <c r="A13363" s="21"/>
      <c r="B13363"/>
      <c r="C13363"/>
      <c r="D13363"/>
      <c r="E13363"/>
    </row>
    <row r="13364" spans="1:5" ht="15" x14ac:dyDescent="0.2">
      <c r="A13364" s="21"/>
      <c r="B13364"/>
      <c r="C13364"/>
      <c r="D13364"/>
      <c r="E13364"/>
    </row>
    <row r="13365" spans="1:5" ht="15" x14ac:dyDescent="0.2">
      <c r="A13365" s="21"/>
      <c r="B13365"/>
      <c r="C13365"/>
      <c r="D13365"/>
      <c r="E13365"/>
    </row>
    <row r="13366" spans="1:5" ht="15" x14ac:dyDescent="0.2">
      <c r="A13366" s="21"/>
      <c r="B13366"/>
      <c r="C13366"/>
      <c r="D13366"/>
      <c r="E13366"/>
    </row>
    <row r="13367" spans="1:5" ht="15" x14ac:dyDescent="0.2">
      <c r="A13367" s="21"/>
      <c r="B13367"/>
      <c r="C13367"/>
      <c r="D13367"/>
      <c r="E13367"/>
    </row>
    <row r="13368" spans="1:5" ht="15" x14ac:dyDescent="0.2">
      <c r="A13368" s="21"/>
      <c r="B13368"/>
      <c r="C13368"/>
      <c r="D13368"/>
      <c r="E13368"/>
    </row>
    <row r="13369" spans="1:5" ht="15" x14ac:dyDescent="0.2">
      <c r="A13369" s="21"/>
      <c r="B13369"/>
      <c r="C13369"/>
      <c r="D13369"/>
      <c r="E13369"/>
    </row>
    <row r="13370" spans="1:5" ht="15" x14ac:dyDescent="0.2">
      <c r="A13370" s="21"/>
      <c r="B13370"/>
      <c r="C13370"/>
      <c r="D13370"/>
      <c r="E13370"/>
    </row>
    <row r="13371" spans="1:5" ht="15" x14ac:dyDescent="0.2">
      <c r="A13371" s="21"/>
      <c r="B13371"/>
      <c r="C13371"/>
      <c r="D13371"/>
      <c r="E13371"/>
    </row>
    <row r="13372" spans="1:5" ht="15" x14ac:dyDescent="0.2">
      <c r="A13372" s="21"/>
      <c r="B13372"/>
      <c r="C13372"/>
      <c r="D13372"/>
      <c r="E13372"/>
    </row>
    <row r="13373" spans="1:5" ht="15" x14ac:dyDescent="0.2">
      <c r="A13373" s="21"/>
      <c r="B13373"/>
      <c r="C13373"/>
      <c r="D13373"/>
      <c r="E13373"/>
    </row>
    <row r="13374" spans="1:5" ht="15" x14ac:dyDescent="0.2">
      <c r="A13374" s="21"/>
      <c r="B13374"/>
      <c r="C13374"/>
      <c r="D13374"/>
      <c r="E13374"/>
    </row>
    <row r="13375" spans="1:5" ht="15" x14ac:dyDescent="0.2">
      <c r="A13375" s="21"/>
      <c r="B13375"/>
      <c r="C13375"/>
      <c r="D13375"/>
      <c r="E13375"/>
    </row>
    <row r="13376" spans="1:5" ht="15" x14ac:dyDescent="0.2">
      <c r="A13376" s="21"/>
      <c r="B13376"/>
      <c r="C13376"/>
      <c r="D13376"/>
      <c r="E13376"/>
    </row>
    <row r="13377" spans="1:5" ht="15" x14ac:dyDescent="0.2">
      <c r="A13377" s="21"/>
      <c r="B13377"/>
      <c r="C13377"/>
      <c r="D13377"/>
      <c r="E13377"/>
    </row>
    <row r="13378" spans="1:5" ht="15" x14ac:dyDescent="0.2">
      <c r="A13378" s="21"/>
      <c r="B13378"/>
      <c r="C13378"/>
      <c r="D13378"/>
      <c r="E13378"/>
    </row>
    <row r="13379" spans="1:5" ht="15" x14ac:dyDescent="0.2">
      <c r="A13379" s="21"/>
      <c r="B13379"/>
      <c r="C13379"/>
      <c r="D13379"/>
      <c r="E13379"/>
    </row>
    <row r="13380" spans="1:5" ht="15" x14ac:dyDescent="0.2">
      <c r="A13380" s="21"/>
      <c r="B13380"/>
      <c r="C13380"/>
      <c r="D13380"/>
      <c r="E13380"/>
    </row>
    <row r="13381" spans="1:5" ht="15" x14ac:dyDescent="0.2">
      <c r="A13381" s="21"/>
      <c r="B13381"/>
      <c r="C13381"/>
      <c r="D13381"/>
      <c r="E13381"/>
    </row>
    <row r="13382" spans="1:5" ht="15" x14ac:dyDescent="0.2">
      <c r="A13382" s="21"/>
      <c r="B13382"/>
      <c r="C13382"/>
      <c r="D13382"/>
      <c r="E13382"/>
    </row>
    <row r="13383" spans="1:5" ht="15" x14ac:dyDescent="0.2">
      <c r="A13383" s="21"/>
      <c r="B13383"/>
      <c r="C13383"/>
      <c r="D13383"/>
      <c r="E13383"/>
    </row>
    <row r="13384" spans="1:5" ht="15" x14ac:dyDescent="0.2">
      <c r="A13384" s="21"/>
      <c r="B13384"/>
      <c r="C13384"/>
      <c r="D13384"/>
      <c r="E13384"/>
    </row>
    <row r="13385" spans="1:5" ht="15" x14ac:dyDescent="0.2">
      <c r="A13385" s="21"/>
      <c r="B13385"/>
      <c r="C13385"/>
      <c r="D13385"/>
      <c r="E13385"/>
    </row>
    <row r="13386" spans="1:5" ht="15" x14ac:dyDescent="0.2">
      <c r="A13386" s="21"/>
      <c r="B13386"/>
      <c r="C13386"/>
      <c r="D13386"/>
      <c r="E13386"/>
    </row>
    <row r="13387" spans="1:5" ht="15" x14ac:dyDescent="0.2">
      <c r="A13387" s="21"/>
      <c r="B13387"/>
      <c r="C13387"/>
      <c r="D13387"/>
      <c r="E13387"/>
    </row>
    <row r="13388" spans="1:5" ht="15" x14ac:dyDescent="0.2">
      <c r="A13388" s="21"/>
      <c r="B13388"/>
      <c r="C13388"/>
      <c r="D13388"/>
      <c r="E13388"/>
    </row>
    <row r="13389" spans="1:5" ht="15" x14ac:dyDescent="0.2">
      <c r="A13389" s="21"/>
      <c r="B13389"/>
      <c r="C13389"/>
      <c r="D13389"/>
      <c r="E13389"/>
    </row>
    <row r="13390" spans="1:5" ht="15" x14ac:dyDescent="0.2">
      <c r="A13390" s="21"/>
      <c r="B13390"/>
      <c r="C13390"/>
      <c r="D13390"/>
      <c r="E13390"/>
    </row>
    <row r="13391" spans="1:5" ht="15" x14ac:dyDescent="0.2">
      <c r="A13391" s="21"/>
      <c r="B13391"/>
      <c r="C13391"/>
      <c r="D13391"/>
      <c r="E13391"/>
    </row>
    <row r="13392" spans="1:5" ht="15" x14ac:dyDescent="0.2">
      <c r="A13392" s="21"/>
      <c r="B13392"/>
      <c r="C13392"/>
      <c r="D13392"/>
      <c r="E13392"/>
    </row>
    <row r="13393" spans="1:5" ht="15" x14ac:dyDescent="0.2">
      <c r="A13393" s="21"/>
      <c r="B13393"/>
      <c r="C13393"/>
      <c r="D13393"/>
      <c r="E13393"/>
    </row>
    <row r="13394" spans="1:5" ht="15" x14ac:dyDescent="0.2">
      <c r="A13394" s="21"/>
      <c r="B13394"/>
      <c r="C13394"/>
      <c r="D13394"/>
      <c r="E13394"/>
    </row>
    <row r="13395" spans="1:5" ht="15" x14ac:dyDescent="0.2">
      <c r="A13395" s="21"/>
      <c r="B13395"/>
      <c r="C13395"/>
      <c r="D13395"/>
      <c r="E13395"/>
    </row>
    <row r="13396" spans="1:5" ht="15" x14ac:dyDescent="0.2">
      <c r="A13396" s="21"/>
      <c r="B13396"/>
      <c r="C13396"/>
      <c r="D13396"/>
      <c r="E13396"/>
    </row>
    <row r="13397" spans="1:5" ht="15" x14ac:dyDescent="0.2">
      <c r="A13397" s="21"/>
      <c r="B13397"/>
      <c r="C13397"/>
      <c r="D13397"/>
      <c r="E13397"/>
    </row>
    <row r="13398" spans="1:5" ht="15" x14ac:dyDescent="0.2">
      <c r="A13398" s="21"/>
      <c r="B13398"/>
      <c r="C13398"/>
      <c r="D13398"/>
      <c r="E13398"/>
    </row>
    <row r="13399" spans="1:5" ht="15" x14ac:dyDescent="0.2">
      <c r="A13399" s="21"/>
      <c r="B13399"/>
      <c r="C13399"/>
      <c r="D13399"/>
      <c r="E13399"/>
    </row>
    <row r="13400" spans="1:5" ht="15" x14ac:dyDescent="0.2">
      <c r="A13400" s="21"/>
      <c r="B13400"/>
      <c r="C13400"/>
      <c r="D13400"/>
      <c r="E13400"/>
    </row>
    <row r="13401" spans="1:5" ht="15" x14ac:dyDescent="0.2">
      <c r="A13401" s="21"/>
      <c r="B13401"/>
      <c r="C13401"/>
      <c r="D13401"/>
      <c r="E13401"/>
    </row>
    <row r="13402" spans="1:5" ht="15" x14ac:dyDescent="0.2">
      <c r="A13402" s="21"/>
      <c r="B13402"/>
      <c r="C13402"/>
      <c r="D13402"/>
      <c r="E13402"/>
    </row>
    <row r="13403" spans="1:5" ht="15" x14ac:dyDescent="0.2">
      <c r="A13403" s="21"/>
      <c r="B13403"/>
      <c r="C13403"/>
      <c r="D13403"/>
      <c r="E13403"/>
    </row>
    <row r="13404" spans="1:5" ht="15" x14ac:dyDescent="0.2">
      <c r="A13404" s="21"/>
      <c r="B13404"/>
      <c r="C13404"/>
      <c r="D13404"/>
      <c r="E13404"/>
    </row>
    <row r="13405" spans="1:5" ht="15" x14ac:dyDescent="0.2">
      <c r="A13405" s="21"/>
      <c r="B13405"/>
      <c r="C13405"/>
      <c r="D13405"/>
      <c r="E13405"/>
    </row>
    <row r="13406" spans="1:5" ht="15" x14ac:dyDescent="0.2">
      <c r="A13406" s="21"/>
      <c r="B13406"/>
      <c r="C13406"/>
      <c r="D13406"/>
      <c r="E13406"/>
    </row>
    <row r="13407" spans="1:5" ht="15" x14ac:dyDescent="0.2">
      <c r="A13407" s="21"/>
      <c r="B13407"/>
      <c r="C13407"/>
      <c r="D13407"/>
      <c r="E13407"/>
    </row>
    <row r="13408" spans="1:5" ht="15" x14ac:dyDescent="0.2">
      <c r="A13408" s="21"/>
      <c r="B13408"/>
      <c r="C13408"/>
      <c r="D13408"/>
      <c r="E13408"/>
    </row>
    <row r="13409" spans="1:5" ht="15" x14ac:dyDescent="0.2">
      <c r="A13409" s="21"/>
      <c r="B13409"/>
      <c r="C13409"/>
      <c r="D13409"/>
      <c r="E13409"/>
    </row>
    <row r="13410" spans="1:5" ht="15" x14ac:dyDescent="0.2">
      <c r="A13410" s="21"/>
      <c r="B13410"/>
      <c r="C13410"/>
      <c r="D13410"/>
      <c r="E13410"/>
    </row>
    <row r="13411" spans="1:5" ht="15" x14ac:dyDescent="0.2">
      <c r="A13411" s="21"/>
      <c r="B13411"/>
      <c r="C13411"/>
      <c r="D13411"/>
      <c r="E13411"/>
    </row>
    <row r="13412" spans="1:5" ht="15" x14ac:dyDescent="0.2">
      <c r="A13412" s="21"/>
      <c r="B13412"/>
      <c r="C13412"/>
      <c r="D13412"/>
      <c r="E13412"/>
    </row>
    <row r="13413" spans="1:5" ht="15" x14ac:dyDescent="0.2">
      <c r="A13413" s="21"/>
      <c r="B13413"/>
      <c r="C13413"/>
      <c r="D13413"/>
      <c r="E13413"/>
    </row>
    <row r="13414" spans="1:5" ht="15" x14ac:dyDescent="0.2">
      <c r="A13414" s="21"/>
      <c r="B13414"/>
      <c r="C13414"/>
      <c r="D13414"/>
      <c r="E13414"/>
    </row>
    <row r="13415" spans="1:5" ht="15" x14ac:dyDescent="0.2">
      <c r="A13415" s="21"/>
      <c r="B13415"/>
      <c r="C13415"/>
      <c r="D13415"/>
      <c r="E13415"/>
    </row>
    <row r="13416" spans="1:5" ht="15" x14ac:dyDescent="0.2">
      <c r="A13416" s="21"/>
      <c r="B13416"/>
      <c r="C13416"/>
      <c r="D13416"/>
      <c r="E13416"/>
    </row>
    <row r="13417" spans="1:5" ht="15" x14ac:dyDescent="0.2">
      <c r="A13417" s="21"/>
      <c r="B13417"/>
      <c r="C13417"/>
      <c r="D13417"/>
      <c r="E13417"/>
    </row>
    <row r="13418" spans="1:5" ht="15" x14ac:dyDescent="0.2">
      <c r="A13418" s="21"/>
      <c r="B13418"/>
      <c r="C13418"/>
      <c r="D13418"/>
      <c r="E13418"/>
    </row>
    <row r="13419" spans="1:5" ht="15" x14ac:dyDescent="0.2">
      <c r="A13419" s="21"/>
      <c r="B13419"/>
      <c r="C13419"/>
      <c r="D13419"/>
      <c r="E13419"/>
    </row>
    <row r="13420" spans="1:5" ht="15" x14ac:dyDescent="0.2">
      <c r="A13420" s="21"/>
      <c r="B13420"/>
      <c r="C13420"/>
      <c r="D13420"/>
      <c r="E13420"/>
    </row>
    <row r="13421" spans="1:5" ht="15" x14ac:dyDescent="0.2">
      <c r="A13421" s="21"/>
      <c r="B13421"/>
      <c r="C13421"/>
      <c r="D13421"/>
      <c r="E13421"/>
    </row>
    <row r="13422" spans="1:5" ht="15" x14ac:dyDescent="0.2">
      <c r="A13422" s="21"/>
      <c r="B13422"/>
      <c r="C13422"/>
      <c r="D13422"/>
      <c r="E13422"/>
    </row>
    <row r="13423" spans="1:5" ht="15" x14ac:dyDescent="0.2">
      <c r="A13423" s="21"/>
      <c r="B13423"/>
      <c r="C13423"/>
      <c r="D13423"/>
      <c r="E13423"/>
    </row>
    <row r="13424" spans="1:5" ht="15" x14ac:dyDescent="0.2">
      <c r="A13424" s="21"/>
      <c r="B13424"/>
      <c r="C13424"/>
      <c r="D13424"/>
      <c r="E13424"/>
    </row>
    <row r="13425" spans="1:5" ht="15" x14ac:dyDescent="0.2">
      <c r="A13425" s="21"/>
      <c r="B13425"/>
      <c r="C13425"/>
      <c r="D13425"/>
      <c r="E13425"/>
    </row>
    <row r="13426" spans="1:5" ht="15" x14ac:dyDescent="0.2">
      <c r="A13426" s="21"/>
      <c r="B13426"/>
      <c r="C13426"/>
      <c r="D13426"/>
      <c r="E13426"/>
    </row>
    <row r="13427" spans="1:5" ht="15" x14ac:dyDescent="0.2">
      <c r="A13427" s="21"/>
      <c r="B13427"/>
      <c r="C13427"/>
      <c r="D13427"/>
      <c r="E13427"/>
    </row>
    <row r="13428" spans="1:5" ht="15" x14ac:dyDescent="0.2">
      <c r="A13428" s="21"/>
      <c r="B13428"/>
      <c r="C13428"/>
      <c r="D13428"/>
      <c r="E13428"/>
    </row>
    <row r="13429" spans="1:5" ht="15" x14ac:dyDescent="0.2">
      <c r="A13429" s="21"/>
      <c r="B13429"/>
      <c r="C13429"/>
      <c r="D13429"/>
      <c r="E13429"/>
    </row>
    <row r="13430" spans="1:5" ht="15" x14ac:dyDescent="0.2">
      <c r="A13430" s="21"/>
      <c r="B13430"/>
      <c r="C13430"/>
      <c r="D13430"/>
      <c r="E13430"/>
    </row>
    <row r="13431" spans="1:5" ht="15" x14ac:dyDescent="0.2">
      <c r="A13431" s="21"/>
      <c r="B13431"/>
      <c r="C13431"/>
      <c r="D13431"/>
      <c r="E13431"/>
    </row>
    <row r="13432" spans="1:5" ht="15" x14ac:dyDescent="0.2">
      <c r="A13432" s="21"/>
      <c r="B13432"/>
      <c r="C13432"/>
      <c r="D13432"/>
      <c r="E13432"/>
    </row>
    <row r="13433" spans="1:5" ht="15" x14ac:dyDescent="0.2">
      <c r="A13433" s="21"/>
      <c r="B13433"/>
      <c r="C13433"/>
      <c r="D13433"/>
      <c r="E13433"/>
    </row>
    <row r="13434" spans="1:5" ht="15" x14ac:dyDescent="0.2">
      <c r="A13434" s="21"/>
      <c r="B13434"/>
      <c r="C13434"/>
      <c r="D13434"/>
      <c r="E13434"/>
    </row>
    <row r="13435" spans="1:5" ht="15" x14ac:dyDescent="0.2">
      <c r="A13435" s="21"/>
      <c r="B13435"/>
      <c r="C13435"/>
      <c r="D13435"/>
      <c r="E13435"/>
    </row>
    <row r="13436" spans="1:5" ht="15" x14ac:dyDescent="0.2">
      <c r="A13436" s="21"/>
      <c r="B13436"/>
      <c r="C13436"/>
      <c r="D13436"/>
      <c r="E13436"/>
    </row>
    <row r="13437" spans="1:5" ht="15" x14ac:dyDescent="0.2">
      <c r="A13437" s="21"/>
      <c r="B13437"/>
      <c r="C13437"/>
      <c r="D13437"/>
      <c r="E13437"/>
    </row>
    <row r="13438" spans="1:5" ht="15" x14ac:dyDescent="0.2">
      <c r="A13438" s="21"/>
      <c r="B13438"/>
      <c r="C13438"/>
      <c r="D13438"/>
      <c r="E13438"/>
    </row>
    <row r="13439" spans="1:5" ht="15" x14ac:dyDescent="0.2">
      <c r="A13439" s="21"/>
      <c r="B13439"/>
      <c r="C13439"/>
      <c r="D13439"/>
      <c r="E13439"/>
    </row>
    <row r="13440" spans="1:5" ht="15" x14ac:dyDescent="0.2">
      <c r="A13440" s="21"/>
      <c r="B13440"/>
      <c r="C13440"/>
      <c r="D13440"/>
      <c r="E13440"/>
    </row>
    <row r="13441" spans="1:5" ht="15" x14ac:dyDescent="0.2">
      <c r="A13441" s="21"/>
      <c r="B13441"/>
      <c r="C13441"/>
      <c r="D13441"/>
      <c r="E13441"/>
    </row>
    <row r="13442" spans="1:5" ht="15" x14ac:dyDescent="0.2">
      <c r="A13442" s="21"/>
      <c r="B13442"/>
      <c r="C13442"/>
      <c r="D13442"/>
      <c r="E13442"/>
    </row>
    <row r="13443" spans="1:5" ht="15" x14ac:dyDescent="0.2">
      <c r="A13443" s="21"/>
      <c r="B13443"/>
      <c r="C13443"/>
      <c r="D13443"/>
      <c r="E13443"/>
    </row>
    <row r="13444" spans="1:5" ht="15" x14ac:dyDescent="0.2">
      <c r="A13444" s="21"/>
      <c r="B13444"/>
      <c r="C13444"/>
      <c r="D13444"/>
      <c r="E13444"/>
    </row>
    <row r="13445" spans="1:5" ht="15" x14ac:dyDescent="0.2">
      <c r="A13445" s="21"/>
      <c r="B13445"/>
      <c r="C13445"/>
      <c r="D13445"/>
      <c r="E13445"/>
    </row>
    <row r="13446" spans="1:5" ht="15" x14ac:dyDescent="0.2">
      <c r="A13446" s="21"/>
      <c r="B13446"/>
      <c r="C13446"/>
      <c r="D13446"/>
      <c r="E13446"/>
    </row>
    <row r="13447" spans="1:5" ht="15" x14ac:dyDescent="0.2">
      <c r="A13447" s="21"/>
      <c r="B13447"/>
      <c r="C13447"/>
      <c r="D13447"/>
      <c r="E13447"/>
    </row>
    <row r="13448" spans="1:5" ht="15" x14ac:dyDescent="0.2">
      <c r="A13448" s="21"/>
      <c r="B13448"/>
      <c r="C13448"/>
      <c r="D13448"/>
      <c r="E13448"/>
    </row>
    <row r="13449" spans="1:5" ht="15" x14ac:dyDescent="0.2">
      <c r="A13449" s="21"/>
      <c r="B13449"/>
      <c r="C13449"/>
      <c r="D13449"/>
      <c r="E13449"/>
    </row>
    <row r="13450" spans="1:5" ht="15" x14ac:dyDescent="0.2">
      <c r="A13450" s="21"/>
      <c r="B13450"/>
      <c r="C13450"/>
      <c r="D13450"/>
      <c r="E13450"/>
    </row>
    <row r="13451" spans="1:5" ht="15" x14ac:dyDescent="0.2">
      <c r="A13451" s="21"/>
      <c r="B13451"/>
      <c r="C13451"/>
      <c r="D13451"/>
      <c r="E13451"/>
    </row>
    <row r="13452" spans="1:5" ht="15" x14ac:dyDescent="0.2">
      <c r="A13452" s="21"/>
      <c r="B13452"/>
      <c r="C13452"/>
      <c r="D13452"/>
      <c r="E13452"/>
    </row>
    <row r="13453" spans="1:5" ht="15" x14ac:dyDescent="0.2">
      <c r="A13453" s="21"/>
      <c r="B13453"/>
      <c r="C13453"/>
      <c r="D13453"/>
      <c r="E13453"/>
    </row>
    <row r="13454" spans="1:5" ht="15" x14ac:dyDescent="0.2">
      <c r="A13454" s="21"/>
      <c r="B13454"/>
      <c r="C13454"/>
      <c r="D13454"/>
      <c r="E13454"/>
    </row>
    <row r="13455" spans="1:5" ht="15" x14ac:dyDescent="0.2">
      <c r="A13455" s="21"/>
      <c r="B13455"/>
      <c r="C13455"/>
      <c r="D13455"/>
      <c r="E13455"/>
    </row>
    <row r="13456" spans="1:5" ht="15" x14ac:dyDescent="0.2">
      <c r="A13456" s="21"/>
      <c r="B13456"/>
      <c r="C13456"/>
      <c r="D13456"/>
      <c r="E13456"/>
    </row>
    <row r="13457" spans="1:5" ht="15" x14ac:dyDescent="0.2">
      <c r="A13457" s="21"/>
      <c r="B13457"/>
      <c r="C13457"/>
      <c r="D13457"/>
      <c r="E13457"/>
    </row>
    <row r="13458" spans="1:5" ht="15" x14ac:dyDescent="0.2">
      <c r="A13458" s="21"/>
      <c r="B13458"/>
      <c r="C13458"/>
      <c r="D13458"/>
      <c r="E13458"/>
    </row>
    <row r="13459" spans="1:5" ht="15" x14ac:dyDescent="0.2">
      <c r="A13459" s="21"/>
      <c r="B13459"/>
      <c r="C13459"/>
      <c r="D13459"/>
      <c r="E13459"/>
    </row>
    <row r="13460" spans="1:5" ht="15" x14ac:dyDescent="0.2">
      <c r="A13460" s="21"/>
      <c r="B13460"/>
      <c r="C13460"/>
      <c r="D13460"/>
      <c r="E13460"/>
    </row>
    <row r="13461" spans="1:5" ht="15" x14ac:dyDescent="0.2">
      <c r="A13461" s="21"/>
      <c r="B13461"/>
      <c r="C13461"/>
      <c r="D13461"/>
      <c r="E13461"/>
    </row>
    <row r="13462" spans="1:5" ht="15" x14ac:dyDescent="0.2">
      <c r="A13462" s="21"/>
      <c r="B13462"/>
      <c r="C13462"/>
      <c r="D13462"/>
      <c r="E13462"/>
    </row>
    <row r="13463" spans="1:5" ht="15" x14ac:dyDescent="0.2">
      <c r="A13463" s="21"/>
      <c r="B13463"/>
      <c r="C13463"/>
      <c r="D13463"/>
      <c r="E13463"/>
    </row>
    <row r="13464" spans="1:5" ht="15" x14ac:dyDescent="0.2">
      <c r="A13464" s="21"/>
      <c r="B13464"/>
      <c r="C13464"/>
      <c r="D13464"/>
      <c r="E13464"/>
    </row>
    <row r="13465" spans="1:5" ht="15" x14ac:dyDescent="0.2">
      <c r="A13465" s="21"/>
      <c r="B13465"/>
      <c r="C13465"/>
      <c r="D13465"/>
      <c r="E13465"/>
    </row>
    <row r="13466" spans="1:5" ht="15" x14ac:dyDescent="0.2">
      <c r="A13466" s="21"/>
      <c r="B13466"/>
      <c r="C13466"/>
      <c r="D13466"/>
      <c r="E13466"/>
    </row>
    <row r="13467" spans="1:5" ht="15" x14ac:dyDescent="0.2">
      <c r="A13467" s="21"/>
      <c r="B13467"/>
      <c r="C13467"/>
      <c r="D13467"/>
      <c r="E13467"/>
    </row>
    <row r="13468" spans="1:5" ht="15" x14ac:dyDescent="0.2">
      <c r="A13468" s="21"/>
      <c r="B13468"/>
      <c r="C13468"/>
      <c r="D13468"/>
      <c r="E13468"/>
    </row>
    <row r="13469" spans="1:5" ht="15" x14ac:dyDescent="0.2">
      <c r="A13469" s="21"/>
      <c r="B13469"/>
      <c r="C13469"/>
      <c r="D13469"/>
      <c r="E13469"/>
    </row>
    <row r="13470" spans="1:5" ht="15" x14ac:dyDescent="0.2">
      <c r="A13470" s="21"/>
      <c r="B13470"/>
      <c r="C13470"/>
      <c r="D13470"/>
      <c r="E13470"/>
    </row>
    <row r="13471" spans="1:5" ht="15" x14ac:dyDescent="0.2">
      <c r="A13471" s="21"/>
      <c r="B13471"/>
      <c r="C13471"/>
      <c r="D13471"/>
      <c r="E13471"/>
    </row>
    <row r="13472" spans="1:5" ht="15" x14ac:dyDescent="0.2">
      <c r="A13472" s="21"/>
      <c r="B13472"/>
      <c r="C13472"/>
      <c r="D13472"/>
      <c r="E13472"/>
    </row>
    <row r="13473" spans="1:5" ht="15" x14ac:dyDescent="0.2">
      <c r="A13473" s="21"/>
      <c r="B13473"/>
      <c r="C13473"/>
      <c r="D13473"/>
      <c r="E13473"/>
    </row>
    <row r="13474" spans="1:5" ht="15" x14ac:dyDescent="0.2">
      <c r="A13474" s="21"/>
      <c r="B13474"/>
      <c r="C13474"/>
      <c r="D13474"/>
      <c r="E13474"/>
    </row>
    <row r="13475" spans="1:5" ht="15" x14ac:dyDescent="0.2">
      <c r="A13475" s="21"/>
      <c r="B13475"/>
      <c r="C13475"/>
      <c r="D13475"/>
      <c r="E13475"/>
    </row>
    <row r="13476" spans="1:5" ht="15" x14ac:dyDescent="0.2">
      <c r="A13476" s="21"/>
      <c r="B13476"/>
      <c r="C13476"/>
      <c r="D13476"/>
      <c r="E13476"/>
    </row>
    <row r="13477" spans="1:5" ht="15" x14ac:dyDescent="0.2">
      <c r="A13477" s="21"/>
      <c r="B13477"/>
      <c r="C13477"/>
      <c r="D13477"/>
      <c r="E13477"/>
    </row>
    <row r="13478" spans="1:5" ht="15" x14ac:dyDescent="0.2">
      <c r="A13478" s="21"/>
      <c r="B13478"/>
      <c r="C13478"/>
      <c r="D13478"/>
      <c r="E13478"/>
    </row>
    <row r="13479" spans="1:5" ht="15" x14ac:dyDescent="0.2">
      <c r="A13479" s="21"/>
      <c r="B13479"/>
      <c r="C13479"/>
      <c r="D13479"/>
      <c r="E13479"/>
    </row>
    <row r="13480" spans="1:5" ht="15" x14ac:dyDescent="0.2">
      <c r="A13480" s="21"/>
      <c r="B13480"/>
      <c r="C13480"/>
      <c r="D13480"/>
      <c r="E13480"/>
    </row>
    <row r="13481" spans="1:5" ht="15" x14ac:dyDescent="0.2">
      <c r="A13481" s="21"/>
      <c r="B13481"/>
      <c r="C13481"/>
      <c r="D13481"/>
      <c r="E13481"/>
    </row>
    <row r="13482" spans="1:5" ht="15" x14ac:dyDescent="0.2">
      <c r="A13482" s="21"/>
      <c r="B13482"/>
      <c r="C13482"/>
      <c r="D13482"/>
      <c r="E13482"/>
    </row>
    <row r="13483" spans="1:5" ht="15" x14ac:dyDescent="0.2">
      <c r="A13483" s="21"/>
      <c r="B13483"/>
      <c r="C13483"/>
      <c r="D13483"/>
      <c r="E13483"/>
    </row>
    <row r="13484" spans="1:5" ht="15" x14ac:dyDescent="0.2">
      <c r="A13484" s="21"/>
      <c r="B13484"/>
      <c r="C13484"/>
      <c r="D13484"/>
      <c r="E13484"/>
    </row>
    <row r="13485" spans="1:5" ht="15" x14ac:dyDescent="0.2">
      <c r="A13485" s="21"/>
      <c r="B13485"/>
      <c r="C13485"/>
      <c r="D13485"/>
      <c r="E13485"/>
    </row>
    <row r="13486" spans="1:5" ht="15" x14ac:dyDescent="0.2">
      <c r="A13486" s="21"/>
      <c r="B13486"/>
      <c r="C13486"/>
      <c r="D13486"/>
      <c r="E13486"/>
    </row>
    <row r="13487" spans="1:5" ht="15" x14ac:dyDescent="0.2">
      <c r="A13487" s="21"/>
      <c r="B13487"/>
      <c r="C13487"/>
      <c r="D13487"/>
      <c r="E13487"/>
    </row>
    <row r="13488" spans="1:5" ht="15" x14ac:dyDescent="0.2">
      <c r="A13488" s="21"/>
      <c r="B13488"/>
      <c r="C13488"/>
      <c r="D13488"/>
      <c r="E13488"/>
    </row>
    <row r="13489" spans="1:5" ht="15" x14ac:dyDescent="0.2">
      <c r="A13489" s="21"/>
      <c r="B13489"/>
      <c r="C13489"/>
      <c r="D13489"/>
      <c r="E13489"/>
    </row>
    <row r="13490" spans="1:5" ht="15" x14ac:dyDescent="0.2">
      <c r="A13490" s="21"/>
      <c r="B13490"/>
      <c r="C13490"/>
      <c r="D13490"/>
      <c r="E13490"/>
    </row>
    <row r="13491" spans="1:5" ht="15" x14ac:dyDescent="0.2">
      <c r="A13491" s="21"/>
      <c r="B13491"/>
      <c r="C13491"/>
      <c r="D13491"/>
      <c r="E13491"/>
    </row>
    <row r="13492" spans="1:5" ht="15" x14ac:dyDescent="0.2">
      <c r="A13492" s="21"/>
      <c r="B13492"/>
      <c r="C13492"/>
      <c r="D13492"/>
      <c r="E13492"/>
    </row>
    <row r="13493" spans="1:5" ht="15" x14ac:dyDescent="0.2">
      <c r="A13493" s="21"/>
      <c r="B13493"/>
      <c r="C13493"/>
      <c r="D13493"/>
      <c r="E13493"/>
    </row>
    <row r="13494" spans="1:5" ht="15" x14ac:dyDescent="0.2">
      <c r="A13494" s="21"/>
      <c r="B13494"/>
      <c r="C13494"/>
      <c r="D13494"/>
      <c r="E13494"/>
    </row>
    <row r="13495" spans="1:5" ht="15" x14ac:dyDescent="0.2">
      <c r="A13495" s="21"/>
      <c r="B13495"/>
      <c r="C13495"/>
      <c r="D13495"/>
      <c r="E13495"/>
    </row>
    <row r="13496" spans="1:5" ht="15" x14ac:dyDescent="0.2">
      <c r="A13496" s="21"/>
      <c r="B13496"/>
      <c r="C13496"/>
      <c r="D13496"/>
      <c r="E13496"/>
    </row>
    <row r="13497" spans="1:5" ht="15" x14ac:dyDescent="0.2">
      <c r="A13497" s="21"/>
      <c r="B13497"/>
      <c r="C13497"/>
      <c r="D13497"/>
      <c r="E13497"/>
    </row>
    <row r="13498" spans="1:5" ht="15" x14ac:dyDescent="0.2">
      <c r="A13498" s="21"/>
      <c r="B13498"/>
      <c r="C13498"/>
      <c r="D13498"/>
      <c r="E13498"/>
    </row>
    <row r="13499" spans="1:5" ht="15" x14ac:dyDescent="0.2">
      <c r="A13499" s="21"/>
      <c r="B13499"/>
      <c r="C13499"/>
      <c r="D13499"/>
      <c r="E13499"/>
    </row>
    <row r="13500" spans="1:5" ht="15" x14ac:dyDescent="0.2">
      <c r="A13500" s="21"/>
      <c r="B13500"/>
      <c r="C13500"/>
      <c r="D13500"/>
      <c r="E13500"/>
    </row>
    <row r="13501" spans="1:5" ht="15" x14ac:dyDescent="0.2">
      <c r="A13501" s="21"/>
      <c r="B13501"/>
      <c r="C13501"/>
      <c r="D13501"/>
      <c r="E13501"/>
    </row>
    <row r="13502" spans="1:5" ht="15" x14ac:dyDescent="0.2">
      <c r="A13502" s="21"/>
      <c r="B13502"/>
      <c r="C13502"/>
      <c r="D13502"/>
      <c r="E13502"/>
    </row>
    <row r="13503" spans="1:5" ht="15" x14ac:dyDescent="0.2">
      <c r="A13503" s="21"/>
      <c r="B13503"/>
      <c r="C13503"/>
      <c r="D13503"/>
      <c r="E13503"/>
    </row>
    <row r="13504" spans="1:5" ht="15" x14ac:dyDescent="0.2">
      <c r="A13504" s="21"/>
      <c r="B13504"/>
      <c r="C13504"/>
      <c r="D13504"/>
      <c r="E13504"/>
    </row>
    <row r="13505" spans="1:5" ht="15" x14ac:dyDescent="0.2">
      <c r="A13505" s="21"/>
      <c r="B13505"/>
      <c r="C13505"/>
      <c r="D13505"/>
      <c r="E13505"/>
    </row>
    <row r="13506" spans="1:5" ht="15" x14ac:dyDescent="0.2">
      <c r="A13506" s="21"/>
      <c r="B13506"/>
      <c r="C13506"/>
      <c r="D13506"/>
      <c r="E13506"/>
    </row>
    <row r="13507" spans="1:5" ht="15" x14ac:dyDescent="0.2">
      <c r="A13507" s="21"/>
      <c r="B13507"/>
      <c r="C13507"/>
      <c r="D13507"/>
      <c r="E13507"/>
    </row>
    <row r="13508" spans="1:5" ht="15" x14ac:dyDescent="0.2">
      <c r="A13508" s="21"/>
      <c r="B13508"/>
      <c r="C13508"/>
      <c r="D13508"/>
      <c r="E13508"/>
    </row>
    <row r="13509" spans="1:5" ht="15" x14ac:dyDescent="0.2">
      <c r="A13509" s="21"/>
      <c r="B13509"/>
      <c r="C13509"/>
      <c r="D13509"/>
      <c r="E13509"/>
    </row>
    <row r="13510" spans="1:5" ht="15" x14ac:dyDescent="0.2">
      <c r="A13510" s="21"/>
      <c r="B13510"/>
      <c r="C13510"/>
      <c r="D13510"/>
      <c r="E13510"/>
    </row>
    <row r="13511" spans="1:5" ht="15" x14ac:dyDescent="0.2">
      <c r="A13511" s="21"/>
      <c r="B13511"/>
      <c r="C13511"/>
      <c r="D13511"/>
      <c r="E13511"/>
    </row>
    <row r="13512" spans="1:5" ht="15" x14ac:dyDescent="0.2">
      <c r="A13512" s="21"/>
      <c r="B13512"/>
      <c r="C13512"/>
      <c r="D13512"/>
      <c r="E13512"/>
    </row>
    <row r="13513" spans="1:5" ht="15" x14ac:dyDescent="0.2">
      <c r="A13513" s="21"/>
      <c r="B13513"/>
      <c r="C13513"/>
      <c r="D13513"/>
      <c r="E13513"/>
    </row>
    <row r="13514" spans="1:5" ht="15" x14ac:dyDescent="0.2">
      <c r="A13514" s="21"/>
      <c r="B13514"/>
      <c r="C13514"/>
      <c r="D13514"/>
      <c r="E13514"/>
    </row>
    <row r="13515" spans="1:5" ht="15" x14ac:dyDescent="0.2">
      <c r="A13515" s="21"/>
      <c r="B13515"/>
      <c r="C13515"/>
      <c r="D13515"/>
      <c r="E13515"/>
    </row>
    <row r="13516" spans="1:5" ht="15" x14ac:dyDescent="0.2">
      <c r="A13516" s="21"/>
      <c r="B13516"/>
      <c r="C13516"/>
      <c r="D13516"/>
      <c r="E13516"/>
    </row>
    <row r="13517" spans="1:5" ht="15" x14ac:dyDescent="0.2">
      <c r="A13517" s="21"/>
      <c r="B13517"/>
      <c r="C13517"/>
      <c r="D13517"/>
      <c r="E13517"/>
    </row>
    <row r="13518" spans="1:5" ht="15" x14ac:dyDescent="0.2">
      <c r="A13518" s="21"/>
      <c r="B13518"/>
      <c r="C13518"/>
      <c r="D13518"/>
      <c r="E13518"/>
    </row>
    <row r="13519" spans="1:5" ht="15" x14ac:dyDescent="0.2">
      <c r="A13519" s="21"/>
      <c r="B13519"/>
      <c r="C13519"/>
      <c r="D13519"/>
      <c r="E13519"/>
    </row>
    <row r="13520" spans="1:5" ht="15" x14ac:dyDescent="0.2">
      <c r="A13520" s="21"/>
      <c r="B13520"/>
      <c r="C13520"/>
      <c r="D13520"/>
      <c r="E13520"/>
    </row>
    <row r="13521" spans="1:5" ht="15" x14ac:dyDescent="0.2">
      <c r="A13521" s="21"/>
      <c r="B13521"/>
      <c r="C13521"/>
      <c r="D13521"/>
      <c r="E13521"/>
    </row>
    <row r="13522" spans="1:5" ht="15" x14ac:dyDescent="0.2">
      <c r="A13522" s="21"/>
      <c r="B13522"/>
      <c r="C13522"/>
      <c r="D13522"/>
      <c r="E13522"/>
    </row>
    <row r="13523" spans="1:5" ht="15" x14ac:dyDescent="0.2">
      <c r="A13523" s="21"/>
      <c r="B13523"/>
      <c r="C13523"/>
      <c r="D13523"/>
      <c r="E13523"/>
    </row>
    <row r="13524" spans="1:5" ht="15" x14ac:dyDescent="0.2">
      <c r="A13524" s="21"/>
      <c r="B13524"/>
      <c r="C13524"/>
      <c r="D13524"/>
      <c r="E13524"/>
    </row>
    <row r="13525" spans="1:5" ht="15" x14ac:dyDescent="0.2">
      <c r="A13525" s="21"/>
      <c r="B13525"/>
      <c r="C13525"/>
      <c r="D13525"/>
      <c r="E13525"/>
    </row>
    <row r="13526" spans="1:5" ht="15" x14ac:dyDescent="0.2">
      <c r="A13526" s="21"/>
      <c r="B13526"/>
      <c r="C13526"/>
      <c r="D13526"/>
      <c r="E13526"/>
    </row>
    <row r="13527" spans="1:5" ht="15" x14ac:dyDescent="0.2">
      <c r="A13527" s="21"/>
      <c r="B13527"/>
      <c r="C13527"/>
      <c r="D13527"/>
      <c r="E13527"/>
    </row>
    <row r="13528" spans="1:5" ht="15" x14ac:dyDescent="0.2">
      <c r="A13528" s="21"/>
      <c r="B13528"/>
      <c r="C13528"/>
      <c r="D13528"/>
      <c r="E13528"/>
    </row>
    <row r="13529" spans="1:5" ht="15" x14ac:dyDescent="0.2">
      <c r="A13529" s="21"/>
      <c r="B13529"/>
      <c r="C13529"/>
      <c r="D13529"/>
      <c r="E13529"/>
    </row>
    <row r="13530" spans="1:5" ht="15" x14ac:dyDescent="0.2">
      <c r="A13530" s="21"/>
      <c r="B13530"/>
      <c r="C13530"/>
      <c r="D13530"/>
      <c r="E13530"/>
    </row>
    <row r="13531" spans="1:5" ht="15" x14ac:dyDescent="0.2">
      <c r="A13531" s="21"/>
      <c r="B13531"/>
      <c r="C13531"/>
      <c r="D13531"/>
      <c r="E13531"/>
    </row>
    <row r="13532" spans="1:5" ht="15" x14ac:dyDescent="0.2">
      <c r="A13532" s="21"/>
      <c r="B13532"/>
      <c r="C13532"/>
      <c r="D13532"/>
      <c r="E13532"/>
    </row>
    <row r="13533" spans="1:5" ht="15" x14ac:dyDescent="0.2">
      <c r="A13533" s="21"/>
      <c r="B13533"/>
      <c r="C13533"/>
      <c r="D13533"/>
      <c r="E13533"/>
    </row>
    <row r="13534" spans="1:5" ht="15" x14ac:dyDescent="0.2">
      <c r="A13534" s="21"/>
      <c r="B13534"/>
      <c r="C13534"/>
      <c r="D13534"/>
      <c r="E13534"/>
    </row>
    <row r="13535" spans="1:5" ht="15" x14ac:dyDescent="0.2">
      <c r="A13535" s="21"/>
      <c r="B13535"/>
      <c r="C13535"/>
      <c r="D13535"/>
      <c r="E13535"/>
    </row>
    <row r="13536" spans="1:5" ht="15" x14ac:dyDescent="0.2">
      <c r="A13536" s="21"/>
      <c r="B13536"/>
      <c r="C13536"/>
      <c r="D13536"/>
      <c r="E13536"/>
    </row>
  </sheetData>
  <phoneticPr fontId="5"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94C0E-A2DF-4ADF-A502-0B466C400C1B}">
  <sheetPr codeName="Sheet14"/>
  <dimension ref="A1:H13067"/>
  <sheetViews>
    <sheetView workbookViewId="0">
      <pane ySplit="1" topLeftCell="A46" activePane="bottomLeft" state="frozen"/>
      <selection activeCell="F26" sqref="F26"/>
      <selection pane="bottomLeft" activeCell="E50" sqref="E50"/>
    </sheetView>
  </sheetViews>
  <sheetFormatPr baseColWidth="10" defaultColWidth="8.83203125" defaultRowHeight="15" x14ac:dyDescent="0.2"/>
  <cols>
    <col min="1" max="1" width="12.83203125" style="11" customWidth="1"/>
    <col min="2" max="2" width="16" style="4" customWidth="1"/>
    <col min="3" max="3" width="10.33203125" style="5" bestFit="1" customWidth="1"/>
    <col min="4" max="4" width="24.83203125" style="12" customWidth="1"/>
    <col min="5" max="5" width="12.83203125" style="54" customWidth="1"/>
    <col min="6" max="6" width="17.83203125" style="14" bestFit="1" customWidth="1"/>
    <col min="7" max="7" width="15" style="18" bestFit="1" customWidth="1"/>
    <col min="8" max="8" width="19.6640625" style="3" bestFit="1" customWidth="1"/>
    <col min="9" max="16384" width="8.83203125" style="3"/>
  </cols>
  <sheetData>
    <row r="1" spans="1:8" s="2" customFormat="1" ht="21.5" customHeight="1" x14ac:dyDescent="0.2">
      <c r="A1" s="34" t="s">
        <v>290</v>
      </c>
      <c r="B1" s="35" t="s">
        <v>289</v>
      </c>
      <c r="C1" s="36" t="s">
        <v>288</v>
      </c>
      <c r="D1" s="37" t="s">
        <v>291</v>
      </c>
      <c r="E1" s="53" t="s">
        <v>293</v>
      </c>
      <c r="F1" s="13" t="s">
        <v>307</v>
      </c>
      <c r="G1" s="17" t="s">
        <v>311</v>
      </c>
      <c r="H1" s="2" t="s">
        <v>594</v>
      </c>
    </row>
    <row r="2" spans="1:8" x14ac:dyDescent="0.2">
      <c r="A2" s="11" t="s">
        <v>238</v>
      </c>
      <c r="B2" s="4" t="s">
        <v>18</v>
      </c>
      <c r="C2" s="5">
        <v>1</v>
      </c>
      <c r="D2" s="12">
        <v>100</v>
      </c>
      <c r="E2" s="54" t="str" cm="1">
        <f t="array" ref="E2">_xlfn.SWITCH(MONTH(A2),1,"January",2,"Febuary",3,"March",4,"April",5,"May",6,"June",7,"July",8,"August",9,"September",10,"October",11,"Novermber",12,"December",0)</f>
        <v>May</v>
      </c>
      <c r="F2" s="14">
        <f>IF(Table2[[#This Row],[TransMonth]]="May",Table2[[#This Row],[TransTotalAmount]],Table2[[#This Row],[TransTotalAmount]]*0.25)</f>
        <v>100</v>
      </c>
      <c r="G2" s="18">
        <f>IF(Table2[[#This Row],[TransMonth]]="May",Table2[[#This Row],[TransCount]],Table2[[#This Row],[TransCount]]*0.25)</f>
        <v>1</v>
      </c>
      <c r="H2" s="3">
        <f>IF(COUNTIF($A$2:A2, A2)=1, 1, 0)</f>
        <v>1</v>
      </c>
    </row>
    <row r="3" spans="1:8" x14ac:dyDescent="0.2">
      <c r="A3" s="11" t="s">
        <v>228</v>
      </c>
      <c r="B3" s="4" t="s">
        <v>13</v>
      </c>
      <c r="C3" s="5">
        <v>3</v>
      </c>
      <c r="D3" s="12">
        <v>25</v>
      </c>
      <c r="E3" s="54" t="str" cm="1">
        <f t="array" ref="E3">_xlfn.SWITCH(MONTH(A3),1,"January",2,"Febuary",3,"March",4,"April",5,"May",6,"June",7,"July",8,"August",9,"September",10,"October",11,"Novermber",12,"December",0)</f>
        <v>May</v>
      </c>
      <c r="F3" s="14">
        <f>IF(Table2[[#This Row],[TransMonth]]="May",Table2[[#This Row],[TransTotalAmount]],Table2[[#This Row],[TransTotalAmount]]*0.25)</f>
        <v>25</v>
      </c>
      <c r="G3" s="18">
        <f>IF(Table2[[#This Row],[TransMonth]]="May",Table2[[#This Row],[TransCount]],Table2[[#This Row],[TransCount]]*0.25)</f>
        <v>3</v>
      </c>
      <c r="H3" s="3">
        <f>IF(COUNTIF($A$2:A3, A3)=1, 1, 0)</f>
        <v>1</v>
      </c>
    </row>
    <row r="4" spans="1:8" x14ac:dyDescent="0.2">
      <c r="A4" s="11" t="s">
        <v>228</v>
      </c>
      <c r="B4" s="4" t="s">
        <v>18</v>
      </c>
      <c r="C4" s="5">
        <v>1</v>
      </c>
      <c r="D4" s="12">
        <v>200</v>
      </c>
      <c r="E4" s="54" t="str" cm="1">
        <f t="array" ref="E4">_xlfn.SWITCH(MONTH(A4),1,"January",2,"Febuary",3,"March",4,"April",5,"May",6,"June",7,"July",8,"August",9,"September",10,"October",11,"Novermber",12,"December",0)</f>
        <v>May</v>
      </c>
      <c r="F4" s="14">
        <f>IF(Table2[[#This Row],[TransMonth]]="May",Table2[[#This Row],[TransTotalAmount]],Table2[[#This Row],[TransTotalAmount]]*0.25)</f>
        <v>200</v>
      </c>
      <c r="G4" s="18">
        <f>IF(Table2[[#This Row],[TransMonth]]="May",Table2[[#This Row],[TransCount]],Table2[[#This Row],[TransCount]]*0.25)</f>
        <v>1</v>
      </c>
      <c r="H4" s="3">
        <f>IF(COUNTIF($A$2:A4, A4)=1, 1, 0)</f>
        <v>0</v>
      </c>
    </row>
    <row r="5" spans="1:8" x14ac:dyDescent="0.2">
      <c r="A5" s="11" t="s">
        <v>228</v>
      </c>
      <c r="B5" s="4" t="s">
        <v>15</v>
      </c>
      <c r="C5" s="5">
        <v>7</v>
      </c>
      <c r="D5" s="12">
        <v>1282</v>
      </c>
      <c r="E5" s="54" t="str" cm="1">
        <f t="array" ref="E5">_xlfn.SWITCH(MONTH(A5),1,"January",2,"Febuary",3,"March",4,"April",5,"May",6,"June",7,"July",8,"August",9,"September",10,"October",11,"Novermber",12,"December",0)</f>
        <v>May</v>
      </c>
      <c r="F5" s="14">
        <f>IF(Table2[[#This Row],[TransMonth]]="May",Table2[[#This Row],[TransTotalAmount]],Table2[[#This Row],[TransTotalAmount]]*0.25)</f>
        <v>1282</v>
      </c>
      <c r="G5" s="18">
        <f>IF(Table2[[#This Row],[TransMonth]]="May",Table2[[#This Row],[TransCount]],Table2[[#This Row],[TransCount]]*0.25)</f>
        <v>7</v>
      </c>
      <c r="H5" s="3">
        <f>IF(COUNTIF($A$2:A5, A5)=1, 1, 0)</f>
        <v>0</v>
      </c>
    </row>
    <row r="6" spans="1:8" x14ac:dyDescent="0.2">
      <c r="A6" s="11" t="s">
        <v>283</v>
      </c>
      <c r="B6" s="4" t="s">
        <v>15</v>
      </c>
      <c r="C6" s="5">
        <v>11</v>
      </c>
      <c r="D6" s="12">
        <v>57520</v>
      </c>
      <c r="E6" s="54" t="str" cm="1">
        <f t="array" ref="E6">_xlfn.SWITCH(MONTH(A6),1,"January",2,"Febuary",3,"March",4,"April",5,"May",6,"June",7,"July",8,"August",9,"September",10,"October",11,"Novermber",12,"December",0)</f>
        <v>May</v>
      </c>
      <c r="F6" s="14">
        <f>IF(Table2[[#This Row],[TransMonth]]="May",Table2[[#This Row],[TransTotalAmount]],Table2[[#This Row],[TransTotalAmount]]*0.25)</f>
        <v>57520</v>
      </c>
      <c r="G6" s="18">
        <f>IF(Table2[[#This Row],[TransMonth]]="May",Table2[[#This Row],[TransCount]],Table2[[#This Row],[TransCount]]*0.25)</f>
        <v>11</v>
      </c>
      <c r="H6" s="3">
        <f>IF(COUNTIF($A$2:A6, A6)=1, 1, 0)</f>
        <v>1</v>
      </c>
    </row>
    <row r="7" spans="1:8" x14ac:dyDescent="0.2">
      <c r="A7" s="11" t="s">
        <v>283</v>
      </c>
      <c r="B7" s="4" t="s">
        <v>13</v>
      </c>
      <c r="C7" s="5">
        <v>2</v>
      </c>
      <c r="D7" s="12">
        <v>2</v>
      </c>
      <c r="E7" s="54" t="str" cm="1">
        <f t="array" ref="E7">_xlfn.SWITCH(MONTH(A7),1,"January",2,"Febuary",3,"March",4,"April",5,"May",6,"June",7,"July",8,"August",9,"September",10,"October",11,"Novermber",12,"December",0)</f>
        <v>May</v>
      </c>
      <c r="F7" s="14">
        <f>IF(Table2[[#This Row],[TransMonth]]="May",Table2[[#This Row],[TransTotalAmount]],Table2[[#This Row],[TransTotalAmount]]*0.25)</f>
        <v>2</v>
      </c>
      <c r="G7" s="18">
        <f>IF(Table2[[#This Row],[TransMonth]]="May",Table2[[#This Row],[TransCount]],Table2[[#This Row],[TransCount]]*0.25)</f>
        <v>2</v>
      </c>
      <c r="H7" s="3">
        <f>IF(COUNTIF($A$2:A7, A7)=1, 1, 0)</f>
        <v>0</v>
      </c>
    </row>
    <row r="8" spans="1:8" x14ac:dyDescent="0.2">
      <c r="A8" s="11" t="s">
        <v>76</v>
      </c>
      <c r="B8" s="4" t="s">
        <v>13</v>
      </c>
      <c r="C8" s="5">
        <v>53</v>
      </c>
      <c r="D8" s="12">
        <v>682756.06</v>
      </c>
      <c r="E8" s="54" t="str" cm="1">
        <f t="array" ref="E8">_xlfn.SWITCH(MONTH(A8),1,"January",2,"Febuary",3,"March",4,"April",5,"May",6,"June",7,"July",8,"August",9,"September",10,"October",11,"Novermber",12,"December",0)</f>
        <v>May</v>
      </c>
      <c r="F8" s="14">
        <f>IF(Table2[[#This Row],[TransMonth]]="May",Table2[[#This Row],[TransTotalAmount]],Table2[[#This Row],[TransTotalAmount]]*0.25)</f>
        <v>682756.06</v>
      </c>
      <c r="G8" s="18">
        <f>IF(Table2[[#This Row],[TransMonth]]="May",Table2[[#This Row],[TransCount]],Table2[[#This Row],[TransCount]]*0.25)</f>
        <v>53</v>
      </c>
      <c r="H8" s="3">
        <f>IF(COUNTIF($A$2:A8, A8)=1, 1, 0)</f>
        <v>1</v>
      </c>
    </row>
    <row r="9" spans="1:8" x14ac:dyDescent="0.2">
      <c r="A9" s="11" t="s">
        <v>76</v>
      </c>
      <c r="B9" s="4" t="s">
        <v>18</v>
      </c>
      <c r="C9" s="5">
        <v>11</v>
      </c>
      <c r="D9" s="12">
        <v>2950</v>
      </c>
      <c r="E9" s="54" t="str" cm="1">
        <f t="array" ref="E9">_xlfn.SWITCH(MONTH(A9),1,"January",2,"Febuary",3,"March",4,"April",5,"May",6,"June",7,"July",8,"August",9,"September",10,"October",11,"Novermber",12,"December",0)</f>
        <v>May</v>
      </c>
      <c r="F9" s="14">
        <f>IF(Table2[[#This Row],[TransMonth]]="May",Table2[[#This Row],[TransTotalAmount]],Table2[[#This Row],[TransTotalAmount]]*0.25)</f>
        <v>2950</v>
      </c>
      <c r="G9" s="18">
        <f>IF(Table2[[#This Row],[TransMonth]]="May",Table2[[#This Row],[TransCount]],Table2[[#This Row],[TransCount]]*0.25)</f>
        <v>11</v>
      </c>
      <c r="H9" s="3">
        <f>IF(COUNTIF($A$2:A9, A9)=1, 1, 0)</f>
        <v>0</v>
      </c>
    </row>
    <row r="10" spans="1:8" x14ac:dyDescent="0.2">
      <c r="A10" s="11" t="s">
        <v>76</v>
      </c>
      <c r="B10" s="4" t="s">
        <v>15</v>
      </c>
      <c r="C10" s="5">
        <v>58</v>
      </c>
      <c r="D10" s="12">
        <v>1247021</v>
      </c>
      <c r="E10" s="54" t="str" cm="1">
        <f t="array" ref="E10">_xlfn.SWITCH(MONTH(A10),1,"January",2,"Febuary",3,"March",4,"April",5,"May",6,"June",7,"July",8,"August",9,"September",10,"October",11,"Novermber",12,"December",0)</f>
        <v>May</v>
      </c>
      <c r="F10" s="14">
        <f>IF(Table2[[#This Row],[TransMonth]]="May",Table2[[#This Row],[TransTotalAmount]],Table2[[#This Row],[TransTotalAmount]]*0.25)</f>
        <v>1247021</v>
      </c>
      <c r="G10" s="18">
        <f>IF(Table2[[#This Row],[TransMonth]]="May",Table2[[#This Row],[TransCount]],Table2[[#This Row],[TransCount]]*0.25)</f>
        <v>58</v>
      </c>
      <c r="H10" s="3">
        <f>IF(COUNTIF($A$2:A10, A10)=1, 1, 0)</f>
        <v>0</v>
      </c>
    </row>
    <row r="11" spans="1:8" x14ac:dyDescent="0.2">
      <c r="A11" s="11" t="s">
        <v>44</v>
      </c>
      <c r="B11" s="4" t="s">
        <v>18</v>
      </c>
      <c r="C11" s="5">
        <v>8</v>
      </c>
      <c r="D11" s="12">
        <v>18900</v>
      </c>
      <c r="E11" s="54" t="str" cm="1">
        <f t="array" ref="E11">_xlfn.SWITCH(MONTH(A11),1,"January",2,"Febuary",3,"March",4,"April",5,"May",6,"June",7,"July",8,"August",9,"September",10,"October",11,"Novermber",12,"December",0)</f>
        <v>May</v>
      </c>
      <c r="F11" s="14">
        <f>IF(Table2[[#This Row],[TransMonth]]="May",Table2[[#This Row],[TransTotalAmount]],Table2[[#This Row],[TransTotalAmount]]*0.25)</f>
        <v>18900</v>
      </c>
      <c r="G11" s="18">
        <f>IF(Table2[[#This Row],[TransMonth]]="May",Table2[[#This Row],[TransCount]],Table2[[#This Row],[TransCount]]*0.25)</f>
        <v>8</v>
      </c>
      <c r="H11" s="3">
        <f>IF(COUNTIF($A$2:A11, A11)=1, 1, 0)</f>
        <v>1</v>
      </c>
    </row>
    <row r="12" spans="1:8" x14ac:dyDescent="0.2">
      <c r="A12" s="11" t="s">
        <v>44</v>
      </c>
      <c r="B12" s="4" t="s">
        <v>15</v>
      </c>
      <c r="C12" s="5">
        <v>22</v>
      </c>
      <c r="D12" s="12">
        <v>250742</v>
      </c>
      <c r="E12" s="54" t="str" cm="1">
        <f t="array" ref="E12">_xlfn.SWITCH(MONTH(A12),1,"January",2,"Febuary",3,"March",4,"April",5,"May",6,"June",7,"July",8,"August",9,"September",10,"October",11,"Novermber",12,"December",0)</f>
        <v>May</v>
      </c>
      <c r="F12" s="14">
        <f>IF(Table2[[#This Row],[TransMonth]]="May",Table2[[#This Row],[TransTotalAmount]],Table2[[#This Row],[TransTotalAmount]]*0.25)</f>
        <v>250742</v>
      </c>
      <c r="G12" s="18">
        <f>IF(Table2[[#This Row],[TransMonth]]="May",Table2[[#This Row],[TransCount]],Table2[[#This Row],[TransCount]]*0.25)</f>
        <v>22</v>
      </c>
      <c r="H12" s="3">
        <f>IF(COUNTIF($A$2:A12, A12)=1, 1, 0)</f>
        <v>0</v>
      </c>
    </row>
    <row r="13" spans="1:8" x14ac:dyDescent="0.2">
      <c r="A13" s="11" t="s">
        <v>44</v>
      </c>
      <c r="B13" s="4" t="s">
        <v>13</v>
      </c>
      <c r="C13" s="5">
        <v>32</v>
      </c>
      <c r="D13" s="12">
        <v>9528.2199999999993</v>
      </c>
      <c r="E13" s="54" t="str" cm="1">
        <f t="array" ref="E13">_xlfn.SWITCH(MONTH(A13),1,"January",2,"Febuary",3,"March",4,"April",5,"May",6,"June",7,"July",8,"August",9,"September",10,"October",11,"Novermber",12,"December",0)</f>
        <v>May</v>
      </c>
      <c r="F13" s="14">
        <f>IF(Table2[[#This Row],[TransMonth]]="May",Table2[[#This Row],[TransTotalAmount]],Table2[[#This Row],[TransTotalAmount]]*0.25)</f>
        <v>9528.2199999999993</v>
      </c>
      <c r="G13" s="18">
        <f>IF(Table2[[#This Row],[TransMonth]]="May",Table2[[#This Row],[TransCount]],Table2[[#This Row],[TransCount]]*0.25)</f>
        <v>32</v>
      </c>
      <c r="H13" s="3">
        <f>IF(COUNTIF($A$2:A13, A13)=1, 1, 0)</f>
        <v>0</v>
      </c>
    </row>
    <row r="14" spans="1:8" x14ac:dyDescent="0.2">
      <c r="A14" s="11" t="s">
        <v>163</v>
      </c>
      <c r="B14" s="4" t="s">
        <v>13</v>
      </c>
      <c r="C14" s="5">
        <v>141</v>
      </c>
      <c r="D14" s="12">
        <v>35984222.240000002</v>
      </c>
      <c r="E14" s="54" t="str" cm="1">
        <f t="array" ref="E14">_xlfn.SWITCH(MONTH(A14),1,"January",2,"Febuary",3,"March",4,"April",5,"May",6,"June",7,"July",8,"August",9,"September",10,"October",11,"Novermber",12,"December",0)</f>
        <v>May</v>
      </c>
      <c r="F14" s="14">
        <f>IF(Table2[[#This Row],[TransMonth]]="May",Table2[[#This Row],[TransTotalAmount]],Table2[[#This Row],[TransTotalAmount]]*0.25)</f>
        <v>35984222.240000002</v>
      </c>
      <c r="G14" s="18">
        <f>IF(Table2[[#This Row],[TransMonth]]="May",Table2[[#This Row],[TransCount]],Table2[[#This Row],[TransCount]]*0.25)</f>
        <v>141</v>
      </c>
      <c r="H14" s="3">
        <f>IF(COUNTIF($A$2:A14, A14)=1, 1, 0)</f>
        <v>1</v>
      </c>
    </row>
    <row r="15" spans="1:8" x14ac:dyDescent="0.2">
      <c r="A15" s="11" t="s">
        <v>163</v>
      </c>
      <c r="B15" s="4" t="s">
        <v>18</v>
      </c>
      <c r="C15" s="5">
        <v>13</v>
      </c>
      <c r="D15" s="12">
        <v>30250</v>
      </c>
      <c r="E15" s="54" t="str" cm="1">
        <f t="array" ref="E15">_xlfn.SWITCH(MONTH(A15),1,"January",2,"Febuary",3,"March",4,"April",5,"May",6,"June",7,"July",8,"August",9,"September",10,"October",11,"Novermber",12,"December",0)</f>
        <v>May</v>
      </c>
      <c r="F15" s="14">
        <f>IF(Table2[[#This Row],[TransMonth]]="May",Table2[[#This Row],[TransTotalAmount]],Table2[[#This Row],[TransTotalAmount]]*0.25)</f>
        <v>30250</v>
      </c>
      <c r="G15" s="18">
        <f>IF(Table2[[#This Row],[TransMonth]]="May",Table2[[#This Row],[TransCount]],Table2[[#This Row],[TransCount]]*0.25)</f>
        <v>13</v>
      </c>
      <c r="H15" s="3">
        <f>IF(COUNTIF($A$2:A15, A15)=1, 1, 0)</f>
        <v>0</v>
      </c>
    </row>
    <row r="16" spans="1:8" x14ac:dyDescent="0.2">
      <c r="A16" s="11" t="s">
        <v>163</v>
      </c>
      <c r="B16" s="4" t="s">
        <v>15</v>
      </c>
      <c r="C16" s="5">
        <v>96</v>
      </c>
      <c r="D16" s="12">
        <v>5563061</v>
      </c>
      <c r="E16" s="54" t="str" cm="1">
        <f t="array" ref="E16">_xlfn.SWITCH(MONTH(A16),1,"January",2,"Febuary",3,"March",4,"April",5,"May",6,"June",7,"July",8,"August",9,"September",10,"October",11,"Novermber",12,"December",0)</f>
        <v>May</v>
      </c>
      <c r="F16" s="14">
        <f>IF(Table2[[#This Row],[TransMonth]]="May",Table2[[#This Row],[TransTotalAmount]],Table2[[#This Row],[TransTotalAmount]]*0.25)</f>
        <v>5563061</v>
      </c>
      <c r="G16" s="18">
        <f>IF(Table2[[#This Row],[TransMonth]]="May",Table2[[#This Row],[TransCount]],Table2[[#This Row],[TransCount]]*0.25)</f>
        <v>96</v>
      </c>
      <c r="H16" s="3">
        <f>IF(COUNTIF($A$2:A16, A16)=1, 1, 0)</f>
        <v>0</v>
      </c>
    </row>
    <row r="17" spans="1:8" x14ac:dyDescent="0.2">
      <c r="A17" s="11" t="s">
        <v>116</v>
      </c>
      <c r="B17" s="4" t="s">
        <v>18</v>
      </c>
      <c r="C17" s="5">
        <v>8</v>
      </c>
      <c r="D17" s="12">
        <v>671188</v>
      </c>
      <c r="E17" s="54" t="str" cm="1">
        <f t="array" ref="E17">_xlfn.SWITCH(MONTH(A17),1,"January",2,"Febuary",3,"March",4,"April",5,"May",6,"June",7,"July",8,"August",9,"September",10,"October",11,"Novermber",12,"December",0)</f>
        <v>May</v>
      </c>
      <c r="F17" s="14">
        <f>IF(Table2[[#This Row],[TransMonth]]="May",Table2[[#This Row],[TransTotalAmount]],Table2[[#This Row],[TransTotalAmount]]*0.25)</f>
        <v>671188</v>
      </c>
      <c r="G17" s="18">
        <f>IF(Table2[[#This Row],[TransMonth]]="May",Table2[[#This Row],[TransCount]],Table2[[#This Row],[TransCount]]*0.25)</f>
        <v>8</v>
      </c>
      <c r="H17" s="3">
        <f>IF(COUNTIF($A$2:A17, A17)=1, 1, 0)</f>
        <v>1</v>
      </c>
    </row>
    <row r="18" spans="1:8" x14ac:dyDescent="0.2">
      <c r="A18" s="11" t="s">
        <v>116</v>
      </c>
      <c r="B18" s="4" t="s">
        <v>15</v>
      </c>
      <c r="C18" s="5">
        <v>86</v>
      </c>
      <c r="D18" s="12">
        <v>3152290</v>
      </c>
      <c r="E18" s="54" t="str" cm="1">
        <f t="array" ref="E18">_xlfn.SWITCH(MONTH(A18),1,"January",2,"Febuary",3,"March",4,"April",5,"May",6,"June",7,"July",8,"August",9,"September",10,"October",11,"Novermber",12,"December",0)</f>
        <v>May</v>
      </c>
      <c r="F18" s="14">
        <f>IF(Table2[[#This Row],[TransMonth]]="May",Table2[[#This Row],[TransTotalAmount]],Table2[[#This Row],[TransTotalAmount]]*0.25)</f>
        <v>3152290</v>
      </c>
      <c r="G18" s="18">
        <f>IF(Table2[[#This Row],[TransMonth]]="May",Table2[[#This Row],[TransCount]],Table2[[#This Row],[TransCount]]*0.25)</f>
        <v>86</v>
      </c>
      <c r="H18" s="3">
        <f>IF(COUNTIF($A$2:A18, A18)=1, 1, 0)</f>
        <v>0</v>
      </c>
    </row>
    <row r="19" spans="1:8" x14ac:dyDescent="0.2">
      <c r="A19" s="11" t="s">
        <v>116</v>
      </c>
      <c r="B19" s="4" t="s">
        <v>13</v>
      </c>
      <c r="C19" s="5">
        <v>42</v>
      </c>
      <c r="D19" s="12">
        <v>2685000.35</v>
      </c>
      <c r="E19" s="54" t="str" cm="1">
        <f t="array" ref="E19">_xlfn.SWITCH(MONTH(A19),1,"January",2,"Febuary",3,"March",4,"April",5,"May",6,"June",7,"July",8,"August",9,"September",10,"October",11,"Novermber",12,"December",0)</f>
        <v>May</v>
      </c>
      <c r="F19" s="14">
        <f>IF(Table2[[#This Row],[TransMonth]]="May",Table2[[#This Row],[TransTotalAmount]],Table2[[#This Row],[TransTotalAmount]]*0.25)</f>
        <v>2685000.35</v>
      </c>
      <c r="G19" s="18">
        <f>IF(Table2[[#This Row],[TransMonth]]="May",Table2[[#This Row],[TransCount]],Table2[[#This Row],[TransCount]]*0.25)</f>
        <v>42</v>
      </c>
      <c r="H19" s="3">
        <f>IF(COUNTIF($A$2:A19, A19)=1, 1, 0)</f>
        <v>0</v>
      </c>
    </row>
    <row r="20" spans="1:8" x14ac:dyDescent="0.2">
      <c r="A20" s="11" t="s">
        <v>75</v>
      </c>
      <c r="B20" s="4" t="s">
        <v>15</v>
      </c>
      <c r="C20" s="5">
        <v>46</v>
      </c>
      <c r="D20" s="12">
        <v>970222.29</v>
      </c>
      <c r="E20" s="54" t="str" cm="1">
        <f t="array" ref="E20">_xlfn.SWITCH(MONTH(A20),1,"January",2,"Febuary",3,"March",4,"April",5,"May",6,"June",7,"July",8,"August",9,"September",10,"October",11,"Novermber",12,"December",0)</f>
        <v>May</v>
      </c>
      <c r="F20" s="14">
        <f>IF(Table2[[#This Row],[TransMonth]]="May",Table2[[#This Row],[TransTotalAmount]],Table2[[#This Row],[TransTotalAmount]]*0.25)</f>
        <v>970222.29</v>
      </c>
      <c r="G20" s="18">
        <f>IF(Table2[[#This Row],[TransMonth]]="May",Table2[[#This Row],[TransCount]],Table2[[#This Row],[TransCount]]*0.25)</f>
        <v>46</v>
      </c>
      <c r="H20" s="3">
        <f>IF(COUNTIF($A$2:A20, A20)=1, 1, 0)</f>
        <v>1</v>
      </c>
    </row>
    <row r="21" spans="1:8" x14ac:dyDescent="0.2">
      <c r="A21" s="11" t="s">
        <v>75</v>
      </c>
      <c r="B21" s="4" t="s">
        <v>13</v>
      </c>
      <c r="C21" s="5">
        <v>18</v>
      </c>
      <c r="D21" s="12">
        <v>48481</v>
      </c>
      <c r="E21" s="54" t="str" cm="1">
        <f t="array" ref="E21">_xlfn.SWITCH(MONTH(A21),1,"January",2,"Febuary",3,"March",4,"April",5,"May",6,"June",7,"July",8,"August",9,"September",10,"October",11,"Novermber",12,"December",0)</f>
        <v>May</v>
      </c>
      <c r="F21" s="14">
        <f>IF(Table2[[#This Row],[TransMonth]]="May",Table2[[#This Row],[TransTotalAmount]],Table2[[#This Row],[TransTotalAmount]]*0.25)</f>
        <v>48481</v>
      </c>
      <c r="G21" s="18">
        <f>IF(Table2[[#This Row],[TransMonth]]="May",Table2[[#This Row],[TransCount]],Table2[[#This Row],[TransCount]]*0.25)</f>
        <v>18</v>
      </c>
      <c r="H21" s="3">
        <f>IF(COUNTIF($A$2:A21, A21)=1, 1, 0)</f>
        <v>0</v>
      </c>
    </row>
    <row r="22" spans="1:8" x14ac:dyDescent="0.2">
      <c r="A22" s="11" t="s">
        <v>75</v>
      </c>
      <c r="B22" s="4" t="s">
        <v>18</v>
      </c>
      <c r="C22" s="5">
        <v>3</v>
      </c>
      <c r="D22" s="12">
        <v>300</v>
      </c>
      <c r="E22" s="54" t="str" cm="1">
        <f t="array" ref="E22">_xlfn.SWITCH(MONTH(A22),1,"January",2,"Febuary",3,"March",4,"April",5,"May",6,"June",7,"July",8,"August",9,"September",10,"October",11,"Novermber",12,"December",0)</f>
        <v>May</v>
      </c>
      <c r="F22" s="14">
        <f>IF(Table2[[#This Row],[TransMonth]]="May",Table2[[#This Row],[TransTotalAmount]],Table2[[#This Row],[TransTotalAmount]]*0.25)</f>
        <v>300</v>
      </c>
      <c r="G22" s="18">
        <f>IF(Table2[[#This Row],[TransMonth]]="May",Table2[[#This Row],[TransCount]],Table2[[#This Row],[TransCount]]*0.25)</f>
        <v>3</v>
      </c>
      <c r="H22" s="3">
        <f>IF(COUNTIF($A$2:A22, A22)=1, 1, 0)</f>
        <v>0</v>
      </c>
    </row>
    <row r="23" spans="1:8" x14ac:dyDescent="0.2">
      <c r="A23" s="11" t="s">
        <v>254</v>
      </c>
      <c r="B23" s="4" t="s">
        <v>13</v>
      </c>
      <c r="C23" s="5">
        <v>5</v>
      </c>
      <c r="D23" s="12">
        <v>1210</v>
      </c>
      <c r="E23" s="54" t="str" cm="1">
        <f t="array" ref="E23">_xlfn.SWITCH(MONTH(A23),1,"January",2,"Febuary",3,"March",4,"April",5,"May",6,"June",7,"July",8,"August",9,"September",10,"October",11,"Novermber",12,"December",0)</f>
        <v>June</v>
      </c>
      <c r="F23" s="14">
        <f>IF(Table2[[#This Row],[TransMonth]]="May",Table2[[#This Row],[TransTotalAmount]],Table2[[#This Row],[TransTotalAmount]]*0.25)</f>
        <v>302.5</v>
      </c>
      <c r="G23" s="18">
        <f>IF(Table2[[#This Row],[TransMonth]]="May",Table2[[#This Row],[TransCount]],Table2[[#This Row],[TransCount]]*0.25)</f>
        <v>1.25</v>
      </c>
      <c r="H23" s="3">
        <f>IF(COUNTIF($A$2:A23, A23)=1, 1, 0)</f>
        <v>1</v>
      </c>
    </row>
    <row r="24" spans="1:8" x14ac:dyDescent="0.2">
      <c r="A24" s="11" t="s">
        <v>254</v>
      </c>
      <c r="B24" s="4" t="s">
        <v>18</v>
      </c>
      <c r="C24" s="5">
        <v>1</v>
      </c>
      <c r="D24" s="12">
        <v>100</v>
      </c>
      <c r="E24" s="54" t="str" cm="1">
        <f t="array" ref="E24">_xlfn.SWITCH(MONTH(A24),1,"January",2,"Febuary",3,"March",4,"April",5,"May",6,"June",7,"July",8,"August",9,"September",10,"October",11,"Novermber",12,"December",0)</f>
        <v>June</v>
      </c>
      <c r="F24" s="14">
        <f>IF(Table2[[#This Row],[TransMonth]]="May",Table2[[#This Row],[TransTotalAmount]],Table2[[#This Row],[TransTotalAmount]]*0.25)</f>
        <v>25</v>
      </c>
      <c r="G24" s="18">
        <f>IF(Table2[[#This Row],[TransMonth]]="May",Table2[[#This Row],[TransCount]],Table2[[#This Row],[TransCount]]*0.25)</f>
        <v>0.25</v>
      </c>
      <c r="H24" s="3">
        <f>IF(COUNTIF($A$2:A24, A24)=1, 1, 0)</f>
        <v>0</v>
      </c>
    </row>
    <row r="25" spans="1:8" x14ac:dyDescent="0.2">
      <c r="A25" s="11" t="s">
        <v>254</v>
      </c>
      <c r="B25" s="4" t="s">
        <v>15</v>
      </c>
      <c r="C25" s="5">
        <v>60</v>
      </c>
      <c r="D25" s="12">
        <v>1815486.3</v>
      </c>
      <c r="E25" s="54" t="str" cm="1">
        <f t="array" ref="E25">_xlfn.SWITCH(MONTH(A25),1,"January",2,"Febuary",3,"March",4,"April",5,"May",6,"June",7,"July",8,"August",9,"September",10,"October",11,"Novermber",12,"December",0)</f>
        <v>June</v>
      </c>
      <c r="F25" s="14">
        <f>IF(Table2[[#This Row],[TransMonth]]="May",Table2[[#This Row],[TransTotalAmount]],Table2[[#This Row],[TransTotalAmount]]*0.25)</f>
        <v>453871.57500000001</v>
      </c>
      <c r="G25" s="18">
        <f>IF(Table2[[#This Row],[TransMonth]]="May",Table2[[#This Row],[TransCount]],Table2[[#This Row],[TransCount]]*0.25)</f>
        <v>15</v>
      </c>
      <c r="H25" s="3">
        <f>IF(COUNTIF($A$2:A25, A25)=1, 1, 0)</f>
        <v>0</v>
      </c>
    </row>
    <row r="26" spans="1:8" x14ac:dyDescent="0.2">
      <c r="A26" s="11" t="s">
        <v>34</v>
      </c>
      <c r="B26" s="4" t="s">
        <v>15</v>
      </c>
      <c r="C26" s="5">
        <v>45</v>
      </c>
      <c r="D26" s="12">
        <v>527040</v>
      </c>
      <c r="E26" s="54" t="str" cm="1">
        <f t="array" ref="E26">_xlfn.SWITCH(MONTH(A26),1,"January",2,"Febuary",3,"March",4,"April",5,"May",6,"June",7,"July",8,"August",9,"September",10,"October",11,"Novermber",12,"December",0)</f>
        <v>June</v>
      </c>
      <c r="F26" s="14">
        <f>IF(Table2[[#This Row],[TransMonth]]="May",Table2[[#This Row],[TransTotalAmount]],Table2[[#This Row],[TransTotalAmount]]*0.25)</f>
        <v>131760</v>
      </c>
      <c r="G26" s="18">
        <f>IF(Table2[[#This Row],[TransMonth]]="May",Table2[[#This Row],[TransCount]],Table2[[#This Row],[TransCount]]*0.25)</f>
        <v>11.25</v>
      </c>
      <c r="H26" s="3">
        <f>IF(COUNTIF($A$2:A26, A26)=1, 1, 0)</f>
        <v>1</v>
      </c>
    </row>
    <row r="27" spans="1:8" x14ac:dyDescent="0.2">
      <c r="A27" s="11" t="s">
        <v>34</v>
      </c>
      <c r="B27" s="4" t="s">
        <v>13</v>
      </c>
      <c r="C27" s="5">
        <v>5</v>
      </c>
      <c r="D27" s="12">
        <v>10930</v>
      </c>
      <c r="E27" s="54" t="str" cm="1">
        <f t="array" ref="E27">_xlfn.SWITCH(MONTH(A27),1,"January",2,"Febuary",3,"March",4,"April",5,"May",6,"June",7,"July",8,"August",9,"September",10,"October",11,"Novermber",12,"December",0)</f>
        <v>June</v>
      </c>
      <c r="F27" s="14">
        <f>IF(Table2[[#This Row],[TransMonth]]="May",Table2[[#This Row],[TransTotalAmount]],Table2[[#This Row],[TransTotalAmount]]*0.25)</f>
        <v>2732.5</v>
      </c>
      <c r="G27" s="18">
        <f>IF(Table2[[#This Row],[TransMonth]]="May",Table2[[#This Row],[TransCount]],Table2[[#This Row],[TransCount]]*0.25)</f>
        <v>1.25</v>
      </c>
      <c r="H27" s="3">
        <f>IF(COUNTIF($A$2:A27, A27)=1, 1, 0)</f>
        <v>0</v>
      </c>
    </row>
    <row r="28" spans="1:8" x14ac:dyDescent="0.2">
      <c r="A28" s="11" t="s">
        <v>34</v>
      </c>
      <c r="B28" s="4" t="s">
        <v>18</v>
      </c>
      <c r="C28" s="5">
        <v>1</v>
      </c>
      <c r="D28" s="12">
        <v>10000</v>
      </c>
      <c r="E28" s="54" t="str" cm="1">
        <f t="array" ref="E28">_xlfn.SWITCH(MONTH(A28),1,"January",2,"Febuary",3,"March",4,"April",5,"May",6,"June",7,"July",8,"August",9,"September",10,"October",11,"Novermber",12,"December",0)</f>
        <v>June</v>
      </c>
      <c r="F28" s="14">
        <f>IF(Table2[[#This Row],[TransMonth]]="May",Table2[[#This Row],[TransTotalAmount]],Table2[[#This Row],[TransTotalAmount]]*0.25)</f>
        <v>2500</v>
      </c>
      <c r="G28" s="18">
        <f>IF(Table2[[#This Row],[TransMonth]]="May",Table2[[#This Row],[TransCount]],Table2[[#This Row],[TransCount]]*0.25)</f>
        <v>0.25</v>
      </c>
      <c r="H28" s="3">
        <f>IF(COUNTIF($A$2:A28, A28)=1, 1, 0)</f>
        <v>0</v>
      </c>
    </row>
    <row r="29" spans="1:8" x14ac:dyDescent="0.2">
      <c r="A29" s="11" t="s">
        <v>212</v>
      </c>
      <c r="B29" s="4" t="s">
        <v>13</v>
      </c>
      <c r="C29" s="5">
        <v>27</v>
      </c>
      <c r="D29" s="12">
        <v>199909</v>
      </c>
      <c r="E29" s="54" t="str" cm="1">
        <f t="array" ref="E29">_xlfn.SWITCH(MONTH(A29),1,"January",2,"Febuary",3,"March",4,"April",5,"May",6,"June",7,"July",8,"August",9,"September",10,"October",11,"Novermber",12,"December",0)</f>
        <v>June</v>
      </c>
      <c r="F29" s="14">
        <f>IF(Table2[[#This Row],[TransMonth]]="May",Table2[[#This Row],[TransTotalAmount]],Table2[[#This Row],[TransTotalAmount]]*0.25)</f>
        <v>49977.25</v>
      </c>
      <c r="G29" s="18">
        <f>IF(Table2[[#This Row],[TransMonth]]="May",Table2[[#This Row],[TransCount]],Table2[[#This Row],[TransCount]]*0.25)</f>
        <v>6.75</v>
      </c>
      <c r="H29" s="3">
        <f>IF(COUNTIF($A$2:A29, A29)=1, 1, 0)</f>
        <v>1</v>
      </c>
    </row>
    <row r="30" spans="1:8" x14ac:dyDescent="0.2">
      <c r="A30" s="11" t="s">
        <v>212</v>
      </c>
      <c r="B30" s="4" t="s">
        <v>18</v>
      </c>
      <c r="C30" s="5">
        <v>7</v>
      </c>
      <c r="D30" s="12">
        <v>166430</v>
      </c>
      <c r="E30" s="54" t="str" cm="1">
        <f t="array" ref="E30">_xlfn.SWITCH(MONTH(A30),1,"January",2,"Febuary",3,"March",4,"April",5,"May",6,"June",7,"July",8,"August",9,"September",10,"October",11,"Novermber",12,"December",0)</f>
        <v>June</v>
      </c>
      <c r="F30" s="14">
        <f>IF(Table2[[#This Row],[TransMonth]]="May",Table2[[#This Row],[TransTotalAmount]],Table2[[#This Row],[TransTotalAmount]]*0.25)</f>
        <v>41607.5</v>
      </c>
      <c r="G30" s="18">
        <f>IF(Table2[[#This Row],[TransMonth]]="May",Table2[[#This Row],[TransCount]],Table2[[#This Row],[TransCount]]*0.25)</f>
        <v>1.75</v>
      </c>
      <c r="H30" s="3">
        <f>IF(COUNTIF($A$2:A30, A30)=1, 1, 0)</f>
        <v>0</v>
      </c>
    </row>
    <row r="31" spans="1:8" x14ac:dyDescent="0.2">
      <c r="A31" s="11" t="s">
        <v>212</v>
      </c>
      <c r="B31" s="4" t="s">
        <v>15</v>
      </c>
      <c r="C31" s="5">
        <v>53</v>
      </c>
      <c r="D31" s="12">
        <v>691611</v>
      </c>
      <c r="E31" s="54" t="str" cm="1">
        <f t="array" ref="E31">_xlfn.SWITCH(MONTH(A31),1,"January",2,"Febuary",3,"March",4,"April",5,"May",6,"June",7,"July",8,"August",9,"September",10,"October",11,"Novermber",12,"December",0)</f>
        <v>June</v>
      </c>
      <c r="F31" s="14">
        <f>IF(Table2[[#This Row],[TransMonth]]="May",Table2[[#This Row],[TransTotalAmount]],Table2[[#This Row],[TransTotalAmount]]*0.25)</f>
        <v>172902.75</v>
      </c>
      <c r="G31" s="18">
        <f>IF(Table2[[#This Row],[TransMonth]]="May",Table2[[#This Row],[TransCount]],Table2[[#This Row],[TransCount]]*0.25)</f>
        <v>13.25</v>
      </c>
      <c r="H31" s="3">
        <f>IF(COUNTIF($A$2:A31, A31)=1, 1, 0)</f>
        <v>0</v>
      </c>
    </row>
    <row r="32" spans="1:8" x14ac:dyDescent="0.2">
      <c r="A32" s="11" t="s">
        <v>166</v>
      </c>
      <c r="B32" s="4" t="s">
        <v>18</v>
      </c>
      <c r="C32" s="5">
        <v>14</v>
      </c>
      <c r="D32" s="12">
        <v>373380</v>
      </c>
      <c r="E32" s="54" t="str" cm="1">
        <f t="array" ref="E32">_xlfn.SWITCH(MONTH(A32),1,"January",2,"Febuary",3,"March",4,"April",5,"May",6,"June",7,"July",8,"August",9,"September",10,"October",11,"Novermber",12,"December",0)</f>
        <v>June</v>
      </c>
      <c r="F32" s="14">
        <f>IF(Table2[[#This Row],[TransMonth]]="May",Table2[[#This Row],[TransTotalAmount]],Table2[[#This Row],[TransTotalAmount]]*0.25)</f>
        <v>93345</v>
      </c>
      <c r="G32" s="18">
        <f>IF(Table2[[#This Row],[TransMonth]]="May",Table2[[#This Row],[TransCount]],Table2[[#This Row],[TransCount]]*0.25)</f>
        <v>3.5</v>
      </c>
      <c r="H32" s="3">
        <f>IF(COUNTIF($A$2:A32, A32)=1, 1, 0)</f>
        <v>1</v>
      </c>
    </row>
    <row r="33" spans="1:8" x14ac:dyDescent="0.2">
      <c r="A33" s="11" t="s">
        <v>166</v>
      </c>
      <c r="B33" s="4" t="s">
        <v>15</v>
      </c>
      <c r="C33" s="5">
        <v>49</v>
      </c>
      <c r="D33" s="12">
        <v>631415</v>
      </c>
      <c r="E33" s="54" t="str" cm="1">
        <f t="array" ref="E33">_xlfn.SWITCH(MONTH(A33),1,"January",2,"Febuary",3,"March",4,"April",5,"May",6,"June",7,"July",8,"August",9,"September",10,"October",11,"Novermber",12,"December",0)</f>
        <v>June</v>
      </c>
      <c r="F33" s="14">
        <f>IF(Table2[[#This Row],[TransMonth]]="May",Table2[[#This Row],[TransTotalAmount]],Table2[[#This Row],[TransTotalAmount]]*0.25)</f>
        <v>157853.75</v>
      </c>
      <c r="G33" s="18">
        <f>IF(Table2[[#This Row],[TransMonth]]="May",Table2[[#This Row],[TransCount]],Table2[[#This Row],[TransCount]]*0.25)</f>
        <v>12.25</v>
      </c>
      <c r="H33" s="3">
        <f>IF(COUNTIF($A$2:A33, A33)=1, 1, 0)</f>
        <v>0</v>
      </c>
    </row>
    <row r="34" spans="1:8" x14ac:dyDescent="0.2">
      <c r="A34" s="11" t="s">
        <v>166</v>
      </c>
      <c r="B34" s="4" t="s">
        <v>13</v>
      </c>
      <c r="C34" s="5">
        <v>13</v>
      </c>
      <c r="D34" s="12">
        <v>32821</v>
      </c>
      <c r="E34" s="54" t="str" cm="1">
        <f t="array" ref="E34">_xlfn.SWITCH(MONTH(A34),1,"January",2,"Febuary",3,"March",4,"April",5,"May",6,"June",7,"July",8,"August",9,"September",10,"October",11,"Novermber",12,"December",0)</f>
        <v>June</v>
      </c>
      <c r="F34" s="14">
        <f>IF(Table2[[#This Row],[TransMonth]]="May",Table2[[#This Row],[TransTotalAmount]],Table2[[#This Row],[TransTotalAmount]]*0.25)</f>
        <v>8205.25</v>
      </c>
      <c r="G34" s="18">
        <f>IF(Table2[[#This Row],[TransMonth]]="May",Table2[[#This Row],[TransCount]],Table2[[#This Row],[TransCount]]*0.25)</f>
        <v>3.25</v>
      </c>
      <c r="H34" s="3">
        <f>IF(COUNTIF($A$2:A34, A34)=1, 1, 0)</f>
        <v>0</v>
      </c>
    </row>
    <row r="35" spans="1:8" x14ac:dyDescent="0.2">
      <c r="A35" s="11" t="s">
        <v>68</v>
      </c>
      <c r="B35" s="4" t="s">
        <v>13</v>
      </c>
      <c r="C35" s="5">
        <v>14</v>
      </c>
      <c r="D35" s="12">
        <v>51870</v>
      </c>
      <c r="E35" s="54" t="str" cm="1">
        <f t="array" ref="E35">_xlfn.SWITCH(MONTH(A35),1,"January",2,"Febuary",3,"March",4,"April",5,"May",6,"June",7,"July",8,"August",9,"September",10,"October",11,"Novermber",12,"December",0)</f>
        <v>June</v>
      </c>
      <c r="F35" s="14">
        <f>IF(Table2[[#This Row],[TransMonth]]="May",Table2[[#This Row],[TransTotalAmount]],Table2[[#This Row],[TransTotalAmount]]*0.25)</f>
        <v>12967.5</v>
      </c>
      <c r="G35" s="18">
        <f>IF(Table2[[#This Row],[TransMonth]]="May",Table2[[#This Row],[TransCount]],Table2[[#This Row],[TransCount]]*0.25)</f>
        <v>3.5</v>
      </c>
      <c r="H35" s="3">
        <f>IF(COUNTIF($A$2:A35, A35)=1, 1, 0)</f>
        <v>1</v>
      </c>
    </row>
    <row r="36" spans="1:8" x14ac:dyDescent="0.2">
      <c r="A36" s="11" t="s">
        <v>68</v>
      </c>
      <c r="B36" s="4" t="s">
        <v>18</v>
      </c>
      <c r="C36" s="5">
        <v>7</v>
      </c>
      <c r="D36" s="12">
        <v>124660</v>
      </c>
      <c r="E36" s="54" t="str" cm="1">
        <f t="array" ref="E36">_xlfn.SWITCH(MONTH(A36),1,"January",2,"Febuary",3,"March",4,"April",5,"May",6,"June",7,"July",8,"August",9,"September",10,"October",11,"Novermber",12,"December",0)</f>
        <v>June</v>
      </c>
      <c r="F36" s="14">
        <f>IF(Table2[[#This Row],[TransMonth]]="May",Table2[[#This Row],[TransTotalAmount]],Table2[[#This Row],[TransTotalAmount]]*0.25)</f>
        <v>31165</v>
      </c>
      <c r="G36" s="18">
        <f>IF(Table2[[#This Row],[TransMonth]]="May",Table2[[#This Row],[TransCount]],Table2[[#This Row],[TransCount]]*0.25)</f>
        <v>1.75</v>
      </c>
      <c r="H36" s="3">
        <f>IF(COUNTIF($A$2:A36, A36)=1, 1, 0)</f>
        <v>0</v>
      </c>
    </row>
    <row r="37" spans="1:8" x14ac:dyDescent="0.2">
      <c r="A37" s="11" t="s">
        <v>68</v>
      </c>
      <c r="B37" s="4" t="s">
        <v>15</v>
      </c>
      <c r="C37" s="5">
        <v>50</v>
      </c>
      <c r="D37" s="12">
        <v>308715</v>
      </c>
      <c r="E37" s="54" t="str" cm="1">
        <f t="array" ref="E37">_xlfn.SWITCH(MONTH(A37),1,"January",2,"Febuary",3,"March",4,"April",5,"May",6,"June",7,"July",8,"August",9,"September",10,"October",11,"Novermber",12,"December",0)</f>
        <v>June</v>
      </c>
      <c r="F37" s="14">
        <f>IF(Table2[[#This Row],[TransMonth]]="May",Table2[[#This Row],[TransTotalAmount]],Table2[[#This Row],[TransTotalAmount]]*0.25)</f>
        <v>77178.75</v>
      </c>
      <c r="G37" s="18">
        <f>IF(Table2[[#This Row],[TransMonth]]="May",Table2[[#This Row],[TransCount]],Table2[[#This Row],[TransCount]]*0.25)</f>
        <v>12.5</v>
      </c>
      <c r="H37" s="3">
        <f>IF(COUNTIF($A$2:A37, A37)=1, 1, 0)</f>
        <v>0</v>
      </c>
    </row>
    <row r="38" spans="1:8" x14ac:dyDescent="0.2">
      <c r="A38" s="11" t="s">
        <v>273</v>
      </c>
      <c r="B38" s="4" t="s">
        <v>13</v>
      </c>
      <c r="C38" s="5">
        <v>58</v>
      </c>
      <c r="D38" s="12">
        <v>480365.11</v>
      </c>
      <c r="E38" s="54" t="str" cm="1">
        <f t="array" ref="E38">_xlfn.SWITCH(MONTH(A38),1,"January",2,"Febuary",3,"March",4,"April",5,"May",6,"June",7,"July",8,"August",9,"September",10,"October",11,"Novermber",12,"December",0)</f>
        <v>June</v>
      </c>
      <c r="F38" s="14">
        <f>IF(Table2[[#This Row],[TransMonth]]="May",Table2[[#This Row],[TransTotalAmount]],Table2[[#This Row],[TransTotalAmount]]*0.25)</f>
        <v>120091.2775</v>
      </c>
      <c r="G38" s="18">
        <f>IF(Table2[[#This Row],[TransMonth]]="May",Table2[[#This Row],[TransCount]],Table2[[#This Row],[TransCount]]*0.25)</f>
        <v>14.5</v>
      </c>
      <c r="H38" s="3">
        <f>IF(COUNTIF($A$2:A38, A38)=1, 1, 0)</f>
        <v>1</v>
      </c>
    </row>
    <row r="39" spans="1:8" x14ac:dyDescent="0.2">
      <c r="A39" s="11" t="s">
        <v>273</v>
      </c>
      <c r="B39" s="4" t="s">
        <v>18</v>
      </c>
      <c r="C39" s="5">
        <v>4</v>
      </c>
      <c r="D39" s="12">
        <v>11145</v>
      </c>
      <c r="E39" s="54" t="str" cm="1">
        <f t="array" ref="E39">_xlfn.SWITCH(MONTH(A39),1,"January",2,"Febuary",3,"March",4,"April",5,"May",6,"June",7,"July",8,"August",9,"September",10,"October",11,"Novermber",12,"December",0)</f>
        <v>June</v>
      </c>
      <c r="F39" s="14">
        <f>IF(Table2[[#This Row],[TransMonth]]="May",Table2[[#This Row],[TransTotalAmount]],Table2[[#This Row],[TransTotalAmount]]*0.25)</f>
        <v>2786.25</v>
      </c>
      <c r="G39" s="18">
        <f>IF(Table2[[#This Row],[TransMonth]]="May",Table2[[#This Row],[TransCount]],Table2[[#This Row],[TransCount]]*0.25)</f>
        <v>1</v>
      </c>
      <c r="H39" s="3">
        <f>IF(COUNTIF($A$2:A39, A39)=1, 1, 0)</f>
        <v>0</v>
      </c>
    </row>
    <row r="40" spans="1:8" x14ac:dyDescent="0.2">
      <c r="A40" s="11" t="s">
        <v>273</v>
      </c>
      <c r="B40" s="4" t="s">
        <v>15</v>
      </c>
      <c r="C40" s="5">
        <v>40</v>
      </c>
      <c r="D40" s="12">
        <v>373614</v>
      </c>
      <c r="E40" s="54" t="str" cm="1">
        <f t="array" ref="E40">_xlfn.SWITCH(MONTH(A40),1,"January",2,"Febuary",3,"March",4,"April",5,"May",6,"June",7,"July",8,"August",9,"September",10,"October",11,"Novermber",12,"December",0)</f>
        <v>June</v>
      </c>
      <c r="F40" s="14">
        <f>IF(Table2[[#This Row],[TransMonth]]="May",Table2[[#This Row],[TransTotalAmount]],Table2[[#This Row],[TransTotalAmount]]*0.25)</f>
        <v>93403.5</v>
      </c>
      <c r="G40" s="18">
        <f>IF(Table2[[#This Row],[TransMonth]]="May",Table2[[#This Row],[TransCount]],Table2[[#This Row],[TransCount]]*0.25)</f>
        <v>10</v>
      </c>
      <c r="H40" s="3">
        <f>IF(COUNTIF($A$2:A40, A40)=1, 1, 0)</f>
        <v>0</v>
      </c>
    </row>
    <row r="41" spans="1:8" x14ac:dyDescent="0.2">
      <c r="A41" s="11" t="s">
        <v>184</v>
      </c>
      <c r="B41" s="4" t="s">
        <v>15</v>
      </c>
      <c r="C41" s="5">
        <v>63</v>
      </c>
      <c r="D41" s="12">
        <v>676793.63</v>
      </c>
      <c r="E41" s="54" t="str" cm="1">
        <f t="array" ref="E41">_xlfn.SWITCH(MONTH(A41),1,"January",2,"Febuary",3,"March",4,"April",5,"May",6,"June",7,"July",8,"August",9,"September",10,"October",11,"Novermber",12,"December",0)</f>
        <v>June</v>
      </c>
      <c r="F41" s="14">
        <f>IF(Table2[[#This Row],[TransMonth]]="May",Table2[[#This Row],[TransTotalAmount]],Table2[[#This Row],[TransTotalAmount]]*0.25)</f>
        <v>169198.4075</v>
      </c>
      <c r="G41" s="18">
        <f>IF(Table2[[#This Row],[TransMonth]]="May",Table2[[#This Row],[TransCount]],Table2[[#This Row],[TransCount]]*0.25)</f>
        <v>15.75</v>
      </c>
      <c r="H41" s="3">
        <f>IF(COUNTIF($A$2:A41, A41)=1, 1, 0)</f>
        <v>1</v>
      </c>
    </row>
    <row r="42" spans="1:8" x14ac:dyDescent="0.2">
      <c r="A42" s="11" t="s">
        <v>184</v>
      </c>
      <c r="B42" s="4" t="s">
        <v>13</v>
      </c>
      <c r="C42" s="5">
        <v>16</v>
      </c>
      <c r="D42" s="12">
        <v>41730</v>
      </c>
      <c r="E42" s="54" t="str" cm="1">
        <f t="array" ref="E42">_xlfn.SWITCH(MONTH(A42),1,"January",2,"Febuary",3,"March",4,"April",5,"May",6,"June",7,"July",8,"August",9,"September",10,"October",11,"Novermber",12,"December",0)</f>
        <v>June</v>
      </c>
      <c r="F42" s="14">
        <f>IF(Table2[[#This Row],[TransMonth]]="May",Table2[[#This Row],[TransTotalAmount]],Table2[[#This Row],[TransTotalAmount]]*0.25)</f>
        <v>10432.5</v>
      </c>
      <c r="G42" s="18">
        <f>IF(Table2[[#This Row],[TransMonth]]="May",Table2[[#This Row],[TransCount]],Table2[[#This Row],[TransCount]]*0.25)</f>
        <v>4</v>
      </c>
      <c r="H42" s="3">
        <f>IF(COUNTIF($A$2:A42, A42)=1, 1, 0)</f>
        <v>0</v>
      </c>
    </row>
    <row r="43" spans="1:8" x14ac:dyDescent="0.2">
      <c r="A43" s="11" t="s">
        <v>184</v>
      </c>
      <c r="B43" s="4" t="s">
        <v>18</v>
      </c>
      <c r="C43" s="5">
        <v>16</v>
      </c>
      <c r="D43" s="12">
        <v>65780</v>
      </c>
      <c r="E43" s="54" t="str" cm="1">
        <f t="array" ref="E43">_xlfn.SWITCH(MONTH(A43),1,"January",2,"Febuary",3,"March",4,"April",5,"May",6,"June",7,"July",8,"August",9,"September",10,"October",11,"Novermber",12,"December",0)</f>
        <v>June</v>
      </c>
      <c r="F43" s="14">
        <f>IF(Table2[[#This Row],[TransMonth]]="May",Table2[[#This Row],[TransTotalAmount]],Table2[[#This Row],[TransTotalAmount]]*0.25)</f>
        <v>16445</v>
      </c>
      <c r="G43" s="18">
        <f>IF(Table2[[#This Row],[TransMonth]]="May",Table2[[#This Row],[TransCount]],Table2[[#This Row],[TransCount]]*0.25)</f>
        <v>4</v>
      </c>
      <c r="H43" s="3">
        <f>IF(COUNTIF($A$2:A43, A43)=1, 1, 0)</f>
        <v>0</v>
      </c>
    </row>
    <row r="44" spans="1:8" x14ac:dyDescent="0.2">
      <c r="A44" s="11" t="s">
        <v>234</v>
      </c>
      <c r="B44" s="4" t="s">
        <v>13</v>
      </c>
      <c r="C44" s="5">
        <v>9</v>
      </c>
      <c r="D44" s="12">
        <v>187130</v>
      </c>
      <c r="E44" s="54" t="str" cm="1">
        <f t="array" ref="E44">_xlfn.SWITCH(MONTH(A44),1,"January",2,"Febuary",3,"March",4,"April",5,"May",6,"June",7,"July",8,"August",9,"September",10,"October",11,"Novermber",12,"December",0)</f>
        <v>June</v>
      </c>
      <c r="F44" s="14">
        <f>IF(Table2[[#This Row],[TransMonth]]="May",Table2[[#This Row],[TransTotalAmount]],Table2[[#This Row],[TransTotalAmount]]*0.25)</f>
        <v>46782.5</v>
      </c>
      <c r="G44" s="18">
        <f>IF(Table2[[#This Row],[TransMonth]]="May",Table2[[#This Row],[TransCount]],Table2[[#This Row],[TransCount]]*0.25)</f>
        <v>2.25</v>
      </c>
      <c r="H44" s="3">
        <f>IF(COUNTIF($A$2:A44, A44)=1, 1, 0)</f>
        <v>1</v>
      </c>
    </row>
    <row r="45" spans="1:8" x14ac:dyDescent="0.2">
      <c r="A45" s="11" t="s">
        <v>234</v>
      </c>
      <c r="B45" s="4" t="s">
        <v>18</v>
      </c>
      <c r="C45" s="5">
        <v>7</v>
      </c>
      <c r="D45" s="12">
        <v>47394</v>
      </c>
      <c r="E45" s="54" t="str" cm="1">
        <f t="array" ref="E45">_xlfn.SWITCH(MONTH(A45),1,"January",2,"Febuary",3,"March",4,"April",5,"May",6,"June",7,"July",8,"August",9,"September",10,"October",11,"Novermber",12,"December",0)</f>
        <v>June</v>
      </c>
      <c r="F45" s="14">
        <f>IF(Table2[[#This Row],[TransMonth]]="May",Table2[[#This Row],[TransTotalAmount]],Table2[[#This Row],[TransTotalAmount]]*0.25)</f>
        <v>11848.5</v>
      </c>
      <c r="G45" s="18">
        <f>IF(Table2[[#This Row],[TransMonth]]="May",Table2[[#This Row],[TransCount]],Table2[[#This Row],[TransCount]]*0.25)</f>
        <v>1.75</v>
      </c>
      <c r="H45" s="3">
        <f>IF(COUNTIF($A$2:A45, A45)=1, 1, 0)</f>
        <v>0</v>
      </c>
    </row>
    <row r="46" spans="1:8" x14ac:dyDescent="0.2">
      <c r="A46" s="11" t="s">
        <v>234</v>
      </c>
      <c r="B46" s="4" t="s">
        <v>15</v>
      </c>
      <c r="C46" s="5">
        <v>61</v>
      </c>
      <c r="D46" s="12">
        <v>948539.55</v>
      </c>
      <c r="E46" s="54" t="str" cm="1">
        <f t="array" ref="E46">_xlfn.SWITCH(MONTH(A46),1,"January",2,"Febuary",3,"March",4,"April",5,"May",6,"June",7,"July",8,"August",9,"September",10,"October",11,"Novermber",12,"December",0)</f>
        <v>June</v>
      </c>
      <c r="F46" s="14">
        <f>IF(Table2[[#This Row],[TransMonth]]="May",Table2[[#This Row],[TransTotalAmount]],Table2[[#This Row],[TransTotalAmount]]*0.25)</f>
        <v>237134.88750000001</v>
      </c>
      <c r="G46" s="18">
        <f>IF(Table2[[#This Row],[TransMonth]]="May",Table2[[#This Row],[TransCount]],Table2[[#This Row],[TransCount]]*0.25)</f>
        <v>15.25</v>
      </c>
      <c r="H46" s="3">
        <f>IF(COUNTIF($A$2:A46, A46)=1, 1, 0)</f>
        <v>0</v>
      </c>
    </row>
    <row r="47" spans="1:8" x14ac:dyDescent="0.2">
      <c r="A47" s="11" t="s">
        <v>285</v>
      </c>
      <c r="B47" s="4" t="s">
        <v>18</v>
      </c>
      <c r="C47" s="5">
        <v>12</v>
      </c>
      <c r="D47" s="12">
        <v>372570</v>
      </c>
      <c r="E47" s="54" t="str" cm="1">
        <f t="array" ref="E47">_xlfn.SWITCH(MONTH(A47),1,"January",2,"Febuary",3,"March",4,"April",5,"May",6,"June",7,"July",8,"August",9,"September",10,"October",11,"Novermber",12,"December",0)</f>
        <v>June</v>
      </c>
      <c r="F47" s="14">
        <f>IF(Table2[[#This Row],[TransMonth]]="May",Table2[[#This Row],[TransTotalAmount]],Table2[[#This Row],[TransTotalAmount]]*0.25)</f>
        <v>93142.5</v>
      </c>
      <c r="G47" s="18">
        <f>IF(Table2[[#This Row],[TransMonth]]="May",Table2[[#This Row],[TransCount]],Table2[[#This Row],[TransCount]]*0.25)</f>
        <v>3</v>
      </c>
      <c r="H47" s="3">
        <f>IF(COUNTIF($A$2:A47, A47)=1, 1, 0)</f>
        <v>1</v>
      </c>
    </row>
    <row r="48" spans="1:8" x14ac:dyDescent="0.2">
      <c r="A48" s="11" t="s">
        <v>285</v>
      </c>
      <c r="B48" s="4" t="s">
        <v>15</v>
      </c>
      <c r="C48" s="5">
        <v>49</v>
      </c>
      <c r="D48" s="12">
        <v>936938</v>
      </c>
      <c r="E48" s="54" t="str" cm="1">
        <f t="array" ref="E48">_xlfn.SWITCH(MONTH(A48),1,"January",2,"Febuary",3,"March",4,"April",5,"May",6,"June",7,"July",8,"August",9,"September",10,"October",11,"Novermber",12,"December",0)</f>
        <v>June</v>
      </c>
      <c r="F48" s="14">
        <f>IF(Table2[[#This Row],[TransMonth]]="May",Table2[[#This Row],[TransTotalAmount]],Table2[[#This Row],[TransTotalAmount]]*0.25)</f>
        <v>234234.5</v>
      </c>
      <c r="G48" s="18">
        <f>IF(Table2[[#This Row],[TransMonth]]="May",Table2[[#This Row],[TransCount]],Table2[[#This Row],[TransCount]]*0.25)</f>
        <v>12.25</v>
      </c>
      <c r="H48" s="3">
        <f>IF(COUNTIF($A$2:A48, A48)=1, 1, 0)</f>
        <v>0</v>
      </c>
    </row>
    <row r="49" spans="1:8" x14ac:dyDescent="0.2">
      <c r="A49" s="11" t="s">
        <v>285</v>
      </c>
      <c r="B49" s="4" t="s">
        <v>13</v>
      </c>
      <c r="C49" s="5">
        <v>14</v>
      </c>
      <c r="D49" s="12">
        <v>8380</v>
      </c>
      <c r="E49" s="54" t="str" cm="1">
        <f t="array" ref="E49">_xlfn.SWITCH(MONTH(A49),1,"January",2,"Febuary",3,"March",4,"April",5,"May",6,"June",7,"July",8,"August",9,"September",10,"October",11,"Novermber",12,"December",0)</f>
        <v>June</v>
      </c>
      <c r="F49" s="14">
        <f>IF(Table2[[#This Row],[TransMonth]]="May",Table2[[#This Row],[TransTotalAmount]],Table2[[#This Row],[TransTotalAmount]]*0.25)</f>
        <v>2095</v>
      </c>
      <c r="G49" s="18">
        <f>IF(Table2[[#This Row],[TransMonth]]="May",Table2[[#This Row],[TransCount]],Table2[[#This Row],[TransCount]]*0.25)</f>
        <v>3.5</v>
      </c>
      <c r="H49" s="3">
        <f>IF(COUNTIF($A$2:A49, A49)=1, 1, 0)</f>
        <v>0</v>
      </c>
    </row>
    <row r="50" spans="1:8" x14ac:dyDescent="0.2">
      <c r="A50" s="11" t="s">
        <v>123</v>
      </c>
      <c r="B50" s="4" t="s">
        <v>13</v>
      </c>
      <c r="C50" s="5">
        <v>22</v>
      </c>
      <c r="D50" s="12">
        <v>292980</v>
      </c>
      <c r="E50" s="54" t="str" cm="1">
        <f t="array" ref="E50">_xlfn.SWITCH(MONTH(A50),1,"January",2,"Febuary",3,"March",4,"April",5,"May",6,"June",7,"July",8,"August",9,"September",10,"October",11,"Novermber",12,"December",0)</f>
        <v>June</v>
      </c>
      <c r="F50" s="14">
        <f>IF(Table2[[#This Row],[TransMonth]]="May",Table2[[#This Row],[TransTotalAmount]],Table2[[#This Row],[TransTotalAmount]]*0.25)</f>
        <v>73245</v>
      </c>
      <c r="G50" s="18">
        <f>IF(Table2[[#This Row],[TransMonth]]="May",Table2[[#This Row],[TransCount]],Table2[[#This Row],[TransCount]]*0.25)</f>
        <v>5.5</v>
      </c>
      <c r="H50" s="3">
        <f>IF(COUNTIF($A$2:A50, A50)=1, 1, 0)</f>
        <v>1</v>
      </c>
    </row>
    <row r="51" spans="1:8" x14ac:dyDescent="0.2">
      <c r="A51" s="11" t="s">
        <v>123</v>
      </c>
      <c r="B51" s="4" t="s">
        <v>18</v>
      </c>
      <c r="C51" s="5">
        <v>16</v>
      </c>
      <c r="D51" s="12">
        <v>314620</v>
      </c>
      <c r="E51" s="54" t="str" cm="1">
        <f t="array" ref="E51">_xlfn.SWITCH(MONTH(A51),1,"January",2,"Febuary",3,"March",4,"April",5,"May",6,"June",7,"July",8,"August",9,"September",10,"October",11,"Novermber",12,"December",0)</f>
        <v>June</v>
      </c>
      <c r="F51" s="14">
        <f>IF(Table2[[#This Row],[TransMonth]]="May",Table2[[#This Row],[TransTotalAmount]],Table2[[#This Row],[TransTotalAmount]]*0.25)</f>
        <v>78655</v>
      </c>
      <c r="G51" s="18">
        <f>IF(Table2[[#This Row],[TransMonth]]="May",Table2[[#This Row],[TransCount]],Table2[[#This Row],[TransCount]]*0.25)</f>
        <v>4</v>
      </c>
      <c r="H51" s="3">
        <f>IF(COUNTIF($A$2:A51, A51)=1, 1, 0)</f>
        <v>0</v>
      </c>
    </row>
    <row r="52" spans="1:8" x14ac:dyDescent="0.2">
      <c r="A52" s="11" t="s">
        <v>123</v>
      </c>
      <c r="B52" s="4" t="s">
        <v>15</v>
      </c>
      <c r="C52" s="5">
        <v>57</v>
      </c>
      <c r="D52" s="12">
        <v>260063</v>
      </c>
      <c r="E52" s="54" t="str" cm="1">
        <f t="array" ref="E52">_xlfn.SWITCH(MONTH(A52),1,"January",2,"Febuary",3,"March",4,"April",5,"May",6,"June",7,"July",8,"August",9,"September",10,"October",11,"Novermber",12,"December",0)</f>
        <v>June</v>
      </c>
      <c r="F52" s="14">
        <f>IF(Table2[[#This Row],[TransMonth]]="May",Table2[[#This Row],[TransTotalAmount]],Table2[[#This Row],[TransTotalAmount]]*0.25)</f>
        <v>65015.75</v>
      </c>
      <c r="G52" s="18">
        <f>IF(Table2[[#This Row],[TransMonth]]="May",Table2[[#This Row],[TransCount]],Table2[[#This Row],[TransCount]]*0.25)</f>
        <v>14.25</v>
      </c>
      <c r="H52" s="3">
        <f>IF(COUNTIF($A$2:A52, A52)=1, 1, 0)</f>
        <v>0</v>
      </c>
    </row>
    <row r="53" spans="1:8" x14ac:dyDescent="0.2">
      <c r="A53" s="11" t="s">
        <v>25</v>
      </c>
      <c r="B53" s="4" t="s">
        <v>18</v>
      </c>
      <c r="C53" s="5">
        <v>22</v>
      </c>
      <c r="D53" s="12">
        <v>134100</v>
      </c>
      <c r="E53" s="54" t="str" cm="1">
        <f t="array" ref="E53">_xlfn.SWITCH(MONTH(A53),1,"January",2,"Febuary",3,"March",4,"April",5,"May",6,"June",7,"July",8,"August",9,"September",10,"October",11,"Novermber",12,"December",0)</f>
        <v>June</v>
      </c>
      <c r="F53" s="14">
        <f>IF(Table2[[#This Row],[TransMonth]]="May",Table2[[#This Row],[TransTotalAmount]],Table2[[#This Row],[TransTotalAmount]]*0.25)</f>
        <v>33525</v>
      </c>
      <c r="G53" s="18">
        <f>IF(Table2[[#This Row],[TransMonth]]="May",Table2[[#This Row],[TransCount]],Table2[[#This Row],[TransCount]]*0.25)</f>
        <v>5.5</v>
      </c>
      <c r="H53" s="3">
        <f>IF(COUNTIF($A$2:A53, A53)=1, 1, 0)</f>
        <v>1</v>
      </c>
    </row>
    <row r="54" spans="1:8" x14ac:dyDescent="0.2">
      <c r="A54" s="11" t="s">
        <v>25</v>
      </c>
      <c r="B54" s="4" t="s">
        <v>15</v>
      </c>
      <c r="C54" s="5">
        <v>52</v>
      </c>
      <c r="D54" s="12">
        <v>920292</v>
      </c>
      <c r="E54" s="54" t="str" cm="1">
        <f t="array" ref="E54">_xlfn.SWITCH(MONTH(A54),1,"January",2,"Febuary",3,"March",4,"April",5,"May",6,"June",7,"July",8,"August",9,"September",10,"October",11,"Novermber",12,"December",0)</f>
        <v>June</v>
      </c>
      <c r="F54" s="14">
        <f>IF(Table2[[#This Row],[TransMonth]]="May",Table2[[#This Row],[TransTotalAmount]],Table2[[#This Row],[TransTotalAmount]]*0.25)</f>
        <v>230073</v>
      </c>
      <c r="G54" s="18">
        <f>IF(Table2[[#This Row],[TransMonth]]="May",Table2[[#This Row],[TransCount]],Table2[[#This Row],[TransCount]]*0.25)</f>
        <v>13</v>
      </c>
      <c r="H54" s="3">
        <f>IF(COUNTIF($A$2:A54, A54)=1, 1, 0)</f>
        <v>0</v>
      </c>
    </row>
    <row r="55" spans="1:8" x14ac:dyDescent="0.2">
      <c r="A55" s="11" t="s">
        <v>25</v>
      </c>
      <c r="B55" s="4" t="s">
        <v>13</v>
      </c>
      <c r="C55" s="5">
        <v>23</v>
      </c>
      <c r="D55" s="12">
        <v>283541</v>
      </c>
      <c r="E55" s="54" t="str" cm="1">
        <f t="array" ref="E55">_xlfn.SWITCH(MONTH(A55),1,"January",2,"Febuary",3,"March",4,"April",5,"May",6,"June",7,"July",8,"August",9,"September",10,"October",11,"Novermber",12,"December",0)</f>
        <v>June</v>
      </c>
      <c r="F55" s="14">
        <f>IF(Table2[[#This Row],[TransMonth]]="May",Table2[[#This Row],[TransTotalAmount]],Table2[[#This Row],[TransTotalAmount]]*0.25)</f>
        <v>70885.25</v>
      </c>
      <c r="G55" s="18">
        <f>IF(Table2[[#This Row],[TransMonth]]="May",Table2[[#This Row],[TransCount]],Table2[[#This Row],[TransCount]]*0.25)</f>
        <v>5.75</v>
      </c>
      <c r="H55" s="3">
        <f>IF(COUNTIF($A$2:A55, A55)=1, 1, 0)</f>
        <v>0</v>
      </c>
    </row>
    <row r="56" spans="1:8" x14ac:dyDescent="0.2">
      <c r="A56" s="11" t="s">
        <v>259</v>
      </c>
      <c r="B56" s="4" t="s">
        <v>15</v>
      </c>
      <c r="C56" s="5">
        <v>69</v>
      </c>
      <c r="D56" s="12">
        <v>382935.13</v>
      </c>
      <c r="E56" s="54" t="str" cm="1">
        <f t="array" ref="E56">_xlfn.SWITCH(MONTH(A56),1,"January",2,"Febuary",3,"March",4,"April",5,"May",6,"June",7,"July",8,"August",9,"September",10,"October",11,"Novermber",12,"December",0)</f>
        <v>June</v>
      </c>
      <c r="F56" s="14">
        <f>IF(Table2[[#This Row],[TransMonth]]="May",Table2[[#This Row],[TransTotalAmount]],Table2[[#This Row],[TransTotalAmount]]*0.25)</f>
        <v>95733.782500000001</v>
      </c>
      <c r="G56" s="18">
        <f>IF(Table2[[#This Row],[TransMonth]]="May",Table2[[#This Row],[TransCount]],Table2[[#This Row],[TransCount]]*0.25)</f>
        <v>17.25</v>
      </c>
      <c r="H56" s="3">
        <f>IF(COUNTIF($A$2:A56, A56)=1, 1, 0)</f>
        <v>1</v>
      </c>
    </row>
    <row r="57" spans="1:8" x14ac:dyDescent="0.2">
      <c r="A57" s="11" t="s">
        <v>259</v>
      </c>
      <c r="B57" s="4" t="s">
        <v>13</v>
      </c>
      <c r="C57" s="5">
        <v>23</v>
      </c>
      <c r="D57" s="12">
        <v>9466</v>
      </c>
      <c r="E57" s="54" t="str" cm="1">
        <f t="array" ref="E57">_xlfn.SWITCH(MONTH(A57),1,"January",2,"Febuary",3,"March",4,"April",5,"May",6,"June",7,"July",8,"August",9,"September",10,"October",11,"Novermber",12,"December",0)</f>
        <v>June</v>
      </c>
      <c r="F57" s="14">
        <f>IF(Table2[[#This Row],[TransMonth]]="May",Table2[[#This Row],[TransTotalAmount]],Table2[[#This Row],[TransTotalAmount]]*0.25)</f>
        <v>2366.5</v>
      </c>
      <c r="G57" s="18">
        <f>IF(Table2[[#This Row],[TransMonth]]="May",Table2[[#This Row],[TransCount]],Table2[[#This Row],[TransCount]]*0.25)</f>
        <v>5.75</v>
      </c>
      <c r="H57" s="3">
        <f>IF(COUNTIF($A$2:A57, A57)=1, 1, 0)</f>
        <v>0</v>
      </c>
    </row>
    <row r="58" spans="1:8" x14ac:dyDescent="0.2">
      <c r="A58" s="11" t="s">
        <v>259</v>
      </c>
      <c r="B58" s="4" t="s">
        <v>18</v>
      </c>
      <c r="C58" s="5">
        <v>26</v>
      </c>
      <c r="D58" s="12">
        <v>111684</v>
      </c>
      <c r="E58" s="54" t="str" cm="1">
        <f t="array" ref="E58">_xlfn.SWITCH(MONTH(A58),1,"January",2,"Febuary",3,"March",4,"April",5,"May",6,"June",7,"July",8,"August",9,"September",10,"October",11,"Novermber",12,"December",0)</f>
        <v>June</v>
      </c>
      <c r="F58" s="14">
        <f>IF(Table2[[#This Row],[TransMonth]]="May",Table2[[#This Row],[TransTotalAmount]],Table2[[#This Row],[TransTotalAmount]]*0.25)</f>
        <v>27921</v>
      </c>
      <c r="G58" s="18">
        <f>IF(Table2[[#This Row],[TransMonth]]="May",Table2[[#This Row],[TransCount]],Table2[[#This Row],[TransCount]]*0.25)</f>
        <v>6.5</v>
      </c>
      <c r="H58" s="3">
        <f>IF(COUNTIF($A$2:A58, A58)=1, 1, 0)</f>
        <v>0</v>
      </c>
    </row>
    <row r="59" spans="1:8" x14ac:dyDescent="0.2">
      <c r="A59" s="11" t="s">
        <v>250</v>
      </c>
      <c r="B59" s="4" t="s">
        <v>13</v>
      </c>
      <c r="C59" s="5">
        <v>21</v>
      </c>
      <c r="D59" s="12">
        <v>505983</v>
      </c>
      <c r="E59" s="54" t="str" cm="1">
        <f t="array" ref="E59">_xlfn.SWITCH(MONTH(A59),1,"January",2,"Febuary",3,"March",4,"April",5,"May",6,"June",7,"July",8,"August",9,"September",10,"October",11,"Novermber",12,"December",0)</f>
        <v>June</v>
      </c>
      <c r="F59" s="14">
        <f>IF(Table2[[#This Row],[TransMonth]]="May",Table2[[#This Row],[TransTotalAmount]],Table2[[#This Row],[TransTotalAmount]]*0.25)</f>
        <v>126495.75</v>
      </c>
      <c r="G59" s="18">
        <f>IF(Table2[[#This Row],[TransMonth]]="May",Table2[[#This Row],[TransCount]],Table2[[#This Row],[TransCount]]*0.25)</f>
        <v>5.25</v>
      </c>
      <c r="H59" s="3">
        <f>IF(COUNTIF($A$2:A59, A59)=1, 1, 0)</f>
        <v>1</v>
      </c>
    </row>
    <row r="60" spans="1:8" x14ac:dyDescent="0.2">
      <c r="A60" s="11" t="s">
        <v>250</v>
      </c>
      <c r="B60" s="4" t="s">
        <v>18</v>
      </c>
      <c r="C60" s="5">
        <v>22</v>
      </c>
      <c r="D60" s="12">
        <v>1254998</v>
      </c>
      <c r="E60" s="54" t="str" cm="1">
        <f t="array" ref="E60">_xlfn.SWITCH(MONTH(A60),1,"January",2,"Febuary",3,"March",4,"April",5,"May",6,"June",7,"July",8,"August",9,"September",10,"October",11,"Novermber",12,"December",0)</f>
        <v>June</v>
      </c>
      <c r="F60" s="14">
        <f>IF(Table2[[#This Row],[TransMonth]]="May",Table2[[#This Row],[TransTotalAmount]],Table2[[#This Row],[TransTotalAmount]]*0.25)</f>
        <v>313749.5</v>
      </c>
      <c r="G60" s="18">
        <f>IF(Table2[[#This Row],[TransMonth]]="May",Table2[[#This Row],[TransCount]],Table2[[#This Row],[TransCount]]*0.25)</f>
        <v>5.5</v>
      </c>
      <c r="H60" s="3">
        <f>IF(COUNTIF($A$2:A60, A60)=1, 1, 0)</f>
        <v>0</v>
      </c>
    </row>
    <row r="61" spans="1:8" x14ac:dyDescent="0.2">
      <c r="A61" s="11" t="s">
        <v>250</v>
      </c>
      <c r="B61" s="4" t="s">
        <v>15</v>
      </c>
      <c r="C61" s="5">
        <v>50</v>
      </c>
      <c r="D61" s="12">
        <v>2341726.5</v>
      </c>
      <c r="E61" s="54" t="str" cm="1">
        <f t="array" ref="E61">_xlfn.SWITCH(MONTH(A61),1,"January",2,"Febuary",3,"March",4,"April",5,"May",6,"June",7,"July",8,"August",9,"September",10,"October",11,"Novermber",12,"December",0)</f>
        <v>June</v>
      </c>
      <c r="F61" s="14">
        <f>IF(Table2[[#This Row],[TransMonth]]="May",Table2[[#This Row],[TransTotalAmount]],Table2[[#This Row],[TransTotalAmount]]*0.25)</f>
        <v>585431.625</v>
      </c>
      <c r="G61" s="18">
        <f>IF(Table2[[#This Row],[TransMonth]]="May",Table2[[#This Row],[TransCount]],Table2[[#This Row],[TransCount]]*0.25)</f>
        <v>12.5</v>
      </c>
      <c r="H61" s="3">
        <f>IF(COUNTIF($A$2:A61, A61)=1, 1, 0)</f>
        <v>0</v>
      </c>
    </row>
    <row r="62" spans="1:8" x14ac:dyDescent="0.2">
      <c r="A62" s="11" t="s">
        <v>99</v>
      </c>
      <c r="B62" s="4" t="s">
        <v>15</v>
      </c>
      <c r="C62" s="5">
        <v>44</v>
      </c>
      <c r="D62" s="12">
        <v>502400</v>
      </c>
      <c r="E62" s="54" t="str" cm="1">
        <f t="array" ref="E62">_xlfn.SWITCH(MONTH(A62),1,"January",2,"Febuary",3,"March",4,"April",5,"May",6,"June",7,"July",8,"August",9,"September",10,"October",11,"Novermber",12,"December",0)</f>
        <v>June</v>
      </c>
      <c r="F62" s="14">
        <f>IF(Table2[[#This Row],[TransMonth]]="May",Table2[[#This Row],[TransTotalAmount]],Table2[[#This Row],[TransTotalAmount]]*0.25)</f>
        <v>125600</v>
      </c>
      <c r="G62" s="18">
        <f>IF(Table2[[#This Row],[TransMonth]]="May",Table2[[#This Row],[TransCount]],Table2[[#This Row],[TransCount]]*0.25)</f>
        <v>11</v>
      </c>
      <c r="H62" s="3">
        <f>IF(COUNTIF($A$2:A62, A62)=1, 1, 0)</f>
        <v>1</v>
      </c>
    </row>
    <row r="63" spans="1:8" x14ac:dyDescent="0.2">
      <c r="A63" s="11" t="s">
        <v>99</v>
      </c>
      <c r="B63" s="4" t="s">
        <v>13</v>
      </c>
      <c r="C63" s="5">
        <v>15</v>
      </c>
      <c r="D63" s="12">
        <v>75929.5</v>
      </c>
      <c r="E63" s="54" t="str" cm="1">
        <f t="array" ref="E63">_xlfn.SWITCH(MONTH(A63),1,"January",2,"Febuary",3,"March",4,"April",5,"May",6,"June",7,"July",8,"August",9,"September",10,"October",11,"Novermber",12,"December",0)</f>
        <v>June</v>
      </c>
      <c r="F63" s="14">
        <f>IF(Table2[[#This Row],[TransMonth]]="May",Table2[[#This Row],[TransTotalAmount]],Table2[[#This Row],[TransTotalAmount]]*0.25)</f>
        <v>18982.375</v>
      </c>
      <c r="G63" s="18">
        <f>IF(Table2[[#This Row],[TransMonth]]="May",Table2[[#This Row],[TransCount]],Table2[[#This Row],[TransCount]]*0.25)</f>
        <v>3.75</v>
      </c>
      <c r="H63" s="3">
        <f>IF(COUNTIF($A$2:A63, A63)=1, 1, 0)</f>
        <v>0</v>
      </c>
    </row>
    <row r="64" spans="1:8" x14ac:dyDescent="0.2">
      <c r="A64" s="11" t="s">
        <v>99</v>
      </c>
      <c r="B64" s="4" t="s">
        <v>18</v>
      </c>
      <c r="C64" s="5">
        <v>18</v>
      </c>
      <c r="D64" s="12">
        <v>668341.14</v>
      </c>
      <c r="E64" s="54" t="str" cm="1">
        <f t="array" ref="E64">_xlfn.SWITCH(MONTH(A64),1,"January",2,"Febuary",3,"March",4,"April",5,"May",6,"June",7,"July",8,"August",9,"September",10,"October",11,"Novermber",12,"December",0)</f>
        <v>June</v>
      </c>
      <c r="F64" s="14">
        <f>IF(Table2[[#This Row],[TransMonth]]="May",Table2[[#This Row],[TransTotalAmount]],Table2[[#This Row],[TransTotalAmount]]*0.25)</f>
        <v>167085.285</v>
      </c>
      <c r="G64" s="18">
        <f>IF(Table2[[#This Row],[TransMonth]]="May",Table2[[#This Row],[TransCount]],Table2[[#This Row],[TransCount]]*0.25)</f>
        <v>4.5</v>
      </c>
      <c r="H64" s="3">
        <f>IF(COUNTIF($A$2:A64, A64)=1, 1, 0)</f>
        <v>0</v>
      </c>
    </row>
    <row r="65" spans="1:8" x14ac:dyDescent="0.2">
      <c r="A65" s="11" t="s">
        <v>172</v>
      </c>
      <c r="B65" s="4" t="s">
        <v>13</v>
      </c>
      <c r="C65" s="5">
        <v>14</v>
      </c>
      <c r="D65" s="12">
        <v>125101</v>
      </c>
      <c r="E65" s="54" t="str" cm="1">
        <f t="array" ref="E65">_xlfn.SWITCH(MONTH(A65),1,"January",2,"Febuary",3,"March",4,"April",5,"May",6,"June",7,"July",8,"August",9,"September",10,"October",11,"Novermber",12,"December",0)</f>
        <v>June</v>
      </c>
      <c r="F65" s="14">
        <f>IF(Table2[[#This Row],[TransMonth]]="May",Table2[[#This Row],[TransTotalAmount]],Table2[[#This Row],[TransTotalAmount]]*0.25)</f>
        <v>31275.25</v>
      </c>
      <c r="G65" s="18">
        <f>IF(Table2[[#This Row],[TransMonth]]="May",Table2[[#This Row],[TransCount]],Table2[[#This Row],[TransCount]]*0.25)</f>
        <v>3.5</v>
      </c>
      <c r="H65" s="3">
        <f>IF(COUNTIF($A$2:A65, A65)=1, 1, 0)</f>
        <v>1</v>
      </c>
    </row>
    <row r="66" spans="1:8" x14ac:dyDescent="0.2">
      <c r="A66" s="11" t="s">
        <v>172</v>
      </c>
      <c r="B66" s="4" t="s">
        <v>18</v>
      </c>
      <c r="C66" s="5">
        <v>20</v>
      </c>
      <c r="D66" s="12">
        <v>22402.09</v>
      </c>
      <c r="E66" s="54" t="str" cm="1">
        <f t="array" ref="E66">_xlfn.SWITCH(MONTH(A66),1,"January",2,"Febuary",3,"March",4,"April",5,"May",6,"June",7,"July",8,"August",9,"September",10,"October",11,"Novermber",12,"December",0)</f>
        <v>June</v>
      </c>
      <c r="F66" s="14">
        <f>IF(Table2[[#This Row],[TransMonth]]="May",Table2[[#This Row],[TransTotalAmount]],Table2[[#This Row],[TransTotalAmount]]*0.25)</f>
        <v>5600.5225</v>
      </c>
      <c r="G66" s="18">
        <f>IF(Table2[[#This Row],[TransMonth]]="May",Table2[[#This Row],[TransCount]],Table2[[#This Row],[TransCount]]*0.25)</f>
        <v>5</v>
      </c>
      <c r="H66" s="3">
        <f>IF(COUNTIF($A$2:A66, A66)=1, 1, 0)</f>
        <v>0</v>
      </c>
    </row>
    <row r="67" spans="1:8" x14ac:dyDescent="0.2">
      <c r="A67" s="11" t="s">
        <v>172</v>
      </c>
      <c r="B67" s="4" t="s">
        <v>15</v>
      </c>
      <c r="C67" s="5">
        <v>50</v>
      </c>
      <c r="D67" s="12">
        <v>900742</v>
      </c>
      <c r="E67" s="54" t="str" cm="1">
        <f t="array" ref="E67">_xlfn.SWITCH(MONTH(A67),1,"January",2,"Febuary",3,"March",4,"April",5,"May",6,"June",7,"July",8,"August",9,"September",10,"October",11,"Novermber",12,"December",0)</f>
        <v>June</v>
      </c>
      <c r="F67" s="14">
        <f>IF(Table2[[#This Row],[TransMonth]]="May",Table2[[#This Row],[TransTotalAmount]],Table2[[#This Row],[TransTotalAmount]]*0.25)</f>
        <v>225185.5</v>
      </c>
      <c r="G67" s="18">
        <f>IF(Table2[[#This Row],[TransMonth]]="May",Table2[[#This Row],[TransCount]],Table2[[#This Row],[TransCount]]*0.25)</f>
        <v>12.5</v>
      </c>
      <c r="H67" s="3">
        <f>IF(COUNTIF($A$2:A67, A67)=1, 1, 0)</f>
        <v>0</v>
      </c>
    </row>
    <row r="68" spans="1:8" x14ac:dyDescent="0.2">
      <c r="A68" s="11" t="s">
        <v>81</v>
      </c>
      <c r="B68" s="4" t="s">
        <v>18</v>
      </c>
      <c r="C68" s="5">
        <v>15</v>
      </c>
      <c r="D68" s="12">
        <v>24980</v>
      </c>
      <c r="E68" s="54" t="str" cm="1">
        <f t="array" ref="E68">_xlfn.SWITCH(MONTH(A68),1,"January",2,"Febuary",3,"March",4,"April",5,"May",6,"June",7,"July",8,"August",9,"September",10,"October",11,"Novermber",12,"December",0)</f>
        <v>June</v>
      </c>
      <c r="F68" s="14">
        <f>IF(Table2[[#This Row],[TransMonth]]="May",Table2[[#This Row],[TransTotalAmount]],Table2[[#This Row],[TransTotalAmount]]*0.25)</f>
        <v>6245</v>
      </c>
      <c r="G68" s="18">
        <f>IF(Table2[[#This Row],[TransMonth]]="May",Table2[[#This Row],[TransCount]],Table2[[#This Row],[TransCount]]*0.25)</f>
        <v>3.75</v>
      </c>
      <c r="H68" s="3">
        <f>IF(COUNTIF($A$2:A68, A68)=1, 1, 0)</f>
        <v>1</v>
      </c>
    </row>
    <row r="69" spans="1:8" x14ac:dyDescent="0.2">
      <c r="A69" s="11" t="s">
        <v>81</v>
      </c>
      <c r="B69" s="4" t="s">
        <v>15</v>
      </c>
      <c r="C69" s="5">
        <v>31</v>
      </c>
      <c r="D69" s="12">
        <v>229990</v>
      </c>
      <c r="E69" s="54" t="str" cm="1">
        <f t="array" ref="E69">_xlfn.SWITCH(MONTH(A69),1,"January",2,"Febuary",3,"March",4,"April",5,"May",6,"June",7,"July",8,"August",9,"September",10,"October",11,"Novermber",12,"December",0)</f>
        <v>June</v>
      </c>
      <c r="F69" s="14">
        <f>IF(Table2[[#This Row],[TransMonth]]="May",Table2[[#This Row],[TransTotalAmount]],Table2[[#This Row],[TransTotalAmount]]*0.25)</f>
        <v>57497.5</v>
      </c>
      <c r="G69" s="18">
        <f>IF(Table2[[#This Row],[TransMonth]]="May",Table2[[#This Row],[TransCount]],Table2[[#This Row],[TransCount]]*0.25)</f>
        <v>7.75</v>
      </c>
      <c r="H69" s="3">
        <f>IF(COUNTIF($A$2:A69, A69)=1, 1, 0)</f>
        <v>0</v>
      </c>
    </row>
    <row r="70" spans="1:8" x14ac:dyDescent="0.2">
      <c r="A70" s="11" t="s">
        <v>81</v>
      </c>
      <c r="B70" s="4" t="s">
        <v>13</v>
      </c>
      <c r="C70" s="5">
        <v>7</v>
      </c>
      <c r="D70" s="12">
        <v>14551</v>
      </c>
      <c r="E70" s="54" t="str" cm="1">
        <f t="array" ref="E70">_xlfn.SWITCH(MONTH(A70),1,"January",2,"Febuary",3,"March",4,"April",5,"May",6,"June",7,"July",8,"August",9,"September",10,"October",11,"Novermber",12,"December",0)</f>
        <v>June</v>
      </c>
      <c r="F70" s="14">
        <f>IF(Table2[[#This Row],[TransMonth]]="May",Table2[[#This Row],[TransTotalAmount]],Table2[[#This Row],[TransTotalAmount]]*0.25)</f>
        <v>3637.75</v>
      </c>
      <c r="G70" s="18">
        <f>IF(Table2[[#This Row],[TransMonth]]="May",Table2[[#This Row],[TransCount]],Table2[[#This Row],[TransCount]]*0.25)</f>
        <v>1.75</v>
      </c>
      <c r="H70" s="3">
        <f>IF(COUNTIF($A$2:A70, A70)=1, 1, 0)</f>
        <v>0</v>
      </c>
    </row>
    <row r="71" spans="1:8" x14ac:dyDescent="0.2">
      <c r="A71" s="11" t="s">
        <v>206</v>
      </c>
      <c r="B71" s="4" t="s">
        <v>13</v>
      </c>
      <c r="C71" s="5">
        <v>3</v>
      </c>
      <c r="D71" s="12">
        <v>14500</v>
      </c>
      <c r="E71" s="54" t="str" cm="1">
        <f t="array" ref="E71">_xlfn.SWITCH(MONTH(A71),1,"January",2,"Febuary",3,"March",4,"April",5,"May",6,"June",7,"July",8,"August",9,"September",10,"October",11,"Novermber",12,"December",0)</f>
        <v>June</v>
      </c>
      <c r="F71" s="14">
        <f>IF(Table2[[#This Row],[TransMonth]]="May",Table2[[#This Row],[TransTotalAmount]],Table2[[#This Row],[TransTotalAmount]]*0.25)</f>
        <v>3625</v>
      </c>
      <c r="G71" s="18">
        <f>IF(Table2[[#This Row],[TransMonth]]="May",Table2[[#This Row],[TransCount]],Table2[[#This Row],[TransCount]]*0.25)</f>
        <v>0.75</v>
      </c>
      <c r="H71" s="3">
        <f>IF(COUNTIF($A$2:A71, A71)=1, 1, 0)</f>
        <v>1</v>
      </c>
    </row>
    <row r="72" spans="1:8" x14ac:dyDescent="0.2">
      <c r="A72" s="11" t="s">
        <v>206</v>
      </c>
      <c r="B72" s="4" t="s">
        <v>18</v>
      </c>
      <c r="C72" s="5">
        <v>23</v>
      </c>
      <c r="D72" s="12">
        <v>134004</v>
      </c>
      <c r="E72" s="54" t="str" cm="1">
        <f t="array" ref="E72">_xlfn.SWITCH(MONTH(A72),1,"January",2,"Febuary",3,"March",4,"April",5,"May",6,"June",7,"July",8,"August",9,"September",10,"October",11,"Novermber",12,"December",0)</f>
        <v>June</v>
      </c>
      <c r="F72" s="14">
        <f>IF(Table2[[#This Row],[TransMonth]]="May",Table2[[#This Row],[TransTotalAmount]],Table2[[#This Row],[TransTotalAmount]]*0.25)</f>
        <v>33501</v>
      </c>
      <c r="G72" s="18">
        <f>IF(Table2[[#This Row],[TransMonth]]="May",Table2[[#This Row],[TransCount]],Table2[[#This Row],[TransCount]]*0.25)</f>
        <v>5.75</v>
      </c>
      <c r="H72" s="3">
        <f>IF(COUNTIF($A$2:A72, A72)=1, 1, 0)</f>
        <v>0</v>
      </c>
    </row>
    <row r="73" spans="1:8" x14ac:dyDescent="0.2">
      <c r="A73" s="11" t="s">
        <v>206</v>
      </c>
      <c r="B73" s="4" t="s">
        <v>15</v>
      </c>
      <c r="C73" s="5">
        <v>33</v>
      </c>
      <c r="D73" s="12">
        <v>236580</v>
      </c>
      <c r="E73" s="54" t="str" cm="1">
        <f t="array" ref="E73">_xlfn.SWITCH(MONTH(A73),1,"January",2,"Febuary",3,"March",4,"April",5,"May",6,"June",7,"July",8,"August",9,"September",10,"October",11,"Novermber",12,"December",0)</f>
        <v>June</v>
      </c>
      <c r="F73" s="14">
        <f>IF(Table2[[#This Row],[TransMonth]]="May",Table2[[#This Row],[TransTotalAmount]],Table2[[#This Row],[TransTotalAmount]]*0.25)</f>
        <v>59145</v>
      </c>
      <c r="G73" s="18">
        <f>IF(Table2[[#This Row],[TransMonth]]="May",Table2[[#This Row],[TransCount]],Table2[[#This Row],[TransCount]]*0.25)</f>
        <v>8.25</v>
      </c>
      <c r="H73" s="3">
        <f>IF(COUNTIF($A$2:A73, A73)=1, 1, 0)</f>
        <v>0</v>
      </c>
    </row>
    <row r="74" spans="1:8" x14ac:dyDescent="0.2">
      <c r="A74" s="11" t="s">
        <v>147</v>
      </c>
      <c r="B74" s="4" t="s">
        <v>18</v>
      </c>
      <c r="C74" s="5">
        <v>29</v>
      </c>
      <c r="D74" s="12">
        <v>100953.11</v>
      </c>
      <c r="E74" s="54" t="str" cm="1">
        <f t="array" ref="E74">_xlfn.SWITCH(MONTH(A74),1,"January",2,"Febuary",3,"March",4,"April",5,"May",6,"June",7,"July",8,"August",9,"September",10,"October",11,"Novermber",12,"December",0)</f>
        <v>June</v>
      </c>
      <c r="F74" s="14">
        <f>IF(Table2[[#This Row],[TransMonth]]="May",Table2[[#This Row],[TransTotalAmount]],Table2[[#This Row],[TransTotalAmount]]*0.25)</f>
        <v>25238.2775</v>
      </c>
      <c r="G74" s="18">
        <f>IF(Table2[[#This Row],[TransMonth]]="May",Table2[[#This Row],[TransCount]],Table2[[#This Row],[TransCount]]*0.25)</f>
        <v>7.25</v>
      </c>
      <c r="H74" s="3">
        <f>IF(COUNTIF($A$2:A74, A74)=1, 1, 0)</f>
        <v>1</v>
      </c>
    </row>
    <row r="75" spans="1:8" x14ac:dyDescent="0.2">
      <c r="A75" s="11" t="s">
        <v>147</v>
      </c>
      <c r="B75" s="4" t="s">
        <v>15</v>
      </c>
      <c r="C75" s="5">
        <v>70</v>
      </c>
      <c r="D75" s="12">
        <v>289917.25</v>
      </c>
      <c r="E75" s="54" t="str" cm="1">
        <f t="array" ref="E75">_xlfn.SWITCH(MONTH(A75),1,"January",2,"Febuary",3,"March",4,"April",5,"May",6,"June",7,"July",8,"August",9,"September",10,"October",11,"Novermber",12,"December",0)</f>
        <v>June</v>
      </c>
      <c r="F75" s="14">
        <f>IF(Table2[[#This Row],[TransMonth]]="May",Table2[[#This Row],[TransTotalAmount]],Table2[[#This Row],[TransTotalAmount]]*0.25)</f>
        <v>72479.3125</v>
      </c>
      <c r="G75" s="18">
        <f>IF(Table2[[#This Row],[TransMonth]]="May",Table2[[#This Row],[TransCount]],Table2[[#This Row],[TransCount]]*0.25)</f>
        <v>17.5</v>
      </c>
      <c r="H75" s="3">
        <f>IF(COUNTIF($A$2:A75, A75)=1, 1, 0)</f>
        <v>0</v>
      </c>
    </row>
    <row r="76" spans="1:8" x14ac:dyDescent="0.2">
      <c r="A76" s="11" t="s">
        <v>147</v>
      </c>
      <c r="B76" s="4" t="s">
        <v>13</v>
      </c>
      <c r="C76" s="5">
        <v>14</v>
      </c>
      <c r="D76" s="12">
        <v>7805</v>
      </c>
      <c r="E76" s="54" t="str" cm="1">
        <f t="array" ref="E76">_xlfn.SWITCH(MONTH(A76),1,"January",2,"Febuary",3,"March",4,"April",5,"May",6,"June",7,"July",8,"August",9,"September",10,"October",11,"Novermber",12,"December",0)</f>
        <v>June</v>
      </c>
      <c r="F76" s="14">
        <f>IF(Table2[[#This Row],[TransMonth]]="May",Table2[[#This Row],[TransTotalAmount]],Table2[[#This Row],[TransTotalAmount]]*0.25)</f>
        <v>1951.25</v>
      </c>
      <c r="G76" s="18">
        <f>IF(Table2[[#This Row],[TransMonth]]="May",Table2[[#This Row],[TransCount]],Table2[[#This Row],[TransCount]]*0.25)</f>
        <v>3.5</v>
      </c>
      <c r="H76" s="3">
        <f>IF(COUNTIF($A$2:A76, A76)=1, 1, 0)</f>
        <v>0</v>
      </c>
    </row>
    <row r="77" spans="1:8" x14ac:dyDescent="0.2">
      <c r="A77" s="11" t="s">
        <v>42</v>
      </c>
      <c r="B77" s="4" t="s">
        <v>15</v>
      </c>
      <c r="C77" s="5">
        <v>55</v>
      </c>
      <c r="D77" s="12">
        <v>431797.23</v>
      </c>
      <c r="E77" s="54" t="str" cm="1">
        <f t="array" ref="E77">_xlfn.SWITCH(MONTH(A77),1,"January",2,"Febuary",3,"March",4,"April",5,"May",6,"June",7,"July",8,"August",9,"September",10,"October",11,"Novermber",12,"December",0)</f>
        <v>June</v>
      </c>
      <c r="F77" s="14">
        <f>IF(Table2[[#This Row],[TransMonth]]="May",Table2[[#This Row],[TransTotalAmount]],Table2[[#This Row],[TransTotalAmount]]*0.25)</f>
        <v>107949.3075</v>
      </c>
      <c r="G77" s="18">
        <f>IF(Table2[[#This Row],[TransMonth]]="May",Table2[[#This Row],[TransCount]],Table2[[#This Row],[TransCount]]*0.25)</f>
        <v>13.75</v>
      </c>
      <c r="H77" s="3">
        <f>IF(COUNTIF($A$2:A77, A77)=1, 1, 0)</f>
        <v>1</v>
      </c>
    </row>
    <row r="78" spans="1:8" x14ac:dyDescent="0.2">
      <c r="A78" s="11" t="s">
        <v>42</v>
      </c>
      <c r="B78" s="4" t="s">
        <v>13</v>
      </c>
      <c r="C78" s="5">
        <v>20</v>
      </c>
      <c r="D78" s="12">
        <v>29169</v>
      </c>
      <c r="E78" s="54" t="str" cm="1">
        <f t="array" ref="E78">_xlfn.SWITCH(MONTH(A78),1,"January",2,"Febuary",3,"March",4,"April",5,"May",6,"June",7,"July",8,"August",9,"September",10,"October",11,"Novermber",12,"December",0)</f>
        <v>June</v>
      </c>
      <c r="F78" s="14">
        <f>IF(Table2[[#This Row],[TransMonth]]="May",Table2[[#This Row],[TransTotalAmount]],Table2[[#This Row],[TransTotalAmount]]*0.25)</f>
        <v>7292.25</v>
      </c>
      <c r="G78" s="18">
        <f>IF(Table2[[#This Row],[TransMonth]]="May",Table2[[#This Row],[TransCount]],Table2[[#This Row],[TransCount]]*0.25)</f>
        <v>5</v>
      </c>
      <c r="H78" s="3">
        <f>IF(COUNTIF($A$2:A78, A78)=1, 1, 0)</f>
        <v>0</v>
      </c>
    </row>
    <row r="79" spans="1:8" x14ac:dyDescent="0.2">
      <c r="A79" s="11" t="s">
        <v>42</v>
      </c>
      <c r="B79" s="4" t="s">
        <v>18</v>
      </c>
      <c r="C79" s="5">
        <v>38</v>
      </c>
      <c r="D79" s="12">
        <v>403262.06</v>
      </c>
      <c r="E79" s="54" t="str" cm="1">
        <f t="array" ref="E79">_xlfn.SWITCH(MONTH(A79),1,"January",2,"Febuary",3,"March",4,"April",5,"May",6,"June",7,"July",8,"August",9,"September",10,"October",11,"Novermber",12,"December",0)</f>
        <v>June</v>
      </c>
      <c r="F79" s="14">
        <f>IF(Table2[[#This Row],[TransMonth]]="May",Table2[[#This Row],[TransTotalAmount]],Table2[[#This Row],[TransTotalAmount]]*0.25)</f>
        <v>100815.515</v>
      </c>
      <c r="G79" s="18">
        <f>IF(Table2[[#This Row],[TransMonth]]="May",Table2[[#This Row],[TransCount]],Table2[[#This Row],[TransCount]]*0.25)</f>
        <v>9.5</v>
      </c>
      <c r="H79" s="3">
        <f>IF(COUNTIF($A$2:A79, A79)=1, 1, 0)</f>
        <v>0</v>
      </c>
    </row>
    <row r="80" spans="1:8" x14ac:dyDescent="0.2">
      <c r="A80" s="11" t="s">
        <v>287</v>
      </c>
      <c r="B80" s="4" t="s">
        <v>13</v>
      </c>
      <c r="C80" s="5">
        <v>7</v>
      </c>
      <c r="D80" s="12">
        <v>1610</v>
      </c>
      <c r="E80" s="54" t="str" cm="1">
        <f t="array" ref="E80">_xlfn.SWITCH(MONTH(A80),1,"January",2,"Febuary",3,"March",4,"April",5,"May",6,"June",7,"July",8,"August",9,"September",10,"October",11,"Novermber",12,"December",0)</f>
        <v>June</v>
      </c>
      <c r="F80" s="14">
        <f>IF(Table2[[#This Row],[TransMonth]]="May",Table2[[#This Row],[TransTotalAmount]],Table2[[#This Row],[TransTotalAmount]]*0.25)</f>
        <v>402.5</v>
      </c>
      <c r="G80" s="18">
        <f>IF(Table2[[#This Row],[TransMonth]]="May",Table2[[#This Row],[TransCount]],Table2[[#This Row],[TransCount]]*0.25)</f>
        <v>1.75</v>
      </c>
      <c r="H80" s="3">
        <f>IF(COUNTIF($A$2:A80, A80)=1, 1, 0)</f>
        <v>1</v>
      </c>
    </row>
    <row r="81" spans="1:8" x14ac:dyDescent="0.2">
      <c r="A81" s="11" t="s">
        <v>287</v>
      </c>
      <c r="B81" s="4" t="s">
        <v>18</v>
      </c>
      <c r="C81" s="5">
        <v>35</v>
      </c>
      <c r="D81" s="12">
        <v>225670</v>
      </c>
      <c r="E81" s="54" t="str" cm="1">
        <f t="array" ref="E81">_xlfn.SWITCH(MONTH(A81),1,"January",2,"Febuary",3,"March",4,"April",5,"May",6,"June",7,"July",8,"August",9,"September",10,"October",11,"Novermber",12,"December",0)</f>
        <v>June</v>
      </c>
      <c r="F81" s="14">
        <f>IF(Table2[[#This Row],[TransMonth]]="May",Table2[[#This Row],[TransTotalAmount]],Table2[[#This Row],[TransTotalAmount]]*0.25)</f>
        <v>56417.5</v>
      </c>
      <c r="G81" s="18">
        <f>IF(Table2[[#This Row],[TransMonth]]="May",Table2[[#This Row],[TransCount]],Table2[[#This Row],[TransCount]]*0.25)</f>
        <v>8.75</v>
      </c>
      <c r="H81" s="3">
        <f>IF(COUNTIF($A$2:A81, A81)=1, 1, 0)</f>
        <v>0</v>
      </c>
    </row>
    <row r="82" spans="1:8" x14ac:dyDescent="0.2">
      <c r="A82" s="11" t="s">
        <v>287</v>
      </c>
      <c r="B82" s="4" t="s">
        <v>15</v>
      </c>
      <c r="C82" s="5">
        <v>69</v>
      </c>
      <c r="D82" s="12">
        <v>525946</v>
      </c>
      <c r="E82" s="54" t="str" cm="1">
        <f t="array" ref="E82">_xlfn.SWITCH(MONTH(A82),1,"January",2,"Febuary",3,"March",4,"April",5,"May",6,"June",7,"July",8,"August",9,"September",10,"October",11,"Novermber",12,"December",0)</f>
        <v>June</v>
      </c>
      <c r="F82" s="14">
        <f>IF(Table2[[#This Row],[TransMonth]]="May",Table2[[#This Row],[TransTotalAmount]],Table2[[#This Row],[TransTotalAmount]]*0.25)</f>
        <v>131486.5</v>
      </c>
      <c r="G82" s="18">
        <f>IF(Table2[[#This Row],[TransMonth]]="May",Table2[[#This Row],[TransCount]],Table2[[#This Row],[TransCount]]*0.25)</f>
        <v>17.25</v>
      </c>
      <c r="H82" s="3">
        <f>IF(COUNTIF($A$2:A82, A82)=1, 1, 0)</f>
        <v>0</v>
      </c>
    </row>
    <row r="83" spans="1:8" x14ac:dyDescent="0.2">
      <c r="A83" s="11" t="s">
        <v>205</v>
      </c>
      <c r="B83" s="4" t="s">
        <v>15</v>
      </c>
      <c r="C83" s="5">
        <v>65</v>
      </c>
      <c r="D83" s="12">
        <v>536563</v>
      </c>
      <c r="E83" s="54" t="str" cm="1">
        <f t="array" ref="E83">_xlfn.SWITCH(MONTH(A83),1,"January",2,"Febuary",3,"March",4,"April",5,"May",6,"June",7,"July",8,"August",9,"September",10,"October",11,"Novermber",12,"December",0)</f>
        <v>June</v>
      </c>
      <c r="F83" s="14">
        <f>IF(Table2[[#This Row],[TransMonth]]="May",Table2[[#This Row],[TransTotalAmount]],Table2[[#This Row],[TransTotalAmount]]*0.25)</f>
        <v>134140.75</v>
      </c>
      <c r="G83" s="18">
        <f>IF(Table2[[#This Row],[TransMonth]]="May",Table2[[#This Row],[TransCount]],Table2[[#This Row],[TransCount]]*0.25)</f>
        <v>16.25</v>
      </c>
      <c r="H83" s="3">
        <f>IF(COUNTIF($A$2:A83, A83)=1, 1, 0)</f>
        <v>1</v>
      </c>
    </row>
    <row r="84" spans="1:8" x14ac:dyDescent="0.2">
      <c r="A84" s="11" t="s">
        <v>205</v>
      </c>
      <c r="B84" s="4" t="s">
        <v>13</v>
      </c>
      <c r="C84" s="5">
        <v>23</v>
      </c>
      <c r="D84" s="12">
        <v>17204</v>
      </c>
      <c r="E84" s="54" t="str" cm="1">
        <f t="array" ref="E84">_xlfn.SWITCH(MONTH(A84),1,"January",2,"Febuary",3,"March",4,"April",5,"May",6,"June",7,"July",8,"August",9,"September",10,"October",11,"Novermber",12,"December",0)</f>
        <v>June</v>
      </c>
      <c r="F84" s="14">
        <f>IF(Table2[[#This Row],[TransMonth]]="May",Table2[[#This Row],[TransTotalAmount]],Table2[[#This Row],[TransTotalAmount]]*0.25)</f>
        <v>4301</v>
      </c>
      <c r="G84" s="18">
        <f>IF(Table2[[#This Row],[TransMonth]]="May",Table2[[#This Row],[TransCount]],Table2[[#This Row],[TransCount]]*0.25)</f>
        <v>5.75</v>
      </c>
      <c r="H84" s="3">
        <f>IF(COUNTIF($A$2:A84, A84)=1, 1, 0)</f>
        <v>0</v>
      </c>
    </row>
    <row r="85" spans="1:8" x14ac:dyDescent="0.2">
      <c r="A85" s="11" t="s">
        <v>205</v>
      </c>
      <c r="B85" s="4" t="s">
        <v>18</v>
      </c>
      <c r="C85" s="5">
        <v>30</v>
      </c>
      <c r="D85" s="12">
        <v>253298</v>
      </c>
      <c r="E85" s="54" t="str" cm="1">
        <f t="array" ref="E85">_xlfn.SWITCH(MONTH(A85),1,"January",2,"Febuary",3,"March",4,"April",5,"May",6,"June",7,"July",8,"August",9,"September",10,"October",11,"Novermber",12,"December",0)</f>
        <v>June</v>
      </c>
      <c r="F85" s="14">
        <f>IF(Table2[[#This Row],[TransMonth]]="May",Table2[[#This Row],[TransTotalAmount]],Table2[[#This Row],[TransTotalAmount]]*0.25)</f>
        <v>63324.5</v>
      </c>
      <c r="G85" s="18">
        <f>IF(Table2[[#This Row],[TransMonth]]="May",Table2[[#This Row],[TransCount]],Table2[[#This Row],[TransCount]]*0.25)</f>
        <v>7.5</v>
      </c>
      <c r="H85" s="3">
        <f>IF(COUNTIF($A$2:A85, A85)=1, 1, 0)</f>
        <v>0</v>
      </c>
    </row>
    <row r="86" spans="1:8" x14ac:dyDescent="0.2">
      <c r="A86" s="11" t="s">
        <v>52</v>
      </c>
      <c r="B86" s="4" t="s">
        <v>13</v>
      </c>
      <c r="C86" s="5">
        <v>16</v>
      </c>
      <c r="D86" s="12">
        <v>4118</v>
      </c>
      <c r="E86" s="54" t="str" cm="1">
        <f t="array" ref="E86">_xlfn.SWITCH(MONTH(A86),1,"January",2,"Febuary",3,"March",4,"April",5,"May",6,"June",7,"July",8,"August",9,"September",10,"October",11,"Novermber",12,"December",0)</f>
        <v>June</v>
      </c>
      <c r="F86" s="14">
        <f>IF(Table2[[#This Row],[TransMonth]]="May",Table2[[#This Row],[TransTotalAmount]],Table2[[#This Row],[TransTotalAmount]]*0.25)</f>
        <v>1029.5</v>
      </c>
      <c r="G86" s="18">
        <f>IF(Table2[[#This Row],[TransMonth]]="May",Table2[[#This Row],[TransCount]],Table2[[#This Row],[TransCount]]*0.25)</f>
        <v>4</v>
      </c>
      <c r="H86" s="3">
        <f>IF(COUNTIF($A$2:A86, A86)=1, 1, 0)</f>
        <v>1</v>
      </c>
    </row>
    <row r="87" spans="1:8" x14ac:dyDescent="0.2">
      <c r="A87" s="11" t="s">
        <v>52</v>
      </c>
      <c r="B87" s="4" t="s">
        <v>18</v>
      </c>
      <c r="C87" s="5">
        <v>45</v>
      </c>
      <c r="D87" s="12">
        <v>120950</v>
      </c>
      <c r="E87" s="54" t="str" cm="1">
        <f t="array" ref="E87">_xlfn.SWITCH(MONTH(A87),1,"January",2,"Febuary",3,"March",4,"April",5,"May",6,"June",7,"July",8,"August",9,"September",10,"October",11,"Novermber",12,"December",0)</f>
        <v>June</v>
      </c>
      <c r="F87" s="14">
        <f>IF(Table2[[#This Row],[TransMonth]]="May",Table2[[#This Row],[TransTotalAmount]],Table2[[#This Row],[TransTotalAmount]]*0.25)</f>
        <v>30237.5</v>
      </c>
      <c r="G87" s="18">
        <f>IF(Table2[[#This Row],[TransMonth]]="May",Table2[[#This Row],[TransCount]],Table2[[#This Row],[TransCount]]*0.25)</f>
        <v>11.25</v>
      </c>
      <c r="H87" s="3">
        <f>IF(COUNTIF($A$2:A87, A87)=1, 1, 0)</f>
        <v>0</v>
      </c>
    </row>
    <row r="88" spans="1:8" x14ac:dyDescent="0.2">
      <c r="A88" s="11" t="s">
        <v>52</v>
      </c>
      <c r="B88" s="4" t="s">
        <v>15</v>
      </c>
      <c r="C88" s="5">
        <v>73</v>
      </c>
      <c r="D88" s="12">
        <v>528597</v>
      </c>
      <c r="E88" s="54" t="str" cm="1">
        <f t="array" ref="E88">_xlfn.SWITCH(MONTH(A88),1,"January",2,"Febuary",3,"March",4,"April",5,"May",6,"June",7,"July",8,"August",9,"September",10,"October",11,"Novermber",12,"December",0)</f>
        <v>June</v>
      </c>
      <c r="F88" s="14">
        <f>IF(Table2[[#This Row],[TransMonth]]="May",Table2[[#This Row],[TransTotalAmount]],Table2[[#This Row],[TransTotalAmount]]*0.25)</f>
        <v>132149.25</v>
      </c>
      <c r="G88" s="18">
        <f>IF(Table2[[#This Row],[TransMonth]]="May",Table2[[#This Row],[TransCount]],Table2[[#This Row],[TransCount]]*0.25)</f>
        <v>18.25</v>
      </c>
      <c r="H88" s="3">
        <f>IF(COUNTIF($A$2:A88, A88)=1, 1, 0)</f>
        <v>0</v>
      </c>
    </row>
    <row r="89" spans="1:8" x14ac:dyDescent="0.2">
      <c r="A89" s="11" t="s">
        <v>195</v>
      </c>
      <c r="B89" s="4" t="s">
        <v>18</v>
      </c>
      <c r="C89" s="5">
        <v>30</v>
      </c>
      <c r="D89" s="12">
        <v>156022</v>
      </c>
      <c r="E89" s="54" t="str" cm="1">
        <f t="array" ref="E89">_xlfn.SWITCH(MONTH(A89),1,"January",2,"Febuary",3,"March",4,"April",5,"May",6,"June",7,"July",8,"August",9,"September",10,"October",11,"Novermber",12,"December",0)</f>
        <v>June</v>
      </c>
      <c r="F89" s="14">
        <f>IF(Table2[[#This Row],[TransMonth]]="May",Table2[[#This Row],[TransTotalAmount]],Table2[[#This Row],[TransTotalAmount]]*0.25)</f>
        <v>39005.5</v>
      </c>
      <c r="G89" s="18">
        <f>IF(Table2[[#This Row],[TransMonth]]="May",Table2[[#This Row],[TransCount]],Table2[[#This Row],[TransCount]]*0.25)</f>
        <v>7.5</v>
      </c>
      <c r="H89" s="3">
        <f>IF(COUNTIF($A$2:A89, A89)=1, 1, 0)</f>
        <v>1</v>
      </c>
    </row>
    <row r="90" spans="1:8" x14ac:dyDescent="0.2">
      <c r="A90" s="11" t="s">
        <v>195</v>
      </c>
      <c r="B90" s="4" t="s">
        <v>15</v>
      </c>
      <c r="C90" s="5">
        <v>76</v>
      </c>
      <c r="D90" s="12">
        <v>333575.01</v>
      </c>
      <c r="E90" s="54" t="str" cm="1">
        <f t="array" ref="E90">_xlfn.SWITCH(MONTH(A90),1,"January",2,"Febuary",3,"March",4,"April",5,"May",6,"June",7,"July",8,"August",9,"September",10,"October",11,"Novermber",12,"December",0)</f>
        <v>June</v>
      </c>
      <c r="F90" s="14">
        <f>IF(Table2[[#This Row],[TransMonth]]="May",Table2[[#This Row],[TransTotalAmount]],Table2[[#This Row],[TransTotalAmount]]*0.25)</f>
        <v>83393.752500000002</v>
      </c>
      <c r="G90" s="18">
        <f>IF(Table2[[#This Row],[TransMonth]]="May",Table2[[#This Row],[TransCount]],Table2[[#This Row],[TransCount]]*0.25)</f>
        <v>19</v>
      </c>
      <c r="H90" s="3">
        <f>IF(COUNTIF($A$2:A90, A90)=1, 1, 0)</f>
        <v>0</v>
      </c>
    </row>
    <row r="91" spans="1:8" x14ac:dyDescent="0.2">
      <c r="A91" s="11" t="s">
        <v>195</v>
      </c>
      <c r="B91" s="4" t="s">
        <v>13</v>
      </c>
      <c r="C91" s="5">
        <v>21</v>
      </c>
      <c r="D91" s="12">
        <v>2431</v>
      </c>
      <c r="E91" s="54" t="str" cm="1">
        <f t="array" ref="E91">_xlfn.SWITCH(MONTH(A91),1,"January",2,"Febuary",3,"March",4,"April",5,"May",6,"June",7,"July",8,"August",9,"September",10,"October",11,"Novermber",12,"December",0)</f>
        <v>June</v>
      </c>
      <c r="F91" s="14">
        <f>IF(Table2[[#This Row],[TransMonth]]="May",Table2[[#This Row],[TransTotalAmount]],Table2[[#This Row],[TransTotalAmount]]*0.25)</f>
        <v>607.75</v>
      </c>
      <c r="G91" s="18">
        <f>IF(Table2[[#This Row],[TransMonth]]="May",Table2[[#This Row],[TransCount]],Table2[[#This Row],[TransCount]]*0.25)</f>
        <v>5.25</v>
      </c>
      <c r="H91" s="3">
        <f>IF(COUNTIF($A$2:A91, A91)=1, 1, 0)</f>
        <v>0</v>
      </c>
    </row>
    <row r="92" spans="1:8" x14ac:dyDescent="0.2">
      <c r="A92" s="11" t="s">
        <v>142</v>
      </c>
      <c r="B92" s="4" t="s">
        <v>13</v>
      </c>
      <c r="C92" s="5">
        <v>33</v>
      </c>
      <c r="D92" s="12">
        <v>202662</v>
      </c>
      <c r="E92" s="54" t="str" cm="1">
        <f t="array" ref="E92">_xlfn.SWITCH(MONTH(A92),1,"January",2,"Febuary",3,"March",4,"April",5,"May",6,"June",7,"July",8,"August",9,"September",10,"October",11,"Novermber",12,"December",0)</f>
        <v>June</v>
      </c>
      <c r="F92" s="14">
        <f>IF(Table2[[#This Row],[TransMonth]]="May",Table2[[#This Row],[TransTotalAmount]],Table2[[#This Row],[TransTotalAmount]]*0.25)</f>
        <v>50665.5</v>
      </c>
      <c r="G92" s="18">
        <f>IF(Table2[[#This Row],[TransMonth]]="May",Table2[[#This Row],[TransCount]],Table2[[#This Row],[TransCount]]*0.25)</f>
        <v>8.25</v>
      </c>
      <c r="H92" s="3">
        <f>IF(COUNTIF($A$2:A92, A92)=1, 1, 0)</f>
        <v>1</v>
      </c>
    </row>
    <row r="93" spans="1:8" x14ac:dyDescent="0.2">
      <c r="A93" s="11" t="s">
        <v>142</v>
      </c>
      <c r="B93" s="4" t="s">
        <v>18</v>
      </c>
      <c r="C93" s="5">
        <v>27</v>
      </c>
      <c r="D93" s="12">
        <v>786700</v>
      </c>
      <c r="E93" s="54" t="str" cm="1">
        <f t="array" ref="E93">_xlfn.SWITCH(MONTH(A93),1,"January",2,"Febuary",3,"March",4,"April",5,"May",6,"June",7,"July",8,"August",9,"September",10,"October",11,"Novermber",12,"December",0)</f>
        <v>June</v>
      </c>
      <c r="F93" s="14">
        <f>IF(Table2[[#This Row],[TransMonth]]="May",Table2[[#This Row],[TransTotalAmount]],Table2[[#This Row],[TransTotalAmount]]*0.25)</f>
        <v>196675</v>
      </c>
      <c r="G93" s="18">
        <f>IF(Table2[[#This Row],[TransMonth]]="May",Table2[[#This Row],[TransCount]],Table2[[#This Row],[TransCount]]*0.25)</f>
        <v>6.75</v>
      </c>
      <c r="H93" s="3">
        <f>IF(COUNTIF($A$2:A93, A93)=1, 1, 0)</f>
        <v>0</v>
      </c>
    </row>
    <row r="94" spans="1:8" x14ac:dyDescent="0.2">
      <c r="A94" s="11" t="s">
        <v>142</v>
      </c>
      <c r="B94" s="4" t="s">
        <v>15</v>
      </c>
      <c r="C94" s="5">
        <v>67</v>
      </c>
      <c r="D94" s="12">
        <v>385560</v>
      </c>
      <c r="E94" s="54" t="str" cm="1">
        <f t="array" ref="E94">_xlfn.SWITCH(MONTH(A94),1,"January",2,"Febuary",3,"March",4,"April",5,"May",6,"June",7,"July",8,"August",9,"September",10,"October",11,"Novermber",12,"December",0)</f>
        <v>June</v>
      </c>
      <c r="F94" s="14">
        <f>IF(Table2[[#This Row],[TransMonth]]="May",Table2[[#This Row],[TransTotalAmount]],Table2[[#This Row],[TransTotalAmount]]*0.25)</f>
        <v>96390</v>
      </c>
      <c r="G94" s="18">
        <f>IF(Table2[[#This Row],[TransMonth]]="May",Table2[[#This Row],[TransCount]],Table2[[#This Row],[TransCount]]*0.25)</f>
        <v>16.75</v>
      </c>
      <c r="H94" s="3">
        <f>IF(COUNTIF($A$2:A94, A94)=1, 1, 0)</f>
        <v>0</v>
      </c>
    </row>
    <row r="95" spans="1:8" x14ac:dyDescent="0.2">
      <c r="A95" s="11" t="s">
        <v>239</v>
      </c>
      <c r="B95" s="4" t="s">
        <v>13</v>
      </c>
      <c r="C95" s="5">
        <v>16</v>
      </c>
      <c r="D95" s="12">
        <v>16271</v>
      </c>
      <c r="E95" s="54" t="str" cm="1">
        <f t="array" ref="E95">_xlfn.SWITCH(MONTH(A95),1,"January",2,"Febuary",3,"March",4,"April",5,"May",6,"June",7,"July",8,"August",9,"September",10,"October",11,"Novermber",12,"December",0)</f>
        <v>June</v>
      </c>
      <c r="F95" s="14">
        <f>IF(Table2[[#This Row],[TransMonth]]="May",Table2[[#This Row],[TransTotalAmount]],Table2[[#This Row],[TransTotalAmount]]*0.25)</f>
        <v>4067.75</v>
      </c>
      <c r="G95" s="18">
        <f>IF(Table2[[#This Row],[TransMonth]]="May",Table2[[#This Row],[TransCount]],Table2[[#This Row],[TransCount]]*0.25)</f>
        <v>4</v>
      </c>
      <c r="H95" s="3">
        <f>IF(COUNTIF($A$2:A95, A95)=1, 1, 0)</f>
        <v>1</v>
      </c>
    </row>
    <row r="96" spans="1:8" x14ac:dyDescent="0.2">
      <c r="A96" s="11" t="s">
        <v>239</v>
      </c>
      <c r="B96" s="4" t="s">
        <v>18</v>
      </c>
      <c r="C96" s="5">
        <v>32</v>
      </c>
      <c r="D96" s="12">
        <v>160113</v>
      </c>
      <c r="E96" s="54" t="str" cm="1">
        <f t="array" ref="E96">_xlfn.SWITCH(MONTH(A96),1,"January",2,"Febuary",3,"March",4,"April",5,"May",6,"June",7,"July",8,"August",9,"September",10,"October",11,"Novermber",12,"December",0)</f>
        <v>June</v>
      </c>
      <c r="F96" s="14">
        <f>IF(Table2[[#This Row],[TransMonth]]="May",Table2[[#This Row],[TransTotalAmount]],Table2[[#This Row],[TransTotalAmount]]*0.25)</f>
        <v>40028.25</v>
      </c>
      <c r="G96" s="18">
        <f>IF(Table2[[#This Row],[TransMonth]]="May",Table2[[#This Row],[TransCount]],Table2[[#This Row],[TransCount]]*0.25)</f>
        <v>8</v>
      </c>
      <c r="H96" s="3">
        <f>IF(COUNTIF($A$2:A96, A96)=1, 1, 0)</f>
        <v>0</v>
      </c>
    </row>
    <row r="97" spans="1:8" x14ac:dyDescent="0.2">
      <c r="A97" s="11" t="s">
        <v>239</v>
      </c>
      <c r="B97" s="4" t="s">
        <v>15</v>
      </c>
      <c r="C97" s="5">
        <v>48</v>
      </c>
      <c r="D97" s="12">
        <v>320098.8</v>
      </c>
      <c r="E97" s="54" t="str" cm="1">
        <f t="array" ref="E97">_xlfn.SWITCH(MONTH(A97),1,"January",2,"Febuary",3,"March",4,"April",5,"May",6,"June",7,"July",8,"August",9,"September",10,"October",11,"Novermber",12,"December",0)</f>
        <v>June</v>
      </c>
      <c r="F97" s="14">
        <f>IF(Table2[[#This Row],[TransMonth]]="May",Table2[[#This Row],[TransTotalAmount]],Table2[[#This Row],[TransTotalAmount]]*0.25)</f>
        <v>80024.7</v>
      </c>
      <c r="G97" s="18">
        <f>IF(Table2[[#This Row],[TransMonth]]="May",Table2[[#This Row],[TransCount]],Table2[[#This Row],[TransCount]]*0.25)</f>
        <v>12</v>
      </c>
      <c r="H97" s="3">
        <f>IF(COUNTIF($A$2:A97, A97)=1, 1, 0)</f>
        <v>0</v>
      </c>
    </row>
    <row r="98" spans="1:8" x14ac:dyDescent="0.2">
      <c r="A98" s="11" t="s">
        <v>156</v>
      </c>
      <c r="B98" s="4" t="s">
        <v>15</v>
      </c>
      <c r="C98" s="5">
        <v>46</v>
      </c>
      <c r="D98" s="12">
        <v>199926</v>
      </c>
      <c r="E98" s="54" t="str" cm="1">
        <f t="array" ref="E98">_xlfn.SWITCH(MONTH(A98),1,"January",2,"Febuary",3,"March",4,"April",5,"May",6,"June",7,"July",8,"August",9,"September",10,"October",11,"Novermber",12,"December",0)</f>
        <v>June</v>
      </c>
      <c r="F98" s="14">
        <f>IF(Table2[[#This Row],[TransMonth]]="May",Table2[[#This Row],[TransTotalAmount]],Table2[[#This Row],[TransTotalAmount]]*0.25)</f>
        <v>49981.5</v>
      </c>
      <c r="G98" s="18">
        <f>IF(Table2[[#This Row],[TransMonth]]="May",Table2[[#This Row],[TransCount]],Table2[[#This Row],[TransCount]]*0.25)</f>
        <v>11.5</v>
      </c>
      <c r="H98" s="3">
        <f>IF(COUNTIF($A$2:A98, A98)=1, 1, 0)</f>
        <v>1</v>
      </c>
    </row>
    <row r="99" spans="1:8" x14ac:dyDescent="0.2">
      <c r="A99" s="11" t="s">
        <v>156</v>
      </c>
      <c r="B99" s="4" t="s">
        <v>13</v>
      </c>
      <c r="C99" s="5">
        <v>36</v>
      </c>
      <c r="D99" s="12">
        <v>86628</v>
      </c>
      <c r="E99" s="54" t="str" cm="1">
        <f t="array" ref="E99">_xlfn.SWITCH(MONTH(A99),1,"January",2,"Febuary",3,"March",4,"April",5,"May",6,"June",7,"July",8,"August",9,"September",10,"October",11,"Novermber",12,"December",0)</f>
        <v>June</v>
      </c>
      <c r="F99" s="14">
        <f>IF(Table2[[#This Row],[TransMonth]]="May",Table2[[#This Row],[TransTotalAmount]],Table2[[#This Row],[TransTotalAmount]]*0.25)</f>
        <v>21657</v>
      </c>
      <c r="G99" s="18">
        <f>IF(Table2[[#This Row],[TransMonth]]="May",Table2[[#This Row],[TransCount]],Table2[[#This Row],[TransCount]]*0.25)</f>
        <v>9</v>
      </c>
      <c r="H99" s="3">
        <f>IF(COUNTIF($A$2:A99, A99)=1, 1, 0)</f>
        <v>0</v>
      </c>
    </row>
    <row r="100" spans="1:8" x14ac:dyDescent="0.2">
      <c r="A100" s="11" t="s">
        <v>156</v>
      </c>
      <c r="B100" s="4" t="s">
        <v>18</v>
      </c>
      <c r="C100" s="5">
        <v>32</v>
      </c>
      <c r="D100" s="12">
        <v>108700</v>
      </c>
      <c r="E100" s="54" t="str" cm="1">
        <f t="array" ref="E100">_xlfn.SWITCH(MONTH(A100),1,"January",2,"Febuary",3,"March",4,"April",5,"May",6,"June",7,"July",8,"August",9,"September",10,"October",11,"Novermber",12,"December",0)</f>
        <v>June</v>
      </c>
      <c r="F100" s="14">
        <f>IF(Table2[[#This Row],[TransMonth]]="May",Table2[[#This Row],[TransTotalAmount]],Table2[[#This Row],[TransTotalAmount]]*0.25)</f>
        <v>27175</v>
      </c>
      <c r="G100" s="18">
        <f>IF(Table2[[#This Row],[TransMonth]]="May",Table2[[#This Row],[TransCount]],Table2[[#This Row],[TransCount]]*0.25)</f>
        <v>8</v>
      </c>
      <c r="H100" s="3">
        <f>IF(COUNTIF($A$2:A100, A100)=1, 1, 0)</f>
        <v>0</v>
      </c>
    </row>
    <row r="101" spans="1:8" x14ac:dyDescent="0.2">
      <c r="A101" s="11" t="s">
        <v>248</v>
      </c>
      <c r="B101" s="4" t="s">
        <v>13</v>
      </c>
      <c r="C101" s="5">
        <v>75</v>
      </c>
      <c r="D101" s="12">
        <v>9883315.7100000009</v>
      </c>
      <c r="E101" s="54" t="str" cm="1">
        <f t="array" ref="E101">_xlfn.SWITCH(MONTH(A101),1,"January",2,"Febuary",3,"March",4,"April",5,"May",6,"June",7,"July",8,"August",9,"September",10,"October",11,"Novermber",12,"December",0)</f>
        <v>June</v>
      </c>
      <c r="F101" s="14">
        <f>IF(Table2[[#This Row],[TransMonth]]="May",Table2[[#This Row],[TransTotalAmount]],Table2[[#This Row],[TransTotalAmount]]*0.25)</f>
        <v>2470828.9275000002</v>
      </c>
      <c r="G101" s="18">
        <f>IF(Table2[[#This Row],[TransMonth]]="May",Table2[[#This Row],[TransCount]],Table2[[#This Row],[TransCount]]*0.25)</f>
        <v>18.75</v>
      </c>
      <c r="H101" s="3">
        <f>IF(COUNTIF($A$2:A101, A101)=1, 1, 0)</f>
        <v>1</v>
      </c>
    </row>
    <row r="102" spans="1:8" x14ac:dyDescent="0.2">
      <c r="A102" s="11" t="s">
        <v>248</v>
      </c>
      <c r="B102" s="4" t="s">
        <v>18</v>
      </c>
      <c r="C102" s="5">
        <v>47</v>
      </c>
      <c r="D102" s="12">
        <v>12772933</v>
      </c>
      <c r="E102" s="54" t="str" cm="1">
        <f t="array" ref="E102">_xlfn.SWITCH(MONTH(A102),1,"January",2,"Febuary",3,"March",4,"April",5,"May",6,"June",7,"July",8,"August",9,"September",10,"October",11,"Novermber",12,"December",0)</f>
        <v>June</v>
      </c>
      <c r="F102" s="14">
        <f>IF(Table2[[#This Row],[TransMonth]]="May",Table2[[#This Row],[TransTotalAmount]],Table2[[#This Row],[TransTotalAmount]]*0.25)</f>
        <v>3193233.25</v>
      </c>
      <c r="G102" s="18">
        <f>IF(Table2[[#This Row],[TransMonth]]="May",Table2[[#This Row],[TransCount]],Table2[[#This Row],[TransCount]]*0.25)</f>
        <v>11.75</v>
      </c>
      <c r="H102" s="3">
        <f>IF(COUNTIF($A$2:A102, A102)=1, 1, 0)</f>
        <v>0</v>
      </c>
    </row>
    <row r="103" spans="1:8" x14ac:dyDescent="0.2">
      <c r="A103" s="11" t="s">
        <v>248</v>
      </c>
      <c r="B103" s="4" t="s">
        <v>15</v>
      </c>
      <c r="C103" s="5">
        <v>102</v>
      </c>
      <c r="D103" s="12">
        <v>2008046.25</v>
      </c>
      <c r="E103" s="54" t="str" cm="1">
        <f t="array" ref="E103">_xlfn.SWITCH(MONTH(A103),1,"January",2,"Febuary",3,"March",4,"April",5,"May",6,"June",7,"July",8,"August",9,"September",10,"October",11,"Novermber",12,"December",0)</f>
        <v>June</v>
      </c>
      <c r="F103" s="14">
        <f>IF(Table2[[#This Row],[TransMonth]]="May",Table2[[#This Row],[TransTotalAmount]],Table2[[#This Row],[TransTotalAmount]]*0.25)</f>
        <v>502011.5625</v>
      </c>
      <c r="G103" s="18">
        <f>IF(Table2[[#This Row],[TransMonth]]="May",Table2[[#This Row],[TransCount]],Table2[[#This Row],[TransCount]]*0.25)</f>
        <v>25.5</v>
      </c>
      <c r="H103" s="3">
        <f>IF(COUNTIF($A$2:A103, A103)=1, 1, 0)</f>
        <v>0</v>
      </c>
    </row>
    <row r="104" spans="1:8" x14ac:dyDescent="0.2">
      <c r="A104" s="11" t="s">
        <v>230</v>
      </c>
      <c r="B104" s="4" t="s">
        <v>18</v>
      </c>
      <c r="C104" s="5">
        <v>70</v>
      </c>
      <c r="D104" s="12">
        <v>956490</v>
      </c>
      <c r="E104" s="54" t="str" cm="1">
        <f t="array" ref="E104">_xlfn.SWITCH(MONTH(A104),1,"January",2,"Febuary",3,"March",4,"April",5,"May",6,"June",7,"July",8,"August",9,"September",10,"October",11,"Novermber",12,"December",0)</f>
        <v>June</v>
      </c>
      <c r="F104" s="14">
        <f>IF(Table2[[#This Row],[TransMonth]]="May",Table2[[#This Row],[TransTotalAmount]],Table2[[#This Row],[TransTotalAmount]]*0.25)</f>
        <v>239122.5</v>
      </c>
      <c r="G104" s="18">
        <f>IF(Table2[[#This Row],[TransMonth]]="May",Table2[[#This Row],[TransCount]],Table2[[#This Row],[TransCount]]*0.25)</f>
        <v>17.5</v>
      </c>
      <c r="H104" s="3">
        <f>IF(COUNTIF($A$2:A104, A104)=1, 1, 0)</f>
        <v>1</v>
      </c>
    </row>
    <row r="105" spans="1:8" x14ac:dyDescent="0.2">
      <c r="A105" s="11" t="s">
        <v>230</v>
      </c>
      <c r="B105" s="4" t="s">
        <v>15</v>
      </c>
      <c r="C105" s="5">
        <v>123</v>
      </c>
      <c r="D105" s="12">
        <v>2866546</v>
      </c>
      <c r="E105" s="54" t="str" cm="1">
        <f t="array" ref="E105">_xlfn.SWITCH(MONTH(A105),1,"January",2,"Febuary",3,"March",4,"April",5,"May",6,"June",7,"July",8,"August",9,"September",10,"October",11,"Novermber",12,"December",0)</f>
        <v>June</v>
      </c>
      <c r="F105" s="14">
        <f>IF(Table2[[#This Row],[TransMonth]]="May",Table2[[#This Row],[TransTotalAmount]],Table2[[#This Row],[TransTotalAmount]]*0.25)</f>
        <v>716636.5</v>
      </c>
      <c r="G105" s="18">
        <f>IF(Table2[[#This Row],[TransMonth]]="May",Table2[[#This Row],[TransCount]],Table2[[#This Row],[TransCount]]*0.25)</f>
        <v>30.75</v>
      </c>
      <c r="H105" s="3">
        <f>IF(COUNTIF($A$2:A105, A105)=1, 1, 0)</f>
        <v>0</v>
      </c>
    </row>
    <row r="106" spans="1:8" x14ac:dyDescent="0.2">
      <c r="A106" s="11" t="s">
        <v>230</v>
      </c>
      <c r="B106" s="4" t="s">
        <v>13</v>
      </c>
      <c r="C106" s="5">
        <v>38</v>
      </c>
      <c r="D106" s="12">
        <v>6944002.46</v>
      </c>
      <c r="E106" s="54" t="str" cm="1">
        <f t="array" ref="E106">_xlfn.SWITCH(MONTH(A106),1,"January",2,"Febuary",3,"March",4,"April",5,"May",6,"June",7,"July",8,"August",9,"September",10,"October",11,"Novermber",12,"December",0)</f>
        <v>June</v>
      </c>
      <c r="F106" s="14">
        <f>IF(Table2[[#This Row],[TransMonth]]="May",Table2[[#This Row],[TransTotalAmount]],Table2[[#This Row],[TransTotalAmount]]*0.25)</f>
        <v>1736000.615</v>
      </c>
      <c r="G106" s="18">
        <f>IF(Table2[[#This Row],[TransMonth]]="May",Table2[[#This Row],[TransCount]],Table2[[#This Row],[TransCount]]*0.25)</f>
        <v>9.5</v>
      </c>
      <c r="H106" s="3">
        <f>IF(COUNTIF($A$2:A106, A106)=1, 1, 0)</f>
        <v>0</v>
      </c>
    </row>
    <row r="107" spans="1:8" x14ac:dyDescent="0.2">
      <c r="A107" s="11" t="s">
        <v>189</v>
      </c>
      <c r="B107" s="4" t="s">
        <v>13</v>
      </c>
      <c r="C107" s="5">
        <v>23</v>
      </c>
      <c r="D107" s="12">
        <v>757247</v>
      </c>
      <c r="E107" s="54" t="str" cm="1">
        <f t="array" ref="E107">_xlfn.SWITCH(MONTH(A107),1,"January",2,"Febuary",3,"March",4,"April",5,"May",6,"June",7,"July",8,"August",9,"September",10,"October",11,"Novermber",12,"December",0)</f>
        <v>June</v>
      </c>
      <c r="F107" s="14">
        <f>IF(Table2[[#This Row],[TransMonth]]="May",Table2[[#This Row],[TransTotalAmount]],Table2[[#This Row],[TransTotalAmount]]*0.25)</f>
        <v>189311.75</v>
      </c>
      <c r="G107" s="18">
        <f>IF(Table2[[#This Row],[TransMonth]]="May",Table2[[#This Row],[TransCount]],Table2[[#This Row],[TransCount]]*0.25)</f>
        <v>5.75</v>
      </c>
      <c r="H107" s="3">
        <f>IF(COUNTIF($A$2:A107, A107)=1, 1, 0)</f>
        <v>1</v>
      </c>
    </row>
    <row r="108" spans="1:8" x14ac:dyDescent="0.2">
      <c r="A108" s="11" t="s">
        <v>189</v>
      </c>
      <c r="B108" s="4" t="s">
        <v>18</v>
      </c>
      <c r="C108" s="5">
        <v>36</v>
      </c>
      <c r="D108" s="12">
        <v>426461</v>
      </c>
      <c r="E108" s="54" t="str" cm="1">
        <f t="array" ref="E108">_xlfn.SWITCH(MONTH(A108),1,"January",2,"Febuary",3,"March",4,"April",5,"May",6,"June",7,"July",8,"August",9,"September",10,"October",11,"Novermber",12,"December",0)</f>
        <v>June</v>
      </c>
      <c r="F108" s="14">
        <f>IF(Table2[[#This Row],[TransMonth]]="May",Table2[[#This Row],[TransTotalAmount]],Table2[[#This Row],[TransTotalAmount]]*0.25)</f>
        <v>106615.25</v>
      </c>
      <c r="G108" s="18">
        <f>IF(Table2[[#This Row],[TransMonth]]="May",Table2[[#This Row],[TransCount]],Table2[[#This Row],[TransCount]]*0.25)</f>
        <v>9</v>
      </c>
      <c r="H108" s="3">
        <f>IF(COUNTIF($A$2:A108, A108)=1, 1, 0)</f>
        <v>0</v>
      </c>
    </row>
    <row r="109" spans="1:8" x14ac:dyDescent="0.2">
      <c r="A109" s="11" t="s">
        <v>189</v>
      </c>
      <c r="B109" s="4" t="s">
        <v>15</v>
      </c>
      <c r="C109" s="5">
        <v>113</v>
      </c>
      <c r="D109" s="12">
        <v>3016340</v>
      </c>
      <c r="E109" s="54" t="str" cm="1">
        <f t="array" ref="E109">_xlfn.SWITCH(MONTH(A109),1,"January",2,"Febuary",3,"March",4,"April",5,"May",6,"June",7,"July",8,"August",9,"September",10,"October",11,"Novermber",12,"December",0)</f>
        <v>June</v>
      </c>
      <c r="F109" s="14">
        <f>IF(Table2[[#This Row],[TransMonth]]="May",Table2[[#This Row],[TransTotalAmount]],Table2[[#This Row],[TransTotalAmount]]*0.25)</f>
        <v>754085</v>
      </c>
      <c r="G109" s="18">
        <f>IF(Table2[[#This Row],[TransMonth]]="May",Table2[[#This Row],[TransCount]],Table2[[#This Row],[TransCount]]*0.25)</f>
        <v>28.25</v>
      </c>
      <c r="H109" s="3">
        <f>IF(COUNTIF($A$2:A109, A109)=1, 1, 0)</f>
        <v>0</v>
      </c>
    </row>
    <row r="110" spans="1:8" x14ac:dyDescent="0.2">
      <c r="A110" s="11" t="s">
        <v>89</v>
      </c>
      <c r="B110" s="4" t="s">
        <v>18</v>
      </c>
      <c r="C110" s="5">
        <v>46</v>
      </c>
      <c r="D110" s="12">
        <v>796340</v>
      </c>
      <c r="E110" s="54" t="str" cm="1">
        <f t="array" ref="E110">_xlfn.SWITCH(MONTH(A110),1,"January",2,"Febuary",3,"March",4,"April",5,"May",6,"June",7,"July",8,"August",9,"September",10,"October",11,"Novermber",12,"December",0)</f>
        <v>June</v>
      </c>
      <c r="F110" s="14">
        <f>IF(Table2[[#This Row],[TransMonth]]="May",Table2[[#This Row],[TransTotalAmount]],Table2[[#This Row],[TransTotalAmount]]*0.25)</f>
        <v>199085</v>
      </c>
      <c r="G110" s="18">
        <f>IF(Table2[[#This Row],[TransMonth]]="May",Table2[[#This Row],[TransCount]],Table2[[#This Row],[TransCount]]*0.25)</f>
        <v>11.5</v>
      </c>
      <c r="H110" s="3">
        <f>IF(COUNTIF($A$2:A110, A110)=1, 1, 0)</f>
        <v>1</v>
      </c>
    </row>
    <row r="111" spans="1:8" x14ac:dyDescent="0.2">
      <c r="A111" s="11" t="s">
        <v>89</v>
      </c>
      <c r="B111" s="4" t="s">
        <v>15</v>
      </c>
      <c r="C111" s="5">
        <v>101</v>
      </c>
      <c r="D111" s="12">
        <v>2051778</v>
      </c>
      <c r="E111" s="54" t="str" cm="1">
        <f t="array" ref="E111">_xlfn.SWITCH(MONTH(A111),1,"January",2,"Febuary",3,"March",4,"April",5,"May",6,"June",7,"July",8,"August",9,"September",10,"October",11,"Novermber",12,"December",0)</f>
        <v>June</v>
      </c>
      <c r="F111" s="14">
        <f>IF(Table2[[#This Row],[TransMonth]]="May",Table2[[#This Row],[TransTotalAmount]],Table2[[#This Row],[TransTotalAmount]]*0.25)</f>
        <v>512944.5</v>
      </c>
      <c r="G111" s="18">
        <f>IF(Table2[[#This Row],[TransMonth]]="May",Table2[[#This Row],[TransCount]],Table2[[#This Row],[TransCount]]*0.25)</f>
        <v>25.25</v>
      </c>
      <c r="H111" s="3">
        <f>IF(COUNTIF($A$2:A111, A111)=1, 1, 0)</f>
        <v>0</v>
      </c>
    </row>
    <row r="112" spans="1:8" x14ac:dyDescent="0.2">
      <c r="A112" s="11" t="s">
        <v>89</v>
      </c>
      <c r="B112" s="4" t="s">
        <v>13</v>
      </c>
      <c r="C112" s="5">
        <v>10</v>
      </c>
      <c r="D112" s="12">
        <v>668209.1</v>
      </c>
      <c r="E112" s="54" t="str" cm="1">
        <f t="array" ref="E112">_xlfn.SWITCH(MONTH(A112),1,"January",2,"Febuary",3,"March",4,"April",5,"May",6,"June",7,"July",8,"August",9,"September",10,"October",11,"Novermber",12,"December",0)</f>
        <v>June</v>
      </c>
      <c r="F112" s="14">
        <f>IF(Table2[[#This Row],[TransMonth]]="May",Table2[[#This Row],[TransTotalAmount]],Table2[[#This Row],[TransTotalAmount]]*0.25)</f>
        <v>167052.27499999999</v>
      </c>
      <c r="G112" s="18">
        <f>IF(Table2[[#This Row],[TransMonth]]="May",Table2[[#This Row],[TransCount]],Table2[[#This Row],[TransCount]]*0.25)</f>
        <v>2.5</v>
      </c>
      <c r="H112" s="3">
        <f>IF(COUNTIF($A$2:A112, A112)=1, 1, 0)</f>
        <v>0</v>
      </c>
    </row>
    <row r="113" spans="1:8" x14ac:dyDescent="0.2">
      <c r="A113" s="11" t="s">
        <v>247</v>
      </c>
      <c r="B113" s="4" t="s">
        <v>15</v>
      </c>
      <c r="C113" s="5">
        <v>98</v>
      </c>
      <c r="D113" s="12">
        <v>1086961.8899999999</v>
      </c>
      <c r="E113" s="54" t="str" cm="1">
        <f t="array" ref="E113">_xlfn.SWITCH(MONTH(A113),1,"January",2,"Febuary",3,"March",4,"April",5,"May",6,"June",7,"July",8,"August",9,"September",10,"October",11,"Novermber",12,"December",0)</f>
        <v>July</v>
      </c>
      <c r="F113" s="14">
        <f>IF(Table2[[#This Row],[TransMonth]]="May",Table2[[#This Row],[TransTotalAmount]],Table2[[#This Row],[TransTotalAmount]]*0.25)</f>
        <v>271740.47249999997</v>
      </c>
      <c r="G113" s="18">
        <f>IF(Table2[[#This Row],[TransMonth]]="May",Table2[[#This Row],[TransCount]],Table2[[#This Row],[TransCount]]*0.25)</f>
        <v>24.5</v>
      </c>
      <c r="H113" s="3">
        <f>IF(COUNTIF($A$2:A113, A113)=1, 1, 0)</f>
        <v>1</v>
      </c>
    </row>
    <row r="114" spans="1:8" x14ac:dyDescent="0.2">
      <c r="A114" s="11" t="s">
        <v>247</v>
      </c>
      <c r="B114" s="4" t="s">
        <v>13</v>
      </c>
      <c r="C114" s="5">
        <v>18</v>
      </c>
      <c r="D114" s="12">
        <v>41805</v>
      </c>
      <c r="E114" s="54" t="str" cm="1">
        <f t="array" ref="E114">_xlfn.SWITCH(MONTH(A114),1,"January",2,"Febuary",3,"March",4,"April",5,"May",6,"June",7,"July",8,"August",9,"September",10,"October",11,"Novermber",12,"December",0)</f>
        <v>July</v>
      </c>
      <c r="F114" s="14">
        <f>IF(Table2[[#This Row],[TransMonth]]="May",Table2[[#This Row],[TransTotalAmount]],Table2[[#This Row],[TransTotalAmount]]*0.25)</f>
        <v>10451.25</v>
      </c>
      <c r="G114" s="18">
        <f>IF(Table2[[#This Row],[TransMonth]]="May",Table2[[#This Row],[TransCount]],Table2[[#This Row],[TransCount]]*0.25)</f>
        <v>4.5</v>
      </c>
      <c r="H114" s="3">
        <f>IF(COUNTIF($A$2:A114, A114)=1, 1, 0)</f>
        <v>0</v>
      </c>
    </row>
    <row r="115" spans="1:8" x14ac:dyDescent="0.2">
      <c r="A115" s="11" t="s">
        <v>247</v>
      </c>
      <c r="B115" s="4" t="s">
        <v>18</v>
      </c>
      <c r="C115" s="5">
        <v>31</v>
      </c>
      <c r="D115" s="12">
        <v>296651</v>
      </c>
      <c r="E115" s="54" t="str" cm="1">
        <f t="array" ref="E115">_xlfn.SWITCH(MONTH(A115),1,"January",2,"Febuary",3,"March",4,"April",5,"May",6,"June",7,"July",8,"August",9,"September",10,"October",11,"Novermber",12,"December",0)</f>
        <v>July</v>
      </c>
      <c r="F115" s="14">
        <f>IF(Table2[[#This Row],[TransMonth]]="May",Table2[[#This Row],[TransTotalAmount]],Table2[[#This Row],[TransTotalAmount]]*0.25)</f>
        <v>74162.75</v>
      </c>
      <c r="G115" s="18">
        <f>IF(Table2[[#This Row],[TransMonth]]="May",Table2[[#This Row],[TransCount]],Table2[[#This Row],[TransCount]]*0.25)</f>
        <v>7.75</v>
      </c>
      <c r="H115" s="3">
        <f>IF(COUNTIF($A$2:A115, A115)=1, 1, 0)</f>
        <v>0</v>
      </c>
    </row>
    <row r="116" spans="1:8" x14ac:dyDescent="0.2">
      <c r="A116" s="11" t="s">
        <v>266</v>
      </c>
      <c r="B116" s="4" t="s">
        <v>13</v>
      </c>
      <c r="C116" s="5">
        <v>23</v>
      </c>
      <c r="D116" s="12">
        <v>1532250.94</v>
      </c>
      <c r="E116" s="54" t="str" cm="1">
        <f t="array" ref="E116">_xlfn.SWITCH(MONTH(A116),1,"January",2,"Febuary",3,"March",4,"April",5,"May",6,"June",7,"July",8,"August",9,"September",10,"October",11,"Novermber",12,"December",0)</f>
        <v>July</v>
      </c>
      <c r="F116" s="14">
        <f>IF(Table2[[#This Row],[TransMonth]]="May",Table2[[#This Row],[TransTotalAmount]],Table2[[#This Row],[TransTotalAmount]]*0.25)</f>
        <v>383062.73499999999</v>
      </c>
      <c r="G116" s="18">
        <f>IF(Table2[[#This Row],[TransMonth]]="May",Table2[[#This Row],[TransCount]],Table2[[#This Row],[TransCount]]*0.25)</f>
        <v>5.75</v>
      </c>
      <c r="H116" s="3">
        <f>IF(COUNTIF($A$2:A116, A116)=1, 1, 0)</f>
        <v>1</v>
      </c>
    </row>
    <row r="117" spans="1:8" x14ac:dyDescent="0.2">
      <c r="A117" s="11" t="s">
        <v>266</v>
      </c>
      <c r="B117" s="4" t="s">
        <v>18</v>
      </c>
      <c r="C117" s="5">
        <v>62</v>
      </c>
      <c r="D117" s="12">
        <v>1421955</v>
      </c>
      <c r="E117" s="54" t="str" cm="1">
        <f t="array" ref="E117">_xlfn.SWITCH(MONTH(A117),1,"January",2,"Febuary",3,"March",4,"April",5,"May",6,"June",7,"July",8,"August",9,"September",10,"October",11,"Novermber",12,"December",0)</f>
        <v>July</v>
      </c>
      <c r="F117" s="14">
        <f>IF(Table2[[#This Row],[TransMonth]]="May",Table2[[#This Row],[TransTotalAmount]],Table2[[#This Row],[TransTotalAmount]]*0.25)</f>
        <v>355488.75</v>
      </c>
      <c r="G117" s="18">
        <f>IF(Table2[[#This Row],[TransMonth]]="May",Table2[[#This Row],[TransCount]],Table2[[#This Row],[TransCount]]*0.25)</f>
        <v>15.5</v>
      </c>
      <c r="H117" s="3">
        <f>IF(COUNTIF($A$2:A117, A117)=1, 1, 0)</f>
        <v>0</v>
      </c>
    </row>
    <row r="118" spans="1:8" x14ac:dyDescent="0.2">
      <c r="A118" s="11" t="s">
        <v>266</v>
      </c>
      <c r="B118" s="4" t="s">
        <v>15</v>
      </c>
      <c r="C118" s="5">
        <v>79</v>
      </c>
      <c r="D118" s="12">
        <v>1472442.5</v>
      </c>
      <c r="E118" s="54" t="str" cm="1">
        <f t="array" ref="E118">_xlfn.SWITCH(MONTH(A118),1,"January",2,"Febuary",3,"March",4,"April",5,"May",6,"June",7,"July",8,"August",9,"September",10,"October",11,"Novermber",12,"December",0)</f>
        <v>July</v>
      </c>
      <c r="F118" s="14">
        <f>IF(Table2[[#This Row],[TransMonth]]="May",Table2[[#This Row],[TransTotalAmount]],Table2[[#This Row],[TransTotalAmount]]*0.25)</f>
        <v>368110.625</v>
      </c>
      <c r="G118" s="18">
        <f>IF(Table2[[#This Row],[TransMonth]]="May",Table2[[#This Row],[TransCount]],Table2[[#This Row],[TransCount]]*0.25)</f>
        <v>19.75</v>
      </c>
      <c r="H118" s="3">
        <f>IF(COUNTIF($A$2:A118, A118)=1, 1, 0)</f>
        <v>0</v>
      </c>
    </row>
    <row r="119" spans="1:8" x14ac:dyDescent="0.2">
      <c r="A119" s="11" t="s">
        <v>61</v>
      </c>
      <c r="B119" s="4" t="s">
        <v>15</v>
      </c>
      <c r="C119" s="5">
        <v>101</v>
      </c>
      <c r="D119" s="12">
        <v>1473208.88</v>
      </c>
      <c r="E119" s="54" t="str" cm="1">
        <f t="array" ref="E119">_xlfn.SWITCH(MONTH(A119),1,"January",2,"Febuary",3,"March",4,"April",5,"May",6,"June",7,"July",8,"August",9,"September",10,"October",11,"Novermber",12,"December",0)</f>
        <v>July</v>
      </c>
      <c r="F119" s="14">
        <f>IF(Table2[[#This Row],[TransMonth]]="May",Table2[[#This Row],[TransTotalAmount]],Table2[[#This Row],[TransTotalAmount]]*0.25)</f>
        <v>368302.22</v>
      </c>
      <c r="G119" s="18">
        <f>IF(Table2[[#This Row],[TransMonth]]="May",Table2[[#This Row],[TransCount]],Table2[[#This Row],[TransCount]]*0.25)</f>
        <v>25.25</v>
      </c>
      <c r="H119" s="3">
        <f>IF(COUNTIF($A$2:A119, A119)=1, 1, 0)</f>
        <v>1</v>
      </c>
    </row>
    <row r="120" spans="1:8" x14ac:dyDescent="0.2">
      <c r="A120" s="11" t="s">
        <v>61</v>
      </c>
      <c r="B120" s="4" t="s">
        <v>13</v>
      </c>
      <c r="C120" s="5">
        <v>36</v>
      </c>
      <c r="D120" s="12">
        <v>76931</v>
      </c>
      <c r="E120" s="54" t="str" cm="1">
        <f t="array" ref="E120">_xlfn.SWITCH(MONTH(A120),1,"January",2,"Febuary",3,"March",4,"April",5,"May",6,"June",7,"July",8,"August",9,"September",10,"October",11,"Novermber",12,"December",0)</f>
        <v>July</v>
      </c>
      <c r="F120" s="14">
        <f>IF(Table2[[#This Row],[TransMonth]]="May",Table2[[#This Row],[TransTotalAmount]],Table2[[#This Row],[TransTotalAmount]]*0.25)</f>
        <v>19232.75</v>
      </c>
      <c r="G120" s="18">
        <f>IF(Table2[[#This Row],[TransMonth]]="May",Table2[[#This Row],[TransCount]],Table2[[#This Row],[TransCount]]*0.25)</f>
        <v>9</v>
      </c>
      <c r="H120" s="3">
        <f>IF(COUNTIF($A$2:A120, A120)=1, 1, 0)</f>
        <v>0</v>
      </c>
    </row>
    <row r="121" spans="1:8" x14ac:dyDescent="0.2">
      <c r="A121" s="11" t="s">
        <v>61</v>
      </c>
      <c r="B121" s="4" t="s">
        <v>18</v>
      </c>
      <c r="C121" s="5">
        <v>80</v>
      </c>
      <c r="D121" s="12">
        <v>723103.26</v>
      </c>
      <c r="E121" s="54" t="str" cm="1">
        <f t="array" ref="E121">_xlfn.SWITCH(MONTH(A121),1,"January",2,"Febuary",3,"March",4,"April",5,"May",6,"June",7,"July",8,"August",9,"September",10,"October",11,"Novermber",12,"December",0)</f>
        <v>July</v>
      </c>
      <c r="F121" s="14">
        <f>IF(Table2[[#This Row],[TransMonth]]="May",Table2[[#This Row],[TransTotalAmount]],Table2[[#This Row],[TransTotalAmount]]*0.25)</f>
        <v>180775.815</v>
      </c>
      <c r="G121" s="18">
        <f>IF(Table2[[#This Row],[TransMonth]]="May",Table2[[#This Row],[TransCount]],Table2[[#This Row],[TransCount]]*0.25)</f>
        <v>20</v>
      </c>
      <c r="H121" s="3">
        <f>IF(COUNTIF($A$2:A121, A121)=1, 1, 0)</f>
        <v>0</v>
      </c>
    </row>
    <row r="122" spans="1:8" x14ac:dyDescent="0.2">
      <c r="A122" s="11" t="s">
        <v>36</v>
      </c>
      <c r="B122" s="4" t="s">
        <v>13</v>
      </c>
      <c r="C122" s="5">
        <v>70</v>
      </c>
      <c r="D122" s="12">
        <v>196191</v>
      </c>
      <c r="E122" s="54" t="str" cm="1">
        <f t="array" ref="E122">_xlfn.SWITCH(MONTH(A122),1,"January",2,"Febuary",3,"March",4,"April",5,"May",6,"June",7,"July",8,"August",9,"September",10,"October",11,"Novermber",12,"December",0)</f>
        <v>July</v>
      </c>
      <c r="F122" s="14">
        <f>IF(Table2[[#This Row],[TransMonth]]="May",Table2[[#This Row],[TransTotalAmount]],Table2[[#This Row],[TransTotalAmount]]*0.25)</f>
        <v>49047.75</v>
      </c>
      <c r="G122" s="18">
        <f>IF(Table2[[#This Row],[TransMonth]]="May",Table2[[#This Row],[TransCount]],Table2[[#This Row],[TransCount]]*0.25)</f>
        <v>17.5</v>
      </c>
      <c r="H122" s="3">
        <f>IF(COUNTIF($A$2:A122, A122)=1, 1, 0)</f>
        <v>1</v>
      </c>
    </row>
    <row r="123" spans="1:8" x14ac:dyDescent="0.2">
      <c r="A123" s="11" t="s">
        <v>36</v>
      </c>
      <c r="B123" s="4" t="s">
        <v>18</v>
      </c>
      <c r="C123" s="5">
        <v>160</v>
      </c>
      <c r="D123" s="12">
        <v>1156079.29</v>
      </c>
      <c r="E123" s="54" t="str" cm="1">
        <f t="array" ref="E123">_xlfn.SWITCH(MONTH(A123),1,"January",2,"Febuary",3,"March",4,"April",5,"May",6,"June",7,"July",8,"August",9,"September",10,"October",11,"Novermber",12,"December",0)</f>
        <v>July</v>
      </c>
      <c r="F123" s="14">
        <f>IF(Table2[[#This Row],[TransMonth]]="May",Table2[[#This Row],[TransTotalAmount]],Table2[[#This Row],[TransTotalAmount]]*0.25)</f>
        <v>289019.82250000001</v>
      </c>
      <c r="G123" s="18">
        <f>IF(Table2[[#This Row],[TransMonth]]="May",Table2[[#This Row],[TransCount]],Table2[[#This Row],[TransCount]]*0.25)</f>
        <v>40</v>
      </c>
      <c r="H123" s="3">
        <f>IF(COUNTIF($A$2:A123, A123)=1, 1, 0)</f>
        <v>0</v>
      </c>
    </row>
    <row r="124" spans="1:8" x14ac:dyDescent="0.2">
      <c r="A124" s="11" t="s">
        <v>36</v>
      </c>
      <c r="B124" s="4" t="s">
        <v>15</v>
      </c>
      <c r="C124" s="5">
        <v>157</v>
      </c>
      <c r="D124" s="12">
        <v>1320065.8799999999</v>
      </c>
      <c r="E124" s="54" t="str" cm="1">
        <f t="array" ref="E124">_xlfn.SWITCH(MONTH(A124),1,"January",2,"Febuary",3,"March",4,"April",5,"May",6,"June",7,"July",8,"August",9,"September",10,"October",11,"Novermber",12,"December",0)</f>
        <v>July</v>
      </c>
      <c r="F124" s="14">
        <f>IF(Table2[[#This Row],[TransMonth]]="May",Table2[[#This Row],[TransTotalAmount]],Table2[[#This Row],[TransTotalAmount]]*0.25)</f>
        <v>330016.46999999997</v>
      </c>
      <c r="G124" s="18">
        <f>IF(Table2[[#This Row],[TransMonth]]="May",Table2[[#This Row],[TransCount]],Table2[[#This Row],[TransCount]]*0.25)</f>
        <v>39.25</v>
      </c>
      <c r="H124" s="3">
        <f>IF(COUNTIF($A$2:A124, A124)=1, 1, 0)</f>
        <v>0</v>
      </c>
    </row>
    <row r="125" spans="1:8" x14ac:dyDescent="0.2">
      <c r="A125" s="11" t="s">
        <v>137</v>
      </c>
      <c r="B125" s="4" t="s">
        <v>18</v>
      </c>
      <c r="C125" s="5">
        <v>151</v>
      </c>
      <c r="D125" s="12">
        <v>6518120.6500000004</v>
      </c>
      <c r="E125" s="54" t="str" cm="1">
        <f t="array" ref="E125">_xlfn.SWITCH(MONTH(A125),1,"January",2,"Febuary",3,"March",4,"April",5,"May",6,"June",7,"July",8,"August",9,"September",10,"October",11,"Novermber",12,"December",0)</f>
        <v>July</v>
      </c>
      <c r="F125" s="14">
        <f>IF(Table2[[#This Row],[TransMonth]]="May",Table2[[#This Row],[TransTotalAmount]],Table2[[#This Row],[TransTotalAmount]]*0.25)</f>
        <v>1629530.1625000001</v>
      </c>
      <c r="G125" s="18">
        <f>IF(Table2[[#This Row],[TransMonth]]="May",Table2[[#This Row],[TransCount]],Table2[[#This Row],[TransCount]]*0.25)</f>
        <v>37.75</v>
      </c>
      <c r="H125" s="3">
        <f>IF(COUNTIF($A$2:A125, A125)=1, 1, 0)</f>
        <v>1</v>
      </c>
    </row>
    <row r="126" spans="1:8" x14ac:dyDescent="0.2">
      <c r="A126" s="11" t="s">
        <v>137</v>
      </c>
      <c r="B126" s="4" t="s">
        <v>15</v>
      </c>
      <c r="C126" s="5">
        <v>172</v>
      </c>
      <c r="D126" s="12">
        <v>2596795.7999999998</v>
      </c>
      <c r="E126" s="54" t="str" cm="1">
        <f t="array" ref="E126">_xlfn.SWITCH(MONTH(A126),1,"January",2,"Febuary",3,"March",4,"April",5,"May",6,"June",7,"July",8,"August",9,"September",10,"October",11,"Novermber",12,"December",0)</f>
        <v>July</v>
      </c>
      <c r="F126" s="14">
        <f>IF(Table2[[#This Row],[TransMonth]]="May",Table2[[#This Row],[TransTotalAmount]],Table2[[#This Row],[TransTotalAmount]]*0.25)</f>
        <v>649198.94999999995</v>
      </c>
      <c r="G126" s="18">
        <f>IF(Table2[[#This Row],[TransMonth]]="May",Table2[[#This Row],[TransCount]],Table2[[#This Row],[TransCount]]*0.25)</f>
        <v>43</v>
      </c>
      <c r="H126" s="3">
        <f>IF(COUNTIF($A$2:A126, A126)=1, 1, 0)</f>
        <v>0</v>
      </c>
    </row>
    <row r="127" spans="1:8" x14ac:dyDescent="0.2">
      <c r="A127" s="11" t="s">
        <v>137</v>
      </c>
      <c r="B127" s="4" t="s">
        <v>13</v>
      </c>
      <c r="C127" s="5">
        <v>30</v>
      </c>
      <c r="D127" s="12">
        <v>2643379.5499999998</v>
      </c>
      <c r="E127" s="54" t="str" cm="1">
        <f t="array" ref="E127">_xlfn.SWITCH(MONTH(A127),1,"January",2,"Febuary",3,"March",4,"April",5,"May",6,"June",7,"July",8,"August",9,"September",10,"October",11,"Novermber",12,"December",0)</f>
        <v>July</v>
      </c>
      <c r="F127" s="14">
        <f>IF(Table2[[#This Row],[TransMonth]]="May",Table2[[#This Row],[TransTotalAmount]],Table2[[#This Row],[TransTotalAmount]]*0.25)</f>
        <v>660844.88749999995</v>
      </c>
      <c r="G127" s="18">
        <f>IF(Table2[[#This Row],[TransMonth]]="May",Table2[[#This Row],[TransCount]],Table2[[#This Row],[TransCount]]*0.25)</f>
        <v>7.5</v>
      </c>
      <c r="H127" s="3">
        <f>IF(COUNTIF($A$2:A127, A127)=1, 1, 0)</f>
        <v>0</v>
      </c>
    </row>
    <row r="128" spans="1:8" x14ac:dyDescent="0.2">
      <c r="A128" s="11" t="s">
        <v>73</v>
      </c>
      <c r="B128" s="4" t="s">
        <v>13</v>
      </c>
      <c r="C128" s="5">
        <v>28</v>
      </c>
      <c r="D128" s="12">
        <v>1239891.3500000001</v>
      </c>
      <c r="E128" s="54" t="str" cm="1">
        <f t="array" ref="E128">_xlfn.SWITCH(MONTH(A128),1,"January",2,"Febuary",3,"March",4,"April",5,"May",6,"June",7,"July",8,"August",9,"September",10,"October",11,"Novermber",12,"December",0)</f>
        <v>July</v>
      </c>
      <c r="F128" s="14">
        <f>IF(Table2[[#This Row],[TransMonth]]="May",Table2[[#This Row],[TransTotalAmount]],Table2[[#This Row],[TransTotalAmount]]*0.25)</f>
        <v>309972.83750000002</v>
      </c>
      <c r="G128" s="18">
        <f>IF(Table2[[#This Row],[TransMonth]]="May",Table2[[#This Row],[TransCount]],Table2[[#This Row],[TransCount]]*0.25)</f>
        <v>7</v>
      </c>
      <c r="H128" s="3">
        <f>IF(COUNTIF($A$2:A128, A128)=1, 1, 0)</f>
        <v>1</v>
      </c>
    </row>
    <row r="129" spans="1:8" x14ac:dyDescent="0.2">
      <c r="A129" s="11" t="s">
        <v>73</v>
      </c>
      <c r="B129" s="4" t="s">
        <v>18</v>
      </c>
      <c r="C129" s="5">
        <v>105</v>
      </c>
      <c r="D129" s="12">
        <v>503402</v>
      </c>
      <c r="E129" s="54" t="str" cm="1">
        <f t="array" ref="E129">_xlfn.SWITCH(MONTH(A129),1,"January",2,"Febuary",3,"March",4,"April",5,"May",6,"June",7,"July",8,"August",9,"September",10,"October",11,"Novermber",12,"December",0)</f>
        <v>July</v>
      </c>
      <c r="F129" s="14">
        <f>IF(Table2[[#This Row],[TransMonth]]="May",Table2[[#This Row],[TransTotalAmount]],Table2[[#This Row],[TransTotalAmount]]*0.25)</f>
        <v>125850.5</v>
      </c>
      <c r="G129" s="18">
        <f>IF(Table2[[#This Row],[TransMonth]]="May",Table2[[#This Row],[TransCount]],Table2[[#This Row],[TransCount]]*0.25)</f>
        <v>26.25</v>
      </c>
      <c r="H129" s="3">
        <f>IF(COUNTIF($A$2:A129, A129)=1, 1, 0)</f>
        <v>0</v>
      </c>
    </row>
    <row r="130" spans="1:8" x14ac:dyDescent="0.2">
      <c r="A130" s="11" t="s">
        <v>73</v>
      </c>
      <c r="B130" s="4" t="s">
        <v>15</v>
      </c>
      <c r="C130" s="5">
        <v>157</v>
      </c>
      <c r="D130" s="12">
        <v>1964540.5</v>
      </c>
      <c r="E130" s="54" t="str" cm="1">
        <f t="array" ref="E130">_xlfn.SWITCH(MONTH(A130),1,"January",2,"Febuary",3,"March",4,"April",5,"May",6,"June",7,"July",8,"August",9,"September",10,"October",11,"Novermber",12,"December",0)</f>
        <v>July</v>
      </c>
      <c r="F130" s="14">
        <f>IF(Table2[[#This Row],[TransMonth]]="May",Table2[[#This Row],[TransTotalAmount]],Table2[[#This Row],[TransTotalAmount]]*0.25)</f>
        <v>491135.125</v>
      </c>
      <c r="G130" s="18">
        <f>IF(Table2[[#This Row],[TransMonth]]="May",Table2[[#This Row],[TransCount]],Table2[[#This Row],[TransCount]]*0.25)</f>
        <v>39.25</v>
      </c>
      <c r="H130" s="3">
        <f>IF(COUNTIF($A$2:A130, A130)=1, 1, 0)</f>
        <v>0</v>
      </c>
    </row>
    <row r="131" spans="1:8" x14ac:dyDescent="0.2">
      <c r="A131" s="11" t="s">
        <v>49</v>
      </c>
      <c r="B131" s="4" t="s">
        <v>18</v>
      </c>
      <c r="C131" s="5">
        <v>73</v>
      </c>
      <c r="D131" s="12">
        <v>761494</v>
      </c>
      <c r="E131" s="54" t="str" cm="1">
        <f t="array" ref="E131">_xlfn.SWITCH(MONTH(A131),1,"January",2,"Febuary",3,"March",4,"April",5,"May",6,"June",7,"July",8,"August",9,"September",10,"October",11,"Novermber",12,"December",0)</f>
        <v>July</v>
      </c>
      <c r="F131" s="14">
        <f>IF(Table2[[#This Row],[TransMonth]]="May",Table2[[#This Row],[TransTotalAmount]],Table2[[#This Row],[TransTotalAmount]]*0.25)</f>
        <v>190373.5</v>
      </c>
      <c r="G131" s="18">
        <f>IF(Table2[[#This Row],[TransMonth]]="May",Table2[[#This Row],[TransCount]],Table2[[#This Row],[TransCount]]*0.25)</f>
        <v>18.25</v>
      </c>
      <c r="H131" s="3">
        <f>IF(COUNTIF($A$2:A131, A131)=1, 1, 0)</f>
        <v>1</v>
      </c>
    </row>
    <row r="132" spans="1:8" x14ac:dyDescent="0.2">
      <c r="A132" s="11" t="s">
        <v>49</v>
      </c>
      <c r="B132" s="4" t="s">
        <v>15</v>
      </c>
      <c r="C132" s="5">
        <v>99</v>
      </c>
      <c r="D132" s="12">
        <v>673514</v>
      </c>
      <c r="E132" s="54" t="str" cm="1">
        <f t="array" ref="E132">_xlfn.SWITCH(MONTH(A132),1,"January",2,"Febuary",3,"March",4,"April",5,"May",6,"June",7,"July",8,"August",9,"September",10,"October",11,"Novermber",12,"December",0)</f>
        <v>July</v>
      </c>
      <c r="F132" s="14">
        <f>IF(Table2[[#This Row],[TransMonth]]="May",Table2[[#This Row],[TransTotalAmount]],Table2[[#This Row],[TransTotalAmount]]*0.25)</f>
        <v>168378.5</v>
      </c>
      <c r="G132" s="18">
        <f>IF(Table2[[#This Row],[TransMonth]]="May",Table2[[#This Row],[TransCount]],Table2[[#This Row],[TransCount]]*0.25)</f>
        <v>24.75</v>
      </c>
      <c r="H132" s="3">
        <f>IF(COUNTIF($A$2:A132, A132)=1, 1, 0)</f>
        <v>0</v>
      </c>
    </row>
    <row r="133" spans="1:8" x14ac:dyDescent="0.2">
      <c r="A133" s="11" t="s">
        <v>49</v>
      </c>
      <c r="B133" s="4" t="s">
        <v>13</v>
      </c>
      <c r="C133" s="5">
        <v>13</v>
      </c>
      <c r="D133" s="12">
        <v>28498</v>
      </c>
      <c r="E133" s="54" t="str" cm="1">
        <f t="array" ref="E133">_xlfn.SWITCH(MONTH(A133),1,"January",2,"Febuary",3,"March",4,"April",5,"May",6,"June",7,"July",8,"August",9,"September",10,"October",11,"Novermber",12,"December",0)</f>
        <v>July</v>
      </c>
      <c r="F133" s="14">
        <f>IF(Table2[[#This Row],[TransMonth]]="May",Table2[[#This Row],[TransTotalAmount]],Table2[[#This Row],[TransTotalAmount]]*0.25)</f>
        <v>7124.5</v>
      </c>
      <c r="G133" s="18">
        <f>IF(Table2[[#This Row],[TransMonth]]="May",Table2[[#This Row],[TransCount]],Table2[[#This Row],[TransCount]]*0.25)</f>
        <v>3.25</v>
      </c>
      <c r="H133" s="3">
        <f>IF(COUNTIF($A$2:A133, A133)=1, 1, 0)</f>
        <v>0</v>
      </c>
    </row>
    <row r="134" spans="1:8" x14ac:dyDescent="0.2">
      <c r="A134" s="11" t="s">
        <v>215</v>
      </c>
      <c r="B134" s="4" t="s">
        <v>15</v>
      </c>
      <c r="C134" s="5">
        <v>145</v>
      </c>
      <c r="D134" s="12">
        <v>1914685.99</v>
      </c>
      <c r="E134" s="54" t="str" cm="1">
        <f t="array" ref="E134">_xlfn.SWITCH(MONTH(A134),1,"January",2,"Febuary",3,"March",4,"April",5,"May",6,"June",7,"July",8,"August",9,"September",10,"October",11,"Novermber",12,"December",0)</f>
        <v>July</v>
      </c>
      <c r="F134" s="14">
        <f>IF(Table2[[#This Row],[TransMonth]]="May",Table2[[#This Row],[TransTotalAmount]],Table2[[#This Row],[TransTotalAmount]]*0.25)</f>
        <v>478671.4975</v>
      </c>
      <c r="G134" s="18">
        <f>IF(Table2[[#This Row],[TransMonth]]="May",Table2[[#This Row],[TransCount]],Table2[[#This Row],[TransCount]]*0.25)</f>
        <v>36.25</v>
      </c>
      <c r="H134" s="3">
        <f>IF(COUNTIF($A$2:A134, A134)=1, 1, 0)</f>
        <v>1</v>
      </c>
    </row>
    <row r="135" spans="1:8" x14ac:dyDescent="0.2">
      <c r="A135" s="11" t="s">
        <v>215</v>
      </c>
      <c r="B135" s="4" t="s">
        <v>13</v>
      </c>
      <c r="C135" s="5">
        <v>30</v>
      </c>
      <c r="D135" s="12">
        <v>213620</v>
      </c>
      <c r="E135" s="54" t="str" cm="1">
        <f t="array" ref="E135">_xlfn.SWITCH(MONTH(A135),1,"January",2,"Febuary",3,"March",4,"April",5,"May",6,"June",7,"July",8,"August",9,"September",10,"October",11,"Novermber",12,"December",0)</f>
        <v>July</v>
      </c>
      <c r="F135" s="14">
        <f>IF(Table2[[#This Row],[TransMonth]]="May",Table2[[#This Row],[TransTotalAmount]],Table2[[#This Row],[TransTotalAmount]]*0.25)</f>
        <v>53405</v>
      </c>
      <c r="G135" s="18">
        <f>IF(Table2[[#This Row],[TransMonth]]="May",Table2[[#This Row],[TransCount]],Table2[[#This Row],[TransCount]]*0.25)</f>
        <v>7.5</v>
      </c>
      <c r="H135" s="3">
        <f>IF(COUNTIF($A$2:A135, A135)=1, 1, 0)</f>
        <v>0</v>
      </c>
    </row>
    <row r="136" spans="1:8" x14ac:dyDescent="0.2">
      <c r="A136" s="11" t="s">
        <v>215</v>
      </c>
      <c r="B136" s="4" t="s">
        <v>18</v>
      </c>
      <c r="C136" s="5">
        <v>60</v>
      </c>
      <c r="D136" s="12">
        <v>634023</v>
      </c>
      <c r="E136" s="54" t="str" cm="1">
        <f t="array" ref="E136">_xlfn.SWITCH(MONTH(A136),1,"January",2,"Febuary",3,"March",4,"April",5,"May",6,"June",7,"July",8,"August",9,"September",10,"October",11,"Novermber",12,"December",0)</f>
        <v>July</v>
      </c>
      <c r="F136" s="14">
        <f>IF(Table2[[#This Row],[TransMonth]]="May",Table2[[#This Row],[TransTotalAmount]],Table2[[#This Row],[TransTotalAmount]]*0.25)</f>
        <v>158505.75</v>
      </c>
      <c r="G136" s="18">
        <f>IF(Table2[[#This Row],[TransMonth]]="May",Table2[[#This Row],[TransCount]],Table2[[#This Row],[TransCount]]*0.25)</f>
        <v>15</v>
      </c>
      <c r="H136" s="3">
        <f>IF(COUNTIF($A$2:A136, A136)=1, 1, 0)</f>
        <v>0</v>
      </c>
    </row>
    <row r="137" spans="1:8" x14ac:dyDescent="0.2">
      <c r="A137" s="11" t="s">
        <v>243</v>
      </c>
      <c r="B137" s="4" t="s">
        <v>13</v>
      </c>
      <c r="C137" s="5">
        <v>34</v>
      </c>
      <c r="D137" s="12">
        <v>1210603.73</v>
      </c>
      <c r="E137" s="54" t="str" cm="1">
        <f t="array" ref="E137">_xlfn.SWITCH(MONTH(A137),1,"January",2,"Febuary",3,"March",4,"April",5,"May",6,"June",7,"July",8,"August",9,"September",10,"October",11,"Novermber",12,"December",0)</f>
        <v>July</v>
      </c>
      <c r="F137" s="14">
        <f>IF(Table2[[#This Row],[TransMonth]]="May",Table2[[#This Row],[TransTotalAmount]],Table2[[#This Row],[TransTotalAmount]]*0.25)</f>
        <v>302650.9325</v>
      </c>
      <c r="G137" s="18">
        <f>IF(Table2[[#This Row],[TransMonth]]="May",Table2[[#This Row],[TransCount]],Table2[[#This Row],[TransCount]]*0.25)</f>
        <v>8.5</v>
      </c>
      <c r="H137" s="3">
        <f>IF(COUNTIF($A$2:A137, A137)=1, 1, 0)</f>
        <v>1</v>
      </c>
    </row>
    <row r="138" spans="1:8" x14ac:dyDescent="0.2">
      <c r="A138" s="11" t="s">
        <v>243</v>
      </c>
      <c r="B138" s="4" t="s">
        <v>18</v>
      </c>
      <c r="C138" s="5">
        <v>69</v>
      </c>
      <c r="D138" s="12">
        <v>495059.14</v>
      </c>
      <c r="E138" s="54" t="str" cm="1">
        <f t="array" ref="E138">_xlfn.SWITCH(MONTH(A138),1,"January",2,"Febuary",3,"March",4,"April",5,"May",6,"June",7,"July",8,"August",9,"September",10,"October",11,"Novermber",12,"December",0)</f>
        <v>July</v>
      </c>
      <c r="F138" s="14">
        <f>IF(Table2[[#This Row],[TransMonth]]="May",Table2[[#This Row],[TransTotalAmount]],Table2[[#This Row],[TransTotalAmount]]*0.25)</f>
        <v>123764.785</v>
      </c>
      <c r="G138" s="18">
        <f>IF(Table2[[#This Row],[TransMonth]]="May",Table2[[#This Row],[TransCount]],Table2[[#This Row],[TransCount]]*0.25)</f>
        <v>17.25</v>
      </c>
      <c r="H138" s="3">
        <f>IF(COUNTIF($A$2:A138, A138)=1, 1, 0)</f>
        <v>0</v>
      </c>
    </row>
    <row r="139" spans="1:8" x14ac:dyDescent="0.2">
      <c r="A139" s="11" t="s">
        <v>243</v>
      </c>
      <c r="B139" s="4" t="s">
        <v>15</v>
      </c>
      <c r="C139" s="5">
        <v>160</v>
      </c>
      <c r="D139" s="12">
        <v>1190959</v>
      </c>
      <c r="E139" s="54" t="str" cm="1">
        <f t="array" ref="E139">_xlfn.SWITCH(MONTH(A139),1,"January",2,"Febuary",3,"March",4,"April",5,"May",6,"June",7,"July",8,"August",9,"September",10,"October",11,"Novermber",12,"December",0)</f>
        <v>July</v>
      </c>
      <c r="F139" s="14">
        <f>IF(Table2[[#This Row],[TransMonth]]="May",Table2[[#This Row],[TransTotalAmount]],Table2[[#This Row],[TransTotalAmount]]*0.25)</f>
        <v>297739.75</v>
      </c>
      <c r="G139" s="18">
        <f>IF(Table2[[#This Row],[TransMonth]]="May",Table2[[#This Row],[TransCount]],Table2[[#This Row],[TransCount]]*0.25)</f>
        <v>40</v>
      </c>
      <c r="H139" s="3">
        <f>IF(COUNTIF($A$2:A139, A139)=1, 1, 0)</f>
        <v>0</v>
      </c>
    </row>
    <row r="140" spans="1:8" x14ac:dyDescent="0.2">
      <c r="A140" s="11" t="s">
        <v>72</v>
      </c>
      <c r="B140" s="4" t="s">
        <v>15</v>
      </c>
      <c r="C140" s="5">
        <v>138</v>
      </c>
      <c r="D140" s="12">
        <v>1219174.75</v>
      </c>
      <c r="E140" s="54" t="str" cm="1">
        <f t="array" ref="E140">_xlfn.SWITCH(MONTH(A140),1,"January",2,"Febuary",3,"March",4,"April",5,"May",6,"June",7,"July",8,"August",9,"September",10,"October",11,"Novermber",12,"December",0)</f>
        <v>July</v>
      </c>
      <c r="F140" s="14">
        <f>IF(Table2[[#This Row],[TransMonth]]="May",Table2[[#This Row],[TransTotalAmount]],Table2[[#This Row],[TransTotalAmount]]*0.25)</f>
        <v>304793.6875</v>
      </c>
      <c r="G140" s="18">
        <f>IF(Table2[[#This Row],[TransMonth]]="May",Table2[[#This Row],[TransCount]],Table2[[#This Row],[TransCount]]*0.25)</f>
        <v>34.5</v>
      </c>
      <c r="H140" s="3">
        <f>IF(COUNTIF($A$2:A140, A140)=1, 1, 0)</f>
        <v>1</v>
      </c>
    </row>
    <row r="141" spans="1:8" x14ac:dyDescent="0.2">
      <c r="A141" s="11" t="s">
        <v>72</v>
      </c>
      <c r="B141" s="4" t="s">
        <v>13</v>
      </c>
      <c r="C141" s="5">
        <v>34</v>
      </c>
      <c r="D141" s="12">
        <v>70899.25</v>
      </c>
      <c r="E141" s="54" t="str" cm="1">
        <f t="array" ref="E141">_xlfn.SWITCH(MONTH(A141),1,"January",2,"Febuary",3,"March",4,"April",5,"May",6,"June",7,"July",8,"August",9,"September",10,"October",11,"Novermber",12,"December",0)</f>
        <v>July</v>
      </c>
      <c r="F141" s="14">
        <f>IF(Table2[[#This Row],[TransMonth]]="May",Table2[[#This Row],[TransTotalAmount]],Table2[[#This Row],[TransTotalAmount]]*0.25)</f>
        <v>17724.8125</v>
      </c>
      <c r="G141" s="18">
        <f>IF(Table2[[#This Row],[TransMonth]]="May",Table2[[#This Row],[TransCount]],Table2[[#This Row],[TransCount]]*0.25)</f>
        <v>8.5</v>
      </c>
      <c r="H141" s="3">
        <f>IF(COUNTIF($A$2:A141, A141)=1, 1, 0)</f>
        <v>0</v>
      </c>
    </row>
    <row r="142" spans="1:8" x14ac:dyDescent="0.2">
      <c r="A142" s="11" t="s">
        <v>72</v>
      </c>
      <c r="B142" s="4" t="s">
        <v>18</v>
      </c>
      <c r="C142" s="5">
        <v>71</v>
      </c>
      <c r="D142" s="12">
        <v>634544.67000000004</v>
      </c>
      <c r="E142" s="54" t="str" cm="1">
        <f t="array" ref="E142">_xlfn.SWITCH(MONTH(A142),1,"January",2,"Febuary",3,"March",4,"April",5,"May",6,"June",7,"July",8,"August",9,"September",10,"October",11,"Novermber",12,"December",0)</f>
        <v>July</v>
      </c>
      <c r="F142" s="14">
        <f>IF(Table2[[#This Row],[TransMonth]]="May",Table2[[#This Row],[TransTotalAmount]],Table2[[#This Row],[TransTotalAmount]]*0.25)</f>
        <v>158636.16750000001</v>
      </c>
      <c r="G142" s="18">
        <f>IF(Table2[[#This Row],[TransMonth]]="May",Table2[[#This Row],[TransCount]],Table2[[#This Row],[TransCount]]*0.25)</f>
        <v>17.75</v>
      </c>
      <c r="H142" s="3">
        <f>IF(COUNTIF($A$2:A142, A142)=1, 1, 0)</f>
        <v>0</v>
      </c>
    </row>
    <row r="143" spans="1:8" x14ac:dyDescent="0.2">
      <c r="A143" s="11" t="s">
        <v>126</v>
      </c>
      <c r="B143" s="4" t="s">
        <v>13</v>
      </c>
      <c r="C143" s="5">
        <v>29</v>
      </c>
      <c r="D143" s="12">
        <v>38828</v>
      </c>
      <c r="E143" s="54" t="str" cm="1">
        <f t="array" ref="E143">_xlfn.SWITCH(MONTH(A143),1,"January",2,"Febuary",3,"March",4,"April",5,"May",6,"June",7,"July",8,"August",9,"September",10,"October",11,"Novermber",12,"December",0)</f>
        <v>July</v>
      </c>
      <c r="F143" s="14">
        <f>IF(Table2[[#This Row],[TransMonth]]="May",Table2[[#This Row],[TransTotalAmount]],Table2[[#This Row],[TransTotalAmount]]*0.25)</f>
        <v>9707</v>
      </c>
      <c r="G143" s="18">
        <f>IF(Table2[[#This Row],[TransMonth]]="May",Table2[[#This Row],[TransCount]],Table2[[#This Row],[TransCount]]*0.25)</f>
        <v>7.25</v>
      </c>
      <c r="H143" s="3">
        <f>IF(COUNTIF($A$2:A143, A143)=1, 1, 0)</f>
        <v>1</v>
      </c>
    </row>
    <row r="144" spans="1:8" x14ac:dyDescent="0.2">
      <c r="A144" s="11" t="s">
        <v>126</v>
      </c>
      <c r="B144" s="4" t="s">
        <v>18</v>
      </c>
      <c r="C144" s="5">
        <v>79</v>
      </c>
      <c r="D144" s="12">
        <v>1131731</v>
      </c>
      <c r="E144" s="54" t="str" cm="1">
        <f t="array" ref="E144">_xlfn.SWITCH(MONTH(A144),1,"January",2,"Febuary",3,"March",4,"April",5,"May",6,"June",7,"July",8,"August",9,"September",10,"October",11,"Novermber",12,"December",0)</f>
        <v>July</v>
      </c>
      <c r="F144" s="14">
        <f>IF(Table2[[#This Row],[TransMonth]]="May",Table2[[#This Row],[TransTotalAmount]],Table2[[#This Row],[TransTotalAmount]]*0.25)</f>
        <v>282932.75</v>
      </c>
      <c r="G144" s="18">
        <f>IF(Table2[[#This Row],[TransMonth]]="May",Table2[[#This Row],[TransCount]],Table2[[#This Row],[TransCount]]*0.25)</f>
        <v>19.75</v>
      </c>
      <c r="H144" s="3">
        <f>IF(COUNTIF($A$2:A144, A144)=1, 1, 0)</f>
        <v>0</v>
      </c>
    </row>
    <row r="145" spans="1:8" x14ac:dyDescent="0.2">
      <c r="A145" s="11" t="s">
        <v>126</v>
      </c>
      <c r="B145" s="4" t="s">
        <v>15</v>
      </c>
      <c r="C145" s="5">
        <v>177</v>
      </c>
      <c r="D145" s="12">
        <v>1623942</v>
      </c>
      <c r="E145" s="54" t="str" cm="1">
        <f t="array" ref="E145">_xlfn.SWITCH(MONTH(A145),1,"January",2,"Febuary",3,"March",4,"April",5,"May",6,"June",7,"July",8,"August",9,"September",10,"October",11,"Novermber",12,"December",0)</f>
        <v>July</v>
      </c>
      <c r="F145" s="14">
        <f>IF(Table2[[#This Row],[TransMonth]]="May",Table2[[#This Row],[TransTotalAmount]],Table2[[#This Row],[TransTotalAmount]]*0.25)</f>
        <v>405985.5</v>
      </c>
      <c r="G145" s="18">
        <f>IF(Table2[[#This Row],[TransMonth]]="May",Table2[[#This Row],[TransCount]],Table2[[#This Row],[TransCount]]*0.25)</f>
        <v>44.25</v>
      </c>
      <c r="H145" s="3">
        <f>IF(COUNTIF($A$2:A145, A145)=1, 1, 0)</f>
        <v>0</v>
      </c>
    </row>
    <row r="146" spans="1:8" x14ac:dyDescent="0.2">
      <c r="A146" s="11" t="s">
        <v>106</v>
      </c>
      <c r="B146" s="4" t="s">
        <v>18</v>
      </c>
      <c r="C146" s="5">
        <v>91</v>
      </c>
      <c r="D146" s="12">
        <v>9231969.3399999999</v>
      </c>
      <c r="E146" s="54" t="str" cm="1">
        <f t="array" ref="E146">_xlfn.SWITCH(MONTH(A146),1,"January",2,"Febuary",3,"March",4,"April",5,"May",6,"June",7,"July",8,"August",9,"September",10,"October",11,"Novermber",12,"December",0)</f>
        <v>July</v>
      </c>
      <c r="F146" s="14">
        <f>IF(Table2[[#This Row],[TransMonth]]="May",Table2[[#This Row],[TransTotalAmount]],Table2[[#This Row],[TransTotalAmount]]*0.25)</f>
        <v>2307992.335</v>
      </c>
      <c r="G146" s="18">
        <f>IF(Table2[[#This Row],[TransMonth]]="May",Table2[[#This Row],[TransCount]],Table2[[#This Row],[TransCount]]*0.25)</f>
        <v>22.75</v>
      </c>
      <c r="H146" s="3">
        <f>IF(COUNTIF($A$2:A146, A146)=1, 1, 0)</f>
        <v>1</v>
      </c>
    </row>
    <row r="147" spans="1:8" x14ac:dyDescent="0.2">
      <c r="A147" s="11" t="s">
        <v>106</v>
      </c>
      <c r="B147" s="4" t="s">
        <v>15</v>
      </c>
      <c r="C147" s="5">
        <v>207</v>
      </c>
      <c r="D147" s="12">
        <v>17437108.210000001</v>
      </c>
      <c r="E147" s="54" t="str" cm="1">
        <f t="array" ref="E147">_xlfn.SWITCH(MONTH(A147),1,"January",2,"Febuary",3,"March",4,"April",5,"May",6,"June",7,"July",8,"August",9,"September",10,"October",11,"Novermber",12,"December",0)</f>
        <v>July</v>
      </c>
      <c r="F147" s="14">
        <f>IF(Table2[[#This Row],[TransMonth]]="May",Table2[[#This Row],[TransTotalAmount]],Table2[[#This Row],[TransTotalAmount]]*0.25)</f>
        <v>4359277.0525000002</v>
      </c>
      <c r="G147" s="18">
        <f>IF(Table2[[#This Row],[TransMonth]]="May",Table2[[#This Row],[TransCount]],Table2[[#This Row],[TransCount]]*0.25)</f>
        <v>51.75</v>
      </c>
      <c r="H147" s="3">
        <f>IF(COUNTIF($A$2:A147, A147)=1, 1, 0)</f>
        <v>0</v>
      </c>
    </row>
    <row r="148" spans="1:8" x14ac:dyDescent="0.2">
      <c r="A148" s="11" t="s">
        <v>106</v>
      </c>
      <c r="B148" s="4" t="s">
        <v>13</v>
      </c>
      <c r="C148" s="5">
        <v>28</v>
      </c>
      <c r="D148" s="12">
        <v>1425940.35</v>
      </c>
      <c r="E148" s="54" t="str" cm="1">
        <f t="array" ref="E148">_xlfn.SWITCH(MONTH(A148),1,"January",2,"Febuary",3,"March",4,"April",5,"May",6,"June",7,"July",8,"August",9,"September",10,"October",11,"Novermber",12,"December",0)</f>
        <v>July</v>
      </c>
      <c r="F148" s="14">
        <f>IF(Table2[[#This Row],[TransMonth]]="May",Table2[[#This Row],[TransTotalAmount]],Table2[[#This Row],[TransTotalAmount]]*0.25)</f>
        <v>356485.08750000002</v>
      </c>
      <c r="G148" s="18">
        <f>IF(Table2[[#This Row],[TransMonth]]="May",Table2[[#This Row],[TransCount]],Table2[[#This Row],[TransCount]]*0.25)</f>
        <v>7</v>
      </c>
      <c r="H148" s="3">
        <f>IF(COUNTIF($A$2:A148, A148)=1, 1, 0)</f>
        <v>0</v>
      </c>
    </row>
    <row r="149" spans="1:8" x14ac:dyDescent="0.2">
      <c r="A149" s="11" t="s">
        <v>181</v>
      </c>
      <c r="B149" s="4" t="s">
        <v>13</v>
      </c>
      <c r="C149" s="5">
        <v>39</v>
      </c>
      <c r="D149" s="12">
        <v>33028</v>
      </c>
      <c r="E149" s="54" t="str" cm="1">
        <f t="array" ref="E149">_xlfn.SWITCH(MONTH(A149),1,"January",2,"Febuary",3,"March",4,"April",5,"May",6,"June",7,"July",8,"August",9,"September",10,"October",11,"Novermber",12,"December",0)</f>
        <v>July</v>
      </c>
      <c r="F149" s="14">
        <f>IF(Table2[[#This Row],[TransMonth]]="May",Table2[[#This Row],[TransTotalAmount]],Table2[[#This Row],[TransTotalAmount]]*0.25)</f>
        <v>8257</v>
      </c>
      <c r="G149" s="18">
        <f>IF(Table2[[#This Row],[TransMonth]]="May",Table2[[#This Row],[TransCount]],Table2[[#This Row],[TransCount]]*0.25)</f>
        <v>9.75</v>
      </c>
      <c r="H149" s="3">
        <f>IF(COUNTIF($A$2:A149, A149)=1, 1, 0)</f>
        <v>1</v>
      </c>
    </row>
    <row r="150" spans="1:8" x14ac:dyDescent="0.2">
      <c r="A150" s="11" t="s">
        <v>181</v>
      </c>
      <c r="B150" s="4" t="s">
        <v>18</v>
      </c>
      <c r="C150" s="5">
        <v>85</v>
      </c>
      <c r="D150" s="12">
        <v>1315904</v>
      </c>
      <c r="E150" s="54" t="str" cm="1">
        <f t="array" ref="E150">_xlfn.SWITCH(MONTH(A150),1,"January",2,"Febuary",3,"March",4,"April",5,"May",6,"June",7,"July",8,"August",9,"September",10,"October",11,"Novermber",12,"December",0)</f>
        <v>July</v>
      </c>
      <c r="F150" s="14">
        <f>IF(Table2[[#This Row],[TransMonth]]="May",Table2[[#This Row],[TransTotalAmount]],Table2[[#This Row],[TransTotalAmount]]*0.25)</f>
        <v>328976</v>
      </c>
      <c r="G150" s="18">
        <f>IF(Table2[[#This Row],[TransMonth]]="May",Table2[[#This Row],[TransCount]],Table2[[#This Row],[TransCount]]*0.25)</f>
        <v>21.25</v>
      </c>
      <c r="H150" s="3">
        <f>IF(COUNTIF($A$2:A150, A150)=1, 1, 0)</f>
        <v>0</v>
      </c>
    </row>
    <row r="151" spans="1:8" x14ac:dyDescent="0.2">
      <c r="A151" s="11" t="s">
        <v>181</v>
      </c>
      <c r="B151" s="4" t="s">
        <v>15</v>
      </c>
      <c r="C151" s="5">
        <v>153</v>
      </c>
      <c r="D151" s="12">
        <v>1550482.99</v>
      </c>
      <c r="E151" s="54" t="str" cm="1">
        <f t="array" ref="E151">_xlfn.SWITCH(MONTH(A151),1,"January",2,"Febuary",3,"March",4,"April",5,"May",6,"June",7,"July",8,"August",9,"September",10,"October",11,"Novermber",12,"December",0)</f>
        <v>July</v>
      </c>
      <c r="F151" s="14">
        <f>IF(Table2[[#This Row],[TransMonth]]="May",Table2[[#This Row],[TransTotalAmount]],Table2[[#This Row],[TransTotalAmount]]*0.25)</f>
        <v>387620.7475</v>
      </c>
      <c r="G151" s="18">
        <f>IF(Table2[[#This Row],[TransMonth]]="May",Table2[[#This Row],[TransCount]],Table2[[#This Row],[TransCount]]*0.25)</f>
        <v>38.25</v>
      </c>
      <c r="H151" s="3">
        <f>IF(COUNTIF($A$2:A151, A151)=1, 1, 0)</f>
        <v>0</v>
      </c>
    </row>
    <row r="152" spans="1:8" x14ac:dyDescent="0.2">
      <c r="A152" s="11" t="s">
        <v>260</v>
      </c>
      <c r="B152" s="4" t="s">
        <v>13</v>
      </c>
      <c r="C152" s="5">
        <v>25</v>
      </c>
      <c r="D152" s="12">
        <v>371484.53</v>
      </c>
      <c r="E152" s="54" t="str" cm="1">
        <f t="array" ref="E152">_xlfn.SWITCH(MONTH(A152),1,"January",2,"Febuary",3,"March",4,"April",5,"May",6,"June",7,"July",8,"August",9,"September",10,"October",11,"Novermber",12,"December",0)</f>
        <v>July</v>
      </c>
      <c r="F152" s="14">
        <f>IF(Table2[[#This Row],[TransMonth]]="May",Table2[[#This Row],[TransTotalAmount]],Table2[[#This Row],[TransTotalAmount]]*0.25)</f>
        <v>92871.132500000007</v>
      </c>
      <c r="G152" s="18">
        <f>IF(Table2[[#This Row],[TransMonth]]="May",Table2[[#This Row],[TransCount]],Table2[[#This Row],[TransCount]]*0.25)</f>
        <v>6.25</v>
      </c>
      <c r="H152" s="3">
        <f>IF(COUNTIF($A$2:A152, A152)=1, 1, 0)</f>
        <v>1</v>
      </c>
    </row>
    <row r="153" spans="1:8" x14ac:dyDescent="0.2">
      <c r="A153" s="11" t="s">
        <v>260</v>
      </c>
      <c r="B153" s="4" t="s">
        <v>18</v>
      </c>
      <c r="C153" s="5">
        <v>47</v>
      </c>
      <c r="D153" s="12">
        <v>19365130</v>
      </c>
      <c r="E153" s="54" t="str" cm="1">
        <f t="array" ref="E153">_xlfn.SWITCH(MONTH(A153),1,"January",2,"Febuary",3,"March",4,"April",5,"May",6,"June",7,"July",8,"August",9,"September",10,"October",11,"Novermber",12,"December",0)</f>
        <v>July</v>
      </c>
      <c r="F153" s="14">
        <f>IF(Table2[[#This Row],[TransMonth]]="May",Table2[[#This Row],[TransTotalAmount]],Table2[[#This Row],[TransTotalAmount]]*0.25)</f>
        <v>4841282.5</v>
      </c>
      <c r="G153" s="18">
        <f>IF(Table2[[#This Row],[TransMonth]]="May",Table2[[#This Row],[TransCount]],Table2[[#This Row],[TransCount]]*0.25)</f>
        <v>11.75</v>
      </c>
      <c r="H153" s="3">
        <f>IF(COUNTIF($A$2:A153, A153)=1, 1, 0)</f>
        <v>0</v>
      </c>
    </row>
    <row r="154" spans="1:8" x14ac:dyDescent="0.2">
      <c r="A154" s="11" t="s">
        <v>260</v>
      </c>
      <c r="B154" s="4" t="s">
        <v>15</v>
      </c>
      <c r="C154" s="5">
        <v>137</v>
      </c>
      <c r="D154" s="12">
        <v>20291323</v>
      </c>
      <c r="E154" s="54" t="str" cm="1">
        <f t="array" ref="E154">_xlfn.SWITCH(MONTH(A154),1,"January",2,"Febuary",3,"March",4,"April",5,"May",6,"June",7,"July",8,"August",9,"September",10,"October",11,"Novermber",12,"December",0)</f>
        <v>July</v>
      </c>
      <c r="F154" s="14">
        <f>IF(Table2[[#This Row],[TransMonth]]="May",Table2[[#This Row],[TransTotalAmount]],Table2[[#This Row],[TransTotalAmount]]*0.25)</f>
        <v>5072830.75</v>
      </c>
      <c r="G154" s="18">
        <f>IF(Table2[[#This Row],[TransMonth]]="May",Table2[[#This Row],[TransCount]],Table2[[#This Row],[TransCount]]*0.25)</f>
        <v>34.25</v>
      </c>
      <c r="H154" s="3">
        <f>IF(COUNTIF($A$2:A154, A154)=1, 1, 0)</f>
        <v>0</v>
      </c>
    </row>
    <row r="155" spans="1:8" x14ac:dyDescent="0.2">
      <c r="A155" s="11" t="s">
        <v>19</v>
      </c>
      <c r="B155" s="4" t="s">
        <v>15</v>
      </c>
      <c r="C155" s="5">
        <v>115</v>
      </c>
      <c r="D155" s="12">
        <v>671651.14</v>
      </c>
      <c r="E155" s="54" t="str" cm="1">
        <f t="array" ref="E155">_xlfn.SWITCH(MONTH(A155),1,"January",2,"Febuary",3,"March",4,"April",5,"May",6,"June",7,"July",8,"August",9,"September",10,"October",11,"Novermber",12,"December",0)</f>
        <v>July</v>
      </c>
      <c r="F155" s="14">
        <f>IF(Table2[[#This Row],[TransMonth]]="May",Table2[[#This Row],[TransTotalAmount]],Table2[[#This Row],[TransTotalAmount]]*0.25)</f>
        <v>167912.785</v>
      </c>
      <c r="G155" s="18">
        <f>IF(Table2[[#This Row],[TransMonth]]="May",Table2[[#This Row],[TransCount]],Table2[[#This Row],[TransCount]]*0.25)</f>
        <v>28.75</v>
      </c>
      <c r="H155" s="3">
        <f>IF(COUNTIF($A$2:A155, A155)=1, 1, 0)</f>
        <v>1</v>
      </c>
    </row>
    <row r="156" spans="1:8" x14ac:dyDescent="0.2">
      <c r="A156" s="11" t="s">
        <v>19</v>
      </c>
      <c r="B156" s="4" t="s">
        <v>13</v>
      </c>
      <c r="C156" s="5">
        <v>42</v>
      </c>
      <c r="D156" s="12">
        <v>80912</v>
      </c>
      <c r="E156" s="54" t="str" cm="1">
        <f t="array" ref="E156">_xlfn.SWITCH(MONTH(A156),1,"January",2,"Febuary",3,"March",4,"April",5,"May",6,"June",7,"July",8,"August",9,"September",10,"October",11,"Novermber",12,"December",0)</f>
        <v>July</v>
      </c>
      <c r="F156" s="14">
        <f>IF(Table2[[#This Row],[TransMonth]]="May",Table2[[#This Row],[TransTotalAmount]],Table2[[#This Row],[TransTotalAmount]]*0.25)</f>
        <v>20228</v>
      </c>
      <c r="G156" s="18">
        <f>IF(Table2[[#This Row],[TransMonth]]="May",Table2[[#This Row],[TransCount]],Table2[[#This Row],[TransCount]]*0.25)</f>
        <v>10.5</v>
      </c>
      <c r="H156" s="3">
        <f>IF(COUNTIF($A$2:A156, A156)=1, 1, 0)</f>
        <v>0</v>
      </c>
    </row>
    <row r="157" spans="1:8" x14ac:dyDescent="0.2">
      <c r="A157" s="11" t="s">
        <v>19</v>
      </c>
      <c r="B157" s="4" t="s">
        <v>18</v>
      </c>
      <c r="C157" s="5">
        <v>66</v>
      </c>
      <c r="D157" s="12">
        <v>390932</v>
      </c>
      <c r="E157" s="54" t="str" cm="1">
        <f t="array" ref="E157">_xlfn.SWITCH(MONTH(A157),1,"January",2,"Febuary",3,"March",4,"April",5,"May",6,"June",7,"July",8,"August",9,"September",10,"October",11,"Novermber",12,"December",0)</f>
        <v>July</v>
      </c>
      <c r="F157" s="14">
        <f>IF(Table2[[#This Row],[TransMonth]]="May",Table2[[#This Row],[TransTotalAmount]],Table2[[#This Row],[TransTotalAmount]]*0.25)</f>
        <v>97733</v>
      </c>
      <c r="G157" s="18">
        <f>IF(Table2[[#This Row],[TransMonth]]="May",Table2[[#This Row],[TransCount]],Table2[[#This Row],[TransCount]]*0.25)</f>
        <v>16.5</v>
      </c>
      <c r="H157" s="3">
        <f>IF(COUNTIF($A$2:A157, A157)=1, 1, 0)</f>
        <v>0</v>
      </c>
    </row>
    <row r="158" spans="1:8" x14ac:dyDescent="0.2">
      <c r="A158" s="11" t="s">
        <v>272</v>
      </c>
      <c r="B158" s="4" t="s">
        <v>13</v>
      </c>
      <c r="C158" s="5">
        <v>28</v>
      </c>
      <c r="D158" s="12">
        <v>59530</v>
      </c>
      <c r="E158" s="54" t="str" cm="1">
        <f t="array" ref="E158">_xlfn.SWITCH(MONTH(A158),1,"January",2,"Febuary",3,"March",4,"April",5,"May",6,"June",7,"July",8,"August",9,"September",10,"October",11,"Novermber",12,"December",0)</f>
        <v>July</v>
      </c>
      <c r="F158" s="14">
        <f>IF(Table2[[#This Row],[TransMonth]]="May",Table2[[#This Row],[TransTotalAmount]],Table2[[#This Row],[TransTotalAmount]]*0.25)</f>
        <v>14882.5</v>
      </c>
      <c r="G158" s="18">
        <f>IF(Table2[[#This Row],[TransMonth]]="May",Table2[[#This Row],[TransCount]],Table2[[#This Row],[TransCount]]*0.25)</f>
        <v>7</v>
      </c>
      <c r="H158" s="3">
        <f>IF(COUNTIF($A$2:A158, A158)=1, 1, 0)</f>
        <v>1</v>
      </c>
    </row>
    <row r="159" spans="1:8" x14ac:dyDescent="0.2">
      <c r="A159" s="11" t="s">
        <v>272</v>
      </c>
      <c r="B159" s="4" t="s">
        <v>18</v>
      </c>
      <c r="C159" s="5">
        <v>117</v>
      </c>
      <c r="D159" s="12">
        <v>2606874</v>
      </c>
      <c r="E159" s="54" t="str" cm="1">
        <f t="array" ref="E159">_xlfn.SWITCH(MONTH(A159),1,"January",2,"Febuary",3,"March",4,"April",5,"May",6,"June",7,"July",8,"August",9,"September",10,"October",11,"Novermber",12,"December",0)</f>
        <v>July</v>
      </c>
      <c r="F159" s="14">
        <f>IF(Table2[[#This Row],[TransMonth]]="May",Table2[[#This Row],[TransTotalAmount]],Table2[[#This Row],[TransTotalAmount]]*0.25)</f>
        <v>651718.5</v>
      </c>
      <c r="G159" s="18">
        <f>IF(Table2[[#This Row],[TransMonth]]="May",Table2[[#This Row],[TransCount]],Table2[[#This Row],[TransCount]]*0.25)</f>
        <v>29.25</v>
      </c>
      <c r="H159" s="3">
        <f>IF(COUNTIF($A$2:A159, A159)=1, 1, 0)</f>
        <v>0</v>
      </c>
    </row>
    <row r="160" spans="1:8" x14ac:dyDescent="0.2">
      <c r="A160" s="11" t="s">
        <v>272</v>
      </c>
      <c r="B160" s="4" t="s">
        <v>15</v>
      </c>
      <c r="C160" s="5">
        <v>163</v>
      </c>
      <c r="D160" s="12">
        <v>1150213.5</v>
      </c>
      <c r="E160" s="54" t="str" cm="1">
        <f t="array" ref="E160">_xlfn.SWITCH(MONTH(A160),1,"January",2,"Febuary",3,"March",4,"April",5,"May",6,"June",7,"July",8,"August",9,"September",10,"October",11,"Novermber",12,"December",0)</f>
        <v>July</v>
      </c>
      <c r="F160" s="14">
        <f>IF(Table2[[#This Row],[TransMonth]]="May",Table2[[#This Row],[TransTotalAmount]],Table2[[#This Row],[TransTotalAmount]]*0.25)</f>
        <v>287553.375</v>
      </c>
      <c r="G160" s="18">
        <f>IF(Table2[[#This Row],[TransMonth]]="May",Table2[[#This Row],[TransCount]],Table2[[#This Row],[TransCount]]*0.25)</f>
        <v>40.75</v>
      </c>
      <c r="H160" s="3">
        <f>IF(COUNTIF($A$2:A160, A160)=1, 1, 0)</f>
        <v>0</v>
      </c>
    </row>
    <row r="161" spans="1:8" x14ac:dyDescent="0.2">
      <c r="A161" s="11" t="s">
        <v>180</v>
      </c>
      <c r="B161" s="4" t="s">
        <v>15</v>
      </c>
      <c r="C161" s="5">
        <v>161</v>
      </c>
      <c r="D161" s="12">
        <v>1311665.81</v>
      </c>
      <c r="E161" s="54" t="str" cm="1">
        <f t="array" ref="E161">_xlfn.SWITCH(MONTH(A161),1,"January",2,"Febuary",3,"March",4,"April",5,"May",6,"June",7,"July",8,"August",9,"September",10,"October",11,"Novermber",12,"December",0)</f>
        <v>July</v>
      </c>
      <c r="F161" s="14">
        <f>IF(Table2[[#This Row],[TransMonth]]="May",Table2[[#This Row],[TransTotalAmount]],Table2[[#This Row],[TransTotalAmount]]*0.25)</f>
        <v>327916.45250000001</v>
      </c>
      <c r="G161" s="18">
        <f>IF(Table2[[#This Row],[TransMonth]]="May",Table2[[#This Row],[TransCount]],Table2[[#This Row],[TransCount]]*0.25)</f>
        <v>40.25</v>
      </c>
      <c r="H161" s="3">
        <f>IF(COUNTIF($A$2:A161, A161)=1, 1, 0)</f>
        <v>1</v>
      </c>
    </row>
    <row r="162" spans="1:8" x14ac:dyDescent="0.2">
      <c r="A162" s="11" t="s">
        <v>180</v>
      </c>
      <c r="B162" s="4" t="s">
        <v>13</v>
      </c>
      <c r="C162" s="5">
        <v>43</v>
      </c>
      <c r="D162" s="12">
        <v>84318</v>
      </c>
      <c r="E162" s="54" t="str" cm="1">
        <f t="array" ref="E162">_xlfn.SWITCH(MONTH(A162),1,"January",2,"Febuary",3,"March",4,"April",5,"May",6,"June",7,"July",8,"August",9,"September",10,"October",11,"Novermber",12,"December",0)</f>
        <v>July</v>
      </c>
      <c r="F162" s="14">
        <f>IF(Table2[[#This Row],[TransMonth]]="May",Table2[[#This Row],[TransTotalAmount]],Table2[[#This Row],[TransTotalAmount]]*0.25)</f>
        <v>21079.5</v>
      </c>
      <c r="G162" s="18">
        <f>IF(Table2[[#This Row],[TransMonth]]="May",Table2[[#This Row],[TransCount]],Table2[[#This Row],[TransCount]]*0.25)</f>
        <v>10.75</v>
      </c>
      <c r="H162" s="3">
        <f>IF(COUNTIF($A$2:A162, A162)=1, 1, 0)</f>
        <v>0</v>
      </c>
    </row>
    <row r="163" spans="1:8" x14ac:dyDescent="0.2">
      <c r="A163" s="11" t="s">
        <v>180</v>
      </c>
      <c r="B163" s="4" t="s">
        <v>18</v>
      </c>
      <c r="C163" s="5">
        <v>98</v>
      </c>
      <c r="D163" s="12">
        <v>647032</v>
      </c>
      <c r="E163" s="54" t="str" cm="1">
        <f t="array" ref="E163">_xlfn.SWITCH(MONTH(A163),1,"January",2,"Febuary",3,"March",4,"April",5,"May",6,"June",7,"July",8,"August",9,"September",10,"October",11,"Novermber",12,"December",0)</f>
        <v>July</v>
      </c>
      <c r="F163" s="14">
        <f>IF(Table2[[#This Row],[TransMonth]]="May",Table2[[#This Row],[TransTotalAmount]],Table2[[#This Row],[TransTotalAmount]]*0.25)</f>
        <v>161758</v>
      </c>
      <c r="G163" s="18">
        <f>IF(Table2[[#This Row],[TransMonth]]="May",Table2[[#This Row],[TransCount]],Table2[[#This Row],[TransCount]]*0.25)</f>
        <v>24.5</v>
      </c>
      <c r="H163" s="3">
        <f>IF(COUNTIF($A$2:A163, A163)=1, 1, 0)</f>
        <v>0</v>
      </c>
    </row>
    <row r="164" spans="1:8" x14ac:dyDescent="0.2">
      <c r="A164" s="11" t="s">
        <v>29</v>
      </c>
      <c r="B164" s="4" t="s">
        <v>13</v>
      </c>
      <c r="C164" s="5">
        <v>29</v>
      </c>
      <c r="D164" s="12">
        <v>38200</v>
      </c>
      <c r="E164" s="54" t="str" cm="1">
        <f t="array" ref="E164">_xlfn.SWITCH(MONTH(A164),1,"January",2,"Febuary",3,"March",4,"April",5,"May",6,"June",7,"July",8,"August",9,"September",10,"October",11,"Novermber",12,"December",0)</f>
        <v>July</v>
      </c>
      <c r="F164" s="14">
        <f>IF(Table2[[#This Row],[TransMonth]]="May",Table2[[#This Row],[TransTotalAmount]],Table2[[#This Row],[TransTotalAmount]]*0.25)</f>
        <v>9550</v>
      </c>
      <c r="G164" s="18">
        <f>IF(Table2[[#This Row],[TransMonth]]="May",Table2[[#This Row],[TransCount]],Table2[[#This Row],[TransCount]]*0.25)</f>
        <v>7.25</v>
      </c>
      <c r="H164" s="3">
        <f>IF(COUNTIF($A$2:A164, A164)=1, 1, 0)</f>
        <v>1</v>
      </c>
    </row>
    <row r="165" spans="1:8" x14ac:dyDescent="0.2">
      <c r="A165" s="11" t="s">
        <v>29</v>
      </c>
      <c r="B165" s="4" t="s">
        <v>18</v>
      </c>
      <c r="C165" s="5">
        <v>231</v>
      </c>
      <c r="D165" s="12">
        <v>1321407.8799999999</v>
      </c>
      <c r="E165" s="54" t="str" cm="1">
        <f t="array" ref="E165">_xlfn.SWITCH(MONTH(A165),1,"January",2,"Febuary",3,"March",4,"April",5,"May",6,"June",7,"July",8,"August",9,"September",10,"October",11,"Novermber",12,"December",0)</f>
        <v>July</v>
      </c>
      <c r="F165" s="14">
        <f>IF(Table2[[#This Row],[TransMonth]]="May",Table2[[#This Row],[TransTotalAmount]],Table2[[#This Row],[TransTotalAmount]]*0.25)</f>
        <v>330351.96999999997</v>
      </c>
      <c r="G165" s="18">
        <f>IF(Table2[[#This Row],[TransMonth]]="May",Table2[[#This Row],[TransCount]],Table2[[#This Row],[TransCount]]*0.25)</f>
        <v>57.75</v>
      </c>
      <c r="H165" s="3">
        <f>IF(COUNTIF($A$2:A165, A165)=1, 1, 0)</f>
        <v>0</v>
      </c>
    </row>
    <row r="166" spans="1:8" x14ac:dyDescent="0.2">
      <c r="A166" s="11" t="s">
        <v>29</v>
      </c>
      <c r="B166" s="4" t="s">
        <v>15</v>
      </c>
      <c r="C166" s="5">
        <v>195</v>
      </c>
      <c r="D166" s="12">
        <v>1847063.75</v>
      </c>
      <c r="E166" s="54" t="str" cm="1">
        <f t="array" ref="E166">_xlfn.SWITCH(MONTH(A166),1,"January",2,"Febuary",3,"March",4,"April",5,"May",6,"June",7,"July",8,"August",9,"September",10,"October",11,"Novermber",12,"December",0)</f>
        <v>July</v>
      </c>
      <c r="F166" s="14">
        <f>IF(Table2[[#This Row],[TransMonth]]="May",Table2[[#This Row],[TransTotalAmount]],Table2[[#This Row],[TransTotalAmount]]*0.25)</f>
        <v>461765.9375</v>
      </c>
      <c r="G166" s="18">
        <f>IF(Table2[[#This Row],[TransMonth]]="May",Table2[[#This Row],[TransCount]],Table2[[#This Row],[TransCount]]*0.25)</f>
        <v>48.75</v>
      </c>
      <c r="H166" s="3">
        <f>IF(COUNTIF($A$2:A166, A166)=1, 1, 0)</f>
        <v>0</v>
      </c>
    </row>
    <row r="167" spans="1:8" x14ac:dyDescent="0.2">
      <c r="A167" s="11" t="s">
        <v>219</v>
      </c>
      <c r="B167" s="4" t="s">
        <v>18</v>
      </c>
      <c r="C167" s="5">
        <v>197</v>
      </c>
      <c r="D167" s="12">
        <v>1140411</v>
      </c>
      <c r="E167" s="54" t="str" cm="1">
        <f t="array" ref="E167">_xlfn.SWITCH(MONTH(A167),1,"January",2,"Febuary",3,"March",4,"April",5,"May",6,"June",7,"July",8,"August",9,"September",10,"October",11,"Novermber",12,"December",0)</f>
        <v>July</v>
      </c>
      <c r="F167" s="14">
        <f>IF(Table2[[#This Row],[TransMonth]]="May",Table2[[#This Row],[TransTotalAmount]],Table2[[#This Row],[TransTotalAmount]]*0.25)</f>
        <v>285102.75</v>
      </c>
      <c r="G167" s="18">
        <f>IF(Table2[[#This Row],[TransMonth]]="May",Table2[[#This Row],[TransCount]],Table2[[#This Row],[TransCount]]*0.25)</f>
        <v>49.25</v>
      </c>
      <c r="H167" s="3">
        <f>IF(COUNTIF($A$2:A167, A167)=1, 1, 0)</f>
        <v>1</v>
      </c>
    </row>
    <row r="168" spans="1:8" x14ac:dyDescent="0.2">
      <c r="A168" s="11" t="s">
        <v>219</v>
      </c>
      <c r="B168" s="4" t="s">
        <v>15</v>
      </c>
      <c r="C168" s="5">
        <v>197</v>
      </c>
      <c r="D168" s="12">
        <v>1150466.5</v>
      </c>
      <c r="E168" s="54" t="str" cm="1">
        <f t="array" ref="E168">_xlfn.SWITCH(MONTH(A168),1,"January",2,"Febuary",3,"March",4,"April",5,"May",6,"June",7,"July",8,"August",9,"September",10,"October",11,"Novermber",12,"December",0)</f>
        <v>July</v>
      </c>
      <c r="F168" s="14">
        <f>IF(Table2[[#This Row],[TransMonth]]="May",Table2[[#This Row],[TransTotalAmount]],Table2[[#This Row],[TransTotalAmount]]*0.25)</f>
        <v>287616.625</v>
      </c>
      <c r="G168" s="18">
        <f>IF(Table2[[#This Row],[TransMonth]]="May",Table2[[#This Row],[TransCount]],Table2[[#This Row],[TransCount]]*0.25)</f>
        <v>49.25</v>
      </c>
      <c r="H168" s="3">
        <f>IF(COUNTIF($A$2:A168, A168)=1, 1, 0)</f>
        <v>0</v>
      </c>
    </row>
    <row r="169" spans="1:8" x14ac:dyDescent="0.2">
      <c r="A169" s="11" t="s">
        <v>219</v>
      </c>
      <c r="B169" s="4" t="s">
        <v>13</v>
      </c>
      <c r="C169" s="5">
        <v>37</v>
      </c>
      <c r="D169" s="12">
        <v>54705.24</v>
      </c>
      <c r="E169" s="54" t="str" cm="1">
        <f t="array" ref="E169">_xlfn.SWITCH(MONTH(A169),1,"January",2,"Febuary",3,"March",4,"April",5,"May",6,"June",7,"July",8,"August",9,"September",10,"October",11,"Novermber",12,"December",0)</f>
        <v>July</v>
      </c>
      <c r="F169" s="14">
        <f>IF(Table2[[#This Row],[TransMonth]]="May",Table2[[#This Row],[TransTotalAmount]],Table2[[#This Row],[TransTotalAmount]]*0.25)</f>
        <v>13676.31</v>
      </c>
      <c r="G169" s="18">
        <f>IF(Table2[[#This Row],[TransMonth]]="May",Table2[[#This Row],[TransCount]],Table2[[#This Row],[TransCount]]*0.25)</f>
        <v>9.25</v>
      </c>
      <c r="H169" s="3">
        <f>IF(COUNTIF($A$2:A169, A169)=1, 1, 0)</f>
        <v>0</v>
      </c>
    </row>
    <row r="170" spans="1:8" x14ac:dyDescent="0.2">
      <c r="A170" s="11" t="s">
        <v>271</v>
      </c>
      <c r="B170" s="4" t="s">
        <v>15</v>
      </c>
      <c r="C170" s="5">
        <v>133</v>
      </c>
      <c r="D170" s="12">
        <v>1684537.5</v>
      </c>
      <c r="E170" s="54" t="str" cm="1">
        <f t="array" ref="E170">_xlfn.SWITCH(MONTH(A170),1,"January",2,"Febuary",3,"March",4,"April",5,"May",6,"June",7,"July",8,"August",9,"September",10,"October",11,"Novermber",12,"December",0)</f>
        <v>July</v>
      </c>
      <c r="F170" s="14">
        <f>IF(Table2[[#This Row],[TransMonth]]="May",Table2[[#This Row],[TransTotalAmount]],Table2[[#This Row],[TransTotalAmount]]*0.25)</f>
        <v>421134.375</v>
      </c>
      <c r="G170" s="18">
        <f>IF(Table2[[#This Row],[TransMonth]]="May",Table2[[#This Row],[TransCount]],Table2[[#This Row],[TransCount]]*0.25)</f>
        <v>33.25</v>
      </c>
      <c r="H170" s="3">
        <f>IF(COUNTIF($A$2:A170, A170)=1, 1, 0)</f>
        <v>1</v>
      </c>
    </row>
    <row r="171" spans="1:8" x14ac:dyDescent="0.2">
      <c r="A171" s="11" t="s">
        <v>271</v>
      </c>
      <c r="B171" s="4" t="s">
        <v>13</v>
      </c>
      <c r="C171" s="5">
        <v>19</v>
      </c>
      <c r="D171" s="12">
        <v>92100</v>
      </c>
      <c r="E171" s="54" t="str" cm="1">
        <f t="array" ref="E171">_xlfn.SWITCH(MONTH(A171),1,"January",2,"Febuary",3,"March",4,"April",5,"May",6,"June",7,"July",8,"August",9,"September",10,"October",11,"Novermber",12,"December",0)</f>
        <v>July</v>
      </c>
      <c r="F171" s="14">
        <f>IF(Table2[[#This Row],[TransMonth]]="May",Table2[[#This Row],[TransTotalAmount]],Table2[[#This Row],[TransTotalAmount]]*0.25)</f>
        <v>23025</v>
      </c>
      <c r="G171" s="18">
        <f>IF(Table2[[#This Row],[TransMonth]]="May",Table2[[#This Row],[TransCount]],Table2[[#This Row],[TransCount]]*0.25)</f>
        <v>4.75</v>
      </c>
      <c r="H171" s="3">
        <f>IF(COUNTIF($A$2:A171, A171)=1, 1, 0)</f>
        <v>0</v>
      </c>
    </row>
    <row r="172" spans="1:8" x14ac:dyDescent="0.2">
      <c r="A172" s="11" t="s">
        <v>271</v>
      </c>
      <c r="B172" s="4" t="s">
        <v>18</v>
      </c>
      <c r="C172" s="5">
        <v>204</v>
      </c>
      <c r="D172" s="12">
        <v>1166507</v>
      </c>
      <c r="E172" s="54" t="str" cm="1">
        <f t="array" ref="E172">_xlfn.SWITCH(MONTH(A172),1,"January",2,"Febuary",3,"March",4,"April",5,"May",6,"June",7,"July",8,"August",9,"September",10,"October",11,"Novermber",12,"December",0)</f>
        <v>July</v>
      </c>
      <c r="F172" s="14">
        <f>IF(Table2[[#This Row],[TransMonth]]="May",Table2[[#This Row],[TransTotalAmount]],Table2[[#This Row],[TransTotalAmount]]*0.25)</f>
        <v>291626.75</v>
      </c>
      <c r="G172" s="18">
        <f>IF(Table2[[#This Row],[TransMonth]]="May",Table2[[#This Row],[TransCount]],Table2[[#This Row],[TransCount]]*0.25)</f>
        <v>51</v>
      </c>
      <c r="H172" s="3">
        <f>IF(COUNTIF($A$2:A172, A172)=1, 1, 0)</f>
        <v>0</v>
      </c>
    </row>
    <row r="173" spans="1:8" x14ac:dyDescent="0.2">
      <c r="A173" s="11" t="s">
        <v>224</v>
      </c>
      <c r="B173" s="4" t="s">
        <v>13</v>
      </c>
      <c r="C173" s="5">
        <v>26</v>
      </c>
      <c r="D173" s="12">
        <v>18875</v>
      </c>
      <c r="E173" s="54" t="str" cm="1">
        <f t="array" ref="E173">_xlfn.SWITCH(MONTH(A173),1,"January",2,"Febuary",3,"March",4,"April",5,"May",6,"June",7,"July",8,"August",9,"September",10,"October",11,"Novermber",12,"December",0)</f>
        <v>July</v>
      </c>
      <c r="F173" s="14">
        <f>IF(Table2[[#This Row],[TransMonth]]="May",Table2[[#This Row],[TransTotalAmount]],Table2[[#This Row],[TransTotalAmount]]*0.25)</f>
        <v>4718.75</v>
      </c>
      <c r="G173" s="18">
        <f>IF(Table2[[#This Row],[TransMonth]]="May",Table2[[#This Row],[TransCount]],Table2[[#This Row],[TransCount]]*0.25)</f>
        <v>6.5</v>
      </c>
      <c r="H173" s="3">
        <f>IF(COUNTIF($A$2:A173, A173)=1, 1, 0)</f>
        <v>1</v>
      </c>
    </row>
    <row r="174" spans="1:8" x14ac:dyDescent="0.2">
      <c r="A174" s="11" t="s">
        <v>224</v>
      </c>
      <c r="B174" s="4" t="s">
        <v>18</v>
      </c>
      <c r="C174" s="5">
        <v>432</v>
      </c>
      <c r="D174" s="12">
        <v>855162.69</v>
      </c>
      <c r="E174" s="54" t="str" cm="1">
        <f t="array" ref="E174">_xlfn.SWITCH(MONTH(A174),1,"January",2,"Febuary",3,"March",4,"April",5,"May",6,"June",7,"July",8,"August",9,"September",10,"October",11,"Novermber",12,"December",0)</f>
        <v>July</v>
      </c>
      <c r="F174" s="14">
        <f>IF(Table2[[#This Row],[TransMonth]]="May",Table2[[#This Row],[TransTotalAmount]],Table2[[#This Row],[TransTotalAmount]]*0.25)</f>
        <v>213790.67249999999</v>
      </c>
      <c r="G174" s="18">
        <f>IF(Table2[[#This Row],[TransMonth]]="May",Table2[[#This Row],[TransCount]],Table2[[#This Row],[TransCount]]*0.25)</f>
        <v>108</v>
      </c>
      <c r="H174" s="3">
        <f>IF(COUNTIF($A$2:A174, A174)=1, 1, 0)</f>
        <v>0</v>
      </c>
    </row>
    <row r="175" spans="1:8" x14ac:dyDescent="0.2">
      <c r="A175" s="11" t="s">
        <v>224</v>
      </c>
      <c r="B175" s="4" t="s">
        <v>15</v>
      </c>
      <c r="C175" s="5">
        <v>109</v>
      </c>
      <c r="D175" s="12">
        <v>1155117</v>
      </c>
      <c r="E175" s="54" t="str" cm="1">
        <f t="array" ref="E175">_xlfn.SWITCH(MONTH(A175),1,"January",2,"Febuary",3,"March",4,"April",5,"May",6,"June",7,"July",8,"August",9,"September",10,"October",11,"Novermber",12,"December",0)</f>
        <v>July</v>
      </c>
      <c r="F175" s="14">
        <f>IF(Table2[[#This Row],[TransMonth]]="May",Table2[[#This Row],[TransTotalAmount]],Table2[[#This Row],[TransTotalAmount]]*0.25)</f>
        <v>288779.25</v>
      </c>
      <c r="G175" s="18">
        <f>IF(Table2[[#This Row],[TransMonth]]="May",Table2[[#This Row],[TransCount]],Table2[[#This Row],[TransCount]]*0.25)</f>
        <v>27.25</v>
      </c>
      <c r="H175" s="3">
        <f>IF(COUNTIF($A$2:A175, A175)=1, 1, 0)</f>
        <v>0</v>
      </c>
    </row>
    <row r="176" spans="1:8" x14ac:dyDescent="0.2">
      <c r="A176" s="11" t="s">
        <v>136</v>
      </c>
      <c r="B176" s="4" t="s">
        <v>15</v>
      </c>
      <c r="C176" s="5">
        <v>155</v>
      </c>
      <c r="D176" s="12">
        <v>1265262</v>
      </c>
      <c r="E176" s="54" t="str" cm="1">
        <f t="array" ref="E176">_xlfn.SWITCH(MONTH(A176),1,"January",2,"Febuary",3,"March",4,"April",5,"May",6,"June",7,"July",8,"August",9,"September",10,"October",11,"Novermber",12,"December",0)</f>
        <v>July</v>
      </c>
      <c r="F176" s="14">
        <f>IF(Table2[[#This Row],[TransMonth]]="May",Table2[[#This Row],[TransTotalAmount]],Table2[[#This Row],[TransTotalAmount]]*0.25)</f>
        <v>316315.5</v>
      </c>
      <c r="G176" s="18">
        <f>IF(Table2[[#This Row],[TransMonth]]="May",Table2[[#This Row],[TransCount]],Table2[[#This Row],[TransCount]]*0.25)</f>
        <v>38.75</v>
      </c>
      <c r="H176" s="3">
        <f>IF(COUNTIF($A$2:A176, A176)=1, 1, 0)</f>
        <v>1</v>
      </c>
    </row>
    <row r="177" spans="1:8" x14ac:dyDescent="0.2">
      <c r="A177" s="11" t="s">
        <v>136</v>
      </c>
      <c r="B177" s="4" t="s">
        <v>13</v>
      </c>
      <c r="C177" s="5">
        <v>24</v>
      </c>
      <c r="D177" s="12">
        <v>63485</v>
      </c>
      <c r="E177" s="54" t="str" cm="1">
        <f t="array" ref="E177">_xlfn.SWITCH(MONTH(A177),1,"January",2,"Febuary",3,"March",4,"April",5,"May",6,"June",7,"July",8,"August",9,"September",10,"October",11,"Novermber",12,"December",0)</f>
        <v>July</v>
      </c>
      <c r="F177" s="14">
        <f>IF(Table2[[#This Row],[TransMonth]]="May",Table2[[#This Row],[TransTotalAmount]],Table2[[#This Row],[TransTotalAmount]]*0.25)</f>
        <v>15871.25</v>
      </c>
      <c r="G177" s="18">
        <f>IF(Table2[[#This Row],[TransMonth]]="May",Table2[[#This Row],[TransCount]],Table2[[#This Row],[TransCount]]*0.25)</f>
        <v>6</v>
      </c>
      <c r="H177" s="3">
        <f>IF(COUNTIF($A$2:A177, A177)=1, 1, 0)</f>
        <v>0</v>
      </c>
    </row>
    <row r="178" spans="1:8" x14ac:dyDescent="0.2">
      <c r="A178" s="11" t="s">
        <v>136</v>
      </c>
      <c r="B178" s="4" t="s">
        <v>18</v>
      </c>
      <c r="C178" s="5">
        <v>256</v>
      </c>
      <c r="D178" s="12">
        <v>992326.07</v>
      </c>
      <c r="E178" s="54" t="str" cm="1">
        <f t="array" ref="E178">_xlfn.SWITCH(MONTH(A178),1,"January",2,"Febuary",3,"March",4,"April",5,"May",6,"June",7,"July",8,"August",9,"September",10,"October",11,"Novermber",12,"December",0)</f>
        <v>July</v>
      </c>
      <c r="F178" s="14">
        <f>IF(Table2[[#This Row],[TransMonth]]="May",Table2[[#This Row],[TransTotalAmount]],Table2[[#This Row],[TransTotalAmount]]*0.25)</f>
        <v>248081.51749999999</v>
      </c>
      <c r="G178" s="18">
        <f>IF(Table2[[#This Row],[TransMonth]]="May",Table2[[#This Row],[TransCount]],Table2[[#This Row],[TransCount]]*0.25)</f>
        <v>64</v>
      </c>
      <c r="H178" s="3">
        <f>IF(COUNTIF($A$2:A178, A178)=1, 1, 0)</f>
        <v>0</v>
      </c>
    </row>
    <row r="179" spans="1:8" x14ac:dyDescent="0.2">
      <c r="A179" s="11" t="s">
        <v>85</v>
      </c>
      <c r="B179" s="4" t="s">
        <v>13</v>
      </c>
      <c r="C179" s="5">
        <v>35</v>
      </c>
      <c r="D179" s="12">
        <v>30014.080000000002</v>
      </c>
      <c r="E179" s="54" t="str" cm="1">
        <f t="array" ref="E179">_xlfn.SWITCH(MONTH(A179),1,"January",2,"Febuary",3,"March",4,"April",5,"May",6,"June",7,"July",8,"August",9,"September",10,"October",11,"Novermber",12,"December",0)</f>
        <v>July</v>
      </c>
      <c r="F179" s="14">
        <f>IF(Table2[[#This Row],[TransMonth]]="May",Table2[[#This Row],[TransTotalAmount]],Table2[[#This Row],[TransTotalAmount]]*0.25)</f>
        <v>7503.52</v>
      </c>
      <c r="G179" s="18">
        <f>IF(Table2[[#This Row],[TransMonth]]="May",Table2[[#This Row],[TransCount]],Table2[[#This Row],[TransCount]]*0.25)</f>
        <v>8.75</v>
      </c>
      <c r="H179" s="3">
        <f>IF(COUNTIF($A$2:A179, A179)=1, 1, 0)</f>
        <v>1</v>
      </c>
    </row>
    <row r="180" spans="1:8" x14ac:dyDescent="0.2">
      <c r="A180" s="11" t="s">
        <v>85</v>
      </c>
      <c r="B180" s="4" t="s">
        <v>18</v>
      </c>
      <c r="C180" s="5">
        <v>277</v>
      </c>
      <c r="D180" s="12">
        <v>1540216.78</v>
      </c>
      <c r="E180" s="54" t="str" cm="1">
        <f t="array" ref="E180">_xlfn.SWITCH(MONTH(A180),1,"January",2,"Febuary",3,"March",4,"April",5,"May",6,"June",7,"July",8,"August",9,"September",10,"October",11,"Novermber",12,"December",0)</f>
        <v>July</v>
      </c>
      <c r="F180" s="14">
        <f>IF(Table2[[#This Row],[TransMonth]]="May",Table2[[#This Row],[TransTotalAmount]],Table2[[#This Row],[TransTotalAmount]]*0.25)</f>
        <v>385054.19500000001</v>
      </c>
      <c r="G180" s="18">
        <f>IF(Table2[[#This Row],[TransMonth]]="May",Table2[[#This Row],[TransCount]],Table2[[#This Row],[TransCount]]*0.25)</f>
        <v>69.25</v>
      </c>
      <c r="H180" s="3">
        <f>IF(COUNTIF($A$2:A180, A180)=1, 1, 0)</f>
        <v>0</v>
      </c>
    </row>
    <row r="181" spans="1:8" x14ac:dyDescent="0.2">
      <c r="A181" s="11" t="s">
        <v>85</v>
      </c>
      <c r="B181" s="4" t="s">
        <v>15</v>
      </c>
      <c r="C181" s="5">
        <v>153</v>
      </c>
      <c r="D181" s="12">
        <v>1008414</v>
      </c>
      <c r="E181" s="54" t="str" cm="1">
        <f t="array" ref="E181">_xlfn.SWITCH(MONTH(A181),1,"January",2,"Febuary",3,"March",4,"April",5,"May",6,"June",7,"July",8,"August",9,"September",10,"October",11,"Novermber",12,"December",0)</f>
        <v>July</v>
      </c>
      <c r="F181" s="14">
        <f>IF(Table2[[#This Row],[TransMonth]]="May",Table2[[#This Row],[TransTotalAmount]],Table2[[#This Row],[TransTotalAmount]]*0.25)</f>
        <v>252103.5</v>
      </c>
      <c r="G181" s="18">
        <f>IF(Table2[[#This Row],[TransMonth]]="May",Table2[[#This Row],[TransCount]],Table2[[#This Row],[TransCount]]*0.25)</f>
        <v>38.25</v>
      </c>
      <c r="H181" s="3">
        <f>IF(COUNTIF($A$2:A181, A181)=1, 1, 0)</f>
        <v>0</v>
      </c>
    </row>
    <row r="182" spans="1:8" x14ac:dyDescent="0.2">
      <c r="A182" s="11" t="s">
        <v>62</v>
      </c>
      <c r="B182" s="4" t="s">
        <v>18</v>
      </c>
      <c r="C182" s="5">
        <v>195</v>
      </c>
      <c r="D182" s="12">
        <v>560311.32999999996</v>
      </c>
      <c r="E182" s="54" t="str" cm="1">
        <f t="array" ref="E182">_xlfn.SWITCH(MONTH(A182),1,"January",2,"Febuary",3,"March",4,"April",5,"May",6,"June",7,"July",8,"August",9,"September",10,"October",11,"Novermber",12,"December",0)</f>
        <v>July</v>
      </c>
      <c r="F182" s="14">
        <f>IF(Table2[[#This Row],[TransMonth]]="May",Table2[[#This Row],[TransTotalAmount]],Table2[[#This Row],[TransTotalAmount]]*0.25)</f>
        <v>140077.83249999999</v>
      </c>
      <c r="G182" s="18">
        <f>IF(Table2[[#This Row],[TransMonth]]="May",Table2[[#This Row],[TransCount]],Table2[[#This Row],[TransCount]]*0.25)</f>
        <v>48.75</v>
      </c>
      <c r="H182" s="3">
        <f>IF(COUNTIF($A$2:A182, A182)=1, 1, 0)</f>
        <v>1</v>
      </c>
    </row>
    <row r="183" spans="1:8" x14ac:dyDescent="0.2">
      <c r="A183" s="11" t="s">
        <v>62</v>
      </c>
      <c r="B183" s="4" t="s">
        <v>15</v>
      </c>
      <c r="C183" s="5">
        <v>131</v>
      </c>
      <c r="D183" s="12">
        <v>721843.11</v>
      </c>
      <c r="E183" s="54" t="str" cm="1">
        <f t="array" ref="E183">_xlfn.SWITCH(MONTH(A183),1,"January",2,"Febuary",3,"March",4,"April",5,"May",6,"June",7,"July",8,"August",9,"September",10,"October",11,"Novermber",12,"December",0)</f>
        <v>July</v>
      </c>
      <c r="F183" s="14">
        <f>IF(Table2[[#This Row],[TransMonth]]="May",Table2[[#This Row],[TransTotalAmount]],Table2[[#This Row],[TransTotalAmount]]*0.25)</f>
        <v>180460.7775</v>
      </c>
      <c r="G183" s="18">
        <f>IF(Table2[[#This Row],[TransMonth]]="May",Table2[[#This Row],[TransCount]],Table2[[#This Row],[TransCount]]*0.25)</f>
        <v>32.75</v>
      </c>
      <c r="H183" s="3">
        <f>IF(COUNTIF($A$2:A183, A183)=1, 1, 0)</f>
        <v>0</v>
      </c>
    </row>
    <row r="184" spans="1:8" x14ac:dyDescent="0.2">
      <c r="A184" s="11" t="s">
        <v>62</v>
      </c>
      <c r="B184" s="4" t="s">
        <v>13</v>
      </c>
      <c r="C184" s="5">
        <v>34</v>
      </c>
      <c r="D184" s="12">
        <v>25591.11</v>
      </c>
      <c r="E184" s="54" t="str" cm="1">
        <f t="array" ref="E184">_xlfn.SWITCH(MONTH(A184),1,"January",2,"Febuary",3,"March",4,"April",5,"May",6,"June",7,"July",8,"August",9,"September",10,"October",11,"Novermber",12,"December",0)</f>
        <v>July</v>
      </c>
      <c r="F184" s="14">
        <f>IF(Table2[[#This Row],[TransMonth]]="May",Table2[[#This Row],[TransTotalAmount]],Table2[[#This Row],[TransTotalAmount]]*0.25)</f>
        <v>6397.7775000000001</v>
      </c>
      <c r="G184" s="18">
        <f>IF(Table2[[#This Row],[TransMonth]]="May",Table2[[#This Row],[TransCount]],Table2[[#This Row],[TransCount]]*0.25)</f>
        <v>8.5</v>
      </c>
      <c r="H184" s="3">
        <f>IF(COUNTIF($A$2:A184, A184)=1, 1, 0)</f>
        <v>0</v>
      </c>
    </row>
    <row r="185" spans="1:8" x14ac:dyDescent="0.2">
      <c r="A185" s="11" t="s">
        <v>170</v>
      </c>
      <c r="B185" s="4" t="s">
        <v>13</v>
      </c>
      <c r="C185" s="5">
        <v>35</v>
      </c>
      <c r="D185" s="12">
        <v>1770625.6</v>
      </c>
      <c r="E185" s="54" t="str" cm="1">
        <f t="array" ref="E185">_xlfn.SWITCH(MONTH(A185),1,"January",2,"Febuary",3,"March",4,"April",5,"May",6,"June",7,"July",8,"August",9,"September",10,"October",11,"Novermber",12,"December",0)</f>
        <v>July</v>
      </c>
      <c r="F185" s="14">
        <f>IF(Table2[[#This Row],[TransMonth]]="May",Table2[[#This Row],[TransTotalAmount]],Table2[[#This Row],[TransTotalAmount]]*0.25)</f>
        <v>442656.4</v>
      </c>
      <c r="G185" s="18">
        <f>IF(Table2[[#This Row],[TransMonth]]="May",Table2[[#This Row],[TransCount]],Table2[[#This Row],[TransCount]]*0.25)</f>
        <v>8.75</v>
      </c>
      <c r="H185" s="3">
        <f>IF(COUNTIF($A$2:A185, A185)=1, 1, 0)</f>
        <v>1</v>
      </c>
    </row>
    <row r="186" spans="1:8" x14ac:dyDescent="0.2">
      <c r="A186" s="11" t="s">
        <v>170</v>
      </c>
      <c r="B186" s="4" t="s">
        <v>18</v>
      </c>
      <c r="C186" s="5">
        <v>312</v>
      </c>
      <c r="D186" s="12">
        <v>13487731.970000001</v>
      </c>
      <c r="E186" s="54" t="str" cm="1">
        <f t="array" ref="E186">_xlfn.SWITCH(MONTH(A186),1,"January",2,"Febuary",3,"March",4,"April",5,"May",6,"June",7,"July",8,"August",9,"September",10,"October",11,"Novermber",12,"December",0)</f>
        <v>July</v>
      </c>
      <c r="F186" s="14">
        <f>IF(Table2[[#This Row],[TransMonth]]="May",Table2[[#This Row],[TransTotalAmount]],Table2[[#This Row],[TransTotalAmount]]*0.25)</f>
        <v>3371932.9925000002</v>
      </c>
      <c r="G186" s="18">
        <f>IF(Table2[[#This Row],[TransMonth]]="May",Table2[[#This Row],[TransCount]],Table2[[#This Row],[TransCount]]*0.25)</f>
        <v>78</v>
      </c>
      <c r="H186" s="3">
        <f>IF(COUNTIF($A$2:A186, A186)=1, 1, 0)</f>
        <v>0</v>
      </c>
    </row>
    <row r="187" spans="1:8" x14ac:dyDescent="0.2">
      <c r="A187" s="11" t="s">
        <v>170</v>
      </c>
      <c r="B187" s="4" t="s">
        <v>15</v>
      </c>
      <c r="C187" s="5">
        <v>146</v>
      </c>
      <c r="D187" s="12">
        <v>2752170.35</v>
      </c>
      <c r="E187" s="54" t="str" cm="1">
        <f t="array" ref="E187">_xlfn.SWITCH(MONTH(A187),1,"January",2,"Febuary",3,"March",4,"April",5,"May",6,"June",7,"July",8,"August",9,"September",10,"October",11,"Novermber",12,"December",0)</f>
        <v>July</v>
      </c>
      <c r="F187" s="14">
        <f>IF(Table2[[#This Row],[TransMonth]]="May",Table2[[#This Row],[TransTotalAmount]],Table2[[#This Row],[TransTotalAmount]]*0.25)</f>
        <v>688042.58750000002</v>
      </c>
      <c r="G187" s="18">
        <f>IF(Table2[[#This Row],[TransMonth]]="May",Table2[[#This Row],[TransCount]],Table2[[#This Row],[TransCount]]*0.25)</f>
        <v>36.5</v>
      </c>
      <c r="H187" s="3">
        <f>IF(COUNTIF($A$2:A187, A187)=1, 1, 0)</f>
        <v>0</v>
      </c>
    </row>
    <row r="188" spans="1:8" x14ac:dyDescent="0.2">
      <c r="A188" s="11" t="s">
        <v>84</v>
      </c>
      <c r="B188" s="4" t="s">
        <v>18</v>
      </c>
      <c r="C188" s="5">
        <v>370</v>
      </c>
      <c r="D188" s="12">
        <v>12119205</v>
      </c>
      <c r="E188" s="54" t="str" cm="1">
        <f t="array" ref="E188">_xlfn.SWITCH(MONTH(A188),1,"January",2,"Febuary",3,"March",4,"April",5,"May",6,"June",7,"July",8,"August",9,"September",10,"October",11,"Novermber",12,"December",0)</f>
        <v>July</v>
      </c>
      <c r="F188" s="14">
        <f>IF(Table2[[#This Row],[TransMonth]]="May",Table2[[#This Row],[TransTotalAmount]],Table2[[#This Row],[TransTotalAmount]]*0.25)</f>
        <v>3029801.25</v>
      </c>
      <c r="G188" s="18">
        <f>IF(Table2[[#This Row],[TransMonth]]="May",Table2[[#This Row],[TransCount]],Table2[[#This Row],[TransCount]]*0.25)</f>
        <v>92.5</v>
      </c>
      <c r="H188" s="3">
        <f>IF(COUNTIF($A$2:A188, A188)=1, 1, 0)</f>
        <v>1</v>
      </c>
    </row>
    <row r="189" spans="1:8" x14ac:dyDescent="0.2">
      <c r="A189" s="11" t="s">
        <v>84</v>
      </c>
      <c r="B189" s="4" t="s">
        <v>15</v>
      </c>
      <c r="C189" s="5">
        <v>202</v>
      </c>
      <c r="D189" s="12">
        <v>5972446.04</v>
      </c>
      <c r="E189" s="54" t="str" cm="1">
        <f t="array" ref="E189">_xlfn.SWITCH(MONTH(A189),1,"January",2,"Febuary",3,"March",4,"April",5,"May",6,"June",7,"July",8,"August",9,"September",10,"October",11,"Novermber",12,"December",0)</f>
        <v>July</v>
      </c>
      <c r="F189" s="14">
        <f>IF(Table2[[#This Row],[TransMonth]]="May",Table2[[#This Row],[TransTotalAmount]],Table2[[#This Row],[TransTotalAmount]]*0.25)</f>
        <v>1493111.51</v>
      </c>
      <c r="G189" s="18">
        <f>IF(Table2[[#This Row],[TransMonth]]="May",Table2[[#This Row],[TransCount]],Table2[[#This Row],[TransCount]]*0.25)</f>
        <v>50.5</v>
      </c>
      <c r="H189" s="3">
        <f>IF(COUNTIF($A$2:A189, A189)=1, 1, 0)</f>
        <v>0</v>
      </c>
    </row>
    <row r="190" spans="1:8" x14ac:dyDescent="0.2">
      <c r="A190" s="11" t="s">
        <v>84</v>
      </c>
      <c r="B190" s="4" t="s">
        <v>13</v>
      </c>
      <c r="C190" s="5">
        <v>113</v>
      </c>
      <c r="D190" s="12">
        <v>26087158.579999998</v>
      </c>
      <c r="E190" s="54" t="str" cm="1">
        <f t="array" ref="E190">_xlfn.SWITCH(MONTH(A190),1,"January",2,"Febuary",3,"March",4,"April",5,"May",6,"June",7,"July",8,"August",9,"September",10,"October",11,"Novermber",12,"December",0)</f>
        <v>July</v>
      </c>
      <c r="F190" s="14">
        <f>IF(Table2[[#This Row],[TransMonth]]="May",Table2[[#This Row],[TransTotalAmount]],Table2[[#This Row],[TransTotalAmount]]*0.25)</f>
        <v>6521789.6449999996</v>
      </c>
      <c r="G190" s="18">
        <f>IF(Table2[[#This Row],[TransMonth]]="May",Table2[[#This Row],[TransCount]],Table2[[#This Row],[TransCount]]*0.25)</f>
        <v>28.25</v>
      </c>
      <c r="H190" s="3">
        <f>IF(COUNTIF($A$2:A190, A190)=1, 1, 0)</f>
        <v>0</v>
      </c>
    </row>
    <row r="191" spans="1:8" x14ac:dyDescent="0.2">
      <c r="A191" s="11" t="s">
        <v>83</v>
      </c>
      <c r="B191" s="4" t="s">
        <v>15</v>
      </c>
      <c r="C191" s="5">
        <v>177</v>
      </c>
      <c r="D191" s="12">
        <v>3674637.87</v>
      </c>
      <c r="E191" s="54" t="str" cm="1">
        <f t="array" ref="E191">_xlfn.SWITCH(MONTH(A191),1,"January",2,"Febuary",3,"March",4,"April",5,"May",6,"June",7,"July",8,"August",9,"September",10,"October",11,"Novermber",12,"December",0)</f>
        <v>July</v>
      </c>
      <c r="F191" s="14">
        <f>IF(Table2[[#This Row],[TransMonth]]="May",Table2[[#This Row],[TransTotalAmount]],Table2[[#This Row],[TransTotalAmount]]*0.25)</f>
        <v>918659.46750000003</v>
      </c>
      <c r="G191" s="18">
        <f>IF(Table2[[#This Row],[TransMonth]]="May",Table2[[#This Row],[TransCount]],Table2[[#This Row],[TransCount]]*0.25)</f>
        <v>44.25</v>
      </c>
      <c r="H191" s="3">
        <f>IF(COUNTIF($A$2:A191, A191)=1, 1, 0)</f>
        <v>1</v>
      </c>
    </row>
    <row r="192" spans="1:8" x14ac:dyDescent="0.2">
      <c r="A192" s="11" t="s">
        <v>83</v>
      </c>
      <c r="B192" s="4" t="s">
        <v>13</v>
      </c>
      <c r="C192" s="5">
        <v>51</v>
      </c>
      <c r="D192" s="12">
        <v>1450185.11</v>
      </c>
      <c r="E192" s="54" t="str" cm="1">
        <f t="array" ref="E192">_xlfn.SWITCH(MONTH(A192),1,"January",2,"Febuary",3,"March",4,"April",5,"May",6,"June",7,"July",8,"August",9,"September",10,"October",11,"Novermber",12,"December",0)</f>
        <v>July</v>
      </c>
      <c r="F192" s="14">
        <f>IF(Table2[[#This Row],[TransMonth]]="May",Table2[[#This Row],[TransTotalAmount]],Table2[[#This Row],[TransTotalAmount]]*0.25)</f>
        <v>362546.27750000003</v>
      </c>
      <c r="G192" s="18">
        <f>IF(Table2[[#This Row],[TransMonth]]="May",Table2[[#This Row],[TransCount]],Table2[[#This Row],[TransCount]]*0.25)</f>
        <v>12.75</v>
      </c>
      <c r="H192" s="3">
        <f>IF(COUNTIF($A$2:A192, A192)=1, 1, 0)</f>
        <v>0</v>
      </c>
    </row>
    <row r="193" spans="1:8" x14ac:dyDescent="0.2">
      <c r="A193" s="11" t="s">
        <v>83</v>
      </c>
      <c r="B193" s="4" t="s">
        <v>18</v>
      </c>
      <c r="C193" s="5">
        <v>435</v>
      </c>
      <c r="D193" s="12">
        <v>1147991</v>
      </c>
      <c r="E193" s="54" t="str" cm="1">
        <f t="array" ref="E193">_xlfn.SWITCH(MONTH(A193),1,"January",2,"Febuary",3,"March",4,"April",5,"May",6,"June",7,"July",8,"August",9,"September",10,"October",11,"Novermber",12,"December",0)</f>
        <v>July</v>
      </c>
      <c r="F193" s="14">
        <f>IF(Table2[[#This Row],[TransMonth]]="May",Table2[[#This Row],[TransTotalAmount]],Table2[[#This Row],[TransTotalAmount]]*0.25)</f>
        <v>286997.75</v>
      </c>
      <c r="G193" s="18">
        <f>IF(Table2[[#This Row],[TransMonth]]="May",Table2[[#This Row],[TransCount]],Table2[[#This Row],[TransCount]]*0.25)</f>
        <v>108.75</v>
      </c>
      <c r="H193" s="3">
        <f>IF(COUNTIF($A$2:A193, A193)=1, 1, 0)</f>
        <v>0</v>
      </c>
    </row>
    <row r="194" spans="1:8" x14ac:dyDescent="0.2">
      <c r="A194" s="11" t="s">
        <v>256</v>
      </c>
      <c r="B194" s="4" t="s">
        <v>13</v>
      </c>
      <c r="C194" s="5">
        <v>31</v>
      </c>
      <c r="D194" s="12">
        <v>107383.5</v>
      </c>
      <c r="E194" s="54" t="str" cm="1">
        <f t="array" ref="E194">_xlfn.SWITCH(MONTH(A194),1,"January",2,"Febuary",3,"March",4,"April",5,"May",6,"June",7,"July",8,"August",9,"September",10,"October",11,"Novermber",12,"December",0)</f>
        <v>July</v>
      </c>
      <c r="F194" s="14">
        <f>IF(Table2[[#This Row],[TransMonth]]="May",Table2[[#This Row],[TransTotalAmount]],Table2[[#This Row],[TransTotalAmount]]*0.25)</f>
        <v>26845.875</v>
      </c>
      <c r="G194" s="18">
        <f>IF(Table2[[#This Row],[TransMonth]]="May",Table2[[#This Row],[TransCount]],Table2[[#This Row],[TransCount]]*0.25)</f>
        <v>7.75</v>
      </c>
      <c r="H194" s="3">
        <f>IF(COUNTIF($A$2:A194, A194)=1, 1, 0)</f>
        <v>1</v>
      </c>
    </row>
    <row r="195" spans="1:8" x14ac:dyDescent="0.2">
      <c r="A195" s="11" t="s">
        <v>256</v>
      </c>
      <c r="B195" s="4" t="s">
        <v>18</v>
      </c>
      <c r="C195" s="5">
        <v>579</v>
      </c>
      <c r="D195" s="12">
        <v>1070958.54</v>
      </c>
      <c r="E195" s="54" t="str" cm="1">
        <f t="array" ref="E195">_xlfn.SWITCH(MONTH(A195),1,"January",2,"Febuary",3,"March",4,"April",5,"May",6,"June",7,"July",8,"August",9,"September",10,"October",11,"Novermber",12,"December",0)</f>
        <v>July</v>
      </c>
      <c r="F195" s="14">
        <f>IF(Table2[[#This Row],[TransMonth]]="May",Table2[[#This Row],[TransTotalAmount]],Table2[[#This Row],[TransTotalAmount]]*0.25)</f>
        <v>267739.63500000001</v>
      </c>
      <c r="G195" s="18">
        <f>IF(Table2[[#This Row],[TransMonth]]="May",Table2[[#This Row],[TransCount]],Table2[[#This Row],[TransCount]]*0.25)</f>
        <v>144.75</v>
      </c>
      <c r="H195" s="3">
        <f>IF(COUNTIF($A$2:A195, A195)=1, 1, 0)</f>
        <v>0</v>
      </c>
    </row>
    <row r="196" spans="1:8" x14ac:dyDescent="0.2">
      <c r="A196" s="11" t="s">
        <v>256</v>
      </c>
      <c r="B196" s="4" t="s">
        <v>15</v>
      </c>
      <c r="C196" s="5">
        <v>194</v>
      </c>
      <c r="D196" s="12">
        <v>2782430</v>
      </c>
      <c r="E196" s="54" t="str" cm="1">
        <f t="array" ref="E196">_xlfn.SWITCH(MONTH(A196),1,"January",2,"Febuary",3,"March",4,"April",5,"May",6,"June",7,"July",8,"August",9,"September",10,"October",11,"Novermber",12,"December",0)</f>
        <v>July</v>
      </c>
      <c r="F196" s="14">
        <f>IF(Table2[[#This Row],[TransMonth]]="May",Table2[[#This Row],[TransTotalAmount]],Table2[[#This Row],[TransTotalAmount]]*0.25)</f>
        <v>695607.5</v>
      </c>
      <c r="G196" s="18">
        <f>IF(Table2[[#This Row],[TransMonth]]="May",Table2[[#This Row],[TransCount]],Table2[[#This Row],[TransCount]]*0.25)</f>
        <v>48.5</v>
      </c>
      <c r="H196" s="3">
        <f>IF(COUNTIF($A$2:A196, A196)=1, 1, 0)</f>
        <v>0</v>
      </c>
    </row>
    <row r="197" spans="1:8" x14ac:dyDescent="0.2">
      <c r="A197" s="11" t="s">
        <v>40</v>
      </c>
      <c r="B197" s="4" t="s">
        <v>15</v>
      </c>
      <c r="C197" s="5">
        <v>195</v>
      </c>
      <c r="D197" s="12">
        <v>8418958.0800000001</v>
      </c>
      <c r="E197" s="54" t="str" cm="1">
        <f t="array" ref="E197">_xlfn.SWITCH(MONTH(A197),1,"January",2,"Febuary",3,"March",4,"April",5,"May",6,"June",7,"July",8,"August",9,"September",10,"October",11,"Novermber",12,"December",0)</f>
        <v>July</v>
      </c>
      <c r="F197" s="14">
        <f>IF(Table2[[#This Row],[TransMonth]]="May",Table2[[#This Row],[TransTotalAmount]],Table2[[#This Row],[TransTotalAmount]]*0.25)</f>
        <v>2104739.52</v>
      </c>
      <c r="G197" s="18">
        <f>IF(Table2[[#This Row],[TransMonth]]="May",Table2[[#This Row],[TransCount]],Table2[[#This Row],[TransCount]]*0.25)</f>
        <v>48.75</v>
      </c>
      <c r="H197" s="3">
        <f>IF(COUNTIF($A$2:A197, A197)=1, 1, 0)</f>
        <v>1</v>
      </c>
    </row>
    <row r="198" spans="1:8" x14ac:dyDescent="0.2">
      <c r="A198" s="11" t="s">
        <v>40</v>
      </c>
      <c r="B198" s="4" t="s">
        <v>13</v>
      </c>
      <c r="C198" s="5">
        <v>41</v>
      </c>
      <c r="D198" s="12">
        <v>395910</v>
      </c>
      <c r="E198" s="54" t="str" cm="1">
        <f t="array" ref="E198">_xlfn.SWITCH(MONTH(A198),1,"January",2,"Febuary",3,"March",4,"April",5,"May",6,"June",7,"July",8,"August",9,"September",10,"October",11,"Novermber",12,"December",0)</f>
        <v>July</v>
      </c>
      <c r="F198" s="14">
        <f>IF(Table2[[#This Row],[TransMonth]]="May",Table2[[#This Row],[TransTotalAmount]],Table2[[#This Row],[TransTotalAmount]]*0.25)</f>
        <v>98977.5</v>
      </c>
      <c r="G198" s="18">
        <f>IF(Table2[[#This Row],[TransMonth]]="May",Table2[[#This Row],[TransCount]],Table2[[#This Row],[TransCount]]*0.25)</f>
        <v>10.25</v>
      </c>
      <c r="H198" s="3">
        <f>IF(COUNTIF($A$2:A198, A198)=1, 1, 0)</f>
        <v>0</v>
      </c>
    </row>
    <row r="199" spans="1:8" x14ac:dyDescent="0.2">
      <c r="A199" s="11" t="s">
        <v>40</v>
      </c>
      <c r="B199" s="4" t="s">
        <v>18</v>
      </c>
      <c r="C199" s="5">
        <v>458</v>
      </c>
      <c r="D199" s="12">
        <v>1383675.63</v>
      </c>
      <c r="E199" s="54" t="str" cm="1">
        <f t="array" ref="E199">_xlfn.SWITCH(MONTH(A199),1,"January",2,"Febuary",3,"March",4,"April",5,"May",6,"June",7,"July",8,"August",9,"September",10,"October",11,"Novermber",12,"December",0)</f>
        <v>July</v>
      </c>
      <c r="F199" s="14">
        <f>IF(Table2[[#This Row],[TransMonth]]="May",Table2[[#This Row],[TransTotalAmount]],Table2[[#This Row],[TransTotalAmount]]*0.25)</f>
        <v>345918.90749999997</v>
      </c>
      <c r="G199" s="18">
        <f>IF(Table2[[#This Row],[TransMonth]]="May",Table2[[#This Row],[TransCount]],Table2[[#This Row],[TransCount]]*0.25)</f>
        <v>114.5</v>
      </c>
      <c r="H199" s="3">
        <f>IF(COUNTIF($A$2:A199, A199)=1, 1, 0)</f>
        <v>0</v>
      </c>
    </row>
    <row r="200" spans="1:8" x14ac:dyDescent="0.2">
      <c r="A200" s="11" t="s">
        <v>218</v>
      </c>
      <c r="B200" s="4" t="s">
        <v>13</v>
      </c>
      <c r="C200" s="5">
        <v>30</v>
      </c>
      <c r="D200" s="12">
        <v>67060</v>
      </c>
      <c r="E200" s="54" t="str" cm="1">
        <f t="array" ref="E200">_xlfn.SWITCH(MONTH(A200),1,"January",2,"Febuary",3,"March",4,"April",5,"May",6,"June",7,"July",8,"August",9,"September",10,"October",11,"Novermber",12,"December",0)</f>
        <v>July</v>
      </c>
      <c r="F200" s="14">
        <f>IF(Table2[[#This Row],[TransMonth]]="May",Table2[[#This Row],[TransTotalAmount]],Table2[[#This Row],[TransTotalAmount]]*0.25)</f>
        <v>16765</v>
      </c>
      <c r="G200" s="18">
        <f>IF(Table2[[#This Row],[TransMonth]]="May",Table2[[#This Row],[TransCount]],Table2[[#This Row],[TransCount]]*0.25)</f>
        <v>7.5</v>
      </c>
      <c r="H200" s="3">
        <f>IF(COUNTIF($A$2:A200, A200)=1, 1, 0)</f>
        <v>1</v>
      </c>
    </row>
    <row r="201" spans="1:8" x14ac:dyDescent="0.2">
      <c r="A201" s="11" t="s">
        <v>218</v>
      </c>
      <c r="B201" s="4" t="s">
        <v>18</v>
      </c>
      <c r="C201" s="5">
        <v>480</v>
      </c>
      <c r="D201" s="12">
        <v>842864.62</v>
      </c>
      <c r="E201" s="54" t="str" cm="1">
        <f t="array" ref="E201">_xlfn.SWITCH(MONTH(A201),1,"January",2,"Febuary",3,"March",4,"April",5,"May",6,"June",7,"July",8,"August",9,"September",10,"October",11,"Novermber",12,"December",0)</f>
        <v>July</v>
      </c>
      <c r="F201" s="14">
        <f>IF(Table2[[#This Row],[TransMonth]]="May",Table2[[#This Row],[TransTotalAmount]],Table2[[#This Row],[TransTotalAmount]]*0.25)</f>
        <v>210716.155</v>
      </c>
      <c r="G201" s="18">
        <f>IF(Table2[[#This Row],[TransMonth]]="May",Table2[[#This Row],[TransCount]],Table2[[#This Row],[TransCount]]*0.25)</f>
        <v>120</v>
      </c>
      <c r="H201" s="3">
        <f>IF(COUNTIF($A$2:A201, A201)=1, 1, 0)</f>
        <v>0</v>
      </c>
    </row>
    <row r="202" spans="1:8" x14ac:dyDescent="0.2">
      <c r="A202" s="11" t="s">
        <v>218</v>
      </c>
      <c r="B202" s="4" t="s">
        <v>15</v>
      </c>
      <c r="C202" s="5">
        <v>185</v>
      </c>
      <c r="D202" s="12">
        <v>3050158.9</v>
      </c>
      <c r="E202" s="54" t="str" cm="1">
        <f t="array" ref="E202">_xlfn.SWITCH(MONTH(A202),1,"January",2,"Febuary",3,"March",4,"April",5,"May",6,"June",7,"July",8,"August",9,"September",10,"October",11,"Novermber",12,"December",0)</f>
        <v>July</v>
      </c>
      <c r="F202" s="14">
        <f>IF(Table2[[#This Row],[TransMonth]]="May",Table2[[#This Row],[TransTotalAmount]],Table2[[#This Row],[TransTotalAmount]]*0.25)</f>
        <v>762539.72499999998</v>
      </c>
      <c r="G202" s="18">
        <f>IF(Table2[[#This Row],[TransMonth]]="May",Table2[[#This Row],[TransCount]],Table2[[#This Row],[TransCount]]*0.25)</f>
        <v>46.25</v>
      </c>
      <c r="H202" s="3">
        <f>IF(COUNTIF($A$2:A202, A202)=1, 1, 0)</f>
        <v>0</v>
      </c>
    </row>
    <row r="203" spans="1:8" x14ac:dyDescent="0.2">
      <c r="A203" s="11" t="s">
        <v>135</v>
      </c>
      <c r="B203" s="4" t="s">
        <v>18</v>
      </c>
      <c r="C203" s="5">
        <v>474</v>
      </c>
      <c r="D203" s="12">
        <v>1163633</v>
      </c>
      <c r="E203" s="54" t="str" cm="1">
        <f t="array" ref="E203">_xlfn.SWITCH(MONTH(A203),1,"January",2,"Febuary",3,"March",4,"April",5,"May",6,"June",7,"July",8,"August",9,"September",10,"October",11,"Novermber",12,"December",0)</f>
        <v>July</v>
      </c>
      <c r="F203" s="14">
        <f>IF(Table2[[#This Row],[TransMonth]]="May",Table2[[#This Row],[TransTotalAmount]],Table2[[#This Row],[TransTotalAmount]]*0.25)</f>
        <v>290908.25</v>
      </c>
      <c r="G203" s="18">
        <f>IF(Table2[[#This Row],[TransMonth]]="May",Table2[[#This Row],[TransCount]],Table2[[#This Row],[TransCount]]*0.25)</f>
        <v>118.5</v>
      </c>
      <c r="H203" s="3">
        <f>IF(COUNTIF($A$2:A203, A203)=1, 1, 0)</f>
        <v>1</v>
      </c>
    </row>
    <row r="204" spans="1:8" x14ac:dyDescent="0.2">
      <c r="A204" s="11" t="s">
        <v>135</v>
      </c>
      <c r="B204" s="4" t="s">
        <v>15</v>
      </c>
      <c r="C204" s="5">
        <v>194</v>
      </c>
      <c r="D204" s="12">
        <v>1994929.75</v>
      </c>
      <c r="E204" s="54" t="str" cm="1">
        <f t="array" ref="E204">_xlfn.SWITCH(MONTH(A204),1,"January",2,"Febuary",3,"March",4,"April",5,"May",6,"June",7,"July",8,"August",9,"September",10,"October",11,"Novermber",12,"December",0)</f>
        <v>July</v>
      </c>
      <c r="F204" s="14">
        <f>IF(Table2[[#This Row],[TransMonth]]="May",Table2[[#This Row],[TransTotalAmount]],Table2[[#This Row],[TransTotalAmount]]*0.25)</f>
        <v>498732.4375</v>
      </c>
      <c r="G204" s="18">
        <f>IF(Table2[[#This Row],[TransMonth]]="May",Table2[[#This Row],[TransCount]],Table2[[#This Row],[TransCount]]*0.25)</f>
        <v>48.5</v>
      </c>
      <c r="H204" s="3">
        <f>IF(COUNTIF($A$2:A204, A204)=1, 1, 0)</f>
        <v>0</v>
      </c>
    </row>
    <row r="205" spans="1:8" x14ac:dyDescent="0.2">
      <c r="A205" s="11" t="s">
        <v>135</v>
      </c>
      <c r="B205" s="4" t="s">
        <v>13</v>
      </c>
      <c r="C205" s="5">
        <v>34</v>
      </c>
      <c r="D205" s="12">
        <v>94463</v>
      </c>
      <c r="E205" s="54" t="str" cm="1">
        <f t="array" ref="E205">_xlfn.SWITCH(MONTH(A205),1,"January",2,"Febuary",3,"March",4,"April",5,"May",6,"June",7,"July",8,"August",9,"September",10,"October",11,"Novermber",12,"December",0)</f>
        <v>July</v>
      </c>
      <c r="F205" s="14">
        <f>IF(Table2[[#This Row],[TransMonth]]="May",Table2[[#This Row],[TransTotalAmount]],Table2[[#This Row],[TransTotalAmount]]*0.25)</f>
        <v>23615.75</v>
      </c>
      <c r="G205" s="18">
        <f>IF(Table2[[#This Row],[TransMonth]]="May",Table2[[#This Row],[TransCount]],Table2[[#This Row],[TransCount]]*0.25)</f>
        <v>8.5</v>
      </c>
      <c r="H205" s="3">
        <f>IF(COUNTIF($A$2:A205, A205)=1, 1, 0)</f>
        <v>0</v>
      </c>
    </row>
    <row r="206" spans="1:8" x14ac:dyDescent="0.2">
      <c r="A206" s="11" t="s">
        <v>48</v>
      </c>
      <c r="B206" s="4" t="s">
        <v>13</v>
      </c>
      <c r="C206" s="5">
        <v>53</v>
      </c>
      <c r="D206" s="12">
        <v>1210476.78</v>
      </c>
      <c r="E206" s="54" t="str" cm="1">
        <f t="array" ref="E206">_xlfn.SWITCH(MONTH(A206),1,"January",2,"Febuary",3,"March",4,"April",5,"May",6,"June",7,"July",8,"August",9,"September",10,"October",11,"Novermber",12,"December",0)</f>
        <v>August</v>
      </c>
      <c r="F206" s="14">
        <f>IF(Table2[[#This Row],[TransMonth]]="May",Table2[[#This Row],[TransTotalAmount]],Table2[[#This Row],[TransTotalAmount]]*0.25)</f>
        <v>302619.19500000001</v>
      </c>
      <c r="G206" s="18">
        <f>IF(Table2[[#This Row],[TransMonth]]="May",Table2[[#This Row],[TransCount]],Table2[[#This Row],[TransCount]]*0.25)</f>
        <v>13.25</v>
      </c>
      <c r="H206" s="3">
        <f>IF(COUNTIF($A$2:A206, A206)=1, 1, 0)</f>
        <v>1</v>
      </c>
    </row>
    <row r="207" spans="1:8" x14ac:dyDescent="0.2">
      <c r="A207" s="11" t="s">
        <v>48</v>
      </c>
      <c r="B207" s="4" t="s">
        <v>18</v>
      </c>
      <c r="C207" s="5">
        <v>569</v>
      </c>
      <c r="D207" s="12">
        <v>1369273.8</v>
      </c>
      <c r="E207" s="54" t="str" cm="1">
        <f t="array" ref="E207">_xlfn.SWITCH(MONTH(A207),1,"January",2,"Febuary",3,"March",4,"April",5,"May",6,"June",7,"July",8,"August",9,"September",10,"October",11,"Novermber",12,"December",0)</f>
        <v>August</v>
      </c>
      <c r="F207" s="14">
        <f>IF(Table2[[#This Row],[TransMonth]]="May",Table2[[#This Row],[TransTotalAmount]],Table2[[#This Row],[TransTotalAmount]]*0.25)</f>
        <v>342318.45</v>
      </c>
      <c r="G207" s="18">
        <f>IF(Table2[[#This Row],[TransMonth]]="May",Table2[[#This Row],[TransCount]],Table2[[#This Row],[TransCount]]*0.25)</f>
        <v>142.25</v>
      </c>
      <c r="H207" s="3">
        <f>IF(COUNTIF($A$2:A207, A207)=1, 1, 0)</f>
        <v>0</v>
      </c>
    </row>
    <row r="208" spans="1:8" x14ac:dyDescent="0.2">
      <c r="A208" s="11" t="s">
        <v>48</v>
      </c>
      <c r="B208" s="4" t="s">
        <v>15</v>
      </c>
      <c r="C208" s="5">
        <v>129</v>
      </c>
      <c r="D208" s="12">
        <v>1171379.8999999999</v>
      </c>
      <c r="E208" s="54" t="str" cm="1">
        <f t="array" ref="E208">_xlfn.SWITCH(MONTH(A208),1,"January",2,"Febuary",3,"March",4,"April",5,"May",6,"June",7,"July",8,"August",9,"September",10,"October",11,"Novermber",12,"December",0)</f>
        <v>August</v>
      </c>
      <c r="F208" s="14">
        <f>IF(Table2[[#This Row],[TransMonth]]="May",Table2[[#This Row],[TransTotalAmount]],Table2[[#This Row],[TransTotalAmount]]*0.25)</f>
        <v>292844.97499999998</v>
      </c>
      <c r="G208" s="18">
        <f>IF(Table2[[#This Row],[TransMonth]]="May",Table2[[#This Row],[TransCount]],Table2[[#This Row],[TransCount]]*0.25)</f>
        <v>32.25</v>
      </c>
      <c r="H208" s="3">
        <f>IF(COUNTIF($A$2:A208, A208)=1, 1, 0)</f>
        <v>0</v>
      </c>
    </row>
    <row r="209" spans="1:8" x14ac:dyDescent="0.2">
      <c r="A209" s="11" t="s">
        <v>174</v>
      </c>
      <c r="B209" s="4" t="s">
        <v>18</v>
      </c>
      <c r="C209" s="5">
        <v>519</v>
      </c>
      <c r="D209" s="12">
        <v>1916812.04</v>
      </c>
      <c r="E209" s="54" t="str" cm="1">
        <f t="array" ref="E209">_xlfn.SWITCH(MONTH(A209),1,"January",2,"Febuary",3,"March",4,"April",5,"May",6,"June",7,"July",8,"August",9,"September",10,"October",11,"Novermber",12,"December",0)</f>
        <v>August</v>
      </c>
      <c r="F209" s="14">
        <f>IF(Table2[[#This Row],[TransMonth]]="May",Table2[[#This Row],[TransTotalAmount]],Table2[[#This Row],[TransTotalAmount]]*0.25)</f>
        <v>479203.01</v>
      </c>
      <c r="G209" s="18">
        <f>IF(Table2[[#This Row],[TransMonth]]="May",Table2[[#This Row],[TransCount]],Table2[[#This Row],[TransCount]]*0.25)</f>
        <v>129.75</v>
      </c>
      <c r="H209" s="3">
        <f>IF(COUNTIF($A$2:A209, A209)=1, 1, 0)</f>
        <v>1</v>
      </c>
    </row>
    <row r="210" spans="1:8" x14ac:dyDescent="0.2">
      <c r="A210" s="11" t="s">
        <v>174</v>
      </c>
      <c r="B210" s="4" t="s">
        <v>15</v>
      </c>
      <c r="C210" s="5">
        <v>180</v>
      </c>
      <c r="D210" s="12">
        <v>1354828.08</v>
      </c>
      <c r="E210" s="54" t="str" cm="1">
        <f t="array" ref="E210">_xlfn.SWITCH(MONTH(A210),1,"January",2,"Febuary",3,"March",4,"April",5,"May",6,"June",7,"July",8,"August",9,"September",10,"October",11,"Novermber",12,"December",0)</f>
        <v>August</v>
      </c>
      <c r="F210" s="14">
        <f>IF(Table2[[#This Row],[TransMonth]]="May",Table2[[#This Row],[TransTotalAmount]],Table2[[#This Row],[TransTotalAmount]]*0.25)</f>
        <v>338707.02</v>
      </c>
      <c r="G210" s="18">
        <f>IF(Table2[[#This Row],[TransMonth]]="May",Table2[[#This Row],[TransCount]],Table2[[#This Row],[TransCount]]*0.25)</f>
        <v>45</v>
      </c>
      <c r="H210" s="3">
        <f>IF(COUNTIF($A$2:A210, A210)=1, 1, 0)</f>
        <v>0</v>
      </c>
    </row>
    <row r="211" spans="1:8" x14ac:dyDescent="0.2">
      <c r="A211" s="11" t="s">
        <v>174</v>
      </c>
      <c r="B211" s="4" t="s">
        <v>13</v>
      </c>
      <c r="C211" s="5">
        <v>40</v>
      </c>
      <c r="D211" s="12">
        <v>76808</v>
      </c>
      <c r="E211" s="54" t="str" cm="1">
        <f t="array" ref="E211">_xlfn.SWITCH(MONTH(A211),1,"January",2,"Febuary",3,"March",4,"April",5,"May",6,"June",7,"July",8,"August",9,"September",10,"October",11,"Novermber",12,"December",0)</f>
        <v>August</v>
      </c>
      <c r="F211" s="14">
        <f>IF(Table2[[#This Row],[TransMonth]]="May",Table2[[#This Row],[TransTotalAmount]],Table2[[#This Row],[TransTotalAmount]]*0.25)</f>
        <v>19202</v>
      </c>
      <c r="G211" s="18">
        <f>IF(Table2[[#This Row],[TransMonth]]="May",Table2[[#This Row],[TransCount]],Table2[[#This Row],[TransCount]]*0.25)</f>
        <v>10</v>
      </c>
      <c r="H211" s="3">
        <f>IF(COUNTIF($A$2:A211, A211)=1, 1, 0)</f>
        <v>0</v>
      </c>
    </row>
    <row r="212" spans="1:8" x14ac:dyDescent="0.2">
      <c r="A212" s="11" t="s">
        <v>191</v>
      </c>
      <c r="B212" s="4" t="s">
        <v>15</v>
      </c>
      <c r="C212" s="5">
        <v>143</v>
      </c>
      <c r="D212" s="12">
        <v>1154179.8799999999</v>
      </c>
      <c r="E212" s="54" t="str" cm="1">
        <f t="array" ref="E212">_xlfn.SWITCH(MONTH(A212),1,"January",2,"Febuary",3,"March",4,"April",5,"May",6,"June",7,"July",8,"August",9,"September",10,"October",11,"Novermber",12,"December",0)</f>
        <v>August</v>
      </c>
      <c r="F212" s="14">
        <f>IF(Table2[[#This Row],[TransMonth]]="May",Table2[[#This Row],[TransTotalAmount]],Table2[[#This Row],[TransTotalAmount]]*0.25)</f>
        <v>288544.96999999997</v>
      </c>
      <c r="G212" s="18">
        <f>IF(Table2[[#This Row],[TransMonth]]="May",Table2[[#This Row],[TransCount]],Table2[[#This Row],[TransCount]]*0.25)</f>
        <v>35.75</v>
      </c>
      <c r="H212" s="3">
        <f>IF(COUNTIF($A$2:A212, A212)=1, 1, 0)</f>
        <v>1</v>
      </c>
    </row>
    <row r="213" spans="1:8" x14ac:dyDescent="0.2">
      <c r="A213" s="11" t="s">
        <v>191</v>
      </c>
      <c r="B213" s="4" t="s">
        <v>13</v>
      </c>
      <c r="C213" s="5">
        <v>27</v>
      </c>
      <c r="D213" s="12">
        <v>43748</v>
      </c>
      <c r="E213" s="54" t="str" cm="1">
        <f t="array" ref="E213">_xlfn.SWITCH(MONTH(A213),1,"January",2,"Febuary",3,"March",4,"April",5,"May",6,"June",7,"July",8,"August",9,"September",10,"October",11,"Novermber",12,"December",0)</f>
        <v>August</v>
      </c>
      <c r="F213" s="14">
        <f>IF(Table2[[#This Row],[TransMonth]]="May",Table2[[#This Row],[TransTotalAmount]],Table2[[#This Row],[TransTotalAmount]]*0.25)</f>
        <v>10937</v>
      </c>
      <c r="G213" s="18">
        <f>IF(Table2[[#This Row],[TransMonth]]="May",Table2[[#This Row],[TransCount]],Table2[[#This Row],[TransCount]]*0.25)</f>
        <v>6.75</v>
      </c>
      <c r="H213" s="3">
        <f>IF(COUNTIF($A$2:A213, A213)=1, 1, 0)</f>
        <v>0</v>
      </c>
    </row>
    <row r="214" spans="1:8" x14ac:dyDescent="0.2">
      <c r="A214" s="11" t="s">
        <v>191</v>
      </c>
      <c r="B214" s="4" t="s">
        <v>18</v>
      </c>
      <c r="C214" s="5">
        <v>463</v>
      </c>
      <c r="D214" s="12">
        <v>1289498.54</v>
      </c>
      <c r="E214" s="54" t="str" cm="1">
        <f t="array" ref="E214">_xlfn.SWITCH(MONTH(A214),1,"January",2,"Febuary",3,"March",4,"April",5,"May",6,"June",7,"July",8,"August",9,"September",10,"October",11,"Novermber",12,"December",0)</f>
        <v>August</v>
      </c>
      <c r="F214" s="14">
        <f>IF(Table2[[#This Row],[TransMonth]]="May",Table2[[#This Row],[TransTotalAmount]],Table2[[#This Row],[TransTotalAmount]]*0.25)</f>
        <v>322374.63500000001</v>
      </c>
      <c r="G214" s="18">
        <f>IF(Table2[[#This Row],[TransMonth]]="May",Table2[[#This Row],[TransCount]],Table2[[#This Row],[TransCount]]*0.25)</f>
        <v>115.75</v>
      </c>
      <c r="H214" s="3">
        <f>IF(COUNTIF($A$2:A214, A214)=1, 1, 0)</f>
        <v>0</v>
      </c>
    </row>
    <row r="215" spans="1:8" x14ac:dyDescent="0.2">
      <c r="A215" s="11" t="s">
        <v>237</v>
      </c>
      <c r="B215" s="4" t="s">
        <v>13</v>
      </c>
      <c r="C215" s="5">
        <v>24</v>
      </c>
      <c r="D215" s="12">
        <v>45162</v>
      </c>
      <c r="E215" s="54" t="str" cm="1">
        <f t="array" ref="E215">_xlfn.SWITCH(MONTH(A215),1,"January",2,"Febuary",3,"March",4,"April",5,"May",6,"June",7,"July",8,"August",9,"September",10,"October",11,"Novermber",12,"December",0)</f>
        <v>August</v>
      </c>
      <c r="F215" s="14">
        <f>IF(Table2[[#This Row],[TransMonth]]="May",Table2[[#This Row],[TransTotalAmount]],Table2[[#This Row],[TransTotalAmount]]*0.25)</f>
        <v>11290.5</v>
      </c>
      <c r="G215" s="18">
        <f>IF(Table2[[#This Row],[TransMonth]]="May",Table2[[#This Row],[TransCount]],Table2[[#This Row],[TransCount]]*0.25)</f>
        <v>6</v>
      </c>
      <c r="H215" s="3">
        <f>IF(COUNTIF($A$2:A215, A215)=1, 1, 0)</f>
        <v>1</v>
      </c>
    </row>
    <row r="216" spans="1:8" x14ac:dyDescent="0.2">
      <c r="A216" s="11" t="s">
        <v>237</v>
      </c>
      <c r="B216" s="4" t="s">
        <v>18</v>
      </c>
      <c r="C216" s="5">
        <v>638</v>
      </c>
      <c r="D216" s="12">
        <v>1494459.92</v>
      </c>
      <c r="E216" s="54" t="str" cm="1">
        <f t="array" ref="E216">_xlfn.SWITCH(MONTH(A216),1,"January",2,"Febuary",3,"March",4,"April",5,"May",6,"June",7,"July",8,"August",9,"September",10,"October",11,"Novermber",12,"December",0)</f>
        <v>August</v>
      </c>
      <c r="F216" s="14">
        <f>IF(Table2[[#This Row],[TransMonth]]="May",Table2[[#This Row],[TransTotalAmount]],Table2[[#This Row],[TransTotalAmount]]*0.25)</f>
        <v>373614.98</v>
      </c>
      <c r="G216" s="18">
        <f>IF(Table2[[#This Row],[TransMonth]]="May",Table2[[#This Row],[TransCount]],Table2[[#This Row],[TransCount]]*0.25)</f>
        <v>159.5</v>
      </c>
      <c r="H216" s="3">
        <f>IF(COUNTIF($A$2:A216, A216)=1, 1, 0)</f>
        <v>0</v>
      </c>
    </row>
    <row r="217" spans="1:8" x14ac:dyDescent="0.2">
      <c r="A217" s="11" t="s">
        <v>237</v>
      </c>
      <c r="B217" s="4" t="s">
        <v>15</v>
      </c>
      <c r="C217" s="5">
        <v>152</v>
      </c>
      <c r="D217" s="12">
        <v>4953531</v>
      </c>
      <c r="E217" s="54" t="str" cm="1">
        <f t="array" ref="E217">_xlfn.SWITCH(MONTH(A217),1,"January",2,"Febuary",3,"March",4,"April",5,"May",6,"June",7,"July",8,"August",9,"September",10,"October",11,"Novermber",12,"December",0)</f>
        <v>August</v>
      </c>
      <c r="F217" s="14">
        <f>IF(Table2[[#This Row],[TransMonth]]="May",Table2[[#This Row],[TransTotalAmount]],Table2[[#This Row],[TransTotalAmount]]*0.25)</f>
        <v>1238382.75</v>
      </c>
      <c r="G217" s="18">
        <f>IF(Table2[[#This Row],[TransMonth]]="May",Table2[[#This Row],[TransCount]],Table2[[#This Row],[TransCount]]*0.25)</f>
        <v>38</v>
      </c>
      <c r="H217" s="3">
        <f>IF(COUNTIF($A$2:A217, A217)=1, 1, 0)</f>
        <v>0</v>
      </c>
    </row>
    <row r="218" spans="1:8" x14ac:dyDescent="0.2">
      <c r="A218" s="11" t="s">
        <v>152</v>
      </c>
      <c r="B218" s="4" t="s">
        <v>15</v>
      </c>
      <c r="C218" s="5">
        <v>164</v>
      </c>
      <c r="D218" s="12">
        <v>1753926</v>
      </c>
      <c r="E218" s="54" t="str" cm="1">
        <f t="array" ref="E218">_xlfn.SWITCH(MONTH(A218),1,"January",2,"Febuary",3,"March",4,"April",5,"May",6,"June",7,"July",8,"August",9,"September",10,"October",11,"Novermber",12,"December",0)</f>
        <v>August</v>
      </c>
      <c r="F218" s="14">
        <f>IF(Table2[[#This Row],[TransMonth]]="May",Table2[[#This Row],[TransTotalAmount]],Table2[[#This Row],[TransTotalAmount]]*0.25)</f>
        <v>438481.5</v>
      </c>
      <c r="G218" s="18">
        <f>IF(Table2[[#This Row],[TransMonth]]="May",Table2[[#This Row],[TransCount]],Table2[[#This Row],[TransCount]]*0.25)</f>
        <v>41</v>
      </c>
      <c r="H218" s="3">
        <f>IF(COUNTIF($A$2:A218, A218)=1, 1, 0)</f>
        <v>1</v>
      </c>
    </row>
    <row r="219" spans="1:8" x14ac:dyDescent="0.2">
      <c r="A219" s="11" t="s">
        <v>152</v>
      </c>
      <c r="B219" s="4" t="s">
        <v>13</v>
      </c>
      <c r="C219" s="5">
        <v>39</v>
      </c>
      <c r="D219" s="12">
        <v>53345</v>
      </c>
      <c r="E219" s="54" t="str" cm="1">
        <f t="array" ref="E219">_xlfn.SWITCH(MONTH(A219),1,"January",2,"Febuary",3,"March",4,"April",5,"May",6,"June",7,"July",8,"August",9,"September",10,"October",11,"Novermber",12,"December",0)</f>
        <v>August</v>
      </c>
      <c r="F219" s="14">
        <f>IF(Table2[[#This Row],[TransMonth]]="May",Table2[[#This Row],[TransTotalAmount]],Table2[[#This Row],[TransTotalAmount]]*0.25)</f>
        <v>13336.25</v>
      </c>
      <c r="G219" s="18">
        <f>IF(Table2[[#This Row],[TransMonth]]="May",Table2[[#This Row],[TransCount]],Table2[[#This Row],[TransCount]]*0.25)</f>
        <v>9.75</v>
      </c>
      <c r="H219" s="3">
        <f>IF(COUNTIF($A$2:A219, A219)=1, 1, 0)</f>
        <v>0</v>
      </c>
    </row>
    <row r="220" spans="1:8" x14ac:dyDescent="0.2">
      <c r="A220" s="11" t="s">
        <v>152</v>
      </c>
      <c r="B220" s="4" t="s">
        <v>18</v>
      </c>
      <c r="C220" s="5">
        <v>567</v>
      </c>
      <c r="D220" s="12">
        <v>1704530.15</v>
      </c>
      <c r="E220" s="54" t="str" cm="1">
        <f t="array" ref="E220">_xlfn.SWITCH(MONTH(A220),1,"January",2,"Febuary",3,"March",4,"April",5,"May",6,"June",7,"July",8,"August",9,"September",10,"October",11,"Novermber",12,"December",0)</f>
        <v>August</v>
      </c>
      <c r="F220" s="14">
        <f>IF(Table2[[#This Row],[TransMonth]]="May",Table2[[#This Row],[TransTotalAmount]],Table2[[#This Row],[TransTotalAmount]]*0.25)</f>
        <v>426132.53749999998</v>
      </c>
      <c r="G220" s="18">
        <f>IF(Table2[[#This Row],[TransMonth]]="May",Table2[[#This Row],[TransCount]],Table2[[#This Row],[TransCount]]*0.25)</f>
        <v>141.75</v>
      </c>
      <c r="H220" s="3">
        <f>IF(COUNTIF($A$2:A220, A220)=1, 1, 0)</f>
        <v>0</v>
      </c>
    </row>
    <row r="221" spans="1:8" x14ac:dyDescent="0.2">
      <c r="A221" s="11" t="s">
        <v>105</v>
      </c>
      <c r="B221" s="4" t="s">
        <v>13</v>
      </c>
      <c r="C221" s="5">
        <v>29</v>
      </c>
      <c r="D221" s="12">
        <v>180040</v>
      </c>
      <c r="E221" s="54" t="str" cm="1">
        <f t="array" ref="E221">_xlfn.SWITCH(MONTH(A221),1,"January",2,"Febuary",3,"March",4,"April",5,"May",6,"June",7,"July",8,"August",9,"September",10,"October",11,"Novermber",12,"December",0)</f>
        <v>August</v>
      </c>
      <c r="F221" s="14">
        <f>IF(Table2[[#This Row],[TransMonth]]="May",Table2[[#This Row],[TransTotalAmount]],Table2[[#This Row],[TransTotalAmount]]*0.25)</f>
        <v>45010</v>
      </c>
      <c r="G221" s="18">
        <f>IF(Table2[[#This Row],[TransMonth]]="May",Table2[[#This Row],[TransCount]],Table2[[#This Row],[TransCount]]*0.25)</f>
        <v>7.25</v>
      </c>
      <c r="H221" s="3">
        <f>IF(COUNTIF($A$2:A221, A221)=1, 1, 0)</f>
        <v>1</v>
      </c>
    </row>
    <row r="222" spans="1:8" x14ac:dyDescent="0.2">
      <c r="A222" s="11" t="s">
        <v>105</v>
      </c>
      <c r="B222" s="4" t="s">
        <v>18</v>
      </c>
      <c r="C222" s="5">
        <v>618</v>
      </c>
      <c r="D222" s="12">
        <v>1584664.58</v>
      </c>
      <c r="E222" s="54" t="str" cm="1">
        <f t="array" ref="E222">_xlfn.SWITCH(MONTH(A222),1,"January",2,"Febuary",3,"March",4,"April",5,"May",6,"June",7,"July",8,"August",9,"September",10,"October",11,"Novermber",12,"December",0)</f>
        <v>August</v>
      </c>
      <c r="F222" s="14">
        <f>IF(Table2[[#This Row],[TransMonth]]="May",Table2[[#This Row],[TransTotalAmount]],Table2[[#This Row],[TransTotalAmount]]*0.25)</f>
        <v>396166.14500000002</v>
      </c>
      <c r="G222" s="18">
        <f>IF(Table2[[#This Row],[TransMonth]]="May",Table2[[#This Row],[TransCount]],Table2[[#This Row],[TransCount]]*0.25)</f>
        <v>154.5</v>
      </c>
      <c r="H222" s="3">
        <f>IF(COUNTIF($A$2:A222, A222)=1, 1, 0)</f>
        <v>0</v>
      </c>
    </row>
    <row r="223" spans="1:8" x14ac:dyDescent="0.2">
      <c r="A223" s="11" t="s">
        <v>105</v>
      </c>
      <c r="B223" s="4" t="s">
        <v>15</v>
      </c>
      <c r="C223" s="5">
        <v>164</v>
      </c>
      <c r="D223" s="12">
        <v>1660545.25</v>
      </c>
      <c r="E223" s="54" t="str" cm="1">
        <f t="array" ref="E223">_xlfn.SWITCH(MONTH(A223),1,"January",2,"Febuary",3,"March",4,"April",5,"May",6,"June",7,"July",8,"August",9,"September",10,"October",11,"Novermber",12,"December",0)</f>
        <v>August</v>
      </c>
      <c r="F223" s="14">
        <f>IF(Table2[[#This Row],[TransMonth]]="May",Table2[[#This Row],[TransTotalAmount]],Table2[[#This Row],[TransTotalAmount]]*0.25)</f>
        <v>415136.3125</v>
      </c>
      <c r="G223" s="18">
        <f>IF(Table2[[#This Row],[TransMonth]]="May",Table2[[#This Row],[TransCount]],Table2[[#This Row],[TransCount]]*0.25)</f>
        <v>41</v>
      </c>
      <c r="H223" s="3">
        <f>IF(COUNTIF($A$2:A223, A223)=1, 1, 0)</f>
        <v>0</v>
      </c>
    </row>
    <row r="224" spans="1:8" x14ac:dyDescent="0.2">
      <c r="A224" s="11" t="s">
        <v>17</v>
      </c>
      <c r="B224" s="4" t="s">
        <v>18</v>
      </c>
      <c r="C224" s="5">
        <v>654</v>
      </c>
      <c r="D224" s="12">
        <v>1710028.18</v>
      </c>
      <c r="E224" s="54" t="str" cm="1">
        <f t="array" ref="E224">_xlfn.SWITCH(MONTH(A224),1,"January",2,"Febuary",3,"March",4,"April",5,"May",6,"June",7,"July",8,"August",9,"September",10,"October",11,"Novermber",12,"December",0)</f>
        <v>August</v>
      </c>
      <c r="F224" s="14">
        <f>IF(Table2[[#This Row],[TransMonth]]="May",Table2[[#This Row],[TransTotalAmount]],Table2[[#This Row],[TransTotalAmount]]*0.25)</f>
        <v>427507.04499999998</v>
      </c>
      <c r="G224" s="18">
        <f>IF(Table2[[#This Row],[TransMonth]]="May",Table2[[#This Row],[TransCount]],Table2[[#This Row],[TransCount]]*0.25)</f>
        <v>163.5</v>
      </c>
      <c r="H224" s="3">
        <f>IF(COUNTIF($A$2:A224, A224)=1, 1, 0)</f>
        <v>1</v>
      </c>
    </row>
    <row r="225" spans="1:8" x14ac:dyDescent="0.2">
      <c r="A225" s="11" t="s">
        <v>17</v>
      </c>
      <c r="B225" s="4" t="s">
        <v>15</v>
      </c>
      <c r="C225" s="5">
        <v>151</v>
      </c>
      <c r="D225" s="12">
        <v>3179353.5</v>
      </c>
      <c r="E225" s="54" t="str" cm="1">
        <f t="array" ref="E225">_xlfn.SWITCH(MONTH(A225),1,"January",2,"Febuary",3,"March",4,"April",5,"May",6,"June",7,"July",8,"August",9,"September",10,"October",11,"Novermber",12,"December",0)</f>
        <v>August</v>
      </c>
      <c r="F225" s="14">
        <f>IF(Table2[[#This Row],[TransMonth]]="May",Table2[[#This Row],[TransTotalAmount]],Table2[[#This Row],[TransTotalAmount]]*0.25)</f>
        <v>794838.375</v>
      </c>
      <c r="G225" s="18">
        <f>IF(Table2[[#This Row],[TransMonth]]="May",Table2[[#This Row],[TransCount]],Table2[[#This Row],[TransCount]]*0.25)</f>
        <v>37.75</v>
      </c>
      <c r="H225" s="3">
        <f>IF(COUNTIF($A$2:A225, A225)=1, 1, 0)</f>
        <v>0</v>
      </c>
    </row>
    <row r="226" spans="1:8" x14ac:dyDescent="0.2">
      <c r="A226" s="11" t="s">
        <v>17</v>
      </c>
      <c r="B226" s="4" t="s">
        <v>13</v>
      </c>
      <c r="C226" s="5">
        <v>17</v>
      </c>
      <c r="D226" s="12">
        <v>34700</v>
      </c>
      <c r="E226" s="54" t="str" cm="1">
        <f t="array" ref="E226">_xlfn.SWITCH(MONTH(A226),1,"January",2,"Febuary",3,"March",4,"April",5,"May",6,"June",7,"July",8,"August",9,"September",10,"October",11,"Novermber",12,"December",0)</f>
        <v>August</v>
      </c>
      <c r="F226" s="14">
        <f>IF(Table2[[#This Row],[TransMonth]]="May",Table2[[#This Row],[TransTotalAmount]],Table2[[#This Row],[TransTotalAmount]]*0.25)</f>
        <v>8675</v>
      </c>
      <c r="G226" s="18">
        <f>IF(Table2[[#This Row],[TransMonth]]="May",Table2[[#This Row],[TransCount]],Table2[[#This Row],[TransCount]]*0.25)</f>
        <v>4.25</v>
      </c>
      <c r="H226" s="3">
        <f>IF(COUNTIF($A$2:A226, A226)=1, 1, 0)</f>
        <v>0</v>
      </c>
    </row>
    <row r="227" spans="1:8" x14ac:dyDescent="0.2">
      <c r="A227" s="11" t="s">
        <v>262</v>
      </c>
      <c r="B227" s="4" t="s">
        <v>15</v>
      </c>
      <c r="C227" s="5">
        <v>168</v>
      </c>
      <c r="D227" s="12">
        <v>1499343.34</v>
      </c>
      <c r="E227" s="54" t="str" cm="1">
        <f t="array" ref="E227">_xlfn.SWITCH(MONTH(A227),1,"January",2,"Febuary",3,"March",4,"April",5,"May",6,"June",7,"July",8,"August",9,"September",10,"October",11,"Novermber",12,"December",0)</f>
        <v>August</v>
      </c>
      <c r="F227" s="14">
        <f>IF(Table2[[#This Row],[TransMonth]]="May",Table2[[#This Row],[TransTotalAmount]],Table2[[#This Row],[TransTotalAmount]]*0.25)</f>
        <v>374835.83500000002</v>
      </c>
      <c r="G227" s="18">
        <f>IF(Table2[[#This Row],[TransMonth]]="May",Table2[[#This Row],[TransCount]],Table2[[#This Row],[TransCount]]*0.25)</f>
        <v>42</v>
      </c>
      <c r="H227" s="3">
        <f>IF(COUNTIF($A$2:A227, A227)=1, 1, 0)</f>
        <v>1</v>
      </c>
    </row>
    <row r="228" spans="1:8" x14ac:dyDescent="0.2">
      <c r="A228" s="11" t="s">
        <v>262</v>
      </c>
      <c r="B228" s="4" t="s">
        <v>13</v>
      </c>
      <c r="C228" s="5">
        <v>23</v>
      </c>
      <c r="D228" s="12">
        <v>54020</v>
      </c>
      <c r="E228" s="54" t="str" cm="1">
        <f t="array" ref="E228">_xlfn.SWITCH(MONTH(A228),1,"January",2,"Febuary",3,"March",4,"April",5,"May",6,"June",7,"July",8,"August",9,"September",10,"October",11,"Novermber",12,"December",0)</f>
        <v>August</v>
      </c>
      <c r="F228" s="14">
        <f>IF(Table2[[#This Row],[TransMonth]]="May",Table2[[#This Row],[TransTotalAmount]],Table2[[#This Row],[TransTotalAmount]]*0.25)</f>
        <v>13505</v>
      </c>
      <c r="G228" s="18">
        <f>IF(Table2[[#This Row],[TransMonth]]="May",Table2[[#This Row],[TransCount]],Table2[[#This Row],[TransCount]]*0.25)</f>
        <v>5.75</v>
      </c>
      <c r="H228" s="3">
        <f>IF(COUNTIF($A$2:A228, A228)=1, 1, 0)</f>
        <v>0</v>
      </c>
    </row>
    <row r="229" spans="1:8" x14ac:dyDescent="0.2">
      <c r="A229" s="11" t="s">
        <v>262</v>
      </c>
      <c r="B229" s="4" t="s">
        <v>18</v>
      </c>
      <c r="C229" s="5">
        <v>653</v>
      </c>
      <c r="D229" s="12">
        <v>1878463.53</v>
      </c>
      <c r="E229" s="54" t="str" cm="1">
        <f t="array" ref="E229">_xlfn.SWITCH(MONTH(A229),1,"January",2,"Febuary",3,"March",4,"April",5,"May",6,"June",7,"July",8,"August",9,"September",10,"October",11,"Novermber",12,"December",0)</f>
        <v>August</v>
      </c>
      <c r="F229" s="14">
        <f>IF(Table2[[#This Row],[TransMonth]]="May",Table2[[#This Row],[TransTotalAmount]],Table2[[#This Row],[TransTotalAmount]]*0.25)</f>
        <v>469615.88250000001</v>
      </c>
      <c r="G229" s="18">
        <f>IF(Table2[[#This Row],[TransMonth]]="May",Table2[[#This Row],[TransCount]],Table2[[#This Row],[TransCount]]*0.25)</f>
        <v>163.25</v>
      </c>
      <c r="H229" s="3">
        <f>IF(COUNTIF($A$2:A229, A229)=1, 1, 0)</f>
        <v>0</v>
      </c>
    </row>
    <row r="230" spans="1:8" x14ac:dyDescent="0.2">
      <c r="A230" s="11" t="s">
        <v>252</v>
      </c>
      <c r="B230" s="4" t="s">
        <v>13</v>
      </c>
      <c r="C230" s="5">
        <v>31</v>
      </c>
      <c r="D230" s="12">
        <v>255826.78</v>
      </c>
      <c r="E230" s="54" t="str" cm="1">
        <f t="array" ref="E230">_xlfn.SWITCH(MONTH(A230),1,"January",2,"Febuary",3,"March",4,"April",5,"May",6,"June",7,"July",8,"August",9,"September",10,"October",11,"Novermber",12,"December",0)</f>
        <v>August</v>
      </c>
      <c r="F230" s="14">
        <f>IF(Table2[[#This Row],[TransMonth]]="May",Table2[[#This Row],[TransTotalAmount]],Table2[[#This Row],[TransTotalAmount]]*0.25)</f>
        <v>63956.695</v>
      </c>
      <c r="G230" s="18">
        <f>IF(Table2[[#This Row],[TransMonth]]="May",Table2[[#This Row],[TransCount]],Table2[[#This Row],[TransCount]]*0.25)</f>
        <v>7.75</v>
      </c>
      <c r="H230" s="3">
        <f>IF(COUNTIF($A$2:A230, A230)=1, 1, 0)</f>
        <v>1</v>
      </c>
    </row>
    <row r="231" spans="1:8" x14ac:dyDescent="0.2">
      <c r="A231" s="11" t="s">
        <v>252</v>
      </c>
      <c r="B231" s="4" t="s">
        <v>18</v>
      </c>
      <c r="C231" s="5">
        <v>685</v>
      </c>
      <c r="D231" s="12">
        <v>1397326.6</v>
      </c>
      <c r="E231" s="54" t="str" cm="1">
        <f t="array" ref="E231">_xlfn.SWITCH(MONTH(A231),1,"January",2,"Febuary",3,"March",4,"April",5,"May",6,"June",7,"July",8,"August",9,"September",10,"October",11,"Novermber",12,"December",0)</f>
        <v>August</v>
      </c>
      <c r="F231" s="14">
        <f>IF(Table2[[#This Row],[TransMonth]]="May",Table2[[#This Row],[TransTotalAmount]],Table2[[#This Row],[TransTotalAmount]]*0.25)</f>
        <v>349331.65</v>
      </c>
      <c r="G231" s="18">
        <f>IF(Table2[[#This Row],[TransMonth]]="May",Table2[[#This Row],[TransCount]],Table2[[#This Row],[TransCount]]*0.25)</f>
        <v>171.25</v>
      </c>
      <c r="H231" s="3">
        <f>IF(COUNTIF($A$2:A231, A231)=1, 1, 0)</f>
        <v>0</v>
      </c>
    </row>
    <row r="232" spans="1:8" x14ac:dyDescent="0.2">
      <c r="A232" s="11" t="s">
        <v>252</v>
      </c>
      <c r="B232" s="4" t="s">
        <v>15</v>
      </c>
      <c r="C232" s="5">
        <v>160</v>
      </c>
      <c r="D232" s="12">
        <v>1995251.88</v>
      </c>
      <c r="E232" s="54" t="str" cm="1">
        <f t="array" ref="E232">_xlfn.SWITCH(MONTH(A232),1,"January",2,"Febuary",3,"March",4,"April",5,"May",6,"June",7,"July",8,"August",9,"September",10,"October",11,"Novermber",12,"December",0)</f>
        <v>August</v>
      </c>
      <c r="F232" s="14">
        <f>IF(Table2[[#This Row],[TransMonth]]="May",Table2[[#This Row],[TransTotalAmount]],Table2[[#This Row],[TransTotalAmount]]*0.25)</f>
        <v>498812.97</v>
      </c>
      <c r="G232" s="18">
        <f>IF(Table2[[#This Row],[TransMonth]]="May",Table2[[#This Row],[TransCount]],Table2[[#This Row],[TransCount]]*0.25)</f>
        <v>40</v>
      </c>
      <c r="H232" s="3">
        <f>IF(COUNTIF($A$2:A232, A232)=1, 1, 0)</f>
        <v>0</v>
      </c>
    </row>
    <row r="233" spans="1:8" x14ac:dyDescent="0.2">
      <c r="A233" s="11" t="s">
        <v>104</v>
      </c>
      <c r="B233" s="4" t="s">
        <v>15</v>
      </c>
      <c r="C233" s="5">
        <v>164</v>
      </c>
      <c r="D233" s="12">
        <v>2275524.58</v>
      </c>
      <c r="E233" s="54" t="str" cm="1">
        <f t="array" ref="E233">_xlfn.SWITCH(MONTH(A233),1,"January",2,"Febuary",3,"March",4,"April",5,"May",6,"June",7,"July",8,"August",9,"September",10,"October",11,"Novermber",12,"December",0)</f>
        <v>August</v>
      </c>
      <c r="F233" s="14">
        <f>IF(Table2[[#This Row],[TransMonth]]="May",Table2[[#This Row],[TransTotalAmount]],Table2[[#This Row],[TransTotalAmount]]*0.25)</f>
        <v>568881.14500000002</v>
      </c>
      <c r="G233" s="18">
        <f>IF(Table2[[#This Row],[TransMonth]]="May",Table2[[#This Row],[TransCount]],Table2[[#This Row],[TransCount]]*0.25)</f>
        <v>41</v>
      </c>
      <c r="H233" s="3">
        <f>IF(COUNTIF($A$2:A233, A233)=1, 1, 0)</f>
        <v>1</v>
      </c>
    </row>
    <row r="234" spans="1:8" x14ac:dyDescent="0.2">
      <c r="A234" s="11" t="s">
        <v>104</v>
      </c>
      <c r="B234" s="4" t="s">
        <v>13</v>
      </c>
      <c r="C234" s="5">
        <v>29</v>
      </c>
      <c r="D234" s="12">
        <v>184869</v>
      </c>
      <c r="E234" s="54" t="str" cm="1">
        <f t="array" ref="E234">_xlfn.SWITCH(MONTH(A234),1,"January",2,"Febuary",3,"March",4,"April",5,"May",6,"June",7,"July",8,"August",9,"September",10,"October",11,"Novermber",12,"December",0)</f>
        <v>August</v>
      </c>
      <c r="F234" s="14">
        <f>IF(Table2[[#This Row],[TransMonth]]="May",Table2[[#This Row],[TransTotalAmount]],Table2[[#This Row],[TransTotalAmount]]*0.25)</f>
        <v>46217.25</v>
      </c>
      <c r="G234" s="18">
        <f>IF(Table2[[#This Row],[TransMonth]]="May",Table2[[#This Row],[TransCount]],Table2[[#This Row],[TransCount]]*0.25)</f>
        <v>7.25</v>
      </c>
      <c r="H234" s="3">
        <f>IF(COUNTIF($A$2:A234, A234)=1, 1, 0)</f>
        <v>0</v>
      </c>
    </row>
    <row r="235" spans="1:8" x14ac:dyDescent="0.2">
      <c r="A235" s="11" t="s">
        <v>104</v>
      </c>
      <c r="B235" s="4" t="s">
        <v>18</v>
      </c>
      <c r="C235" s="5">
        <v>756</v>
      </c>
      <c r="D235" s="12">
        <v>1658300.66</v>
      </c>
      <c r="E235" s="54" t="str" cm="1">
        <f t="array" ref="E235">_xlfn.SWITCH(MONTH(A235),1,"January",2,"Febuary",3,"March",4,"April",5,"May",6,"June",7,"July",8,"August",9,"September",10,"October",11,"Novermber",12,"December",0)</f>
        <v>August</v>
      </c>
      <c r="F235" s="14">
        <f>IF(Table2[[#This Row],[TransMonth]]="May",Table2[[#This Row],[TransTotalAmount]],Table2[[#This Row],[TransTotalAmount]]*0.25)</f>
        <v>414575.16499999998</v>
      </c>
      <c r="G235" s="18">
        <f>IF(Table2[[#This Row],[TransMonth]]="May",Table2[[#This Row],[TransCount]],Table2[[#This Row],[TransCount]]*0.25)</f>
        <v>189</v>
      </c>
      <c r="H235" s="3">
        <f>IF(COUNTIF($A$2:A235, A235)=1, 1, 0)</f>
        <v>0</v>
      </c>
    </row>
    <row r="236" spans="1:8" x14ac:dyDescent="0.2">
      <c r="A236" s="11" t="s">
        <v>151</v>
      </c>
      <c r="B236" s="4" t="s">
        <v>13</v>
      </c>
      <c r="C236" s="5">
        <v>29</v>
      </c>
      <c r="D236" s="12">
        <v>59074</v>
      </c>
      <c r="E236" s="54" t="str" cm="1">
        <f t="array" ref="E236">_xlfn.SWITCH(MONTH(A236),1,"January",2,"Febuary",3,"March",4,"April",5,"May",6,"June",7,"July",8,"August",9,"September",10,"October",11,"Novermber",12,"December",0)</f>
        <v>August</v>
      </c>
      <c r="F236" s="14">
        <f>IF(Table2[[#This Row],[TransMonth]]="May",Table2[[#This Row],[TransTotalAmount]],Table2[[#This Row],[TransTotalAmount]]*0.25)</f>
        <v>14768.5</v>
      </c>
      <c r="G236" s="18">
        <f>IF(Table2[[#This Row],[TransMonth]]="May",Table2[[#This Row],[TransCount]],Table2[[#This Row],[TransCount]]*0.25)</f>
        <v>7.25</v>
      </c>
      <c r="H236" s="3">
        <f>IF(COUNTIF($A$2:A236, A236)=1, 1, 0)</f>
        <v>1</v>
      </c>
    </row>
    <row r="237" spans="1:8" x14ac:dyDescent="0.2">
      <c r="A237" s="11" t="s">
        <v>151</v>
      </c>
      <c r="B237" s="4" t="s">
        <v>18</v>
      </c>
      <c r="C237" s="5">
        <v>937</v>
      </c>
      <c r="D237" s="12">
        <v>1260937</v>
      </c>
      <c r="E237" s="54" t="str" cm="1">
        <f t="array" ref="E237">_xlfn.SWITCH(MONTH(A237),1,"January",2,"Febuary",3,"March",4,"April",5,"May",6,"June",7,"July",8,"August",9,"September",10,"October",11,"Novermber",12,"December",0)</f>
        <v>August</v>
      </c>
      <c r="F237" s="14">
        <f>IF(Table2[[#This Row],[TransMonth]]="May",Table2[[#This Row],[TransTotalAmount]],Table2[[#This Row],[TransTotalAmount]]*0.25)</f>
        <v>315234.25</v>
      </c>
      <c r="G237" s="18">
        <f>IF(Table2[[#This Row],[TransMonth]]="May",Table2[[#This Row],[TransCount]],Table2[[#This Row],[TransCount]]*0.25)</f>
        <v>234.25</v>
      </c>
      <c r="H237" s="3">
        <f>IF(COUNTIF($A$2:A237, A237)=1, 1, 0)</f>
        <v>0</v>
      </c>
    </row>
    <row r="238" spans="1:8" x14ac:dyDescent="0.2">
      <c r="A238" s="11" t="s">
        <v>151</v>
      </c>
      <c r="B238" s="4" t="s">
        <v>15</v>
      </c>
      <c r="C238" s="5">
        <v>158</v>
      </c>
      <c r="D238" s="12">
        <v>2018428.55</v>
      </c>
      <c r="E238" s="54" t="str" cm="1">
        <f t="array" ref="E238">_xlfn.SWITCH(MONTH(A238),1,"January",2,"Febuary",3,"March",4,"April",5,"May",6,"June",7,"July",8,"August",9,"September",10,"October",11,"Novermber",12,"December",0)</f>
        <v>August</v>
      </c>
      <c r="F238" s="14">
        <f>IF(Table2[[#This Row],[TransMonth]]="May",Table2[[#This Row],[TransTotalAmount]],Table2[[#This Row],[TransTotalAmount]]*0.25)</f>
        <v>504607.13750000001</v>
      </c>
      <c r="G238" s="18">
        <f>IF(Table2[[#This Row],[TransMonth]]="May",Table2[[#This Row],[TransCount]],Table2[[#This Row],[TransCount]]*0.25)</f>
        <v>39.5</v>
      </c>
      <c r="H238" s="3">
        <f>IF(COUNTIF($A$2:A238, A238)=1, 1, 0)</f>
        <v>0</v>
      </c>
    </row>
    <row r="239" spans="1:8" x14ac:dyDescent="0.2">
      <c r="A239" s="11" t="s">
        <v>71</v>
      </c>
      <c r="B239" s="4" t="s">
        <v>18</v>
      </c>
      <c r="C239" s="5">
        <v>615</v>
      </c>
      <c r="D239" s="12">
        <v>1057034.6499999999</v>
      </c>
      <c r="E239" s="54" t="str" cm="1">
        <f t="array" ref="E239">_xlfn.SWITCH(MONTH(A239),1,"January",2,"Febuary",3,"March",4,"April",5,"May",6,"June",7,"July",8,"August",9,"September",10,"October",11,"Novermber",12,"December",0)</f>
        <v>August</v>
      </c>
      <c r="F239" s="14">
        <f>IF(Table2[[#This Row],[TransMonth]]="May",Table2[[#This Row],[TransTotalAmount]],Table2[[#This Row],[TransTotalAmount]]*0.25)</f>
        <v>264258.66249999998</v>
      </c>
      <c r="G239" s="18">
        <f>IF(Table2[[#This Row],[TransMonth]]="May",Table2[[#This Row],[TransCount]],Table2[[#This Row],[TransCount]]*0.25)</f>
        <v>153.75</v>
      </c>
      <c r="H239" s="3">
        <f>IF(COUNTIF($A$2:A239, A239)=1, 1, 0)</f>
        <v>1</v>
      </c>
    </row>
    <row r="240" spans="1:8" x14ac:dyDescent="0.2">
      <c r="A240" s="11" t="s">
        <v>71</v>
      </c>
      <c r="B240" s="4" t="s">
        <v>15</v>
      </c>
      <c r="C240" s="5">
        <v>122</v>
      </c>
      <c r="D240" s="12">
        <v>985651.8</v>
      </c>
      <c r="E240" s="54" t="str" cm="1">
        <f t="array" ref="E240">_xlfn.SWITCH(MONTH(A240),1,"January",2,"Febuary",3,"March",4,"April",5,"May",6,"June",7,"July",8,"August",9,"September",10,"October",11,"Novermber",12,"December",0)</f>
        <v>August</v>
      </c>
      <c r="F240" s="14">
        <f>IF(Table2[[#This Row],[TransMonth]]="May",Table2[[#This Row],[TransTotalAmount]],Table2[[#This Row],[TransTotalAmount]]*0.25)</f>
        <v>246412.95</v>
      </c>
      <c r="G240" s="18">
        <f>IF(Table2[[#This Row],[TransMonth]]="May",Table2[[#This Row],[TransCount]],Table2[[#This Row],[TransCount]]*0.25)</f>
        <v>30.5</v>
      </c>
      <c r="H240" s="3">
        <f>IF(COUNTIF($A$2:A240, A240)=1, 1, 0)</f>
        <v>0</v>
      </c>
    </row>
    <row r="241" spans="1:8" x14ac:dyDescent="0.2">
      <c r="A241" s="11" t="s">
        <v>71</v>
      </c>
      <c r="B241" s="4" t="s">
        <v>13</v>
      </c>
      <c r="C241" s="5">
        <v>28</v>
      </c>
      <c r="D241" s="12">
        <v>27269</v>
      </c>
      <c r="E241" s="54" t="str" cm="1">
        <f t="array" ref="E241">_xlfn.SWITCH(MONTH(A241),1,"January",2,"Febuary",3,"March",4,"April",5,"May",6,"June",7,"July",8,"August",9,"September",10,"October",11,"Novermber",12,"December",0)</f>
        <v>August</v>
      </c>
      <c r="F241" s="14">
        <f>IF(Table2[[#This Row],[TransMonth]]="May",Table2[[#This Row],[TransTotalAmount]],Table2[[#This Row],[TransTotalAmount]]*0.25)</f>
        <v>6817.25</v>
      </c>
      <c r="G241" s="18">
        <f>IF(Table2[[#This Row],[TransMonth]]="May",Table2[[#This Row],[TransCount]],Table2[[#This Row],[TransCount]]*0.25)</f>
        <v>7</v>
      </c>
      <c r="H241" s="3">
        <f>IF(COUNTIF($A$2:A241, A241)=1, 1, 0)</f>
        <v>0</v>
      </c>
    </row>
    <row r="242" spans="1:8" x14ac:dyDescent="0.2">
      <c r="A242" s="11" t="s">
        <v>33</v>
      </c>
      <c r="B242" s="4" t="s">
        <v>13</v>
      </c>
      <c r="C242" s="5">
        <v>12</v>
      </c>
      <c r="D242" s="12">
        <v>11925</v>
      </c>
      <c r="E242" s="54" t="str" cm="1">
        <f t="array" ref="E242">_xlfn.SWITCH(MONTH(A242),1,"January",2,"Febuary",3,"March",4,"April",5,"May",6,"June",7,"July",8,"August",9,"September",10,"October",11,"Novermber",12,"December",0)</f>
        <v>August</v>
      </c>
      <c r="F242" s="14">
        <f>IF(Table2[[#This Row],[TransMonth]]="May",Table2[[#This Row],[TransTotalAmount]],Table2[[#This Row],[TransTotalAmount]]*0.25)</f>
        <v>2981.25</v>
      </c>
      <c r="G242" s="18">
        <f>IF(Table2[[#This Row],[TransMonth]]="May",Table2[[#This Row],[TransCount]],Table2[[#This Row],[TransCount]]*0.25)</f>
        <v>3</v>
      </c>
      <c r="H242" s="3">
        <f>IF(COUNTIF($A$2:A242, A242)=1, 1, 0)</f>
        <v>1</v>
      </c>
    </row>
    <row r="243" spans="1:8" x14ac:dyDescent="0.2">
      <c r="A243" s="11" t="s">
        <v>33</v>
      </c>
      <c r="B243" s="4" t="s">
        <v>18</v>
      </c>
      <c r="C243" s="5">
        <v>781</v>
      </c>
      <c r="D243" s="12">
        <v>1101066.81</v>
      </c>
      <c r="E243" s="54" t="str" cm="1">
        <f t="array" ref="E243">_xlfn.SWITCH(MONTH(A243),1,"January",2,"Febuary",3,"March",4,"April",5,"May",6,"June",7,"July",8,"August",9,"September",10,"October",11,"Novermber",12,"December",0)</f>
        <v>August</v>
      </c>
      <c r="F243" s="14">
        <f>IF(Table2[[#This Row],[TransMonth]]="May",Table2[[#This Row],[TransTotalAmount]],Table2[[#This Row],[TransTotalAmount]]*0.25)</f>
        <v>275266.70250000001</v>
      </c>
      <c r="G243" s="18">
        <f>IF(Table2[[#This Row],[TransMonth]]="May",Table2[[#This Row],[TransCount]],Table2[[#This Row],[TransCount]]*0.25)</f>
        <v>195.25</v>
      </c>
      <c r="H243" s="3">
        <f>IF(COUNTIF($A$2:A243, A243)=1, 1, 0)</f>
        <v>0</v>
      </c>
    </row>
    <row r="244" spans="1:8" x14ac:dyDescent="0.2">
      <c r="A244" s="11" t="s">
        <v>33</v>
      </c>
      <c r="B244" s="4" t="s">
        <v>15</v>
      </c>
      <c r="C244" s="5">
        <v>164</v>
      </c>
      <c r="D244" s="12">
        <v>1622444.55</v>
      </c>
      <c r="E244" s="54" t="str" cm="1">
        <f t="array" ref="E244">_xlfn.SWITCH(MONTH(A244),1,"January",2,"Febuary",3,"March",4,"April",5,"May",6,"June",7,"July",8,"August",9,"September",10,"October",11,"Novermber",12,"December",0)</f>
        <v>August</v>
      </c>
      <c r="F244" s="14">
        <f>IF(Table2[[#This Row],[TransMonth]]="May",Table2[[#This Row],[TransTotalAmount]],Table2[[#This Row],[TransTotalAmount]]*0.25)</f>
        <v>405611.13750000001</v>
      </c>
      <c r="G244" s="18">
        <f>IF(Table2[[#This Row],[TransMonth]]="May",Table2[[#This Row],[TransCount]],Table2[[#This Row],[TransCount]]*0.25)</f>
        <v>41</v>
      </c>
      <c r="H244" s="3">
        <f>IF(COUNTIF($A$2:A244, A244)=1, 1, 0)</f>
        <v>0</v>
      </c>
    </row>
    <row r="245" spans="1:8" x14ac:dyDescent="0.2">
      <c r="A245" s="11" t="s">
        <v>141</v>
      </c>
      <c r="B245" s="4" t="s">
        <v>18</v>
      </c>
      <c r="C245" s="5">
        <v>899</v>
      </c>
      <c r="D245" s="12">
        <v>1703631</v>
      </c>
      <c r="E245" s="54" t="str" cm="1">
        <f t="array" ref="E245">_xlfn.SWITCH(MONTH(A245),1,"January",2,"Febuary",3,"March",4,"April",5,"May",6,"June",7,"July",8,"August",9,"September",10,"October",11,"Novermber",12,"December",0)</f>
        <v>August</v>
      </c>
      <c r="F245" s="14">
        <f>IF(Table2[[#This Row],[TransMonth]]="May",Table2[[#This Row],[TransTotalAmount]],Table2[[#This Row],[TransTotalAmount]]*0.25)</f>
        <v>425907.75</v>
      </c>
      <c r="G245" s="18">
        <f>IF(Table2[[#This Row],[TransMonth]]="May",Table2[[#This Row],[TransCount]],Table2[[#This Row],[TransCount]]*0.25)</f>
        <v>224.75</v>
      </c>
      <c r="H245" s="3">
        <f>IF(COUNTIF($A$2:A245, A245)=1, 1, 0)</f>
        <v>1</v>
      </c>
    </row>
    <row r="246" spans="1:8" x14ac:dyDescent="0.2">
      <c r="A246" s="11" t="s">
        <v>141</v>
      </c>
      <c r="B246" s="4" t="s">
        <v>15</v>
      </c>
      <c r="C246" s="5">
        <v>197</v>
      </c>
      <c r="D246" s="12">
        <v>2049109.64</v>
      </c>
      <c r="E246" s="54" t="str" cm="1">
        <f t="array" ref="E246">_xlfn.SWITCH(MONTH(A246),1,"January",2,"Febuary",3,"March",4,"April",5,"May",6,"June",7,"July",8,"August",9,"September",10,"October",11,"Novermber",12,"December",0)</f>
        <v>August</v>
      </c>
      <c r="F246" s="14">
        <f>IF(Table2[[#This Row],[TransMonth]]="May",Table2[[#This Row],[TransTotalAmount]],Table2[[#This Row],[TransTotalAmount]]*0.25)</f>
        <v>512277.41</v>
      </c>
      <c r="G246" s="18">
        <f>IF(Table2[[#This Row],[TransMonth]]="May",Table2[[#This Row],[TransCount]],Table2[[#This Row],[TransCount]]*0.25)</f>
        <v>49.25</v>
      </c>
      <c r="H246" s="3">
        <f>IF(COUNTIF($A$2:A246, A246)=1, 1, 0)</f>
        <v>0</v>
      </c>
    </row>
    <row r="247" spans="1:8" x14ac:dyDescent="0.2">
      <c r="A247" s="11" t="s">
        <v>141</v>
      </c>
      <c r="B247" s="4" t="s">
        <v>13</v>
      </c>
      <c r="C247" s="5">
        <v>13</v>
      </c>
      <c r="D247" s="12">
        <v>22595</v>
      </c>
      <c r="E247" s="54" t="str" cm="1">
        <f t="array" ref="E247">_xlfn.SWITCH(MONTH(A247),1,"January",2,"Febuary",3,"March",4,"April",5,"May",6,"June",7,"July",8,"August",9,"September",10,"October",11,"Novermber",12,"December",0)</f>
        <v>August</v>
      </c>
      <c r="F247" s="14">
        <f>IF(Table2[[#This Row],[TransMonth]]="May",Table2[[#This Row],[TransTotalAmount]],Table2[[#This Row],[TransTotalAmount]]*0.25)</f>
        <v>5648.75</v>
      </c>
      <c r="G247" s="18">
        <f>IF(Table2[[#This Row],[TransMonth]]="May",Table2[[#This Row],[TransCount]],Table2[[#This Row],[TransCount]]*0.25)</f>
        <v>3.25</v>
      </c>
      <c r="H247" s="3">
        <f>IF(COUNTIF($A$2:A247, A247)=1, 1, 0)</f>
        <v>0</v>
      </c>
    </row>
    <row r="248" spans="1:8" x14ac:dyDescent="0.2">
      <c r="A248" s="11" t="s">
        <v>47</v>
      </c>
      <c r="B248" s="4" t="s">
        <v>15</v>
      </c>
      <c r="C248" s="5">
        <v>160</v>
      </c>
      <c r="D248" s="12">
        <v>2168858</v>
      </c>
      <c r="E248" s="54" t="str" cm="1">
        <f t="array" ref="E248">_xlfn.SWITCH(MONTH(A248),1,"January",2,"Febuary",3,"March",4,"April",5,"May",6,"June",7,"July",8,"August",9,"September",10,"October",11,"Novermber",12,"December",0)</f>
        <v>August</v>
      </c>
      <c r="F248" s="14">
        <f>IF(Table2[[#This Row],[TransMonth]]="May",Table2[[#This Row],[TransTotalAmount]],Table2[[#This Row],[TransTotalAmount]]*0.25)</f>
        <v>542214.5</v>
      </c>
      <c r="G248" s="18">
        <f>IF(Table2[[#This Row],[TransMonth]]="May",Table2[[#This Row],[TransCount]],Table2[[#This Row],[TransCount]]*0.25)</f>
        <v>40</v>
      </c>
      <c r="H248" s="3">
        <f>IF(COUNTIF($A$2:A248, A248)=1, 1, 0)</f>
        <v>1</v>
      </c>
    </row>
    <row r="249" spans="1:8" x14ac:dyDescent="0.2">
      <c r="A249" s="11" t="s">
        <v>47</v>
      </c>
      <c r="B249" s="4" t="s">
        <v>13</v>
      </c>
      <c r="C249" s="5">
        <v>8</v>
      </c>
      <c r="D249" s="12">
        <v>634506</v>
      </c>
      <c r="E249" s="54" t="str" cm="1">
        <f t="array" ref="E249">_xlfn.SWITCH(MONTH(A249),1,"January",2,"Febuary",3,"March",4,"April",5,"May",6,"June",7,"July",8,"August",9,"September",10,"October",11,"Novermber",12,"December",0)</f>
        <v>August</v>
      </c>
      <c r="F249" s="14">
        <f>IF(Table2[[#This Row],[TransMonth]]="May",Table2[[#This Row],[TransTotalAmount]],Table2[[#This Row],[TransTotalAmount]]*0.25)</f>
        <v>158626.5</v>
      </c>
      <c r="G249" s="18">
        <f>IF(Table2[[#This Row],[TransMonth]]="May",Table2[[#This Row],[TransCount]],Table2[[#This Row],[TransCount]]*0.25)</f>
        <v>2</v>
      </c>
      <c r="H249" s="3">
        <f>IF(COUNTIF($A$2:A249, A249)=1, 1, 0)</f>
        <v>0</v>
      </c>
    </row>
    <row r="250" spans="1:8" x14ac:dyDescent="0.2">
      <c r="A250" s="11" t="s">
        <v>47</v>
      </c>
      <c r="B250" s="4" t="s">
        <v>18</v>
      </c>
      <c r="C250" s="5">
        <v>900</v>
      </c>
      <c r="D250" s="12">
        <v>1662357.75</v>
      </c>
      <c r="E250" s="54" t="str" cm="1">
        <f t="array" ref="E250">_xlfn.SWITCH(MONTH(A250),1,"January",2,"Febuary",3,"March",4,"April",5,"May",6,"June",7,"July",8,"August",9,"September",10,"October",11,"Novermber",12,"December",0)</f>
        <v>August</v>
      </c>
      <c r="F250" s="14">
        <f>IF(Table2[[#This Row],[TransMonth]]="May",Table2[[#This Row],[TransTotalAmount]],Table2[[#This Row],[TransTotalAmount]]*0.25)</f>
        <v>415589.4375</v>
      </c>
      <c r="G250" s="18">
        <f>IF(Table2[[#This Row],[TransMonth]]="May",Table2[[#This Row],[TransCount]],Table2[[#This Row],[TransCount]]*0.25)</f>
        <v>225</v>
      </c>
      <c r="H250" s="3">
        <f>IF(COUNTIF($A$2:A250, A250)=1, 1, 0)</f>
        <v>0</v>
      </c>
    </row>
    <row r="251" spans="1:8" x14ac:dyDescent="0.2">
      <c r="A251" s="11" t="s">
        <v>281</v>
      </c>
      <c r="B251" s="4" t="s">
        <v>13</v>
      </c>
      <c r="C251" s="5">
        <v>9</v>
      </c>
      <c r="D251" s="12">
        <v>133399</v>
      </c>
      <c r="E251" s="54" t="str" cm="1">
        <f t="array" ref="E251">_xlfn.SWITCH(MONTH(A251),1,"January",2,"Febuary",3,"March",4,"April",5,"May",6,"June",7,"July",8,"August",9,"September",10,"October",11,"Novermber",12,"December",0)</f>
        <v>August</v>
      </c>
      <c r="F251" s="14">
        <f>IF(Table2[[#This Row],[TransMonth]]="May",Table2[[#This Row],[TransTotalAmount]],Table2[[#This Row],[TransTotalAmount]]*0.25)</f>
        <v>33349.75</v>
      </c>
      <c r="G251" s="18">
        <f>IF(Table2[[#This Row],[TransMonth]]="May",Table2[[#This Row],[TransCount]],Table2[[#This Row],[TransCount]]*0.25)</f>
        <v>2.25</v>
      </c>
      <c r="H251" s="3">
        <f>IF(COUNTIF($A$2:A251, A251)=1, 1, 0)</f>
        <v>1</v>
      </c>
    </row>
    <row r="252" spans="1:8" x14ac:dyDescent="0.2">
      <c r="A252" s="11" t="s">
        <v>281</v>
      </c>
      <c r="B252" s="4" t="s">
        <v>18</v>
      </c>
      <c r="C252" s="5">
        <v>1034</v>
      </c>
      <c r="D252" s="12">
        <v>1961008.51</v>
      </c>
      <c r="E252" s="54" t="str" cm="1">
        <f t="array" ref="E252">_xlfn.SWITCH(MONTH(A252),1,"January",2,"Febuary",3,"March",4,"April",5,"May",6,"June",7,"July",8,"August",9,"September",10,"October",11,"Novermber",12,"December",0)</f>
        <v>August</v>
      </c>
      <c r="F252" s="14">
        <f>IF(Table2[[#This Row],[TransMonth]]="May",Table2[[#This Row],[TransTotalAmount]],Table2[[#This Row],[TransTotalAmount]]*0.25)</f>
        <v>490252.1275</v>
      </c>
      <c r="G252" s="18">
        <f>IF(Table2[[#This Row],[TransMonth]]="May",Table2[[#This Row],[TransCount]],Table2[[#This Row],[TransCount]]*0.25)</f>
        <v>258.5</v>
      </c>
      <c r="H252" s="3">
        <f>IF(COUNTIF($A$2:A252, A252)=1, 1, 0)</f>
        <v>0</v>
      </c>
    </row>
    <row r="253" spans="1:8" x14ac:dyDescent="0.2">
      <c r="A253" s="11" t="s">
        <v>281</v>
      </c>
      <c r="B253" s="4" t="s">
        <v>15</v>
      </c>
      <c r="C253" s="5">
        <v>216</v>
      </c>
      <c r="D253" s="12">
        <v>2607349.48</v>
      </c>
      <c r="E253" s="54" t="str" cm="1">
        <f t="array" ref="E253">_xlfn.SWITCH(MONTH(A253),1,"January",2,"Febuary",3,"March",4,"April",5,"May",6,"June",7,"July",8,"August",9,"September",10,"October",11,"Novermber",12,"December",0)</f>
        <v>August</v>
      </c>
      <c r="F253" s="14">
        <f>IF(Table2[[#This Row],[TransMonth]]="May",Table2[[#This Row],[TransTotalAmount]],Table2[[#This Row],[TransTotalAmount]]*0.25)</f>
        <v>651837.37</v>
      </c>
      <c r="G253" s="18">
        <f>IF(Table2[[#This Row],[TransMonth]]="May",Table2[[#This Row],[TransCount]],Table2[[#This Row],[TransCount]]*0.25)</f>
        <v>54</v>
      </c>
      <c r="H253" s="3">
        <f>IF(COUNTIF($A$2:A253, A253)=1, 1, 0)</f>
        <v>0</v>
      </c>
    </row>
    <row r="254" spans="1:8" x14ac:dyDescent="0.2">
      <c r="A254" s="11" t="s">
        <v>211</v>
      </c>
      <c r="B254" s="4" t="s">
        <v>15</v>
      </c>
      <c r="C254" s="5">
        <v>196</v>
      </c>
      <c r="D254" s="12">
        <v>1945478.68</v>
      </c>
      <c r="E254" s="54" t="str" cm="1">
        <f t="array" ref="E254">_xlfn.SWITCH(MONTH(A254),1,"January",2,"Febuary",3,"March",4,"April",5,"May",6,"June",7,"July",8,"August",9,"September",10,"October",11,"Novermber",12,"December",0)</f>
        <v>August</v>
      </c>
      <c r="F254" s="14">
        <f>IF(Table2[[#This Row],[TransMonth]]="May",Table2[[#This Row],[TransTotalAmount]],Table2[[#This Row],[TransTotalAmount]]*0.25)</f>
        <v>486369.67</v>
      </c>
      <c r="G254" s="18">
        <f>IF(Table2[[#This Row],[TransMonth]]="May",Table2[[#This Row],[TransCount]],Table2[[#This Row],[TransCount]]*0.25)</f>
        <v>49</v>
      </c>
      <c r="H254" s="3">
        <f>IF(COUNTIF($A$2:A254, A254)=1, 1, 0)</f>
        <v>1</v>
      </c>
    </row>
    <row r="255" spans="1:8" x14ac:dyDescent="0.2">
      <c r="A255" s="11" t="s">
        <v>211</v>
      </c>
      <c r="B255" s="4" t="s">
        <v>13</v>
      </c>
      <c r="C255" s="5">
        <v>6</v>
      </c>
      <c r="D255" s="12">
        <v>12640</v>
      </c>
      <c r="E255" s="54" t="str" cm="1">
        <f t="array" ref="E255">_xlfn.SWITCH(MONTH(A255),1,"January",2,"Febuary",3,"March",4,"April",5,"May",6,"June",7,"July",8,"August",9,"September",10,"October",11,"Novermber",12,"December",0)</f>
        <v>August</v>
      </c>
      <c r="F255" s="14">
        <f>IF(Table2[[#This Row],[TransMonth]]="May",Table2[[#This Row],[TransTotalAmount]],Table2[[#This Row],[TransTotalAmount]]*0.25)</f>
        <v>3160</v>
      </c>
      <c r="G255" s="18">
        <f>IF(Table2[[#This Row],[TransMonth]]="May",Table2[[#This Row],[TransCount]],Table2[[#This Row],[TransCount]]*0.25)</f>
        <v>1.5</v>
      </c>
      <c r="H255" s="3">
        <f>IF(COUNTIF($A$2:A255, A255)=1, 1, 0)</f>
        <v>0</v>
      </c>
    </row>
    <row r="256" spans="1:8" x14ac:dyDescent="0.2">
      <c r="A256" s="11" t="s">
        <v>211</v>
      </c>
      <c r="B256" s="4" t="s">
        <v>18</v>
      </c>
      <c r="C256" s="5">
        <v>1050</v>
      </c>
      <c r="D256" s="12">
        <v>3890135.87</v>
      </c>
      <c r="E256" s="54" t="str" cm="1">
        <f t="array" ref="E256">_xlfn.SWITCH(MONTH(A256),1,"January",2,"Febuary",3,"March",4,"April",5,"May",6,"June",7,"July",8,"August",9,"September",10,"October",11,"Novermber",12,"December",0)</f>
        <v>August</v>
      </c>
      <c r="F256" s="14">
        <f>IF(Table2[[#This Row],[TransMonth]]="May",Table2[[#This Row],[TransTotalAmount]],Table2[[#This Row],[TransTotalAmount]]*0.25)</f>
        <v>972533.96750000003</v>
      </c>
      <c r="G256" s="18">
        <f>IF(Table2[[#This Row],[TransMonth]]="May",Table2[[#This Row],[TransCount]],Table2[[#This Row],[TransCount]]*0.25)</f>
        <v>262.5</v>
      </c>
      <c r="H256" s="3">
        <f>IF(COUNTIF($A$2:A256, A256)=1, 1, 0)</f>
        <v>0</v>
      </c>
    </row>
    <row r="257" spans="1:8" x14ac:dyDescent="0.2">
      <c r="A257" s="11" t="s">
        <v>88</v>
      </c>
      <c r="B257" s="4" t="s">
        <v>13</v>
      </c>
      <c r="C257" s="5">
        <v>4</v>
      </c>
      <c r="D257" s="12">
        <v>4815</v>
      </c>
      <c r="E257" s="54" t="str" cm="1">
        <f t="array" ref="E257">_xlfn.SWITCH(MONTH(A257),1,"January",2,"Febuary",3,"March",4,"April",5,"May",6,"June",7,"July",8,"August",9,"September",10,"October",11,"Novermber",12,"December",0)</f>
        <v>August</v>
      </c>
      <c r="F257" s="14">
        <f>IF(Table2[[#This Row],[TransMonth]]="May",Table2[[#This Row],[TransTotalAmount]],Table2[[#This Row],[TransTotalAmount]]*0.25)</f>
        <v>1203.75</v>
      </c>
      <c r="G257" s="18">
        <f>IF(Table2[[#This Row],[TransMonth]]="May",Table2[[#This Row],[TransCount]],Table2[[#This Row],[TransCount]]*0.25)</f>
        <v>1</v>
      </c>
      <c r="H257" s="3">
        <f>IF(COUNTIF($A$2:A257, A257)=1, 1, 0)</f>
        <v>1</v>
      </c>
    </row>
    <row r="258" spans="1:8" x14ac:dyDescent="0.2">
      <c r="A258" s="11" t="s">
        <v>88</v>
      </c>
      <c r="B258" s="4" t="s">
        <v>18</v>
      </c>
      <c r="C258" s="5">
        <v>1298</v>
      </c>
      <c r="D258" s="12">
        <v>1833558.22</v>
      </c>
      <c r="E258" s="54" t="str" cm="1">
        <f t="array" ref="E258">_xlfn.SWITCH(MONTH(A258),1,"January",2,"Febuary",3,"March",4,"April",5,"May",6,"June",7,"July",8,"August",9,"September",10,"October",11,"Novermber",12,"December",0)</f>
        <v>August</v>
      </c>
      <c r="F258" s="14">
        <f>IF(Table2[[#This Row],[TransMonth]]="May",Table2[[#This Row],[TransTotalAmount]],Table2[[#This Row],[TransTotalAmount]]*0.25)</f>
        <v>458389.55499999999</v>
      </c>
      <c r="G258" s="18">
        <f>IF(Table2[[#This Row],[TransMonth]]="May",Table2[[#This Row],[TransCount]],Table2[[#This Row],[TransCount]]*0.25)</f>
        <v>324.5</v>
      </c>
      <c r="H258" s="3">
        <f>IF(COUNTIF($A$2:A258, A258)=1, 1, 0)</f>
        <v>0</v>
      </c>
    </row>
    <row r="259" spans="1:8" x14ac:dyDescent="0.2">
      <c r="A259" s="11" t="s">
        <v>88</v>
      </c>
      <c r="B259" s="4" t="s">
        <v>15</v>
      </c>
      <c r="C259" s="5">
        <v>221</v>
      </c>
      <c r="D259" s="12">
        <v>2019316.84</v>
      </c>
      <c r="E259" s="54" t="str" cm="1">
        <f t="array" ref="E259">_xlfn.SWITCH(MONTH(A259),1,"January",2,"Febuary",3,"March",4,"April",5,"May",6,"June",7,"July",8,"August",9,"September",10,"October",11,"Novermber",12,"December",0)</f>
        <v>August</v>
      </c>
      <c r="F259" s="14">
        <f>IF(Table2[[#This Row],[TransMonth]]="May",Table2[[#This Row],[TransTotalAmount]],Table2[[#This Row],[TransTotalAmount]]*0.25)</f>
        <v>504829.21</v>
      </c>
      <c r="G259" s="18">
        <f>IF(Table2[[#This Row],[TransMonth]]="May",Table2[[#This Row],[TransCount]],Table2[[#This Row],[TransCount]]*0.25)</f>
        <v>55.25</v>
      </c>
      <c r="H259" s="3">
        <f>IF(COUNTIF($A$2:A259, A259)=1, 1, 0)</f>
        <v>0</v>
      </c>
    </row>
    <row r="260" spans="1:8" x14ac:dyDescent="0.2">
      <c r="A260" s="11" t="s">
        <v>188</v>
      </c>
      <c r="B260" s="4" t="s">
        <v>18</v>
      </c>
      <c r="C260" s="5">
        <v>943</v>
      </c>
      <c r="D260" s="12">
        <v>1975910.09</v>
      </c>
      <c r="E260" s="54" t="str" cm="1">
        <f t="array" ref="E260">_xlfn.SWITCH(MONTH(A260),1,"January",2,"Febuary",3,"March",4,"April",5,"May",6,"June",7,"July",8,"August",9,"September",10,"October",11,"Novermber",12,"December",0)</f>
        <v>August</v>
      </c>
      <c r="F260" s="14">
        <f>IF(Table2[[#This Row],[TransMonth]]="May",Table2[[#This Row],[TransTotalAmount]],Table2[[#This Row],[TransTotalAmount]]*0.25)</f>
        <v>493977.52250000002</v>
      </c>
      <c r="G260" s="18">
        <f>IF(Table2[[#This Row],[TransMonth]]="May",Table2[[#This Row],[TransCount]],Table2[[#This Row],[TransCount]]*0.25)</f>
        <v>235.75</v>
      </c>
      <c r="H260" s="3">
        <f>IF(COUNTIF($A$2:A260, A260)=1, 1, 0)</f>
        <v>1</v>
      </c>
    </row>
    <row r="261" spans="1:8" x14ac:dyDescent="0.2">
      <c r="A261" s="11" t="s">
        <v>188</v>
      </c>
      <c r="B261" s="4" t="s">
        <v>15</v>
      </c>
      <c r="C261" s="5">
        <v>223</v>
      </c>
      <c r="D261" s="12">
        <v>2167600.0699999998</v>
      </c>
      <c r="E261" s="54" t="str" cm="1">
        <f t="array" ref="E261">_xlfn.SWITCH(MONTH(A261),1,"January",2,"Febuary",3,"March",4,"April",5,"May",6,"June",7,"July",8,"August",9,"September",10,"October",11,"Novermber",12,"December",0)</f>
        <v>August</v>
      </c>
      <c r="F261" s="14">
        <f>IF(Table2[[#This Row],[TransMonth]]="May",Table2[[#This Row],[TransTotalAmount]],Table2[[#This Row],[TransTotalAmount]]*0.25)</f>
        <v>541900.01749999996</v>
      </c>
      <c r="G261" s="18">
        <f>IF(Table2[[#This Row],[TransMonth]]="May",Table2[[#This Row],[TransCount]],Table2[[#This Row],[TransCount]]*0.25)</f>
        <v>55.75</v>
      </c>
      <c r="H261" s="3">
        <f>IF(COUNTIF($A$2:A261, A261)=1, 1, 0)</f>
        <v>0</v>
      </c>
    </row>
    <row r="262" spans="1:8" x14ac:dyDescent="0.2">
      <c r="A262" s="11" t="s">
        <v>188</v>
      </c>
      <c r="B262" s="4" t="s">
        <v>13</v>
      </c>
      <c r="C262" s="5">
        <v>1</v>
      </c>
      <c r="D262" s="12">
        <v>10000</v>
      </c>
      <c r="E262" s="54" t="str" cm="1">
        <f t="array" ref="E262">_xlfn.SWITCH(MONTH(A262),1,"January",2,"Febuary",3,"March",4,"April",5,"May",6,"June",7,"July",8,"August",9,"September",10,"October",11,"Novermber",12,"December",0)</f>
        <v>August</v>
      </c>
      <c r="F262" s="14">
        <f>IF(Table2[[#This Row],[TransMonth]]="May",Table2[[#This Row],[TransTotalAmount]],Table2[[#This Row],[TransTotalAmount]]*0.25)</f>
        <v>2500</v>
      </c>
      <c r="G262" s="18">
        <f>IF(Table2[[#This Row],[TransMonth]]="May",Table2[[#This Row],[TransCount]],Table2[[#This Row],[TransCount]]*0.25)</f>
        <v>0.25</v>
      </c>
      <c r="H262" s="3">
        <f>IF(COUNTIF($A$2:A262, A262)=1, 1, 0)</f>
        <v>0</v>
      </c>
    </row>
    <row r="263" spans="1:8" x14ac:dyDescent="0.2">
      <c r="A263" s="11" t="s">
        <v>146</v>
      </c>
      <c r="B263" s="4" t="s">
        <v>13</v>
      </c>
      <c r="C263" s="5">
        <v>7</v>
      </c>
      <c r="D263" s="12">
        <v>107420</v>
      </c>
      <c r="E263" s="54" t="str" cm="1">
        <f t="array" ref="E263">_xlfn.SWITCH(MONTH(A263),1,"January",2,"Febuary",3,"March",4,"April",5,"May",6,"June",7,"July",8,"August",9,"September",10,"October",11,"Novermber",12,"December",0)</f>
        <v>August</v>
      </c>
      <c r="F263" s="14">
        <f>IF(Table2[[#This Row],[TransMonth]]="May",Table2[[#This Row],[TransTotalAmount]],Table2[[#This Row],[TransTotalAmount]]*0.25)</f>
        <v>26855</v>
      </c>
      <c r="G263" s="18">
        <f>IF(Table2[[#This Row],[TransMonth]]="May",Table2[[#This Row],[TransCount]],Table2[[#This Row],[TransCount]]*0.25)</f>
        <v>1.75</v>
      </c>
      <c r="H263" s="3">
        <f>IF(COUNTIF($A$2:A263, A263)=1, 1, 0)</f>
        <v>1</v>
      </c>
    </row>
    <row r="264" spans="1:8" x14ac:dyDescent="0.2">
      <c r="A264" s="11" t="s">
        <v>146</v>
      </c>
      <c r="B264" s="4" t="s">
        <v>18</v>
      </c>
      <c r="C264" s="5">
        <v>1048</v>
      </c>
      <c r="D264" s="12">
        <v>4011879.02</v>
      </c>
      <c r="E264" s="54" t="str" cm="1">
        <f t="array" ref="E264">_xlfn.SWITCH(MONTH(A264),1,"January",2,"Febuary",3,"March",4,"April",5,"May",6,"June",7,"July",8,"August",9,"September",10,"October",11,"Novermber",12,"December",0)</f>
        <v>August</v>
      </c>
      <c r="F264" s="14">
        <f>IF(Table2[[#This Row],[TransMonth]]="May",Table2[[#This Row],[TransTotalAmount]],Table2[[#This Row],[TransTotalAmount]]*0.25)</f>
        <v>1002969.755</v>
      </c>
      <c r="G264" s="18">
        <f>IF(Table2[[#This Row],[TransMonth]]="May",Table2[[#This Row],[TransCount]],Table2[[#This Row],[TransCount]]*0.25)</f>
        <v>262</v>
      </c>
      <c r="H264" s="3">
        <f>IF(COUNTIF($A$2:A264, A264)=1, 1, 0)</f>
        <v>0</v>
      </c>
    </row>
    <row r="265" spans="1:8" x14ac:dyDescent="0.2">
      <c r="A265" s="11" t="s">
        <v>146</v>
      </c>
      <c r="B265" s="4" t="s">
        <v>15</v>
      </c>
      <c r="C265" s="5">
        <v>234</v>
      </c>
      <c r="D265" s="12">
        <v>2777146.7</v>
      </c>
      <c r="E265" s="54" t="str" cm="1">
        <f t="array" ref="E265">_xlfn.SWITCH(MONTH(A265),1,"January",2,"Febuary",3,"March",4,"April",5,"May",6,"June",7,"July",8,"August",9,"September",10,"October",11,"Novermber",12,"December",0)</f>
        <v>August</v>
      </c>
      <c r="F265" s="14">
        <f>IF(Table2[[#This Row],[TransMonth]]="May",Table2[[#This Row],[TransTotalAmount]],Table2[[#This Row],[TransTotalAmount]]*0.25)</f>
        <v>694286.67500000005</v>
      </c>
      <c r="G265" s="18">
        <f>IF(Table2[[#This Row],[TransMonth]]="May",Table2[[#This Row],[TransCount]],Table2[[#This Row],[TransCount]]*0.25)</f>
        <v>58.5</v>
      </c>
      <c r="H265" s="3">
        <f>IF(COUNTIF($A$2:A265, A265)=1, 1, 0)</f>
        <v>0</v>
      </c>
    </row>
    <row r="266" spans="1:8" x14ac:dyDescent="0.2">
      <c r="A266" s="11" t="s">
        <v>108</v>
      </c>
      <c r="B266" s="4" t="s">
        <v>18</v>
      </c>
      <c r="C266" s="5">
        <v>1114</v>
      </c>
      <c r="D266" s="12">
        <v>3018151</v>
      </c>
      <c r="E266" s="54" t="str" cm="1">
        <f t="array" ref="E266">_xlfn.SWITCH(MONTH(A266),1,"January",2,"Febuary",3,"March",4,"April",5,"May",6,"June",7,"July",8,"August",9,"September",10,"October",11,"Novermber",12,"December",0)</f>
        <v>August</v>
      </c>
      <c r="F266" s="14">
        <f>IF(Table2[[#This Row],[TransMonth]]="May",Table2[[#This Row],[TransTotalAmount]],Table2[[#This Row],[TransTotalAmount]]*0.25)</f>
        <v>754537.75</v>
      </c>
      <c r="G266" s="18">
        <f>IF(Table2[[#This Row],[TransMonth]]="May",Table2[[#This Row],[TransCount]],Table2[[#This Row],[TransCount]]*0.25)</f>
        <v>278.5</v>
      </c>
      <c r="H266" s="3">
        <f>IF(COUNTIF($A$2:A266, A266)=1, 1, 0)</f>
        <v>1</v>
      </c>
    </row>
    <row r="267" spans="1:8" x14ac:dyDescent="0.2">
      <c r="A267" s="11" t="s">
        <v>108</v>
      </c>
      <c r="B267" s="4" t="s">
        <v>15</v>
      </c>
      <c r="C267" s="5">
        <v>236</v>
      </c>
      <c r="D267" s="12">
        <v>3028418.5</v>
      </c>
      <c r="E267" s="54" t="str" cm="1">
        <f t="array" ref="E267">_xlfn.SWITCH(MONTH(A267),1,"January",2,"Febuary",3,"March",4,"April",5,"May",6,"June",7,"July",8,"August",9,"September",10,"October",11,"Novermber",12,"December",0)</f>
        <v>August</v>
      </c>
      <c r="F267" s="14">
        <f>IF(Table2[[#This Row],[TransMonth]]="May",Table2[[#This Row],[TransTotalAmount]],Table2[[#This Row],[TransTotalAmount]]*0.25)</f>
        <v>757104.625</v>
      </c>
      <c r="G267" s="18">
        <f>IF(Table2[[#This Row],[TransMonth]]="May",Table2[[#This Row],[TransCount]],Table2[[#This Row],[TransCount]]*0.25)</f>
        <v>59</v>
      </c>
      <c r="H267" s="3">
        <f>IF(COUNTIF($A$2:A267, A267)=1, 1, 0)</f>
        <v>0</v>
      </c>
    </row>
    <row r="268" spans="1:8" x14ac:dyDescent="0.2">
      <c r="A268" s="11" t="s">
        <v>108</v>
      </c>
      <c r="B268" s="4" t="s">
        <v>13</v>
      </c>
      <c r="C268" s="5">
        <v>6</v>
      </c>
      <c r="D268" s="12">
        <v>36402</v>
      </c>
      <c r="E268" s="54" t="str" cm="1">
        <f t="array" ref="E268">_xlfn.SWITCH(MONTH(A268),1,"January",2,"Febuary",3,"March",4,"April",5,"May",6,"June",7,"July",8,"August",9,"September",10,"October",11,"Novermber",12,"December",0)</f>
        <v>August</v>
      </c>
      <c r="F268" s="14">
        <f>IF(Table2[[#This Row],[TransMonth]]="May",Table2[[#This Row],[TransTotalAmount]],Table2[[#This Row],[TransTotalAmount]]*0.25)</f>
        <v>9100.5</v>
      </c>
      <c r="G268" s="18">
        <f>IF(Table2[[#This Row],[TransMonth]]="May",Table2[[#This Row],[TransCount]],Table2[[#This Row],[TransCount]]*0.25)</f>
        <v>1.5</v>
      </c>
      <c r="H268" s="3">
        <f>IF(COUNTIF($A$2:A268, A268)=1, 1, 0)</f>
        <v>0</v>
      </c>
    </row>
    <row r="269" spans="1:8" x14ac:dyDescent="0.2">
      <c r="A269" s="11" t="s">
        <v>162</v>
      </c>
      <c r="B269" s="4" t="s">
        <v>15</v>
      </c>
      <c r="C269" s="5">
        <v>256</v>
      </c>
      <c r="D269" s="12">
        <v>3656594.5</v>
      </c>
      <c r="E269" s="54" t="str" cm="1">
        <f t="array" ref="E269">_xlfn.SWITCH(MONTH(A269),1,"January",2,"Febuary",3,"March",4,"April",5,"May",6,"June",7,"July",8,"August",9,"September",10,"October",11,"Novermber",12,"December",0)</f>
        <v>August</v>
      </c>
      <c r="F269" s="14">
        <f>IF(Table2[[#This Row],[TransMonth]]="May",Table2[[#This Row],[TransTotalAmount]],Table2[[#This Row],[TransTotalAmount]]*0.25)</f>
        <v>914148.625</v>
      </c>
      <c r="G269" s="18">
        <f>IF(Table2[[#This Row],[TransMonth]]="May",Table2[[#This Row],[TransCount]],Table2[[#This Row],[TransCount]]*0.25)</f>
        <v>64</v>
      </c>
      <c r="H269" s="3">
        <f>IF(COUNTIF($A$2:A269, A269)=1, 1, 0)</f>
        <v>1</v>
      </c>
    </row>
    <row r="270" spans="1:8" x14ac:dyDescent="0.2">
      <c r="A270" s="11" t="s">
        <v>162</v>
      </c>
      <c r="B270" s="4" t="s">
        <v>13</v>
      </c>
      <c r="C270" s="5">
        <v>8</v>
      </c>
      <c r="D270" s="12">
        <v>66250</v>
      </c>
      <c r="E270" s="54" t="str" cm="1">
        <f t="array" ref="E270">_xlfn.SWITCH(MONTH(A270),1,"January",2,"Febuary",3,"March",4,"April",5,"May",6,"June",7,"July",8,"August",9,"September",10,"October",11,"Novermber",12,"December",0)</f>
        <v>August</v>
      </c>
      <c r="F270" s="14">
        <f>IF(Table2[[#This Row],[TransMonth]]="May",Table2[[#This Row],[TransTotalAmount]],Table2[[#This Row],[TransTotalAmount]]*0.25)</f>
        <v>16562.5</v>
      </c>
      <c r="G270" s="18">
        <f>IF(Table2[[#This Row],[TransMonth]]="May",Table2[[#This Row],[TransCount]],Table2[[#This Row],[TransCount]]*0.25)</f>
        <v>2</v>
      </c>
      <c r="H270" s="3">
        <f>IF(COUNTIF($A$2:A270, A270)=1, 1, 0)</f>
        <v>0</v>
      </c>
    </row>
    <row r="271" spans="1:8" x14ac:dyDescent="0.2">
      <c r="A271" s="11" t="s">
        <v>162</v>
      </c>
      <c r="B271" s="4" t="s">
        <v>18</v>
      </c>
      <c r="C271" s="5">
        <v>1121</v>
      </c>
      <c r="D271" s="12">
        <v>2220898.19</v>
      </c>
      <c r="E271" s="54" t="str" cm="1">
        <f t="array" ref="E271">_xlfn.SWITCH(MONTH(A271),1,"January",2,"Febuary",3,"March",4,"April",5,"May",6,"June",7,"July",8,"August",9,"September",10,"October",11,"Novermber",12,"December",0)</f>
        <v>August</v>
      </c>
      <c r="F271" s="14">
        <f>IF(Table2[[#This Row],[TransMonth]]="May",Table2[[#This Row],[TransTotalAmount]],Table2[[#This Row],[TransTotalAmount]]*0.25)</f>
        <v>555224.54749999999</v>
      </c>
      <c r="G271" s="18">
        <f>IF(Table2[[#This Row],[TransMonth]]="May",Table2[[#This Row],[TransCount]],Table2[[#This Row],[TransCount]]*0.25)</f>
        <v>280.25</v>
      </c>
      <c r="H271" s="3">
        <f>IF(COUNTIF($A$2:A271, A271)=1, 1, 0)</f>
        <v>0</v>
      </c>
    </row>
    <row r="272" spans="1:8" x14ac:dyDescent="0.2">
      <c r="A272" s="11" t="s">
        <v>258</v>
      </c>
      <c r="B272" s="4" t="s">
        <v>13</v>
      </c>
      <c r="C272" s="5">
        <v>6</v>
      </c>
      <c r="D272" s="12">
        <v>18350</v>
      </c>
      <c r="E272" s="54" t="str" cm="1">
        <f t="array" ref="E272">_xlfn.SWITCH(MONTH(A272),1,"January",2,"Febuary",3,"March",4,"April",5,"May",6,"June",7,"July",8,"August",9,"September",10,"October",11,"Novermber",12,"December",0)</f>
        <v>August</v>
      </c>
      <c r="F272" s="14">
        <f>IF(Table2[[#This Row],[TransMonth]]="May",Table2[[#This Row],[TransTotalAmount]],Table2[[#This Row],[TransTotalAmount]]*0.25)</f>
        <v>4587.5</v>
      </c>
      <c r="G272" s="18">
        <f>IF(Table2[[#This Row],[TransMonth]]="May",Table2[[#This Row],[TransCount]],Table2[[#This Row],[TransCount]]*0.25)</f>
        <v>1.5</v>
      </c>
      <c r="H272" s="3">
        <f>IF(COUNTIF($A$2:A272, A272)=1, 1, 0)</f>
        <v>1</v>
      </c>
    </row>
    <row r="273" spans="1:8" x14ac:dyDescent="0.2">
      <c r="A273" s="11" t="s">
        <v>258</v>
      </c>
      <c r="B273" s="4" t="s">
        <v>18</v>
      </c>
      <c r="C273" s="5">
        <v>1121</v>
      </c>
      <c r="D273" s="12">
        <v>2688365.31</v>
      </c>
      <c r="E273" s="54" t="str" cm="1">
        <f t="array" ref="E273">_xlfn.SWITCH(MONTH(A273),1,"January",2,"Febuary",3,"March",4,"April",5,"May",6,"June",7,"July",8,"August",9,"September",10,"October",11,"Novermber",12,"December",0)</f>
        <v>August</v>
      </c>
      <c r="F273" s="14">
        <f>IF(Table2[[#This Row],[TransMonth]]="May",Table2[[#This Row],[TransTotalAmount]],Table2[[#This Row],[TransTotalAmount]]*0.25)</f>
        <v>672091.32750000001</v>
      </c>
      <c r="G273" s="18">
        <f>IF(Table2[[#This Row],[TransMonth]]="May",Table2[[#This Row],[TransCount]],Table2[[#This Row],[TransCount]]*0.25)</f>
        <v>280.25</v>
      </c>
      <c r="H273" s="3">
        <f>IF(COUNTIF($A$2:A273, A273)=1, 1, 0)</f>
        <v>0</v>
      </c>
    </row>
    <row r="274" spans="1:8" x14ac:dyDescent="0.2">
      <c r="A274" s="11" t="s">
        <v>258</v>
      </c>
      <c r="B274" s="4" t="s">
        <v>15</v>
      </c>
      <c r="C274" s="5">
        <v>245</v>
      </c>
      <c r="D274" s="12">
        <v>5182513.87</v>
      </c>
      <c r="E274" s="54" t="str" cm="1">
        <f t="array" ref="E274">_xlfn.SWITCH(MONTH(A274),1,"January",2,"Febuary",3,"March",4,"April",5,"May",6,"June",7,"July",8,"August",9,"September",10,"October",11,"Novermber",12,"December",0)</f>
        <v>August</v>
      </c>
      <c r="F274" s="14">
        <f>IF(Table2[[#This Row],[TransMonth]]="May",Table2[[#This Row],[TransTotalAmount]],Table2[[#This Row],[TransTotalAmount]]*0.25)</f>
        <v>1295628.4675</v>
      </c>
      <c r="G274" s="18">
        <f>IF(Table2[[#This Row],[TransMonth]]="May",Table2[[#This Row],[TransCount]],Table2[[#This Row],[TransCount]]*0.25)</f>
        <v>61.25</v>
      </c>
      <c r="H274" s="3">
        <f>IF(COUNTIF($A$2:A274, A274)=1, 1, 0)</f>
        <v>0</v>
      </c>
    </row>
    <row r="275" spans="1:8" x14ac:dyDescent="0.2">
      <c r="A275" s="11" t="s">
        <v>122</v>
      </c>
      <c r="B275" s="4" t="s">
        <v>15</v>
      </c>
      <c r="C275" s="5">
        <v>273</v>
      </c>
      <c r="D275" s="12">
        <v>2788875.61</v>
      </c>
      <c r="E275" s="54" t="str" cm="1">
        <f t="array" ref="E275">_xlfn.SWITCH(MONTH(A275),1,"January",2,"Febuary",3,"March",4,"April",5,"May",6,"June",7,"July",8,"August",9,"September",10,"October",11,"Novermber",12,"December",0)</f>
        <v>August</v>
      </c>
      <c r="F275" s="14">
        <f>IF(Table2[[#This Row],[TransMonth]]="May",Table2[[#This Row],[TransTotalAmount]],Table2[[#This Row],[TransTotalAmount]]*0.25)</f>
        <v>697218.90249999997</v>
      </c>
      <c r="G275" s="18">
        <f>IF(Table2[[#This Row],[TransMonth]]="May",Table2[[#This Row],[TransCount]],Table2[[#This Row],[TransCount]]*0.25)</f>
        <v>68.25</v>
      </c>
      <c r="H275" s="3">
        <f>IF(COUNTIF($A$2:A275, A275)=1, 1, 0)</f>
        <v>1</v>
      </c>
    </row>
    <row r="276" spans="1:8" x14ac:dyDescent="0.2">
      <c r="A276" s="11" t="s">
        <v>122</v>
      </c>
      <c r="B276" s="4" t="s">
        <v>13</v>
      </c>
      <c r="C276" s="5">
        <v>4</v>
      </c>
      <c r="D276" s="12">
        <v>30280</v>
      </c>
      <c r="E276" s="54" t="str" cm="1">
        <f t="array" ref="E276">_xlfn.SWITCH(MONTH(A276),1,"January",2,"Febuary",3,"March",4,"April",5,"May",6,"June",7,"July",8,"August",9,"September",10,"October",11,"Novermber",12,"December",0)</f>
        <v>August</v>
      </c>
      <c r="F276" s="14">
        <f>IF(Table2[[#This Row],[TransMonth]]="May",Table2[[#This Row],[TransTotalAmount]],Table2[[#This Row],[TransTotalAmount]]*0.25)</f>
        <v>7570</v>
      </c>
      <c r="G276" s="18">
        <f>IF(Table2[[#This Row],[TransMonth]]="May",Table2[[#This Row],[TransCount]],Table2[[#This Row],[TransCount]]*0.25)</f>
        <v>1</v>
      </c>
      <c r="H276" s="3">
        <f>IF(COUNTIF($A$2:A276, A276)=1, 1, 0)</f>
        <v>0</v>
      </c>
    </row>
    <row r="277" spans="1:8" x14ac:dyDescent="0.2">
      <c r="A277" s="11" t="s">
        <v>122</v>
      </c>
      <c r="B277" s="4" t="s">
        <v>18</v>
      </c>
      <c r="C277" s="5">
        <v>1227</v>
      </c>
      <c r="D277" s="12">
        <v>30052594.719999999</v>
      </c>
      <c r="E277" s="54" t="str" cm="1">
        <f t="array" ref="E277">_xlfn.SWITCH(MONTH(A277),1,"January",2,"Febuary",3,"March",4,"April",5,"May",6,"June",7,"July",8,"August",9,"September",10,"October",11,"Novermber",12,"December",0)</f>
        <v>August</v>
      </c>
      <c r="F277" s="14">
        <f>IF(Table2[[#This Row],[TransMonth]]="May",Table2[[#This Row],[TransTotalAmount]],Table2[[#This Row],[TransTotalAmount]]*0.25)</f>
        <v>7513148.6799999997</v>
      </c>
      <c r="G277" s="18">
        <f>IF(Table2[[#This Row],[TransMonth]]="May",Table2[[#This Row],[TransCount]],Table2[[#This Row],[TransCount]]*0.25)</f>
        <v>306.75</v>
      </c>
      <c r="H277" s="3">
        <f>IF(COUNTIF($A$2:A277, A277)=1, 1, 0)</f>
        <v>0</v>
      </c>
    </row>
    <row r="278" spans="1:8" x14ac:dyDescent="0.2">
      <c r="A278" s="11" t="s">
        <v>194</v>
      </c>
      <c r="B278" s="4" t="s">
        <v>13</v>
      </c>
      <c r="C278" s="5">
        <v>69</v>
      </c>
      <c r="D278" s="12">
        <v>30674467.100000001</v>
      </c>
      <c r="E278" s="54" t="str" cm="1">
        <f t="array" ref="E278">_xlfn.SWITCH(MONTH(A278),1,"January",2,"Febuary",3,"March",4,"April",5,"May",6,"June",7,"July",8,"August",9,"September",10,"October",11,"Novermber",12,"December",0)</f>
        <v>August</v>
      </c>
      <c r="F278" s="14">
        <f>IF(Table2[[#This Row],[TransMonth]]="May",Table2[[#This Row],[TransTotalAmount]],Table2[[#This Row],[TransTotalAmount]]*0.25)</f>
        <v>7668616.7750000004</v>
      </c>
      <c r="G278" s="18">
        <f>IF(Table2[[#This Row],[TransMonth]]="May",Table2[[#This Row],[TransCount]],Table2[[#This Row],[TransCount]]*0.25)</f>
        <v>17.25</v>
      </c>
      <c r="H278" s="3">
        <f>IF(COUNTIF($A$2:A278, A278)=1, 1, 0)</f>
        <v>1</v>
      </c>
    </row>
    <row r="279" spans="1:8" x14ac:dyDescent="0.2">
      <c r="A279" s="11" t="s">
        <v>194</v>
      </c>
      <c r="B279" s="4" t="s">
        <v>18</v>
      </c>
      <c r="C279" s="5">
        <v>1650</v>
      </c>
      <c r="D279" s="12">
        <v>2651255.17</v>
      </c>
      <c r="E279" s="54" t="str" cm="1">
        <f t="array" ref="E279">_xlfn.SWITCH(MONTH(A279),1,"January",2,"Febuary",3,"March",4,"April",5,"May",6,"June",7,"July",8,"August",9,"September",10,"October",11,"Novermber",12,"December",0)</f>
        <v>August</v>
      </c>
      <c r="F279" s="14">
        <f>IF(Table2[[#This Row],[TransMonth]]="May",Table2[[#This Row],[TransTotalAmount]],Table2[[#This Row],[TransTotalAmount]]*0.25)</f>
        <v>662813.79249999998</v>
      </c>
      <c r="G279" s="18">
        <f>IF(Table2[[#This Row],[TransMonth]]="May",Table2[[#This Row],[TransCount]],Table2[[#This Row],[TransCount]]*0.25)</f>
        <v>412.5</v>
      </c>
      <c r="H279" s="3">
        <f>IF(COUNTIF($A$2:A279, A279)=1, 1, 0)</f>
        <v>0</v>
      </c>
    </row>
    <row r="280" spans="1:8" x14ac:dyDescent="0.2">
      <c r="A280" s="11" t="s">
        <v>194</v>
      </c>
      <c r="B280" s="4" t="s">
        <v>15</v>
      </c>
      <c r="C280" s="5">
        <v>296</v>
      </c>
      <c r="D280" s="12">
        <v>5134663.5599999996</v>
      </c>
      <c r="E280" s="54" t="str" cm="1">
        <f t="array" ref="E280">_xlfn.SWITCH(MONTH(A280),1,"January",2,"Febuary",3,"March",4,"April",5,"May",6,"June",7,"July",8,"August",9,"September",10,"October",11,"Novermber",12,"December",0)</f>
        <v>August</v>
      </c>
      <c r="F280" s="14">
        <f>IF(Table2[[#This Row],[TransMonth]]="May",Table2[[#This Row],[TransTotalAmount]],Table2[[#This Row],[TransTotalAmount]]*0.25)</f>
        <v>1283665.8899999999</v>
      </c>
      <c r="G280" s="18">
        <f>IF(Table2[[#This Row],[TransMonth]]="May",Table2[[#This Row],[TransCount]],Table2[[#This Row],[TransCount]]*0.25)</f>
        <v>74</v>
      </c>
      <c r="H280" s="3">
        <f>IF(COUNTIF($A$2:A280, A280)=1, 1, 0)</f>
        <v>0</v>
      </c>
    </row>
    <row r="281" spans="1:8" x14ac:dyDescent="0.2">
      <c r="A281" s="11" t="s">
        <v>155</v>
      </c>
      <c r="B281" s="4" t="s">
        <v>18</v>
      </c>
      <c r="C281" s="5">
        <v>1261</v>
      </c>
      <c r="D281" s="12">
        <v>3371489.17</v>
      </c>
      <c r="E281" s="54" t="str" cm="1">
        <f t="array" ref="E281">_xlfn.SWITCH(MONTH(A281),1,"January",2,"Febuary",3,"March",4,"April",5,"May",6,"June",7,"July",8,"August",9,"September",10,"October",11,"Novermber",12,"December",0)</f>
        <v>August</v>
      </c>
      <c r="F281" s="14">
        <f>IF(Table2[[#This Row],[TransMonth]]="May",Table2[[#This Row],[TransTotalAmount]],Table2[[#This Row],[TransTotalAmount]]*0.25)</f>
        <v>842872.29249999998</v>
      </c>
      <c r="G281" s="18">
        <f>IF(Table2[[#This Row],[TransMonth]]="May",Table2[[#This Row],[TransCount]],Table2[[#This Row],[TransCount]]*0.25)</f>
        <v>315.25</v>
      </c>
      <c r="H281" s="3">
        <f>IF(COUNTIF($A$2:A281, A281)=1, 1, 0)</f>
        <v>1</v>
      </c>
    </row>
    <row r="282" spans="1:8" x14ac:dyDescent="0.2">
      <c r="A282" s="11" t="s">
        <v>155</v>
      </c>
      <c r="B282" s="4" t="s">
        <v>15</v>
      </c>
      <c r="C282" s="5">
        <v>332</v>
      </c>
      <c r="D282" s="12">
        <v>6877616.9199999999</v>
      </c>
      <c r="E282" s="54" t="str" cm="1">
        <f t="array" ref="E282">_xlfn.SWITCH(MONTH(A282),1,"January",2,"Febuary",3,"March",4,"April",5,"May",6,"June",7,"July",8,"August",9,"September",10,"October",11,"Novermber",12,"December",0)</f>
        <v>August</v>
      </c>
      <c r="F282" s="14">
        <f>IF(Table2[[#This Row],[TransMonth]]="May",Table2[[#This Row],[TransTotalAmount]],Table2[[#This Row],[TransTotalAmount]]*0.25)</f>
        <v>1719404.23</v>
      </c>
      <c r="G282" s="18">
        <f>IF(Table2[[#This Row],[TransMonth]]="May",Table2[[#This Row],[TransCount]],Table2[[#This Row],[TransCount]]*0.25)</f>
        <v>83</v>
      </c>
      <c r="H282" s="3">
        <f>IF(COUNTIF($A$2:A282, A282)=1, 1, 0)</f>
        <v>0</v>
      </c>
    </row>
    <row r="283" spans="1:8" x14ac:dyDescent="0.2">
      <c r="A283" s="11" t="s">
        <v>155</v>
      </c>
      <c r="B283" s="4" t="s">
        <v>13</v>
      </c>
      <c r="C283" s="5">
        <v>47</v>
      </c>
      <c r="D283" s="12">
        <v>15674163.58</v>
      </c>
      <c r="E283" s="54" t="str" cm="1">
        <f t="array" ref="E283">_xlfn.SWITCH(MONTH(A283),1,"January",2,"Febuary",3,"March",4,"April",5,"May",6,"June",7,"July",8,"August",9,"September",10,"October",11,"Novermber",12,"December",0)</f>
        <v>August</v>
      </c>
      <c r="F283" s="14">
        <f>IF(Table2[[#This Row],[TransMonth]]="May",Table2[[#This Row],[TransTotalAmount]],Table2[[#This Row],[TransTotalAmount]]*0.25)</f>
        <v>3918540.895</v>
      </c>
      <c r="G283" s="18">
        <f>IF(Table2[[#This Row],[TransMonth]]="May",Table2[[#This Row],[TransCount]],Table2[[#This Row],[TransCount]]*0.25)</f>
        <v>11.75</v>
      </c>
      <c r="H283" s="3">
        <f>IF(COUNTIF($A$2:A283, A283)=1, 1, 0)</f>
        <v>0</v>
      </c>
    </row>
    <row r="284" spans="1:8" x14ac:dyDescent="0.2">
      <c r="A284" s="11" t="s">
        <v>249</v>
      </c>
      <c r="B284" s="4" t="s">
        <v>15</v>
      </c>
      <c r="C284" s="5">
        <v>386</v>
      </c>
      <c r="D284" s="12">
        <v>4971706.5</v>
      </c>
      <c r="E284" s="54" t="str" cm="1">
        <f t="array" ref="E284">_xlfn.SWITCH(MONTH(A284),1,"January",2,"Febuary",3,"March",4,"April",5,"May",6,"June",7,"July",8,"August",9,"September",10,"October",11,"Novermber",12,"December",0)</f>
        <v>August</v>
      </c>
      <c r="F284" s="14">
        <f>IF(Table2[[#This Row],[TransMonth]]="May",Table2[[#This Row],[TransTotalAmount]],Table2[[#This Row],[TransTotalAmount]]*0.25)</f>
        <v>1242926.625</v>
      </c>
      <c r="G284" s="18">
        <f>IF(Table2[[#This Row],[TransMonth]]="May",Table2[[#This Row],[TransCount]],Table2[[#This Row],[TransCount]]*0.25)</f>
        <v>96.5</v>
      </c>
      <c r="H284" s="3">
        <f>IF(COUNTIF($A$2:A284, A284)=1, 1, 0)</f>
        <v>1</v>
      </c>
    </row>
    <row r="285" spans="1:8" x14ac:dyDescent="0.2">
      <c r="A285" s="11" t="s">
        <v>249</v>
      </c>
      <c r="B285" s="4" t="s">
        <v>13</v>
      </c>
      <c r="C285" s="5">
        <v>14</v>
      </c>
      <c r="D285" s="12">
        <v>77628</v>
      </c>
      <c r="E285" s="54" t="str" cm="1">
        <f t="array" ref="E285">_xlfn.SWITCH(MONTH(A285),1,"January",2,"Febuary",3,"March",4,"April",5,"May",6,"June",7,"July",8,"August",9,"September",10,"October",11,"Novermber",12,"December",0)</f>
        <v>August</v>
      </c>
      <c r="F285" s="14">
        <f>IF(Table2[[#This Row],[TransMonth]]="May",Table2[[#This Row],[TransTotalAmount]],Table2[[#This Row],[TransTotalAmount]]*0.25)</f>
        <v>19407</v>
      </c>
      <c r="G285" s="18">
        <f>IF(Table2[[#This Row],[TransMonth]]="May",Table2[[#This Row],[TransCount]],Table2[[#This Row],[TransCount]]*0.25)</f>
        <v>3.5</v>
      </c>
      <c r="H285" s="3">
        <f>IF(COUNTIF($A$2:A285, A285)=1, 1, 0)</f>
        <v>0</v>
      </c>
    </row>
    <row r="286" spans="1:8" x14ac:dyDescent="0.2">
      <c r="A286" s="11" t="s">
        <v>249</v>
      </c>
      <c r="B286" s="4" t="s">
        <v>18</v>
      </c>
      <c r="C286" s="5">
        <v>1385</v>
      </c>
      <c r="D286" s="12">
        <v>2777097.98</v>
      </c>
      <c r="E286" s="54" t="str" cm="1">
        <f t="array" ref="E286">_xlfn.SWITCH(MONTH(A286),1,"January",2,"Febuary",3,"March",4,"April",5,"May",6,"June",7,"July",8,"August",9,"September",10,"October",11,"Novermber",12,"December",0)</f>
        <v>August</v>
      </c>
      <c r="F286" s="14">
        <f>IF(Table2[[#This Row],[TransMonth]]="May",Table2[[#This Row],[TransTotalAmount]],Table2[[#This Row],[TransTotalAmount]]*0.25)</f>
        <v>694274.495</v>
      </c>
      <c r="G286" s="18">
        <f>IF(Table2[[#This Row],[TransMonth]]="May",Table2[[#This Row],[TransCount]],Table2[[#This Row],[TransCount]]*0.25)</f>
        <v>346.25</v>
      </c>
      <c r="H286" s="3">
        <f>IF(COUNTIF($A$2:A286, A286)=1, 1, 0)</f>
        <v>0</v>
      </c>
    </row>
    <row r="287" spans="1:8" x14ac:dyDescent="0.2">
      <c r="A287" s="11" t="s">
        <v>278</v>
      </c>
      <c r="B287" s="4" t="s">
        <v>13</v>
      </c>
      <c r="C287" s="5">
        <v>13</v>
      </c>
      <c r="D287" s="12">
        <v>225720</v>
      </c>
      <c r="E287" s="54" t="str" cm="1">
        <f t="array" ref="E287">_xlfn.SWITCH(MONTH(A287),1,"January",2,"Febuary",3,"March",4,"April",5,"May",6,"June",7,"July",8,"August",9,"September",10,"October",11,"Novermber",12,"December",0)</f>
        <v>August</v>
      </c>
      <c r="F287" s="14">
        <f>IF(Table2[[#This Row],[TransMonth]]="May",Table2[[#This Row],[TransTotalAmount]],Table2[[#This Row],[TransTotalAmount]]*0.25)</f>
        <v>56430</v>
      </c>
      <c r="G287" s="18">
        <f>IF(Table2[[#This Row],[TransMonth]]="May",Table2[[#This Row],[TransCount]],Table2[[#This Row],[TransCount]]*0.25)</f>
        <v>3.25</v>
      </c>
      <c r="H287" s="3">
        <f>IF(COUNTIF($A$2:A287, A287)=1, 1, 0)</f>
        <v>1</v>
      </c>
    </row>
    <row r="288" spans="1:8" x14ac:dyDescent="0.2">
      <c r="A288" s="11" t="s">
        <v>278</v>
      </c>
      <c r="B288" s="4" t="s">
        <v>18</v>
      </c>
      <c r="C288" s="5">
        <v>1265</v>
      </c>
      <c r="D288" s="12">
        <v>2435795.56</v>
      </c>
      <c r="E288" s="54" t="str" cm="1">
        <f t="array" ref="E288">_xlfn.SWITCH(MONTH(A288),1,"January",2,"Febuary",3,"March",4,"April",5,"May",6,"June",7,"July",8,"August",9,"September",10,"October",11,"Novermber",12,"December",0)</f>
        <v>August</v>
      </c>
      <c r="F288" s="14">
        <f>IF(Table2[[#This Row],[TransMonth]]="May",Table2[[#This Row],[TransTotalAmount]],Table2[[#This Row],[TransTotalAmount]]*0.25)</f>
        <v>608948.89</v>
      </c>
      <c r="G288" s="18">
        <f>IF(Table2[[#This Row],[TransMonth]]="May",Table2[[#This Row],[TransCount]],Table2[[#This Row],[TransCount]]*0.25)</f>
        <v>316.25</v>
      </c>
      <c r="H288" s="3">
        <f>IF(COUNTIF($A$2:A288, A288)=1, 1, 0)</f>
        <v>0</v>
      </c>
    </row>
    <row r="289" spans="1:8" x14ac:dyDescent="0.2">
      <c r="A289" s="11" t="s">
        <v>278</v>
      </c>
      <c r="B289" s="4" t="s">
        <v>15</v>
      </c>
      <c r="C289" s="5">
        <v>315</v>
      </c>
      <c r="D289" s="12">
        <v>4186107.75</v>
      </c>
      <c r="E289" s="54" t="str" cm="1">
        <f t="array" ref="E289">_xlfn.SWITCH(MONTH(A289),1,"January",2,"Febuary",3,"March",4,"April",5,"May",6,"June",7,"July",8,"August",9,"September",10,"October",11,"Novermber",12,"December",0)</f>
        <v>August</v>
      </c>
      <c r="F289" s="14">
        <f>IF(Table2[[#This Row],[TransMonth]]="May",Table2[[#This Row],[TransTotalAmount]],Table2[[#This Row],[TransTotalAmount]]*0.25)</f>
        <v>1046526.9375</v>
      </c>
      <c r="G289" s="18">
        <f>IF(Table2[[#This Row],[TransMonth]]="May",Table2[[#This Row],[TransCount]],Table2[[#This Row],[TransCount]]*0.25)</f>
        <v>78.75</v>
      </c>
      <c r="H289" s="3">
        <f>IF(COUNTIF($A$2:A289, A289)=1, 1, 0)</f>
        <v>0</v>
      </c>
    </row>
    <row r="290" spans="1:8" x14ac:dyDescent="0.2">
      <c r="A290" s="11" t="s">
        <v>67</v>
      </c>
      <c r="B290" s="4" t="s">
        <v>15</v>
      </c>
      <c r="C290" s="5">
        <v>377</v>
      </c>
      <c r="D290" s="12">
        <v>4397763</v>
      </c>
      <c r="E290" s="54" t="str" cm="1">
        <f t="array" ref="E290">_xlfn.SWITCH(MONTH(A290),1,"January",2,"Febuary",3,"March",4,"April",5,"May",6,"June",7,"July",8,"August",9,"September",10,"October",11,"Novermber",12,"December",0)</f>
        <v>August</v>
      </c>
      <c r="F290" s="14">
        <f>IF(Table2[[#This Row],[TransMonth]]="May",Table2[[#This Row],[TransTotalAmount]],Table2[[#This Row],[TransTotalAmount]]*0.25)</f>
        <v>1099440.75</v>
      </c>
      <c r="G290" s="18">
        <f>IF(Table2[[#This Row],[TransMonth]]="May",Table2[[#This Row],[TransCount]],Table2[[#This Row],[TransCount]]*0.25)</f>
        <v>94.25</v>
      </c>
      <c r="H290" s="3">
        <f>IF(COUNTIF($A$2:A290, A290)=1, 1, 0)</f>
        <v>1</v>
      </c>
    </row>
    <row r="291" spans="1:8" x14ac:dyDescent="0.2">
      <c r="A291" s="11" t="s">
        <v>67</v>
      </c>
      <c r="B291" s="4" t="s">
        <v>13</v>
      </c>
      <c r="C291" s="5">
        <v>14</v>
      </c>
      <c r="D291" s="12">
        <v>130735</v>
      </c>
      <c r="E291" s="54" t="str" cm="1">
        <f t="array" ref="E291">_xlfn.SWITCH(MONTH(A291),1,"January",2,"Febuary",3,"March",4,"April",5,"May",6,"June",7,"July",8,"August",9,"September",10,"October",11,"Novermber",12,"December",0)</f>
        <v>August</v>
      </c>
      <c r="F291" s="14">
        <f>IF(Table2[[#This Row],[TransMonth]]="May",Table2[[#This Row],[TransTotalAmount]],Table2[[#This Row],[TransTotalAmount]]*0.25)</f>
        <v>32683.75</v>
      </c>
      <c r="G291" s="18">
        <f>IF(Table2[[#This Row],[TransMonth]]="May",Table2[[#This Row],[TransCount]],Table2[[#This Row],[TransCount]]*0.25)</f>
        <v>3.5</v>
      </c>
      <c r="H291" s="3">
        <f>IF(COUNTIF($A$2:A291, A291)=1, 1, 0)</f>
        <v>0</v>
      </c>
    </row>
    <row r="292" spans="1:8" x14ac:dyDescent="0.2">
      <c r="A292" s="11" t="s">
        <v>67</v>
      </c>
      <c r="B292" s="4" t="s">
        <v>18</v>
      </c>
      <c r="C292" s="5">
        <v>1268</v>
      </c>
      <c r="D292" s="12">
        <v>2790399.79</v>
      </c>
      <c r="E292" s="54" t="str" cm="1">
        <f t="array" ref="E292">_xlfn.SWITCH(MONTH(A292),1,"January",2,"Febuary",3,"March",4,"April",5,"May",6,"June",7,"July",8,"August",9,"September",10,"October",11,"Novermber",12,"December",0)</f>
        <v>August</v>
      </c>
      <c r="F292" s="14">
        <f>IF(Table2[[#This Row],[TransMonth]]="May",Table2[[#This Row],[TransTotalAmount]],Table2[[#This Row],[TransTotalAmount]]*0.25)</f>
        <v>697599.94750000001</v>
      </c>
      <c r="G292" s="18">
        <f>IF(Table2[[#This Row],[TransMonth]]="May",Table2[[#This Row],[TransCount]],Table2[[#This Row],[TransCount]]*0.25)</f>
        <v>317</v>
      </c>
      <c r="H292" s="3">
        <f>IF(COUNTIF($A$2:A292, A292)=1, 1, 0)</f>
        <v>0</v>
      </c>
    </row>
    <row r="293" spans="1:8" x14ac:dyDescent="0.2">
      <c r="A293" s="11" t="s">
        <v>41</v>
      </c>
      <c r="B293" s="4" t="s">
        <v>13</v>
      </c>
      <c r="C293" s="5">
        <v>22</v>
      </c>
      <c r="D293" s="12">
        <v>166900</v>
      </c>
      <c r="E293" s="54" t="str" cm="1">
        <f t="array" ref="E293">_xlfn.SWITCH(MONTH(A293),1,"January",2,"Febuary",3,"March",4,"April",5,"May",6,"June",7,"July",8,"August",9,"September",10,"October",11,"Novermber",12,"December",0)</f>
        <v>August</v>
      </c>
      <c r="F293" s="14">
        <f>IF(Table2[[#This Row],[TransMonth]]="May",Table2[[#This Row],[TransTotalAmount]],Table2[[#This Row],[TransTotalAmount]]*0.25)</f>
        <v>41725</v>
      </c>
      <c r="G293" s="18">
        <f>IF(Table2[[#This Row],[TransMonth]]="May",Table2[[#This Row],[TransCount]],Table2[[#This Row],[TransCount]]*0.25)</f>
        <v>5.5</v>
      </c>
      <c r="H293" s="3">
        <f>IF(COUNTIF($A$2:A293, A293)=1, 1, 0)</f>
        <v>1</v>
      </c>
    </row>
    <row r="294" spans="1:8" x14ac:dyDescent="0.2">
      <c r="A294" s="11" t="s">
        <v>41</v>
      </c>
      <c r="B294" s="4" t="s">
        <v>18</v>
      </c>
      <c r="C294" s="5">
        <v>1334</v>
      </c>
      <c r="D294" s="12">
        <v>3051794.82</v>
      </c>
      <c r="E294" s="54" t="str" cm="1">
        <f t="array" ref="E294">_xlfn.SWITCH(MONTH(A294),1,"January",2,"Febuary",3,"March",4,"April",5,"May",6,"June",7,"July",8,"August",9,"September",10,"October",11,"Novermber",12,"December",0)</f>
        <v>August</v>
      </c>
      <c r="F294" s="14">
        <f>IF(Table2[[#This Row],[TransMonth]]="May",Table2[[#This Row],[TransTotalAmount]],Table2[[#This Row],[TransTotalAmount]]*0.25)</f>
        <v>762948.70499999996</v>
      </c>
      <c r="G294" s="18">
        <f>IF(Table2[[#This Row],[TransMonth]]="May",Table2[[#This Row],[TransCount]],Table2[[#This Row],[TransCount]]*0.25)</f>
        <v>333.5</v>
      </c>
      <c r="H294" s="3">
        <f>IF(COUNTIF($A$2:A294, A294)=1, 1, 0)</f>
        <v>0</v>
      </c>
    </row>
    <row r="295" spans="1:8" x14ac:dyDescent="0.2">
      <c r="A295" s="11" t="s">
        <v>41</v>
      </c>
      <c r="B295" s="4" t="s">
        <v>15</v>
      </c>
      <c r="C295" s="5">
        <v>358</v>
      </c>
      <c r="D295" s="12">
        <v>6084565.0499999998</v>
      </c>
      <c r="E295" s="54" t="str" cm="1">
        <f t="array" ref="E295">_xlfn.SWITCH(MONTH(A295),1,"January",2,"Febuary",3,"March",4,"April",5,"May",6,"June",7,"July",8,"August",9,"September",10,"October",11,"Novermber",12,"December",0)</f>
        <v>August</v>
      </c>
      <c r="F295" s="14">
        <f>IF(Table2[[#This Row],[TransMonth]]="May",Table2[[#This Row],[TransTotalAmount]],Table2[[#This Row],[TransTotalAmount]]*0.25)</f>
        <v>1521141.2625</v>
      </c>
      <c r="G295" s="18">
        <f>IF(Table2[[#This Row],[TransMonth]]="May",Table2[[#This Row],[TransCount]],Table2[[#This Row],[TransCount]]*0.25)</f>
        <v>89.5</v>
      </c>
      <c r="H295" s="3">
        <f>IF(COUNTIF($A$2:A295, A295)=1, 1, 0)</f>
        <v>0</v>
      </c>
    </row>
    <row r="296" spans="1:8" x14ac:dyDescent="0.2">
      <c r="A296" s="11" t="s">
        <v>204</v>
      </c>
      <c r="B296" s="4" t="s">
        <v>18</v>
      </c>
      <c r="C296" s="5">
        <v>1438</v>
      </c>
      <c r="D296" s="12">
        <v>3415280.53</v>
      </c>
      <c r="E296" s="54" t="str" cm="1">
        <f t="array" ref="E296">_xlfn.SWITCH(MONTH(A296),1,"January",2,"Febuary",3,"March",4,"April",5,"May",6,"June",7,"July",8,"August",9,"September",10,"October",11,"Novermber",12,"December",0)</f>
        <v>August</v>
      </c>
      <c r="F296" s="14">
        <f>IF(Table2[[#This Row],[TransMonth]]="May",Table2[[#This Row],[TransTotalAmount]],Table2[[#This Row],[TransTotalAmount]]*0.25)</f>
        <v>853820.13249999995</v>
      </c>
      <c r="G296" s="18">
        <f>IF(Table2[[#This Row],[TransMonth]]="May",Table2[[#This Row],[TransCount]],Table2[[#This Row],[TransCount]]*0.25)</f>
        <v>359.5</v>
      </c>
      <c r="H296" s="3">
        <f>IF(COUNTIF($A$2:A296, A296)=1, 1, 0)</f>
        <v>1</v>
      </c>
    </row>
    <row r="297" spans="1:8" x14ac:dyDescent="0.2">
      <c r="A297" s="11" t="s">
        <v>204</v>
      </c>
      <c r="B297" s="4" t="s">
        <v>15</v>
      </c>
      <c r="C297" s="5">
        <v>354</v>
      </c>
      <c r="D297" s="12">
        <v>4966256.9000000004</v>
      </c>
      <c r="E297" s="54" t="str" cm="1">
        <f t="array" ref="E297">_xlfn.SWITCH(MONTH(A297),1,"January",2,"Febuary",3,"March",4,"April",5,"May",6,"June",7,"July",8,"August",9,"September",10,"October",11,"Novermber",12,"December",0)</f>
        <v>August</v>
      </c>
      <c r="F297" s="14">
        <f>IF(Table2[[#This Row],[TransMonth]]="May",Table2[[#This Row],[TransTotalAmount]],Table2[[#This Row],[TransTotalAmount]]*0.25)</f>
        <v>1241564.2250000001</v>
      </c>
      <c r="G297" s="18">
        <f>IF(Table2[[#This Row],[TransMonth]]="May",Table2[[#This Row],[TransCount]],Table2[[#This Row],[TransCount]]*0.25)</f>
        <v>88.5</v>
      </c>
      <c r="H297" s="3">
        <f>IF(COUNTIF($A$2:A297, A297)=1, 1, 0)</f>
        <v>0</v>
      </c>
    </row>
    <row r="298" spans="1:8" x14ac:dyDescent="0.2">
      <c r="A298" s="11" t="s">
        <v>204</v>
      </c>
      <c r="B298" s="4" t="s">
        <v>13</v>
      </c>
      <c r="C298" s="5">
        <v>11</v>
      </c>
      <c r="D298" s="12">
        <v>11820</v>
      </c>
      <c r="E298" s="54" t="str" cm="1">
        <f t="array" ref="E298">_xlfn.SWITCH(MONTH(A298),1,"January",2,"Febuary",3,"March",4,"April",5,"May",6,"June",7,"July",8,"August",9,"September",10,"October",11,"Novermber",12,"December",0)</f>
        <v>August</v>
      </c>
      <c r="F298" s="14">
        <f>IF(Table2[[#This Row],[TransMonth]]="May",Table2[[#This Row],[TransTotalAmount]],Table2[[#This Row],[TransTotalAmount]]*0.25)</f>
        <v>2955</v>
      </c>
      <c r="G298" s="18">
        <f>IF(Table2[[#This Row],[TransMonth]]="May",Table2[[#This Row],[TransCount]],Table2[[#This Row],[TransCount]]*0.25)</f>
        <v>2.75</v>
      </c>
      <c r="H298" s="3">
        <f>IF(COUNTIF($A$2:A298, A298)=1, 1, 0)</f>
        <v>0</v>
      </c>
    </row>
    <row r="299" spans="1:8" x14ac:dyDescent="0.2">
      <c r="A299" s="11" t="s">
        <v>80</v>
      </c>
      <c r="B299" s="4" t="s">
        <v>13</v>
      </c>
      <c r="C299" s="5">
        <v>3</v>
      </c>
      <c r="D299" s="12">
        <v>1200</v>
      </c>
      <c r="E299" s="54" t="str" cm="1">
        <f t="array" ref="E299">_xlfn.SWITCH(MONTH(A299),1,"January",2,"Febuary",3,"March",4,"April",5,"May",6,"June",7,"July",8,"August",9,"September",10,"October",11,"Novermber",12,"December",0)</f>
        <v>September</v>
      </c>
      <c r="F299" s="14">
        <f>IF(Table2[[#This Row],[TransMonth]]="May",Table2[[#This Row],[TransTotalAmount]],Table2[[#This Row],[TransTotalAmount]]*0.25)</f>
        <v>300</v>
      </c>
      <c r="G299" s="18">
        <f>IF(Table2[[#This Row],[TransMonth]]="May",Table2[[#This Row],[TransCount]],Table2[[#This Row],[TransCount]]*0.25)</f>
        <v>0.75</v>
      </c>
      <c r="H299" s="3">
        <f>IF(COUNTIF($A$2:A299, A299)=1, 1, 0)</f>
        <v>1</v>
      </c>
    </row>
    <row r="300" spans="1:8" x14ac:dyDescent="0.2">
      <c r="A300" s="11" t="s">
        <v>80</v>
      </c>
      <c r="B300" s="4" t="s">
        <v>18</v>
      </c>
      <c r="C300" s="5">
        <v>1782</v>
      </c>
      <c r="D300" s="12">
        <v>2570397.02</v>
      </c>
      <c r="E300" s="54" t="str" cm="1">
        <f t="array" ref="E300">_xlfn.SWITCH(MONTH(A300),1,"January",2,"Febuary",3,"March",4,"April",5,"May",6,"June",7,"July",8,"August",9,"September",10,"October",11,"Novermber",12,"December",0)</f>
        <v>September</v>
      </c>
      <c r="F300" s="14">
        <f>IF(Table2[[#This Row],[TransMonth]]="May",Table2[[#This Row],[TransTotalAmount]],Table2[[#This Row],[TransTotalAmount]]*0.25)</f>
        <v>642599.255</v>
      </c>
      <c r="G300" s="18">
        <f>IF(Table2[[#This Row],[TransMonth]]="May",Table2[[#This Row],[TransCount]],Table2[[#This Row],[TransCount]]*0.25)</f>
        <v>445.5</v>
      </c>
      <c r="H300" s="3">
        <f>IF(COUNTIF($A$2:A300, A300)=1, 1, 0)</f>
        <v>0</v>
      </c>
    </row>
    <row r="301" spans="1:8" x14ac:dyDescent="0.2">
      <c r="A301" s="11" t="s">
        <v>80</v>
      </c>
      <c r="B301" s="4" t="s">
        <v>15</v>
      </c>
      <c r="C301" s="5">
        <v>210</v>
      </c>
      <c r="D301" s="12">
        <v>3220269</v>
      </c>
      <c r="E301" s="54" t="str" cm="1">
        <f t="array" ref="E301">_xlfn.SWITCH(MONTH(A301),1,"January",2,"Febuary",3,"March",4,"April",5,"May",6,"June",7,"July",8,"August",9,"September",10,"October",11,"Novermber",12,"December",0)</f>
        <v>September</v>
      </c>
      <c r="F301" s="14">
        <f>IF(Table2[[#This Row],[TransMonth]]="May",Table2[[#This Row],[TransTotalAmount]],Table2[[#This Row],[TransTotalAmount]]*0.25)</f>
        <v>805067.25</v>
      </c>
      <c r="G301" s="18">
        <f>IF(Table2[[#This Row],[TransMonth]]="May",Table2[[#This Row],[TransCount]],Table2[[#This Row],[TransCount]]*0.25)</f>
        <v>52.5</v>
      </c>
      <c r="H301" s="3">
        <f>IF(COUNTIF($A$2:A301, A301)=1, 1, 0)</f>
        <v>0</v>
      </c>
    </row>
    <row r="302" spans="1:8" x14ac:dyDescent="0.2">
      <c r="A302" s="11" t="s">
        <v>66</v>
      </c>
      <c r="B302" s="4" t="s">
        <v>18</v>
      </c>
      <c r="C302" s="5">
        <v>1078</v>
      </c>
      <c r="D302" s="12">
        <v>2998006.27</v>
      </c>
      <c r="E302" s="54" t="str" cm="1">
        <f t="array" ref="E302">_xlfn.SWITCH(MONTH(A302),1,"January",2,"Febuary",3,"March",4,"April",5,"May",6,"June",7,"July",8,"August",9,"September",10,"October",11,"Novermber",12,"December",0)</f>
        <v>September</v>
      </c>
      <c r="F302" s="14">
        <f>IF(Table2[[#This Row],[TransMonth]]="May",Table2[[#This Row],[TransTotalAmount]],Table2[[#This Row],[TransTotalAmount]]*0.25)</f>
        <v>749501.5675</v>
      </c>
      <c r="G302" s="18">
        <f>IF(Table2[[#This Row],[TransMonth]]="May",Table2[[#This Row],[TransCount]],Table2[[#This Row],[TransCount]]*0.25)</f>
        <v>269.5</v>
      </c>
      <c r="H302" s="3">
        <f>IF(COUNTIF($A$2:A302, A302)=1, 1, 0)</f>
        <v>1</v>
      </c>
    </row>
    <row r="303" spans="1:8" x14ac:dyDescent="0.2">
      <c r="A303" s="11" t="s">
        <v>66</v>
      </c>
      <c r="B303" s="4" t="s">
        <v>15</v>
      </c>
      <c r="C303" s="5">
        <v>309</v>
      </c>
      <c r="D303" s="12">
        <v>4323655.57</v>
      </c>
      <c r="E303" s="54" t="str" cm="1">
        <f t="array" ref="E303">_xlfn.SWITCH(MONTH(A303),1,"January",2,"Febuary",3,"March",4,"April",5,"May",6,"June",7,"July",8,"August",9,"September",10,"October",11,"Novermber",12,"December",0)</f>
        <v>September</v>
      </c>
      <c r="F303" s="14">
        <f>IF(Table2[[#This Row],[TransMonth]]="May",Table2[[#This Row],[TransTotalAmount]],Table2[[#This Row],[TransTotalAmount]]*0.25)</f>
        <v>1080913.8925000001</v>
      </c>
      <c r="G303" s="18">
        <f>IF(Table2[[#This Row],[TransMonth]]="May",Table2[[#This Row],[TransCount]],Table2[[#This Row],[TransCount]]*0.25)</f>
        <v>77.25</v>
      </c>
      <c r="H303" s="3">
        <f>IF(COUNTIF($A$2:A303, A303)=1, 1, 0)</f>
        <v>0</v>
      </c>
    </row>
    <row r="304" spans="1:8" x14ac:dyDescent="0.2">
      <c r="A304" s="11" t="s">
        <v>66</v>
      </c>
      <c r="B304" s="4" t="s">
        <v>13</v>
      </c>
      <c r="C304" s="5">
        <v>5</v>
      </c>
      <c r="D304" s="12">
        <v>3621</v>
      </c>
      <c r="E304" s="54" t="str" cm="1">
        <f t="array" ref="E304">_xlfn.SWITCH(MONTH(A304),1,"January",2,"Febuary",3,"March",4,"April",5,"May",6,"June",7,"July",8,"August",9,"September",10,"October",11,"Novermber",12,"December",0)</f>
        <v>September</v>
      </c>
      <c r="F304" s="14">
        <f>IF(Table2[[#This Row],[TransMonth]]="May",Table2[[#This Row],[TransTotalAmount]],Table2[[#This Row],[TransTotalAmount]]*0.25)</f>
        <v>905.25</v>
      </c>
      <c r="G304" s="18">
        <f>IF(Table2[[#This Row],[TransMonth]]="May",Table2[[#This Row],[TransCount]],Table2[[#This Row],[TransCount]]*0.25)</f>
        <v>1.25</v>
      </c>
      <c r="H304" s="3">
        <f>IF(COUNTIF($A$2:A304, A304)=1, 1, 0)</f>
        <v>0</v>
      </c>
    </row>
    <row r="305" spans="1:8" x14ac:dyDescent="0.2">
      <c r="A305" s="11" t="s">
        <v>222</v>
      </c>
      <c r="B305" s="4" t="s">
        <v>15</v>
      </c>
      <c r="C305" s="5">
        <v>346</v>
      </c>
      <c r="D305" s="12">
        <v>3129120.75</v>
      </c>
      <c r="E305" s="54" t="str" cm="1">
        <f t="array" ref="E305">_xlfn.SWITCH(MONTH(A305),1,"January",2,"Febuary",3,"March",4,"April",5,"May",6,"June",7,"July",8,"August",9,"September",10,"October",11,"Novermber",12,"December",0)</f>
        <v>September</v>
      </c>
      <c r="F305" s="14">
        <f>IF(Table2[[#This Row],[TransMonth]]="May",Table2[[#This Row],[TransTotalAmount]],Table2[[#This Row],[TransTotalAmount]]*0.25)</f>
        <v>782280.1875</v>
      </c>
      <c r="G305" s="18">
        <f>IF(Table2[[#This Row],[TransMonth]]="May",Table2[[#This Row],[TransCount]],Table2[[#This Row],[TransCount]]*0.25)</f>
        <v>86.5</v>
      </c>
      <c r="H305" s="3">
        <f>IF(COUNTIF($A$2:A305, A305)=1, 1, 0)</f>
        <v>1</v>
      </c>
    </row>
    <row r="306" spans="1:8" x14ac:dyDescent="0.2">
      <c r="A306" s="11" t="s">
        <v>222</v>
      </c>
      <c r="B306" s="4" t="s">
        <v>13</v>
      </c>
      <c r="C306" s="5">
        <v>8</v>
      </c>
      <c r="D306" s="12">
        <v>4950</v>
      </c>
      <c r="E306" s="54" t="str" cm="1">
        <f t="array" ref="E306">_xlfn.SWITCH(MONTH(A306),1,"January",2,"Febuary",3,"March",4,"April",5,"May",6,"June",7,"July",8,"August",9,"September",10,"October",11,"Novermber",12,"December",0)</f>
        <v>September</v>
      </c>
      <c r="F306" s="14">
        <f>IF(Table2[[#This Row],[TransMonth]]="May",Table2[[#This Row],[TransTotalAmount]],Table2[[#This Row],[TransTotalAmount]]*0.25)</f>
        <v>1237.5</v>
      </c>
      <c r="G306" s="18">
        <f>IF(Table2[[#This Row],[TransMonth]]="May",Table2[[#This Row],[TransCount]],Table2[[#This Row],[TransCount]]*0.25)</f>
        <v>2</v>
      </c>
      <c r="H306" s="3">
        <f>IF(COUNTIF($A$2:A306, A306)=1, 1, 0)</f>
        <v>0</v>
      </c>
    </row>
    <row r="307" spans="1:8" x14ac:dyDescent="0.2">
      <c r="A307" s="11" t="s">
        <v>222</v>
      </c>
      <c r="B307" s="4" t="s">
        <v>18</v>
      </c>
      <c r="C307" s="5">
        <v>1203</v>
      </c>
      <c r="D307" s="12">
        <v>2182826.39</v>
      </c>
      <c r="E307" s="54" t="str" cm="1">
        <f t="array" ref="E307">_xlfn.SWITCH(MONTH(A307),1,"January",2,"Febuary",3,"March",4,"April",5,"May",6,"June",7,"July",8,"August",9,"September",10,"October",11,"Novermber",12,"December",0)</f>
        <v>September</v>
      </c>
      <c r="F307" s="14">
        <f>IF(Table2[[#This Row],[TransMonth]]="May",Table2[[#This Row],[TransTotalAmount]],Table2[[#This Row],[TransTotalAmount]]*0.25)</f>
        <v>545706.59750000003</v>
      </c>
      <c r="G307" s="18">
        <f>IF(Table2[[#This Row],[TransMonth]]="May",Table2[[#This Row],[TransCount]],Table2[[#This Row],[TransCount]]*0.25)</f>
        <v>300.75</v>
      </c>
      <c r="H307" s="3">
        <f>IF(COUNTIF($A$2:A307, A307)=1, 1, 0)</f>
        <v>0</v>
      </c>
    </row>
    <row r="308" spans="1:8" x14ac:dyDescent="0.2">
      <c r="A308" s="11" t="s">
        <v>244</v>
      </c>
      <c r="B308" s="4" t="s">
        <v>13</v>
      </c>
      <c r="C308" s="5">
        <v>11</v>
      </c>
      <c r="D308" s="12">
        <v>50357.75</v>
      </c>
      <c r="E308" s="54" t="str" cm="1">
        <f t="array" ref="E308">_xlfn.SWITCH(MONTH(A308),1,"January",2,"Febuary",3,"March",4,"April",5,"May",6,"June",7,"July",8,"August",9,"September",10,"October",11,"Novermber",12,"December",0)</f>
        <v>September</v>
      </c>
      <c r="F308" s="14">
        <f>IF(Table2[[#This Row],[TransMonth]]="May",Table2[[#This Row],[TransTotalAmount]],Table2[[#This Row],[TransTotalAmount]]*0.25)</f>
        <v>12589.4375</v>
      </c>
      <c r="G308" s="18">
        <f>IF(Table2[[#This Row],[TransMonth]]="May",Table2[[#This Row],[TransCount]],Table2[[#This Row],[TransCount]]*0.25)</f>
        <v>2.75</v>
      </c>
      <c r="H308" s="3">
        <f>IF(COUNTIF($A$2:A308, A308)=1, 1, 0)</f>
        <v>1</v>
      </c>
    </row>
    <row r="309" spans="1:8" x14ac:dyDescent="0.2">
      <c r="A309" s="11" t="s">
        <v>244</v>
      </c>
      <c r="B309" s="4" t="s">
        <v>18</v>
      </c>
      <c r="C309" s="5">
        <v>1207</v>
      </c>
      <c r="D309" s="12">
        <v>3371930.93</v>
      </c>
      <c r="E309" s="54" t="str" cm="1">
        <f t="array" ref="E309">_xlfn.SWITCH(MONTH(A309),1,"January",2,"Febuary",3,"March",4,"April",5,"May",6,"June",7,"July",8,"August",9,"September",10,"October",11,"Novermber",12,"December",0)</f>
        <v>September</v>
      </c>
      <c r="F309" s="14">
        <f>IF(Table2[[#This Row],[TransMonth]]="May",Table2[[#This Row],[TransTotalAmount]],Table2[[#This Row],[TransTotalAmount]]*0.25)</f>
        <v>842982.73250000004</v>
      </c>
      <c r="G309" s="18">
        <f>IF(Table2[[#This Row],[TransMonth]]="May",Table2[[#This Row],[TransCount]],Table2[[#This Row],[TransCount]]*0.25)</f>
        <v>301.75</v>
      </c>
      <c r="H309" s="3">
        <f>IF(COUNTIF($A$2:A309, A309)=1, 1, 0)</f>
        <v>0</v>
      </c>
    </row>
    <row r="310" spans="1:8" x14ac:dyDescent="0.2">
      <c r="A310" s="11" t="s">
        <v>244</v>
      </c>
      <c r="B310" s="4" t="s">
        <v>15</v>
      </c>
      <c r="C310" s="5">
        <v>306</v>
      </c>
      <c r="D310" s="12">
        <v>2948112.73</v>
      </c>
      <c r="E310" s="54" t="str" cm="1">
        <f t="array" ref="E310">_xlfn.SWITCH(MONTH(A310),1,"January",2,"Febuary",3,"March",4,"April",5,"May",6,"June",7,"July",8,"August",9,"September",10,"October",11,"Novermber",12,"December",0)</f>
        <v>September</v>
      </c>
      <c r="F310" s="14">
        <f>IF(Table2[[#This Row],[TransMonth]]="May",Table2[[#This Row],[TransTotalAmount]],Table2[[#This Row],[TransTotalAmount]]*0.25)</f>
        <v>737028.1825</v>
      </c>
      <c r="G310" s="18">
        <f>IF(Table2[[#This Row],[TransMonth]]="May",Table2[[#This Row],[TransCount]],Table2[[#This Row],[TransCount]]*0.25)</f>
        <v>76.5</v>
      </c>
      <c r="H310" s="3">
        <f>IF(COUNTIF($A$2:A310, A310)=1, 1, 0)</f>
        <v>0</v>
      </c>
    </row>
    <row r="311" spans="1:8" x14ac:dyDescent="0.2">
      <c r="A311" s="11" t="s">
        <v>79</v>
      </c>
      <c r="B311" s="4" t="s">
        <v>15</v>
      </c>
      <c r="C311" s="5">
        <v>320</v>
      </c>
      <c r="D311" s="12">
        <v>4629842</v>
      </c>
      <c r="E311" s="54" t="str" cm="1">
        <f t="array" ref="E311">_xlfn.SWITCH(MONTH(A311),1,"January",2,"Febuary",3,"March",4,"April",5,"May",6,"June",7,"July",8,"August",9,"September",10,"October",11,"Novermber",12,"December",0)</f>
        <v>September</v>
      </c>
      <c r="F311" s="14">
        <f>IF(Table2[[#This Row],[TransMonth]]="May",Table2[[#This Row],[TransTotalAmount]],Table2[[#This Row],[TransTotalAmount]]*0.25)</f>
        <v>1157460.5</v>
      </c>
      <c r="G311" s="18">
        <f>IF(Table2[[#This Row],[TransMonth]]="May",Table2[[#This Row],[TransCount]],Table2[[#This Row],[TransCount]]*0.25)</f>
        <v>80</v>
      </c>
      <c r="H311" s="3">
        <f>IF(COUNTIF($A$2:A311, A311)=1, 1, 0)</f>
        <v>1</v>
      </c>
    </row>
    <row r="312" spans="1:8" x14ac:dyDescent="0.2">
      <c r="A312" s="11" t="s">
        <v>79</v>
      </c>
      <c r="B312" s="4" t="s">
        <v>13</v>
      </c>
      <c r="C312" s="5">
        <v>5</v>
      </c>
      <c r="D312" s="12">
        <v>48270</v>
      </c>
      <c r="E312" s="54" t="str" cm="1">
        <f t="array" ref="E312">_xlfn.SWITCH(MONTH(A312),1,"January",2,"Febuary",3,"March",4,"April",5,"May",6,"June",7,"July",8,"August",9,"September",10,"October",11,"Novermber",12,"December",0)</f>
        <v>September</v>
      </c>
      <c r="F312" s="14">
        <f>IF(Table2[[#This Row],[TransMonth]]="May",Table2[[#This Row],[TransTotalAmount]],Table2[[#This Row],[TransTotalAmount]]*0.25)</f>
        <v>12067.5</v>
      </c>
      <c r="G312" s="18">
        <f>IF(Table2[[#This Row],[TransMonth]]="May",Table2[[#This Row],[TransCount]],Table2[[#This Row],[TransCount]]*0.25)</f>
        <v>1.25</v>
      </c>
      <c r="H312" s="3">
        <f>IF(COUNTIF($A$2:A312, A312)=1, 1, 0)</f>
        <v>0</v>
      </c>
    </row>
    <row r="313" spans="1:8" x14ac:dyDescent="0.2">
      <c r="A313" s="11" t="s">
        <v>79</v>
      </c>
      <c r="B313" s="4" t="s">
        <v>18</v>
      </c>
      <c r="C313" s="5">
        <v>1256</v>
      </c>
      <c r="D313" s="12">
        <v>3552318.07</v>
      </c>
      <c r="E313" s="54" t="str" cm="1">
        <f t="array" ref="E313">_xlfn.SWITCH(MONTH(A313),1,"January",2,"Febuary",3,"March",4,"April",5,"May",6,"June",7,"July",8,"August",9,"September",10,"October",11,"Novermber",12,"December",0)</f>
        <v>September</v>
      </c>
      <c r="F313" s="14">
        <f>IF(Table2[[#This Row],[TransMonth]]="May",Table2[[#This Row],[TransTotalAmount]],Table2[[#This Row],[TransTotalAmount]]*0.25)</f>
        <v>888079.51749999996</v>
      </c>
      <c r="G313" s="18">
        <f>IF(Table2[[#This Row],[TransMonth]]="May",Table2[[#This Row],[TransCount]],Table2[[#This Row],[TransCount]]*0.25)</f>
        <v>314</v>
      </c>
      <c r="H313" s="3">
        <f>IF(COUNTIF($A$2:A313, A313)=1, 1, 0)</f>
        <v>0</v>
      </c>
    </row>
    <row r="314" spans="1:8" x14ac:dyDescent="0.2">
      <c r="A314" s="11" t="s">
        <v>132</v>
      </c>
      <c r="B314" s="4" t="s">
        <v>13</v>
      </c>
      <c r="C314" s="5">
        <v>10</v>
      </c>
      <c r="D314" s="12">
        <v>60060</v>
      </c>
      <c r="E314" s="54" t="str" cm="1">
        <f t="array" ref="E314">_xlfn.SWITCH(MONTH(A314),1,"January",2,"Febuary",3,"March",4,"April",5,"May",6,"June",7,"July",8,"August",9,"September",10,"October",11,"Novermber",12,"December",0)</f>
        <v>September</v>
      </c>
      <c r="F314" s="14">
        <f>IF(Table2[[#This Row],[TransMonth]]="May",Table2[[#This Row],[TransTotalAmount]],Table2[[#This Row],[TransTotalAmount]]*0.25)</f>
        <v>15015</v>
      </c>
      <c r="G314" s="18">
        <f>IF(Table2[[#This Row],[TransMonth]]="May",Table2[[#This Row],[TransCount]],Table2[[#This Row],[TransCount]]*0.25)</f>
        <v>2.5</v>
      </c>
      <c r="H314" s="3">
        <f>IF(COUNTIF($A$2:A314, A314)=1, 1, 0)</f>
        <v>1</v>
      </c>
    </row>
    <row r="315" spans="1:8" x14ac:dyDescent="0.2">
      <c r="A315" s="11" t="s">
        <v>132</v>
      </c>
      <c r="B315" s="4" t="s">
        <v>18</v>
      </c>
      <c r="C315" s="5">
        <v>1310</v>
      </c>
      <c r="D315" s="12">
        <v>2792028.51</v>
      </c>
      <c r="E315" s="54" t="str" cm="1">
        <f t="array" ref="E315">_xlfn.SWITCH(MONTH(A315),1,"January",2,"Febuary",3,"March",4,"April",5,"May",6,"June",7,"July",8,"August",9,"September",10,"October",11,"Novermber",12,"December",0)</f>
        <v>September</v>
      </c>
      <c r="F315" s="14">
        <f>IF(Table2[[#This Row],[TransMonth]]="May",Table2[[#This Row],[TransTotalAmount]],Table2[[#This Row],[TransTotalAmount]]*0.25)</f>
        <v>698007.12749999994</v>
      </c>
      <c r="G315" s="18">
        <f>IF(Table2[[#This Row],[TransMonth]]="May",Table2[[#This Row],[TransCount]],Table2[[#This Row],[TransCount]]*0.25)</f>
        <v>327.5</v>
      </c>
      <c r="H315" s="3">
        <f>IF(COUNTIF($A$2:A315, A315)=1, 1, 0)</f>
        <v>0</v>
      </c>
    </row>
    <row r="316" spans="1:8" x14ac:dyDescent="0.2">
      <c r="A316" s="11" t="s">
        <v>132</v>
      </c>
      <c r="B316" s="4" t="s">
        <v>15</v>
      </c>
      <c r="C316" s="5">
        <v>345</v>
      </c>
      <c r="D316" s="12">
        <v>4435677.5</v>
      </c>
      <c r="E316" s="54" t="str" cm="1">
        <f t="array" ref="E316">_xlfn.SWITCH(MONTH(A316),1,"January",2,"Febuary",3,"March",4,"April",5,"May",6,"June",7,"July",8,"August",9,"September",10,"October",11,"Novermber",12,"December",0)</f>
        <v>September</v>
      </c>
      <c r="F316" s="14">
        <f>IF(Table2[[#This Row],[TransMonth]]="May",Table2[[#This Row],[TransTotalAmount]],Table2[[#This Row],[TransTotalAmount]]*0.25)</f>
        <v>1108919.375</v>
      </c>
      <c r="G316" s="18">
        <f>IF(Table2[[#This Row],[TransMonth]]="May",Table2[[#This Row],[TransCount]],Table2[[#This Row],[TransCount]]*0.25)</f>
        <v>86.25</v>
      </c>
      <c r="H316" s="3">
        <f>IF(COUNTIF($A$2:A316, A316)=1, 1, 0)</f>
        <v>0</v>
      </c>
    </row>
    <row r="317" spans="1:8" x14ac:dyDescent="0.2">
      <c r="A317" s="11" t="s">
        <v>121</v>
      </c>
      <c r="B317" s="4" t="s">
        <v>18</v>
      </c>
      <c r="C317" s="5">
        <v>1324</v>
      </c>
      <c r="D317" s="12">
        <v>3937621.38</v>
      </c>
      <c r="E317" s="54" t="str" cm="1">
        <f t="array" ref="E317">_xlfn.SWITCH(MONTH(A317),1,"January",2,"Febuary",3,"March",4,"April",5,"May",6,"June",7,"July",8,"August",9,"September",10,"October",11,"Novermber",12,"December",0)</f>
        <v>September</v>
      </c>
      <c r="F317" s="14">
        <f>IF(Table2[[#This Row],[TransMonth]]="May",Table2[[#This Row],[TransTotalAmount]],Table2[[#This Row],[TransTotalAmount]]*0.25)</f>
        <v>984405.34499999997</v>
      </c>
      <c r="G317" s="18">
        <f>IF(Table2[[#This Row],[TransMonth]]="May",Table2[[#This Row],[TransCount]],Table2[[#This Row],[TransCount]]*0.25)</f>
        <v>331</v>
      </c>
      <c r="H317" s="3">
        <f>IF(COUNTIF($A$2:A317, A317)=1, 1, 0)</f>
        <v>1</v>
      </c>
    </row>
    <row r="318" spans="1:8" x14ac:dyDescent="0.2">
      <c r="A318" s="11" t="s">
        <v>121</v>
      </c>
      <c r="B318" s="4" t="s">
        <v>15</v>
      </c>
      <c r="C318" s="5">
        <v>310</v>
      </c>
      <c r="D318" s="12">
        <v>3548607.33</v>
      </c>
      <c r="E318" s="54" t="str" cm="1">
        <f t="array" ref="E318">_xlfn.SWITCH(MONTH(A318),1,"January",2,"Febuary",3,"March",4,"April",5,"May",6,"June",7,"July",8,"August",9,"September",10,"October",11,"Novermber",12,"December",0)</f>
        <v>September</v>
      </c>
      <c r="F318" s="14">
        <f>IF(Table2[[#This Row],[TransMonth]]="May",Table2[[#This Row],[TransTotalAmount]],Table2[[#This Row],[TransTotalAmount]]*0.25)</f>
        <v>887151.83250000002</v>
      </c>
      <c r="G318" s="18">
        <f>IF(Table2[[#This Row],[TransMonth]]="May",Table2[[#This Row],[TransCount]],Table2[[#This Row],[TransCount]]*0.25)</f>
        <v>77.5</v>
      </c>
      <c r="H318" s="3">
        <f>IF(COUNTIF($A$2:A318, A318)=1, 1, 0)</f>
        <v>0</v>
      </c>
    </row>
    <row r="319" spans="1:8" x14ac:dyDescent="0.2">
      <c r="A319" s="11" t="s">
        <v>121</v>
      </c>
      <c r="B319" s="4" t="s">
        <v>13</v>
      </c>
      <c r="C319" s="5">
        <v>4</v>
      </c>
      <c r="D319" s="12">
        <v>35110</v>
      </c>
      <c r="E319" s="54" t="str" cm="1">
        <f t="array" ref="E319">_xlfn.SWITCH(MONTH(A319),1,"January",2,"Febuary",3,"March",4,"April",5,"May",6,"June",7,"July",8,"August",9,"September",10,"October",11,"Novermber",12,"December",0)</f>
        <v>September</v>
      </c>
      <c r="F319" s="14">
        <f>IF(Table2[[#This Row],[TransMonth]]="May",Table2[[#This Row],[TransTotalAmount]],Table2[[#This Row],[TransTotalAmount]]*0.25)</f>
        <v>8777.5</v>
      </c>
      <c r="G319" s="18">
        <f>IF(Table2[[#This Row],[TransMonth]]="May",Table2[[#This Row],[TransCount]],Table2[[#This Row],[TransCount]]*0.25)</f>
        <v>1</v>
      </c>
      <c r="H319" s="3">
        <f>IF(COUNTIF($A$2:A319, A319)=1, 1, 0)</f>
        <v>0</v>
      </c>
    </row>
    <row r="320" spans="1:8" x14ac:dyDescent="0.2">
      <c r="A320" s="11" t="s">
        <v>214</v>
      </c>
      <c r="B320" s="4" t="s">
        <v>13</v>
      </c>
      <c r="C320" s="5">
        <v>8</v>
      </c>
      <c r="D320" s="12">
        <v>21260</v>
      </c>
      <c r="E320" s="54" t="str" cm="1">
        <f t="array" ref="E320">_xlfn.SWITCH(MONTH(A320),1,"January",2,"Febuary",3,"March",4,"April",5,"May",6,"June",7,"July",8,"August",9,"September",10,"October",11,"Novermber",12,"December",0)</f>
        <v>September</v>
      </c>
      <c r="F320" s="14">
        <f>IF(Table2[[#This Row],[TransMonth]]="May",Table2[[#This Row],[TransTotalAmount]],Table2[[#This Row],[TransTotalAmount]]*0.25)</f>
        <v>5315</v>
      </c>
      <c r="G320" s="18">
        <f>IF(Table2[[#This Row],[TransMonth]]="May",Table2[[#This Row],[TransCount]],Table2[[#This Row],[TransCount]]*0.25)</f>
        <v>2</v>
      </c>
      <c r="H320" s="3">
        <f>IF(COUNTIF($A$2:A320, A320)=1, 1, 0)</f>
        <v>1</v>
      </c>
    </row>
    <row r="321" spans="1:8" x14ac:dyDescent="0.2">
      <c r="A321" s="11" t="s">
        <v>214</v>
      </c>
      <c r="B321" s="4" t="s">
        <v>18</v>
      </c>
      <c r="C321" s="5">
        <v>1531</v>
      </c>
      <c r="D321" s="12">
        <v>2337131.2200000002</v>
      </c>
      <c r="E321" s="54" t="str" cm="1">
        <f t="array" ref="E321">_xlfn.SWITCH(MONTH(A321),1,"January",2,"Febuary",3,"March",4,"April",5,"May",6,"June",7,"July",8,"August",9,"September",10,"October",11,"Novermber",12,"December",0)</f>
        <v>September</v>
      </c>
      <c r="F321" s="14">
        <f>IF(Table2[[#This Row],[TransMonth]]="May",Table2[[#This Row],[TransTotalAmount]],Table2[[#This Row],[TransTotalAmount]]*0.25)</f>
        <v>584282.80500000005</v>
      </c>
      <c r="G321" s="18">
        <f>IF(Table2[[#This Row],[TransMonth]]="May",Table2[[#This Row],[TransCount]],Table2[[#This Row],[TransCount]]*0.25)</f>
        <v>382.75</v>
      </c>
      <c r="H321" s="3">
        <f>IF(COUNTIF($A$2:A321, A321)=1, 1, 0)</f>
        <v>0</v>
      </c>
    </row>
    <row r="322" spans="1:8" x14ac:dyDescent="0.2">
      <c r="A322" s="11" t="s">
        <v>214</v>
      </c>
      <c r="B322" s="4" t="s">
        <v>15</v>
      </c>
      <c r="C322" s="5">
        <v>280</v>
      </c>
      <c r="D322" s="12">
        <v>3441857.2</v>
      </c>
      <c r="E322" s="54" t="str" cm="1">
        <f t="array" ref="E322">_xlfn.SWITCH(MONTH(A322),1,"January",2,"Febuary",3,"March",4,"April",5,"May",6,"June",7,"July",8,"August",9,"September",10,"October",11,"Novermber",12,"December",0)</f>
        <v>September</v>
      </c>
      <c r="F322" s="14">
        <f>IF(Table2[[#This Row],[TransMonth]]="May",Table2[[#This Row],[TransTotalAmount]],Table2[[#This Row],[TransTotalAmount]]*0.25)</f>
        <v>860464.3</v>
      </c>
      <c r="G322" s="18">
        <f>IF(Table2[[#This Row],[TransMonth]]="May",Table2[[#This Row],[TransCount]],Table2[[#This Row],[TransCount]]*0.25)</f>
        <v>70</v>
      </c>
      <c r="H322" s="3">
        <f>IF(COUNTIF($A$2:A322, A322)=1, 1, 0)</f>
        <v>0</v>
      </c>
    </row>
    <row r="323" spans="1:8" x14ac:dyDescent="0.2">
      <c r="A323" s="11" t="s">
        <v>161</v>
      </c>
      <c r="B323" s="4" t="s">
        <v>18</v>
      </c>
      <c r="C323" s="5">
        <v>1177</v>
      </c>
      <c r="D323" s="12">
        <v>2089652.5</v>
      </c>
      <c r="E323" s="54" t="str" cm="1">
        <f t="array" ref="E323">_xlfn.SWITCH(MONTH(A323),1,"January",2,"Febuary",3,"March",4,"April",5,"May",6,"June",7,"July",8,"August",9,"September",10,"October",11,"Novermber",12,"December",0)</f>
        <v>September</v>
      </c>
      <c r="F323" s="14">
        <f>IF(Table2[[#This Row],[TransMonth]]="May",Table2[[#This Row],[TransTotalAmount]],Table2[[#This Row],[TransTotalAmount]]*0.25)</f>
        <v>522413.125</v>
      </c>
      <c r="G323" s="18">
        <f>IF(Table2[[#This Row],[TransMonth]]="May",Table2[[#This Row],[TransCount]],Table2[[#This Row],[TransCount]]*0.25)</f>
        <v>294.25</v>
      </c>
      <c r="H323" s="3">
        <f>IF(COUNTIF($A$2:A323, A323)=1, 1, 0)</f>
        <v>1</v>
      </c>
    </row>
    <row r="324" spans="1:8" x14ac:dyDescent="0.2">
      <c r="A324" s="11" t="s">
        <v>161</v>
      </c>
      <c r="B324" s="4" t="s">
        <v>15</v>
      </c>
      <c r="C324" s="5">
        <v>284</v>
      </c>
      <c r="D324" s="12">
        <v>3133036.5</v>
      </c>
      <c r="E324" s="54" t="str" cm="1">
        <f t="array" ref="E324">_xlfn.SWITCH(MONTH(A324),1,"January",2,"Febuary",3,"March",4,"April",5,"May",6,"June",7,"July",8,"August",9,"September",10,"October",11,"Novermber",12,"December",0)</f>
        <v>September</v>
      </c>
      <c r="F324" s="14">
        <f>IF(Table2[[#This Row],[TransMonth]]="May",Table2[[#This Row],[TransTotalAmount]],Table2[[#This Row],[TransTotalAmount]]*0.25)</f>
        <v>783259.125</v>
      </c>
      <c r="G324" s="18">
        <f>IF(Table2[[#This Row],[TransMonth]]="May",Table2[[#This Row],[TransCount]],Table2[[#This Row],[TransCount]]*0.25)</f>
        <v>71</v>
      </c>
      <c r="H324" s="3">
        <f>IF(COUNTIF($A$2:A324, A324)=1, 1, 0)</f>
        <v>0</v>
      </c>
    </row>
    <row r="325" spans="1:8" x14ac:dyDescent="0.2">
      <c r="A325" s="11" t="s">
        <v>161</v>
      </c>
      <c r="B325" s="4" t="s">
        <v>13</v>
      </c>
      <c r="C325" s="5">
        <v>13</v>
      </c>
      <c r="D325" s="12">
        <v>10509</v>
      </c>
      <c r="E325" s="54" t="str" cm="1">
        <f t="array" ref="E325">_xlfn.SWITCH(MONTH(A325),1,"January",2,"Febuary",3,"March",4,"April",5,"May",6,"June",7,"July",8,"August",9,"September",10,"October",11,"Novermber",12,"December",0)</f>
        <v>September</v>
      </c>
      <c r="F325" s="14">
        <f>IF(Table2[[#This Row],[TransMonth]]="May",Table2[[#This Row],[TransTotalAmount]],Table2[[#This Row],[TransTotalAmount]]*0.25)</f>
        <v>2627.25</v>
      </c>
      <c r="G325" s="18">
        <f>IF(Table2[[#This Row],[TransMonth]]="May",Table2[[#This Row],[TransCount]],Table2[[#This Row],[TransCount]]*0.25)</f>
        <v>3.25</v>
      </c>
      <c r="H325" s="3">
        <f>IF(COUNTIF($A$2:A325, A325)=1, 1, 0)</f>
        <v>0</v>
      </c>
    </row>
    <row r="326" spans="1:8" x14ac:dyDescent="0.2">
      <c r="A326" s="11" t="s">
        <v>24</v>
      </c>
      <c r="B326" s="4" t="s">
        <v>15</v>
      </c>
      <c r="C326" s="5">
        <v>274</v>
      </c>
      <c r="D326" s="12">
        <v>1958305.01</v>
      </c>
      <c r="E326" s="54" t="str" cm="1">
        <f t="array" ref="E326">_xlfn.SWITCH(MONTH(A326),1,"January",2,"Febuary",3,"March",4,"April",5,"May",6,"June",7,"July",8,"August",9,"September",10,"October",11,"Novermber",12,"December",0)</f>
        <v>September</v>
      </c>
      <c r="F326" s="14">
        <f>IF(Table2[[#This Row],[TransMonth]]="May",Table2[[#This Row],[TransTotalAmount]],Table2[[#This Row],[TransTotalAmount]]*0.25)</f>
        <v>489576.2525</v>
      </c>
      <c r="G326" s="18">
        <f>IF(Table2[[#This Row],[TransMonth]]="May",Table2[[#This Row],[TransCount]],Table2[[#This Row],[TransCount]]*0.25)</f>
        <v>68.5</v>
      </c>
      <c r="H326" s="3">
        <f>IF(COUNTIF($A$2:A326, A326)=1, 1, 0)</f>
        <v>1</v>
      </c>
    </row>
    <row r="327" spans="1:8" x14ac:dyDescent="0.2">
      <c r="A327" s="11" t="s">
        <v>24</v>
      </c>
      <c r="B327" s="4" t="s">
        <v>13</v>
      </c>
      <c r="C327" s="5">
        <v>8</v>
      </c>
      <c r="D327" s="12">
        <v>19950</v>
      </c>
      <c r="E327" s="54" t="str" cm="1">
        <f t="array" ref="E327">_xlfn.SWITCH(MONTH(A327),1,"January",2,"Febuary",3,"March",4,"April",5,"May",6,"June",7,"July",8,"August",9,"September",10,"October",11,"Novermber",12,"December",0)</f>
        <v>September</v>
      </c>
      <c r="F327" s="14">
        <f>IF(Table2[[#This Row],[TransMonth]]="May",Table2[[#This Row],[TransTotalAmount]],Table2[[#This Row],[TransTotalAmount]]*0.25)</f>
        <v>4987.5</v>
      </c>
      <c r="G327" s="18">
        <f>IF(Table2[[#This Row],[TransMonth]]="May",Table2[[#This Row],[TransCount]],Table2[[#This Row],[TransCount]]*0.25)</f>
        <v>2</v>
      </c>
      <c r="H327" s="3">
        <f>IF(COUNTIF($A$2:A327, A327)=1, 1, 0)</f>
        <v>0</v>
      </c>
    </row>
    <row r="328" spans="1:8" x14ac:dyDescent="0.2">
      <c r="A328" s="11" t="s">
        <v>24</v>
      </c>
      <c r="B328" s="4" t="s">
        <v>18</v>
      </c>
      <c r="C328" s="5">
        <v>1145</v>
      </c>
      <c r="D328" s="12">
        <v>2596010.27</v>
      </c>
      <c r="E328" s="54" t="str" cm="1">
        <f t="array" ref="E328">_xlfn.SWITCH(MONTH(A328),1,"January",2,"Febuary",3,"March",4,"April",5,"May",6,"June",7,"July",8,"August",9,"September",10,"October",11,"Novermber",12,"December",0)</f>
        <v>September</v>
      </c>
      <c r="F328" s="14">
        <f>IF(Table2[[#This Row],[TransMonth]]="May",Table2[[#This Row],[TransTotalAmount]],Table2[[#This Row],[TransTotalAmount]]*0.25)</f>
        <v>649002.5675</v>
      </c>
      <c r="G328" s="18">
        <f>IF(Table2[[#This Row],[TransMonth]]="May",Table2[[#This Row],[TransCount]],Table2[[#This Row],[TransCount]]*0.25)</f>
        <v>286.25</v>
      </c>
      <c r="H328" s="3">
        <f>IF(COUNTIF($A$2:A328, A328)=1, 1, 0)</f>
        <v>0</v>
      </c>
    </row>
    <row r="329" spans="1:8" x14ac:dyDescent="0.2">
      <c r="A329" s="11" t="s">
        <v>276</v>
      </c>
      <c r="B329" s="4" t="s">
        <v>13</v>
      </c>
      <c r="C329" s="5">
        <v>11</v>
      </c>
      <c r="D329" s="12">
        <v>97691</v>
      </c>
      <c r="E329" s="54" t="str" cm="1">
        <f t="array" ref="E329">_xlfn.SWITCH(MONTH(A329),1,"January",2,"Febuary",3,"March",4,"April",5,"May",6,"June",7,"July",8,"August",9,"September",10,"October",11,"Novermber",12,"December",0)</f>
        <v>September</v>
      </c>
      <c r="F329" s="14">
        <f>IF(Table2[[#This Row],[TransMonth]]="May",Table2[[#This Row],[TransTotalAmount]],Table2[[#This Row],[TransTotalAmount]]*0.25)</f>
        <v>24422.75</v>
      </c>
      <c r="G329" s="18">
        <f>IF(Table2[[#This Row],[TransMonth]]="May",Table2[[#This Row],[TransCount]],Table2[[#This Row],[TransCount]]*0.25)</f>
        <v>2.75</v>
      </c>
      <c r="H329" s="3">
        <f>IF(COUNTIF($A$2:A329, A329)=1, 1, 0)</f>
        <v>1</v>
      </c>
    </row>
    <row r="330" spans="1:8" x14ac:dyDescent="0.2">
      <c r="A330" s="11" t="s">
        <v>276</v>
      </c>
      <c r="B330" s="4" t="s">
        <v>18</v>
      </c>
      <c r="C330" s="5">
        <v>1237</v>
      </c>
      <c r="D330" s="12">
        <v>1987549.33</v>
      </c>
      <c r="E330" s="54" t="str" cm="1">
        <f t="array" ref="E330">_xlfn.SWITCH(MONTH(A330),1,"January",2,"Febuary",3,"March",4,"April",5,"May",6,"June",7,"July",8,"August",9,"September",10,"October",11,"Novermber",12,"December",0)</f>
        <v>September</v>
      </c>
      <c r="F330" s="14">
        <f>IF(Table2[[#This Row],[TransMonth]]="May",Table2[[#This Row],[TransTotalAmount]],Table2[[#This Row],[TransTotalAmount]]*0.25)</f>
        <v>496887.33250000002</v>
      </c>
      <c r="G330" s="18">
        <f>IF(Table2[[#This Row],[TransMonth]]="May",Table2[[#This Row],[TransCount]],Table2[[#This Row],[TransCount]]*0.25)</f>
        <v>309.25</v>
      </c>
      <c r="H330" s="3">
        <f>IF(COUNTIF($A$2:A330, A330)=1, 1, 0)</f>
        <v>0</v>
      </c>
    </row>
    <row r="331" spans="1:8" x14ac:dyDescent="0.2">
      <c r="A331" s="11" t="s">
        <v>276</v>
      </c>
      <c r="B331" s="4" t="s">
        <v>15</v>
      </c>
      <c r="C331" s="5">
        <v>291</v>
      </c>
      <c r="D331" s="12">
        <v>1398930.04</v>
      </c>
      <c r="E331" s="54" t="str" cm="1">
        <f t="array" ref="E331">_xlfn.SWITCH(MONTH(A331),1,"January",2,"Febuary",3,"March",4,"April",5,"May",6,"June",7,"July",8,"August",9,"September",10,"October",11,"Novermber",12,"December",0)</f>
        <v>September</v>
      </c>
      <c r="F331" s="14">
        <f>IF(Table2[[#This Row],[TransMonth]]="May",Table2[[#This Row],[TransTotalAmount]],Table2[[#This Row],[TransTotalAmount]]*0.25)</f>
        <v>349732.51</v>
      </c>
      <c r="G331" s="18">
        <f>IF(Table2[[#This Row],[TransMonth]]="May",Table2[[#This Row],[TransCount]],Table2[[#This Row],[TransCount]]*0.25)</f>
        <v>72.75</v>
      </c>
      <c r="H331" s="3">
        <f>IF(COUNTIF($A$2:A331, A331)=1, 1, 0)</f>
        <v>0</v>
      </c>
    </row>
    <row r="332" spans="1:8" x14ac:dyDescent="0.2">
      <c r="A332" s="11" t="s">
        <v>187</v>
      </c>
      <c r="B332" s="4" t="s">
        <v>15</v>
      </c>
      <c r="C332" s="5">
        <v>231</v>
      </c>
      <c r="D332" s="12">
        <v>4104191</v>
      </c>
      <c r="E332" s="54" t="str" cm="1">
        <f t="array" ref="E332">_xlfn.SWITCH(MONTH(A332),1,"January",2,"Febuary",3,"March",4,"April",5,"May",6,"June",7,"July",8,"August",9,"September",10,"October",11,"Novermber",12,"December",0)</f>
        <v>September</v>
      </c>
      <c r="F332" s="14">
        <f>IF(Table2[[#This Row],[TransMonth]]="May",Table2[[#This Row],[TransTotalAmount]],Table2[[#This Row],[TransTotalAmount]]*0.25)</f>
        <v>1026047.75</v>
      </c>
      <c r="G332" s="18">
        <f>IF(Table2[[#This Row],[TransMonth]]="May",Table2[[#This Row],[TransCount]],Table2[[#This Row],[TransCount]]*0.25)</f>
        <v>57.75</v>
      </c>
      <c r="H332" s="3">
        <f>IF(COUNTIF($A$2:A332, A332)=1, 1, 0)</f>
        <v>1</v>
      </c>
    </row>
    <row r="333" spans="1:8" x14ac:dyDescent="0.2">
      <c r="A333" s="11" t="s">
        <v>187</v>
      </c>
      <c r="B333" s="4" t="s">
        <v>13</v>
      </c>
      <c r="C333" s="5">
        <v>13</v>
      </c>
      <c r="D333" s="12">
        <v>47671.71</v>
      </c>
      <c r="E333" s="54" t="str" cm="1">
        <f t="array" ref="E333">_xlfn.SWITCH(MONTH(A333),1,"January",2,"Febuary",3,"March",4,"April",5,"May",6,"June",7,"July",8,"August",9,"September",10,"October",11,"Novermber",12,"December",0)</f>
        <v>September</v>
      </c>
      <c r="F333" s="14">
        <f>IF(Table2[[#This Row],[TransMonth]]="May",Table2[[#This Row],[TransTotalAmount]],Table2[[#This Row],[TransTotalAmount]]*0.25)</f>
        <v>11917.9275</v>
      </c>
      <c r="G333" s="18">
        <f>IF(Table2[[#This Row],[TransMonth]]="May",Table2[[#This Row],[TransCount]],Table2[[#This Row],[TransCount]]*0.25)</f>
        <v>3.25</v>
      </c>
      <c r="H333" s="3">
        <f>IF(COUNTIF($A$2:A333, A333)=1, 1, 0)</f>
        <v>0</v>
      </c>
    </row>
    <row r="334" spans="1:8" x14ac:dyDescent="0.2">
      <c r="A334" s="11" t="s">
        <v>187</v>
      </c>
      <c r="B334" s="4" t="s">
        <v>18</v>
      </c>
      <c r="C334" s="5">
        <v>1239</v>
      </c>
      <c r="D334" s="12">
        <v>3626980.53</v>
      </c>
      <c r="E334" s="54" t="str" cm="1">
        <f t="array" ref="E334">_xlfn.SWITCH(MONTH(A334),1,"January",2,"Febuary",3,"March",4,"April",5,"May",6,"June",7,"July",8,"August",9,"September",10,"October",11,"Novermber",12,"December",0)</f>
        <v>September</v>
      </c>
      <c r="F334" s="14">
        <f>IF(Table2[[#This Row],[TransMonth]]="May",Table2[[#This Row],[TransTotalAmount]],Table2[[#This Row],[TransTotalAmount]]*0.25)</f>
        <v>906745.13249999995</v>
      </c>
      <c r="G334" s="18">
        <f>IF(Table2[[#This Row],[TransMonth]]="May",Table2[[#This Row],[TransCount]],Table2[[#This Row],[TransCount]]*0.25)</f>
        <v>309.75</v>
      </c>
      <c r="H334" s="3">
        <f>IF(COUNTIF($A$2:A334, A334)=1, 1, 0)</f>
        <v>0</v>
      </c>
    </row>
    <row r="335" spans="1:8" x14ac:dyDescent="0.2">
      <c r="A335" s="11" t="s">
        <v>60</v>
      </c>
      <c r="B335" s="4" t="s">
        <v>13</v>
      </c>
      <c r="C335" s="5">
        <v>8</v>
      </c>
      <c r="D335" s="12">
        <v>17185</v>
      </c>
      <c r="E335" s="54" t="str" cm="1">
        <f t="array" ref="E335">_xlfn.SWITCH(MONTH(A335),1,"January",2,"Febuary",3,"March",4,"April",5,"May",6,"June",7,"July",8,"August",9,"September",10,"October",11,"Novermber",12,"December",0)</f>
        <v>September</v>
      </c>
      <c r="F335" s="14">
        <f>IF(Table2[[#This Row],[TransMonth]]="May",Table2[[#This Row],[TransTotalAmount]],Table2[[#This Row],[TransTotalAmount]]*0.25)</f>
        <v>4296.25</v>
      </c>
      <c r="G335" s="18">
        <f>IF(Table2[[#This Row],[TransMonth]]="May",Table2[[#This Row],[TransCount]],Table2[[#This Row],[TransCount]]*0.25)</f>
        <v>2</v>
      </c>
      <c r="H335" s="3">
        <f>IF(COUNTIF($A$2:A335, A335)=1, 1, 0)</f>
        <v>1</v>
      </c>
    </row>
    <row r="336" spans="1:8" x14ac:dyDescent="0.2">
      <c r="A336" s="11" t="s">
        <v>60</v>
      </c>
      <c r="B336" s="4" t="s">
        <v>18</v>
      </c>
      <c r="C336" s="5">
        <v>1210</v>
      </c>
      <c r="D336" s="12">
        <v>2484991.2599999998</v>
      </c>
      <c r="E336" s="54" t="str" cm="1">
        <f t="array" ref="E336">_xlfn.SWITCH(MONTH(A336),1,"January",2,"Febuary",3,"March",4,"April",5,"May",6,"June",7,"July",8,"August",9,"September",10,"October",11,"Novermber",12,"December",0)</f>
        <v>September</v>
      </c>
      <c r="F336" s="14">
        <f>IF(Table2[[#This Row],[TransMonth]]="May",Table2[[#This Row],[TransTotalAmount]],Table2[[#This Row],[TransTotalAmount]]*0.25)</f>
        <v>621247.81499999994</v>
      </c>
      <c r="G336" s="18">
        <f>IF(Table2[[#This Row],[TransMonth]]="May",Table2[[#This Row],[TransCount]],Table2[[#This Row],[TransCount]]*0.25)</f>
        <v>302.5</v>
      </c>
      <c r="H336" s="3">
        <f>IF(COUNTIF($A$2:A336, A336)=1, 1, 0)</f>
        <v>0</v>
      </c>
    </row>
    <row r="337" spans="1:8" x14ac:dyDescent="0.2">
      <c r="A337" s="11" t="s">
        <v>60</v>
      </c>
      <c r="B337" s="4" t="s">
        <v>15</v>
      </c>
      <c r="C337" s="5">
        <v>267</v>
      </c>
      <c r="D337" s="12">
        <v>3304962.56</v>
      </c>
      <c r="E337" s="54" t="str" cm="1">
        <f t="array" ref="E337">_xlfn.SWITCH(MONTH(A337),1,"January",2,"Febuary",3,"March",4,"April",5,"May",6,"June",7,"July",8,"August",9,"September",10,"October",11,"Novermber",12,"December",0)</f>
        <v>September</v>
      </c>
      <c r="F337" s="14">
        <f>IF(Table2[[#This Row],[TransMonth]]="May",Table2[[#This Row],[TransTotalAmount]],Table2[[#This Row],[TransTotalAmount]]*0.25)</f>
        <v>826240.64</v>
      </c>
      <c r="G337" s="18">
        <f>IF(Table2[[#This Row],[TransMonth]]="May",Table2[[#This Row],[TransCount]],Table2[[#This Row],[TransCount]]*0.25)</f>
        <v>66.75</v>
      </c>
      <c r="H337" s="3">
        <f>IF(COUNTIF($A$2:A337, A337)=1, 1, 0)</f>
        <v>0</v>
      </c>
    </row>
    <row r="338" spans="1:8" x14ac:dyDescent="0.2">
      <c r="A338" s="11" t="s">
        <v>210</v>
      </c>
      <c r="B338" s="4" t="s">
        <v>18</v>
      </c>
      <c r="C338" s="5">
        <v>1177</v>
      </c>
      <c r="D338" s="12">
        <v>2040358.13</v>
      </c>
      <c r="E338" s="54" t="str" cm="1">
        <f t="array" ref="E338">_xlfn.SWITCH(MONTH(A338),1,"January",2,"Febuary",3,"March",4,"April",5,"May",6,"June",7,"July",8,"August",9,"September",10,"October",11,"Novermber",12,"December",0)</f>
        <v>September</v>
      </c>
      <c r="F338" s="14">
        <f>IF(Table2[[#This Row],[TransMonth]]="May",Table2[[#This Row],[TransTotalAmount]],Table2[[#This Row],[TransTotalAmount]]*0.25)</f>
        <v>510089.53249999997</v>
      </c>
      <c r="G338" s="18">
        <f>IF(Table2[[#This Row],[TransMonth]]="May",Table2[[#This Row],[TransCount]],Table2[[#This Row],[TransCount]]*0.25)</f>
        <v>294.25</v>
      </c>
      <c r="H338" s="3">
        <f>IF(COUNTIF($A$2:A338, A338)=1, 1, 0)</f>
        <v>1</v>
      </c>
    </row>
    <row r="339" spans="1:8" x14ac:dyDescent="0.2">
      <c r="A339" s="11" t="s">
        <v>210</v>
      </c>
      <c r="B339" s="4" t="s">
        <v>15</v>
      </c>
      <c r="C339" s="5">
        <v>301</v>
      </c>
      <c r="D339" s="12">
        <v>3925660.45</v>
      </c>
      <c r="E339" s="54" t="str" cm="1">
        <f t="array" ref="E339">_xlfn.SWITCH(MONTH(A339),1,"January",2,"Febuary",3,"March",4,"April",5,"May",6,"June",7,"July",8,"August",9,"September",10,"October",11,"Novermber",12,"December",0)</f>
        <v>September</v>
      </c>
      <c r="F339" s="14">
        <f>IF(Table2[[#This Row],[TransMonth]]="May",Table2[[#This Row],[TransTotalAmount]],Table2[[#This Row],[TransTotalAmount]]*0.25)</f>
        <v>981415.11250000005</v>
      </c>
      <c r="G339" s="18">
        <f>IF(Table2[[#This Row],[TransMonth]]="May",Table2[[#This Row],[TransCount]],Table2[[#This Row],[TransCount]]*0.25)</f>
        <v>75.25</v>
      </c>
      <c r="H339" s="3">
        <f>IF(COUNTIF($A$2:A339, A339)=1, 1, 0)</f>
        <v>0</v>
      </c>
    </row>
    <row r="340" spans="1:8" x14ac:dyDescent="0.2">
      <c r="A340" s="11" t="s">
        <v>210</v>
      </c>
      <c r="B340" s="4" t="s">
        <v>13</v>
      </c>
      <c r="C340" s="5">
        <v>12</v>
      </c>
      <c r="D340" s="12">
        <v>16620</v>
      </c>
      <c r="E340" s="54" t="str" cm="1">
        <f t="array" ref="E340">_xlfn.SWITCH(MONTH(A340),1,"January",2,"Febuary",3,"March",4,"April",5,"May",6,"June",7,"July",8,"August",9,"September",10,"October",11,"Novermber",12,"December",0)</f>
        <v>September</v>
      </c>
      <c r="F340" s="14">
        <f>IF(Table2[[#This Row],[TransMonth]]="May",Table2[[#This Row],[TransTotalAmount]],Table2[[#This Row],[TransTotalAmount]]*0.25)</f>
        <v>4155</v>
      </c>
      <c r="G340" s="18">
        <f>IF(Table2[[#This Row],[TransMonth]]="May",Table2[[#This Row],[TransCount]],Table2[[#This Row],[TransCount]]*0.25)</f>
        <v>3</v>
      </c>
      <c r="H340" s="3">
        <f>IF(COUNTIF($A$2:A340, A340)=1, 1, 0)</f>
        <v>0</v>
      </c>
    </row>
    <row r="341" spans="1:8" x14ac:dyDescent="0.2">
      <c r="A341" s="11" t="s">
        <v>275</v>
      </c>
      <c r="B341" s="4" t="s">
        <v>15</v>
      </c>
      <c r="C341" s="5">
        <v>240</v>
      </c>
      <c r="D341" s="12">
        <v>2912868.38</v>
      </c>
      <c r="E341" s="54" t="str" cm="1">
        <f t="array" ref="E341">_xlfn.SWITCH(MONTH(A341),1,"January",2,"Febuary",3,"March",4,"April",5,"May",6,"June",7,"July",8,"August",9,"September",10,"October",11,"Novermber",12,"December",0)</f>
        <v>September</v>
      </c>
      <c r="F341" s="14">
        <f>IF(Table2[[#This Row],[TransMonth]]="May",Table2[[#This Row],[TransTotalAmount]],Table2[[#This Row],[TransTotalAmount]]*0.25)</f>
        <v>728217.09499999997</v>
      </c>
      <c r="G341" s="18">
        <f>IF(Table2[[#This Row],[TransMonth]]="May",Table2[[#This Row],[TransCount]],Table2[[#This Row],[TransCount]]*0.25)</f>
        <v>60</v>
      </c>
      <c r="H341" s="3">
        <f>IF(COUNTIF($A$2:A341, A341)=1, 1, 0)</f>
        <v>1</v>
      </c>
    </row>
    <row r="342" spans="1:8" x14ac:dyDescent="0.2">
      <c r="A342" s="11" t="s">
        <v>275</v>
      </c>
      <c r="B342" s="4" t="s">
        <v>13</v>
      </c>
      <c r="C342" s="5">
        <v>3</v>
      </c>
      <c r="D342" s="12">
        <v>1144.8399999999999</v>
      </c>
      <c r="E342" s="54" t="str" cm="1">
        <f t="array" ref="E342">_xlfn.SWITCH(MONTH(A342),1,"January",2,"Febuary",3,"March",4,"April",5,"May",6,"June",7,"July",8,"August",9,"September",10,"October",11,"Novermber",12,"December",0)</f>
        <v>September</v>
      </c>
      <c r="F342" s="14">
        <f>IF(Table2[[#This Row],[TransMonth]]="May",Table2[[#This Row],[TransTotalAmount]],Table2[[#This Row],[TransTotalAmount]]*0.25)</f>
        <v>286.20999999999998</v>
      </c>
      <c r="G342" s="18">
        <f>IF(Table2[[#This Row],[TransMonth]]="May",Table2[[#This Row],[TransCount]],Table2[[#This Row],[TransCount]]*0.25)</f>
        <v>0.75</v>
      </c>
      <c r="H342" s="3">
        <f>IF(COUNTIF($A$2:A342, A342)=1, 1, 0)</f>
        <v>0</v>
      </c>
    </row>
    <row r="343" spans="1:8" x14ac:dyDescent="0.2">
      <c r="A343" s="11" t="s">
        <v>275</v>
      </c>
      <c r="B343" s="4" t="s">
        <v>18</v>
      </c>
      <c r="C343" s="5">
        <v>1547</v>
      </c>
      <c r="D343" s="12">
        <v>2088775.73</v>
      </c>
      <c r="E343" s="54" t="str" cm="1">
        <f t="array" ref="E343">_xlfn.SWITCH(MONTH(A343),1,"January",2,"Febuary",3,"March",4,"April",5,"May",6,"June",7,"July",8,"August",9,"September",10,"October",11,"Novermber",12,"December",0)</f>
        <v>September</v>
      </c>
      <c r="F343" s="14">
        <f>IF(Table2[[#This Row],[TransMonth]]="May",Table2[[#This Row],[TransTotalAmount]],Table2[[#This Row],[TransTotalAmount]]*0.25)</f>
        <v>522193.9325</v>
      </c>
      <c r="G343" s="18">
        <f>IF(Table2[[#This Row],[TransMonth]]="May",Table2[[#This Row],[TransCount]],Table2[[#This Row],[TransCount]]*0.25)</f>
        <v>386.75</v>
      </c>
      <c r="H343" s="3">
        <f>IF(COUNTIF($A$2:A343, A343)=1, 1, 0)</f>
        <v>0</v>
      </c>
    </row>
    <row r="344" spans="1:8" x14ac:dyDescent="0.2">
      <c r="A344" s="11" t="s">
        <v>226</v>
      </c>
      <c r="B344" s="4" t="s">
        <v>13</v>
      </c>
      <c r="C344" s="5">
        <v>7</v>
      </c>
      <c r="D344" s="12">
        <v>4675</v>
      </c>
      <c r="E344" s="54" t="str" cm="1">
        <f t="array" ref="E344">_xlfn.SWITCH(MONTH(A344),1,"January",2,"Febuary",3,"March",4,"April",5,"May",6,"June",7,"July",8,"August",9,"September",10,"October",11,"Novermber",12,"December",0)</f>
        <v>September</v>
      </c>
      <c r="F344" s="14">
        <f>IF(Table2[[#This Row],[TransMonth]]="May",Table2[[#This Row],[TransTotalAmount]],Table2[[#This Row],[TransTotalAmount]]*0.25)</f>
        <v>1168.75</v>
      </c>
      <c r="G344" s="18">
        <f>IF(Table2[[#This Row],[TransMonth]]="May",Table2[[#This Row],[TransCount]],Table2[[#This Row],[TransCount]]*0.25)</f>
        <v>1.75</v>
      </c>
      <c r="H344" s="3">
        <f>IF(COUNTIF($A$2:A344, A344)=1, 1, 0)</f>
        <v>1</v>
      </c>
    </row>
    <row r="345" spans="1:8" x14ac:dyDescent="0.2">
      <c r="A345" s="11" t="s">
        <v>226</v>
      </c>
      <c r="B345" s="4" t="s">
        <v>18</v>
      </c>
      <c r="C345" s="5">
        <v>1148</v>
      </c>
      <c r="D345" s="12">
        <v>2158827.4300000002</v>
      </c>
      <c r="E345" s="54" t="str" cm="1">
        <f t="array" ref="E345">_xlfn.SWITCH(MONTH(A345),1,"January",2,"Febuary",3,"March",4,"April",5,"May",6,"June",7,"July",8,"August",9,"September",10,"October",11,"Novermber",12,"December",0)</f>
        <v>September</v>
      </c>
      <c r="F345" s="14">
        <f>IF(Table2[[#This Row],[TransMonth]]="May",Table2[[#This Row],[TransTotalAmount]],Table2[[#This Row],[TransTotalAmount]]*0.25)</f>
        <v>539706.85750000004</v>
      </c>
      <c r="G345" s="18">
        <f>IF(Table2[[#This Row],[TransMonth]]="May",Table2[[#This Row],[TransCount]],Table2[[#This Row],[TransCount]]*0.25)</f>
        <v>287</v>
      </c>
      <c r="H345" s="3">
        <f>IF(COUNTIF($A$2:A345, A345)=1, 1, 0)</f>
        <v>0</v>
      </c>
    </row>
    <row r="346" spans="1:8" x14ac:dyDescent="0.2">
      <c r="A346" s="11" t="s">
        <v>226</v>
      </c>
      <c r="B346" s="4" t="s">
        <v>15</v>
      </c>
      <c r="C346" s="5">
        <v>227</v>
      </c>
      <c r="D346" s="12">
        <v>2161571</v>
      </c>
      <c r="E346" s="54" t="str" cm="1">
        <f t="array" ref="E346">_xlfn.SWITCH(MONTH(A346),1,"January",2,"Febuary",3,"March",4,"April",5,"May",6,"June",7,"July",8,"August",9,"September",10,"October",11,"Novermber",12,"December",0)</f>
        <v>September</v>
      </c>
      <c r="F346" s="14">
        <f>IF(Table2[[#This Row],[TransMonth]]="May",Table2[[#This Row],[TransTotalAmount]],Table2[[#This Row],[TransTotalAmount]]*0.25)</f>
        <v>540392.75</v>
      </c>
      <c r="G346" s="18">
        <f>IF(Table2[[#This Row],[TransMonth]]="May",Table2[[#This Row],[TransCount]],Table2[[#This Row],[TransCount]]*0.25)</f>
        <v>56.75</v>
      </c>
      <c r="H346" s="3">
        <f>IF(COUNTIF($A$2:A346, A346)=1, 1, 0)</f>
        <v>0</v>
      </c>
    </row>
    <row r="347" spans="1:8" x14ac:dyDescent="0.2">
      <c r="A347" s="11" t="s">
        <v>140</v>
      </c>
      <c r="B347" s="4" t="s">
        <v>15</v>
      </c>
      <c r="C347" s="5">
        <v>262</v>
      </c>
      <c r="D347" s="12">
        <v>2483363.77</v>
      </c>
      <c r="E347" s="54" t="str" cm="1">
        <f t="array" ref="E347">_xlfn.SWITCH(MONTH(A347),1,"January",2,"Febuary",3,"March",4,"April",5,"May",6,"June",7,"July",8,"August",9,"September",10,"October",11,"Novermber",12,"December",0)</f>
        <v>September</v>
      </c>
      <c r="F347" s="14">
        <f>IF(Table2[[#This Row],[TransMonth]]="May",Table2[[#This Row],[TransTotalAmount]],Table2[[#This Row],[TransTotalAmount]]*0.25)</f>
        <v>620840.9425</v>
      </c>
      <c r="G347" s="18">
        <f>IF(Table2[[#This Row],[TransMonth]]="May",Table2[[#This Row],[TransCount]],Table2[[#This Row],[TransCount]]*0.25)</f>
        <v>65.5</v>
      </c>
      <c r="H347" s="3">
        <f>IF(COUNTIF($A$2:A347, A347)=1, 1, 0)</f>
        <v>1</v>
      </c>
    </row>
    <row r="348" spans="1:8" x14ac:dyDescent="0.2">
      <c r="A348" s="11" t="s">
        <v>140</v>
      </c>
      <c r="B348" s="4" t="s">
        <v>13</v>
      </c>
      <c r="C348" s="5">
        <v>10</v>
      </c>
      <c r="D348" s="12">
        <v>36140</v>
      </c>
      <c r="E348" s="54" t="str" cm="1">
        <f t="array" ref="E348">_xlfn.SWITCH(MONTH(A348),1,"January",2,"Febuary",3,"March",4,"April",5,"May",6,"June",7,"July",8,"August",9,"September",10,"October",11,"Novermber",12,"December",0)</f>
        <v>September</v>
      </c>
      <c r="F348" s="14">
        <f>IF(Table2[[#This Row],[TransMonth]]="May",Table2[[#This Row],[TransTotalAmount]],Table2[[#This Row],[TransTotalAmount]]*0.25)</f>
        <v>9035</v>
      </c>
      <c r="G348" s="18">
        <f>IF(Table2[[#This Row],[TransMonth]]="May",Table2[[#This Row],[TransCount]],Table2[[#This Row],[TransCount]]*0.25)</f>
        <v>2.5</v>
      </c>
      <c r="H348" s="3">
        <f>IF(COUNTIF($A$2:A348, A348)=1, 1, 0)</f>
        <v>0</v>
      </c>
    </row>
    <row r="349" spans="1:8" x14ac:dyDescent="0.2">
      <c r="A349" s="11" t="s">
        <v>140</v>
      </c>
      <c r="B349" s="4" t="s">
        <v>18</v>
      </c>
      <c r="C349" s="5">
        <v>1258</v>
      </c>
      <c r="D349" s="12">
        <v>2148972.4</v>
      </c>
      <c r="E349" s="54" t="str" cm="1">
        <f t="array" ref="E349">_xlfn.SWITCH(MONTH(A349),1,"January",2,"Febuary",3,"March",4,"April",5,"May",6,"June",7,"July",8,"August",9,"September",10,"October",11,"Novermber",12,"December",0)</f>
        <v>September</v>
      </c>
      <c r="F349" s="14">
        <f>IF(Table2[[#This Row],[TransMonth]]="May",Table2[[#This Row],[TransTotalAmount]],Table2[[#This Row],[TransTotalAmount]]*0.25)</f>
        <v>537243.1</v>
      </c>
      <c r="G349" s="18">
        <f>IF(Table2[[#This Row],[TransMonth]]="May",Table2[[#This Row],[TransCount]],Table2[[#This Row],[TransCount]]*0.25)</f>
        <v>314.5</v>
      </c>
      <c r="H349" s="3">
        <f>IF(COUNTIF($A$2:A349, A349)=1, 1, 0)</f>
        <v>0</v>
      </c>
    </row>
    <row r="350" spans="1:8" x14ac:dyDescent="0.2">
      <c r="A350" s="11" t="s">
        <v>115</v>
      </c>
      <c r="B350" s="4" t="s">
        <v>13</v>
      </c>
      <c r="C350" s="5">
        <v>8</v>
      </c>
      <c r="D350" s="12">
        <v>39225</v>
      </c>
      <c r="E350" s="54" t="str" cm="1">
        <f t="array" ref="E350">_xlfn.SWITCH(MONTH(A350),1,"January",2,"Febuary",3,"March",4,"April",5,"May",6,"June",7,"July",8,"August",9,"September",10,"October",11,"Novermber",12,"December",0)</f>
        <v>September</v>
      </c>
      <c r="F350" s="14">
        <f>IF(Table2[[#This Row],[TransMonth]]="May",Table2[[#This Row],[TransTotalAmount]],Table2[[#This Row],[TransTotalAmount]]*0.25)</f>
        <v>9806.25</v>
      </c>
      <c r="G350" s="18">
        <f>IF(Table2[[#This Row],[TransMonth]]="May",Table2[[#This Row],[TransCount]],Table2[[#This Row],[TransCount]]*0.25)</f>
        <v>2</v>
      </c>
      <c r="H350" s="3">
        <f>IF(COUNTIF($A$2:A350, A350)=1, 1, 0)</f>
        <v>1</v>
      </c>
    </row>
    <row r="351" spans="1:8" x14ac:dyDescent="0.2">
      <c r="A351" s="11" t="s">
        <v>115</v>
      </c>
      <c r="B351" s="4" t="s">
        <v>18</v>
      </c>
      <c r="C351" s="5">
        <v>1229</v>
      </c>
      <c r="D351" s="12">
        <v>2717934.11</v>
      </c>
      <c r="E351" s="54" t="str" cm="1">
        <f t="array" ref="E351">_xlfn.SWITCH(MONTH(A351),1,"January",2,"Febuary",3,"March",4,"April",5,"May",6,"June",7,"July",8,"August",9,"September",10,"October",11,"Novermber",12,"December",0)</f>
        <v>September</v>
      </c>
      <c r="F351" s="14">
        <f>IF(Table2[[#This Row],[TransMonth]]="May",Table2[[#This Row],[TransTotalAmount]],Table2[[#This Row],[TransTotalAmount]]*0.25)</f>
        <v>679483.52749999997</v>
      </c>
      <c r="G351" s="18">
        <f>IF(Table2[[#This Row],[TransMonth]]="May",Table2[[#This Row],[TransCount]],Table2[[#This Row],[TransCount]]*0.25)</f>
        <v>307.25</v>
      </c>
      <c r="H351" s="3">
        <f>IF(COUNTIF($A$2:A351, A351)=1, 1, 0)</f>
        <v>0</v>
      </c>
    </row>
    <row r="352" spans="1:8" x14ac:dyDescent="0.2">
      <c r="A352" s="11" t="s">
        <v>115</v>
      </c>
      <c r="B352" s="4" t="s">
        <v>15</v>
      </c>
      <c r="C352" s="5">
        <v>211</v>
      </c>
      <c r="D352" s="12">
        <v>1959830.97</v>
      </c>
      <c r="E352" s="54" t="str" cm="1">
        <f t="array" ref="E352">_xlfn.SWITCH(MONTH(A352),1,"January",2,"Febuary",3,"March",4,"April",5,"May",6,"June",7,"July",8,"August",9,"September",10,"October",11,"Novermber",12,"December",0)</f>
        <v>September</v>
      </c>
      <c r="F352" s="14">
        <f>IF(Table2[[#This Row],[TransMonth]]="May",Table2[[#This Row],[TransTotalAmount]],Table2[[#This Row],[TransTotalAmount]]*0.25)</f>
        <v>489957.74249999999</v>
      </c>
      <c r="G352" s="18">
        <f>IF(Table2[[#This Row],[TransMonth]]="May",Table2[[#This Row],[TransCount]],Table2[[#This Row],[TransCount]]*0.25)</f>
        <v>52.75</v>
      </c>
      <c r="H352" s="3">
        <f>IF(COUNTIF($A$2:A352, A352)=1, 1, 0)</f>
        <v>0</v>
      </c>
    </row>
    <row r="353" spans="1:8" x14ac:dyDescent="0.2">
      <c r="A353" s="11" t="s">
        <v>57</v>
      </c>
      <c r="B353" s="4" t="s">
        <v>18</v>
      </c>
      <c r="C353" s="5">
        <v>1329</v>
      </c>
      <c r="D353" s="12">
        <v>2049441.05</v>
      </c>
      <c r="E353" s="54" t="str" cm="1">
        <f t="array" ref="E353">_xlfn.SWITCH(MONTH(A353),1,"January",2,"Febuary",3,"March",4,"April",5,"May",6,"June",7,"July",8,"August",9,"September",10,"October",11,"Novermber",12,"December",0)</f>
        <v>September</v>
      </c>
      <c r="F353" s="14">
        <f>IF(Table2[[#This Row],[TransMonth]]="May",Table2[[#This Row],[TransTotalAmount]],Table2[[#This Row],[TransTotalAmount]]*0.25)</f>
        <v>512360.26250000001</v>
      </c>
      <c r="G353" s="18">
        <f>IF(Table2[[#This Row],[TransMonth]]="May",Table2[[#This Row],[TransCount]],Table2[[#This Row],[TransCount]]*0.25)</f>
        <v>332.25</v>
      </c>
      <c r="H353" s="3">
        <f>IF(COUNTIF($A$2:A353, A353)=1, 1, 0)</f>
        <v>1</v>
      </c>
    </row>
    <row r="354" spans="1:8" x14ac:dyDescent="0.2">
      <c r="A354" s="11" t="s">
        <v>57</v>
      </c>
      <c r="B354" s="4" t="s">
        <v>15</v>
      </c>
      <c r="C354" s="5">
        <v>237</v>
      </c>
      <c r="D354" s="12">
        <v>3779033</v>
      </c>
      <c r="E354" s="54" t="str" cm="1">
        <f t="array" ref="E354">_xlfn.SWITCH(MONTH(A354),1,"January",2,"Febuary",3,"March",4,"April",5,"May",6,"June",7,"July",8,"August",9,"September",10,"October",11,"Novermber",12,"December",0)</f>
        <v>September</v>
      </c>
      <c r="F354" s="14">
        <f>IF(Table2[[#This Row],[TransMonth]]="May",Table2[[#This Row],[TransTotalAmount]],Table2[[#This Row],[TransTotalAmount]]*0.25)</f>
        <v>944758.25</v>
      </c>
      <c r="G354" s="18">
        <f>IF(Table2[[#This Row],[TransMonth]]="May",Table2[[#This Row],[TransCount]],Table2[[#This Row],[TransCount]]*0.25)</f>
        <v>59.25</v>
      </c>
      <c r="H354" s="3">
        <f>IF(COUNTIF($A$2:A354, A354)=1, 1, 0)</f>
        <v>0</v>
      </c>
    </row>
    <row r="355" spans="1:8" x14ac:dyDescent="0.2">
      <c r="A355" s="11" t="s">
        <v>57</v>
      </c>
      <c r="B355" s="4" t="s">
        <v>13</v>
      </c>
      <c r="C355" s="5">
        <v>17</v>
      </c>
      <c r="D355" s="12">
        <v>8452</v>
      </c>
      <c r="E355" s="54" t="str" cm="1">
        <f t="array" ref="E355">_xlfn.SWITCH(MONTH(A355),1,"January",2,"Febuary",3,"March",4,"April",5,"May",6,"June",7,"July",8,"August",9,"September",10,"October",11,"Novermber",12,"December",0)</f>
        <v>September</v>
      </c>
      <c r="F355" s="14">
        <f>IF(Table2[[#This Row],[TransMonth]]="May",Table2[[#This Row],[TransTotalAmount]],Table2[[#This Row],[TransTotalAmount]]*0.25)</f>
        <v>2113</v>
      </c>
      <c r="G355" s="18">
        <f>IF(Table2[[#This Row],[TransMonth]]="May",Table2[[#This Row],[TransCount]],Table2[[#This Row],[TransCount]]*0.25)</f>
        <v>4.25</v>
      </c>
      <c r="H355" s="3">
        <f>IF(COUNTIF($A$2:A355, A355)=1, 1, 0)</f>
        <v>0</v>
      </c>
    </row>
    <row r="356" spans="1:8" x14ac:dyDescent="0.2">
      <c r="A356" s="11" t="s">
        <v>149</v>
      </c>
      <c r="B356" s="4" t="s">
        <v>13</v>
      </c>
      <c r="C356" s="5">
        <v>14</v>
      </c>
      <c r="D356" s="12">
        <v>96081</v>
      </c>
      <c r="E356" s="54" t="str" cm="1">
        <f t="array" ref="E356">_xlfn.SWITCH(MONTH(A356),1,"January",2,"Febuary",3,"March",4,"April",5,"May",6,"June",7,"July",8,"August",9,"September",10,"October",11,"Novermber",12,"December",0)</f>
        <v>September</v>
      </c>
      <c r="F356" s="14">
        <f>IF(Table2[[#This Row],[TransMonth]]="May",Table2[[#This Row],[TransTotalAmount]],Table2[[#This Row],[TransTotalAmount]]*0.25)</f>
        <v>24020.25</v>
      </c>
      <c r="G356" s="18">
        <f>IF(Table2[[#This Row],[TransMonth]]="May",Table2[[#This Row],[TransCount]],Table2[[#This Row],[TransCount]]*0.25)</f>
        <v>3.5</v>
      </c>
      <c r="H356" s="3">
        <f>IF(COUNTIF($A$2:A356, A356)=1, 1, 0)</f>
        <v>1</v>
      </c>
    </row>
    <row r="357" spans="1:8" x14ac:dyDescent="0.2">
      <c r="A357" s="11" t="s">
        <v>149</v>
      </c>
      <c r="B357" s="4" t="s">
        <v>18</v>
      </c>
      <c r="C357" s="5">
        <v>1339</v>
      </c>
      <c r="D357" s="12">
        <v>2046230.01</v>
      </c>
      <c r="E357" s="54" t="str" cm="1">
        <f t="array" ref="E357">_xlfn.SWITCH(MONTH(A357),1,"January",2,"Febuary",3,"March",4,"April",5,"May",6,"June",7,"July",8,"August",9,"September",10,"October",11,"Novermber",12,"December",0)</f>
        <v>September</v>
      </c>
      <c r="F357" s="14">
        <f>IF(Table2[[#This Row],[TransMonth]]="May",Table2[[#This Row],[TransTotalAmount]],Table2[[#This Row],[TransTotalAmount]]*0.25)</f>
        <v>511557.5025</v>
      </c>
      <c r="G357" s="18">
        <f>IF(Table2[[#This Row],[TransMonth]]="May",Table2[[#This Row],[TransCount]],Table2[[#This Row],[TransCount]]*0.25)</f>
        <v>334.75</v>
      </c>
      <c r="H357" s="3">
        <f>IF(COUNTIF($A$2:A357, A357)=1, 1, 0)</f>
        <v>0</v>
      </c>
    </row>
    <row r="358" spans="1:8" x14ac:dyDescent="0.2">
      <c r="A358" s="11" t="s">
        <v>149</v>
      </c>
      <c r="B358" s="4" t="s">
        <v>15</v>
      </c>
      <c r="C358" s="5">
        <v>271</v>
      </c>
      <c r="D358" s="12">
        <v>1519775.83</v>
      </c>
      <c r="E358" s="54" t="str" cm="1">
        <f t="array" ref="E358">_xlfn.SWITCH(MONTH(A358),1,"January",2,"Febuary",3,"March",4,"April",5,"May",6,"June",7,"July",8,"August",9,"September",10,"October",11,"Novermber",12,"December",0)</f>
        <v>September</v>
      </c>
      <c r="F358" s="14">
        <f>IF(Table2[[#This Row],[TransMonth]]="May",Table2[[#This Row],[TransTotalAmount]],Table2[[#This Row],[TransTotalAmount]]*0.25)</f>
        <v>379943.95750000002</v>
      </c>
      <c r="G358" s="18">
        <f>IF(Table2[[#This Row],[TransMonth]]="May",Table2[[#This Row],[TransCount]],Table2[[#This Row],[TransCount]]*0.25)</f>
        <v>67.75</v>
      </c>
      <c r="H358" s="3">
        <f>IF(COUNTIF($A$2:A358, A358)=1, 1, 0)</f>
        <v>0</v>
      </c>
    </row>
    <row r="359" spans="1:8" x14ac:dyDescent="0.2">
      <c r="A359" s="11" t="s">
        <v>74</v>
      </c>
      <c r="B359" s="4" t="s">
        <v>18</v>
      </c>
      <c r="C359" s="5">
        <v>1316</v>
      </c>
      <c r="D359" s="12">
        <v>2259933.5</v>
      </c>
      <c r="E359" s="54" t="str" cm="1">
        <f t="array" ref="E359">_xlfn.SWITCH(MONTH(A359),1,"January",2,"Febuary",3,"March",4,"April",5,"May",6,"June",7,"July",8,"August",9,"September",10,"October",11,"Novermber",12,"December",0)</f>
        <v>September</v>
      </c>
      <c r="F359" s="14">
        <f>IF(Table2[[#This Row],[TransMonth]]="May",Table2[[#This Row],[TransTotalAmount]],Table2[[#This Row],[TransTotalAmount]]*0.25)</f>
        <v>564983.375</v>
      </c>
      <c r="G359" s="18">
        <f>IF(Table2[[#This Row],[TransMonth]]="May",Table2[[#This Row],[TransCount]],Table2[[#This Row],[TransCount]]*0.25)</f>
        <v>329</v>
      </c>
      <c r="H359" s="3">
        <f>IF(COUNTIF($A$2:A359, A359)=1, 1, 0)</f>
        <v>1</v>
      </c>
    </row>
    <row r="360" spans="1:8" x14ac:dyDescent="0.2">
      <c r="A360" s="11" t="s">
        <v>74</v>
      </c>
      <c r="B360" s="4" t="s">
        <v>15</v>
      </c>
      <c r="C360" s="5">
        <v>302</v>
      </c>
      <c r="D360" s="12">
        <v>5674277</v>
      </c>
      <c r="E360" s="54" t="str" cm="1">
        <f t="array" ref="E360">_xlfn.SWITCH(MONTH(A360),1,"January",2,"Febuary",3,"March",4,"April",5,"May",6,"June",7,"July",8,"August",9,"September",10,"October",11,"Novermber",12,"December",0)</f>
        <v>September</v>
      </c>
      <c r="F360" s="14">
        <f>IF(Table2[[#This Row],[TransMonth]]="May",Table2[[#This Row],[TransTotalAmount]],Table2[[#This Row],[TransTotalAmount]]*0.25)</f>
        <v>1418569.25</v>
      </c>
      <c r="G360" s="18">
        <f>IF(Table2[[#This Row],[TransMonth]]="May",Table2[[#This Row],[TransCount]],Table2[[#This Row],[TransCount]]*0.25)</f>
        <v>75.5</v>
      </c>
      <c r="H360" s="3">
        <f>IF(COUNTIF($A$2:A360, A360)=1, 1, 0)</f>
        <v>0</v>
      </c>
    </row>
    <row r="361" spans="1:8" x14ac:dyDescent="0.2">
      <c r="A361" s="11" t="s">
        <v>74</v>
      </c>
      <c r="B361" s="4" t="s">
        <v>13</v>
      </c>
      <c r="C361" s="5">
        <v>4</v>
      </c>
      <c r="D361" s="12">
        <v>50550</v>
      </c>
      <c r="E361" s="54" t="str" cm="1">
        <f t="array" ref="E361">_xlfn.SWITCH(MONTH(A361),1,"January",2,"Febuary",3,"March",4,"April",5,"May",6,"June",7,"July",8,"August",9,"September",10,"October",11,"Novermber",12,"December",0)</f>
        <v>September</v>
      </c>
      <c r="F361" s="14">
        <f>IF(Table2[[#This Row],[TransMonth]]="May",Table2[[#This Row],[TransTotalAmount]],Table2[[#This Row],[TransTotalAmount]]*0.25)</f>
        <v>12637.5</v>
      </c>
      <c r="G361" s="18">
        <f>IF(Table2[[#This Row],[TransMonth]]="May",Table2[[#This Row],[TransCount]],Table2[[#This Row],[TransCount]]*0.25)</f>
        <v>1</v>
      </c>
      <c r="H361" s="3">
        <f>IF(COUNTIF($A$2:A361, A361)=1, 1, 0)</f>
        <v>0</v>
      </c>
    </row>
    <row r="362" spans="1:8" x14ac:dyDescent="0.2">
      <c r="A362" s="11" t="s">
        <v>92</v>
      </c>
      <c r="B362" s="4" t="s">
        <v>15</v>
      </c>
      <c r="C362" s="5">
        <v>316</v>
      </c>
      <c r="D362" s="12">
        <v>2754889</v>
      </c>
      <c r="E362" s="54" t="str" cm="1">
        <f t="array" ref="E362">_xlfn.SWITCH(MONTH(A362),1,"January",2,"Febuary",3,"March",4,"April",5,"May",6,"June",7,"July",8,"August",9,"September",10,"October",11,"Novermber",12,"December",0)</f>
        <v>September</v>
      </c>
      <c r="F362" s="14">
        <f>IF(Table2[[#This Row],[TransMonth]]="May",Table2[[#This Row],[TransTotalAmount]],Table2[[#This Row],[TransTotalAmount]]*0.25)</f>
        <v>688722.25</v>
      </c>
      <c r="G362" s="18">
        <f>IF(Table2[[#This Row],[TransMonth]]="May",Table2[[#This Row],[TransCount]],Table2[[#This Row],[TransCount]]*0.25)</f>
        <v>79</v>
      </c>
      <c r="H362" s="3">
        <f>IF(COUNTIF($A$2:A362, A362)=1, 1, 0)</f>
        <v>1</v>
      </c>
    </row>
    <row r="363" spans="1:8" x14ac:dyDescent="0.2">
      <c r="A363" s="11" t="s">
        <v>92</v>
      </c>
      <c r="B363" s="4" t="s">
        <v>13</v>
      </c>
      <c r="C363" s="5">
        <v>16</v>
      </c>
      <c r="D363" s="12">
        <v>34505</v>
      </c>
      <c r="E363" s="54" t="str" cm="1">
        <f t="array" ref="E363">_xlfn.SWITCH(MONTH(A363),1,"January",2,"Febuary",3,"March",4,"April",5,"May",6,"June",7,"July",8,"August",9,"September",10,"October",11,"Novermber",12,"December",0)</f>
        <v>September</v>
      </c>
      <c r="F363" s="14">
        <f>IF(Table2[[#This Row],[TransMonth]]="May",Table2[[#This Row],[TransTotalAmount]],Table2[[#This Row],[TransTotalAmount]]*0.25)</f>
        <v>8626.25</v>
      </c>
      <c r="G363" s="18">
        <f>IF(Table2[[#This Row],[TransMonth]]="May",Table2[[#This Row],[TransCount]],Table2[[#This Row],[TransCount]]*0.25)</f>
        <v>4</v>
      </c>
      <c r="H363" s="3">
        <f>IF(COUNTIF($A$2:A363, A363)=1, 1, 0)</f>
        <v>0</v>
      </c>
    </row>
    <row r="364" spans="1:8" x14ac:dyDescent="0.2">
      <c r="A364" s="11" t="s">
        <v>92</v>
      </c>
      <c r="B364" s="4" t="s">
        <v>18</v>
      </c>
      <c r="C364" s="5">
        <v>1478</v>
      </c>
      <c r="D364" s="12">
        <v>2530208.46</v>
      </c>
      <c r="E364" s="54" t="str" cm="1">
        <f t="array" ref="E364">_xlfn.SWITCH(MONTH(A364),1,"January",2,"Febuary",3,"March",4,"April",5,"May",6,"June",7,"July",8,"August",9,"September",10,"October",11,"Novermber",12,"December",0)</f>
        <v>September</v>
      </c>
      <c r="F364" s="14">
        <f>IF(Table2[[#This Row],[TransMonth]]="May",Table2[[#This Row],[TransTotalAmount]],Table2[[#This Row],[TransTotalAmount]]*0.25)</f>
        <v>632552.11499999999</v>
      </c>
      <c r="G364" s="18">
        <f>IF(Table2[[#This Row],[TransMonth]]="May",Table2[[#This Row],[TransCount]],Table2[[#This Row],[TransCount]]*0.25)</f>
        <v>369.5</v>
      </c>
      <c r="H364" s="3">
        <f>IF(COUNTIF($A$2:A364, A364)=1, 1, 0)</f>
        <v>0</v>
      </c>
    </row>
    <row r="365" spans="1:8" x14ac:dyDescent="0.2">
      <c r="A365" s="11" t="s">
        <v>268</v>
      </c>
      <c r="B365" s="4" t="s">
        <v>13</v>
      </c>
      <c r="C365" s="5">
        <v>27</v>
      </c>
      <c r="D365" s="12">
        <v>67753</v>
      </c>
      <c r="E365" s="54" t="str" cm="1">
        <f t="array" ref="E365">_xlfn.SWITCH(MONTH(A365),1,"January",2,"Febuary",3,"March",4,"April",5,"May",6,"June",7,"July",8,"August",9,"September",10,"October",11,"Novermber",12,"December",0)</f>
        <v>September</v>
      </c>
      <c r="F365" s="14">
        <f>IF(Table2[[#This Row],[TransMonth]]="May",Table2[[#This Row],[TransTotalAmount]],Table2[[#This Row],[TransTotalAmount]]*0.25)</f>
        <v>16938.25</v>
      </c>
      <c r="G365" s="18">
        <f>IF(Table2[[#This Row],[TransMonth]]="May",Table2[[#This Row],[TransCount]],Table2[[#This Row],[TransCount]]*0.25)</f>
        <v>6.75</v>
      </c>
      <c r="H365" s="3">
        <f>IF(COUNTIF($A$2:A365, A365)=1, 1, 0)</f>
        <v>1</v>
      </c>
    </row>
    <row r="366" spans="1:8" x14ac:dyDescent="0.2">
      <c r="A366" s="11" t="s">
        <v>268</v>
      </c>
      <c r="B366" s="4" t="s">
        <v>18</v>
      </c>
      <c r="C366" s="5">
        <v>1234</v>
      </c>
      <c r="D366" s="12">
        <v>2477649.37</v>
      </c>
      <c r="E366" s="54" t="str" cm="1">
        <f t="array" ref="E366">_xlfn.SWITCH(MONTH(A366),1,"January",2,"Febuary",3,"March",4,"April",5,"May",6,"June",7,"July",8,"August",9,"September",10,"October",11,"Novermber",12,"December",0)</f>
        <v>September</v>
      </c>
      <c r="F366" s="14">
        <f>IF(Table2[[#This Row],[TransMonth]]="May",Table2[[#This Row],[TransTotalAmount]],Table2[[#This Row],[TransTotalAmount]]*0.25)</f>
        <v>619412.34250000003</v>
      </c>
      <c r="G366" s="18">
        <f>IF(Table2[[#This Row],[TransMonth]]="May",Table2[[#This Row],[TransCount]],Table2[[#This Row],[TransCount]]*0.25)</f>
        <v>308.5</v>
      </c>
      <c r="H366" s="3">
        <f>IF(COUNTIF($A$2:A366, A366)=1, 1, 0)</f>
        <v>0</v>
      </c>
    </row>
    <row r="367" spans="1:8" x14ac:dyDescent="0.2">
      <c r="A367" s="11" t="s">
        <v>268</v>
      </c>
      <c r="B367" s="4" t="s">
        <v>15</v>
      </c>
      <c r="C367" s="5">
        <v>276</v>
      </c>
      <c r="D367" s="12">
        <v>2443174</v>
      </c>
      <c r="E367" s="54" t="str" cm="1">
        <f t="array" ref="E367">_xlfn.SWITCH(MONTH(A367),1,"January",2,"Febuary",3,"March",4,"April",5,"May",6,"June",7,"July",8,"August",9,"September",10,"October",11,"Novermber",12,"December",0)</f>
        <v>September</v>
      </c>
      <c r="F367" s="14">
        <f>IF(Table2[[#This Row],[TransMonth]]="May",Table2[[#This Row],[TransTotalAmount]],Table2[[#This Row],[TransTotalAmount]]*0.25)</f>
        <v>610793.5</v>
      </c>
      <c r="G367" s="18">
        <f>IF(Table2[[#This Row],[TransMonth]]="May",Table2[[#This Row],[TransCount]],Table2[[#This Row],[TransCount]]*0.25)</f>
        <v>69</v>
      </c>
      <c r="H367" s="3">
        <f>IF(COUNTIF($A$2:A367, A367)=1, 1, 0)</f>
        <v>0</v>
      </c>
    </row>
    <row r="368" spans="1:8" x14ac:dyDescent="0.2">
      <c r="A368" s="11" t="s">
        <v>43</v>
      </c>
      <c r="B368" s="4" t="s">
        <v>15</v>
      </c>
      <c r="C368" s="5">
        <v>272</v>
      </c>
      <c r="D368" s="12">
        <v>3854385.2</v>
      </c>
      <c r="E368" s="54" t="str" cm="1">
        <f t="array" ref="E368">_xlfn.SWITCH(MONTH(A368),1,"January",2,"Febuary",3,"March",4,"April",5,"May",6,"June",7,"July",8,"August",9,"September",10,"October",11,"Novermber",12,"December",0)</f>
        <v>September</v>
      </c>
      <c r="F368" s="14">
        <f>IF(Table2[[#This Row],[TransMonth]]="May",Table2[[#This Row],[TransTotalAmount]],Table2[[#This Row],[TransTotalAmount]]*0.25)</f>
        <v>963596.3</v>
      </c>
      <c r="G368" s="18">
        <f>IF(Table2[[#This Row],[TransMonth]]="May",Table2[[#This Row],[TransCount]],Table2[[#This Row],[TransCount]]*0.25)</f>
        <v>68</v>
      </c>
      <c r="H368" s="3">
        <f>IF(COUNTIF($A$2:A368, A368)=1, 1, 0)</f>
        <v>1</v>
      </c>
    </row>
    <row r="369" spans="1:8" x14ac:dyDescent="0.2">
      <c r="A369" s="11" t="s">
        <v>43</v>
      </c>
      <c r="B369" s="4" t="s">
        <v>13</v>
      </c>
      <c r="C369" s="5">
        <v>12</v>
      </c>
      <c r="D369" s="12">
        <v>14025765</v>
      </c>
      <c r="E369" s="54" t="str" cm="1">
        <f t="array" ref="E369">_xlfn.SWITCH(MONTH(A369),1,"January",2,"Febuary",3,"March",4,"April",5,"May",6,"June",7,"July",8,"August",9,"September",10,"October",11,"Novermber",12,"December",0)</f>
        <v>September</v>
      </c>
      <c r="F369" s="14">
        <f>IF(Table2[[#This Row],[TransMonth]]="May",Table2[[#This Row],[TransTotalAmount]],Table2[[#This Row],[TransTotalAmount]]*0.25)</f>
        <v>3506441.25</v>
      </c>
      <c r="G369" s="18">
        <f>IF(Table2[[#This Row],[TransMonth]]="May",Table2[[#This Row],[TransCount]],Table2[[#This Row],[TransCount]]*0.25)</f>
        <v>3</v>
      </c>
      <c r="H369" s="3">
        <f>IF(COUNTIF($A$2:A369, A369)=1, 1, 0)</f>
        <v>0</v>
      </c>
    </row>
    <row r="370" spans="1:8" x14ac:dyDescent="0.2">
      <c r="A370" s="11" t="s">
        <v>43</v>
      </c>
      <c r="B370" s="4" t="s">
        <v>18</v>
      </c>
      <c r="C370" s="5">
        <v>1266</v>
      </c>
      <c r="D370" s="12">
        <v>27080609.399999999</v>
      </c>
      <c r="E370" s="54" t="str" cm="1">
        <f t="array" ref="E370">_xlfn.SWITCH(MONTH(A370),1,"January",2,"Febuary",3,"March",4,"April",5,"May",6,"June",7,"July",8,"August",9,"September",10,"October",11,"Novermber",12,"December",0)</f>
        <v>September</v>
      </c>
      <c r="F370" s="14">
        <f>IF(Table2[[#This Row],[TransMonth]]="May",Table2[[#This Row],[TransTotalAmount]],Table2[[#This Row],[TransTotalAmount]]*0.25)</f>
        <v>6770152.3499999996</v>
      </c>
      <c r="G370" s="18">
        <f>IF(Table2[[#This Row],[TransMonth]]="May",Table2[[#This Row],[TransCount]],Table2[[#This Row],[TransCount]]*0.25)</f>
        <v>316.5</v>
      </c>
      <c r="H370" s="3">
        <f>IF(COUNTIF($A$2:A370, A370)=1, 1, 0)</f>
        <v>0</v>
      </c>
    </row>
    <row r="371" spans="1:8" x14ac:dyDescent="0.2">
      <c r="A371" s="11" t="s">
        <v>198</v>
      </c>
      <c r="B371" s="4" t="s">
        <v>13</v>
      </c>
      <c r="C371" s="5">
        <v>110</v>
      </c>
      <c r="D371" s="12">
        <v>19496044.329999998</v>
      </c>
      <c r="E371" s="54" t="str" cm="1">
        <f t="array" ref="E371">_xlfn.SWITCH(MONTH(A371),1,"January",2,"Febuary",3,"March",4,"April",5,"May",6,"June",7,"July",8,"August",9,"September",10,"October",11,"Novermber",12,"December",0)</f>
        <v>September</v>
      </c>
      <c r="F371" s="14">
        <f>IF(Table2[[#This Row],[TransMonth]]="May",Table2[[#This Row],[TransTotalAmount]],Table2[[#This Row],[TransTotalAmount]]*0.25)</f>
        <v>4874011.0824999996</v>
      </c>
      <c r="G371" s="18">
        <f>IF(Table2[[#This Row],[TransMonth]]="May",Table2[[#This Row],[TransCount]],Table2[[#This Row],[TransCount]]*0.25)</f>
        <v>27.5</v>
      </c>
      <c r="H371" s="3">
        <f>IF(COUNTIF($A$2:A371, A371)=1, 1, 0)</f>
        <v>1</v>
      </c>
    </row>
    <row r="372" spans="1:8" x14ac:dyDescent="0.2">
      <c r="A372" s="11" t="s">
        <v>198</v>
      </c>
      <c r="B372" s="4" t="s">
        <v>18</v>
      </c>
      <c r="C372" s="5">
        <v>1318</v>
      </c>
      <c r="D372" s="12">
        <v>4854121.21</v>
      </c>
      <c r="E372" s="54" t="str" cm="1">
        <f t="array" ref="E372">_xlfn.SWITCH(MONTH(A372),1,"January",2,"Febuary",3,"March",4,"April",5,"May",6,"June",7,"July",8,"August",9,"September",10,"October",11,"Novermber",12,"December",0)</f>
        <v>September</v>
      </c>
      <c r="F372" s="14">
        <f>IF(Table2[[#This Row],[TransMonth]]="May",Table2[[#This Row],[TransTotalAmount]],Table2[[#This Row],[TransTotalAmount]]*0.25)</f>
        <v>1213530.3025</v>
      </c>
      <c r="G372" s="18">
        <f>IF(Table2[[#This Row],[TransMonth]]="May",Table2[[#This Row],[TransCount]],Table2[[#This Row],[TransCount]]*0.25)</f>
        <v>329.5</v>
      </c>
      <c r="H372" s="3">
        <f>IF(COUNTIF($A$2:A372, A372)=1, 1, 0)</f>
        <v>0</v>
      </c>
    </row>
    <row r="373" spans="1:8" x14ac:dyDescent="0.2">
      <c r="A373" s="11" t="s">
        <v>198</v>
      </c>
      <c r="B373" s="4" t="s">
        <v>15</v>
      </c>
      <c r="C373" s="5">
        <v>326</v>
      </c>
      <c r="D373" s="12">
        <v>20205844.57</v>
      </c>
      <c r="E373" s="54" t="str" cm="1">
        <f t="array" ref="E373">_xlfn.SWITCH(MONTH(A373),1,"January",2,"Febuary",3,"March",4,"April",5,"May",6,"June",7,"July",8,"August",9,"September",10,"October",11,"Novermber",12,"December",0)</f>
        <v>September</v>
      </c>
      <c r="F373" s="14">
        <f>IF(Table2[[#This Row],[TransMonth]]="May",Table2[[#This Row],[TransTotalAmount]],Table2[[#This Row],[TransTotalAmount]]*0.25)</f>
        <v>5051461.1425000001</v>
      </c>
      <c r="G373" s="18">
        <f>IF(Table2[[#This Row],[TransMonth]]="May",Table2[[#This Row],[TransCount]],Table2[[#This Row],[TransCount]]*0.25)</f>
        <v>81.5</v>
      </c>
      <c r="H373" s="3">
        <f>IF(COUNTIF($A$2:A373, A373)=1, 1, 0)</f>
        <v>0</v>
      </c>
    </row>
    <row r="374" spans="1:8" x14ac:dyDescent="0.2">
      <c r="A374" s="11" t="s">
        <v>129</v>
      </c>
      <c r="B374" s="4" t="s">
        <v>18</v>
      </c>
      <c r="C374" s="5">
        <v>1457</v>
      </c>
      <c r="D374" s="12">
        <v>7478218.9299999997</v>
      </c>
      <c r="E374" s="54" t="str" cm="1">
        <f t="array" ref="E374">_xlfn.SWITCH(MONTH(A374),1,"January",2,"Febuary",3,"March",4,"April",5,"May",6,"June",7,"July",8,"August",9,"September",10,"October",11,"Novermber",12,"December",0)</f>
        <v>September</v>
      </c>
      <c r="F374" s="14">
        <f>IF(Table2[[#This Row],[TransMonth]]="May",Table2[[#This Row],[TransTotalAmount]],Table2[[#This Row],[TransTotalAmount]]*0.25)</f>
        <v>1869554.7324999999</v>
      </c>
      <c r="G374" s="18">
        <f>IF(Table2[[#This Row],[TransMonth]]="May",Table2[[#This Row],[TransCount]],Table2[[#This Row],[TransCount]]*0.25)</f>
        <v>364.25</v>
      </c>
      <c r="H374" s="3">
        <f>IF(COUNTIF($A$2:A374, A374)=1, 1, 0)</f>
        <v>1</v>
      </c>
    </row>
    <row r="375" spans="1:8" x14ac:dyDescent="0.2">
      <c r="A375" s="11" t="s">
        <v>129</v>
      </c>
      <c r="B375" s="4" t="s">
        <v>15</v>
      </c>
      <c r="C375" s="5">
        <v>320</v>
      </c>
      <c r="D375" s="12">
        <v>5674538.0499999998</v>
      </c>
      <c r="E375" s="54" t="str" cm="1">
        <f t="array" ref="E375">_xlfn.SWITCH(MONTH(A375),1,"January",2,"Febuary",3,"March",4,"April",5,"May",6,"June",7,"July",8,"August",9,"September",10,"October",11,"Novermber",12,"December",0)</f>
        <v>September</v>
      </c>
      <c r="F375" s="14">
        <f>IF(Table2[[#This Row],[TransMonth]]="May",Table2[[#This Row],[TransTotalAmount]],Table2[[#This Row],[TransTotalAmount]]*0.25)</f>
        <v>1418634.5125</v>
      </c>
      <c r="G375" s="18">
        <f>IF(Table2[[#This Row],[TransMonth]]="May",Table2[[#This Row],[TransCount]],Table2[[#This Row],[TransCount]]*0.25)</f>
        <v>80</v>
      </c>
      <c r="H375" s="3">
        <f>IF(COUNTIF($A$2:A375, A375)=1, 1, 0)</f>
        <v>0</v>
      </c>
    </row>
    <row r="376" spans="1:8" x14ac:dyDescent="0.2">
      <c r="A376" s="11" t="s">
        <v>129</v>
      </c>
      <c r="B376" s="4" t="s">
        <v>13</v>
      </c>
      <c r="C376" s="5">
        <v>17</v>
      </c>
      <c r="D376" s="12">
        <v>555999.91</v>
      </c>
      <c r="E376" s="54" t="str" cm="1">
        <f t="array" ref="E376">_xlfn.SWITCH(MONTH(A376),1,"January",2,"Febuary",3,"March",4,"April",5,"May",6,"June",7,"July",8,"August",9,"September",10,"October",11,"Novermber",12,"December",0)</f>
        <v>September</v>
      </c>
      <c r="F376" s="14">
        <f>IF(Table2[[#This Row],[TransMonth]]="May",Table2[[#This Row],[TransTotalAmount]],Table2[[#This Row],[TransTotalAmount]]*0.25)</f>
        <v>138999.97750000001</v>
      </c>
      <c r="G376" s="18">
        <f>IF(Table2[[#This Row],[TransMonth]]="May",Table2[[#This Row],[TransCount]],Table2[[#This Row],[TransCount]]*0.25)</f>
        <v>4.25</v>
      </c>
      <c r="H376" s="3">
        <f>IF(COUNTIF($A$2:A376, A376)=1, 1, 0)</f>
        <v>0</v>
      </c>
    </row>
    <row r="377" spans="1:8" x14ac:dyDescent="0.2">
      <c r="A377" s="11" t="s">
        <v>55</v>
      </c>
      <c r="B377" s="4" t="s">
        <v>13</v>
      </c>
      <c r="C377" s="5">
        <v>22</v>
      </c>
      <c r="D377" s="12">
        <v>128723</v>
      </c>
      <c r="E377" s="54" t="str" cm="1">
        <f t="array" ref="E377">_xlfn.SWITCH(MONTH(A377),1,"January",2,"Febuary",3,"March",4,"April",5,"May",6,"June",7,"July",8,"August",9,"September",10,"October",11,"Novermber",12,"December",0)</f>
        <v>September</v>
      </c>
      <c r="F377" s="14">
        <f>IF(Table2[[#This Row],[TransMonth]]="May",Table2[[#This Row],[TransTotalAmount]],Table2[[#This Row],[TransTotalAmount]]*0.25)</f>
        <v>32180.75</v>
      </c>
      <c r="G377" s="18">
        <f>IF(Table2[[#This Row],[TransMonth]]="May",Table2[[#This Row],[TransCount]],Table2[[#This Row],[TransCount]]*0.25)</f>
        <v>5.5</v>
      </c>
      <c r="H377" s="3">
        <f>IF(COUNTIF($A$2:A377, A377)=1, 1, 0)</f>
        <v>1</v>
      </c>
    </row>
    <row r="378" spans="1:8" x14ac:dyDescent="0.2">
      <c r="A378" s="11" t="s">
        <v>55</v>
      </c>
      <c r="B378" s="4" t="s">
        <v>18</v>
      </c>
      <c r="C378" s="5">
        <v>1503</v>
      </c>
      <c r="D378" s="12">
        <v>4163288.97</v>
      </c>
      <c r="E378" s="54" t="str" cm="1">
        <f t="array" ref="E378">_xlfn.SWITCH(MONTH(A378),1,"January",2,"Febuary",3,"March",4,"April",5,"May",6,"June",7,"July",8,"August",9,"September",10,"October",11,"Novermber",12,"December",0)</f>
        <v>September</v>
      </c>
      <c r="F378" s="14">
        <f>IF(Table2[[#This Row],[TransMonth]]="May",Table2[[#This Row],[TransTotalAmount]],Table2[[#This Row],[TransTotalAmount]]*0.25)</f>
        <v>1040822.2425000001</v>
      </c>
      <c r="G378" s="18">
        <f>IF(Table2[[#This Row],[TransMonth]]="May",Table2[[#This Row],[TransCount]],Table2[[#This Row],[TransCount]]*0.25)</f>
        <v>375.75</v>
      </c>
      <c r="H378" s="3">
        <f>IF(COUNTIF($A$2:A378, A378)=1, 1, 0)</f>
        <v>0</v>
      </c>
    </row>
    <row r="379" spans="1:8" x14ac:dyDescent="0.2">
      <c r="A379" s="11" t="s">
        <v>55</v>
      </c>
      <c r="B379" s="4" t="s">
        <v>15</v>
      </c>
      <c r="C379" s="5">
        <v>302</v>
      </c>
      <c r="D379" s="12">
        <v>3443245.25</v>
      </c>
      <c r="E379" s="54" t="str" cm="1">
        <f t="array" ref="E379">_xlfn.SWITCH(MONTH(A379),1,"January",2,"Febuary",3,"March",4,"April",5,"May",6,"June",7,"July",8,"August",9,"September",10,"October",11,"Novermber",12,"December",0)</f>
        <v>September</v>
      </c>
      <c r="F379" s="14">
        <f>IF(Table2[[#This Row],[TransMonth]]="May",Table2[[#This Row],[TransTotalAmount]],Table2[[#This Row],[TransTotalAmount]]*0.25)</f>
        <v>860811.3125</v>
      </c>
      <c r="G379" s="18">
        <f>IF(Table2[[#This Row],[TransMonth]]="May",Table2[[#This Row],[TransCount]],Table2[[#This Row],[TransCount]]*0.25)</f>
        <v>75.5</v>
      </c>
      <c r="H379" s="3">
        <f>IF(COUNTIF($A$2:A379, A379)=1, 1, 0)</f>
        <v>0</v>
      </c>
    </row>
    <row r="380" spans="1:8" x14ac:dyDescent="0.2">
      <c r="A380" s="11" t="s">
        <v>190</v>
      </c>
      <c r="B380" s="4" t="s">
        <v>18</v>
      </c>
      <c r="C380" s="5">
        <v>1557</v>
      </c>
      <c r="D380" s="12">
        <v>4123303.74</v>
      </c>
      <c r="E380" s="54" t="str" cm="1">
        <f t="array" ref="E380">_xlfn.SWITCH(MONTH(A380),1,"January",2,"Febuary",3,"March",4,"April",5,"May",6,"June",7,"July",8,"August",9,"September",10,"October",11,"Novermber",12,"December",0)</f>
        <v>September</v>
      </c>
      <c r="F380" s="14">
        <f>IF(Table2[[#This Row],[TransMonth]]="May",Table2[[#This Row],[TransTotalAmount]],Table2[[#This Row],[TransTotalAmount]]*0.25)</f>
        <v>1030825.9350000001</v>
      </c>
      <c r="G380" s="18">
        <f>IF(Table2[[#This Row],[TransMonth]]="May",Table2[[#This Row],[TransCount]],Table2[[#This Row],[TransCount]]*0.25)</f>
        <v>389.25</v>
      </c>
      <c r="H380" s="3">
        <f>IF(COUNTIF($A$2:A380, A380)=1, 1, 0)</f>
        <v>1</v>
      </c>
    </row>
    <row r="381" spans="1:8" x14ac:dyDescent="0.2">
      <c r="A381" s="11" t="s">
        <v>190</v>
      </c>
      <c r="B381" s="4" t="s">
        <v>15</v>
      </c>
      <c r="C381" s="5">
        <v>356</v>
      </c>
      <c r="D381" s="12">
        <v>6626770.1299999999</v>
      </c>
      <c r="E381" s="54" t="str" cm="1">
        <f t="array" ref="E381">_xlfn.SWITCH(MONTH(A381),1,"January",2,"Febuary",3,"March",4,"April",5,"May",6,"June",7,"July",8,"August",9,"September",10,"October",11,"Novermber",12,"December",0)</f>
        <v>September</v>
      </c>
      <c r="F381" s="14">
        <f>IF(Table2[[#This Row],[TransMonth]]="May",Table2[[#This Row],[TransTotalAmount]],Table2[[#This Row],[TransTotalAmount]]*0.25)</f>
        <v>1656692.5325</v>
      </c>
      <c r="G381" s="18">
        <f>IF(Table2[[#This Row],[TransMonth]]="May",Table2[[#This Row],[TransCount]],Table2[[#This Row],[TransCount]]*0.25)</f>
        <v>89</v>
      </c>
      <c r="H381" s="3">
        <f>IF(COUNTIF($A$2:A381, A381)=1, 1, 0)</f>
        <v>0</v>
      </c>
    </row>
    <row r="382" spans="1:8" x14ac:dyDescent="0.2">
      <c r="A382" s="11" t="s">
        <v>190</v>
      </c>
      <c r="B382" s="4" t="s">
        <v>13</v>
      </c>
      <c r="C382" s="5">
        <v>26</v>
      </c>
      <c r="D382" s="12">
        <v>300950</v>
      </c>
      <c r="E382" s="54" t="str" cm="1">
        <f t="array" ref="E382">_xlfn.SWITCH(MONTH(A382),1,"January",2,"Febuary",3,"March",4,"April",5,"May",6,"June",7,"July",8,"August",9,"September",10,"October",11,"Novermber",12,"December",0)</f>
        <v>September</v>
      </c>
      <c r="F382" s="14">
        <f>IF(Table2[[#This Row],[TransMonth]]="May",Table2[[#This Row],[TransTotalAmount]],Table2[[#This Row],[TransTotalAmount]]*0.25)</f>
        <v>75237.5</v>
      </c>
      <c r="G382" s="18">
        <f>IF(Table2[[#This Row],[TransMonth]]="May",Table2[[#This Row],[TransCount]],Table2[[#This Row],[TransCount]]*0.25)</f>
        <v>6.5</v>
      </c>
      <c r="H382" s="3">
        <f>IF(COUNTIF($A$2:A382, A382)=1, 1, 0)</f>
        <v>0</v>
      </c>
    </row>
    <row r="383" spans="1:8" x14ac:dyDescent="0.2">
      <c r="A383" s="11" t="s">
        <v>197</v>
      </c>
      <c r="B383" s="4" t="s">
        <v>15</v>
      </c>
      <c r="C383" s="5">
        <v>258</v>
      </c>
      <c r="D383" s="12">
        <v>2740108</v>
      </c>
      <c r="E383" s="54" t="str" cm="1">
        <f t="array" ref="E383">_xlfn.SWITCH(MONTH(A383),1,"January",2,"Febuary",3,"March",4,"April",5,"May",6,"June",7,"July",8,"August",9,"September",10,"October",11,"Novermber",12,"December",0)</f>
        <v>September</v>
      </c>
      <c r="F383" s="14">
        <f>IF(Table2[[#This Row],[TransMonth]]="May",Table2[[#This Row],[TransTotalAmount]],Table2[[#This Row],[TransTotalAmount]]*0.25)</f>
        <v>685027</v>
      </c>
      <c r="G383" s="18">
        <f>IF(Table2[[#This Row],[TransMonth]]="May",Table2[[#This Row],[TransCount]],Table2[[#This Row],[TransCount]]*0.25)</f>
        <v>64.5</v>
      </c>
      <c r="H383" s="3">
        <f>IF(COUNTIF($A$2:A383, A383)=1, 1, 0)</f>
        <v>1</v>
      </c>
    </row>
    <row r="384" spans="1:8" x14ac:dyDescent="0.2">
      <c r="A384" s="11" t="s">
        <v>197</v>
      </c>
      <c r="B384" s="4" t="s">
        <v>13</v>
      </c>
      <c r="C384" s="5">
        <v>17</v>
      </c>
      <c r="D384" s="12">
        <v>137505</v>
      </c>
      <c r="E384" s="54" t="str" cm="1">
        <f t="array" ref="E384">_xlfn.SWITCH(MONTH(A384),1,"January",2,"Febuary",3,"March",4,"April",5,"May",6,"June",7,"July",8,"August",9,"September",10,"October",11,"Novermber",12,"December",0)</f>
        <v>September</v>
      </c>
      <c r="F384" s="14">
        <f>IF(Table2[[#This Row],[TransMonth]]="May",Table2[[#This Row],[TransTotalAmount]],Table2[[#This Row],[TransTotalAmount]]*0.25)</f>
        <v>34376.25</v>
      </c>
      <c r="G384" s="18">
        <f>IF(Table2[[#This Row],[TransMonth]]="May",Table2[[#This Row],[TransCount]],Table2[[#This Row],[TransCount]]*0.25)</f>
        <v>4.25</v>
      </c>
      <c r="H384" s="3">
        <f>IF(COUNTIF($A$2:A384, A384)=1, 1, 0)</f>
        <v>0</v>
      </c>
    </row>
    <row r="385" spans="1:8" x14ac:dyDescent="0.2">
      <c r="A385" s="11" t="s">
        <v>197</v>
      </c>
      <c r="B385" s="4" t="s">
        <v>18</v>
      </c>
      <c r="C385" s="5">
        <v>1492</v>
      </c>
      <c r="D385" s="12">
        <v>2069068.01</v>
      </c>
      <c r="E385" s="54" t="str" cm="1">
        <f t="array" ref="E385">_xlfn.SWITCH(MONTH(A385),1,"January",2,"Febuary",3,"March",4,"April",5,"May",6,"June",7,"July",8,"August",9,"September",10,"October",11,"Novermber",12,"December",0)</f>
        <v>September</v>
      </c>
      <c r="F385" s="14">
        <f>IF(Table2[[#This Row],[TransMonth]]="May",Table2[[#This Row],[TransTotalAmount]],Table2[[#This Row],[TransTotalAmount]]*0.25)</f>
        <v>517267.0025</v>
      </c>
      <c r="G385" s="18">
        <f>IF(Table2[[#This Row],[TransMonth]]="May",Table2[[#This Row],[TransCount]],Table2[[#This Row],[TransCount]]*0.25)</f>
        <v>373</v>
      </c>
      <c r="H385" s="3">
        <f>IF(COUNTIF($A$2:A385, A385)=1, 1, 0)</f>
        <v>0</v>
      </c>
    </row>
    <row r="386" spans="1:8" x14ac:dyDescent="0.2">
      <c r="A386" s="11" t="s">
        <v>231</v>
      </c>
      <c r="B386" s="4" t="s">
        <v>13</v>
      </c>
      <c r="C386" s="5">
        <v>13</v>
      </c>
      <c r="D386" s="12">
        <v>132545</v>
      </c>
      <c r="E386" s="54" t="str" cm="1">
        <f t="array" ref="E386">_xlfn.SWITCH(MONTH(A386),1,"January",2,"Febuary",3,"March",4,"April",5,"May",6,"June",7,"July",8,"August",9,"September",10,"October",11,"Novermber",12,"December",0)</f>
        <v>September</v>
      </c>
      <c r="F386" s="14">
        <f>IF(Table2[[#This Row],[TransMonth]]="May",Table2[[#This Row],[TransTotalAmount]],Table2[[#This Row],[TransTotalAmount]]*0.25)</f>
        <v>33136.25</v>
      </c>
      <c r="G386" s="18">
        <f>IF(Table2[[#This Row],[TransMonth]]="May",Table2[[#This Row],[TransCount]],Table2[[#This Row],[TransCount]]*0.25)</f>
        <v>3.25</v>
      </c>
      <c r="H386" s="3">
        <f>IF(COUNTIF($A$2:A386, A386)=1, 1, 0)</f>
        <v>1</v>
      </c>
    </row>
    <row r="387" spans="1:8" x14ac:dyDescent="0.2">
      <c r="A387" s="11" t="s">
        <v>231</v>
      </c>
      <c r="B387" s="4" t="s">
        <v>18</v>
      </c>
      <c r="C387" s="5">
        <v>1459</v>
      </c>
      <c r="D387" s="12">
        <v>2956266.55</v>
      </c>
      <c r="E387" s="54" t="str" cm="1">
        <f t="array" ref="E387">_xlfn.SWITCH(MONTH(A387),1,"January",2,"Febuary",3,"March",4,"April",5,"May",6,"June",7,"July",8,"August",9,"September",10,"October",11,"Novermber",12,"December",0)</f>
        <v>September</v>
      </c>
      <c r="F387" s="14">
        <f>IF(Table2[[#This Row],[TransMonth]]="May",Table2[[#This Row],[TransTotalAmount]],Table2[[#This Row],[TransTotalAmount]]*0.25)</f>
        <v>739066.63749999995</v>
      </c>
      <c r="G387" s="18">
        <f>IF(Table2[[#This Row],[TransMonth]]="May",Table2[[#This Row],[TransCount]],Table2[[#This Row],[TransCount]]*0.25)</f>
        <v>364.75</v>
      </c>
      <c r="H387" s="3">
        <f>IF(COUNTIF($A$2:A387, A387)=1, 1, 0)</f>
        <v>0</v>
      </c>
    </row>
    <row r="388" spans="1:8" x14ac:dyDescent="0.2">
      <c r="A388" s="11" t="s">
        <v>231</v>
      </c>
      <c r="B388" s="4" t="s">
        <v>15</v>
      </c>
      <c r="C388" s="5">
        <v>269</v>
      </c>
      <c r="D388" s="12">
        <v>3815866</v>
      </c>
      <c r="E388" s="54" t="str" cm="1">
        <f t="array" ref="E388">_xlfn.SWITCH(MONTH(A388),1,"January",2,"Febuary",3,"March",4,"April",5,"May",6,"June",7,"July",8,"August",9,"September",10,"October",11,"Novermber",12,"December",0)</f>
        <v>September</v>
      </c>
      <c r="F388" s="14">
        <f>IF(Table2[[#This Row],[TransMonth]]="May",Table2[[#This Row],[TransTotalAmount]],Table2[[#This Row],[TransTotalAmount]]*0.25)</f>
        <v>953966.5</v>
      </c>
      <c r="G388" s="18">
        <f>IF(Table2[[#This Row],[TransMonth]]="May",Table2[[#This Row],[TransCount]],Table2[[#This Row],[TransCount]]*0.25)</f>
        <v>67.25</v>
      </c>
      <c r="H388" s="3">
        <f>IF(COUNTIF($A$2:A388, A388)=1, 1, 0)</f>
        <v>0</v>
      </c>
    </row>
    <row r="389" spans="1:8" x14ac:dyDescent="0.2">
      <c r="A389" s="11" t="s">
        <v>158</v>
      </c>
      <c r="B389" s="4" t="s">
        <v>15</v>
      </c>
      <c r="C389" s="5">
        <v>280</v>
      </c>
      <c r="D389" s="12">
        <v>4564606.5</v>
      </c>
      <c r="E389" s="54" t="str" cm="1">
        <f t="array" ref="E389">_xlfn.SWITCH(MONTH(A389),1,"January",2,"Febuary",3,"March",4,"April",5,"May",6,"June",7,"July",8,"August",9,"September",10,"October",11,"Novermber",12,"December",0)</f>
        <v>October</v>
      </c>
      <c r="F389" s="14">
        <f>IF(Table2[[#This Row],[TransMonth]]="May",Table2[[#This Row],[TransTotalAmount]],Table2[[#This Row],[TransTotalAmount]]*0.25)</f>
        <v>1141151.625</v>
      </c>
      <c r="G389" s="18">
        <f>IF(Table2[[#This Row],[TransMonth]]="May",Table2[[#This Row],[TransCount]],Table2[[#This Row],[TransCount]]*0.25)</f>
        <v>70</v>
      </c>
      <c r="H389" s="3">
        <f>IF(COUNTIF($A$2:A389, A389)=1, 1, 0)</f>
        <v>1</v>
      </c>
    </row>
    <row r="390" spans="1:8" x14ac:dyDescent="0.2">
      <c r="A390" s="11" t="s">
        <v>158</v>
      </c>
      <c r="B390" s="4" t="s">
        <v>13</v>
      </c>
      <c r="C390" s="5">
        <v>11</v>
      </c>
      <c r="D390" s="12">
        <v>291148</v>
      </c>
      <c r="E390" s="54" t="str" cm="1">
        <f t="array" ref="E390">_xlfn.SWITCH(MONTH(A390),1,"January",2,"Febuary",3,"March",4,"April",5,"May",6,"June",7,"July",8,"August",9,"September",10,"October",11,"Novermber",12,"December",0)</f>
        <v>October</v>
      </c>
      <c r="F390" s="14">
        <f>IF(Table2[[#This Row],[TransMonth]]="May",Table2[[#This Row],[TransTotalAmount]],Table2[[#This Row],[TransTotalAmount]]*0.25)</f>
        <v>72787</v>
      </c>
      <c r="G390" s="18">
        <f>IF(Table2[[#This Row],[TransMonth]]="May",Table2[[#This Row],[TransCount]],Table2[[#This Row],[TransCount]]*0.25)</f>
        <v>2.75</v>
      </c>
      <c r="H390" s="3">
        <f>IF(COUNTIF($A$2:A390, A390)=1, 1, 0)</f>
        <v>0</v>
      </c>
    </row>
    <row r="391" spans="1:8" x14ac:dyDescent="0.2">
      <c r="A391" s="11" t="s">
        <v>158</v>
      </c>
      <c r="B391" s="4" t="s">
        <v>18</v>
      </c>
      <c r="C391" s="5">
        <v>1430</v>
      </c>
      <c r="D391" s="12">
        <v>2961286.98</v>
      </c>
      <c r="E391" s="54" t="str" cm="1">
        <f t="array" ref="E391">_xlfn.SWITCH(MONTH(A391),1,"January",2,"Febuary",3,"March",4,"April",5,"May",6,"June",7,"July",8,"August",9,"September",10,"October",11,"Novermber",12,"December",0)</f>
        <v>October</v>
      </c>
      <c r="F391" s="14">
        <f>IF(Table2[[#This Row],[TransMonth]]="May",Table2[[#This Row],[TransTotalAmount]],Table2[[#This Row],[TransTotalAmount]]*0.25)</f>
        <v>740321.745</v>
      </c>
      <c r="G391" s="18">
        <f>IF(Table2[[#This Row],[TransMonth]]="May",Table2[[#This Row],[TransCount]],Table2[[#This Row],[TransCount]]*0.25)</f>
        <v>357.5</v>
      </c>
      <c r="H391" s="3">
        <f>IF(COUNTIF($A$2:A391, A391)=1, 1, 0)</f>
        <v>0</v>
      </c>
    </row>
    <row r="392" spans="1:8" x14ac:dyDescent="0.2">
      <c r="A392" s="11" t="s">
        <v>110</v>
      </c>
      <c r="B392" s="4" t="s">
        <v>13</v>
      </c>
      <c r="C392" s="5">
        <v>8</v>
      </c>
      <c r="D392" s="12">
        <v>46885</v>
      </c>
      <c r="E392" s="54" t="str" cm="1">
        <f t="array" ref="E392">_xlfn.SWITCH(MONTH(A392),1,"January",2,"Febuary",3,"March",4,"April",5,"May",6,"June",7,"July",8,"August",9,"September",10,"October",11,"Novermber",12,"December",0)</f>
        <v>October</v>
      </c>
      <c r="F392" s="14">
        <f>IF(Table2[[#This Row],[TransMonth]]="May",Table2[[#This Row],[TransTotalAmount]],Table2[[#This Row],[TransTotalAmount]]*0.25)</f>
        <v>11721.25</v>
      </c>
      <c r="G392" s="18">
        <f>IF(Table2[[#This Row],[TransMonth]]="May",Table2[[#This Row],[TransCount]],Table2[[#This Row],[TransCount]]*0.25)</f>
        <v>2</v>
      </c>
      <c r="H392" s="3">
        <f>IF(COUNTIF($A$2:A392, A392)=1, 1, 0)</f>
        <v>1</v>
      </c>
    </row>
    <row r="393" spans="1:8" x14ac:dyDescent="0.2">
      <c r="A393" s="11" t="s">
        <v>110</v>
      </c>
      <c r="B393" s="4" t="s">
        <v>18</v>
      </c>
      <c r="C393" s="5">
        <v>1420</v>
      </c>
      <c r="D393" s="12">
        <v>3059901.72</v>
      </c>
      <c r="E393" s="54" t="str" cm="1">
        <f t="array" ref="E393">_xlfn.SWITCH(MONTH(A393),1,"January",2,"Febuary",3,"March",4,"April",5,"May",6,"June",7,"July",8,"August",9,"September",10,"October",11,"Novermber",12,"December",0)</f>
        <v>October</v>
      </c>
      <c r="F393" s="14">
        <f>IF(Table2[[#This Row],[TransMonth]]="May",Table2[[#This Row],[TransTotalAmount]],Table2[[#This Row],[TransTotalAmount]]*0.25)</f>
        <v>764975.43</v>
      </c>
      <c r="G393" s="18">
        <f>IF(Table2[[#This Row],[TransMonth]]="May",Table2[[#This Row],[TransCount]],Table2[[#This Row],[TransCount]]*0.25)</f>
        <v>355</v>
      </c>
      <c r="H393" s="3">
        <f>IF(COUNTIF($A$2:A393, A393)=1, 1, 0)</f>
        <v>0</v>
      </c>
    </row>
    <row r="394" spans="1:8" x14ac:dyDescent="0.2">
      <c r="A394" s="11" t="s">
        <v>110</v>
      </c>
      <c r="B394" s="4" t="s">
        <v>15</v>
      </c>
      <c r="C394" s="5">
        <v>310</v>
      </c>
      <c r="D394" s="12">
        <v>3577836.86</v>
      </c>
      <c r="E394" s="54" t="str" cm="1">
        <f t="array" ref="E394">_xlfn.SWITCH(MONTH(A394),1,"January",2,"Febuary",3,"March",4,"April",5,"May",6,"June",7,"July",8,"August",9,"September",10,"October",11,"Novermber",12,"December",0)</f>
        <v>October</v>
      </c>
      <c r="F394" s="14">
        <f>IF(Table2[[#This Row],[TransMonth]]="May",Table2[[#This Row],[TransTotalAmount]],Table2[[#This Row],[TransTotalAmount]]*0.25)</f>
        <v>894459.21499999997</v>
      </c>
      <c r="G394" s="18">
        <f>IF(Table2[[#This Row],[TransMonth]]="May",Table2[[#This Row],[TransCount]],Table2[[#This Row],[TransCount]]*0.25)</f>
        <v>77.5</v>
      </c>
      <c r="H394" s="3">
        <f>IF(COUNTIF($A$2:A394, A394)=1, 1, 0)</f>
        <v>0</v>
      </c>
    </row>
    <row r="395" spans="1:8" x14ac:dyDescent="0.2">
      <c r="A395" s="11" t="s">
        <v>39</v>
      </c>
      <c r="B395" s="4" t="s">
        <v>18</v>
      </c>
      <c r="C395" s="5">
        <v>1504</v>
      </c>
      <c r="D395" s="12">
        <v>4179055.79</v>
      </c>
      <c r="E395" s="54" t="str" cm="1">
        <f t="array" ref="E395">_xlfn.SWITCH(MONTH(A395),1,"January",2,"Febuary",3,"March",4,"April",5,"May",6,"June",7,"July",8,"August",9,"September",10,"October",11,"Novermber",12,"December",0)</f>
        <v>October</v>
      </c>
      <c r="F395" s="14">
        <f>IF(Table2[[#This Row],[TransMonth]]="May",Table2[[#This Row],[TransTotalAmount]],Table2[[#This Row],[TransTotalAmount]]*0.25)</f>
        <v>1044763.9475</v>
      </c>
      <c r="G395" s="18">
        <f>IF(Table2[[#This Row],[TransMonth]]="May",Table2[[#This Row],[TransCount]],Table2[[#This Row],[TransCount]]*0.25)</f>
        <v>376</v>
      </c>
      <c r="H395" s="3">
        <f>IF(COUNTIF($A$2:A395, A395)=1, 1, 0)</f>
        <v>1</v>
      </c>
    </row>
    <row r="396" spans="1:8" x14ac:dyDescent="0.2">
      <c r="A396" s="11" t="s">
        <v>39</v>
      </c>
      <c r="B396" s="4" t="s">
        <v>15</v>
      </c>
      <c r="C396" s="5">
        <v>273</v>
      </c>
      <c r="D396" s="12">
        <v>5966884.0099999998</v>
      </c>
      <c r="E396" s="54" t="str" cm="1">
        <f t="array" ref="E396">_xlfn.SWITCH(MONTH(A396),1,"January",2,"Febuary",3,"March",4,"April",5,"May",6,"June",7,"July",8,"August",9,"September",10,"October",11,"Novermber",12,"December",0)</f>
        <v>October</v>
      </c>
      <c r="F396" s="14">
        <f>IF(Table2[[#This Row],[TransMonth]]="May",Table2[[#This Row],[TransTotalAmount]],Table2[[#This Row],[TransTotalAmount]]*0.25)</f>
        <v>1491721.0024999999</v>
      </c>
      <c r="G396" s="18">
        <f>IF(Table2[[#This Row],[TransMonth]]="May",Table2[[#This Row],[TransCount]],Table2[[#This Row],[TransCount]]*0.25)</f>
        <v>68.25</v>
      </c>
      <c r="H396" s="3">
        <f>IF(COUNTIF($A$2:A396, A396)=1, 1, 0)</f>
        <v>0</v>
      </c>
    </row>
    <row r="397" spans="1:8" x14ac:dyDescent="0.2">
      <c r="A397" s="11" t="s">
        <v>39</v>
      </c>
      <c r="B397" s="4" t="s">
        <v>13</v>
      </c>
      <c r="C397" s="5">
        <v>12</v>
      </c>
      <c r="D397" s="12">
        <v>301904.90000000002</v>
      </c>
      <c r="E397" s="54" t="str" cm="1">
        <f t="array" ref="E397">_xlfn.SWITCH(MONTH(A397),1,"January",2,"Febuary",3,"March",4,"April",5,"May",6,"June",7,"July",8,"August",9,"September",10,"October",11,"Novermber",12,"December",0)</f>
        <v>October</v>
      </c>
      <c r="F397" s="14">
        <f>IF(Table2[[#This Row],[TransMonth]]="May",Table2[[#This Row],[TransTotalAmount]],Table2[[#This Row],[TransTotalAmount]]*0.25)</f>
        <v>75476.225000000006</v>
      </c>
      <c r="G397" s="18">
        <f>IF(Table2[[#This Row],[TransMonth]]="May",Table2[[#This Row],[TransCount]],Table2[[#This Row],[TransCount]]*0.25)</f>
        <v>3</v>
      </c>
      <c r="H397" s="3">
        <f>IF(COUNTIF($A$2:A397, A397)=1, 1, 0)</f>
        <v>0</v>
      </c>
    </row>
    <row r="398" spans="1:8" x14ac:dyDescent="0.2">
      <c r="A398" s="11" t="s">
        <v>263</v>
      </c>
      <c r="B398" s="4" t="s">
        <v>15</v>
      </c>
      <c r="C398" s="5">
        <v>317</v>
      </c>
      <c r="D398" s="12">
        <v>2477526.06</v>
      </c>
      <c r="E398" s="54" t="str" cm="1">
        <f t="array" ref="E398">_xlfn.SWITCH(MONTH(A398),1,"January",2,"Febuary",3,"March",4,"April",5,"May",6,"June",7,"July",8,"August",9,"September",10,"October",11,"Novermber",12,"December",0)</f>
        <v>October</v>
      </c>
      <c r="F398" s="14">
        <f>IF(Table2[[#This Row],[TransMonth]]="May",Table2[[#This Row],[TransTotalAmount]],Table2[[#This Row],[TransTotalAmount]]*0.25)</f>
        <v>619381.51500000001</v>
      </c>
      <c r="G398" s="18">
        <f>IF(Table2[[#This Row],[TransMonth]]="May",Table2[[#This Row],[TransCount]],Table2[[#This Row],[TransCount]]*0.25)</f>
        <v>79.25</v>
      </c>
      <c r="H398" s="3">
        <f>IF(COUNTIF($A$2:A398, A398)=1, 1, 0)</f>
        <v>1</v>
      </c>
    </row>
    <row r="399" spans="1:8" x14ac:dyDescent="0.2">
      <c r="A399" s="11" t="s">
        <v>263</v>
      </c>
      <c r="B399" s="4" t="s">
        <v>13</v>
      </c>
      <c r="C399" s="5">
        <v>12</v>
      </c>
      <c r="D399" s="12">
        <v>108202</v>
      </c>
      <c r="E399" s="54" t="str" cm="1">
        <f t="array" ref="E399">_xlfn.SWITCH(MONTH(A399),1,"January",2,"Febuary",3,"March",4,"April",5,"May",6,"June",7,"July",8,"August",9,"September",10,"October",11,"Novermber",12,"December",0)</f>
        <v>October</v>
      </c>
      <c r="F399" s="14">
        <f>IF(Table2[[#This Row],[TransMonth]]="May",Table2[[#This Row],[TransTotalAmount]],Table2[[#This Row],[TransTotalAmount]]*0.25)</f>
        <v>27050.5</v>
      </c>
      <c r="G399" s="18">
        <f>IF(Table2[[#This Row],[TransMonth]]="May",Table2[[#This Row],[TransCount]],Table2[[#This Row],[TransCount]]*0.25)</f>
        <v>3</v>
      </c>
      <c r="H399" s="3">
        <f>IF(COUNTIF($A$2:A399, A399)=1, 1, 0)</f>
        <v>0</v>
      </c>
    </row>
    <row r="400" spans="1:8" x14ac:dyDescent="0.2">
      <c r="A400" s="11" t="s">
        <v>263</v>
      </c>
      <c r="B400" s="4" t="s">
        <v>18</v>
      </c>
      <c r="C400" s="5">
        <v>1479</v>
      </c>
      <c r="D400" s="12">
        <v>3610506.9</v>
      </c>
      <c r="E400" s="54" t="str" cm="1">
        <f t="array" ref="E400">_xlfn.SWITCH(MONTH(A400),1,"January",2,"Febuary",3,"March",4,"April",5,"May",6,"June",7,"July",8,"August",9,"September",10,"October",11,"Novermber",12,"December",0)</f>
        <v>October</v>
      </c>
      <c r="F400" s="14">
        <f>IF(Table2[[#This Row],[TransMonth]]="May",Table2[[#This Row],[TransTotalAmount]],Table2[[#This Row],[TransTotalAmount]]*0.25)</f>
        <v>902626.72499999998</v>
      </c>
      <c r="G400" s="18">
        <f>IF(Table2[[#This Row],[TransMonth]]="May",Table2[[#This Row],[TransCount]],Table2[[#This Row],[TransCount]]*0.25)</f>
        <v>369.75</v>
      </c>
      <c r="H400" s="3">
        <f>IF(COUNTIF($A$2:A400, A400)=1, 1, 0)</f>
        <v>0</v>
      </c>
    </row>
    <row r="401" spans="1:8" x14ac:dyDescent="0.2">
      <c r="A401" s="11" t="s">
        <v>245</v>
      </c>
      <c r="B401" s="4" t="s">
        <v>13</v>
      </c>
      <c r="C401" s="5">
        <v>4</v>
      </c>
      <c r="D401" s="12">
        <v>35000</v>
      </c>
      <c r="E401" s="54" t="str" cm="1">
        <f t="array" ref="E401">_xlfn.SWITCH(MONTH(A401),1,"January",2,"Febuary",3,"March",4,"April",5,"May",6,"June",7,"July",8,"August",9,"September",10,"October",11,"Novermber",12,"December",0)</f>
        <v>October</v>
      </c>
      <c r="F401" s="14">
        <f>IF(Table2[[#This Row],[TransMonth]]="May",Table2[[#This Row],[TransTotalAmount]],Table2[[#This Row],[TransTotalAmount]]*0.25)</f>
        <v>8750</v>
      </c>
      <c r="G401" s="18">
        <f>IF(Table2[[#This Row],[TransMonth]]="May",Table2[[#This Row],[TransCount]],Table2[[#This Row],[TransCount]]*0.25)</f>
        <v>1</v>
      </c>
      <c r="H401" s="3">
        <f>IF(COUNTIF($A$2:A401, A401)=1, 1, 0)</f>
        <v>1</v>
      </c>
    </row>
    <row r="402" spans="1:8" x14ac:dyDescent="0.2">
      <c r="A402" s="11" t="s">
        <v>245</v>
      </c>
      <c r="B402" s="4" t="s">
        <v>18</v>
      </c>
      <c r="C402" s="5">
        <v>1650</v>
      </c>
      <c r="D402" s="12">
        <v>2808639.36</v>
      </c>
      <c r="E402" s="54" t="str" cm="1">
        <f t="array" ref="E402">_xlfn.SWITCH(MONTH(A402),1,"January",2,"Febuary",3,"March",4,"April",5,"May",6,"June",7,"July",8,"August",9,"September",10,"October",11,"Novermber",12,"December",0)</f>
        <v>October</v>
      </c>
      <c r="F402" s="14">
        <f>IF(Table2[[#This Row],[TransMonth]]="May",Table2[[#This Row],[TransTotalAmount]],Table2[[#This Row],[TransTotalAmount]]*0.25)</f>
        <v>702159.84</v>
      </c>
      <c r="G402" s="18">
        <f>IF(Table2[[#This Row],[TransMonth]]="May",Table2[[#This Row],[TransCount]],Table2[[#This Row],[TransCount]]*0.25)</f>
        <v>412.5</v>
      </c>
      <c r="H402" s="3">
        <f>IF(COUNTIF($A$2:A402, A402)=1, 1, 0)</f>
        <v>0</v>
      </c>
    </row>
    <row r="403" spans="1:8" x14ac:dyDescent="0.2">
      <c r="A403" s="11" t="s">
        <v>245</v>
      </c>
      <c r="B403" s="4" t="s">
        <v>15</v>
      </c>
      <c r="C403" s="5">
        <v>353</v>
      </c>
      <c r="D403" s="12">
        <v>4821351</v>
      </c>
      <c r="E403" s="54" t="str" cm="1">
        <f t="array" ref="E403">_xlfn.SWITCH(MONTH(A403),1,"January",2,"Febuary",3,"March",4,"April",5,"May",6,"June",7,"July",8,"August",9,"September",10,"October",11,"Novermber",12,"December",0)</f>
        <v>October</v>
      </c>
      <c r="F403" s="14">
        <f>IF(Table2[[#This Row],[TransMonth]]="May",Table2[[#This Row],[TransTotalAmount]],Table2[[#This Row],[TransTotalAmount]]*0.25)</f>
        <v>1205337.75</v>
      </c>
      <c r="G403" s="18">
        <f>IF(Table2[[#This Row],[TransMonth]]="May",Table2[[#This Row],[TransCount]],Table2[[#This Row],[TransCount]]*0.25)</f>
        <v>88.25</v>
      </c>
      <c r="H403" s="3">
        <f>IF(COUNTIF($A$2:A403, A403)=1, 1, 0)</f>
        <v>0</v>
      </c>
    </row>
    <row r="404" spans="1:8" x14ac:dyDescent="0.2">
      <c r="A404" s="11" t="s">
        <v>109</v>
      </c>
      <c r="B404" s="4" t="s">
        <v>15</v>
      </c>
      <c r="C404" s="5">
        <v>281</v>
      </c>
      <c r="D404" s="12">
        <v>4701539.12</v>
      </c>
      <c r="E404" s="54" t="str" cm="1">
        <f t="array" ref="E404">_xlfn.SWITCH(MONTH(A404),1,"January",2,"Febuary",3,"March",4,"April",5,"May",6,"June",7,"July",8,"August",9,"September",10,"October",11,"Novermber",12,"December",0)</f>
        <v>October</v>
      </c>
      <c r="F404" s="14">
        <f>IF(Table2[[#This Row],[TransMonth]]="May",Table2[[#This Row],[TransTotalAmount]],Table2[[#This Row],[TransTotalAmount]]*0.25)</f>
        <v>1175384.78</v>
      </c>
      <c r="G404" s="18">
        <f>IF(Table2[[#This Row],[TransMonth]]="May",Table2[[#This Row],[TransCount]],Table2[[#This Row],[TransCount]]*0.25)</f>
        <v>70.25</v>
      </c>
      <c r="H404" s="3">
        <f>IF(COUNTIF($A$2:A404, A404)=1, 1, 0)</f>
        <v>1</v>
      </c>
    </row>
    <row r="405" spans="1:8" x14ac:dyDescent="0.2">
      <c r="A405" s="11" t="s">
        <v>109</v>
      </c>
      <c r="B405" s="4" t="s">
        <v>13</v>
      </c>
      <c r="C405" s="5">
        <v>6</v>
      </c>
      <c r="D405" s="12">
        <v>2960</v>
      </c>
      <c r="E405" s="54" t="str" cm="1">
        <f t="array" ref="E405">_xlfn.SWITCH(MONTH(A405),1,"January",2,"Febuary",3,"March",4,"April",5,"May",6,"June",7,"July",8,"August",9,"September",10,"October",11,"Novermber",12,"December",0)</f>
        <v>October</v>
      </c>
      <c r="F405" s="14">
        <f>IF(Table2[[#This Row],[TransMonth]]="May",Table2[[#This Row],[TransTotalAmount]],Table2[[#This Row],[TransTotalAmount]]*0.25)</f>
        <v>740</v>
      </c>
      <c r="G405" s="18">
        <f>IF(Table2[[#This Row],[TransMonth]]="May",Table2[[#This Row],[TransCount]],Table2[[#This Row],[TransCount]]*0.25)</f>
        <v>1.5</v>
      </c>
      <c r="H405" s="3">
        <f>IF(COUNTIF($A$2:A405, A405)=1, 1, 0)</f>
        <v>0</v>
      </c>
    </row>
    <row r="406" spans="1:8" x14ac:dyDescent="0.2">
      <c r="A406" s="11" t="s">
        <v>109</v>
      </c>
      <c r="B406" s="4" t="s">
        <v>18</v>
      </c>
      <c r="C406" s="5">
        <v>2060</v>
      </c>
      <c r="D406" s="12">
        <v>2808872.55</v>
      </c>
      <c r="E406" s="54" t="str" cm="1">
        <f t="array" ref="E406">_xlfn.SWITCH(MONTH(A406),1,"January",2,"Febuary",3,"March",4,"April",5,"May",6,"June",7,"July",8,"August",9,"September",10,"October",11,"Novermber",12,"December",0)</f>
        <v>October</v>
      </c>
      <c r="F406" s="14">
        <f>IF(Table2[[#This Row],[TransMonth]]="May",Table2[[#This Row],[TransTotalAmount]],Table2[[#This Row],[TransTotalAmount]]*0.25)</f>
        <v>702218.13749999995</v>
      </c>
      <c r="G406" s="18">
        <f>IF(Table2[[#This Row],[TransMonth]]="May",Table2[[#This Row],[TransCount]],Table2[[#This Row],[TransCount]]*0.25)</f>
        <v>515</v>
      </c>
      <c r="H406" s="3">
        <f>IF(COUNTIF($A$2:A406, A406)=1, 1, 0)</f>
        <v>0</v>
      </c>
    </row>
    <row r="407" spans="1:8" x14ac:dyDescent="0.2">
      <c r="A407" s="11" t="s">
        <v>157</v>
      </c>
      <c r="B407" s="4" t="s">
        <v>13</v>
      </c>
      <c r="C407" s="5">
        <v>18</v>
      </c>
      <c r="D407" s="12">
        <v>262930</v>
      </c>
      <c r="E407" s="54" t="str" cm="1">
        <f t="array" ref="E407">_xlfn.SWITCH(MONTH(A407),1,"January",2,"Febuary",3,"March",4,"April",5,"May",6,"June",7,"July",8,"August",9,"September",10,"October",11,"Novermber",12,"December",0)</f>
        <v>October</v>
      </c>
      <c r="F407" s="14">
        <f>IF(Table2[[#This Row],[TransMonth]]="May",Table2[[#This Row],[TransTotalAmount]],Table2[[#This Row],[TransTotalAmount]]*0.25)</f>
        <v>65732.5</v>
      </c>
      <c r="G407" s="18">
        <f>IF(Table2[[#This Row],[TransMonth]]="May",Table2[[#This Row],[TransCount]],Table2[[#This Row],[TransCount]]*0.25)</f>
        <v>4.5</v>
      </c>
      <c r="H407" s="3">
        <f>IF(COUNTIF($A$2:A407, A407)=1, 1, 0)</f>
        <v>1</v>
      </c>
    </row>
    <row r="408" spans="1:8" x14ac:dyDescent="0.2">
      <c r="A408" s="11" t="s">
        <v>157</v>
      </c>
      <c r="B408" s="4" t="s">
        <v>18</v>
      </c>
      <c r="C408" s="5">
        <v>1629</v>
      </c>
      <c r="D408" s="12">
        <v>3474896.29</v>
      </c>
      <c r="E408" s="54" t="str" cm="1">
        <f t="array" ref="E408">_xlfn.SWITCH(MONTH(A408),1,"January",2,"Febuary",3,"March",4,"April",5,"May",6,"June",7,"July",8,"August",9,"September",10,"October",11,"Novermber",12,"December",0)</f>
        <v>October</v>
      </c>
      <c r="F408" s="14">
        <f>IF(Table2[[#This Row],[TransMonth]]="May",Table2[[#This Row],[TransTotalAmount]],Table2[[#This Row],[TransTotalAmount]]*0.25)</f>
        <v>868724.07250000001</v>
      </c>
      <c r="G408" s="18">
        <f>IF(Table2[[#This Row],[TransMonth]]="May",Table2[[#This Row],[TransCount]],Table2[[#This Row],[TransCount]]*0.25)</f>
        <v>407.25</v>
      </c>
      <c r="H408" s="3">
        <f>IF(COUNTIF($A$2:A408, A408)=1, 1, 0)</f>
        <v>0</v>
      </c>
    </row>
    <row r="409" spans="1:8" x14ac:dyDescent="0.2">
      <c r="A409" s="11" t="s">
        <v>157</v>
      </c>
      <c r="B409" s="4" t="s">
        <v>15</v>
      </c>
      <c r="C409" s="5">
        <v>317</v>
      </c>
      <c r="D409" s="12">
        <v>4521147.96</v>
      </c>
      <c r="E409" s="54" t="str" cm="1">
        <f t="array" ref="E409">_xlfn.SWITCH(MONTH(A409),1,"January",2,"Febuary",3,"March",4,"April",5,"May",6,"June",7,"July",8,"August",9,"September",10,"October",11,"Novermber",12,"December",0)</f>
        <v>October</v>
      </c>
      <c r="F409" s="14">
        <f>IF(Table2[[#This Row],[TransMonth]]="May",Table2[[#This Row],[TransTotalAmount]],Table2[[#This Row],[TransTotalAmount]]*0.25)</f>
        <v>1130286.99</v>
      </c>
      <c r="G409" s="18">
        <f>IF(Table2[[#This Row],[TransMonth]]="May",Table2[[#This Row],[TransCount]],Table2[[#This Row],[TransCount]]*0.25)</f>
        <v>79.25</v>
      </c>
      <c r="H409" s="3">
        <f>IF(COUNTIF($A$2:A409, A409)=1, 1, 0)</f>
        <v>0</v>
      </c>
    </row>
    <row r="410" spans="1:8" x14ac:dyDescent="0.2">
      <c r="A410" s="11" t="s">
        <v>95</v>
      </c>
      <c r="B410" s="4" t="s">
        <v>18</v>
      </c>
      <c r="C410" s="5">
        <v>1604</v>
      </c>
      <c r="D410" s="12">
        <v>3475252.35</v>
      </c>
      <c r="E410" s="54" t="str" cm="1">
        <f t="array" ref="E410">_xlfn.SWITCH(MONTH(A410),1,"January",2,"Febuary",3,"March",4,"April",5,"May",6,"June",7,"July",8,"August",9,"September",10,"October",11,"Novermber",12,"December",0)</f>
        <v>October</v>
      </c>
      <c r="F410" s="14">
        <f>IF(Table2[[#This Row],[TransMonth]]="May",Table2[[#This Row],[TransTotalAmount]],Table2[[#This Row],[TransTotalAmount]]*0.25)</f>
        <v>868813.08750000002</v>
      </c>
      <c r="G410" s="18">
        <f>IF(Table2[[#This Row],[TransMonth]]="May",Table2[[#This Row],[TransCount]],Table2[[#This Row],[TransCount]]*0.25)</f>
        <v>401</v>
      </c>
      <c r="H410" s="3">
        <f>IF(COUNTIF($A$2:A410, A410)=1, 1, 0)</f>
        <v>1</v>
      </c>
    </row>
    <row r="411" spans="1:8" x14ac:dyDescent="0.2">
      <c r="A411" s="11" t="s">
        <v>95</v>
      </c>
      <c r="B411" s="4" t="s">
        <v>15</v>
      </c>
      <c r="C411" s="5">
        <v>321</v>
      </c>
      <c r="D411" s="12">
        <v>4982191.2300000004</v>
      </c>
      <c r="E411" s="54" t="str" cm="1">
        <f t="array" ref="E411">_xlfn.SWITCH(MONTH(A411),1,"January",2,"Febuary",3,"March",4,"April",5,"May",6,"June",7,"July",8,"August",9,"September",10,"October",11,"Novermber",12,"December",0)</f>
        <v>October</v>
      </c>
      <c r="F411" s="14">
        <f>IF(Table2[[#This Row],[TransMonth]]="May",Table2[[#This Row],[TransTotalAmount]],Table2[[#This Row],[TransTotalAmount]]*0.25)</f>
        <v>1245547.8075000001</v>
      </c>
      <c r="G411" s="18">
        <f>IF(Table2[[#This Row],[TransMonth]]="May",Table2[[#This Row],[TransCount]],Table2[[#This Row],[TransCount]]*0.25)</f>
        <v>80.25</v>
      </c>
      <c r="H411" s="3">
        <f>IF(COUNTIF($A$2:A411, A411)=1, 1, 0)</f>
        <v>0</v>
      </c>
    </row>
    <row r="412" spans="1:8" x14ac:dyDescent="0.2">
      <c r="A412" s="11" t="s">
        <v>95</v>
      </c>
      <c r="B412" s="4" t="s">
        <v>13</v>
      </c>
      <c r="C412" s="5">
        <v>7</v>
      </c>
      <c r="D412" s="12">
        <v>409285</v>
      </c>
      <c r="E412" s="54" t="str" cm="1">
        <f t="array" ref="E412">_xlfn.SWITCH(MONTH(A412),1,"January",2,"Febuary",3,"March",4,"April",5,"May",6,"June",7,"July",8,"August",9,"September",10,"October",11,"Novermber",12,"December",0)</f>
        <v>October</v>
      </c>
      <c r="F412" s="14">
        <f>IF(Table2[[#This Row],[TransMonth]]="May",Table2[[#This Row],[TransTotalAmount]],Table2[[#This Row],[TransTotalAmount]]*0.25)</f>
        <v>102321.25</v>
      </c>
      <c r="G412" s="18">
        <f>IF(Table2[[#This Row],[TransMonth]]="May",Table2[[#This Row],[TransCount]],Table2[[#This Row],[TransCount]]*0.25)</f>
        <v>1.75</v>
      </c>
      <c r="H412" s="3">
        <f>IF(COUNTIF($A$2:A412, A412)=1, 1, 0)</f>
        <v>0</v>
      </c>
    </row>
    <row r="413" spans="1:8" x14ac:dyDescent="0.2">
      <c r="A413" s="11" t="s">
        <v>38</v>
      </c>
      <c r="B413" s="4" t="s">
        <v>13</v>
      </c>
      <c r="C413" s="5">
        <v>29</v>
      </c>
      <c r="D413" s="12">
        <v>129081</v>
      </c>
      <c r="E413" s="54" t="str" cm="1">
        <f t="array" ref="E413">_xlfn.SWITCH(MONTH(A413),1,"January",2,"Febuary",3,"March",4,"April",5,"May",6,"June",7,"July",8,"August",9,"September",10,"October",11,"Novermber",12,"December",0)</f>
        <v>October</v>
      </c>
      <c r="F413" s="14">
        <f>IF(Table2[[#This Row],[TransMonth]]="May",Table2[[#This Row],[TransTotalAmount]],Table2[[#This Row],[TransTotalAmount]]*0.25)</f>
        <v>32270.25</v>
      </c>
      <c r="G413" s="18">
        <f>IF(Table2[[#This Row],[TransMonth]]="May",Table2[[#This Row],[TransCount]],Table2[[#This Row],[TransCount]]*0.25)</f>
        <v>7.25</v>
      </c>
      <c r="H413" s="3">
        <f>IF(COUNTIF($A$2:A413, A413)=1, 1, 0)</f>
        <v>1</v>
      </c>
    </row>
    <row r="414" spans="1:8" x14ac:dyDescent="0.2">
      <c r="A414" s="11" t="s">
        <v>38</v>
      </c>
      <c r="B414" s="4" t="s">
        <v>18</v>
      </c>
      <c r="C414" s="5">
        <v>1642</v>
      </c>
      <c r="D414" s="12">
        <v>2715099.39</v>
      </c>
      <c r="E414" s="54" t="str" cm="1">
        <f t="array" ref="E414">_xlfn.SWITCH(MONTH(A414),1,"January",2,"Febuary",3,"March",4,"April",5,"May",6,"June",7,"July",8,"August",9,"September",10,"October",11,"Novermber",12,"December",0)</f>
        <v>October</v>
      </c>
      <c r="F414" s="14">
        <f>IF(Table2[[#This Row],[TransMonth]]="May",Table2[[#This Row],[TransTotalAmount]],Table2[[#This Row],[TransTotalAmount]]*0.25)</f>
        <v>678774.84750000003</v>
      </c>
      <c r="G414" s="18">
        <f>IF(Table2[[#This Row],[TransMonth]]="May",Table2[[#This Row],[TransCount]],Table2[[#This Row],[TransCount]]*0.25)</f>
        <v>410.5</v>
      </c>
      <c r="H414" s="3">
        <f>IF(COUNTIF($A$2:A414, A414)=1, 1, 0)</f>
        <v>0</v>
      </c>
    </row>
    <row r="415" spans="1:8" x14ac:dyDescent="0.2">
      <c r="A415" s="11" t="s">
        <v>38</v>
      </c>
      <c r="B415" s="4" t="s">
        <v>15</v>
      </c>
      <c r="C415" s="5">
        <v>355</v>
      </c>
      <c r="D415" s="12">
        <v>1799253.5</v>
      </c>
      <c r="E415" s="54" t="str" cm="1">
        <f t="array" ref="E415">_xlfn.SWITCH(MONTH(A415),1,"January",2,"Febuary",3,"March",4,"April",5,"May",6,"June",7,"July",8,"August",9,"September",10,"October",11,"Novermber",12,"December",0)</f>
        <v>October</v>
      </c>
      <c r="F415" s="14">
        <f>IF(Table2[[#This Row],[TransMonth]]="May",Table2[[#This Row],[TransTotalAmount]],Table2[[#This Row],[TransTotalAmount]]*0.25)</f>
        <v>449813.375</v>
      </c>
      <c r="G415" s="18">
        <f>IF(Table2[[#This Row],[TransMonth]]="May",Table2[[#This Row],[TransCount]],Table2[[#This Row],[TransCount]]*0.25)</f>
        <v>88.75</v>
      </c>
      <c r="H415" s="3">
        <f>IF(COUNTIF($A$2:A415, A415)=1, 1, 0)</f>
        <v>0</v>
      </c>
    </row>
    <row r="416" spans="1:8" x14ac:dyDescent="0.2">
      <c r="A416" s="11" t="s">
        <v>207</v>
      </c>
      <c r="B416" s="4" t="s">
        <v>18</v>
      </c>
      <c r="C416" s="5">
        <v>1627</v>
      </c>
      <c r="D416" s="12">
        <v>4099538.15</v>
      </c>
      <c r="E416" s="54" t="str" cm="1">
        <f t="array" ref="E416">_xlfn.SWITCH(MONTH(A416),1,"January",2,"Febuary",3,"March",4,"April",5,"May",6,"June",7,"July",8,"August",9,"September",10,"October",11,"Novermber",12,"December",0)</f>
        <v>October</v>
      </c>
      <c r="F416" s="14">
        <f>IF(Table2[[#This Row],[TransMonth]]="May",Table2[[#This Row],[TransTotalAmount]],Table2[[#This Row],[TransTotalAmount]]*0.25)</f>
        <v>1024884.5375</v>
      </c>
      <c r="G416" s="18">
        <f>IF(Table2[[#This Row],[TransMonth]]="May",Table2[[#This Row],[TransCount]],Table2[[#This Row],[TransCount]]*0.25)</f>
        <v>406.75</v>
      </c>
      <c r="H416" s="3">
        <f>IF(COUNTIF($A$2:A416, A416)=1, 1, 0)</f>
        <v>1</v>
      </c>
    </row>
    <row r="417" spans="1:8" x14ac:dyDescent="0.2">
      <c r="A417" s="11" t="s">
        <v>207</v>
      </c>
      <c r="B417" s="4" t="s">
        <v>15</v>
      </c>
      <c r="C417" s="5">
        <v>312</v>
      </c>
      <c r="D417" s="12">
        <v>4706430</v>
      </c>
      <c r="E417" s="54" t="str" cm="1">
        <f t="array" ref="E417">_xlfn.SWITCH(MONTH(A417),1,"January",2,"Febuary",3,"March",4,"April",5,"May",6,"June",7,"July",8,"August",9,"September",10,"October",11,"Novermber",12,"December",0)</f>
        <v>October</v>
      </c>
      <c r="F417" s="14">
        <f>IF(Table2[[#This Row],[TransMonth]]="May",Table2[[#This Row],[TransTotalAmount]],Table2[[#This Row],[TransTotalAmount]]*0.25)</f>
        <v>1176607.5</v>
      </c>
      <c r="G417" s="18">
        <f>IF(Table2[[#This Row],[TransMonth]]="May",Table2[[#This Row],[TransCount]],Table2[[#This Row],[TransCount]]*0.25)</f>
        <v>78</v>
      </c>
      <c r="H417" s="3">
        <f>IF(COUNTIF($A$2:A417, A417)=1, 1, 0)</f>
        <v>0</v>
      </c>
    </row>
    <row r="418" spans="1:8" x14ac:dyDescent="0.2">
      <c r="A418" s="11" t="s">
        <v>207</v>
      </c>
      <c r="B418" s="4" t="s">
        <v>13</v>
      </c>
      <c r="C418" s="5">
        <v>26</v>
      </c>
      <c r="D418" s="12">
        <v>345380</v>
      </c>
      <c r="E418" s="54" t="str" cm="1">
        <f t="array" ref="E418">_xlfn.SWITCH(MONTH(A418),1,"January",2,"Febuary",3,"March",4,"April",5,"May",6,"June",7,"July",8,"August",9,"September",10,"October",11,"Novermber",12,"December",0)</f>
        <v>October</v>
      </c>
      <c r="F418" s="14">
        <f>IF(Table2[[#This Row],[TransMonth]]="May",Table2[[#This Row],[TransTotalAmount]],Table2[[#This Row],[TransTotalAmount]]*0.25)</f>
        <v>86345</v>
      </c>
      <c r="G418" s="18">
        <f>IF(Table2[[#This Row],[TransMonth]]="May",Table2[[#This Row],[TransCount]],Table2[[#This Row],[TransCount]]*0.25)</f>
        <v>6.5</v>
      </c>
      <c r="H418" s="3">
        <f>IF(COUNTIF($A$2:A418, A418)=1, 1, 0)</f>
        <v>0</v>
      </c>
    </row>
    <row r="419" spans="1:8" x14ac:dyDescent="0.2">
      <c r="A419" s="11" t="s">
        <v>54</v>
      </c>
      <c r="B419" s="4" t="s">
        <v>15</v>
      </c>
      <c r="C419" s="5">
        <v>324</v>
      </c>
      <c r="D419" s="12">
        <v>3310338</v>
      </c>
      <c r="E419" s="54" t="str" cm="1">
        <f t="array" ref="E419">_xlfn.SWITCH(MONTH(A419),1,"January",2,"Febuary",3,"March",4,"April",5,"May",6,"June",7,"July",8,"August",9,"September",10,"October",11,"Novermber",12,"December",0)</f>
        <v>October</v>
      </c>
      <c r="F419" s="14">
        <f>IF(Table2[[#This Row],[TransMonth]]="May",Table2[[#This Row],[TransTotalAmount]],Table2[[#This Row],[TransTotalAmount]]*0.25)</f>
        <v>827584.5</v>
      </c>
      <c r="G419" s="18">
        <f>IF(Table2[[#This Row],[TransMonth]]="May",Table2[[#This Row],[TransCount]],Table2[[#This Row],[TransCount]]*0.25)</f>
        <v>81</v>
      </c>
      <c r="H419" s="3">
        <f>IF(COUNTIF($A$2:A419, A419)=1, 1, 0)</f>
        <v>1</v>
      </c>
    </row>
    <row r="420" spans="1:8" x14ac:dyDescent="0.2">
      <c r="A420" s="11" t="s">
        <v>54</v>
      </c>
      <c r="B420" s="4" t="s">
        <v>13</v>
      </c>
      <c r="C420" s="5">
        <v>17</v>
      </c>
      <c r="D420" s="12">
        <v>24926.25</v>
      </c>
      <c r="E420" s="54" t="str" cm="1">
        <f t="array" ref="E420">_xlfn.SWITCH(MONTH(A420),1,"January",2,"Febuary",3,"March",4,"April",5,"May",6,"June",7,"July",8,"August",9,"September",10,"October",11,"Novermber",12,"December",0)</f>
        <v>October</v>
      </c>
      <c r="F420" s="14">
        <f>IF(Table2[[#This Row],[TransMonth]]="May",Table2[[#This Row],[TransTotalAmount]],Table2[[#This Row],[TransTotalAmount]]*0.25)</f>
        <v>6231.5625</v>
      </c>
      <c r="G420" s="18">
        <f>IF(Table2[[#This Row],[TransMonth]]="May",Table2[[#This Row],[TransCount]],Table2[[#This Row],[TransCount]]*0.25)</f>
        <v>4.25</v>
      </c>
      <c r="H420" s="3">
        <f>IF(COUNTIF($A$2:A420, A420)=1, 1, 0)</f>
        <v>0</v>
      </c>
    </row>
    <row r="421" spans="1:8" x14ac:dyDescent="0.2">
      <c r="A421" s="11" t="s">
        <v>54</v>
      </c>
      <c r="B421" s="4" t="s">
        <v>18</v>
      </c>
      <c r="C421" s="5">
        <v>1592</v>
      </c>
      <c r="D421" s="12">
        <v>3367106.92</v>
      </c>
      <c r="E421" s="54" t="str" cm="1">
        <f t="array" ref="E421">_xlfn.SWITCH(MONTH(A421),1,"January",2,"Febuary",3,"March",4,"April",5,"May",6,"June",7,"July",8,"August",9,"September",10,"October",11,"Novermber",12,"December",0)</f>
        <v>October</v>
      </c>
      <c r="F421" s="14">
        <f>IF(Table2[[#This Row],[TransMonth]]="May",Table2[[#This Row],[TransTotalAmount]],Table2[[#This Row],[TransTotalAmount]]*0.25)</f>
        <v>841776.73</v>
      </c>
      <c r="G421" s="18">
        <f>IF(Table2[[#This Row],[TransMonth]]="May",Table2[[#This Row],[TransCount]],Table2[[#This Row],[TransCount]]*0.25)</f>
        <v>398</v>
      </c>
      <c r="H421" s="3">
        <f>IF(COUNTIF($A$2:A421, A421)=1, 1, 0)</f>
        <v>0</v>
      </c>
    </row>
    <row r="422" spans="1:8" x14ac:dyDescent="0.2">
      <c r="A422" s="11" t="s">
        <v>282</v>
      </c>
      <c r="B422" s="4" t="s">
        <v>13</v>
      </c>
      <c r="C422" s="5">
        <v>16</v>
      </c>
      <c r="D422" s="12">
        <v>71369.75</v>
      </c>
      <c r="E422" s="54" t="str" cm="1">
        <f t="array" ref="E422">_xlfn.SWITCH(MONTH(A422),1,"January",2,"Febuary",3,"March",4,"April",5,"May",6,"June",7,"July",8,"August",9,"September",10,"October",11,"Novermber",12,"December",0)</f>
        <v>October</v>
      </c>
      <c r="F422" s="14">
        <f>IF(Table2[[#This Row],[TransMonth]]="May",Table2[[#This Row],[TransTotalAmount]],Table2[[#This Row],[TransTotalAmount]]*0.25)</f>
        <v>17842.4375</v>
      </c>
      <c r="G422" s="18">
        <f>IF(Table2[[#This Row],[TransMonth]]="May",Table2[[#This Row],[TransCount]],Table2[[#This Row],[TransCount]]*0.25)</f>
        <v>4</v>
      </c>
      <c r="H422" s="3">
        <f>IF(COUNTIF($A$2:A422, A422)=1, 1, 0)</f>
        <v>1</v>
      </c>
    </row>
    <row r="423" spans="1:8" x14ac:dyDescent="0.2">
      <c r="A423" s="11" t="s">
        <v>282</v>
      </c>
      <c r="B423" s="4" t="s">
        <v>18</v>
      </c>
      <c r="C423" s="5">
        <v>1803</v>
      </c>
      <c r="D423" s="12">
        <v>3289266.76</v>
      </c>
      <c r="E423" s="54" t="str" cm="1">
        <f t="array" ref="E423">_xlfn.SWITCH(MONTH(A423),1,"January",2,"Febuary",3,"March",4,"April",5,"May",6,"June",7,"July",8,"August",9,"September",10,"October",11,"Novermber",12,"December",0)</f>
        <v>October</v>
      </c>
      <c r="F423" s="14">
        <f>IF(Table2[[#This Row],[TransMonth]]="May",Table2[[#This Row],[TransTotalAmount]],Table2[[#This Row],[TransTotalAmount]]*0.25)</f>
        <v>822316.69</v>
      </c>
      <c r="G423" s="18">
        <f>IF(Table2[[#This Row],[TransMonth]]="May",Table2[[#This Row],[TransCount]],Table2[[#This Row],[TransCount]]*0.25)</f>
        <v>450.75</v>
      </c>
      <c r="H423" s="3">
        <f>IF(COUNTIF($A$2:A423, A423)=1, 1, 0)</f>
        <v>0</v>
      </c>
    </row>
    <row r="424" spans="1:8" x14ac:dyDescent="0.2">
      <c r="A424" s="11" t="s">
        <v>282</v>
      </c>
      <c r="B424" s="4" t="s">
        <v>15</v>
      </c>
      <c r="C424" s="5">
        <v>298</v>
      </c>
      <c r="D424" s="12">
        <v>5421413</v>
      </c>
      <c r="E424" s="54" t="str" cm="1">
        <f t="array" ref="E424">_xlfn.SWITCH(MONTH(A424),1,"January",2,"Febuary",3,"March",4,"April",5,"May",6,"June",7,"July",8,"August",9,"September",10,"October",11,"Novermber",12,"December",0)</f>
        <v>October</v>
      </c>
      <c r="F424" s="14">
        <f>IF(Table2[[#This Row],[TransMonth]]="May",Table2[[#This Row],[TransTotalAmount]],Table2[[#This Row],[TransTotalAmount]]*0.25)</f>
        <v>1355353.25</v>
      </c>
      <c r="G424" s="18">
        <f>IF(Table2[[#This Row],[TransMonth]]="May",Table2[[#This Row],[TransCount]],Table2[[#This Row],[TransCount]]*0.25)</f>
        <v>74.5</v>
      </c>
      <c r="H424" s="3">
        <f>IF(COUNTIF($A$2:A424, A424)=1, 1, 0)</f>
        <v>0</v>
      </c>
    </row>
    <row r="425" spans="1:8" x14ac:dyDescent="0.2">
      <c r="A425" s="11" t="s">
        <v>217</v>
      </c>
      <c r="B425" s="4" t="s">
        <v>15</v>
      </c>
      <c r="C425" s="5">
        <v>320</v>
      </c>
      <c r="D425" s="12">
        <v>3844065.77</v>
      </c>
      <c r="E425" s="54" t="str" cm="1">
        <f t="array" ref="E425">_xlfn.SWITCH(MONTH(A425),1,"January",2,"Febuary",3,"March",4,"April",5,"May",6,"June",7,"July",8,"August",9,"September",10,"October",11,"Novermber",12,"December",0)</f>
        <v>October</v>
      </c>
      <c r="F425" s="14">
        <f>IF(Table2[[#This Row],[TransMonth]]="May",Table2[[#This Row],[TransTotalAmount]],Table2[[#This Row],[TransTotalAmount]]*0.25)</f>
        <v>961016.4425</v>
      </c>
      <c r="G425" s="18">
        <f>IF(Table2[[#This Row],[TransMonth]]="May",Table2[[#This Row],[TransCount]],Table2[[#This Row],[TransCount]]*0.25)</f>
        <v>80</v>
      </c>
      <c r="H425" s="3">
        <f>IF(COUNTIF($A$2:A425, A425)=1, 1, 0)</f>
        <v>1</v>
      </c>
    </row>
    <row r="426" spans="1:8" x14ac:dyDescent="0.2">
      <c r="A426" s="11" t="s">
        <v>217</v>
      </c>
      <c r="B426" s="4" t="s">
        <v>13</v>
      </c>
      <c r="C426" s="5">
        <v>23</v>
      </c>
      <c r="D426" s="12">
        <v>106011.25</v>
      </c>
      <c r="E426" s="54" t="str" cm="1">
        <f t="array" ref="E426">_xlfn.SWITCH(MONTH(A426),1,"January",2,"Febuary",3,"March",4,"April",5,"May",6,"June",7,"July",8,"August",9,"September",10,"October",11,"Novermber",12,"December",0)</f>
        <v>October</v>
      </c>
      <c r="F426" s="14">
        <f>IF(Table2[[#This Row],[TransMonth]]="May",Table2[[#This Row],[TransTotalAmount]],Table2[[#This Row],[TransTotalAmount]]*0.25)</f>
        <v>26502.8125</v>
      </c>
      <c r="G426" s="18">
        <f>IF(Table2[[#This Row],[TransMonth]]="May",Table2[[#This Row],[TransCount]],Table2[[#This Row],[TransCount]]*0.25)</f>
        <v>5.75</v>
      </c>
      <c r="H426" s="3">
        <f>IF(COUNTIF($A$2:A426, A426)=1, 1, 0)</f>
        <v>0</v>
      </c>
    </row>
    <row r="427" spans="1:8" x14ac:dyDescent="0.2">
      <c r="A427" s="11" t="s">
        <v>217</v>
      </c>
      <c r="B427" s="4" t="s">
        <v>18</v>
      </c>
      <c r="C427" s="5">
        <v>2116</v>
      </c>
      <c r="D427" s="12">
        <v>3776122.02</v>
      </c>
      <c r="E427" s="54" t="str" cm="1">
        <f t="array" ref="E427">_xlfn.SWITCH(MONTH(A427),1,"January",2,"Febuary",3,"March",4,"April",5,"May",6,"June",7,"July",8,"August",9,"September",10,"October",11,"Novermber",12,"December",0)</f>
        <v>October</v>
      </c>
      <c r="F427" s="14">
        <f>IF(Table2[[#This Row],[TransMonth]]="May",Table2[[#This Row],[TransTotalAmount]],Table2[[#This Row],[TransTotalAmount]]*0.25)</f>
        <v>944030.505</v>
      </c>
      <c r="G427" s="18">
        <f>IF(Table2[[#This Row],[TransMonth]]="May",Table2[[#This Row],[TransCount]],Table2[[#This Row],[TransCount]]*0.25)</f>
        <v>529</v>
      </c>
      <c r="H427" s="3">
        <f>IF(COUNTIF($A$2:A427, A427)=1, 1, 0)</f>
        <v>0</v>
      </c>
    </row>
    <row r="428" spans="1:8" x14ac:dyDescent="0.2">
      <c r="A428" s="11" t="s">
        <v>94</v>
      </c>
      <c r="B428" s="4" t="s">
        <v>13</v>
      </c>
      <c r="C428" s="5">
        <v>14</v>
      </c>
      <c r="D428" s="12">
        <v>192600</v>
      </c>
      <c r="E428" s="54" t="str" cm="1">
        <f t="array" ref="E428">_xlfn.SWITCH(MONTH(A428),1,"January",2,"Febuary",3,"March",4,"April",5,"May",6,"June",7,"July",8,"August",9,"September",10,"October",11,"Novermber",12,"December",0)</f>
        <v>October</v>
      </c>
      <c r="F428" s="14">
        <f>IF(Table2[[#This Row],[TransMonth]]="May",Table2[[#This Row],[TransTotalAmount]],Table2[[#This Row],[TransTotalAmount]]*0.25)</f>
        <v>48150</v>
      </c>
      <c r="G428" s="18">
        <f>IF(Table2[[#This Row],[TransMonth]]="May",Table2[[#This Row],[TransCount]],Table2[[#This Row],[TransCount]]*0.25)</f>
        <v>3.5</v>
      </c>
      <c r="H428" s="3">
        <f>IF(COUNTIF($A$2:A428, A428)=1, 1, 0)</f>
        <v>1</v>
      </c>
    </row>
    <row r="429" spans="1:8" x14ac:dyDescent="0.2">
      <c r="A429" s="11" t="s">
        <v>94</v>
      </c>
      <c r="B429" s="4" t="s">
        <v>18</v>
      </c>
      <c r="C429" s="5">
        <v>1995</v>
      </c>
      <c r="D429" s="12">
        <v>4933491.8899999997</v>
      </c>
      <c r="E429" s="54" t="str" cm="1">
        <f t="array" ref="E429">_xlfn.SWITCH(MONTH(A429),1,"January",2,"Febuary",3,"March",4,"April",5,"May",6,"June",7,"July",8,"August",9,"September",10,"October",11,"Novermber",12,"December",0)</f>
        <v>October</v>
      </c>
      <c r="F429" s="14">
        <f>IF(Table2[[#This Row],[TransMonth]]="May",Table2[[#This Row],[TransTotalAmount]],Table2[[#This Row],[TransTotalAmount]]*0.25)</f>
        <v>1233372.9724999999</v>
      </c>
      <c r="G429" s="18">
        <f>IF(Table2[[#This Row],[TransMonth]]="May",Table2[[#This Row],[TransCount]],Table2[[#This Row],[TransCount]]*0.25)</f>
        <v>498.75</v>
      </c>
      <c r="H429" s="3">
        <f>IF(COUNTIF($A$2:A429, A429)=1, 1, 0)</f>
        <v>0</v>
      </c>
    </row>
    <row r="430" spans="1:8" x14ac:dyDescent="0.2">
      <c r="A430" s="11" t="s">
        <v>94</v>
      </c>
      <c r="B430" s="4" t="s">
        <v>15</v>
      </c>
      <c r="C430" s="5">
        <v>366</v>
      </c>
      <c r="D430" s="12">
        <v>5449915.75</v>
      </c>
      <c r="E430" s="54" t="str" cm="1">
        <f t="array" ref="E430">_xlfn.SWITCH(MONTH(A430),1,"January",2,"Febuary",3,"March",4,"April",5,"May",6,"June",7,"July",8,"August",9,"September",10,"October",11,"Novermber",12,"December",0)</f>
        <v>October</v>
      </c>
      <c r="F430" s="14">
        <f>IF(Table2[[#This Row],[TransMonth]]="May",Table2[[#This Row],[TransTotalAmount]],Table2[[#This Row],[TransTotalAmount]]*0.25)</f>
        <v>1362478.9375</v>
      </c>
      <c r="G430" s="18">
        <f>IF(Table2[[#This Row],[TransMonth]]="May",Table2[[#This Row],[TransCount]],Table2[[#This Row],[TransCount]]*0.25)</f>
        <v>91.5</v>
      </c>
      <c r="H430" s="3">
        <f>IF(COUNTIF($A$2:A430, A430)=1, 1, 0)</f>
        <v>0</v>
      </c>
    </row>
    <row r="431" spans="1:8" x14ac:dyDescent="0.2">
      <c r="A431" s="11" t="s">
        <v>53</v>
      </c>
      <c r="B431" s="4" t="s">
        <v>18</v>
      </c>
      <c r="C431" s="5">
        <v>1738</v>
      </c>
      <c r="D431" s="12">
        <v>4787209.3</v>
      </c>
      <c r="E431" s="54" t="str" cm="1">
        <f t="array" ref="E431">_xlfn.SWITCH(MONTH(A431),1,"January",2,"Febuary",3,"March",4,"April",5,"May",6,"June",7,"July",8,"August",9,"September",10,"October",11,"Novermber",12,"December",0)</f>
        <v>October</v>
      </c>
      <c r="F431" s="14">
        <f>IF(Table2[[#This Row],[TransMonth]]="May",Table2[[#This Row],[TransTotalAmount]],Table2[[#This Row],[TransTotalAmount]]*0.25)</f>
        <v>1196802.325</v>
      </c>
      <c r="G431" s="18">
        <f>IF(Table2[[#This Row],[TransMonth]]="May",Table2[[#This Row],[TransCount]],Table2[[#This Row],[TransCount]]*0.25)</f>
        <v>434.5</v>
      </c>
      <c r="H431" s="3">
        <f>IF(COUNTIF($A$2:A431, A431)=1, 1, 0)</f>
        <v>1</v>
      </c>
    </row>
    <row r="432" spans="1:8" x14ac:dyDescent="0.2">
      <c r="A432" s="11" t="s">
        <v>53</v>
      </c>
      <c r="B432" s="4" t="s">
        <v>15</v>
      </c>
      <c r="C432" s="5">
        <v>368</v>
      </c>
      <c r="D432" s="12">
        <v>4248808.9000000004</v>
      </c>
      <c r="E432" s="54" t="str" cm="1">
        <f t="array" ref="E432">_xlfn.SWITCH(MONTH(A432),1,"January",2,"Febuary",3,"March",4,"April",5,"May",6,"June",7,"July",8,"August",9,"September",10,"October",11,"Novermber",12,"December",0)</f>
        <v>October</v>
      </c>
      <c r="F432" s="14">
        <f>IF(Table2[[#This Row],[TransMonth]]="May",Table2[[#This Row],[TransTotalAmount]],Table2[[#This Row],[TransTotalAmount]]*0.25)</f>
        <v>1062202.2250000001</v>
      </c>
      <c r="G432" s="18">
        <f>IF(Table2[[#This Row],[TransMonth]]="May",Table2[[#This Row],[TransCount]],Table2[[#This Row],[TransCount]]*0.25)</f>
        <v>92</v>
      </c>
      <c r="H432" s="3">
        <f>IF(COUNTIF($A$2:A432, A432)=1, 1, 0)</f>
        <v>0</v>
      </c>
    </row>
    <row r="433" spans="1:8" x14ac:dyDescent="0.2">
      <c r="A433" s="11" t="s">
        <v>53</v>
      </c>
      <c r="B433" s="4" t="s">
        <v>13</v>
      </c>
      <c r="C433" s="5">
        <v>9</v>
      </c>
      <c r="D433" s="12">
        <v>52714.16</v>
      </c>
      <c r="E433" s="54" t="str" cm="1">
        <f t="array" ref="E433">_xlfn.SWITCH(MONTH(A433),1,"January",2,"Febuary",3,"March",4,"April",5,"May",6,"June",7,"July",8,"August",9,"September",10,"October",11,"Novermber",12,"December",0)</f>
        <v>October</v>
      </c>
      <c r="F433" s="14">
        <f>IF(Table2[[#This Row],[TransMonth]]="May",Table2[[#This Row],[TransTotalAmount]],Table2[[#This Row],[TransTotalAmount]]*0.25)</f>
        <v>13178.54</v>
      </c>
      <c r="G433" s="18">
        <f>IF(Table2[[#This Row],[TransMonth]]="May",Table2[[#This Row],[TransCount]],Table2[[#This Row],[TransCount]]*0.25)</f>
        <v>2.25</v>
      </c>
      <c r="H433" s="3">
        <f>IF(COUNTIF($A$2:A433, A433)=1, 1, 0)</f>
        <v>0</v>
      </c>
    </row>
    <row r="434" spans="1:8" x14ac:dyDescent="0.2">
      <c r="A434" s="11" t="s">
        <v>128</v>
      </c>
      <c r="B434" s="4" t="s">
        <v>13</v>
      </c>
      <c r="C434" s="5">
        <v>15</v>
      </c>
      <c r="D434" s="12">
        <v>164380</v>
      </c>
      <c r="E434" s="54" t="str" cm="1">
        <f t="array" ref="E434">_xlfn.SWITCH(MONTH(A434),1,"January",2,"Febuary",3,"March",4,"April",5,"May",6,"June",7,"July",8,"August",9,"September",10,"October",11,"Novermber",12,"December",0)</f>
        <v>October</v>
      </c>
      <c r="F434" s="14">
        <f>IF(Table2[[#This Row],[TransMonth]]="May",Table2[[#This Row],[TransTotalAmount]],Table2[[#This Row],[TransTotalAmount]]*0.25)</f>
        <v>41095</v>
      </c>
      <c r="G434" s="18">
        <f>IF(Table2[[#This Row],[TransMonth]]="May",Table2[[#This Row],[TransCount]],Table2[[#This Row],[TransCount]]*0.25)</f>
        <v>3.75</v>
      </c>
      <c r="H434" s="3">
        <f>IF(COUNTIF($A$2:A434, A434)=1, 1, 0)</f>
        <v>1</v>
      </c>
    </row>
    <row r="435" spans="1:8" x14ac:dyDescent="0.2">
      <c r="A435" s="11" t="s">
        <v>128</v>
      </c>
      <c r="B435" s="4" t="s">
        <v>18</v>
      </c>
      <c r="C435" s="5">
        <v>2123</v>
      </c>
      <c r="D435" s="12">
        <v>4683025.37</v>
      </c>
      <c r="E435" s="54" t="str" cm="1">
        <f t="array" ref="E435">_xlfn.SWITCH(MONTH(A435),1,"January",2,"Febuary",3,"March",4,"April",5,"May",6,"June",7,"July",8,"August",9,"September",10,"October",11,"Novermber",12,"December",0)</f>
        <v>October</v>
      </c>
      <c r="F435" s="14">
        <f>IF(Table2[[#This Row],[TransMonth]]="May",Table2[[#This Row],[TransTotalAmount]],Table2[[#This Row],[TransTotalAmount]]*0.25)</f>
        <v>1170756.3425</v>
      </c>
      <c r="G435" s="18">
        <f>IF(Table2[[#This Row],[TransMonth]]="May",Table2[[#This Row],[TransCount]],Table2[[#This Row],[TransCount]]*0.25)</f>
        <v>530.75</v>
      </c>
      <c r="H435" s="3">
        <f>IF(COUNTIF($A$2:A435, A435)=1, 1, 0)</f>
        <v>0</v>
      </c>
    </row>
    <row r="436" spans="1:8" x14ac:dyDescent="0.2">
      <c r="A436" s="11" t="s">
        <v>128</v>
      </c>
      <c r="B436" s="4" t="s">
        <v>15</v>
      </c>
      <c r="C436" s="5">
        <v>379</v>
      </c>
      <c r="D436" s="12">
        <v>3819707.19</v>
      </c>
      <c r="E436" s="54" t="str" cm="1">
        <f t="array" ref="E436">_xlfn.SWITCH(MONTH(A436),1,"January",2,"Febuary",3,"March",4,"April",5,"May",6,"June",7,"July",8,"August",9,"September",10,"October",11,"Novermber",12,"December",0)</f>
        <v>October</v>
      </c>
      <c r="F436" s="14">
        <f>IF(Table2[[#This Row],[TransMonth]]="May",Table2[[#This Row],[TransTotalAmount]],Table2[[#This Row],[TransTotalAmount]]*0.25)</f>
        <v>954926.79749999999</v>
      </c>
      <c r="G436" s="18">
        <f>IF(Table2[[#This Row],[TransMonth]]="May",Table2[[#This Row],[TransCount]],Table2[[#This Row],[TransCount]]*0.25)</f>
        <v>94.75</v>
      </c>
      <c r="H436" s="3">
        <f>IF(COUNTIF($A$2:A436, A436)=1, 1, 0)</f>
        <v>0</v>
      </c>
    </row>
    <row r="437" spans="1:8" x14ac:dyDescent="0.2">
      <c r="A437" s="11" t="s">
        <v>101</v>
      </c>
      <c r="B437" s="4" t="s">
        <v>18</v>
      </c>
      <c r="C437" s="5">
        <v>2166</v>
      </c>
      <c r="D437" s="12">
        <v>4116308.22</v>
      </c>
      <c r="E437" s="54" t="str" cm="1">
        <f t="array" ref="E437">_xlfn.SWITCH(MONTH(A437),1,"January",2,"Febuary",3,"March",4,"April",5,"May",6,"June",7,"July",8,"August",9,"September",10,"October",11,"Novermber",12,"December",0)</f>
        <v>October</v>
      </c>
      <c r="F437" s="14">
        <f>IF(Table2[[#This Row],[TransMonth]]="May",Table2[[#This Row],[TransTotalAmount]],Table2[[#This Row],[TransTotalAmount]]*0.25)</f>
        <v>1029077.0550000001</v>
      </c>
      <c r="G437" s="18">
        <f>IF(Table2[[#This Row],[TransMonth]]="May",Table2[[#This Row],[TransCount]],Table2[[#This Row],[TransCount]]*0.25)</f>
        <v>541.5</v>
      </c>
      <c r="H437" s="3">
        <f>IF(COUNTIF($A$2:A437, A437)=1, 1, 0)</f>
        <v>1</v>
      </c>
    </row>
    <row r="438" spans="1:8" x14ac:dyDescent="0.2">
      <c r="A438" s="11" t="s">
        <v>101</v>
      </c>
      <c r="B438" s="4" t="s">
        <v>15</v>
      </c>
      <c r="C438" s="5">
        <v>345</v>
      </c>
      <c r="D438" s="12">
        <v>4809431.75</v>
      </c>
      <c r="E438" s="54" t="str" cm="1">
        <f t="array" ref="E438">_xlfn.SWITCH(MONTH(A438),1,"January",2,"Febuary",3,"March",4,"April",5,"May",6,"June",7,"July",8,"August",9,"September",10,"October",11,"Novermber",12,"December",0)</f>
        <v>October</v>
      </c>
      <c r="F438" s="14">
        <f>IF(Table2[[#This Row],[TransMonth]]="May",Table2[[#This Row],[TransTotalAmount]],Table2[[#This Row],[TransTotalAmount]]*0.25)</f>
        <v>1202357.9375</v>
      </c>
      <c r="G438" s="18">
        <f>IF(Table2[[#This Row],[TransMonth]]="May",Table2[[#This Row],[TransCount]],Table2[[#This Row],[TransCount]]*0.25)</f>
        <v>86.25</v>
      </c>
      <c r="H438" s="3">
        <f>IF(COUNTIF($A$2:A438, A438)=1, 1, 0)</f>
        <v>0</v>
      </c>
    </row>
    <row r="439" spans="1:8" x14ac:dyDescent="0.2">
      <c r="A439" s="11" t="s">
        <v>101</v>
      </c>
      <c r="B439" s="4" t="s">
        <v>13</v>
      </c>
      <c r="C439" s="5">
        <v>8</v>
      </c>
      <c r="D439" s="12">
        <v>22450</v>
      </c>
      <c r="E439" s="54" t="str" cm="1">
        <f t="array" ref="E439">_xlfn.SWITCH(MONTH(A439),1,"January",2,"Febuary",3,"March",4,"April",5,"May",6,"June",7,"July",8,"August",9,"September",10,"October",11,"Novermber",12,"December",0)</f>
        <v>October</v>
      </c>
      <c r="F439" s="14">
        <f>IF(Table2[[#This Row],[TransMonth]]="May",Table2[[#This Row],[TransTotalAmount]],Table2[[#This Row],[TransTotalAmount]]*0.25)</f>
        <v>5612.5</v>
      </c>
      <c r="G439" s="18">
        <f>IF(Table2[[#This Row],[TransMonth]]="May",Table2[[#This Row],[TransCount]],Table2[[#This Row],[TransCount]]*0.25)</f>
        <v>2</v>
      </c>
      <c r="H439" s="3">
        <f>IF(COUNTIF($A$2:A439, A439)=1, 1, 0)</f>
        <v>0</v>
      </c>
    </row>
    <row r="440" spans="1:8" x14ac:dyDescent="0.2">
      <c r="A440" s="11" t="s">
        <v>169</v>
      </c>
      <c r="B440" s="4" t="s">
        <v>15</v>
      </c>
      <c r="C440" s="5">
        <v>344</v>
      </c>
      <c r="D440" s="12">
        <v>5815966.0300000003</v>
      </c>
      <c r="E440" s="54" t="str" cm="1">
        <f t="array" ref="E440">_xlfn.SWITCH(MONTH(A440),1,"January",2,"Febuary",3,"March",4,"April",5,"May",6,"June",7,"July",8,"August",9,"September",10,"October",11,"Novermber",12,"December",0)</f>
        <v>October</v>
      </c>
      <c r="F440" s="14">
        <f>IF(Table2[[#This Row],[TransMonth]]="May",Table2[[#This Row],[TransTotalAmount]],Table2[[#This Row],[TransTotalAmount]]*0.25)</f>
        <v>1453991.5075000001</v>
      </c>
      <c r="G440" s="18">
        <f>IF(Table2[[#This Row],[TransMonth]]="May",Table2[[#This Row],[TransCount]],Table2[[#This Row],[TransCount]]*0.25)</f>
        <v>86</v>
      </c>
      <c r="H440" s="3">
        <f>IF(COUNTIF($A$2:A440, A440)=1, 1, 0)</f>
        <v>1</v>
      </c>
    </row>
    <row r="441" spans="1:8" x14ac:dyDescent="0.2">
      <c r="A441" s="11" t="s">
        <v>169</v>
      </c>
      <c r="B441" s="4" t="s">
        <v>13</v>
      </c>
      <c r="C441" s="5">
        <v>5</v>
      </c>
      <c r="D441" s="12">
        <v>18050</v>
      </c>
      <c r="E441" s="54" t="str" cm="1">
        <f t="array" ref="E441">_xlfn.SWITCH(MONTH(A441),1,"January",2,"Febuary",3,"March",4,"April",5,"May",6,"June",7,"July",8,"August",9,"September",10,"October",11,"Novermber",12,"December",0)</f>
        <v>October</v>
      </c>
      <c r="F441" s="14">
        <f>IF(Table2[[#This Row],[TransMonth]]="May",Table2[[#This Row],[TransTotalAmount]],Table2[[#This Row],[TransTotalAmount]]*0.25)</f>
        <v>4512.5</v>
      </c>
      <c r="G441" s="18">
        <f>IF(Table2[[#This Row],[TransMonth]]="May",Table2[[#This Row],[TransCount]],Table2[[#This Row],[TransCount]]*0.25)</f>
        <v>1.25</v>
      </c>
      <c r="H441" s="3">
        <f>IF(COUNTIF($A$2:A441, A441)=1, 1, 0)</f>
        <v>0</v>
      </c>
    </row>
    <row r="442" spans="1:8" x14ac:dyDescent="0.2">
      <c r="A442" s="11" t="s">
        <v>169</v>
      </c>
      <c r="B442" s="4" t="s">
        <v>18</v>
      </c>
      <c r="C442" s="5">
        <v>2213</v>
      </c>
      <c r="D442" s="12">
        <v>6151466.2800000003</v>
      </c>
      <c r="E442" s="54" t="str" cm="1">
        <f t="array" ref="E442">_xlfn.SWITCH(MONTH(A442),1,"January",2,"Febuary",3,"March",4,"April",5,"May",6,"June",7,"July",8,"August",9,"September",10,"October",11,"Novermber",12,"December",0)</f>
        <v>October</v>
      </c>
      <c r="F442" s="14">
        <f>IF(Table2[[#This Row],[TransMonth]]="May",Table2[[#This Row],[TransTotalAmount]],Table2[[#This Row],[TransTotalAmount]]*0.25)</f>
        <v>1537866.57</v>
      </c>
      <c r="G442" s="18">
        <f>IF(Table2[[#This Row],[TransMonth]]="May",Table2[[#This Row],[TransCount]],Table2[[#This Row],[TransCount]]*0.25)</f>
        <v>553.25</v>
      </c>
      <c r="H442" s="3">
        <f>IF(COUNTIF($A$2:A442, A442)=1, 1, 0)</f>
        <v>0</v>
      </c>
    </row>
    <row r="443" spans="1:8" x14ac:dyDescent="0.2">
      <c r="A443" s="11" t="s">
        <v>261</v>
      </c>
      <c r="B443" s="4" t="s">
        <v>13</v>
      </c>
      <c r="C443" s="5">
        <v>10</v>
      </c>
      <c r="D443" s="12">
        <v>53241</v>
      </c>
      <c r="E443" s="54" t="str" cm="1">
        <f t="array" ref="E443">_xlfn.SWITCH(MONTH(A443),1,"January",2,"Febuary",3,"March",4,"April",5,"May",6,"June",7,"July",8,"August",9,"September",10,"October",11,"Novermber",12,"December",0)</f>
        <v>October</v>
      </c>
      <c r="F443" s="14">
        <f>IF(Table2[[#This Row],[TransMonth]]="May",Table2[[#This Row],[TransTotalAmount]],Table2[[#This Row],[TransTotalAmount]]*0.25)</f>
        <v>13310.25</v>
      </c>
      <c r="G443" s="18">
        <f>IF(Table2[[#This Row],[TransMonth]]="May",Table2[[#This Row],[TransCount]],Table2[[#This Row],[TransCount]]*0.25)</f>
        <v>2.5</v>
      </c>
      <c r="H443" s="3">
        <f>IF(COUNTIF($A$2:A443, A443)=1, 1, 0)</f>
        <v>1</v>
      </c>
    </row>
    <row r="444" spans="1:8" x14ac:dyDescent="0.2">
      <c r="A444" s="11" t="s">
        <v>261</v>
      </c>
      <c r="B444" s="4" t="s">
        <v>18</v>
      </c>
      <c r="C444" s="5">
        <v>2218</v>
      </c>
      <c r="D444" s="12">
        <v>3239158.98</v>
      </c>
      <c r="E444" s="54" t="str" cm="1">
        <f t="array" ref="E444">_xlfn.SWITCH(MONTH(A444),1,"January",2,"Febuary",3,"March",4,"April",5,"May",6,"June",7,"July",8,"August",9,"September",10,"October",11,"Novermber",12,"December",0)</f>
        <v>October</v>
      </c>
      <c r="F444" s="14">
        <f>IF(Table2[[#This Row],[TransMonth]]="May",Table2[[#This Row],[TransTotalAmount]],Table2[[#This Row],[TransTotalAmount]]*0.25)</f>
        <v>809789.745</v>
      </c>
      <c r="G444" s="18">
        <f>IF(Table2[[#This Row],[TransMonth]]="May",Table2[[#This Row],[TransCount]],Table2[[#This Row],[TransCount]]*0.25)</f>
        <v>554.5</v>
      </c>
      <c r="H444" s="3">
        <f>IF(COUNTIF($A$2:A444, A444)=1, 1, 0)</f>
        <v>0</v>
      </c>
    </row>
    <row r="445" spans="1:8" x14ac:dyDescent="0.2">
      <c r="A445" s="11" t="s">
        <v>261</v>
      </c>
      <c r="B445" s="4" t="s">
        <v>15</v>
      </c>
      <c r="C445" s="5">
        <v>299</v>
      </c>
      <c r="D445" s="12">
        <v>4195111.99</v>
      </c>
      <c r="E445" s="54" t="str" cm="1">
        <f t="array" ref="E445">_xlfn.SWITCH(MONTH(A445),1,"January",2,"Febuary",3,"March",4,"April",5,"May",6,"June",7,"July",8,"August",9,"September",10,"October",11,"Novermber",12,"December",0)</f>
        <v>October</v>
      </c>
      <c r="F445" s="14">
        <f>IF(Table2[[#This Row],[TransMonth]]="May",Table2[[#This Row],[TransTotalAmount]],Table2[[#This Row],[TransTotalAmount]]*0.25)</f>
        <v>1048777.9975000001</v>
      </c>
      <c r="G445" s="18">
        <f>IF(Table2[[#This Row],[TransMonth]]="May",Table2[[#This Row],[TransCount]],Table2[[#This Row],[TransCount]]*0.25)</f>
        <v>74.75</v>
      </c>
      <c r="H445" s="3">
        <f>IF(COUNTIF($A$2:A445, A445)=1, 1, 0)</f>
        <v>0</v>
      </c>
    </row>
    <row r="446" spans="1:8" x14ac:dyDescent="0.2">
      <c r="A446" s="11" t="s">
        <v>21</v>
      </c>
      <c r="B446" s="4" t="s">
        <v>15</v>
      </c>
      <c r="C446" s="5">
        <v>246</v>
      </c>
      <c r="D446" s="12">
        <v>2441950.96</v>
      </c>
      <c r="E446" s="54" t="str" cm="1">
        <f t="array" ref="E446">_xlfn.SWITCH(MONTH(A446),1,"January",2,"Febuary",3,"March",4,"April",5,"May",6,"June",7,"July",8,"August",9,"September",10,"October",11,"Novermber",12,"December",0)</f>
        <v>October</v>
      </c>
      <c r="F446" s="14">
        <f>IF(Table2[[#This Row],[TransMonth]]="May",Table2[[#This Row],[TransTotalAmount]],Table2[[#This Row],[TransTotalAmount]]*0.25)</f>
        <v>610487.74</v>
      </c>
      <c r="G446" s="18">
        <f>IF(Table2[[#This Row],[TransMonth]]="May",Table2[[#This Row],[TransCount]],Table2[[#This Row],[TransCount]]*0.25)</f>
        <v>61.5</v>
      </c>
      <c r="H446" s="3">
        <f>IF(COUNTIF($A$2:A446, A446)=1, 1, 0)</f>
        <v>1</v>
      </c>
    </row>
    <row r="447" spans="1:8" x14ac:dyDescent="0.2">
      <c r="A447" s="11" t="s">
        <v>21</v>
      </c>
      <c r="B447" s="4" t="s">
        <v>13</v>
      </c>
      <c r="C447" s="5">
        <v>2</v>
      </c>
      <c r="D447" s="12">
        <v>18000</v>
      </c>
      <c r="E447" s="54" t="str" cm="1">
        <f t="array" ref="E447">_xlfn.SWITCH(MONTH(A447),1,"January",2,"Febuary",3,"March",4,"April",5,"May",6,"June",7,"July",8,"August",9,"September",10,"October",11,"Novermber",12,"December",0)</f>
        <v>October</v>
      </c>
      <c r="F447" s="14">
        <f>IF(Table2[[#This Row],[TransMonth]]="May",Table2[[#This Row],[TransTotalAmount]],Table2[[#This Row],[TransTotalAmount]]*0.25)</f>
        <v>4500</v>
      </c>
      <c r="G447" s="18">
        <f>IF(Table2[[#This Row],[TransMonth]]="May",Table2[[#This Row],[TransCount]],Table2[[#This Row],[TransCount]]*0.25)</f>
        <v>0.5</v>
      </c>
      <c r="H447" s="3">
        <f>IF(COUNTIF($A$2:A447, A447)=1, 1, 0)</f>
        <v>0</v>
      </c>
    </row>
    <row r="448" spans="1:8" x14ac:dyDescent="0.2">
      <c r="A448" s="11" t="s">
        <v>21</v>
      </c>
      <c r="B448" s="4" t="s">
        <v>18</v>
      </c>
      <c r="C448" s="5">
        <v>2385</v>
      </c>
      <c r="D448" s="12">
        <v>3724861.83</v>
      </c>
      <c r="E448" s="54" t="str" cm="1">
        <f t="array" ref="E448">_xlfn.SWITCH(MONTH(A448),1,"January",2,"Febuary",3,"March",4,"April",5,"May",6,"June",7,"July",8,"August",9,"September",10,"October",11,"Novermber",12,"December",0)</f>
        <v>October</v>
      </c>
      <c r="F448" s="14">
        <f>IF(Table2[[#This Row],[TransMonth]]="May",Table2[[#This Row],[TransTotalAmount]],Table2[[#This Row],[TransTotalAmount]]*0.25)</f>
        <v>931215.45750000002</v>
      </c>
      <c r="G448" s="18">
        <f>IF(Table2[[#This Row],[TransMonth]]="May",Table2[[#This Row],[TransCount]],Table2[[#This Row],[TransCount]]*0.25)</f>
        <v>596.25</v>
      </c>
      <c r="H448" s="3">
        <f>IF(COUNTIF($A$2:A448, A448)=1, 1, 0)</f>
        <v>0</v>
      </c>
    </row>
    <row r="449" spans="1:8" x14ac:dyDescent="0.2">
      <c r="A449" s="11" t="s">
        <v>176</v>
      </c>
      <c r="B449" s="4" t="s">
        <v>13</v>
      </c>
      <c r="C449" s="5">
        <v>6</v>
      </c>
      <c r="D449" s="12">
        <v>10985</v>
      </c>
      <c r="E449" s="54" t="str" cm="1">
        <f t="array" ref="E449">_xlfn.SWITCH(MONTH(A449),1,"January",2,"Febuary",3,"March",4,"April",5,"May",6,"June",7,"July",8,"August",9,"September",10,"October",11,"Novermber",12,"December",0)</f>
        <v>October</v>
      </c>
      <c r="F449" s="14">
        <f>IF(Table2[[#This Row],[TransMonth]]="May",Table2[[#This Row],[TransTotalAmount]],Table2[[#This Row],[TransTotalAmount]]*0.25)</f>
        <v>2746.25</v>
      </c>
      <c r="G449" s="18">
        <f>IF(Table2[[#This Row],[TransMonth]]="May",Table2[[#This Row],[TransCount]],Table2[[#This Row],[TransCount]]*0.25)</f>
        <v>1.5</v>
      </c>
      <c r="H449" s="3">
        <f>IF(COUNTIF($A$2:A449, A449)=1, 1, 0)</f>
        <v>1</v>
      </c>
    </row>
    <row r="450" spans="1:8" x14ac:dyDescent="0.2">
      <c r="A450" s="11" t="s">
        <v>176</v>
      </c>
      <c r="B450" s="4" t="s">
        <v>18</v>
      </c>
      <c r="C450" s="5">
        <v>2233</v>
      </c>
      <c r="D450" s="12">
        <v>6116797.7599999998</v>
      </c>
      <c r="E450" s="54" t="str" cm="1">
        <f t="array" ref="E450">_xlfn.SWITCH(MONTH(A450),1,"January",2,"Febuary",3,"March",4,"April",5,"May",6,"June",7,"July",8,"August",9,"September",10,"October",11,"Novermber",12,"December",0)</f>
        <v>October</v>
      </c>
      <c r="F450" s="14">
        <f>IF(Table2[[#This Row],[TransMonth]]="May",Table2[[#This Row],[TransTotalAmount]],Table2[[#This Row],[TransTotalAmount]]*0.25)</f>
        <v>1529199.44</v>
      </c>
      <c r="G450" s="18">
        <f>IF(Table2[[#This Row],[TransMonth]]="May",Table2[[#This Row],[TransCount]],Table2[[#This Row],[TransCount]]*0.25)</f>
        <v>558.25</v>
      </c>
      <c r="H450" s="3">
        <f>IF(COUNTIF($A$2:A450, A450)=1, 1, 0)</f>
        <v>0</v>
      </c>
    </row>
    <row r="451" spans="1:8" x14ac:dyDescent="0.2">
      <c r="A451" s="11" t="s">
        <v>176</v>
      </c>
      <c r="B451" s="4" t="s">
        <v>15</v>
      </c>
      <c r="C451" s="5">
        <v>291</v>
      </c>
      <c r="D451" s="12">
        <v>6120735.75</v>
      </c>
      <c r="E451" s="54" t="str" cm="1">
        <f t="array" ref="E451">_xlfn.SWITCH(MONTH(A451),1,"January",2,"Febuary",3,"March",4,"April",5,"May",6,"June",7,"July",8,"August",9,"September",10,"October",11,"Novermber",12,"December",0)</f>
        <v>October</v>
      </c>
      <c r="F451" s="14">
        <f>IF(Table2[[#This Row],[TransMonth]]="May",Table2[[#This Row],[TransTotalAmount]],Table2[[#This Row],[TransTotalAmount]]*0.25)</f>
        <v>1530183.9375</v>
      </c>
      <c r="G451" s="18">
        <f>IF(Table2[[#This Row],[TransMonth]]="May",Table2[[#This Row],[TransCount]],Table2[[#This Row],[TransCount]]*0.25)</f>
        <v>72.75</v>
      </c>
      <c r="H451" s="3">
        <f>IF(COUNTIF($A$2:A451, A451)=1, 1, 0)</f>
        <v>0</v>
      </c>
    </row>
    <row r="452" spans="1:8" x14ac:dyDescent="0.2">
      <c r="A452" s="11" t="s">
        <v>148</v>
      </c>
      <c r="B452" s="4" t="s">
        <v>18</v>
      </c>
      <c r="C452" s="5">
        <v>2273</v>
      </c>
      <c r="D452" s="12">
        <v>3470085.45</v>
      </c>
      <c r="E452" s="54" t="str" cm="1">
        <f t="array" ref="E452">_xlfn.SWITCH(MONTH(A452),1,"January",2,"Febuary",3,"March",4,"April",5,"May",6,"June",7,"July",8,"August",9,"September",10,"October",11,"Novermber",12,"December",0)</f>
        <v>October</v>
      </c>
      <c r="F452" s="14">
        <f>IF(Table2[[#This Row],[TransMonth]]="May",Table2[[#This Row],[TransTotalAmount]],Table2[[#This Row],[TransTotalAmount]]*0.25)</f>
        <v>867521.36250000005</v>
      </c>
      <c r="G452" s="18">
        <f>IF(Table2[[#This Row],[TransMonth]]="May",Table2[[#This Row],[TransCount]],Table2[[#This Row],[TransCount]]*0.25)</f>
        <v>568.25</v>
      </c>
      <c r="H452" s="3">
        <f>IF(COUNTIF($A$2:A452, A452)=1, 1, 0)</f>
        <v>1</v>
      </c>
    </row>
    <row r="453" spans="1:8" x14ac:dyDescent="0.2">
      <c r="A453" s="11" t="s">
        <v>148</v>
      </c>
      <c r="B453" s="4" t="s">
        <v>15</v>
      </c>
      <c r="C453" s="5">
        <v>340</v>
      </c>
      <c r="D453" s="12">
        <v>6580534.2300000004</v>
      </c>
      <c r="E453" s="54" t="str" cm="1">
        <f t="array" ref="E453">_xlfn.SWITCH(MONTH(A453),1,"January",2,"Febuary",3,"March",4,"April",5,"May",6,"June",7,"July",8,"August",9,"September",10,"October",11,"Novermber",12,"December",0)</f>
        <v>October</v>
      </c>
      <c r="F453" s="14">
        <f>IF(Table2[[#This Row],[TransMonth]]="May",Table2[[#This Row],[TransTotalAmount]],Table2[[#This Row],[TransTotalAmount]]*0.25)</f>
        <v>1645133.5575000001</v>
      </c>
      <c r="G453" s="18">
        <f>IF(Table2[[#This Row],[TransMonth]]="May",Table2[[#This Row],[TransCount]],Table2[[#This Row],[TransCount]]*0.25)</f>
        <v>85</v>
      </c>
      <c r="H453" s="3">
        <f>IF(COUNTIF($A$2:A453, A453)=1, 1, 0)</f>
        <v>0</v>
      </c>
    </row>
    <row r="454" spans="1:8" x14ac:dyDescent="0.2">
      <c r="A454" s="11" t="s">
        <v>148</v>
      </c>
      <c r="B454" s="4" t="s">
        <v>13</v>
      </c>
      <c r="C454" s="5">
        <v>6</v>
      </c>
      <c r="D454" s="12">
        <v>45100</v>
      </c>
      <c r="E454" s="54" t="str" cm="1">
        <f t="array" ref="E454">_xlfn.SWITCH(MONTH(A454),1,"January",2,"Febuary",3,"March",4,"April",5,"May",6,"June",7,"July",8,"August",9,"September",10,"October",11,"Novermber",12,"December",0)</f>
        <v>October</v>
      </c>
      <c r="F454" s="14">
        <f>IF(Table2[[#This Row],[TransMonth]]="May",Table2[[#This Row],[TransTotalAmount]],Table2[[#This Row],[TransTotalAmount]]*0.25)</f>
        <v>11275</v>
      </c>
      <c r="G454" s="18">
        <f>IF(Table2[[#This Row],[TransMonth]]="May",Table2[[#This Row],[TransCount]],Table2[[#This Row],[TransCount]]*0.25)</f>
        <v>1.5</v>
      </c>
      <c r="H454" s="3">
        <f>IF(COUNTIF($A$2:A454, A454)=1, 1, 0)</f>
        <v>0</v>
      </c>
    </row>
    <row r="455" spans="1:8" x14ac:dyDescent="0.2">
      <c r="A455" s="11" t="s">
        <v>251</v>
      </c>
      <c r="B455" s="4" t="s">
        <v>15</v>
      </c>
      <c r="C455" s="5">
        <v>378</v>
      </c>
      <c r="D455" s="12">
        <v>5491520.4299999997</v>
      </c>
      <c r="E455" s="54" t="str" cm="1">
        <f t="array" ref="E455">_xlfn.SWITCH(MONTH(A455),1,"January",2,"Febuary",3,"March",4,"April",5,"May",6,"June",7,"July",8,"August",9,"September",10,"October",11,"Novermber",12,"December",0)</f>
        <v>October</v>
      </c>
      <c r="F455" s="14">
        <f>IF(Table2[[#This Row],[TransMonth]]="May",Table2[[#This Row],[TransTotalAmount]],Table2[[#This Row],[TransTotalAmount]]*0.25)</f>
        <v>1372880.1074999999</v>
      </c>
      <c r="G455" s="18">
        <f>IF(Table2[[#This Row],[TransMonth]]="May",Table2[[#This Row],[TransCount]],Table2[[#This Row],[TransCount]]*0.25)</f>
        <v>94.5</v>
      </c>
      <c r="H455" s="3">
        <f>IF(COUNTIF($A$2:A455, A455)=1, 1, 0)</f>
        <v>1</v>
      </c>
    </row>
    <row r="456" spans="1:8" x14ac:dyDescent="0.2">
      <c r="A456" s="11" t="s">
        <v>251</v>
      </c>
      <c r="B456" s="4" t="s">
        <v>13</v>
      </c>
      <c r="C456" s="5">
        <v>13</v>
      </c>
      <c r="D456" s="12">
        <v>524150</v>
      </c>
      <c r="E456" s="54" t="str" cm="1">
        <f t="array" ref="E456">_xlfn.SWITCH(MONTH(A456),1,"January",2,"Febuary",3,"March",4,"April",5,"May",6,"June",7,"July",8,"August",9,"September",10,"October",11,"Novermber",12,"December",0)</f>
        <v>October</v>
      </c>
      <c r="F456" s="14">
        <f>IF(Table2[[#This Row],[TransMonth]]="May",Table2[[#This Row],[TransTotalAmount]],Table2[[#This Row],[TransTotalAmount]]*0.25)</f>
        <v>131037.5</v>
      </c>
      <c r="G456" s="18">
        <f>IF(Table2[[#This Row],[TransMonth]]="May",Table2[[#This Row],[TransCount]],Table2[[#This Row],[TransCount]]*0.25)</f>
        <v>3.25</v>
      </c>
      <c r="H456" s="3">
        <f>IF(COUNTIF($A$2:A456, A456)=1, 1, 0)</f>
        <v>0</v>
      </c>
    </row>
    <row r="457" spans="1:8" x14ac:dyDescent="0.2">
      <c r="A457" s="11" t="s">
        <v>251</v>
      </c>
      <c r="B457" s="4" t="s">
        <v>18</v>
      </c>
      <c r="C457" s="5">
        <v>2383</v>
      </c>
      <c r="D457" s="12">
        <v>5576044.0499999998</v>
      </c>
      <c r="E457" s="54" t="str" cm="1">
        <f t="array" ref="E457">_xlfn.SWITCH(MONTH(A457),1,"January",2,"Febuary",3,"March",4,"April",5,"May",6,"June",7,"July",8,"August",9,"September",10,"October",11,"Novermber",12,"December",0)</f>
        <v>October</v>
      </c>
      <c r="F457" s="14">
        <f>IF(Table2[[#This Row],[TransMonth]]="May",Table2[[#This Row],[TransTotalAmount]],Table2[[#This Row],[TransTotalAmount]]*0.25)</f>
        <v>1394011.0125</v>
      </c>
      <c r="G457" s="18">
        <f>IF(Table2[[#This Row],[TransMonth]]="May",Table2[[#This Row],[TransCount]],Table2[[#This Row],[TransCount]]*0.25)</f>
        <v>595.75</v>
      </c>
      <c r="H457" s="3">
        <f>IF(COUNTIF($A$2:A457, A457)=1, 1, 0)</f>
        <v>0</v>
      </c>
    </row>
    <row r="458" spans="1:8" x14ac:dyDescent="0.2">
      <c r="A458" s="11" t="s">
        <v>280</v>
      </c>
      <c r="B458" s="4" t="s">
        <v>13</v>
      </c>
      <c r="C458" s="5">
        <v>100</v>
      </c>
      <c r="D458" s="12">
        <v>29652342</v>
      </c>
      <c r="E458" s="54" t="str" cm="1">
        <f t="array" ref="E458">_xlfn.SWITCH(MONTH(A458),1,"January",2,"Febuary",3,"March",4,"April",5,"May",6,"June",7,"July",8,"August",9,"September",10,"October",11,"Novermber",12,"December",0)</f>
        <v>October</v>
      </c>
      <c r="F458" s="14">
        <f>IF(Table2[[#This Row],[TransMonth]]="May",Table2[[#This Row],[TransTotalAmount]],Table2[[#This Row],[TransTotalAmount]]*0.25)</f>
        <v>7413085.5</v>
      </c>
      <c r="G458" s="18">
        <f>IF(Table2[[#This Row],[TransMonth]]="May",Table2[[#This Row],[TransCount]],Table2[[#This Row],[TransCount]]*0.25)</f>
        <v>25</v>
      </c>
      <c r="H458" s="3">
        <f>IF(COUNTIF($A$2:A458, A458)=1, 1, 0)</f>
        <v>1</v>
      </c>
    </row>
    <row r="459" spans="1:8" x14ac:dyDescent="0.2">
      <c r="A459" s="11" t="s">
        <v>280</v>
      </c>
      <c r="B459" s="4" t="s">
        <v>18</v>
      </c>
      <c r="C459" s="5">
        <v>2476</v>
      </c>
      <c r="D459" s="12">
        <v>24935534.030000001</v>
      </c>
      <c r="E459" s="54" t="str" cm="1">
        <f t="array" ref="E459">_xlfn.SWITCH(MONTH(A459),1,"January",2,"Febuary",3,"March",4,"April",5,"May",6,"June",7,"July",8,"August",9,"September",10,"October",11,"Novermber",12,"December",0)</f>
        <v>October</v>
      </c>
      <c r="F459" s="14">
        <f>IF(Table2[[#This Row],[TransMonth]]="May",Table2[[#This Row],[TransTotalAmount]],Table2[[#This Row],[TransTotalAmount]]*0.25)</f>
        <v>6233883.5075000003</v>
      </c>
      <c r="G459" s="18">
        <f>IF(Table2[[#This Row],[TransMonth]]="May",Table2[[#This Row],[TransCount]],Table2[[#This Row],[TransCount]]*0.25)</f>
        <v>619</v>
      </c>
      <c r="H459" s="3">
        <f>IF(COUNTIF($A$2:A459, A459)=1, 1, 0)</f>
        <v>0</v>
      </c>
    </row>
    <row r="460" spans="1:8" x14ac:dyDescent="0.2">
      <c r="A460" s="11" t="s">
        <v>280</v>
      </c>
      <c r="B460" s="4" t="s">
        <v>15</v>
      </c>
      <c r="C460" s="5">
        <v>357</v>
      </c>
      <c r="D460" s="12">
        <v>6275492.2800000003</v>
      </c>
      <c r="E460" s="54" t="str" cm="1">
        <f t="array" ref="E460">_xlfn.SWITCH(MONTH(A460),1,"January",2,"Febuary",3,"March",4,"April",5,"May",6,"June",7,"July",8,"August",9,"September",10,"October",11,"Novermber",12,"December",0)</f>
        <v>October</v>
      </c>
      <c r="F460" s="14">
        <f>IF(Table2[[#This Row],[TransMonth]]="May",Table2[[#This Row],[TransTotalAmount]],Table2[[#This Row],[TransTotalAmount]]*0.25)</f>
        <v>1568873.07</v>
      </c>
      <c r="G460" s="18">
        <f>IF(Table2[[#This Row],[TransMonth]]="May",Table2[[#This Row],[TransCount]],Table2[[#This Row],[TransCount]]*0.25)</f>
        <v>89.25</v>
      </c>
      <c r="H460" s="3">
        <f>IF(COUNTIF($A$2:A460, A460)=1, 1, 0)</f>
        <v>0</v>
      </c>
    </row>
    <row r="461" spans="1:8" x14ac:dyDescent="0.2">
      <c r="A461" s="11" t="s">
        <v>175</v>
      </c>
      <c r="B461" s="4" t="s">
        <v>15</v>
      </c>
      <c r="C461" s="5">
        <v>470</v>
      </c>
      <c r="D461" s="12">
        <v>10900357</v>
      </c>
      <c r="E461" s="54" t="str" cm="1">
        <f t="array" ref="E461">_xlfn.SWITCH(MONTH(A461),1,"January",2,"Febuary",3,"March",4,"April",5,"May",6,"June",7,"July",8,"August",9,"September",10,"October",11,"Novermber",12,"December",0)</f>
        <v>October</v>
      </c>
      <c r="F461" s="14">
        <f>IF(Table2[[#This Row],[TransMonth]]="May",Table2[[#This Row],[TransTotalAmount]],Table2[[#This Row],[TransTotalAmount]]*0.25)</f>
        <v>2725089.25</v>
      </c>
      <c r="G461" s="18">
        <f>IF(Table2[[#This Row],[TransMonth]]="May",Table2[[#This Row],[TransCount]],Table2[[#This Row],[TransCount]]*0.25)</f>
        <v>117.5</v>
      </c>
      <c r="H461" s="3">
        <f>IF(COUNTIF($A$2:A461, A461)=1, 1, 0)</f>
        <v>1</v>
      </c>
    </row>
    <row r="462" spans="1:8" x14ac:dyDescent="0.2">
      <c r="A462" s="11" t="s">
        <v>175</v>
      </c>
      <c r="B462" s="4" t="s">
        <v>13</v>
      </c>
      <c r="C462" s="5">
        <v>33</v>
      </c>
      <c r="D462" s="12">
        <v>745773.91</v>
      </c>
      <c r="E462" s="54" t="str" cm="1">
        <f t="array" ref="E462">_xlfn.SWITCH(MONTH(A462),1,"January",2,"Febuary",3,"March",4,"April",5,"May",6,"June",7,"July",8,"August",9,"September",10,"October",11,"Novermber",12,"December",0)</f>
        <v>October</v>
      </c>
      <c r="F462" s="14">
        <f>IF(Table2[[#This Row],[TransMonth]]="May",Table2[[#This Row],[TransTotalAmount]],Table2[[#This Row],[TransTotalAmount]]*0.25)</f>
        <v>186443.47750000001</v>
      </c>
      <c r="G462" s="18">
        <f>IF(Table2[[#This Row],[TransMonth]]="May",Table2[[#This Row],[TransCount]],Table2[[#This Row],[TransCount]]*0.25)</f>
        <v>8.25</v>
      </c>
      <c r="H462" s="3">
        <f>IF(COUNTIF($A$2:A462, A462)=1, 1, 0)</f>
        <v>0</v>
      </c>
    </row>
    <row r="463" spans="1:8" x14ac:dyDescent="0.2">
      <c r="A463" s="11" t="s">
        <v>175</v>
      </c>
      <c r="B463" s="4" t="s">
        <v>18</v>
      </c>
      <c r="C463" s="5">
        <v>2349</v>
      </c>
      <c r="D463" s="12">
        <v>4373707.34</v>
      </c>
      <c r="E463" s="54" t="str" cm="1">
        <f t="array" ref="E463">_xlfn.SWITCH(MONTH(A463),1,"January",2,"Febuary",3,"March",4,"April",5,"May",6,"June",7,"July",8,"August",9,"September",10,"October",11,"Novermber",12,"December",0)</f>
        <v>October</v>
      </c>
      <c r="F463" s="14">
        <f>IF(Table2[[#This Row],[TransMonth]]="May",Table2[[#This Row],[TransTotalAmount]],Table2[[#This Row],[TransTotalAmount]]*0.25)</f>
        <v>1093426.835</v>
      </c>
      <c r="G463" s="18">
        <f>IF(Table2[[#This Row],[TransMonth]]="May",Table2[[#This Row],[TransCount]],Table2[[#This Row],[TransCount]]*0.25)</f>
        <v>587.25</v>
      </c>
      <c r="H463" s="3">
        <f>IF(COUNTIF($A$2:A463, A463)=1, 1, 0)</f>
        <v>0</v>
      </c>
    </row>
    <row r="464" spans="1:8" x14ac:dyDescent="0.2">
      <c r="A464" s="11" t="s">
        <v>20</v>
      </c>
      <c r="B464" s="4" t="s">
        <v>13</v>
      </c>
      <c r="C464" s="5">
        <v>17</v>
      </c>
      <c r="D464" s="12">
        <v>29005</v>
      </c>
      <c r="E464" s="54" t="str" cm="1">
        <f t="array" ref="E464">_xlfn.SWITCH(MONTH(A464),1,"January",2,"Febuary",3,"March",4,"April",5,"May",6,"June",7,"July",8,"August",9,"September",10,"October",11,"Novermber",12,"December",0)</f>
        <v>October</v>
      </c>
      <c r="F464" s="14">
        <f>IF(Table2[[#This Row],[TransMonth]]="May",Table2[[#This Row],[TransTotalAmount]],Table2[[#This Row],[TransTotalAmount]]*0.25)</f>
        <v>7251.25</v>
      </c>
      <c r="G464" s="18">
        <f>IF(Table2[[#This Row],[TransMonth]]="May",Table2[[#This Row],[TransCount]],Table2[[#This Row],[TransCount]]*0.25)</f>
        <v>4.25</v>
      </c>
      <c r="H464" s="3">
        <f>IF(COUNTIF($A$2:A464, A464)=1, 1, 0)</f>
        <v>1</v>
      </c>
    </row>
    <row r="465" spans="1:8" x14ac:dyDescent="0.2">
      <c r="A465" s="11" t="s">
        <v>20</v>
      </c>
      <c r="B465" s="4" t="s">
        <v>18</v>
      </c>
      <c r="C465" s="5">
        <v>2421</v>
      </c>
      <c r="D465" s="12">
        <v>3516534.7</v>
      </c>
      <c r="E465" s="54" t="str" cm="1">
        <f t="array" ref="E465">_xlfn.SWITCH(MONTH(A465),1,"January",2,"Febuary",3,"March",4,"April",5,"May",6,"June",7,"July",8,"August",9,"September",10,"October",11,"Novermber",12,"December",0)</f>
        <v>October</v>
      </c>
      <c r="F465" s="14">
        <f>IF(Table2[[#This Row],[TransMonth]]="May",Table2[[#This Row],[TransTotalAmount]],Table2[[#This Row],[TransTotalAmount]]*0.25)</f>
        <v>879133.67500000005</v>
      </c>
      <c r="G465" s="18">
        <f>IF(Table2[[#This Row],[TransMonth]]="May",Table2[[#This Row],[TransCount]],Table2[[#This Row],[TransCount]]*0.25)</f>
        <v>605.25</v>
      </c>
      <c r="H465" s="3">
        <f>IF(COUNTIF($A$2:A465, A465)=1, 1, 0)</f>
        <v>0</v>
      </c>
    </row>
    <row r="466" spans="1:8" x14ac:dyDescent="0.2">
      <c r="A466" s="11" t="s">
        <v>20</v>
      </c>
      <c r="B466" s="4" t="s">
        <v>15</v>
      </c>
      <c r="C466" s="5">
        <v>384</v>
      </c>
      <c r="D466" s="12">
        <v>4816532.25</v>
      </c>
      <c r="E466" s="54" t="str" cm="1">
        <f t="array" ref="E466">_xlfn.SWITCH(MONTH(A466),1,"January",2,"Febuary",3,"March",4,"April",5,"May",6,"June",7,"July",8,"August",9,"September",10,"October",11,"Novermber",12,"December",0)</f>
        <v>October</v>
      </c>
      <c r="F466" s="14">
        <f>IF(Table2[[#This Row],[TransMonth]]="May",Table2[[#This Row],[TransTotalAmount]],Table2[[#This Row],[TransTotalAmount]]*0.25)</f>
        <v>1204133.0625</v>
      </c>
      <c r="G466" s="18">
        <f>IF(Table2[[#This Row],[TransMonth]]="May",Table2[[#This Row],[TransCount]],Table2[[#This Row],[TransCount]]*0.25)</f>
        <v>96</v>
      </c>
      <c r="H466" s="3">
        <f>IF(COUNTIF($A$2:A466, A466)=1, 1, 0)</f>
        <v>0</v>
      </c>
    </row>
    <row r="467" spans="1:8" x14ac:dyDescent="0.2">
      <c r="A467" s="11" t="s">
        <v>196</v>
      </c>
      <c r="B467" s="4" t="s">
        <v>18</v>
      </c>
      <c r="C467" s="5">
        <v>2424</v>
      </c>
      <c r="D467" s="12">
        <v>3480916.77</v>
      </c>
      <c r="E467" s="54" t="str" cm="1">
        <f t="array" ref="E467">_xlfn.SWITCH(MONTH(A467),1,"January",2,"Febuary",3,"March",4,"April",5,"May",6,"June",7,"July",8,"August",9,"September",10,"October",11,"Novermber",12,"December",0)</f>
        <v>October</v>
      </c>
      <c r="F467" s="14">
        <f>IF(Table2[[#This Row],[TransMonth]]="May",Table2[[#This Row],[TransTotalAmount]],Table2[[#This Row],[TransTotalAmount]]*0.25)</f>
        <v>870229.1925</v>
      </c>
      <c r="G467" s="18">
        <f>IF(Table2[[#This Row],[TransMonth]]="May",Table2[[#This Row],[TransCount]],Table2[[#This Row],[TransCount]]*0.25)</f>
        <v>606</v>
      </c>
      <c r="H467" s="3">
        <f>IF(COUNTIF($A$2:A467, A467)=1, 1, 0)</f>
        <v>1</v>
      </c>
    </row>
    <row r="468" spans="1:8" x14ac:dyDescent="0.2">
      <c r="A468" s="11" t="s">
        <v>196</v>
      </c>
      <c r="B468" s="4" t="s">
        <v>15</v>
      </c>
      <c r="C468" s="5">
        <v>307</v>
      </c>
      <c r="D468" s="12">
        <v>2533471.4900000002</v>
      </c>
      <c r="E468" s="54" t="str" cm="1">
        <f t="array" ref="E468">_xlfn.SWITCH(MONTH(A468),1,"January",2,"Febuary",3,"March",4,"April",5,"May",6,"June",7,"July",8,"August",9,"September",10,"October",11,"Novermber",12,"December",0)</f>
        <v>October</v>
      </c>
      <c r="F468" s="14">
        <f>IF(Table2[[#This Row],[TransMonth]]="May",Table2[[#This Row],[TransTotalAmount]],Table2[[#This Row],[TransTotalAmount]]*0.25)</f>
        <v>633367.87250000006</v>
      </c>
      <c r="G468" s="18">
        <f>IF(Table2[[#This Row],[TransMonth]]="May",Table2[[#This Row],[TransCount]],Table2[[#This Row],[TransCount]]*0.25)</f>
        <v>76.75</v>
      </c>
      <c r="H468" s="3">
        <f>IF(COUNTIF($A$2:A468, A468)=1, 1, 0)</f>
        <v>0</v>
      </c>
    </row>
    <row r="469" spans="1:8" x14ac:dyDescent="0.2">
      <c r="A469" s="11" t="s">
        <v>196</v>
      </c>
      <c r="B469" s="4" t="s">
        <v>13</v>
      </c>
      <c r="C469" s="5">
        <v>1</v>
      </c>
      <c r="D469" s="12">
        <v>7600</v>
      </c>
      <c r="E469" s="54" t="str" cm="1">
        <f t="array" ref="E469">_xlfn.SWITCH(MONTH(A469),1,"January",2,"Febuary",3,"March",4,"April",5,"May",6,"June",7,"July",8,"August",9,"September",10,"October",11,"Novermber",12,"December",0)</f>
        <v>October</v>
      </c>
      <c r="F469" s="14">
        <f>IF(Table2[[#This Row],[TransMonth]]="May",Table2[[#This Row],[TransTotalAmount]],Table2[[#This Row],[TransTotalAmount]]*0.25)</f>
        <v>1900</v>
      </c>
      <c r="G469" s="18">
        <f>IF(Table2[[#This Row],[TransMonth]]="May",Table2[[#This Row],[TransCount]],Table2[[#This Row],[TransCount]]*0.25)</f>
        <v>0.25</v>
      </c>
      <c r="H469" s="3">
        <f>IF(COUNTIF($A$2:A469, A469)=1, 1, 0)</f>
        <v>0</v>
      </c>
    </row>
    <row r="470" spans="1:8" x14ac:dyDescent="0.2">
      <c r="A470" s="11" t="s">
        <v>112</v>
      </c>
      <c r="B470" s="4" t="s">
        <v>13</v>
      </c>
      <c r="C470" s="5">
        <v>15</v>
      </c>
      <c r="D470" s="12">
        <v>191501</v>
      </c>
      <c r="E470" s="54" t="str" cm="1">
        <f t="array" ref="E470">_xlfn.SWITCH(MONTH(A470),1,"January",2,"Febuary",3,"March",4,"April",5,"May",6,"June",7,"July",8,"August",9,"September",10,"October",11,"Novermber",12,"December",0)</f>
        <v>October</v>
      </c>
      <c r="F470" s="14">
        <f>IF(Table2[[#This Row],[TransMonth]]="May",Table2[[#This Row],[TransTotalAmount]],Table2[[#This Row],[TransTotalAmount]]*0.25)</f>
        <v>47875.25</v>
      </c>
      <c r="G470" s="18">
        <f>IF(Table2[[#This Row],[TransMonth]]="May",Table2[[#This Row],[TransCount]],Table2[[#This Row],[TransCount]]*0.25)</f>
        <v>3.75</v>
      </c>
      <c r="H470" s="3">
        <f>IF(COUNTIF($A$2:A470, A470)=1, 1, 0)</f>
        <v>1</v>
      </c>
    </row>
    <row r="471" spans="1:8" x14ac:dyDescent="0.2">
      <c r="A471" s="11" t="s">
        <v>112</v>
      </c>
      <c r="B471" s="4" t="s">
        <v>18</v>
      </c>
      <c r="C471" s="5">
        <v>2307</v>
      </c>
      <c r="D471" s="12">
        <v>3215346.13</v>
      </c>
      <c r="E471" s="54" t="str" cm="1">
        <f t="array" ref="E471">_xlfn.SWITCH(MONTH(A471),1,"January",2,"Febuary",3,"March",4,"April",5,"May",6,"June",7,"July",8,"August",9,"September",10,"October",11,"Novermber",12,"December",0)</f>
        <v>October</v>
      </c>
      <c r="F471" s="14">
        <f>IF(Table2[[#This Row],[TransMonth]]="May",Table2[[#This Row],[TransTotalAmount]],Table2[[#This Row],[TransTotalAmount]]*0.25)</f>
        <v>803836.53249999997</v>
      </c>
      <c r="G471" s="18">
        <f>IF(Table2[[#This Row],[TransMonth]]="May",Table2[[#This Row],[TransCount]],Table2[[#This Row],[TransCount]]*0.25)</f>
        <v>576.75</v>
      </c>
      <c r="H471" s="3">
        <f>IF(COUNTIF($A$2:A471, A471)=1, 1, 0)</f>
        <v>0</v>
      </c>
    </row>
    <row r="472" spans="1:8" x14ac:dyDescent="0.2">
      <c r="A472" s="11" t="s">
        <v>112</v>
      </c>
      <c r="B472" s="4" t="s">
        <v>15</v>
      </c>
      <c r="C472" s="5">
        <v>365</v>
      </c>
      <c r="D472" s="12">
        <v>6917924</v>
      </c>
      <c r="E472" s="54" t="str" cm="1">
        <f t="array" ref="E472">_xlfn.SWITCH(MONTH(A472),1,"January",2,"Febuary",3,"March",4,"April",5,"May",6,"June",7,"July",8,"August",9,"September",10,"October",11,"Novermber",12,"December",0)</f>
        <v>October</v>
      </c>
      <c r="F472" s="14">
        <f>IF(Table2[[#This Row],[TransMonth]]="May",Table2[[#This Row],[TransTotalAmount]],Table2[[#This Row],[TransTotalAmount]]*0.25)</f>
        <v>1729481</v>
      </c>
      <c r="G472" s="18">
        <f>IF(Table2[[#This Row],[TransMonth]]="May",Table2[[#This Row],[TransCount]],Table2[[#This Row],[TransCount]]*0.25)</f>
        <v>91.25</v>
      </c>
      <c r="H472" s="3">
        <f>IF(COUNTIF($A$2:A472, A472)=1, 1, 0)</f>
        <v>0</v>
      </c>
    </row>
    <row r="473" spans="1:8" x14ac:dyDescent="0.2">
      <c r="A473" s="11" t="s">
        <v>59</v>
      </c>
      <c r="B473" s="4" t="s">
        <v>18</v>
      </c>
      <c r="C473" s="5">
        <v>2324</v>
      </c>
      <c r="D473" s="12">
        <v>4055548.39</v>
      </c>
      <c r="E473" s="54" t="str" cm="1">
        <f t="array" ref="E473">_xlfn.SWITCH(MONTH(A473),1,"January",2,"Febuary",3,"March",4,"April",5,"May",6,"June",7,"July",8,"August",9,"September",10,"October",11,"Novermber",12,"December",0)</f>
        <v>October</v>
      </c>
      <c r="F473" s="14">
        <f>IF(Table2[[#This Row],[TransMonth]]="May",Table2[[#This Row],[TransTotalAmount]],Table2[[#This Row],[TransTotalAmount]]*0.25)</f>
        <v>1013887.0975</v>
      </c>
      <c r="G473" s="18">
        <f>IF(Table2[[#This Row],[TransMonth]]="May",Table2[[#This Row],[TransCount]],Table2[[#This Row],[TransCount]]*0.25)</f>
        <v>581</v>
      </c>
      <c r="H473" s="3">
        <f>IF(COUNTIF($A$2:A473, A473)=1, 1, 0)</f>
        <v>1</v>
      </c>
    </row>
    <row r="474" spans="1:8" x14ac:dyDescent="0.2">
      <c r="A474" s="11" t="s">
        <v>59</v>
      </c>
      <c r="B474" s="4" t="s">
        <v>15</v>
      </c>
      <c r="C474" s="5">
        <v>352</v>
      </c>
      <c r="D474" s="12">
        <v>5081721.25</v>
      </c>
      <c r="E474" s="54" t="str" cm="1">
        <f t="array" ref="E474">_xlfn.SWITCH(MONTH(A474),1,"January",2,"Febuary",3,"March",4,"April",5,"May",6,"June",7,"July",8,"August",9,"September",10,"October",11,"Novermber",12,"December",0)</f>
        <v>October</v>
      </c>
      <c r="F474" s="14">
        <f>IF(Table2[[#This Row],[TransMonth]]="May",Table2[[#This Row],[TransTotalAmount]],Table2[[#This Row],[TransTotalAmount]]*0.25)</f>
        <v>1270430.3125</v>
      </c>
      <c r="G474" s="18">
        <f>IF(Table2[[#This Row],[TransMonth]]="May",Table2[[#This Row],[TransCount]],Table2[[#This Row],[TransCount]]*0.25)</f>
        <v>88</v>
      </c>
      <c r="H474" s="3">
        <f>IF(COUNTIF($A$2:A474, A474)=1, 1, 0)</f>
        <v>0</v>
      </c>
    </row>
    <row r="475" spans="1:8" x14ac:dyDescent="0.2">
      <c r="A475" s="11" t="s">
        <v>59</v>
      </c>
      <c r="B475" s="4" t="s">
        <v>13</v>
      </c>
      <c r="C475" s="5">
        <v>9</v>
      </c>
      <c r="D475" s="12">
        <v>370400</v>
      </c>
      <c r="E475" s="54" t="str" cm="1">
        <f t="array" ref="E475">_xlfn.SWITCH(MONTH(A475),1,"January",2,"Febuary",3,"March",4,"April",5,"May",6,"June",7,"July",8,"August",9,"September",10,"October",11,"Novermber",12,"December",0)</f>
        <v>October</v>
      </c>
      <c r="F475" s="14">
        <f>IF(Table2[[#This Row],[TransMonth]]="May",Table2[[#This Row],[TransTotalAmount]],Table2[[#This Row],[TransTotalAmount]]*0.25)</f>
        <v>92600</v>
      </c>
      <c r="G475" s="18">
        <f>IF(Table2[[#This Row],[TransMonth]]="May",Table2[[#This Row],[TransCount]],Table2[[#This Row],[TransCount]]*0.25)</f>
        <v>2.25</v>
      </c>
      <c r="H475" s="3">
        <f>IF(COUNTIF($A$2:A475, A475)=1, 1, 0)</f>
        <v>0</v>
      </c>
    </row>
    <row r="476" spans="1:8" x14ac:dyDescent="0.2">
      <c r="A476" s="11" t="s">
        <v>127</v>
      </c>
      <c r="B476" s="4" t="s">
        <v>15</v>
      </c>
      <c r="C476" s="5">
        <v>418</v>
      </c>
      <c r="D476" s="12">
        <v>6115587.46</v>
      </c>
      <c r="E476" s="54" t="str" cm="1">
        <f t="array" ref="E476">_xlfn.SWITCH(MONTH(A476),1,"January",2,"Febuary",3,"March",4,"April",5,"May",6,"June",7,"July",8,"August",9,"September",10,"October",11,"Novermber",12,"December",0)</f>
        <v>October</v>
      </c>
      <c r="F476" s="14">
        <f>IF(Table2[[#This Row],[TransMonth]]="May",Table2[[#This Row],[TransTotalAmount]],Table2[[#This Row],[TransTotalAmount]]*0.25)</f>
        <v>1528896.865</v>
      </c>
      <c r="G476" s="18">
        <f>IF(Table2[[#This Row],[TransMonth]]="May",Table2[[#This Row],[TransCount]],Table2[[#This Row],[TransCount]]*0.25)</f>
        <v>104.5</v>
      </c>
      <c r="H476" s="3">
        <f>IF(COUNTIF($A$2:A476, A476)=1, 1, 0)</f>
        <v>1</v>
      </c>
    </row>
    <row r="477" spans="1:8" x14ac:dyDescent="0.2">
      <c r="A477" s="11" t="s">
        <v>127</v>
      </c>
      <c r="B477" s="4" t="s">
        <v>13</v>
      </c>
      <c r="C477" s="5">
        <v>14</v>
      </c>
      <c r="D477" s="12">
        <v>113010</v>
      </c>
      <c r="E477" s="54" t="str" cm="1">
        <f t="array" ref="E477">_xlfn.SWITCH(MONTH(A477),1,"January",2,"Febuary",3,"March",4,"April",5,"May",6,"June",7,"July",8,"August",9,"September",10,"October",11,"Novermber",12,"December",0)</f>
        <v>October</v>
      </c>
      <c r="F477" s="14">
        <f>IF(Table2[[#This Row],[TransMonth]]="May",Table2[[#This Row],[TransTotalAmount]],Table2[[#This Row],[TransTotalAmount]]*0.25)</f>
        <v>28252.5</v>
      </c>
      <c r="G477" s="18">
        <f>IF(Table2[[#This Row],[TransMonth]]="May",Table2[[#This Row],[TransCount]],Table2[[#This Row],[TransCount]]*0.25)</f>
        <v>3.5</v>
      </c>
      <c r="H477" s="3">
        <f>IF(COUNTIF($A$2:A477, A477)=1, 1, 0)</f>
        <v>0</v>
      </c>
    </row>
    <row r="478" spans="1:8" x14ac:dyDescent="0.2">
      <c r="A478" s="11" t="s">
        <v>127</v>
      </c>
      <c r="B478" s="4" t="s">
        <v>18</v>
      </c>
      <c r="C478" s="5">
        <v>2529</v>
      </c>
      <c r="D478" s="12">
        <v>6542212.2300000004</v>
      </c>
      <c r="E478" s="54" t="str" cm="1">
        <f t="array" ref="E478">_xlfn.SWITCH(MONTH(A478),1,"January",2,"Febuary",3,"March",4,"April",5,"May",6,"June",7,"July",8,"August",9,"September",10,"October",11,"Novermber",12,"December",0)</f>
        <v>October</v>
      </c>
      <c r="F478" s="14">
        <f>IF(Table2[[#This Row],[TransMonth]]="May",Table2[[#This Row],[TransTotalAmount]],Table2[[#This Row],[TransTotalAmount]]*0.25)</f>
        <v>1635553.0575000001</v>
      </c>
      <c r="G478" s="18">
        <f>IF(Table2[[#This Row],[TransMonth]]="May",Table2[[#This Row],[TransCount]],Table2[[#This Row],[TransCount]]*0.25)</f>
        <v>632.25</v>
      </c>
      <c r="H478" s="3">
        <f>IF(COUNTIF($A$2:A478, A478)=1, 1, 0)</f>
        <v>0</v>
      </c>
    </row>
    <row r="479" spans="1:8" x14ac:dyDescent="0.2">
      <c r="A479" s="11" t="s">
        <v>240</v>
      </c>
      <c r="B479" s="4" t="s">
        <v>13</v>
      </c>
      <c r="C479" s="5">
        <v>14</v>
      </c>
      <c r="D479" s="12">
        <v>133785</v>
      </c>
      <c r="E479" s="54" t="str" cm="1">
        <f t="array" ref="E479">_xlfn.SWITCH(MONTH(A479),1,"January",2,"Febuary",3,"March",4,"April",5,"May",6,"June",7,"July",8,"August",9,"September",10,"October",11,"Novermber",12,"December",0)</f>
        <v>October</v>
      </c>
      <c r="F479" s="14">
        <f>IF(Table2[[#This Row],[TransMonth]]="May",Table2[[#This Row],[TransTotalAmount]],Table2[[#This Row],[TransTotalAmount]]*0.25)</f>
        <v>33446.25</v>
      </c>
      <c r="G479" s="18">
        <f>IF(Table2[[#This Row],[TransMonth]]="May",Table2[[#This Row],[TransCount]],Table2[[#This Row],[TransCount]]*0.25)</f>
        <v>3.5</v>
      </c>
      <c r="H479" s="3">
        <f>IF(COUNTIF($A$2:A479, A479)=1, 1, 0)</f>
        <v>1</v>
      </c>
    </row>
    <row r="480" spans="1:8" x14ac:dyDescent="0.2">
      <c r="A480" s="11" t="s">
        <v>240</v>
      </c>
      <c r="B480" s="4" t="s">
        <v>18</v>
      </c>
      <c r="C480" s="5">
        <v>2416</v>
      </c>
      <c r="D480" s="12">
        <v>5050641.76</v>
      </c>
      <c r="E480" s="54" t="str" cm="1">
        <f t="array" ref="E480">_xlfn.SWITCH(MONTH(A480),1,"January",2,"Febuary",3,"March",4,"April",5,"May",6,"June",7,"July",8,"August",9,"September",10,"October",11,"Novermber",12,"December",0)</f>
        <v>October</v>
      </c>
      <c r="F480" s="14">
        <f>IF(Table2[[#This Row],[TransMonth]]="May",Table2[[#This Row],[TransTotalAmount]],Table2[[#This Row],[TransTotalAmount]]*0.25)</f>
        <v>1262660.44</v>
      </c>
      <c r="G480" s="18">
        <f>IF(Table2[[#This Row],[TransMonth]]="May",Table2[[#This Row],[TransCount]],Table2[[#This Row],[TransCount]]*0.25)</f>
        <v>604</v>
      </c>
      <c r="H480" s="3">
        <f>IF(COUNTIF($A$2:A480, A480)=1, 1, 0)</f>
        <v>0</v>
      </c>
    </row>
    <row r="481" spans="1:8" x14ac:dyDescent="0.2">
      <c r="A481" s="11" t="s">
        <v>240</v>
      </c>
      <c r="B481" s="4" t="s">
        <v>15</v>
      </c>
      <c r="C481" s="5">
        <v>449</v>
      </c>
      <c r="D481" s="12">
        <v>4634554.1100000003</v>
      </c>
      <c r="E481" s="54" t="str" cm="1">
        <f t="array" ref="E481">_xlfn.SWITCH(MONTH(A481),1,"January",2,"Febuary",3,"March",4,"April",5,"May",6,"June",7,"July",8,"August",9,"September",10,"October",11,"Novermber",12,"December",0)</f>
        <v>October</v>
      </c>
      <c r="F481" s="14">
        <f>IF(Table2[[#This Row],[TransMonth]]="May",Table2[[#This Row],[TransTotalAmount]],Table2[[#This Row],[TransTotalAmount]]*0.25)</f>
        <v>1158638.5275000001</v>
      </c>
      <c r="G481" s="18">
        <f>IF(Table2[[#This Row],[TransMonth]]="May",Table2[[#This Row],[TransCount]],Table2[[#This Row],[TransCount]]*0.25)</f>
        <v>112.25</v>
      </c>
      <c r="H481" s="3">
        <f>IF(COUNTIF($A$2:A481, A481)=1, 1, 0)</f>
        <v>0</v>
      </c>
    </row>
    <row r="482" spans="1:8" x14ac:dyDescent="0.2">
      <c r="A482" s="11" t="s">
        <v>87</v>
      </c>
      <c r="B482" s="4" t="s">
        <v>15</v>
      </c>
      <c r="C482" s="5">
        <v>432</v>
      </c>
      <c r="D482" s="12">
        <v>4545164.25</v>
      </c>
      <c r="E482" s="54" t="str" cm="1">
        <f t="array" ref="E482">_xlfn.SWITCH(MONTH(A482),1,"January",2,"Febuary",3,"March",4,"April",5,"May",6,"June",7,"July",8,"August",9,"September",10,"October",11,"Novermber",12,"December",0)</f>
        <v>Novermber</v>
      </c>
      <c r="F482" s="14">
        <f>IF(Table2[[#This Row],[TransMonth]]="May",Table2[[#This Row],[TransTotalAmount]],Table2[[#This Row],[TransTotalAmount]]*0.25)</f>
        <v>1136291.0625</v>
      </c>
      <c r="G482" s="18">
        <f>IF(Table2[[#This Row],[TransMonth]]="May",Table2[[#This Row],[TransCount]],Table2[[#This Row],[TransCount]]*0.25)</f>
        <v>108</v>
      </c>
      <c r="H482" s="3">
        <f>IF(COUNTIF($A$2:A482, A482)=1, 1, 0)</f>
        <v>1</v>
      </c>
    </row>
    <row r="483" spans="1:8" x14ac:dyDescent="0.2">
      <c r="A483" s="11" t="s">
        <v>87</v>
      </c>
      <c r="B483" s="4" t="s">
        <v>13</v>
      </c>
      <c r="C483" s="5">
        <v>28</v>
      </c>
      <c r="D483" s="12">
        <v>909885</v>
      </c>
      <c r="E483" s="54" t="str" cm="1">
        <f t="array" ref="E483">_xlfn.SWITCH(MONTH(A483),1,"January",2,"Febuary",3,"March",4,"April",5,"May",6,"June",7,"July",8,"August",9,"September",10,"October",11,"Novermber",12,"December",0)</f>
        <v>Novermber</v>
      </c>
      <c r="F483" s="14">
        <f>IF(Table2[[#This Row],[TransMonth]]="May",Table2[[#This Row],[TransTotalAmount]],Table2[[#This Row],[TransTotalAmount]]*0.25)</f>
        <v>227471.25</v>
      </c>
      <c r="G483" s="18">
        <f>IF(Table2[[#This Row],[TransMonth]]="May",Table2[[#This Row],[TransCount]],Table2[[#This Row],[TransCount]]*0.25)</f>
        <v>7</v>
      </c>
      <c r="H483" s="3">
        <f>IF(COUNTIF($A$2:A483, A483)=1, 1, 0)</f>
        <v>0</v>
      </c>
    </row>
    <row r="484" spans="1:8" x14ac:dyDescent="0.2">
      <c r="A484" s="11" t="s">
        <v>87</v>
      </c>
      <c r="B484" s="4" t="s">
        <v>18</v>
      </c>
      <c r="C484" s="5">
        <v>2440</v>
      </c>
      <c r="D484" s="12">
        <v>3659125.87</v>
      </c>
      <c r="E484" s="54" t="str" cm="1">
        <f t="array" ref="E484">_xlfn.SWITCH(MONTH(A484),1,"January",2,"Febuary",3,"March",4,"April",5,"May",6,"June",7,"July",8,"August",9,"September",10,"October",11,"Novermber",12,"December",0)</f>
        <v>Novermber</v>
      </c>
      <c r="F484" s="14">
        <f>IF(Table2[[#This Row],[TransMonth]]="May",Table2[[#This Row],[TransTotalAmount]],Table2[[#This Row],[TransTotalAmount]]*0.25)</f>
        <v>914781.46750000003</v>
      </c>
      <c r="G484" s="18">
        <f>IF(Table2[[#This Row],[TransMonth]]="May",Table2[[#This Row],[TransCount]],Table2[[#This Row],[TransCount]]*0.25)</f>
        <v>610</v>
      </c>
      <c r="H484" s="3">
        <f>IF(COUNTIF($A$2:A484, A484)=1, 1, 0)</f>
        <v>0</v>
      </c>
    </row>
    <row r="485" spans="1:8" x14ac:dyDescent="0.2">
      <c r="A485" s="11" t="s">
        <v>160</v>
      </c>
      <c r="B485" s="4" t="s">
        <v>13</v>
      </c>
      <c r="C485" s="5">
        <v>7</v>
      </c>
      <c r="D485" s="12">
        <v>106702.99</v>
      </c>
      <c r="E485" s="54" t="str" cm="1">
        <f t="array" ref="E485">_xlfn.SWITCH(MONTH(A485),1,"January",2,"Febuary",3,"March",4,"April",5,"May",6,"June",7,"July",8,"August",9,"September",10,"October",11,"Novermber",12,"December",0)</f>
        <v>Novermber</v>
      </c>
      <c r="F485" s="14">
        <f>IF(Table2[[#This Row],[TransMonth]]="May",Table2[[#This Row],[TransTotalAmount]],Table2[[#This Row],[TransTotalAmount]]*0.25)</f>
        <v>26675.747500000001</v>
      </c>
      <c r="G485" s="18">
        <f>IF(Table2[[#This Row],[TransMonth]]="May",Table2[[#This Row],[TransCount]],Table2[[#This Row],[TransCount]]*0.25)</f>
        <v>1.75</v>
      </c>
      <c r="H485" s="3">
        <f>IF(COUNTIF($A$2:A485, A485)=1, 1, 0)</f>
        <v>1</v>
      </c>
    </row>
    <row r="486" spans="1:8" x14ac:dyDescent="0.2">
      <c r="A486" s="11" t="s">
        <v>160</v>
      </c>
      <c r="B486" s="4" t="s">
        <v>18</v>
      </c>
      <c r="C486" s="5">
        <v>2557</v>
      </c>
      <c r="D486" s="12">
        <v>4878415.24</v>
      </c>
      <c r="E486" s="54" t="str" cm="1">
        <f t="array" ref="E486">_xlfn.SWITCH(MONTH(A486),1,"January",2,"Febuary",3,"March",4,"April",5,"May",6,"June",7,"July",8,"August",9,"September",10,"October",11,"Novermber",12,"December",0)</f>
        <v>Novermber</v>
      </c>
      <c r="F486" s="14">
        <f>IF(Table2[[#This Row],[TransMonth]]="May",Table2[[#This Row],[TransTotalAmount]],Table2[[#This Row],[TransTotalAmount]]*0.25)</f>
        <v>1219603.81</v>
      </c>
      <c r="G486" s="18">
        <f>IF(Table2[[#This Row],[TransMonth]]="May",Table2[[#This Row],[TransCount]],Table2[[#This Row],[TransCount]]*0.25)</f>
        <v>639.25</v>
      </c>
      <c r="H486" s="3">
        <f>IF(COUNTIF($A$2:A486, A486)=1, 1, 0)</f>
        <v>0</v>
      </c>
    </row>
    <row r="487" spans="1:8" x14ac:dyDescent="0.2">
      <c r="A487" s="11" t="s">
        <v>160</v>
      </c>
      <c r="B487" s="4" t="s">
        <v>15</v>
      </c>
      <c r="C487" s="5">
        <v>428</v>
      </c>
      <c r="D487" s="12">
        <v>8035549.75</v>
      </c>
      <c r="E487" s="54" t="str" cm="1">
        <f t="array" ref="E487">_xlfn.SWITCH(MONTH(A487),1,"January",2,"Febuary",3,"March",4,"April",5,"May",6,"June",7,"July",8,"August",9,"September",10,"October",11,"Novermber",12,"December",0)</f>
        <v>Novermber</v>
      </c>
      <c r="F487" s="14">
        <f>IF(Table2[[#This Row],[TransMonth]]="May",Table2[[#This Row],[TransTotalAmount]],Table2[[#This Row],[TransTotalAmount]]*0.25)</f>
        <v>2008887.4375</v>
      </c>
      <c r="G487" s="18">
        <f>IF(Table2[[#This Row],[TransMonth]]="May",Table2[[#This Row],[TransCount]],Table2[[#This Row],[TransCount]]*0.25)</f>
        <v>107</v>
      </c>
      <c r="H487" s="3">
        <f>IF(COUNTIF($A$2:A487, A487)=1, 1, 0)</f>
        <v>0</v>
      </c>
    </row>
    <row r="488" spans="1:8" x14ac:dyDescent="0.2">
      <c r="A488" s="11" t="s">
        <v>114</v>
      </c>
      <c r="B488" s="4" t="s">
        <v>18</v>
      </c>
      <c r="C488" s="5">
        <v>2734</v>
      </c>
      <c r="D488" s="12">
        <v>3430075.51</v>
      </c>
      <c r="E488" s="54" t="str" cm="1">
        <f t="array" ref="E488">_xlfn.SWITCH(MONTH(A488),1,"January",2,"Febuary",3,"March",4,"April",5,"May",6,"June",7,"July",8,"August",9,"September",10,"October",11,"Novermber",12,"December",0)</f>
        <v>Novermber</v>
      </c>
      <c r="F488" s="14">
        <f>IF(Table2[[#This Row],[TransMonth]]="May",Table2[[#This Row],[TransTotalAmount]],Table2[[#This Row],[TransTotalAmount]]*0.25)</f>
        <v>857518.87749999994</v>
      </c>
      <c r="G488" s="18">
        <f>IF(Table2[[#This Row],[TransMonth]]="May",Table2[[#This Row],[TransCount]],Table2[[#This Row],[TransCount]]*0.25)</f>
        <v>683.5</v>
      </c>
      <c r="H488" s="3">
        <f>IF(COUNTIF($A$2:A488, A488)=1, 1, 0)</f>
        <v>1</v>
      </c>
    </row>
    <row r="489" spans="1:8" x14ac:dyDescent="0.2">
      <c r="A489" s="11" t="s">
        <v>114</v>
      </c>
      <c r="B489" s="4" t="s">
        <v>15</v>
      </c>
      <c r="C489" s="5">
        <v>340</v>
      </c>
      <c r="D489" s="12">
        <v>3105876.9</v>
      </c>
      <c r="E489" s="54" t="str" cm="1">
        <f t="array" ref="E489">_xlfn.SWITCH(MONTH(A489),1,"January",2,"Febuary",3,"March",4,"April",5,"May",6,"June",7,"July",8,"August",9,"September",10,"October",11,"Novermber",12,"December",0)</f>
        <v>Novermber</v>
      </c>
      <c r="F489" s="14">
        <f>IF(Table2[[#This Row],[TransMonth]]="May",Table2[[#This Row],[TransTotalAmount]],Table2[[#This Row],[TransTotalAmount]]*0.25)</f>
        <v>776469.22499999998</v>
      </c>
      <c r="G489" s="18">
        <f>IF(Table2[[#This Row],[TransMonth]]="May",Table2[[#This Row],[TransCount]],Table2[[#This Row],[TransCount]]*0.25)</f>
        <v>85</v>
      </c>
      <c r="H489" s="3">
        <f>IF(COUNTIF($A$2:A489, A489)=1, 1, 0)</f>
        <v>0</v>
      </c>
    </row>
    <row r="490" spans="1:8" x14ac:dyDescent="0.2">
      <c r="A490" s="11" t="s">
        <v>114</v>
      </c>
      <c r="B490" s="4" t="s">
        <v>13</v>
      </c>
      <c r="C490" s="5">
        <v>1</v>
      </c>
      <c r="D490" s="12">
        <v>5000</v>
      </c>
      <c r="E490" s="54" t="str" cm="1">
        <f t="array" ref="E490">_xlfn.SWITCH(MONTH(A490),1,"January",2,"Febuary",3,"March",4,"April",5,"May",6,"June",7,"July",8,"August",9,"September",10,"October",11,"Novermber",12,"December",0)</f>
        <v>Novermber</v>
      </c>
      <c r="F490" s="14">
        <f>IF(Table2[[#This Row],[TransMonth]]="May",Table2[[#This Row],[TransTotalAmount]],Table2[[#This Row],[TransTotalAmount]]*0.25)</f>
        <v>1250</v>
      </c>
      <c r="G490" s="18">
        <f>IF(Table2[[#This Row],[TransMonth]]="May",Table2[[#This Row],[TransCount]],Table2[[#This Row],[TransCount]]*0.25)</f>
        <v>0.25</v>
      </c>
      <c r="H490" s="3">
        <f>IF(COUNTIF($A$2:A490, A490)=1, 1, 0)</f>
        <v>0</v>
      </c>
    </row>
    <row r="491" spans="1:8" x14ac:dyDescent="0.2">
      <c r="A491" s="11" t="s">
        <v>221</v>
      </c>
      <c r="B491" s="4" t="s">
        <v>13</v>
      </c>
      <c r="C491" s="5">
        <v>8</v>
      </c>
      <c r="D491" s="12">
        <v>12025</v>
      </c>
      <c r="E491" s="54" t="str" cm="1">
        <f t="array" ref="E491">_xlfn.SWITCH(MONTH(A491),1,"January",2,"Febuary",3,"March",4,"April",5,"May",6,"June",7,"July",8,"August",9,"September",10,"October",11,"Novermber",12,"December",0)</f>
        <v>Novermber</v>
      </c>
      <c r="F491" s="14">
        <f>IF(Table2[[#This Row],[TransMonth]]="May",Table2[[#This Row],[TransTotalAmount]],Table2[[#This Row],[TransTotalAmount]]*0.25)</f>
        <v>3006.25</v>
      </c>
      <c r="G491" s="18">
        <f>IF(Table2[[#This Row],[TransMonth]]="May",Table2[[#This Row],[TransCount]],Table2[[#This Row],[TransCount]]*0.25)</f>
        <v>2</v>
      </c>
      <c r="H491" s="3">
        <f>IF(COUNTIF($A$2:A491, A491)=1, 1, 0)</f>
        <v>1</v>
      </c>
    </row>
    <row r="492" spans="1:8" x14ac:dyDescent="0.2">
      <c r="A492" s="11" t="s">
        <v>221</v>
      </c>
      <c r="B492" s="4" t="s">
        <v>18</v>
      </c>
      <c r="C492" s="5">
        <v>2469</v>
      </c>
      <c r="D492" s="12">
        <v>3349682.45</v>
      </c>
      <c r="E492" s="54" t="str" cm="1">
        <f t="array" ref="E492">_xlfn.SWITCH(MONTH(A492),1,"January",2,"Febuary",3,"March",4,"April",5,"May",6,"June",7,"July",8,"August",9,"September",10,"October",11,"Novermber",12,"December",0)</f>
        <v>Novermber</v>
      </c>
      <c r="F492" s="14">
        <f>IF(Table2[[#This Row],[TransMonth]]="May",Table2[[#This Row],[TransTotalAmount]],Table2[[#This Row],[TransTotalAmount]]*0.25)</f>
        <v>837420.61250000005</v>
      </c>
      <c r="G492" s="18">
        <f>IF(Table2[[#This Row],[TransMonth]]="May",Table2[[#This Row],[TransCount]],Table2[[#This Row],[TransCount]]*0.25)</f>
        <v>617.25</v>
      </c>
      <c r="H492" s="3">
        <f>IF(COUNTIF($A$2:A492, A492)=1, 1, 0)</f>
        <v>0</v>
      </c>
    </row>
    <row r="493" spans="1:8" x14ac:dyDescent="0.2">
      <c r="A493" s="11" t="s">
        <v>221</v>
      </c>
      <c r="B493" s="4" t="s">
        <v>15</v>
      </c>
      <c r="C493" s="5">
        <v>362</v>
      </c>
      <c r="D493" s="12">
        <v>3267773.05</v>
      </c>
      <c r="E493" s="54" t="str" cm="1">
        <f t="array" ref="E493">_xlfn.SWITCH(MONTH(A493),1,"January",2,"Febuary",3,"March",4,"April",5,"May",6,"June",7,"July",8,"August",9,"September",10,"October",11,"Novermber",12,"December",0)</f>
        <v>Novermber</v>
      </c>
      <c r="F493" s="14">
        <f>IF(Table2[[#This Row],[TransMonth]]="May",Table2[[#This Row],[TransTotalAmount]],Table2[[#This Row],[TransTotalAmount]]*0.25)</f>
        <v>816943.26249999995</v>
      </c>
      <c r="G493" s="18">
        <f>IF(Table2[[#This Row],[TransMonth]]="May",Table2[[#This Row],[TransCount]],Table2[[#This Row],[TransCount]]*0.25)</f>
        <v>90.5</v>
      </c>
      <c r="H493" s="3">
        <f>IF(COUNTIF($A$2:A493, A493)=1, 1, 0)</f>
        <v>0</v>
      </c>
    </row>
    <row r="494" spans="1:8" x14ac:dyDescent="0.2">
      <c r="A494" s="11" t="s">
        <v>131</v>
      </c>
      <c r="B494" s="4" t="s">
        <v>18</v>
      </c>
      <c r="C494" s="5">
        <v>2514</v>
      </c>
      <c r="D494" s="12">
        <v>4031977.66</v>
      </c>
      <c r="E494" s="54" t="str" cm="1">
        <f t="array" ref="E494">_xlfn.SWITCH(MONTH(A494),1,"January",2,"Febuary",3,"March",4,"April",5,"May",6,"June",7,"July",8,"August",9,"September",10,"October",11,"Novermber",12,"December",0)</f>
        <v>Novermber</v>
      </c>
      <c r="F494" s="14">
        <f>IF(Table2[[#This Row],[TransMonth]]="May",Table2[[#This Row],[TransTotalAmount]],Table2[[#This Row],[TransTotalAmount]]*0.25)</f>
        <v>1007994.415</v>
      </c>
      <c r="G494" s="18">
        <f>IF(Table2[[#This Row],[TransMonth]]="May",Table2[[#This Row],[TransCount]],Table2[[#This Row],[TransCount]]*0.25)</f>
        <v>628.5</v>
      </c>
      <c r="H494" s="3">
        <f>IF(COUNTIF($A$2:A494, A494)=1, 1, 0)</f>
        <v>1</v>
      </c>
    </row>
    <row r="495" spans="1:8" x14ac:dyDescent="0.2">
      <c r="A495" s="11" t="s">
        <v>131</v>
      </c>
      <c r="B495" s="4" t="s">
        <v>15</v>
      </c>
      <c r="C495" s="5">
        <v>305</v>
      </c>
      <c r="D495" s="12">
        <v>5301374.63</v>
      </c>
      <c r="E495" s="54" t="str" cm="1">
        <f t="array" ref="E495">_xlfn.SWITCH(MONTH(A495),1,"January",2,"Febuary",3,"March",4,"April",5,"May",6,"June",7,"July",8,"August",9,"September",10,"October",11,"Novermber",12,"December",0)</f>
        <v>Novermber</v>
      </c>
      <c r="F495" s="14">
        <f>IF(Table2[[#This Row],[TransMonth]]="May",Table2[[#This Row],[TransTotalAmount]],Table2[[#This Row],[TransTotalAmount]]*0.25)</f>
        <v>1325343.6575</v>
      </c>
      <c r="G495" s="18">
        <f>IF(Table2[[#This Row],[TransMonth]]="May",Table2[[#This Row],[TransCount]],Table2[[#This Row],[TransCount]]*0.25)</f>
        <v>76.25</v>
      </c>
      <c r="H495" s="3">
        <f>IF(COUNTIF($A$2:A495, A495)=1, 1, 0)</f>
        <v>0</v>
      </c>
    </row>
    <row r="496" spans="1:8" x14ac:dyDescent="0.2">
      <c r="A496" s="11" t="s">
        <v>131</v>
      </c>
      <c r="B496" s="4" t="s">
        <v>13</v>
      </c>
      <c r="C496" s="5">
        <v>4</v>
      </c>
      <c r="D496" s="12">
        <v>64533</v>
      </c>
      <c r="E496" s="54" t="str" cm="1">
        <f t="array" ref="E496">_xlfn.SWITCH(MONTH(A496),1,"January",2,"Febuary",3,"March",4,"April",5,"May",6,"June",7,"July",8,"August",9,"September",10,"October",11,"Novermber",12,"December",0)</f>
        <v>Novermber</v>
      </c>
      <c r="F496" s="14">
        <f>IF(Table2[[#This Row],[TransMonth]]="May",Table2[[#This Row],[TransTotalAmount]],Table2[[#This Row],[TransTotalAmount]]*0.25)</f>
        <v>16133.25</v>
      </c>
      <c r="G496" s="18">
        <f>IF(Table2[[#This Row],[TransMonth]]="May",Table2[[#This Row],[TransCount]],Table2[[#This Row],[TransCount]]*0.25)</f>
        <v>1</v>
      </c>
      <c r="H496" s="3">
        <f>IF(COUNTIF($A$2:A496, A496)=1, 1, 0)</f>
        <v>0</v>
      </c>
    </row>
    <row r="497" spans="1:8" x14ac:dyDescent="0.2">
      <c r="A497" s="11" t="s">
        <v>32</v>
      </c>
      <c r="B497" s="4" t="s">
        <v>15</v>
      </c>
      <c r="C497" s="5">
        <v>342</v>
      </c>
      <c r="D497" s="12">
        <v>5328807.07</v>
      </c>
      <c r="E497" s="54" t="str" cm="1">
        <f t="array" ref="E497">_xlfn.SWITCH(MONTH(A497),1,"January",2,"Febuary",3,"March",4,"April",5,"May",6,"June",7,"July",8,"August",9,"September",10,"October",11,"Novermber",12,"December",0)</f>
        <v>Novermber</v>
      </c>
      <c r="F497" s="14">
        <f>IF(Table2[[#This Row],[TransMonth]]="May",Table2[[#This Row],[TransTotalAmount]],Table2[[#This Row],[TransTotalAmount]]*0.25)</f>
        <v>1332201.7675000001</v>
      </c>
      <c r="G497" s="18">
        <f>IF(Table2[[#This Row],[TransMonth]]="May",Table2[[#This Row],[TransCount]],Table2[[#This Row],[TransCount]]*0.25)</f>
        <v>85.5</v>
      </c>
      <c r="H497" s="3">
        <f>IF(COUNTIF($A$2:A497, A497)=1, 1, 0)</f>
        <v>1</v>
      </c>
    </row>
    <row r="498" spans="1:8" x14ac:dyDescent="0.2">
      <c r="A498" s="11" t="s">
        <v>32</v>
      </c>
      <c r="B498" s="4" t="s">
        <v>13</v>
      </c>
      <c r="C498" s="5">
        <v>7</v>
      </c>
      <c r="D498" s="12">
        <v>28185</v>
      </c>
      <c r="E498" s="54" t="str" cm="1">
        <f t="array" ref="E498">_xlfn.SWITCH(MONTH(A498),1,"January",2,"Febuary",3,"March",4,"April",5,"May",6,"June",7,"July",8,"August",9,"September",10,"October",11,"Novermber",12,"December",0)</f>
        <v>Novermber</v>
      </c>
      <c r="F498" s="14">
        <f>IF(Table2[[#This Row],[TransMonth]]="May",Table2[[#This Row],[TransTotalAmount]],Table2[[#This Row],[TransTotalAmount]]*0.25)</f>
        <v>7046.25</v>
      </c>
      <c r="G498" s="18">
        <f>IF(Table2[[#This Row],[TransMonth]]="May",Table2[[#This Row],[TransCount]],Table2[[#This Row],[TransCount]]*0.25)</f>
        <v>1.75</v>
      </c>
      <c r="H498" s="3">
        <f>IF(COUNTIF($A$2:A498, A498)=1, 1, 0)</f>
        <v>0</v>
      </c>
    </row>
    <row r="499" spans="1:8" x14ac:dyDescent="0.2">
      <c r="A499" s="11" t="s">
        <v>32</v>
      </c>
      <c r="B499" s="4" t="s">
        <v>18</v>
      </c>
      <c r="C499" s="5">
        <v>2442</v>
      </c>
      <c r="D499" s="12">
        <v>4332146.32</v>
      </c>
      <c r="E499" s="54" t="str" cm="1">
        <f t="array" ref="E499">_xlfn.SWITCH(MONTH(A499),1,"January",2,"Febuary",3,"March",4,"April",5,"May",6,"June",7,"July",8,"August",9,"September",10,"October",11,"Novermber",12,"December",0)</f>
        <v>Novermber</v>
      </c>
      <c r="F499" s="14">
        <f>IF(Table2[[#This Row],[TransMonth]]="May",Table2[[#This Row],[TransTotalAmount]],Table2[[#This Row],[TransTotalAmount]]*0.25)</f>
        <v>1083036.58</v>
      </c>
      <c r="G499" s="18">
        <f>IF(Table2[[#This Row],[TransMonth]]="May",Table2[[#This Row],[TransCount]],Table2[[#This Row],[TransCount]]*0.25)</f>
        <v>610.5</v>
      </c>
      <c r="H499" s="3">
        <f>IF(COUNTIF($A$2:A499, A499)=1, 1, 0)</f>
        <v>0</v>
      </c>
    </row>
    <row r="500" spans="1:8" x14ac:dyDescent="0.2">
      <c r="A500" s="11" t="s">
        <v>284</v>
      </c>
      <c r="B500" s="4" t="s">
        <v>13</v>
      </c>
      <c r="C500" s="5">
        <v>4</v>
      </c>
      <c r="D500" s="12">
        <v>58300</v>
      </c>
      <c r="E500" s="54" t="str" cm="1">
        <f t="array" ref="E500">_xlfn.SWITCH(MONTH(A500),1,"January",2,"Febuary",3,"March",4,"April",5,"May",6,"June",7,"July",8,"August",9,"September",10,"October",11,"Novermber",12,"December",0)</f>
        <v>Novermber</v>
      </c>
      <c r="F500" s="14">
        <f>IF(Table2[[#This Row],[TransMonth]]="May",Table2[[#This Row],[TransTotalAmount]],Table2[[#This Row],[TransTotalAmount]]*0.25)</f>
        <v>14575</v>
      </c>
      <c r="G500" s="18">
        <f>IF(Table2[[#This Row],[TransMonth]]="May",Table2[[#This Row],[TransCount]],Table2[[#This Row],[TransCount]]*0.25)</f>
        <v>1</v>
      </c>
      <c r="H500" s="3">
        <f>IF(COUNTIF($A$2:A500, A500)=1, 1, 0)</f>
        <v>1</v>
      </c>
    </row>
    <row r="501" spans="1:8" x14ac:dyDescent="0.2">
      <c r="A501" s="11" t="s">
        <v>284</v>
      </c>
      <c r="B501" s="4" t="s">
        <v>18</v>
      </c>
      <c r="C501" s="5">
        <v>2452</v>
      </c>
      <c r="D501" s="12">
        <v>4927872.58</v>
      </c>
      <c r="E501" s="54" t="str" cm="1">
        <f t="array" ref="E501">_xlfn.SWITCH(MONTH(A501),1,"January",2,"Febuary",3,"March",4,"April",5,"May",6,"June",7,"July",8,"August",9,"September",10,"October",11,"Novermber",12,"December",0)</f>
        <v>Novermber</v>
      </c>
      <c r="F501" s="14">
        <f>IF(Table2[[#This Row],[TransMonth]]="May",Table2[[#This Row],[TransTotalAmount]],Table2[[#This Row],[TransTotalAmount]]*0.25)</f>
        <v>1231968.145</v>
      </c>
      <c r="G501" s="18">
        <f>IF(Table2[[#This Row],[TransMonth]]="May",Table2[[#This Row],[TransCount]],Table2[[#This Row],[TransCount]]*0.25)</f>
        <v>613</v>
      </c>
      <c r="H501" s="3">
        <f>IF(COUNTIF($A$2:A501, A501)=1, 1, 0)</f>
        <v>0</v>
      </c>
    </row>
    <row r="502" spans="1:8" x14ac:dyDescent="0.2">
      <c r="A502" s="11" t="s">
        <v>284</v>
      </c>
      <c r="B502" s="4" t="s">
        <v>15</v>
      </c>
      <c r="C502" s="5">
        <v>278</v>
      </c>
      <c r="D502" s="12">
        <v>3696919.25</v>
      </c>
      <c r="E502" s="54" t="str" cm="1">
        <f t="array" ref="E502">_xlfn.SWITCH(MONTH(A502),1,"January",2,"Febuary",3,"March",4,"April",5,"May",6,"June",7,"July",8,"August",9,"September",10,"October",11,"Novermber",12,"December",0)</f>
        <v>Novermber</v>
      </c>
      <c r="F502" s="14">
        <f>IF(Table2[[#This Row],[TransMonth]]="May",Table2[[#This Row],[TransTotalAmount]],Table2[[#This Row],[TransTotalAmount]]*0.25)</f>
        <v>924229.8125</v>
      </c>
      <c r="G502" s="18">
        <f>IF(Table2[[#This Row],[TransMonth]]="May",Table2[[#This Row],[TransCount]],Table2[[#This Row],[TransCount]]*0.25)</f>
        <v>69.5</v>
      </c>
      <c r="H502" s="3">
        <f>IF(COUNTIF($A$2:A502, A502)=1, 1, 0)</f>
        <v>0</v>
      </c>
    </row>
    <row r="503" spans="1:8" x14ac:dyDescent="0.2">
      <c r="A503" s="11" t="s">
        <v>193</v>
      </c>
      <c r="B503" s="4" t="s">
        <v>15</v>
      </c>
      <c r="C503" s="5">
        <v>393</v>
      </c>
      <c r="D503" s="12">
        <v>6391174.7999999998</v>
      </c>
      <c r="E503" s="54" t="str" cm="1">
        <f t="array" ref="E503">_xlfn.SWITCH(MONTH(A503),1,"January",2,"Febuary",3,"March",4,"April",5,"May",6,"June",7,"July",8,"August",9,"September",10,"October",11,"Novermber",12,"December",0)</f>
        <v>Novermber</v>
      </c>
      <c r="F503" s="14">
        <f>IF(Table2[[#This Row],[TransMonth]]="May",Table2[[#This Row],[TransTotalAmount]],Table2[[#This Row],[TransTotalAmount]]*0.25)</f>
        <v>1597793.7</v>
      </c>
      <c r="G503" s="18">
        <f>IF(Table2[[#This Row],[TransMonth]]="May",Table2[[#This Row],[TransCount]],Table2[[#This Row],[TransCount]]*0.25)</f>
        <v>98.25</v>
      </c>
      <c r="H503" s="3">
        <f>IF(COUNTIF($A$2:A503, A503)=1, 1, 0)</f>
        <v>1</v>
      </c>
    </row>
    <row r="504" spans="1:8" x14ac:dyDescent="0.2">
      <c r="A504" s="11" t="s">
        <v>193</v>
      </c>
      <c r="B504" s="4" t="s">
        <v>13</v>
      </c>
      <c r="C504" s="5">
        <v>10</v>
      </c>
      <c r="D504" s="12">
        <v>232300</v>
      </c>
      <c r="E504" s="54" t="str" cm="1">
        <f t="array" ref="E504">_xlfn.SWITCH(MONTH(A504),1,"January",2,"Febuary",3,"March",4,"April",5,"May",6,"June",7,"July",8,"August",9,"September",10,"October",11,"Novermber",12,"December",0)</f>
        <v>Novermber</v>
      </c>
      <c r="F504" s="14">
        <f>IF(Table2[[#This Row],[TransMonth]]="May",Table2[[#This Row],[TransTotalAmount]],Table2[[#This Row],[TransTotalAmount]]*0.25)</f>
        <v>58075</v>
      </c>
      <c r="G504" s="18">
        <f>IF(Table2[[#This Row],[TransMonth]]="May",Table2[[#This Row],[TransCount]],Table2[[#This Row],[TransCount]]*0.25)</f>
        <v>2.5</v>
      </c>
      <c r="H504" s="3">
        <f>IF(COUNTIF($A$2:A504, A504)=1, 1, 0)</f>
        <v>0</v>
      </c>
    </row>
    <row r="505" spans="1:8" x14ac:dyDescent="0.2">
      <c r="A505" s="11" t="s">
        <v>193</v>
      </c>
      <c r="B505" s="4" t="s">
        <v>18</v>
      </c>
      <c r="C505" s="5">
        <v>2501</v>
      </c>
      <c r="D505" s="12">
        <v>4441322.21</v>
      </c>
      <c r="E505" s="54" t="str" cm="1">
        <f t="array" ref="E505">_xlfn.SWITCH(MONTH(A505),1,"January",2,"Febuary",3,"March",4,"April",5,"May",6,"June",7,"July",8,"August",9,"September",10,"October",11,"Novermber",12,"December",0)</f>
        <v>Novermber</v>
      </c>
      <c r="F505" s="14">
        <f>IF(Table2[[#This Row],[TransMonth]]="May",Table2[[#This Row],[TransTotalAmount]],Table2[[#This Row],[TransTotalAmount]]*0.25)</f>
        <v>1110330.5525</v>
      </c>
      <c r="G505" s="18">
        <f>IF(Table2[[#This Row],[TransMonth]]="May",Table2[[#This Row],[TransCount]],Table2[[#This Row],[TransCount]]*0.25)</f>
        <v>625.25</v>
      </c>
      <c r="H505" s="3">
        <f>IF(COUNTIF($A$2:A505, A505)=1, 1, 0)</f>
        <v>0</v>
      </c>
    </row>
    <row r="506" spans="1:8" x14ac:dyDescent="0.2">
      <c r="A506" s="11" t="s">
        <v>65</v>
      </c>
      <c r="B506" s="4" t="s">
        <v>13</v>
      </c>
      <c r="C506" s="5">
        <v>9</v>
      </c>
      <c r="D506" s="12">
        <v>71550</v>
      </c>
      <c r="E506" s="54" t="str" cm="1">
        <f t="array" ref="E506">_xlfn.SWITCH(MONTH(A506),1,"January",2,"Febuary",3,"March",4,"April",5,"May",6,"June",7,"July",8,"August",9,"September",10,"October",11,"Novermber",12,"December",0)</f>
        <v>Novermber</v>
      </c>
      <c r="F506" s="14">
        <f>IF(Table2[[#This Row],[TransMonth]]="May",Table2[[#This Row],[TransTotalAmount]],Table2[[#This Row],[TransTotalAmount]]*0.25)</f>
        <v>17887.5</v>
      </c>
      <c r="G506" s="18">
        <f>IF(Table2[[#This Row],[TransMonth]]="May",Table2[[#This Row],[TransCount]],Table2[[#This Row],[TransCount]]*0.25)</f>
        <v>2.25</v>
      </c>
      <c r="H506" s="3">
        <f>IF(COUNTIF($A$2:A506, A506)=1, 1, 0)</f>
        <v>1</v>
      </c>
    </row>
    <row r="507" spans="1:8" x14ac:dyDescent="0.2">
      <c r="A507" s="11" t="s">
        <v>65</v>
      </c>
      <c r="B507" s="4" t="s">
        <v>18</v>
      </c>
      <c r="C507" s="5">
        <v>2649</v>
      </c>
      <c r="D507" s="12">
        <v>4512952.88</v>
      </c>
      <c r="E507" s="54" t="str" cm="1">
        <f t="array" ref="E507">_xlfn.SWITCH(MONTH(A507),1,"January",2,"Febuary",3,"March",4,"April",5,"May",6,"June",7,"July",8,"August",9,"September",10,"October",11,"Novermber",12,"December",0)</f>
        <v>Novermber</v>
      </c>
      <c r="F507" s="14">
        <f>IF(Table2[[#This Row],[TransMonth]]="May",Table2[[#This Row],[TransTotalAmount]],Table2[[#This Row],[TransTotalAmount]]*0.25)</f>
        <v>1128238.22</v>
      </c>
      <c r="G507" s="18">
        <f>IF(Table2[[#This Row],[TransMonth]]="May",Table2[[#This Row],[TransCount]],Table2[[#This Row],[TransCount]]*0.25)</f>
        <v>662.25</v>
      </c>
      <c r="H507" s="3">
        <f>IF(COUNTIF($A$2:A507, A507)=1, 1, 0)</f>
        <v>0</v>
      </c>
    </row>
    <row r="508" spans="1:8" x14ac:dyDescent="0.2">
      <c r="A508" s="11" t="s">
        <v>65</v>
      </c>
      <c r="B508" s="4" t="s">
        <v>15</v>
      </c>
      <c r="C508" s="5">
        <v>339</v>
      </c>
      <c r="D508" s="12">
        <v>5222750.8499999996</v>
      </c>
      <c r="E508" s="54" t="str" cm="1">
        <f t="array" ref="E508">_xlfn.SWITCH(MONTH(A508),1,"January",2,"Febuary",3,"March",4,"April",5,"May",6,"June",7,"July",8,"August",9,"September",10,"October",11,"Novermber",12,"December",0)</f>
        <v>Novermber</v>
      </c>
      <c r="F508" s="14">
        <f>IF(Table2[[#This Row],[TransMonth]]="May",Table2[[#This Row],[TransTotalAmount]],Table2[[#This Row],[TransTotalAmount]]*0.25)</f>
        <v>1305687.7124999999</v>
      </c>
      <c r="G508" s="18">
        <f>IF(Table2[[#This Row],[TransMonth]]="May",Table2[[#This Row],[TransCount]],Table2[[#This Row],[TransCount]]*0.25)</f>
        <v>84.75</v>
      </c>
      <c r="H508" s="3">
        <f>IF(COUNTIF($A$2:A508, A508)=1, 1, 0)</f>
        <v>0</v>
      </c>
    </row>
    <row r="509" spans="1:8" x14ac:dyDescent="0.2">
      <c r="A509" s="11" t="s">
        <v>177</v>
      </c>
      <c r="B509" s="4" t="s">
        <v>18</v>
      </c>
      <c r="C509" s="5">
        <v>2726</v>
      </c>
      <c r="D509" s="12">
        <v>3992852.72</v>
      </c>
      <c r="E509" s="54" t="str" cm="1">
        <f t="array" ref="E509">_xlfn.SWITCH(MONTH(A509),1,"January",2,"Febuary",3,"March",4,"April",5,"May",6,"June",7,"July",8,"August",9,"September",10,"October",11,"Novermber",12,"December",0)</f>
        <v>Novermber</v>
      </c>
      <c r="F509" s="14">
        <f>IF(Table2[[#This Row],[TransMonth]]="May",Table2[[#This Row],[TransTotalAmount]],Table2[[#This Row],[TransTotalAmount]]*0.25)</f>
        <v>998213.18</v>
      </c>
      <c r="G509" s="18">
        <f>IF(Table2[[#This Row],[TransMonth]]="May",Table2[[#This Row],[TransCount]],Table2[[#This Row],[TransCount]]*0.25)</f>
        <v>681.5</v>
      </c>
      <c r="H509" s="3">
        <f>IF(COUNTIF($A$2:A509, A509)=1, 1, 0)</f>
        <v>1</v>
      </c>
    </row>
    <row r="510" spans="1:8" x14ac:dyDescent="0.2">
      <c r="A510" s="11" t="s">
        <v>177</v>
      </c>
      <c r="B510" s="4" t="s">
        <v>15</v>
      </c>
      <c r="C510" s="5">
        <v>326</v>
      </c>
      <c r="D510" s="12">
        <v>6891993.71</v>
      </c>
      <c r="E510" s="54" t="str" cm="1">
        <f t="array" ref="E510">_xlfn.SWITCH(MONTH(A510),1,"January",2,"Febuary",3,"March",4,"April",5,"May",6,"June",7,"July",8,"August",9,"September",10,"October",11,"Novermber",12,"December",0)</f>
        <v>Novermber</v>
      </c>
      <c r="F510" s="14">
        <f>IF(Table2[[#This Row],[TransMonth]]="May",Table2[[#This Row],[TransTotalAmount]],Table2[[#This Row],[TransTotalAmount]]*0.25)</f>
        <v>1722998.4275</v>
      </c>
      <c r="G510" s="18">
        <f>IF(Table2[[#This Row],[TransMonth]]="May",Table2[[#This Row],[TransCount]],Table2[[#This Row],[TransCount]]*0.25)</f>
        <v>81.5</v>
      </c>
      <c r="H510" s="3">
        <f>IF(COUNTIF($A$2:A510, A510)=1, 1, 0)</f>
        <v>0</v>
      </c>
    </row>
    <row r="511" spans="1:8" x14ac:dyDescent="0.2">
      <c r="A511" s="11" t="s">
        <v>177</v>
      </c>
      <c r="B511" s="4" t="s">
        <v>13</v>
      </c>
      <c r="C511" s="5">
        <v>1</v>
      </c>
      <c r="D511" s="12">
        <v>10000</v>
      </c>
      <c r="E511" s="54" t="str" cm="1">
        <f t="array" ref="E511">_xlfn.SWITCH(MONTH(A511),1,"January",2,"Febuary",3,"March",4,"April",5,"May",6,"June",7,"July",8,"August",9,"September",10,"October",11,"Novermber",12,"December",0)</f>
        <v>Novermber</v>
      </c>
      <c r="F511" s="14">
        <f>IF(Table2[[#This Row],[TransMonth]]="May",Table2[[#This Row],[TransTotalAmount]],Table2[[#This Row],[TransTotalAmount]]*0.25)</f>
        <v>2500</v>
      </c>
      <c r="G511" s="18">
        <f>IF(Table2[[#This Row],[TransMonth]]="May",Table2[[#This Row],[TransCount]],Table2[[#This Row],[TransCount]]*0.25)</f>
        <v>0.25</v>
      </c>
      <c r="H511" s="3">
        <f>IF(COUNTIF($A$2:A511, A511)=1, 1, 0)</f>
        <v>0</v>
      </c>
    </row>
    <row r="512" spans="1:8" x14ac:dyDescent="0.2">
      <c r="A512" s="11" t="s">
        <v>277</v>
      </c>
      <c r="B512" s="4" t="s">
        <v>15</v>
      </c>
      <c r="C512" s="5">
        <v>323</v>
      </c>
      <c r="D512" s="12">
        <v>3593333.97</v>
      </c>
      <c r="E512" s="54" t="str" cm="1">
        <f t="array" ref="E512">_xlfn.SWITCH(MONTH(A512),1,"January",2,"Febuary",3,"March",4,"April",5,"May",6,"June",7,"July",8,"August",9,"September",10,"October",11,"Novermber",12,"December",0)</f>
        <v>Novermber</v>
      </c>
      <c r="F512" s="14">
        <f>IF(Table2[[#This Row],[TransMonth]]="May",Table2[[#This Row],[TransTotalAmount]],Table2[[#This Row],[TransTotalAmount]]*0.25)</f>
        <v>898333.49250000005</v>
      </c>
      <c r="G512" s="18">
        <f>IF(Table2[[#This Row],[TransMonth]]="May",Table2[[#This Row],[TransCount]],Table2[[#This Row],[TransCount]]*0.25)</f>
        <v>80.75</v>
      </c>
      <c r="H512" s="3">
        <f>IF(COUNTIF($A$2:A512, A512)=1, 1, 0)</f>
        <v>1</v>
      </c>
    </row>
    <row r="513" spans="1:8" x14ac:dyDescent="0.2">
      <c r="A513" s="11" t="s">
        <v>277</v>
      </c>
      <c r="B513" s="4" t="s">
        <v>13</v>
      </c>
      <c r="C513" s="5">
        <v>8</v>
      </c>
      <c r="D513" s="12">
        <v>4185</v>
      </c>
      <c r="E513" s="54" t="str" cm="1">
        <f t="array" ref="E513">_xlfn.SWITCH(MONTH(A513),1,"January",2,"Febuary",3,"March",4,"April",5,"May",6,"June",7,"July",8,"August",9,"September",10,"October",11,"Novermber",12,"December",0)</f>
        <v>Novermber</v>
      </c>
      <c r="F513" s="14">
        <f>IF(Table2[[#This Row],[TransMonth]]="May",Table2[[#This Row],[TransTotalAmount]],Table2[[#This Row],[TransTotalAmount]]*0.25)</f>
        <v>1046.25</v>
      </c>
      <c r="G513" s="18">
        <f>IF(Table2[[#This Row],[TransMonth]]="May",Table2[[#This Row],[TransCount]],Table2[[#This Row],[TransCount]]*0.25)</f>
        <v>2</v>
      </c>
      <c r="H513" s="3">
        <f>IF(COUNTIF($A$2:A513, A513)=1, 1, 0)</f>
        <v>0</v>
      </c>
    </row>
    <row r="514" spans="1:8" x14ac:dyDescent="0.2">
      <c r="A514" s="11" t="s">
        <v>277</v>
      </c>
      <c r="B514" s="4" t="s">
        <v>18</v>
      </c>
      <c r="C514" s="5">
        <v>2624</v>
      </c>
      <c r="D514" s="12">
        <v>3911390.62</v>
      </c>
      <c r="E514" s="54" t="str" cm="1">
        <f t="array" ref="E514">_xlfn.SWITCH(MONTH(A514),1,"January",2,"Febuary",3,"March",4,"April",5,"May",6,"June",7,"July",8,"August",9,"September",10,"October",11,"Novermber",12,"December",0)</f>
        <v>Novermber</v>
      </c>
      <c r="F514" s="14">
        <f>IF(Table2[[#This Row],[TransMonth]]="May",Table2[[#This Row],[TransTotalAmount]],Table2[[#This Row],[TransTotalAmount]]*0.25)</f>
        <v>977847.65500000003</v>
      </c>
      <c r="G514" s="18">
        <f>IF(Table2[[#This Row],[TransMonth]]="May",Table2[[#This Row],[TransCount]],Table2[[#This Row],[TransCount]]*0.25)</f>
        <v>656</v>
      </c>
      <c r="H514" s="3">
        <f>IF(COUNTIF($A$2:A514, A514)=1, 1, 0)</f>
        <v>0</v>
      </c>
    </row>
    <row r="515" spans="1:8" x14ac:dyDescent="0.2">
      <c r="A515" s="11" t="s">
        <v>233</v>
      </c>
      <c r="B515" s="4" t="s">
        <v>13</v>
      </c>
      <c r="C515" s="5">
        <v>10</v>
      </c>
      <c r="D515" s="12">
        <v>41930</v>
      </c>
      <c r="E515" s="54" t="str" cm="1">
        <f t="array" ref="E515">_xlfn.SWITCH(MONTH(A515),1,"January",2,"Febuary",3,"March",4,"April",5,"May",6,"June",7,"July",8,"August",9,"September",10,"October",11,"Novermber",12,"December",0)</f>
        <v>Novermber</v>
      </c>
      <c r="F515" s="14">
        <f>IF(Table2[[#This Row],[TransMonth]]="May",Table2[[#This Row],[TransTotalAmount]],Table2[[#This Row],[TransTotalAmount]]*0.25)</f>
        <v>10482.5</v>
      </c>
      <c r="G515" s="18">
        <f>IF(Table2[[#This Row],[TransMonth]]="May",Table2[[#This Row],[TransCount]],Table2[[#This Row],[TransCount]]*0.25)</f>
        <v>2.5</v>
      </c>
      <c r="H515" s="3">
        <f>IF(COUNTIF($A$2:A515, A515)=1, 1, 0)</f>
        <v>1</v>
      </c>
    </row>
    <row r="516" spans="1:8" x14ac:dyDescent="0.2">
      <c r="A516" s="11" t="s">
        <v>233</v>
      </c>
      <c r="B516" s="4" t="s">
        <v>18</v>
      </c>
      <c r="C516" s="5">
        <v>2550</v>
      </c>
      <c r="D516" s="12">
        <v>3654659.86</v>
      </c>
      <c r="E516" s="54" t="str" cm="1">
        <f t="array" ref="E516">_xlfn.SWITCH(MONTH(A516),1,"January",2,"Febuary",3,"March",4,"April",5,"May",6,"June",7,"July",8,"August",9,"September",10,"October",11,"Novermber",12,"December",0)</f>
        <v>Novermber</v>
      </c>
      <c r="F516" s="14">
        <f>IF(Table2[[#This Row],[TransMonth]]="May",Table2[[#This Row],[TransTotalAmount]],Table2[[#This Row],[TransTotalAmount]]*0.25)</f>
        <v>913664.96499999997</v>
      </c>
      <c r="G516" s="18">
        <f>IF(Table2[[#This Row],[TransMonth]]="May",Table2[[#This Row],[TransCount]],Table2[[#This Row],[TransCount]]*0.25)</f>
        <v>637.5</v>
      </c>
      <c r="H516" s="3">
        <f>IF(COUNTIF($A$2:A516, A516)=1, 1, 0)</f>
        <v>0</v>
      </c>
    </row>
    <row r="517" spans="1:8" x14ac:dyDescent="0.2">
      <c r="A517" s="11" t="s">
        <v>233</v>
      </c>
      <c r="B517" s="4" t="s">
        <v>15</v>
      </c>
      <c r="C517" s="5">
        <v>298</v>
      </c>
      <c r="D517" s="12">
        <v>3722762.75</v>
      </c>
      <c r="E517" s="54" t="str" cm="1">
        <f t="array" ref="E517">_xlfn.SWITCH(MONTH(A517),1,"January",2,"Febuary",3,"March",4,"April",5,"May",6,"June",7,"July",8,"August",9,"September",10,"October",11,"Novermber",12,"December",0)</f>
        <v>Novermber</v>
      </c>
      <c r="F517" s="14">
        <f>IF(Table2[[#This Row],[TransMonth]]="May",Table2[[#This Row],[TransTotalAmount]],Table2[[#This Row],[TransTotalAmount]]*0.25)</f>
        <v>930690.6875</v>
      </c>
      <c r="G517" s="18">
        <f>IF(Table2[[#This Row],[TransMonth]]="May",Table2[[#This Row],[TransCount]],Table2[[#This Row],[TransCount]]*0.25)</f>
        <v>74.5</v>
      </c>
      <c r="H517" s="3">
        <f>IF(COUNTIF($A$2:A517, A517)=1, 1, 0)</f>
        <v>0</v>
      </c>
    </row>
    <row r="518" spans="1:8" x14ac:dyDescent="0.2">
      <c r="A518" s="11" t="s">
        <v>145</v>
      </c>
      <c r="B518" s="4" t="s">
        <v>15</v>
      </c>
      <c r="C518" s="5">
        <v>341</v>
      </c>
      <c r="D518" s="12">
        <v>4813545.43</v>
      </c>
      <c r="E518" s="54" t="str" cm="1">
        <f t="array" ref="E518">_xlfn.SWITCH(MONTH(A518),1,"January",2,"Febuary",3,"March",4,"April",5,"May",6,"June",7,"July",8,"August",9,"September",10,"October",11,"Novermber",12,"December",0)</f>
        <v>Novermber</v>
      </c>
      <c r="F518" s="14">
        <f>IF(Table2[[#This Row],[TransMonth]]="May",Table2[[#This Row],[TransTotalAmount]],Table2[[#This Row],[TransTotalAmount]]*0.25)</f>
        <v>1203386.3574999999</v>
      </c>
      <c r="G518" s="18">
        <f>IF(Table2[[#This Row],[TransMonth]]="May",Table2[[#This Row],[TransCount]],Table2[[#This Row],[TransCount]]*0.25)</f>
        <v>85.25</v>
      </c>
      <c r="H518" s="3">
        <f>IF(COUNTIF($A$2:A518, A518)=1, 1, 0)</f>
        <v>1</v>
      </c>
    </row>
    <row r="519" spans="1:8" x14ac:dyDescent="0.2">
      <c r="A519" s="11" t="s">
        <v>145</v>
      </c>
      <c r="B519" s="4" t="s">
        <v>13</v>
      </c>
      <c r="C519" s="5">
        <v>17</v>
      </c>
      <c r="D519" s="12">
        <v>25801.66</v>
      </c>
      <c r="E519" s="54" t="str" cm="1">
        <f t="array" ref="E519">_xlfn.SWITCH(MONTH(A519),1,"January",2,"Febuary",3,"March",4,"April",5,"May",6,"June",7,"July",8,"August",9,"September",10,"October",11,"Novermber",12,"December",0)</f>
        <v>Novermber</v>
      </c>
      <c r="F519" s="14">
        <f>IF(Table2[[#This Row],[TransMonth]]="May",Table2[[#This Row],[TransTotalAmount]],Table2[[#This Row],[TransTotalAmount]]*0.25)</f>
        <v>6450.415</v>
      </c>
      <c r="G519" s="18">
        <f>IF(Table2[[#This Row],[TransMonth]]="May",Table2[[#This Row],[TransCount]],Table2[[#This Row],[TransCount]]*0.25)</f>
        <v>4.25</v>
      </c>
      <c r="H519" s="3">
        <f>IF(COUNTIF($A$2:A519, A519)=1, 1, 0)</f>
        <v>0</v>
      </c>
    </row>
    <row r="520" spans="1:8" x14ac:dyDescent="0.2">
      <c r="A520" s="11" t="s">
        <v>145</v>
      </c>
      <c r="B520" s="4" t="s">
        <v>18</v>
      </c>
      <c r="C520" s="5">
        <v>2582</v>
      </c>
      <c r="D520" s="12">
        <v>4548434.62</v>
      </c>
      <c r="E520" s="54" t="str" cm="1">
        <f t="array" ref="E520">_xlfn.SWITCH(MONTH(A520),1,"January",2,"Febuary",3,"March",4,"April",5,"May",6,"June",7,"July",8,"August",9,"September",10,"October",11,"Novermber",12,"December",0)</f>
        <v>Novermber</v>
      </c>
      <c r="F520" s="14">
        <f>IF(Table2[[#This Row],[TransMonth]]="May",Table2[[#This Row],[TransTotalAmount]],Table2[[#This Row],[TransTotalAmount]]*0.25)</f>
        <v>1137108.655</v>
      </c>
      <c r="G520" s="18">
        <f>IF(Table2[[#This Row],[TransMonth]]="May",Table2[[#This Row],[TransCount]],Table2[[#This Row],[TransCount]]*0.25)</f>
        <v>645.5</v>
      </c>
      <c r="H520" s="3">
        <f>IF(COUNTIF($A$2:A520, A520)=1, 1, 0)</f>
        <v>0</v>
      </c>
    </row>
    <row r="521" spans="1:8" x14ac:dyDescent="0.2">
      <c r="A521" s="11" t="s">
        <v>120</v>
      </c>
      <c r="B521" s="4" t="s">
        <v>13</v>
      </c>
      <c r="C521" s="5">
        <v>8</v>
      </c>
      <c r="D521" s="12">
        <v>122620</v>
      </c>
      <c r="E521" s="54" t="str" cm="1">
        <f t="array" ref="E521">_xlfn.SWITCH(MONTH(A521),1,"January",2,"Febuary",3,"March",4,"April",5,"May",6,"June",7,"July",8,"August",9,"September",10,"October",11,"Novermber",12,"December",0)</f>
        <v>Novermber</v>
      </c>
      <c r="F521" s="14">
        <f>IF(Table2[[#This Row],[TransMonth]]="May",Table2[[#This Row],[TransTotalAmount]],Table2[[#This Row],[TransTotalAmount]]*0.25)</f>
        <v>30655</v>
      </c>
      <c r="G521" s="18">
        <f>IF(Table2[[#This Row],[TransMonth]]="May",Table2[[#This Row],[TransCount]],Table2[[#This Row],[TransCount]]*0.25)</f>
        <v>2</v>
      </c>
      <c r="H521" s="3">
        <f>IF(COUNTIF($A$2:A521, A521)=1, 1, 0)</f>
        <v>1</v>
      </c>
    </row>
    <row r="522" spans="1:8" x14ac:dyDescent="0.2">
      <c r="A522" s="11" t="s">
        <v>120</v>
      </c>
      <c r="B522" s="4" t="s">
        <v>18</v>
      </c>
      <c r="C522" s="5">
        <v>2754</v>
      </c>
      <c r="D522" s="12">
        <v>4245275.08</v>
      </c>
      <c r="E522" s="54" t="str" cm="1">
        <f t="array" ref="E522">_xlfn.SWITCH(MONTH(A522),1,"January",2,"Febuary",3,"March",4,"April",5,"May",6,"June",7,"July",8,"August",9,"September",10,"October",11,"Novermber",12,"December",0)</f>
        <v>Novermber</v>
      </c>
      <c r="F522" s="14">
        <f>IF(Table2[[#This Row],[TransMonth]]="May",Table2[[#This Row],[TransTotalAmount]],Table2[[#This Row],[TransTotalAmount]]*0.25)</f>
        <v>1061318.77</v>
      </c>
      <c r="G522" s="18">
        <f>IF(Table2[[#This Row],[TransMonth]]="May",Table2[[#This Row],[TransCount]],Table2[[#This Row],[TransCount]]*0.25)</f>
        <v>688.5</v>
      </c>
      <c r="H522" s="3">
        <f>IF(COUNTIF($A$2:A522, A522)=1, 1, 0)</f>
        <v>0</v>
      </c>
    </row>
    <row r="523" spans="1:8" x14ac:dyDescent="0.2">
      <c r="A523" s="11" t="s">
        <v>120</v>
      </c>
      <c r="B523" s="4" t="s">
        <v>15</v>
      </c>
      <c r="C523" s="5">
        <v>343</v>
      </c>
      <c r="D523" s="12">
        <v>4300915.17</v>
      </c>
      <c r="E523" s="54" t="str" cm="1">
        <f t="array" ref="E523">_xlfn.SWITCH(MONTH(A523),1,"January",2,"Febuary",3,"March",4,"April",5,"May",6,"June",7,"July",8,"August",9,"September",10,"October",11,"Novermber",12,"December",0)</f>
        <v>Novermber</v>
      </c>
      <c r="F523" s="14">
        <f>IF(Table2[[#This Row],[TransMonth]]="May",Table2[[#This Row],[TransTotalAmount]],Table2[[#This Row],[TransTotalAmount]]*0.25)</f>
        <v>1075228.7925</v>
      </c>
      <c r="G523" s="18">
        <f>IF(Table2[[#This Row],[TransMonth]]="May",Table2[[#This Row],[TransCount]],Table2[[#This Row],[TransCount]]*0.25)</f>
        <v>85.75</v>
      </c>
      <c r="H523" s="3">
        <f>IF(COUNTIF($A$2:A523, A523)=1, 1, 0)</f>
        <v>0</v>
      </c>
    </row>
    <row r="524" spans="1:8" x14ac:dyDescent="0.2">
      <c r="A524" s="11" t="s">
        <v>23</v>
      </c>
      <c r="B524" s="4" t="s">
        <v>18</v>
      </c>
      <c r="C524" s="5">
        <v>2998</v>
      </c>
      <c r="D524" s="12">
        <v>3944149.16</v>
      </c>
      <c r="E524" s="54" t="str" cm="1">
        <f t="array" ref="E524">_xlfn.SWITCH(MONTH(A524),1,"January",2,"Febuary",3,"March",4,"April",5,"May",6,"June",7,"July",8,"August",9,"September",10,"October",11,"Novermber",12,"December",0)</f>
        <v>Novermber</v>
      </c>
      <c r="F524" s="14">
        <f>IF(Table2[[#This Row],[TransMonth]]="May",Table2[[#This Row],[TransTotalAmount]],Table2[[#This Row],[TransTotalAmount]]*0.25)</f>
        <v>986037.29</v>
      </c>
      <c r="G524" s="18">
        <f>IF(Table2[[#This Row],[TransMonth]]="May",Table2[[#This Row],[TransCount]],Table2[[#This Row],[TransCount]]*0.25)</f>
        <v>749.5</v>
      </c>
      <c r="H524" s="3">
        <f>IF(COUNTIF($A$2:A524, A524)=1, 1, 0)</f>
        <v>1</v>
      </c>
    </row>
    <row r="525" spans="1:8" x14ac:dyDescent="0.2">
      <c r="A525" s="11" t="s">
        <v>23</v>
      </c>
      <c r="B525" s="4" t="s">
        <v>15</v>
      </c>
      <c r="C525" s="5">
        <v>467</v>
      </c>
      <c r="D525" s="12">
        <v>5366914.5199999996</v>
      </c>
      <c r="E525" s="54" t="str" cm="1">
        <f t="array" ref="E525">_xlfn.SWITCH(MONTH(A525),1,"January",2,"Febuary",3,"March",4,"April",5,"May",6,"June",7,"July",8,"August",9,"September",10,"October",11,"Novermber",12,"December",0)</f>
        <v>Novermber</v>
      </c>
      <c r="F525" s="14">
        <f>IF(Table2[[#This Row],[TransMonth]]="May",Table2[[#This Row],[TransTotalAmount]],Table2[[#This Row],[TransTotalAmount]]*0.25)</f>
        <v>1341728.6299999999</v>
      </c>
      <c r="G525" s="18">
        <f>IF(Table2[[#This Row],[TransMonth]]="May",Table2[[#This Row],[TransCount]],Table2[[#This Row],[TransCount]]*0.25)</f>
        <v>116.75</v>
      </c>
      <c r="H525" s="3">
        <f>IF(COUNTIF($A$2:A525, A525)=1, 1, 0)</f>
        <v>0</v>
      </c>
    </row>
    <row r="526" spans="1:8" x14ac:dyDescent="0.2">
      <c r="A526" s="11" t="s">
        <v>23</v>
      </c>
      <c r="B526" s="4" t="s">
        <v>13</v>
      </c>
      <c r="C526" s="5">
        <v>10</v>
      </c>
      <c r="D526" s="12">
        <v>27794</v>
      </c>
      <c r="E526" s="54" t="str" cm="1">
        <f t="array" ref="E526">_xlfn.SWITCH(MONTH(A526),1,"January",2,"Febuary",3,"March",4,"April",5,"May",6,"June",7,"July",8,"August",9,"September",10,"October",11,"Novermber",12,"December",0)</f>
        <v>Novermber</v>
      </c>
      <c r="F526" s="14">
        <f>IF(Table2[[#This Row],[TransMonth]]="May",Table2[[#This Row],[TransTotalAmount]],Table2[[#This Row],[TransTotalAmount]]*0.25)</f>
        <v>6948.5</v>
      </c>
      <c r="G526" s="18">
        <f>IF(Table2[[#This Row],[TransMonth]]="May",Table2[[#This Row],[TransCount]],Table2[[#This Row],[TransCount]]*0.25)</f>
        <v>2.5</v>
      </c>
      <c r="H526" s="3">
        <f>IF(COUNTIF($A$2:A526, A526)=1, 1, 0)</f>
        <v>0</v>
      </c>
    </row>
    <row r="527" spans="1:8" x14ac:dyDescent="0.2">
      <c r="A527" s="11" t="s">
        <v>154</v>
      </c>
      <c r="B527" s="4" t="s">
        <v>13</v>
      </c>
      <c r="C527" s="5">
        <v>8</v>
      </c>
      <c r="D527" s="12">
        <v>53001.01</v>
      </c>
      <c r="E527" s="54" t="str" cm="1">
        <f t="array" ref="E527">_xlfn.SWITCH(MONTH(A527),1,"January",2,"Febuary",3,"March",4,"April",5,"May",6,"June",7,"July",8,"August",9,"September",10,"October",11,"Novermber",12,"December",0)</f>
        <v>Novermber</v>
      </c>
      <c r="F527" s="14">
        <f>IF(Table2[[#This Row],[TransMonth]]="May",Table2[[#This Row],[TransTotalAmount]],Table2[[#This Row],[TransTotalAmount]]*0.25)</f>
        <v>13250.252500000001</v>
      </c>
      <c r="G527" s="18">
        <f>IF(Table2[[#This Row],[TransMonth]]="May",Table2[[#This Row],[TransCount]],Table2[[#This Row],[TransCount]]*0.25)</f>
        <v>2</v>
      </c>
      <c r="H527" s="3">
        <f>IF(COUNTIF($A$2:A527, A527)=1, 1, 0)</f>
        <v>1</v>
      </c>
    </row>
    <row r="528" spans="1:8" x14ac:dyDescent="0.2">
      <c r="A528" s="11" t="s">
        <v>154</v>
      </c>
      <c r="B528" s="4" t="s">
        <v>18</v>
      </c>
      <c r="C528" s="5">
        <v>3017</v>
      </c>
      <c r="D528" s="12">
        <v>4898618.32</v>
      </c>
      <c r="E528" s="54" t="str" cm="1">
        <f t="array" ref="E528">_xlfn.SWITCH(MONTH(A528),1,"January",2,"Febuary",3,"March",4,"April",5,"May",6,"June",7,"July",8,"August",9,"September",10,"October",11,"Novermber",12,"December",0)</f>
        <v>Novermber</v>
      </c>
      <c r="F528" s="14">
        <f>IF(Table2[[#This Row],[TransMonth]]="May",Table2[[#This Row],[TransTotalAmount]],Table2[[#This Row],[TransTotalAmount]]*0.25)</f>
        <v>1224654.58</v>
      </c>
      <c r="G528" s="18">
        <f>IF(Table2[[#This Row],[TransMonth]]="May",Table2[[#This Row],[TransCount]],Table2[[#This Row],[TransCount]]*0.25)</f>
        <v>754.25</v>
      </c>
      <c r="H528" s="3">
        <f>IF(COUNTIF($A$2:A528, A528)=1, 1, 0)</f>
        <v>0</v>
      </c>
    </row>
    <row r="529" spans="1:8" x14ac:dyDescent="0.2">
      <c r="A529" s="11" t="s">
        <v>154</v>
      </c>
      <c r="B529" s="4" t="s">
        <v>15</v>
      </c>
      <c r="C529" s="5">
        <v>419</v>
      </c>
      <c r="D529" s="12">
        <v>5339671.25</v>
      </c>
      <c r="E529" s="54" t="str" cm="1">
        <f t="array" ref="E529">_xlfn.SWITCH(MONTH(A529),1,"January",2,"Febuary",3,"March",4,"April",5,"May",6,"June",7,"July",8,"August",9,"September",10,"October",11,"Novermber",12,"December",0)</f>
        <v>Novermber</v>
      </c>
      <c r="F529" s="14">
        <f>IF(Table2[[#This Row],[TransMonth]]="May",Table2[[#This Row],[TransTotalAmount]],Table2[[#This Row],[TransTotalAmount]]*0.25)</f>
        <v>1334917.8125</v>
      </c>
      <c r="G529" s="18">
        <f>IF(Table2[[#This Row],[TransMonth]]="May",Table2[[#This Row],[TransCount]],Table2[[#This Row],[TransCount]]*0.25)</f>
        <v>104.75</v>
      </c>
      <c r="H529" s="3">
        <f>IF(COUNTIF($A$2:A529, A529)=1, 1, 0)</f>
        <v>0</v>
      </c>
    </row>
    <row r="530" spans="1:8" x14ac:dyDescent="0.2">
      <c r="A530" s="11" t="s">
        <v>98</v>
      </c>
      <c r="B530" s="4" t="s">
        <v>18</v>
      </c>
      <c r="C530" s="5">
        <v>2645</v>
      </c>
      <c r="D530" s="12">
        <v>3835626.1</v>
      </c>
      <c r="E530" s="54" t="str" cm="1">
        <f t="array" ref="E530">_xlfn.SWITCH(MONTH(A530),1,"January",2,"Febuary",3,"March",4,"April",5,"May",6,"June",7,"July",8,"August",9,"September",10,"October",11,"Novermber",12,"December",0)</f>
        <v>Novermber</v>
      </c>
      <c r="F530" s="14">
        <f>IF(Table2[[#This Row],[TransMonth]]="May",Table2[[#This Row],[TransTotalAmount]],Table2[[#This Row],[TransTotalAmount]]*0.25)</f>
        <v>958906.52500000002</v>
      </c>
      <c r="G530" s="18">
        <f>IF(Table2[[#This Row],[TransMonth]]="May",Table2[[#This Row],[TransCount]],Table2[[#This Row],[TransCount]]*0.25)</f>
        <v>661.25</v>
      </c>
      <c r="H530" s="3">
        <f>IF(COUNTIF($A$2:A530, A530)=1, 1, 0)</f>
        <v>1</v>
      </c>
    </row>
    <row r="531" spans="1:8" x14ac:dyDescent="0.2">
      <c r="A531" s="11" t="s">
        <v>98</v>
      </c>
      <c r="B531" s="4" t="s">
        <v>15</v>
      </c>
      <c r="C531" s="5">
        <v>310</v>
      </c>
      <c r="D531" s="12">
        <v>3797898.25</v>
      </c>
      <c r="E531" s="54" t="str" cm="1">
        <f t="array" ref="E531">_xlfn.SWITCH(MONTH(A531),1,"January",2,"Febuary",3,"March",4,"April",5,"May",6,"June",7,"July",8,"August",9,"September",10,"October",11,"Novermber",12,"December",0)</f>
        <v>Novermber</v>
      </c>
      <c r="F531" s="14">
        <f>IF(Table2[[#This Row],[TransMonth]]="May",Table2[[#This Row],[TransTotalAmount]],Table2[[#This Row],[TransTotalAmount]]*0.25)</f>
        <v>949474.5625</v>
      </c>
      <c r="G531" s="18">
        <f>IF(Table2[[#This Row],[TransMonth]]="May",Table2[[#This Row],[TransCount]],Table2[[#This Row],[TransCount]]*0.25)</f>
        <v>77.5</v>
      </c>
      <c r="H531" s="3">
        <f>IF(COUNTIF($A$2:A531, A531)=1, 1, 0)</f>
        <v>0</v>
      </c>
    </row>
    <row r="532" spans="1:8" x14ac:dyDescent="0.2">
      <c r="A532" s="11" t="s">
        <v>98</v>
      </c>
      <c r="B532" s="4" t="s">
        <v>13</v>
      </c>
      <c r="C532" s="5">
        <v>3</v>
      </c>
      <c r="D532" s="12">
        <v>50001</v>
      </c>
      <c r="E532" s="54" t="str" cm="1">
        <f t="array" ref="E532">_xlfn.SWITCH(MONTH(A532),1,"January",2,"Febuary",3,"March",4,"April",5,"May",6,"June",7,"July",8,"August",9,"September",10,"October",11,"Novermber",12,"December",0)</f>
        <v>Novermber</v>
      </c>
      <c r="F532" s="14">
        <f>IF(Table2[[#This Row],[TransMonth]]="May",Table2[[#This Row],[TransTotalAmount]],Table2[[#This Row],[TransTotalAmount]]*0.25)</f>
        <v>12500.25</v>
      </c>
      <c r="G532" s="18">
        <f>IF(Table2[[#This Row],[TransMonth]]="May",Table2[[#This Row],[TransCount]],Table2[[#This Row],[TransCount]]*0.25)</f>
        <v>0.75</v>
      </c>
      <c r="H532" s="3">
        <f>IF(COUNTIF($A$2:A532, A532)=1, 1, 0)</f>
        <v>0</v>
      </c>
    </row>
    <row r="533" spans="1:8" x14ac:dyDescent="0.2">
      <c r="A533" s="11" t="s">
        <v>97</v>
      </c>
      <c r="B533" s="4" t="s">
        <v>15</v>
      </c>
      <c r="C533" s="5">
        <v>381</v>
      </c>
      <c r="D533" s="12">
        <v>5060962.1399999997</v>
      </c>
      <c r="E533" s="54" t="str" cm="1">
        <f t="array" ref="E533">_xlfn.SWITCH(MONTH(A533),1,"January",2,"Febuary",3,"March",4,"April",5,"May",6,"June",7,"July",8,"August",9,"September",10,"October",11,"Novermber",12,"December",0)</f>
        <v>Novermber</v>
      </c>
      <c r="F533" s="14">
        <f>IF(Table2[[#This Row],[TransMonth]]="May",Table2[[#This Row],[TransTotalAmount]],Table2[[#This Row],[TransTotalAmount]]*0.25)</f>
        <v>1265240.5349999999</v>
      </c>
      <c r="G533" s="18">
        <f>IF(Table2[[#This Row],[TransMonth]]="May",Table2[[#This Row],[TransCount]],Table2[[#This Row],[TransCount]]*0.25)</f>
        <v>95.25</v>
      </c>
      <c r="H533" s="3">
        <f>IF(COUNTIF($A$2:A533, A533)=1, 1, 0)</f>
        <v>1</v>
      </c>
    </row>
    <row r="534" spans="1:8" x14ac:dyDescent="0.2">
      <c r="A534" s="11" t="s">
        <v>97</v>
      </c>
      <c r="B534" s="4" t="s">
        <v>13</v>
      </c>
      <c r="C534" s="5">
        <v>12</v>
      </c>
      <c r="D534" s="12">
        <v>45315</v>
      </c>
      <c r="E534" s="54" t="str" cm="1">
        <f t="array" ref="E534">_xlfn.SWITCH(MONTH(A534),1,"January",2,"Febuary",3,"March",4,"April",5,"May",6,"June",7,"July",8,"August",9,"September",10,"October",11,"Novermber",12,"December",0)</f>
        <v>Novermber</v>
      </c>
      <c r="F534" s="14">
        <f>IF(Table2[[#This Row],[TransMonth]]="May",Table2[[#This Row],[TransTotalAmount]],Table2[[#This Row],[TransTotalAmount]]*0.25)</f>
        <v>11328.75</v>
      </c>
      <c r="G534" s="18">
        <f>IF(Table2[[#This Row],[TransMonth]]="May",Table2[[#This Row],[TransCount]],Table2[[#This Row],[TransCount]]*0.25)</f>
        <v>3</v>
      </c>
      <c r="H534" s="3">
        <f>IF(COUNTIF($A$2:A534, A534)=1, 1, 0)</f>
        <v>0</v>
      </c>
    </row>
    <row r="535" spans="1:8" x14ac:dyDescent="0.2">
      <c r="A535" s="11" t="s">
        <v>97</v>
      </c>
      <c r="B535" s="4" t="s">
        <v>18</v>
      </c>
      <c r="C535" s="5">
        <v>2754</v>
      </c>
      <c r="D535" s="12">
        <v>4625008.47</v>
      </c>
      <c r="E535" s="54" t="str" cm="1">
        <f t="array" ref="E535">_xlfn.SWITCH(MONTH(A535),1,"January",2,"Febuary",3,"March",4,"April",5,"May",6,"June",7,"July",8,"August",9,"September",10,"October",11,"Novermber",12,"December",0)</f>
        <v>Novermber</v>
      </c>
      <c r="F535" s="14">
        <f>IF(Table2[[#This Row],[TransMonth]]="May",Table2[[#This Row],[TransTotalAmount]],Table2[[#This Row],[TransTotalAmount]]*0.25)</f>
        <v>1156252.1174999999</v>
      </c>
      <c r="G535" s="18">
        <f>IF(Table2[[#This Row],[TransMonth]]="May",Table2[[#This Row],[TransCount]],Table2[[#This Row],[TransCount]]*0.25)</f>
        <v>688.5</v>
      </c>
      <c r="H535" s="3">
        <f>IF(COUNTIF($A$2:A535, A535)=1, 1, 0)</f>
        <v>0</v>
      </c>
    </row>
    <row r="536" spans="1:8" x14ac:dyDescent="0.2">
      <c r="A536" s="11" t="s">
        <v>269</v>
      </c>
      <c r="B536" s="4" t="s">
        <v>13</v>
      </c>
      <c r="C536" s="5">
        <v>9</v>
      </c>
      <c r="D536" s="12">
        <v>22840</v>
      </c>
      <c r="E536" s="54" t="str" cm="1">
        <f t="array" ref="E536">_xlfn.SWITCH(MONTH(A536),1,"January",2,"Febuary",3,"March",4,"April",5,"May",6,"June",7,"July",8,"August",9,"September",10,"October",11,"Novermber",12,"December",0)</f>
        <v>Novermber</v>
      </c>
      <c r="F536" s="14">
        <f>IF(Table2[[#This Row],[TransMonth]]="May",Table2[[#This Row],[TransTotalAmount]],Table2[[#This Row],[TransTotalAmount]]*0.25)</f>
        <v>5710</v>
      </c>
      <c r="G536" s="18">
        <f>IF(Table2[[#This Row],[TransMonth]]="May",Table2[[#This Row],[TransCount]],Table2[[#This Row],[TransCount]]*0.25)</f>
        <v>2.25</v>
      </c>
      <c r="H536" s="3">
        <f>IF(COUNTIF($A$2:A536, A536)=1, 1, 0)</f>
        <v>1</v>
      </c>
    </row>
    <row r="537" spans="1:8" x14ac:dyDescent="0.2">
      <c r="A537" s="11" t="s">
        <v>269</v>
      </c>
      <c r="B537" s="4" t="s">
        <v>18</v>
      </c>
      <c r="C537" s="5">
        <v>2636</v>
      </c>
      <c r="D537" s="12">
        <v>3948308.81</v>
      </c>
      <c r="E537" s="54" t="str" cm="1">
        <f t="array" ref="E537">_xlfn.SWITCH(MONTH(A537),1,"January",2,"Febuary",3,"March",4,"April",5,"May",6,"June",7,"July",8,"August",9,"September",10,"October",11,"Novermber",12,"December",0)</f>
        <v>Novermber</v>
      </c>
      <c r="F537" s="14">
        <f>IF(Table2[[#This Row],[TransMonth]]="May",Table2[[#This Row],[TransTotalAmount]],Table2[[#This Row],[TransTotalAmount]]*0.25)</f>
        <v>987077.20250000001</v>
      </c>
      <c r="G537" s="18">
        <f>IF(Table2[[#This Row],[TransMonth]]="May",Table2[[#This Row],[TransCount]],Table2[[#This Row],[TransCount]]*0.25)</f>
        <v>659</v>
      </c>
      <c r="H537" s="3">
        <f>IF(COUNTIF($A$2:A537, A537)=1, 1, 0)</f>
        <v>0</v>
      </c>
    </row>
    <row r="538" spans="1:8" x14ac:dyDescent="0.2">
      <c r="A538" s="11" t="s">
        <v>269</v>
      </c>
      <c r="B538" s="4" t="s">
        <v>15</v>
      </c>
      <c r="C538" s="5">
        <v>344</v>
      </c>
      <c r="D538" s="12">
        <v>2074298.55</v>
      </c>
      <c r="E538" s="54" t="str" cm="1">
        <f t="array" ref="E538">_xlfn.SWITCH(MONTH(A538),1,"January",2,"Febuary",3,"March",4,"April",5,"May",6,"June",7,"July",8,"August",9,"September",10,"October",11,"Novermber",12,"December",0)</f>
        <v>Novermber</v>
      </c>
      <c r="F538" s="14">
        <f>IF(Table2[[#This Row],[TransMonth]]="May",Table2[[#This Row],[TransTotalAmount]],Table2[[#This Row],[TransTotalAmount]]*0.25)</f>
        <v>518574.63750000001</v>
      </c>
      <c r="G538" s="18">
        <f>IF(Table2[[#This Row],[TransMonth]]="May",Table2[[#This Row],[TransCount]],Table2[[#This Row],[TransCount]]*0.25)</f>
        <v>86</v>
      </c>
      <c r="H538" s="3">
        <f>IF(COUNTIF($A$2:A538, A538)=1, 1, 0)</f>
        <v>0</v>
      </c>
    </row>
    <row r="539" spans="1:8" x14ac:dyDescent="0.2">
      <c r="A539" s="11" t="s">
        <v>51</v>
      </c>
      <c r="B539" s="4" t="s">
        <v>15</v>
      </c>
      <c r="C539" s="5">
        <v>370</v>
      </c>
      <c r="D539" s="12">
        <v>5991880.3300000001</v>
      </c>
      <c r="E539" s="54" t="str" cm="1">
        <f t="array" ref="E539">_xlfn.SWITCH(MONTH(A539),1,"January",2,"Febuary",3,"March",4,"April",5,"May",6,"June",7,"July",8,"August",9,"September",10,"October",11,"Novermber",12,"December",0)</f>
        <v>Novermber</v>
      </c>
      <c r="F539" s="14">
        <f>IF(Table2[[#This Row],[TransMonth]]="May",Table2[[#This Row],[TransTotalAmount]],Table2[[#This Row],[TransTotalAmount]]*0.25)</f>
        <v>1497970.0825</v>
      </c>
      <c r="G539" s="18">
        <f>IF(Table2[[#This Row],[TransMonth]]="May",Table2[[#This Row],[TransCount]],Table2[[#This Row],[TransCount]]*0.25)</f>
        <v>92.5</v>
      </c>
      <c r="H539" s="3">
        <f>IF(COUNTIF($A$2:A539, A539)=1, 1, 0)</f>
        <v>1</v>
      </c>
    </row>
    <row r="540" spans="1:8" x14ac:dyDescent="0.2">
      <c r="A540" s="11" t="s">
        <v>51</v>
      </c>
      <c r="B540" s="4" t="s">
        <v>13</v>
      </c>
      <c r="C540" s="5">
        <v>13</v>
      </c>
      <c r="D540" s="12">
        <v>105754.02</v>
      </c>
      <c r="E540" s="54" t="str" cm="1">
        <f t="array" ref="E540">_xlfn.SWITCH(MONTH(A540),1,"January",2,"Febuary",3,"March",4,"April",5,"May",6,"June",7,"July",8,"August",9,"September",10,"October",11,"Novermber",12,"December",0)</f>
        <v>Novermber</v>
      </c>
      <c r="F540" s="14">
        <f>IF(Table2[[#This Row],[TransMonth]]="May",Table2[[#This Row],[TransTotalAmount]],Table2[[#This Row],[TransTotalAmount]]*0.25)</f>
        <v>26438.505000000001</v>
      </c>
      <c r="G540" s="18">
        <f>IF(Table2[[#This Row],[TransMonth]]="May",Table2[[#This Row],[TransCount]],Table2[[#This Row],[TransCount]]*0.25)</f>
        <v>3.25</v>
      </c>
      <c r="H540" s="3">
        <f>IF(COUNTIF($A$2:A540, A540)=1, 1, 0)</f>
        <v>0</v>
      </c>
    </row>
    <row r="541" spans="1:8" x14ac:dyDescent="0.2">
      <c r="A541" s="11" t="s">
        <v>51</v>
      </c>
      <c r="B541" s="4" t="s">
        <v>18</v>
      </c>
      <c r="C541" s="5">
        <v>2790</v>
      </c>
      <c r="D541" s="12">
        <v>4930411.37</v>
      </c>
      <c r="E541" s="54" t="str" cm="1">
        <f t="array" ref="E541">_xlfn.SWITCH(MONTH(A541),1,"January",2,"Febuary",3,"March",4,"April",5,"May",6,"June",7,"July",8,"August",9,"September",10,"October",11,"Novermber",12,"December",0)</f>
        <v>Novermber</v>
      </c>
      <c r="F541" s="14">
        <f>IF(Table2[[#This Row],[TransMonth]]="May",Table2[[#This Row],[TransTotalAmount]],Table2[[#This Row],[TransTotalAmount]]*0.25)</f>
        <v>1232602.8425</v>
      </c>
      <c r="G541" s="18">
        <f>IF(Table2[[#This Row],[TransMonth]]="May",Table2[[#This Row],[TransCount]],Table2[[#This Row],[TransCount]]*0.25)</f>
        <v>697.5</v>
      </c>
      <c r="H541" s="3">
        <f>IF(COUNTIF($A$2:A541, A541)=1, 1, 0)</f>
        <v>0</v>
      </c>
    </row>
    <row r="542" spans="1:8" x14ac:dyDescent="0.2">
      <c r="A542" s="11" t="s">
        <v>203</v>
      </c>
      <c r="B542" s="4" t="s">
        <v>13</v>
      </c>
      <c r="C542" s="5">
        <v>35</v>
      </c>
      <c r="D542" s="12">
        <v>121366.25</v>
      </c>
      <c r="E542" s="54" t="str" cm="1">
        <f t="array" ref="E542">_xlfn.SWITCH(MONTH(A542),1,"January",2,"Febuary",3,"March",4,"April",5,"May",6,"June",7,"July",8,"August",9,"September",10,"October",11,"Novermber",12,"December",0)</f>
        <v>Novermber</v>
      </c>
      <c r="F542" s="14">
        <f>IF(Table2[[#This Row],[TransMonth]]="May",Table2[[#This Row],[TransTotalAmount]],Table2[[#This Row],[TransTotalAmount]]*0.25)</f>
        <v>30341.5625</v>
      </c>
      <c r="G542" s="18">
        <f>IF(Table2[[#This Row],[TransMonth]]="May",Table2[[#This Row],[TransCount]],Table2[[#This Row],[TransCount]]*0.25)</f>
        <v>8.75</v>
      </c>
      <c r="H542" s="3">
        <f>IF(COUNTIF($A$2:A542, A542)=1, 1, 0)</f>
        <v>1</v>
      </c>
    </row>
    <row r="543" spans="1:8" x14ac:dyDescent="0.2">
      <c r="A543" s="11" t="s">
        <v>203</v>
      </c>
      <c r="B543" s="4" t="s">
        <v>18</v>
      </c>
      <c r="C543" s="5">
        <v>3051</v>
      </c>
      <c r="D543" s="12">
        <v>5071441.38</v>
      </c>
      <c r="E543" s="54" t="str" cm="1">
        <f t="array" ref="E543">_xlfn.SWITCH(MONTH(A543),1,"January",2,"Febuary",3,"March",4,"April",5,"May",6,"June",7,"July",8,"August",9,"September",10,"October",11,"Novermber",12,"December",0)</f>
        <v>Novermber</v>
      </c>
      <c r="F543" s="14">
        <f>IF(Table2[[#This Row],[TransMonth]]="May",Table2[[#This Row],[TransTotalAmount]],Table2[[#This Row],[TransTotalAmount]]*0.25)</f>
        <v>1267860.345</v>
      </c>
      <c r="G543" s="18">
        <f>IF(Table2[[#This Row],[TransMonth]]="May",Table2[[#This Row],[TransCount]],Table2[[#This Row],[TransCount]]*0.25)</f>
        <v>762.75</v>
      </c>
      <c r="H543" s="3">
        <f>IF(COUNTIF($A$2:A543, A543)=1, 1, 0)</f>
        <v>0</v>
      </c>
    </row>
    <row r="544" spans="1:8" x14ac:dyDescent="0.2">
      <c r="A544" s="11" t="s">
        <v>203</v>
      </c>
      <c r="B544" s="4" t="s">
        <v>15</v>
      </c>
      <c r="C544" s="5">
        <v>357</v>
      </c>
      <c r="D544" s="12">
        <v>6279370.0899999999</v>
      </c>
      <c r="E544" s="54" t="str" cm="1">
        <f t="array" ref="E544">_xlfn.SWITCH(MONTH(A544),1,"January",2,"Febuary",3,"March",4,"April",5,"May",6,"June",7,"July",8,"August",9,"September",10,"October",11,"Novermber",12,"December",0)</f>
        <v>Novermber</v>
      </c>
      <c r="F544" s="14">
        <f>IF(Table2[[#This Row],[TransMonth]]="May",Table2[[#This Row],[TransTotalAmount]],Table2[[#This Row],[TransTotalAmount]]*0.25)</f>
        <v>1569842.5225</v>
      </c>
      <c r="G544" s="18">
        <f>IF(Table2[[#This Row],[TransMonth]]="May",Table2[[#This Row],[TransCount]],Table2[[#This Row],[TransCount]]*0.25)</f>
        <v>89.25</v>
      </c>
      <c r="H544" s="3">
        <f>IF(COUNTIF($A$2:A544, A544)=1, 1, 0)</f>
        <v>0</v>
      </c>
    </row>
    <row r="545" spans="1:8" x14ac:dyDescent="0.2">
      <c r="A545" s="11" t="s">
        <v>144</v>
      </c>
      <c r="B545" s="4" t="s">
        <v>18</v>
      </c>
      <c r="C545" s="5">
        <v>2869</v>
      </c>
      <c r="D545" s="12">
        <v>3691467.29</v>
      </c>
      <c r="E545" s="54" t="str" cm="1">
        <f t="array" ref="E545">_xlfn.SWITCH(MONTH(A545),1,"January",2,"Febuary",3,"March",4,"April",5,"May",6,"June",7,"July",8,"August",9,"September",10,"October",11,"Novermber",12,"December",0)</f>
        <v>Novermber</v>
      </c>
      <c r="F545" s="14">
        <f>IF(Table2[[#This Row],[TransMonth]]="May",Table2[[#This Row],[TransTotalAmount]],Table2[[#This Row],[TransTotalAmount]]*0.25)</f>
        <v>922866.82250000001</v>
      </c>
      <c r="G545" s="18">
        <f>IF(Table2[[#This Row],[TransMonth]]="May",Table2[[#This Row],[TransCount]],Table2[[#This Row],[TransCount]]*0.25)</f>
        <v>717.25</v>
      </c>
      <c r="H545" s="3">
        <f>IF(COUNTIF($A$2:A545, A545)=1, 1, 0)</f>
        <v>1</v>
      </c>
    </row>
    <row r="546" spans="1:8" x14ac:dyDescent="0.2">
      <c r="A546" s="11" t="s">
        <v>144</v>
      </c>
      <c r="B546" s="4" t="s">
        <v>15</v>
      </c>
      <c r="C546" s="5">
        <v>374</v>
      </c>
      <c r="D546" s="12">
        <v>4507469</v>
      </c>
      <c r="E546" s="54" t="str" cm="1">
        <f t="array" ref="E546">_xlfn.SWITCH(MONTH(A546),1,"January",2,"Febuary",3,"March",4,"April",5,"May",6,"June",7,"July",8,"August",9,"September",10,"October",11,"Novermber",12,"December",0)</f>
        <v>Novermber</v>
      </c>
      <c r="F546" s="14">
        <f>IF(Table2[[#This Row],[TransMonth]]="May",Table2[[#This Row],[TransTotalAmount]],Table2[[#This Row],[TransTotalAmount]]*0.25)</f>
        <v>1126867.25</v>
      </c>
      <c r="G546" s="18">
        <f>IF(Table2[[#This Row],[TransMonth]]="May",Table2[[#This Row],[TransCount]],Table2[[#This Row],[TransCount]]*0.25)</f>
        <v>93.5</v>
      </c>
      <c r="H546" s="3">
        <f>IF(COUNTIF($A$2:A546, A546)=1, 1, 0)</f>
        <v>0</v>
      </c>
    </row>
    <row r="547" spans="1:8" x14ac:dyDescent="0.2">
      <c r="A547" s="11" t="s">
        <v>144</v>
      </c>
      <c r="B547" s="4" t="s">
        <v>13</v>
      </c>
      <c r="C547" s="5">
        <v>15</v>
      </c>
      <c r="D547" s="12">
        <v>44160</v>
      </c>
      <c r="E547" s="54" t="str" cm="1">
        <f t="array" ref="E547">_xlfn.SWITCH(MONTH(A547),1,"January",2,"Febuary",3,"March",4,"April",5,"May",6,"June",7,"July",8,"August",9,"September",10,"October",11,"Novermber",12,"December",0)</f>
        <v>Novermber</v>
      </c>
      <c r="F547" s="14">
        <f>IF(Table2[[#This Row],[TransMonth]]="May",Table2[[#This Row],[TransTotalAmount]],Table2[[#This Row],[TransTotalAmount]]*0.25)</f>
        <v>11040</v>
      </c>
      <c r="G547" s="18">
        <f>IF(Table2[[#This Row],[TransMonth]]="May",Table2[[#This Row],[TransCount]],Table2[[#This Row],[TransCount]]*0.25)</f>
        <v>3.75</v>
      </c>
      <c r="H547" s="3">
        <f>IF(COUNTIF($A$2:A547, A547)=1, 1, 0)</f>
        <v>0</v>
      </c>
    </row>
    <row r="548" spans="1:8" x14ac:dyDescent="0.2">
      <c r="A548" s="11" t="s">
        <v>91</v>
      </c>
      <c r="B548" s="4" t="s">
        <v>13</v>
      </c>
      <c r="C548" s="5">
        <v>4</v>
      </c>
      <c r="D548" s="12">
        <v>27510</v>
      </c>
      <c r="E548" s="54" t="str" cm="1">
        <f t="array" ref="E548">_xlfn.SWITCH(MONTH(A548),1,"January",2,"Febuary",3,"March",4,"April",5,"May",6,"June",7,"July",8,"August",9,"September",10,"October",11,"Novermber",12,"December",0)</f>
        <v>Novermber</v>
      </c>
      <c r="F548" s="14">
        <f>IF(Table2[[#This Row],[TransMonth]]="May",Table2[[#This Row],[TransTotalAmount]],Table2[[#This Row],[TransTotalAmount]]*0.25)</f>
        <v>6877.5</v>
      </c>
      <c r="G548" s="18">
        <f>IF(Table2[[#This Row],[TransMonth]]="May",Table2[[#This Row],[TransCount]],Table2[[#This Row],[TransCount]]*0.25)</f>
        <v>1</v>
      </c>
      <c r="H548" s="3">
        <f>IF(COUNTIF($A$2:A548, A548)=1, 1, 0)</f>
        <v>1</v>
      </c>
    </row>
    <row r="549" spans="1:8" x14ac:dyDescent="0.2">
      <c r="A549" s="11" t="s">
        <v>91</v>
      </c>
      <c r="B549" s="4" t="s">
        <v>18</v>
      </c>
      <c r="C549" s="5">
        <v>3063</v>
      </c>
      <c r="D549" s="12">
        <v>4011664.41</v>
      </c>
      <c r="E549" s="54" t="str" cm="1">
        <f t="array" ref="E549">_xlfn.SWITCH(MONTH(A549),1,"January",2,"Febuary",3,"March",4,"April",5,"May",6,"June",7,"July",8,"August",9,"September",10,"October",11,"Novermber",12,"December",0)</f>
        <v>Novermber</v>
      </c>
      <c r="F549" s="14">
        <f>IF(Table2[[#This Row],[TransMonth]]="May",Table2[[#This Row],[TransTotalAmount]],Table2[[#This Row],[TransTotalAmount]]*0.25)</f>
        <v>1002916.1025</v>
      </c>
      <c r="G549" s="18">
        <f>IF(Table2[[#This Row],[TransMonth]]="May",Table2[[#This Row],[TransCount]],Table2[[#This Row],[TransCount]]*0.25)</f>
        <v>765.75</v>
      </c>
      <c r="H549" s="3">
        <f>IF(COUNTIF($A$2:A549, A549)=1, 1, 0)</f>
        <v>0</v>
      </c>
    </row>
    <row r="550" spans="1:8" x14ac:dyDescent="0.2">
      <c r="A550" s="11" t="s">
        <v>91</v>
      </c>
      <c r="B550" s="4" t="s">
        <v>15</v>
      </c>
      <c r="C550" s="5">
        <v>358</v>
      </c>
      <c r="D550" s="12">
        <v>3663256.25</v>
      </c>
      <c r="E550" s="54" t="str" cm="1">
        <f t="array" ref="E550">_xlfn.SWITCH(MONTH(A550),1,"January",2,"Febuary",3,"March",4,"April",5,"May",6,"June",7,"July",8,"August",9,"September",10,"October",11,"Novermber",12,"December",0)</f>
        <v>Novermber</v>
      </c>
      <c r="F550" s="14">
        <f>IF(Table2[[#This Row],[TransMonth]]="May",Table2[[#This Row],[TransTotalAmount]],Table2[[#This Row],[TransTotalAmount]]*0.25)</f>
        <v>915814.0625</v>
      </c>
      <c r="G550" s="18">
        <f>IF(Table2[[#This Row],[TransMonth]]="May",Table2[[#This Row],[TransCount]],Table2[[#This Row],[TransCount]]*0.25)</f>
        <v>89.5</v>
      </c>
      <c r="H550" s="3">
        <f>IF(COUNTIF($A$2:A550, A550)=1, 1, 0)</f>
        <v>0</v>
      </c>
    </row>
    <row r="551" spans="1:8" x14ac:dyDescent="0.2">
      <c r="A551" s="11" t="s">
        <v>183</v>
      </c>
      <c r="B551" s="4" t="s">
        <v>18</v>
      </c>
      <c r="C551" s="5">
        <v>3023</v>
      </c>
      <c r="D551" s="12">
        <v>22113609.199999999</v>
      </c>
      <c r="E551" s="54" t="str" cm="1">
        <f t="array" ref="E551">_xlfn.SWITCH(MONTH(A551),1,"January",2,"Febuary",3,"March",4,"April",5,"May",6,"June",7,"July",8,"August",9,"September",10,"October",11,"Novermber",12,"December",0)</f>
        <v>Novermber</v>
      </c>
      <c r="F551" s="14">
        <f>IF(Table2[[#This Row],[TransMonth]]="May",Table2[[#This Row],[TransTotalAmount]],Table2[[#This Row],[TransTotalAmount]]*0.25)</f>
        <v>5528402.2999999998</v>
      </c>
      <c r="G551" s="18">
        <f>IF(Table2[[#This Row],[TransMonth]]="May",Table2[[#This Row],[TransCount]],Table2[[#This Row],[TransCount]]*0.25)</f>
        <v>755.75</v>
      </c>
      <c r="H551" s="3">
        <f>IF(COUNTIF($A$2:A551, A551)=1, 1, 0)</f>
        <v>1</v>
      </c>
    </row>
    <row r="552" spans="1:8" x14ac:dyDescent="0.2">
      <c r="A552" s="11" t="s">
        <v>183</v>
      </c>
      <c r="B552" s="4" t="s">
        <v>15</v>
      </c>
      <c r="C552" s="5">
        <v>367</v>
      </c>
      <c r="D552" s="12">
        <v>4359378.78</v>
      </c>
      <c r="E552" s="54" t="str" cm="1">
        <f t="array" ref="E552">_xlfn.SWITCH(MONTH(A552),1,"January",2,"Febuary",3,"March",4,"April",5,"May",6,"June",7,"July",8,"August",9,"September",10,"October",11,"Novermber",12,"December",0)</f>
        <v>Novermber</v>
      </c>
      <c r="F552" s="14">
        <f>IF(Table2[[#This Row],[TransMonth]]="May",Table2[[#This Row],[TransTotalAmount]],Table2[[#This Row],[TransTotalAmount]]*0.25)</f>
        <v>1089844.6950000001</v>
      </c>
      <c r="G552" s="18">
        <f>IF(Table2[[#This Row],[TransMonth]]="May",Table2[[#This Row],[TransCount]],Table2[[#This Row],[TransCount]]*0.25)</f>
        <v>91.75</v>
      </c>
      <c r="H552" s="3">
        <f>IF(COUNTIF($A$2:A552, A552)=1, 1, 0)</f>
        <v>0</v>
      </c>
    </row>
    <row r="553" spans="1:8" x14ac:dyDescent="0.2">
      <c r="A553" s="11" t="s">
        <v>183</v>
      </c>
      <c r="B553" s="4" t="s">
        <v>13</v>
      </c>
      <c r="C553" s="5">
        <v>80</v>
      </c>
      <c r="D553" s="12">
        <v>28418963.870000001</v>
      </c>
      <c r="E553" s="54" t="str" cm="1">
        <f t="array" ref="E553">_xlfn.SWITCH(MONTH(A553),1,"January",2,"Febuary",3,"March",4,"April",5,"May",6,"June",7,"July",8,"August",9,"September",10,"October",11,"Novermber",12,"December",0)</f>
        <v>Novermber</v>
      </c>
      <c r="F553" s="14">
        <f>IF(Table2[[#This Row],[TransMonth]]="May",Table2[[#This Row],[TransTotalAmount]],Table2[[#This Row],[TransTotalAmount]]*0.25)</f>
        <v>7104740.9675000003</v>
      </c>
      <c r="G553" s="18">
        <f>IF(Table2[[#This Row],[TransMonth]]="May",Table2[[#This Row],[TransCount]],Table2[[#This Row],[TransCount]]*0.25)</f>
        <v>20</v>
      </c>
      <c r="H553" s="3">
        <f>IF(COUNTIF($A$2:A553, A553)=1, 1, 0)</f>
        <v>0</v>
      </c>
    </row>
    <row r="554" spans="1:8" x14ac:dyDescent="0.2">
      <c r="A554" s="11" t="s">
        <v>202</v>
      </c>
      <c r="B554" s="4" t="s">
        <v>15</v>
      </c>
      <c r="C554" s="5">
        <v>485</v>
      </c>
      <c r="D554" s="12">
        <v>11917355.91</v>
      </c>
      <c r="E554" s="54" t="str" cm="1">
        <f t="array" ref="E554">_xlfn.SWITCH(MONTH(A554),1,"January",2,"Febuary",3,"March",4,"April",5,"May",6,"June",7,"July",8,"August",9,"September",10,"October",11,"Novermber",12,"December",0)</f>
        <v>Novermber</v>
      </c>
      <c r="F554" s="14">
        <f>IF(Table2[[#This Row],[TransMonth]]="May",Table2[[#This Row],[TransTotalAmount]],Table2[[#This Row],[TransTotalAmount]]*0.25)</f>
        <v>2979338.9775</v>
      </c>
      <c r="G554" s="18">
        <f>IF(Table2[[#This Row],[TransMonth]]="May",Table2[[#This Row],[TransCount]],Table2[[#This Row],[TransCount]]*0.25)</f>
        <v>121.25</v>
      </c>
      <c r="H554" s="3">
        <f>IF(COUNTIF($A$2:A554, A554)=1, 1, 0)</f>
        <v>1</v>
      </c>
    </row>
    <row r="555" spans="1:8" x14ac:dyDescent="0.2">
      <c r="A555" s="11" t="s">
        <v>202</v>
      </c>
      <c r="B555" s="4" t="s">
        <v>13</v>
      </c>
      <c r="C555" s="5">
        <v>25</v>
      </c>
      <c r="D555" s="12">
        <v>4238525.55</v>
      </c>
      <c r="E555" s="54" t="str" cm="1">
        <f t="array" ref="E555">_xlfn.SWITCH(MONTH(A555),1,"January",2,"Febuary",3,"March",4,"April",5,"May",6,"June",7,"July",8,"August",9,"September",10,"October",11,"Novermber",12,"December",0)</f>
        <v>Novermber</v>
      </c>
      <c r="F555" s="14">
        <f>IF(Table2[[#This Row],[TransMonth]]="May",Table2[[#This Row],[TransTotalAmount]],Table2[[#This Row],[TransTotalAmount]]*0.25)</f>
        <v>1059631.3875</v>
      </c>
      <c r="G555" s="18">
        <f>IF(Table2[[#This Row],[TransMonth]]="May",Table2[[#This Row],[TransCount]],Table2[[#This Row],[TransCount]]*0.25)</f>
        <v>6.25</v>
      </c>
      <c r="H555" s="3">
        <f>IF(COUNTIF($A$2:A555, A555)=1, 1, 0)</f>
        <v>0</v>
      </c>
    </row>
    <row r="556" spans="1:8" x14ac:dyDescent="0.2">
      <c r="A556" s="11" t="s">
        <v>202</v>
      </c>
      <c r="B556" s="4" t="s">
        <v>18</v>
      </c>
      <c r="C556" s="5">
        <v>3014</v>
      </c>
      <c r="D556" s="12">
        <v>7877614.0099999998</v>
      </c>
      <c r="E556" s="54" t="str" cm="1">
        <f t="array" ref="E556">_xlfn.SWITCH(MONTH(A556),1,"January",2,"Febuary",3,"March",4,"April",5,"May",6,"June",7,"July",8,"August",9,"September",10,"October",11,"Novermber",12,"December",0)</f>
        <v>Novermber</v>
      </c>
      <c r="F556" s="14">
        <f>IF(Table2[[#This Row],[TransMonth]]="May",Table2[[#This Row],[TransTotalAmount]],Table2[[#This Row],[TransTotalAmount]]*0.25)</f>
        <v>1969403.5024999999</v>
      </c>
      <c r="G556" s="18">
        <f>IF(Table2[[#This Row],[TransMonth]]="May",Table2[[#This Row],[TransCount]],Table2[[#This Row],[TransCount]]*0.25)</f>
        <v>753.5</v>
      </c>
      <c r="H556" s="3">
        <f>IF(COUNTIF($A$2:A556, A556)=1, 1, 0)</f>
        <v>0</v>
      </c>
    </row>
    <row r="557" spans="1:8" x14ac:dyDescent="0.2">
      <c r="A557" s="11" t="s">
        <v>232</v>
      </c>
      <c r="B557" s="4" t="s">
        <v>13</v>
      </c>
      <c r="C557" s="5">
        <v>12</v>
      </c>
      <c r="D557" s="12">
        <v>296340</v>
      </c>
      <c r="E557" s="54" t="str" cm="1">
        <f t="array" ref="E557">_xlfn.SWITCH(MONTH(A557),1,"January",2,"Febuary",3,"March",4,"April",5,"May",6,"June",7,"July",8,"August",9,"September",10,"October",11,"Novermber",12,"December",0)</f>
        <v>Novermber</v>
      </c>
      <c r="F557" s="14">
        <f>IF(Table2[[#This Row],[TransMonth]]="May",Table2[[#This Row],[TransTotalAmount]],Table2[[#This Row],[TransTotalAmount]]*0.25)</f>
        <v>74085</v>
      </c>
      <c r="G557" s="18">
        <f>IF(Table2[[#This Row],[TransMonth]]="May",Table2[[#This Row],[TransCount]],Table2[[#This Row],[TransCount]]*0.25)</f>
        <v>3</v>
      </c>
      <c r="H557" s="3">
        <f>IF(COUNTIF($A$2:A557, A557)=1, 1, 0)</f>
        <v>1</v>
      </c>
    </row>
    <row r="558" spans="1:8" x14ac:dyDescent="0.2">
      <c r="A558" s="11" t="s">
        <v>232</v>
      </c>
      <c r="B558" s="4" t="s">
        <v>18</v>
      </c>
      <c r="C558" s="5">
        <v>3217</v>
      </c>
      <c r="D558" s="12">
        <v>4914665.92</v>
      </c>
      <c r="E558" s="54" t="str" cm="1">
        <f t="array" ref="E558">_xlfn.SWITCH(MONTH(A558),1,"January",2,"Febuary",3,"March",4,"April",5,"May",6,"June",7,"July",8,"August",9,"September",10,"October",11,"Novermber",12,"December",0)</f>
        <v>Novermber</v>
      </c>
      <c r="F558" s="14">
        <f>IF(Table2[[#This Row],[TransMonth]]="May",Table2[[#This Row],[TransTotalAmount]],Table2[[#This Row],[TransTotalAmount]]*0.25)</f>
        <v>1228666.48</v>
      </c>
      <c r="G558" s="18">
        <f>IF(Table2[[#This Row],[TransMonth]]="May",Table2[[#This Row],[TransCount]],Table2[[#This Row],[TransCount]]*0.25)</f>
        <v>804.25</v>
      </c>
      <c r="H558" s="3">
        <f>IF(COUNTIF($A$2:A558, A558)=1, 1, 0)</f>
        <v>0</v>
      </c>
    </row>
    <row r="559" spans="1:8" x14ac:dyDescent="0.2">
      <c r="A559" s="11" t="s">
        <v>232</v>
      </c>
      <c r="B559" s="4" t="s">
        <v>15</v>
      </c>
      <c r="C559" s="5">
        <v>432</v>
      </c>
      <c r="D559" s="12">
        <v>7003063.25</v>
      </c>
      <c r="E559" s="54" t="str" cm="1">
        <f t="array" ref="E559">_xlfn.SWITCH(MONTH(A559),1,"January",2,"Febuary",3,"March",4,"April",5,"May",6,"June",7,"July",8,"August",9,"September",10,"October",11,"Novermber",12,"December",0)</f>
        <v>Novermber</v>
      </c>
      <c r="F559" s="14">
        <f>IF(Table2[[#This Row],[TransMonth]]="May",Table2[[#This Row],[TransTotalAmount]],Table2[[#This Row],[TransTotalAmount]]*0.25)</f>
        <v>1750765.8125</v>
      </c>
      <c r="G559" s="18">
        <f>IF(Table2[[#This Row],[TransMonth]]="May",Table2[[#This Row],[TransCount]],Table2[[#This Row],[TransCount]]*0.25)</f>
        <v>108</v>
      </c>
      <c r="H559" s="3">
        <f>IF(COUNTIF($A$2:A559, A559)=1, 1, 0)</f>
        <v>0</v>
      </c>
    </row>
    <row r="560" spans="1:8" x14ac:dyDescent="0.2">
      <c r="A560" s="11" t="s">
        <v>165</v>
      </c>
      <c r="B560" s="4" t="s">
        <v>15</v>
      </c>
      <c r="C560" s="5">
        <v>445</v>
      </c>
      <c r="D560" s="12">
        <v>6835477.0599999996</v>
      </c>
      <c r="E560" s="54" t="str" cm="1">
        <f t="array" ref="E560">_xlfn.SWITCH(MONTH(A560),1,"January",2,"Febuary",3,"March",4,"April",5,"May",6,"June",7,"July",8,"August",9,"September",10,"October",11,"Novermber",12,"December",0)</f>
        <v>Novermber</v>
      </c>
      <c r="F560" s="14">
        <f>IF(Table2[[#This Row],[TransMonth]]="May",Table2[[#This Row],[TransTotalAmount]],Table2[[#This Row],[TransTotalAmount]]*0.25)</f>
        <v>1708869.2649999999</v>
      </c>
      <c r="G560" s="18">
        <f>IF(Table2[[#This Row],[TransMonth]]="May",Table2[[#This Row],[TransCount]],Table2[[#This Row],[TransCount]]*0.25)</f>
        <v>111.25</v>
      </c>
      <c r="H560" s="3">
        <f>IF(COUNTIF($A$2:A560, A560)=1, 1, 0)</f>
        <v>1</v>
      </c>
    </row>
    <row r="561" spans="1:8" x14ac:dyDescent="0.2">
      <c r="A561" s="11" t="s">
        <v>165</v>
      </c>
      <c r="B561" s="4" t="s">
        <v>13</v>
      </c>
      <c r="C561" s="5">
        <v>12</v>
      </c>
      <c r="D561" s="12">
        <v>52338.66</v>
      </c>
      <c r="E561" s="54" t="str" cm="1">
        <f t="array" ref="E561">_xlfn.SWITCH(MONTH(A561),1,"January",2,"Febuary",3,"March",4,"April",5,"May",6,"June",7,"July",8,"August",9,"September",10,"October",11,"Novermber",12,"December",0)</f>
        <v>Novermber</v>
      </c>
      <c r="F561" s="14">
        <f>IF(Table2[[#This Row],[TransMonth]]="May",Table2[[#This Row],[TransTotalAmount]],Table2[[#This Row],[TransTotalAmount]]*0.25)</f>
        <v>13084.665000000001</v>
      </c>
      <c r="G561" s="18">
        <f>IF(Table2[[#This Row],[TransMonth]]="May",Table2[[#This Row],[TransCount]],Table2[[#This Row],[TransCount]]*0.25)</f>
        <v>3</v>
      </c>
      <c r="H561" s="3">
        <f>IF(COUNTIF($A$2:A561, A561)=1, 1, 0)</f>
        <v>0</v>
      </c>
    </row>
    <row r="562" spans="1:8" x14ac:dyDescent="0.2">
      <c r="A562" s="11" t="s">
        <v>165</v>
      </c>
      <c r="B562" s="4" t="s">
        <v>18</v>
      </c>
      <c r="C562" s="5">
        <v>3088</v>
      </c>
      <c r="D562" s="12">
        <v>4682967.6399999997</v>
      </c>
      <c r="E562" s="54" t="str" cm="1">
        <f t="array" ref="E562">_xlfn.SWITCH(MONTH(A562),1,"January",2,"Febuary",3,"March",4,"April",5,"May",6,"June",7,"July",8,"August",9,"September",10,"October",11,"Novermber",12,"December",0)</f>
        <v>Novermber</v>
      </c>
      <c r="F562" s="14">
        <f>IF(Table2[[#This Row],[TransMonth]]="May",Table2[[#This Row],[TransTotalAmount]],Table2[[#This Row],[TransTotalAmount]]*0.25)</f>
        <v>1170741.9099999999</v>
      </c>
      <c r="G562" s="18">
        <f>IF(Table2[[#This Row],[TransMonth]]="May",Table2[[#This Row],[TransCount]],Table2[[#This Row],[TransCount]]*0.25)</f>
        <v>772</v>
      </c>
      <c r="H562" s="3">
        <f>IF(COUNTIF($A$2:A562, A562)=1, 1, 0)</f>
        <v>0</v>
      </c>
    </row>
    <row r="563" spans="1:8" x14ac:dyDescent="0.2">
      <c r="A563" s="11" t="s">
        <v>139</v>
      </c>
      <c r="B563" s="4" t="s">
        <v>13</v>
      </c>
      <c r="C563" s="5">
        <v>14</v>
      </c>
      <c r="D563" s="12">
        <v>77020</v>
      </c>
      <c r="E563" s="54" t="str" cm="1">
        <f t="array" ref="E563">_xlfn.SWITCH(MONTH(A563),1,"January",2,"Febuary",3,"March",4,"April",5,"May",6,"June",7,"July",8,"August",9,"September",10,"October",11,"Novermber",12,"December",0)</f>
        <v>Novermber</v>
      </c>
      <c r="F563" s="14">
        <f>IF(Table2[[#This Row],[TransMonth]]="May",Table2[[#This Row],[TransTotalAmount]],Table2[[#This Row],[TransTotalAmount]]*0.25)</f>
        <v>19255</v>
      </c>
      <c r="G563" s="18">
        <f>IF(Table2[[#This Row],[TransMonth]]="May",Table2[[#This Row],[TransCount]],Table2[[#This Row],[TransCount]]*0.25)</f>
        <v>3.5</v>
      </c>
      <c r="H563" s="3">
        <f>IF(COUNTIF($A$2:A563, A563)=1, 1, 0)</f>
        <v>1</v>
      </c>
    </row>
    <row r="564" spans="1:8" x14ac:dyDescent="0.2">
      <c r="A564" s="11" t="s">
        <v>139</v>
      </c>
      <c r="B564" s="4" t="s">
        <v>18</v>
      </c>
      <c r="C564" s="5">
        <v>3199</v>
      </c>
      <c r="D564" s="12">
        <v>4870375.42</v>
      </c>
      <c r="E564" s="54" t="str" cm="1">
        <f t="array" ref="E564">_xlfn.SWITCH(MONTH(A564),1,"January",2,"Febuary",3,"March",4,"April",5,"May",6,"June",7,"July",8,"August",9,"September",10,"October",11,"Novermber",12,"December",0)</f>
        <v>Novermber</v>
      </c>
      <c r="F564" s="14">
        <f>IF(Table2[[#This Row],[TransMonth]]="May",Table2[[#This Row],[TransTotalAmount]],Table2[[#This Row],[TransTotalAmount]]*0.25)</f>
        <v>1217593.855</v>
      </c>
      <c r="G564" s="18">
        <f>IF(Table2[[#This Row],[TransMonth]]="May",Table2[[#This Row],[TransCount]],Table2[[#This Row],[TransCount]]*0.25)</f>
        <v>799.75</v>
      </c>
      <c r="H564" s="3">
        <f>IF(COUNTIF($A$2:A564, A564)=1, 1, 0)</f>
        <v>0</v>
      </c>
    </row>
    <row r="565" spans="1:8" x14ac:dyDescent="0.2">
      <c r="A565" s="11" t="s">
        <v>139</v>
      </c>
      <c r="B565" s="4" t="s">
        <v>15</v>
      </c>
      <c r="C565" s="5">
        <v>487</v>
      </c>
      <c r="D565" s="12">
        <v>7522389.5</v>
      </c>
      <c r="E565" s="54" t="str" cm="1">
        <f t="array" ref="E565">_xlfn.SWITCH(MONTH(A565),1,"January",2,"Febuary",3,"March",4,"April",5,"May",6,"June",7,"July",8,"August",9,"September",10,"October",11,"Novermber",12,"December",0)</f>
        <v>Novermber</v>
      </c>
      <c r="F565" s="14">
        <f>IF(Table2[[#This Row],[TransMonth]]="May",Table2[[#This Row],[TransTotalAmount]],Table2[[#This Row],[TransTotalAmount]]*0.25)</f>
        <v>1880597.375</v>
      </c>
      <c r="G565" s="18">
        <f>IF(Table2[[#This Row],[TransMonth]]="May",Table2[[#This Row],[TransCount]],Table2[[#This Row],[TransCount]]*0.25)</f>
        <v>121.75</v>
      </c>
      <c r="H565" s="3">
        <f>IF(COUNTIF($A$2:A565, A565)=1, 1, 0)</f>
        <v>0</v>
      </c>
    </row>
    <row r="566" spans="1:8" x14ac:dyDescent="0.2">
      <c r="A566" s="11" t="s">
        <v>31</v>
      </c>
      <c r="B566" s="4" t="s">
        <v>18</v>
      </c>
      <c r="C566" s="5">
        <v>3008</v>
      </c>
      <c r="D566" s="12">
        <v>5316780.1500000004</v>
      </c>
      <c r="E566" s="54" t="str" cm="1">
        <f t="array" ref="E566">_xlfn.SWITCH(MONTH(A566),1,"January",2,"Febuary",3,"March",4,"April",5,"May",6,"June",7,"July",8,"August",9,"September",10,"October",11,"Novermber",12,"December",0)</f>
        <v>Novermber</v>
      </c>
      <c r="F566" s="14">
        <f>IF(Table2[[#This Row],[TransMonth]]="May",Table2[[#This Row],[TransTotalAmount]],Table2[[#This Row],[TransTotalAmount]]*0.25)</f>
        <v>1329195.0375000001</v>
      </c>
      <c r="G566" s="18">
        <f>IF(Table2[[#This Row],[TransMonth]]="May",Table2[[#This Row],[TransCount]],Table2[[#This Row],[TransCount]]*0.25)</f>
        <v>752</v>
      </c>
      <c r="H566" s="3">
        <f>IF(COUNTIF($A$2:A566, A566)=1, 1, 0)</f>
        <v>1</v>
      </c>
    </row>
    <row r="567" spans="1:8" x14ac:dyDescent="0.2">
      <c r="A567" s="11" t="s">
        <v>31</v>
      </c>
      <c r="B567" s="4" t="s">
        <v>15</v>
      </c>
      <c r="C567" s="5">
        <v>478</v>
      </c>
      <c r="D567" s="12">
        <v>5086436.54</v>
      </c>
      <c r="E567" s="54" t="str" cm="1">
        <f t="array" ref="E567">_xlfn.SWITCH(MONTH(A567),1,"January",2,"Febuary",3,"March",4,"April",5,"May",6,"June",7,"July",8,"August",9,"September",10,"October",11,"Novermber",12,"December",0)</f>
        <v>Novermber</v>
      </c>
      <c r="F567" s="14">
        <f>IF(Table2[[#This Row],[TransMonth]]="May",Table2[[#This Row],[TransTotalAmount]],Table2[[#This Row],[TransTotalAmount]]*0.25)</f>
        <v>1271609.135</v>
      </c>
      <c r="G567" s="18">
        <f>IF(Table2[[#This Row],[TransMonth]]="May",Table2[[#This Row],[TransCount]],Table2[[#This Row],[TransCount]]*0.25)</f>
        <v>119.5</v>
      </c>
      <c r="H567" s="3">
        <f>IF(COUNTIF($A$2:A567, A567)=1, 1, 0)</f>
        <v>0</v>
      </c>
    </row>
    <row r="568" spans="1:8" x14ac:dyDescent="0.2">
      <c r="A568" s="11" t="s">
        <v>31</v>
      </c>
      <c r="B568" s="4" t="s">
        <v>13</v>
      </c>
      <c r="C568" s="5">
        <v>15</v>
      </c>
      <c r="D568" s="12">
        <v>68823</v>
      </c>
      <c r="E568" s="54" t="str" cm="1">
        <f t="array" ref="E568">_xlfn.SWITCH(MONTH(A568),1,"January",2,"Febuary",3,"March",4,"April",5,"May",6,"June",7,"July",8,"August",9,"September",10,"October",11,"Novermber",12,"December",0)</f>
        <v>Novermber</v>
      </c>
      <c r="F568" s="14">
        <f>IF(Table2[[#This Row],[TransMonth]]="May",Table2[[#This Row],[TransTotalAmount]],Table2[[#This Row],[TransTotalAmount]]*0.25)</f>
        <v>17205.75</v>
      </c>
      <c r="G568" s="18">
        <f>IF(Table2[[#This Row],[TransMonth]]="May",Table2[[#This Row],[TransCount]],Table2[[#This Row],[TransCount]]*0.25)</f>
        <v>3.75</v>
      </c>
      <c r="H568" s="3">
        <f>IF(COUNTIF($A$2:A568, A568)=1, 1, 0)</f>
        <v>0</v>
      </c>
    </row>
    <row r="569" spans="1:8" x14ac:dyDescent="0.2">
      <c r="A569" s="11" t="s">
        <v>265</v>
      </c>
      <c r="B569" s="4" t="s">
        <v>15</v>
      </c>
      <c r="C569" s="5">
        <v>468</v>
      </c>
      <c r="D569" s="12">
        <v>7059563.46</v>
      </c>
      <c r="E569" s="54" t="str" cm="1">
        <f t="array" ref="E569">_xlfn.SWITCH(MONTH(A569),1,"January",2,"Febuary",3,"March",4,"April",5,"May",6,"June",7,"July",8,"August",9,"September",10,"October",11,"Novermber",12,"December",0)</f>
        <v>Novermber</v>
      </c>
      <c r="F569" s="14">
        <f>IF(Table2[[#This Row],[TransMonth]]="May",Table2[[#This Row],[TransTotalAmount]],Table2[[#This Row],[TransTotalAmount]]*0.25)</f>
        <v>1764890.865</v>
      </c>
      <c r="G569" s="18">
        <f>IF(Table2[[#This Row],[TransMonth]]="May",Table2[[#This Row],[TransCount]],Table2[[#This Row],[TransCount]]*0.25)</f>
        <v>117</v>
      </c>
      <c r="H569" s="3">
        <f>IF(COUNTIF($A$2:A569, A569)=1, 1, 0)</f>
        <v>1</v>
      </c>
    </row>
    <row r="570" spans="1:8" x14ac:dyDescent="0.2">
      <c r="A570" s="11" t="s">
        <v>265</v>
      </c>
      <c r="B570" s="4" t="s">
        <v>13</v>
      </c>
      <c r="C570" s="5">
        <v>6</v>
      </c>
      <c r="D570" s="12">
        <v>99600</v>
      </c>
      <c r="E570" s="54" t="str" cm="1">
        <f t="array" ref="E570">_xlfn.SWITCH(MONTH(A570),1,"January",2,"Febuary",3,"March",4,"April",5,"May",6,"June",7,"July",8,"August",9,"September",10,"October",11,"Novermber",12,"December",0)</f>
        <v>Novermber</v>
      </c>
      <c r="F570" s="14">
        <f>IF(Table2[[#This Row],[TransMonth]]="May",Table2[[#This Row],[TransTotalAmount]],Table2[[#This Row],[TransTotalAmount]]*0.25)</f>
        <v>24900</v>
      </c>
      <c r="G570" s="18">
        <f>IF(Table2[[#This Row],[TransMonth]]="May",Table2[[#This Row],[TransCount]],Table2[[#This Row],[TransCount]]*0.25)</f>
        <v>1.5</v>
      </c>
      <c r="H570" s="3">
        <f>IF(COUNTIF($A$2:A570, A570)=1, 1, 0)</f>
        <v>0</v>
      </c>
    </row>
    <row r="571" spans="1:8" x14ac:dyDescent="0.2">
      <c r="A571" s="11" t="s">
        <v>265</v>
      </c>
      <c r="B571" s="4" t="s">
        <v>18</v>
      </c>
      <c r="C571" s="5">
        <v>3312</v>
      </c>
      <c r="D571" s="12">
        <v>4405315.29</v>
      </c>
      <c r="E571" s="54" t="str" cm="1">
        <f t="array" ref="E571">_xlfn.SWITCH(MONTH(A571),1,"January",2,"Febuary",3,"March",4,"April",5,"May",6,"June",7,"July",8,"August",9,"September",10,"October",11,"Novermber",12,"December",0)</f>
        <v>Novermber</v>
      </c>
      <c r="F571" s="14">
        <f>IF(Table2[[#This Row],[TransMonth]]="May",Table2[[#This Row],[TransTotalAmount]],Table2[[#This Row],[TransTotalAmount]]*0.25)</f>
        <v>1101328.8225</v>
      </c>
      <c r="G571" s="18">
        <f>IF(Table2[[#This Row],[TransMonth]]="May",Table2[[#This Row],[TransCount]],Table2[[#This Row],[TransCount]]*0.25)</f>
        <v>828</v>
      </c>
      <c r="H571" s="3">
        <f>IF(COUNTIF($A$2:A571, A571)=1, 1, 0)</f>
        <v>0</v>
      </c>
    </row>
    <row r="572" spans="1:8" x14ac:dyDescent="0.2">
      <c r="A572" s="11" t="s">
        <v>246</v>
      </c>
      <c r="B572" s="4" t="s">
        <v>13</v>
      </c>
      <c r="C572" s="5">
        <v>4</v>
      </c>
      <c r="D572" s="12">
        <v>55302</v>
      </c>
      <c r="E572" s="54" t="str" cm="1">
        <f t="array" ref="E572">_xlfn.SWITCH(MONTH(A572),1,"January",2,"Febuary",3,"March",4,"April",5,"May",6,"June",7,"July",8,"August",9,"September",10,"October",11,"Novermber",12,"December",0)</f>
        <v>December</v>
      </c>
      <c r="F572" s="14">
        <f>IF(Table2[[#This Row],[TransMonth]]="May",Table2[[#This Row],[TransTotalAmount]],Table2[[#This Row],[TransTotalAmount]]*0.25)</f>
        <v>13825.5</v>
      </c>
      <c r="G572" s="18">
        <f>IF(Table2[[#This Row],[TransMonth]]="May",Table2[[#This Row],[TransCount]],Table2[[#This Row],[TransCount]]*0.25)</f>
        <v>1</v>
      </c>
      <c r="H572" s="3">
        <f>IF(COUNTIF($A$2:A572, A572)=1, 1, 0)</f>
        <v>1</v>
      </c>
    </row>
    <row r="573" spans="1:8" x14ac:dyDescent="0.2">
      <c r="A573" s="11" t="s">
        <v>246</v>
      </c>
      <c r="B573" s="4" t="s">
        <v>18</v>
      </c>
      <c r="C573" s="5">
        <v>3400</v>
      </c>
      <c r="D573" s="12">
        <v>5747626.2699999996</v>
      </c>
      <c r="E573" s="54" t="str" cm="1">
        <f t="array" ref="E573">_xlfn.SWITCH(MONTH(A573),1,"January",2,"Febuary",3,"March",4,"April",5,"May",6,"June",7,"July",8,"August",9,"September",10,"October",11,"Novermber",12,"December",0)</f>
        <v>December</v>
      </c>
      <c r="F573" s="14">
        <f>IF(Table2[[#This Row],[TransMonth]]="May",Table2[[#This Row],[TransTotalAmount]],Table2[[#This Row],[TransTotalAmount]]*0.25)</f>
        <v>1436906.5674999999</v>
      </c>
      <c r="G573" s="18">
        <f>IF(Table2[[#This Row],[TransMonth]]="May",Table2[[#This Row],[TransCount]],Table2[[#This Row],[TransCount]]*0.25)</f>
        <v>850</v>
      </c>
      <c r="H573" s="3">
        <f>IF(COUNTIF($A$2:A573, A573)=1, 1, 0)</f>
        <v>0</v>
      </c>
    </row>
    <row r="574" spans="1:8" x14ac:dyDescent="0.2">
      <c r="A574" s="11" t="s">
        <v>246</v>
      </c>
      <c r="B574" s="4" t="s">
        <v>15</v>
      </c>
      <c r="C574" s="5">
        <v>453</v>
      </c>
      <c r="D574" s="12">
        <v>6690349.3200000003</v>
      </c>
      <c r="E574" s="54" t="str" cm="1">
        <f t="array" ref="E574">_xlfn.SWITCH(MONTH(A574),1,"January",2,"Febuary",3,"March",4,"April",5,"May",6,"June",7,"July",8,"August",9,"September",10,"October",11,"Novermber",12,"December",0)</f>
        <v>December</v>
      </c>
      <c r="F574" s="14">
        <f>IF(Table2[[#This Row],[TransMonth]]="May",Table2[[#This Row],[TransTotalAmount]],Table2[[#This Row],[TransTotalAmount]]*0.25)</f>
        <v>1672587.33</v>
      </c>
      <c r="G574" s="18">
        <f>IF(Table2[[#This Row],[TransMonth]]="May",Table2[[#This Row],[TransCount]],Table2[[#This Row],[TransCount]]*0.25)</f>
        <v>113.25</v>
      </c>
      <c r="H574" s="3">
        <f>IF(COUNTIF($A$2:A574, A574)=1, 1, 0)</f>
        <v>0</v>
      </c>
    </row>
    <row r="575" spans="1:8" x14ac:dyDescent="0.2">
      <c r="A575" s="11" t="s">
        <v>113</v>
      </c>
      <c r="B575" s="4" t="s">
        <v>15</v>
      </c>
      <c r="C575" s="5">
        <v>465</v>
      </c>
      <c r="D575" s="12">
        <v>4407500.59</v>
      </c>
      <c r="E575" s="54" t="str" cm="1">
        <f t="array" ref="E575">_xlfn.SWITCH(MONTH(A575),1,"January",2,"Febuary",3,"March",4,"April",5,"May",6,"June",7,"July",8,"August",9,"September",10,"October",11,"Novermber",12,"December",0)</f>
        <v>December</v>
      </c>
      <c r="F575" s="14">
        <f>IF(Table2[[#This Row],[TransMonth]]="May",Table2[[#This Row],[TransTotalAmount]],Table2[[#This Row],[TransTotalAmount]]*0.25)</f>
        <v>1101875.1475</v>
      </c>
      <c r="G575" s="18">
        <f>IF(Table2[[#This Row],[TransMonth]]="May",Table2[[#This Row],[TransCount]],Table2[[#This Row],[TransCount]]*0.25)</f>
        <v>116.25</v>
      </c>
      <c r="H575" s="3">
        <f>IF(COUNTIF($A$2:A575, A575)=1, 1, 0)</f>
        <v>1</v>
      </c>
    </row>
    <row r="576" spans="1:8" x14ac:dyDescent="0.2">
      <c r="A576" s="11" t="s">
        <v>113</v>
      </c>
      <c r="B576" s="4" t="s">
        <v>13</v>
      </c>
      <c r="C576" s="5">
        <v>38</v>
      </c>
      <c r="D576" s="12">
        <v>259044.84</v>
      </c>
      <c r="E576" s="54" t="str" cm="1">
        <f t="array" ref="E576">_xlfn.SWITCH(MONTH(A576),1,"January",2,"Febuary",3,"March",4,"April",5,"May",6,"June",7,"July",8,"August",9,"September",10,"October",11,"Novermber",12,"December",0)</f>
        <v>December</v>
      </c>
      <c r="F576" s="14">
        <f>IF(Table2[[#This Row],[TransMonth]]="May",Table2[[#This Row],[TransTotalAmount]],Table2[[#This Row],[TransTotalAmount]]*0.25)</f>
        <v>64761.21</v>
      </c>
      <c r="G576" s="18">
        <f>IF(Table2[[#This Row],[TransMonth]]="May",Table2[[#This Row],[TransCount]],Table2[[#This Row],[TransCount]]*0.25)</f>
        <v>9.5</v>
      </c>
      <c r="H576" s="3">
        <f>IF(COUNTIF($A$2:A576, A576)=1, 1, 0)</f>
        <v>0</v>
      </c>
    </row>
    <row r="577" spans="1:8" x14ac:dyDescent="0.2">
      <c r="A577" s="11" t="s">
        <v>113</v>
      </c>
      <c r="B577" s="4" t="s">
        <v>18</v>
      </c>
      <c r="C577" s="5">
        <v>3130</v>
      </c>
      <c r="D577" s="12">
        <v>6069173.6600000001</v>
      </c>
      <c r="E577" s="54" t="str" cm="1">
        <f t="array" ref="E577">_xlfn.SWITCH(MONTH(A577),1,"January",2,"Febuary",3,"March",4,"April",5,"May",6,"June",7,"July",8,"August",9,"September",10,"October",11,"Novermber",12,"December",0)</f>
        <v>December</v>
      </c>
      <c r="F577" s="14">
        <f>IF(Table2[[#This Row],[TransMonth]]="May",Table2[[#This Row],[TransTotalAmount]],Table2[[#This Row],[TransTotalAmount]]*0.25)</f>
        <v>1517293.415</v>
      </c>
      <c r="G577" s="18">
        <f>IF(Table2[[#This Row],[TransMonth]]="May",Table2[[#This Row],[TransCount]],Table2[[#This Row],[TransCount]]*0.25)</f>
        <v>782.5</v>
      </c>
      <c r="H577" s="3">
        <f>IF(COUNTIF($A$2:A577, A577)=1, 1, 0)</f>
        <v>0</v>
      </c>
    </row>
    <row r="578" spans="1:8" x14ac:dyDescent="0.2">
      <c r="A578" s="11" t="s">
        <v>186</v>
      </c>
      <c r="B578" s="4" t="s">
        <v>13</v>
      </c>
      <c r="C578" s="5">
        <v>23</v>
      </c>
      <c r="D578" s="12">
        <v>159170.10999999999</v>
      </c>
      <c r="E578" s="54" t="str" cm="1">
        <f t="array" ref="E578">_xlfn.SWITCH(MONTH(A578),1,"January",2,"Febuary",3,"March",4,"April",5,"May",6,"June",7,"July",8,"August",9,"September",10,"October",11,"Novermber",12,"December",0)</f>
        <v>December</v>
      </c>
      <c r="F578" s="14">
        <f>IF(Table2[[#This Row],[TransMonth]]="May",Table2[[#This Row],[TransTotalAmount]],Table2[[#This Row],[TransTotalAmount]]*0.25)</f>
        <v>39792.527499999997</v>
      </c>
      <c r="G578" s="18">
        <f>IF(Table2[[#This Row],[TransMonth]]="May",Table2[[#This Row],[TransCount]],Table2[[#This Row],[TransCount]]*0.25)</f>
        <v>5.75</v>
      </c>
      <c r="H578" s="3">
        <f>IF(COUNTIF($A$2:A578, A578)=1, 1, 0)</f>
        <v>1</v>
      </c>
    </row>
    <row r="579" spans="1:8" x14ac:dyDescent="0.2">
      <c r="A579" s="11" t="s">
        <v>186</v>
      </c>
      <c r="B579" s="4" t="s">
        <v>18</v>
      </c>
      <c r="C579" s="5">
        <v>3230</v>
      </c>
      <c r="D579" s="12">
        <v>5655052.7800000003</v>
      </c>
      <c r="E579" s="54" t="str" cm="1">
        <f t="array" ref="E579">_xlfn.SWITCH(MONTH(A579),1,"January",2,"Febuary",3,"March",4,"April",5,"May",6,"June",7,"July",8,"August",9,"September",10,"October",11,"Novermber",12,"December",0)</f>
        <v>December</v>
      </c>
      <c r="F579" s="14">
        <f>IF(Table2[[#This Row],[TransMonth]]="May",Table2[[#This Row],[TransTotalAmount]],Table2[[#This Row],[TransTotalAmount]]*0.25)</f>
        <v>1413763.1950000001</v>
      </c>
      <c r="G579" s="18">
        <f>IF(Table2[[#This Row],[TransMonth]]="May",Table2[[#This Row],[TransCount]],Table2[[#This Row],[TransCount]]*0.25)</f>
        <v>807.5</v>
      </c>
      <c r="H579" s="3">
        <f>IF(COUNTIF($A$2:A579, A579)=1, 1, 0)</f>
        <v>0</v>
      </c>
    </row>
    <row r="580" spans="1:8" x14ac:dyDescent="0.2">
      <c r="A580" s="11" t="s">
        <v>186</v>
      </c>
      <c r="B580" s="4" t="s">
        <v>15</v>
      </c>
      <c r="C580" s="5">
        <v>522</v>
      </c>
      <c r="D580" s="12">
        <v>7685592.8200000003</v>
      </c>
      <c r="E580" s="54" t="str" cm="1">
        <f t="array" ref="E580">_xlfn.SWITCH(MONTH(A580),1,"January",2,"Febuary",3,"March",4,"April",5,"May",6,"June",7,"July",8,"August",9,"September",10,"October",11,"Novermber",12,"December",0)</f>
        <v>December</v>
      </c>
      <c r="F580" s="14">
        <f>IF(Table2[[#This Row],[TransMonth]]="May",Table2[[#This Row],[TransTotalAmount]],Table2[[#This Row],[TransTotalAmount]]*0.25)</f>
        <v>1921398.2050000001</v>
      </c>
      <c r="G580" s="18">
        <f>IF(Table2[[#This Row],[TransMonth]]="May",Table2[[#This Row],[TransCount]],Table2[[#This Row],[TransCount]]*0.25)</f>
        <v>130.5</v>
      </c>
      <c r="H580" s="3">
        <f>IF(COUNTIF($A$2:A580, A580)=1, 1, 0)</f>
        <v>0</v>
      </c>
    </row>
    <row r="581" spans="1:8" x14ac:dyDescent="0.2">
      <c r="A581" s="11" t="s">
        <v>86</v>
      </c>
      <c r="B581" s="4" t="s">
        <v>18</v>
      </c>
      <c r="C581" s="5">
        <v>3077</v>
      </c>
      <c r="D581" s="12">
        <v>5011254.17</v>
      </c>
      <c r="E581" s="54" t="str" cm="1">
        <f t="array" ref="E581">_xlfn.SWITCH(MONTH(A581),1,"January",2,"Febuary",3,"March",4,"April",5,"May",6,"June",7,"July",8,"August",9,"September",10,"October",11,"Novermber",12,"December",0)</f>
        <v>December</v>
      </c>
      <c r="F581" s="14">
        <f>IF(Table2[[#This Row],[TransMonth]]="May",Table2[[#This Row],[TransTotalAmount]],Table2[[#This Row],[TransTotalAmount]]*0.25)</f>
        <v>1252813.5425</v>
      </c>
      <c r="G581" s="18">
        <f>IF(Table2[[#This Row],[TransMonth]]="May",Table2[[#This Row],[TransCount]],Table2[[#This Row],[TransCount]]*0.25)</f>
        <v>769.25</v>
      </c>
      <c r="H581" s="3">
        <f>IF(COUNTIF($A$2:A581, A581)=1, 1, 0)</f>
        <v>1</v>
      </c>
    </row>
    <row r="582" spans="1:8" x14ac:dyDescent="0.2">
      <c r="A582" s="11" t="s">
        <v>86</v>
      </c>
      <c r="B582" s="4" t="s">
        <v>15</v>
      </c>
      <c r="C582" s="5">
        <v>473</v>
      </c>
      <c r="D582" s="12">
        <v>5460551.9299999997</v>
      </c>
      <c r="E582" s="54" t="str" cm="1">
        <f t="array" ref="E582">_xlfn.SWITCH(MONTH(A582),1,"January",2,"Febuary",3,"March",4,"April",5,"May",6,"June",7,"July",8,"August",9,"September",10,"October",11,"Novermber",12,"December",0)</f>
        <v>December</v>
      </c>
      <c r="F582" s="14">
        <f>IF(Table2[[#This Row],[TransMonth]]="May",Table2[[#This Row],[TransTotalAmount]],Table2[[#This Row],[TransTotalAmount]]*0.25)</f>
        <v>1365137.9824999999</v>
      </c>
      <c r="G582" s="18">
        <f>IF(Table2[[#This Row],[TransMonth]]="May",Table2[[#This Row],[TransCount]],Table2[[#This Row],[TransCount]]*0.25)</f>
        <v>118.25</v>
      </c>
      <c r="H582" s="3">
        <f>IF(COUNTIF($A$2:A582, A582)=1, 1, 0)</f>
        <v>0</v>
      </c>
    </row>
    <row r="583" spans="1:8" x14ac:dyDescent="0.2">
      <c r="A583" s="11" t="s">
        <v>86</v>
      </c>
      <c r="B583" s="4" t="s">
        <v>13</v>
      </c>
      <c r="C583" s="5">
        <v>24</v>
      </c>
      <c r="D583" s="12">
        <v>224752.5</v>
      </c>
      <c r="E583" s="54" t="str" cm="1">
        <f t="array" ref="E583">_xlfn.SWITCH(MONTH(A583),1,"January",2,"Febuary",3,"March",4,"April",5,"May",6,"June",7,"July",8,"August",9,"September",10,"October",11,"Novermber",12,"December",0)</f>
        <v>December</v>
      </c>
      <c r="F583" s="14">
        <f>IF(Table2[[#This Row],[TransMonth]]="May",Table2[[#This Row],[TransTotalAmount]],Table2[[#This Row],[TransTotalAmount]]*0.25)</f>
        <v>56188.125</v>
      </c>
      <c r="G583" s="18">
        <f>IF(Table2[[#This Row],[TransMonth]]="May",Table2[[#This Row],[TransCount]],Table2[[#This Row],[TransCount]]*0.25)</f>
        <v>6</v>
      </c>
      <c r="H583" s="3">
        <f>IF(COUNTIF($A$2:A583, A583)=1, 1, 0)</f>
        <v>0</v>
      </c>
    </row>
    <row r="584" spans="1:8" x14ac:dyDescent="0.2">
      <c r="A584" s="11" t="s">
        <v>16</v>
      </c>
      <c r="B584" s="4" t="s">
        <v>13</v>
      </c>
      <c r="C584" s="5">
        <v>16</v>
      </c>
      <c r="D584" s="12">
        <v>188965</v>
      </c>
      <c r="E584" s="54" t="str" cm="1">
        <f t="array" ref="E584">_xlfn.SWITCH(MONTH(A584),1,"January",2,"Febuary",3,"March",4,"April",5,"May",6,"June",7,"July",8,"August",9,"September",10,"October",11,"Novermber",12,"December",0)</f>
        <v>December</v>
      </c>
      <c r="F584" s="14">
        <f>IF(Table2[[#This Row],[TransMonth]]="May",Table2[[#This Row],[TransTotalAmount]],Table2[[#This Row],[TransTotalAmount]]*0.25)</f>
        <v>47241.25</v>
      </c>
      <c r="G584" s="18">
        <f>IF(Table2[[#This Row],[TransMonth]]="May",Table2[[#This Row],[TransCount]],Table2[[#This Row],[TransCount]]*0.25)</f>
        <v>4</v>
      </c>
      <c r="H584" s="3">
        <f>IF(COUNTIF($A$2:A584, A584)=1, 1, 0)</f>
        <v>1</v>
      </c>
    </row>
    <row r="585" spans="1:8" x14ac:dyDescent="0.2">
      <c r="A585" s="11" t="s">
        <v>16</v>
      </c>
      <c r="B585" s="4" t="s">
        <v>18</v>
      </c>
      <c r="C585" s="5">
        <v>3135</v>
      </c>
      <c r="D585" s="12">
        <v>5612006.5099999998</v>
      </c>
      <c r="E585" s="54" t="str" cm="1">
        <f t="array" ref="E585">_xlfn.SWITCH(MONTH(A585),1,"January",2,"Febuary",3,"March",4,"April",5,"May",6,"June",7,"July",8,"August",9,"September",10,"October",11,"Novermber",12,"December",0)</f>
        <v>December</v>
      </c>
      <c r="F585" s="14">
        <f>IF(Table2[[#This Row],[TransMonth]]="May",Table2[[#This Row],[TransTotalAmount]],Table2[[#This Row],[TransTotalAmount]]*0.25)</f>
        <v>1403001.6274999999</v>
      </c>
      <c r="G585" s="18">
        <f>IF(Table2[[#This Row],[TransMonth]]="May",Table2[[#This Row],[TransCount]],Table2[[#This Row],[TransCount]]*0.25)</f>
        <v>783.75</v>
      </c>
      <c r="H585" s="3">
        <f>IF(COUNTIF($A$2:A585, A585)=1, 1, 0)</f>
        <v>0</v>
      </c>
    </row>
    <row r="586" spans="1:8" x14ac:dyDescent="0.2">
      <c r="A586" s="11" t="s">
        <v>16</v>
      </c>
      <c r="B586" s="4" t="s">
        <v>15</v>
      </c>
      <c r="C586" s="5">
        <v>461</v>
      </c>
      <c r="D586" s="12">
        <v>7807824.8499999996</v>
      </c>
      <c r="E586" s="54" t="str" cm="1">
        <f t="array" ref="E586">_xlfn.SWITCH(MONTH(A586),1,"January",2,"Febuary",3,"March",4,"April",5,"May",6,"June",7,"July",8,"August",9,"September",10,"October",11,"Novermber",12,"December",0)</f>
        <v>December</v>
      </c>
      <c r="F586" s="14">
        <f>IF(Table2[[#This Row],[TransMonth]]="May",Table2[[#This Row],[TransTotalAmount]],Table2[[#This Row],[TransTotalAmount]]*0.25)</f>
        <v>1951956.2124999999</v>
      </c>
      <c r="G586" s="18">
        <f>IF(Table2[[#This Row],[TransMonth]]="May",Table2[[#This Row],[TransCount]],Table2[[#This Row],[TransCount]]*0.25)</f>
        <v>115.25</v>
      </c>
      <c r="H586" s="3">
        <f>IF(COUNTIF($A$2:A586, A586)=1, 1, 0)</f>
        <v>0</v>
      </c>
    </row>
    <row r="587" spans="1:8" x14ac:dyDescent="0.2">
      <c r="A587" s="11" t="s">
        <v>201</v>
      </c>
      <c r="B587" s="4" t="s">
        <v>18</v>
      </c>
      <c r="C587" s="5">
        <v>3209</v>
      </c>
      <c r="D587" s="12">
        <v>4359054.57</v>
      </c>
      <c r="E587" s="54" t="str" cm="1">
        <f t="array" ref="E587">_xlfn.SWITCH(MONTH(A587),1,"January",2,"Febuary",3,"March",4,"April",5,"May",6,"June",7,"July",8,"August",9,"September",10,"October",11,"Novermber",12,"December",0)</f>
        <v>December</v>
      </c>
      <c r="F587" s="14">
        <f>IF(Table2[[#This Row],[TransMonth]]="May",Table2[[#This Row],[TransTotalAmount]],Table2[[#This Row],[TransTotalAmount]]*0.25)</f>
        <v>1089763.6425000001</v>
      </c>
      <c r="G587" s="18">
        <f>IF(Table2[[#This Row],[TransMonth]]="May",Table2[[#This Row],[TransCount]],Table2[[#This Row],[TransCount]]*0.25)</f>
        <v>802.25</v>
      </c>
      <c r="H587" s="3">
        <f>IF(COUNTIF($A$2:A587, A587)=1, 1, 0)</f>
        <v>1</v>
      </c>
    </row>
    <row r="588" spans="1:8" x14ac:dyDescent="0.2">
      <c r="A588" s="11" t="s">
        <v>201</v>
      </c>
      <c r="B588" s="4" t="s">
        <v>15</v>
      </c>
      <c r="C588" s="5">
        <v>409</v>
      </c>
      <c r="D588" s="12">
        <v>4885420.04</v>
      </c>
      <c r="E588" s="54" t="str" cm="1">
        <f t="array" ref="E588">_xlfn.SWITCH(MONTH(A588),1,"January",2,"Febuary",3,"March",4,"April",5,"May",6,"June",7,"July",8,"August",9,"September",10,"October",11,"Novermber",12,"December",0)</f>
        <v>December</v>
      </c>
      <c r="F588" s="14">
        <f>IF(Table2[[#This Row],[TransMonth]]="May",Table2[[#This Row],[TransTotalAmount]],Table2[[#This Row],[TransTotalAmount]]*0.25)</f>
        <v>1221355.01</v>
      </c>
      <c r="G588" s="18">
        <f>IF(Table2[[#This Row],[TransMonth]]="May",Table2[[#This Row],[TransCount]],Table2[[#This Row],[TransCount]]*0.25)</f>
        <v>102.25</v>
      </c>
      <c r="H588" s="3">
        <f>IF(COUNTIF($A$2:A588, A588)=1, 1, 0)</f>
        <v>0</v>
      </c>
    </row>
    <row r="589" spans="1:8" x14ac:dyDescent="0.2">
      <c r="A589" s="11" t="s">
        <v>201</v>
      </c>
      <c r="B589" s="4" t="s">
        <v>13</v>
      </c>
      <c r="C589" s="5">
        <v>27</v>
      </c>
      <c r="D589" s="12">
        <v>206975</v>
      </c>
      <c r="E589" s="54" t="str" cm="1">
        <f t="array" ref="E589">_xlfn.SWITCH(MONTH(A589),1,"January",2,"Febuary",3,"March",4,"April",5,"May",6,"June",7,"July",8,"August",9,"September",10,"October",11,"Novermber",12,"December",0)</f>
        <v>December</v>
      </c>
      <c r="F589" s="14">
        <f>IF(Table2[[#This Row],[TransMonth]]="May",Table2[[#This Row],[TransTotalAmount]],Table2[[#This Row],[TransTotalAmount]]*0.25)</f>
        <v>51743.75</v>
      </c>
      <c r="G589" s="18">
        <f>IF(Table2[[#This Row],[TransMonth]]="May",Table2[[#This Row],[TransCount]],Table2[[#This Row],[TransCount]]*0.25)</f>
        <v>6.75</v>
      </c>
      <c r="H589" s="3">
        <f>IF(COUNTIF($A$2:A589, A589)=1, 1, 0)</f>
        <v>0</v>
      </c>
    </row>
    <row r="590" spans="1:8" x14ac:dyDescent="0.2">
      <c r="A590" s="11" t="s">
        <v>58</v>
      </c>
      <c r="B590" s="4" t="s">
        <v>15</v>
      </c>
      <c r="C590" s="5">
        <v>365</v>
      </c>
      <c r="D590" s="12">
        <v>5351717.75</v>
      </c>
      <c r="E590" s="54" t="str" cm="1">
        <f t="array" ref="E590">_xlfn.SWITCH(MONTH(A590),1,"January",2,"Febuary",3,"March",4,"April",5,"May",6,"June",7,"July",8,"August",9,"September",10,"October",11,"Novermber",12,"December",0)</f>
        <v>December</v>
      </c>
      <c r="F590" s="14">
        <f>IF(Table2[[#This Row],[TransMonth]]="May",Table2[[#This Row],[TransTotalAmount]],Table2[[#This Row],[TransTotalAmount]]*0.25)</f>
        <v>1337929.4375</v>
      </c>
      <c r="G590" s="18">
        <f>IF(Table2[[#This Row],[TransMonth]]="May",Table2[[#This Row],[TransCount]],Table2[[#This Row],[TransCount]]*0.25)</f>
        <v>91.25</v>
      </c>
      <c r="H590" s="3">
        <f>IF(COUNTIF($A$2:A590, A590)=1, 1, 0)</f>
        <v>1</v>
      </c>
    </row>
    <row r="591" spans="1:8" x14ac:dyDescent="0.2">
      <c r="A591" s="11" t="s">
        <v>58</v>
      </c>
      <c r="B591" s="4" t="s">
        <v>13</v>
      </c>
      <c r="C591" s="5">
        <v>42</v>
      </c>
      <c r="D591" s="12">
        <v>79253.149999999994</v>
      </c>
      <c r="E591" s="54" t="str" cm="1">
        <f t="array" ref="E591">_xlfn.SWITCH(MONTH(A591),1,"January",2,"Febuary",3,"March",4,"April",5,"May",6,"June",7,"July",8,"August",9,"September",10,"October",11,"Novermber",12,"December",0)</f>
        <v>December</v>
      </c>
      <c r="F591" s="14">
        <f>IF(Table2[[#This Row],[TransMonth]]="May",Table2[[#This Row],[TransTotalAmount]],Table2[[#This Row],[TransTotalAmount]]*0.25)</f>
        <v>19813.287499999999</v>
      </c>
      <c r="G591" s="18">
        <f>IF(Table2[[#This Row],[TransMonth]]="May",Table2[[#This Row],[TransCount]],Table2[[#This Row],[TransCount]]*0.25)</f>
        <v>10.5</v>
      </c>
      <c r="H591" s="3">
        <f>IF(COUNTIF($A$2:A591, A591)=1, 1, 0)</f>
        <v>0</v>
      </c>
    </row>
    <row r="592" spans="1:8" x14ac:dyDescent="0.2">
      <c r="A592" s="11" t="s">
        <v>58</v>
      </c>
      <c r="B592" s="4" t="s">
        <v>18</v>
      </c>
      <c r="C592" s="5">
        <v>3238</v>
      </c>
      <c r="D592" s="12">
        <v>4887098.16</v>
      </c>
      <c r="E592" s="54" t="str" cm="1">
        <f t="array" ref="E592">_xlfn.SWITCH(MONTH(A592),1,"January",2,"Febuary",3,"March",4,"April",5,"May",6,"June",7,"July",8,"August",9,"September",10,"October",11,"Novermber",12,"December",0)</f>
        <v>December</v>
      </c>
      <c r="F592" s="14">
        <f>IF(Table2[[#This Row],[TransMonth]]="May",Table2[[#This Row],[TransTotalAmount]],Table2[[#This Row],[TransTotalAmount]]*0.25)</f>
        <v>1221774.54</v>
      </c>
      <c r="G592" s="18">
        <f>IF(Table2[[#This Row],[TransMonth]]="May",Table2[[#This Row],[TransCount]],Table2[[#This Row],[TransCount]]*0.25)</f>
        <v>809.5</v>
      </c>
      <c r="H592" s="3">
        <f>IF(COUNTIF($A$2:A592, A592)=1, 1, 0)</f>
        <v>0</v>
      </c>
    </row>
    <row r="593" spans="1:8" x14ac:dyDescent="0.2">
      <c r="A593" s="11" t="s">
        <v>227</v>
      </c>
      <c r="B593" s="4" t="s">
        <v>13</v>
      </c>
      <c r="C593" s="5">
        <v>24</v>
      </c>
      <c r="D593" s="12">
        <v>34926.120000000003</v>
      </c>
      <c r="E593" s="54" t="str" cm="1">
        <f t="array" ref="E593">_xlfn.SWITCH(MONTH(A593),1,"January",2,"Febuary",3,"March",4,"April",5,"May",6,"June",7,"July",8,"August",9,"September",10,"October",11,"Novermber",12,"December",0)</f>
        <v>December</v>
      </c>
      <c r="F593" s="14">
        <f>IF(Table2[[#This Row],[TransMonth]]="May",Table2[[#This Row],[TransTotalAmount]],Table2[[#This Row],[TransTotalAmount]]*0.25)</f>
        <v>8731.5300000000007</v>
      </c>
      <c r="G593" s="18">
        <f>IF(Table2[[#This Row],[TransMonth]]="May",Table2[[#This Row],[TransCount]],Table2[[#This Row],[TransCount]]*0.25)</f>
        <v>6</v>
      </c>
      <c r="H593" s="3">
        <f>IF(COUNTIF($A$2:A593, A593)=1, 1, 0)</f>
        <v>1</v>
      </c>
    </row>
    <row r="594" spans="1:8" x14ac:dyDescent="0.2">
      <c r="A594" s="11" t="s">
        <v>227</v>
      </c>
      <c r="B594" s="4" t="s">
        <v>18</v>
      </c>
      <c r="C594" s="5">
        <v>3194</v>
      </c>
      <c r="D594" s="12">
        <v>4559994.34</v>
      </c>
      <c r="E594" s="54" t="str" cm="1">
        <f t="array" ref="E594">_xlfn.SWITCH(MONTH(A594),1,"January",2,"Febuary",3,"March",4,"April",5,"May",6,"June",7,"July",8,"August",9,"September",10,"October",11,"Novermber",12,"December",0)</f>
        <v>December</v>
      </c>
      <c r="F594" s="14">
        <f>IF(Table2[[#This Row],[TransMonth]]="May",Table2[[#This Row],[TransTotalAmount]],Table2[[#This Row],[TransTotalAmount]]*0.25)</f>
        <v>1139998.585</v>
      </c>
      <c r="G594" s="18">
        <f>IF(Table2[[#This Row],[TransMonth]]="May",Table2[[#This Row],[TransCount]],Table2[[#This Row],[TransCount]]*0.25)</f>
        <v>798.5</v>
      </c>
      <c r="H594" s="3">
        <f>IF(COUNTIF($A$2:A594, A594)=1, 1, 0)</f>
        <v>0</v>
      </c>
    </row>
    <row r="595" spans="1:8" x14ac:dyDescent="0.2">
      <c r="A595" s="11" t="s">
        <v>227</v>
      </c>
      <c r="B595" s="4" t="s">
        <v>15</v>
      </c>
      <c r="C595" s="5">
        <v>364</v>
      </c>
      <c r="D595" s="12">
        <v>10820621.029999999</v>
      </c>
      <c r="E595" s="54" t="str" cm="1">
        <f t="array" ref="E595">_xlfn.SWITCH(MONTH(A595),1,"January",2,"Febuary",3,"March",4,"April",5,"May",6,"June",7,"July",8,"August",9,"September",10,"October",11,"Novermber",12,"December",0)</f>
        <v>December</v>
      </c>
      <c r="F595" s="14">
        <f>IF(Table2[[#This Row],[TransMonth]]="May",Table2[[#This Row],[TransTotalAmount]],Table2[[#This Row],[TransTotalAmount]]*0.25)</f>
        <v>2705155.2574999998</v>
      </c>
      <c r="G595" s="18">
        <f>IF(Table2[[#This Row],[TransMonth]]="May",Table2[[#This Row],[TransCount]],Table2[[#This Row],[TransCount]]*0.25)</f>
        <v>91</v>
      </c>
      <c r="H595" s="3">
        <f>IF(COUNTIF($A$2:A595, A595)=1, 1, 0)</f>
        <v>0</v>
      </c>
    </row>
    <row r="596" spans="1:8" x14ac:dyDescent="0.2">
      <c r="A596" s="11" t="s">
        <v>125</v>
      </c>
      <c r="B596" s="4" t="s">
        <v>15</v>
      </c>
      <c r="C596" s="5">
        <v>447</v>
      </c>
      <c r="D596" s="12">
        <v>2965088.51</v>
      </c>
      <c r="E596" s="54" t="str" cm="1">
        <f t="array" ref="E596">_xlfn.SWITCH(MONTH(A596),1,"January",2,"Febuary",3,"March",4,"April",5,"May",6,"June",7,"July",8,"August",9,"September",10,"October",11,"Novermber",12,"December",0)</f>
        <v>December</v>
      </c>
      <c r="F596" s="14">
        <f>IF(Table2[[#This Row],[TransMonth]]="May",Table2[[#This Row],[TransTotalAmount]],Table2[[#This Row],[TransTotalAmount]]*0.25)</f>
        <v>741272.12749999994</v>
      </c>
      <c r="G596" s="18">
        <f>IF(Table2[[#This Row],[TransMonth]]="May",Table2[[#This Row],[TransCount]],Table2[[#This Row],[TransCount]]*0.25)</f>
        <v>111.75</v>
      </c>
      <c r="H596" s="3">
        <f>IF(COUNTIF($A$2:A596, A596)=1, 1, 0)</f>
        <v>1</v>
      </c>
    </row>
    <row r="597" spans="1:8" x14ac:dyDescent="0.2">
      <c r="A597" s="11" t="s">
        <v>125</v>
      </c>
      <c r="B597" s="4" t="s">
        <v>13</v>
      </c>
      <c r="C597" s="5">
        <v>17</v>
      </c>
      <c r="D597" s="12">
        <v>85113.09</v>
      </c>
      <c r="E597" s="54" t="str" cm="1">
        <f t="array" ref="E597">_xlfn.SWITCH(MONTH(A597),1,"January",2,"Febuary",3,"March",4,"April",5,"May",6,"June",7,"July",8,"August",9,"September",10,"October",11,"Novermber",12,"December",0)</f>
        <v>December</v>
      </c>
      <c r="F597" s="14">
        <f>IF(Table2[[#This Row],[TransMonth]]="May",Table2[[#This Row],[TransTotalAmount]],Table2[[#This Row],[TransTotalAmount]]*0.25)</f>
        <v>21278.272499999999</v>
      </c>
      <c r="G597" s="18">
        <f>IF(Table2[[#This Row],[TransMonth]]="May",Table2[[#This Row],[TransCount]],Table2[[#This Row],[TransCount]]*0.25)</f>
        <v>4.25</v>
      </c>
      <c r="H597" s="3">
        <f>IF(COUNTIF($A$2:A597, A597)=1, 1, 0)</f>
        <v>0</v>
      </c>
    </row>
    <row r="598" spans="1:8" x14ac:dyDescent="0.2">
      <c r="A598" s="11" t="s">
        <v>125</v>
      </c>
      <c r="B598" s="4" t="s">
        <v>18</v>
      </c>
      <c r="C598" s="5">
        <v>3297</v>
      </c>
      <c r="D598" s="12">
        <v>5442324.79</v>
      </c>
      <c r="E598" s="54" t="str" cm="1">
        <f t="array" ref="E598">_xlfn.SWITCH(MONTH(A598),1,"January",2,"Febuary",3,"March",4,"April",5,"May",6,"June",7,"July",8,"August",9,"September",10,"October",11,"Novermber",12,"December",0)</f>
        <v>December</v>
      </c>
      <c r="F598" s="14">
        <f>IF(Table2[[#This Row],[TransMonth]]="May",Table2[[#This Row],[TransTotalAmount]],Table2[[#This Row],[TransTotalAmount]]*0.25)</f>
        <v>1360581.1975</v>
      </c>
      <c r="G598" s="18">
        <f>IF(Table2[[#This Row],[TransMonth]]="May",Table2[[#This Row],[TransCount]],Table2[[#This Row],[TransCount]]*0.25)</f>
        <v>824.25</v>
      </c>
      <c r="H598" s="3">
        <f>IF(COUNTIF($A$2:A598, A598)=1, 1, 0)</f>
        <v>0</v>
      </c>
    </row>
    <row r="599" spans="1:8" x14ac:dyDescent="0.2">
      <c r="A599" s="11" t="s">
        <v>70</v>
      </c>
      <c r="B599" s="4" t="s">
        <v>13</v>
      </c>
      <c r="C599" s="5">
        <v>12</v>
      </c>
      <c r="D599" s="12">
        <v>37940</v>
      </c>
      <c r="E599" s="54" t="str" cm="1">
        <f t="array" ref="E599">_xlfn.SWITCH(MONTH(A599),1,"January",2,"Febuary",3,"March",4,"April",5,"May",6,"June",7,"July",8,"August",9,"September",10,"October",11,"Novermber",12,"December",0)</f>
        <v>December</v>
      </c>
      <c r="F599" s="14">
        <f>IF(Table2[[#This Row],[TransMonth]]="May",Table2[[#This Row],[TransTotalAmount]],Table2[[#This Row],[TransTotalAmount]]*0.25)</f>
        <v>9485</v>
      </c>
      <c r="G599" s="18">
        <f>IF(Table2[[#This Row],[TransMonth]]="May",Table2[[#This Row],[TransCount]],Table2[[#This Row],[TransCount]]*0.25)</f>
        <v>3</v>
      </c>
      <c r="H599" s="3">
        <f>IF(COUNTIF($A$2:A599, A599)=1, 1, 0)</f>
        <v>1</v>
      </c>
    </row>
    <row r="600" spans="1:8" x14ac:dyDescent="0.2">
      <c r="A600" s="11" t="s">
        <v>70</v>
      </c>
      <c r="B600" s="4" t="s">
        <v>18</v>
      </c>
      <c r="C600" s="5">
        <v>3283</v>
      </c>
      <c r="D600" s="12">
        <v>4745038.68</v>
      </c>
      <c r="E600" s="54" t="str" cm="1">
        <f t="array" ref="E600">_xlfn.SWITCH(MONTH(A600),1,"January",2,"Febuary",3,"March",4,"April",5,"May",6,"June",7,"July",8,"August",9,"September",10,"October",11,"Novermber",12,"December",0)</f>
        <v>December</v>
      </c>
      <c r="F600" s="14">
        <f>IF(Table2[[#This Row],[TransMonth]]="May",Table2[[#This Row],[TransTotalAmount]],Table2[[#This Row],[TransTotalAmount]]*0.25)</f>
        <v>1186259.67</v>
      </c>
      <c r="G600" s="18">
        <f>IF(Table2[[#This Row],[TransMonth]]="May",Table2[[#This Row],[TransCount]],Table2[[#This Row],[TransCount]]*0.25)</f>
        <v>820.75</v>
      </c>
      <c r="H600" s="3">
        <f>IF(COUNTIF($A$2:A600, A600)=1, 1, 0)</f>
        <v>0</v>
      </c>
    </row>
    <row r="601" spans="1:8" x14ac:dyDescent="0.2">
      <c r="A601" s="11" t="s">
        <v>70</v>
      </c>
      <c r="B601" s="4" t="s">
        <v>15</v>
      </c>
      <c r="C601" s="5">
        <v>489</v>
      </c>
      <c r="D601" s="12">
        <v>6787090.6100000003</v>
      </c>
      <c r="E601" s="54" t="str" cm="1">
        <f t="array" ref="E601">_xlfn.SWITCH(MONTH(A601),1,"January",2,"Febuary",3,"March",4,"April",5,"May",6,"June",7,"July",8,"August",9,"September",10,"October",11,"Novermber",12,"December",0)</f>
        <v>December</v>
      </c>
      <c r="F601" s="14">
        <f>IF(Table2[[#This Row],[TransMonth]]="May",Table2[[#This Row],[TransTotalAmount]],Table2[[#This Row],[TransTotalAmount]]*0.25)</f>
        <v>1696772.6525000001</v>
      </c>
      <c r="G601" s="18">
        <f>IF(Table2[[#This Row],[TransMonth]]="May",Table2[[#This Row],[TransCount]],Table2[[#This Row],[TransCount]]*0.25)</f>
        <v>122.25</v>
      </c>
      <c r="H601" s="3">
        <f>IF(COUNTIF($A$2:A601, A601)=1, 1, 0)</f>
        <v>0</v>
      </c>
    </row>
    <row r="602" spans="1:8" x14ac:dyDescent="0.2">
      <c r="A602" s="11" t="s">
        <v>46</v>
      </c>
      <c r="B602" s="4" t="s">
        <v>18</v>
      </c>
      <c r="C602" s="5">
        <v>3214</v>
      </c>
      <c r="D602" s="12">
        <v>6327050.6900000004</v>
      </c>
      <c r="E602" s="54" t="str" cm="1">
        <f t="array" ref="E602">_xlfn.SWITCH(MONTH(A602),1,"January",2,"Febuary",3,"March",4,"April",5,"May",6,"June",7,"July",8,"August",9,"September",10,"October",11,"Novermber",12,"December",0)</f>
        <v>December</v>
      </c>
      <c r="F602" s="14">
        <f>IF(Table2[[#This Row],[TransMonth]]="May",Table2[[#This Row],[TransTotalAmount]],Table2[[#This Row],[TransTotalAmount]]*0.25)</f>
        <v>1581762.6725000001</v>
      </c>
      <c r="G602" s="18">
        <f>IF(Table2[[#This Row],[TransMonth]]="May",Table2[[#This Row],[TransCount]],Table2[[#This Row],[TransCount]]*0.25)</f>
        <v>803.5</v>
      </c>
      <c r="H602" s="3">
        <f>IF(COUNTIF($A$2:A602, A602)=1, 1, 0)</f>
        <v>1</v>
      </c>
    </row>
    <row r="603" spans="1:8" x14ac:dyDescent="0.2">
      <c r="A603" s="11" t="s">
        <v>46</v>
      </c>
      <c r="B603" s="4" t="s">
        <v>15</v>
      </c>
      <c r="C603" s="5">
        <v>441</v>
      </c>
      <c r="D603" s="12">
        <v>5008562.7699999996</v>
      </c>
      <c r="E603" s="54" t="str" cm="1">
        <f t="array" ref="E603">_xlfn.SWITCH(MONTH(A603),1,"January",2,"Febuary",3,"March",4,"April",5,"May",6,"June",7,"July",8,"August",9,"September",10,"October",11,"Novermber",12,"December",0)</f>
        <v>December</v>
      </c>
      <c r="F603" s="14">
        <f>IF(Table2[[#This Row],[TransMonth]]="May",Table2[[#This Row],[TransTotalAmount]],Table2[[#This Row],[TransTotalAmount]]*0.25)</f>
        <v>1252140.6924999999</v>
      </c>
      <c r="G603" s="18">
        <f>IF(Table2[[#This Row],[TransMonth]]="May",Table2[[#This Row],[TransCount]],Table2[[#This Row],[TransCount]]*0.25)</f>
        <v>110.25</v>
      </c>
      <c r="H603" s="3">
        <f>IF(COUNTIF($A$2:A603, A603)=1, 1, 0)</f>
        <v>0</v>
      </c>
    </row>
    <row r="604" spans="1:8" x14ac:dyDescent="0.2">
      <c r="A604" s="11" t="s">
        <v>46</v>
      </c>
      <c r="B604" s="4" t="s">
        <v>13</v>
      </c>
      <c r="C604" s="5">
        <v>10</v>
      </c>
      <c r="D604" s="12">
        <v>57390</v>
      </c>
      <c r="E604" s="54" t="str" cm="1">
        <f t="array" ref="E604">_xlfn.SWITCH(MONTH(A604),1,"January",2,"Febuary",3,"March",4,"April",5,"May",6,"June",7,"July",8,"August",9,"September",10,"October",11,"Novermber",12,"December",0)</f>
        <v>December</v>
      </c>
      <c r="F604" s="14">
        <f>IF(Table2[[#This Row],[TransMonth]]="May",Table2[[#This Row],[TransTotalAmount]],Table2[[#This Row],[TransTotalAmount]]*0.25)</f>
        <v>14347.5</v>
      </c>
      <c r="G604" s="18">
        <f>IF(Table2[[#This Row],[TransMonth]]="May",Table2[[#This Row],[TransCount]],Table2[[#This Row],[TransCount]]*0.25)</f>
        <v>2.5</v>
      </c>
      <c r="H604" s="3">
        <f>IF(COUNTIF($A$2:A604, A604)=1, 1, 0)</f>
        <v>0</v>
      </c>
    </row>
    <row r="605" spans="1:8" x14ac:dyDescent="0.2">
      <c r="A605" s="11" t="s">
        <v>134</v>
      </c>
      <c r="B605" s="4" t="s">
        <v>13</v>
      </c>
      <c r="C605" s="5">
        <v>17</v>
      </c>
      <c r="D605" s="12">
        <v>112616</v>
      </c>
      <c r="E605" s="54" t="str" cm="1">
        <f t="array" ref="E605">_xlfn.SWITCH(MONTH(A605),1,"January",2,"Febuary",3,"March",4,"April",5,"May",6,"June",7,"July",8,"August",9,"September",10,"October",11,"Novermber",12,"December",0)</f>
        <v>December</v>
      </c>
      <c r="F605" s="14">
        <f>IF(Table2[[#This Row],[TransMonth]]="May",Table2[[#This Row],[TransTotalAmount]],Table2[[#This Row],[TransTotalAmount]]*0.25)</f>
        <v>28154</v>
      </c>
      <c r="G605" s="18">
        <f>IF(Table2[[#This Row],[TransMonth]]="May",Table2[[#This Row],[TransCount]],Table2[[#This Row],[TransCount]]*0.25)</f>
        <v>4.25</v>
      </c>
      <c r="H605" s="3">
        <f>IF(COUNTIF($A$2:A605, A605)=1, 1, 0)</f>
        <v>1</v>
      </c>
    </row>
    <row r="606" spans="1:8" x14ac:dyDescent="0.2">
      <c r="A606" s="11" t="s">
        <v>134</v>
      </c>
      <c r="B606" s="4" t="s">
        <v>18</v>
      </c>
      <c r="C606" s="5">
        <v>3143</v>
      </c>
      <c r="D606" s="12">
        <v>4901806.46</v>
      </c>
      <c r="E606" s="54" t="str" cm="1">
        <f t="array" ref="E606">_xlfn.SWITCH(MONTH(A606),1,"January",2,"Febuary",3,"March",4,"April",5,"May",6,"June",7,"July",8,"August",9,"September",10,"October",11,"Novermber",12,"December",0)</f>
        <v>December</v>
      </c>
      <c r="F606" s="14">
        <f>IF(Table2[[#This Row],[TransMonth]]="May",Table2[[#This Row],[TransTotalAmount]],Table2[[#This Row],[TransTotalAmount]]*0.25)</f>
        <v>1225451.615</v>
      </c>
      <c r="G606" s="18">
        <f>IF(Table2[[#This Row],[TransMonth]]="May",Table2[[#This Row],[TransCount]],Table2[[#This Row],[TransCount]]*0.25)</f>
        <v>785.75</v>
      </c>
      <c r="H606" s="3">
        <f>IF(COUNTIF($A$2:A606, A606)=1, 1, 0)</f>
        <v>0</v>
      </c>
    </row>
    <row r="607" spans="1:8" x14ac:dyDescent="0.2">
      <c r="A607" s="11" t="s">
        <v>134</v>
      </c>
      <c r="B607" s="4" t="s">
        <v>15</v>
      </c>
      <c r="C607" s="5">
        <v>430</v>
      </c>
      <c r="D607" s="12">
        <v>4639191.88</v>
      </c>
      <c r="E607" s="54" t="str" cm="1">
        <f t="array" ref="E607">_xlfn.SWITCH(MONTH(A607),1,"January",2,"Febuary",3,"March",4,"April",5,"May",6,"June",7,"July",8,"August",9,"September",10,"October",11,"Novermber",12,"December",0)</f>
        <v>December</v>
      </c>
      <c r="F607" s="14">
        <f>IF(Table2[[#This Row],[TransMonth]]="May",Table2[[#This Row],[TransTotalAmount]],Table2[[#This Row],[TransTotalAmount]]*0.25)</f>
        <v>1159797.97</v>
      </c>
      <c r="G607" s="18">
        <f>IF(Table2[[#This Row],[TransMonth]]="May",Table2[[#This Row],[TransCount]],Table2[[#This Row],[TransCount]]*0.25)</f>
        <v>107.5</v>
      </c>
      <c r="H607" s="3">
        <f>IF(COUNTIF($A$2:A607, A607)=1, 1, 0)</f>
        <v>0</v>
      </c>
    </row>
    <row r="608" spans="1:8" x14ac:dyDescent="0.2">
      <c r="A608" s="11" t="s">
        <v>118</v>
      </c>
      <c r="B608" s="4" t="s">
        <v>18</v>
      </c>
      <c r="C608" s="5">
        <v>3275</v>
      </c>
      <c r="D608" s="12">
        <v>6996223.4400000004</v>
      </c>
      <c r="E608" s="54" t="str" cm="1">
        <f t="array" ref="E608">_xlfn.SWITCH(MONTH(A608),1,"January",2,"Febuary",3,"March",4,"April",5,"May",6,"June",7,"July",8,"August",9,"September",10,"October",11,"Novermber",12,"December",0)</f>
        <v>December</v>
      </c>
      <c r="F608" s="14">
        <f>IF(Table2[[#This Row],[TransMonth]]="May",Table2[[#This Row],[TransTotalAmount]],Table2[[#This Row],[TransTotalAmount]]*0.25)</f>
        <v>1749055.86</v>
      </c>
      <c r="G608" s="18">
        <f>IF(Table2[[#This Row],[TransMonth]]="May",Table2[[#This Row],[TransCount]],Table2[[#This Row],[TransCount]]*0.25)</f>
        <v>818.75</v>
      </c>
      <c r="H608" s="3">
        <f>IF(COUNTIF($A$2:A608, A608)=1, 1, 0)</f>
        <v>1</v>
      </c>
    </row>
    <row r="609" spans="1:8" x14ac:dyDescent="0.2">
      <c r="A609" s="11" t="s">
        <v>118</v>
      </c>
      <c r="B609" s="4" t="s">
        <v>15</v>
      </c>
      <c r="C609" s="5">
        <v>382</v>
      </c>
      <c r="D609" s="12">
        <v>5268073.9800000004</v>
      </c>
      <c r="E609" s="54" t="str" cm="1">
        <f t="array" ref="E609">_xlfn.SWITCH(MONTH(A609),1,"January",2,"Febuary",3,"March",4,"April",5,"May",6,"June",7,"July",8,"August",9,"September",10,"October",11,"Novermber",12,"December",0)</f>
        <v>December</v>
      </c>
      <c r="F609" s="14">
        <f>IF(Table2[[#This Row],[TransMonth]]="May",Table2[[#This Row],[TransTotalAmount]],Table2[[#This Row],[TransTotalAmount]]*0.25)</f>
        <v>1317018.4950000001</v>
      </c>
      <c r="G609" s="18">
        <f>IF(Table2[[#This Row],[TransMonth]]="May",Table2[[#This Row],[TransCount]],Table2[[#This Row],[TransCount]]*0.25)</f>
        <v>95.5</v>
      </c>
      <c r="H609" s="3">
        <f>IF(COUNTIF($A$2:A609, A609)=1, 1, 0)</f>
        <v>0</v>
      </c>
    </row>
    <row r="610" spans="1:8" x14ac:dyDescent="0.2">
      <c r="A610" s="11" t="s">
        <v>118</v>
      </c>
      <c r="B610" s="4" t="s">
        <v>13</v>
      </c>
      <c r="C610" s="5">
        <v>11</v>
      </c>
      <c r="D610" s="12">
        <v>55485</v>
      </c>
      <c r="E610" s="54" t="str" cm="1">
        <f t="array" ref="E610">_xlfn.SWITCH(MONTH(A610),1,"January",2,"Febuary",3,"March",4,"April",5,"May",6,"June",7,"July",8,"August",9,"September",10,"October",11,"Novermber",12,"December",0)</f>
        <v>December</v>
      </c>
      <c r="F610" s="14">
        <f>IF(Table2[[#This Row],[TransMonth]]="May",Table2[[#This Row],[TransTotalAmount]],Table2[[#This Row],[TransTotalAmount]]*0.25)</f>
        <v>13871.25</v>
      </c>
      <c r="G610" s="18">
        <f>IF(Table2[[#This Row],[TransMonth]]="May",Table2[[#This Row],[TransCount]],Table2[[#This Row],[TransCount]]*0.25)</f>
        <v>2.75</v>
      </c>
      <c r="H610" s="3">
        <f>IF(COUNTIF($A$2:A610, A610)=1, 1, 0)</f>
        <v>0</v>
      </c>
    </row>
    <row r="611" spans="1:8" x14ac:dyDescent="0.2">
      <c r="A611" s="11" t="s">
        <v>69</v>
      </c>
      <c r="B611" s="4" t="s">
        <v>15</v>
      </c>
      <c r="C611" s="5">
        <v>479</v>
      </c>
      <c r="D611" s="12">
        <v>6202034.0499999998</v>
      </c>
      <c r="E611" s="54" t="str" cm="1">
        <f t="array" ref="E611">_xlfn.SWITCH(MONTH(A611),1,"January",2,"Febuary",3,"March",4,"April",5,"May",6,"June",7,"July",8,"August",9,"September",10,"October",11,"Novermber",12,"December",0)</f>
        <v>December</v>
      </c>
      <c r="F611" s="14">
        <f>IF(Table2[[#This Row],[TransMonth]]="May",Table2[[#This Row],[TransTotalAmount]],Table2[[#This Row],[TransTotalAmount]]*0.25)</f>
        <v>1550508.5125</v>
      </c>
      <c r="G611" s="18">
        <f>IF(Table2[[#This Row],[TransMonth]]="May",Table2[[#This Row],[TransCount]],Table2[[#This Row],[TransCount]]*0.25)</f>
        <v>119.75</v>
      </c>
      <c r="H611" s="3">
        <f>IF(COUNTIF($A$2:A611, A611)=1, 1, 0)</f>
        <v>1</v>
      </c>
    </row>
    <row r="612" spans="1:8" x14ac:dyDescent="0.2">
      <c r="A612" s="11" t="s">
        <v>69</v>
      </c>
      <c r="B612" s="4" t="s">
        <v>13</v>
      </c>
      <c r="C612" s="5">
        <v>6</v>
      </c>
      <c r="D612" s="12">
        <v>112000</v>
      </c>
      <c r="E612" s="54" t="str" cm="1">
        <f t="array" ref="E612">_xlfn.SWITCH(MONTH(A612),1,"January",2,"Febuary",3,"March",4,"April",5,"May",6,"June",7,"July",8,"August",9,"September",10,"October",11,"Novermber",12,"December",0)</f>
        <v>December</v>
      </c>
      <c r="F612" s="14">
        <f>IF(Table2[[#This Row],[TransMonth]]="May",Table2[[#This Row],[TransTotalAmount]],Table2[[#This Row],[TransTotalAmount]]*0.25)</f>
        <v>28000</v>
      </c>
      <c r="G612" s="18">
        <f>IF(Table2[[#This Row],[TransMonth]]="May",Table2[[#This Row],[TransCount]],Table2[[#This Row],[TransCount]]*0.25)</f>
        <v>1.5</v>
      </c>
      <c r="H612" s="3">
        <f>IF(COUNTIF($A$2:A612, A612)=1, 1, 0)</f>
        <v>0</v>
      </c>
    </row>
    <row r="613" spans="1:8" x14ac:dyDescent="0.2">
      <c r="A613" s="11" t="s">
        <v>69</v>
      </c>
      <c r="B613" s="4" t="s">
        <v>18</v>
      </c>
      <c r="C613" s="5">
        <v>3452</v>
      </c>
      <c r="D613" s="12">
        <v>5744115.8600000003</v>
      </c>
      <c r="E613" s="54" t="str" cm="1">
        <f t="array" ref="E613">_xlfn.SWITCH(MONTH(A613),1,"January",2,"Febuary",3,"March",4,"April",5,"May",6,"June",7,"July",8,"August",9,"September",10,"October",11,"Novermber",12,"December",0)</f>
        <v>December</v>
      </c>
      <c r="F613" s="14">
        <f>IF(Table2[[#This Row],[TransMonth]]="May",Table2[[#This Row],[TransTotalAmount]],Table2[[#This Row],[TransTotalAmount]]*0.25)</f>
        <v>1436028.9650000001</v>
      </c>
      <c r="G613" s="18">
        <f>IF(Table2[[#This Row],[TransMonth]]="May",Table2[[#This Row],[TransCount]],Table2[[#This Row],[TransCount]]*0.25)</f>
        <v>863</v>
      </c>
      <c r="H613" s="3">
        <f>IF(COUNTIF($A$2:A613, A613)=1, 1, 0)</f>
        <v>0</v>
      </c>
    </row>
    <row r="614" spans="1:8" x14ac:dyDescent="0.2">
      <c r="A614" s="11" t="s">
        <v>253</v>
      </c>
      <c r="B614" s="4" t="s">
        <v>13</v>
      </c>
      <c r="C614" s="5">
        <v>11</v>
      </c>
      <c r="D614" s="12">
        <v>39604.75</v>
      </c>
      <c r="E614" s="54" t="str" cm="1">
        <f t="array" ref="E614">_xlfn.SWITCH(MONTH(A614),1,"January",2,"Febuary",3,"March",4,"April",5,"May",6,"June",7,"July",8,"August",9,"September",10,"October",11,"Novermber",12,"December",0)</f>
        <v>December</v>
      </c>
      <c r="F614" s="14">
        <f>IF(Table2[[#This Row],[TransMonth]]="May",Table2[[#This Row],[TransTotalAmount]],Table2[[#This Row],[TransTotalAmount]]*0.25)</f>
        <v>9901.1875</v>
      </c>
      <c r="G614" s="18">
        <f>IF(Table2[[#This Row],[TransMonth]]="May",Table2[[#This Row],[TransCount]],Table2[[#This Row],[TransCount]]*0.25)</f>
        <v>2.75</v>
      </c>
      <c r="H614" s="3">
        <f>IF(COUNTIF($A$2:A614, A614)=1, 1, 0)</f>
        <v>1</v>
      </c>
    </row>
    <row r="615" spans="1:8" x14ac:dyDescent="0.2">
      <c r="A615" s="11" t="s">
        <v>253</v>
      </c>
      <c r="B615" s="4" t="s">
        <v>18</v>
      </c>
      <c r="C615" s="5">
        <v>3221</v>
      </c>
      <c r="D615" s="12">
        <v>5037657.53</v>
      </c>
      <c r="E615" s="54" t="str" cm="1">
        <f t="array" ref="E615">_xlfn.SWITCH(MONTH(A615),1,"January",2,"Febuary",3,"March",4,"April",5,"May",6,"June",7,"July",8,"August",9,"September",10,"October",11,"Novermber",12,"December",0)</f>
        <v>December</v>
      </c>
      <c r="F615" s="14">
        <f>IF(Table2[[#This Row],[TransMonth]]="May",Table2[[#This Row],[TransTotalAmount]],Table2[[#This Row],[TransTotalAmount]]*0.25)</f>
        <v>1259414.3825000001</v>
      </c>
      <c r="G615" s="18">
        <f>IF(Table2[[#This Row],[TransMonth]]="May",Table2[[#This Row],[TransCount]],Table2[[#This Row],[TransCount]]*0.25)</f>
        <v>805.25</v>
      </c>
      <c r="H615" s="3">
        <f>IF(COUNTIF($A$2:A615, A615)=1, 1, 0)</f>
        <v>0</v>
      </c>
    </row>
    <row r="616" spans="1:8" x14ac:dyDescent="0.2">
      <c r="A616" s="11" t="s">
        <v>253</v>
      </c>
      <c r="B616" s="4" t="s">
        <v>15</v>
      </c>
      <c r="C616" s="5">
        <v>319</v>
      </c>
      <c r="D616" s="12">
        <v>5629465</v>
      </c>
      <c r="E616" s="54" t="str" cm="1">
        <f t="array" ref="E616">_xlfn.SWITCH(MONTH(A616),1,"January",2,"Febuary",3,"March",4,"April",5,"May",6,"June",7,"July",8,"August",9,"September",10,"October",11,"Novermber",12,"December",0)</f>
        <v>December</v>
      </c>
      <c r="F616" s="14">
        <f>IF(Table2[[#This Row],[TransMonth]]="May",Table2[[#This Row],[TransTotalAmount]],Table2[[#This Row],[TransTotalAmount]]*0.25)</f>
        <v>1407366.25</v>
      </c>
      <c r="G616" s="18">
        <f>IF(Table2[[#This Row],[TransMonth]]="May",Table2[[#This Row],[TransCount]],Table2[[#This Row],[TransCount]]*0.25)</f>
        <v>79.75</v>
      </c>
      <c r="H616" s="3">
        <f>IF(COUNTIF($A$2:A616, A616)=1, 1, 0)</f>
        <v>0</v>
      </c>
    </row>
    <row r="617" spans="1:8" x14ac:dyDescent="0.2">
      <c r="A617" s="11" t="s">
        <v>28</v>
      </c>
      <c r="B617" s="4" t="s">
        <v>15</v>
      </c>
      <c r="C617" s="5">
        <v>480</v>
      </c>
      <c r="D617" s="12">
        <v>8352960.9299999997</v>
      </c>
      <c r="E617" s="54" t="str" cm="1">
        <f t="array" ref="E617">_xlfn.SWITCH(MONTH(A617),1,"January",2,"Febuary",3,"March",4,"April",5,"May",6,"June",7,"July",8,"August",9,"September",10,"October",11,"Novermber",12,"December",0)</f>
        <v>December</v>
      </c>
      <c r="F617" s="14">
        <f>IF(Table2[[#This Row],[TransMonth]]="May",Table2[[#This Row],[TransTotalAmount]],Table2[[#This Row],[TransTotalAmount]]*0.25)</f>
        <v>2088240.2324999999</v>
      </c>
      <c r="G617" s="18">
        <f>IF(Table2[[#This Row],[TransMonth]]="May",Table2[[#This Row],[TransCount]],Table2[[#This Row],[TransCount]]*0.25)</f>
        <v>120</v>
      </c>
      <c r="H617" s="3">
        <f>IF(COUNTIF($A$2:A617, A617)=1, 1, 0)</f>
        <v>1</v>
      </c>
    </row>
    <row r="618" spans="1:8" x14ac:dyDescent="0.2">
      <c r="A618" s="11" t="s">
        <v>28</v>
      </c>
      <c r="B618" s="4" t="s">
        <v>13</v>
      </c>
      <c r="C618" s="5">
        <v>12</v>
      </c>
      <c r="D618" s="12">
        <v>482027.6</v>
      </c>
      <c r="E618" s="54" t="str" cm="1">
        <f t="array" ref="E618">_xlfn.SWITCH(MONTH(A618),1,"January",2,"Febuary",3,"March",4,"April",5,"May",6,"June",7,"July",8,"August",9,"September",10,"October",11,"Novermber",12,"December",0)</f>
        <v>December</v>
      </c>
      <c r="F618" s="14">
        <f>IF(Table2[[#This Row],[TransMonth]]="May",Table2[[#This Row],[TransTotalAmount]],Table2[[#This Row],[TransTotalAmount]]*0.25)</f>
        <v>120506.9</v>
      </c>
      <c r="G618" s="18">
        <f>IF(Table2[[#This Row],[TransMonth]]="May",Table2[[#This Row],[TransCount]],Table2[[#This Row],[TransCount]]*0.25)</f>
        <v>3</v>
      </c>
      <c r="H618" s="3">
        <f>IF(COUNTIF($A$2:A618, A618)=1, 1, 0)</f>
        <v>0</v>
      </c>
    </row>
    <row r="619" spans="1:8" x14ac:dyDescent="0.2">
      <c r="A619" s="11" t="s">
        <v>28</v>
      </c>
      <c r="B619" s="4" t="s">
        <v>18</v>
      </c>
      <c r="C619" s="5">
        <v>3224</v>
      </c>
      <c r="D619" s="12">
        <v>7020059.9100000001</v>
      </c>
      <c r="E619" s="54" t="str" cm="1">
        <f t="array" ref="E619">_xlfn.SWITCH(MONTH(A619),1,"January",2,"Febuary",3,"March",4,"April",5,"May",6,"June",7,"July",8,"August",9,"September",10,"October",11,"Novermber",12,"December",0)</f>
        <v>December</v>
      </c>
      <c r="F619" s="14">
        <f>IF(Table2[[#This Row],[TransMonth]]="May",Table2[[#This Row],[TransTotalAmount]],Table2[[#This Row],[TransTotalAmount]]*0.25)</f>
        <v>1755014.9775</v>
      </c>
      <c r="G619" s="18">
        <f>IF(Table2[[#This Row],[TransMonth]]="May",Table2[[#This Row],[TransCount]],Table2[[#This Row],[TransCount]]*0.25)</f>
        <v>806</v>
      </c>
      <c r="H619" s="3">
        <f>IF(COUNTIF($A$2:A619, A619)=1, 1, 0)</f>
        <v>0</v>
      </c>
    </row>
    <row r="620" spans="1:8" x14ac:dyDescent="0.2">
      <c r="A620" s="11" t="s">
        <v>179</v>
      </c>
      <c r="B620" s="4" t="s">
        <v>13</v>
      </c>
      <c r="C620" s="5">
        <v>10</v>
      </c>
      <c r="D620" s="12">
        <v>228231</v>
      </c>
      <c r="E620" s="54" t="str" cm="1">
        <f t="array" ref="E620">_xlfn.SWITCH(MONTH(A620),1,"January",2,"Febuary",3,"March",4,"April",5,"May",6,"June",7,"July",8,"August",9,"September",10,"October",11,"Novermber",12,"December",0)</f>
        <v>December</v>
      </c>
      <c r="F620" s="14">
        <f>IF(Table2[[#This Row],[TransMonth]]="May",Table2[[#This Row],[TransTotalAmount]],Table2[[#This Row],[TransTotalAmount]]*0.25)</f>
        <v>57057.75</v>
      </c>
      <c r="G620" s="18">
        <f>IF(Table2[[#This Row],[TransMonth]]="May",Table2[[#This Row],[TransCount]],Table2[[#This Row],[TransCount]]*0.25)</f>
        <v>2.5</v>
      </c>
      <c r="H620" s="3">
        <f>IF(COUNTIF($A$2:A620, A620)=1, 1, 0)</f>
        <v>1</v>
      </c>
    </row>
    <row r="621" spans="1:8" x14ac:dyDescent="0.2">
      <c r="A621" s="11" t="s">
        <v>179</v>
      </c>
      <c r="B621" s="4" t="s">
        <v>18</v>
      </c>
      <c r="C621" s="5">
        <v>3328</v>
      </c>
      <c r="D621" s="12">
        <v>6742890.0899999999</v>
      </c>
      <c r="E621" s="54" t="str" cm="1">
        <f t="array" ref="E621">_xlfn.SWITCH(MONTH(A621),1,"January",2,"Febuary",3,"March",4,"April",5,"May",6,"June",7,"July",8,"August",9,"September",10,"October",11,"Novermber",12,"December",0)</f>
        <v>December</v>
      </c>
      <c r="F621" s="14">
        <f>IF(Table2[[#This Row],[TransMonth]]="May",Table2[[#This Row],[TransTotalAmount]],Table2[[#This Row],[TransTotalAmount]]*0.25)</f>
        <v>1685722.5225</v>
      </c>
      <c r="G621" s="18">
        <f>IF(Table2[[#This Row],[TransMonth]]="May",Table2[[#This Row],[TransCount]],Table2[[#This Row],[TransCount]]*0.25)</f>
        <v>832</v>
      </c>
      <c r="H621" s="3">
        <f>IF(COUNTIF($A$2:A621, A621)=1, 1, 0)</f>
        <v>0</v>
      </c>
    </row>
    <row r="622" spans="1:8" x14ac:dyDescent="0.2">
      <c r="A622" s="11" t="s">
        <v>179</v>
      </c>
      <c r="B622" s="4" t="s">
        <v>15</v>
      </c>
      <c r="C622" s="5">
        <v>457</v>
      </c>
      <c r="D622" s="12">
        <v>4627131.75</v>
      </c>
      <c r="E622" s="54" t="str" cm="1">
        <f t="array" ref="E622">_xlfn.SWITCH(MONTH(A622),1,"January",2,"Febuary",3,"March",4,"April",5,"May",6,"June",7,"July",8,"August",9,"September",10,"October",11,"Novermber",12,"December",0)</f>
        <v>December</v>
      </c>
      <c r="F622" s="14">
        <f>IF(Table2[[#This Row],[TransMonth]]="May",Table2[[#This Row],[TransTotalAmount]],Table2[[#This Row],[TransTotalAmount]]*0.25)</f>
        <v>1156782.9375</v>
      </c>
      <c r="G622" s="18">
        <f>IF(Table2[[#This Row],[TransMonth]]="May",Table2[[#This Row],[TransCount]],Table2[[#This Row],[TransCount]]*0.25)</f>
        <v>114.25</v>
      </c>
      <c r="H622" s="3">
        <f>IF(COUNTIF($A$2:A622, A622)=1, 1, 0)</f>
        <v>0</v>
      </c>
    </row>
    <row r="623" spans="1:8" x14ac:dyDescent="0.2">
      <c r="A623" s="11" t="s">
        <v>168</v>
      </c>
      <c r="B623" s="4" t="s">
        <v>18</v>
      </c>
      <c r="C623" s="5">
        <v>3413</v>
      </c>
      <c r="D623" s="12">
        <v>28071391.530000001</v>
      </c>
      <c r="E623" s="54" t="str" cm="1">
        <f t="array" ref="E623">_xlfn.SWITCH(MONTH(A623),1,"January",2,"Febuary",3,"March",4,"April",5,"May",6,"June",7,"July",8,"August",9,"September",10,"October",11,"Novermber",12,"December",0)</f>
        <v>December</v>
      </c>
      <c r="F623" s="14">
        <f>IF(Table2[[#This Row],[TransMonth]]="May",Table2[[#This Row],[TransTotalAmount]],Table2[[#This Row],[TransTotalAmount]]*0.25)</f>
        <v>7017847.8825000003</v>
      </c>
      <c r="G623" s="18">
        <f>IF(Table2[[#This Row],[TransMonth]]="May",Table2[[#This Row],[TransCount]],Table2[[#This Row],[TransCount]]*0.25)</f>
        <v>853.25</v>
      </c>
      <c r="H623" s="3">
        <f>IF(COUNTIF($A$2:A623, A623)=1, 1, 0)</f>
        <v>1</v>
      </c>
    </row>
    <row r="624" spans="1:8" x14ac:dyDescent="0.2">
      <c r="A624" s="11" t="s">
        <v>168</v>
      </c>
      <c r="B624" s="4" t="s">
        <v>15</v>
      </c>
      <c r="C624" s="5">
        <v>384</v>
      </c>
      <c r="D624" s="12">
        <v>12438215.5</v>
      </c>
      <c r="E624" s="54" t="str" cm="1">
        <f t="array" ref="E624">_xlfn.SWITCH(MONTH(A624),1,"January",2,"Febuary",3,"March",4,"April",5,"May",6,"June",7,"July",8,"August",9,"September",10,"October",11,"Novermber",12,"December",0)</f>
        <v>December</v>
      </c>
      <c r="F624" s="14">
        <f>IF(Table2[[#This Row],[TransMonth]]="May",Table2[[#This Row],[TransTotalAmount]],Table2[[#This Row],[TransTotalAmount]]*0.25)</f>
        <v>3109553.875</v>
      </c>
      <c r="G624" s="18">
        <f>IF(Table2[[#This Row],[TransMonth]]="May",Table2[[#This Row],[TransCount]],Table2[[#This Row],[TransCount]]*0.25)</f>
        <v>96</v>
      </c>
      <c r="H624" s="3">
        <f>IF(COUNTIF($A$2:A624, A624)=1, 1, 0)</f>
        <v>0</v>
      </c>
    </row>
    <row r="625" spans="1:8" x14ac:dyDescent="0.2">
      <c r="A625" s="11" t="s">
        <v>168</v>
      </c>
      <c r="B625" s="4" t="s">
        <v>13</v>
      </c>
      <c r="C625" s="5">
        <v>118</v>
      </c>
      <c r="D625" s="12">
        <v>31963698.170000002</v>
      </c>
      <c r="E625" s="54" t="str" cm="1">
        <f t="array" ref="E625">_xlfn.SWITCH(MONTH(A625),1,"January",2,"Febuary",3,"March",4,"April",5,"May",6,"June",7,"July",8,"August",9,"September",10,"October",11,"Novermber",12,"December",0)</f>
        <v>December</v>
      </c>
      <c r="F625" s="14">
        <f>IF(Table2[[#This Row],[TransMonth]]="May",Table2[[#This Row],[TransTotalAmount]],Table2[[#This Row],[TransTotalAmount]]*0.25)</f>
        <v>7990924.5425000004</v>
      </c>
      <c r="G625" s="18">
        <f>IF(Table2[[#This Row],[TransMonth]]="May",Table2[[#This Row],[TransCount]],Table2[[#This Row],[TransCount]]*0.25)</f>
        <v>29.5</v>
      </c>
      <c r="H625" s="3">
        <f>IF(COUNTIF($A$2:A625, A625)=1, 1, 0)</f>
        <v>0</v>
      </c>
    </row>
    <row r="626" spans="1:8" x14ac:dyDescent="0.2">
      <c r="A626" s="11" t="s">
        <v>223</v>
      </c>
      <c r="B626" s="4" t="s">
        <v>15</v>
      </c>
      <c r="C626" s="5">
        <v>431</v>
      </c>
      <c r="D626" s="12">
        <v>16711671.49</v>
      </c>
      <c r="E626" s="54" t="str" cm="1">
        <f t="array" ref="E626">_xlfn.SWITCH(MONTH(A626),1,"January",2,"Febuary",3,"March",4,"April",5,"May",6,"June",7,"July",8,"August",9,"September",10,"October",11,"Novermber",12,"December",0)</f>
        <v>December</v>
      </c>
      <c r="F626" s="14">
        <f>IF(Table2[[#This Row],[TransMonth]]="May",Table2[[#This Row],[TransTotalAmount]],Table2[[#This Row],[TransTotalAmount]]*0.25)</f>
        <v>4177917.8725000001</v>
      </c>
      <c r="G626" s="18">
        <f>IF(Table2[[#This Row],[TransMonth]]="May",Table2[[#This Row],[TransCount]],Table2[[#This Row],[TransCount]]*0.25)</f>
        <v>107.75</v>
      </c>
      <c r="H626" s="3">
        <f>IF(COUNTIF($A$2:A626, A626)=1, 1, 0)</f>
        <v>1</v>
      </c>
    </row>
    <row r="627" spans="1:8" x14ac:dyDescent="0.2">
      <c r="A627" s="11" t="s">
        <v>223</v>
      </c>
      <c r="B627" s="4" t="s">
        <v>13</v>
      </c>
      <c r="C627" s="5">
        <v>27</v>
      </c>
      <c r="D627" s="12">
        <v>513166</v>
      </c>
      <c r="E627" s="54" t="str" cm="1">
        <f t="array" ref="E627">_xlfn.SWITCH(MONTH(A627),1,"January",2,"Febuary",3,"March",4,"April",5,"May",6,"June",7,"July",8,"August",9,"September",10,"October",11,"Novermber",12,"December",0)</f>
        <v>December</v>
      </c>
      <c r="F627" s="14">
        <f>IF(Table2[[#This Row],[TransMonth]]="May",Table2[[#This Row],[TransTotalAmount]],Table2[[#This Row],[TransTotalAmount]]*0.25)</f>
        <v>128291.5</v>
      </c>
      <c r="G627" s="18">
        <f>IF(Table2[[#This Row],[TransMonth]]="May",Table2[[#This Row],[TransCount]],Table2[[#This Row],[TransCount]]*0.25)</f>
        <v>6.75</v>
      </c>
      <c r="H627" s="3">
        <f>IF(COUNTIF($A$2:A627, A627)=1, 1, 0)</f>
        <v>0</v>
      </c>
    </row>
    <row r="628" spans="1:8" x14ac:dyDescent="0.2">
      <c r="A628" s="11" t="s">
        <v>223</v>
      </c>
      <c r="B628" s="4" t="s">
        <v>18</v>
      </c>
      <c r="C628" s="5">
        <v>3367</v>
      </c>
      <c r="D628" s="12">
        <v>10619442.470000001</v>
      </c>
      <c r="E628" s="54" t="str" cm="1">
        <f t="array" ref="E628">_xlfn.SWITCH(MONTH(A628),1,"January",2,"Febuary",3,"March",4,"April",5,"May",6,"June",7,"July",8,"August",9,"September",10,"October",11,"Novermber",12,"December",0)</f>
        <v>December</v>
      </c>
      <c r="F628" s="14">
        <f>IF(Table2[[#This Row],[TransMonth]]="May",Table2[[#This Row],[TransTotalAmount]],Table2[[#This Row],[TransTotalAmount]]*0.25)</f>
        <v>2654860.6175000002</v>
      </c>
      <c r="G628" s="18">
        <f>IF(Table2[[#This Row],[TransMonth]]="May",Table2[[#This Row],[TransCount]],Table2[[#This Row],[TransCount]]*0.25)</f>
        <v>841.75</v>
      </c>
      <c r="H628" s="3">
        <f>IF(COUNTIF($A$2:A628, A628)=1, 1, 0)</f>
        <v>0</v>
      </c>
    </row>
    <row r="629" spans="1:8" x14ac:dyDescent="0.2">
      <c r="A629" s="11" t="s">
        <v>270</v>
      </c>
      <c r="B629" s="4" t="s">
        <v>13</v>
      </c>
      <c r="C629" s="5">
        <v>13</v>
      </c>
      <c r="D629" s="12">
        <v>236268</v>
      </c>
      <c r="E629" s="54" t="str" cm="1">
        <f t="array" ref="E629">_xlfn.SWITCH(MONTH(A629),1,"January",2,"Febuary",3,"March",4,"April",5,"May",6,"June",7,"July",8,"August",9,"September",10,"October",11,"Novermber",12,"December",0)</f>
        <v>December</v>
      </c>
      <c r="F629" s="14">
        <f>IF(Table2[[#This Row],[TransMonth]]="May",Table2[[#This Row],[TransTotalAmount]],Table2[[#This Row],[TransTotalAmount]]*0.25)</f>
        <v>59067</v>
      </c>
      <c r="G629" s="18">
        <f>IF(Table2[[#This Row],[TransMonth]]="May",Table2[[#This Row],[TransCount]],Table2[[#This Row],[TransCount]]*0.25)</f>
        <v>3.25</v>
      </c>
      <c r="H629" s="3">
        <f>IF(COUNTIF($A$2:A629, A629)=1, 1, 0)</f>
        <v>1</v>
      </c>
    </row>
    <row r="630" spans="1:8" x14ac:dyDescent="0.2">
      <c r="A630" s="11" t="s">
        <v>270</v>
      </c>
      <c r="B630" s="4" t="s">
        <v>18</v>
      </c>
      <c r="C630" s="5">
        <v>3419</v>
      </c>
      <c r="D630" s="12">
        <v>6480337.2800000003</v>
      </c>
      <c r="E630" s="54" t="str" cm="1">
        <f t="array" ref="E630">_xlfn.SWITCH(MONTH(A630),1,"January",2,"Febuary",3,"March",4,"April",5,"May",6,"June",7,"July",8,"August",9,"September",10,"October",11,"Novermber",12,"December",0)</f>
        <v>December</v>
      </c>
      <c r="F630" s="14">
        <f>IF(Table2[[#This Row],[TransMonth]]="May",Table2[[#This Row],[TransTotalAmount]],Table2[[#This Row],[TransTotalAmount]]*0.25)</f>
        <v>1620084.32</v>
      </c>
      <c r="G630" s="18">
        <f>IF(Table2[[#This Row],[TransMonth]]="May",Table2[[#This Row],[TransCount]],Table2[[#This Row],[TransCount]]*0.25)</f>
        <v>854.75</v>
      </c>
      <c r="H630" s="3">
        <f>IF(COUNTIF($A$2:A630, A630)=1, 1, 0)</f>
        <v>0</v>
      </c>
    </row>
    <row r="631" spans="1:8" x14ac:dyDescent="0.2">
      <c r="A631" s="11" t="s">
        <v>270</v>
      </c>
      <c r="B631" s="4" t="s">
        <v>15</v>
      </c>
      <c r="C631" s="5">
        <v>369</v>
      </c>
      <c r="D631" s="12">
        <v>8104146.25</v>
      </c>
      <c r="E631" s="54" t="str" cm="1">
        <f t="array" ref="E631">_xlfn.SWITCH(MONTH(A631),1,"January",2,"Febuary",3,"March",4,"April",5,"May",6,"June",7,"July",8,"August",9,"September",10,"October",11,"Novermber",12,"December",0)</f>
        <v>December</v>
      </c>
      <c r="F631" s="14">
        <f>IF(Table2[[#This Row],[TransMonth]]="May",Table2[[#This Row],[TransTotalAmount]],Table2[[#This Row],[TransTotalAmount]]*0.25)</f>
        <v>2026036.5625</v>
      </c>
      <c r="G631" s="18">
        <f>IF(Table2[[#This Row],[TransMonth]]="May",Table2[[#This Row],[TransCount]],Table2[[#This Row],[TransCount]]*0.25)</f>
        <v>92.25</v>
      </c>
      <c r="H631" s="3">
        <f>IF(COUNTIF($A$2:A631, A631)=1, 1, 0)</f>
        <v>0</v>
      </c>
    </row>
    <row r="632" spans="1:8" x14ac:dyDescent="0.2">
      <c r="A632" s="11" t="s">
        <v>178</v>
      </c>
      <c r="B632" s="4" t="s">
        <v>15</v>
      </c>
      <c r="C632" s="5">
        <v>370</v>
      </c>
      <c r="D632" s="12">
        <v>7808810.9500000002</v>
      </c>
      <c r="E632" s="54" t="str" cm="1">
        <f t="array" ref="E632">_xlfn.SWITCH(MONTH(A632),1,"January",2,"Febuary",3,"March",4,"April",5,"May",6,"June",7,"July",8,"August",9,"September",10,"October",11,"Novermber",12,"December",0)</f>
        <v>December</v>
      </c>
      <c r="F632" s="14">
        <f>IF(Table2[[#This Row],[TransMonth]]="May",Table2[[#This Row],[TransTotalAmount]],Table2[[#This Row],[TransTotalAmount]]*0.25)</f>
        <v>1952202.7375</v>
      </c>
      <c r="G632" s="18">
        <f>IF(Table2[[#This Row],[TransMonth]]="May",Table2[[#This Row],[TransCount]],Table2[[#This Row],[TransCount]]*0.25)</f>
        <v>92.5</v>
      </c>
      <c r="H632" s="3">
        <f>IF(COUNTIF($A$2:A632, A632)=1, 1, 0)</f>
        <v>1</v>
      </c>
    </row>
    <row r="633" spans="1:8" x14ac:dyDescent="0.2">
      <c r="A633" s="11" t="s">
        <v>178</v>
      </c>
      <c r="B633" s="4" t="s">
        <v>13</v>
      </c>
      <c r="C633" s="5">
        <v>6</v>
      </c>
      <c r="D633" s="12">
        <v>211460</v>
      </c>
      <c r="E633" s="54" t="str" cm="1">
        <f t="array" ref="E633">_xlfn.SWITCH(MONTH(A633),1,"January",2,"Febuary",3,"March",4,"April",5,"May",6,"June",7,"July",8,"August",9,"September",10,"October",11,"Novermber",12,"December",0)</f>
        <v>December</v>
      </c>
      <c r="F633" s="14">
        <f>IF(Table2[[#This Row],[TransMonth]]="May",Table2[[#This Row],[TransTotalAmount]],Table2[[#This Row],[TransTotalAmount]]*0.25)</f>
        <v>52865</v>
      </c>
      <c r="G633" s="18">
        <f>IF(Table2[[#This Row],[TransMonth]]="May",Table2[[#This Row],[TransCount]],Table2[[#This Row],[TransCount]]*0.25)</f>
        <v>1.5</v>
      </c>
      <c r="H633" s="3">
        <f>IF(COUNTIF($A$2:A633, A633)=1, 1, 0)</f>
        <v>0</v>
      </c>
    </row>
    <row r="634" spans="1:8" x14ac:dyDescent="0.2">
      <c r="A634" s="11" t="s">
        <v>178</v>
      </c>
      <c r="B634" s="4" t="s">
        <v>18</v>
      </c>
      <c r="C634" s="5">
        <v>3550</v>
      </c>
      <c r="D634" s="12">
        <v>5340596.09</v>
      </c>
      <c r="E634" s="54" t="str" cm="1">
        <f t="array" ref="E634">_xlfn.SWITCH(MONTH(A634),1,"January",2,"Febuary",3,"March",4,"April",5,"May",6,"June",7,"July",8,"August",9,"September",10,"October",11,"Novermber",12,"December",0)</f>
        <v>December</v>
      </c>
      <c r="F634" s="14">
        <f>IF(Table2[[#This Row],[TransMonth]]="May",Table2[[#This Row],[TransTotalAmount]],Table2[[#This Row],[TransTotalAmount]]*0.25)</f>
        <v>1335149.0225</v>
      </c>
      <c r="G634" s="18">
        <f>IF(Table2[[#This Row],[TransMonth]]="May",Table2[[#This Row],[TransCount]],Table2[[#This Row],[TransCount]]*0.25)</f>
        <v>887.5</v>
      </c>
      <c r="H634" s="3">
        <f>IF(COUNTIF($A$2:A634, A634)=1, 1, 0)</f>
        <v>0</v>
      </c>
    </row>
    <row r="635" spans="1:8" x14ac:dyDescent="0.2">
      <c r="A635" s="11" t="s">
        <v>27</v>
      </c>
      <c r="B635" s="4" t="s">
        <v>13</v>
      </c>
      <c r="C635" s="5">
        <v>7</v>
      </c>
      <c r="D635" s="12">
        <v>32303</v>
      </c>
      <c r="E635" s="54" t="str" cm="1">
        <f t="array" ref="E635">_xlfn.SWITCH(MONTH(A635),1,"January",2,"Febuary",3,"March",4,"April",5,"May",6,"June",7,"July",8,"August",9,"September",10,"October",11,"Novermber",12,"December",0)</f>
        <v>December</v>
      </c>
      <c r="F635" s="14">
        <f>IF(Table2[[#This Row],[TransMonth]]="May",Table2[[#This Row],[TransTotalAmount]],Table2[[#This Row],[TransTotalAmount]]*0.25)</f>
        <v>8075.75</v>
      </c>
      <c r="G635" s="18">
        <f>IF(Table2[[#This Row],[TransMonth]]="May",Table2[[#This Row],[TransCount]],Table2[[#This Row],[TransCount]]*0.25)</f>
        <v>1.75</v>
      </c>
      <c r="H635" s="3">
        <f>IF(COUNTIF($A$2:A635, A635)=1, 1, 0)</f>
        <v>1</v>
      </c>
    </row>
    <row r="636" spans="1:8" x14ac:dyDescent="0.2">
      <c r="A636" s="11" t="s">
        <v>27</v>
      </c>
      <c r="B636" s="4" t="s">
        <v>18</v>
      </c>
      <c r="C636" s="5">
        <v>3501</v>
      </c>
      <c r="D636" s="12">
        <v>6090595.9400000004</v>
      </c>
      <c r="E636" s="54" t="str" cm="1">
        <f t="array" ref="E636">_xlfn.SWITCH(MONTH(A636),1,"January",2,"Febuary",3,"March",4,"April",5,"May",6,"June",7,"July",8,"August",9,"September",10,"October",11,"Novermber",12,"December",0)</f>
        <v>December</v>
      </c>
      <c r="F636" s="14">
        <f>IF(Table2[[#This Row],[TransMonth]]="May",Table2[[#This Row],[TransTotalAmount]],Table2[[#This Row],[TransTotalAmount]]*0.25)</f>
        <v>1522648.9850000001</v>
      </c>
      <c r="G636" s="18">
        <f>IF(Table2[[#This Row],[TransMonth]]="May",Table2[[#This Row],[TransCount]],Table2[[#This Row],[TransCount]]*0.25)</f>
        <v>875.25</v>
      </c>
      <c r="H636" s="3">
        <f>IF(COUNTIF($A$2:A636, A636)=1, 1, 0)</f>
        <v>0</v>
      </c>
    </row>
    <row r="637" spans="1:8" x14ac:dyDescent="0.2">
      <c r="A637" s="11" t="s">
        <v>27</v>
      </c>
      <c r="B637" s="4" t="s">
        <v>15</v>
      </c>
      <c r="C637" s="5">
        <v>472</v>
      </c>
      <c r="D637" s="12">
        <v>8548308</v>
      </c>
      <c r="E637" s="54" t="str" cm="1">
        <f t="array" ref="E637">_xlfn.SWITCH(MONTH(A637),1,"January",2,"Febuary",3,"March",4,"April",5,"May",6,"June",7,"July",8,"August",9,"September",10,"October",11,"Novermber",12,"December",0)</f>
        <v>December</v>
      </c>
      <c r="F637" s="14">
        <f>IF(Table2[[#This Row],[TransMonth]]="May",Table2[[#This Row],[TransTotalAmount]],Table2[[#This Row],[TransTotalAmount]]*0.25)</f>
        <v>2137077</v>
      </c>
      <c r="G637" s="18">
        <f>IF(Table2[[#This Row],[TransMonth]]="May",Table2[[#This Row],[TransCount]],Table2[[#This Row],[TransCount]]*0.25)</f>
        <v>118</v>
      </c>
      <c r="H637" s="3">
        <f>IF(COUNTIF($A$2:A637, A637)=1, 1, 0)</f>
        <v>0</v>
      </c>
    </row>
    <row r="638" spans="1:8" x14ac:dyDescent="0.2">
      <c r="A638" s="11" t="s">
        <v>216</v>
      </c>
      <c r="B638" s="4" t="s">
        <v>18</v>
      </c>
      <c r="C638" s="5">
        <v>3333</v>
      </c>
      <c r="D638" s="12">
        <v>6417271.5300000003</v>
      </c>
      <c r="E638" s="54" t="str" cm="1">
        <f t="array" ref="E638">_xlfn.SWITCH(MONTH(A638),1,"January",2,"Febuary",3,"March",4,"April",5,"May",6,"June",7,"July",8,"August",9,"September",10,"October",11,"Novermber",12,"December",0)</f>
        <v>December</v>
      </c>
      <c r="F638" s="14">
        <f>IF(Table2[[#This Row],[TransMonth]]="May",Table2[[#This Row],[TransTotalAmount]],Table2[[#This Row],[TransTotalAmount]]*0.25)</f>
        <v>1604317.8825000001</v>
      </c>
      <c r="G638" s="18">
        <f>IF(Table2[[#This Row],[TransMonth]]="May",Table2[[#This Row],[TransCount]],Table2[[#This Row],[TransCount]]*0.25)</f>
        <v>833.25</v>
      </c>
      <c r="H638" s="3">
        <f>IF(COUNTIF($A$2:A638, A638)=1, 1, 0)</f>
        <v>1</v>
      </c>
    </row>
    <row r="639" spans="1:8" x14ac:dyDescent="0.2">
      <c r="A639" s="11" t="s">
        <v>216</v>
      </c>
      <c r="B639" s="4" t="s">
        <v>15</v>
      </c>
      <c r="C639" s="5">
        <v>506</v>
      </c>
      <c r="D639" s="12">
        <v>8414408.9499999993</v>
      </c>
      <c r="E639" s="54" t="str" cm="1">
        <f t="array" ref="E639">_xlfn.SWITCH(MONTH(A639),1,"January",2,"Febuary",3,"March",4,"April",5,"May",6,"June",7,"July",8,"August",9,"September",10,"October",11,"Novermber",12,"December",0)</f>
        <v>December</v>
      </c>
      <c r="F639" s="14">
        <f>IF(Table2[[#This Row],[TransMonth]]="May",Table2[[#This Row],[TransTotalAmount]],Table2[[#This Row],[TransTotalAmount]]*0.25)</f>
        <v>2103602.2374999998</v>
      </c>
      <c r="G639" s="18">
        <f>IF(Table2[[#This Row],[TransMonth]]="May",Table2[[#This Row],[TransCount]],Table2[[#This Row],[TransCount]]*0.25)</f>
        <v>126.5</v>
      </c>
      <c r="H639" s="3">
        <f>IF(COUNTIF($A$2:A639, A639)=1, 1, 0)</f>
        <v>0</v>
      </c>
    </row>
    <row r="640" spans="1:8" x14ac:dyDescent="0.2">
      <c r="A640" s="11" t="s">
        <v>216</v>
      </c>
      <c r="B640" s="4" t="s">
        <v>13</v>
      </c>
      <c r="C640" s="5">
        <v>10</v>
      </c>
      <c r="D640" s="12">
        <v>57802</v>
      </c>
      <c r="E640" s="54" t="str" cm="1">
        <f t="array" ref="E640">_xlfn.SWITCH(MONTH(A640),1,"January",2,"Febuary",3,"March",4,"April",5,"May",6,"June",7,"July",8,"August",9,"September",10,"October",11,"Novermber",12,"December",0)</f>
        <v>December</v>
      </c>
      <c r="F640" s="14">
        <f>IF(Table2[[#This Row],[TransMonth]]="May",Table2[[#This Row],[TransTotalAmount]],Table2[[#This Row],[TransTotalAmount]]*0.25)</f>
        <v>14450.5</v>
      </c>
      <c r="G640" s="18">
        <f>IF(Table2[[#This Row],[TransMonth]]="May",Table2[[#This Row],[TransCount]],Table2[[#This Row],[TransCount]]*0.25)</f>
        <v>2.5</v>
      </c>
      <c r="H640" s="3">
        <f>IF(COUNTIF($A$2:A640, A640)=1, 1, 0)</f>
        <v>0</v>
      </c>
    </row>
    <row r="641" spans="1:8" x14ac:dyDescent="0.2">
      <c r="A641" s="11" t="s">
        <v>117</v>
      </c>
      <c r="B641" s="4" t="s">
        <v>13</v>
      </c>
      <c r="C641" s="5">
        <v>7</v>
      </c>
      <c r="D641" s="12">
        <v>119510</v>
      </c>
      <c r="E641" s="54" t="str" cm="1">
        <f t="array" ref="E641">_xlfn.SWITCH(MONTH(A641),1,"January",2,"Febuary",3,"March",4,"April",5,"May",6,"June",7,"July",8,"August",9,"September",10,"October",11,"Novermber",12,"December",0)</f>
        <v>December</v>
      </c>
      <c r="F641" s="14">
        <f>IF(Table2[[#This Row],[TransMonth]]="May",Table2[[#This Row],[TransTotalAmount]],Table2[[#This Row],[TransTotalAmount]]*0.25)</f>
        <v>29877.5</v>
      </c>
      <c r="G641" s="18">
        <f>IF(Table2[[#This Row],[TransMonth]]="May",Table2[[#This Row],[TransCount]],Table2[[#This Row],[TransCount]]*0.25)</f>
        <v>1.75</v>
      </c>
      <c r="H641" s="3">
        <f>IF(COUNTIF($A$2:A641, A641)=1, 1, 0)</f>
        <v>1</v>
      </c>
    </row>
    <row r="642" spans="1:8" x14ac:dyDescent="0.2">
      <c r="A642" s="11" t="s">
        <v>117</v>
      </c>
      <c r="B642" s="4" t="s">
        <v>18</v>
      </c>
      <c r="C642" s="5">
        <v>3401</v>
      </c>
      <c r="D642" s="12">
        <v>6639730.4199999999</v>
      </c>
      <c r="E642" s="54" t="str" cm="1">
        <f t="array" ref="E642">_xlfn.SWITCH(MONTH(A642),1,"January",2,"Febuary",3,"March",4,"April",5,"May",6,"June",7,"July",8,"August",9,"September",10,"October",11,"Novermber",12,"December",0)</f>
        <v>December</v>
      </c>
      <c r="F642" s="14">
        <f>IF(Table2[[#This Row],[TransMonth]]="May",Table2[[#This Row],[TransTotalAmount]],Table2[[#This Row],[TransTotalAmount]]*0.25)</f>
        <v>1659932.605</v>
      </c>
      <c r="G642" s="18">
        <f>IF(Table2[[#This Row],[TransMonth]]="May",Table2[[#This Row],[TransCount]],Table2[[#This Row],[TransCount]]*0.25)</f>
        <v>850.25</v>
      </c>
      <c r="H642" s="3">
        <f>IF(COUNTIF($A$2:A642, A642)=1, 1, 0)</f>
        <v>0</v>
      </c>
    </row>
    <row r="643" spans="1:8" x14ac:dyDescent="0.2">
      <c r="A643" s="11" t="s">
        <v>117</v>
      </c>
      <c r="B643" s="4" t="s">
        <v>15</v>
      </c>
      <c r="C643" s="5">
        <v>514</v>
      </c>
      <c r="D643" s="12">
        <v>5232847.3099999996</v>
      </c>
      <c r="E643" s="54" t="str" cm="1">
        <f t="array" ref="E643">_xlfn.SWITCH(MONTH(A643),1,"January",2,"Febuary",3,"March",4,"April",5,"May",6,"June",7,"July",8,"August",9,"September",10,"October",11,"Novermber",12,"December",0)</f>
        <v>December</v>
      </c>
      <c r="F643" s="14">
        <f>IF(Table2[[#This Row],[TransMonth]]="May",Table2[[#This Row],[TransTotalAmount]],Table2[[#This Row],[TransTotalAmount]]*0.25)</f>
        <v>1308211.8274999999</v>
      </c>
      <c r="G643" s="18">
        <f>IF(Table2[[#This Row],[TransMonth]]="May",Table2[[#This Row],[TransCount]],Table2[[#This Row],[TransCount]]*0.25)</f>
        <v>128.5</v>
      </c>
      <c r="H643" s="3">
        <f>IF(COUNTIF($A$2:A643, A643)=1, 1, 0)</f>
        <v>0</v>
      </c>
    </row>
    <row r="644" spans="1:8" x14ac:dyDescent="0.2">
      <c r="A644" s="11" t="s">
        <v>26</v>
      </c>
      <c r="B644" s="4" t="s">
        <v>18</v>
      </c>
      <c r="C644" s="5">
        <v>3464</v>
      </c>
      <c r="D644" s="12">
        <v>5886771.9100000001</v>
      </c>
      <c r="E644" s="54" t="str" cm="1">
        <f t="array" ref="E644">_xlfn.SWITCH(MONTH(A644),1,"January",2,"Febuary",3,"March",4,"April",5,"May",6,"June",7,"July",8,"August",9,"September",10,"October",11,"Novermber",12,"December",0)</f>
        <v>December</v>
      </c>
      <c r="F644" s="14">
        <f>IF(Table2[[#This Row],[TransMonth]]="May",Table2[[#This Row],[TransTotalAmount]],Table2[[#This Row],[TransTotalAmount]]*0.25)</f>
        <v>1471692.9775</v>
      </c>
      <c r="G644" s="18">
        <f>IF(Table2[[#This Row],[TransMonth]]="May",Table2[[#This Row],[TransCount]],Table2[[#This Row],[TransCount]]*0.25)</f>
        <v>866</v>
      </c>
      <c r="H644" s="3">
        <f>IF(COUNTIF($A$2:A644, A644)=1, 1, 0)</f>
        <v>1</v>
      </c>
    </row>
    <row r="645" spans="1:8" x14ac:dyDescent="0.2">
      <c r="A645" s="11" t="s">
        <v>26</v>
      </c>
      <c r="B645" s="4" t="s">
        <v>15</v>
      </c>
      <c r="C645" s="5">
        <v>433</v>
      </c>
      <c r="D645" s="12">
        <v>9849129.5199999996</v>
      </c>
      <c r="E645" s="54" t="str" cm="1">
        <f t="array" ref="E645">_xlfn.SWITCH(MONTH(A645),1,"January",2,"Febuary",3,"March",4,"April",5,"May",6,"June",7,"July",8,"August",9,"September",10,"October",11,"Novermber",12,"December",0)</f>
        <v>December</v>
      </c>
      <c r="F645" s="14">
        <f>IF(Table2[[#This Row],[TransMonth]]="May",Table2[[#This Row],[TransTotalAmount]],Table2[[#This Row],[TransTotalAmount]]*0.25)</f>
        <v>2462282.38</v>
      </c>
      <c r="G645" s="18">
        <f>IF(Table2[[#This Row],[TransMonth]]="May",Table2[[#This Row],[TransCount]],Table2[[#This Row],[TransCount]]*0.25)</f>
        <v>108.25</v>
      </c>
      <c r="H645" s="3">
        <f>IF(COUNTIF($A$2:A645, A645)=1, 1, 0)</f>
        <v>0</v>
      </c>
    </row>
    <row r="646" spans="1:8" x14ac:dyDescent="0.2">
      <c r="A646" s="11" t="s">
        <v>26</v>
      </c>
      <c r="B646" s="4" t="s">
        <v>13</v>
      </c>
      <c r="C646" s="5">
        <v>8</v>
      </c>
      <c r="D646" s="12">
        <v>286200</v>
      </c>
      <c r="E646" s="54" t="str" cm="1">
        <f t="array" ref="E646">_xlfn.SWITCH(MONTH(A646),1,"January",2,"Febuary",3,"March",4,"April",5,"May",6,"June",7,"July",8,"August",9,"September",10,"October",11,"Novermber",12,"December",0)</f>
        <v>December</v>
      </c>
      <c r="F646" s="14">
        <f>IF(Table2[[#This Row],[TransMonth]]="May",Table2[[#This Row],[TransTotalAmount]],Table2[[#This Row],[TransTotalAmount]]*0.25)</f>
        <v>71550</v>
      </c>
      <c r="G646" s="18">
        <f>IF(Table2[[#This Row],[TransMonth]]="May",Table2[[#This Row],[TransCount]],Table2[[#This Row],[TransCount]]*0.25)</f>
        <v>2</v>
      </c>
      <c r="H646" s="3">
        <f>IF(COUNTIF($A$2:A646, A646)=1, 1, 0)</f>
        <v>0</v>
      </c>
    </row>
    <row r="647" spans="1:8" x14ac:dyDescent="0.2">
      <c r="A647" s="11" t="s">
        <v>133</v>
      </c>
      <c r="B647" s="4" t="s">
        <v>15</v>
      </c>
      <c r="C647" s="5">
        <v>400</v>
      </c>
      <c r="D647" s="12">
        <v>4541680.38</v>
      </c>
      <c r="E647" s="54" t="str" cm="1">
        <f t="array" ref="E647">_xlfn.SWITCH(MONTH(A647),1,"January",2,"Febuary",3,"March",4,"April",5,"May",6,"June",7,"July",8,"August",9,"September",10,"October",11,"Novermber",12,"December",0)</f>
        <v>December</v>
      </c>
      <c r="F647" s="14">
        <f>IF(Table2[[#This Row],[TransMonth]]="May",Table2[[#This Row],[TransTotalAmount]],Table2[[#This Row],[TransTotalAmount]]*0.25)</f>
        <v>1135420.095</v>
      </c>
      <c r="G647" s="18">
        <f>IF(Table2[[#This Row],[TransMonth]]="May",Table2[[#This Row],[TransCount]],Table2[[#This Row],[TransCount]]*0.25)</f>
        <v>100</v>
      </c>
      <c r="H647" s="3">
        <f>IF(COUNTIF($A$2:A647, A647)=1, 1, 0)</f>
        <v>1</v>
      </c>
    </row>
    <row r="648" spans="1:8" x14ac:dyDescent="0.2">
      <c r="A648" s="11" t="s">
        <v>133</v>
      </c>
      <c r="B648" s="4" t="s">
        <v>18</v>
      </c>
      <c r="C648" s="5">
        <v>3318</v>
      </c>
      <c r="D648" s="12">
        <v>5009148.8099999996</v>
      </c>
      <c r="E648" s="54" t="str" cm="1">
        <f t="array" ref="E648">_xlfn.SWITCH(MONTH(A648),1,"January",2,"Febuary",3,"March",4,"April",5,"May",6,"June",7,"July",8,"August",9,"September",10,"October",11,"Novermber",12,"December",0)</f>
        <v>December</v>
      </c>
      <c r="F648" s="14">
        <f>IF(Table2[[#This Row],[TransMonth]]="May",Table2[[#This Row],[TransTotalAmount]],Table2[[#This Row],[TransTotalAmount]]*0.25)</f>
        <v>1252287.2024999999</v>
      </c>
      <c r="G648" s="18">
        <f>IF(Table2[[#This Row],[TransMonth]]="May",Table2[[#This Row],[TransCount]],Table2[[#This Row],[TransCount]]*0.25)</f>
        <v>829.5</v>
      </c>
      <c r="H648" s="3">
        <f>IF(COUNTIF($A$2:A648, A648)=1, 1, 0)</f>
        <v>0</v>
      </c>
    </row>
    <row r="649" spans="1:8" x14ac:dyDescent="0.2">
      <c r="A649" s="11" t="s">
        <v>241</v>
      </c>
      <c r="B649" s="4" t="s">
        <v>13</v>
      </c>
      <c r="C649" s="5">
        <v>5</v>
      </c>
      <c r="D649" s="12">
        <v>1065</v>
      </c>
      <c r="E649" s="54" t="str" cm="1">
        <f t="array" ref="E649">_xlfn.SWITCH(MONTH(A649),1,"January",2,"Febuary",3,"March",4,"April",5,"May",6,"June",7,"July",8,"August",9,"September",10,"October",11,"Novermber",12,"December",0)</f>
        <v>December</v>
      </c>
      <c r="F649" s="14">
        <f>IF(Table2[[#This Row],[TransMonth]]="May",Table2[[#This Row],[TransTotalAmount]],Table2[[#This Row],[TransTotalAmount]]*0.25)</f>
        <v>266.25</v>
      </c>
      <c r="G649" s="18">
        <f>IF(Table2[[#This Row],[TransMonth]]="May",Table2[[#This Row],[TransCount]],Table2[[#This Row],[TransCount]]*0.25)</f>
        <v>1.25</v>
      </c>
      <c r="H649" s="3">
        <f>IF(COUNTIF($A$2:A649, A649)=1, 1, 0)</f>
        <v>1</v>
      </c>
    </row>
    <row r="650" spans="1:8" x14ac:dyDescent="0.2">
      <c r="A650" s="11" t="s">
        <v>241</v>
      </c>
      <c r="B650" s="4" t="s">
        <v>18</v>
      </c>
      <c r="C650" s="5">
        <v>3379</v>
      </c>
      <c r="D650" s="12">
        <v>5639896.6900000004</v>
      </c>
      <c r="E650" s="54" t="str" cm="1">
        <f t="array" ref="E650">_xlfn.SWITCH(MONTH(A650),1,"January",2,"Febuary",3,"March",4,"April",5,"May",6,"June",7,"July",8,"August",9,"September",10,"October",11,"Novermber",12,"December",0)</f>
        <v>December</v>
      </c>
      <c r="F650" s="14">
        <f>IF(Table2[[#This Row],[TransMonth]]="May",Table2[[#This Row],[TransTotalAmount]],Table2[[#This Row],[TransTotalAmount]]*0.25)</f>
        <v>1409974.1725000001</v>
      </c>
      <c r="G650" s="18">
        <f>IF(Table2[[#This Row],[TransMonth]]="May",Table2[[#This Row],[TransCount]],Table2[[#This Row],[TransCount]]*0.25)</f>
        <v>844.75</v>
      </c>
      <c r="H650" s="3">
        <f>IF(COUNTIF($A$2:A650, A650)=1, 1, 0)</f>
        <v>0</v>
      </c>
    </row>
    <row r="651" spans="1:8" x14ac:dyDescent="0.2">
      <c r="A651" s="11" t="s">
        <v>241</v>
      </c>
      <c r="B651" s="4" t="s">
        <v>15</v>
      </c>
      <c r="C651" s="5">
        <v>350</v>
      </c>
      <c r="D651" s="12">
        <v>5671938.75</v>
      </c>
      <c r="E651" s="54" t="str" cm="1">
        <f t="array" ref="E651">_xlfn.SWITCH(MONTH(A651),1,"January",2,"Febuary",3,"March",4,"April",5,"May",6,"June",7,"July",8,"August",9,"September",10,"October",11,"Novermber",12,"December",0)</f>
        <v>December</v>
      </c>
      <c r="F651" s="14">
        <f>IF(Table2[[#This Row],[TransMonth]]="May",Table2[[#This Row],[TransTotalAmount]],Table2[[#This Row],[TransTotalAmount]]*0.25)</f>
        <v>1417984.6875</v>
      </c>
      <c r="G651" s="18">
        <f>IF(Table2[[#This Row],[TransMonth]]="May",Table2[[#This Row],[TransCount]],Table2[[#This Row],[TransCount]]*0.25)</f>
        <v>87.5</v>
      </c>
      <c r="H651" s="3">
        <f>IF(COUNTIF($A$2:A651, A651)=1, 1, 0)</f>
        <v>0</v>
      </c>
    </row>
    <row r="652" spans="1:8" x14ac:dyDescent="0.2">
      <c r="A652" s="11" t="s">
        <v>93</v>
      </c>
      <c r="B652" s="4" t="s">
        <v>15</v>
      </c>
      <c r="C652" s="5">
        <v>424</v>
      </c>
      <c r="D652" s="12">
        <v>5042744</v>
      </c>
      <c r="E652" s="54" t="str" cm="1">
        <f t="array" ref="E652">_xlfn.SWITCH(MONTH(A652),1,"January",2,"Febuary",3,"March",4,"April",5,"May",6,"June",7,"July",8,"August",9,"September",10,"October",11,"Novermber",12,"December",0)</f>
        <v>December</v>
      </c>
      <c r="F652" s="14">
        <f>IF(Table2[[#This Row],[TransMonth]]="May",Table2[[#This Row],[TransTotalAmount]],Table2[[#This Row],[TransTotalAmount]]*0.25)</f>
        <v>1260686</v>
      </c>
      <c r="G652" s="18">
        <f>IF(Table2[[#This Row],[TransMonth]]="May",Table2[[#This Row],[TransCount]],Table2[[#This Row],[TransCount]]*0.25)</f>
        <v>106</v>
      </c>
      <c r="H652" s="3">
        <f>IF(COUNTIF($A$2:A652, A652)=1, 1, 0)</f>
        <v>1</v>
      </c>
    </row>
    <row r="653" spans="1:8" x14ac:dyDescent="0.2">
      <c r="A653" s="11" t="s">
        <v>93</v>
      </c>
      <c r="B653" s="4" t="s">
        <v>13</v>
      </c>
      <c r="C653" s="5">
        <v>3</v>
      </c>
      <c r="D653" s="12">
        <v>57000</v>
      </c>
      <c r="E653" s="54" t="str" cm="1">
        <f t="array" ref="E653">_xlfn.SWITCH(MONTH(A653),1,"January",2,"Febuary",3,"March",4,"April",5,"May",6,"June",7,"July",8,"August",9,"September",10,"October",11,"Novermber",12,"December",0)</f>
        <v>December</v>
      </c>
      <c r="F653" s="14">
        <f>IF(Table2[[#This Row],[TransMonth]]="May",Table2[[#This Row],[TransTotalAmount]],Table2[[#This Row],[TransTotalAmount]]*0.25)</f>
        <v>14250</v>
      </c>
      <c r="G653" s="18">
        <f>IF(Table2[[#This Row],[TransMonth]]="May",Table2[[#This Row],[TransCount]],Table2[[#This Row],[TransCount]]*0.25)</f>
        <v>0.75</v>
      </c>
      <c r="H653" s="3">
        <f>IF(COUNTIF($A$2:A653, A653)=1, 1, 0)</f>
        <v>0</v>
      </c>
    </row>
    <row r="654" spans="1:8" x14ac:dyDescent="0.2">
      <c r="A654" s="11" t="s">
        <v>93</v>
      </c>
      <c r="B654" s="4" t="s">
        <v>18</v>
      </c>
      <c r="C654" s="5">
        <v>3281</v>
      </c>
      <c r="D654" s="12">
        <v>5298486.09</v>
      </c>
      <c r="E654" s="54" t="str" cm="1">
        <f t="array" ref="E654">_xlfn.SWITCH(MONTH(A654),1,"January",2,"Febuary",3,"March",4,"April",5,"May",6,"June",7,"July",8,"August",9,"September",10,"October",11,"Novermber",12,"December",0)</f>
        <v>December</v>
      </c>
      <c r="F654" s="14">
        <f>IF(Table2[[#This Row],[TransMonth]]="May",Table2[[#This Row],[TransTotalAmount]],Table2[[#This Row],[TransTotalAmount]]*0.25)</f>
        <v>1324621.5225</v>
      </c>
      <c r="G654" s="18">
        <f>IF(Table2[[#This Row],[TransMonth]]="May",Table2[[#This Row],[TransCount]],Table2[[#This Row],[TransCount]]*0.25)</f>
        <v>820.25</v>
      </c>
      <c r="H654" s="3">
        <f>IF(COUNTIF($A$2:A654, A654)=1, 1, 0)</f>
        <v>0</v>
      </c>
    </row>
    <row r="655" spans="1:8" x14ac:dyDescent="0.2">
      <c r="A655" s="11" t="s">
        <v>167</v>
      </c>
      <c r="B655" s="4" t="s">
        <v>13</v>
      </c>
      <c r="C655" s="5">
        <v>7</v>
      </c>
      <c r="D655" s="12">
        <v>3390058</v>
      </c>
      <c r="E655" s="54" t="str" cm="1">
        <f t="array" ref="E655">_xlfn.SWITCH(MONTH(A655),1,"January",2,"Febuary",3,"March",4,"April",5,"May",6,"June",7,"July",8,"August",9,"September",10,"October",11,"Novermber",12,"December",0)</f>
        <v>December</v>
      </c>
      <c r="F655" s="14">
        <f>IF(Table2[[#This Row],[TransMonth]]="May",Table2[[#This Row],[TransTotalAmount]],Table2[[#This Row],[TransTotalAmount]]*0.25)</f>
        <v>847514.5</v>
      </c>
      <c r="G655" s="18">
        <f>IF(Table2[[#This Row],[TransMonth]]="May",Table2[[#This Row],[TransCount]],Table2[[#This Row],[TransCount]]*0.25)</f>
        <v>1.75</v>
      </c>
      <c r="H655" s="3">
        <f>IF(COUNTIF($A$2:A655, A655)=1, 1, 0)</f>
        <v>1</v>
      </c>
    </row>
    <row r="656" spans="1:8" x14ac:dyDescent="0.2">
      <c r="A656" s="11" t="s">
        <v>167</v>
      </c>
      <c r="B656" s="4" t="s">
        <v>18</v>
      </c>
      <c r="C656" s="5">
        <v>3478</v>
      </c>
      <c r="D656" s="12">
        <v>5030186.47</v>
      </c>
      <c r="E656" s="54" t="str" cm="1">
        <f t="array" ref="E656">_xlfn.SWITCH(MONTH(A656),1,"January",2,"Febuary",3,"March",4,"April",5,"May",6,"June",7,"July",8,"August",9,"September",10,"October",11,"Novermber",12,"December",0)</f>
        <v>December</v>
      </c>
      <c r="F656" s="14">
        <f>IF(Table2[[#This Row],[TransMonth]]="May",Table2[[#This Row],[TransTotalAmount]],Table2[[#This Row],[TransTotalAmount]]*0.25)</f>
        <v>1257546.6174999999</v>
      </c>
      <c r="G656" s="18">
        <f>IF(Table2[[#This Row],[TransMonth]]="May",Table2[[#This Row],[TransCount]],Table2[[#This Row],[TransCount]]*0.25)</f>
        <v>869.5</v>
      </c>
      <c r="H656" s="3">
        <f>IF(COUNTIF($A$2:A656, A656)=1, 1, 0)</f>
        <v>0</v>
      </c>
    </row>
    <row r="657" spans="1:8" x14ac:dyDescent="0.2">
      <c r="A657" s="11" t="s">
        <v>167</v>
      </c>
      <c r="B657" s="4" t="s">
        <v>15</v>
      </c>
      <c r="C657" s="5">
        <v>364</v>
      </c>
      <c r="D657" s="12">
        <v>12520644</v>
      </c>
      <c r="E657" s="54" t="str" cm="1">
        <f t="array" ref="E657">_xlfn.SWITCH(MONTH(A657),1,"January",2,"Febuary",3,"March",4,"April",5,"May",6,"June",7,"July",8,"August",9,"September",10,"October",11,"Novermber",12,"December",0)</f>
        <v>December</v>
      </c>
      <c r="F657" s="14">
        <f>IF(Table2[[#This Row],[TransMonth]]="May",Table2[[#This Row],[TransTotalAmount]],Table2[[#This Row],[TransTotalAmount]]*0.25)</f>
        <v>3130161</v>
      </c>
      <c r="G657" s="18">
        <f>IF(Table2[[#This Row],[TransMonth]]="May",Table2[[#This Row],[TransCount]],Table2[[#This Row],[TransCount]]*0.25)</f>
        <v>91</v>
      </c>
      <c r="H657" s="3">
        <f>IF(COUNTIF($A$2:A657, A657)=1, 1, 0)</f>
        <v>0</v>
      </c>
    </row>
    <row r="658" spans="1:8" x14ac:dyDescent="0.2">
      <c r="A658" s="11" t="s">
        <v>82</v>
      </c>
      <c r="B658" s="4" t="s">
        <v>18</v>
      </c>
      <c r="C658" s="5">
        <v>3370</v>
      </c>
      <c r="D658" s="12">
        <v>5673272.7199999997</v>
      </c>
      <c r="E658" s="54" t="str" cm="1">
        <f t="array" ref="E658">_xlfn.SWITCH(MONTH(A658),1,"January",2,"Febuary",3,"March",4,"April",5,"May",6,"June",7,"July",8,"August",9,"September",10,"October",11,"Novermber",12,"December",0)</f>
        <v>December</v>
      </c>
      <c r="F658" s="14">
        <f>IF(Table2[[#This Row],[TransMonth]]="May",Table2[[#This Row],[TransTotalAmount]],Table2[[#This Row],[TransTotalAmount]]*0.25)</f>
        <v>1418318.18</v>
      </c>
      <c r="G658" s="18">
        <f>IF(Table2[[#This Row],[TransMonth]]="May",Table2[[#This Row],[TransCount]],Table2[[#This Row],[TransCount]]*0.25)</f>
        <v>842.5</v>
      </c>
      <c r="H658" s="3">
        <f>IF(COUNTIF($A$2:A658, A658)=1, 1, 0)</f>
        <v>1</v>
      </c>
    </row>
    <row r="659" spans="1:8" x14ac:dyDescent="0.2">
      <c r="A659" s="11" t="s">
        <v>82</v>
      </c>
      <c r="B659" s="4" t="s">
        <v>15</v>
      </c>
      <c r="C659" s="5">
        <v>420</v>
      </c>
      <c r="D659" s="12">
        <v>5233923.25</v>
      </c>
      <c r="E659" s="54" t="str" cm="1">
        <f t="array" ref="E659">_xlfn.SWITCH(MONTH(A659),1,"January",2,"Febuary",3,"March",4,"April",5,"May",6,"June",7,"July",8,"August",9,"September",10,"October",11,"Novermber",12,"December",0)</f>
        <v>December</v>
      </c>
      <c r="F659" s="14">
        <f>IF(Table2[[#This Row],[TransMonth]]="May",Table2[[#This Row],[TransTotalAmount]],Table2[[#This Row],[TransTotalAmount]]*0.25)</f>
        <v>1308480.8125</v>
      </c>
      <c r="G659" s="18">
        <f>IF(Table2[[#This Row],[TransMonth]]="May",Table2[[#This Row],[TransCount]],Table2[[#This Row],[TransCount]]*0.25)</f>
        <v>105</v>
      </c>
      <c r="H659" s="3">
        <f>IF(COUNTIF($A$2:A659, A659)=1, 1, 0)</f>
        <v>0</v>
      </c>
    </row>
    <row r="660" spans="1:8" x14ac:dyDescent="0.2">
      <c r="A660" s="11" t="s">
        <v>82</v>
      </c>
      <c r="B660" s="4" t="s">
        <v>13</v>
      </c>
      <c r="C660" s="5">
        <v>8</v>
      </c>
      <c r="D660" s="12">
        <v>20260</v>
      </c>
      <c r="E660" s="54" t="str" cm="1">
        <f t="array" ref="E660">_xlfn.SWITCH(MONTH(A660),1,"January",2,"Febuary",3,"March",4,"April",5,"May",6,"June",7,"July",8,"August",9,"September",10,"October",11,"Novermber",12,"December",0)</f>
        <v>December</v>
      </c>
      <c r="F660" s="14">
        <f>IF(Table2[[#This Row],[TransMonth]]="May",Table2[[#This Row],[TransTotalAmount]],Table2[[#This Row],[TransTotalAmount]]*0.25)</f>
        <v>5065</v>
      </c>
      <c r="G660" s="18">
        <f>IF(Table2[[#This Row],[TransMonth]]="May",Table2[[#This Row],[TransCount]],Table2[[#This Row],[TransCount]]*0.25)</f>
        <v>2</v>
      </c>
      <c r="H660" s="3">
        <f>IF(COUNTIF($A$2:A660, A660)=1, 1, 0)</f>
        <v>0</v>
      </c>
    </row>
    <row r="661" spans="1:8" x14ac:dyDescent="0.2">
      <c r="A661" s="11" t="s">
        <v>200</v>
      </c>
      <c r="B661" s="4" t="s">
        <v>13</v>
      </c>
      <c r="C661" s="5">
        <v>3</v>
      </c>
      <c r="D661" s="12">
        <v>2170</v>
      </c>
      <c r="E661" s="54" t="str" cm="1">
        <f t="array" ref="E661">_xlfn.SWITCH(MONTH(A661),1,"January",2,"Febuary",3,"March",4,"April",5,"May",6,"June",7,"July",8,"August",9,"September",10,"October",11,"Novermber",12,"December",0)</f>
        <v>December</v>
      </c>
      <c r="F661" s="14">
        <f>IF(Table2[[#This Row],[TransMonth]]="May",Table2[[#This Row],[TransTotalAmount]],Table2[[#This Row],[TransTotalAmount]]*0.25)</f>
        <v>542.5</v>
      </c>
      <c r="G661" s="18">
        <f>IF(Table2[[#This Row],[TransMonth]]="May",Table2[[#This Row],[TransCount]],Table2[[#This Row],[TransCount]]*0.25)</f>
        <v>0.75</v>
      </c>
      <c r="H661" s="3">
        <f>IF(COUNTIF($A$2:A661, A661)=1, 1, 0)</f>
        <v>1</v>
      </c>
    </row>
    <row r="662" spans="1:8" x14ac:dyDescent="0.2">
      <c r="A662" s="11" t="s">
        <v>200</v>
      </c>
      <c r="B662" s="4" t="s">
        <v>18</v>
      </c>
      <c r="C662" s="5">
        <v>3554</v>
      </c>
      <c r="D662" s="12">
        <v>6109663.7800000003</v>
      </c>
      <c r="E662" s="54" t="str" cm="1">
        <f t="array" ref="E662">_xlfn.SWITCH(MONTH(A662),1,"January",2,"Febuary",3,"March",4,"April",5,"May",6,"June",7,"July",8,"August",9,"September",10,"October",11,"Novermber",12,"December",0)</f>
        <v>December</v>
      </c>
      <c r="F662" s="14">
        <f>IF(Table2[[#This Row],[TransMonth]]="May",Table2[[#This Row],[TransTotalAmount]],Table2[[#This Row],[TransTotalAmount]]*0.25)</f>
        <v>1527415.9450000001</v>
      </c>
      <c r="G662" s="18">
        <f>IF(Table2[[#This Row],[TransMonth]]="May",Table2[[#This Row],[TransCount]],Table2[[#This Row],[TransCount]]*0.25)</f>
        <v>888.5</v>
      </c>
      <c r="H662" s="3">
        <f>IF(COUNTIF($A$2:A662, A662)=1, 1, 0)</f>
        <v>0</v>
      </c>
    </row>
    <row r="663" spans="1:8" x14ac:dyDescent="0.2">
      <c r="A663" s="11" t="s">
        <v>200</v>
      </c>
      <c r="B663" s="4" t="s">
        <v>15</v>
      </c>
      <c r="C663" s="5">
        <v>448</v>
      </c>
      <c r="D663" s="12">
        <v>5541583.7599999998</v>
      </c>
      <c r="E663" s="54" t="str" cm="1">
        <f t="array" ref="E663">_xlfn.SWITCH(MONTH(A663),1,"January",2,"Febuary",3,"March",4,"April",5,"May",6,"June",7,"July",8,"August",9,"September",10,"October",11,"Novermber",12,"December",0)</f>
        <v>December</v>
      </c>
      <c r="F663" s="14">
        <f>IF(Table2[[#This Row],[TransMonth]]="May",Table2[[#This Row],[TransTotalAmount]],Table2[[#This Row],[TransTotalAmount]]*0.25)</f>
        <v>1385395.94</v>
      </c>
      <c r="G663" s="18">
        <f>IF(Table2[[#This Row],[TransMonth]]="May",Table2[[#This Row],[TransCount]],Table2[[#This Row],[TransCount]]*0.25)</f>
        <v>112</v>
      </c>
      <c r="H663" s="3">
        <f>IF(COUNTIF($A$2:A663, A663)=1, 1, 0)</f>
        <v>0</v>
      </c>
    </row>
    <row r="664" spans="1:8" x14ac:dyDescent="0.2">
      <c r="A664" s="11" t="s">
        <v>124</v>
      </c>
      <c r="B664" s="4" t="s">
        <v>18</v>
      </c>
      <c r="C664" s="5">
        <v>3264</v>
      </c>
      <c r="D664" s="12">
        <v>40030852.57</v>
      </c>
      <c r="E664" s="54" t="str" cm="1">
        <f t="array" ref="E664">_xlfn.SWITCH(MONTH(A664),1,"January",2,"Febuary",3,"March",4,"April",5,"May",6,"June",7,"July",8,"August",9,"September",10,"October",11,"Novermber",12,"December",0)</f>
        <v>January</v>
      </c>
      <c r="F664" s="14">
        <f>IF(Table2[[#This Row],[TransMonth]]="May",Table2[[#This Row],[TransTotalAmount]],Table2[[#This Row],[TransTotalAmount]]*0.25)</f>
        <v>10007713.1425</v>
      </c>
      <c r="G664" s="18">
        <f>IF(Table2[[#This Row],[TransMonth]]="May",Table2[[#This Row],[TransCount]],Table2[[#This Row],[TransCount]]*0.25)</f>
        <v>816</v>
      </c>
      <c r="H664" s="3">
        <f>IF(COUNTIF($A$2:A664, A664)=1, 1, 0)</f>
        <v>1</v>
      </c>
    </row>
    <row r="665" spans="1:8" x14ac:dyDescent="0.2">
      <c r="A665" s="11" t="s">
        <v>124</v>
      </c>
      <c r="B665" s="4" t="s">
        <v>15</v>
      </c>
      <c r="C665" s="5">
        <v>393</v>
      </c>
      <c r="D665" s="12">
        <v>6069566.5</v>
      </c>
      <c r="E665" s="54" t="str" cm="1">
        <f t="array" ref="E665">_xlfn.SWITCH(MONTH(A665),1,"January",2,"Febuary",3,"March",4,"April",5,"May",6,"June",7,"July",8,"August",9,"September",10,"October",11,"Novermber",12,"December",0)</f>
        <v>January</v>
      </c>
      <c r="F665" s="14">
        <f>IF(Table2[[#This Row],[TransMonth]]="May",Table2[[#This Row],[TransTotalAmount]],Table2[[#This Row],[TransTotalAmount]]*0.25)</f>
        <v>1517391.625</v>
      </c>
      <c r="G665" s="18">
        <f>IF(Table2[[#This Row],[TransMonth]]="May",Table2[[#This Row],[TransCount]],Table2[[#This Row],[TransCount]]*0.25)</f>
        <v>98.25</v>
      </c>
      <c r="H665" s="3">
        <f>IF(COUNTIF($A$2:A665, A665)=1, 1, 0)</f>
        <v>0</v>
      </c>
    </row>
    <row r="666" spans="1:8" x14ac:dyDescent="0.2">
      <c r="A666" s="11" t="s">
        <v>124</v>
      </c>
      <c r="B666" s="4" t="s">
        <v>13</v>
      </c>
      <c r="C666" s="5">
        <v>9</v>
      </c>
      <c r="D666" s="12">
        <v>34575014</v>
      </c>
      <c r="E666" s="54" t="str" cm="1">
        <f t="array" ref="E666">_xlfn.SWITCH(MONTH(A666),1,"January",2,"Febuary",3,"March",4,"April",5,"May",6,"June",7,"July",8,"August",9,"September",10,"October",11,"Novermber",12,"December",0)</f>
        <v>January</v>
      </c>
      <c r="F666" s="14">
        <f>IF(Table2[[#This Row],[TransMonth]]="May",Table2[[#This Row],[TransTotalAmount]],Table2[[#This Row],[TransTotalAmount]]*0.25)</f>
        <v>8643753.5</v>
      </c>
      <c r="G666" s="18">
        <f>IF(Table2[[#This Row],[TransMonth]]="May",Table2[[#This Row],[TransCount]],Table2[[#This Row],[TransCount]]*0.25)</f>
        <v>2.25</v>
      </c>
      <c r="H666" s="3">
        <f>IF(COUNTIF($A$2:A666, A666)=1, 1, 0)</f>
        <v>0</v>
      </c>
    </row>
    <row r="667" spans="1:8" x14ac:dyDescent="0.2">
      <c r="A667" s="11" t="s">
        <v>37</v>
      </c>
      <c r="B667" s="4" t="s">
        <v>15</v>
      </c>
      <c r="C667" s="5">
        <v>386</v>
      </c>
      <c r="D667" s="12">
        <v>12454295.23</v>
      </c>
      <c r="E667" s="54" t="str" cm="1">
        <f t="array" ref="E667">_xlfn.SWITCH(MONTH(A667),1,"January",2,"Febuary",3,"March",4,"April",5,"May",6,"June",7,"July",8,"August",9,"September",10,"October",11,"Novermber",12,"December",0)</f>
        <v>January</v>
      </c>
      <c r="F667" s="14">
        <f>IF(Table2[[#This Row],[TransMonth]]="May",Table2[[#This Row],[TransTotalAmount]],Table2[[#This Row],[TransTotalAmount]]*0.25)</f>
        <v>3113573.8075000001</v>
      </c>
      <c r="G667" s="18">
        <f>IF(Table2[[#This Row],[TransMonth]]="May",Table2[[#This Row],[TransCount]],Table2[[#This Row],[TransCount]]*0.25)</f>
        <v>96.5</v>
      </c>
      <c r="H667" s="3">
        <f>IF(COUNTIF($A$2:A667, A667)=1, 1, 0)</f>
        <v>1</v>
      </c>
    </row>
    <row r="668" spans="1:8" x14ac:dyDescent="0.2">
      <c r="A668" s="11" t="s">
        <v>37</v>
      </c>
      <c r="B668" s="4" t="s">
        <v>13</v>
      </c>
      <c r="C668" s="5">
        <v>37</v>
      </c>
      <c r="D668" s="12">
        <v>34730000</v>
      </c>
      <c r="E668" s="54" t="str" cm="1">
        <f t="array" ref="E668">_xlfn.SWITCH(MONTH(A668),1,"January",2,"Febuary",3,"March",4,"April",5,"May",6,"June",7,"July",8,"August",9,"September",10,"October",11,"Novermber",12,"December",0)</f>
        <v>January</v>
      </c>
      <c r="F668" s="14">
        <f>IF(Table2[[#This Row],[TransMonth]]="May",Table2[[#This Row],[TransTotalAmount]],Table2[[#This Row],[TransTotalAmount]]*0.25)</f>
        <v>8682500</v>
      </c>
      <c r="G668" s="18">
        <f>IF(Table2[[#This Row],[TransMonth]]="May",Table2[[#This Row],[TransCount]],Table2[[#This Row],[TransCount]]*0.25)</f>
        <v>9.25</v>
      </c>
      <c r="H668" s="3">
        <f>IF(COUNTIF($A$2:A668, A668)=1, 1, 0)</f>
        <v>0</v>
      </c>
    </row>
    <row r="669" spans="1:8" x14ac:dyDescent="0.2">
      <c r="A669" s="11" t="s">
        <v>37</v>
      </c>
      <c r="B669" s="4" t="s">
        <v>18</v>
      </c>
      <c r="C669" s="5">
        <v>3136</v>
      </c>
      <c r="D669" s="12">
        <v>5164684.1900000004</v>
      </c>
      <c r="E669" s="54" t="str" cm="1">
        <f t="array" ref="E669">_xlfn.SWITCH(MONTH(A669),1,"January",2,"Febuary",3,"March",4,"April",5,"May",6,"June",7,"July",8,"August",9,"September",10,"October",11,"Novermber",12,"December",0)</f>
        <v>January</v>
      </c>
      <c r="F669" s="14">
        <f>IF(Table2[[#This Row],[TransMonth]]="May",Table2[[#This Row],[TransTotalAmount]],Table2[[#This Row],[TransTotalAmount]]*0.25)</f>
        <v>1291171.0475000001</v>
      </c>
      <c r="G669" s="18">
        <f>IF(Table2[[#This Row],[TransMonth]]="May",Table2[[#This Row],[TransCount]],Table2[[#This Row],[TransCount]]*0.25)</f>
        <v>784</v>
      </c>
      <c r="H669" s="3">
        <f>IF(COUNTIF($A$2:A669, A669)=1, 1, 0)</f>
        <v>0</v>
      </c>
    </row>
    <row r="670" spans="1:8" x14ac:dyDescent="0.2">
      <c r="A670" s="11" t="s">
        <v>286</v>
      </c>
      <c r="B670" s="4" t="s">
        <v>13</v>
      </c>
      <c r="C670" s="5">
        <v>2</v>
      </c>
      <c r="D670" s="12">
        <v>101500</v>
      </c>
      <c r="E670" s="54" t="str" cm="1">
        <f t="array" ref="E670">_xlfn.SWITCH(MONTH(A670),1,"January",2,"Febuary",3,"March",4,"April",5,"May",6,"June",7,"July",8,"August",9,"September",10,"October",11,"Novermber",12,"December",0)</f>
        <v>January</v>
      </c>
      <c r="F670" s="14">
        <f>IF(Table2[[#This Row],[TransMonth]]="May",Table2[[#This Row],[TransTotalAmount]],Table2[[#This Row],[TransTotalAmount]]*0.25)</f>
        <v>25375</v>
      </c>
      <c r="G670" s="18">
        <f>IF(Table2[[#This Row],[TransMonth]]="May",Table2[[#This Row],[TransCount]],Table2[[#This Row],[TransCount]]*0.25)</f>
        <v>0.5</v>
      </c>
      <c r="H670" s="3">
        <f>IF(COUNTIF($A$2:A670, A670)=1, 1, 0)</f>
        <v>1</v>
      </c>
    </row>
    <row r="671" spans="1:8" x14ac:dyDescent="0.2">
      <c r="A671" s="11" t="s">
        <v>286</v>
      </c>
      <c r="B671" s="4" t="s">
        <v>18</v>
      </c>
      <c r="C671" s="5">
        <v>3198</v>
      </c>
      <c r="D671" s="12">
        <v>4932557.54</v>
      </c>
      <c r="E671" s="54" t="str" cm="1">
        <f t="array" ref="E671">_xlfn.SWITCH(MONTH(A671),1,"January",2,"Febuary",3,"March",4,"April",5,"May",6,"June",7,"July",8,"August",9,"September",10,"October",11,"Novermber",12,"December",0)</f>
        <v>January</v>
      </c>
      <c r="F671" s="14">
        <f>IF(Table2[[#This Row],[TransMonth]]="May",Table2[[#This Row],[TransTotalAmount]],Table2[[#This Row],[TransTotalAmount]]*0.25)</f>
        <v>1233139.385</v>
      </c>
      <c r="G671" s="18">
        <f>IF(Table2[[#This Row],[TransMonth]]="May",Table2[[#This Row],[TransCount]],Table2[[#This Row],[TransCount]]*0.25)</f>
        <v>799.5</v>
      </c>
      <c r="H671" s="3">
        <f>IF(COUNTIF($A$2:A671, A671)=1, 1, 0)</f>
        <v>0</v>
      </c>
    </row>
    <row r="672" spans="1:8" x14ac:dyDescent="0.2">
      <c r="A672" s="11" t="s">
        <v>286</v>
      </c>
      <c r="B672" s="4" t="s">
        <v>15</v>
      </c>
      <c r="C672" s="5">
        <v>357</v>
      </c>
      <c r="D672" s="12">
        <v>10661118</v>
      </c>
      <c r="E672" s="54" t="str" cm="1">
        <f t="array" ref="E672">_xlfn.SWITCH(MONTH(A672),1,"January",2,"Febuary",3,"March",4,"April",5,"May",6,"June",7,"July",8,"August",9,"September",10,"October",11,"Novermber",12,"December",0)</f>
        <v>January</v>
      </c>
      <c r="F672" s="14">
        <f>IF(Table2[[#This Row],[TransMonth]]="May",Table2[[#This Row],[TransTotalAmount]],Table2[[#This Row],[TransTotalAmount]]*0.25)</f>
        <v>2665279.5</v>
      </c>
      <c r="G672" s="18">
        <f>IF(Table2[[#This Row],[TransMonth]]="May",Table2[[#This Row],[TransCount]],Table2[[#This Row],[TransCount]]*0.25)</f>
        <v>89.25</v>
      </c>
      <c r="H672" s="3">
        <f>IF(COUNTIF($A$2:A672, A672)=1, 1, 0)</f>
        <v>0</v>
      </c>
    </row>
    <row r="673" spans="1:8" x14ac:dyDescent="0.2">
      <c r="A673" s="11" t="s">
        <v>199</v>
      </c>
      <c r="B673" s="4" t="s">
        <v>15</v>
      </c>
      <c r="C673" s="5">
        <v>364</v>
      </c>
      <c r="D673" s="12">
        <v>7130872</v>
      </c>
      <c r="E673" s="54" t="str" cm="1">
        <f t="array" ref="E673">_xlfn.SWITCH(MONTH(A673),1,"January",2,"Febuary",3,"March",4,"April",5,"May",6,"June",7,"July",8,"August",9,"September",10,"October",11,"Novermber",12,"December",0)</f>
        <v>January</v>
      </c>
      <c r="F673" s="14">
        <f>IF(Table2[[#This Row],[TransMonth]]="May",Table2[[#This Row],[TransTotalAmount]],Table2[[#This Row],[TransTotalAmount]]*0.25)</f>
        <v>1782718</v>
      </c>
      <c r="G673" s="18">
        <f>IF(Table2[[#This Row],[TransMonth]]="May",Table2[[#This Row],[TransCount]],Table2[[#This Row],[TransCount]]*0.25)</f>
        <v>91</v>
      </c>
      <c r="H673" s="3">
        <f>IF(COUNTIF($A$2:A673, A673)=1, 1, 0)</f>
        <v>1</v>
      </c>
    </row>
    <row r="674" spans="1:8" x14ac:dyDescent="0.2">
      <c r="A674" s="11" t="s">
        <v>199</v>
      </c>
      <c r="B674" s="4" t="s">
        <v>13</v>
      </c>
      <c r="C674" s="5">
        <v>2</v>
      </c>
      <c r="D674" s="12">
        <v>61500</v>
      </c>
      <c r="E674" s="54" t="str" cm="1">
        <f t="array" ref="E674">_xlfn.SWITCH(MONTH(A674),1,"January",2,"Febuary",3,"March",4,"April",5,"May",6,"June",7,"July",8,"August",9,"September",10,"October",11,"Novermber",12,"December",0)</f>
        <v>January</v>
      </c>
      <c r="F674" s="14">
        <f>IF(Table2[[#This Row],[TransMonth]]="May",Table2[[#This Row],[TransTotalAmount]],Table2[[#This Row],[TransTotalAmount]]*0.25)</f>
        <v>15375</v>
      </c>
      <c r="G674" s="18">
        <f>IF(Table2[[#This Row],[TransMonth]]="May",Table2[[#This Row],[TransCount]],Table2[[#This Row],[TransCount]]*0.25)</f>
        <v>0.5</v>
      </c>
      <c r="H674" s="3">
        <f>IF(COUNTIF($A$2:A674, A674)=1, 1, 0)</f>
        <v>0</v>
      </c>
    </row>
    <row r="675" spans="1:8" x14ac:dyDescent="0.2">
      <c r="A675" s="11" t="s">
        <v>199</v>
      </c>
      <c r="B675" s="4" t="s">
        <v>18</v>
      </c>
      <c r="C675" s="5">
        <v>3345</v>
      </c>
      <c r="D675" s="12">
        <v>5715867.7599999998</v>
      </c>
      <c r="E675" s="54" t="str" cm="1">
        <f t="array" ref="E675">_xlfn.SWITCH(MONTH(A675),1,"January",2,"Febuary",3,"March",4,"April",5,"May",6,"June",7,"July",8,"August",9,"September",10,"October",11,"Novermber",12,"December",0)</f>
        <v>January</v>
      </c>
      <c r="F675" s="14">
        <f>IF(Table2[[#This Row],[TransMonth]]="May",Table2[[#This Row],[TransTotalAmount]],Table2[[#This Row],[TransTotalAmount]]*0.25)</f>
        <v>1428966.94</v>
      </c>
      <c r="G675" s="18">
        <f>IF(Table2[[#This Row],[TransMonth]]="May",Table2[[#This Row],[TransCount]],Table2[[#This Row],[TransCount]]*0.25)</f>
        <v>836.25</v>
      </c>
      <c r="H675" s="3">
        <f>IF(COUNTIF($A$2:A675, A675)=1, 1, 0)</f>
        <v>0</v>
      </c>
    </row>
    <row r="676" spans="1:8" x14ac:dyDescent="0.2">
      <c r="A676" s="11" t="s">
        <v>45</v>
      </c>
      <c r="B676" s="4" t="s">
        <v>13</v>
      </c>
      <c r="C676" s="5">
        <v>2</v>
      </c>
      <c r="D676" s="12">
        <v>25000</v>
      </c>
      <c r="E676" s="54" t="str" cm="1">
        <f t="array" ref="E676">_xlfn.SWITCH(MONTH(A676),1,"January",2,"Febuary",3,"March",4,"April",5,"May",6,"June",7,"July",8,"August",9,"September",10,"October",11,"Novermber",12,"December",0)</f>
        <v>January</v>
      </c>
      <c r="F676" s="14">
        <f>IF(Table2[[#This Row],[TransMonth]]="May",Table2[[#This Row],[TransTotalAmount]],Table2[[#This Row],[TransTotalAmount]]*0.25)</f>
        <v>6250</v>
      </c>
      <c r="G676" s="18">
        <f>IF(Table2[[#This Row],[TransMonth]]="May",Table2[[#This Row],[TransCount]],Table2[[#This Row],[TransCount]]*0.25)</f>
        <v>0.5</v>
      </c>
      <c r="H676" s="3">
        <f>IF(COUNTIF($A$2:A676, A676)=1, 1, 0)</f>
        <v>1</v>
      </c>
    </row>
    <row r="677" spans="1:8" x14ac:dyDescent="0.2">
      <c r="A677" s="11" t="s">
        <v>45</v>
      </c>
      <c r="B677" s="4" t="s">
        <v>18</v>
      </c>
      <c r="C677" s="5">
        <v>3289</v>
      </c>
      <c r="D677" s="12">
        <v>5589909.0599999996</v>
      </c>
      <c r="E677" s="54" t="str" cm="1">
        <f t="array" ref="E677">_xlfn.SWITCH(MONTH(A677),1,"January",2,"Febuary",3,"March",4,"April",5,"May",6,"June",7,"July",8,"August",9,"September",10,"October",11,"Novermber",12,"December",0)</f>
        <v>January</v>
      </c>
      <c r="F677" s="14">
        <f>IF(Table2[[#This Row],[TransMonth]]="May",Table2[[#This Row],[TransTotalAmount]],Table2[[#This Row],[TransTotalAmount]]*0.25)</f>
        <v>1397477.2649999999</v>
      </c>
      <c r="G677" s="18">
        <f>IF(Table2[[#This Row],[TransMonth]]="May",Table2[[#This Row],[TransCount]],Table2[[#This Row],[TransCount]]*0.25)</f>
        <v>822.25</v>
      </c>
      <c r="H677" s="3">
        <f>IF(COUNTIF($A$2:A677, A677)=1, 1, 0)</f>
        <v>0</v>
      </c>
    </row>
    <row r="678" spans="1:8" x14ac:dyDescent="0.2">
      <c r="A678" s="11" t="s">
        <v>45</v>
      </c>
      <c r="B678" s="4" t="s">
        <v>15</v>
      </c>
      <c r="C678" s="5">
        <v>348</v>
      </c>
      <c r="D678" s="12">
        <v>3903872.6</v>
      </c>
      <c r="E678" s="54" t="str" cm="1">
        <f t="array" ref="E678">_xlfn.SWITCH(MONTH(A678),1,"January",2,"Febuary",3,"March",4,"April",5,"May",6,"June",7,"July",8,"August",9,"September",10,"October",11,"Novermber",12,"December",0)</f>
        <v>January</v>
      </c>
      <c r="F678" s="14">
        <f>IF(Table2[[#This Row],[TransMonth]]="May",Table2[[#This Row],[TransTotalAmount]],Table2[[#This Row],[TransTotalAmount]]*0.25)</f>
        <v>975968.15</v>
      </c>
      <c r="G678" s="18">
        <f>IF(Table2[[#This Row],[TransMonth]]="May",Table2[[#This Row],[TransCount]],Table2[[#This Row],[TransCount]]*0.25)</f>
        <v>87</v>
      </c>
      <c r="H678" s="3">
        <f>IF(COUNTIF($A$2:A678, A678)=1, 1, 0)</f>
        <v>0</v>
      </c>
    </row>
    <row r="679" spans="1:8" x14ac:dyDescent="0.2">
      <c r="A679" s="11" t="s">
        <v>173</v>
      </c>
      <c r="B679" s="4" t="s">
        <v>18</v>
      </c>
      <c r="C679" s="5">
        <v>3294</v>
      </c>
      <c r="D679" s="12">
        <v>5601507.71</v>
      </c>
      <c r="E679" s="54" t="str" cm="1">
        <f t="array" ref="E679">_xlfn.SWITCH(MONTH(A679),1,"January",2,"Febuary",3,"March",4,"April",5,"May",6,"June",7,"July",8,"August",9,"September",10,"October",11,"Novermber",12,"December",0)</f>
        <v>January</v>
      </c>
      <c r="F679" s="14">
        <f>IF(Table2[[#This Row],[TransMonth]]="May",Table2[[#This Row],[TransTotalAmount]],Table2[[#This Row],[TransTotalAmount]]*0.25)</f>
        <v>1400376.9275</v>
      </c>
      <c r="G679" s="18">
        <f>IF(Table2[[#This Row],[TransMonth]]="May",Table2[[#This Row],[TransCount]],Table2[[#This Row],[TransCount]]*0.25)</f>
        <v>823.5</v>
      </c>
      <c r="H679" s="3">
        <f>IF(COUNTIF($A$2:A679, A679)=1, 1, 0)</f>
        <v>1</v>
      </c>
    </row>
    <row r="680" spans="1:8" x14ac:dyDescent="0.2">
      <c r="A680" s="11" t="s">
        <v>173</v>
      </c>
      <c r="B680" s="4" t="s">
        <v>15</v>
      </c>
      <c r="C680" s="5">
        <v>356</v>
      </c>
      <c r="D680" s="12">
        <v>15142260.99</v>
      </c>
      <c r="E680" s="54" t="str" cm="1">
        <f t="array" ref="E680">_xlfn.SWITCH(MONTH(A680),1,"January",2,"Febuary",3,"March",4,"April",5,"May",6,"June",7,"July",8,"August",9,"September",10,"October",11,"Novermber",12,"December",0)</f>
        <v>January</v>
      </c>
      <c r="F680" s="14">
        <f>IF(Table2[[#This Row],[TransMonth]]="May",Table2[[#This Row],[TransTotalAmount]],Table2[[#This Row],[TransTotalAmount]]*0.25)</f>
        <v>3785565.2475000001</v>
      </c>
      <c r="G680" s="18">
        <f>IF(Table2[[#This Row],[TransMonth]]="May",Table2[[#This Row],[TransCount]],Table2[[#This Row],[TransCount]]*0.25)</f>
        <v>89</v>
      </c>
      <c r="H680" s="3">
        <f>IF(COUNTIF($A$2:A680, A680)=1, 1, 0)</f>
        <v>0</v>
      </c>
    </row>
    <row r="681" spans="1:8" x14ac:dyDescent="0.2">
      <c r="A681" s="11" t="s">
        <v>173</v>
      </c>
      <c r="B681" s="4" t="s">
        <v>13</v>
      </c>
      <c r="C681" s="5">
        <v>36</v>
      </c>
      <c r="D681" s="12">
        <v>421623</v>
      </c>
      <c r="E681" s="54" t="str" cm="1">
        <f t="array" ref="E681">_xlfn.SWITCH(MONTH(A681),1,"January",2,"Febuary",3,"March",4,"April",5,"May",6,"June",7,"July",8,"August",9,"September",10,"October",11,"Novermber",12,"December",0)</f>
        <v>January</v>
      </c>
      <c r="F681" s="14">
        <f>IF(Table2[[#This Row],[TransMonth]]="May",Table2[[#This Row],[TransTotalAmount]],Table2[[#This Row],[TransTotalAmount]]*0.25)</f>
        <v>105405.75</v>
      </c>
      <c r="G681" s="18">
        <f>IF(Table2[[#This Row],[TransMonth]]="May",Table2[[#This Row],[TransCount]],Table2[[#This Row],[TransCount]]*0.25)</f>
        <v>9</v>
      </c>
      <c r="H681" s="3">
        <f>IF(COUNTIF($A$2:A681, A681)=1, 1, 0)</f>
        <v>0</v>
      </c>
    </row>
    <row r="682" spans="1:8" x14ac:dyDescent="0.2">
      <c r="A682" s="11" t="s">
        <v>279</v>
      </c>
      <c r="B682" s="4" t="s">
        <v>15</v>
      </c>
      <c r="C682" s="5">
        <v>389</v>
      </c>
      <c r="D682" s="12">
        <v>9651630.7699999996</v>
      </c>
      <c r="E682" s="54" t="str" cm="1">
        <f t="array" ref="E682">_xlfn.SWITCH(MONTH(A682),1,"January",2,"Febuary",3,"March",4,"April",5,"May",6,"June",7,"July",8,"August",9,"September",10,"October",11,"Novermber",12,"December",0)</f>
        <v>January</v>
      </c>
      <c r="F682" s="14">
        <f>IF(Table2[[#This Row],[TransMonth]]="May",Table2[[#This Row],[TransTotalAmount]],Table2[[#This Row],[TransTotalAmount]]*0.25)</f>
        <v>2412907.6924999999</v>
      </c>
      <c r="G682" s="18">
        <f>IF(Table2[[#This Row],[TransMonth]]="May",Table2[[#This Row],[TransCount]],Table2[[#This Row],[TransCount]]*0.25)</f>
        <v>97.25</v>
      </c>
      <c r="H682" s="3">
        <f>IF(COUNTIF($A$2:A682, A682)=1, 1, 0)</f>
        <v>1</v>
      </c>
    </row>
    <row r="683" spans="1:8" x14ac:dyDescent="0.2">
      <c r="A683" s="11" t="s">
        <v>279</v>
      </c>
      <c r="B683" s="4" t="s">
        <v>13</v>
      </c>
      <c r="C683" s="5">
        <v>41</v>
      </c>
      <c r="D683" s="12">
        <v>65947</v>
      </c>
      <c r="E683" s="54" t="str" cm="1">
        <f t="array" ref="E683">_xlfn.SWITCH(MONTH(A683),1,"January",2,"Febuary",3,"March",4,"April",5,"May",6,"June",7,"July",8,"August",9,"September",10,"October",11,"Novermber",12,"December",0)</f>
        <v>January</v>
      </c>
      <c r="F683" s="14">
        <f>IF(Table2[[#This Row],[TransMonth]]="May",Table2[[#This Row],[TransTotalAmount]],Table2[[#This Row],[TransTotalAmount]]*0.25)</f>
        <v>16486.75</v>
      </c>
      <c r="G683" s="18">
        <f>IF(Table2[[#This Row],[TransMonth]]="May",Table2[[#This Row],[TransCount]],Table2[[#This Row],[TransCount]]*0.25)</f>
        <v>10.25</v>
      </c>
      <c r="H683" s="3">
        <f>IF(COUNTIF($A$2:A683, A683)=1, 1, 0)</f>
        <v>0</v>
      </c>
    </row>
    <row r="684" spans="1:8" x14ac:dyDescent="0.2">
      <c r="A684" s="11" t="s">
        <v>279</v>
      </c>
      <c r="B684" s="4" t="s">
        <v>18</v>
      </c>
      <c r="C684" s="5">
        <v>3289</v>
      </c>
      <c r="D684" s="12">
        <v>5408549.2199999997</v>
      </c>
      <c r="E684" s="54" t="str" cm="1">
        <f t="array" ref="E684">_xlfn.SWITCH(MONTH(A684),1,"January",2,"Febuary",3,"March",4,"April",5,"May",6,"June",7,"July",8,"August",9,"September",10,"October",11,"Novermber",12,"December",0)</f>
        <v>January</v>
      </c>
      <c r="F684" s="14">
        <f>IF(Table2[[#This Row],[TransMonth]]="May",Table2[[#This Row],[TransTotalAmount]],Table2[[#This Row],[TransTotalAmount]]*0.25)</f>
        <v>1352137.3049999999</v>
      </c>
      <c r="G684" s="18">
        <f>IF(Table2[[#This Row],[TransMonth]]="May",Table2[[#This Row],[TransCount]],Table2[[#This Row],[TransCount]]*0.25)</f>
        <v>822.25</v>
      </c>
      <c r="H684" s="3">
        <f>IF(COUNTIF($A$2:A684, A684)=1, 1, 0)</f>
        <v>0</v>
      </c>
    </row>
    <row r="685" spans="1:8" x14ac:dyDescent="0.2">
      <c r="A685" s="11" t="s">
        <v>236</v>
      </c>
      <c r="B685" s="4" t="s">
        <v>13</v>
      </c>
      <c r="C685" s="5">
        <v>10</v>
      </c>
      <c r="D685" s="12">
        <v>85186</v>
      </c>
      <c r="E685" s="54" t="str" cm="1">
        <f t="array" ref="E685">_xlfn.SWITCH(MONTH(A685),1,"January",2,"Febuary",3,"March",4,"April",5,"May",6,"June",7,"July",8,"August",9,"September",10,"October",11,"Novermber",12,"December",0)</f>
        <v>January</v>
      </c>
      <c r="F685" s="14">
        <f>IF(Table2[[#This Row],[TransMonth]]="May",Table2[[#This Row],[TransTotalAmount]],Table2[[#This Row],[TransTotalAmount]]*0.25)</f>
        <v>21296.5</v>
      </c>
      <c r="G685" s="18">
        <f>IF(Table2[[#This Row],[TransMonth]]="May",Table2[[#This Row],[TransCount]],Table2[[#This Row],[TransCount]]*0.25)</f>
        <v>2.5</v>
      </c>
      <c r="H685" s="3">
        <f>IF(COUNTIF($A$2:A685, A685)=1, 1, 0)</f>
        <v>1</v>
      </c>
    </row>
    <row r="686" spans="1:8" x14ac:dyDescent="0.2">
      <c r="A686" s="11" t="s">
        <v>236</v>
      </c>
      <c r="B686" s="4" t="s">
        <v>18</v>
      </c>
      <c r="C686" s="5">
        <v>3375</v>
      </c>
      <c r="D686" s="12">
        <v>5513753.5</v>
      </c>
      <c r="E686" s="54" t="str" cm="1">
        <f t="array" ref="E686">_xlfn.SWITCH(MONTH(A686),1,"January",2,"Febuary",3,"March",4,"April",5,"May",6,"June",7,"July",8,"August",9,"September",10,"October",11,"Novermber",12,"December",0)</f>
        <v>January</v>
      </c>
      <c r="F686" s="14">
        <f>IF(Table2[[#This Row],[TransMonth]]="May",Table2[[#This Row],[TransTotalAmount]],Table2[[#This Row],[TransTotalAmount]]*0.25)</f>
        <v>1378438.375</v>
      </c>
      <c r="G686" s="18">
        <f>IF(Table2[[#This Row],[TransMonth]]="May",Table2[[#This Row],[TransCount]],Table2[[#This Row],[TransCount]]*0.25)</f>
        <v>843.75</v>
      </c>
      <c r="H686" s="3">
        <f>IF(COUNTIF($A$2:A686, A686)=1, 1, 0)</f>
        <v>0</v>
      </c>
    </row>
    <row r="687" spans="1:8" x14ac:dyDescent="0.2">
      <c r="A687" s="11" t="s">
        <v>236</v>
      </c>
      <c r="B687" s="4" t="s">
        <v>15</v>
      </c>
      <c r="C687" s="5">
        <v>606</v>
      </c>
      <c r="D687" s="12">
        <v>16882999.030000001</v>
      </c>
      <c r="E687" s="54" t="str" cm="1">
        <f t="array" ref="E687">_xlfn.SWITCH(MONTH(A687),1,"January",2,"Febuary",3,"March",4,"April",5,"May",6,"June",7,"July",8,"August",9,"September",10,"October",11,"Novermber",12,"December",0)</f>
        <v>January</v>
      </c>
      <c r="F687" s="14">
        <f>IF(Table2[[#This Row],[TransMonth]]="May",Table2[[#This Row],[TransTotalAmount]],Table2[[#This Row],[TransTotalAmount]]*0.25)</f>
        <v>4220749.7575000003</v>
      </c>
      <c r="G687" s="18">
        <f>IF(Table2[[#This Row],[TransMonth]]="May",Table2[[#This Row],[TransCount]],Table2[[#This Row],[TransCount]]*0.25)</f>
        <v>151.5</v>
      </c>
      <c r="H687" s="3">
        <f>IF(COUNTIF($A$2:A687, A687)=1, 1, 0)</f>
        <v>0</v>
      </c>
    </row>
    <row r="688" spans="1:8" x14ac:dyDescent="0.2">
      <c r="A688" s="11" t="s">
        <v>150</v>
      </c>
      <c r="B688" s="4" t="s">
        <v>15</v>
      </c>
      <c r="C688" s="5">
        <v>361</v>
      </c>
      <c r="D688" s="12">
        <v>5938107.9100000001</v>
      </c>
      <c r="E688" s="54" t="str" cm="1">
        <f t="array" ref="E688">_xlfn.SWITCH(MONTH(A688),1,"January",2,"Febuary",3,"March",4,"April",5,"May",6,"June",7,"July",8,"August",9,"September",10,"October",11,"Novermber",12,"December",0)</f>
        <v>January</v>
      </c>
      <c r="F688" s="14">
        <f>IF(Table2[[#This Row],[TransMonth]]="May",Table2[[#This Row],[TransTotalAmount]],Table2[[#This Row],[TransTotalAmount]]*0.25)</f>
        <v>1484526.9775</v>
      </c>
      <c r="G688" s="18">
        <f>IF(Table2[[#This Row],[TransMonth]]="May",Table2[[#This Row],[TransCount]],Table2[[#This Row],[TransCount]]*0.25)</f>
        <v>90.25</v>
      </c>
      <c r="H688" s="3">
        <f>IF(COUNTIF($A$2:A688, A688)=1, 1, 0)</f>
        <v>1</v>
      </c>
    </row>
    <row r="689" spans="1:8" x14ac:dyDescent="0.2">
      <c r="A689" s="11" t="s">
        <v>150</v>
      </c>
      <c r="B689" s="4" t="s">
        <v>13</v>
      </c>
      <c r="C689" s="5">
        <v>24</v>
      </c>
      <c r="D689" s="12">
        <v>177538</v>
      </c>
      <c r="E689" s="54" t="str" cm="1">
        <f t="array" ref="E689">_xlfn.SWITCH(MONTH(A689),1,"January",2,"Febuary",3,"March",4,"April",5,"May",6,"June",7,"July",8,"August",9,"September",10,"October",11,"Novermber",12,"December",0)</f>
        <v>January</v>
      </c>
      <c r="F689" s="14">
        <f>IF(Table2[[#This Row],[TransMonth]]="May",Table2[[#This Row],[TransTotalAmount]],Table2[[#This Row],[TransTotalAmount]]*0.25)</f>
        <v>44384.5</v>
      </c>
      <c r="G689" s="18">
        <f>IF(Table2[[#This Row],[TransMonth]]="May",Table2[[#This Row],[TransCount]],Table2[[#This Row],[TransCount]]*0.25)</f>
        <v>6</v>
      </c>
      <c r="H689" s="3">
        <f>IF(COUNTIF($A$2:A689, A689)=1, 1, 0)</f>
        <v>0</v>
      </c>
    </row>
    <row r="690" spans="1:8" x14ac:dyDescent="0.2">
      <c r="A690" s="11" t="s">
        <v>150</v>
      </c>
      <c r="B690" s="4" t="s">
        <v>18</v>
      </c>
      <c r="C690" s="5">
        <v>3491</v>
      </c>
      <c r="D690" s="12">
        <v>5802836.2999999998</v>
      </c>
      <c r="E690" s="54" t="str" cm="1">
        <f t="array" ref="E690">_xlfn.SWITCH(MONTH(A690),1,"January",2,"Febuary",3,"March",4,"April",5,"May",6,"June",7,"July",8,"August",9,"September",10,"October",11,"Novermber",12,"December",0)</f>
        <v>January</v>
      </c>
      <c r="F690" s="14">
        <f>IF(Table2[[#This Row],[TransMonth]]="May",Table2[[#This Row],[TransTotalAmount]],Table2[[#This Row],[TransTotalAmount]]*0.25)</f>
        <v>1450709.075</v>
      </c>
      <c r="G690" s="18">
        <f>IF(Table2[[#This Row],[TransMonth]]="May",Table2[[#This Row],[TransCount]],Table2[[#This Row],[TransCount]]*0.25)</f>
        <v>872.75</v>
      </c>
      <c r="H690" s="3">
        <f>IF(COUNTIF($A$2:A690, A690)=1, 1, 0)</f>
        <v>0</v>
      </c>
    </row>
    <row r="691" spans="1:8" x14ac:dyDescent="0.2">
      <c r="A691" s="11" t="s">
        <v>103</v>
      </c>
      <c r="B691" s="4" t="s">
        <v>13</v>
      </c>
      <c r="C691" s="5">
        <v>29</v>
      </c>
      <c r="D691" s="12">
        <v>596191</v>
      </c>
      <c r="E691" s="54" t="str" cm="1">
        <f t="array" ref="E691">_xlfn.SWITCH(MONTH(A691),1,"January",2,"Febuary",3,"March",4,"April",5,"May",6,"June",7,"July",8,"August",9,"September",10,"October",11,"Novermber",12,"December",0)</f>
        <v>January</v>
      </c>
      <c r="F691" s="14">
        <f>IF(Table2[[#This Row],[TransMonth]]="May",Table2[[#This Row],[TransTotalAmount]],Table2[[#This Row],[TransTotalAmount]]*0.25)</f>
        <v>149047.75</v>
      </c>
      <c r="G691" s="18">
        <f>IF(Table2[[#This Row],[TransMonth]]="May",Table2[[#This Row],[TransCount]],Table2[[#This Row],[TransCount]]*0.25)</f>
        <v>7.25</v>
      </c>
      <c r="H691" s="3">
        <f>IF(COUNTIF($A$2:A691, A691)=1, 1, 0)</f>
        <v>1</v>
      </c>
    </row>
    <row r="692" spans="1:8" x14ac:dyDescent="0.2">
      <c r="A692" s="11" t="s">
        <v>103</v>
      </c>
      <c r="B692" s="4" t="s">
        <v>18</v>
      </c>
      <c r="C692" s="5">
        <v>3546</v>
      </c>
      <c r="D692" s="12">
        <v>6280662.7800000003</v>
      </c>
      <c r="E692" s="54" t="str" cm="1">
        <f t="array" ref="E692">_xlfn.SWITCH(MONTH(A692),1,"January",2,"Febuary",3,"March",4,"April",5,"May",6,"June",7,"July",8,"August",9,"September",10,"October",11,"Novermber",12,"December",0)</f>
        <v>January</v>
      </c>
      <c r="F692" s="14">
        <f>IF(Table2[[#This Row],[TransMonth]]="May",Table2[[#This Row],[TransTotalAmount]],Table2[[#This Row],[TransTotalAmount]]*0.25)</f>
        <v>1570165.6950000001</v>
      </c>
      <c r="G692" s="18">
        <f>IF(Table2[[#This Row],[TransMonth]]="May",Table2[[#This Row],[TransCount]],Table2[[#This Row],[TransCount]]*0.25)</f>
        <v>886.5</v>
      </c>
      <c r="H692" s="3">
        <f>IF(COUNTIF($A$2:A692, A692)=1, 1, 0)</f>
        <v>0</v>
      </c>
    </row>
    <row r="693" spans="1:8" x14ac:dyDescent="0.2">
      <c r="A693" s="11" t="s">
        <v>103</v>
      </c>
      <c r="B693" s="4" t="s">
        <v>15</v>
      </c>
      <c r="C693" s="5">
        <v>355</v>
      </c>
      <c r="D693" s="12">
        <v>7812428.29</v>
      </c>
      <c r="E693" s="54" t="str" cm="1">
        <f t="array" ref="E693">_xlfn.SWITCH(MONTH(A693),1,"January",2,"Febuary",3,"March",4,"April",5,"May",6,"June",7,"July",8,"August",9,"September",10,"October",11,"Novermber",12,"December",0)</f>
        <v>January</v>
      </c>
      <c r="F693" s="14">
        <f>IF(Table2[[#This Row],[TransMonth]]="May",Table2[[#This Row],[TransTotalAmount]],Table2[[#This Row],[TransTotalAmount]]*0.25)</f>
        <v>1953107.0725</v>
      </c>
      <c r="G693" s="18">
        <f>IF(Table2[[#This Row],[TransMonth]]="May",Table2[[#This Row],[TransCount]],Table2[[#This Row],[TransCount]]*0.25)</f>
        <v>88.75</v>
      </c>
      <c r="H693" s="3">
        <f>IF(COUNTIF($A$2:A693, A693)=1, 1, 0)</f>
        <v>0</v>
      </c>
    </row>
    <row r="694" spans="1:8" x14ac:dyDescent="0.2">
      <c r="A694" s="11" t="s">
        <v>14</v>
      </c>
      <c r="B694" s="4" t="s">
        <v>18</v>
      </c>
      <c r="C694" s="5">
        <v>3610</v>
      </c>
      <c r="D694" s="12">
        <v>6640326.8300000001</v>
      </c>
      <c r="E694" s="54" t="str" cm="1">
        <f t="array" ref="E694">_xlfn.SWITCH(MONTH(A694),1,"January",2,"Febuary",3,"March",4,"April",5,"May",6,"June",7,"July",8,"August",9,"September",10,"October",11,"Novermber",12,"December",0)</f>
        <v>January</v>
      </c>
      <c r="F694" s="14">
        <f>IF(Table2[[#This Row],[TransMonth]]="May",Table2[[#This Row],[TransTotalAmount]],Table2[[#This Row],[TransTotalAmount]]*0.25)</f>
        <v>1660081.7075</v>
      </c>
      <c r="G694" s="18">
        <f>IF(Table2[[#This Row],[TransMonth]]="May",Table2[[#This Row],[TransCount]],Table2[[#This Row],[TransCount]]*0.25)</f>
        <v>902.5</v>
      </c>
      <c r="H694" s="3">
        <f>IF(COUNTIF($A$2:A694, A694)=1, 1, 0)</f>
        <v>1</v>
      </c>
    </row>
    <row r="695" spans="1:8" x14ac:dyDescent="0.2">
      <c r="A695" s="11" t="s">
        <v>14</v>
      </c>
      <c r="B695" s="4" t="s">
        <v>15</v>
      </c>
      <c r="C695" s="5">
        <v>325</v>
      </c>
      <c r="D695" s="12">
        <v>7095946.8799999999</v>
      </c>
      <c r="E695" s="54" t="str" cm="1">
        <f t="array" ref="E695">_xlfn.SWITCH(MONTH(A695),1,"January",2,"Febuary",3,"March",4,"April",5,"May",6,"June",7,"July",8,"August",9,"September",10,"October",11,"Novermber",12,"December",0)</f>
        <v>January</v>
      </c>
      <c r="F695" s="14">
        <f>IF(Table2[[#This Row],[TransMonth]]="May",Table2[[#This Row],[TransTotalAmount]],Table2[[#This Row],[TransTotalAmount]]*0.25)</f>
        <v>1773986.72</v>
      </c>
      <c r="G695" s="18">
        <f>IF(Table2[[#This Row],[TransMonth]]="May",Table2[[#This Row],[TransCount]],Table2[[#This Row],[TransCount]]*0.25)</f>
        <v>81.25</v>
      </c>
      <c r="H695" s="3">
        <f>IF(COUNTIF($A$2:A695, A695)=1, 1, 0)</f>
        <v>0</v>
      </c>
    </row>
    <row r="696" spans="1:8" x14ac:dyDescent="0.2">
      <c r="A696" s="11" t="s">
        <v>14</v>
      </c>
      <c r="B696" s="4" t="s">
        <v>13</v>
      </c>
      <c r="C696" s="5">
        <v>15</v>
      </c>
      <c r="D696" s="12">
        <v>233738</v>
      </c>
      <c r="E696" s="54" t="str" cm="1">
        <f t="array" ref="E696">_xlfn.SWITCH(MONTH(A696),1,"January",2,"Febuary",3,"March",4,"April",5,"May",6,"June",7,"July",8,"August",9,"September",10,"October",11,"Novermber",12,"December",0)</f>
        <v>January</v>
      </c>
      <c r="F696" s="14">
        <f>IF(Table2[[#This Row],[TransMonth]]="May",Table2[[#This Row],[TransTotalAmount]],Table2[[#This Row],[TransTotalAmount]]*0.25)</f>
        <v>58434.5</v>
      </c>
      <c r="G696" s="18">
        <f>IF(Table2[[#This Row],[TransMonth]]="May",Table2[[#This Row],[TransCount]],Table2[[#This Row],[TransCount]]*0.25)</f>
        <v>3.75</v>
      </c>
      <c r="H696" s="3">
        <f>IF(COUNTIF($A$2:A696, A696)=1, 1, 0)</f>
        <v>0</v>
      </c>
    </row>
    <row r="697" spans="1:8" x14ac:dyDescent="0.2">
      <c r="A697" s="11" t="s">
        <v>182</v>
      </c>
      <c r="B697" s="4" t="s">
        <v>13</v>
      </c>
      <c r="C697" s="5">
        <v>8</v>
      </c>
      <c r="D697" s="12">
        <v>80264</v>
      </c>
      <c r="E697" s="54" t="str" cm="1">
        <f t="array" ref="E697">_xlfn.SWITCH(MONTH(A697),1,"January",2,"Febuary",3,"March",4,"April",5,"May",6,"June",7,"July",8,"August",9,"September",10,"October",11,"Novermber",12,"December",0)</f>
        <v>January</v>
      </c>
      <c r="F697" s="14">
        <f>IF(Table2[[#This Row],[TransMonth]]="May",Table2[[#This Row],[TransTotalAmount]],Table2[[#This Row],[TransTotalAmount]]*0.25)</f>
        <v>20066</v>
      </c>
      <c r="G697" s="18">
        <f>IF(Table2[[#This Row],[TransMonth]]="May",Table2[[#This Row],[TransCount]],Table2[[#This Row],[TransCount]]*0.25)</f>
        <v>2</v>
      </c>
      <c r="H697" s="3">
        <f>IF(COUNTIF($A$2:A697, A697)=1, 1, 0)</f>
        <v>1</v>
      </c>
    </row>
    <row r="698" spans="1:8" x14ac:dyDescent="0.2">
      <c r="A698" s="11" t="s">
        <v>182</v>
      </c>
      <c r="B698" s="4" t="s">
        <v>18</v>
      </c>
      <c r="C698" s="5">
        <v>3217</v>
      </c>
      <c r="D698" s="12">
        <v>4914860.59</v>
      </c>
      <c r="E698" s="54" t="str" cm="1">
        <f t="array" ref="E698">_xlfn.SWITCH(MONTH(A698),1,"January",2,"Febuary",3,"March",4,"April",5,"May",6,"June",7,"July",8,"August",9,"September",10,"October",11,"Novermber",12,"December",0)</f>
        <v>January</v>
      </c>
      <c r="F698" s="14">
        <f>IF(Table2[[#This Row],[TransMonth]]="May",Table2[[#This Row],[TransTotalAmount]],Table2[[#This Row],[TransTotalAmount]]*0.25)</f>
        <v>1228715.1475</v>
      </c>
      <c r="G698" s="18">
        <f>IF(Table2[[#This Row],[TransMonth]]="May",Table2[[#This Row],[TransCount]],Table2[[#This Row],[TransCount]]*0.25)</f>
        <v>804.25</v>
      </c>
      <c r="H698" s="3">
        <f>IF(COUNTIF($A$2:A698, A698)=1, 1, 0)</f>
        <v>0</v>
      </c>
    </row>
    <row r="699" spans="1:8" x14ac:dyDescent="0.2">
      <c r="A699" s="11" t="s">
        <v>182</v>
      </c>
      <c r="B699" s="4" t="s">
        <v>15</v>
      </c>
      <c r="C699" s="5">
        <v>450</v>
      </c>
      <c r="D699" s="12">
        <v>8418348.25</v>
      </c>
      <c r="E699" s="54" t="str" cm="1">
        <f t="array" ref="E699">_xlfn.SWITCH(MONTH(A699),1,"January",2,"Febuary",3,"March",4,"April",5,"May",6,"June",7,"July",8,"August",9,"September",10,"October",11,"Novermber",12,"December",0)</f>
        <v>January</v>
      </c>
      <c r="F699" s="14">
        <f>IF(Table2[[#This Row],[TransMonth]]="May",Table2[[#This Row],[TransTotalAmount]],Table2[[#This Row],[TransTotalAmount]]*0.25)</f>
        <v>2104587.0625</v>
      </c>
      <c r="G699" s="18">
        <f>IF(Table2[[#This Row],[TransMonth]]="May",Table2[[#This Row],[TransCount]],Table2[[#This Row],[TransCount]]*0.25)</f>
        <v>112.5</v>
      </c>
      <c r="H699" s="3">
        <f>IF(COUNTIF($A$2:A699, A699)=1, 1, 0)</f>
        <v>0</v>
      </c>
    </row>
    <row r="700" spans="1:8" x14ac:dyDescent="0.2">
      <c r="A700" s="11" t="s">
        <v>90</v>
      </c>
      <c r="B700" s="4" t="s">
        <v>18</v>
      </c>
      <c r="C700" s="5">
        <v>3650</v>
      </c>
      <c r="D700" s="12">
        <v>8533821.6199999992</v>
      </c>
      <c r="E700" s="54" t="str" cm="1">
        <f t="array" ref="E700">_xlfn.SWITCH(MONTH(A700),1,"January",2,"Febuary",3,"March",4,"April",5,"May",6,"June",7,"July",8,"August",9,"September",10,"October",11,"Novermber",12,"December",0)</f>
        <v>January</v>
      </c>
      <c r="F700" s="14">
        <f>IF(Table2[[#This Row],[TransMonth]]="May",Table2[[#This Row],[TransTotalAmount]],Table2[[#This Row],[TransTotalAmount]]*0.25)</f>
        <v>2133455.4049999998</v>
      </c>
      <c r="G700" s="18">
        <f>IF(Table2[[#This Row],[TransMonth]]="May",Table2[[#This Row],[TransCount]],Table2[[#This Row],[TransCount]]*0.25)</f>
        <v>912.5</v>
      </c>
      <c r="H700" s="3">
        <f>IF(COUNTIF($A$2:A700, A700)=1, 1, 0)</f>
        <v>1</v>
      </c>
    </row>
    <row r="701" spans="1:8" x14ac:dyDescent="0.2">
      <c r="A701" s="11" t="s">
        <v>90</v>
      </c>
      <c r="B701" s="4" t="s">
        <v>15</v>
      </c>
      <c r="C701" s="5">
        <v>455</v>
      </c>
      <c r="D701" s="12">
        <v>7229094.2999999998</v>
      </c>
      <c r="E701" s="54" t="str" cm="1">
        <f t="array" ref="E701">_xlfn.SWITCH(MONTH(A701),1,"January",2,"Febuary",3,"March",4,"April",5,"May",6,"June",7,"July",8,"August",9,"September",10,"October",11,"Novermber",12,"December",0)</f>
        <v>January</v>
      </c>
      <c r="F701" s="14">
        <f>IF(Table2[[#This Row],[TransMonth]]="May",Table2[[#This Row],[TransTotalAmount]],Table2[[#This Row],[TransTotalAmount]]*0.25)</f>
        <v>1807273.575</v>
      </c>
      <c r="G701" s="18">
        <f>IF(Table2[[#This Row],[TransMonth]]="May",Table2[[#This Row],[TransCount]],Table2[[#This Row],[TransCount]]*0.25)</f>
        <v>113.75</v>
      </c>
      <c r="H701" s="3">
        <f>IF(COUNTIF($A$2:A701, A701)=1, 1, 0)</f>
        <v>0</v>
      </c>
    </row>
    <row r="702" spans="1:8" x14ac:dyDescent="0.2">
      <c r="A702" s="11" t="s">
        <v>90</v>
      </c>
      <c r="B702" s="4" t="s">
        <v>13</v>
      </c>
      <c r="C702" s="5">
        <v>32</v>
      </c>
      <c r="D702" s="12">
        <v>373021</v>
      </c>
      <c r="E702" s="54" t="str" cm="1">
        <f t="array" ref="E702">_xlfn.SWITCH(MONTH(A702),1,"January",2,"Febuary",3,"March",4,"April",5,"May",6,"June",7,"July",8,"August",9,"September",10,"October",11,"Novermber",12,"December",0)</f>
        <v>January</v>
      </c>
      <c r="F702" s="14">
        <f>IF(Table2[[#This Row],[TransMonth]]="May",Table2[[#This Row],[TransTotalAmount]],Table2[[#This Row],[TransTotalAmount]]*0.25)</f>
        <v>93255.25</v>
      </c>
      <c r="G702" s="18">
        <f>IF(Table2[[#This Row],[TransMonth]]="May",Table2[[#This Row],[TransCount]],Table2[[#This Row],[TransCount]]*0.25)</f>
        <v>8</v>
      </c>
      <c r="H702" s="3">
        <f>IF(COUNTIF($A$2:A702, A702)=1, 1, 0)</f>
        <v>0</v>
      </c>
    </row>
    <row r="703" spans="1:8" x14ac:dyDescent="0.2">
      <c r="A703" s="11" t="s">
        <v>102</v>
      </c>
      <c r="B703" s="4" t="s">
        <v>15</v>
      </c>
      <c r="C703" s="5">
        <v>391</v>
      </c>
      <c r="D703" s="12">
        <v>8588606.2400000002</v>
      </c>
      <c r="E703" s="54" t="str" cm="1">
        <f t="array" ref="E703">_xlfn.SWITCH(MONTH(A703),1,"January",2,"Febuary",3,"March",4,"April",5,"May",6,"June",7,"July",8,"August",9,"September",10,"October",11,"Novermber",12,"December",0)</f>
        <v>January</v>
      </c>
      <c r="F703" s="14">
        <f>IF(Table2[[#This Row],[TransMonth]]="May",Table2[[#This Row],[TransTotalAmount]],Table2[[#This Row],[TransTotalAmount]]*0.25)</f>
        <v>2147151.56</v>
      </c>
      <c r="G703" s="18">
        <f>IF(Table2[[#This Row],[TransMonth]]="May",Table2[[#This Row],[TransCount]],Table2[[#This Row],[TransCount]]*0.25)</f>
        <v>97.75</v>
      </c>
      <c r="H703" s="3">
        <f>IF(COUNTIF($A$2:A703, A703)=1, 1, 0)</f>
        <v>1</v>
      </c>
    </row>
    <row r="704" spans="1:8" x14ac:dyDescent="0.2">
      <c r="A704" s="11" t="s">
        <v>102</v>
      </c>
      <c r="B704" s="4" t="s">
        <v>13</v>
      </c>
      <c r="C704" s="5">
        <v>17</v>
      </c>
      <c r="D704" s="12">
        <v>24320</v>
      </c>
      <c r="E704" s="54" t="str" cm="1">
        <f t="array" ref="E704">_xlfn.SWITCH(MONTH(A704),1,"January",2,"Febuary",3,"March",4,"April",5,"May",6,"June",7,"July",8,"August",9,"September",10,"October",11,"Novermber",12,"December",0)</f>
        <v>January</v>
      </c>
      <c r="F704" s="14">
        <f>IF(Table2[[#This Row],[TransMonth]]="May",Table2[[#This Row],[TransTotalAmount]],Table2[[#This Row],[TransTotalAmount]]*0.25)</f>
        <v>6080</v>
      </c>
      <c r="G704" s="18">
        <f>IF(Table2[[#This Row],[TransMonth]]="May",Table2[[#This Row],[TransCount]],Table2[[#This Row],[TransCount]]*0.25)</f>
        <v>4.25</v>
      </c>
      <c r="H704" s="3">
        <f>IF(COUNTIF($A$2:A704, A704)=1, 1, 0)</f>
        <v>0</v>
      </c>
    </row>
    <row r="705" spans="1:8" x14ac:dyDescent="0.2">
      <c r="A705" s="11" t="s">
        <v>102</v>
      </c>
      <c r="B705" s="4" t="s">
        <v>18</v>
      </c>
      <c r="C705" s="5">
        <v>3716</v>
      </c>
      <c r="D705" s="12">
        <v>5252715.55</v>
      </c>
      <c r="E705" s="54" t="str" cm="1">
        <f t="array" ref="E705">_xlfn.SWITCH(MONTH(A705),1,"January",2,"Febuary",3,"March",4,"April",5,"May",6,"June",7,"July",8,"August",9,"September",10,"October",11,"Novermber",12,"December",0)</f>
        <v>January</v>
      </c>
      <c r="F705" s="14">
        <f>IF(Table2[[#This Row],[TransMonth]]="May",Table2[[#This Row],[TransTotalAmount]],Table2[[#This Row],[TransTotalAmount]]*0.25)</f>
        <v>1313178.8875</v>
      </c>
      <c r="G705" s="18">
        <f>IF(Table2[[#This Row],[TransMonth]]="May",Table2[[#This Row],[TransCount]],Table2[[#This Row],[TransCount]]*0.25)</f>
        <v>929</v>
      </c>
      <c r="H705" s="3">
        <f>IF(COUNTIF($A$2:A705, A705)=1, 1, 0)</f>
        <v>0</v>
      </c>
    </row>
    <row r="706" spans="1:8" x14ac:dyDescent="0.2">
      <c r="A706" s="11" t="s">
        <v>264</v>
      </c>
      <c r="B706" s="4" t="s">
        <v>13</v>
      </c>
      <c r="C706" s="5">
        <v>10</v>
      </c>
      <c r="D706" s="12">
        <v>60840</v>
      </c>
      <c r="E706" s="54" t="str" cm="1">
        <f t="array" ref="E706">_xlfn.SWITCH(MONTH(A706),1,"January",2,"Febuary",3,"March",4,"April",5,"May",6,"June",7,"July",8,"August",9,"September",10,"October",11,"Novermber",12,"December",0)</f>
        <v>January</v>
      </c>
      <c r="F706" s="14">
        <f>IF(Table2[[#This Row],[TransMonth]]="May",Table2[[#This Row],[TransTotalAmount]],Table2[[#This Row],[TransTotalAmount]]*0.25)</f>
        <v>15210</v>
      </c>
      <c r="G706" s="18">
        <f>IF(Table2[[#This Row],[TransMonth]]="May",Table2[[#This Row],[TransCount]],Table2[[#This Row],[TransCount]]*0.25)</f>
        <v>2.5</v>
      </c>
      <c r="H706" s="3">
        <f>IF(COUNTIF($A$2:A706, A706)=1, 1, 0)</f>
        <v>1</v>
      </c>
    </row>
    <row r="707" spans="1:8" x14ac:dyDescent="0.2">
      <c r="A707" s="11" t="s">
        <v>264</v>
      </c>
      <c r="B707" s="4" t="s">
        <v>18</v>
      </c>
      <c r="C707" s="5">
        <v>3858</v>
      </c>
      <c r="D707" s="12">
        <v>7011783</v>
      </c>
      <c r="E707" s="54" t="str" cm="1">
        <f t="array" ref="E707">_xlfn.SWITCH(MONTH(A707),1,"January",2,"Febuary",3,"March",4,"April",5,"May",6,"June",7,"July",8,"August",9,"September",10,"October",11,"Novermber",12,"December",0)</f>
        <v>January</v>
      </c>
      <c r="F707" s="14">
        <f>IF(Table2[[#This Row],[TransMonth]]="May",Table2[[#This Row],[TransTotalAmount]],Table2[[#This Row],[TransTotalAmount]]*0.25)</f>
        <v>1752945.75</v>
      </c>
      <c r="G707" s="18">
        <f>IF(Table2[[#This Row],[TransMonth]]="May",Table2[[#This Row],[TransCount]],Table2[[#This Row],[TransCount]]*0.25)</f>
        <v>964.5</v>
      </c>
      <c r="H707" s="3">
        <f>IF(COUNTIF($A$2:A707, A707)=1, 1, 0)</f>
        <v>0</v>
      </c>
    </row>
    <row r="708" spans="1:8" x14ac:dyDescent="0.2">
      <c r="A708" s="11" t="s">
        <v>264</v>
      </c>
      <c r="B708" s="4" t="s">
        <v>15</v>
      </c>
      <c r="C708" s="5">
        <v>409</v>
      </c>
      <c r="D708" s="12">
        <v>6497001.0199999996</v>
      </c>
      <c r="E708" s="54" t="str" cm="1">
        <f t="array" ref="E708">_xlfn.SWITCH(MONTH(A708),1,"January",2,"Febuary",3,"March",4,"April",5,"May",6,"June",7,"July",8,"August",9,"September",10,"October",11,"Novermber",12,"December",0)</f>
        <v>January</v>
      </c>
      <c r="F708" s="14">
        <f>IF(Table2[[#This Row],[TransMonth]]="May",Table2[[#This Row],[TransTotalAmount]],Table2[[#This Row],[TransTotalAmount]]*0.25)</f>
        <v>1624250.2549999999</v>
      </c>
      <c r="G708" s="18">
        <f>IF(Table2[[#This Row],[TransMonth]]="May",Table2[[#This Row],[TransCount]],Table2[[#This Row],[TransCount]]*0.25)</f>
        <v>102.25</v>
      </c>
      <c r="H708" s="3">
        <f>IF(COUNTIF($A$2:A708, A708)=1, 1, 0)</f>
        <v>0</v>
      </c>
    </row>
    <row r="709" spans="1:8" x14ac:dyDescent="0.2">
      <c r="A709" s="11" t="s">
        <v>56</v>
      </c>
      <c r="B709" s="4" t="s">
        <v>15</v>
      </c>
      <c r="C709" s="5">
        <v>334</v>
      </c>
      <c r="D709" s="12">
        <v>4487551.05</v>
      </c>
      <c r="E709" s="54" t="str" cm="1">
        <f t="array" ref="E709">_xlfn.SWITCH(MONTH(A709),1,"January",2,"Febuary",3,"March",4,"April",5,"May",6,"June",7,"July",8,"August",9,"September",10,"October",11,"Novermber",12,"December",0)</f>
        <v>January</v>
      </c>
      <c r="F709" s="14">
        <f>IF(Table2[[#This Row],[TransMonth]]="May",Table2[[#This Row],[TransTotalAmount]],Table2[[#This Row],[TransTotalAmount]]*0.25)</f>
        <v>1121887.7625</v>
      </c>
      <c r="G709" s="18">
        <f>IF(Table2[[#This Row],[TransMonth]]="May",Table2[[#This Row],[TransCount]],Table2[[#This Row],[TransCount]]*0.25)</f>
        <v>83.5</v>
      </c>
      <c r="H709" s="3">
        <f>IF(COUNTIF($A$2:A709, A709)=1, 1, 0)</f>
        <v>1</v>
      </c>
    </row>
    <row r="710" spans="1:8" x14ac:dyDescent="0.2">
      <c r="A710" s="11" t="s">
        <v>56</v>
      </c>
      <c r="B710" s="4" t="s">
        <v>13</v>
      </c>
      <c r="C710" s="5">
        <v>31</v>
      </c>
      <c r="D710" s="12">
        <v>21280.97</v>
      </c>
      <c r="E710" s="54" t="str" cm="1">
        <f t="array" ref="E710">_xlfn.SWITCH(MONTH(A710),1,"January",2,"Febuary",3,"March",4,"April",5,"May",6,"June",7,"July",8,"August",9,"September",10,"October",11,"Novermber",12,"December",0)</f>
        <v>January</v>
      </c>
      <c r="F710" s="14">
        <f>IF(Table2[[#This Row],[TransMonth]]="May",Table2[[#This Row],[TransTotalAmount]],Table2[[#This Row],[TransTotalAmount]]*0.25)</f>
        <v>5320.2425000000003</v>
      </c>
      <c r="G710" s="18">
        <f>IF(Table2[[#This Row],[TransMonth]]="May",Table2[[#This Row],[TransCount]],Table2[[#This Row],[TransCount]]*0.25)</f>
        <v>7.75</v>
      </c>
      <c r="H710" s="3">
        <f>IF(COUNTIF($A$2:A710, A710)=1, 1, 0)</f>
        <v>0</v>
      </c>
    </row>
    <row r="711" spans="1:8" x14ac:dyDescent="0.2">
      <c r="A711" s="11" t="s">
        <v>56</v>
      </c>
      <c r="B711" s="4" t="s">
        <v>18</v>
      </c>
      <c r="C711" s="5">
        <v>3987</v>
      </c>
      <c r="D711" s="12">
        <v>5657592.0899999999</v>
      </c>
      <c r="E711" s="54" t="str" cm="1">
        <f t="array" ref="E711">_xlfn.SWITCH(MONTH(A711),1,"January",2,"Febuary",3,"March",4,"April",5,"May",6,"June",7,"July",8,"August",9,"September",10,"October",11,"Novermber",12,"December",0)</f>
        <v>January</v>
      </c>
      <c r="F711" s="14">
        <f>IF(Table2[[#This Row],[TransMonth]]="May",Table2[[#This Row],[TransTotalAmount]],Table2[[#This Row],[TransTotalAmount]]*0.25)</f>
        <v>1414398.0225</v>
      </c>
      <c r="G711" s="18">
        <f>IF(Table2[[#This Row],[TransMonth]]="May",Table2[[#This Row],[TransCount]],Table2[[#This Row],[TransCount]]*0.25)</f>
        <v>996.75</v>
      </c>
      <c r="H711" s="3">
        <f>IF(COUNTIF($A$2:A711, A711)=1, 1, 0)</f>
        <v>0</v>
      </c>
    </row>
    <row r="712" spans="1:8" x14ac:dyDescent="0.2">
      <c r="A712" s="11" t="s">
        <v>30</v>
      </c>
      <c r="B712" s="4" t="s">
        <v>13</v>
      </c>
      <c r="C712" s="5">
        <v>27</v>
      </c>
      <c r="D712" s="12">
        <v>80284.75</v>
      </c>
      <c r="E712" s="54" t="str" cm="1">
        <f t="array" ref="E712">_xlfn.SWITCH(MONTH(A712),1,"January",2,"Febuary",3,"March",4,"April",5,"May",6,"June",7,"July",8,"August",9,"September",10,"October",11,"Novermber",12,"December",0)</f>
        <v>January</v>
      </c>
      <c r="F712" s="14">
        <f>IF(Table2[[#This Row],[TransMonth]]="May",Table2[[#This Row],[TransTotalAmount]],Table2[[#This Row],[TransTotalAmount]]*0.25)</f>
        <v>20071.1875</v>
      </c>
      <c r="G712" s="18">
        <f>IF(Table2[[#This Row],[TransMonth]]="May",Table2[[#This Row],[TransCount]],Table2[[#This Row],[TransCount]]*0.25)</f>
        <v>6.75</v>
      </c>
      <c r="H712" s="3">
        <f>IF(COUNTIF($A$2:A712, A712)=1, 1, 0)</f>
        <v>1</v>
      </c>
    </row>
    <row r="713" spans="1:8" x14ac:dyDescent="0.2">
      <c r="A713" s="11" t="s">
        <v>30</v>
      </c>
      <c r="B713" s="4" t="s">
        <v>18</v>
      </c>
      <c r="C713" s="5">
        <v>3907</v>
      </c>
      <c r="D713" s="12">
        <v>6014644.3600000003</v>
      </c>
      <c r="E713" s="54" t="str" cm="1">
        <f t="array" ref="E713">_xlfn.SWITCH(MONTH(A713),1,"January",2,"Febuary",3,"March",4,"April",5,"May",6,"June",7,"July",8,"August",9,"September",10,"October",11,"Novermber",12,"December",0)</f>
        <v>January</v>
      </c>
      <c r="F713" s="14">
        <f>IF(Table2[[#This Row],[TransMonth]]="May",Table2[[#This Row],[TransTotalAmount]],Table2[[#This Row],[TransTotalAmount]]*0.25)</f>
        <v>1503661.09</v>
      </c>
      <c r="G713" s="18">
        <f>IF(Table2[[#This Row],[TransMonth]]="May",Table2[[#This Row],[TransCount]],Table2[[#This Row],[TransCount]]*0.25)</f>
        <v>976.75</v>
      </c>
      <c r="H713" s="3">
        <f>IF(COUNTIF($A$2:A713, A713)=1, 1, 0)</f>
        <v>0</v>
      </c>
    </row>
    <row r="714" spans="1:8" x14ac:dyDescent="0.2">
      <c r="A714" s="11" t="s">
        <v>30</v>
      </c>
      <c r="B714" s="4" t="s">
        <v>15</v>
      </c>
      <c r="C714" s="5">
        <v>456</v>
      </c>
      <c r="D714" s="12">
        <v>7665700.0999999996</v>
      </c>
      <c r="E714" s="54" t="str" cm="1">
        <f t="array" ref="E714">_xlfn.SWITCH(MONTH(A714),1,"January",2,"Febuary",3,"March",4,"April",5,"May",6,"June",7,"July",8,"August",9,"September",10,"October",11,"Novermber",12,"December",0)</f>
        <v>January</v>
      </c>
      <c r="F714" s="14">
        <f>IF(Table2[[#This Row],[TransMonth]]="May",Table2[[#This Row],[TransTotalAmount]],Table2[[#This Row],[TransTotalAmount]]*0.25)</f>
        <v>1916425.0249999999</v>
      </c>
      <c r="G714" s="18">
        <f>IF(Table2[[#This Row],[TransMonth]]="May",Table2[[#This Row],[TransCount]],Table2[[#This Row],[TransCount]]*0.25)</f>
        <v>114</v>
      </c>
      <c r="H714" s="3">
        <f>IF(COUNTIF($A$2:A714, A714)=1, 1, 0)</f>
        <v>0</v>
      </c>
    </row>
    <row r="715" spans="1:8" x14ac:dyDescent="0.2">
      <c r="A715" s="11" t="s">
        <v>138</v>
      </c>
      <c r="B715" s="4" t="s">
        <v>18</v>
      </c>
      <c r="C715" s="5">
        <v>3964</v>
      </c>
      <c r="D715" s="12">
        <v>4781595.91</v>
      </c>
      <c r="E715" s="54" t="str" cm="1">
        <f t="array" ref="E715">_xlfn.SWITCH(MONTH(A715),1,"January",2,"Febuary",3,"March",4,"April",5,"May",6,"June",7,"July",8,"August",9,"September",10,"October",11,"Novermber",12,"December",0)</f>
        <v>January</v>
      </c>
      <c r="F715" s="14">
        <f>IF(Table2[[#This Row],[TransMonth]]="May",Table2[[#This Row],[TransTotalAmount]],Table2[[#This Row],[TransTotalAmount]]*0.25)</f>
        <v>1195398.9775</v>
      </c>
      <c r="G715" s="18">
        <f>IF(Table2[[#This Row],[TransMonth]]="May",Table2[[#This Row],[TransCount]],Table2[[#This Row],[TransCount]]*0.25)</f>
        <v>991</v>
      </c>
      <c r="H715" s="3">
        <f>IF(COUNTIF($A$2:A715, A715)=1, 1, 0)</f>
        <v>1</v>
      </c>
    </row>
    <row r="716" spans="1:8" x14ac:dyDescent="0.2">
      <c r="A716" s="11" t="s">
        <v>138</v>
      </c>
      <c r="B716" s="4" t="s">
        <v>15</v>
      </c>
      <c r="C716" s="5">
        <v>460</v>
      </c>
      <c r="D716" s="12">
        <v>5547034.3200000003</v>
      </c>
      <c r="E716" s="54" t="str" cm="1">
        <f t="array" ref="E716">_xlfn.SWITCH(MONTH(A716),1,"January",2,"Febuary",3,"March",4,"April",5,"May",6,"June",7,"July",8,"August",9,"September",10,"October",11,"Novermber",12,"December",0)</f>
        <v>January</v>
      </c>
      <c r="F716" s="14">
        <f>IF(Table2[[#This Row],[TransMonth]]="May",Table2[[#This Row],[TransTotalAmount]],Table2[[#This Row],[TransTotalAmount]]*0.25)</f>
        <v>1386758.58</v>
      </c>
      <c r="G716" s="18">
        <f>IF(Table2[[#This Row],[TransMonth]]="May",Table2[[#This Row],[TransCount]],Table2[[#This Row],[TransCount]]*0.25)</f>
        <v>115</v>
      </c>
      <c r="H716" s="3">
        <f>IF(COUNTIF($A$2:A716, A716)=1, 1, 0)</f>
        <v>0</v>
      </c>
    </row>
    <row r="717" spans="1:8" x14ac:dyDescent="0.2">
      <c r="A717" s="11" t="s">
        <v>138</v>
      </c>
      <c r="B717" s="4" t="s">
        <v>13</v>
      </c>
      <c r="C717" s="5">
        <v>12</v>
      </c>
      <c r="D717" s="12">
        <v>870351</v>
      </c>
      <c r="E717" s="54" t="str" cm="1">
        <f t="array" ref="E717">_xlfn.SWITCH(MONTH(A717),1,"January",2,"Febuary",3,"March",4,"April",5,"May",6,"June",7,"July",8,"August",9,"September",10,"October",11,"Novermber",12,"December",0)</f>
        <v>January</v>
      </c>
      <c r="F717" s="14">
        <f>IF(Table2[[#This Row],[TransMonth]]="May",Table2[[#This Row],[TransTotalAmount]],Table2[[#This Row],[TransTotalAmount]]*0.25)</f>
        <v>217587.75</v>
      </c>
      <c r="G717" s="18">
        <f>IF(Table2[[#This Row],[TransMonth]]="May",Table2[[#This Row],[TransCount]],Table2[[#This Row],[TransCount]]*0.25)</f>
        <v>3</v>
      </c>
      <c r="H717" s="3">
        <f>IF(COUNTIF($A$2:A717, A717)=1, 1, 0)</f>
        <v>0</v>
      </c>
    </row>
    <row r="718" spans="1:8" x14ac:dyDescent="0.2">
      <c r="A718" s="11" t="s">
        <v>96</v>
      </c>
      <c r="B718" s="4" t="s">
        <v>13</v>
      </c>
      <c r="C718" s="5">
        <v>6</v>
      </c>
      <c r="D718" s="12">
        <v>35740</v>
      </c>
      <c r="E718" s="54" t="str" cm="1">
        <f t="array" ref="E718">_xlfn.SWITCH(MONTH(A718),1,"January",2,"Febuary",3,"March",4,"April",5,"May",6,"June",7,"July",8,"August",9,"September",10,"October",11,"Novermber",12,"December",0)</f>
        <v>January</v>
      </c>
      <c r="F718" s="14">
        <f>IF(Table2[[#This Row],[TransMonth]]="May",Table2[[#This Row],[TransTotalAmount]],Table2[[#This Row],[TransTotalAmount]]*0.25)</f>
        <v>8935</v>
      </c>
      <c r="G718" s="18">
        <f>IF(Table2[[#This Row],[TransMonth]]="May",Table2[[#This Row],[TransCount]],Table2[[#This Row],[TransCount]]*0.25)</f>
        <v>1.5</v>
      </c>
      <c r="H718" s="3">
        <f>IF(COUNTIF($A$2:A718, A718)=1, 1, 0)</f>
        <v>1</v>
      </c>
    </row>
    <row r="719" spans="1:8" x14ac:dyDescent="0.2">
      <c r="A719" s="11" t="s">
        <v>96</v>
      </c>
      <c r="B719" s="4" t="s">
        <v>18</v>
      </c>
      <c r="C719" s="5">
        <v>3848</v>
      </c>
      <c r="D719" s="12">
        <v>4734748.74</v>
      </c>
      <c r="E719" s="54" t="str" cm="1">
        <f t="array" ref="E719">_xlfn.SWITCH(MONTH(A719),1,"January",2,"Febuary",3,"March",4,"April",5,"May",6,"June",7,"July",8,"August",9,"September",10,"October",11,"Novermber",12,"December",0)</f>
        <v>January</v>
      </c>
      <c r="F719" s="14">
        <f>IF(Table2[[#This Row],[TransMonth]]="May",Table2[[#This Row],[TransTotalAmount]],Table2[[#This Row],[TransTotalAmount]]*0.25)</f>
        <v>1183687.1850000001</v>
      </c>
      <c r="G719" s="18">
        <f>IF(Table2[[#This Row],[TransMonth]]="May",Table2[[#This Row],[TransCount]],Table2[[#This Row],[TransCount]]*0.25)</f>
        <v>962</v>
      </c>
      <c r="H719" s="3">
        <f>IF(COUNTIF($A$2:A719, A719)=1, 1, 0)</f>
        <v>0</v>
      </c>
    </row>
    <row r="720" spans="1:8" x14ac:dyDescent="0.2">
      <c r="A720" s="11" t="s">
        <v>96</v>
      </c>
      <c r="B720" s="4" t="s">
        <v>15</v>
      </c>
      <c r="C720" s="5">
        <v>392</v>
      </c>
      <c r="D720" s="12">
        <v>6422197</v>
      </c>
      <c r="E720" s="54" t="str" cm="1">
        <f t="array" ref="E720">_xlfn.SWITCH(MONTH(A720),1,"January",2,"Febuary",3,"March",4,"April",5,"May",6,"June",7,"July",8,"August",9,"September",10,"October",11,"Novermber",12,"December",0)</f>
        <v>January</v>
      </c>
      <c r="F720" s="14">
        <f>IF(Table2[[#This Row],[TransMonth]]="May",Table2[[#This Row],[TransTotalAmount]],Table2[[#This Row],[TransTotalAmount]]*0.25)</f>
        <v>1605549.25</v>
      </c>
      <c r="G720" s="18">
        <f>IF(Table2[[#This Row],[TransMonth]]="May",Table2[[#This Row],[TransCount]],Table2[[#This Row],[TransCount]]*0.25)</f>
        <v>98</v>
      </c>
      <c r="H720" s="3">
        <f>IF(COUNTIF($A$2:A720, A720)=1, 1, 0)</f>
        <v>0</v>
      </c>
    </row>
    <row r="721" spans="1:8" x14ac:dyDescent="0.2">
      <c r="A721" s="11" t="s">
        <v>50</v>
      </c>
      <c r="B721" s="4" t="s">
        <v>18</v>
      </c>
      <c r="C721" s="5">
        <v>3899</v>
      </c>
      <c r="D721" s="12">
        <v>6975855.71</v>
      </c>
      <c r="E721" s="54" t="str" cm="1">
        <f t="array" ref="E721">_xlfn.SWITCH(MONTH(A721),1,"January",2,"Febuary",3,"March",4,"April",5,"May",6,"June",7,"July",8,"August",9,"September",10,"October",11,"Novermber",12,"December",0)</f>
        <v>January</v>
      </c>
      <c r="F721" s="14">
        <f>IF(Table2[[#This Row],[TransMonth]]="May",Table2[[#This Row],[TransTotalAmount]],Table2[[#This Row],[TransTotalAmount]]*0.25)</f>
        <v>1743963.9275</v>
      </c>
      <c r="G721" s="18">
        <f>IF(Table2[[#This Row],[TransMonth]]="May",Table2[[#This Row],[TransCount]],Table2[[#This Row],[TransCount]]*0.25)</f>
        <v>974.75</v>
      </c>
      <c r="H721" s="3">
        <f>IF(COUNTIF($A$2:A721, A721)=1, 1, 0)</f>
        <v>1</v>
      </c>
    </row>
    <row r="722" spans="1:8" x14ac:dyDescent="0.2">
      <c r="A722" s="11" t="s">
        <v>50</v>
      </c>
      <c r="B722" s="4" t="s">
        <v>15</v>
      </c>
      <c r="C722" s="5">
        <v>382</v>
      </c>
      <c r="D722" s="12">
        <v>6757385.04</v>
      </c>
      <c r="E722" s="54" t="str" cm="1">
        <f t="array" ref="E722">_xlfn.SWITCH(MONTH(A722),1,"January",2,"Febuary",3,"March",4,"April",5,"May",6,"June",7,"July",8,"August",9,"September",10,"October",11,"Novermber",12,"December",0)</f>
        <v>January</v>
      </c>
      <c r="F722" s="14">
        <f>IF(Table2[[#This Row],[TransMonth]]="May",Table2[[#This Row],[TransTotalAmount]],Table2[[#This Row],[TransTotalAmount]]*0.25)</f>
        <v>1689346.26</v>
      </c>
      <c r="G722" s="18">
        <f>IF(Table2[[#This Row],[TransMonth]]="May",Table2[[#This Row],[TransCount]],Table2[[#This Row],[TransCount]]*0.25)</f>
        <v>95.5</v>
      </c>
      <c r="H722" s="3">
        <f>IF(COUNTIF($A$2:A722, A722)=1, 1, 0)</f>
        <v>0</v>
      </c>
    </row>
    <row r="723" spans="1:8" x14ac:dyDescent="0.2">
      <c r="A723" s="11" t="s">
        <v>50</v>
      </c>
      <c r="B723" s="4" t="s">
        <v>13</v>
      </c>
      <c r="C723" s="5">
        <v>11</v>
      </c>
      <c r="D723" s="12">
        <v>207282</v>
      </c>
      <c r="E723" s="54" t="str" cm="1">
        <f t="array" ref="E723">_xlfn.SWITCH(MONTH(A723),1,"January",2,"Febuary",3,"March",4,"April",5,"May",6,"June",7,"July",8,"August",9,"September",10,"October",11,"Novermber",12,"December",0)</f>
        <v>January</v>
      </c>
      <c r="F723" s="14">
        <f>IF(Table2[[#This Row],[TransMonth]]="May",Table2[[#This Row],[TransTotalAmount]],Table2[[#This Row],[TransTotalAmount]]*0.25)</f>
        <v>51820.5</v>
      </c>
      <c r="G723" s="18">
        <f>IF(Table2[[#This Row],[TransMonth]]="May",Table2[[#This Row],[TransCount]],Table2[[#This Row],[TransCount]]*0.25)</f>
        <v>2.75</v>
      </c>
      <c r="H723" s="3">
        <f>IF(COUNTIF($A$2:A723, A723)=1, 1, 0)</f>
        <v>0</v>
      </c>
    </row>
    <row r="724" spans="1:8" x14ac:dyDescent="0.2">
      <c r="A724" s="11" t="s">
        <v>209</v>
      </c>
      <c r="B724" s="4" t="s">
        <v>15</v>
      </c>
      <c r="C724" s="5">
        <v>400</v>
      </c>
      <c r="D724" s="12">
        <v>5795187.25</v>
      </c>
      <c r="E724" s="54" t="str" cm="1">
        <f t="array" ref="E724">_xlfn.SWITCH(MONTH(A724),1,"January",2,"Febuary",3,"March",4,"April",5,"May",6,"June",7,"July",8,"August",9,"September",10,"October",11,"Novermber",12,"December",0)</f>
        <v>January</v>
      </c>
      <c r="F724" s="14">
        <f>IF(Table2[[#This Row],[TransMonth]]="May",Table2[[#This Row],[TransTotalAmount]],Table2[[#This Row],[TransTotalAmount]]*0.25)</f>
        <v>1448796.8125</v>
      </c>
      <c r="G724" s="18">
        <f>IF(Table2[[#This Row],[TransMonth]]="May",Table2[[#This Row],[TransCount]],Table2[[#This Row],[TransCount]]*0.25)</f>
        <v>100</v>
      </c>
      <c r="H724" s="3">
        <f>IF(COUNTIF($A$2:A724, A724)=1, 1, 0)</f>
        <v>1</v>
      </c>
    </row>
    <row r="725" spans="1:8" x14ac:dyDescent="0.2">
      <c r="A725" s="11" t="s">
        <v>209</v>
      </c>
      <c r="B725" s="4" t="s">
        <v>13</v>
      </c>
      <c r="C725" s="5">
        <v>9</v>
      </c>
      <c r="D725" s="12">
        <v>89707</v>
      </c>
      <c r="E725" s="54" t="str" cm="1">
        <f t="array" ref="E725">_xlfn.SWITCH(MONTH(A725),1,"January",2,"Febuary",3,"March",4,"April",5,"May",6,"June",7,"July",8,"August",9,"September",10,"October",11,"Novermber",12,"December",0)</f>
        <v>January</v>
      </c>
      <c r="F725" s="14">
        <f>IF(Table2[[#This Row],[TransMonth]]="May",Table2[[#This Row],[TransTotalAmount]],Table2[[#This Row],[TransTotalAmount]]*0.25)</f>
        <v>22426.75</v>
      </c>
      <c r="G725" s="18">
        <f>IF(Table2[[#This Row],[TransMonth]]="May",Table2[[#This Row],[TransCount]],Table2[[#This Row],[TransCount]]*0.25)</f>
        <v>2.25</v>
      </c>
      <c r="H725" s="3">
        <f>IF(COUNTIF($A$2:A725, A725)=1, 1, 0)</f>
        <v>0</v>
      </c>
    </row>
    <row r="726" spans="1:8" x14ac:dyDescent="0.2">
      <c r="A726" s="11" t="s">
        <v>209</v>
      </c>
      <c r="B726" s="4" t="s">
        <v>18</v>
      </c>
      <c r="C726" s="5">
        <v>3995</v>
      </c>
      <c r="D726" s="12">
        <v>5247381.45</v>
      </c>
      <c r="E726" s="54" t="str" cm="1">
        <f t="array" ref="E726">_xlfn.SWITCH(MONTH(A726),1,"January",2,"Febuary",3,"March",4,"April",5,"May",6,"June",7,"July",8,"August",9,"September",10,"October",11,"Novermber",12,"December",0)</f>
        <v>January</v>
      </c>
      <c r="F726" s="14">
        <f>IF(Table2[[#This Row],[TransMonth]]="May",Table2[[#This Row],[TransTotalAmount]],Table2[[#This Row],[TransTotalAmount]]*0.25)</f>
        <v>1311845.3625</v>
      </c>
      <c r="G726" s="18">
        <f>IF(Table2[[#This Row],[TransMonth]]="May",Table2[[#This Row],[TransCount]],Table2[[#This Row],[TransCount]]*0.25)</f>
        <v>998.75</v>
      </c>
      <c r="H726" s="3">
        <f>IF(COUNTIF($A$2:A726, A726)=1, 1, 0)</f>
        <v>0</v>
      </c>
    </row>
    <row r="727" spans="1:8" x14ac:dyDescent="0.2">
      <c r="A727" s="11" t="s">
        <v>242</v>
      </c>
      <c r="B727" s="4" t="s">
        <v>13</v>
      </c>
      <c r="C727" s="5">
        <v>8</v>
      </c>
      <c r="D727" s="12">
        <v>27531</v>
      </c>
      <c r="E727" s="54" t="str" cm="1">
        <f t="array" ref="E727">_xlfn.SWITCH(MONTH(A727),1,"January",2,"Febuary",3,"March",4,"April",5,"May",6,"June",7,"July",8,"August",9,"September",10,"October",11,"Novermber",12,"December",0)</f>
        <v>January</v>
      </c>
      <c r="F727" s="14">
        <f>IF(Table2[[#This Row],[TransMonth]]="May",Table2[[#This Row],[TransTotalAmount]],Table2[[#This Row],[TransTotalAmount]]*0.25)</f>
        <v>6882.75</v>
      </c>
      <c r="G727" s="18">
        <f>IF(Table2[[#This Row],[TransMonth]]="May",Table2[[#This Row],[TransCount]],Table2[[#This Row],[TransCount]]*0.25)</f>
        <v>2</v>
      </c>
      <c r="H727" s="3">
        <f>IF(COUNTIF($A$2:A727, A727)=1, 1, 0)</f>
        <v>1</v>
      </c>
    </row>
    <row r="728" spans="1:8" x14ac:dyDescent="0.2">
      <c r="A728" s="11" t="s">
        <v>242</v>
      </c>
      <c r="B728" s="4" t="s">
        <v>18</v>
      </c>
      <c r="C728" s="5">
        <v>4007</v>
      </c>
      <c r="D728" s="12">
        <v>5414793.0300000003</v>
      </c>
      <c r="E728" s="54" t="str" cm="1">
        <f t="array" ref="E728">_xlfn.SWITCH(MONTH(A728),1,"January",2,"Febuary",3,"March",4,"April",5,"May",6,"June",7,"July",8,"August",9,"September",10,"October",11,"Novermber",12,"December",0)</f>
        <v>January</v>
      </c>
      <c r="F728" s="14">
        <f>IF(Table2[[#This Row],[TransMonth]]="May",Table2[[#This Row],[TransTotalAmount]],Table2[[#This Row],[TransTotalAmount]]*0.25)</f>
        <v>1353698.2575000001</v>
      </c>
      <c r="G728" s="18">
        <f>IF(Table2[[#This Row],[TransMonth]]="May",Table2[[#This Row],[TransCount]],Table2[[#This Row],[TransCount]]*0.25)</f>
        <v>1001.75</v>
      </c>
      <c r="H728" s="3">
        <f>IF(COUNTIF($A$2:A728, A728)=1, 1, 0)</f>
        <v>0</v>
      </c>
    </row>
    <row r="729" spans="1:8" x14ac:dyDescent="0.2">
      <c r="A729" s="11" t="s">
        <v>242</v>
      </c>
      <c r="B729" s="4" t="s">
        <v>15</v>
      </c>
      <c r="C729" s="5">
        <v>397</v>
      </c>
      <c r="D729" s="12">
        <v>7042632.7999999998</v>
      </c>
      <c r="E729" s="54" t="str" cm="1">
        <f t="array" ref="E729">_xlfn.SWITCH(MONTH(A729),1,"January",2,"Febuary",3,"March",4,"April",5,"May",6,"June",7,"July",8,"August",9,"September",10,"October",11,"Novermber",12,"December",0)</f>
        <v>January</v>
      </c>
      <c r="F729" s="14">
        <f>IF(Table2[[#This Row],[TransMonth]]="May",Table2[[#This Row],[TransTotalAmount]],Table2[[#This Row],[TransTotalAmount]]*0.25)</f>
        <v>1760658.2</v>
      </c>
      <c r="G729" s="18">
        <f>IF(Table2[[#This Row],[TransMonth]]="May",Table2[[#This Row],[TransCount]],Table2[[#This Row],[TransCount]]*0.25)</f>
        <v>99.25</v>
      </c>
      <c r="H729" s="3">
        <f>IF(COUNTIF($A$2:A729, A729)=1, 1, 0)</f>
        <v>0</v>
      </c>
    </row>
    <row r="730" spans="1:8" x14ac:dyDescent="0.2">
      <c r="A730" s="11" t="s">
        <v>171</v>
      </c>
      <c r="B730" s="4" t="s">
        <v>15</v>
      </c>
      <c r="C730" s="5">
        <v>442</v>
      </c>
      <c r="D730" s="12">
        <v>14531607.52</v>
      </c>
      <c r="E730" s="54" t="str" cm="1">
        <f t="array" ref="E730">_xlfn.SWITCH(MONTH(A730),1,"January",2,"Febuary",3,"March",4,"April",5,"May",6,"June",7,"July",8,"August",9,"September",10,"October",11,"Novermber",12,"December",0)</f>
        <v>January</v>
      </c>
      <c r="F730" s="14">
        <f>IF(Table2[[#This Row],[TransMonth]]="May",Table2[[#This Row],[TransTotalAmount]],Table2[[#This Row],[TransTotalAmount]]*0.25)</f>
        <v>3632901.88</v>
      </c>
      <c r="G730" s="18">
        <f>IF(Table2[[#This Row],[TransMonth]]="May",Table2[[#This Row],[TransCount]],Table2[[#This Row],[TransCount]]*0.25)</f>
        <v>110.5</v>
      </c>
      <c r="H730" s="3">
        <f>IF(COUNTIF($A$2:A730, A730)=1, 1, 0)</f>
        <v>1</v>
      </c>
    </row>
    <row r="731" spans="1:8" x14ac:dyDescent="0.2">
      <c r="A731" s="11" t="s">
        <v>171</v>
      </c>
      <c r="B731" s="4" t="s">
        <v>13</v>
      </c>
      <c r="C731" s="5">
        <v>42</v>
      </c>
      <c r="D731" s="12">
        <v>27595.72</v>
      </c>
      <c r="E731" s="54" t="str" cm="1">
        <f t="array" ref="E731">_xlfn.SWITCH(MONTH(A731),1,"January",2,"Febuary",3,"March",4,"April",5,"May",6,"June",7,"July",8,"August",9,"September",10,"October",11,"Novermber",12,"December",0)</f>
        <v>January</v>
      </c>
      <c r="F731" s="14">
        <f>IF(Table2[[#This Row],[TransMonth]]="May",Table2[[#This Row],[TransTotalAmount]],Table2[[#This Row],[TransTotalAmount]]*0.25)</f>
        <v>6898.93</v>
      </c>
      <c r="G731" s="18">
        <f>IF(Table2[[#This Row],[TransMonth]]="May",Table2[[#This Row],[TransCount]],Table2[[#This Row],[TransCount]]*0.25)</f>
        <v>10.5</v>
      </c>
      <c r="H731" s="3">
        <f>IF(COUNTIF($A$2:A731, A731)=1, 1, 0)</f>
        <v>0</v>
      </c>
    </row>
    <row r="732" spans="1:8" x14ac:dyDescent="0.2">
      <c r="A732" s="11" t="s">
        <v>171</v>
      </c>
      <c r="B732" s="4" t="s">
        <v>18</v>
      </c>
      <c r="C732" s="5">
        <v>3994</v>
      </c>
      <c r="D732" s="12">
        <v>6530196.6399999997</v>
      </c>
      <c r="E732" s="54" t="str" cm="1">
        <f t="array" ref="E732">_xlfn.SWITCH(MONTH(A732),1,"January",2,"Febuary",3,"March",4,"April",5,"May",6,"June",7,"July",8,"August",9,"September",10,"October",11,"Novermber",12,"December",0)</f>
        <v>January</v>
      </c>
      <c r="F732" s="14">
        <f>IF(Table2[[#This Row],[TransMonth]]="May",Table2[[#This Row],[TransTotalAmount]],Table2[[#This Row],[TransTotalAmount]]*0.25)</f>
        <v>1632549.16</v>
      </c>
      <c r="G732" s="18">
        <f>IF(Table2[[#This Row],[TransMonth]]="May",Table2[[#This Row],[TransCount]],Table2[[#This Row],[TransCount]]*0.25)</f>
        <v>998.5</v>
      </c>
      <c r="H732" s="3">
        <f>IF(COUNTIF($A$2:A732, A732)=1, 1, 0)</f>
        <v>0</v>
      </c>
    </row>
    <row r="733" spans="1:8" x14ac:dyDescent="0.2">
      <c r="A733" s="11" t="s">
        <v>143</v>
      </c>
      <c r="B733" s="4" t="s">
        <v>13</v>
      </c>
      <c r="C733" s="5">
        <v>7</v>
      </c>
      <c r="D733" s="12">
        <v>9005634.4700000007</v>
      </c>
      <c r="E733" s="54" t="str" cm="1">
        <f t="array" ref="E733">_xlfn.SWITCH(MONTH(A733),1,"January",2,"Febuary",3,"March",4,"April",5,"May",6,"June",7,"July",8,"August",9,"September",10,"October",11,"Novermber",12,"December",0)</f>
        <v>January</v>
      </c>
      <c r="F733" s="14">
        <f>IF(Table2[[#This Row],[TransMonth]]="May",Table2[[#This Row],[TransTotalAmount]],Table2[[#This Row],[TransTotalAmount]]*0.25)</f>
        <v>2251408.6175000002</v>
      </c>
      <c r="G733" s="18">
        <f>IF(Table2[[#This Row],[TransMonth]]="May",Table2[[#This Row],[TransCount]],Table2[[#This Row],[TransCount]]*0.25)</f>
        <v>1.75</v>
      </c>
      <c r="H733" s="3">
        <f>IF(COUNTIF($A$2:A733, A733)=1, 1, 0)</f>
        <v>1</v>
      </c>
    </row>
    <row r="734" spans="1:8" x14ac:dyDescent="0.2">
      <c r="A734" s="11" t="s">
        <v>143</v>
      </c>
      <c r="B734" s="4" t="s">
        <v>18</v>
      </c>
      <c r="C734" s="5">
        <v>3955</v>
      </c>
      <c r="D734" s="12">
        <v>28298626.98</v>
      </c>
      <c r="E734" s="54" t="str" cm="1">
        <f t="array" ref="E734">_xlfn.SWITCH(MONTH(A734),1,"January",2,"Febuary",3,"March",4,"April",5,"May",6,"June",7,"July",8,"August",9,"September",10,"October",11,"Novermber",12,"December",0)</f>
        <v>January</v>
      </c>
      <c r="F734" s="14">
        <f>IF(Table2[[#This Row],[TransMonth]]="May",Table2[[#This Row],[TransTotalAmount]],Table2[[#This Row],[TransTotalAmount]]*0.25)</f>
        <v>7074656.7450000001</v>
      </c>
      <c r="G734" s="18">
        <f>IF(Table2[[#This Row],[TransMonth]]="May",Table2[[#This Row],[TransCount]],Table2[[#This Row],[TransCount]]*0.25)</f>
        <v>988.75</v>
      </c>
      <c r="H734" s="3">
        <f>IF(COUNTIF($A$2:A734, A734)=1, 1, 0)</f>
        <v>0</v>
      </c>
    </row>
    <row r="735" spans="1:8" x14ac:dyDescent="0.2">
      <c r="A735" s="11" t="s">
        <v>143</v>
      </c>
      <c r="B735" s="4" t="s">
        <v>15</v>
      </c>
      <c r="C735" s="5">
        <v>367</v>
      </c>
      <c r="D735" s="12">
        <v>9112638.2599999998</v>
      </c>
      <c r="E735" s="54" t="str" cm="1">
        <f t="array" ref="E735">_xlfn.SWITCH(MONTH(A735),1,"January",2,"Febuary",3,"March",4,"April",5,"May",6,"June",7,"July",8,"August",9,"September",10,"October",11,"Novermber",12,"December",0)</f>
        <v>January</v>
      </c>
      <c r="F735" s="14">
        <f>IF(Table2[[#This Row],[TransMonth]]="May",Table2[[#This Row],[TransTotalAmount]],Table2[[#This Row],[TransTotalAmount]]*0.25)</f>
        <v>2278159.5649999999</v>
      </c>
      <c r="G735" s="18">
        <f>IF(Table2[[#This Row],[TransMonth]]="May",Table2[[#This Row],[TransCount]],Table2[[#This Row],[TransCount]]*0.25)</f>
        <v>91.75</v>
      </c>
      <c r="H735" s="3">
        <f>IF(COUNTIF($A$2:A735, A735)=1, 1, 0)</f>
        <v>0</v>
      </c>
    </row>
    <row r="736" spans="1:8" x14ac:dyDescent="0.2">
      <c r="A736" s="11" t="s">
        <v>107</v>
      </c>
      <c r="B736" s="4" t="s">
        <v>18</v>
      </c>
      <c r="C736" s="5">
        <v>4152</v>
      </c>
      <c r="D736" s="12">
        <v>6078900.1200000001</v>
      </c>
      <c r="E736" s="54" t="str" cm="1">
        <f t="array" ref="E736">_xlfn.SWITCH(MONTH(A736),1,"January",2,"Febuary",3,"March",4,"April",5,"May",6,"June",7,"July",8,"August",9,"September",10,"October",11,"Novermber",12,"December",0)</f>
        <v>January</v>
      </c>
      <c r="F736" s="14">
        <f>IF(Table2[[#This Row],[TransMonth]]="May",Table2[[#This Row],[TransTotalAmount]],Table2[[#This Row],[TransTotalAmount]]*0.25)</f>
        <v>1519725.03</v>
      </c>
      <c r="G736" s="18">
        <f>IF(Table2[[#This Row],[TransMonth]]="May",Table2[[#This Row],[TransCount]],Table2[[#This Row],[TransCount]]*0.25)</f>
        <v>1038</v>
      </c>
      <c r="H736" s="3">
        <f>IF(COUNTIF($A$2:A736, A736)=1, 1, 0)</f>
        <v>1</v>
      </c>
    </row>
    <row r="737" spans="1:8" x14ac:dyDescent="0.2">
      <c r="A737" s="11" t="s">
        <v>107</v>
      </c>
      <c r="B737" s="4" t="s">
        <v>15</v>
      </c>
      <c r="C737" s="5">
        <v>482</v>
      </c>
      <c r="D737" s="12">
        <v>12831650.32</v>
      </c>
      <c r="E737" s="54" t="str" cm="1">
        <f t="array" ref="E737">_xlfn.SWITCH(MONTH(A737),1,"January",2,"Febuary",3,"March",4,"April",5,"May",6,"June",7,"July",8,"August",9,"September",10,"October",11,"Novermber",12,"December",0)</f>
        <v>January</v>
      </c>
      <c r="F737" s="14">
        <f>IF(Table2[[#This Row],[TransMonth]]="May",Table2[[#This Row],[TransTotalAmount]],Table2[[#This Row],[TransTotalAmount]]*0.25)</f>
        <v>3207912.58</v>
      </c>
      <c r="G737" s="18">
        <f>IF(Table2[[#This Row],[TransMonth]]="May",Table2[[#This Row],[TransCount]],Table2[[#This Row],[TransCount]]*0.25)</f>
        <v>120.5</v>
      </c>
      <c r="H737" s="3">
        <f>IF(COUNTIF($A$2:A737, A737)=1, 1, 0)</f>
        <v>0</v>
      </c>
    </row>
    <row r="738" spans="1:8" x14ac:dyDescent="0.2">
      <c r="A738" s="11" t="s">
        <v>107</v>
      </c>
      <c r="B738" s="4" t="s">
        <v>13</v>
      </c>
      <c r="C738" s="5">
        <v>87</v>
      </c>
      <c r="D738" s="12">
        <v>23143810.710000001</v>
      </c>
      <c r="E738" s="54" t="str" cm="1">
        <f t="array" ref="E738">_xlfn.SWITCH(MONTH(A738),1,"January",2,"Febuary",3,"March",4,"April",5,"May",6,"June",7,"July",8,"August",9,"September",10,"October",11,"Novermber",12,"December",0)</f>
        <v>January</v>
      </c>
      <c r="F738" s="14">
        <f>IF(Table2[[#This Row],[TransMonth]]="May",Table2[[#This Row],[TransTotalAmount]],Table2[[#This Row],[TransTotalAmount]]*0.25)</f>
        <v>5785952.6775000002</v>
      </c>
      <c r="G738" s="18">
        <f>IF(Table2[[#This Row],[TransMonth]]="May",Table2[[#This Row],[TransCount]],Table2[[#This Row],[TransCount]]*0.25)</f>
        <v>21.75</v>
      </c>
      <c r="H738" s="3">
        <f>IF(COUNTIF($A$2:A738, A738)=1, 1, 0)</f>
        <v>0</v>
      </c>
    </row>
    <row r="739" spans="1:8" x14ac:dyDescent="0.2">
      <c r="A739" s="11" t="s">
        <v>267</v>
      </c>
      <c r="B739" s="4" t="s">
        <v>15</v>
      </c>
      <c r="C739" s="5">
        <v>430</v>
      </c>
      <c r="D739" s="12">
        <v>4903984.28</v>
      </c>
      <c r="E739" s="54" t="str" cm="1">
        <f t="array" ref="E739">_xlfn.SWITCH(MONTH(A739),1,"January",2,"Febuary",3,"March",4,"April",5,"May",6,"June",7,"July",8,"August",9,"September",10,"October",11,"Novermber",12,"December",0)</f>
        <v>January</v>
      </c>
      <c r="F739" s="14">
        <f>IF(Table2[[#This Row],[TransMonth]]="May",Table2[[#This Row],[TransTotalAmount]],Table2[[#This Row],[TransTotalAmount]]*0.25)</f>
        <v>1225996.07</v>
      </c>
      <c r="G739" s="18">
        <f>IF(Table2[[#This Row],[TransMonth]]="May",Table2[[#This Row],[TransCount]],Table2[[#This Row],[TransCount]]*0.25)</f>
        <v>107.5</v>
      </c>
      <c r="H739" s="3">
        <f>IF(COUNTIF($A$2:A739, A739)=1, 1, 0)</f>
        <v>1</v>
      </c>
    </row>
    <row r="740" spans="1:8" x14ac:dyDescent="0.2">
      <c r="A740" s="11" t="s">
        <v>267</v>
      </c>
      <c r="B740" s="4" t="s">
        <v>13</v>
      </c>
      <c r="C740" s="5">
        <v>13</v>
      </c>
      <c r="D740" s="12">
        <v>27825.64</v>
      </c>
      <c r="E740" s="54" t="str" cm="1">
        <f t="array" ref="E740">_xlfn.SWITCH(MONTH(A740),1,"January",2,"Febuary",3,"March",4,"April",5,"May",6,"June",7,"July",8,"August",9,"September",10,"October",11,"Novermber",12,"December",0)</f>
        <v>January</v>
      </c>
      <c r="F740" s="14">
        <f>IF(Table2[[#This Row],[TransMonth]]="May",Table2[[#This Row],[TransTotalAmount]],Table2[[#This Row],[TransTotalAmount]]*0.25)</f>
        <v>6956.41</v>
      </c>
      <c r="G740" s="18">
        <f>IF(Table2[[#This Row],[TransMonth]]="May",Table2[[#This Row],[TransCount]],Table2[[#This Row],[TransCount]]*0.25)</f>
        <v>3.25</v>
      </c>
      <c r="H740" s="3">
        <f>IF(COUNTIF($A$2:A740, A740)=1, 1, 0)</f>
        <v>0</v>
      </c>
    </row>
    <row r="741" spans="1:8" x14ac:dyDescent="0.2">
      <c r="A741" s="11" t="s">
        <v>267</v>
      </c>
      <c r="B741" s="4" t="s">
        <v>18</v>
      </c>
      <c r="C741" s="5">
        <v>3873</v>
      </c>
      <c r="D741" s="12">
        <v>5605598.5899999999</v>
      </c>
      <c r="E741" s="54" t="str" cm="1">
        <f t="array" ref="E741">_xlfn.SWITCH(MONTH(A741),1,"January",2,"Febuary",3,"March",4,"April",5,"May",6,"June",7,"July",8,"August",9,"September",10,"October",11,"Novermber",12,"December",0)</f>
        <v>January</v>
      </c>
      <c r="F741" s="14">
        <f>IF(Table2[[#This Row],[TransMonth]]="May",Table2[[#This Row],[TransTotalAmount]],Table2[[#This Row],[TransTotalAmount]]*0.25)</f>
        <v>1401399.6475</v>
      </c>
      <c r="G741" s="18">
        <f>IF(Table2[[#This Row],[TransMonth]]="May",Table2[[#This Row],[TransCount]],Table2[[#This Row],[TransCount]]*0.25)</f>
        <v>968.25</v>
      </c>
      <c r="H741" s="3">
        <f>IF(COUNTIF($A$2:A741, A741)=1, 1, 0)</f>
        <v>0</v>
      </c>
    </row>
    <row r="742" spans="1:8" x14ac:dyDescent="0.2">
      <c r="A742" s="11" t="s">
        <v>257</v>
      </c>
      <c r="B742" s="4" t="s">
        <v>13</v>
      </c>
      <c r="C742" s="5">
        <v>20</v>
      </c>
      <c r="D742" s="12">
        <v>117586.08</v>
      </c>
      <c r="E742" s="54" t="str" cm="1">
        <f t="array" ref="E742">_xlfn.SWITCH(MONTH(A742),1,"January",2,"Febuary",3,"March",4,"April",5,"May",6,"June",7,"July",8,"August",9,"September",10,"October",11,"Novermber",12,"December",0)</f>
        <v>January</v>
      </c>
      <c r="F742" s="14">
        <f>IF(Table2[[#This Row],[TransMonth]]="May",Table2[[#This Row],[TransTotalAmount]],Table2[[#This Row],[TransTotalAmount]]*0.25)</f>
        <v>29396.52</v>
      </c>
      <c r="G742" s="18">
        <f>IF(Table2[[#This Row],[TransMonth]]="May",Table2[[#This Row],[TransCount]],Table2[[#This Row],[TransCount]]*0.25)</f>
        <v>5</v>
      </c>
      <c r="H742" s="3">
        <f>IF(COUNTIF($A$2:A742, A742)=1, 1, 0)</f>
        <v>1</v>
      </c>
    </row>
    <row r="743" spans="1:8" x14ac:dyDescent="0.2">
      <c r="A743" s="11" t="s">
        <v>257</v>
      </c>
      <c r="B743" s="4" t="s">
        <v>18</v>
      </c>
      <c r="C743" s="5">
        <v>4082</v>
      </c>
      <c r="D743" s="12">
        <v>7399136.0499999998</v>
      </c>
      <c r="E743" s="54" t="str" cm="1">
        <f t="array" ref="E743">_xlfn.SWITCH(MONTH(A743),1,"January",2,"Febuary",3,"March",4,"April",5,"May",6,"June",7,"July",8,"August",9,"September",10,"October",11,"Novermber",12,"December",0)</f>
        <v>January</v>
      </c>
      <c r="F743" s="14">
        <f>IF(Table2[[#This Row],[TransMonth]]="May",Table2[[#This Row],[TransTotalAmount]],Table2[[#This Row],[TransTotalAmount]]*0.25)</f>
        <v>1849784.0125</v>
      </c>
      <c r="G743" s="18">
        <f>IF(Table2[[#This Row],[TransMonth]]="May",Table2[[#This Row],[TransCount]],Table2[[#This Row],[TransCount]]*0.25)</f>
        <v>1020.5</v>
      </c>
      <c r="H743" s="3">
        <f>IF(COUNTIF($A$2:A743, A743)=1, 1, 0)</f>
        <v>0</v>
      </c>
    </row>
    <row r="744" spans="1:8" x14ac:dyDescent="0.2">
      <c r="A744" s="11" t="s">
        <v>257</v>
      </c>
      <c r="B744" s="4" t="s">
        <v>15</v>
      </c>
      <c r="C744" s="5">
        <v>372</v>
      </c>
      <c r="D744" s="12">
        <v>10164545.35</v>
      </c>
      <c r="E744" s="54" t="str" cm="1">
        <f t="array" ref="E744">_xlfn.SWITCH(MONTH(A744),1,"January",2,"Febuary",3,"March",4,"April",5,"May",6,"June",7,"July",8,"August",9,"September",10,"October",11,"Novermber",12,"December",0)</f>
        <v>January</v>
      </c>
      <c r="F744" s="14">
        <f>IF(Table2[[#This Row],[TransMonth]]="May",Table2[[#This Row],[TransTotalAmount]],Table2[[#This Row],[TransTotalAmount]]*0.25)</f>
        <v>2541136.3374999999</v>
      </c>
      <c r="G744" s="18">
        <f>IF(Table2[[#This Row],[TransMonth]]="May",Table2[[#This Row],[TransCount]],Table2[[#This Row],[TransCount]]*0.25)</f>
        <v>93</v>
      </c>
      <c r="H744" s="3">
        <f>IF(COUNTIF($A$2:A744, A744)=1, 1, 0)</f>
        <v>0</v>
      </c>
    </row>
    <row r="745" spans="1:8" x14ac:dyDescent="0.2">
      <c r="A745" s="11" t="s">
        <v>119</v>
      </c>
      <c r="B745" s="4" t="s">
        <v>15</v>
      </c>
      <c r="C745" s="5">
        <v>379</v>
      </c>
      <c r="D745" s="12">
        <v>17008781.32</v>
      </c>
      <c r="E745" s="54" t="str" cm="1">
        <f t="array" ref="E745">_xlfn.SWITCH(MONTH(A745),1,"January",2,"Febuary",3,"March",4,"April",5,"May",6,"June",7,"July",8,"August",9,"September",10,"October",11,"Novermber",12,"December",0)</f>
        <v>January</v>
      </c>
      <c r="F745" s="14">
        <f>IF(Table2[[#This Row],[TransMonth]]="May",Table2[[#This Row],[TransTotalAmount]],Table2[[#This Row],[TransTotalAmount]]*0.25)</f>
        <v>4252195.33</v>
      </c>
      <c r="G745" s="18">
        <f>IF(Table2[[#This Row],[TransMonth]]="May",Table2[[#This Row],[TransCount]],Table2[[#This Row],[TransCount]]*0.25)</f>
        <v>94.75</v>
      </c>
      <c r="H745" s="3">
        <f>IF(COUNTIF($A$2:A745, A745)=1, 1, 0)</f>
        <v>1</v>
      </c>
    </row>
    <row r="746" spans="1:8" x14ac:dyDescent="0.2">
      <c r="A746" s="11" t="s">
        <v>119</v>
      </c>
      <c r="B746" s="4" t="s">
        <v>13</v>
      </c>
      <c r="C746" s="5">
        <v>8</v>
      </c>
      <c r="D746" s="12">
        <v>314315</v>
      </c>
      <c r="E746" s="54" t="str" cm="1">
        <f t="array" ref="E746">_xlfn.SWITCH(MONTH(A746),1,"January",2,"Febuary",3,"March",4,"April",5,"May",6,"June",7,"July",8,"August",9,"September",10,"October",11,"Novermber",12,"December",0)</f>
        <v>January</v>
      </c>
      <c r="F746" s="14">
        <f>IF(Table2[[#This Row],[TransMonth]]="May",Table2[[#This Row],[TransTotalAmount]],Table2[[#This Row],[TransTotalAmount]]*0.25)</f>
        <v>78578.75</v>
      </c>
      <c r="G746" s="18">
        <f>IF(Table2[[#This Row],[TransMonth]]="May",Table2[[#This Row],[TransCount]],Table2[[#This Row],[TransCount]]*0.25)</f>
        <v>2</v>
      </c>
      <c r="H746" s="3">
        <f>IF(COUNTIF($A$2:A746, A746)=1, 1, 0)</f>
        <v>0</v>
      </c>
    </row>
    <row r="747" spans="1:8" x14ac:dyDescent="0.2">
      <c r="A747" s="11" t="s">
        <v>119</v>
      </c>
      <c r="B747" s="4" t="s">
        <v>18</v>
      </c>
      <c r="C747" s="5">
        <v>3935</v>
      </c>
      <c r="D747" s="12">
        <v>13782266.539999999</v>
      </c>
      <c r="E747" s="54" t="str" cm="1">
        <f t="array" ref="E747">_xlfn.SWITCH(MONTH(A747),1,"January",2,"Febuary",3,"March",4,"April",5,"May",6,"June",7,"July",8,"August",9,"September",10,"October",11,"Novermber",12,"December",0)</f>
        <v>January</v>
      </c>
      <c r="F747" s="14">
        <f>IF(Table2[[#This Row],[TransMonth]]="May",Table2[[#This Row],[TransTotalAmount]],Table2[[#This Row],[TransTotalAmount]]*0.25)</f>
        <v>3445566.6349999998</v>
      </c>
      <c r="G747" s="18">
        <f>IF(Table2[[#This Row],[TransMonth]]="May",Table2[[#This Row],[TransCount]],Table2[[#This Row],[TransCount]]*0.25)</f>
        <v>983.75</v>
      </c>
      <c r="H747" s="3">
        <f>IF(COUNTIF($A$2:A747, A747)=1, 1, 0)</f>
        <v>0</v>
      </c>
    </row>
    <row r="748" spans="1:8" x14ac:dyDescent="0.2">
      <c r="A748" s="11" t="s">
        <v>192</v>
      </c>
      <c r="B748" s="4" t="s">
        <v>13</v>
      </c>
      <c r="C748" s="5">
        <v>19</v>
      </c>
      <c r="D748" s="12">
        <v>153714</v>
      </c>
      <c r="E748" s="54" t="str" cm="1">
        <f t="array" ref="E748">_xlfn.SWITCH(MONTH(A748),1,"January",2,"Febuary",3,"March",4,"April",5,"May",6,"June",7,"July",8,"August",9,"September",10,"October",11,"Novermber",12,"December",0)</f>
        <v>January</v>
      </c>
      <c r="F748" s="14">
        <f>IF(Table2[[#This Row],[TransMonth]]="May",Table2[[#This Row],[TransTotalAmount]],Table2[[#This Row],[TransTotalAmount]]*0.25)</f>
        <v>38428.5</v>
      </c>
      <c r="G748" s="18">
        <f>IF(Table2[[#This Row],[TransMonth]]="May",Table2[[#This Row],[TransCount]],Table2[[#This Row],[TransCount]]*0.25)</f>
        <v>4.75</v>
      </c>
      <c r="H748" s="3">
        <f>IF(COUNTIF($A$2:A748, A748)=1, 1, 0)</f>
        <v>1</v>
      </c>
    </row>
    <row r="749" spans="1:8" x14ac:dyDescent="0.2">
      <c r="A749" s="11" t="s">
        <v>192</v>
      </c>
      <c r="B749" s="4" t="s">
        <v>18</v>
      </c>
      <c r="C749" s="5">
        <v>4329</v>
      </c>
      <c r="D749" s="12">
        <v>5674303.4500000002</v>
      </c>
      <c r="E749" s="54" t="str" cm="1">
        <f t="array" ref="E749">_xlfn.SWITCH(MONTH(A749),1,"January",2,"Febuary",3,"March",4,"April",5,"May",6,"June",7,"July",8,"August",9,"September",10,"October",11,"Novermber",12,"December",0)</f>
        <v>January</v>
      </c>
      <c r="F749" s="14">
        <f>IF(Table2[[#This Row],[TransMonth]]="May",Table2[[#This Row],[TransTotalAmount]],Table2[[#This Row],[TransTotalAmount]]*0.25)</f>
        <v>1418575.8625</v>
      </c>
      <c r="G749" s="18">
        <f>IF(Table2[[#This Row],[TransMonth]]="May",Table2[[#This Row],[TransCount]],Table2[[#This Row],[TransCount]]*0.25)</f>
        <v>1082.25</v>
      </c>
      <c r="H749" s="3">
        <f>IF(COUNTIF($A$2:A749, A749)=1, 1, 0)</f>
        <v>0</v>
      </c>
    </row>
    <row r="750" spans="1:8" x14ac:dyDescent="0.2">
      <c r="A750" s="11" t="s">
        <v>192</v>
      </c>
      <c r="B750" s="4" t="s">
        <v>15</v>
      </c>
      <c r="C750" s="5">
        <v>398</v>
      </c>
      <c r="D750" s="12">
        <v>7006330.3799999999</v>
      </c>
      <c r="E750" s="54" t="str" cm="1">
        <f t="array" ref="E750">_xlfn.SWITCH(MONTH(A750),1,"January",2,"Febuary",3,"March",4,"April",5,"May",6,"June",7,"July",8,"August",9,"September",10,"October",11,"Novermber",12,"December",0)</f>
        <v>January</v>
      </c>
      <c r="F750" s="14">
        <f>IF(Table2[[#This Row],[TransMonth]]="May",Table2[[#This Row],[TransTotalAmount]],Table2[[#This Row],[TransTotalAmount]]*0.25)</f>
        <v>1751582.595</v>
      </c>
      <c r="G750" s="18">
        <f>IF(Table2[[#This Row],[TransMonth]]="May",Table2[[#This Row],[TransCount]],Table2[[#This Row],[TransCount]]*0.25)</f>
        <v>99.5</v>
      </c>
      <c r="H750" s="3">
        <f>IF(COUNTIF($A$2:A750, A750)=1, 1, 0)</f>
        <v>0</v>
      </c>
    </row>
    <row r="751" spans="1:8" x14ac:dyDescent="0.2">
      <c r="A751" s="11" t="s">
        <v>153</v>
      </c>
      <c r="B751" s="4" t="s">
        <v>18</v>
      </c>
      <c r="C751" s="5">
        <v>4172</v>
      </c>
      <c r="D751" s="12">
        <v>7828134.5</v>
      </c>
      <c r="E751" s="54" t="str" cm="1">
        <f t="array" ref="E751">_xlfn.SWITCH(MONTH(A751),1,"January",2,"Febuary",3,"March",4,"April",5,"May",6,"June",7,"July",8,"August",9,"September",10,"October",11,"Novermber",12,"December",0)</f>
        <v>January</v>
      </c>
      <c r="F751" s="14">
        <f>IF(Table2[[#This Row],[TransMonth]]="May",Table2[[#This Row],[TransTotalAmount]],Table2[[#This Row],[TransTotalAmount]]*0.25)</f>
        <v>1957033.625</v>
      </c>
      <c r="G751" s="18">
        <f>IF(Table2[[#This Row],[TransMonth]]="May",Table2[[#This Row],[TransCount]],Table2[[#This Row],[TransCount]]*0.25)</f>
        <v>1043</v>
      </c>
      <c r="H751" s="3">
        <f>IF(COUNTIF($A$2:A751, A751)=1, 1, 0)</f>
        <v>1</v>
      </c>
    </row>
    <row r="752" spans="1:8" x14ac:dyDescent="0.2">
      <c r="A752" s="11" t="s">
        <v>153</v>
      </c>
      <c r="B752" s="4" t="s">
        <v>15</v>
      </c>
      <c r="C752" s="5">
        <v>389</v>
      </c>
      <c r="D752" s="12">
        <v>8978368.0500000007</v>
      </c>
      <c r="E752" s="54" t="str" cm="1">
        <f t="array" ref="E752">_xlfn.SWITCH(MONTH(A752),1,"January",2,"Febuary",3,"March",4,"April",5,"May",6,"June",7,"July",8,"August",9,"September",10,"October",11,"Novermber",12,"December",0)</f>
        <v>January</v>
      </c>
      <c r="F752" s="14">
        <f>IF(Table2[[#This Row],[TransMonth]]="May",Table2[[#This Row],[TransTotalAmount]],Table2[[#This Row],[TransTotalAmount]]*0.25)</f>
        <v>2244592.0125000002</v>
      </c>
      <c r="G752" s="18">
        <f>IF(Table2[[#This Row],[TransMonth]]="May",Table2[[#This Row],[TransCount]],Table2[[#This Row],[TransCount]]*0.25)</f>
        <v>97.25</v>
      </c>
      <c r="H752" s="3">
        <f>IF(COUNTIF($A$2:A752, A752)=1, 1, 0)</f>
        <v>0</v>
      </c>
    </row>
    <row r="753" spans="1:8" x14ac:dyDescent="0.2">
      <c r="A753" s="11" t="s">
        <v>153</v>
      </c>
      <c r="B753" s="4" t="s">
        <v>13</v>
      </c>
      <c r="C753" s="5">
        <v>14</v>
      </c>
      <c r="D753" s="12">
        <v>547320</v>
      </c>
      <c r="E753" s="54" t="str" cm="1">
        <f t="array" ref="E753">_xlfn.SWITCH(MONTH(A753),1,"January",2,"Febuary",3,"March",4,"April",5,"May",6,"June",7,"July",8,"August",9,"September",10,"October",11,"Novermber",12,"December",0)</f>
        <v>January</v>
      </c>
      <c r="F753" s="14">
        <f>IF(Table2[[#This Row],[TransMonth]]="May",Table2[[#This Row],[TransTotalAmount]],Table2[[#This Row],[TransTotalAmount]]*0.25)</f>
        <v>136830</v>
      </c>
      <c r="G753" s="18">
        <f>IF(Table2[[#This Row],[TransMonth]]="May",Table2[[#This Row],[TransCount]],Table2[[#This Row],[TransCount]]*0.25)</f>
        <v>3.5</v>
      </c>
      <c r="H753" s="3">
        <f>IF(COUNTIF($A$2:A753, A753)=1, 1, 0)</f>
        <v>0</v>
      </c>
    </row>
    <row r="754" spans="1:8" x14ac:dyDescent="0.2">
      <c r="A754" s="11" t="s">
        <v>22</v>
      </c>
      <c r="B754" s="4" t="s">
        <v>13</v>
      </c>
      <c r="C754" s="5">
        <v>10</v>
      </c>
      <c r="D754" s="12">
        <v>3663052</v>
      </c>
      <c r="E754" s="54" t="str" cm="1">
        <f t="array" ref="E754">_xlfn.SWITCH(MONTH(A754),1,"January",2,"Febuary",3,"March",4,"April",5,"May",6,"June",7,"July",8,"August",9,"September",10,"October",11,"Novermber",12,"December",0)</f>
        <v>January</v>
      </c>
      <c r="F754" s="14">
        <f>IF(Table2[[#This Row],[TransMonth]]="May",Table2[[#This Row],[TransTotalAmount]],Table2[[#This Row],[TransTotalAmount]]*0.25)</f>
        <v>915763</v>
      </c>
      <c r="G754" s="18">
        <f>IF(Table2[[#This Row],[TransMonth]]="May",Table2[[#This Row],[TransCount]],Table2[[#This Row],[TransCount]]*0.25)</f>
        <v>2.5</v>
      </c>
      <c r="H754" s="3">
        <f>IF(COUNTIF($A$2:A754, A754)=1, 1, 0)</f>
        <v>1</v>
      </c>
    </row>
    <row r="755" spans="1:8" x14ac:dyDescent="0.2">
      <c r="A755" s="11" t="s">
        <v>22</v>
      </c>
      <c r="B755" s="4" t="s">
        <v>18</v>
      </c>
      <c r="C755" s="5">
        <v>4369</v>
      </c>
      <c r="D755" s="12">
        <v>6822277.2199999997</v>
      </c>
      <c r="E755" s="54" t="str" cm="1">
        <f t="array" ref="E755">_xlfn.SWITCH(MONTH(A755),1,"January",2,"Febuary",3,"March",4,"April",5,"May",6,"June",7,"July",8,"August",9,"September",10,"October",11,"Novermber",12,"December",0)</f>
        <v>January</v>
      </c>
      <c r="F755" s="14">
        <f>IF(Table2[[#This Row],[TransMonth]]="May",Table2[[#This Row],[TransTotalAmount]],Table2[[#This Row],[TransTotalAmount]]*0.25)</f>
        <v>1705569.3049999999</v>
      </c>
      <c r="G755" s="18">
        <f>IF(Table2[[#This Row],[TransMonth]]="May",Table2[[#This Row],[TransCount]],Table2[[#This Row],[TransCount]]*0.25)</f>
        <v>1092.25</v>
      </c>
      <c r="H755" s="3">
        <f>IF(COUNTIF($A$2:A755, A755)=1, 1, 0)</f>
        <v>0</v>
      </c>
    </row>
    <row r="756" spans="1:8" x14ac:dyDescent="0.2">
      <c r="A756" s="11" t="s">
        <v>22</v>
      </c>
      <c r="B756" s="4" t="s">
        <v>15</v>
      </c>
      <c r="C756" s="5">
        <v>422</v>
      </c>
      <c r="D756" s="12">
        <v>8353971.9800000004</v>
      </c>
      <c r="E756" s="54" t="str" cm="1">
        <f t="array" ref="E756">_xlfn.SWITCH(MONTH(A756),1,"January",2,"Febuary",3,"March",4,"April",5,"May",6,"June",7,"July",8,"August",9,"September",10,"October",11,"Novermber",12,"December",0)</f>
        <v>January</v>
      </c>
      <c r="F756" s="14">
        <f>IF(Table2[[#This Row],[TransMonth]]="May",Table2[[#This Row],[TransTotalAmount]],Table2[[#This Row],[TransTotalAmount]]*0.25)</f>
        <v>2088492.9950000001</v>
      </c>
      <c r="G756" s="18">
        <f>IF(Table2[[#This Row],[TransMonth]]="May",Table2[[#This Row],[TransCount]],Table2[[#This Row],[TransCount]]*0.25)</f>
        <v>105.5</v>
      </c>
      <c r="H756" s="3">
        <f>IF(COUNTIF($A$2:A756, A756)=1, 1, 0)</f>
        <v>0</v>
      </c>
    </row>
    <row r="757" spans="1:8" x14ac:dyDescent="0.2">
      <c r="A757" s="11" t="s">
        <v>220</v>
      </c>
      <c r="B757" s="4" t="s">
        <v>18</v>
      </c>
      <c r="C757" s="5">
        <v>4370</v>
      </c>
      <c r="D757" s="12">
        <v>6085587.0899999999</v>
      </c>
      <c r="E757" s="54" t="str" cm="1">
        <f t="array" ref="E757">_xlfn.SWITCH(MONTH(A757),1,"January",2,"Febuary",3,"March",4,"April",5,"May",6,"June",7,"July",8,"August",9,"September",10,"October",11,"Novermber",12,"December",0)</f>
        <v>Febuary</v>
      </c>
      <c r="F757" s="14">
        <f>IF(Table2[[#This Row],[TransMonth]]="May",Table2[[#This Row],[TransTotalAmount]],Table2[[#This Row],[TransTotalAmount]]*0.25)</f>
        <v>1521396.7725</v>
      </c>
      <c r="G757" s="18">
        <f>IF(Table2[[#This Row],[TransMonth]]="May",Table2[[#This Row],[TransCount]],Table2[[#This Row],[TransCount]]*0.25)</f>
        <v>1092.5</v>
      </c>
      <c r="H757" s="3">
        <f>IF(COUNTIF($A$2:A757, A757)=1, 1, 0)</f>
        <v>1</v>
      </c>
    </row>
    <row r="758" spans="1:8" x14ac:dyDescent="0.2">
      <c r="A758" s="11" t="s">
        <v>220</v>
      </c>
      <c r="B758" s="4" t="s">
        <v>15</v>
      </c>
      <c r="C758" s="5">
        <v>412</v>
      </c>
      <c r="D758" s="12">
        <v>8119785.6100000003</v>
      </c>
      <c r="E758" s="54" t="str" cm="1">
        <f t="array" ref="E758">_xlfn.SWITCH(MONTH(A758),1,"January",2,"Febuary",3,"March",4,"April",5,"May",6,"June",7,"July",8,"August",9,"September",10,"October",11,"Novermber",12,"December",0)</f>
        <v>Febuary</v>
      </c>
      <c r="F758" s="14">
        <f>IF(Table2[[#This Row],[TransMonth]]="May",Table2[[#This Row],[TransTotalAmount]],Table2[[#This Row],[TransTotalAmount]]*0.25)</f>
        <v>2029946.4025000001</v>
      </c>
      <c r="G758" s="18">
        <f>IF(Table2[[#This Row],[TransMonth]]="May",Table2[[#This Row],[TransCount]],Table2[[#This Row],[TransCount]]*0.25)</f>
        <v>103</v>
      </c>
      <c r="H758" s="3">
        <f>IF(COUNTIF($A$2:A758, A758)=1, 1, 0)</f>
        <v>0</v>
      </c>
    </row>
    <row r="759" spans="1:8" x14ac:dyDescent="0.2">
      <c r="A759" s="11" t="s">
        <v>220</v>
      </c>
      <c r="B759" s="4" t="s">
        <v>13</v>
      </c>
      <c r="C759" s="5">
        <v>10</v>
      </c>
      <c r="D759" s="12">
        <v>158996</v>
      </c>
      <c r="E759" s="54" t="str" cm="1">
        <f t="array" ref="E759">_xlfn.SWITCH(MONTH(A759),1,"January",2,"Febuary",3,"March",4,"April",5,"May",6,"June",7,"July",8,"August",9,"September",10,"October",11,"Novermber",12,"December",0)</f>
        <v>Febuary</v>
      </c>
      <c r="F759" s="14">
        <f>IF(Table2[[#This Row],[TransMonth]]="May",Table2[[#This Row],[TransTotalAmount]],Table2[[#This Row],[TransTotalAmount]]*0.25)</f>
        <v>39749</v>
      </c>
      <c r="G759" s="18">
        <f>IF(Table2[[#This Row],[TransMonth]]="May",Table2[[#This Row],[TransCount]],Table2[[#This Row],[TransCount]]*0.25)</f>
        <v>2.5</v>
      </c>
      <c r="H759" s="3">
        <f>IF(COUNTIF($A$2:A759, A759)=1, 1, 0)</f>
        <v>0</v>
      </c>
    </row>
    <row r="760" spans="1:8" x14ac:dyDescent="0.2">
      <c r="A760" s="11" t="s">
        <v>64</v>
      </c>
      <c r="B760" s="4" t="s">
        <v>15</v>
      </c>
      <c r="C760" s="5">
        <v>435</v>
      </c>
      <c r="D760" s="12">
        <v>3050851.22</v>
      </c>
      <c r="E760" s="54" t="str" cm="1">
        <f t="array" ref="E760">_xlfn.SWITCH(MONTH(A760),1,"January",2,"Febuary",3,"March",4,"April",5,"May",6,"June",7,"July",8,"August",9,"September",10,"October",11,"Novermber",12,"December",0)</f>
        <v>Febuary</v>
      </c>
      <c r="F760" s="14">
        <f>IF(Table2[[#This Row],[TransMonth]]="May",Table2[[#This Row],[TransTotalAmount]],Table2[[#This Row],[TransTotalAmount]]*0.25)</f>
        <v>762712.80500000005</v>
      </c>
      <c r="G760" s="18">
        <f>IF(Table2[[#This Row],[TransMonth]]="May",Table2[[#This Row],[TransCount]],Table2[[#This Row],[TransCount]]*0.25)</f>
        <v>108.75</v>
      </c>
      <c r="H760" s="3">
        <f>IF(COUNTIF($A$2:A760, A760)=1, 1, 0)</f>
        <v>1</v>
      </c>
    </row>
    <row r="761" spans="1:8" x14ac:dyDescent="0.2">
      <c r="A761" s="11" t="s">
        <v>64</v>
      </c>
      <c r="B761" s="4" t="s">
        <v>13</v>
      </c>
      <c r="C761" s="5">
        <v>5</v>
      </c>
      <c r="D761" s="12">
        <v>357500</v>
      </c>
      <c r="E761" s="54" t="str" cm="1">
        <f t="array" ref="E761">_xlfn.SWITCH(MONTH(A761),1,"January",2,"Febuary",3,"March",4,"April",5,"May",6,"June",7,"July",8,"August",9,"September",10,"October",11,"Novermber",12,"December",0)</f>
        <v>Febuary</v>
      </c>
      <c r="F761" s="14">
        <f>IF(Table2[[#This Row],[TransMonth]]="May",Table2[[#This Row],[TransTotalAmount]],Table2[[#This Row],[TransTotalAmount]]*0.25)</f>
        <v>89375</v>
      </c>
      <c r="G761" s="18">
        <f>IF(Table2[[#This Row],[TransMonth]]="May",Table2[[#This Row],[TransCount]],Table2[[#This Row],[TransCount]]*0.25)</f>
        <v>1.25</v>
      </c>
      <c r="H761" s="3">
        <f>IF(COUNTIF($A$2:A761, A761)=1, 1, 0)</f>
        <v>0</v>
      </c>
    </row>
    <row r="762" spans="1:8" x14ac:dyDescent="0.2">
      <c r="A762" s="11" t="s">
        <v>64</v>
      </c>
      <c r="B762" s="4" t="s">
        <v>18</v>
      </c>
      <c r="C762" s="5">
        <v>4245</v>
      </c>
      <c r="D762" s="12">
        <v>14948797.289999999</v>
      </c>
      <c r="E762" s="54" t="str" cm="1">
        <f t="array" ref="E762">_xlfn.SWITCH(MONTH(A762),1,"January",2,"Febuary",3,"March",4,"April",5,"May",6,"June",7,"July",8,"August",9,"September",10,"October",11,"Novermber",12,"December",0)</f>
        <v>Febuary</v>
      </c>
      <c r="F762" s="14">
        <f>IF(Table2[[#This Row],[TransMonth]]="May",Table2[[#This Row],[TransTotalAmount]],Table2[[#This Row],[TransTotalAmount]]*0.25)</f>
        <v>3737199.3224999998</v>
      </c>
      <c r="G762" s="18">
        <f>IF(Table2[[#This Row],[TransMonth]]="May",Table2[[#This Row],[TransCount]],Table2[[#This Row],[TransCount]]*0.25)</f>
        <v>1061.25</v>
      </c>
      <c r="H762" s="3">
        <f>IF(COUNTIF($A$2:A762, A762)=1, 1, 0)</f>
        <v>0</v>
      </c>
    </row>
    <row r="763" spans="1:8" x14ac:dyDescent="0.2">
      <c r="A763" s="11" t="s">
        <v>229</v>
      </c>
      <c r="B763" s="4" t="s">
        <v>13</v>
      </c>
      <c r="C763" s="5">
        <v>18</v>
      </c>
      <c r="D763" s="12">
        <v>295560</v>
      </c>
      <c r="E763" s="54" t="str" cm="1">
        <f t="array" ref="E763">_xlfn.SWITCH(MONTH(A763),1,"January",2,"Febuary",3,"March",4,"April",5,"May",6,"June",7,"July",8,"August",9,"September",10,"October",11,"Novermber",12,"December",0)</f>
        <v>Febuary</v>
      </c>
      <c r="F763" s="14">
        <f>IF(Table2[[#This Row],[TransMonth]]="May",Table2[[#This Row],[TransTotalAmount]],Table2[[#This Row],[TransTotalAmount]]*0.25)</f>
        <v>73890</v>
      </c>
      <c r="G763" s="18">
        <f>IF(Table2[[#This Row],[TransMonth]]="May",Table2[[#This Row],[TransCount]],Table2[[#This Row],[TransCount]]*0.25)</f>
        <v>4.5</v>
      </c>
      <c r="H763" s="3">
        <f>IF(COUNTIF($A$2:A763, A763)=1, 1, 0)</f>
        <v>1</v>
      </c>
    </row>
    <row r="764" spans="1:8" x14ac:dyDescent="0.2">
      <c r="A764" s="11" t="s">
        <v>229</v>
      </c>
      <c r="B764" s="4" t="s">
        <v>18</v>
      </c>
      <c r="C764" s="5">
        <v>4373</v>
      </c>
      <c r="D764" s="12">
        <v>17509210.43</v>
      </c>
      <c r="E764" s="54" t="str" cm="1">
        <f t="array" ref="E764">_xlfn.SWITCH(MONTH(A764),1,"January",2,"Febuary",3,"March",4,"April",5,"May",6,"June",7,"July",8,"August",9,"September",10,"October",11,"Novermber",12,"December",0)</f>
        <v>Febuary</v>
      </c>
      <c r="F764" s="14">
        <f>IF(Table2[[#This Row],[TransMonth]]="May",Table2[[#This Row],[TransTotalAmount]],Table2[[#This Row],[TransTotalAmount]]*0.25)</f>
        <v>4377302.6074999999</v>
      </c>
      <c r="G764" s="18">
        <f>IF(Table2[[#This Row],[TransMonth]]="May",Table2[[#This Row],[TransCount]],Table2[[#This Row],[TransCount]]*0.25)</f>
        <v>1093.25</v>
      </c>
      <c r="H764" s="3">
        <f>IF(COUNTIF($A$2:A764, A764)=1, 1, 0)</f>
        <v>0</v>
      </c>
    </row>
    <row r="765" spans="1:8" x14ac:dyDescent="0.2">
      <c r="A765" s="11" t="s">
        <v>229</v>
      </c>
      <c r="B765" s="4" t="s">
        <v>15</v>
      </c>
      <c r="C765" s="5">
        <v>439</v>
      </c>
      <c r="D765" s="12">
        <v>17371166.170000002</v>
      </c>
      <c r="E765" s="54" t="str" cm="1">
        <f t="array" ref="E765">_xlfn.SWITCH(MONTH(A765),1,"January",2,"Febuary",3,"March",4,"April",5,"May",6,"June",7,"July",8,"August",9,"September",10,"October",11,"Novermber",12,"December",0)</f>
        <v>Febuary</v>
      </c>
      <c r="F765" s="14">
        <f>IF(Table2[[#This Row],[TransMonth]]="May",Table2[[#This Row],[TransTotalAmount]],Table2[[#This Row],[TransTotalAmount]]*0.25)</f>
        <v>4342791.5425000004</v>
      </c>
      <c r="G765" s="18">
        <f>IF(Table2[[#This Row],[TransMonth]]="May",Table2[[#This Row],[TransCount]],Table2[[#This Row],[TransCount]]*0.25)</f>
        <v>109.75</v>
      </c>
      <c r="H765" s="3">
        <f>IF(COUNTIF($A$2:A765, A765)=1, 1, 0)</f>
        <v>0</v>
      </c>
    </row>
    <row r="766" spans="1:8" x14ac:dyDescent="0.2">
      <c r="A766" s="11" t="s">
        <v>130</v>
      </c>
      <c r="B766" s="4" t="s">
        <v>15</v>
      </c>
      <c r="C766" s="5">
        <v>446</v>
      </c>
      <c r="D766" s="12">
        <v>10571838.57</v>
      </c>
      <c r="E766" s="54" t="str" cm="1">
        <f t="array" ref="E766">_xlfn.SWITCH(MONTH(A766),1,"January",2,"Febuary",3,"March",4,"April",5,"May",6,"June",7,"July",8,"August",9,"September",10,"October",11,"Novermber",12,"December",0)</f>
        <v>Febuary</v>
      </c>
      <c r="F766" s="14">
        <f>IF(Table2[[#This Row],[TransMonth]]="May",Table2[[#This Row],[TransTotalAmount]],Table2[[#This Row],[TransTotalAmount]]*0.25)</f>
        <v>2642959.6425000001</v>
      </c>
      <c r="G766" s="18">
        <f>IF(Table2[[#This Row],[TransMonth]]="May",Table2[[#This Row],[TransCount]],Table2[[#This Row],[TransCount]]*0.25)</f>
        <v>111.5</v>
      </c>
      <c r="H766" s="3">
        <f>IF(COUNTIF($A$2:A766, A766)=1, 1, 0)</f>
        <v>1</v>
      </c>
    </row>
    <row r="767" spans="1:8" x14ac:dyDescent="0.2">
      <c r="A767" s="11" t="s">
        <v>130</v>
      </c>
      <c r="B767" s="4" t="s">
        <v>13</v>
      </c>
      <c r="C767" s="5">
        <v>16</v>
      </c>
      <c r="D767" s="12">
        <v>126698</v>
      </c>
      <c r="E767" s="54" t="str" cm="1">
        <f t="array" ref="E767">_xlfn.SWITCH(MONTH(A767),1,"January",2,"Febuary",3,"March",4,"April",5,"May",6,"June",7,"July",8,"August",9,"September",10,"October",11,"Novermber",12,"December",0)</f>
        <v>Febuary</v>
      </c>
      <c r="F767" s="14">
        <f>IF(Table2[[#This Row],[TransMonth]]="May",Table2[[#This Row],[TransTotalAmount]],Table2[[#This Row],[TransTotalAmount]]*0.25)</f>
        <v>31674.5</v>
      </c>
      <c r="G767" s="18">
        <f>IF(Table2[[#This Row],[TransMonth]]="May",Table2[[#This Row],[TransCount]],Table2[[#This Row],[TransCount]]*0.25)</f>
        <v>4</v>
      </c>
      <c r="H767" s="3">
        <f>IF(COUNTIF($A$2:A767, A767)=1, 1, 0)</f>
        <v>0</v>
      </c>
    </row>
    <row r="768" spans="1:8" x14ac:dyDescent="0.2">
      <c r="A768" s="11" t="s">
        <v>130</v>
      </c>
      <c r="B768" s="4" t="s">
        <v>18</v>
      </c>
      <c r="C768" s="5">
        <v>4239</v>
      </c>
      <c r="D768" s="12">
        <v>5965241.9900000002</v>
      </c>
      <c r="E768" s="54" t="str" cm="1">
        <f t="array" ref="E768">_xlfn.SWITCH(MONTH(A768),1,"January",2,"Febuary",3,"March",4,"April",5,"May",6,"June",7,"July",8,"August",9,"September",10,"October",11,"Novermber",12,"December",0)</f>
        <v>Febuary</v>
      </c>
      <c r="F768" s="14">
        <f>IF(Table2[[#This Row],[TransMonth]]="May",Table2[[#This Row],[TransTotalAmount]],Table2[[#This Row],[TransTotalAmount]]*0.25)</f>
        <v>1491310.4975000001</v>
      </c>
      <c r="G768" s="18">
        <f>IF(Table2[[#This Row],[TransMonth]]="May",Table2[[#This Row],[TransCount]],Table2[[#This Row],[TransCount]]*0.25)</f>
        <v>1059.75</v>
      </c>
      <c r="H768" s="3">
        <f>IF(COUNTIF($A$2:A768, A768)=1, 1, 0)</f>
        <v>0</v>
      </c>
    </row>
    <row r="769" spans="1:8" x14ac:dyDescent="0.2">
      <c r="A769" s="11" t="s">
        <v>78</v>
      </c>
      <c r="B769" s="4" t="s">
        <v>13</v>
      </c>
      <c r="C769" s="5">
        <v>18</v>
      </c>
      <c r="D769" s="12">
        <v>308507.25</v>
      </c>
      <c r="E769" s="54" t="str" cm="1">
        <f t="array" ref="E769">_xlfn.SWITCH(MONTH(A769),1,"January",2,"Febuary",3,"March",4,"April",5,"May",6,"June",7,"July",8,"August",9,"September",10,"October",11,"Novermber",12,"December",0)</f>
        <v>Febuary</v>
      </c>
      <c r="F769" s="14">
        <f>IF(Table2[[#This Row],[TransMonth]]="May",Table2[[#This Row],[TransTotalAmount]],Table2[[#This Row],[TransTotalAmount]]*0.25)</f>
        <v>77126.8125</v>
      </c>
      <c r="G769" s="18">
        <f>IF(Table2[[#This Row],[TransMonth]]="May",Table2[[#This Row],[TransCount]],Table2[[#This Row],[TransCount]]*0.25)</f>
        <v>4.5</v>
      </c>
      <c r="H769" s="3">
        <f>IF(COUNTIF($A$2:A769, A769)=1, 1, 0)</f>
        <v>1</v>
      </c>
    </row>
    <row r="770" spans="1:8" x14ac:dyDescent="0.2">
      <c r="A770" s="11" t="s">
        <v>78</v>
      </c>
      <c r="B770" s="4" t="s">
        <v>18</v>
      </c>
      <c r="C770" s="5">
        <v>4141</v>
      </c>
      <c r="D770" s="12">
        <v>6941991.96</v>
      </c>
      <c r="E770" s="54" t="str" cm="1">
        <f t="array" ref="E770">_xlfn.SWITCH(MONTH(A770),1,"January",2,"Febuary",3,"March",4,"April",5,"May",6,"June",7,"July",8,"August",9,"September",10,"October",11,"Novermber",12,"December",0)</f>
        <v>Febuary</v>
      </c>
      <c r="F770" s="14">
        <f>IF(Table2[[#This Row],[TransMonth]]="May",Table2[[#This Row],[TransTotalAmount]],Table2[[#This Row],[TransTotalAmount]]*0.25)</f>
        <v>1735497.99</v>
      </c>
      <c r="G770" s="18">
        <f>IF(Table2[[#This Row],[TransMonth]]="May",Table2[[#This Row],[TransCount]],Table2[[#This Row],[TransCount]]*0.25)</f>
        <v>1035.25</v>
      </c>
      <c r="H770" s="3">
        <f>IF(COUNTIF($A$2:A770, A770)=1, 1, 0)</f>
        <v>0</v>
      </c>
    </row>
    <row r="771" spans="1:8" x14ac:dyDescent="0.2">
      <c r="A771" s="11" t="s">
        <v>78</v>
      </c>
      <c r="B771" s="4" t="s">
        <v>15</v>
      </c>
      <c r="C771" s="5">
        <v>464</v>
      </c>
      <c r="D771" s="12">
        <v>9494051.6099999994</v>
      </c>
      <c r="E771" s="54" t="str" cm="1">
        <f t="array" ref="E771">_xlfn.SWITCH(MONTH(A771),1,"January",2,"Febuary",3,"March",4,"April",5,"May",6,"June",7,"July",8,"August",9,"September",10,"October",11,"Novermber",12,"December",0)</f>
        <v>Febuary</v>
      </c>
      <c r="F771" s="14">
        <f>IF(Table2[[#This Row],[TransMonth]]="May",Table2[[#This Row],[TransTotalAmount]],Table2[[#This Row],[TransTotalAmount]]*0.25)</f>
        <v>2373512.9024999999</v>
      </c>
      <c r="G771" s="18">
        <f>IF(Table2[[#This Row],[TransMonth]]="May",Table2[[#This Row],[TransCount]],Table2[[#This Row],[TransCount]]*0.25)</f>
        <v>116</v>
      </c>
      <c r="H771" s="3">
        <f>IF(COUNTIF($A$2:A771, A771)=1, 1, 0)</f>
        <v>0</v>
      </c>
    </row>
    <row r="772" spans="1:8" x14ac:dyDescent="0.2">
      <c r="A772" s="11" t="s">
        <v>63</v>
      </c>
      <c r="B772" s="4" t="s">
        <v>18</v>
      </c>
      <c r="C772" s="5">
        <v>4239</v>
      </c>
      <c r="D772" s="12">
        <v>6593233.54</v>
      </c>
      <c r="E772" s="54" t="str" cm="1">
        <f t="array" ref="E772">_xlfn.SWITCH(MONTH(A772),1,"January",2,"Febuary",3,"March",4,"April",5,"May",6,"June",7,"July",8,"August",9,"September",10,"October",11,"Novermber",12,"December",0)</f>
        <v>Febuary</v>
      </c>
      <c r="F772" s="14">
        <f>IF(Table2[[#This Row],[TransMonth]]="May",Table2[[#This Row],[TransTotalAmount]],Table2[[#This Row],[TransTotalAmount]]*0.25)</f>
        <v>1648308.385</v>
      </c>
      <c r="G772" s="18">
        <f>IF(Table2[[#This Row],[TransMonth]]="May",Table2[[#This Row],[TransCount]],Table2[[#This Row],[TransCount]]*0.25)</f>
        <v>1059.75</v>
      </c>
      <c r="H772" s="3">
        <f>IF(COUNTIF($A$2:A772, A772)=1, 1, 0)</f>
        <v>1</v>
      </c>
    </row>
    <row r="773" spans="1:8" x14ac:dyDescent="0.2">
      <c r="A773" s="11" t="s">
        <v>63</v>
      </c>
      <c r="B773" s="4" t="s">
        <v>15</v>
      </c>
      <c r="C773" s="5">
        <v>516</v>
      </c>
      <c r="D773" s="12">
        <v>7946185.1299999999</v>
      </c>
      <c r="E773" s="54" t="str" cm="1">
        <f t="array" ref="E773">_xlfn.SWITCH(MONTH(A773),1,"January",2,"Febuary",3,"March",4,"April",5,"May",6,"June",7,"July",8,"August",9,"September",10,"October",11,"Novermber",12,"December",0)</f>
        <v>Febuary</v>
      </c>
      <c r="F773" s="14">
        <f>IF(Table2[[#This Row],[TransMonth]]="May",Table2[[#This Row],[TransTotalAmount]],Table2[[#This Row],[TransTotalAmount]]*0.25)</f>
        <v>1986546.2825</v>
      </c>
      <c r="G773" s="18">
        <f>IF(Table2[[#This Row],[TransMonth]]="May",Table2[[#This Row],[TransCount]],Table2[[#This Row],[TransCount]]*0.25)</f>
        <v>129</v>
      </c>
      <c r="H773" s="3">
        <f>IF(COUNTIF($A$2:A773, A773)=1, 1, 0)</f>
        <v>0</v>
      </c>
    </row>
    <row r="774" spans="1:8" x14ac:dyDescent="0.2">
      <c r="A774" s="11" t="s">
        <v>63</v>
      </c>
      <c r="B774" s="4" t="s">
        <v>13</v>
      </c>
      <c r="C774" s="5">
        <v>17</v>
      </c>
      <c r="D774" s="12">
        <v>46220</v>
      </c>
      <c r="E774" s="54" t="str" cm="1">
        <f t="array" ref="E774">_xlfn.SWITCH(MONTH(A774),1,"January",2,"Febuary",3,"March",4,"April",5,"May",6,"June",7,"July",8,"August",9,"September",10,"October",11,"Novermber",12,"December",0)</f>
        <v>Febuary</v>
      </c>
      <c r="F774" s="14">
        <f>IF(Table2[[#This Row],[TransMonth]]="May",Table2[[#This Row],[TransTotalAmount]],Table2[[#This Row],[TransTotalAmount]]*0.25)</f>
        <v>11555</v>
      </c>
      <c r="G774" s="18">
        <f>IF(Table2[[#This Row],[TransMonth]]="May",Table2[[#This Row],[TransCount]],Table2[[#This Row],[TransCount]]*0.25)</f>
        <v>4.25</v>
      </c>
      <c r="H774" s="3">
        <f>IF(COUNTIF($A$2:A774, A774)=1, 1, 0)</f>
        <v>0</v>
      </c>
    </row>
    <row r="775" spans="1:8" x14ac:dyDescent="0.2">
      <c r="A775" s="11" t="s">
        <v>164</v>
      </c>
      <c r="B775" s="4" t="s">
        <v>13</v>
      </c>
      <c r="C775" s="5">
        <v>47</v>
      </c>
      <c r="D775" s="12">
        <v>159895.57999999999</v>
      </c>
      <c r="E775" s="54" t="str" cm="1">
        <f t="array" ref="E775">_xlfn.SWITCH(MONTH(A775),1,"January",2,"Febuary",3,"March",4,"April",5,"May",6,"June",7,"July",8,"August",9,"September",10,"October",11,"Novermber",12,"December",0)</f>
        <v>Febuary</v>
      </c>
      <c r="F775" s="14">
        <f>IF(Table2[[#This Row],[TransMonth]]="May",Table2[[#This Row],[TransTotalAmount]],Table2[[#This Row],[TransTotalAmount]]*0.25)</f>
        <v>39973.894999999997</v>
      </c>
      <c r="G775" s="18">
        <f>IF(Table2[[#This Row],[TransMonth]]="May",Table2[[#This Row],[TransCount]],Table2[[#This Row],[TransCount]]*0.25)</f>
        <v>11.75</v>
      </c>
      <c r="H775" s="3">
        <f>IF(COUNTIF($A$2:A775, A775)=1, 1, 0)</f>
        <v>1</v>
      </c>
    </row>
    <row r="776" spans="1:8" x14ac:dyDescent="0.2">
      <c r="A776" s="11" t="s">
        <v>164</v>
      </c>
      <c r="B776" s="4" t="s">
        <v>18</v>
      </c>
      <c r="C776" s="5">
        <v>4341</v>
      </c>
      <c r="D776" s="12">
        <v>6836102.6900000004</v>
      </c>
      <c r="E776" s="54" t="str" cm="1">
        <f t="array" ref="E776">_xlfn.SWITCH(MONTH(A776),1,"January",2,"Febuary",3,"March",4,"April",5,"May",6,"June",7,"July",8,"August",9,"September",10,"October",11,"Novermber",12,"December",0)</f>
        <v>Febuary</v>
      </c>
      <c r="F776" s="14">
        <f>IF(Table2[[#This Row],[TransMonth]]="May",Table2[[#This Row],[TransTotalAmount]],Table2[[#This Row],[TransTotalAmount]]*0.25)</f>
        <v>1709025.6725000001</v>
      </c>
      <c r="G776" s="18">
        <f>IF(Table2[[#This Row],[TransMonth]]="May",Table2[[#This Row],[TransCount]],Table2[[#This Row],[TransCount]]*0.25)</f>
        <v>1085.25</v>
      </c>
      <c r="H776" s="3">
        <f>IF(COUNTIF($A$2:A776, A776)=1, 1, 0)</f>
        <v>0</v>
      </c>
    </row>
    <row r="777" spans="1:8" x14ac:dyDescent="0.2">
      <c r="A777" s="11" t="s">
        <v>164</v>
      </c>
      <c r="B777" s="4" t="s">
        <v>15</v>
      </c>
      <c r="C777" s="5">
        <v>551</v>
      </c>
      <c r="D777" s="12">
        <v>8871314</v>
      </c>
      <c r="E777" s="54" t="str" cm="1">
        <f t="array" ref="E777">_xlfn.SWITCH(MONTH(A777),1,"January",2,"Febuary",3,"March",4,"April",5,"May",6,"June",7,"July",8,"August",9,"September",10,"October",11,"Novermber",12,"December",0)</f>
        <v>Febuary</v>
      </c>
      <c r="F777" s="14">
        <f>IF(Table2[[#This Row],[TransMonth]]="May",Table2[[#This Row],[TransTotalAmount]],Table2[[#This Row],[TransTotalAmount]]*0.25)</f>
        <v>2217828.5</v>
      </c>
      <c r="G777" s="18">
        <f>IF(Table2[[#This Row],[TransMonth]]="May",Table2[[#This Row],[TransCount]],Table2[[#This Row],[TransCount]]*0.25)</f>
        <v>137.75</v>
      </c>
      <c r="H777" s="3">
        <f>IF(COUNTIF($A$2:A777, A777)=1, 1, 0)</f>
        <v>0</v>
      </c>
    </row>
    <row r="778" spans="1:8" x14ac:dyDescent="0.2">
      <c r="A778" s="11" t="s">
        <v>111</v>
      </c>
      <c r="B778" s="4" t="s">
        <v>18</v>
      </c>
      <c r="C778" s="5">
        <v>4145</v>
      </c>
      <c r="D778" s="12">
        <v>8128072.5</v>
      </c>
      <c r="E778" s="54" t="str" cm="1">
        <f t="array" ref="E778">_xlfn.SWITCH(MONTH(A778),1,"January",2,"Febuary",3,"March",4,"April",5,"May",6,"June",7,"July",8,"August",9,"September",10,"October",11,"Novermber",12,"December",0)</f>
        <v>Febuary</v>
      </c>
      <c r="F778" s="14">
        <f>IF(Table2[[#This Row],[TransMonth]]="May",Table2[[#This Row],[TransTotalAmount]],Table2[[#This Row],[TransTotalAmount]]*0.25)</f>
        <v>2032018.125</v>
      </c>
      <c r="G778" s="18">
        <f>IF(Table2[[#This Row],[TransMonth]]="May",Table2[[#This Row],[TransCount]],Table2[[#This Row],[TransCount]]*0.25)</f>
        <v>1036.25</v>
      </c>
      <c r="H778" s="3">
        <f>IF(COUNTIF($A$2:A778, A778)=1, 1, 0)</f>
        <v>1</v>
      </c>
    </row>
    <row r="779" spans="1:8" x14ac:dyDescent="0.2">
      <c r="A779" s="11" t="s">
        <v>111</v>
      </c>
      <c r="B779" s="4" t="s">
        <v>15</v>
      </c>
      <c r="C779" s="5">
        <v>528</v>
      </c>
      <c r="D779" s="12">
        <v>7988449.4800000004</v>
      </c>
      <c r="E779" s="54" t="str" cm="1">
        <f t="array" ref="E779">_xlfn.SWITCH(MONTH(A779),1,"January",2,"Febuary",3,"March",4,"April",5,"May",6,"June",7,"July",8,"August",9,"September",10,"October",11,"Novermber",12,"December",0)</f>
        <v>Febuary</v>
      </c>
      <c r="F779" s="14">
        <f>IF(Table2[[#This Row],[TransMonth]]="May",Table2[[#This Row],[TransTotalAmount]],Table2[[#This Row],[TransTotalAmount]]*0.25)</f>
        <v>1997112.37</v>
      </c>
      <c r="G779" s="18">
        <f>IF(Table2[[#This Row],[TransMonth]]="May",Table2[[#This Row],[TransCount]],Table2[[#This Row],[TransCount]]*0.25)</f>
        <v>132</v>
      </c>
      <c r="H779" s="3">
        <f>IF(COUNTIF($A$2:A779, A779)=1, 1, 0)</f>
        <v>0</v>
      </c>
    </row>
    <row r="780" spans="1:8" x14ac:dyDescent="0.2">
      <c r="A780" s="11" t="s">
        <v>111</v>
      </c>
      <c r="B780" s="4" t="s">
        <v>13</v>
      </c>
      <c r="C780" s="5">
        <v>22</v>
      </c>
      <c r="D780" s="12">
        <v>559411</v>
      </c>
      <c r="E780" s="54" t="str" cm="1">
        <f t="array" ref="E780">_xlfn.SWITCH(MONTH(A780),1,"January",2,"Febuary",3,"March",4,"April",5,"May",6,"June",7,"July",8,"August",9,"September",10,"October",11,"Novermber",12,"December",0)</f>
        <v>Febuary</v>
      </c>
      <c r="F780" s="14">
        <f>IF(Table2[[#This Row],[TransMonth]]="May",Table2[[#This Row],[TransTotalAmount]],Table2[[#This Row],[TransTotalAmount]]*0.25)</f>
        <v>139852.75</v>
      </c>
      <c r="G780" s="18">
        <f>IF(Table2[[#This Row],[TransMonth]]="May",Table2[[#This Row],[TransCount]],Table2[[#This Row],[TransCount]]*0.25)</f>
        <v>5.5</v>
      </c>
      <c r="H780" s="3">
        <f>IF(COUNTIF($A$2:A780, A780)=1, 1, 0)</f>
        <v>0</v>
      </c>
    </row>
    <row r="781" spans="1:8" x14ac:dyDescent="0.2">
      <c r="A781" s="11" t="s">
        <v>77</v>
      </c>
      <c r="B781" s="4" t="s">
        <v>15</v>
      </c>
      <c r="C781" s="5">
        <v>499</v>
      </c>
      <c r="D781" s="12">
        <v>5983418.4000000004</v>
      </c>
      <c r="E781" s="54" t="str" cm="1">
        <f t="array" ref="E781">_xlfn.SWITCH(MONTH(A781),1,"January",2,"Febuary",3,"March",4,"April",5,"May",6,"June",7,"July",8,"August",9,"September",10,"October",11,"Novermber",12,"December",0)</f>
        <v>Febuary</v>
      </c>
      <c r="F781" s="14">
        <f>IF(Table2[[#This Row],[TransMonth]]="May",Table2[[#This Row],[TransTotalAmount]],Table2[[#This Row],[TransTotalAmount]]*0.25)</f>
        <v>1495854.6</v>
      </c>
      <c r="G781" s="18">
        <f>IF(Table2[[#This Row],[TransMonth]]="May",Table2[[#This Row],[TransCount]],Table2[[#This Row],[TransCount]]*0.25)</f>
        <v>124.75</v>
      </c>
      <c r="H781" s="3">
        <f>IF(COUNTIF($A$2:A781, A781)=1, 1, 0)</f>
        <v>1</v>
      </c>
    </row>
    <row r="782" spans="1:8" x14ac:dyDescent="0.2">
      <c r="A782" s="11" t="s">
        <v>77</v>
      </c>
      <c r="B782" s="4" t="s">
        <v>13</v>
      </c>
      <c r="C782" s="5">
        <v>12</v>
      </c>
      <c r="D782" s="12">
        <v>224307</v>
      </c>
      <c r="E782" s="54" t="str" cm="1">
        <f t="array" ref="E782">_xlfn.SWITCH(MONTH(A782),1,"January",2,"Febuary",3,"March",4,"April",5,"May",6,"June",7,"July",8,"August",9,"September",10,"October",11,"Novermber",12,"December",0)</f>
        <v>Febuary</v>
      </c>
      <c r="F782" s="14">
        <f>IF(Table2[[#This Row],[TransMonth]]="May",Table2[[#This Row],[TransTotalAmount]],Table2[[#This Row],[TransTotalAmount]]*0.25)</f>
        <v>56076.75</v>
      </c>
      <c r="G782" s="18">
        <f>IF(Table2[[#This Row],[TransMonth]]="May",Table2[[#This Row],[TransCount]],Table2[[#This Row],[TransCount]]*0.25)</f>
        <v>3</v>
      </c>
      <c r="H782" s="3">
        <f>IF(COUNTIF($A$2:A782, A782)=1, 1, 0)</f>
        <v>0</v>
      </c>
    </row>
    <row r="783" spans="1:8" x14ac:dyDescent="0.2">
      <c r="A783" s="11" t="s">
        <v>77</v>
      </c>
      <c r="B783" s="4" t="s">
        <v>18</v>
      </c>
      <c r="C783" s="5">
        <v>3888</v>
      </c>
      <c r="D783" s="12">
        <v>6195992.9400000004</v>
      </c>
      <c r="E783" s="54" t="str" cm="1">
        <f t="array" ref="E783">_xlfn.SWITCH(MONTH(A783),1,"January",2,"Febuary",3,"March",4,"April",5,"May",6,"June",7,"July",8,"August",9,"September",10,"October",11,"Novermber",12,"December",0)</f>
        <v>Febuary</v>
      </c>
      <c r="F783" s="14">
        <f>IF(Table2[[#This Row],[TransMonth]]="May",Table2[[#This Row],[TransTotalAmount]],Table2[[#This Row],[TransTotalAmount]]*0.25)</f>
        <v>1548998.2350000001</v>
      </c>
      <c r="G783" s="18">
        <f>IF(Table2[[#This Row],[TransMonth]]="May",Table2[[#This Row],[TransCount]],Table2[[#This Row],[TransCount]]*0.25)</f>
        <v>972</v>
      </c>
      <c r="H783" s="3">
        <f>IF(COUNTIF($A$2:A783, A783)=1, 1, 0)</f>
        <v>0</v>
      </c>
    </row>
    <row r="784" spans="1:8" x14ac:dyDescent="0.2">
      <c r="A784" s="11" t="s">
        <v>255</v>
      </c>
      <c r="B784" s="4" t="s">
        <v>13</v>
      </c>
      <c r="C784" s="5">
        <v>13</v>
      </c>
      <c r="D784" s="12">
        <v>131135</v>
      </c>
      <c r="E784" s="54" t="str" cm="1">
        <f t="array" ref="E784">_xlfn.SWITCH(MONTH(A784),1,"January",2,"Febuary",3,"March",4,"April",5,"May",6,"June",7,"July",8,"August",9,"September",10,"October",11,"Novermber",12,"December",0)</f>
        <v>Febuary</v>
      </c>
      <c r="F784" s="14">
        <f>IF(Table2[[#This Row],[TransMonth]]="May",Table2[[#This Row],[TransTotalAmount]],Table2[[#This Row],[TransTotalAmount]]*0.25)</f>
        <v>32783.75</v>
      </c>
      <c r="G784" s="18">
        <f>IF(Table2[[#This Row],[TransMonth]]="May",Table2[[#This Row],[TransCount]],Table2[[#This Row],[TransCount]]*0.25)</f>
        <v>3.25</v>
      </c>
      <c r="H784" s="3">
        <f>IF(COUNTIF($A$2:A784, A784)=1, 1, 0)</f>
        <v>1</v>
      </c>
    </row>
    <row r="785" spans="1:8" x14ac:dyDescent="0.2">
      <c r="A785" s="11" t="s">
        <v>255</v>
      </c>
      <c r="B785" s="4" t="s">
        <v>18</v>
      </c>
      <c r="C785" s="5">
        <v>4287</v>
      </c>
      <c r="D785" s="12">
        <v>7030639.9900000002</v>
      </c>
      <c r="E785" s="54" t="str" cm="1">
        <f t="array" ref="E785">_xlfn.SWITCH(MONTH(A785),1,"January",2,"Febuary",3,"March",4,"April",5,"May",6,"June",7,"July",8,"August",9,"September",10,"October",11,"Novermber",12,"December",0)</f>
        <v>Febuary</v>
      </c>
      <c r="F785" s="14">
        <f>IF(Table2[[#This Row],[TransMonth]]="May",Table2[[#This Row],[TransTotalAmount]],Table2[[#This Row],[TransTotalAmount]]*0.25)</f>
        <v>1757659.9975000001</v>
      </c>
      <c r="G785" s="18">
        <f>IF(Table2[[#This Row],[TransMonth]]="May",Table2[[#This Row],[TransCount]],Table2[[#This Row],[TransCount]]*0.25)</f>
        <v>1071.75</v>
      </c>
      <c r="H785" s="3">
        <f>IF(COUNTIF($A$2:A785, A785)=1, 1, 0)</f>
        <v>0</v>
      </c>
    </row>
    <row r="786" spans="1:8" x14ac:dyDescent="0.2">
      <c r="A786" s="11" t="s">
        <v>255</v>
      </c>
      <c r="B786" s="4" t="s">
        <v>15</v>
      </c>
      <c r="C786" s="5">
        <v>508</v>
      </c>
      <c r="D786" s="12">
        <v>7889111.25</v>
      </c>
      <c r="E786" s="54" t="str" cm="1">
        <f t="array" ref="E786">_xlfn.SWITCH(MONTH(A786),1,"January",2,"Febuary",3,"March",4,"April",5,"May",6,"June",7,"July",8,"August",9,"September",10,"October",11,"Novermber",12,"December",0)</f>
        <v>Febuary</v>
      </c>
      <c r="F786" s="14">
        <f>IF(Table2[[#This Row],[TransMonth]]="May",Table2[[#This Row],[TransTotalAmount]],Table2[[#This Row],[TransTotalAmount]]*0.25)</f>
        <v>1972277.8125</v>
      </c>
      <c r="G786" s="18">
        <f>IF(Table2[[#This Row],[TransMonth]]="May",Table2[[#This Row],[TransCount]],Table2[[#This Row],[TransCount]]*0.25)</f>
        <v>127</v>
      </c>
      <c r="H786" s="3">
        <f>IF(COUNTIF($A$2:A786, A786)=1, 1, 0)</f>
        <v>0</v>
      </c>
    </row>
    <row r="787" spans="1:8" x14ac:dyDescent="0.2">
      <c r="A787" s="11" t="s">
        <v>35</v>
      </c>
      <c r="B787" s="4" t="s">
        <v>15</v>
      </c>
      <c r="C787" s="5">
        <v>585</v>
      </c>
      <c r="D787" s="12">
        <v>3998092.63</v>
      </c>
      <c r="E787" s="54" t="str" cm="1">
        <f t="array" ref="E787">_xlfn.SWITCH(MONTH(A787),1,"January",2,"Febuary",3,"March",4,"April",5,"May",6,"June",7,"July",8,"August",9,"September",10,"October",11,"Novermber",12,"December",0)</f>
        <v>Febuary</v>
      </c>
      <c r="F787" s="14">
        <f>IF(Table2[[#This Row],[TransMonth]]="May",Table2[[#This Row],[TransTotalAmount]],Table2[[#This Row],[TransTotalAmount]]*0.25)</f>
        <v>999523.15749999997</v>
      </c>
      <c r="G787" s="18">
        <f>IF(Table2[[#This Row],[TransMonth]]="May",Table2[[#This Row],[TransCount]],Table2[[#This Row],[TransCount]]*0.25)</f>
        <v>146.25</v>
      </c>
      <c r="H787" s="3">
        <f>IF(COUNTIF($A$2:A787, A787)=1, 1, 0)</f>
        <v>1</v>
      </c>
    </row>
    <row r="788" spans="1:8" x14ac:dyDescent="0.2">
      <c r="A788" s="11" t="s">
        <v>35</v>
      </c>
      <c r="B788" s="4" t="s">
        <v>13</v>
      </c>
      <c r="C788" s="5">
        <v>19</v>
      </c>
      <c r="D788" s="12">
        <v>478740</v>
      </c>
      <c r="E788" s="54" t="str" cm="1">
        <f t="array" ref="E788">_xlfn.SWITCH(MONTH(A788),1,"January",2,"Febuary",3,"March",4,"April",5,"May",6,"June",7,"July",8,"August",9,"September",10,"October",11,"Novermber",12,"December",0)</f>
        <v>Febuary</v>
      </c>
      <c r="F788" s="14">
        <f>IF(Table2[[#This Row],[TransMonth]]="May",Table2[[#This Row],[TransTotalAmount]],Table2[[#This Row],[TransTotalAmount]]*0.25)</f>
        <v>119685</v>
      </c>
      <c r="G788" s="18">
        <f>IF(Table2[[#This Row],[TransMonth]]="May",Table2[[#This Row],[TransCount]],Table2[[#This Row],[TransCount]]*0.25)</f>
        <v>4.75</v>
      </c>
      <c r="H788" s="3">
        <f>IF(COUNTIF($A$2:A788, A788)=1, 1, 0)</f>
        <v>0</v>
      </c>
    </row>
    <row r="789" spans="1:8" x14ac:dyDescent="0.2">
      <c r="A789" s="11" t="s">
        <v>35</v>
      </c>
      <c r="B789" s="4" t="s">
        <v>18</v>
      </c>
      <c r="C789" s="5">
        <v>4451</v>
      </c>
      <c r="D789" s="12">
        <v>6921978.0700000003</v>
      </c>
      <c r="E789" s="54" t="str" cm="1">
        <f t="array" ref="E789">_xlfn.SWITCH(MONTH(A789),1,"January",2,"Febuary",3,"March",4,"April",5,"May",6,"June",7,"July",8,"August",9,"September",10,"October",11,"Novermber",12,"December",0)</f>
        <v>Febuary</v>
      </c>
      <c r="F789" s="14">
        <f>IF(Table2[[#This Row],[TransMonth]]="May",Table2[[#This Row],[TransTotalAmount]],Table2[[#This Row],[TransTotalAmount]]*0.25)</f>
        <v>1730494.5175000001</v>
      </c>
      <c r="G789" s="18">
        <f>IF(Table2[[#This Row],[TransMonth]]="May",Table2[[#This Row],[TransCount]],Table2[[#This Row],[TransCount]]*0.25)</f>
        <v>1112.75</v>
      </c>
      <c r="H789" s="3">
        <f>IF(COUNTIF($A$2:A789, A789)=1, 1, 0)</f>
        <v>0</v>
      </c>
    </row>
    <row r="790" spans="1:8" x14ac:dyDescent="0.2">
      <c r="A790" s="11" t="s">
        <v>213</v>
      </c>
      <c r="B790" s="4" t="s">
        <v>13</v>
      </c>
      <c r="C790" s="5">
        <v>19</v>
      </c>
      <c r="D790" s="12">
        <v>1031595</v>
      </c>
      <c r="E790" s="54" t="str" cm="1">
        <f t="array" ref="E790">_xlfn.SWITCH(MONTH(A790),1,"January",2,"Febuary",3,"March",4,"April",5,"May",6,"June",7,"July",8,"August",9,"September",10,"October",11,"Novermber",12,"December",0)</f>
        <v>Febuary</v>
      </c>
      <c r="F790" s="14">
        <f>IF(Table2[[#This Row],[TransMonth]]="May",Table2[[#This Row],[TransTotalAmount]],Table2[[#This Row],[TransTotalAmount]]*0.25)</f>
        <v>257898.75</v>
      </c>
      <c r="G790" s="18">
        <f>IF(Table2[[#This Row],[TransMonth]]="May",Table2[[#This Row],[TransCount]],Table2[[#This Row],[TransCount]]*0.25)</f>
        <v>4.75</v>
      </c>
      <c r="H790" s="3">
        <f>IF(COUNTIF($A$2:A790, A790)=1, 1, 0)</f>
        <v>1</v>
      </c>
    </row>
    <row r="791" spans="1:8" x14ac:dyDescent="0.2">
      <c r="A791" s="11" t="s">
        <v>213</v>
      </c>
      <c r="B791" s="4" t="s">
        <v>18</v>
      </c>
      <c r="C791" s="5">
        <v>4104</v>
      </c>
      <c r="D791" s="12">
        <v>6194122.2199999997</v>
      </c>
      <c r="E791" s="54" t="str" cm="1">
        <f t="array" ref="E791">_xlfn.SWITCH(MONTH(A791),1,"January",2,"Febuary",3,"March",4,"April",5,"May",6,"June",7,"July",8,"August",9,"September",10,"October",11,"Novermber",12,"December",0)</f>
        <v>Febuary</v>
      </c>
      <c r="F791" s="14">
        <f>IF(Table2[[#This Row],[TransMonth]]="May",Table2[[#This Row],[TransTotalAmount]],Table2[[#This Row],[TransTotalAmount]]*0.25)</f>
        <v>1548530.5549999999</v>
      </c>
      <c r="G791" s="18">
        <f>IF(Table2[[#This Row],[TransMonth]]="May",Table2[[#This Row],[TransCount]],Table2[[#This Row],[TransCount]]*0.25)</f>
        <v>1026</v>
      </c>
      <c r="H791" s="3">
        <f>IF(COUNTIF($A$2:A791, A791)=1, 1, 0)</f>
        <v>0</v>
      </c>
    </row>
    <row r="792" spans="1:8" x14ac:dyDescent="0.2">
      <c r="A792" s="11" t="s">
        <v>213</v>
      </c>
      <c r="B792" s="4" t="s">
        <v>15</v>
      </c>
      <c r="C792" s="5">
        <v>581</v>
      </c>
      <c r="D792" s="12">
        <v>8628931.3100000005</v>
      </c>
      <c r="E792" s="54" t="str" cm="1">
        <f t="array" ref="E792">_xlfn.SWITCH(MONTH(A792),1,"January",2,"Febuary",3,"March",4,"April",5,"May",6,"June",7,"July",8,"August",9,"September",10,"October",11,"Novermber",12,"December",0)</f>
        <v>Febuary</v>
      </c>
      <c r="F792" s="14">
        <f>IF(Table2[[#This Row],[TransMonth]]="May",Table2[[#This Row],[TransTotalAmount]],Table2[[#This Row],[TransTotalAmount]]*0.25)</f>
        <v>2157232.8275000001</v>
      </c>
      <c r="G792" s="18">
        <f>IF(Table2[[#This Row],[TransMonth]]="May",Table2[[#This Row],[TransCount]],Table2[[#This Row],[TransCount]]*0.25)</f>
        <v>145.25</v>
      </c>
      <c r="H792" s="3">
        <f>IF(COUNTIF($A$2:A792, A792)=1, 1, 0)</f>
        <v>0</v>
      </c>
    </row>
    <row r="793" spans="1:8" x14ac:dyDescent="0.2">
      <c r="A793" s="11" t="s">
        <v>159</v>
      </c>
      <c r="B793" s="4" t="s">
        <v>18</v>
      </c>
      <c r="C793" s="5">
        <v>3953</v>
      </c>
      <c r="D793" s="12">
        <v>8339358.6699999999</v>
      </c>
      <c r="E793" s="54" t="str" cm="1">
        <f t="array" ref="E793">_xlfn.SWITCH(MONTH(A793),1,"January",2,"Febuary",3,"March",4,"April",5,"May",6,"June",7,"July",8,"August",9,"September",10,"October",11,"Novermber",12,"December",0)</f>
        <v>Febuary</v>
      </c>
      <c r="F793" s="14">
        <f>IF(Table2[[#This Row],[TransMonth]]="May",Table2[[#This Row],[TransTotalAmount]],Table2[[#This Row],[TransTotalAmount]]*0.25)</f>
        <v>2084839.6675</v>
      </c>
      <c r="G793" s="18">
        <f>IF(Table2[[#This Row],[TransMonth]]="May",Table2[[#This Row],[TransCount]],Table2[[#This Row],[TransCount]]*0.25)</f>
        <v>988.25</v>
      </c>
      <c r="H793" s="3">
        <f>IF(COUNTIF($A$2:A793, A793)=1, 1, 0)</f>
        <v>1</v>
      </c>
    </row>
    <row r="794" spans="1:8" x14ac:dyDescent="0.2">
      <c r="A794" s="11" t="s">
        <v>159</v>
      </c>
      <c r="B794" s="4" t="s">
        <v>15</v>
      </c>
      <c r="C794" s="5">
        <v>543</v>
      </c>
      <c r="D794" s="12">
        <v>5909870.0800000001</v>
      </c>
      <c r="E794" s="54" t="str" cm="1">
        <f t="array" ref="E794">_xlfn.SWITCH(MONTH(A794),1,"January",2,"Febuary",3,"March",4,"April",5,"May",6,"June",7,"July",8,"August",9,"September",10,"October",11,"Novermber",12,"December",0)</f>
        <v>Febuary</v>
      </c>
      <c r="F794" s="14">
        <f>IF(Table2[[#This Row],[TransMonth]]="May",Table2[[#This Row],[TransTotalAmount]],Table2[[#This Row],[TransTotalAmount]]*0.25)</f>
        <v>1477467.52</v>
      </c>
      <c r="G794" s="18">
        <f>IF(Table2[[#This Row],[TransMonth]]="May",Table2[[#This Row],[TransCount]],Table2[[#This Row],[TransCount]]*0.25)</f>
        <v>135.75</v>
      </c>
      <c r="H794" s="3">
        <f>IF(COUNTIF($A$2:A794, A794)=1, 1, 0)</f>
        <v>0</v>
      </c>
    </row>
    <row r="795" spans="1:8" x14ac:dyDescent="0.2">
      <c r="A795" s="11" t="s">
        <v>159</v>
      </c>
      <c r="B795" s="4" t="s">
        <v>13</v>
      </c>
      <c r="C795" s="5">
        <v>34</v>
      </c>
      <c r="D795" s="12">
        <v>49532.52</v>
      </c>
      <c r="E795" s="54" t="str" cm="1">
        <f t="array" ref="E795">_xlfn.SWITCH(MONTH(A795),1,"January",2,"Febuary",3,"March",4,"April",5,"May",6,"June",7,"July",8,"August",9,"September",10,"October",11,"Novermber",12,"December",0)</f>
        <v>Febuary</v>
      </c>
      <c r="F795" s="14">
        <f>IF(Table2[[#This Row],[TransMonth]]="May",Table2[[#This Row],[TransTotalAmount]],Table2[[#This Row],[TransTotalAmount]]*0.25)</f>
        <v>12383.13</v>
      </c>
      <c r="G795" s="18">
        <f>IF(Table2[[#This Row],[TransMonth]]="May",Table2[[#This Row],[TransCount]],Table2[[#This Row],[TransCount]]*0.25)</f>
        <v>8.5</v>
      </c>
      <c r="H795" s="3">
        <f>IF(COUNTIF($A$2:A795, A795)=1, 1, 0)</f>
        <v>0</v>
      </c>
    </row>
    <row r="796" spans="1:8" x14ac:dyDescent="0.2">
      <c r="A796" s="11" t="s">
        <v>225</v>
      </c>
      <c r="B796" s="4" t="s">
        <v>15</v>
      </c>
      <c r="C796" s="5">
        <v>561</v>
      </c>
      <c r="D796" s="12">
        <v>12245586.550000001</v>
      </c>
      <c r="E796" s="54" t="str" cm="1">
        <f t="array" ref="E796">_xlfn.SWITCH(MONTH(A796),1,"January",2,"Febuary",3,"March",4,"April",5,"May",6,"June",7,"July",8,"August",9,"September",10,"October",11,"Novermber",12,"December",0)</f>
        <v>Febuary</v>
      </c>
      <c r="F796" s="14">
        <f>IF(Table2[[#This Row],[TransMonth]]="May",Table2[[#This Row],[TransTotalAmount]],Table2[[#This Row],[TransTotalAmount]]*0.25)</f>
        <v>3061396.6375000002</v>
      </c>
      <c r="G796" s="18">
        <f>IF(Table2[[#This Row],[TransMonth]]="May",Table2[[#This Row],[TransCount]],Table2[[#This Row],[TransCount]]*0.25)</f>
        <v>140.25</v>
      </c>
      <c r="H796" s="3">
        <f>IF(COUNTIF($A$2:A796, A796)=1, 1, 0)</f>
        <v>1</v>
      </c>
    </row>
    <row r="797" spans="1:8" x14ac:dyDescent="0.2">
      <c r="A797" s="11" t="s">
        <v>225</v>
      </c>
      <c r="B797" s="4" t="s">
        <v>13</v>
      </c>
      <c r="C797" s="5">
        <v>18</v>
      </c>
      <c r="D797" s="12">
        <v>650380.5</v>
      </c>
      <c r="E797" s="54" t="str" cm="1">
        <f t="array" ref="E797">_xlfn.SWITCH(MONTH(A797),1,"January",2,"Febuary",3,"March",4,"April",5,"May",6,"June",7,"July",8,"August",9,"September",10,"October",11,"Novermber",12,"December",0)</f>
        <v>Febuary</v>
      </c>
      <c r="F797" s="14">
        <f>IF(Table2[[#This Row],[TransMonth]]="May",Table2[[#This Row],[TransTotalAmount]],Table2[[#This Row],[TransTotalAmount]]*0.25)</f>
        <v>162595.125</v>
      </c>
      <c r="G797" s="18">
        <f>IF(Table2[[#This Row],[TransMonth]]="May",Table2[[#This Row],[TransCount]],Table2[[#This Row],[TransCount]]*0.25)</f>
        <v>4.5</v>
      </c>
      <c r="H797" s="3">
        <f>IF(COUNTIF($A$2:A797, A797)=1, 1, 0)</f>
        <v>0</v>
      </c>
    </row>
    <row r="798" spans="1:8" x14ac:dyDescent="0.2">
      <c r="A798" s="11" t="s">
        <v>225</v>
      </c>
      <c r="B798" s="4" t="s">
        <v>18</v>
      </c>
      <c r="C798" s="5">
        <v>3959</v>
      </c>
      <c r="D798" s="12">
        <v>5702607.6699999999</v>
      </c>
      <c r="E798" s="54" t="str" cm="1">
        <f t="array" ref="E798">_xlfn.SWITCH(MONTH(A798),1,"January",2,"Febuary",3,"March",4,"April",5,"May",6,"June",7,"July",8,"August",9,"September",10,"October",11,"Novermber",12,"December",0)</f>
        <v>Febuary</v>
      </c>
      <c r="F798" s="14">
        <f>IF(Table2[[#This Row],[TransMonth]]="May",Table2[[#This Row],[TransTotalAmount]],Table2[[#This Row],[TransTotalAmount]]*0.25)</f>
        <v>1425651.9175</v>
      </c>
      <c r="G798" s="18">
        <f>IF(Table2[[#This Row],[TransMonth]]="May",Table2[[#This Row],[TransCount]],Table2[[#This Row],[TransCount]]*0.25)</f>
        <v>989.75</v>
      </c>
      <c r="H798" s="3">
        <f>IF(COUNTIF($A$2:A798, A798)=1, 1, 0)</f>
        <v>0</v>
      </c>
    </row>
    <row r="799" spans="1:8" x14ac:dyDescent="0.2">
      <c r="A799" s="11" t="s">
        <v>274</v>
      </c>
      <c r="B799" s="4" t="s">
        <v>13</v>
      </c>
      <c r="C799" s="5">
        <v>2</v>
      </c>
      <c r="D799" s="12">
        <v>868</v>
      </c>
      <c r="E799" s="54" t="str" cm="1">
        <f t="array" ref="E799">_xlfn.SWITCH(MONTH(A799),1,"January",2,"Febuary",3,"March",4,"April",5,"May",6,"June",7,"July",8,"August",9,"September",10,"October",11,"Novermber",12,"December",0)</f>
        <v>Febuary</v>
      </c>
      <c r="F799" s="14">
        <f>IF(Table2[[#This Row],[TransMonth]]="May",Table2[[#This Row],[TransTotalAmount]],Table2[[#This Row],[TransTotalAmount]]*0.25)</f>
        <v>217</v>
      </c>
      <c r="G799" s="18">
        <f>IF(Table2[[#This Row],[TransMonth]]="May",Table2[[#This Row],[TransCount]],Table2[[#This Row],[TransCount]]*0.25)</f>
        <v>0.5</v>
      </c>
      <c r="H799" s="3">
        <f>IF(COUNTIF($A$2:A799, A799)=1, 1, 0)</f>
        <v>1</v>
      </c>
    </row>
    <row r="800" spans="1:8" x14ac:dyDescent="0.2">
      <c r="A800" s="11" t="s">
        <v>274</v>
      </c>
      <c r="B800" s="4" t="s">
        <v>18</v>
      </c>
      <c r="C800" s="5">
        <v>4264</v>
      </c>
      <c r="D800" s="12">
        <v>6390051.0899999999</v>
      </c>
      <c r="E800" s="54" t="str" cm="1">
        <f t="array" ref="E800">_xlfn.SWITCH(MONTH(A800),1,"January",2,"Febuary",3,"March",4,"April",5,"May",6,"June",7,"July",8,"August",9,"September",10,"October",11,"Novermber",12,"December",0)</f>
        <v>Febuary</v>
      </c>
      <c r="F800" s="14">
        <f>IF(Table2[[#This Row],[TransMonth]]="May",Table2[[#This Row],[TransTotalAmount]],Table2[[#This Row],[TransTotalAmount]]*0.25)</f>
        <v>1597512.7725</v>
      </c>
      <c r="G800" s="18">
        <f>IF(Table2[[#This Row],[TransMonth]]="May",Table2[[#This Row],[TransCount]],Table2[[#This Row],[TransCount]]*0.25)</f>
        <v>1066</v>
      </c>
      <c r="H800" s="3">
        <f>IF(COUNTIF($A$2:A800, A800)=1, 1, 0)</f>
        <v>0</v>
      </c>
    </row>
    <row r="801" spans="1:8" x14ac:dyDescent="0.2">
      <c r="A801" s="11" t="s">
        <v>274</v>
      </c>
      <c r="B801" s="4" t="s">
        <v>15</v>
      </c>
      <c r="C801" s="5">
        <v>445</v>
      </c>
      <c r="D801" s="12">
        <v>3590989.5</v>
      </c>
      <c r="E801" s="54" t="str" cm="1">
        <f t="array" ref="E801">_xlfn.SWITCH(MONTH(A801),1,"January",2,"Febuary",3,"March",4,"April",5,"May",6,"June",7,"July",8,"August",9,"September",10,"October",11,"Novermber",12,"December",0)</f>
        <v>Febuary</v>
      </c>
      <c r="F801" s="14">
        <f>IF(Table2[[#This Row],[TransMonth]]="May",Table2[[#This Row],[TransTotalAmount]],Table2[[#This Row],[TransTotalAmount]]*0.25)</f>
        <v>897747.375</v>
      </c>
      <c r="G801" s="18">
        <f>IF(Table2[[#This Row],[TransMonth]]="May",Table2[[#This Row],[TransCount]],Table2[[#This Row],[TransCount]]*0.25)</f>
        <v>111.25</v>
      </c>
      <c r="H801" s="3">
        <f>IF(COUNTIF($A$2:A801, A801)=1, 1, 0)</f>
        <v>0</v>
      </c>
    </row>
    <row r="802" spans="1:8" x14ac:dyDescent="0.2">
      <c r="A802" s="11" t="s">
        <v>185</v>
      </c>
      <c r="B802" s="4" t="s">
        <v>15</v>
      </c>
      <c r="C802" s="5">
        <v>517</v>
      </c>
      <c r="D802" s="12">
        <v>4601885.0599999996</v>
      </c>
      <c r="E802" s="54" t="str" cm="1">
        <f t="array" ref="E802">_xlfn.SWITCH(MONTH(A802),1,"January",2,"Febuary",3,"March",4,"April",5,"May",6,"June",7,"July",8,"August",9,"September",10,"October",11,"Novermber",12,"December",0)</f>
        <v>Febuary</v>
      </c>
      <c r="F802" s="14">
        <f>IF(Table2[[#This Row],[TransMonth]]="May",Table2[[#This Row],[TransTotalAmount]],Table2[[#This Row],[TransTotalAmount]]*0.25)</f>
        <v>1150471.2649999999</v>
      </c>
      <c r="G802" s="18">
        <f>IF(Table2[[#This Row],[TransMonth]]="May",Table2[[#This Row],[TransCount]],Table2[[#This Row],[TransCount]]*0.25)</f>
        <v>129.25</v>
      </c>
      <c r="H802" s="3">
        <f>IF(COUNTIF($A$2:A802, A802)=1, 1, 0)</f>
        <v>1</v>
      </c>
    </row>
    <row r="803" spans="1:8" x14ac:dyDescent="0.2">
      <c r="A803" s="11" t="s">
        <v>185</v>
      </c>
      <c r="B803" s="4" t="s">
        <v>13</v>
      </c>
      <c r="C803" s="5">
        <v>7</v>
      </c>
      <c r="D803" s="12">
        <v>109989.7</v>
      </c>
      <c r="E803" s="54" t="str" cm="1">
        <f t="array" ref="E803">_xlfn.SWITCH(MONTH(A803),1,"January",2,"Febuary",3,"March",4,"April",5,"May",6,"June",7,"July",8,"August",9,"September",10,"October",11,"Novermber",12,"December",0)</f>
        <v>Febuary</v>
      </c>
      <c r="F803" s="14">
        <f>IF(Table2[[#This Row],[TransMonth]]="May",Table2[[#This Row],[TransTotalAmount]],Table2[[#This Row],[TransTotalAmount]]*0.25)</f>
        <v>27497.424999999999</v>
      </c>
      <c r="G803" s="18">
        <f>IF(Table2[[#This Row],[TransMonth]]="May",Table2[[#This Row],[TransCount]],Table2[[#This Row],[TransCount]]*0.25)</f>
        <v>1.75</v>
      </c>
      <c r="H803" s="3">
        <f>IF(COUNTIF($A$2:A803, A803)=1, 1, 0)</f>
        <v>0</v>
      </c>
    </row>
    <row r="804" spans="1:8" x14ac:dyDescent="0.2">
      <c r="A804" s="11" t="s">
        <v>185</v>
      </c>
      <c r="B804" s="4" t="s">
        <v>18</v>
      </c>
      <c r="C804" s="5">
        <v>4159</v>
      </c>
      <c r="D804" s="12">
        <v>6509343.54</v>
      </c>
      <c r="E804" s="54" t="str" cm="1">
        <f t="array" ref="E804">_xlfn.SWITCH(MONTH(A804),1,"January",2,"Febuary",3,"March",4,"April",5,"May",6,"June",7,"July",8,"August",9,"September",10,"October",11,"Novermber",12,"December",0)</f>
        <v>Febuary</v>
      </c>
      <c r="F804" s="14">
        <f>IF(Table2[[#This Row],[TransMonth]]="May",Table2[[#This Row],[TransTotalAmount]],Table2[[#This Row],[TransTotalAmount]]*0.25)</f>
        <v>1627335.885</v>
      </c>
      <c r="G804" s="18">
        <f>IF(Table2[[#This Row],[TransMonth]]="May",Table2[[#This Row],[TransCount]],Table2[[#This Row],[TransCount]]*0.25)</f>
        <v>1039.75</v>
      </c>
      <c r="H804" s="3">
        <f>IF(COUNTIF($A$2:A804, A804)=1, 1, 0)</f>
        <v>0</v>
      </c>
    </row>
    <row r="805" spans="1:8" x14ac:dyDescent="0.2">
      <c r="A805" s="11" t="s">
        <v>235</v>
      </c>
      <c r="B805" s="4" t="s">
        <v>13</v>
      </c>
      <c r="C805" s="5">
        <v>5</v>
      </c>
      <c r="D805" s="12">
        <v>10711</v>
      </c>
      <c r="E805" s="54" t="str" cm="1">
        <f t="array" ref="E805">_xlfn.SWITCH(MONTH(A805),1,"January",2,"Febuary",3,"March",4,"April",5,"May",6,"June",7,"July",8,"August",9,"September",10,"October",11,"Novermber",12,"December",0)</f>
        <v>Febuary</v>
      </c>
      <c r="F805" s="14">
        <f>IF(Table2[[#This Row],[TransMonth]]="May",Table2[[#This Row],[TransTotalAmount]],Table2[[#This Row],[TransTotalAmount]]*0.25)</f>
        <v>2677.75</v>
      </c>
      <c r="G805" s="18">
        <f>IF(Table2[[#This Row],[TransMonth]]="May",Table2[[#This Row],[TransCount]],Table2[[#This Row],[TransCount]]*0.25)</f>
        <v>1.25</v>
      </c>
      <c r="H805" s="3">
        <f>IF(COUNTIF($A$2:A805, A805)=1, 1, 0)</f>
        <v>1</v>
      </c>
    </row>
    <row r="806" spans="1:8" x14ac:dyDescent="0.2">
      <c r="A806" s="11" t="s">
        <v>235</v>
      </c>
      <c r="B806" s="4" t="s">
        <v>18</v>
      </c>
      <c r="C806" s="5">
        <v>4701</v>
      </c>
      <c r="D806" s="12">
        <v>7727525.3099999996</v>
      </c>
      <c r="E806" s="54" t="str" cm="1">
        <f t="array" ref="E806">_xlfn.SWITCH(MONTH(A806),1,"January",2,"Febuary",3,"March",4,"April",5,"May",6,"June",7,"July",8,"August",9,"September",10,"October",11,"Novermber",12,"December",0)</f>
        <v>Febuary</v>
      </c>
      <c r="F806" s="14">
        <f>IF(Table2[[#This Row],[TransMonth]]="May",Table2[[#This Row],[TransTotalAmount]],Table2[[#This Row],[TransTotalAmount]]*0.25)</f>
        <v>1931881.3274999999</v>
      </c>
      <c r="G806" s="18">
        <f>IF(Table2[[#This Row],[TransMonth]]="May",Table2[[#This Row],[TransCount]],Table2[[#This Row],[TransCount]]*0.25)</f>
        <v>1175.25</v>
      </c>
      <c r="H806" s="3">
        <f>IF(COUNTIF($A$2:A806, A806)=1, 1, 0)</f>
        <v>0</v>
      </c>
    </row>
    <row r="807" spans="1:8" x14ac:dyDescent="0.2">
      <c r="A807" s="11" t="s">
        <v>235</v>
      </c>
      <c r="B807" s="4" t="s">
        <v>15</v>
      </c>
      <c r="C807" s="5">
        <v>529</v>
      </c>
      <c r="D807" s="12">
        <v>14224621.67</v>
      </c>
      <c r="E807" s="54" t="str" cm="1">
        <f t="array" ref="E807">_xlfn.SWITCH(MONTH(A807),1,"January",2,"Febuary",3,"March",4,"April",5,"May",6,"June",7,"July",8,"August",9,"September",10,"October",11,"Novermber",12,"December",0)</f>
        <v>Febuary</v>
      </c>
      <c r="F807" s="14">
        <f>IF(Table2[[#This Row],[TransMonth]]="May",Table2[[#This Row],[TransTotalAmount]],Table2[[#This Row],[TransTotalAmount]]*0.25)</f>
        <v>3556155.4175</v>
      </c>
      <c r="G807" s="18">
        <f>IF(Table2[[#This Row],[TransMonth]]="May",Table2[[#This Row],[TransCount]],Table2[[#This Row],[TransCount]]*0.25)</f>
        <v>132.25</v>
      </c>
      <c r="H807" s="3">
        <f>IF(COUNTIF($A$2:A807, A807)=1, 1, 0)</f>
        <v>0</v>
      </c>
    </row>
    <row r="808" spans="1:8" x14ac:dyDescent="0.2">
      <c r="A808" s="11" t="s">
        <v>208</v>
      </c>
      <c r="B808" s="4" t="s">
        <v>18</v>
      </c>
      <c r="C808" s="5">
        <v>4701</v>
      </c>
      <c r="D808" s="12">
        <v>7210976.75</v>
      </c>
      <c r="E808" s="54" t="str" cm="1">
        <f t="array" ref="E808">_xlfn.SWITCH(MONTH(A808),1,"January",2,"Febuary",3,"March",4,"April",5,"May",6,"June",7,"July",8,"August",9,"September",10,"October",11,"Novermber",12,"December",0)</f>
        <v>Febuary</v>
      </c>
      <c r="F808" s="14">
        <f>IF(Table2[[#This Row],[TransMonth]]="May",Table2[[#This Row],[TransTotalAmount]],Table2[[#This Row],[TransTotalAmount]]*0.25)</f>
        <v>1802744.1875</v>
      </c>
      <c r="G808" s="18">
        <f>IF(Table2[[#This Row],[TransMonth]]="May",Table2[[#This Row],[TransCount]],Table2[[#This Row],[TransCount]]*0.25)</f>
        <v>1175.25</v>
      </c>
      <c r="H808" s="3">
        <f>IF(COUNTIF($A$2:A808, A808)=1, 1, 0)</f>
        <v>1</v>
      </c>
    </row>
    <row r="809" spans="1:8" x14ac:dyDescent="0.2">
      <c r="A809" s="11" t="s">
        <v>208</v>
      </c>
      <c r="B809" s="4" t="s">
        <v>15</v>
      </c>
      <c r="C809" s="5">
        <v>674</v>
      </c>
      <c r="D809" s="12">
        <v>14036711.369999999</v>
      </c>
      <c r="E809" s="54" t="str" cm="1">
        <f t="array" ref="E809">_xlfn.SWITCH(MONTH(A809),1,"January",2,"Febuary",3,"March",4,"April",5,"May",6,"June",7,"July",8,"August",9,"September",10,"October",11,"Novermber",12,"December",0)</f>
        <v>Febuary</v>
      </c>
      <c r="F809" s="14">
        <f>IF(Table2[[#This Row],[TransMonth]]="May",Table2[[#This Row],[TransTotalAmount]],Table2[[#This Row],[TransTotalAmount]]*0.25)</f>
        <v>3509177.8424999998</v>
      </c>
      <c r="G809" s="18">
        <f>IF(Table2[[#This Row],[TransMonth]]="May",Table2[[#This Row],[TransCount]],Table2[[#This Row],[TransCount]]*0.25)</f>
        <v>168.5</v>
      </c>
      <c r="H809" s="3">
        <f>IF(COUNTIF($A$2:A809, A809)=1, 1, 0)</f>
        <v>0</v>
      </c>
    </row>
    <row r="810" spans="1:8" x14ac:dyDescent="0.2">
      <c r="A810" s="11" t="s">
        <v>208</v>
      </c>
      <c r="B810" s="4" t="s">
        <v>13</v>
      </c>
      <c r="C810" s="5">
        <v>7</v>
      </c>
      <c r="D810" s="12">
        <v>117550</v>
      </c>
      <c r="E810" s="54" t="str" cm="1">
        <f t="array" ref="E810">_xlfn.SWITCH(MONTH(A810),1,"January",2,"Febuary",3,"March",4,"April",5,"May",6,"June",7,"July",8,"August",9,"September",10,"October",11,"Novermber",12,"December",0)</f>
        <v>Febuary</v>
      </c>
      <c r="F810" s="14">
        <f>IF(Table2[[#This Row],[TransMonth]]="May",Table2[[#This Row],[TransTotalAmount]],Table2[[#This Row],[TransTotalAmount]]*0.25)</f>
        <v>29387.5</v>
      </c>
      <c r="G810" s="18">
        <f>IF(Table2[[#This Row],[TransMonth]]="May",Table2[[#This Row],[TransCount]],Table2[[#This Row],[TransCount]]*0.25)</f>
        <v>1.75</v>
      </c>
      <c r="H810" s="3">
        <f>IF(COUNTIF($A$2:A810, A810)=1, 1, 0)</f>
        <v>0</v>
      </c>
    </row>
    <row r="811" spans="1:8" x14ac:dyDescent="0.2">
      <c r="A811" s="11" t="s">
        <v>100</v>
      </c>
      <c r="B811" s="4" t="s">
        <v>13</v>
      </c>
      <c r="C811" s="5">
        <v>1</v>
      </c>
      <c r="D811" s="12">
        <v>1</v>
      </c>
      <c r="E811" s="54" t="str" cm="1">
        <f t="array" ref="E811">_xlfn.SWITCH(MONTH(A811),1,"January",2,"Febuary",3,"March",4,"April",5,"May",6,"June",7,"July",8,"August",9,"September",10,"October",11,"Novermber",12,"December",0)</f>
        <v>Febuary</v>
      </c>
      <c r="F811" s="14">
        <f>IF(Table2[[#This Row],[TransMonth]]="May",Table2[[#This Row],[TransTotalAmount]],Table2[[#This Row],[TransTotalAmount]]*0.25)</f>
        <v>0.25</v>
      </c>
      <c r="G811" s="18">
        <f>IF(Table2[[#This Row],[TransMonth]]="May",Table2[[#This Row],[TransCount]],Table2[[#This Row],[TransCount]]*0.25)</f>
        <v>0.25</v>
      </c>
      <c r="H811" s="3">
        <f>IF(COUNTIF($A$2:A811, A811)=1, 1, 0)</f>
        <v>1</v>
      </c>
    </row>
    <row r="812" spans="1:8" x14ac:dyDescent="0.2">
      <c r="A812" s="11" t="s">
        <v>100</v>
      </c>
      <c r="B812" s="4" t="s">
        <v>18</v>
      </c>
      <c r="C812" s="5">
        <v>3722</v>
      </c>
      <c r="D812" s="12">
        <v>4416128.41</v>
      </c>
      <c r="E812" s="54" t="str" cm="1">
        <f t="array" ref="E812">_xlfn.SWITCH(MONTH(A812),1,"January",2,"Febuary",3,"March",4,"April",5,"May",6,"June",7,"July",8,"August",9,"September",10,"October",11,"Novermber",12,"December",0)</f>
        <v>Febuary</v>
      </c>
      <c r="F812" s="14">
        <f>IF(Table2[[#This Row],[TransMonth]]="May",Table2[[#This Row],[TransTotalAmount]],Table2[[#This Row],[TransTotalAmount]]*0.25)</f>
        <v>1104032.1025</v>
      </c>
      <c r="G812" s="18">
        <f>IF(Table2[[#This Row],[TransMonth]]="May",Table2[[#This Row],[TransCount]],Table2[[#This Row],[TransCount]]*0.25)</f>
        <v>930.5</v>
      </c>
      <c r="H812" s="3">
        <f>IF(COUNTIF($A$2:A812, A812)=1, 1, 0)</f>
        <v>0</v>
      </c>
    </row>
    <row r="813" spans="1:8" x14ac:dyDescent="0.2">
      <c r="A813" s="11" t="s">
        <v>100</v>
      </c>
      <c r="B813" s="4" t="s">
        <v>15</v>
      </c>
      <c r="C813" s="5">
        <v>494</v>
      </c>
      <c r="D813" s="12">
        <v>2882007.01</v>
      </c>
      <c r="E813" s="54" t="str" cm="1">
        <f t="array" ref="E813">_xlfn.SWITCH(MONTH(A813),1,"January",2,"Febuary",3,"March",4,"April",5,"May",6,"June",7,"July",8,"August",9,"September",10,"October",11,"Novermber",12,"December",0)</f>
        <v>Febuary</v>
      </c>
      <c r="F813" s="14">
        <f>IF(Table2[[#This Row],[TransMonth]]="May",Table2[[#This Row],[TransTotalAmount]],Table2[[#This Row],[TransTotalAmount]]*0.25)</f>
        <v>720501.75249999994</v>
      </c>
      <c r="G813" s="18">
        <f>IF(Table2[[#This Row],[TransMonth]]="May",Table2[[#This Row],[TransCount]],Table2[[#This Row],[TransCount]]*0.25)</f>
        <v>123.5</v>
      </c>
      <c r="H813" s="3">
        <f>IF(COUNTIF($A$2:A813, A813)=1, 1, 0)</f>
        <v>0</v>
      </c>
    </row>
    <row r="2843" spans="1:1" x14ac:dyDescent="0.2">
      <c r="A2843" s="11">
        <v>254</v>
      </c>
    </row>
    <row r="2844" spans="1:1" x14ac:dyDescent="0.2">
      <c r="A2844" s="11">
        <v>254</v>
      </c>
    </row>
    <row r="2845" spans="1:1" x14ac:dyDescent="0.2">
      <c r="A2845" s="11">
        <v>254</v>
      </c>
    </row>
    <row r="2846" spans="1:1" x14ac:dyDescent="0.2">
      <c r="A2846" s="11">
        <v>254</v>
      </c>
    </row>
    <row r="2847" spans="1:1" x14ac:dyDescent="0.2">
      <c r="A2847" s="11">
        <v>254</v>
      </c>
    </row>
    <row r="2848" spans="1:1" x14ac:dyDescent="0.2">
      <c r="A2848" s="11">
        <v>254</v>
      </c>
    </row>
    <row r="2849" spans="1:1" x14ac:dyDescent="0.2">
      <c r="A2849" s="11">
        <v>254</v>
      </c>
    </row>
    <row r="2850" spans="1:1" x14ac:dyDescent="0.2">
      <c r="A2850" s="11">
        <v>254</v>
      </c>
    </row>
    <row r="2851" spans="1:1" x14ac:dyDescent="0.2">
      <c r="A2851" s="11">
        <v>254</v>
      </c>
    </row>
    <row r="2852" spans="1:1" x14ac:dyDescent="0.2">
      <c r="A2852" s="11">
        <v>254</v>
      </c>
    </row>
    <row r="2853" spans="1:1" x14ac:dyDescent="0.2">
      <c r="A2853" s="11">
        <v>254</v>
      </c>
    </row>
    <row r="2854" spans="1:1" x14ac:dyDescent="0.2">
      <c r="A2854" s="11">
        <v>254</v>
      </c>
    </row>
    <row r="2855" spans="1:1" x14ac:dyDescent="0.2">
      <c r="A2855" s="11">
        <v>254</v>
      </c>
    </row>
    <row r="2856" spans="1:1" x14ac:dyDescent="0.2">
      <c r="A2856" s="11">
        <v>254</v>
      </c>
    </row>
    <row r="2857" spans="1:1" x14ac:dyDescent="0.2">
      <c r="A2857" s="11">
        <v>254</v>
      </c>
    </row>
    <row r="2858" spans="1:1" x14ac:dyDescent="0.2">
      <c r="A2858" s="11">
        <v>254</v>
      </c>
    </row>
    <row r="2859" spans="1:1" x14ac:dyDescent="0.2">
      <c r="A2859" s="11">
        <v>254</v>
      </c>
    </row>
    <row r="2860" spans="1:1" x14ac:dyDescent="0.2">
      <c r="A2860" s="11">
        <v>254</v>
      </c>
    </row>
    <row r="2861" spans="1:1" x14ac:dyDescent="0.2">
      <c r="A2861" s="11">
        <v>254</v>
      </c>
    </row>
    <row r="2862" spans="1:1" x14ac:dyDescent="0.2">
      <c r="A2862" s="11">
        <v>254</v>
      </c>
    </row>
    <row r="2863" spans="1:1" x14ac:dyDescent="0.2">
      <c r="A2863" s="11">
        <v>254</v>
      </c>
    </row>
    <row r="2864" spans="1:1" x14ac:dyDescent="0.2">
      <c r="A2864" s="11">
        <v>254</v>
      </c>
    </row>
    <row r="2865" spans="1:1" x14ac:dyDescent="0.2">
      <c r="A2865" s="11">
        <v>254</v>
      </c>
    </row>
    <row r="2866" spans="1:1" x14ac:dyDescent="0.2">
      <c r="A2866" s="11">
        <v>254</v>
      </c>
    </row>
    <row r="2867" spans="1:1" x14ac:dyDescent="0.2">
      <c r="A2867" s="11">
        <v>254</v>
      </c>
    </row>
    <row r="2868" spans="1:1" x14ac:dyDescent="0.2">
      <c r="A2868" s="11">
        <v>254</v>
      </c>
    </row>
    <row r="2869" spans="1:1" x14ac:dyDescent="0.2">
      <c r="A2869" s="11">
        <v>254</v>
      </c>
    </row>
    <row r="2870" spans="1:1" x14ac:dyDescent="0.2">
      <c r="A2870" s="11">
        <v>254</v>
      </c>
    </row>
    <row r="2871" spans="1:1" x14ac:dyDescent="0.2">
      <c r="A2871" s="11">
        <v>254</v>
      </c>
    </row>
    <row r="2872" spans="1:1" x14ac:dyDescent="0.2">
      <c r="A2872" s="11">
        <v>254</v>
      </c>
    </row>
    <row r="2873" spans="1:1" x14ac:dyDescent="0.2">
      <c r="A2873" s="11">
        <v>254</v>
      </c>
    </row>
    <row r="2874" spans="1:1" x14ac:dyDescent="0.2">
      <c r="A2874" s="11">
        <v>254</v>
      </c>
    </row>
    <row r="2875" spans="1:1" x14ac:dyDescent="0.2">
      <c r="A2875" s="11">
        <v>254</v>
      </c>
    </row>
    <row r="2876" spans="1:1" x14ac:dyDescent="0.2">
      <c r="A2876" s="11">
        <v>254</v>
      </c>
    </row>
    <row r="2877" spans="1:1" x14ac:dyDescent="0.2">
      <c r="A2877" s="11">
        <v>254</v>
      </c>
    </row>
    <row r="2878" spans="1:1" x14ac:dyDescent="0.2">
      <c r="A2878" s="11">
        <v>254</v>
      </c>
    </row>
    <row r="2879" spans="1:1" x14ac:dyDescent="0.2">
      <c r="A2879" s="11">
        <v>254</v>
      </c>
    </row>
    <row r="2880" spans="1:1" x14ac:dyDescent="0.2">
      <c r="A2880" s="11">
        <v>254</v>
      </c>
    </row>
    <row r="2881" spans="1:1" x14ac:dyDescent="0.2">
      <c r="A2881" s="11">
        <v>254</v>
      </c>
    </row>
    <row r="2882" spans="1:1" x14ac:dyDescent="0.2">
      <c r="A2882" s="11">
        <v>254</v>
      </c>
    </row>
    <row r="2883" spans="1:1" x14ac:dyDescent="0.2">
      <c r="A2883" s="11">
        <v>254</v>
      </c>
    </row>
    <row r="2884" spans="1:1" x14ac:dyDescent="0.2">
      <c r="A2884" s="11">
        <v>254</v>
      </c>
    </row>
    <row r="2885" spans="1:1" x14ac:dyDescent="0.2">
      <c r="A2885" s="11">
        <v>254</v>
      </c>
    </row>
    <row r="2886" spans="1:1" x14ac:dyDescent="0.2">
      <c r="A2886" s="11">
        <v>254</v>
      </c>
    </row>
    <row r="2887" spans="1:1" x14ac:dyDescent="0.2">
      <c r="A2887" s="11">
        <v>254</v>
      </c>
    </row>
    <row r="2888" spans="1:1" x14ac:dyDescent="0.2">
      <c r="A2888" s="11">
        <v>254</v>
      </c>
    </row>
    <row r="2889" spans="1:1" x14ac:dyDescent="0.2">
      <c r="A2889" s="11">
        <v>254</v>
      </c>
    </row>
    <row r="2890" spans="1:1" x14ac:dyDescent="0.2">
      <c r="A2890" s="11">
        <v>254</v>
      </c>
    </row>
    <row r="2891" spans="1:1" x14ac:dyDescent="0.2">
      <c r="A2891" s="11">
        <v>254</v>
      </c>
    </row>
    <row r="2892" spans="1:1" x14ac:dyDescent="0.2">
      <c r="A2892" s="11">
        <v>254</v>
      </c>
    </row>
    <row r="2893" spans="1:1" x14ac:dyDescent="0.2">
      <c r="A2893" s="11">
        <v>254</v>
      </c>
    </row>
    <row r="2894" spans="1:1" x14ac:dyDescent="0.2">
      <c r="A2894" s="11">
        <v>254</v>
      </c>
    </row>
    <row r="2895" spans="1:1" x14ac:dyDescent="0.2">
      <c r="A2895" s="11">
        <v>254</v>
      </c>
    </row>
    <row r="2896" spans="1:1" x14ac:dyDescent="0.2">
      <c r="A2896" s="11">
        <v>254</v>
      </c>
    </row>
    <row r="2897" spans="1:1" x14ac:dyDescent="0.2">
      <c r="A2897" s="11">
        <v>254</v>
      </c>
    </row>
    <row r="2898" spans="1:1" x14ac:dyDescent="0.2">
      <c r="A2898" s="11">
        <v>254</v>
      </c>
    </row>
    <row r="2899" spans="1:1" x14ac:dyDescent="0.2">
      <c r="A2899" s="11">
        <v>254</v>
      </c>
    </row>
    <row r="2900" spans="1:1" x14ac:dyDescent="0.2">
      <c r="A2900" s="11">
        <v>254</v>
      </c>
    </row>
    <row r="2901" spans="1:1" x14ac:dyDescent="0.2">
      <c r="A2901" s="11">
        <v>254</v>
      </c>
    </row>
    <row r="2902" spans="1:1" x14ac:dyDescent="0.2">
      <c r="A2902" s="11">
        <v>254</v>
      </c>
    </row>
    <row r="2903" spans="1:1" x14ac:dyDescent="0.2">
      <c r="A2903" s="11">
        <v>254</v>
      </c>
    </row>
    <row r="2904" spans="1:1" x14ac:dyDescent="0.2">
      <c r="A2904" s="11">
        <v>254</v>
      </c>
    </row>
    <row r="2905" spans="1:1" x14ac:dyDescent="0.2">
      <c r="A2905" s="11">
        <v>254</v>
      </c>
    </row>
    <row r="2906" spans="1:1" x14ac:dyDescent="0.2">
      <c r="A2906" s="11">
        <v>254</v>
      </c>
    </row>
    <row r="2907" spans="1:1" x14ac:dyDescent="0.2">
      <c r="A2907" s="11">
        <v>254</v>
      </c>
    </row>
    <row r="2908" spans="1:1" x14ac:dyDescent="0.2">
      <c r="A2908" s="11">
        <v>254</v>
      </c>
    </row>
    <row r="2909" spans="1:1" x14ac:dyDescent="0.2">
      <c r="A2909" s="11">
        <v>254</v>
      </c>
    </row>
    <row r="2910" spans="1:1" x14ac:dyDescent="0.2">
      <c r="A2910" s="11">
        <v>254</v>
      </c>
    </row>
    <row r="2911" spans="1:1" x14ac:dyDescent="0.2">
      <c r="A2911" s="11">
        <v>254</v>
      </c>
    </row>
    <row r="2912" spans="1:1" x14ac:dyDescent="0.2">
      <c r="A2912" s="11">
        <v>254</v>
      </c>
    </row>
    <row r="2913" spans="1:1" x14ac:dyDescent="0.2">
      <c r="A2913" s="11">
        <v>254</v>
      </c>
    </row>
    <row r="2914" spans="1:1" x14ac:dyDescent="0.2">
      <c r="A2914" s="11">
        <v>254</v>
      </c>
    </row>
    <row r="2915" spans="1:1" x14ac:dyDescent="0.2">
      <c r="A2915" s="11">
        <v>254</v>
      </c>
    </row>
    <row r="2916" spans="1:1" x14ac:dyDescent="0.2">
      <c r="A2916" s="11">
        <v>254</v>
      </c>
    </row>
    <row r="2917" spans="1:1" x14ac:dyDescent="0.2">
      <c r="A2917" s="11">
        <v>254</v>
      </c>
    </row>
    <row r="2918" spans="1:1" x14ac:dyDescent="0.2">
      <c r="A2918" s="11">
        <v>254</v>
      </c>
    </row>
    <row r="2919" spans="1:1" x14ac:dyDescent="0.2">
      <c r="A2919" s="11">
        <v>254</v>
      </c>
    </row>
    <row r="2920" spans="1:1" x14ac:dyDescent="0.2">
      <c r="A2920" s="11">
        <v>254</v>
      </c>
    </row>
    <row r="2921" spans="1:1" x14ac:dyDescent="0.2">
      <c r="A2921" s="11">
        <v>254</v>
      </c>
    </row>
    <row r="2922" spans="1:1" x14ac:dyDescent="0.2">
      <c r="A2922" s="11">
        <v>254</v>
      </c>
    </row>
    <row r="2923" spans="1:1" x14ac:dyDescent="0.2">
      <c r="A2923" s="11">
        <v>254</v>
      </c>
    </row>
    <row r="2924" spans="1:1" x14ac:dyDescent="0.2">
      <c r="A2924" s="11">
        <v>254</v>
      </c>
    </row>
    <row r="2925" spans="1:1" x14ac:dyDescent="0.2">
      <c r="A2925" s="11">
        <v>254</v>
      </c>
    </row>
    <row r="2926" spans="1:1" x14ac:dyDescent="0.2">
      <c r="A2926" s="11">
        <v>254</v>
      </c>
    </row>
    <row r="2927" spans="1:1" x14ac:dyDescent="0.2">
      <c r="A2927" s="11">
        <v>254</v>
      </c>
    </row>
    <row r="2928" spans="1:1" x14ac:dyDescent="0.2">
      <c r="A2928" s="11">
        <v>254</v>
      </c>
    </row>
    <row r="2929" spans="1:1" x14ac:dyDescent="0.2">
      <c r="A2929" s="11">
        <v>254</v>
      </c>
    </row>
    <row r="2930" spans="1:1" x14ac:dyDescent="0.2">
      <c r="A2930" s="11">
        <v>254</v>
      </c>
    </row>
    <row r="2931" spans="1:1" x14ac:dyDescent="0.2">
      <c r="A2931" s="11">
        <v>254</v>
      </c>
    </row>
    <row r="2932" spans="1:1" x14ac:dyDescent="0.2">
      <c r="A2932" s="11">
        <v>254</v>
      </c>
    </row>
    <row r="2933" spans="1:1" x14ac:dyDescent="0.2">
      <c r="A2933" s="11">
        <v>254</v>
      </c>
    </row>
    <row r="2934" spans="1:1" x14ac:dyDescent="0.2">
      <c r="A2934" s="11">
        <v>254</v>
      </c>
    </row>
    <row r="2935" spans="1:1" x14ac:dyDescent="0.2">
      <c r="A2935" s="11">
        <v>254</v>
      </c>
    </row>
    <row r="2936" spans="1:1" x14ac:dyDescent="0.2">
      <c r="A2936" s="11">
        <v>254</v>
      </c>
    </row>
    <row r="2937" spans="1:1" x14ac:dyDescent="0.2">
      <c r="A2937" s="11">
        <v>254</v>
      </c>
    </row>
    <row r="2938" spans="1:1" x14ac:dyDescent="0.2">
      <c r="A2938" s="11">
        <v>254</v>
      </c>
    </row>
    <row r="2939" spans="1:1" x14ac:dyDescent="0.2">
      <c r="A2939" s="11">
        <v>254</v>
      </c>
    </row>
    <row r="2940" spans="1:1" x14ac:dyDescent="0.2">
      <c r="A2940" s="11">
        <v>254</v>
      </c>
    </row>
    <row r="2941" spans="1:1" x14ac:dyDescent="0.2">
      <c r="A2941" s="11">
        <v>254</v>
      </c>
    </row>
    <row r="2942" spans="1:1" x14ac:dyDescent="0.2">
      <c r="A2942" s="11">
        <v>254</v>
      </c>
    </row>
    <row r="2943" spans="1:1" x14ac:dyDescent="0.2">
      <c r="A2943" s="11">
        <v>254</v>
      </c>
    </row>
    <row r="2944" spans="1:1" x14ac:dyDescent="0.2">
      <c r="A2944" s="11">
        <v>254</v>
      </c>
    </row>
    <row r="2945" spans="1:1" x14ac:dyDescent="0.2">
      <c r="A2945" s="11">
        <v>254</v>
      </c>
    </row>
    <row r="2946" spans="1:1" x14ac:dyDescent="0.2">
      <c r="A2946" s="11">
        <v>254</v>
      </c>
    </row>
    <row r="2947" spans="1:1" x14ac:dyDescent="0.2">
      <c r="A2947" s="11">
        <v>254</v>
      </c>
    </row>
    <row r="2948" spans="1:1" x14ac:dyDescent="0.2">
      <c r="A2948" s="11">
        <v>254</v>
      </c>
    </row>
    <row r="2949" spans="1:1" x14ac:dyDescent="0.2">
      <c r="A2949" s="11">
        <v>254</v>
      </c>
    </row>
    <row r="2950" spans="1:1" x14ac:dyDescent="0.2">
      <c r="A2950" s="11">
        <v>254</v>
      </c>
    </row>
    <row r="2951" spans="1:1" x14ac:dyDescent="0.2">
      <c r="A2951" s="11">
        <v>254</v>
      </c>
    </row>
    <row r="2952" spans="1:1" x14ac:dyDescent="0.2">
      <c r="A2952" s="11">
        <v>254</v>
      </c>
    </row>
    <row r="2953" spans="1:1" x14ac:dyDescent="0.2">
      <c r="A2953" s="11">
        <v>254</v>
      </c>
    </row>
    <row r="2954" spans="1:1" x14ac:dyDescent="0.2">
      <c r="A2954" s="11">
        <v>254</v>
      </c>
    </row>
    <row r="2955" spans="1:1" x14ac:dyDescent="0.2">
      <c r="A2955" s="11">
        <v>254</v>
      </c>
    </row>
    <row r="2956" spans="1:1" x14ac:dyDescent="0.2">
      <c r="A2956" s="11">
        <v>254</v>
      </c>
    </row>
    <row r="2957" spans="1:1" x14ac:dyDescent="0.2">
      <c r="A2957" s="11">
        <v>254</v>
      </c>
    </row>
    <row r="2958" spans="1:1" x14ac:dyDescent="0.2">
      <c r="A2958" s="11">
        <v>254</v>
      </c>
    </row>
    <row r="2959" spans="1:1" x14ac:dyDescent="0.2">
      <c r="A2959" s="11">
        <v>254</v>
      </c>
    </row>
    <row r="2960" spans="1:1" x14ac:dyDescent="0.2">
      <c r="A2960" s="11">
        <v>254</v>
      </c>
    </row>
    <row r="2961" spans="1:1" x14ac:dyDescent="0.2">
      <c r="A2961" s="11">
        <v>254</v>
      </c>
    </row>
    <row r="2962" spans="1:1" x14ac:dyDescent="0.2">
      <c r="A2962" s="11">
        <v>254</v>
      </c>
    </row>
    <row r="2963" spans="1:1" x14ac:dyDescent="0.2">
      <c r="A2963" s="11">
        <v>254</v>
      </c>
    </row>
    <row r="2964" spans="1:1" x14ac:dyDescent="0.2">
      <c r="A2964" s="11">
        <v>254</v>
      </c>
    </row>
    <row r="2965" spans="1:1" x14ac:dyDescent="0.2">
      <c r="A2965" s="11">
        <v>254</v>
      </c>
    </row>
    <row r="2966" spans="1:1" x14ac:dyDescent="0.2">
      <c r="A2966" s="11">
        <v>254</v>
      </c>
    </row>
    <row r="2967" spans="1:1" x14ac:dyDescent="0.2">
      <c r="A2967" s="11">
        <v>254</v>
      </c>
    </row>
    <row r="2968" spans="1:1" x14ac:dyDescent="0.2">
      <c r="A2968" s="11">
        <v>254</v>
      </c>
    </row>
    <row r="2969" spans="1:1" x14ac:dyDescent="0.2">
      <c r="A2969" s="11">
        <v>254</v>
      </c>
    </row>
    <row r="2970" spans="1:1" x14ac:dyDescent="0.2">
      <c r="A2970" s="11">
        <v>254</v>
      </c>
    </row>
    <row r="2971" spans="1:1" x14ac:dyDescent="0.2">
      <c r="A2971" s="11">
        <v>254</v>
      </c>
    </row>
    <row r="2972" spans="1:1" x14ac:dyDescent="0.2">
      <c r="A2972" s="11">
        <v>254</v>
      </c>
    </row>
    <row r="2973" spans="1:1" x14ac:dyDescent="0.2">
      <c r="A2973" s="11">
        <v>254</v>
      </c>
    </row>
    <row r="2974" spans="1:1" x14ac:dyDescent="0.2">
      <c r="A2974" s="11">
        <v>254</v>
      </c>
    </row>
    <row r="2975" spans="1:1" x14ac:dyDescent="0.2">
      <c r="A2975" s="11">
        <v>254</v>
      </c>
    </row>
    <row r="2976" spans="1:1" x14ac:dyDescent="0.2">
      <c r="A2976" s="11">
        <v>254</v>
      </c>
    </row>
    <row r="2977" spans="1:1" x14ac:dyDescent="0.2">
      <c r="A2977" s="11">
        <v>254</v>
      </c>
    </row>
    <row r="2978" spans="1:1" x14ac:dyDescent="0.2">
      <c r="A2978" s="11">
        <v>254</v>
      </c>
    </row>
    <row r="2979" spans="1:1" x14ac:dyDescent="0.2">
      <c r="A2979" s="11">
        <v>254</v>
      </c>
    </row>
    <row r="2980" spans="1:1" x14ac:dyDescent="0.2">
      <c r="A2980" s="11">
        <v>254</v>
      </c>
    </row>
    <row r="2981" spans="1:1" x14ac:dyDescent="0.2">
      <c r="A2981" s="11">
        <v>254</v>
      </c>
    </row>
    <row r="2982" spans="1:1" x14ac:dyDescent="0.2">
      <c r="A2982" s="11">
        <v>254</v>
      </c>
    </row>
    <row r="2983" spans="1:1" x14ac:dyDescent="0.2">
      <c r="A2983" s="11">
        <v>254</v>
      </c>
    </row>
    <row r="2984" spans="1:1" x14ac:dyDescent="0.2">
      <c r="A2984" s="11">
        <v>254</v>
      </c>
    </row>
    <row r="2985" spans="1:1" x14ac:dyDescent="0.2">
      <c r="A2985" s="11">
        <v>254</v>
      </c>
    </row>
    <row r="2986" spans="1:1" x14ac:dyDescent="0.2">
      <c r="A2986" s="11">
        <v>254</v>
      </c>
    </row>
    <row r="2987" spans="1:1" x14ac:dyDescent="0.2">
      <c r="A2987" s="11">
        <v>254</v>
      </c>
    </row>
    <row r="2988" spans="1:1" x14ac:dyDescent="0.2">
      <c r="A2988" s="11">
        <v>254</v>
      </c>
    </row>
    <row r="2989" spans="1:1" x14ac:dyDescent="0.2">
      <c r="A2989" s="11">
        <v>254</v>
      </c>
    </row>
    <row r="2990" spans="1:1" x14ac:dyDescent="0.2">
      <c r="A2990" s="11">
        <v>254</v>
      </c>
    </row>
    <row r="2991" spans="1:1" x14ac:dyDescent="0.2">
      <c r="A2991" s="11">
        <v>254</v>
      </c>
    </row>
    <row r="2992" spans="1:1" x14ac:dyDescent="0.2">
      <c r="A2992" s="11">
        <v>254</v>
      </c>
    </row>
    <row r="2993" spans="1:1" x14ac:dyDescent="0.2">
      <c r="A2993" s="11">
        <v>254</v>
      </c>
    </row>
    <row r="2994" spans="1:1" x14ac:dyDescent="0.2">
      <c r="A2994" s="11">
        <v>254</v>
      </c>
    </row>
    <row r="2995" spans="1:1" x14ac:dyDescent="0.2">
      <c r="A2995" s="11">
        <v>254</v>
      </c>
    </row>
    <row r="2996" spans="1:1" x14ac:dyDescent="0.2">
      <c r="A2996" s="11">
        <v>254</v>
      </c>
    </row>
    <row r="2997" spans="1:1" x14ac:dyDescent="0.2">
      <c r="A2997" s="11">
        <v>254</v>
      </c>
    </row>
    <row r="2998" spans="1:1" x14ac:dyDescent="0.2">
      <c r="A2998" s="11">
        <v>254</v>
      </c>
    </row>
    <row r="2999" spans="1:1" x14ac:dyDescent="0.2">
      <c r="A2999" s="11">
        <v>254</v>
      </c>
    </row>
    <row r="3000" spans="1:1" x14ac:dyDescent="0.2">
      <c r="A3000" s="11">
        <v>254</v>
      </c>
    </row>
    <row r="3001" spans="1:1" x14ac:dyDescent="0.2">
      <c r="A3001" s="11">
        <v>254</v>
      </c>
    </row>
    <row r="3002" spans="1:1" x14ac:dyDescent="0.2">
      <c r="A3002" s="11">
        <v>254</v>
      </c>
    </row>
    <row r="3003" spans="1:1" x14ac:dyDescent="0.2">
      <c r="A3003" s="11">
        <v>254</v>
      </c>
    </row>
    <row r="3004" spans="1:1" x14ac:dyDescent="0.2">
      <c r="A3004" s="11">
        <v>254</v>
      </c>
    </row>
    <row r="3005" spans="1:1" x14ac:dyDescent="0.2">
      <c r="A3005" s="11">
        <v>254</v>
      </c>
    </row>
    <row r="3006" spans="1:1" x14ac:dyDescent="0.2">
      <c r="A3006" s="11">
        <v>254</v>
      </c>
    </row>
    <row r="3007" spans="1:1" x14ac:dyDescent="0.2">
      <c r="A3007" s="11">
        <v>254</v>
      </c>
    </row>
    <row r="3008" spans="1:1" x14ac:dyDescent="0.2">
      <c r="A3008" s="11">
        <v>254</v>
      </c>
    </row>
    <row r="3009" spans="1:1" x14ac:dyDescent="0.2">
      <c r="A3009" s="11">
        <v>254</v>
      </c>
    </row>
    <row r="3010" spans="1:1" x14ac:dyDescent="0.2">
      <c r="A3010" s="11">
        <v>254</v>
      </c>
    </row>
    <row r="3011" spans="1:1" x14ac:dyDescent="0.2">
      <c r="A3011" s="11">
        <v>254</v>
      </c>
    </row>
    <row r="3012" spans="1:1" x14ac:dyDescent="0.2">
      <c r="A3012" s="11">
        <v>254</v>
      </c>
    </row>
    <row r="3013" spans="1:1" x14ac:dyDescent="0.2">
      <c r="A3013" s="11">
        <v>254</v>
      </c>
    </row>
    <row r="3014" spans="1:1" x14ac:dyDescent="0.2">
      <c r="A3014" s="11">
        <v>254</v>
      </c>
    </row>
    <row r="3015" spans="1:1" x14ac:dyDescent="0.2">
      <c r="A3015" s="11">
        <v>254</v>
      </c>
    </row>
    <row r="3016" spans="1:1" x14ac:dyDescent="0.2">
      <c r="A3016" s="11">
        <v>254</v>
      </c>
    </row>
    <row r="3017" spans="1:1" x14ac:dyDescent="0.2">
      <c r="A3017" s="11">
        <v>254</v>
      </c>
    </row>
    <row r="3018" spans="1:1" x14ac:dyDescent="0.2">
      <c r="A3018" s="11">
        <v>254</v>
      </c>
    </row>
    <row r="3019" spans="1:1" x14ac:dyDescent="0.2">
      <c r="A3019" s="11">
        <v>254</v>
      </c>
    </row>
    <row r="3020" spans="1:1" x14ac:dyDescent="0.2">
      <c r="A3020" s="11">
        <v>254</v>
      </c>
    </row>
    <row r="3021" spans="1:1" x14ac:dyDescent="0.2">
      <c r="A3021" s="11">
        <v>254</v>
      </c>
    </row>
    <row r="3022" spans="1:1" x14ac:dyDescent="0.2">
      <c r="A3022" s="11">
        <v>254</v>
      </c>
    </row>
    <row r="3023" spans="1:1" x14ac:dyDescent="0.2">
      <c r="A3023" s="11">
        <v>254</v>
      </c>
    </row>
    <row r="3024" spans="1:1" x14ac:dyDescent="0.2">
      <c r="A3024" s="11">
        <v>254</v>
      </c>
    </row>
    <row r="3025" spans="1:1" x14ac:dyDescent="0.2">
      <c r="A3025" s="11">
        <v>254</v>
      </c>
    </row>
    <row r="3026" spans="1:1" x14ac:dyDescent="0.2">
      <c r="A3026" s="11">
        <v>254</v>
      </c>
    </row>
    <row r="3027" spans="1:1" x14ac:dyDescent="0.2">
      <c r="A3027" s="11">
        <v>254</v>
      </c>
    </row>
    <row r="3028" spans="1:1" x14ac:dyDescent="0.2">
      <c r="A3028" s="11">
        <v>254</v>
      </c>
    </row>
    <row r="3029" spans="1:1" x14ac:dyDescent="0.2">
      <c r="A3029" s="11">
        <v>254</v>
      </c>
    </row>
    <row r="3030" spans="1:1" x14ac:dyDescent="0.2">
      <c r="A3030" s="11">
        <v>254</v>
      </c>
    </row>
    <row r="3031" spans="1:1" x14ac:dyDescent="0.2">
      <c r="A3031" s="11">
        <v>254</v>
      </c>
    </row>
    <row r="3032" spans="1:1" x14ac:dyDescent="0.2">
      <c r="A3032" s="11">
        <v>254</v>
      </c>
    </row>
    <row r="3033" spans="1:1" x14ac:dyDescent="0.2">
      <c r="A3033" s="11">
        <v>254</v>
      </c>
    </row>
    <row r="3034" spans="1:1" x14ac:dyDescent="0.2">
      <c r="A3034" s="11">
        <v>254</v>
      </c>
    </row>
    <row r="3035" spans="1:1" x14ac:dyDescent="0.2">
      <c r="A3035" s="11">
        <v>254</v>
      </c>
    </row>
    <row r="3036" spans="1:1" x14ac:dyDescent="0.2">
      <c r="A3036" s="11">
        <v>254</v>
      </c>
    </row>
    <row r="3037" spans="1:1" x14ac:dyDescent="0.2">
      <c r="A3037" s="11">
        <v>254</v>
      </c>
    </row>
    <row r="3038" spans="1:1" x14ac:dyDescent="0.2">
      <c r="A3038" s="11">
        <v>254</v>
      </c>
    </row>
    <row r="3039" spans="1:1" x14ac:dyDescent="0.2">
      <c r="A3039" s="11">
        <v>254</v>
      </c>
    </row>
    <row r="3040" spans="1:1" x14ac:dyDescent="0.2">
      <c r="A3040" s="11">
        <v>254</v>
      </c>
    </row>
    <row r="3041" spans="1:1" x14ac:dyDescent="0.2">
      <c r="A3041" s="11">
        <v>254</v>
      </c>
    </row>
    <row r="3042" spans="1:1" x14ac:dyDescent="0.2">
      <c r="A3042" s="11">
        <v>254</v>
      </c>
    </row>
    <row r="3043" spans="1:1" x14ac:dyDescent="0.2">
      <c r="A3043" s="11">
        <v>254</v>
      </c>
    </row>
    <row r="3044" spans="1:1" x14ac:dyDescent="0.2">
      <c r="A3044" s="11">
        <v>254</v>
      </c>
    </row>
    <row r="3045" spans="1:1" x14ac:dyDescent="0.2">
      <c r="A3045" s="11">
        <v>254</v>
      </c>
    </row>
    <row r="3046" spans="1:1" x14ac:dyDescent="0.2">
      <c r="A3046" s="11">
        <v>254</v>
      </c>
    </row>
    <row r="3047" spans="1:1" x14ac:dyDescent="0.2">
      <c r="A3047" s="11">
        <v>254</v>
      </c>
    </row>
    <row r="3048" spans="1:1" x14ac:dyDescent="0.2">
      <c r="A3048" s="11">
        <v>254</v>
      </c>
    </row>
    <row r="3049" spans="1:1" x14ac:dyDescent="0.2">
      <c r="A3049" s="11">
        <v>254</v>
      </c>
    </row>
    <row r="3050" spans="1:1" x14ac:dyDescent="0.2">
      <c r="A3050" s="11">
        <v>254</v>
      </c>
    </row>
    <row r="3051" spans="1:1" x14ac:dyDescent="0.2">
      <c r="A3051" s="11">
        <v>254</v>
      </c>
    </row>
    <row r="3052" spans="1:1" x14ac:dyDescent="0.2">
      <c r="A3052" s="11">
        <v>254</v>
      </c>
    </row>
    <row r="3053" spans="1:1" x14ac:dyDescent="0.2">
      <c r="A3053" s="11">
        <v>254</v>
      </c>
    </row>
    <row r="3054" spans="1:1" x14ac:dyDescent="0.2">
      <c r="A3054" s="11">
        <v>254</v>
      </c>
    </row>
    <row r="3055" spans="1:1" x14ac:dyDescent="0.2">
      <c r="A3055" s="11">
        <v>254</v>
      </c>
    </row>
    <row r="3056" spans="1:1" x14ac:dyDescent="0.2">
      <c r="A3056" s="11">
        <v>254</v>
      </c>
    </row>
    <row r="3057" spans="1:1" x14ac:dyDescent="0.2">
      <c r="A3057" s="11">
        <v>254</v>
      </c>
    </row>
    <row r="3058" spans="1:1" x14ac:dyDescent="0.2">
      <c r="A3058" s="11">
        <v>254</v>
      </c>
    </row>
    <row r="3059" spans="1:1" x14ac:dyDescent="0.2">
      <c r="A3059" s="11">
        <v>254</v>
      </c>
    </row>
    <row r="3060" spans="1:1" x14ac:dyDescent="0.2">
      <c r="A3060" s="11">
        <v>254</v>
      </c>
    </row>
    <row r="3061" spans="1:1" x14ac:dyDescent="0.2">
      <c r="A3061" s="11">
        <v>254</v>
      </c>
    </row>
    <row r="3062" spans="1:1" x14ac:dyDescent="0.2">
      <c r="A3062" s="11">
        <v>254</v>
      </c>
    </row>
    <row r="3063" spans="1:1" x14ac:dyDescent="0.2">
      <c r="A3063" s="11">
        <v>254</v>
      </c>
    </row>
    <row r="3064" spans="1:1" x14ac:dyDescent="0.2">
      <c r="A3064" s="11">
        <v>254</v>
      </c>
    </row>
    <row r="3065" spans="1:1" x14ac:dyDescent="0.2">
      <c r="A3065" s="11">
        <v>254</v>
      </c>
    </row>
    <row r="3066" spans="1:1" x14ac:dyDescent="0.2">
      <c r="A3066" s="11">
        <v>254</v>
      </c>
    </row>
    <row r="3067" spans="1:1" x14ac:dyDescent="0.2">
      <c r="A3067" s="11">
        <v>254</v>
      </c>
    </row>
    <row r="3068" spans="1:1" x14ac:dyDescent="0.2">
      <c r="A3068" s="11">
        <v>254</v>
      </c>
    </row>
    <row r="3069" spans="1:1" x14ac:dyDescent="0.2">
      <c r="A3069" s="11">
        <v>254</v>
      </c>
    </row>
    <row r="3070" spans="1:1" x14ac:dyDescent="0.2">
      <c r="A3070" s="11">
        <v>254</v>
      </c>
    </row>
    <row r="3071" spans="1:1" x14ac:dyDescent="0.2">
      <c r="A3071" s="11">
        <v>254</v>
      </c>
    </row>
    <row r="3072" spans="1:1" x14ac:dyDescent="0.2">
      <c r="A3072" s="11">
        <v>254</v>
      </c>
    </row>
    <row r="3073" spans="1:1" x14ac:dyDescent="0.2">
      <c r="A3073" s="11">
        <v>254</v>
      </c>
    </row>
    <row r="3074" spans="1:1" x14ac:dyDescent="0.2">
      <c r="A3074" s="11">
        <v>254</v>
      </c>
    </row>
    <row r="3075" spans="1:1" x14ac:dyDescent="0.2">
      <c r="A3075" s="11">
        <v>254</v>
      </c>
    </row>
    <row r="3076" spans="1:1" x14ac:dyDescent="0.2">
      <c r="A3076" s="11">
        <v>254</v>
      </c>
    </row>
    <row r="3077" spans="1:1" x14ac:dyDescent="0.2">
      <c r="A3077" s="11">
        <v>254</v>
      </c>
    </row>
    <row r="3078" spans="1:1" x14ac:dyDescent="0.2">
      <c r="A3078" s="11">
        <v>254</v>
      </c>
    </row>
    <row r="3079" spans="1:1" x14ac:dyDescent="0.2">
      <c r="A3079" s="11">
        <v>254</v>
      </c>
    </row>
    <row r="3080" spans="1:1" x14ac:dyDescent="0.2">
      <c r="A3080" s="11">
        <v>254</v>
      </c>
    </row>
    <row r="3081" spans="1:1" x14ac:dyDescent="0.2">
      <c r="A3081" s="11">
        <v>254</v>
      </c>
    </row>
    <row r="3082" spans="1:1" x14ac:dyDescent="0.2">
      <c r="A3082" s="11">
        <v>254</v>
      </c>
    </row>
    <row r="3083" spans="1:1" x14ac:dyDescent="0.2">
      <c r="A3083" s="11">
        <v>254</v>
      </c>
    </row>
    <row r="3084" spans="1:1" x14ac:dyDescent="0.2">
      <c r="A3084" s="11">
        <v>254</v>
      </c>
    </row>
    <row r="3085" spans="1:1" x14ac:dyDescent="0.2">
      <c r="A3085" s="11">
        <v>254</v>
      </c>
    </row>
    <row r="3086" spans="1:1" x14ac:dyDescent="0.2">
      <c r="A3086" s="11">
        <v>254</v>
      </c>
    </row>
    <row r="3087" spans="1:1" x14ac:dyDescent="0.2">
      <c r="A3087" s="11">
        <v>254</v>
      </c>
    </row>
    <row r="3088" spans="1:1" x14ac:dyDescent="0.2">
      <c r="A3088" s="11">
        <v>254</v>
      </c>
    </row>
    <row r="3089" spans="1:1" x14ac:dyDescent="0.2">
      <c r="A3089" s="11">
        <v>254</v>
      </c>
    </row>
    <row r="3090" spans="1:1" x14ac:dyDescent="0.2">
      <c r="A3090" s="11">
        <v>254</v>
      </c>
    </row>
    <row r="3091" spans="1:1" x14ac:dyDescent="0.2">
      <c r="A3091" s="11">
        <v>254</v>
      </c>
    </row>
    <row r="3092" spans="1:1" x14ac:dyDescent="0.2">
      <c r="A3092" s="11">
        <v>254</v>
      </c>
    </row>
    <row r="3093" spans="1:1" x14ac:dyDescent="0.2">
      <c r="A3093" s="11">
        <v>254</v>
      </c>
    </row>
    <row r="3094" spans="1:1" x14ac:dyDescent="0.2">
      <c r="A3094" s="11">
        <v>254</v>
      </c>
    </row>
    <row r="3095" spans="1:1" x14ac:dyDescent="0.2">
      <c r="A3095" s="11">
        <v>254</v>
      </c>
    </row>
    <row r="3096" spans="1:1" x14ac:dyDescent="0.2">
      <c r="A3096" s="11">
        <v>254</v>
      </c>
    </row>
    <row r="3097" spans="1:1" x14ac:dyDescent="0.2">
      <c r="A3097" s="11">
        <v>254</v>
      </c>
    </row>
    <row r="3098" spans="1:1" x14ac:dyDescent="0.2">
      <c r="A3098" s="11">
        <v>254</v>
      </c>
    </row>
    <row r="3099" spans="1:1" x14ac:dyDescent="0.2">
      <c r="A3099" s="11">
        <v>254</v>
      </c>
    </row>
    <row r="3100" spans="1:1" x14ac:dyDescent="0.2">
      <c r="A3100" s="11">
        <v>254</v>
      </c>
    </row>
    <row r="3101" spans="1:1" x14ac:dyDescent="0.2">
      <c r="A3101" s="11">
        <v>254</v>
      </c>
    </row>
    <row r="3102" spans="1:1" x14ac:dyDescent="0.2">
      <c r="A3102" s="11">
        <v>254</v>
      </c>
    </row>
    <row r="3103" spans="1:1" x14ac:dyDescent="0.2">
      <c r="A3103" s="11">
        <v>254</v>
      </c>
    </row>
    <row r="3104" spans="1:1" x14ac:dyDescent="0.2">
      <c r="A3104" s="11">
        <v>254</v>
      </c>
    </row>
    <row r="3105" spans="1:1" x14ac:dyDescent="0.2">
      <c r="A3105" s="11">
        <v>254</v>
      </c>
    </row>
    <row r="3106" spans="1:1" x14ac:dyDescent="0.2">
      <c r="A3106" s="11">
        <v>254</v>
      </c>
    </row>
    <row r="3107" spans="1:1" x14ac:dyDescent="0.2">
      <c r="A3107" s="11">
        <v>254</v>
      </c>
    </row>
    <row r="3108" spans="1:1" x14ac:dyDescent="0.2">
      <c r="A3108" s="11">
        <v>254</v>
      </c>
    </row>
    <row r="3109" spans="1:1" x14ac:dyDescent="0.2">
      <c r="A3109" s="11">
        <v>254</v>
      </c>
    </row>
    <row r="3110" spans="1:1" x14ac:dyDescent="0.2">
      <c r="A3110" s="11">
        <v>254</v>
      </c>
    </row>
    <row r="3111" spans="1:1" x14ac:dyDescent="0.2">
      <c r="A3111" s="11">
        <v>254</v>
      </c>
    </row>
    <row r="3112" spans="1:1" x14ac:dyDescent="0.2">
      <c r="A3112" s="11">
        <v>254</v>
      </c>
    </row>
    <row r="3113" spans="1:1" x14ac:dyDescent="0.2">
      <c r="A3113" s="11">
        <v>254</v>
      </c>
    </row>
    <row r="3114" spans="1:1" x14ac:dyDescent="0.2">
      <c r="A3114" s="11">
        <v>254</v>
      </c>
    </row>
    <row r="3115" spans="1:1" x14ac:dyDescent="0.2">
      <c r="A3115" s="11">
        <v>254</v>
      </c>
    </row>
    <row r="3116" spans="1:1" x14ac:dyDescent="0.2">
      <c r="A3116" s="11">
        <v>254</v>
      </c>
    </row>
    <row r="3117" spans="1:1" x14ac:dyDescent="0.2">
      <c r="A3117" s="11">
        <v>254</v>
      </c>
    </row>
    <row r="3118" spans="1:1" x14ac:dyDescent="0.2">
      <c r="A3118" s="11">
        <v>254</v>
      </c>
    </row>
    <row r="3119" spans="1:1" x14ac:dyDescent="0.2">
      <c r="A3119" s="11">
        <v>254</v>
      </c>
    </row>
    <row r="3120" spans="1:1" x14ac:dyDescent="0.2">
      <c r="A3120" s="11">
        <v>254</v>
      </c>
    </row>
    <row r="3121" spans="1:1" x14ac:dyDescent="0.2">
      <c r="A3121" s="11">
        <v>254</v>
      </c>
    </row>
    <row r="3122" spans="1:1" x14ac:dyDescent="0.2">
      <c r="A3122" s="11">
        <v>254</v>
      </c>
    </row>
    <row r="3123" spans="1:1" x14ac:dyDescent="0.2">
      <c r="A3123" s="11">
        <v>254</v>
      </c>
    </row>
    <row r="3124" spans="1:1" x14ac:dyDescent="0.2">
      <c r="A3124" s="11">
        <v>254</v>
      </c>
    </row>
    <row r="3125" spans="1:1" x14ac:dyDescent="0.2">
      <c r="A3125" s="11">
        <v>254</v>
      </c>
    </row>
    <row r="3126" spans="1:1" x14ac:dyDescent="0.2">
      <c r="A3126" s="11">
        <v>254</v>
      </c>
    </row>
    <row r="3127" spans="1:1" x14ac:dyDescent="0.2">
      <c r="A3127" s="11">
        <v>254</v>
      </c>
    </row>
    <row r="3128" spans="1:1" x14ac:dyDescent="0.2">
      <c r="A3128" s="11">
        <v>254</v>
      </c>
    </row>
    <row r="3129" spans="1:1" x14ac:dyDescent="0.2">
      <c r="A3129" s="11">
        <v>254</v>
      </c>
    </row>
    <row r="3130" spans="1:1" x14ac:dyDescent="0.2">
      <c r="A3130" s="11">
        <v>254</v>
      </c>
    </row>
    <row r="3131" spans="1:1" x14ac:dyDescent="0.2">
      <c r="A3131" s="11">
        <v>254</v>
      </c>
    </row>
    <row r="3132" spans="1:1" x14ac:dyDescent="0.2">
      <c r="A3132" s="11">
        <v>254</v>
      </c>
    </row>
    <row r="3133" spans="1:1" x14ac:dyDescent="0.2">
      <c r="A3133" s="11">
        <v>254</v>
      </c>
    </row>
    <row r="3134" spans="1:1" x14ac:dyDescent="0.2">
      <c r="A3134" s="11">
        <v>254</v>
      </c>
    </row>
    <row r="3135" spans="1:1" x14ac:dyDescent="0.2">
      <c r="A3135" s="11">
        <v>254</v>
      </c>
    </row>
    <row r="3136" spans="1:1" x14ac:dyDescent="0.2">
      <c r="A3136" s="11">
        <v>254</v>
      </c>
    </row>
    <row r="3137" spans="1:1" x14ac:dyDescent="0.2">
      <c r="A3137" s="11">
        <v>254</v>
      </c>
    </row>
    <row r="3138" spans="1:1" x14ac:dyDescent="0.2">
      <c r="A3138" s="11">
        <v>254</v>
      </c>
    </row>
    <row r="3139" spans="1:1" x14ac:dyDescent="0.2">
      <c r="A3139" s="11">
        <v>254</v>
      </c>
    </row>
    <row r="3140" spans="1:1" x14ac:dyDescent="0.2">
      <c r="A3140" s="11">
        <v>254</v>
      </c>
    </row>
    <row r="3141" spans="1:1" x14ac:dyDescent="0.2">
      <c r="A3141" s="11">
        <v>254</v>
      </c>
    </row>
    <row r="3142" spans="1:1" x14ac:dyDescent="0.2">
      <c r="A3142" s="11">
        <v>254</v>
      </c>
    </row>
    <row r="3143" spans="1:1" x14ac:dyDescent="0.2">
      <c r="A3143" s="11">
        <v>254</v>
      </c>
    </row>
    <row r="3144" spans="1:1" x14ac:dyDescent="0.2">
      <c r="A3144" s="11">
        <v>254</v>
      </c>
    </row>
    <row r="3145" spans="1:1" x14ac:dyDescent="0.2">
      <c r="A3145" s="11">
        <v>254</v>
      </c>
    </row>
    <row r="3146" spans="1:1" x14ac:dyDescent="0.2">
      <c r="A3146" s="11">
        <v>254</v>
      </c>
    </row>
    <row r="3147" spans="1:1" x14ac:dyDescent="0.2">
      <c r="A3147" s="11">
        <v>254</v>
      </c>
    </row>
    <row r="3148" spans="1:1" x14ac:dyDescent="0.2">
      <c r="A3148" s="11">
        <v>254</v>
      </c>
    </row>
    <row r="3149" spans="1:1" x14ac:dyDescent="0.2">
      <c r="A3149" s="11">
        <v>254</v>
      </c>
    </row>
    <row r="3150" spans="1:1" x14ac:dyDescent="0.2">
      <c r="A3150" s="11">
        <v>254</v>
      </c>
    </row>
    <row r="3151" spans="1:1" x14ac:dyDescent="0.2">
      <c r="A3151" s="11">
        <v>254</v>
      </c>
    </row>
    <row r="3152" spans="1:1" x14ac:dyDescent="0.2">
      <c r="A3152" s="11">
        <v>254</v>
      </c>
    </row>
    <row r="3153" spans="1:1" x14ac:dyDescent="0.2">
      <c r="A3153" s="11">
        <v>254</v>
      </c>
    </row>
    <row r="3154" spans="1:1" x14ac:dyDescent="0.2">
      <c r="A3154" s="11">
        <v>254</v>
      </c>
    </row>
    <row r="3155" spans="1:1" x14ac:dyDescent="0.2">
      <c r="A3155" s="11">
        <v>254</v>
      </c>
    </row>
    <row r="3156" spans="1:1" x14ac:dyDescent="0.2">
      <c r="A3156" s="11">
        <v>254</v>
      </c>
    </row>
    <row r="3157" spans="1:1" x14ac:dyDescent="0.2">
      <c r="A3157" s="11">
        <v>254</v>
      </c>
    </row>
    <row r="3158" spans="1:1" x14ac:dyDescent="0.2">
      <c r="A3158" s="11">
        <v>254</v>
      </c>
    </row>
    <row r="3159" spans="1:1" x14ac:dyDescent="0.2">
      <c r="A3159" s="11">
        <v>254</v>
      </c>
    </row>
    <row r="3160" spans="1:1" x14ac:dyDescent="0.2">
      <c r="A3160" s="11">
        <v>254</v>
      </c>
    </row>
    <row r="3161" spans="1:1" x14ac:dyDescent="0.2">
      <c r="A3161" s="11">
        <v>254</v>
      </c>
    </row>
    <row r="3162" spans="1:1" x14ac:dyDescent="0.2">
      <c r="A3162" s="11">
        <v>254</v>
      </c>
    </row>
    <row r="3163" spans="1:1" x14ac:dyDescent="0.2">
      <c r="A3163" s="11">
        <v>254</v>
      </c>
    </row>
    <row r="3164" spans="1:1" x14ac:dyDescent="0.2">
      <c r="A3164" s="11">
        <v>254</v>
      </c>
    </row>
    <row r="3165" spans="1:1" x14ac:dyDescent="0.2">
      <c r="A3165" s="11">
        <v>254</v>
      </c>
    </row>
    <row r="3166" spans="1:1" x14ac:dyDescent="0.2">
      <c r="A3166" s="11">
        <v>254</v>
      </c>
    </row>
    <row r="3167" spans="1:1" x14ac:dyDescent="0.2">
      <c r="A3167" s="11">
        <v>254</v>
      </c>
    </row>
    <row r="3168" spans="1:1" x14ac:dyDescent="0.2">
      <c r="A3168" s="11">
        <v>254</v>
      </c>
    </row>
    <row r="3169" spans="1:1" x14ac:dyDescent="0.2">
      <c r="A3169" s="11">
        <v>254</v>
      </c>
    </row>
    <row r="3170" spans="1:1" x14ac:dyDescent="0.2">
      <c r="A3170" s="11">
        <v>254</v>
      </c>
    </row>
    <row r="3171" spans="1:1" x14ac:dyDescent="0.2">
      <c r="A3171" s="11">
        <v>254</v>
      </c>
    </row>
    <row r="3172" spans="1:1" x14ac:dyDescent="0.2">
      <c r="A3172" s="11">
        <v>254</v>
      </c>
    </row>
    <row r="3173" spans="1:1" x14ac:dyDescent="0.2">
      <c r="A3173" s="11">
        <v>254</v>
      </c>
    </row>
    <row r="3174" spans="1:1" x14ac:dyDescent="0.2">
      <c r="A3174" s="11">
        <v>254</v>
      </c>
    </row>
    <row r="3175" spans="1:1" x14ac:dyDescent="0.2">
      <c r="A3175" s="11">
        <v>254</v>
      </c>
    </row>
    <row r="3176" spans="1:1" x14ac:dyDescent="0.2">
      <c r="A3176" s="11">
        <v>254</v>
      </c>
    </row>
    <row r="3177" spans="1:1" x14ac:dyDescent="0.2">
      <c r="A3177" s="11">
        <v>254</v>
      </c>
    </row>
    <row r="3178" spans="1:1" x14ac:dyDescent="0.2">
      <c r="A3178" s="11">
        <v>254</v>
      </c>
    </row>
    <row r="3179" spans="1:1" x14ac:dyDescent="0.2">
      <c r="A3179" s="11">
        <v>254</v>
      </c>
    </row>
    <row r="3180" spans="1:1" x14ac:dyDescent="0.2">
      <c r="A3180" s="11">
        <v>254</v>
      </c>
    </row>
    <row r="3181" spans="1:1" x14ac:dyDescent="0.2">
      <c r="A3181" s="11">
        <v>254</v>
      </c>
    </row>
    <row r="3182" spans="1:1" x14ac:dyDescent="0.2">
      <c r="A3182" s="11">
        <v>254</v>
      </c>
    </row>
    <row r="3183" spans="1:1" x14ac:dyDescent="0.2">
      <c r="A3183" s="11">
        <v>254</v>
      </c>
    </row>
    <row r="3184" spans="1:1" x14ac:dyDescent="0.2">
      <c r="A3184" s="11">
        <v>254</v>
      </c>
    </row>
    <row r="3185" spans="1:1" x14ac:dyDescent="0.2">
      <c r="A3185" s="11">
        <v>254</v>
      </c>
    </row>
    <row r="3186" spans="1:1" x14ac:dyDescent="0.2">
      <c r="A3186" s="11">
        <v>254</v>
      </c>
    </row>
    <row r="3187" spans="1:1" x14ac:dyDescent="0.2">
      <c r="A3187" s="11">
        <v>254</v>
      </c>
    </row>
    <row r="3188" spans="1:1" x14ac:dyDescent="0.2">
      <c r="A3188" s="11">
        <v>254</v>
      </c>
    </row>
    <row r="3189" spans="1:1" x14ac:dyDescent="0.2">
      <c r="A3189" s="11">
        <v>254</v>
      </c>
    </row>
    <row r="3190" spans="1:1" x14ac:dyDescent="0.2">
      <c r="A3190" s="11">
        <v>254</v>
      </c>
    </row>
    <row r="3191" spans="1:1" x14ac:dyDescent="0.2">
      <c r="A3191" s="11">
        <v>254</v>
      </c>
    </row>
    <row r="3192" spans="1:1" x14ac:dyDescent="0.2">
      <c r="A3192" s="11">
        <v>254</v>
      </c>
    </row>
    <row r="3193" spans="1:1" x14ac:dyDescent="0.2">
      <c r="A3193" s="11">
        <v>254</v>
      </c>
    </row>
    <row r="3194" spans="1:1" x14ac:dyDescent="0.2">
      <c r="A3194" s="11">
        <v>254</v>
      </c>
    </row>
    <row r="3195" spans="1:1" x14ac:dyDescent="0.2">
      <c r="A3195" s="11">
        <v>254</v>
      </c>
    </row>
    <row r="3196" spans="1:1" x14ac:dyDescent="0.2">
      <c r="A3196" s="11">
        <v>254</v>
      </c>
    </row>
    <row r="3197" spans="1:1" x14ac:dyDescent="0.2">
      <c r="A3197" s="11">
        <v>254</v>
      </c>
    </row>
    <row r="3198" spans="1:1" x14ac:dyDescent="0.2">
      <c r="A3198" s="11">
        <v>254</v>
      </c>
    </row>
    <row r="3199" spans="1:1" x14ac:dyDescent="0.2">
      <c r="A3199" s="11">
        <v>254</v>
      </c>
    </row>
    <row r="3200" spans="1:1" x14ac:dyDescent="0.2">
      <c r="A3200" s="11">
        <v>254</v>
      </c>
    </row>
    <row r="3201" spans="1:1" x14ac:dyDescent="0.2">
      <c r="A3201" s="11">
        <v>254</v>
      </c>
    </row>
    <row r="3202" spans="1:1" x14ac:dyDescent="0.2">
      <c r="A3202" s="11">
        <v>254</v>
      </c>
    </row>
    <row r="3203" spans="1:1" x14ac:dyDescent="0.2">
      <c r="A3203" s="11">
        <v>254</v>
      </c>
    </row>
    <row r="3204" spans="1:1" x14ac:dyDescent="0.2">
      <c r="A3204" s="11">
        <v>254</v>
      </c>
    </row>
    <row r="3205" spans="1:1" x14ac:dyDescent="0.2">
      <c r="A3205" s="11">
        <v>254</v>
      </c>
    </row>
    <row r="3206" spans="1:1" x14ac:dyDescent="0.2">
      <c r="A3206" s="11">
        <v>254</v>
      </c>
    </row>
    <row r="3207" spans="1:1" x14ac:dyDescent="0.2">
      <c r="A3207" s="11">
        <v>254</v>
      </c>
    </row>
    <row r="3208" spans="1:1" x14ac:dyDescent="0.2">
      <c r="A3208" s="11">
        <v>254</v>
      </c>
    </row>
    <row r="3209" spans="1:1" x14ac:dyDescent="0.2">
      <c r="A3209" s="11">
        <v>254</v>
      </c>
    </row>
    <row r="3210" spans="1:1" x14ac:dyDescent="0.2">
      <c r="A3210" s="11">
        <v>254</v>
      </c>
    </row>
    <row r="3211" spans="1:1" x14ac:dyDescent="0.2">
      <c r="A3211" s="11">
        <v>254</v>
      </c>
    </row>
    <row r="3212" spans="1:1" x14ac:dyDescent="0.2">
      <c r="A3212" s="11">
        <v>254</v>
      </c>
    </row>
    <row r="3213" spans="1:1" x14ac:dyDescent="0.2">
      <c r="A3213" s="11">
        <v>254</v>
      </c>
    </row>
    <row r="3214" spans="1:1" x14ac:dyDescent="0.2">
      <c r="A3214" s="11">
        <v>254</v>
      </c>
    </row>
    <row r="3215" spans="1:1" x14ac:dyDescent="0.2">
      <c r="A3215" s="11">
        <v>254</v>
      </c>
    </row>
    <row r="3216" spans="1:1" x14ac:dyDescent="0.2">
      <c r="A3216" s="11">
        <v>254</v>
      </c>
    </row>
    <row r="3217" spans="1:1" x14ac:dyDescent="0.2">
      <c r="A3217" s="11">
        <v>254</v>
      </c>
    </row>
    <row r="3218" spans="1:1" x14ac:dyDescent="0.2">
      <c r="A3218" s="11">
        <v>254</v>
      </c>
    </row>
    <row r="3219" spans="1:1" x14ac:dyDescent="0.2">
      <c r="A3219" s="11">
        <v>254</v>
      </c>
    </row>
    <row r="3220" spans="1:1" x14ac:dyDescent="0.2">
      <c r="A3220" s="11">
        <v>254</v>
      </c>
    </row>
    <row r="3221" spans="1:1" x14ac:dyDescent="0.2">
      <c r="A3221" s="11">
        <v>254</v>
      </c>
    </row>
    <row r="3222" spans="1:1" x14ac:dyDescent="0.2">
      <c r="A3222" s="11">
        <v>254</v>
      </c>
    </row>
    <row r="3223" spans="1:1" x14ac:dyDescent="0.2">
      <c r="A3223" s="11">
        <v>254</v>
      </c>
    </row>
    <row r="3224" spans="1:1" x14ac:dyDescent="0.2">
      <c r="A3224" s="11">
        <v>254</v>
      </c>
    </row>
    <row r="3225" spans="1:1" x14ac:dyDescent="0.2">
      <c r="A3225" s="11">
        <v>254</v>
      </c>
    </row>
    <row r="3226" spans="1:1" x14ac:dyDescent="0.2">
      <c r="A3226" s="11">
        <v>254</v>
      </c>
    </row>
    <row r="3227" spans="1:1" x14ac:dyDescent="0.2">
      <c r="A3227" s="11">
        <v>254</v>
      </c>
    </row>
    <row r="3228" spans="1:1" x14ac:dyDescent="0.2">
      <c r="A3228" s="11">
        <v>254</v>
      </c>
    </row>
    <row r="3229" spans="1:1" x14ac:dyDescent="0.2">
      <c r="A3229" s="11">
        <v>254</v>
      </c>
    </row>
    <row r="3230" spans="1:1" x14ac:dyDescent="0.2">
      <c r="A3230" s="11">
        <v>254</v>
      </c>
    </row>
    <row r="3231" spans="1:1" x14ac:dyDescent="0.2">
      <c r="A3231" s="11">
        <v>254</v>
      </c>
    </row>
    <row r="3232" spans="1:1" x14ac:dyDescent="0.2">
      <c r="A3232" s="11">
        <v>254</v>
      </c>
    </row>
    <row r="3233" spans="1:1" x14ac:dyDescent="0.2">
      <c r="A3233" s="11">
        <v>254</v>
      </c>
    </row>
    <row r="3234" spans="1:1" x14ac:dyDescent="0.2">
      <c r="A3234" s="11">
        <v>254</v>
      </c>
    </row>
    <row r="3235" spans="1:1" x14ac:dyDescent="0.2">
      <c r="A3235" s="11">
        <v>254</v>
      </c>
    </row>
    <row r="3236" spans="1:1" x14ac:dyDescent="0.2">
      <c r="A3236" s="11">
        <v>254</v>
      </c>
    </row>
    <row r="3237" spans="1:1" x14ac:dyDescent="0.2">
      <c r="A3237" s="11">
        <v>254</v>
      </c>
    </row>
    <row r="3238" spans="1:1" x14ac:dyDescent="0.2">
      <c r="A3238" s="11">
        <v>254</v>
      </c>
    </row>
    <row r="3239" spans="1:1" x14ac:dyDescent="0.2">
      <c r="A3239" s="11">
        <v>254</v>
      </c>
    </row>
    <row r="3240" spans="1:1" x14ac:dyDescent="0.2">
      <c r="A3240" s="11">
        <v>254</v>
      </c>
    </row>
    <row r="3241" spans="1:1" x14ac:dyDescent="0.2">
      <c r="A3241" s="11">
        <v>254</v>
      </c>
    </row>
    <row r="3242" spans="1:1" x14ac:dyDescent="0.2">
      <c r="A3242" s="11">
        <v>254</v>
      </c>
    </row>
    <row r="3243" spans="1:1" x14ac:dyDescent="0.2">
      <c r="A3243" s="11">
        <v>254</v>
      </c>
    </row>
    <row r="3244" spans="1:1" x14ac:dyDescent="0.2">
      <c r="A3244" s="11">
        <v>254</v>
      </c>
    </row>
    <row r="3245" spans="1:1" x14ac:dyDescent="0.2">
      <c r="A3245" s="11">
        <v>254</v>
      </c>
    </row>
    <row r="3246" spans="1:1" x14ac:dyDescent="0.2">
      <c r="A3246" s="11">
        <v>254</v>
      </c>
    </row>
    <row r="3247" spans="1:1" x14ac:dyDescent="0.2">
      <c r="A3247" s="11">
        <v>254</v>
      </c>
    </row>
    <row r="3248" spans="1:1" x14ac:dyDescent="0.2">
      <c r="A3248" s="11">
        <v>254</v>
      </c>
    </row>
    <row r="3249" spans="1:1" x14ac:dyDescent="0.2">
      <c r="A3249" s="11">
        <v>254</v>
      </c>
    </row>
    <row r="3250" spans="1:1" x14ac:dyDescent="0.2">
      <c r="A3250" s="11">
        <v>254</v>
      </c>
    </row>
    <row r="3251" spans="1:1" x14ac:dyDescent="0.2">
      <c r="A3251" s="11">
        <v>254</v>
      </c>
    </row>
    <row r="3252" spans="1:1" x14ac:dyDescent="0.2">
      <c r="A3252" s="11">
        <v>254</v>
      </c>
    </row>
    <row r="3253" spans="1:1" x14ac:dyDescent="0.2">
      <c r="A3253" s="11">
        <v>254</v>
      </c>
    </row>
    <row r="3254" spans="1:1" x14ac:dyDescent="0.2">
      <c r="A3254" s="11">
        <v>254</v>
      </c>
    </row>
    <row r="3255" spans="1:1" x14ac:dyDescent="0.2">
      <c r="A3255" s="11">
        <v>254</v>
      </c>
    </row>
    <row r="3256" spans="1:1" x14ac:dyDescent="0.2">
      <c r="A3256" s="11">
        <v>254</v>
      </c>
    </row>
    <row r="3257" spans="1:1" x14ac:dyDescent="0.2">
      <c r="A3257" s="11">
        <v>254</v>
      </c>
    </row>
    <row r="3258" spans="1:1" x14ac:dyDescent="0.2">
      <c r="A3258" s="11">
        <v>254</v>
      </c>
    </row>
    <row r="3259" spans="1:1" x14ac:dyDescent="0.2">
      <c r="A3259" s="11">
        <v>254</v>
      </c>
    </row>
    <row r="3260" spans="1:1" x14ac:dyDescent="0.2">
      <c r="A3260" s="11">
        <v>254</v>
      </c>
    </row>
    <row r="3261" spans="1:1" x14ac:dyDescent="0.2">
      <c r="A3261" s="11">
        <v>254</v>
      </c>
    </row>
    <row r="3262" spans="1:1" x14ac:dyDescent="0.2">
      <c r="A3262" s="11">
        <v>254</v>
      </c>
    </row>
    <row r="3263" spans="1:1" x14ac:dyDescent="0.2">
      <c r="A3263" s="11">
        <v>254</v>
      </c>
    </row>
    <row r="3264" spans="1:1" x14ac:dyDescent="0.2">
      <c r="A3264" s="11">
        <v>254</v>
      </c>
    </row>
    <row r="3265" spans="1:1" x14ac:dyDescent="0.2">
      <c r="A3265" s="11">
        <v>254</v>
      </c>
    </row>
    <row r="3266" spans="1:1" x14ac:dyDescent="0.2">
      <c r="A3266" s="11">
        <v>254</v>
      </c>
    </row>
    <row r="3267" spans="1:1" x14ac:dyDescent="0.2">
      <c r="A3267" s="11">
        <v>254</v>
      </c>
    </row>
    <row r="3268" spans="1:1" x14ac:dyDescent="0.2">
      <c r="A3268" s="11">
        <v>254</v>
      </c>
    </row>
    <row r="3269" spans="1:1" x14ac:dyDescent="0.2">
      <c r="A3269" s="11">
        <v>254</v>
      </c>
    </row>
    <row r="3270" spans="1:1" x14ac:dyDescent="0.2">
      <c r="A3270" s="11">
        <v>254</v>
      </c>
    </row>
    <row r="3271" spans="1:1" x14ac:dyDescent="0.2">
      <c r="A3271" s="11">
        <v>254</v>
      </c>
    </row>
    <row r="3272" spans="1:1" x14ac:dyDescent="0.2">
      <c r="A3272" s="11">
        <v>254</v>
      </c>
    </row>
    <row r="3273" spans="1:1" x14ac:dyDescent="0.2">
      <c r="A3273" s="11">
        <v>254</v>
      </c>
    </row>
    <row r="3274" spans="1:1" x14ac:dyDescent="0.2">
      <c r="A3274" s="11">
        <v>254</v>
      </c>
    </row>
    <row r="3275" spans="1:1" x14ac:dyDescent="0.2">
      <c r="A3275" s="11">
        <v>254</v>
      </c>
    </row>
    <row r="3276" spans="1:1" x14ac:dyDescent="0.2">
      <c r="A3276" s="11">
        <v>254</v>
      </c>
    </row>
    <row r="3277" spans="1:1" x14ac:dyDescent="0.2">
      <c r="A3277" s="11">
        <v>254</v>
      </c>
    </row>
    <row r="3278" spans="1:1" x14ac:dyDescent="0.2">
      <c r="A3278" s="11">
        <v>254</v>
      </c>
    </row>
    <row r="3279" spans="1:1" x14ac:dyDescent="0.2">
      <c r="A3279" s="11">
        <v>254</v>
      </c>
    </row>
    <row r="3280" spans="1:1" x14ac:dyDescent="0.2">
      <c r="A3280" s="11">
        <v>254</v>
      </c>
    </row>
    <row r="3281" spans="1:1" x14ac:dyDescent="0.2">
      <c r="A3281" s="11">
        <v>254</v>
      </c>
    </row>
    <row r="3282" spans="1:1" x14ac:dyDescent="0.2">
      <c r="A3282" s="11">
        <v>254</v>
      </c>
    </row>
    <row r="3283" spans="1:1" x14ac:dyDescent="0.2">
      <c r="A3283" s="11">
        <v>254</v>
      </c>
    </row>
    <row r="3284" spans="1:1" x14ac:dyDescent="0.2">
      <c r="A3284" s="11">
        <v>254</v>
      </c>
    </row>
    <row r="3285" spans="1:1" x14ac:dyDescent="0.2">
      <c r="A3285" s="11">
        <v>254</v>
      </c>
    </row>
    <row r="3286" spans="1:1" x14ac:dyDescent="0.2">
      <c r="A3286" s="11">
        <v>254</v>
      </c>
    </row>
    <row r="3287" spans="1:1" x14ac:dyDescent="0.2">
      <c r="A3287" s="11">
        <v>254</v>
      </c>
    </row>
    <row r="3288" spans="1:1" x14ac:dyDescent="0.2">
      <c r="A3288" s="11">
        <v>254</v>
      </c>
    </row>
    <row r="3289" spans="1:1" x14ac:dyDescent="0.2">
      <c r="A3289" s="11">
        <v>254</v>
      </c>
    </row>
    <row r="3290" spans="1:1" x14ac:dyDescent="0.2">
      <c r="A3290" s="11">
        <v>254</v>
      </c>
    </row>
    <row r="3291" spans="1:1" x14ac:dyDescent="0.2">
      <c r="A3291" s="11">
        <v>254</v>
      </c>
    </row>
    <row r="3292" spans="1:1" x14ac:dyDescent="0.2">
      <c r="A3292" s="11">
        <v>254</v>
      </c>
    </row>
    <row r="3293" spans="1:1" x14ac:dyDescent="0.2">
      <c r="A3293" s="11">
        <v>254</v>
      </c>
    </row>
    <row r="3294" spans="1:1" x14ac:dyDescent="0.2">
      <c r="A3294" s="11">
        <v>254</v>
      </c>
    </row>
    <row r="3295" spans="1:1" x14ac:dyDescent="0.2">
      <c r="A3295" s="11">
        <v>254</v>
      </c>
    </row>
    <row r="3296" spans="1:1" x14ac:dyDescent="0.2">
      <c r="A3296" s="11">
        <v>254</v>
      </c>
    </row>
    <row r="3297" spans="1:1" x14ac:dyDescent="0.2">
      <c r="A3297" s="11">
        <v>254</v>
      </c>
    </row>
    <row r="3298" spans="1:1" x14ac:dyDescent="0.2">
      <c r="A3298" s="11">
        <v>254</v>
      </c>
    </row>
    <row r="3299" spans="1:1" x14ac:dyDescent="0.2">
      <c r="A3299" s="11">
        <v>254</v>
      </c>
    </row>
    <row r="3300" spans="1:1" x14ac:dyDescent="0.2">
      <c r="A3300" s="11">
        <v>254</v>
      </c>
    </row>
    <row r="3301" spans="1:1" x14ac:dyDescent="0.2">
      <c r="A3301" s="11">
        <v>254</v>
      </c>
    </row>
    <row r="3302" spans="1:1" x14ac:dyDescent="0.2">
      <c r="A3302" s="11">
        <v>254</v>
      </c>
    </row>
    <row r="3303" spans="1:1" x14ac:dyDescent="0.2">
      <c r="A3303" s="11">
        <v>254</v>
      </c>
    </row>
    <row r="3304" spans="1:1" x14ac:dyDescent="0.2">
      <c r="A3304" s="11">
        <v>254</v>
      </c>
    </row>
    <row r="3305" spans="1:1" x14ac:dyDescent="0.2">
      <c r="A3305" s="11">
        <v>254</v>
      </c>
    </row>
    <row r="3306" spans="1:1" x14ac:dyDescent="0.2">
      <c r="A3306" s="11">
        <v>254</v>
      </c>
    </row>
    <row r="3307" spans="1:1" x14ac:dyDescent="0.2">
      <c r="A3307" s="11">
        <v>254</v>
      </c>
    </row>
    <row r="3308" spans="1:1" x14ac:dyDescent="0.2">
      <c r="A3308" s="11">
        <v>254</v>
      </c>
    </row>
    <row r="3309" spans="1:1" x14ac:dyDescent="0.2">
      <c r="A3309" s="11">
        <v>254</v>
      </c>
    </row>
    <row r="3310" spans="1:1" x14ac:dyDescent="0.2">
      <c r="A3310" s="11">
        <v>254</v>
      </c>
    </row>
    <row r="3311" spans="1:1" x14ac:dyDescent="0.2">
      <c r="A3311" s="11">
        <v>254</v>
      </c>
    </row>
    <row r="3312" spans="1:1" x14ac:dyDescent="0.2">
      <c r="A3312" s="11">
        <v>254</v>
      </c>
    </row>
    <row r="3313" spans="1:1" x14ac:dyDescent="0.2">
      <c r="A3313" s="11">
        <v>254</v>
      </c>
    </row>
    <row r="3314" spans="1:1" x14ac:dyDescent="0.2">
      <c r="A3314" s="11">
        <v>254</v>
      </c>
    </row>
    <row r="3315" spans="1:1" x14ac:dyDescent="0.2">
      <c r="A3315" s="11">
        <v>254</v>
      </c>
    </row>
    <row r="3316" spans="1:1" x14ac:dyDescent="0.2">
      <c r="A3316" s="11">
        <v>254</v>
      </c>
    </row>
    <row r="3317" spans="1:1" x14ac:dyDescent="0.2">
      <c r="A3317" s="11">
        <v>254</v>
      </c>
    </row>
    <row r="3318" spans="1:1" x14ac:dyDescent="0.2">
      <c r="A3318" s="11">
        <v>254</v>
      </c>
    </row>
    <row r="3319" spans="1:1" x14ac:dyDescent="0.2">
      <c r="A3319" s="11">
        <v>254</v>
      </c>
    </row>
    <row r="3320" spans="1:1" x14ac:dyDescent="0.2">
      <c r="A3320" s="11">
        <v>254</v>
      </c>
    </row>
    <row r="3321" spans="1:1" x14ac:dyDescent="0.2">
      <c r="A3321" s="11">
        <v>254</v>
      </c>
    </row>
    <row r="3322" spans="1:1" x14ac:dyDescent="0.2">
      <c r="A3322" s="11">
        <v>254</v>
      </c>
    </row>
    <row r="3323" spans="1:1" x14ac:dyDescent="0.2">
      <c r="A3323" s="11">
        <v>254</v>
      </c>
    </row>
    <row r="3324" spans="1:1" x14ac:dyDescent="0.2">
      <c r="A3324" s="11">
        <v>254</v>
      </c>
    </row>
    <row r="3325" spans="1:1" x14ac:dyDescent="0.2">
      <c r="A3325" s="11">
        <v>254</v>
      </c>
    </row>
    <row r="3326" spans="1:1" x14ac:dyDescent="0.2">
      <c r="A3326" s="11">
        <v>254</v>
      </c>
    </row>
    <row r="3327" spans="1:1" x14ac:dyDescent="0.2">
      <c r="A3327" s="11">
        <v>254</v>
      </c>
    </row>
    <row r="3328" spans="1:1" x14ac:dyDescent="0.2">
      <c r="A3328" s="11">
        <v>254</v>
      </c>
    </row>
    <row r="3329" spans="1:1" x14ac:dyDescent="0.2">
      <c r="A3329" s="11">
        <v>254</v>
      </c>
    </row>
    <row r="3330" spans="1:1" x14ac:dyDescent="0.2">
      <c r="A3330" s="11">
        <v>254</v>
      </c>
    </row>
    <row r="3331" spans="1:1" x14ac:dyDescent="0.2">
      <c r="A3331" s="11">
        <v>254</v>
      </c>
    </row>
    <row r="3332" spans="1:1" x14ac:dyDescent="0.2">
      <c r="A3332" s="11">
        <v>254</v>
      </c>
    </row>
    <row r="3333" spans="1:1" x14ac:dyDescent="0.2">
      <c r="A3333" s="11">
        <v>254</v>
      </c>
    </row>
    <row r="3334" spans="1:1" x14ac:dyDescent="0.2">
      <c r="A3334" s="11">
        <v>254</v>
      </c>
    </row>
    <row r="3335" spans="1:1" x14ac:dyDescent="0.2">
      <c r="A3335" s="11">
        <v>254</v>
      </c>
    </row>
    <row r="3336" spans="1:1" x14ac:dyDescent="0.2">
      <c r="A3336" s="11">
        <v>254</v>
      </c>
    </row>
    <row r="3337" spans="1:1" x14ac:dyDescent="0.2">
      <c r="A3337" s="11">
        <v>254</v>
      </c>
    </row>
    <row r="3338" spans="1:1" x14ac:dyDescent="0.2">
      <c r="A3338" s="11">
        <v>254</v>
      </c>
    </row>
    <row r="3339" spans="1:1" x14ac:dyDescent="0.2">
      <c r="A3339" s="11">
        <v>254</v>
      </c>
    </row>
    <row r="3340" spans="1:1" x14ac:dyDescent="0.2">
      <c r="A3340" s="11">
        <v>254</v>
      </c>
    </row>
    <row r="3341" spans="1:1" x14ac:dyDescent="0.2">
      <c r="A3341" s="11">
        <v>254</v>
      </c>
    </row>
    <row r="3342" spans="1:1" x14ac:dyDescent="0.2">
      <c r="A3342" s="11">
        <v>254</v>
      </c>
    </row>
    <row r="3343" spans="1:1" x14ac:dyDescent="0.2">
      <c r="A3343" s="11">
        <v>254</v>
      </c>
    </row>
    <row r="3344" spans="1:1" x14ac:dyDescent="0.2">
      <c r="A3344" s="11">
        <v>254</v>
      </c>
    </row>
    <row r="3345" spans="1:1" x14ac:dyDescent="0.2">
      <c r="A3345" s="11">
        <v>254</v>
      </c>
    </row>
    <row r="3346" spans="1:1" x14ac:dyDescent="0.2">
      <c r="A3346" s="11">
        <v>254</v>
      </c>
    </row>
    <row r="3347" spans="1:1" x14ac:dyDescent="0.2">
      <c r="A3347" s="11">
        <v>254</v>
      </c>
    </row>
    <row r="3348" spans="1:1" x14ac:dyDescent="0.2">
      <c r="A3348" s="11">
        <v>254</v>
      </c>
    </row>
    <row r="3349" spans="1:1" x14ac:dyDescent="0.2">
      <c r="A3349" s="11">
        <v>254</v>
      </c>
    </row>
    <row r="3350" spans="1:1" x14ac:dyDescent="0.2">
      <c r="A3350" s="11">
        <v>254</v>
      </c>
    </row>
    <row r="3351" spans="1:1" x14ac:dyDescent="0.2">
      <c r="A3351" s="11">
        <v>254</v>
      </c>
    </row>
    <row r="3352" spans="1:1" x14ac:dyDescent="0.2">
      <c r="A3352" s="11">
        <v>254</v>
      </c>
    </row>
    <row r="3353" spans="1:1" x14ac:dyDescent="0.2">
      <c r="A3353" s="11">
        <v>254</v>
      </c>
    </row>
    <row r="3354" spans="1:1" x14ac:dyDescent="0.2">
      <c r="A3354" s="11">
        <v>254</v>
      </c>
    </row>
    <row r="3355" spans="1:1" x14ac:dyDescent="0.2">
      <c r="A3355" s="11">
        <v>254</v>
      </c>
    </row>
    <row r="3356" spans="1:1" x14ac:dyDescent="0.2">
      <c r="A3356" s="11">
        <v>254</v>
      </c>
    </row>
    <row r="3357" spans="1:1" x14ac:dyDescent="0.2">
      <c r="A3357" s="11">
        <v>254</v>
      </c>
    </row>
    <row r="3358" spans="1:1" x14ac:dyDescent="0.2">
      <c r="A3358" s="11">
        <v>254</v>
      </c>
    </row>
    <row r="3359" spans="1:1" x14ac:dyDescent="0.2">
      <c r="A3359" s="11">
        <v>254</v>
      </c>
    </row>
    <row r="3360" spans="1:1" x14ac:dyDescent="0.2">
      <c r="A3360" s="11">
        <v>254</v>
      </c>
    </row>
    <row r="3361" spans="1:1" x14ac:dyDescent="0.2">
      <c r="A3361" s="11">
        <v>254</v>
      </c>
    </row>
    <row r="3362" spans="1:1" x14ac:dyDescent="0.2">
      <c r="A3362" s="11">
        <v>254</v>
      </c>
    </row>
    <row r="3363" spans="1:1" x14ac:dyDescent="0.2">
      <c r="A3363" s="11">
        <v>254</v>
      </c>
    </row>
    <row r="3364" spans="1:1" x14ac:dyDescent="0.2">
      <c r="A3364" s="11">
        <v>254</v>
      </c>
    </row>
    <row r="3365" spans="1:1" x14ac:dyDescent="0.2">
      <c r="A3365" s="11">
        <v>254</v>
      </c>
    </row>
    <row r="3366" spans="1:1" x14ac:dyDescent="0.2">
      <c r="A3366" s="11">
        <v>254</v>
      </c>
    </row>
    <row r="3367" spans="1:1" x14ac:dyDescent="0.2">
      <c r="A3367" s="11">
        <v>254</v>
      </c>
    </row>
    <row r="3368" spans="1:1" x14ac:dyDescent="0.2">
      <c r="A3368" s="11">
        <v>254</v>
      </c>
    </row>
    <row r="3369" spans="1:1" x14ac:dyDescent="0.2">
      <c r="A3369" s="11">
        <v>254</v>
      </c>
    </row>
    <row r="3370" spans="1:1" x14ac:dyDescent="0.2">
      <c r="A3370" s="11">
        <v>254</v>
      </c>
    </row>
    <row r="3371" spans="1:1" x14ac:dyDescent="0.2">
      <c r="A3371" s="11">
        <v>254</v>
      </c>
    </row>
    <row r="3372" spans="1:1" x14ac:dyDescent="0.2">
      <c r="A3372" s="11">
        <v>254</v>
      </c>
    </row>
    <row r="3373" spans="1:1" x14ac:dyDescent="0.2">
      <c r="A3373" s="11">
        <v>254</v>
      </c>
    </row>
    <row r="3374" spans="1:1" x14ac:dyDescent="0.2">
      <c r="A3374" s="11">
        <v>254</v>
      </c>
    </row>
    <row r="3375" spans="1:1" x14ac:dyDescent="0.2">
      <c r="A3375" s="11">
        <v>254</v>
      </c>
    </row>
    <row r="3376" spans="1:1" x14ac:dyDescent="0.2">
      <c r="A3376" s="11">
        <v>254</v>
      </c>
    </row>
    <row r="3377" spans="1:1" x14ac:dyDescent="0.2">
      <c r="A3377" s="11">
        <v>254</v>
      </c>
    </row>
    <row r="3378" spans="1:1" x14ac:dyDescent="0.2">
      <c r="A3378" s="11">
        <v>254</v>
      </c>
    </row>
    <row r="3379" spans="1:1" x14ac:dyDescent="0.2">
      <c r="A3379" s="11">
        <v>254</v>
      </c>
    </row>
    <row r="3380" spans="1:1" x14ac:dyDescent="0.2">
      <c r="A3380" s="11">
        <v>254</v>
      </c>
    </row>
    <row r="3381" spans="1:1" x14ac:dyDescent="0.2">
      <c r="A3381" s="11">
        <v>254</v>
      </c>
    </row>
    <row r="3382" spans="1:1" x14ac:dyDescent="0.2">
      <c r="A3382" s="11">
        <v>254</v>
      </c>
    </row>
    <row r="3383" spans="1:1" x14ac:dyDescent="0.2">
      <c r="A3383" s="11">
        <v>254</v>
      </c>
    </row>
    <row r="3384" spans="1:1" x14ac:dyDescent="0.2">
      <c r="A3384" s="11">
        <v>254</v>
      </c>
    </row>
    <row r="3385" spans="1:1" x14ac:dyDescent="0.2">
      <c r="A3385" s="11">
        <v>254</v>
      </c>
    </row>
    <row r="3386" spans="1:1" x14ac:dyDescent="0.2">
      <c r="A3386" s="11">
        <v>254</v>
      </c>
    </row>
    <row r="3387" spans="1:1" x14ac:dyDescent="0.2">
      <c r="A3387" s="11">
        <v>254</v>
      </c>
    </row>
    <row r="3388" spans="1:1" x14ac:dyDescent="0.2">
      <c r="A3388" s="11">
        <v>254</v>
      </c>
    </row>
    <row r="3389" spans="1:1" x14ac:dyDescent="0.2">
      <c r="A3389" s="11">
        <v>254</v>
      </c>
    </row>
    <row r="3390" spans="1:1" x14ac:dyDescent="0.2">
      <c r="A3390" s="11">
        <v>254</v>
      </c>
    </row>
    <row r="3391" spans="1:1" x14ac:dyDescent="0.2">
      <c r="A3391" s="11">
        <v>254</v>
      </c>
    </row>
    <row r="3392" spans="1:1" x14ac:dyDescent="0.2">
      <c r="A3392" s="11">
        <v>254</v>
      </c>
    </row>
    <row r="3393" spans="1:1" x14ac:dyDescent="0.2">
      <c r="A3393" s="11">
        <v>254</v>
      </c>
    </row>
    <row r="3394" spans="1:1" x14ac:dyDescent="0.2">
      <c r="A3394" s="11">
        <v>254</v>
      </c>
    </row>
    <row r="3395" spans="1:1" x14ac:dyDescent="0.2">
      <c r="A3395" s="11">
        <v>254</v>
      </c>
    </row>
    <row r="3396" spans="1:1" x14ac:dyDescent="0.2">
      <c r="A3396" s="11">
        <v>254</v>
      </c>
    </row>
    <row r="3397" spans="1:1" x14ac:dyDescent="0.2">
      <c r="A3397" s="11">
        <v>254</v>
      </c>
    </row>
    <row r="3398" spans="1:1" x14ac:dyDescent="0.2">
      <c r="A3398" s="11">
        <v>254</v>
      </c>
    </row>
    <row r="3399" spans="1:1" x14ac:dyDescent="0.2">
      <c r="A3399" s="11">
        <v>254</v>
      </c>
    </row>
    <row r="3400" spans="1:1" x14ac:dyDescent="0.2">
      <c r="A3400" s="11">
        <v>254</v>
      </c>
    </row>
    <row r="3401" spans="1:1" x14ac:dyDescent="0.2">
      <c r="A3401" s="11">
        <v>254</v>
      </c>
    </row>
    <row r="3402" spans="1:1" x14ac:dyDescent="0.2">
      <c r="A3402" s="11">
        <v>254</v>
      </c>
    </row>
    <row r="3403" spans="1:1" x14ac:dyDescent="0.2">
      <c r="A3403" s="11">
        <v>254</v>
      </c>
    </row>
    <row r="3404" spans="1:1" x14ac:dyDescent="0.2">
      <c r="A3404" s="11">
        <v>254</v>
      </c>
    </row>
    <row r="3405" spans="1:1" x14ac:dyDescent="0.2">
      <c r="A3405" s="11">
        <v>254</v>
      </c>
    </row>
    <row r="3406" spans="1:1" x14ac:dyDescent="0.2">
      <c r="A3406" s="11">
        <v>254</v>
      </c>
    </row>
    <row r="3407" spans="1:1" x14ac:dyDescent="0.2">
      <c r="A3407" s="11">
        <v>254</v>
      </c>
    </row>
    <row r="3408" spans="1:1" x14ac:dyDescent="0.2">
      <c r="A3408" s="11">
        <v>254</v>
      </c>
    </row>
    <row r="3409" spans="1:1" x14ac:dyDescent="0.2">
      <c r="A3409" s="11">
        <v>254</v>
      </c>
    </row>
    <row r="3410" spans="1:1" x14ac:dyDescent="0.2">
      <c r="A3410" s="11">
        <v>254</v>
      </c>
    </row>
    <row r="3411" spans="1:1" x14ac:dyDescent="0.2">
      <c r="A3411" s="11">
        <v>254</v>
      </c>
    </row>
    <row r="3412" spans="1:1" x14ac:dyDescent="0.2">
      <c r="A3412" s="11">
        <v>254</v>
      </c>
    </row>
    <row r="3413" spans="1:1" x14ac:dyDescent="0.2">
      <c r="A3413" s="11">
        <v>254</v>
      </c>
    </row>
    <row r="3414" spans="1:1" x14ac:dyDescent="0.2">
      <c r="A3414" s="11">
        <v>254</v>
      </c>
    </row>
    <row r="3415" spans="1:1" x14ac:dyDescent="0.2">
      <c r="A3415" s="11">
        <v>254</v>
      </c>
    </row>
    <row r="3416" spans="1:1" x14ac:dyDescent="0.2">
      <c r="A3416" s="11">
        <v>254</v>
      </c>
    </row>
    <row r="3417" spans="1:1" x14ac:dyDescent="0.2">
      <c r="A3417" s="11">
        <v>254</v>
      </c>
    </row>
    <row r="3418" spans="1:1" x14ac:dyDescent="0.2">
      <c r="A3418" s="11">
        <v>254</v>
      </c>
    </row>
    <row r="3419" spans="1:1" x14ac:dyDescent="0.2">
      <c r="A3419" s="11">
        <v>254</v>
      </c>
    </row>
    <row r="3420" spans="1:1" x14ac:dyDescent="0.2">
      <c r="A3420" s="11">
        <v>254</v>
      </c>
    </row>
    <row r="3421" spans="1:1" x14ac:dyDescent="0.2">
      <c r="A3421" s="11">
        <v>254</v>
      </c>
    </row>
    <row r="3422" spans="1:1" x14ac:dyDescent="0.2">
      <c r="A3422" s="11">
        <v>254</v>
      </c>
    </row>
    <row r="3423" spans="1:1" x14ac:dyDescent="0.2">
      <c r="A3423" s="11">
        <v>254</v>
      </c>
    </row>
    <row r="3424" spans="1:1" x14ac:dyDescent="0.2">
      <c r="A3424" s="11">
        <v>254</v>
      </c>
    </row>
    <row r="3425" spans="1:1" x14ac:dyDescent="0.2">
      <c r="A3425" s="11">
        <v>254</v>
      </c>
    </row>
    <row r="3426" spans="1:1" x14ac:dyDescent="0.2">
      <c r="A3426" s="11">
        <v>254</v>
      </c>
    </row>
    <row r="3427" spans="1:1" x14ac:dyDescent="0.2">
      <c r="A3427" s="11">
        <v>254</v>
      </c>
    </row>
    <row r="3428" spans="1:1" x14ac:dyDescent="0.2">
      <c r="A3428" s="11">
        <v>254</v>
      </c>
    </row>
    <row r="3429" spans="1:1" x14ac:dyDescent="0.2">
      <c r="A3429" s="11">
        <v>254</v>
      </c>
    </row>
    <row r="3430" spans="1:1" x14ac:dyDescent="0.2">
      <c r="A3430" s="11">
        <v>254</v>
      </c>
    </row>
    <row r="3431" spans="1:1" x14ac:dyDescent="0.2">
      <c r="A3431" s="11">
        <v>254</v>
      </c>
    </row>
    <row r="3432" spans="1:1" x14ac:dyDescent="0.2">
      <c r="A3432" s="11">
        <v>254</v>
      </c>
    </row>
    <row r="3433" spans="1:1" x14ac:dyDescent="0.2">
      <c r="A3433" s="11">
        <v>254</v>
      </c>
    </row>
    <row r="3434" spans="1:1" x14ac:dyDescent="0.2">
      <c r="A3434" s="11">
        <v>254</v>
      </c>
    </row>
    <row r="3435" spans="1:1" x14ac:dyDescent="0.2">
      <c r="A3435" s="11">
        <v>254</v>
      </c>
    </row>
    <row r="3436" spans="1:1" x14ac:dyDescent="0.2">
      <c r="A3436" s="11">
        <v>254</v>
      </c>
    </row>
    <row r="3437" spans="1:1" x14ac:dyDescent="0.2">
      <c r="A3437" s="11">
        <v>254</v>
      </c>
    </row>
    <row r="3438" spans="1:1" x14ac:dyDescent="0.2">
      <c r="A3438" s="11">
        <v>254</v>
      </c>
    </row>
    <row r="3439" spans="1:1" x14ac:dyDescent="0.2">
      <c r="A3439" s="11">
        <v>254</v>
      </c>
    </row>
    <row r="3440" spans="1:1" x14ac:dyDescent="0.2">
      <c r="A3440" s="11">
        <v>254</v>
      </c>
    </row>
    <row r="3441" spans="1:1" x14ac:dyDescent="0.2">
      <c r="A3441" s="11">
        <v>254</v>
      </c>
    </row>
    <row r="3442" spans="1:1" x14ac:dyDescent="0.2">
      <c r="A3442" s="11">
        <v>254</v>
      </c>
    </row>
    <row r="3443" spans="1:1" x14ac:dyDescent="0.2">
      <c r="A3443" s="11">
        <v>254</v>
      </c>
    </row>
    <row r="3444" spans="1:1" x14ac:dyDescent="0.2">
      <c r="A3444" s="11">
        <v>254</v>
      </c>
    </row>
    <row r="3445" spans="1:1" x14ac:dyDescent="0.2">
      <c r="A3445" s="11">
        <v>254</v>
      </c>
    </row>
    <row r="3446" spans="1:1" x14ac:dyDescent="0.2">
      <c r="A3446" s="11">
        <v>254</v>
      </c>
    </row>
    <row r="3447" spans="1:1" x14ac:dyDescent="0.2">
      <c r="A3447" s="11">
        <v>254</v>
      </c>
    </row>
    <row r="3448" spans="1:1" x14ac:dyDescent="0.2">
      <c r="A3448" s="11">
        <v>254</v>
      </c>
    </row>
    <row r="3449" spans="1:1" x14ac:dyDescent="0.2">
      <c r="A3449" s="11">
        <v>254</v>
      </c>
    </row>
    <row r="3450" spans="1:1" x14ac:dyDescent="0.2">
      <c r="A3450" s="11">
        <v>254</v>
      </c>
    </row>
    <row r="3451" spans="1:1" x14ac:dyDescent="0.2">
      <c r="A3451" s="11">
        <v>254</v>
      </c>
    </row>
    <row r="3452" spans="1:1" x14ac:dyDescent="0.2">
      <c r="A3452" s="11">
        <v>254</v>
      </c>
    </row>
    <row r="3453" spans="1:1" x14ac:dyDescent="0.2">
      <c r="A3453" s="11">
        <v>254</v>
      </c>
    </row>
    <row r="3454" spans="1:1" x14ac:dyDescent="0.2">
      <c r="A3454" s="11">
        <v>254</v>
      </c>
    </row>
    <row r="3455" spans="1:1" x14ac:dyDescent="0.2">
      <c r="A3455" s="11">
        <v>254</v>
      </c>
    </row>
    <row r="3456" spans="1:1" x14ac:dyDescent="0.2">
      <c r="A3456" s="11">
        <v>254</v>
      </c>
    </row>
    <row r="3457" spans="1:1" x14ac:dyDescent="0.2">
      <c r="A3457" s="11">
        <v>254</v>
      </c>
    </row>
    <row r="3458" spans="1:1" x14ac:dyDescent="0.2">
      <c r="A3458" s="11">
        <v>254</v>
      </c>
    </row>
    <row r="3459" spans="1:1" x14ac:dyDescent="0.2">
      <c r="A3459" s="11">
        <v>254</v>
      </c>
    </row>
    <row r="3460" spans="1:1" x14ac:dyDescent="0.2">
      <c r="A3460" s="11">
        <v>254</v>
      </c>
    </row>
    <row r="3461" spans="1:1" x14ac:dyDescent="0.2">
      <c r="A3461" s="11">
        <v>254</v>
      </c>
    </row>
    <row r="3462" spans="1:1" x14ac:dyDescent="0.2">
      <c r="A3462" s="11">
        <v>254</v>
      </c>
    </row>
    <row r="3463" spans="1:1" x14ac:dyDescent="0.2">
      <c r="A3463" s="11">
        <v>254</v>
      </c>
    </row>
    <row r="3464" spans="1:1" x14ac:dyDescent="0.2">
      <c r="A3464" s="11">
        <v>254</v>
      </c>
    </row>
    <row r="3465" spans="1:1" x14ac:dyDescent="0.2">
      <c r="A3465" s="11">
        <v>254</v>
      </c>
    </row>
    <row r="3466" spans="1:1" x14ac:dyDescent="0.2">
      <c r="A3466" s="11">
        <v>254</v>
      </c>
    </row>
    <row r="3467" spans="1:1" x14ac:dyDescent="0.2">
      <c r="A3467" s="11">
        <v>254</v>
      </c>
    </row>
    <row r="3468" spans="1:1" x14ac:dyDescent="0.2">
      <c r="A3468" s="11">
        <v>254</v>
      </c>
    </row>
    <row r="3469" spans="1:1" x14ac:dyDescent="0.2">
      <c r="A3469" s="11">
        <v>254</v>
      </c>
    </row>
    <row r="3470" spans="1:1" x14ac:dyDescent="0.2">
      <c r="A3470" s="11">
        <v>254</v>
      </c>
    </row>
    <row r="3471" spans="1:1" x14ac:dyDescent="0.2">
      <c r="A3471" s="11">
        <v>254</v>
      </c>
    </row>
    <row r="3472" spans="1:1" x14ac:dyDescent="0.2">
      <c r="A3472" s="11">
        <v>254</v>
      </c>
    </row>
    <row r="3473" spans="1:1" x14ac:dyDescent="0.2">
      <c r="A3473" s="11">
        <v>254</v>
      </c>
    </row>
    <row r="3474" spans="1:1" x14ac:dyDescent="0.2">
      <c r="A3474" s="11">
        <v>254</v>
      </c>
    </row>
    <row r="3475" spans="1:1" x14ac:dyDescent="0.2">
      <c r="A3475" s="11">
        <v>254</v>
      </c>
    </row>
    <row r="3476" spans="1:1" x14ac:dyDescent="0.2">
      <c r="A3476" s="11">
        <v>254</v>
      </c>
    </row>
    <row r="3477" spans="1:1" x14ac:dyDescent="0.2">
      <c r="A3477" s="11">
        <v>254</v>
      </c>
    </row>
    <row r="3478" spans="1:1" x14ac:dyDescent="0.2">
      <c r="A3478" s="11">
        <v>254</v>
      </c>
    </row>
    <row r="3479" spans="1:1" x14ac:dyDescent="0.2">
      <c r="A3479" s="11">
        <v>254</v>
      </c>
    </row>
    <row r="3480" spans="1:1" x14ac:dyDescent="0.2">
      <c r="A3480" s="11">
        <v>254</v>
      </c>
    </row>
    <row r="3481" spans="1:1" x14ac:dyDescent="0.2">
      <c r="A3481" s="11">
        <v>254</v>
      </c>
    </row>
    <row r="3482" spans="1:1" x14ac:dyDescent="0.2">
      <c r="A3482" s="11">
        <v>254</v>
      </c>
    </row>
    <row r="3483" spans="1:1" x14ac:dyDescent="0.2">
      <c r="A3483" s="11">
        <v>254</v>
      </c>
    </row>
    <row r="3484" spans="1:1" x14ac:dyDescent="0.2">
      <c r="A3484" s="11">
        <v>254</v>
      </c>
    </row>
    <row r="3485" spans="1:1" x14ac:dyDescent="0.2">
      <c r="A3485" s="11">
        <v>254</v>
      </c>
    </row>
    <row r="3486" spans="1:1" x14ac:dyDescent="0.2">
      <c r="A3486" s="11">
        <v>254</v>
      </c>
    </row>
    <row r="3487" spans="1:1" x14ac:dyDescent="0.2">
      <c r="A3487" s="11">
        <v>254</v>
      </c>
    </row>
    <row r="3488" spans="1:1" x14ac:dyDescent="0.2">
      <c r="A3488" s="11">
        <v>254</v>
      </c>
    </row>
    <row r="3489" spans="1:1" x14ac:dyDescent="0.2">
      <c r="A3489" s="11">
        <v>254</v>
      </c>
    </row>
    <row r="3490" spans="1:1" x14ac:dyDescent="0.2">
      <c r="A3490" s="11">
        <v>254</v>
      </c>
    </row>
    <row r="3491" spans="1:1" x14ac:dyDescent="0.2">
      <c r="A3491" s="11">
        <v>254</v>
      </c>
    </row>
    <row r="3492" spans="1:1" x14ac:dyDescent="0.2">
      <c r="A3492" s="11">
        <v>254</v>
      </c>
    </row>
    <row r="3493" spans="1:1" x14ac:dyDescent="0.2">
      <c r="A3493" s="11">
        <v>254</v>
      </c>
    </row>
    <row r="3494" spans="1:1" x14ac:dyDescent="0.2">
      <c r="A3494" s="11">
        <v>254</v>
      </c>
    </row>
    <row r="3495" spans="1:1" x14ac:dyDescent="0.2">
      <c r="A3495" s="11">
        <v>254</v>
      </c>
    </row>
    <row r="3496" spans="1:1" x14ac:dyDescent="0.2">
      <c r="A3496" s="11">
        <v>254</v>
      </c>
    </row>
    <row r="3497" spans="1:1" x14ac:dyDescent="0.2">
      <c r="A3497" s="11">
        <v>254</v>
      </c>
    </row>
    <row r="3498" spans="1:1" x14ac:dyDescent="0.2">
      <c r="A3498" s="11">
        <v>254</v>
      </c>
    </row>
    <row r="3499" spans="1:1" x14ac:dyDescent="0.2">
      <c r="A3499" s="11">
        <v>254</v>
      </c>
    </row>
    <row r="3500" spans="1:1" x14ac:dyDescent="0.2">
      <c r="A3500" s="11">
        <v>254</v>
      </c>
    </row>
    <row r="3501" spans="1:1" x14ac:dyDescent="0.2">
      <c r="A3501" s="11">
        <v>254</v>
      </c>
    </row>
    <row r="3502" spans="1:1" x14ac:dyDescent="0.2">
      <c r="A3502" s="11">
        <v>254</v>
      </c>
    </row>
    <row r="3503" spans="1:1" x14ac:dyDescent="0.2">
      <c r="A3503" s="11">
        <v>254</v>
      </c>
    </row>
    <row r="3504" spans="1:1" x14ac:dyDescent="0.2">
      <c r="A3504" s="11">
        <v>254</v>
      </c>
    </row>
    <row r="3505" spans="1:1" x14ac:dyDescent="0.2">
      <c r="A3505" s="11">
        <v>254</v>
      </c>
    </row>
    <row r="3506" spans="1:1" x14ac:dyDescent="0.2">
      <c r="A3506" s="11">
        <v>254</v>
      </c>
    </row>
    <row r="3507" spans="1:1" x14ac:dyDescent="0.2">
      <c r="A3507" s="11">
        <v>254</v>
      </c>
    </row>
    <row r="3508" spans="1:1" x14ac:dyDescent="0.2">
      <c r="A3508" s="11">
        <v>254</v>
      </c>
    </row>
    <row r="3509" spans="1:1" x14ac:dyDescent="0.2">
      <c r="A3509" s="11">
        <v>254</v>
      </c>
    </row>
    <row r="3510" spans="1:1" x14ac:dyDescent="0.2">
      <c r="A3510" s="11">
        <v>254</v>
      </c>
    </row>
    <row r="3511" spans="1:1" x14ac:dyDescent="0.2">
      <c r="A3511" s="11">
        <v>254</v>
      </c>
    </row>
    <row r="3512" spans="1:1" x14ac:dyDescent="0.2">
      <c r="A3512" s="11">
        <v>254</v>
      </c>
    </row>
    <row r="3513" spans="1:1" x14ac:dyDescent="0.2">
      <c r="A3513" s="11">
        <v>254</v>
      </c>
    </row>
    <row r="3514" spans="1:1" x14ac:dyDescent="0.2">
      <c r="A3514" s="11">
        <v>254</v>
      </c>
    </row>
    <row r="3515" spans="1:1" x14ac:dyDescent="0.2">
      <c r="A3515" s="11">
        <v>254</v>
      </c>
    </row>
    <row r="3516" spans="1:1" x14ac:dyDescent="0.2">
      <c r="A3516" s="11">
        <v>254</v>
      </c>
    </row>
    <row r="3517" spans="1:1" x14ac:dyDescent="0.2">
      <c r="A3517" s="11">
        <v>254</v>
      </c>
    </row>
    <row r="3518" spans="1:1" x14ac:dyDescent="0.2">
      <c r="A3518" s="11">
        <v>254</v>
      </c>
    </row>
    <row r="3519" spans="1:1" x14ac:dyDescent="0.2">
      <c r="A3519" s="11">
        <v>254</v>
      </c>
    </row>
    <row r="3520" spans="1:1" x14ac:dyDescent="0.2">
      <c r="A3520" s="11">
        <v>254</v>
      </c>
    </row>
    <row r="3521" spans="1:1" x14ac:dyDescent="0.2">
      <c r="A3521" s="11">
        <v>254</v>
      </c>
    </row>
    <row r="3522" spans="1:1" x14ac:dyDescent="0.2">
      <c r="A3522" s="11">
        <v>254</v>
      </c>
    </row>
    <row r="3523" spans="1:1" x14ac:dyDescent="0.2">
      <c r="A3523" s="11">
        <v>254</v>
      </c>
    </row>
    <row r="3524" spans="1:1" x14ac:dyDescent="0.2">
      <c r="A3524" s="11">
        <v>254</v>
      </c>
    </row>
    <row r="3525" spans="1:1" x14ac:dyDescent="0.2">
      <c r="A3525" s="11">
        <v>254</v>
      </c>
    </row>
    <row r="3526" spans="1:1" x14ac:dyDescent="0.2">
      <c r="A3526" s="11">
        <v>254</v>
      </c>
    </row>
    <row r="3527" spans="1:1" x14ac:dyDescent="0.2">
      <c r="A3527" s="11">
        <v>254</v>
      </c>
    </row>
    <row r="3528" spans="1:1" x14ac:dyDescent="0.2">
      <c r="A3528" s="11">
        <v>254</v>
      </c>
    </row>
    <row r="3529" spans="1:1" x14ac:dyDescent="0.2">
      <c r="A3529" s="11">
        <v>254</v>
      </c>
    </row>
    <row r="3530" spans="1:1" x14ac:dyDescent="0.2">
      <c r="A3530" s="11">
        <v>254</v>
      </c>
    </row>
    <row r="3531" spans="1:1" x14ac:dyDescent="0.2">
      <c r="A3531" s="11">
        <v>254</v>
      </c>
    </row>
    <row r="3532" spans="1:1" x14ac:dyDescent="0.2">
      <c r="A3532" s="11">
        <v>254</v>
      </c>
    </row>
    <row r="3533" spans="1:1" x14ac:dyDescent="0.2">
      <c r="A3533" s="11">
        <v>254</v>
      </c>
    </row>
    <row r="3534" spans="1:1" x14ac:dyDescent="0.2">
      <c r="A3534" s="11">
        <v>254</v>
      </c>
    </row>
    <row r="3535" spans="1:1" x14ac:dyDescent="0.2">
      <c r="A3535" s="11">
        <v>254</v>
      </c>
    </row>
    <row r="3536" spans="1:1" x14ac:dyDescent="0.2">
      <c r="A3536" s="11">
        <v>254</v>
      </c>
    </row>
    <row r="3537" spans="1:1" x14ac:dyDescent="0.2">
      <c r="A3537" s="11">
        <v>254</v>
      </c>
    </row>
    <row r="3538" spans="1:1" x14ac:dyDescent="0.2">
      <c r="A3538" s="11">
        <v>254</v>
      </c>
    </row>
    <row r="3539" spans="1:1" x14ac:dyDescent="0.2">
      <c r="A3539" s="11">
        <v>254</v>
      </c>
    </row>
    <row r="3540" spans="1:1" x14ac:dyDescent="0.2">
      <c r="A3540" s="11">
        <v>254</v>
      </c>
    </row>
    <row r="3541" spans="1:1" x14ac:dyDescent="0.2">
      <c r="A3541" s="11">
        <v>254</v>
      </c>
    </row>
    <row r="3542" spans="1:1" x14ac:dyDescent="0.2">
      <c r="A3542" s="11">
        <v>254</v>
      </c>
    </row>
    <row r="3543" spans="1:1" x14ac:dyDescent="0.2">
      <c r="A3543" s="11">
        <v>254</v>
      </c>
    </row>
    <row r="3544" spans="1:1" x14ac:dyDescent="0.2">
      <c r="A3544" s="11">
        <v>254</v>
      </c>
    </row>
    <row r="3545" spans="1:1" x14ac:dyDescent="0.2">
      <c r="A3545" s="11">
        <v>254</v>
      </c>
    </row>
    <row r="3546" spans="1:1" x14ac:dyDescent="0.2">
      <c r="A3546" s="11">
        <v>254</v>
      </c>
    </row>
    <row r="3547" spans="1:1" x14ac:dyDescent="0.2">
      <c r="A3547" s="11">
        <v>254</v>
      </c>
    </row>
    <row r="3548" spans="1:1" x14ac:dyDescent="0.2">
      <c r="A3548" s="11">
        <v>254</v>
      </c>
    </row>
    <row r="3549" spans="1:1" x14ac:dyDescent="0.2">
      <c r="A3549" s="11">
        <v>254</v>
      </c>
    </row>
    <row r="3550" spans="1:1" x14ac:dyDescent="0.2">
      <c r="A3550" s="11">
        <v>254</v>
      </c>
    </row>
    <row r="3551" spans="1:1" x14ac:dyDescent="0.2">
      <c r="A3551" s="11">
        <v>254</v>
      </c>
    </row>
    <row r="3552" spans="1:1" x14ac:dyDescent="0.2">
      <c r="A3552" s="11">
        <v>254</v>
      </c>
    </row>
    <row r="3553" spans="1:1" x14ac:dyDescent="0.2">
      <c r="A3553" s="11">
        <v>254</v>
      </c>
    </row>
    <row r="3554" spans="1:1" x14ac:dyDescent="0.2">
      <c r="A3554" s="11">
        <v>254</v>
      </c>
    </row>
    <row r="3555" spans="1:1" x14ac:dyDescent="0.2">
      <c r="A3555" s="11">
        <v>254</v>
      </c>
    </row>
    <row r="3556" spans="1:1" x14ac:dyDescent="0.2">
      <c r="A3556" s="11">
        <v>254</v>
      </c>
    </row>
    <row r="3557" spans="1:1" x14ac:dyDescent="0.2">
      <c r="A3557" s="11">
        <v>254</v>
      </c>
    </row>
    <row r="3558" spans="1:1" x14ac:dyDescent="0.2">
      <c r="A3558" s="11">
        <v>254</v>
      </c>
    </row>
    <row r="3559" spans="1:1" x14ac:dyDescent="0.2">
      <c r="A3559" s="11">
        <v>254</v>
      </c>
    </row>
    <row r="3560" spans="1:1" x14ac:dyDescent="0.2">
      <c r="A3560" s="11">
        <v>254</v>
      </c>
    </row>
    <row r="3561" spans="1:1" x14ac:dyDescent="0.2">
      <c r="A3561" s="11">
        <v>254</v>
      </c>
    </row>
    <row r="3562" spans="1:1" x14ac:dyDescent="0.2">
      <c r="A3562" s="11">
        <v>254</v>
      </c>
    </row>
    <row r="3563" spans="1:1" x14ac:dyDescent="0.2">
      <c r="A3563" s="11">
        <v>254</v>
      </c>
    </row>
    <row r="3564" spans="1:1" x14ac:dyDescent="0.2">
      <c r="A3564" s="11">
        <v>254</v>
      </c>
    </row>
    <row r="3565" spans="1:1" x14ac:dyDescent="0.2">
      <c r="A3565" s="11">
        <v>254</v>
      </c>
    </row>
    <row r="3566" spans="1:1" x14ac:dyDescent="0.2">
      <c r="A3566" s="11">
        <v>254</v>
      </c>
    </row>
    <row r="3567" spans="1:1" x14ac:dyDescent="0.2">
      <c r="A3567" s="11">
        <v>254</v>
      </c>
    </row>
    <row r="3568" spans="1:1" x14ac:dyDescent="0.2">
      <c r="A3568" s="11">
        <v>254</v>
      </c>
    </row>
    <row r="3569" spans="1:1" x14ac:dyDescent="0.2">
      <c r="A3569" s="11">
        <v>254</v>
      </c>
    </row>
    <row r="3570" spans="1:1" x14ac:dyDescent="0.2">
      <c r="A3570" s="11">
        <v>254</v>
      </c>
    </row>
    <row r="3571" spans="1:1" x14ac:dyDescent="0.2">
      <c r="A3571" s="11">
        <v>254</v>
      </c>
    </row>
    <row r="3572" spans="1:1" x14ac:dyDescent="0.2">
      <c r="A3572" s="11">
        <v>254</v>
      </c>
    </row>
    <row r="3573" spans="1:1" x14ac:dyDescent="0.2">
      <c r="A3573" s="11">
        <v>254</v>
      </c>
    </row>
    <row r="3574" spans="1:1" x14ac:dyDescent="0.2">
      <c r="A3574" s="11">
        <v>254</v>
      </c>
    </row>
    <row r="3575" spans="1:1" x14ac:dyDescent="0.2">
      <c r="A3575" s="11">
        <v>254</v>
      </c>
    </row>
    <row r="3576" spans="1:1" x14ac:dyDescent="0.2">
      <c r="A3576" s="11">
        <v>254</v>
      </c>
    </row>
    <row r="3577" spans="1:1" x14ac:dyDescent="0.2">
      <c r="A3577" s="11">
        <v>254</v>
      </c>
    </row>
    <row r="3578" spans="1:1" x14ac:dyDescent="0.2">
      <c r="A3578" s="11">
        <v>254</v>
      </c>
    </row>
    <row r="3579" spans="1:1" x14ac:dyDescent="0.2">
      <c r="A3579" s="11">
        <v>254</v>
      </c>
    </row>
    <row r="3580" spans="1:1" x14ac:dyDescent="0.2">
      <c r="A3580" s="11">
        <v>254</v>
      </c>
    </row>
    <row r="3581" spans="1:1" x14ac:dyDescent="0.2">
      <c r="A3581" s="11">
        <v>254</v>
      </c>
    </row>
    <row r="3582" spans="1:1" x14ac:dyDescent="0.2">
      <c r="A3582" s="11">
        <v>254</v>
      </c>
    </row>
    <row r="3583" spans="1:1" x14ac:dyDescent="0.2">
      <c r="A3583" s="11">
        <v>254</v>
      </c>
    </row>
    <row r="3584" spans="1:1" x14ac:dyDescent="0.2">
      <c r="A3584" s="11">
        <v>254</v>
      </c>
    </row>
    <row r="3585" spans="1:1" x14ac:dyDescent="0.2">
      <c r="A3585" s="11">
        <v>254</v>
      </c>
    </row>
    <row r="3586" spans="1:1" x14ac:dyDescent="0.2">
      <c r="A3586" s="11">
        <v>254</v>
      </c>
    </row>
    <row r="3587" spans="1:1" x14ac:dyDescent="0.2">
      <c r="A3587" s="11">
        <v>254</v>
      </c>
    </row>
    <row r="3588" spans="1:1" x14ac:dyDescent="0.2">
      <c r="A3588" s="11">
        <v>254</v>
      </c>
    </row>
    <row r="3589" spans="1:1" x14ac:dyDescent="0.2">
      <c r="A3589" s="11">
        <v>254</v>
      </c>
    </row>
    <row r="3590" spans="1:1" x14ac:dyDescent="0.2">
      <c r="A3590" s="11">
        <v>254</v>
      </c>
    </row>
    <row r="3591" spans="1:1" x14ac:dyDescent="0.2">
      <c r="A3591" s="11">
        <v>254</v>
      </c>
    </row>
    <row r="3592" spans="1:1" x14ac:dyDescent="0.2">
      <c r="A3592" s="11">
        <v>254</v>
      </c>
    </row>
    <row r="3593" spans="1:1" x14ac:dyDescent="0.2">
      <c r="A3593" s="11">
        <v>254</v>
      </c>
    </row>
    <row r="3594" spans="1:1" x14ac:dyDescent="0.2">
      <c r="A3594" s="11">
        <v>254</v>
      </c>
    </row>
    <row r="3595" spans="1:1" x14ac:dyDescent="0.2">
      <c r="A3595" s="11">
        <v>254</v>
      </c>
    </row>
    <row r="3596" spans="1:1" x14ac:dyDescent="0.2">
      <c r="A3596" s="11">
        <v>254</v>
      </c>
    </row>
    <row r="3597" spans="1:1" x14ac:dyDescent="0.2">
      <c r="A3597" s="11">
        <v>254</v>
      </c>
    </row>
    <row r="3598" spans="1:1" x14ac:dyDescent="0.2">
      <c r="A3598" s="11">
        <v>254</v>
      </c>
    </row>
    <row r="3599" spans="1:1" x14ac:dyDescent="0.2">
      <c r="A3599" s="11">
        <v>254</v>
      </c>
    </row>
    <row r="3600" spans="1:1" x14ac:dyDescent="0.2">
      <c r="A3600" s="11">
        <v>254</v>
      </c>
    </row>
    <row r="3601" spans="1:1" x14ac:dyDescent="0.2">
      <c r="A3601" s="11">
        <v>254</v>
      </c>
    </row>
    <row r="3602" spans="1:1" x14ac:dyDescent="0.2">
      <c r="A3602" s="11">
        <v>254</v>
      </c>
    </row>
    <row r="3603" spans="1:1" x14ac:dyDescent="0.2">
      <c r="A3603" s="11">
        <v>254</v>
      </c>
    </row>
    <row r="3604" spans="1:1" x14ac:dyDescent="0.2">
      <c r="A3604" s="11">
        <v>254</v>
      </c>
    </row>
    <row r="3605" spans="1:1" x14ac:dyDescent="0.2">
      <c r="A3605" s="11">
        <v>254</v>
      </c>
    </row>
    <row r="3606" spans="1:1" x14ac:dyDescent="0.2">
      <c r="A3606" s="11">
        <v>254</v>
      </c>
    </row>
    <row r="3607" spans="1:1" x14ac:dyDescent="0.2">
      <c r="A3607" s="11">
        <v>254</v>
      </c>
    </row>
    <row r="3608" spans="1:1" x14ac:dyDescent="0.2">
      <c r="A3608" s="11">
        <v>254</v>
      </c>
    </row>
    <row r="3609" spans="1:1" x14ac:dyDescent="0.2">
      <c r="A3609" s="11">
        <v>254</v>
      </c>
    </row>
    <row r="3610" spans="1:1" x14ac:dyDescent="0.2">
      <c r="A3610" s="11">
        <v>254</v>
      </c>
    </row>
    <row r="3611" spans="1:1" x14ac:dyDescent="0.2">
      <c r="A3611" s="11">
        <v>254</v>
      </c>
    </row>
    <row r="3612" spans="1:1" x14ac:dyDescent="0.2">
      <c r="A3612" s="11">
        <v>254</v>
      </c>
    </row>
    <row r="3613" spans="1:1" x14ac:dyDescent="0.2">
      <c r="A3613" s="11">
        <v>254</v>
      </c>
    </row>
    <row r="3614" spans="1:1" x14ac:dyDescent="0.2">
      <c r="A3614" s="11">
        <v>254</v>
      </c>
    </row>
    <row r="3615" spans="1:1" x14ac:dyDescent="0.2">
      <c r="A3615" s="11">
        <v>254</v>
      </c>
    </row>
    <row r="3616" spans="1:1" x14ac:dyDescent="0.2">
      <c r="A3616" s="11">
        <v>254</v>
      </c>
    </row>
    <row r="3617" spans="1:1" x14ac:dyDescent="0.2">
      <c r="A3617" s="11">
        <v>254</v>
      </c>
    </row>
    <row r="3618" spans="1:1" x14ac:dyDescent="0.2">
      <c r="A3618" s="11">
        <v>254</v>
      </c>
    </row>
    <row r="3619" spans="1:1" x14ac:dyDescent="0.2">
      <c r="A3619" s="11">
        <v>254</v>
      </c>
    </row>
    <row r="3620" spans="1:1" x14ac:dyDescent="0.2">
      <c r="A3620" s="11">
        <v>254</v>
      </c>
    </row>
    <row r="3621" spans="1:1" x14ac:dyDescent="0.2">
      <c r="A3621" s="11">
        <v>254</v>
      </c>
    </row>
    <row r="3622" spans="1:1" x14ac:dyDescent="0.2">
      <c r="A3622" s="11">
        <v>254</v>
      </c>
    </row>
    <row r="3623" spans="1:1" x14ac:dyDescent="0.2">
      <c r="A3623" s="11">
        <v>254</v>
      </c>
    </row>
    <row r="3624" spans="1:1" x14ac:dyDescent="0.2">
      <c r="A3624" s="11">
        <v>254</v>
      </c>
    </row>
    <row r="3625" spans="1:1" x14ac:dyDescent="0.2">
      <c r="A3625" s="11">
        <v>254</v>
      </c>
    </row>
    <row r="3626" spans="1:1" x14ac:dyDescent="0.2">
      <c r="A3626" s="11">
        <v>254</v>
      </c>
    </row>
    <row r="3627" spans="1:1" x14ac:dyDescent="0.2">
      <c r="A3627" s="11">
        <v>254</v>
      </c>
    </row>
    <row r="3628" spans="1:1" x14ac:dyDescent="0.2">
      <c r="A3628" s="11">
        <v>254</v>
      </c>
    </row>
    <row r="3629" spans="1:1" x14ac:dyDescent="0.2">
      <c r="A3629" s="11">
        <v>254</v>
      </c>
    </row>
    <row r="3630" spans="1:1" x14ac:dyDescent="0.2">
      <c r="A3630" s="11">
        <v>254</v>
      </c>
    </row>
    <row r="3631" spans="1:1" x14ac:dyDescent="0.2">
      <c r="A3631" s="11">
        <v>254</v>
      </c>
    </row>
    <row r="3632" spans="1:1" x14ac:dyDescent="0.2">
      <c r="A3632" s="11">
        <v>254</v>
      </c>
    </row>
    <row r="3633" spans="1:1" x14ac:dyDescent="0.2">
      <c r="A3633" s="11">
        <v>254</v>
      </c>
    </row>
    <row r="3634" spans="1:1" x14ac:dyDescent="0.2">
      <c r="A3634" s="11">
        <v>254</v>
      </c>
    </row>
    <row r="3635" spans="1:1" x14ac:dyDescent="0.2">
      <c r="A3635" s="11">
        <v>254</v>
      </c>
    </row>
    <row r="3636" spans="1:1" x14ac:dyDescent="0.2">
      <c r="A3636" s="11">
        <v>254</v>
      </c>
    </row>
    <row r="3637" spans="1:1" x14ac:dyDescent="0.2">
      <c r="A3637" s="11">
        <v>254</v>
      </c>
    </row>
    <row r="3638" spans="1:1" x14ac:dyDescent="0.2">
      <c r="A3638" s="11">
        <v>254</v>
      </c>
    </row>
    <row r="3639" spans="1:1" x14ac:dyDescent="0.2">
      <c r="A3639" s="11">
        <v>254</v>
      </c>
    </row>
    <row r="3640" spans="1:1" x14ac:dyDescent="0.2">
      <c r="A3640" s="11">
        <v>254</v>
      </c>
    </row>
    <row r="3641" spans="1:1" x14ac:dyDescent="0.2">
      <c r="A3641" s="11">
        <v>254</v>
      </c>
    </row>
    <row r="3642" spans="1:1" x14ac:dyDescent="0.2">
      <c r="A3642" s="11">
        <v>254</v>
      </c>
    </row>
    <row r="3643" spans="1:1" x14ac:dyDescent="0.2">
      <c r="A3643" s="11">
        <v>254</v>
      </c>
    </row>
    <row r="3644" spans="1:1" x14ac:dyDescent="0.2">
      <c r="A3644" s="11">
        <v>254</v>
      </c>
    </row>
    <row r="3645" spans="1:1" x14ac:dyDescent="0.2">
      <c r="A3645" s="11">
        <v>254</v>
      </c>
    </row>
    <row r="3646" spans="1:1" x14ac:dyDescent="0.2">
      <c r="A3646" s="11">
        <v>254</v>
      </c>
    </row>
    <row r="3647" spans="1:1" x14ac:dyDescent="0.2">
      <c r="A3647" s="11">
        <v>254</v>
      </c>
    </row>
    <row r="3648" spans="1:1" x14ac:dyDescent="0.2">
      <c r="A3648" s="11">
        <v>254</v>
      </c>
    </row>
    <row r="3649" spans="1:1" x14ac:dyDescent="0.2">
      <c r="A3649" s="11">
        <v>254</v>
      </c>
    </row>
    <row r="3650" spans="1:1" x14ac:dyDescent="0.2">
      <c r="A3650" s="11">
        <v>254</v>
      </c>
    </row>
    <row r="3651" spans="1:1" x14ac:dyDescent="0.2">
      <c r="A3651" s="11">
        <v>254</v>
      </c>
    </row>
    <row r="3652" spans="1:1" x14ac:dyDescent="0.2">
      <c r="A3652" s="11">
        <v>254</v>
      </c>
    </row>
    <row r="3653" spans="1:1" x14ac:dyDescent="0.2">
      <c r="A3653" s="11">
        <v>254</v>
      </c>
    </row>
    <row r="3654" spans="1:1" x14ac:dyDescent="0.2">
      <c r="A3654" s="11">
        <v>254</v>
      </c>
    </row>
    <row r="3655" spans="1:1" x14ac:dyDescent="0.2">
      <c r="A3655" s="11">
        <v>254</v>
      </c>
    </row>
    <row r="3656" spans="1:1" x14ac:dyDescent="0.2">
      <c r="A3656" s="11">
        <v>254</v>
      </c>
    </row>
    <row r="3657" spans="1:1" x14ac:dyDescent="0.2">
      <c r="A3657" s="11">
        <v>254</v>
      </c>
    </row>
    <row r="3658" spans="1:1" x14ac:dyDescent="0.2">
      <c r="A3658" s="11">
        <v>254</v>
      </c>
    </row>
    <row r="3659" spans="1:1" x14ac:dyDescent="0.2">
      <c r="A3659" s="11">
        <v>254</v>
      </c>
    </row>
    <row r="3660" spans="1:1" x14ac:dyDescent="0.2">
      <c r="A3660" s="11">
        <v>254</v>
      </c>
    </row>
    <row r="3661" spans="1:1" x14ac:dyDescent="0.2">
      <c r="A3661" s="11">
        <v>254</v>
      </c>
    </row>
    <row r="3662" spans="1:1" x14ac:dyDescent="0.2">
      <c r="A3662" s="11">
        <v>254</v>
      </c>
    </row>
    <row r="3663" spans="1:1" x14ac:dyDescent="0.2">
      <c r="A3663" s="11">
        <v>254</v>
      </c>
    </row>
    <row r="3664" spans="1:1" x14ac:dyDescent="0.2">
      <c r="A3664" s="11">
        <v>254</v>
      </c>
    </row>
    <row r="3665" spans="1:1" x14ac:dyDescent="0.2">
      <c r="A3665" s="11">
        <v>254</v>
      </c>
    </row>
    <row r="3802" spans="1:1" x14ac:dyDescent="0.2">
      <c r="A3802" s="11">
        <v>254</v>
      </c>
    </row>
    <row r="3803" spans="1:1" x14ac:dyDescent="0.2">
      <c r="A3803" s="11">
        <v>254</v>
      </c>
    </row>
    <row r="3804" spans="1:1" x14ac:dyDescent="0.2">
      <c r="A3804" s="11">
        <v>254</v>
      </c>
    </row>
    <row r="3805" spans="1:1" x14ac:dyDescent="0.2">
      <c r="A3805" s="11">
        <v>254</v>
      </c>
    </row>
    <row r="3806" spans="1:1" x14ac:dyDescent="0.2">
      <c r="A3806" s="11">
        <v>254</v>
      </c>
    </row>
    <row r="3807" spans="1:1" x14ac:dyDescent="0.2">
      <c r="A3807" s="11">
        <v>254</v>
      </c>
    </row>
    <row r="3808" spans="1:1" x14ac:dyDescent="0.2">
      <c r="A3808" s="11">
        <v>254</v>
      </c>
    </row>
    <row r="3809" spans="1:1" x14ac:dyDescent="0.2">
      <c r="A3809" s="11">
        <v>254</v>
      </c>
    </row>
    <row r="3810" spans="1:1" x14ac:dyDescent="0.2">
      <c r="A3810" s="11">
        <v>254</v>
      </c>
    </row>
    <row r="3811" spans="1:1" x14ac:dyDescent="0.2">
      <c r="A3811" s="11">
        <v>254</v>
      </c>
    </row>
    <row r="3812" spans="1:1" x14ac:dyDescent="0.2">
      <c r="A3812" s="11">
        <v>254</v>
      </c>
    </row>
    <row r="3813" spans="1:1" x14ac:dyDescent="0.2">
      <c r="A3813" s="11">
        <v>254</v>
      </c>
    </row>
    <row r="3814" spans="1:1" x14ac:dyDescent="0.2">
      <c r="A3814" s="11">
        <v>254</v>
      </c>
    </row>
    <row r="3815" spans="1:1" x14ac:dyDescent="0.2">
      <c r="A3815" s="11">
        <v>254</v>
      </c>
    </row>
    <row r="3816" spans="1:1" x14ac:dyDescent="0.2">
      <c r="A3816" s="11">
        <v>254</v>
      </c>
    </row>
    <row r="3817" spans="1:1" x14ac:dyDescent="0.2">
      <c r="A3817" s="11">
        <v>254</v>
      </c>
    </row>
    <row r="3818" spans="1:1" x14ac:dyDescent="0.2">
      <c r="A3818" s="11">
        <v>254</v>
      </c>
    </row>
    <row r="3819" spans="1:1" x14ac:dyDescent="0.2">
      <c r="A3819" s="11">
        <v>254</v>
      </c>
    </row>
    <row r="3820" spans="1:1" x14ac:dyDescent="0.2">
      <c r="A3820" s="11">
        <v>254</v>
      </c>
    </row>
    <row r="3821" spans="1:1" x14ac:dyDescent="0.2">
      <c r="A3821" s="11">
        <v>254</v>
      </c>
    </row>
    <row r="3822" spans="1:1" x14ac:dyDescent="0.2">
      <c r="A3822" s="11">
        <v>254</v>
      </c>
    </row>
    <row r="3823" spans="1:1" x14ac:dyDescent="0.2">
      <c r="A3823" s="11">
        <v>254</v>
      </c>
    </row>
    <row r="3824" spans="1:1" x14ac:dyDescent="0.2">
      <c r="A3824" s="11">
        <v>254</v>
      </c>
    </row>
    <row r="3825" spans="1:1" x14ac:dyDescent="0.2">
      <c r="A3825" s="11">
        <v>254</v>
      </c>
    </row>
    <row r="3826" spans="1:1" x14ac:dyDescent="0.2">
      <c r="A3826" s="11">
        <v>254</v>
      </c>
    </row>
    <row r="3827" spans="1:1" x14ac:dyDescent="0.2">
      <c r="A3827" s="11">
        <v>254</v>
      </c>
    </row>
    <row r="3828" spans="1:1" x14ac:dyDescent="0.2">
      <c r="A3828" s="11">
        <v>254</v>
      </c>
    </row>
    <row r="3829" spans="1:1" x14ac:dyDescent="0.2">
      <c r="A3829" s="11">
        <v>254</v>
      </c>
    </row>
    <row r="3830" spans="1:1" x14ac:dyDescent="0.2">
      <c r="A3830" s="11">
        <v>254</v>
      </c>
    </row>
    <row r="3831" spans="1:1" x14ac:dyDescent="0.2">
      <c r="A3831" s="11">
        <v>254</v>
      </c>
    </row>
    <row r="3832" spans="1:1" x14ac:dyDescent="0.2">
      <c r="A3832" s="11">
        <v>254</v>
      </c>
    </row>
    <row r="3833" spans="1:1" x14ac:dyDescent="0.2">
      <c r="A3833" s="11">
        <v>254</v>
      </c>
    </row>
    <row r="3834" spans="1:1" x14ac:dyDescent="0.2">
      <c r="A3834" s="11">
        <v>254</v>
      </c>
    </row>
    <row r="3835" spans="1:1" x14ac:dyDescent="0.2">
      <c r="A3835" s="11">
        <v>254</v>
      </c>
    </row>
    <row r="3836" spans="1:1" x14ac:dyDescent="0.2">
      <c r="A3836" s="11">
        <v>254</v>
      </c>
    </row>
    <row r="3837" spans="1:1" x14ac:dyDescent="0.2">
      <c r="A3837" s="11">
        <v>254</v>
      </c>
    </row>
    <row r="3838" spans="1:1" x14ac:dyDescent="0.2">
      <c r="A3838" s="11">
        <v>254</v>
      </c>
    </row>
    <row r="3839" spans="1:1" x14ac:dyDescent="0.2">
      <c r="A3839" s="11">
        <v>254</v>
      </c>
    </row>
    <row r="3840" spans="1:1" x14ac:dyDescent="0.2">
      <c r="A3840" s="11">
        <v>254</v>
      </c>
    </row>
    <row r="3841" spans="1:1" x14ac:dyDescent="0.2">
      <c r="A3841" s="11">
        <v>254</v>
      </c>
    </row>
    <row r="3842" spans="1:1" x14ac:dyDescent="0.2">
      <c r="A3842" s="11">
        <v>254</v>
      </c>
    </row>
    <row r="3843" spans="1:1" x14ac:dyDescent="0.2">
      <c r="A3843" s="11">
        <v>254</v>
      </c>
    </row>
    <row r="3844" spans="1:1" x14ac:dyDescent="0.2">
      <c r="A3844" s="11">
        <v>254</v>
      </c>
    </row>
    <row r="3845" spans="1:1" x14ac:dyDescent="0.2">
      <c r="A3845" s="11">
        <v>254</v>
      </c>
    </row>
    <row r="3846" spans="1:1" x14ac:dyDescent="0.2">
      <c r="A3846" s="11">
        <v>254</v>
      </c>
    </row>
    <row r="3847" spans="1:1" x14ac:dyDescent="0.2">
      <c r="A3847" s="11">
        <v>254</v>
      </c>
    </row>
    <row r="3848" spans="1:1" x14ac:dyDescent="0.2">
      <c r="A3848" s="11">
        <v>254</v>
      </c>
    </row>
    <row r="3849" spans="1:1" x14ac:dyDescent="0.2">
      <c r="A3849" s="11">
        <v>254</v>
      </c>
    </row>
    <row r="3850" spans="1:1" x14ac:dyDescent="0.2">
      <c r="A3850" s="11">
        <v>254</v>
      </c>
    </row>
    <row r="3851" spans="1:1" x14ac:dyDescent="0.2">
      <c r="A3851" s="11">
        <v>254</v>
      </c>
    </row>
    <row r="3852" spans="1:1" x14ac:dyDescent="0.2">
      <c r="A3852" s="11">
        <v>254</v>
      </c>
    </row>
    <row r="3853" spans="1:1" x14ac:dyDescent="0.2">
      <c r="A3853" s="11">
        <v>254</v>
      </c>
    </row>
    <row r="3854" spans="1:1" x14ac:dyDescent="0.2">
      <c r="A3854" s="11">
        <v>254</v>
      </c>
    </row>
    <row r="3855" spans="1:1" x14ac:dyDescent="0.2">
      <c r="A3855" s="11">
        <v>254</v>
      </c>
    </row>
    <row r="3856" spans="1:1" x14ac:dyDescent="0.2">
      <c r="A3856" s="11">
        <v>254</v>
      </c>
    </row>
    <row r="3857" spans="1:1" x14ac:dyDescent="0.2">
      <c r="A3857" s="11">
        <v>254</v>
      </c>
    </row>
    <row r="3858" spans="1:1" x14ac:dyDescent="0.2">
      <c r="A3858" s="11">
        <v>254</v>
      </c>
    </row>
    <row r="3859" spans="1:1" x14ac:dyDescent="0.2">
      <c r="A3859" s="11">
        <v>254</v>
      </c>
    </row>
    <row r="3860" spans="1:1" x14ac:dyDescent="0.2">
      <c r="A3860" s="11">
        <v>254</v>
      </c>
    </row>
    <row r="3861" spans="1:1" x14ac:dyDescent="0.2">
      <c r="A3861" s="11">
        <v>254</v>
      </c>
    </row>
    <row r="3862" spans="1:1" x14ac:dyDescent="0.2">
      <c r="A3862" s="11">
        <v>254</v>
      </c>
    </row>
    <row r="3863" spans="1:1" x14ac:dyDescent="0.2">
      <c r="A3863" s="11">
        <v>254</v>
      </c>
    </row>
    <row r="3864" spans="1:1" x14ac:dyDescent="0.2">
      <c r="A3864" s="11">
        <v>254</v>
      </c>
    </row>
    <row r="3865" spans="1:1" x14ac:dyDescent="0.2">
      <c r="A3865" s="11">
        <v>254</v>
      </c>
    </row>
    <row r="3866" spans="1:1" x14ac:dyDescent="0.2">
      <c r="A3866" s="11">
        <v>254</v>
      </c>
    </row>
    <row r="3867" spans="1:1" x14ac:dyDescent="0.2">
      <c r="A3867" s="11">
        <v>254</v>
      </c>
    </row>
    <row r="3868" spans="1:1" x14ac:dyDescent="0.2">
      <c r="A3868" s="11">
        <v>254</v>
      </c>
    </row>
    <row r="3869" spans="1:1" x14ac:dyDescent="0.2">
      <c r="A3869" s="11">
        <v>254</v>
      </c>
    </row>
    <row r="3870" spans="1:1" x14ac:dyDescent="0.2">
      <c r="A3870" s="11">
        <v>254</v>
      </c>
    </row>
    <row r="3871" spans="1:1" x14ac:dyDescent="0.2">
      <c r="A3871" s="11">
        <v>254</v>
      </c>
    </row>
    <row r="3872" spans="1:1" x14ac:dyDescent="0.2">
      <c r="A3872" s="11">
        <v>254</v>
      </c>
    </row>
    <row r="3873" spans="1:1" x14ac:dyDescent="0.2">
      <c r="A3873" s="11">
        <v>254</v>
      </c>
    </row>
    <row r="3874" spans="1:1" x14ac:dyDescent="0.2">
      <c r="A3874" s="11">
        <v>254</v>
      </c>
    </row>
    <row r="3875" spans="1:1" x14ac:dyDescent="0.2">
      <c r="A3875" s="11">
        <v>254</v>
      </c>
    </row>
    <row r="3876" spans="1:1" x14ac:dyDescent="0.2">
      <c r="A3876" s="11">
        <v>254</v>
      </c>
    </row>
    <row r="3877" spans="1:1" x14ac:dyDescent="0.2">
      <c r="A3877" s="11">
        <v>254</v>
      </c>
    </row>
    <row r="3878" spans="1:1" x14ac:dyDescent="0.2">
      <c r="A3878" s="11">
        <v>254</v>
      </c>
    </row>
    <row r="3879" spans="1:1" x14ac:dyDescent="0.2">
      <c r="A3879" s="11">
        <v>254</v>
      </c>
    </row>
    <row r="3880" spans="1:1" x14ac:dyDescent="0.2">
      <c r="A3880" s="11">
        <v>254</v>
      </c>
    </row>
    <row r="3881" spans="1:1" x14ac:dyDescent="0.2">
      <c r="A3881" s="11">
        <v>254</v>
      </c>
    </row>
    <row r="3882" spans="1:1" x14ac:dyDescent="0.2">
      <c r="A3882" s="11">
        <v>254</v>
      </c>
    </row>
    <row r="3883" spans="1:1" x14ac:dyDescent="0.2">
      <c r="A3883" s="11">
        <v>254</v>
      </c>
    </row>
    <row r="3884" spans="1:1" x14ac:dyDescent="0.2">
      <c r="A3884" s="11">
        <v>254</v>
      </c>
    </row>
    <row r="3885" spans="1:1" x14ac:dyDescent="0.2">
      <c r="A3885" s="11">
        <v>254</v>
      </c>
    </row>
    <row r="3886" spans="1:1" x14ac:dyDescent="0.2">
      <c r="A3886" s="11">
        <v>254</v>
      </c>
    </row>
    <row r="3887" spans="1:1" x14ac:dyDescent="0.2">
      <c r="A3887" s="11">
        <v>254</v>
      </c>
    </row>
    <row r="3888" spans="1:1" x14ac:dyDescent="0.2">
      <c r="A3888" s="11">
        <v>254</v>
      </c>
    </row>
    <row r="3889" spans="1:1" x14ac:dyDescent="0.2">
      <c r="A3889" s="11">
        <v>254</v>
      </c>
    </row>
    <row r="3890" spans="1:1" x14ac:dyDescent="0.2">
      <c r="A3890" s="11">
        <v>254</v>
      </c>
    </row>
    <row r="3891" spans="1:1" x14ac:dyDescent="0.2">
      <c r="A3891" s="11">
        <v>254</v>
      </c>
    </row>
    <row r="3892" spans="1:1" x14ac:dyDescent="0.2">
      <c r="A3892" s="11">
        <v>254</v>
      </c>
    </row>
    <row r="3893" spans="1:1" x14ac:dyDescent="0.2">
      <c r="A3893" s="11">
        <v>254</v>
      </c>
    </row>
    <row r="3894" spans="1:1" x14ac:dyDescent="0.2">
      <c r="A3894" s="11">
        <v>254</v>
      </c>
    </row>
    <row r="3895" spans="1:1" x14ac:dyDescent="0.2">
      <c r="A3895" s="11">
        <v>254</v>
      </c>
    </row>
    <row r="3896" spans="1:1" x14ac:dyDescent="0.2">
      <c r="A3896" s="11">
        <v>254</v>
      </c>
    </row>
    <row r="3897" spans="1:1" x14ac:dyDescent="0.2">
      <c r="A3897" s="11">
        <v>254</v>
      </c>
    </row>
    <row r="3898" spans="1:1" x14ac:dyDescent="0.2">
      <c r="A3898" s="11">
        <v>254</v>
      </c>
    </row>
    <row r="3899" spans="1:1" x14ac:dyDescent="0.2">
      <c r="A3899" s="11">
        <v>254</v>
      </c>
    </row>
    <row r="3900" spans="1:1" x14ac:dyDescent="0.2">
      <c r="A3900" s="11">
        <v>254</v>
      </c>
    </row>
    <row r="3901" spans="1:1" x14ac:dyDescent="0.2">
      <c r="A3901" s="11">
        <v>254</v>
      </c>
    </row>
    <row r="3902" spans="1:1" x14ac:dyDescent="0.2">
      <c r="A3902" s="11">
        <v>254</v>
      </c>
    </row>
    <row r="3903" spans="1:1" x14ac:dyDescent="0.2">
      <c r="A3903" s="11">
        <v>254</v>
      </c>
    </row>
    <row r="3904" spans="1:1" x14ac:dyDescent="0.2">
      <c r="A3904" s="11">
        <v>254</v>
      </c>
    </row>
    <row r="3905" spans="1:1" x14ac:dyDescent="0.2">
      <c r="A3905" s="11">
        <v>254</v>
      </c>
    </row>
    <row r="3906" spans="1:1" x14ac:dyDescent="0.2">
      <c r="A3906" s="11">
        <v>254</v>
      </c>
    </row>
    <row r="3907" spans="1:1" x14ac:dyDescent="0.2">
      <c r="A3907" s="11">
        <v>254</v>
      </c>
    </row>
    <row r="3908" spans="1:1" x14ac:dyDescent="0.2">
      <c r="A3908" s="11">
        <v>254</v>
      </c>
    </row>
    <row r="3909" spans="1:1" x14ac:dyDescent="0.2">
      <c r="A3909" s="11">
        <v>254</v>
      </c>
    </row>
    <row r="3910" spans="1:1" x14ac:dyDescent="0.2">
      <c r="A3910" s="11">
        <v>254</v>
      </c>
    </row>
    <row r="3911" spans="1:1" x14ac:dyDescent="0.2">
      <c r="A3911" s="11">
        <v>254</v>
      </c>
    </row>
    <row r="3912" spans="1:1" x14ac:dyDescent="0.2">
      <c r="A3912" s="11">
        <v>254</v>
      </c>
    </row>
    <row r="3913" spans="1:1" x14ac:dyDescent="0.2">
      <c r="A3913" s="11">
        <v>254</v>
      </c>
    </row>
    <row r="3914" spans="1:1" x14ac:dyDescent="0.2">
      <c r="A3914" s="11">
        <v>254</v>
      </c>
    </row>
    <row r="3915" spans="1:1" x14ac:dyDescent="0.2">
      <c r="A3915" s="11">
        <v>254</v>
      </c>
    </row>
    <row r="3916" spans="1:1" x14ac:dyDescent="0.2">
      <c r="A3916" s="11">
        <v>254</v>
      </c>
    </row>
    <row r="3917" spans="1:1" x14ac:dyDescent="0.2">
      <c r="A3917" s="11">
        <v>254</v>
      </c>
    </row>
    <row r="3918" spans="1:1" x14ac:dyDescent="0.2">
      <c r="A3918" s="11">
        <v>254</v>
      </c>
    </row>
    <row r="3919" spans="1:1" x14ac:dyDescent="0.2">
      <c r="A3919" s="11">
        <v>254</v>
      </c>
    </row>
    <row r="3920" spans="1:1" x14ac:dyDescent="0.2">
      <c r="A3920" s="11">
        <v>254</v>
      </c>
    </row>
    <row r="3921" spans="1:1" x14ac:dyDescent="0.2">
      <c r="A3921" s="11">
        <v>254</v>
      </c>
    </row>
    <row r="3922" spans="1:1" x14ac:dyDescent="0.2">
      <c r="A3922" s="11">
        <v>254</v>
      </c>
    </row>
    <row r="3923" spans="1:1" x14ac:dyDescent="0.2">
      <c r="A3923" s="11">
        <v>254</v>
      </c>
    </row>
    <row r="3924" spans="1:1" x14ac:dyDescent="0.2">
      <c r="A3924" s="11">
        <v>254</v>
      </c>
    </row>
    <row r="3925" spans="1:1" x14ac:dyDescent="0.2">
      <c r="A3925" s="11">
        <v>254</v>
      </c>
    </row>
    <row r="3926" spans="1:1" x14ac:dyDescent="0.2">
      <c r="A3926" s="11">
        <v>254</v>
      </c>
    </row>
    <row r="3927" spans="1:1" x14ac:dyDescent="0.2">
      <c r="A3927" s="11">
        <v>254</v>
      </c>
    </row>
    <row r="3928" spans="1:1" x14ac:dyDescent="0.2">
      <c r="A3928" s="11">
        <v>254</v>
      </c>
    </row>
    <row r="3929" spans="1:1" x14ac:dyDescent="0.2">
      <c r="A3929" s="11">
        <v>254</v>
      </c>
    </row>
    <row r="3930" spans="1:1" x14ac:dyDescent="0.2">
      <c r="A3930" s="11">
        <v>254</v>
      </c>
    </row>
    <row r="3931" spans="1:1" x14ac:dyDescent="0.2">
      <c r="A3931" s="11">
        <v>254</v>
      </c>
    </row>
    <row r="3932" spans="1:1" x14ac:dyDescent="0.2">
      <c r="A3932" s="11">
        <v>254</v>
      </c>
    </row>
    <row r="3933" spans="1:1" x14ac:dyDescent="0.2">
      <c r="A3933" s="11">
        <v>254</v>
      </c>
    </row>
    <row r="3934" spans="1:1" x14ac:dyDescent="0.2">
      <c r="A3934" s="11">
        <v>254</v>
      </c>
    </row>
    <row r="3935" spans="1:1" x14ac:dyDescent="0.2">
      <c r="A3935" s="11">
        <v>254</v>
      </c>
    </row>
    <row r="3936" spans="1:1" x14ac:dyDescent="0.2">
      <c r="A3936" s="11">
        <v>254</v>
      </c>
    </row>
    <row r="3937" spans="1:1" x14ac:dyDescent="0.2">
      <c r="A3937" s="11">
        <v>254</v>
      </c>
    </row>
    <row r="3938" spans="1:1" x14ac:dyDescent="0.2">
      <c r="A3938" s="11">
        <v>254</v>
      </c>
    </row>
    <row r="3939" spans="1:1" x14ac:dyDescent="0.2">
      <c r="A3939" s="11">
        <v>254</v>
      </c>
    </row>
    <row r="3940" spans="1:1" x14ac:dyDescent="0.2">
      <c r="A3940" s="11">
        <v>254</v>
      </c>
    </row>
    <row r="3941" spans="1:1" x14ac:dyDescent="0.2">
      <c r="A3941" s="11">
        <v>254</v>
      </c>
    </row>
    <row r="3942" spans="1:1" x14ac:dyDescent="0.2">
      <c r="A3942" s="11">
        <v>254</v>
      </c>
    </row>
    <row r="3943" spans="1:1" x14ac:dyDescent="0.2">
      <c r="A3943" s="11">
        <v>254</v>
      </c>
    </row>
    <row r="3944" spans="1:1" x14ac:dyDescent="0.2">
      <c r="A3944" s="11">
        <v>254</v>
      </c>
    </row>
    <row r="3945" spans="1:1" x14ac:dyDescent="0.2">
      <c r="A3945" s="11">
        <v>254</v>
      </c>
    </row>
    <row r="3946" spans="1:1" x14ac:dyDescent="0.2">
      <c r="A3946" s="11">
        <v>254</v>
      </c>
    </row>
    <row r="3947" spans="1:1" x14ac:dyDescent="0.2">
      <c r="A3947" s="11">
        <v>254</v>
      </c>
    </row>
    <row r="3948" spans="1:1" x14ac:dyDescent="0.2">
      <c r="A3948" s="11">
        <v>254</v>
      </c>
    </row>
    <row r="3949" spans="1:1" x14ac:dyDescent="0.2">
      <c r="A3949" s="11">
        <v>254</v>
      </c>
    </row>
    <row r="3950" spans="1:1" x14ac:dyDescent="0.2">
      <c r="A3950" s="11">
        <v>254</v>
      </c>
    </row>
    <row r="3951" spans="1:1" x14ac:dyDescent="0.2">
      <c r="A3951" s="11">
        <v>254</v>
      </c>
    </row>
    <row r="3952" spans="1:1" x14ac:dyDescent="0.2">
      <c r="A3952" s="11">
        <v>254</v>
      </c>
    </row>
    <row r="3953" spans="1:1" x14ac:dyDescent="0.2">
      <c r="A3953" s="11">
        <v>254</v>
      </c>
    </row>
    <row r="3954" spans="1:1" x14ac:dyDescent="0.2">
      <c r="A3954" s="11">
        <v>254</v>
      </c>
    </row>
    <row r="3955" spans="1:1" x14ac:dyDescent="0.2">
      <c r="A3955" s="11">
        <v>254</v>
      </c>
    </row>
    <row r="3956" spans="1:1" x14ac:dyDescent="0.2">
      <c r="A3956" s="11">
        <v>254</v>
      </c>
    </row>
    <row r="3957" spans="1:1" x14ac:dyDescent="0.2">
      <c r="A3957" s="11">
        <v>254</v>
      </c>
    </row>
    <row r="3958" spans="1:1" x14ac:dyDescent="0.2">
      <c r="A3958" s="11">
        <v>254</v>
      </c>
    </row>
    <row r="3959" spans="1:1" x14ac:dyDescent="0.2">
      <c r="A3959" s="11">
        <v>254</v>
      </c>
    </row>
    <row r="3960" spans="1:1" x14ac:dyDescent="0.2">
      <c r="A3960" s="11">
        <v>254</v>
      </c>
    </row>
    <row r="3961" spans="1:1" x14ac:dyDescent="0.2">
      <c r="A3961" s="11">
        <v>254</v>
      </c>
    </row>
    <row r="3962" spans="1:1" x14ac:dyDescent="0.2">
      <c r="A3962" s="11">
        <v>254</v>
      </c>
    </row>
    <row r="3963" spans="1:1" x14ac:dyDescent="0.2">
      <c r="A3963" s="11">
        <v>254</v>
      </c>
    </row>
    <row r="3964" spans="1:1" x14ac:dyDescent="0.2">
      <c r="A3964" s="11">
        <v>254</v>
      </c>
    </row>
    <row r="3965" spans="1:1" x14ac:dyDescent="0.2">
      <c r="A3965" s="11">
        <v>254</v>
      </c>
    </row>
    <row r="3966" spans="1:1" x14ac:dyDescent="0.2">
      <c r="A3966" s="11">
        <v>254</v>
      </c>
    </row>
    <row r="3967" spans="1:1" x14ac:dyDescent="0.2">
      <c r="A3967" s="11">
        <v>254</v>
      </c>
    </row>
    <row r="3968" spans="1:1" x14ac:dyDescent="0.2">
      <c r="A3968" s="11">
        <v>254</v>
      </c>
    </row>
    <row r="3969" spans="1:1" x14ac:dyDescent="0.2">
      <c r="A3969" s="11">
        <v>254</v>
      </c>
    </row>
    <row r="3970" spans="1:1" x14ac:dyDescent="0.2">
      <c r="A3970" s="11">
        <v>254</v>
      </c>
    </row>
    <row r="3971" spans="1:1" x14ac:dyDescent="0.2">
      <c r="A3971" s="11">
        <v>254</v>
      </c>
    </row>
    <row r="3972" spans="1:1" x14ac:dyDescent="0.2">
      <c r="A3972" s="11">
        <v>254</v>
      </c>
    </row>
    <row r="3973" spans="1:1" x14ac:dyDescent="0.2">
      <c r="A3973" s="11">
        <v>254</v>
      </c>
    </row>
    <row r="3974" spans="1:1" x14ac:dyDescent="0.2">
      <c r="A3974" s="11">
        <v>254</v>
      </c>
    </row>
    <row r="3975" spans="1:1" x14ac:dyDescent="0.2">
      <c r="A3975" s="11">
        <v>254</v>
      </c>
    </row>
    <row r="3976" spans="1:1" x14ac:dyDescent="0.2">
      <c r="A3976" s="11">
        <v>254</v>
      </c>
    </row>
    <row r="3977" spans="1:1" x14ac:dyDescent="0.2">
      <c r="A3977" s="11">
        <v>254</v>
      </c>
    </row>
    <row r="3978" spans="1:1" x14ac:dyDescent="0.2">
      <c r="A3978" s="11">
        <v>254</v>
      </c>
    </row>
    <row r="3979" spans="1:1" x14ac:dyDescent="0.2">
      <c r="A3979" s="11">
        <v>254</v>
      </c>
    </row>
    <row r="3980" spans="1:1" x14ac:dyDescent="0.2">
      <c r="A3980" s="11">
        <v>254</v>
      </c>
    </row>
    <row r="3981" spans="1:1" x14ac:dyDescent="0.2">
      <c r="A3981" s="11">
        <v>254</v>
      </c>
    </row>
    <row r="3982" spans="1:1" x14ac:dyDescent="0.2">
      <c r="A3982" s="11">
        <v>254</v>
      </c>
    </row>
    <row r="3983" spans="1:1" x14ac:dyDescent="0.2">
      <c r="A3983" s="11">
        <v>254</v>
      </c>
    </row>
    <row r="3984" spans="1:1" x14ac:dyDescent="0.2">
      <c r="A3984" s="11">
        <v>254</v>
      </c>
    </row>
    <row r="3985" spans="1:1" x14ac:dyDescent="0.2">
      <c r="A3985" s="11">
        <v>254</v>
      </c>
    </row>
    <row r="3986" spans="1:1" x14ac:dyDescent="0.2">
      <c r="A3986" s="11">
        <v>254</v>
      </c>
    </row>
    <row r="3987" spans="1:1" x14ac:dyDescent="0.2">
      <c r="A3987" s="11">
        <v>254</v>
      </c>
    </row>
    <row r="3988" spans="1:1" x14ac:dyDescent="0.2">
      <c r="A3988" s="11">
        <v>254</v>
      </c>
    </row>
    <row r="3989" spans="1:1" x14ac:dyDescent="0.2">
      <c r="A3989" s="11">
        <v>254</v>
      </c>
    </row>
    <row r="3990" spans="1:1" x14ac:dyDescent="0.2">
      <c r="A3990" s="11">
        <v>254</v>
      </c>
    </row>
    <row r="3991" spans="1:1" x14ac:dyDescent="0.2">
      <c r="A3991" s="11">
        <v>254</v>
      </c>
    </row>
    <row r="3992" spans="1:1" x14ac:dyDescent="0.2">
      <c r="A3992" s="11">
        <v>254</v>
      </c>
    </row>
    <row r="3993" spans="1:1" x14ac:dyDescent="0.2">
      <c r="A3993" s="11">
        <v>254</v>
      </c>
    </row>
    <row r="3994" spans="1:1" x14ac:dyDescent="0.2">
      <c r="A3994" s="11">
        <v>254</v>
      </c>
    </row>
    <row r="3995" spans="1:1" x14ac:dyDescent="0.2">
      <c r="A3995" s="11">
        <v>254</v>
      </c>
    </row>
    <row r="3996" spans="1:1" x14ac:dyDescent="0.2">
      <c r="A3996" s="11">
        <v>254</v>
      </c>
    </row>
    <row r="3997" spans="1:1" x14ac:dyDescent="0.2">
      <c r="A3997" s="11">
        <v>254</v>
      </c>
    </row>
    <row r="3998" spans="1:1" x14ac:dyDescent="0.2">
      <c r="A3998" s="11">
        <v>254</v>
      </c>
    </row>
    <row r="3999" spans="1:1" x14ac:dyDescent="0.2">
      <c r="A3999" s="11">
        <v>254</v>
      </c>
    </row>
    <row r="4000" spans="1:1" x14ac:dyDescent="0.2">
      <c r="A4000" s="11">
        <v>254</v>
      </c>
    </row>
    <row r="4001" spans="1:1" x14ac:dyDescent="0.2">
      <c r="A4001" s="11">
        <v>254</v>
      </c>
    </row>
    <row r="4002" spans="1:1" x14ac:dyDescent="0.2">
      <c r="A4002" s="11">
        <v>254</v>
      </c>
    </row>
    <row r="4003" spans="1:1" x14ac:dyDescent="0.2">
      <c r="A4003" s="11">
        <v>254</v>
      </c>
    </row>
    <row r="4004" spans="1:1" x14ac:dyDescent="0.2">
      <c r="A4004" s="11">
        <v>254</v>
      </c>
    </row>
    <row r="4005" spans="1:1" x14ac:dyDescent="0.2">
      <c r="A4005" s="11">
        <v>254</v>
      </c>
    </row>
    <row r="4006" spans="1:1" x14ac:dyDescent="0.2">
      <c r="A4006" s="11">
        <v>254</v>
      </c>
    </row>
    <row r="4007" spans="1:1" x14ac:dyDescent="0.2">
      <c r="A4007" s="11">
        <v>254</v>
      </c>
    </row>
    <row r="4008" spans="1:1" x14ac:dyDescent="0.2">
      <c r="A4008" s="11">
        <v>254</v>
      </c>
    </row>
    <row r="4009" spans="1:1" x14ac:dyDescent="0.2">
      <c r="A4009" s="11">
        <v>254</v>
      </c>
    </row>
    <row r="4010" spans="1:1" x14ac:dyDescent="0.2">
      <c r="A4010" s="11">
        <v>254</v>
      </c>
    </row>
    <row r="4011" spans="1:1" x14ac:dyDescent="0.2">
      <c r="A4011" s="11">
        <v>254</v>
      </c>
    </row>
    <row r="4012" spans="1:1" x14ac:dyDescent="0.2">
      <c r="A4012" s="11">
        <v>254</v>
      </c>
    </row>
    <row r="4013" spans="1:1" x14ac:dyDescent="0.2">
      <c r="A4013" s="11">
        <v>254</v>
      </c>
    </row>
    <row r="4014" spans="1:1" x14ac:dyDescent="0.2">
      <c r="A4014" s="11">
        <v>254</v>
      </c>
    </row>
    <row r="4015" spans="1:1" x14ac:dyDescent="0.2">
      <c r="A4015" s="11">
        <v>254</v>
      </c>
    </row>
    <row r="4016" spans="1:1" x14ac:dyDescent="0.2">
      <c r="A4016" s="11">
        <v>254</v>
      </c>
    </row>
    <row r="4017" spans="1:1" x14ac:dyDescent="0.2">
      <c r="A4017" s="11">
        <v>254</v>
      </c>
    </row>
    <row r="4018" spans="1:1" x14ac:dyDescent="0.2">
      <c r="A4018" s="11">
        <v>254</v>
      </c>
    </row>
    <row r="4019" spans="1:1" x14ac:dyDescent="0.2">
      <c r="A4019" s="11">
        <v>254</v>
      </c>
    </row>
    <row r="4020" spans="1:1" x14ac:dyDescent="0.2">
      <c r="A4020" s="11">
        <v>254</v>
      </c>
    </row>
    <row r="4021" spans="1:1" x14ac:dyDescent="0.2">
      <c r="A4021" s="11">
        <v>254</v>
      </c>
    </row>
    <row r="4022" spans="1:1" x14ac:dyDescent="0.2">
      <c r="A4022" s="11">
        <v>254</v>
      </c>
    </row>
    <row r="4023" spans="1:1" x14ac:dyDescent="0.2">
      <c r="A4023" s="11">
        <v>254</v>
      </c>
    </row>
    <row r="4024" spans="1:1" x14ac:dyDescent="0.2">
      <c r="A4024" s="11">
        <v>254</v>
      </c>
    </row>
    <row r="4025" spans="1:1" x14ac:dyDescent="0.2">
      <c r="A4025" s="11">
        <v>254</v>
      </c>
    </row>
    <row r="4026" spans="1:1" x14ac:dyDescent="0.2">
      <c r="A4026" s="11">
        <v>254</v>
      </c>
    </row>
    <row r="4027" spans="1:1" x14ac:dyDescent="0.2">
      <c r="A4027" s="11">
        <v>254</v>
      </c>
    </row>
    <row r="4028" spans="1:1" x14ac:dyDescent="0.2">
      <c r="A4028" s="11">
        <v>254</v>
      </c>
    </row>
    <row r="4029" spans="1:1" x14ac:dyDescent="0.2">
      <c r="A4029" s="11">
        <v>254</v>
      </c>
    </row>
    <row r="4030" spans="1:1" x14ac:dyDescent="0.2">
      <c r="A4030" s="11">
        <v>254</v>
      </c>
    </row>
    <row r="4031" spans="1:1" x14ac:dyDescent="0.2">
      <c r="A4031" s="11">
        <v>254</v>
      </c>
    </row>
    <row r="4032" spans="1:1" x14ac:dyDescent="0.2">
      <c r="A4032" s="11">
        <v>254</v>
      </c>
    </row>
    <row r="4033" spans="1:1" x14ac:dyDescent="0.2">
      <c r="A4033" s="11">
        <v>254</v>
      </c>
    </row>
    <row r="4034" spans="1:1" x14ac:dyDescent="0.2">
      <c r="A4034" s="11">
        <v>254</v>
      </c>
    </row>
    <row r="4035" spans="1:1" x14ac:dyDescent="0.2">
      <c r="A4035" s="11">
        <v>254</v>
      </c>
    </row>
    <row r="4036" spans="1:1" x14ac:dyDescent="0.2">
      <c r="A4036" s="11">
        <v>254</v>
      </c>
    </row>
    <row r="4037" spans="1:1" x14ac:dyDescent="0.2">
      <c r="A4037" s="11">
        <v>254</v>
      </c>
    </row>
    <row r="4038" spans="1:1" x14ac:dyDescent="0.2">
      <c r="A4038" s="11">
        <v>254</v>
      </c>
    </row>
    <row r="4039" spans="1:1" x14ac:dyDescent="0.2">
      <c r="A4039" s="11">
        <v>254</v>
      </c>
    </row>
    <row r="4040" spans="1:1" x14ac:dyDescent="0.2">
      <c r="A4040" s="11">
        <v>254</v>
      </c>
    </row>
    <row r="4041" spans="1:1" x14ac:dyDescent="0.2">
      <c r="A4041" s="11">
        <v>254</v>
      </c>
    </row>
    <row r="4042" spans="1:1" x14ac:dyDescent="0.2">
      <c r="A4042" s="11">
        <v>254</v>
      </c>
    </row>
    <row r="4043" spans="1:1" x14ac:dyDescent="0.2">
      <c r="A4043" s="11">
        <v>254</v>
      </c>
    </row>
    <row r="4044" spans="1:1" x14ac:dyDescent="0.2">
      <c r="A4044" s="11">
        <v>254</v>
      </c>
    </row>
    <row r="4045" spans="1:1" x14ac:dyDescent="0.2">
      <c r="A4045" s="11">
        <v>254</v>
      </c>
    </row>
    <row r="4046" spans="1:1" x14ac:dyDescent="0.2">
      <c r="A4046" s="11">
        <v>254</v>
      </c>
    </row>
    <row r="4047" spans="1:1" x14ac:dyDescent="0.2">
      <c r="A4047" s="11">
        <v>254</v>
      </c>
    </row>
    <row r="4048" spans="1:1" x14ac:dyDescent="0.2">
      <c r="A4048" s="11">
        <v>254</v>
      </c>
    </row>
    <row r="4049" spans="1:1" x14ac:dyDescent="0.2">
      <c r="A4049" s="11">
        <v>254</v>
      </c>
    </row>
    <row r="4050" spans="1:1" x14ac:dyDescent="0.2">
      <c r="A4050" s="11">
        <v>254</v>
      </c>
    </row>
    <row r="4051" spans="1:1" x14ac:dyDescent="0.2">
      <c r="A4051" s="11">
        <v>254</v>
      </c>
    </row>
    <row r="4052" spans="1:1" x14ac:dyDescent="0.2">
      <c r="A4052" s="11">
        <v>254</v>
      </c>
    </row>
    <row r="4053" spans="1:1" x14ac:dyDescent="0.2">
      <c r="A4053" s="11">
        <v>254</v>
      </c>
    </row>
    <row r="4054" spans="1:1" x14ac:dyDescent="0.2">
      <c r="A4054" s="11">
        <v>254</v>
      </c>
    </row>
    <row r="4055" spans="1:1" x14ac:dyDescent="0.2">
      <c r="A4055" s="11">
        <v>254</v>
      </c>
    </row>
    <row r="4056" spans="1:1" x14ac:dyDescent="0.2">
      <c r="A4056" s="11">
        <v>254</v>
      </c>
    </row>
    <row r="4057" spans="1:1" x14ac:dyDescent="0.2">
      <c r="A4057" s="11">
        <v>254</v>
      </c>
    </row>
    <row r="4058" spans="1:1" x14ac:dyDescent="0.2">
      <c r="A4058" s="11">
        <v>254</v>
      </c>
    </row>
    <row r="4059" spans="1:1" x14ac:dyDescent="0.2">
      <c r="A4059" s="11">
        <v>254</v>
      </c>
    </row>
    <row r="4060" spans="1:1" x14ac:dyDescent="0.2">
      <c r="A4060" s="11">
        <v>254</v>
      </c>
    </row>
    <row r="4061" spans="1:1" x14ac:dyDescent="0.2">
      <c r="A4061" s="11">
        <v>254</v>
      </c>
    </row>
    <row r="4062" spans="1:1" x14ac:dyDescent="0.2">
      <c r="A4062" s="11">
        <v>254</v>
      </c>
    </row>
    <row r="4063" spans="1:1" x14ac:dyDescent="0.2">
      <c r="A4063" s="11">
        <v>254</v>
      </c>
    </row>
    <row r="4064" spans="1:1" x14ac:dyDescent="0.2">
      <c r="A4064" s="11">
        <v>254</v>
      </c>
    </row>
    <row r="4065" spans="1:1" x14ac:dyDescent="0.2">
      <c r="A4065" s="11">
        <v>254</v>
      </c>
    </row>
    <row r="4066" spans="1:1" x14ac:dyDescent="0.2">
      <c r="A4066" s="11">
        <v>254</v>
      </c>
    </row>
    <row r="4067" spans="1:1" x14ac:dyDescent="0.2">
      <c r="A4067" s="11">
        <v>254</v>
      </c>
    </row>
    <row r="4068" spans="1:1" x14ac:dyDescent="0.2">
      <c r="A4068" s="11">
        <v>254</v>
      </c>
    </row>
    <row r="4069" spans="1:1" x14ac:dyDescent="0.2">
      <c r="A4069" s="11">
        <v>254</v>
      </c>
    </row>
    <row r="4070" spans="1:1" x14ac:dyDescent="0.2">
      <c r="A4070" s="11">
        <v>254</v>
      </c>
    </row>
    <row r="4071" spans="1:1" x14ac:dyDescent="0.2">
      <c r="A4071" s="11">
        <v>254</v>
      </c>
    </row>
    <row r="4072" spans="1:1" x14ac:dyDescent="0.2">
      <c r="A4072" s="11">
        <v>254</v>
      </c>
    </row>
    <row r="4073" spans="1:1" x14ac:dyDescent="0.2">
      <c r="A4073" s="11">
        <v>254</v>
      </c>
    </row>
    <row r="4074" spans="1:1" x14ac:dyDescent="0.2">
      <c r="A4074" s="11">
        <v>254</v>
      </c>
    </row>
    <row r="4075" spans="1:1" x14ac:dyDescent="0.2">
      <c r="A4075" s="11">
        <v>254</v>
      </c>
    </row>
    <row r="4076" spans="1:1" x14ac:dyDescent="0.2">
      <c r="A4076" s="11">
        <v>254</v>
      </c>
    </row>
    <row r="4077" spans="1:1" x14ac:dyDescent="0.2">
      <c r="A4077" s="11">
        <v>254</v>
      </c>
    </row>
    <row r="4078" spans="1:1" x14ac:dyDescent="0.2">
      <c r="A4078" s="11">
        <v>254</v>
      </c>
    </row>
    <row r="4079" spans="1:1" x14ac:dyDescent="0.2">
      <c r="A4079" s="11">
        <v>254</v>
      </c>
    </row>
    <row r="4080" spans="1:1" x14ac:dyDescent="0.2">
      <c r="A4080" s="11">
        <v>254</v>
      </c>
    </row>
    <row r="4081" spans="1:1" x14ac:dyDescent="0.2">
      <c r="A4081" s="11">
        <v>254</v>
      </c>
    </row>
    <row r="4082" spans="1:1" x14ac:dyDescent="0.2">
      <c r="A4082" s="11">
        <v>254</v>
      </c>
    </row>
    <row r="4083" spans="1:1" x14ac:dyDescent="0.2">
      <c r="A4083" s="11">
        <v>254</v>
      </c>
    </row>
    <row r="4084" spans="1:1" x14ac:dyDescent="0.2">
      <c r="A4084" s="11">
        <v>254</v>
      </c>
    </row>
    <row r="4085" spans="1:1" x14ac:dyDescent="0.2">
      <c r="A4085" s="11">
        <v>254</v>
      </c>
    </row>
    <row r="4086" spans="1:1" x14ac:dyDescent="0.2">
      <c r="A4086" s="11">
        <v>254</v>
      </c>
    </row>
    <row r="4087" spans="1:1" x14ac:dyDescent="0.2">
      <c r="A4087" s="11">
        <v>254</v>
      </c>
    </row>
    <row r="4088" spans="1:1" x14ac:dyDescent="0.2">
      <c r="A4088" s="11">
        <v>254</v>
      </c>
    </row>
    <row r="4089" spans="1:1" x14ac:dyDescent="0.2">
      <c r="A4089" s="11">
        <v>254</v>
      </c>
    </row>
    <row r="4090" spans="1:1" x14ac:dyDescent="0.2">
      <c r="A4090" s="11">
        <v>254</v>
      </c>
    </row>
    <row r="4091" spans="1:1" x14ac:dyDescent="0.2">
      <c r="A4091" s="11">
        <v>254</v>
      </c>
    </row>
    <row r="4092" spans="1:1" x14ac:dyDescent="0.2">
      <c r="A4092" s="11">
        <v>254</v>
      </c>
    </row>
    <row r="4093" spans="1:1" x14ac:dyDescent="0.2">
      <c r="A4093" s="11">
        <v>254</v>
      </c>
    </row>
    <row r="4094" spans="1:1" x14ac:dyDescent="0.2">
      <c r="A4094" s="11">
        <v>254</v>
      </c>
    </row>
    <row r="4095" spans="1:1" x14ac:dyDescent="0.2">
      <c r="A4095" s="11">
        <v>254</v>
      </c>
    </row>
    <row r="4096" spans="1:1" x14ac:dyDescent="0.2">
      <c r="A4096" s="11">
        <v>254</v>
      </c>
    </row>
    <row r="4097" spans="1:1" x14ac:dyDescent="0.2">
      <c r="A4097" s="11">
        <v>254</v>
      </c>
    </row>
    <row r="4098" spans="1:1" x14ac:dyDescent="0.2">
      <c r="A4098" s="11">
        <v>254</v>
      </c>
    </row>
    <row r="4099" spans="1:1" x14ac:dyDescent="0.2">
      <c r="A4099" s="11">
        <v>254</v>
      </c>
    </row>
    <row r="4100" spans="1:1" x14ac:dyDescent="0.2">
      <c r="A4100" s="11">
        <v>254</v>
      </c>
    </row>
    <row r="4101" spans="1:1" x14ac:dyDescent="0.2">
      <c r="A4101" s="11">
        <v>254</v>
      </c>
    </row>
    <row r="4102" spans="1:1" x14ac:dyDescent="0.2">
      <c r="A4102" s="11">
        <v>254</v>
      </c>
    </row>
    <row r="4103" spans="1:1" x14ac:dyDescent="0.2">
      <c r="A4103" s="11">
        <v>254</v>
      </c>
    </row>
    <row r="4104" spans="1:1" x14ac:dyDescent="0.2">
      <c r="A4104" s="11">
        <v>254</v>
      </c>
    </row>
    <row r="4105" spans="1:1" x14ac:dyDescent="0.2">
      <c r="A4105" s="11">
        <v>254</v>
      </c>
    </row>
    <row r="4106" spans="1:1" x14ac:dyDescent="0.2">
      <c r="A4106" s="11">
        <v>254</v>
      </c>
    </row>
    <row r="4107" spans="1:1" x14ac:dyDescent="0.2">
      <c r="A4107" s="11">
        <v>254</v>
      </c>
    </row>
    <row r="4108" spans="1:1" x14ac:dyDescent="0.2">
      <c r="A4108" s="11">
        <v>254</v>
      </c>
    </row>
    <row r="4109" spans="1:1" x14ac:dyDescent="0.2">
      <c r="A4109" s="11">
        <v>254</v>
      </c>
    </row>
    <row r="4110" spans="1:1" x14ac:dyDescent="0.2">
      <c r="A4110" s="11">
        <v>254</v>
      </c>
    </row>
    <row r="4111" spans="1:1" x14ac:dyDescent="0.2">
      <c r="A4111" s="11">
        <v>254</v>
      </c>
    </row>
    <row r="4112" spans="1:1" x14ac:dyDescent="0.2">
      <c r="A4112" s="11">
        <v>254</v>
      </c>
    </row>
    <row r="4113" spans="1:1" x14ac:dyDescent="0.2">
      <c r="A4113" s="11">
        <v>254</v>
      </c>
    </row>
    <row r="4114" spans="1:1" x14ac:dyDescent="0.2">
      <c r="A4114" s="11">
        <v>254</v>
      </c>
    </row>
    <row r="4115" spans="1:1" x14ac:dyDescent="0.2">
      <c r="A4115" s="11">
        <v>254</v>
      </c>
    </row>
    <row r="4116" spans="1:1" x14ac:dyDescent="0.2">
      <c r="A4116" s="11">
        <v>254</v>
      </c>
    </row>
    <row r="4117" spans="1:1" x14ac:dyDescent="0.2">
      <c r="A4117" s="11">
        <v>254</v>
      </c>
    </row>
    <row r="4118" spans="1:1" x14ac:dyDescent="0.2">
      <c r="A4118" s="11">
        <v>254</v>
      </c>
    </row>
    <row r="4119" spans="1:1" x14ac:dyDescent="0.2">
      <c r="A4119" s="11">
        <v>254</v>
      </c>
    </row>
    <row r="4120" spans="1:1" x14ac:dyDescent="0.2">
      <c r="A4120" s="11">
        <v>254</v>
      </c>
    </row>
    <row r="4121" spans="1:1" x14ac:dyDescent="0.2">
      <c r="A4121" s="11">
        <v>254</v>
      </c>
    </row>
    <row r="4122" spans="1:1" x14ac:dyDescent="0.2">
      <c r="A4122" s="11">
        <v>254</v>
      </c>
    </row>
    <row r="4123" spans="1:1" x14ac:dyDescent="0.2">
      <c r="A4123" s="11">
        <v>254</v>
      </c>
    </row>
    <row r="4124" spans="1:1" x14ac:dyDescent="0.2">
      <c r="A4124" s="11">
        <v>254</v>
      </c>
    </row>
    <row r="4125" spans="1:1" x14ac:dyDescent="0.2">
      <c r="A4125" s="11">
        <v>254</v>
      </c>
    </row>
    <row r="4126" spans="1:1" x14ac:dyDescent="0.2">
      <c r="A4126" s="11">
        <v>254</v>
      </c>
    </row>
    <row r="4127" spans="1:1" x14ac:dyDescent="0.2">
      <c r="A4127" s="11">
        <v>254</v>
      </c>
    </row>
    <row r="4128" spans="1:1" x14ac:dyDescent="0.2">
      <c r="A4128" s="11">
        <v>254</v>
      </c>
    </row>
    <row r="4129" spans="1:1" x14ac:dyDescent="0.2">
      <c r="A4129" s="11">
        <v>254</v>
      </c>
    </row>
    <row r="4130" spans="1:1" x14ac:dyDescent="0.2">
      <c r="A4130" s="11">
        <v>254</v>
      </c>
    </row>
    <row r="4131" spans="1:1" x14ac:dyDescent="0.2">
      <c r="A4131" s="11">
        <v>254</v>
      </c>
    </row>
    <row r="4132" spans="1:1" x14ac:dyDescent="0.2">
      <c r="A4132" s="11">
        <v>254</v>
      </c>
    </row>
    <row r="4133" spans="1:1" x14ac:dyDescent="0.2">
      <c r="A4133" s="11">
        <v>254</v>
      </c>
    </row>
    <row r="4134" spans="1:1" x14ac:dyDescent="0.2">
      <c r="A4134" s="11">
        <v>254</v>
      </c>
    </row>
    <row r="4135" spans="1:1" x14ac:dyDescent="0.2">
      <c r="A4135" s="11">
        <v>254</v>
      </c>
    </row>
    <row r="4136" spans="1:1" x14ac:dyDescent="0.2">
      <c r="A4136" s="11">
        <v>254</v>
      </c>
    </row>
    <row r="4137" spans="1:1" x14ac:dyDescent="0.2">
      <c r="A4137" s="11">
        <v>254</v>
      </c>
    </row>
    <row r="4138" spans="1:1" x14ac:dyDescent="0.2">
      <c r="A4138" s="11">
        <v>254</v>
      </c>
    </row>
    <row r="4139" spans="1:1" x14ac:dyDescent="0.2">
      <c r="A4139" s="11">
        <v>254</v>
      </c>
    </row>
    <row r="4140" spans="1:1" x14ac:dyDescent="0.2">
      <c r="A4140" s="11">
        <v>254</v>
      </c>
    </row>
    <row r="4141" spans="1:1" x14ac:dyDescent="0.2">
      <c r="A4141" s="11">
        <v>254</v>
      </c>
    </row>
    <row r="4142" spans="1:1" x14ac:dyDescent="0.2">
      <c r="A4142" s="11">
        <v>254</v>
      </c>
    </row>
    <row r="4143" spans="1:1" x14ac:dyDescent="0.2">
      <c r="A4143" s="11">
        <v>254</v>
      </c>
    </row>
    <row r="4144" spans="1:1" x14ac:dyDescent="0.2">
      <c r="A4144" s="11">
        <v>254</v>
      </c>
    </row>
    <row r="4145" spans="1:1" x14ac:dyDescent="0.2">
      <c r="A4145" s="11">
        <v>254</v>
      </c>
    </row>
    <row r="4146" spans="1:1" x14ac:dyDescent="0.2">
      <c r="A4146" s="11">
        <v>254</v>
      </c>
    </row>
    <row r="4147" spans="1:1" x14ac:dyDescent="0.2">
      <c r="A4147" s="11">
        <v>254</v>
      </c>
    </row>
    <row r="4148" spans="1:1" x14ac:dyDescent="0.2">
      <c r="A4148" s="11">
        <v>254</v>
      </c>
    </row>
    <row r="4149" spans="1:1" x14ac:dyDescent="0.2">
      <c r="A4149" s="11">
        <v>254</v>
      </c>
    </row>
    <row r="4150" spans="1:1" x14ac:dyDescent="0.2">
      <c r="A4150" s="11">
        <v>254</v>
      </c>
    </row>
    <row r="4151" spans="1:1" x14ac:dyDescent="0.2">
      <c r="A4151" s="11">
        <v>254</v>
      </c>
    </row>
    <row r="4152" spans="1:1" x14ac:dyDescent="0.2">
      <c r="A4152" s="11">
        <v>254</v>
      </c>
    </row>
    <row r="4153" spans="1:1" x14ac:dyDescent="0.2">
      <c r="A4153" s="11">
        <v>254</v>
      </c>
    </row>
    <row r="4154" spans="1:1" x14ac:dyDescent="0.2">
      <c r="A4154" s="11">
        <v>254</v>
      </c>
    </row>
    <row r="4155" spans="1:1" x14ac:dyDescent="0.2">
      <c r="A4155" s="11">
        <v>254</v>
      </c>
    </row>
    <row r="4156" spans="1:1" x14ac:dyDescent="0.2">
      <c r="A4156" s="11">
        <v>254</v>
      </c>
    </row>
    <row r="4157" spans="1:1" x14ac:dyDescent="0.2">
      <c r="A4157" s="11">
        <v>254</v>
      </c>
    </row>
    <row r="4158" spans="1:1" x14ac:dyDescent="0.2">
      <c r="A4158" s="11">
        <v>254</v>
      </c>
    </row>
    <row r="4159" spans="1:1" x14ac:dyDescent="0.2">
      <c r="A4159" s="11">
        <v>254</v>
      </c>
    </row>
    <row r="4160" spans="1:1" x14ac:dyDescent="0.2">
      <c r="A4160" s="11">
        <v>254</v>
      </c>
    </row>
    <row r="4161" spans="1:1" x14ac:dyDescent="0.2">
      <c r="A4161" s="11">
        <v>254</v>
      </c>
    </row>
    <row r="4162" spans="1:1" x14ac:dyDescent="0.2">
      <c r="A4162" s="11">
        <v>254</v>
      </c>
    </row>
    <row r="4163" spans="1:1" x14ac:dyDescent="0.2">
      <c r="A4163" s="11">
        <v>254</v>
      </c>
    </row>
    <row r="4164" spans="1:1" x14ac:dyDescent="0.2">
      <c r="A4164" s="11">
        <v>254</v>
      </c>
    </row>
    <row r="4165" spans="1:1" x14ac:dyDescent="0.2">
      <c r="A4165" s="11">
        <v>254</v>
      </c>
    </row>
    <row r="4166" spans="1:1" x14ac:dyDescent="0.2">
      <c r="A4166" s="11">
        <v>254</v>
      </c>
    </row>
    <row r="4167" spans="1:1" x14ac:dyDescent="0.2">
      <c r="A4167" s="11">
        <v>254</v>
      </c>
    </row>
    <row r="4168" spans="1:1" x14ac:dyDescent="0.2">
      <c r="A4168" s="11">
        <v>254</v>
      </c>
    </row>
    <row r="4169" spans="1:1" x14ac:dyDescent="0.2">
      <c r="A4169" s="11">
        <v>254</v>
      </c>
    </row>
    <row r="4170" spans="1:1" x14ac:dyDescent="0.2">
      <c r="A4170" s="11">
        <v>254</v>
      </c>
    </row>
    <row r="4171" spans="1:1" x14ac:dyDescent="0.2">
      <c r="A4171" s="11">
        <v>254</v>
      </c>
    </row>
    <row r="4172" spans="1:1" x14ac:dyDescent="0.2">
      <c r="A4172" s="11">
        <v>254</v>
      </c>
    </row>
    <row r="4173" spans="1:1" x14ac:dyDescent="0.2">
      <c r="A4173" s="11">
        <v>254</v>
      </c>
    </row>
    <row r="4174" spans="1:1" x14ac:dyDescent="0.2">
      <c r="A4174" s="11">
        <v>254</v>
      </c>
    </row>
    <row r="4175" spans="1:1" x14ac:dyDescent="0.2">
      <c r="A4175" s="11">
        <v>254</v>
      </c>
    </row>
    <row r="4176" spans="1:1" x14ac:dyDescent="0.2">
      <c r="A4176" s="11">
        <v>254</v>
      </c>
    </row>
    <row r="4177" spans="1:1" x14ac:dyDescent="0.2">
      <c r="A4177" s="11">
        <v>254</v>
      </c>
    </row>
    <row r="4178" spans="1:1" x14ac:dyDescent="0.2">
      <c r="A4178" s="11">
        <v>254</v>
      </c>
    </row>
    <row r="4179" spans="1:1" x14ac:dyDescent="0.2">
      <c r="A4179" s="11">
        <v>254</v>
      </c>
    </row>
    <row r="4180" spans="1:1" x14ac:dyDescent="0.2">
      <c r="A4180" s="11">
        <v>254</v>
      </c>
    </row>
    <row r="4181" spans="1:1" x14ac:dyDescent="0.2">
      <c r="A4181" s="11">
        <v>254</v>
      </c>
    </row>
    <row r="4182" spans="1:1" x14ac:dyDescent="0.2">
      <c r="A4182" s="11">
        <v>254</v>
      </c>
    </row>
    <row r="4183" spans="1:1" x14ac:dyDescent="0.2">
      <c r="A4183" s="11">
        <v>254</v>
      </c>
    </row>
    <row r="4184" spans="1:1" x14ac:dyDescent="0.2">
      <c r="A4184" s="11">
        <v>254</v>
      </c>
    </row>
    <row r="4185" spans="1:1" x14ac:dyDescent="0.2">
      <c r="A4185" s="11">
        <v>254</v>
      </c>
    </row>
    <row r="4186" spans="1:1" x14ac:dyDescent="0.2">
      <c r="A4186" s="11">
        <v>254</v>
      </c>
    </row>
    <row r="4187" spans="1:1" x14ac:dyDescent="0.2">
      <c r="A4187" s="11">
        <v>254</v>
      </c>
    </row>
    <row r="4188" spans="1:1" x14ac:dyDescent="0.2">
      <c r="A4188" s="11">
        <v>254</v>
      </c>
    </row>
    <row r="4189" spans="1:1" x14ac:dyDescent="0.2">
      <c r="A4189" s="11">
        <v>254</v>
      </c>
    </row>
    <row r="4190" spans="1:1" x14ac:dyDescent="0.2">
      <c r="A4190" s="11">
        <v>254</v>
      </c>
    </row>
    <row r="4191" spans="1:1" x14ac:dyDescent="0.2">
      <c r="A4191" s="11">
        <v>254</v>
      </c>
    </row>
    <row r="4192" spans="1:1" x14ac:dyDescent="0.2">
      <c r="A4192" s="11">
        <v>254</v>
      </c>
    </row>
    <row r="4193" spans="1:1" x14ac:dyDescent="0.2">
      <c r="A4193" s="11">
        <v>254</v>
      </c>
    </row>
    <row r="4194" spans="1:1" x14ac:dyDescent="0.2">
      <c r="A4194" s="11">
        <v>254</v>
      </c>
    </row>
    <row r="4195" spans="1:1" x14ac:dyDescent="0.2">
      <c r="A4195" s="11">
        <v>254</v>
      </c>
    </row>
    <row r="4196" spans="1:1" x14ac:dyDescent="0.2">
      <c r="A4196" s="11">
        <v>254</v>
      </c>
    </row>
    <row r="4197" spans="1:1" x14ac:dyDescent="0.2">
      <c r="A4197" s="11">
        <v>254</v>
      </c>
    </row>
    <row r="4198" spans="1:1" x14ac:dyDescent="0.2">
      <c r="A4198" s="11">
        <v>254</v>
      </c>
    </row>
    <row r="4199" spans="1:1" x14ac:dyDescent="0.2">
      <c r="A4199" s="11">
        <v>254</v>
      </c>
    </row>
    <row r="4200" spans="1:1" x14ac:dyDescent="0.2">
      <c r="A4200" s="11">
        <v>254</v>
      </c>
    </row>
    <row r="4201" spans="1:1" x14ac:dyDescent="0.2">
      <c r="A4201" s="11">
        <v>254</v>
      </c>
    </row>
    <row r="4202" spans="1:1" x14ac:dyDescent="0.2">
      <c r="A4202" s="11">
        <v>254</v>
      </c>
    </row>
    <row r="4203" spans="1:1" x14ac:dyDescent="0.2">
      <c r="A4203" s="11">
        <v>254</v>
      </c>
    </row>
    <row r="4204" spans="1:1" x14ac:dyDescent="0.2">
      <c r="A4204" s="11">
        <v>254</v>
      </c>
    </row>
    <row r="4205" spans="1:1" x14ac:dyDescent="0.2">
      <c r="A4205" s="11">
        <v>254</v>
      </c>
    </row>
    <row r="4206" spans="1:1" x14ac:dyDescent="0.2">
      <c r="A4206" s="11">
        <v>254</v>
      </c>
    </row>
    <row r="4207" spans="1:1" x14ac:dyDescent="0.2">
      <c r="A4207" s="11">
        <v>254</v>
      </c>
    </row>
    <row r="4208" spans="1:1" x14ac:dyDescent="0.2">
      <c r="A4208" s="11">
        <v>254</v>
      </c>
    </row>
    <row r="4209" spans="1:1" x14ac:dyDescent="0.2">
      <c r="A4209" s="11">
        <v>254</v>
      </c>
    </row>
    <row r="4210" spans="1:1" x14ac:dyDescent="0.2">
      <c r="A4210" s="11">
        <v>254</v>
      </c>
    </row>
    <row r="4211" spans="1:1" x14ac:dyDescent="0.2">
      <c r="A4211" s="11">
        <v>254</v>
      </c>
    </row>
    <row r="4212" spans="1:1" x14ac:dyDescent="0.2">
      <c r="A4212" s="11">
        <v>254</v>
      </c>
    </row>
    <row r="4213" spans="1:1" x14ac:dyDescent="0.2">
      <c r="A4213" s="11">
        <v>254</v>
      </c>
    </row>
    <row r="4214" spans="1:1" x14ac:dyDescent="0.2">
      <c r="A4214" s="11">
        <v>254</v>
      </c>
    </row>
    <row r="4215" spans="1:1" x14ac:dyDescent="0.2">
      <c r="A4215" s="11">
        <v>254</v>
      </c>
    </row>
    <row r="4216" spans="1:1" x14ac:dyDescent="0.2">
      <c r="A4216" s="11">
        <v>254</v>
      </c>
    </row>
    <row r="4217" spans="1:1" x14ac:dyDescent="0.2">
      <c r="A4217" s="11">
        <v>254</v>
      </c>
    </row>
    <row r="4218" spans="1:1" x14ac:dyDescent="0.2">
      <c r="A4218" s="11">
        <v>254</v>
      </c>
    </row>
    <row r="4219" spans="1:1" x14ac:dyDescent="0.2">
      <c r="A4219" s="11">
        <v>254</v>
      </c>
    </row>
    <row r="4220" spans="1:1" x14ac:dyDescent="0.2">
      <c r="A4220" s="11">
        <v>254</v>
      </c>
    </row>
    <row r="4221" spans="1:1" x14ac:dyDescent="0.2">
      <c r="A4221" s="11">
        <v>254</v>
      </c>
    </row>
    <row r="4222" spans="1:1" x14ac:dyDescent="0.2">
      <c r="A4222" s="11">
        <v>254</v>
      </c>
    </row>
    <row r="4223" spans="1:1" x14ac:dyDescent="0.2">
      <c r="A4223" s="11">
        <v>254</v>
      </c>
    </row>
    <row r="4224" spans="1:1" x14ac:dyDescent="0.2">
      <c r="A4224" s="11">
        <v>254</v>
      </c>
    </row>
    <row r="4225" spans="1:1" x14ac:dyDescent="0.2">
      <c r="A4225" s="11">
        <v>254</v>
      </c>
    </row>
    <row r="4226" spans="1:1" x14ac:dyDescent="0.2">
      <c r="A4226" s="11">
        <v>254</v>
      </c>
    </row>
    <row r="4227" spans="1:1" x14ac:dyDescent="0.2">
      <c r="A4227" s="11">
        <v>254</v>
      </c>
    </row>
    <row r="4228" spans="1:1" x14ac:dyDescent="0.2">
      <c r="A4228" s="11">
        <v>254</v>
      </c>
    </row>
    <row r="4229" spans="1:1" x14ac:dyDescent="0.2">
      <c r="A4229" s="11">
        <v>254</v>
      </c>
    </row>
    <row r="4230" spans="1:1" x14ac:dyDescent="0.2">
      <c r="A4230" s="11">
        <v>254</v>
      </c>
    </row>
    <row r="4231" spans="1:1" x14ac:dyDescent="0.2">
      <c r="A4231" s="11">
        <v>254</v>
      </c>
    </row>
    <row r="4232" spans="1:1" x14ac:dyDescent="0.2">
      <c r="A4232" s="11">
        <v>254</v>
      </c>
    </row>
    <row r="4233" spans="1:1" x14ac:dyDescent="0.2">
      <c r="A4233" s="11">
        <v>254</v>
      </c>
    </row>
    <row r="4234" spans="1:1" x14ac:dyDescent="0.2">
      <c r="A4234" s="11">
        <v>254</v>
      </c>
    </row>
    <row r="4235" spans="1:1" x14ac:dyDescent="0.2">
      <c r="A4235" s="11">
        <v>254</v>
      </c>
    </row>
    <row r="4236" spans="1:1" x14ac:dyDescent="0.2">
      <c r="A4236" s="11">
        <v>254</v>
      </c>
    </row>
    <row r="4237" spans="1:1" x14ac:dyDescent="0.2">
      <c r="A4237" s="11">
        <v>254</v>
      </c>
    </row>
    <row r="4238" spans="1:1" x14ac:dyDescent="0.2">
      <c r="A4238" s="11">
        <v>254</v>
      </c>
    </row>
    <row r="4239" spans="1:1" x14ac:dyDescent="0.2">
      <c r="A4239" s="11">
        <v>254</v>
      </c>
    </row>
    <row r="4240" spans="1:1" x14ac:dyDescent="0.2">
      <c r="A4240" s="11">
        <v>254</v>
      </c>
    </row>
    <row r="4241" spans="1:1" x14ac:dyDescent="0.2">
      <c r="A4241" s="11">
        <v>254</v>
      </c>
    </row>
    <row r="4242" spans="1:1" x14ac:dyDescent="0.2">
      <c r="A4242" s="11">
        <v>254</v>
      </c>
    </row>
    <row r="4243" spans="1:1" x14ac:dyDescent="0.2">
      <c r="A4243" s="11">
        <v>254</v>
      </c>
    </row>
    <row r="4244" spans="1:1" x14ac:dyDescent="0.2">
      <c r="A4244" s="11">
        <v>254</v>
      </c>
    </row>
    <row r="4245" spans="1:1" x14ac:dyDescent="0.2">
      <c r="A4245" s="11">
        <v>254</v>
      </c>
    </row>
    <row r="4246" spans="1:1" x14ac:dyDescent="0.2">
      <c r="A4246" s="11">
        <v>254</v>
      </c>
    </row>
    <row r="4247" spans="1:1" x14ac:dyDescent="0.2">
      <c r="A4247" s="11">
        <v>254</v>
      </c>
    </row>
    <row r="4248" spans="1:1" x14ac:dyDescent="0.2">
      <c r="A4248" s="11">
        <v>254</v>
      </c>
    </row>
    <row r="4249" spans="1:1" x14ac:dyDescent="0.2">
      <c r="A4249" s="11">
        <v>254</v>
      </c>
    </row>
    <row r="4250" spans="1:1" x14ac:dyDescent="0.2">
      <c r="A4250" s="11">
        <v>254</v>
      </c>
    </row>
    <row r="4251" spans="1:1" x14ac:dyDescent="0.2">
      <c r="A4251" s="11">
        <v>254</v>
      </c>
    </row>
    <row r="4252" spans="1:1" x14ac:dyDescent="0.2">
      <c r="A4252" s="11">
        <v>254</v>
      </c>
    </row>
    <row r="4253" spans="1:1" x14ac:dyDescent="0.2">
      <c r="A4253" s="11">
        <v>254</v>
      </c>
    </row>
    <row r="4254" spans="1:1" x14ac:dyDescent="0.2">
      <c r="A4254" s="11">
        <v>254</v>
      </c>
    </row>
    <row r="4255" spans="1:1" x14ac:dyDescent="0.2">
      <c r="A4255" s="11">
        <v>254</v>
      </c>
    </row>
    <row r="4256" spans="1:1" x14ac:dyDescent="0.2">
      <c r="A4256" s="11">
        <v>254</v>
      </c>
    </row>
    <row r="4257" spans="1:1" x14ac:dyDescent="0.2">
      <c r="A4257" s="11">
        <v>254</v>
      </c>
    </row>
    <row r="4258" spans="1:1" x14ac:dyDescent="0.2">
      <c r="A4258" s="11">
        <v>254</v>
      </c>
    </row>
    <row r="4259" spans="1:1" x14ac:dyDescent="0.2">
      <c r="A4259" s="11">
        <v>254</v>
      </c>
    </row>
    <row r="4260" spans="1:1" x14ac:dyDescent="0.2">
      <c r="A4260" s="11">
        <v>254</v>
      </c>
    </row>
    <row r="4261" spans="1:1" x14ac:dyDescent="0.2">
      <c r="A4261" s="11">
        <v>254</v>
      </c>
    </row>
    <row r="4262" spans="1:1" x14ac:dyDescent="0.2">
      <c r="A4262" s="11">
        <v>254</v>
      </c>
    </row>
    <row r="4263" spans="1:1" x14ac:dyDescent="0.2">
      <c r="A4263" s="11">
        <v>254</v>
      </c>
    </row>
    <row r="4264" spans="1:1" x14ac:dyDescent="0.2">
      <c r="A4264" s="11">
        <v>254</v>
      </c>
    </row>
    <row r="4265" spans="1:1" x14ac:dyDescent="0.2">
      <c r="A4265" s="11">
        <v>254</v>
      </c>
    </row>
    <row r="4266" spans="1:1" x14ac:dyDescent="0.2">
      <c r="A4266" s="11">
        <v>254</v>
      </c>
    </row>
    <row r="4267" spans="1:1" x14ac:dyDescent="0.2">
      <c r="A4267" s="11">
        <v>254</v>
      </c>
    </row>
    <row r="4268" spans="1:1" x14ac:dyDescent="0.2">
      <c r="A4268" s="11">
        <v>254</v>
      </c>
    </row>
    <row r="4269" spans="1:1" x14ac:dyDescent="0.2">
      <c r="A4269" s="11">
        <v>254</v>
      </c>
    </row>
    <row r="4270" spans="1:1" x14ac:dyDescent="0.2">
      <c r="A4270" s="11">
        <v>254</v>
      </c>
    </row>
    <row r="4271" spans="1:1" x14ac:dyDescent="0.2">
      <c r="A4271" s="11">
        <v>254</v>
      </c>
    </row>
    <row r="4272" spans="1:1" x14ac:dyDescent="0.2">
      <c r="A4272" s="11">
        <v>254</v>
      </c>
    </row>
    <row r="4273" spans="1:1" x14ac:dyDescent="0.2">
      <c r="A4273" s="11">
        <v>254</v>
      </c>
    </row>
    <row r="4274" spans="1:1" x14ac:dyDescent="0.2">
      <c r="A4274" s="11">
        <v>254</v>
      </c>
    </row>
    <row r="4275" spans="1:1" x14ac:dyDescent="0.2">
      <c r="A4275" s="11">
        <v>254</v>
      </c>
    </row>
    <row r="4276" spans="1:1" x14ac:dyDescent="0.2">
      <c r="A4276" s="11">
        <v>254</v>
      </c>
    </row>
    <row r="4277" spans="1:1" x14ac:dyDescent="0.2">
      <c r="A4277" s="11">
        <v>254</v>
      </c>
    </row>
    <row r="4278" spans="1:1" x14ac:dyDescent="0.2">
      <c r="A4278" s="11">
        <v>254</v>
      </c>
    </row>
    <row r="4279" spans="1:1" x14ac:dyDescent="0.2">
      <c r="A4279" s="11">
        <v>254</v>
      </c>
    </row>
    <row r="4280" spans="1:1" x14ac:dyDescent="0.2">
      <c r="A4280" s="11">
        <v>254</v>
      </c>
    </row>
    <row r="4281" spans="1:1" x14ac:dyDescent="0.2">
      <c r="A4281" s="11">
        <v>254</v>
      </c>
    </row>
    <row r="4282" spans="1:1" x14ac:dyDescent="0.2">
      <c r="A4282" s="11">
        <v>254</v>
      </c>
    </row>
    <row r="4283" spans="1:1" x14ac:dyDescent="0.2">
      <c r="A4283" s="11">
        <v>254</v>
      </c>
    </row>
    <row r="4284" spans="1:1" x14ac:dyDescent="0.2">
      <c r="A4284" s="11">
        <v>254</v>
      </c>
    </row>
    <row r="4285" spans="1:1" x14ac:dyDescent="0.2">
      <c r="A4285" s="11">
        <v>254</v>
      </c>
    </row>
    <row r="4286" spans="1:1" x14ac:dyDescent="0.2">
      <c r="A4286" s="11">
        <v>254</v>
      </c>
    </row>
    <row r="4287" spans="1:1" x14ac:dyDescent="0.2">
      <c r="A4287" s="11">
        <v>254</v>
      </c>
    </row>
    <row r="4288" spans="1:1" x14ac:dyDescent="0.2">
      <c r="A4288" s="11">
        <v>254</v>
      </c>
    </row>
    <row r="4289" spans="1:1" x14ac:dyDescent="0.2">
      <c r="A4289" s="11">
        <v>254</v>
      </c>
    </row>
    <row r="4290" spans="1:1" x14ac:dyDescent="0.2">
      <c r="A4290" s="11">
        <v>254</v>
      </c>
    </row>
    <row r="4291" spans="1:1" x14ac:dyDescent="0.2">
      <c r="A4291" s="11">
        <v>254</v>
      </c>
    </row>
    <row r="4292" spans="1:1" x14ac:dyDescent="0.2">
      <c r="A4292" s="11">
        <v>254</v>
      </c>
    </row>
    <row r="4293" spans="1:1" x14ac:dyDescent="0.2">
      <c r="A4293" s="11">
        <v>254</v>
      </c>
    </row>
    <row r="4294" spans="1:1" x14ac:dyDescent="0.2">
      <c r="A4294" s="11">
        <v>254</v>
      </c>
    </row>
    <row r="4295" spans="1:1" x14ac:dyDescent="0.2">
      <c r="A4295" s="11">
        <v>254</v>
      </c>
    </row>
    <row r="4296" spans="1:1" x14ac:dyDescent="0.2">
      <c r="A4296" s="11">
        <v>254</v>
      </c>
    </row>
    <row r="4297" spans="1:1" x14ac:dyDescent="0.2">
      <c r="A4297" s="11">
        <v>254</v>
      </c>
    </row>
    <row r="4298" spans="1:1" x14ac:dyDescent="0.2">
      <c r="A4298" s="11">
        <v>254</v>
      </c>
    </row>
    <row r="4299" spans="1:1" x14ac:dyDescent="0.2">
      <c r="A4299" s="11">
        <v>254</v>
      </c>
    </row>
    <row r="4300" spans="1:1" x14ac:dyDescent="0.2">
      <c r="A4300" s="11">
        <v>254</v>
      </c>
    </row>
    <row r="4301" spans="1:1" x14ac:dyDescent="0.2">
      <c r="A4301" s="11">
        <v>254</v>
      </c>
    </row>
    <row r="4302" spans="1:1" x14ac:dyDescent="0.2">
      <c r="A4302" s="11">
        <v>254</v>
      </c>
    </row>
    <row r="4303" spans="1:1" x14ac:dyDescent="0.2">
      <c r="A4303" s="11">
        <v>254</v>
      </c>
    </row>
    <row r="4304" spans="1:1" x14ac:dyDescent="0.2">
      <c r="A4304" s="11">
        <v>254</v>
      </c>
    </row>
    <row r="4305" spans="1:1" x14ac:dyDescent="0.2">
      <c r="A4305" s="11">
        <v>254</v>
      </c>
    </row>
    <row r="4306" spans="1:1" x14ac:dyDescent="0.2">
      <c r="A4306" s="11">
        <v>254</v>
      </c>
    </row>
    <row r="4307" spans="1:1" x14ac:dyDescent="0.2">
      <c r="A4307" s="11">
        <v>254</v>
      </c>
    </row>
    <row r="4308" spans="1:1" x14ac:dyDescent="0.2">
      <c r="A4308" s="11">
        <v>254</v>
      </c>
    </row>
    <row r="4309" spans="1:1" x14ac:dyDescent="0.2">
      <c r="A4309" s="11">
        <v>254</v>
      </c>
    </row>
    <row r="4310" spans="1:1" x14ac:dyDescent="0.2">
      <c r="A4310" s="11">
        <v>254</v>
      </c>
    </row>
    <row r="4311" spans="1:1" x14ac:dyDescent="0.2">
      <c r="A4311" s="11">
        <v>254</v>
      </c>
    </row>
    <row r="4312" spans="1:1" x14ac:dyDescent="0.2">
      <c r="A4312" s="11">
        <v>254</v>
      </c>
    </row>
    <row r="4313" spans="1:1" x14ac:dyDescent="0.2">
      <c r="A4313" s="11">
        <v>254</v>
      </c>
    </row>
    <row r="4314" spans="1:1" x14ac:dyDescent="0.2">
      <c r="A4314" s="11">
        <v>254</v>
      </c>
    </row>
    <row r="4315" spans="1:1" x14ac:dyDescent="0.2">
      <c r="A4315" s="11">
        <v>254</v>
      </c>
    </row>
    <row r="4316" spans="1:1" x14ac:dyDescent="0.2">
      <c r="A4316" s="11">
        <v>254</v>
      </c>
    </row>
    <row r="4317" spans="1:1" x14ac:dyDescent="0.2">
      <c r="A4317" s="11">
        <v>254</v>
      </c>
    </row>
    <row r="4318" spans="1:1" x14ac:dyDescent="0.2">
      <c r="A4318" s="11">
        <v>254</v>
      </c>
    </row>
    <row r="4319" spans="1:1" x14ac:dyDescent="0.2">
      <c r="A4319" s="11">
        <v>254</v>
      </c>
    </row>
    <row r="4320" spans="1:1" x14ac:dyDescent="0.2">
      <c r="A4320" s="11">
        <v>254</v>
      </c>
    </row>
    <row r="4321" spans="1:1" x14ac:dyDescent="0.2">
      <c r="A4321" s="11">
        <v>254</v>
      </c>
    </row>
    <row r="4322" spans="1:1" x14ac:dyDescent="0.2">
      <c r="A4322" s="11">
        <v>254</v>
      </c>
    </row>
    <row r="4323" spans="1:1" x14ac:dyDescent="0.2">
      <c r="A4323" s="11">
        <v>254</v>
      </c>
    </row>
    <row r="4324" spans="1:1" x14ac:dyDescent="0.2">
      <c r="A4324" s="11">
        <v>254</v>
      </c>
    </row>
    <row r="4325" spans="1:1" x14ac:dyDescent="0.2">
      <c r="A4325" s="11">
        <v>254</v>
      </c>
    </row>
    <row r="4326" spans="1:1" x14ac:dyDescent="0.2">
      <c r="A4326" s="11">
        <v>254</v>
      </c>
    </row>
    <row r="4327" spans="1:1" x14ac:dyDescent="0.2">
      <c r="A4327" s="11">
        <v>254</v>
      </c>
    </row>
    <row r="4328" spans="1:1" x14ac:dyDescent="0.2">
      <c r="A4328" s="11">
        <v>254</v>
      </c>
    </row>
    <row r="4329" spans="1:1" x14ac:dyDescent="0.2">
      <c r="A4329" s="11">
        <v>254</v>
      </c>
    </row>
    <row r="4330" spans="1:1" x14ac:dyDescent="0.2">
      <c r="A4330" s="11">
        <v>254</v>
      </c>
    </row>
    <row r="4331" spans="1:1" x14ac:dyDescent="0.2">
      <c r="A4331" s="11">
        <v>254</v>
      </c>
    </row>
    <row r="4332" spans="1:1" x14ac:dyDescent="0.2">
      <c r="A4332" s="11">
        <v>254</v>
      </c>
    </row>
    <row r="4333" spans="1:1" x14ac:dyDescent="0.2">
      <c r="A4333" s="11">
        <v>254</v>
      </c>
    </row>
    <row r="4334" spans="1:1" x14ac:dyDescent="0.2">
      <c r="A4334" s="11">
        <v>254</v>
      </c>
    </row>
    <row r="4335" spans="1:1" x14ac:dyDescent="0.2">
      <c r="A4335" s="11">
        <v>254</v>
      </c>
    </row>
    <row r="4336" spans="1:1" x14ac:dyDescent="0.2">
      <c r="A4336" s="11">
        <v>254</v>
      </c>
    </row>
    <row r="4337" spans="1:1" x14ac:dyDescent="0.2">
      <c r="A4337" s="11">
        <v>254</v>
      </c>
    </row>
    <row r="4338" spans="1:1" x14ac:dyDescent="0.2">
      <c r="A4338" s="11">
        <v>254</v>
      </c>
    </row>
    <row r="4339" spans="1:1" x14ac:dyDescent="0.2">
      <c r="A4339" s="11">
        <v>254</v>
      </c>
    </row>
    <row r="4340" spans="1:1" x14ac:dyDescent="0.2">
      <c r="A4340" s="11">
        <v>254</v>
      </c>
    </row>
    <row r="4341" spans="1:1" x14ac:dyDescent="0.2">
      <c r="A4341" s="11">
        <v>254</v>
      </c>
    </row>
    <row r="4342" spans="1:1" x14ac:dyDescent="0.2">
      <c r="A4342" s="11">
        <v>254</v>
      </c>
    </row>
    <row r="4343" spans="1:1" x14ac:dyDescent="0.2">
      <c r="A4343" s="11">
        <v>254</v>
      </c>
    </row>
    <row r="4344" spans="1:1" x14ac:dyDescent="0.2">
      <c r="A4344" s="11">
        <v>254</v>
      </c>
    </row>
    <row r="4345" spans="1:1" x14ac:dyDescent="0.2">
      <c r="A4345" s="11">
        <v>254</v>
      </c>
    </row>
    <row r="4346" spans="1:1" x14ac:dyDescent="0.2">
      <c r="A4346" s="11">
        <v>254</v>
      </c>
    </row>
    <row r="4347" spans="1:1" x14ac:dyDescent="0.2">
      <c r="A4347" s="11">
        <v>254</v>
      </c>
    </row>
    <row r="4348" spans="1:1" x14ac:dyDescent="0.2">
      <c r="A4348" s="11">
        <v>254</v>
      </c>
    </row>
    <row r="4349" spans="1:1" x14ac:dyDescent="0.2">
      <c r="A4349" s="11">
        <v>254</v>
      </c>
    </row>
    <row r="4350" spans="1:1" x14ac:dyDescent="0.2">
      <c r="A4350" s="11">
        <v>254</v>
      </c>
    </row>
    <row r="4351" spans="1:1" x14ac:dyDescent="0.2">
      <c r="A4351" s="11">
        <v>254</v>
      </c>
    </row>
    <row r="4352" spans="1:1" x14ac:dyDescent="0.2">
      <c r="A4352" s="11">
        <v>254</v>
      </c>
    </row>
    <row r="4353" spans="1:1" x14ac:dyDescent="0.2">
      <c r="A4353" s="11">
        <v>254</v>
      </c>
    </row>
    <row r="4354" spans="1:1" x14ac:dyDescent="0.2">
      <c r="A4354" s="11">
        <v>254</v>
      </c>
    </row>
    <row r="4355" spans="1:1" x14ac:dyDescent="0.2">
      <c r="A4355" s="11">
        <v>254</v>
      </c>
    </row>
    <row r="4356" spans="1:1" x14ac:dyDescent="0.2">
      <c r="A4356" s="11">
        <v>254</v>
      </c>
    </row>
    <row r="4357" spans="1:1" x14ac:dyDescent="0.2">
      <c r="A4357" s="11">
        <v>254</v>
      </c>
    </row>
    <row r="4358" spans="1:1" x14ac:dyDescent="0.2">
      <c r="A4358" s="11">
        <v>254</v>
      </c>
    </row>
    <row r="4359" spans="1:1" x14ac:dyDescent="0.2">
      <c r="A4359" s="11">
        <v>254</v>
      </c>
    </row>
    <row r="4360" spans="1:1" x14ac:dyDescent="0.2">
      <c r="A4360" s="11">
        <v>254</v>
      </c>
    </row>
    <row r="4361" spans="1:1" x14ac:dyDescent="0.2">
      <c r="A4361" s="11">
        <v>254</v>
      </c>
    </row>
    <row r="4362" spans="1:1" x14ac:dyDescent="0.2">
      <c r="A4362" s="11">
        <v>254</v>
      </c>
    </row>
    <row r="4363" spans="1:1" x14ac:dyDescent="0.2">
      <c r="A4363" s="11">
        <v>254</v>
      </c>
    </row>
    <row r="4364" spans="1:1" x14ac:dyDescent="0.2">
      <c r="A4364" s="11">
        <v>254</v>
      </c>
    </row>
    <row r="4365" spans="1:1" x14ac:dyDescent="0.2">
      <c r="A4365" s="11">
        <v>254</v>
      </c>
    </row>
    <row r="4366" spans="1:1" x14ac:dyDescent="0.2">
      <c r="A4366" s="11">
        <v>254</v>
      </c>
    </row>
    <row r="4367" spans="1:1" x14ac:dyDescent="0.2">
      <c r="A4367" s="11">
        <v>254</v>
      </c>
    </row>
    <row r="4368" spans="1:1" x14ac:dyDescent="0.2">
      <c r="A4368" s="11">
        <v>254</v>
      </c>
    </row>
    <row r="4369" spans="1:1" x14ac:dyDescent="0.2">
      <c r="A4369" s="11">
        <v>254</v>
      </c>
    </row>
    <row r="4370" spans="1:1" x14ac:dyDescent="0.2">
      <c r="A4370" s="11">
        <v>254</v>
      </c>
    </row>
    <row r="4371" spans="1:1" x14ac:dyDescent="0.2">
      <c r="A4371" s="11">
        <v>254</v>
      </c>
    </row>
    <row r="4372" spans="1:1" x14ac:dyDescent="0.2">
      <c r="A4372" s="11">
        <v>254</v>
      </c>
    </row>
    <row r="4373" spans="1:1" x14ac:dyDescent="0.2">
      <c r="A4373" s="11">
        <v>254</v>
      </c>
    </row>
    <row r="4374" spans="1:1" x14ac:dyDescent="0.2">
      <c r="A4374" s="11">
        <v>254</v>
      </c>
    </row>
    <row r="4375" spans="1:1" x14ac:dyDescent="0.2">
      <c r="A4375" s="11">
        <v>254</v>
      </c>
    </row>
    <row r="4376" spans="1:1" x14ac:dyDescent="0.2">
      <c r="A4376" s="11">
        <v>254</v>
      </c>
    </row>
    <row r="4377" spans="1:1" x14ac:dyDescent="0.2">
      <c r="A4377" s="11">
        <v>254</v>
      </c>
    </row>
    <row r="4378" spans="1:1" x14ac:dyDescent="0.2">
      <c r="A4378" s="11">
        <v>254</v>
      </c>
    </row>
    <row r="4379" spans="1:1" x14ac:dyDescent="0.2">
      <c r="A4379" s="11">
        <v>254</v>
      </c>
    </row>
    <row r="4380" spans="1:1" x14ac:dyDescent="0.2">
      <c r="A4380" s="11">
        <v>254</v>
      </c>
    </row>
    <row r="4381" spans="1:1" x14ac:dyDescent="0.2">
      <c r="A4381" s="11">
        <v>254</v>
      </c>
    </row>
    <row r="4382" spans="1:1" x14ac:dyDescent="0.2">
      <c r="A4382" s="11">
        <v>254</v>
      </c>
    </row>
    <row r="4383" spans="1:1" x14ac:dyDescent="0.2">
      <c r="A4383" s="11">
        <v>254</v>
      </c>
    </row>
    <row r="4384" spans="1:1" x14ac:dyDescent="0.2">
      <c r="A4384" s="11">
        <v>254</v>
      </c>
    </row>
    <row r="4385" spans="1:1" x14ac:dyDescent="0.2">
      <c r="A4385" s="11">
        <v>254</v>
      </c>
    </row>
    <row r="4386" spans="1:1" x14ac:dyDescent="0.2">
      <c r="A4386" s="11">
        <v>254</v>
      </c>
    </row>
    <row r="4387" spans="1:1" x14ac:dyDescent="0.2">
      <c r="A4387" s="11">
        <v>254</v>
      </c>
    </row>
    <row r="4388" spans="1:1" x14ac:dyDescent="0.2">
      <c r="A4388" s="11">
        <v>254</v>
      </c>
    </row>
    <row r="4389" spans="1:1" x14ac:dyDescent="0.2">
      <c r="A4389" s="11">
        <v>254</v>
      </c>
    </row>
    <row r="4390" spans="1:1" x14ac:dyDescent="0.2">
      <c r="A4390" s="11">
        <v>254</v>
      </c>
    </row>
    <row r="4391" spans="1:1" x14ac:dyDescent="0.2">
      <c r="A4391" s="11">
        <v>254</v>
      </c>
    </row>
    <row r="4392" spans="1:1" x14ac:dyDescent="0.2">
      <c r="A4392" s="11">
        <v>254</v>
      </c>
    </row>
    <row r="4393" spans="1:1" x14ac:dyDescent="0.2">
      <c r="A4393" s="11">
        <v>254</v>
      </c>
    </row>
    <row r="4394" spans="1:1" x14ac:dyDescent="0.2">
      <c r="A4394" s="11">
        <v>254</v>
      </c>
    </row>
    <row r="4395" spans="1:1" x14ac:dyDescent="0.2">
      <c r="A4395" s="11">
        <v>254</v>
      </c>
    </row>
    <row r="4396" spans="1:1" x14ac:dyDescent="0.2">
      <c r="A4396" s="11">
        <v>254</v>
      </c>
    </row>
    <row r="4397" spans="1:1" x14ac:dyDescent="0.2">
      <c r="A4397" s="11">
        <v>254</v>
      </c>
    </row>
    <row r="4398" spans="1:1" x14ac:dyDescent="0.2">
      <c r="A4398" s="11">
        <v>254</v>
      </c>
    </row>
    <row r="4399" spans="1:1" x14ac:dyDescent="0.2">
      <c r="A4399" s="11">
        <v>254</v>
      </c>
    </row>
    <row r="4400" spans="1:1" x14ac:dyDescent="0.2">
      <c r="A4400" s="11">
        <v>254</v>
      </c>
    </row>
    <row r="4401" spans="1:1" x14ac:dyDescent="0.2">
      <c r="A4401" s="11">
        <v>254</v>
      </c>
    </row>
    <row r="4402" spans="1:1" x14ac:dyDescent="0.2">
      <c r="A4402" s="11">
        <v>254</v>
      </c>
    </row>
    <row r="4403" spans="1:1" x14ac:dyDescent="0.2">
      <c r="A4403" s="11">
        <v>254</v>
      </c>
    </row>
    <row r="4404" spans="1:1" x14ac:dyDescent="0.2">
      <c r="A4404" s="11">
        <v>254</v>
      </c>
    </row>
    <row r="4405" spans="1:1" x14ac:dyDescent="0.2">
      <c r="A4405" s="11">
        <v>254</v>
      </c>
    </row>
    <row r="4406" spans="1:1" x14ac:dyDescent="0.2">
      <c r="A4406" s="11">
        <v>254</v>
      </c>
    </row>
    <row r="4407" spans="1:1" x14ac:dyDescent="0.2">
      <c r="A4407" s="11">
        <v>254</v>
      </c>
    </row>
    <row r="4408" spans="1:1" x14ac:dyDescent="0.2">
      <c r="A4408" s="11">
        <v>254</v>
      </c>
    </row>
    <row r="4409" spans="1:1" x14ac:dyDescent="0.2">
      <c r="A4409" s="11">
        <v>254</v>
      </c>
    </row>
    <row r="4410" spans="1:1" x14ac:dyDescent="0.2">
      <c r="A4410" s="11">
        <v>254</v>
      </c>
    </row>
    <row r="4411" spans="1:1" x14ac:dyDescent="0.2">
      <c r="A4411" s="11">
        <v>254</v>
      </c>
    </row>
    <row r="4412" spans="1:1" x14ac:dyDescent="0.2">
      <c r="A4412" s="11">
        <v>254</v>
      </c>
    </row>
    <row r="4413" spans="1:1" x14ac:dyDescent="0.2">
      <c r="A4413" s="11">
        <v>254</v>
      </c>
    </row>
    <row r="4414" spans="1:1" x14ac:dyDescent="0.2">
      <c r="A4414" s="11">
        <v>254</v>
      </c>
    </row>
    <row r="4415" spans="1:1" x14ac:dyDescent="0.2">
      <c r="A4415" s="11">
        <v>254</v>
      </c>
    </row>
    <row r="4416" spans="1:1" x14ac:dyDescent="0.2">
      <c r="A4416" s="11">
        <v>254</v>
      </c>
    </row>
    <row r="4417" spans="1:1" x14ac:dyDescent="0.2">
      <c r="A4417" s="11">
        <v>254</v>
      </c>
    </row>
    <row r="4418" spans="1:1" x14ac:dyDescent="0.2">
      <c r="A4418" s="11">
        <v>254</v>
      </c>
    </row>
    <row r="4419" spans="1:1" x14ac:dyDescent="0.2">
      <c r="A4419" s="11">
        <v>254</v>
      </c>
    </row>
    <row r="4420" spans="1:1" x14ac:dyDescent="0.2">
      <c r="A4420" s="11">
        <v>254</v>
      </c>
    </row>
    <row r="4421" spans="1:1" x14ac:dyDescent="0.2">
      <c r="A4421" s="11">
        <v>254</v>
      </c>
    </row>
    <row r="4422" spans="1:1" x14ac:dyDescent="0.2">
      <c r="A4422" s="11">
        <v>254</v>
      </c>
    </row>
    <row r="4423" spans="1:1" x14ac:dyDescent="0.2">
      <c r="A4423" s="11">
        <v>254</v>
      </c>
    </row>
    <row r="4424" spans="1:1" x14ac:dyDescent="0.2">
      <c r="A4424" s="11">
        <v>254</v>
      </c>
    </row>
    <row r="4425" spans="1:1" x14ac:dyDescent="0.2">
      <c r="A4425" s="11">
        <v>254</v>
      </c>
    </row>
    <row r="4426" spans="1:1" x14ac:dyDescent="0.2">
      <c r="A4426" s="11">
        <v>254</v>
      </c>
    </row>
    <row r="4427" spans="1:1" x14ac:dyDescent="0.2">
      <c r="A4427" s="11">
        <v>254</v>
      </c>
    </row>
    <row r="4428" spans="1:1" x14ac:dyDescent="0.2">
      <c r="A4428" s="11">
        <v>254</v>
      </c>
    </row>
    <row r="4429" spans="1:1" x14ac:dyDescent="0.2">
      <c r="A4429" s="11">
        <v>254</v>
      </c>
    </row>
    <row r="4430" spans="1:1" x14ac:dyDescent="0.2">
      <c r="A4430" s="11">
        <v>254</v>
      </c>
    </row>
    <row r="4431" spans="1:1" x14ac:dyDescent="0.2">
      <c r="A4431" s="11">
        <v>254</v>
      </c>
    </row>
    <row r="4432" spans="1:1" x14ac:dyDescent="0.2">
      <c r="A4432" s="11">
        <v>254</v>
      </c>
    </row>
    <row r="4433" spans="1:1" x14ac:dyDescent="0.2">
      <c r="A4433" s="11">
        <v>254</v>
      </c>
    </row>
    <row r="4434" spans="1:1" x14ac:dyDescent="0.2">
      <c r="A4434" s="11">
        <v>254</v>
      </c>
    </row>
    <row r="4435" spans="1:1" x14ac:dyDescent="0.2">
      <c r="A4435" s="11">
        <v>254</v>
      </c>
    </row>
    <row r="4436" spans="1:1" x14ac:dyDescent="0.2">
      <c r="A4436" s="11">
        <v>254</v>
      </c>
    </row>
    <row r="4437" spans="1:1" x14ac:dyDescent="0.2">
      <c r="A4437" s="11">
        <v>254</v>
      </c>
    </row>
    <row r="4438" spans="1:1" x14ac:dyDescent="0.2">
      <c r="A4438" s="11">
        <v>254</v>
      </c>
    </row>
    <row r="4439" spans="1:1" x14ac:dyDescent="0.2">
      <c r="A4439" s="11">
        <v>254</v>
      </c>
    </row>
    <row r="4440" spans="1:1" x14ac:dyDescent="0.2">
      <c r="A4440" s="11">
        <v>254</v>
      </c>
    </row>
    <row r="4441" spans="1:1" x14ac:dyDescent="0.2">
      <c r="A4441" s="11">
        <v>254</v>
      </c>
    </row>
    <row r="4442" spans="1:1" x14ac:dyDescent="0.2">
      <c r="A4442" s="11">
        <v>254</v>
      </c>
    </row>
    <row r="4443" spans="1:1" x14ac:dyDescent="0.2">
      <c r="A4443" s="11">
        <v>254</v>
      </c>
    </row>
    <row r="4444" spans="1:1" x14ac:dyDescent="0.2">
      <c r="A4444" s="11">
        <v>254</v>
      </c>
    </row>
    <row r="4445" spans="1:1" x14ac:dyDescent="0.2">
      <c r="A4445" s="11">
        <v>254</v>
      </c>
    </row>
    <row r="4446" spans="1:1" x14ac:dyDescent="0.2">
      <c r="A4446" s="11">
        <v>254</v>
      </c>
    </row>
    <row r="4447" spans="1:1" x14ac:dyDescent="0.2">
      <c r="A4447" s="11">
        <v>254</v>
      </c>
    </row>
    <row r="4448" spans="1:1" x14ac:dyDescent="0.2">
      <c r="A4448" s="11">
        <v>254</v>
      </c>
    </row>
    <row r="4449" spans="1:1" x14ac:dyDescent="0.2">
      <c r="A4449" s="11">
        <v>254</v>
      </c>
    </row>
    <row r="4450" spans="1:1" x14ac:dyDescent="0.2">
      <c r="A4450" s="11">
        <v>254</v>
      </c>
    </row>
    <row r="4451" spans="1:1" x14ac:dyDescent="0.2">
      <c r="A4451" s="11">
        <v>254</v>
      </c>
    </row>
    <row r="4452" spans="1:1" x14ac:dyDescent="0.2">
      <c r="A4452" s="11">
        <v>254</v>
      </c>
    </row>
    <row r="4453" spans="1:1" x14ac:dyDescent="0.2">
      <c r="A4453" s="11">
        <v>254</v>
      </c>
    </row>
    <row r="4454" spans="1:1" x14ac:dyDescent="0.2">
      <c r="A4454" s="11">
        <v>254</v>
      </c>
    </row>
    <row r="4455" spans="1:1" x14ac:dyDescent="0.2">
      <c r="A4455" s="11">
        <v>254</v>
      </c>
    </row>
    <row r="4456" spans="1:1" x14ac:dyDescent="0.2">
      <c r="A4456" s="11">
        <v>254</v>
      </c>
    </row>
    <row r="4457" spans="1:1" x14ac:dyDescent="0.2">
      <c r="A4457" s="11">
        <v>254</v>
      </c>
    </row>
    <row r="4458" spans="1:1" x14ac:dyDescent="0.2">
      <c r="A4458" s="11">
        <v>254</v>
      </c>
    </row>
    <row r="4459" spans="1:1" x14ac:dyDescent="0.2">
      <c r="A4459" s="11">
        <v>254</v>
      </c>
    </row>
    <row r="4460" spans="1:1" x14ac:dyDescent="0.2">
      <c r="A4460" s="11">
        <v>254</v>
      </c>
    </row>
    <row r="4461" spans="1:1" x14ac:dyDescent="0.2">
      <c r="A4461" s="11">
        <v>254</v>
      </c>
    </row>
    <row r="4462" spans="1:1" x14ac:dyDescent="0.2">
      <c r="A4462" s="11">
        <v>254</v>
      </c>
    </row>
    <row r="4463" spans="1:1" x14ac:dyDescent="0.2">
      <c r="A4463" s="11">
        <v>254</v>
      </c>
    </row>
    <row r="4464" spans="1:1" x14ac:dyDescent="0.2">
      <c r="A4464" s="11">
        <v>254</v>
      </c>
    </row>
    <row r="4465" spans="1:1" x14ac:dyDescent="0.2">
      <c r="A4465" s="11">
        <v>254</v>
      </c>
    </row>
    <row r="4466" spans="1:1" x14ac:dyDescent="0.2">
      <c r="A4466" s="11">
        <v>254</v>
      </c>
    </row>
    <row r="4467" spans="1:1" x14ac:dyDescent="0.2">
      <c r="A4467" s="11">
        <v>254</v>
      </c>
    </row>
    <row r="4468" spans="1:1" x14ac:dyDescent="0.2">
      <c r="A4468" s="11">
        <v>254</v>
      </c>
    </row>
    <row r="4469" spans="1:1" x14ac:dyDescent="0.2">
      <c r="A4469" s="11">
        <v>254</v>
      </c>
    </row>
    <row r="4470" spans="1:1" x14ac:dyDescent="0.2">
      <c r="A4470" s="11">
        <v>254</v>
      </c>
    </row>
    <row r="4471" spans="1:1" x14ac:dyDescent="0.2">
      <c r="A4471" s="11">
        <v>254</v>
      </c>
    </row>
    <row r="4472" spans="1:1" x14ac:dyDescent="0.2">
      <c r="A4472" s="11">
        <v>254</v>
      </c>
    </row>
    <row r="4473" spans="1:1" x14ac:dyDescent="0.2">
      <c r="A4473" s="11">
        <v>254</v>
      </c>
    </row>
    <row r="4474" spans="1:1" x14ac:dyDescent="0.2">
      <c r="A4474" s="11">
        <v>254</v>
      </c>
    </row>
    <row r="4475" spans="1:1" x14ac:dyDescent="0.2">
      <c r="A4475" s="11">
        <v>254</v>
      </c>
    </row>
    <row r="4476" spans="1:1" x14ac:dyDescent="0.2">
      <c r="A4476" s="11">
        <v>254</v>
      </c>
    </row>
    <row r="4477" spans="1:1" x14ac:dyDescent="0.2">
      <c r="A4477" s="11">
        <v>254</v>
      </c>
    </row>
    <row r="4478" spans="1:1" x14ac:dyDescent="0.2">
      <c r="A4478" s="11">
        <v>254</v>
      </c>
    </row>
    <row r="4479" spans="1:1" x14ac:dyDescent="0.2">
      <c r="A4479" s="11">
        <v>254</v>
      </c>
    </row>
    <row r="4480" spans="1:1" x14ac:dyDescent="0.2">
      <c r="A4480" s="11">
        <v>254</v>
      </c>
    </row>
    <row r="4481" spans="1:1" x14ac:dyDescent="0.2">
      <c r="A4481" s="11">
        <v>254</v>
      </c>
    </row>
    <row r="4482" spans="1:1" x14ac:dyDescent="0.2">
      <c r="A4482" s="11">
        <v>254</v>
      </c>
    </row>
    <row r="4483" spans="1:1" x14ac:dyDescent="0.2">
      <c r="A4483" s="11">
        <v>254</v>
      </c>
    </row>
    <row r="4484" spans="1:1" x14ac:dyDescent="0.2">
      <c r="A4484" s="11">
        <v>254</v>
      </c>
    </row>
    <row r="4485" spans="1:1" x14ac:dyDescent="0.2">
      <c r="A4485" s="11">
        <v>254</v>
      </c>
    </row>
    <row r="4486" spans="1:1" x14ac:dyDescent="0.2">
      <c r="A4486" s="11">
        <v>254</v>
      </c>
    </row>
    <row r="4487" spans="1:1" x14ac:dyDescent="0.2">
      <c r="A4487" s="11">
        <v>254</v>
      </c>
    </row>
    <row r="4488" spans="1:1" x14ac:dyDescent="0.2">
      <c r="A4488" s="11">
        <v>254</v>
      </c>
    </row>
    <row r="4489" spans="1:1" x14ac:dyDescent="0.2">
      <c r="A4489" s="11">
        <v>254</v>
      </c>
    </row>
    <row r="4490" spans="1:1" x14ac:dyDescent="0.2">
      <c r="A4490" s="11">
        <v>254</v>
      </c>
    </row>
    <row r="4491" spans="1:1" x14ac:dyDescent="0.2">
      <c r="A4491" s="11">
        <v>254</v>
      </c>
    </row>
    <row r="4492" spans="1:1" x14ac:dyDescent="0.2">
      <c r="A4492" s="11">
        <v>254</v>
      </c>
    </row>
    <row r="4493" spans="1:1" x14ac:dyDescent="0.2">
      <c r="A4493" s="11">
        <v>254</v>
      </c>
    </row>
    <row r="4494" spans="1:1" x14ac:dyDescent="0.2">
      <c r="A4494" s="11">
        <v>254</v>
      </c>
    </row>
    <row r="4495" spans="1:1" x14ac:dyDescent="0.2">
      <c r="A4495" s="11">
        <v>254</v>
      </c>
    </row>
    <row r="4496" spans="1:1" x14ac:dyDescent="0.2">
      <c r="A4496" s="11">
        <v>254</v>
      </c>
    </row>
    <row r="4497" spans="1:1" x14ac:dyDescent="0.2">
      <c r="A4497" s="11">
        <v>254</v>
      </c>
    </row>
    <row r="4498" spans="1:1" x14ac:dyDescent="0.2">
      <c r="A4498" s="11">
        <v>254</v>
      </c>
    </row>
    <row r="4499" spans="1:1" x14ac:dyDescent="0.2">
      <c r="A4499" s="11">
        <v>254</v>
      </c>
    </row>
    <row r="4500" spans="1:1" x14ac:dyDescent="0.2">
      <c r="A4500" s="11">
        <v>254</v>
      </c>
    </row>
    <row r="4501" spans="1:1" x14ac:dyDescent="0.2">
      <c r="A4501" s="11">
        <v>254</v>
      </c>
    </row>
    <row r="4502" spans="1:1" x14ac:dyDescent="0.2">
      <c r="A4502" s="11">
        <v>254</v>
      </c>
    </row>
    <row r="4503" spans="1:1" x14ac:dyDescent="0.2">
      <c r="A4503" s="11">
        <v>254</v>
      </c>
    </row>
    <row r="4504" spans="1:1" x14ac:dyDescent="0.2">
      <c r="A4504" s="11">
        <v>254</v>
      </c>
    </row>
    <row r="4505" spans="1:1" x14ac:dyDescent="0.2">
      <c r="A4505" s="11">
        <v>254</v>
      </c>
    </row>
    <row r="4506" spans="1:1" x14ac:dyDescent="0.2">
      <c r="A4506" s="11">
        <v>254</v>
      </c>
    </row>
    <row r="4507" spans="1:1" x14ac:dyDescent="0.2">
      <c r="A4507" s="11">
        <v>254</v>
      </c>
    </row>
    <row r="4508" spans="1:1" x14ac:dyDescent="0.2">
      <c r="A4508" s="11">
        <v>254</v>
      </c>
    </row>
    <row r="4509" spans="1:1" x14ac:dyDescent="0.2">
      <c r="A4509" s="11">
        <v>254</v>
      </c>
    </row>
    <row r="4510" spans="1:1" x14ac:dyDescent="0.2">
      <c r="A4510" s="11">
        <v>254</v>
      </c>
    </row>
    <row r="4511" spans="1:1" x14ac:dyDescent="0.2">
      <c r="A4511" s="11">
        <v>254</v>
      </c>
    </row>
    <row r="4512" spans="1:1" x14ac:dyDescent="0.2">
      <c r="A4512" s="11">
        <v>254</v>
      </c>
    </row>
    <row r="4513" spans="1:1" x14ac:dyDescent="0.2">
      <c r="A4513" s="11">
        <v>254</v>
      </c>
    </row>
    <row r="4514" spans="1:1" x14ac:dyDescent="0.2">
      <c r="A4514" s="11">
        <v>254</v>
      </c>
    </row>
    <row r="4515" spans="1:1" x14ac:dyDescent="0.2">
      <c r="A4515" s="11">
        <v>254</v>
      </c>
    </row>
    <row r="4516" spans="1:1" x14ac:dyDescent="0.2">
      <c r="A4516" s="11">
        <v>254</v>
      </c>
    </row>
    <row r="4517" spans="1:1" x14ac:dyDescent="0.2">
      <c r="A4517" s="11">
        <v>254</v>
      </c>
    </row>
    <row r="4518" spans="1:1" x14ac:dyDescent="0.2">
      <c r="A4518" s="11">
        <v>254</v>
      </c>
    </row>
    <row r="4519" spans="1:1" x14ac:dyDescent="0.2">
      <c r="A4519" s="11">
        <v>254</v>
      </c>
    </row>
    <row r="4520" spans="1:1" x14ac:dyDescent="0.2">
      <c r="A4520" s="11">
        <v>254</v>
      </c>
    </row>
    <row r="4521" spans="1:1" x14ac:dyDescent="0.2">
      <c r="A4521" s="11">
        <v>254</v>
      </c>
    </row>
    <row r="4522" spans="1:1" x14ac:dyDescent="0.2">
      <c r="A4522" s="11">
        <v>254</v>
      </c>
    </row>
    <row r="4523" spans="1:1" x14ac:dyDescent="0.2">
      <c r="A4523" s="11">
        <v>254</v>
      </c>
    </row>
    <row r="4524" spans="1:1" x14ac:dyDescent="0.2">
      <c r="A4524" s="11">
        <v>254</v>
      </c>
    </row>
    <row r="4525" spans="1:1" x14ac:dyDescent="0.2">
      <c r="A4525" s="11">
        <v>254</v>
      </c>
    </row>
    <row r="4526" spans="1:1" x14ac:dyDescent="0.2">
      <c r="A4526" s="11">
        <v>254</v>
      </c>
    </row>
    <row r="4527" spans="1:1" x14ac:dyDescent="0.2">
      <c r="A4527" s="11">
        <v>254</v>
      </c>
    </row>
    <row r="4528" spans="1:1" x14ac:dyDescent="0.2">
      <c r="A4528" s="11">
        <v>254</v>
      </c>
    </row>
    <row r="4529" spans="1:1" x14ac:dyDescent="0.2">
      <c r="A4529" s="11">
        <v>254</v>
      </c>
    </row>
    <row r="4530" spans="1:1" x14ac:dyDescent="0.2">
      <c r="A4530" s="11">
        <v>254</v>
      </c>
    </row>
    <row r="4531" spans="1:1" x14ac:dyDescent="0.2">
      <c r="A4531" s="11">
        <v>254</v>
      </c>
    </row>
    <row r="4532" spans="1:1" x14ac:dyDescent="0.2">
      <c r="A4532" s="11">
        <v>254</v>
      </c>
    </row>
    <row r="4533" spans="1:1" x14ac:dyDescent="0.2">
      <c r="A4533" s="11">
        <v>254</v>
      </c>
    </row>
    <row r="4534" spans="1:1" x14ac:dyDescent="0.2">
      <c r="A4534" s="11">
        <v>254</v>
      </c>
    </row>
    <row r="4535" spans="1:1" x14ac:dyDescent="0.2">
      <c r="A4535" s="11">
        <v>254</v>
      </c>
    </row>
    <row r="4536" spans="1:1" x14ac:dyDescent="0.2">
      <c r="A4536" s="11">
        <v>254</v>
      </c>
    </row>
    <row r="4537" spans="1:1" x14ac:dyDescent="0.2">
      <c r="A4537" s="11">
        <v>254</v>
      </c>
    </row>
    <row r="4538" spans="1:1" x14ac:dyDescent="0.2">
      <c r="A4538" s="11">
        <v>254</v>
      </c>
    </row>
    <row r="4539" spans="1:1" x14ac:dyDescent="0.2">
      <c r="A4539" s="11">
        <v>254</v>
      </c>
    </row>
    <row r="4540" spans="1:1" x14ac:dyDescent="0.2">
      <c r="A4540" s="11">
        <v>254</v>
      </c>
    </row>
    <row r="4541" spans="1:1" x14ac:dyDescent="0.2">
      <c r="A4541" s="11">
        <v>254</v>
      </c>
    </row>
    <row r="4542" spans="1:1" x14ac:dyDescent="0.2">
      <c r="A4542" s="11">
        <v>254</v>
      </c>
    </row>
    <row r="4543" spans="1:1" x14ac:dyDescent="0.2">
      <c r="A4543" s="11">
        <v>254</v>
      </c>
    </row>
    <row r="4544" spans="1:1" x14ac:dyDescent="0.2">
      <c r="A4544" s="11">
        <v>254</v>
      </c>
    </row>
    <row r="4545" spans="1:1" x14ac:dyDescent="0.2">
      <c r="A4545" s="11">
        <v>254</v>
      </c>
    </row>
    <row r="4546" spans="1:1" x14ac:dyDescent="0.2">
      <c r="A4546" s="11">
        <v>254</v>
      </c>
    </row>
    <row r="4547" spans="1:1" x14ac:dyDescent="0.2">
      <c r="A4547" s="11">
        <v>254</v>
      </c>
    </row>
    <row r="4548" spans="1:1" x14ac:dyDescent="0.2">
      <c r="A4548" s="11">
        <v>254</v>
      </c>
    </row>
    <row r="4549" spans="1:1" x14ac:dyDescent="0.2">
      <c r="A4549" s="11">
        <v>254</v>
      </c>
    </row>
    <row r="4550" spans="1:1" x14ac:dyDescent="0.2">
      <c r="A4550" s="11">
        <v>254</v>
      </c>
    </row>
    <row r="4551" spans="1:1" x14ac:dyDescent="0.2">
      <c r="A4551" s="11">
        <v>254</v>
      </c>
    </row>
    <row r="4552" spans="1:1" x14ac:dyDescent="0.2">
      <c r="A4552" s="11">
        <v>254</v>
      </c>
    </row>
    <row r="4553" spans="1:1" x14ac:dyDescent="0.2">
      <c r="A4553" s="11">
        <v>254</v>
      </c>
    </row>
    <row r="4554" spans="1:1" x14ac:dyDescent="0.2">
      <c r="A4554" s="11">
        <v>254</v>
      </c>
    </row>
    <row r="4555" spans="1:1" x14ac:dyDescent="0.2">
      <c r="A4555" s="11">
        <v>254</v>
      </c>
    </row>
    <row r="4556" spans="1:1" x14ac:dyDescent="0.2">
      <c r="A4556" s="11">
        <v>254</v>
      </c>
    </row>
    <row r="4557" spans="1:1" x14ac:dyDescent="0.2">
      <c r="A4557" s="11">
        <v>254</v>
      </c>
    </row>
    <row r="4558" spans="1:1" x14ac:dyDescent="0.2">
      <c r="A4558" s="11">
        <v>254</v>
      </c>
    </row>
    <row r="4559" spans="1:1" x14ac:dyDescent="0.2">
      <c r="A4559" s="11">
        <v>254</v>
      </c>
    </row>
    <row r="4560" spans="1:1" x14ac:dyDescent="0.2">
      <c r="A4560" s="11">
        <v>254</v>
      </c>
    </row>
    <row r="4561" spans="1:1" x14ac:dyDescent="0.2">
      <c r="A4561" s="11">
        <v>254</v>
      </c>
    </row>
    <row r="4562" spans="1:1" x14ac:dyDescent="0.2">
      <c r="A4562" s="11">
        <v>254</v>
      </c>
    </row>
    <row r="4563" spans="1:1" x14ac:dyDescent="0.2">
      <c r="A4563" s="11">
        <v>254</v>
      </c>
    </row>
    <row r="4564" spans="1:1" x14ac:dyDescent="0.2">
      <c r="A4564" s="11">
        <v>254</v>
      </c>
    </row>
    <row r="4565" spans="1:1" x14ac:dyDescent="0.2">
      <c r="A4565" s="11">
        <v>254</v>
      </c>
    </row>
    <row r="4566" spans="1:1" x14ac:dyDescent="0.2">
      <c r="A4566" s="11">
        <v>254</v>
      </c>
    </row>
    <row r="4567" spans="1:1" x14ac:dyDescent="0.2">
      <c r="A4567" s="11">
        <v>254</v>
      </c>
    </row>
    <row r="4568" spans="1:1" x14ac:dyDescent="0.2">
      <c r="A4568" s="11">
        <v>254</v>
      </c>
    </row>
    <row r="4569" spans="1:1" x14ac:dyDescent="0.2">
      <c r="A4569" s="11">
        <v>254</v>
      </c>
    </row>
    <row r="4570" spans="1:1" x14ac:dyDescent="0.2">
      <c r="A4570" s="11">
        <v>254</v>
      </c>
    </row>
    <row r="4571" spans="1:1" x14ac:dyDescent="0.2">
      <c r="A4571" s="11">
        <v>254</v>
      </c>
    </row>
    <row r="4572" spans="1:1" x14ac:dyDescent="0.2">
      <c r="A4572" s="11">
        <v>254</v>
      </c>
    </row>
    <row r="4573" spans="1:1" x14ac:dyDescent="0.2">
      <c r="A4573" s="11">
        <v>254</v>
      </c>
    </row>
    <row r="4574" spans="1:1" x14ac:dyDescent="0.2">
      <c r="A4574" s="11">
        <v>254</v>
      </c>
    </row>
    <row r="4575" spans="1:1" x14ac:dyDescent="0.2">
      <c r="A4575" s="11">
        <v>254</v>
      </c>
    </row>
    <row r="4576" spans="1:1" x14ac:dyDescent="0.2">
      <c r="A4576" s="11">
        <v>254</v>
      </c>
    </row>
    <row r="4577" spans="1:1" x14ac:dyDescent="0.2">
      <c r="A4577" s="11">
        <v>254</v>
      </c>
    </row>
    <row r="4578" spans="1:1" x14ac:dyDescent="0.2">
      <c r="A4578" s="11">
        <v>254</v>
      </c>
    </row>
    <row r="4579" spans="1:1" x14ac:dyDescent="0.2">
      <c r="A4579" s="11">
        <v>254</v>
      </c>
    </row>
    <row r="4580" spans="1:1" x14ac:dyDescent="0.2">
      <c r="A4580" s="11">
        <v>254</v>
      </c>
    </row>
    <row r="4581" spans="1:1" x14ac:dyDescent="0.2">
      <c r="A4581" s="11">
        <v>254</v>
      </c>
    </row>
    <row r="4582" spans="1:1" x14ac:dyDescent="0.2">
      <c r="A4582" s="11">
        <v>254</v>
      </c>
    </row>
    <row r="4583" spans="1:1" x14ac:dyDescent="0.2">
      <c r="A4583" s="11">
        <v>254</v>
      </c>
    </row>
    <row r="4584" spans="1:1" x14ac:dyDescent="0.2">
      <c r="A4584" s="11">
        <v>254</v>
      </c>
    </row>
    <row r="4585" spans="1:1" x14ac:dyDescent="0.2">
      <c r="A4585" s="11">
        <v>254</v>
      </c>
    </row>
    <row r="4586" spans="1:1" x14ac:dyDescent="0.2">
      <c r="A4586" s="11">
        <v>254</v>
      </c>
    </row>
    <row r="4587" spans="1:1" x14ac:dyDescent="0.2">
      <c r="A4587" s="11">
        <v>254</v>
      </c>
    </row>
    <row r="4588" spans="1:1" x14ac:dyDescent="0.2">
      <c r="A4588" s="11">
        <v>254</v>
      </c>
    </row>
    <row r="4589" spans="1:1" x14ac:dyDescent="0.2">
      <c r="A4589" s="11">
        <v>254</v>
      </c>
    </row>
    <row r="4590" spans="1:1" x14ac:dyDescent="0.2">
      <c r="A4590" s="11">
        <v>254</v>
      </c>
    </row>
    <row r="4591" spans="1:1" x14ac:dyDescent="0.2">
      <c r="A4591" s="11">
        <v>254</v>
      </c>
    </row>
    <row r="4592" spans="1:1" x14ac:dyDescent="0.2">
      <c r="A4592" s="11">
        <v>254</v>
      </c>
    </row>
    <row r="4593" spans="1:1" x14ac:dyDescent="0.2">
      <c r="A4593" s="11">
        <v>254</v>
      </c>
    </row>
    <row r="4594" spans="1:1" x14ac:dyDescent="0.2">
      <c r="A4594" s="11">
        <v>254</v>
      </c>
    </row>
    <row r="4595" spans="1:1" x14ac:dyDescent="0.2">
      <c r="A4595" s="11">
        <v>254</v>
      </c>
    </row>
    <row r="4596" spans="1:1" x14ac:dyDescent="0.2">
      <c r="A4596" s="11">
        <v>254</v>
      </c>
    </row>
    <row r="4597" spans="1:1" x14ac:dyDescent="0.2">
      <c r="A4597" s="11">
        <v>254</v>
      </c>
    </row>
    <row r="4598" spans="1:1" x14ac:dyDescent="0.2">
      <c r="A4598" s="11">
        <v>254</v>
      </c>
    </row>
    <row r="4599" spans="1:1" x14ac:dyDescent="0.2">
      <c r="A4599" s="11">
        <v>254</v>
      </c>
    </row>
    <row r="4600" spans="1:1" x14ac:dyDescent="0.2">
      <c r="A4600" s="11">
        <v>254</v>
      </c>
    </row>
    <row r="4601" spans="1:1" x14ac:dyDescent="0.2">
      <c r="A4601" s="11">
        <v>254</v>
      </c>
    </row>
    <row r="4602" spans="1:1" x14ac:dyDescent="0.2">
      <c r="A4602" s="11">
        <v>254</v>
      </c>
    </row>
    <row r="4603" spans="1:1" x14ac:dyDescent="0.2">
      <c r="A4603" s="11">
        <v>254</v>
      </c>
    </row>
    <row r="4604" spans="1:1" x14ac:dyDescent="0.2">
      <c r="A4604" s="11">
        <v>254</v>
      </c>
    </row>
    <row r="4605" spans="1:1" x14ac:dyDescent="0.2">
      <c r="A4605" s="11">
        <v>254</v>
      </c>
    </row>
    <row r="4606" spans="1:1" x14ac:dyDescent="0.2">
      <c r="A4606" s="11">
        <v>254</v>
      </c>
    </row>
    <row r="4607" spans="1:1" x14ac:dyDescent="0.2">
      <c r="A4607" s="11">
        <v>254</v>
      </c>
    </row>
    <row r="4608" spans="1:1" x14ac:dyDescent="0.2">
      <c r="A4608" s="11">
        <v>254</v>
      </c>
    </row>
    <row r="4609" spans="1:1" x14ac:dyDescent="0.2">
      <c r="A4609" s="11">
        <v>254</v>
      </c>
    </row>
    <row r="4610" spans="1:1" x14ac:dyDescent="0.2">
      <c r="A4610" s="11">
        <v>254</v>
      </c>
    </row>
    <row r="4611" spans="1:1" x14ac:dyDescent="0.2">
      <c r="A4611" s="11">
        <v>254</v>
      </c>
    </row>
    <row r="4612" spans="1:1" x14ac:dyDescent="0.2">
      <c r="A4612" s="11">
        <v>254</v>
      </c>
    </row>
    <row r="4613" spans="1:1" x14ac:dyDescent="0.2">
      <c r="A4613" s="11">
        <v>254</v>
      </c>
    </row>
    <row r="4614" spans="1:1" x14ac:dyDescent="0.2">
      <c r="A4614" s="11">
        <v>254</v>
      </c>
    </row>
    <row r="4615" spans="1:1" x14ac:dyDescent="0.2">
      <c r="A4615" s="11">
        <v>254</v>
      </c>
    </row>
    <row r="4616" spans="1:1" x14ac:dyDescent="0.2">
      <c r="A4616" s="11">
        <v>254</v>
      </c>
    </row>
    <row r="4617" spans="1:1" x14ac:dyDescent="0.2">
      <c r="A4617" s="11">
        <v>254</v>
      </c>
    </row>
    <row r="4618" spans="1:1" x14ac:dyDescent="0.2">
      <c r="A4618" s="11">
        <v>254</v>
      </c>
    </row>
    <row r="4619" spans="1:1" x14ac:dyDescent="0.2">
      <c r="A4619" s="11">
        <v>254</v>
      </c>
    </row>
    <row r="4620" spans="1:1" x14ac:dyDescent="0.2">
      <c r="A4620" s="11">
        <v>254</v>
      </c>
    </row>
    <row r="4621" spans="1:1" x14ac:dyDescent="0.2">
      <c r="A4621" s="11">
        <v>254</v>
      </c>
    </row>
    <row r="4622" spans="1:1" x14ac:dyDescent="0.2">
      <c r="A4622" s="11">
        <v>254</v>
      </c>
    </row>
    <row r="4623" spans="1:1" x14ac:dyDescent="0.2">
      <c r="A4623" s="11">
        <v>254</v>
      </c>
    </row>
    <row r="4624" spans="1:1" x14ac:dyDescent="0.2">
      <c r="A4624" s="11">
        <v>254</v>
      </c>
    </row>
    <row r="4625" spans="1:1" x14ac:dyDescent="0.2">
      <c r="A4625" s="11">
        <v>254</v>
      </c>
    </row>
    <row r="4626" spans="1:1" x14ac:dyDescent="0.2">
      <c r="A4626" s="11">
        <v>254</v>
      </c>
    </row>
    <row r="4627" spans="1:1" x14ac:dyDescent="0.2">
      <c r="A4627" s="11">
        <v>254</v>
      </c>
    </row>
    <row r="4628" spans="1:1" x14ac:dyDescent="0.2">
      <c r="A4628" s="11">
        <v>254</v>
      </c>
    </row>
    <row r="4629" spans="1:1" x14ac:dyDescent="0.2">
      <c r="A4629" s="11">
        <v>254</v>
      </c>
    </row>
    <row r="4630" spans="1:1" x14ac:dyDescent="0.2">
      <c r="A4630" s="11">
        <v>254</v>
      </c>
    </row>
    <row r="4631" spans="1:1" x14ac:dyDescent="0.2">
      <c r="A4631" s="11">
        <v>254</v>
      </c>
    </row>
    <row r="4632" spans="1:1" x14ac:dyDescent="0.2">
      <c r="A4632" s="11">
        <v>254</v>
      </c>
    </row>
    <row r="4633" spans="1:1" x14ac:dyDescent="0.2">
      <c r="A4633" s="11">
        <v>254</v>
      </c>
    </row>
    <row r="4634" spans="1:1" x14ac:dyDescent="0.2">
      <c r="A4634" s="11">
        <v>254</v>
      </c>
    </row>
    <row r="4635" spans="1:1" x14ac:dyDescent="0.2">
      <c r="A4635" s="11">
        <v>254</v>
      </c>
    </row>
    <row r="4636" spans="1:1" x14ac:dyDescent="0.2">
      <c r="A4636" s="11">
        <v>254</v>
      </c>
    </row>
    <row r="4637" spans="1:1" x14ac:dyDescent="0.2">
      <c r="A4637" s="11">
        <v>254</v>
      </c>
    </row>
    <row r="4638" spans="1:1" x14ac:dyDescent="0.2">
      <c r="A4638" s="11">
        <v>254</v>
      </c>
    </row>
    <row r="4639" spans="1:1" x14ac:dyDescent="0.2">
      <c r="A4639" s="11">
        <v>254</v>
      </c>
    </row>
    <row r="4640" spans="1:1" x14ac:dyDescent="0.2">
      <c r="A4640" s="11">
        <v>254</v>
      </c>
    </row>
    <row r="4641" spans="1:1" x14ac:dyDescent="0.2">
      <c r="A4641" s="11">
        <v>254</v>
      </c>
    </row>
    <row r="4642" spans="1:1" x14ac:dyDescent="0.2">
      <c r="A4642" s="11">
        <v>254</v>
      </c>
    </row>
    <row r="4643" spans="1:1" x14ac:dyDescent="0.2">
      <c r="A4643" s="11">
        <v>254</v>
      </c>
    </row>
    <row r="4644" spans="1:1" x14ac:dyDescent="0.2">
      <c r="A4644" s="11">
        <v>254</v>
      </c>
    </row>
    <row r="4645" spans="1:1" x14ac:dyDescent="0.2">
      <c r="A4645" s="11">
        <v>254</v>
      </c>
    </row>
    <row r="4646" spans="1:1" x14ac:dyDescent="0.2">
      <c r="A4646" s="11">
        <v>254</v>
      </c>
    </row>
    <row r="4647" spans="1:1" x14ac:dyDescent="0.2">
      <c r="A4647" s="11">
        <v>254</v>
      </c>
    </row>
    <row r="4648" spans="1:1" x14ac:dyDescent="0.2">
      <c r="A4648" s="11">
        <v>254</v>
      </c>
    </row>
    <row r="4649" spans="1:1" x14ac:dyDescent="0.2">
      <c r="A4649" s="11">
        <v>254</v>
      </c>
    </row>
    <row r="4650" spans="1:1" x14ac:dyDescent="0.2">
      <c r="A4650" s="11">
        <v>254</v>
      </c>
    </row>
    <row r="4651" spans="1:1" x14ac:dyDescent="0.2">
      <c r="A4651" s="11">
        <v>254</v>
      </c>
    </row>
    <row r="4652" spans="1:1" x14ac:dyDescent="0.2">
      <c r="A4652" s="11">
        <v>254</v>
      </c>
    </row>
    <row r="4653" spans="1:1" x14ac:dyDescent="0.2">
      <c r="A4653" s="11">
        <v>254</v>
      </c>
    </row>
    <row r="4654" spans="1:1" x14ac:dyDescent="0.2">
      <c r="A4654" s="11">
        <v>254</v>
      </c>
    </row>
    <row r="4655" spans="1:1" x14ac:dyDescent="0.2">
      <c r="A4655" s="11">
        <v>254</v>
      </c>
    </row>
    <row r="4656" spans="1:1" x14ac:dyDescent="0.2">
      <c r="A4656" s="11">
        <v>254</v>
      </c>
    </row>
    <row r="4657" spans="1:1" x14ac:dyDescent="0.2">
      <c r="A4657" s="11">
        <v>254</v>
      </c>
    </row>
    <row r="4658" spans="1:1" x14ac:dyDescent="0.2">
      <c r="A4658" s="11">
        <v>254</v>
      </c>
    </row>
    <row r="4659" spans="1:1" x14ac:dyDescent="0.2">
      <c r="A4659" s="11">
        <v>254</v>
      </c>
    </row>
    <row r="4660" spans="1:1" x14ac:dyDescent="0.2">
      <c r="A4660" s="11">
        <v>254</v>
      </c>
    </row>
    <row r="4661" spans="1:1" x14ac:dyDescent="0.2">
      <c r="A4661" s="11">
        <v>254</v>
      </c>
    </row>
    <row r="4662" spans="1:1" x14ac:dyDescent="0.2">
      <c r="A4662" s="11">
        <v>254</v>
      </c>
    </row>
    <row r="4663" spans="1:1" x14ac:dyDescent="0.2">
      <c r="A4663" s="11">
        <v>254</v>
      </c>
    </row>
    <row r="4664" spans="1:1" x14ac:dyDescent="0.2">
      <c r="A4664" s="11">
        <v>254</v>
      </c>
    </row>
    <row r="4665" spans="1:1" x14ac:dyDescent="0.2">
      <c r="A4665" s="11">
        <v>254</v>
      </c>
    </row>
    <row r="4666" spans="1:1" x14ac:dyDescent="0.2">
      <c r="A4666" s="11">
        <v>254</v>
      </c>
    </row>
    <row r="4667" spans="1:1" x14ac:dyDescent="0.2">
      <c r="A4667" s="11">
        <v>254</v>
      </c>
    </row>
    <row r="4668" spans="1:1" x14ac:dyDescent="0.2">
      <c r="A4668" s="11">
        <v>254</v>
      </c>
    </row>
    <row r="4669" spans="1:1" x14ac:dyDescent="0.2">
      <c r="A4669" s="11">
        <v>254</v>
      </c>
    </row>
    <row r="4670" spans="1:1" x14ac:dyDescent="0.2">
      <c r="A4670" s="11">
        <v>254</v>
      </c>
    </row>
    <row r="4671" spans="1:1" x14ac:dyDescent="0.2">
      <c r="A4671" s="11">
        <v>254</v>
      </c>
    </row>
    <row r="4672" spans="1:1" x14ac:dyDescent="0.2">
      <c r="A4672" s="11">
        <v>254</v>
      </c>
    </row>
    <row r="4673" spans="1:1" x14ac:dyDescent="0.2">
      <c r="A4673" s="11">
        <v>254</v>
      </c>
    </row>
    <row r="4674" spans="1:1" x14ac:dyDescent="0.2">
      <c r="A4674" s="11">
        <v>254</v>
      </c>
    </row>
    <row r="4675" spans="1:1" x14ac:dyDescent="0.2">
      <c r="A4675" s="11">
        <v>254</v>
      </c>
    </row>
    <row r="4676" spans="1:1" x14ac:dyDescent="0.2">
      <c r="A4676" s="11">
        <v>254</v>
      </c>
    </row>
    <row r="4677" spans="1:1" x14ac:dyDescent="0.2">
      <c r="A4677" s="11">
        <v>254</v>
      </c>
    </row>
    <row r="4678" spans="1:1" x14ac:dyDescent="0.2">
      <c r="A4678" s="11">
        <v>254</v>
      </c>
    </row>
    <row r="4679" spans="1:1" x14ac:dyDescent="0.2">
      <c r="A4679" s="11">
        <v>254</v>
      </c>
    </row>
    <row r="4680" spans="1:1" x14ac:dyDescent="0.2">
      <c r="A4680" s="11">
        <v>254</v>
      </c>
    </row>
    <row r="4681" spans="1:1" x14ac:dyDescent="0.2">
      <c r="A4681" s="11">
        <v>254</v>
      </c>
    </row>
    <row r="4682" spans="1:1" x14ac:dyDescent="0.2">
      <c r="A4682" s="11">
        <v>254</v>
      </c>
    </row>
    <row r="4683" spans="1:1" x14ac:dyDescent="0.2">
      <c r="A4683" s="11">
        <v>254</v>
      </c>
    </row>
    <row r="4684" spans="1:1" x14ac:dyDescent="0.2">
      <c r="A4684" s="11">
        <v>254</v>
      </c>
    </row>
    <row r="4685" spans="1:1" x14ac:dyDescent="0.2">
      <c r="A4685" s="11">
        <v>254</v>
      </c>
    </row>
    <row r="4686" spans="1:1" x14ac:dyDescent="0.2">
      <c r="A4686" s="11">
        <v>254</v>
      </c>
    </row>
    <row r="4687" spans="1:1" x14ac:dyDescent="0.2">
      <c r="A4687" s="11">
        <v>254</v>
      </c>
    </row>
    <row r="4688" spans="1:1" x14ac:dyDescent="0.2">
      <c r="A4688" s="11">
        <v>254</v>
      </c>
    </row>
    <row r="4689" spans="1:1" x14ac:dyDescent="0.2">
      <c r="A4689" s="11">
        <v>254</v>
      </c>
    </row>
    <row r="4690" spans="1:1" x14ac:dyDescent="0.2">
      <c r="A4690" s="11">
        <v>254</v>
      </c>
    </row>
    <row r="4691" spans="1:1" x14ac:dyDescent="0.2">
      <c r="A4691" s="11">
        <v>254</v>
      </c>
    </row>
    <row r="4692" spans="1:1" x14ac:dyDescent="0.2">
      <c r="A4692" s="11">
        <v>254</v>
      </c>
    </row>
    <row r="4693" spans="1:1" x14ac:dyDescent="0.2">
      <c r="A4693" s="11">
        <v>254</v>
      </c>
    </row>
    <row r="4694" spans="1:1" x14ac:dyDescent="0.2">
      <c r="A4694" s="11">
        <v>254</v>
      </c>
    </row>
    <row r="4695" spans="1:1" x14ac:dyDescent="0.2">
      <c r="A4695" s="11">
        <v>254</v>
      </c>
    </row>
    <row r="4696" spans="1:1" x14ac:dyDescent="0.2">
      <c r="A4696" s="11">
        <v>254</v>
      </c>
    </row>
    <row r="4697" spans="1:1" x14ac:dyDescent="0.2">
      <c r="A4697" s="11">
        <v>254</v>
      </c>
    </row>
    <row r="4698" spans="1:1" x14ac:dyDescent="0.2">
      <c r="A4698" s="11">
        <v>254</v>
      </c>
    </row>
    <row r="4699" spans="1:1" x14ac:dyDescent="0.2">
      <c r="A4699" s="11">
        <v>254</v>
      </c>
    </row>
    <row r="4700" spans="1:1" x14ac:dyDescent="0.2">
      <c r="A4700" s="11">
        <v>254</v>
      </c>
    </row>
    <row r="4701" spans="1:1" x14ac:dyDescent="0.2">
      <c r="A4701" s="11">
        <v>254</v>
      </c>
    </row>
    <row r="4702" spans="1:1" x14ac:dyDescent="0.2">
      <c r="A4702" s="11">
        <v>254</v>
      </c>
    </row>
    <row r="4703" spans="1:1" x14ac:dyDescent="0.2">
      <c r="A4703" s="11">
        <v>254</v>
      </c>
    </row>
    <row r="4704" spans="1:1" x14ac:dyDescent="0.2">
      <c r="A4704" s="11">
        <v>254</v>
      </c>
    </row>
    <row r="4705" spans="1:1" x14ac:dyDescent="0.2">
      <c r="A4705" s="11">
        <v>254</v>
      </c>
    </row>
    <row r="4706" spans="1:1" x14ac:dyDescent="0.2">
      <c r="A4706" s="11">
        <v>254</v>
      </c>
    </row>
    <row r="4707" spans="1:1" x14ac:dyDescent="0.2">
      <c r="A4707" s="11">
        <v>254</v>
      </c>
    </row>
    <row r="4708" spans="1:1" x14ac:dyDescent="0.2">
      <c r="A4708" s="11">
        <v>254</v>
      </c>
    </row>
    <row r="4709" spans="1:1" x14ac:dyDescent="0.2">
      <c r="A4709" s="11">
        <v>254</v>
      </c>
    </row>
    <row r="4710" spans="1:1" x14ac:dyDescent="0.2">
      <c r="A4710" s="11">
        <v>254</v>
      </c>
    </row>
    <row r="4711" spans="1:1" x14ac:dyDescent="0.2">
      <c r="A4711" s="11">
        <v>254</v>
      </c>
    </row>
    <row r="4712" spans="1:1" x14ac:dyDescent="0.2">
      <c r="A4712" s="11">
        <v>254</v>
      </c>
    </row>
    <row r="4713" spans="1:1" x14ac:dyDescent="0.2">
      <c r="A4713" s="11">
        <v>254</v>
      </c>
    </row>
    <row r="4714" spans="1:1" x14ac:dyDescent="0.2">
      <c r="A4714" s="11">
        <v>254</v>
      </c>
    </row>
    <row r="4715" spans="1:1" x14ac:dyDescent="0.2">
      <c r="A4715" s="11">
        <v>254</v>
      </c>
    </row>
    <row r="4716" spans="1:1" x14ac:dyDescent="0.2">
      <c r="A4716" s="11">
        <v>254</v>
      </c>
    </row>
    <row r="4717" spans="1:1" x14ac:dyDescent="0.2">
      <c r="A4717" s="11">
        <v>254</v>
      </c>
    </row>
    <row r="4718" spans="1:1" x14ac:dyDescent="0.2">
      <c r="A4718" s="11">
        <v>254</v>
      </c>
    </row>
    <row r="4719" spans="1:1" x14ac:dyDescent="0.2">
      <c r="A4719" s="11">
        <v>254</v>
      </c>
    </row>
    <row r="4720" spans="1:1" x14ac:dyDescent="0.2">
      <c r="A4720" s="11">
        <v>254</v>
      </c>
    </row>
    <row r="4721" spans="1:1" x14ac:dyDescent="0.2">
      <c r="A4721" s="11">
        <v>254</v>
      </c>
    </row>
    <row r="4722" spans="1:1" x14ac:dyDescent="0.2">
      <c r="A4722" s="11">
        <v>254</v>
      </c>
    </row>
    <row r="4723" spans="1:1" x14ac:dyDescent="0.2">
      <c r="A4723" s="11">
        <v>254</v>
      </c>
    </row>
    <row r="4724" spans="1:1" x14ac:dyDescent="0.2">
      <c r="A4724" s="11">
        <v>254</v>
      </c>
    </row>
    <row r="4725" spans="1:1" x14ac:dyDescent="0.2">
      <c r="A4725" s="11">
        <v>254</v>
      </c>
    </row>
    <row r="4726" spans="1:1" x14ac:dyDescent="0.2">
      <c r="A4726" s="11">
        <v>254</v>
      </c>
    </row>
    <row r="4727" spans="1:1" x14ac:dyDescent="0.2">
      <c r="A4727" s="11">
        <v>254</v>
      </c>
    </row>
    <row r="4728" spans="1:1" x14ac:dyDescent="0.2">
      <c r="A4728" s="11">
        <v>254</v>
      </c>
    </row>
    <row r="4729" spans="1:1" x14ac:dyDescent="0.2">
      <c r="A4729" s="11">
        <v>254</v>
      </c>
    </row>
    <row r="4730" spans="1:1" x14ac:dyDescent="0.2">
      <c r="A4730" s="11">
        <v>254</v>
      </c>
    </row>
    <row r="4731" spans="1:1" x14ac:dyDescent="0.2">
      <c r="A4731" s="11">
        <v>254</v>
      </c>
    </row>
    <row r="4732" spans="1:1" x14ac:dyDescent="0.2">
      <c r="A4732" s="11">
        <v>254</v>
      </c>
    </row>
    <row r="4733" spans="1:1" x14ac:dyDescent="0.2">
      <c r="A4733" s="11">
        <v>254</v>
      </c>
    </row>
    <row r="4734" spans="1:1" x14ac:dyDescent="0.2">
      <c r="A4734" s="11">
        <v>254</v>
      </c>
    </row>
    <row r="4735" spans="1:1" x14ac:dyDescent="0.2">
      <c r="A4735" s="11">
        <v>254</v>
      </c>
    </row>
    <row r="4736" spans="1:1" x14ac:dyDescent="0.2">
      <c r="A4736" s="11">
        <v>254</v>
      </c>
    </row>
    <row r="4737" spans="1:1" x14ac:dyDescent="0.2">
      <c r="A4737" s="11">
        <v>254</v>
      </c>
    </row>
    <row r="4738" spans="1:1" x14ac:dyDescent="0.2">
      <c r="A4738" s="11">
        <v>254</v>
      </c>
    </row>
    <row r="4739" spans="1:1" x14ac:dyDescent="0.2">
      <c r="A4739" s="11">
        <v>254</v>
      </c>
    </row>
    <row r="4740" spans="1:1" x14ac:dyDescent="0.2">
      <c r="A4740" s="11">
        <v>254</v>
      </c>
    </row>
    <row r="4741" spans="1:1" x14ac:dyDescent="0.2">
      <c r="A4741" s="11">
        <v>254</v>
      </c>
    </row>
    <row r="4742" spans="1:1" x14ac:dyDescent="0.2">
      <c r="A4742" s="11">
        <v>254</v>
      </c>
    </row>
    <row r="4743" spans="1:1" x14ac:dyDescent="0.2">
      <c r="A4743" s="11">
        <v>254</v>
      </c>
    </row>
    <row r="4744" spans="1:1" x14ac:dyDescent="0.2">
      <c r="A4744" s="11">
        <v>254</v>
      </c>
    </row>
    <row r="4745" spans="1:1" x14ac:dyDescent="0.2">
      <c r="A4745" s="11">
        <v>254</v>
      </c>
    </row>
    <row r="4746" spans="1:1" x14ac:dyDescent="0.2">
      <c r="A4746" s="11">
        <v>254</v>
      </c>
    </row>
    <row r="4747" spans="1:1" x14ac:dyDescent="0.2">
      <c r="A4747" s="11">
        <v>254</v>
      </c>
    </row>
    <row r="4748" spans="1:1" x14ac:dyDescent="0.2">
      <c r="A4748" s="11">
        <v>254</v>
      </c>
    </row>
    <row r="4749" spans="1:1" x14ac:dyDescent="0.2">
      <c r="A4749" s="11">
        <v>254</v>
      </c>
    </row>
    <row r="4750" spans="1:1" x14ac:dyDescent="0.2">
      <c r="A4750" s="11">
        <v>254</v>
      </c>
    </row>
    <row r="4751" spans="1:1" x14ac:dyDescent="0.2">
      <c r="A4751" s="11">
        <v>254</v>
      </c>
    </row>
    <row r="4752" spans="1:1" x14ac:dyDescent="0.2">
      <c r="A4752" s="11">
        <v>254</v>
      </c>
    </row>
    <row r="4753" spans="1:1" x14ac:dyDescent="0.2">
      <c r="A4753" s="11">
        <v>254</v>
      </c>
    </row>
    <row r="4754" spans="1:1" x14ac:dyDescent="0.2">
      <c r="A4754" s="11">
        <v>254</v>
      </c>
    </row>
    <row r="4755" spans="1:1" x14ac:dyDescent="0.2">
      <c r="A4755" s="11">
        <v>254</v>
      </c>
    </row>
    <row r="4756" spans="1:1" x14ac:dyDescent="0.2">
      <c r="A4756" s="11">
        <v>254</v>
      </c>
    </row>
    <row r="4757" spans="1:1" x14ac:dyDescent="0.2">
      <c r="A4757" s="11">
        <v>254</v>
      </c>
    </row>
    <row r="4758" spans="1:1" x14ac:dyDescent="0.2">
      <c r="A4758" s="11">
        <v>254</v>
      </c>
    </row>
    <row r="4759" spans="1:1" x14ac:dyDescent="0.2">
      <c r="A4759" s="11">
        <v>254</v>
      </c>
    </row>
    <row r="4834" spans="1:1" x14ac:dyDescent="0.2">
      <c r="A4834" s="11">
        <v>233</v>
      </c>
    </row>
    <row r="4835" spans="1:1" x14ac:dyDescent="0.2">
      <c r="A4835" s="11">
        <v>233</v>
      </c>
    </row>
    <row r="4836" spans="1:1" x14ac:dyDescent="0.2">
      <c r="A4836" s="11">
        <v>233</v>
      </c>
    </row>
    <row r="4837" spans="1:1" x14ac:dyDescent="0.2">
      <c r="A4837" s="11">
        <v>233</v>
      </c>
    </row>
    <row r="4838" spans="1:1" x14ac:dyDescent="0.2">
      <c r="A4838" s="11">
        <v>233</v>
      </c>
    </row>
    <row r="4839" spans="1:1" x14ac:dyDescent="0.2">
      <c r="A4839" s="11">
        <v>233</v>
      </c>
    </row>
    <row r="4840" spans="1:1" x14ac:dyDescent="0.2">
      <c r="A4840" s="11">
        <v>233</v>
      </c>
    </row>
    <row r="4841" spans="1:1" x14ac:dyDescent="0.2">
      <c r="A4841" s="11">
        <v>233</v>
      </c>
    </row>
    <row r="4842" spans="1:1" x14ac:dyDescent="0.2">
      <c r="A4842" s="11">
        <v>233</v>
      </c>
    </row>
    <row r="4843" spans="1:1" x14ac:dyDescent="0.2">
      <c r="A4843" s="11">
        <v>233</v>
      </c>
    </row>
    <row r="4844" spans="1:1" x14ac:dyDescent="0.2">
      <c r="A4844" s="11">
        <v>233</v>
      </c>
    </row>
    <row r="4845" spans="1:1" x14ac:dyDescent="0.2">
      <c r="A4845" s="11">
        <v>233</v>
      </c>
    </row>
    <row r="4846" spans="1:1" x14ac:dyDescent="0.2">
      <c r="A4846" s="11">
        <v>233</v>
      </c>
    </row>
    <row r="4847" spans="1:1" x14ac:dyDescent="0.2">
      <c r="A4847" s="11">
        <v>233</v>
      </c>
    </row>
    <row r="4848" spans="1:1" x14ac:dyDescent="0.2">
      <c r="A4848" s="11">
        <v>233</v>
      </c>
    </row>
    <row r="4849" spans="1:1" x14ac:dyDescent="0.2">
      <c r="A4849" s="11">
        <v>233</v>
      </c>
    </row>
    <row r="4850" spans="1:1" x14ac:dyDescent="0.2">
      <c r="A4850" s="11">
        <v>233</v>
      </c>
    </row>
    <row r="4851" spans="1:1" x14ac:dyDescent="0.2">
      <c r="A4851" s="11">
        <v>233</v>
      </c>
    </row>
    <row r="4852" spans="1:1" x14ac:dyDescent="0.2">
      <c r="A4852" s="11">
        <v>233</v>
      </c>
    </row>
    <row r="4853" spans="1:1" x14ac:dyDescent="0.2">
      <c r="A4853" s="11">
        <v>233</v>
      </c>
    </row>
    <row r="4854" spans="1:1" x14ac:dyDescent="0.2">
      <c r="A4854" s="11">
        <v>233</v>
      </c>
    </row>
    <row r="4855" spans="1:1" x14ac:dyDescent="0.2">
      <c r="A4855" s="11">
        <v>233</v>
      </c>
    </row>
    <row r="4856" spans="1:1" x14ac:dyDescent="0.2">
      <c r="A4856" s="11">
        <v>233</v>
      </c>
    </row>
    <row r="4857" spans="1:1" x14ac:dyDescent="0.2">
      <c r="A4857" s="11">
        <v>233</v>
      </c>
    </row>
    <row r="4858" spans="1:1" x14ac:dyDescent="0.2">
      <c r="A4858" s="11">
        <v>233</v>
      </c>
    </row>
    <row r="4859" spans="1:1" x14ac:dyDescent="0.2">
      <c r="A4859" s="11">
        <v>233</v>
      </c>
    </row>
    <row r="4860" spans="1:1" x14ac:dyDescent="0.2">
      <c r="A4860" s="11">
        <v>233</v>
      </c>
    </row>
    <row r="4861" spans="1:1" x14ac:dyDescent="0.2">
      <c r="A4861" s="11">
        <v>233</v>
      </c>
    </row>
    <row r="4862" spans="1:1" x14ac:dyDescent="0.2">
      <c r="A4862" s="11">
        <v>233</v>
      </c>
    </row>
    <row r="4863" spans="1:1" x14ac:dyDescent="0.2">
      <c r="A4863" s="11">
        <v>233</v>
      </c>
    </row>
    <row r="4864" spans="1:1" x14ac:dyDescent="0.2">
      <c r="A4864" s="11">
        <v>233</v>
      </c>
    </row>
    <row r="4865" spans="1:1" x14ac:dyDescent="0.2">
      <c r="A4865" s="11">
        <v>233</v>
      </c>
    </row>
    <row r="4866" spans="1:1" x14ac:dyDescent="0.2">
      <c r="A4866" s="11">
        <v>233</v>
      </c>
    </row>
    <row r="4867" spans="1:1" x14ac:dyDescent="0.2">
      <c r="A4867" s="11">
        <v>233</v>
      </c>
    </row>
    <row r="4868" spans="1:1" x14ac:dyDescent="0.2">
      <c r="A4868" s="11">
        <v>233</v>
      </c>
    </row>
    <row r="4869" spans="1:1" x14ac:dyDescent="0.2">
      <c r="A4869" s="11">
        <v>233</v>
      </c>
    </row>
    <row r="4870" spans="1:1" x14ac:dyDescent="0.2">
      <c r="A4870" s="11">
        <v>233</v>
      </c>
    </row>
    <row r="4871" spans="1:1" x14ac:dyDescent="0.2">
      <c r="A4871" s="11">
        <v>233</v>
      </c>
    </row>
    <row r="4872" spans="1:1" x14ac:dyDescent="0.2">
      <c r="A4872" s="11">
        <v>233</v>
      </c>
    </row>
    <row r="4873" spans="1:1" x14ac:dyDescent="0.2">
      <c r="A4873" s="11">
        <v>233</v>
      </c>
    </row>
    <row r="4874" spans="1:1" x14ac:dyDescent="0.2">
      <c r="A4874" s="11">
        <v>233</v>
      </c>
    </row>
    <row r="4875" spans="1:1" x14ac:dyDescent="0.2">
      <c r="A4875" s="11">
        <v>233</v>
      </c>
    </row>
    <row r="4876" spans="1:1" x14ac:dyDescent="0.2">
      <c r="A4876" s="11">
        <v>233</v>
      </c>
    </row>
    <row r="4877" spans="1:1" x14ac:dyDescent="0.2">
      <c r="A4877" s="11">
        <v>233</v>
      </c>
    </row>
    <row r="4878" spans="1:1" x14ac:dyDescent="0.2">
      <c r="A4878" s="11">
        <v>233</v>
      </c>
    </row>
    <row r="4879" spans="1:1" x14ac:dyDescent="0.2">
      <c r="A4879" s="11">
        <v>233</v>
      </c>
    </row>
    <row r="4880" spans="1:1" x14ac:dyDescent="0.2">
      <c r="A4880" s="11">
        <v>233</v>
      </c>
    </row>
    <row r="4881" spans="1:1" x14ac:dyDescent="0.2">
      <c r="A4881" s="11">
        <v>233</v>
      </c>
    </row>
    <row r="4882" spans="1:1" x14ac:dyDescent="0.2">
      <c r="A4882" s="11">
        <v>233</v>
      </c>
    </row>
    <row r="4883" spans="1:1" x14ac:dyDescent="0.2">
      <c r="A4883" s="11">
        <v>233</v>
      </c>
    </row>
    <row r="4884" spans="1:1" x14ac:dyDescent="0.2">
      <c r="A4884" s="11">
        <v>233</v>
      </c>
    </row>
    <row r="4885" spans="1:1" x14ac:dyDescent="0.2">
      <c r="A4885" s="11">
        <v>233</v>
      </c>
    </row>
    <row r="4886" spans="1:1" x14ac:dyDescent="0.2">
      <c r="A4886" s="11">
        <v>233</v>
      </c>
    </row>
    <row r="4887" spans="1:1" x14ac:dyDescent="0.2">
      <c r="A4887" s="11">
        <v>233</v>
      </c>
    </row>
    <row r="4888" spans="1:1" x14ac:dyDescent="0.2">
      <c r="A4888" s="11">
        <v>233</v>
      </c>
    </row>
    <row r="4889" spans="1:1" x14ac:dyDescent="0.2">
      <c r="A4889" s="11">
        <v>233</v>
      </c>
    </row>
    <row r="4890" spans="1:1" x14ac:dyDescent="0.2">
      <c r="A4890" s="11">
        <v>233</v>
      </c>
    </row>
    <row r="4891" spans="1:1" x14ac:dyDescent="0.2">
      <c r="A4891" s="11">
        <v>233</v>
      </c>
    </row>
    <row r="4892" spans="1:1" x14ac:dyDescent="0.2">
      <c r="A4892" s="11">
        <v>233</v>
      </c>
    </row>
    <row r="4893" spans="1:1" x14ac:dyDescent="0.2">
      <c r="A4893" s="11">
        <v>233</v>
      </c>
    </row>
    <row r="4894" spans="1:1" x14ac:dyDescent="0.2">
      <c r="A4894" s="11">
        <v>233</v>
      </c>
    </row>
    <row r="4895" spans="1:1" x14ac:dyDescent="0.2">
      <c r="A4895" s="11">
        <v>233</v>
      </c>
    </row>
    <row r="4896" spans="1:1" x14ac:dyDescent="0.2">
      <c r="A4896" s="11">
        <v>233</v>
      </c>
    </row>
    <row r="4897" spans="1:1" x14ac:dyDescent="0.2">
      <c r="A4897" s="11">
        <v>233</v>
      </c>
    </row>
    <row r="4898" spans="1:1" x14ac:dyDescent="0.2">
      <c r="A4898" s="11">
        <v>233</v>
      </c>
    </row>
    <row r="4899" spans="1:1" x14ac:dyDescent="0.2">
      <c r="A4899" s="11">
        <v>233</v>
      </c>
    </row>
    <row r="4900" spans="1:1" x14ac:dyDescent="0.2">
      <c r="A4900" s="11">
        <v>233</v>
      </c>
    </row>
    <row r="4901" spans="1:1" x14ac:dyDescent="0.2">
      <c r="A4901" s="11">
        <v>233</v>
      </c>
    </row>
    <row r="4902" spans="1:1" x14ac:dyDescent="0.2">
      <c r="A4902" s="11">
        <v>233</v>
      </c>
    </row>
    <row r="4903" spans="1:1" x14ac:dyDescent="0.2">
      <c r="A4903" s="11">
        <v>233</v>
      </c>
    </row>
    <row r="4904" spans="1:1" x14ac:dyDescent="0.2">
      <c r="A4904" s="11">
        <v>233</v>
      </c>
    </row>
    <row r="4905" spans="1:1" x14ac:dyDescent="0.2">
      <c r="A4905" s="11">
        <v>233</v>
      </c>
    </row>
    <row r="4906" spans="1:1" x14ac:dyDescent="0.2">
      <c r="A4906" s="11">
        <v>233</v>
      </c>
    </row>
    <row r="4907" spans="1:1" x14ac:dyDescent="0.2">
      <c r="A4907" s="11">
        <v>233</v>
      </c>
    </row>
    <row r="4908" spans="1:1" x14ac:dyDescent="0.2">
      <c r="A4908" s="11">
        <v>233</v>
      </c>
    </row>
    <row r="4909" spans="1:1" x14ac:dyDescent="0.2">
      <c r="A4909" s="11">
        <v>233</v>
      </c>
    </row>
    <row r="4910" spans="1:1" x14ac:dyDescent="0.2">
      <c r="A4910" s="11">
        <v>233</v>
      </c>
    </row>
    <row r="4911" spans="1:1" x14ac:dyDescent="0.2">
      <c r="A4911" s="11">
        <v>233</v>
      </c>
    </row>
    <row r="4912" spans="1:1" x14ac:dyDescent="0.2">
      <c r="A4912" s="11">
        <v>233</v>
      </c>
    </row>
    <row r="4913" spans="1:1" x14ac:dyDescent="0.2">
      <c r="A4913" s="11">
        <v>233</v>
      </c>
    </row>
    <row r="4914" spans="1:1" x14ac:dyDescent="0.2">
      <c r="A4914" s="11">
        <v>233</v>
      </c>
    </row>
    <row r="4915" spans="1:1" x14ac:dyDescent="0.2">
      <c r="A4915" s="11">
        <v>233</v>
      </c>
    </row>
    <row r="4916" spans="1:1" x14ac:dyDescent="0.2">
      <c r="A4916" s="11">
        <v>233</v>
      </c>
    </row>
    <row r="4917" spans="1:1" x14ac:dyDescent="0.2">
      <c r="A4917" s="11">
        <v>233</v>
      </c>
    </row>
    <row r="4918" spans="1:1" x14ac:dyDescent="0.2">
      <c r="A4918" s="11">
        <v>233</v>
      </c>
    </row>
    <row r="4919" spans="1:1" x14ac:dyDescent="0.2">
      <c r="A4919" s="11">
        <v>233</v>
      </c>
    </row>
    <row r="4920" spans="1:1" x14ac:dyDescent="0.2">
      <c r="A4920" s="11">
        <v>233</v>
      </c>
    </row>
    <row r="4921" spans="1:1" x14ac:dyDescent="0.2">
      <c r="A4921" s="11">
        <v>233</v>
      </c>
    </row>
    <row r="4922" spans="1:1" x14ac:dyDescent="0.2">
      <c r="A4922" s="11">
        <v>233</v>
      </c>
    </row>
    <row r="4923" spans="1:1" x14ac:dyDescent="0.2">
      <c r="A4923" s="11">
        <v>233</v>
      </c>
    </row>
    <row r="4924" spans="1:1" x14ac:dyDescent="0.2">
      <c r="A4924" s="11">
        <v>233</v>
      </c>
    </row>
    <row r="4925" spans="1:1" x14ac:dyDescent="0.2">
      <c r="A4925" s="11">
        <v>233</v>
      </c>
    </row>
    <row r="4926" spans="1:1" x14ac:dyDescent="0.2">
      <c r="A4926" s="11">
        <v>233</v>
      </c>
    </row>
    <row r="4927" spans="1:1" x14ac:dyDescent="0.2">
      <c r="A4927" s="11">
        <v>233</v>
      </c>
    </row>
    <row r="4928" spans="1:1" x14ac:dyDescent="0.2">
      <c r="A4928" s="11">
        <v>233</v>
      </c>
    </row>
    <row r="4929" spans="1:1" x14ac:dyDescent="0.2">
      <c r="A4929" s="11">
        <v>233</v>
      </c>
    </row>
    <row r="4930" spans="1:1" x14ac:dyDescent="0.2">
      <c r="A4930" s="11">
        <v>233</v>
      </c>
    </row>
    <row r="4931" spans="1:1" x14ac:dyDescent="0.2">
      <c r="A4931" s="11">
        <v>233</v>
      </c>
    </row>
    <row r="4932" spans="1:1" x14ac:dyDescent="0.2">
      <c r="A4932" s="11">
        <v>233</v>
      </c>
    </row>
    <row r="4933" spans="1:1" x14ac:dyDescent="0.2">
      <c r="A4933" s="11">
        <v>233</v>
      </c>
    </row>
    <row r="4934" spans="1:1" x14ac:dyDescent="0.2">
      <c r="A4934" s="11">
        <v>233</v>
      </c>
    </row>
    <row r="4935" spans="1:1" x14ac:dyDescent="0.2">
      <c r="A4935" s="11">
        <v>233</v>
      </c>
    </row>
    <row r="4936" spans="1:1" x14ac:dyDescent="0.2">
      <c r="A4936" s="11">
        <v>233</v>
      </c>
    </row>
    <row r="4937" spans="1:1" x14ac:dyDescent="0.2">
      <c r="A4937" s="11">
        <v>233</v>
      </c>
    </row>
    <row r="4938" spans="1:1" x14ac:dyDescent="0.2">
      <c r="A4938" s="11">
        <v>233</v>
      </c>
    </row>
    <row r="4939" spans="1:1" x14ac:dyDescent="0.2">
      <c r="A4939" s="11">
        <v>233</v>
      </c>
    </row>
    <row r="4940" spans="1:1" x14ac:dyDescent="0.2">
      <c r="A4940" s="11">
        <v>233</v>
      </c>
    </row>
    <row r="4941" spans="1:1" x14ac:dyDescent="0.2">
      <c r="A4941" s="11">
        <v>233</v>
      </c>
    </row>
    <row r="4942" spans="1:1" x14ac:dyDescent="0.2">
      <c r="A4942" s="11">
        <v>233</v>
      </c>
    </row>
    <row r="4943" spans="1:1" x14ac:dyDescent="0.2">
      <c r="A4943" s="11">
        <v>233</v>
      </c>
    </row>
    <row r="4944" spans="1:1" x14ac:dyDescent="0.2">
      <c r="A4944" s="11">
        <v>233</v>
      </c>
    </row>
    <row r="4945" spans="1:1" x14ac:dyDescent="0.2">
      <c r="A4945" s="11">
        <v>233</v>
      </c>
    </row>
    <row r="4946" spans="1:1" x14ac:dyDescent="0.2">
      <c r="A4946" s="11">
        <v>233</v>
      </c>
    </row>
    <row r="4947" spans="1:1" x14ac:dyDescent="0.2">
      <c r="A4947" s="11">
        <v>233</v>
      </c>
    </row>
    <row r="4948" spans="1:1" x14ac:dyDescent="0.2">
      <c r="A4948" s="11">
        <v>233</v>
      </c>
    </row>
    <row r="4949" spans="1:1" x14ac:dyDescent="0.2">
      <c r="A4949" s="11">
        <v>233</v>
      </c>
    </row>
    <row r="4950" spans="1:1" x14ac:dyDescent="0.2">
      <c r="A4950" s="11">
        <v>233</v>
      </c>
    </row>
    <row r="4951" spans="1:1" x14ac:dyDescent="0.2">
      <c r="A4951" s="11">
        <v>233</v>
      </c>
    </row>
    <row r="4952" spans="1:1" x14ac:dyDescent="0.2">
      <c r="A4952" s="11">
        <v>233</v>
      </c>
    </row>
    <row r="4953" spans="1:1" x14ac:dyDescent="0.2">
      <c r="A4953" s="11">
        <v>233</v>
      </c>
    </row>
    <row r="4954" spans="1:1" x14ac:dyDescent="0.2">
      <c r="A4954" s="11">
        <v>233</v>
      </c>
    </row>
    <row r="4955" spans="1:1" x14ac:dyDescent="0.2">
      <c r="A4955" s="11">
        <v>233</v>
      </c>
    </row>
    <row r="4956" spans="1:1" x14ac:dyDescent="0.2">
      <c r="A4956" s="11">
        <v>233</v>
      </c>
    </row>
    <row r="4957" spans="1:1" x14ac:dyDescent="0.2">
      <c r="A4957" s="11">
        <v>233</v>
      </c>
    </row>
    <row r="4958" spans="1:1" x14ac:dyDescent="0.2">
      <c r="A4958" s="11">
        <v>233</v>
      </c>
    </row>
    <row r="4959" spans="1:1" x14ac:dyDescent="0.2">
      <c r="A4959" s="11">
        <v>233</v>
      </c>
    </row>
    <row r="4960" spans="1:1" x14ac:dyDescent="0.2">
      <c r="A4960" s="11">
        <v>233</v>
      </c>
    </row>
    <row r="4961" spans="1:1" x14ac:dyDescent="0.2">
      <c r="A4961" s="11">
        <v>233</v>
      </c>
    </row>
    <row r="4962" spans="1:1" x14ac:dyDescent="0.2">
      <c r="A4962" s="11">
        <v>233</v>
      </c>
    </row>
    <row r="4963" spans="1:1" x14ac:dyDescent="0.2">
      <c r="A4963" s="11">
        <v>233</v>
      </c>
    </row>
    <row r="4964" spans="1:1" x14ac:dyDescent="0.2">
      <c r="A4964" s="11">
        <v>233</v>
      </c>
    </row>
    <row r="4965" spans="1:1" x14ac:dyDescent="0.2">
      <c r="A4965" s="11">
        <v>233</v>
      </c>
    </row>
    <row r="4966" spans="1:1" x14ac:dyDescent="0.2">
      <c r="A4966" s="11">
        <v>233</v>
      </c>
    </row>
    <row r="4967" spans="1:1" x14ac:dyDescent="0.2">
      <c r="A4967" s="11">
        <v>233</v>
      </c>
    </row>
    <row r="4968" spans="1:1" x14ac:dyDescent="0.2">
      <c r="A4968" s="11">
        <v>233</v>
      </c>
    </row>
    <row r="4969" spans="1:1" x14ac:dyDescent="0.2">
      <c r="A4969" s="11">
        <v>233</v>
      </c>
    </row>
    <row r="4970" spans="1:1" x14ac:dyDescent="0.2">
      <c r="A4970" s="11">
        <v>233</v>
      </c>
    </row>
    <row r="4971" spans="1:1" x14ac:dyDescent="0.2">
      <c r="A4971" s="11">
        <v>233</v>
      </c>
    </row>
    <row r="4972" spans="1:1" x14ac:dyDescent="0.2">
      <c r="A4972" s="11">
        <v>233</v>
      </c>
    </row>
    <row r="4973" spans="1:1" x14ac:dyDescent="0.2">
      <c r="A4973" s="11">
        <v>233</v>
      </c>
    </row>
    <row r="4974" spans="1:1" x14ac:dyDescent="0.2">
      <c r="A4974" s="11">
        <v>233</v>
      </c>
    </row>
    <row r="4975" spans="1:1" x14ac:dyDescent="0.2">
      <c r="A4975" s="11">
        <v>233</v>
      </c>
    </row>
    <row r="4976" spans="1:1" x14ac:dyDescent="0.2">
      <c r="A4976" s="11">
        <v>233</v>
      </c>
    </row>
    <row r="4977" spans="1:1" x14ac:dyDescent="0.2">
      <c r="A4977" s="11">
        <v>233</v>
      </c>
    </row>
    <row r="4978" spans="1:1" x14ac:dyDescent="0.2">
      <c r="A4978" s="11">
        <v>233</v>
      </c>
    </row>
    <row r="4979" spans="1:1" x14ac:dyDescent="0.2">
      <c r="A4979" s="11">
        <v>233</v>
      </c>
    </row>
    <row r="4980" spans="1:1" x14ac:dyDescent="0.2">
      <c r="A4980" s="11">
        <v>233</v>
      </c>
    </row>
    <row r="4981" spans="1:1" x14ac:dyDescent="0.2">
      <c r="A4981" s="11">
        <v>233</v>
      </c>
    </row>
    <row r="4982" spans="1:1" x14ac:dyDescent="0.2">
      <c r="A4982" s="11">
        <v>233</v>
      </c>
    </row>
    <row r="4983" spans="1:1" x14ac:dyDescent="0.2">
      <c r="A4983" s="11">
        <v>233</v>
      </c>
    </row>
    <row r="4984" spans="1:1" x14ac:dyDescent="0.2">
      <c r="A4984" s="11">
        <v>233</v>
      </c>
    </row>
    <row r="4985" spans="1:1" x14ac:dyDescent="0.2">
      <c r="A4985" s="11">
        <v>233</v>
      </c>
    </row>
    <row r="4986" spans="1:1" x14ac:dyDescent="0.2">
      <c r="A4986" s="11">
        <v>233</v>
      </c>
    </row>
    <row r="4987" spans="1:1" x14ac:dyDescent="0.2">
      <c r="A4987" s="11">
        <v>233</v>
      </c>
    </row>
    <row r="4988" spans="1:1" x14ac:dyDescent="0.2">
      <c r="A4988" s="11">
        <v>233</v>
      </c>
    </row>
    <row r="4989" spans="1:1" x14ac:dyDescent="0.2">
      <c r="A4989" s="11">
        <v>233</v>
      </c>
    </row>
    <row r="4990" spans="1:1" x14ac:dyDescent="0.2">
      <c r="A4990" s="11">
        <v>233</v>
      </c>
    </row>
    <row r="4991" spans="1:1" x14ac:dyDescent="0.2">
      <c r="A4991" s="11">
        <v>233</v>
      </c>
    </row>
    <row r="4992" spans="1:1" x14ac:dyDescent="0.2">
      <c r="A4992" s="11">
        <v>233</v>
      </c>
    </row>
    <row r="4993" spans="1:1" x14ac:dyDescent="0.2">
      <c r="A4993" s="11">
        <v>233</v>
      </c>
    </row>
    <row r="4994" spans="1:1" x14ac:dyDescent="0.2">
      <c r="A4994" s="11">
        <v>233</v>
      </c>
    </row>
    <row r="4995" spans="1:1" x14ac:dyDescent="0.2">
      <c r="A4995" s="11">
        <v>233</v>
      </c>
    </row>
    <row r="4996" spans="1:1" x14ac:dyDescent="0.2">
      <c r="A4996" s="11">
        <v>233</v>
      </c>
    </row>
    <row r="4997" spans="1:1" x14ac:dyDescent="0.2">
      <c r="A4997" s="11">
        <v>233</v>
      </c>
    </row>
    <row r="4998" spans="1:1" x14ac:dyDescent="0.2">
      <c r="A4998" s="11">
        <v>233</v>
      </c>
    </row>
    <row r="4999" spans="1:1" x14ac:dyDescent="0.2">
      <c r="A4999" s="11">
        <v>233</v>
      </c>
    </row>
    <row r="5000" spans="1:1" x14ac:dyDescent="0.2">
      <c r="A5000" s="11">
        <v>233</v>
      </c>
    </row>
    <row r="5001" spans="1:1" x14ac:dyDescent="0.2">
      <c r="A5001" s="11">
        <v>233</v>
      </c>
    </row>
    <row r="5002" spans="1:1" x14ac:dyDescent="0.2">
      <c r="A5002" s="11">
        <v>233</v>
      </c>
    </row>
    <row r="5003" spans="1:1" x14ac:dyDescent="0.2">
      <c r="A5003" s="11">
        <v>233</v>
      </c>
    </row>
    <row r="5004" spans="1:1" x14ac:dyDescent="0.2">
      <c r="A5004" s="11">
        <v>233</v>
      </c>
    </row>
    <row r="5005" spans="1:1" x14ac:dyDescent="0.2">
      <c r="A5005" s="11">
        <v>233</v>
      </c>
    </row>
    <row r="5006" spans="1:1" x14ac:dyDescent="0.2">
      <c r="A5006" s="11">
        <v>233</v>
      </c>
    </row>
    <row r="5007" spans="1:1" x14ac:dyDescent="0.2">
      <c r="A5007" s="11">
        <v>233</v>
      </c>
    </row>
    <row r="5008" spans="1:1" x14ac:dyDescent="0.2">
      <c r="A5008" s="11">
        <v>233</v>
      </c>
    </row>
    <row r="5009" spans="1:1" x14ac:dyDescent="0.2">
      <c r="A5009" s="11">
        <v>233</v>
      </c>
    </row>
    <row r="5010" spans="1:1" x14ac:dyDescent="0.2">
      <c r="A5010" s="11">
        <v>233</v>
      </c>
    </row>
    <row r="5011" spans="1:1" x14ac:dyDescent="0.2">
      <c r="A5011" s="11">
        <v>233</v>
      </c>
    </row>
    <row r="5012" spans="1:1" x14ac:dyDescent="0.2">
      <c r="A5012" s="11">
        <v>233</v>
      </c>
    </row>
    <row r="5013" spans="1:1" x14ac:dyDescent="0.2">
      <c r="A5013" s="11">
        <v>233</v>
      </c>
    </row>
    <row r="5014" spans="1:1" x14ac:dyDescent="0.2">
      <c r="A5014" s="11">
        <v>233</v>
      </c>
    </row>
    <row r="5015" spans="1:1" x14ac:dyDescent="0.2">
      <c r="A5015" s="11">
        <v>233</v>
      </c>
    </row>
    <row r="5016" spans="1:1" x14ac:dyDescent="0.2">
      <c r="A5016" s="11">
        <v>233</v>
      </c>
    </row>
    <row r="5017" spans="1:1" x14ac:dyDescent="0.2">
      <c r="A5017" s="11">
        <v>233</v>
      </c>
    </row>
    <row r="5018" spans="1:1" x14ac:dyDescent="0.2">
      <c r="A5018" s="11">
        <v>233</v>
      </c>
    </row>
    <row r="5019" spans="1:1" x14ac:dyDescent="0.2">
      <c r="A5019" s="11">
        <v>233</v>
      </c>
    </row>
    <row r="5020" spans="1:1" x14ac:dyDescent="0.2">
      <c r="A5020" s="11">
        <v>233</v>
      </c>
    </row>
    <row r="5021" spans="1:1" x14ac:dyDescent="0.2">
      <c r="A5021" s="11">
        <v>233</v>
      </c>
    </row>
    <row r="5022" spans="1:1" x14ac:dyDescent="0.2">
      <c r="A5022" s="11">
        <v>233</v>
      </c>
    </row>
    <row r="5023" spans="1:1" x14ac:dyDescent="0.2">
      <c r="A5023" s="11">
        <v>233</v>
      </c>
    </row>
    <row r="5024" spans="1:1" x14ac:dyDescent="0.2">
      <c r="A5024" s="11">
        <v>233</v>
      </c>
    </row>
    <row r="5025" spans="1:1" x14ac:dyDescent="0.2">
      <c r="A5025" s="11">
        <v>233</v>
      </c>
    </row>
    <row r="5026" spans="1:1" x14ac:dyDescent="0.2">
      <c r="A5026" s="11">
        <v>233</v>
      </c>
    </row>
    <row r="5027" spans="1:1" x14ac:dyDescent="0.2">
      <c r="A5027" s="11">
        <v>233</v>
      </c>
    </row>
    <row r="5028" spans="1:1" x14ac:dyDescent="0.2">
      <c r="A5028" s="11">
        <v>233</v>
      </c>
    </row>
    <row r="5029" spans="1:1" x14ac:dyDescent="0.2">
      <c r="A5029" s="11">
        <v>233</v>
      </c>
    </row>
    <row r="5030" spans="1:1" x14ac:dyDescent="0.2">
      <c r="A5030" s="11">
        <v>233</v>
      </c>
    </row>
    <row r="5031" spans="1:1" x14ac:dyDescent="0.2">
      <c r="A5031" s="11">
        <v>233</v>
      </c>
    </row>
    <row r="5032" spans="1:1" x14ac:dyDescent="0.2">
      <c r="A5032" s="11">
        <v>233</v>
      </c>
    </row>
    <row r="5033" spans="1:1" x14ac:dyDescent="0.2">
      <c r="A5033" s="11">
        <v>233</v>
      </c>
    </row>
    <row r="5034" spans="1:1" x14ac:dyDescent="0.2">
      <c r="A5034" s="11">
        <v>233</v>
      </c>
    </row>
    <row r="5035" spans="1:1" x14ac:dyDescent="0.2">
      <c r="A5035" s="11">
        <v>233</v>
      </c>
    </row>
    <row r="5036" spans="1:1" x14ac:dyDescent="0.2">
      <c r="A5036" s="11">
        <v>233</v>
      </c>
    </row>
    <row r="5037" spans="1:1" x14ac:dyDescent="0.2">
      <c r="A5037" s="11">
        <v>233</v>
      </c>
    </row>
    <row r="5038" spans="1:1" x14ac:dyDescent="0.2">
      <c r="A5038" s="11">
        <v>233</v>
      </c>
    </row>
    <row r="5039" spans="1:1" x14ac:dyDescent="0.2">
      <c r="A5039" s="11">
        <v>233</v>
      </c>
    </row>
    <row r="5040" spans="1:1" x14ac:dyDescent="0.2">
      <c r="A5040" s="11">
        <v>233</v>
      </c>
    </row>
    <row r="5041" spans="1:1" x14ac:dyDescent="0.2">
      <c r="A5041" s="11">
        <v>233</v>
      </c>
    </row>
    <row r="5042" spans="1:1" x14ac:dyDescent="0.2">
      <c r="A5042" s="11">
        <v>233</v>
      </c>
    </row>
    <row r="5043" spans="1:1" x14ac:dyDescent="0.2">
      <c r="A5043" s="11">
        <v>233</v>
      </c>
    </row>
    <row r="5044" spans="1:1" x14ac:dyDescent="0.2">
      <c r="A5044" s="11">
        <v>233</v>
      </c>
    </row>
    <row r="5045" spans="1:1" x14ac:dyDescent="0.2">
      <c r="A5045" s="11">
        <v>233</v>
      </c>
    </row>
    <row r="5046" spans="1:1" x14ac:dyDescent="0.2">
      <c r="A5046" s="11">
        <v>233</v>
      </c>
    </row>
    <row r="5047" spans="1:1" x14ac:dyDescent="0.2">
      <c r="A5047" s="11">
        <v>233</v>
      </c>
    </row>
    <row r="5048" spans="1:1" x14ac:dyDescent="0.2">
      <c r="A5048" s="11">
        <v>233</v>
      </c>
    </row>
    <row r="5049" spans="1:1" x14ac:dyDescent="0.2">
      <c r="A5049" s="11">
        <v>233</v>
      </c>
    </row>
    <row r="5050" spans="1:1" x14ac:dyDescent="0.2">
      <c r="A5050" s="11">
        <v>233</v>
      </c>
    </row>
    <row r="5051" spans="1:1" x14ac:dyDescent="0.2">
      <c r="A5051" s="11">
        <v>233</v>
      </c>
    </row>
    <row r="5052" spans="1:1" x14ac:dyDescent="0.2">
      <c r="A5052" s="11">
        <v>233</v>
      </c>
    </row>
    <row r="5053" spans="1:1" x14ac:dyDescent="0.2">
      <c r="A5053" s="11">
        <v>233</v>
      </c>
    </row>
    <row r="5054" spans="1:1" x14ac:dyDescent="0.2">
      <c r="A5054" s="11">
        <v>233</v>
      </c>
    </row>
    <row r="5055" spans="1:1" x14ac:dyDescent="0.2">
      <c r="A5055" s="11">
        <v>233</v>
      </c>
    </row>
    <row r="5056" spans="1:1" x14ac:dyDescent="0.2">
      <c r="A5056" s="11">
        <v>233</v>
      </c>
    </row>
    <row r="5057" spans="1:1" x14ac:dyDescent="0.2">
      <c r="A5057" s="11">
        <v>233</v>
      </c>
    </row>
    <row r="5058" spans="1:1" x14ac:dyDescent="0.2">
      <c r="A5058" s="11">
        <v>233</v>
      </c>
    </row>
    <row r="5059" spans="1:1" x14ac:dyDescent="0.2">
      <c r="A5059" s="11">
        <v>233</v>
      </c>
    </row>
    <row r="5060" spans="1:1" x14ac:dyDescent="0.2">
      <c r="A5060" s="11">
        <v>233</v>
      </c>
    </row>
    <row r="5061" spans="1:1" x14ac:dyDescent="0.2">
      <c r="A5061" s="11">
        <v>233</v>
      </c>
    </row>
    <row r="5062" spans="1:1" x14ac:dyDescent="0.2">
      <c r="A5062" s="11">
        <v>233</v>
      </c>
    </row>
    <row r="5063" spans="1:1" x14ac:dyDescent="0.2">
      <c r="A5063" s="11">
        <v>233</v>
      </c>
    </row>
    <row r="5064" spans="1:1" x14ac:dyDescent="0.2">
      <c r="A5064" s="11">
        <v>233</v>
      </c>
    </row>
    <row r="5065" spans="1:1" x14ac:dyDescent="0.2">
      <c r="A5065" s="11">
        <v>233</v>
      </c>
    </row>
    <row r="5066" spans="1:1" x14ac:dyDescent="0.2">
      <c r="A5066" s="11">
        <v>233</v>
      </c>
    </row>
    <row r="5067" spans="1:1" x14ac:dyDescent="0.2">
      <c r="A5067" s="11">
        <v>233</v>
      </c>
    </row>
    <row r="5068" spans="1:1" x14ac:dyDescent="0.2">
      <c r="A5068" s="11">
        <v>233</v>
      </c>
    </row>
    <row r="5069" spans="1:1" x14ac:dyDescent="0.2">
      <c r="A5069" s="11">
        <v>233</v>
      </c>
    </row>
    <row r="5070" spans="1:1" x14ac:dyDescent="0.2">
      <c r="A5070" s="11">
        <v>233</v>
      </c>
    </row>
    <row r="5071" spans="1:1" x14ac:dyDescent="0.2">
      <c r="A5071" s="11">
        <v>233</v>
      </c>
    </row>
    <row r="5072" spans="1:1" x14ac:dyDescent="0.2">
      <c r="A5072" s="11">
        <v>233</v>
      </c>
    </row>
    <row r="5073" spans="1:1" x14ac:dyDescent="0.2">
      <c r="A5073" s="11">
        <v>233</v>
      </c>
    </row>
    <row r="5074" spans="1:1" x14ac:dyDescent="0.2">
      <c r="A5074" s="11">
        <v>233</v>
      </c>
    </row>
    <row r="5075" spans="1:1" x14ac:dyDescent="0.2">
      <c r="A5075" s="11">
        <v>233</v>
      </c>
    </row>
    <row r="5076" spans="1:1" x14ac:dyDescent="0.2">
      <c r="A5076" s="11">
        <v>233</v>
      </c>
    </row>
    <row r="5077" spans="1:1" x14ac:dyDescent="0.2">
      <c r="A5077" s="11">
        <v>233</v>
      </c>
    </row>
    <row r="5078" spans="1:1" x14ac:dyDescent="0.2">
      <c r="A5078" s="11">
        <v>233</v>
      </c>
    </row>
    <row r="5079" spans="1:1" x14ac:dyDescent="0.2">
      <c r="A5079" s="11">
        <v>233</v>
      </c>
    </row>
    <row r="5080" spans="1:1" x14ac:dyDescent="0.2">
      <c r="A5080" s="11">
        <v>233</v>
      </c>
    </row>
    <row r="5081" spans="1:1" x14ac:dyDescent="0.2">
      <c r="A5081" s="11">
        <v>233</v>
      </c>
    </row>
    <row r="5082" spans="1:1" x14ac:dyDescent="0.2">
      <c r="A5082" s="11">
        <v>233</v>
      </c>
    </row>
    <row r="5083" spans="1:1" x14ac:dyDescent="0.2">
      <c r="A5083" s="11">
        <v>233</v>
      </c>
    </row>
    <row r="5084" spans="1:1" x14ac:dyDescent="0.2">
      <c r="A5084" s="11">
        <v>233</v>
      </c>
    </row>
    <row r="5085" spans="1:1" x14ac:dyDescent="0.2">
      <c r="A5085" s="11">
        <v>233</v>
      </c>
    </row>
    <row r="5086" spans="1:1" x14ac:dyDescent="0.2">
      <c r="A5086" s="11">
        <v>233</v>
      </c>
    </row>
    <row r="5087" spans="1:1" x14ac:dyDescent="0.2">
      <c r="A5087" s="11">
        <v>233</v>
      </c>
    </row>
    <row r="5088" spans="1:1" x14ac:dyDescent="0.2">
      <c r="A5088" s="11">
        <v>233</v>
      </c>
    </row>
    <row r="5089" spans="1:1" x14ac:dyDescent="0.2">
      <c r="A5089" s="11">
        <v>233</v>
      </c>
    </row>
    <row r="5090" spans="1:1" x14ac:dyDescent="0.2">
      <c r="A5090" s="11">
        <v>233</v>
      </c>
    </row>
    <row r="5091" spans="1:1" x14ac:dyDescent="0.2">
      <c r="A5091" s="11">
        <v>233</v>
      </c>
    </row>
    <row r="5092" spans="1:1" x14ac:dyDescent="0.2">
      <c r="A5092" s="11">
        <v>233</v>
      </c>
    </row>
    <row r="5093" spans="1:1" x14ac:dyDescent="0.2">
      <c r="A5093" s="11">
        <v>233</v>
      </c>
    </row>
    <row r="5094" spans="1:1" x14ac:dyDescent="0.2">
      <c r="A5094" s="11">
        <v>233</v>
      </c>
    </row>
    <row r="5095" spans="1:1" x14ac:dyDescent="0.2">
      <c r="A5095" s="11">
        <v>233</v>
      </c>
    </row>
    <row r="5096" spans="1:1" x14ac:dyDescent="0.2">
      <c r="A5096" s="11">
        <v>233</v>
      </c>
    </row>
    <row r="5097" spans="1:1" x14ac:dyDescent="0.2">
      <c r="A5097" s="11">
        <v>233</v>
      </c>
    </row>
    <row r="5098" spans="1:1" x14ac:dyDescent="0.2">
      <c r="A5098" s="11">
        <v>233</v>
      </c>
    </row>
    <row r="5099" spans="1:1" x14ac:dyDescent="0.2">
      <c r="A5099" s="11">
        <v>233</v>
      </c>
    </row>
    <row r="5100" spans="1:1" x14ac:dyDescent="0.2">
      <c r="A5100" s="11">
        <v>233</v>
      </c>
    </row>
    <row r="5101" spans="1:1" x14ac:dyDescent="0.2">
      <c r="A5101" s="11">
        <v>233</v>
      </c>
    </row>
    <row r="5102" spans="1:1" x14ac:dyDescent="0.2">
      <c r="A5102" s="11">
        <v>233</v>
      </c>
    </row>
    <row r="5103" spans="1:1" x14ac:dyDescent="0.2">
      <c r="A5103" s="11">
        <v>233</v>
      </c>
    </row>
    <row r="5104" spans="1:1" x14ac:dyDescent="0.2">
      <c r="A5104" s="11">
        <v>233</v>
      </c>
    </row>
    <row r="5105" spans="1:1" x14ac:dyDescent="0.2">
      <c r="A5105" s="11">
        <v>233</v>
      </c>
    </row>
    <row r="5106" spans="1:1" x14ac:dyDescent="0.2">
      <c r="A5106" s="11">
        <v>233</v>
      </c>
    </row>
    <row r="5107" spans="1:1" x14ac:dyDescent="0.2">
      <c r="A5107" s="11">
        <v>233</v>
      </c>
    </row>
    <row r="5108" spans="1:1" x14ac:dyDescent="0.2">
      <c r="A5108" s="11">
        <v>233</v>
      </c>
    </row>
    <row r="5109" spans="1:1" x14ac:dyDescent="0.2">
      <c r="A5109" s="11">
        <v>233</v>
      </c>
    </row>
    <row r="5110" spans="1:1" x14ac:dyDescent="0.2">
      <c r="A5110" s="11">
        <v>233</v>
      </c>
    </row>
    <row r="5111" spans="1:1" x14ac:dyDescent="0.2">
      <c r="A5111" s="11">
        <v>233</v>
      </c>
    </row>
    <row r="5112" spans="1:1" x14ac:dyDescent="0.2">
      <c r="A5112" s="11">
        <v>233</v>
      </c>
    </row>
    <row r="5113" spans="1:1" x14ac:dyDescent="0.2">
      <c r="A5113" s="11">
        <v>233</v>
      </c>
    </row>
    <row r="5114" spans="1:1" x14ac:dyDescent="0.2">
      <c r="A5114" s="11">
        <v>233</v>
      </c>
    </row>
    <row r="5115" spans="1:1" x14ac:dyDescent="0.2">
      <c r="A5115" s="11">
        <v>233</v>
      </c>
    </row>
    <row r="5116" spans="1:1" x14ac:dyDescent="0.2">
      <c r="A5116" s="11">
        <v>233</v>
      </c>
    </row>
    <row r="5117" spans="1:1" x14ac:dyDescent="0.2">
      <c r="A5117" s="11">
        <v>233</v>
      </c>
    </row>
    <row r="5118" spans="1:1" x14ac:dyDescent="0.2">
      <c r="A5118" s="11">
        <v>233</v>
      </c>
    </row>
    <row r="5119" spans="1:1" x14ac:dyDescent="0.2">
      <c r="A5119" s="11">
        <v>233</v>
      </c>
    </row>
    <row r="5120" spans="1:1" x14ac:dyDescent="0.2">
      <c r="A5120" s="11">
        <v>233</v>
      </c>
    </row>
    <row r="5121" spans="1:1" x14ac:dyDescent="0.2">
      <c r="A5121" s="11">
        <v>233</v>
      </c>
    </row>
    <row r="5122" spans="1:1" x14ac:dyDescent="0.2">
      <c r="A5122" s="11">
        <v>233</v>
      </c>
    </row>
    <row r="5123" spans="1:1" x14ac:dyDescent="0.2">
      <c r="A5123" s="11">
        <v>233</v>
      </c>
    </row>
    <row r="5124" spans="1:1" x14ac:dyDescent="0.2">
      <c r="A5124" s="11">
        <v>233</v>
      </c>
    </row>
    <row r="5125" spans="1:1" x14ac:dyDescent="0.2">
      <c r="A5125" s="11">
        <v>233</v>
      </c>
    </row>
    <row r="5126" spans="1:1" x14ac:dyDescent="0.2">
      <c r="A5126" s="11">
        <v>233</v>
      </c>
    </row>
    <row r="5127" spans="1:1" x14ac:dyDescent="0.2">
      <c r="A5127" s="11">
        <v>233</v>
      </c>
    </row>
    <row r="5128" spans="1:1" x14ac:dyDescent="0.2">
      <c r="A5128" s="11">
        <v>233</v>
      </c>
    </row>
    <row r="5129" spans="1:1" x14ac:dyDescent="0.2">
      <c r="A5129" s="11">
        <v>233</v>
      </c>
    </row>
    <row r="5130" spans="1:1" x14ac:dyDescent="0.2">
      <c r="A5130" s="11">
        <v>233</v>
      </c>
    </row>
    <row r="5131" spans="1:1" x14ac:dyDescent="0.2">
      <c r="A5131" s="11">
        <v>233</v>
      </c>
    </row>
    <row r="5132" spans="1:1" x14ac:dyDescent="0.2">
      <c r="A5132" s="11">
        <v>233</v>
      </c>
    </row>
    <row r="5133" spans="1:1" x14ac:dyDescent="0.2">
      <c r="A5133" s="11">
        <v>233</v>
      </c>
    </row>
    <row r="5134" spans="1:1" x14ac:dyDescent="0.2">
      <c r="A5134" s="11">
        <v>233</v>
      </c>
    </row>
    <row r="5135" spans="1:1" x14ac:dyDescent="0.2">
      <c r="A5135" s="11">
        <v>233</v>
      </c>
    </row>
    <row r="5136" spans="1:1" x14ac:dyDescent="0.2">
      <c r="A5136" s="11">
        <v>233</v>
      </c>
    </row>
    <row r="5137" spans="1:1" x14ac:dyDescent="0.2">
      <c r="A5137" s="11">
        <v>233</v>
      </c>
    </row>
    <row r="5138" spans="1:1" x14ac:dyDescent="0.2">
      <c r="A5138" s="11">
        <v>233</v>
      </c>
    </row>
    <row r="5139" spans="1:1" x14ac:dyDescent="0.2">
      <c r="A5139" s="11">
        <v>233</v>
      </c>
    </row>
    <row r="5140" spans="1:1" x14ac:dyDescent="0.2">
      <c r="A5140" s="11">
        <v>233</v>
      </c>
    </row>
    <row r="5141" spans="1:1" x14ac:dyDescent="0.2">
      <c r="A5141" s="11">
        <v>233</v>
      </c>
    </row>
    <row r="5142" spans="1:1" x14ac:dyDescent="0.2">
      <c r="A5142" s="11">
        <v>233</v>
      </c>
    </row>
    <row r="5143" spans="1:1" x14ac:dyDescent="0.2">
      <c r="A5143" s="11">
        <v>233</v>
      </c>
    </row>
    <row r="5144" spans="1:1" x14ac:dyDescent="0.2">
      <c r="A5144" s="11">
        <v>233</v>
      </c>
    </row>
    <row r="5145" spans="1:1" x14ac:dyDescent="0.2">
      <c r="A5145" s="11">
        <v>233</v>
      </c>
    </row>
    <row r="5146" spans="1:1" x14ac:dyDescent="0.2">
      <c r="A5146" s="11">
        <v>233</v>
      </c>
    </row>
    <row r="5147" spans="1:1" x14ac:dyDescent="0.2">
      <c r="A5147" s="11">
        <v>233</v>
      </c>
    </row>
    <row r="5148" spans="1:1" x14ac:dyDescent="0.2">
      <c r="A5148" s="11">
        <v>233</v>
      </c>
    </row>
    <row r="5149" spans="1:1" x14ac:dyDescent="0.2">
      <c r="A5149" s="11">
        <v>233</v>
      </c>
    </row>
    <row r="5150" spans="1:1" x14ac:dyDescent="0.2">
      <c r="A5150" s="11">
        <v>233</v>
      </c>
    </row>
    <row r="5151" spans="1:1" x14ac:dyDescent="0.2">
      <c r="A5151" s="11">
        <v>233</v>
      </c>
    </row>
    <row r="5152" spans="1:1" x14ac:dyDescent="0.2">
      <c r="A5152" s="11">
        <v>233</v>
      </c>
    </row>
    <row r="5153" spans="1:1" x14ac:dyDescent="0.2">
      <c r="A5153" s="11">
        <v>233</v>
      </c>
    </row>
    <row r="5154" spans="1:1" x14ac:dyDescent="0.2">
      <c r="A5154" s="11">
        <v>233</v>
      </c>
    </row>
    <row r="5155" spans="1:1" x14ac:dyDescent="0.2">
      <c r="A5155" s="11">
        <v>233</v>
      </c>
    </row>
    <row r="5156" spans="1:1" x14ac:dyDescent="0.2">
      <c r="A5156" s="11">
        <v>233</v>
      </c>
    </row>
    <row r="5157" spans="1:1" x14ac:dyDescent="0.2">
      <c r="A5157" s="11">
        <v>233</v>
      </c>
    </row>
    <row r="5158" spans="1:1" x14ac:dyDescent="0.2">
      <c r="A5158" s="11">
        <v>233</v>
      </c>
    </row>
    <row r="5159" spans="1:1" x14ac:dyDescent="0.2">
      <c r="A5159" s="11">
        <v>233</v>
      </c>
    </row>
    <row r="5160" spans="1:1" x14ac:dyDescent="0.2">
      <c r="A5160" s="11">
        <v>233</v>
      </c>
    </row>
    <row r="5161" spans="1:1" x14ac:dyDescent="0.2">
      <c r="A5161" s="11">
        <v>233</v>
      </c>
    </row>
    <row r="5162" spans="1:1" x14ac:dyDescent="0.2">
      <c r="A5162" s="11">
        <v>233</v>
      </c>
    </row>
    <row r="5163" spans="1:1" x14ac:dyDescent="0.2">
      <c r="A5163" s="11">
        <v>233</v>
      </c>
    </row>
    <row r="5164" spans="1:1" x14ac:dyDescent="0.2">
      <c r="A5164" s="11">
        <v>233</v>
      </c>
    </row>
    <row r="5165" spans="1:1" x14ac:dyDescent="0.2">
      <c r="A5165" s="11">
        <v>233</v>
      </c>
    </row>
    <row r="5166" spans="1:1" x14ac:dyDescent="0.2">
      <c r="A5166" s="11">
        <v>233</v>
      </c>
    </row>
    <row r="5167" spans="1:1" x14ac:dyDescent="0.2">
      <c r="A5167" s="11">
        <v>233</v>
      </c>
    </row>
    <row r="5168" spans="1:1" x14ac:dyDescent="0.2">
      <c r="A5168" s="11">
        <v>233</v>
      </c>
    </row>
    <row r="5169" spans="1:1" x14ac:dyDescent="0.2">
      <c r="A5169" s="11">
        <v>233</v>
      </c>
    </row>
    <row r="5170" spans="1:1" x14ac:dyDescent="0.2">
      <c r="A5170" s="11">
        <v>233</v>
      </c>
    </row>
    <row r="5171" spans="1:1" x14ac:dyDescent="0.2">
      <c r="A5171" s="11">
        <v>233</v>
      </c>
    </row>
    <row r="5172" spans="1:1" x14ac:dyDescent="0.2">
      <c r="A5172" s="11">
        <v>233</v>
      </c>
    </row>
    <row r="5173" spans="1:1" x14ac:dyDescent="0.2">
      <c r="A5173" s="11">
        <v>233</v>
      </c>
    </row>
    <row r="5174" spans="1:1" x14ac:dyDescent="0.2">
      <c r="A5174" s="11">
        <v>233</v>
      </c>
    </row>
    <row r="5175" spans="1:1" x14ac:dyDescent="0.2">
      <c r="A5175" s="11">
        <v>233</v>
      </c>
    </row>
    <row r="5176" spans="1:1" x14ac:dyDescent="0.2">
      <c r="A5176" s="11">
        <v>233</v>
      </c>
    </row>
    <row r="5177" spans="1:1" x14ac:dyDescent="0.2">
      <c r="A5177" s="11">
        <v>233</v>
      </c>
    </row>
    <row r="5178" spans="1:1" x14ac:dyDescent="0.2">
      <c r="A5178" s="11">
        <v>233</v>
      </c>
    </row>
    <row r="5179" spans="1:1" x14ac:dyDescent="0.2">
      <c r="A5179" s="11">
        <v>233</v>
      </c>
    </row>
    <row r="5180" spans="1:1" x14ac:dyDescent="0.2">
      <c r="A5180" s="11">
        <v>233</v>
      </c>
    </row>
    <row r="5181" spans="1:1" x14ac:dyDescent="0.2">
      <c r="A5181" s="11">
        <v>233</v>
      </c>
    </row>
    <row r="5182" spans="1:1" x14ac:dyDescent="0.2">
      <c r="A5182" s="11">
        <v>233</v>
      </c>
    </row>
    <row r="5183" spans="1:1" x14ac:dyDescent="0.2">
      <c r="A5183" s="11">
        <v>233</v>
      </c>
    </row>
    <row r="5184" spans="1:1" x14ac:dyDescent="0.2">
      <c r="A5184" s="11">
        <v>233</v>
      </c>
    </row>
    <row r="5185" spans="1:1" x14ac:dyDescent="0.2">
      <c r="A5185" s="11">
        <v>233</v>
      </c>
    </row>
    <row r="5186" spans="1:1" x14ac:dyDescent="0.2">
      <c r="A5186" s="11">
        <v>233</v>
      </c>
    </row>
    <row r="5187" spans="1:1" x14ac:dyDescent="0.2">
      <c r="A5187" s="11">
        <v>233</v>
      </c>
    </row>
    <row r="5188" spans="1:1" x14ac:dyDescent="0.2">
      <c r="A5188" s="11">
        <v>233</v>
      </c>
    </row>
    <row r="5189" spans="1:1" x14ac:dyDescent="0.2">
      <c r="A5189" s="11">
        <v>233</v>
      </c>
    </row>
    <row r="5190" spans="1:1" x14ac:dyDescent="0.2">
      <c r="A5190" s="11">
        <v>233</v>
      </c>
    </row>
    <row r="5191" spans="1:1" x14ac:dyDescent="0.2">
      <c r="A5191" s="11">
        <v>233</v>
      </c>
    </row>
    <row r="5192" spans="1:1" x14ac:dyDescent="0.2">
      <c r="A5192" s="11">
        <v>233</v>
      </c>
    </row>
    <row r="5193" spans="1:1" x14ac:dyDescent="0.2">
      <c r="A5193" s="11">
        <v>233</v>
      </c>
    </row>
    <row r="5194" spans="1:1" x14ac:dyDescent="0.2">
      <c r="A5194" s="11">
        <v>233</v>
      </c>
    </row>
    <row r="5195" spans="1:1" x14ac:dyDescent="0.2">
      <c r="A5195" s="11">
        <v>233</v>
      </c>
    </row>
    <row r="5196" spans="1:1" x14ac:dyDescent="0.2">
      <c r="A5196" s="11">
        <v>233</v>
      </c>
    </row>
    <row r="5197" spans="1:1" x14ac:dyDescent="0.2">
      <c r="A5197" s="11">
        <v>233</v>
      </c>
    </row>
    <row r="5198" spans="1:1" x14ac:dyDescent="0.2">
      <c r="A5198" s="11">
        <v>233</v>
      </c>
    </row>
    <row r="5199" spans="1:1" x14ac:dyDescent="0.2">
      <c r="A5199" s="11">
        <v>233</v>
      </c>
    </row>
    <row r="5200" spans="1:1" x14ac:dyDescent="0.2">
      <c r="A5200" s="11">
        <v>233</v>
      </c>
    </row>
    <row r="5201" spans="1:1" x14ac:dyDescent="0.2">
      <c r="A5201" s="11">
        <v>233</v>
      </c>
    </row>
    <row r="5202" spans="1:1" x14ac:dyDescent="0.2">
      <c r="A5202" s="11">
        <v>233</v>
      </c>
    </row>
    <row r="5203" spans="1:1" x14ac:dyDescent="0.2">
      <c r="A5203" s="11">
        <v>233</v>
      </c>
    </row>
    <row r="5204" spans="1:1" x14ac:dyDescent="0.2">
      <c r="A5204" s="11">
        <v>233</v>
      </c>
    </row>
    <row r="5205" spans="1:1" x14ac:dyDescent="0.2">
      <c r="A5205" s="11">
        <v>233</v>
      </c>
    </row>
    <row r="5206" spans="1:1" x14ac:dyDescent="0.2">
      <c r="A5206" s="11">
        <v>233</v>
      </c>
    </row>
    <row r="5207" spans="1:1" x14ac:dyDescent="0.2">
      <c r="A5207" s="11">
        <v>233</v>
      </c>
    </row>
    <row r="5208" spans="1:1" x14ac:dyDescent="0.2">
      <c r="A5208" s="11">
        <v>233</v>
      </c>
    </row>
    <row r="5209" spans="1:1" x14ac:dyDescent="0.2">
      <c r="A5209" s="11">
        <v>233</v>
      </c>
    </row>
    <row r="5210" spans="1:1" x14ac:dyDescent="0.2">
      <c r="A5210" s="11">
        <v>233</v>
      </c>
    </row>
    <row r="5211" spans="1:1" x14ac:dyDescent="0.2">
      <c r="A5211" s="11">
        <v>233</v>
      </c>
    </row>
    <row r="5212" spans="1:1" x14ac:dyDescent="0.2">
      <c r="A5212" s="11">
        <v>233</v>
      </c>
    </row>
    <row r="5213" spans="1:1" x14ac:dyDescent="0.2">
      <c r="A5213" s="11">
        <v>233</v>
      </c>
    </row>
    <row r="5214" spans="1:1" x14ac:dyDescent="0.2">
      <c r="A5214" s="11">
        <v>233</v>
      </c>
    </row>
    <row r="5215" spans="1:1" x14ac:dyDescent="0.2">
      <c r="A5215" s="11">
        <v>233</v>
      </c>
    </row>
    <row r="5216" spans="1:1" x14ac:dyDescent="0.2">
      <c r="A5216" s="11">
        <v>233</v>
      </c>
    </row>
    <row r="5217" spans="1:1" x14ac:dyDescent="0.2">
      <c r="A5217" s="11">
        <v>233</v>
      </c>
    </row>
    <row r="5218" spans="1:1" x14ac:dyDescent="0.2">
      <c r="A5218" s="11">
        <v>233</v>
      </c>
    </row>
    <row r="5219" spans="1:1" x14ac:dyDescent="0.2">
      <c r="A5219" s="11">
        <v>233</v>
      </c>
    </row>
    <row r="5220" spans="1:1" x14ac:dyDescent="0.2">
      <c r="A5220" s="11">
        <v>233</v>
      </c>
    </row>
    <row r="5221" spans="1:1" x14ac:dyDescent="0.2">
      <c r="A5221" s="11">
        <v>233</v>
      </c>
    </row>
    <row r="5222" spans="1:1" x14ac:dyDescent="0.2">
      <c r="A5222" s="11">
        <v>233</v>
      </c>
    </row>
    <row r="5223" spans="1:1" x14ac:dyDescent="0.2">
      <c r="A5223" s="11">
        <v>233</v>
      </c>
    </row>
    <row r="5224" spans="1:1" x14ac:dyDescent="0.2">
      <c r="A5224" s="11">
        <v>233</v>
      </c>
    </row>
    <row r="5225" spans="1:1" x14ac:dyDescent="0.2">
      <c r="A5225" s="11">
        <v>233</v>
      </c>
    </row>
    <row r="5226" spans="1:1" x14ac:dyDescent="0.2">
      <c r="A5226" s="11">
        <v>233</v>
      </c>
    </row>
    <row r="5227" spans="1:1" x14ac:dyDescent="0.2">
      <c r="A5227" s="11">
        <v>233</v>
      </c>
    </row>
    <row r="5228" spans="1:1" x14ac:dyDescent="0.2">
      <c r="A5228" s="11">
        <v>233</v>
      </c>
    </row>
    <row r="5229" spans="1:1" x14ac:dyDescent="0.2">
      <c r="A5229" s="11">
        <v>233</v>
      </c>
    </row>
    <row r="5230" spans="1:1" x14ac:dyDescent="0.2">
      <c r="A5230" s="11">
        <v>233</v>
      </c>
    </row>
    <row r="5231" spans="1:1" x14ac:dyDescent="0.2">
      <c r="A5231" s="11">
        <v>233</v>
      </c>
    </row>
    <row r="5232" spans="1:1" x14ac:dyDescent="0.2">
      <c r="A5232" s="11">
        <v>233</v>
      </c>
    </row>
    <row r="5233" spans="1:1" x14ac:dyDescent="0.2">
      <c r="A5233" s="11">
        <v>233</v>
      </c>
    </row>
    <row r="5234" spans="1:1" x14ac:dyDescent="0.2">
      <c r="A5234" s="11">
        <v>233</v>
      </c>
    </row>
    <row r="5235" spans="1:1" x14ac:dyDescent="0.2">
      <c r="A5235" s="11">
        <v>233</v>
      </c>
    </row>
    <row r="5236" spans="1:1" x14ac:dyDescent="0.2">
      <c r="A5236" s="11">
        <v>233</v>
      </c>
    </row>
    <row r="5237" spans="1:1" x14ac:dyDescent="0.2">
      <c r="A5237" s="11">
        <v>233</v>
      </c>
    </row>
    <row r="5238" spans="1:1" x14ac:dyDescent="0.2">
      <c r="A5238" s="11">
        <v>233</v>
      </c>
    </row>
    <row r="5239" spans="1:1" x14ac:dyDescent="0.2">
      <c r="A5239" s="11">
        <v>233</v>
      </c>
    </row>
    <row r="5240" spans="1:1" x14ac:dyDescent="0.2">
      <c r="A5240" s="11">
        <v>233</v>
      </c>
    </row>
    <row r="5241" spans="1:1" x14ac:dyDescent="0.2">
      <c r="A5241" s="11">
        <v>233</v>
      </c>
    </row>
    <row r="5242" spans="1:1" x14ac:dyDescent="0.2">
      <c r="A5242" s="11">
        <v>233</v>
      </c>
    </row>
    <row r="5243" spans="1:1" x14ac:dyDescent="0.2">
      <c r="A5243" s="11">
        <v>233</v>
      </c>
    </row>
    <row r="5244" spans="1:1" x14ac:dyDescent="0.2">
      <c r="A5244" s="11">
        <v>233</v>
      </c>
    </row>
    <row r="5245" spans="1:1" x14ac:dyDescent="0.2">
      <c r="A5245" s="11">
        <v>233</v>
      </c>
    </row>
    <row r="5246" spans="1:1" x14ac:dyDescent="0.2">
      <c r="A5246" s="11">
        <v>233</v>
      </c>
    </row>
    <row r="5247" spans="1:1" x14ac:dyDescent="0.2">
      <c r="A5247" s="11">
        <v>233</v>
      </c>
    </row>
    <row r="5248" spans="1:1" x14ac:dyDescent="0.2">
      <c r="A5248" s="11">
        <v>233</v>
      </c>
    </row>
    <row r="5249" spans="1:1" x14ac:dyDescent="0.2">
      <c r="A5249" s="11">
        <v>233</v>
      </c>
    </row>
    <row r="5250" spans="1:1" x14ac:dyDescent="0.2">
      <c r="A5250" s="11">
        <v>233</v>
      </c>
    </row>
    <row r="5251" spans="1:1" x14ac:dyDescent="0.2">
      <c r="A5251" s="11">
        <v>233</v>
      </c>
    </row>
    <row r="5252" spans="1:1" x14ac:dyDescent="0.2">
      <c r="A5252" s="11">
        <v>233</v>
      </c>
    </row>
    <row r="5253" spans="1:1" x14ac:dyDescent="0.2">
      <c r="A5253" s="11">
        <v>233</v>
      </c>
    </row>
    <row r="5254" spans="1:1" x14ac:dyDescent="0.2">
      <c r="A5254" s="11">
        <v>233</v>
      </c>
    </row>
    <row r="5255" spans="1:1" x14ac:dyDescent="0.2">
      <c r="A5255" s="11">
        <v>233</v>
      </c>
    </row>
    <row r="5256" spans="1:1" x14ac:dyDescent="0.2">
      <c r="A5256" s="11">
        <v>233</v>
      </c>
    </row>
    <row r="5257" spans="1:1" x14ac:dyDescent="0.2">
      <c r="A5257" s="11">
        <v>233</v>
      </c>
    </row>
    <row r="5258" spans="1:1" x14ac:dyDescent="0.2">
      <c r="A5258" s="11">
        <v>233</v>
      </c>
    </row>
    <row r="5259" spans="1:1" x14ac:dyDescent="0.2">
      <c r="A5259" s="11">
        <v>233</v>
      </c>
    </row>
    <row r="5260" spans="1:1" x14ac:dyDescent="0.2">
      <c r="A5260" s="11">
        <v>233</v>
      </c>
    </row>
    <row r="5261" spans="1:1" x14ac:dyDescent="0.2">
      <c r="A5261" s="11">
        <v>233</v>
      </c>
    </row>
    <row r="5262" spans="1:1" x14ac:dyDescent="0.2">
      <c r="A5262" s="11">
        <v>233</v>
      </c>
    </row>
    <row r="5263" spans="1:1" x14ac:dyDescent="0.2">
      <c r="A5263" s="11">
        <v>233</v>
      </c>
    </row>
    <row r="5264" spans="1:1" x14ac:dyDescent="0.2">
      <c r="A5264" s="11">
        <v>233</v>
      </c>
    </row>
    <row r="5265" spans="1:1" x14ac:dyDescent="0.2">
      <c r="A5265" s="11">
        <v>233</v>
      </c>
    </row>
    <row r="5266" spans="1:1" x14ac:dyDescent="0.2">
      <c r="A5266" s="11">
        <v>233</v>
      </c>
    </row>
    <row r="5267" spans="1:1" x14ac:dyDescent="0.2">
      <c r="A5267" s="11">
        <v>233</v>
      </c>
    </row>
    <row r="5268" spans="1:1" x14ac:dyDescent="0.2">
      <c r="A5268" s="11">
        <v>233</v>
      </c>
    </row>
    <row r="5269" spans="1:1" x14ac:dyDescent="0.2">
      <c r="A5269" s="11">
        <v>233</v>
      </c>
    </row>
    <row r="5270" spans="1:1" x14ac:dyDescent="0.2">
      <c r="A5270" s="11">
        <v>233</v>
      </c>
    </row>
    <row r="5271" spans="1:1" x14ac:dyDescent="0.2">
      <c r="A5271" s="11">
        <v>233</v>
      </c>
    </row>
    <row r="5272" spans="1:1" x14ac:dyDescent="0.2">
      <c r="A5272" s="11">
        <v>233</v>
      </c>
    </row>
    <row r="5273" spans="1:1" x14ac:dyDescent="0.2">
      <c r="A5273" s="11">
        <v>233</v>
      </c>
    </row>
    <row r="5274" spans="1:1" x14ac:dyDescent="0.2">
      <c r="A5274" s="11">
        <v>233</v>
      </c>
    </row>
    <row r="5275" spans="1:1" x14ac:dyDescent="0.2">
      <c r="A5275" s="11">
        <v>233</v>
      </c>
    </row>
    <row r="5276" spans="1:1" x14ac:dyDescent="0.2">
      <c r="A5276" s="11">
        <v>233</v>
      </c>
    </row>
    <row r="5277" spans="1:1" x14ac:dyDescent="0.2">
      <c r="A5277" s="11">
        <v>233</v>
      </c>
    </row>
    <row r="5278" spans="1:1" x14ac:dyDescent="0.2">
      <c r="A5278" s="11">
        <v>233</v>
      </c>
    </row>
    <row r="5279" spans="1:1" x14ac:dyDescent="0.2">
      <c r="A5279" s="11">
        <v>233</v>
      </c>
    </row>
    <row r="5280" spans="1:1" x14ac:dyDescent="0.2">
      <c r="A5280" s="11">
        <v>233</v>
      </c>
    </row>
    <row r="5281" spans="1:1" x14ac:dyDescent="0.2">
      <c r="A5281" s="11">
        <v>233</v>
      </c>
    </row>
    <row r="5282" spans="1:1" x14ac:dyDescent="0.2">
      <c r="A5282" s="11">
        <v>233</v>
      </c>
    </row>
    <row r="5283" spans="1:1" x14ac:dyDescent="0.2">
      <c r="A5283" s="11">
        <v>233</v>
      </c>
    </row>
    <row r="5284" spans="1:1" x14ac:dyDescent="0.2">
      <c r="A5284" s="11">
        <v>233</v>
      </c>
    </row>
    <row r="5285" spans="1:1" x14ac:dyDescent="0.2">
      <c r="A5285" s="11">
        <v>233</v>
      </c>
    </row>
    <row r="5286" spans="1:1" x14ac:dyDescent="0.2">
      <c r="A5286" s="11">
        <v>233</v>
      </c>
    </row>
    <row r="5287" spans="1:1" x14ac:dyDescent="0.2">
      <c r="A5287" s="11">
        <v>233</v>
      </c>
    </row>
    <row r="5288" spans="1:1" x14ac:dyDescent="0.2">
      <c r="A5288" s="11">
        <v>233</v>
      </c>
    </row>
    <row r="5289" spans="1:1" x14ac:dyDescent="0.2">
      <c r="A5289" s="11">
        <v>233</v>
      </c>
    </row>
    <row r="5290" spans="1:1" x14ac:dyDescent="0.2">
      <c r="A5290" s="11">
        <v>233</v>
      </c>
    </row>
    <row r="5291" spans="1:1" x14ac:dyDescent="0.2">
      <c r="A5291" s="11">
        <v>233</v>
      </c>
    </row>
    <row r="5292" spans="1:1" x14ac:dyDescent="0.2">
      <c r="A5292" s="11">
        <v>233</v>
      </c>
    </row>
    <row r="5293" spans="1:1" x14ac:dyDescent="0.2">
      <c r="A5293" s="11">
        <v>233</v>
      </c>
    </row>
    <row r="5294" spans="1:1" x14ac:dyDescent="0.2">
      <c r="A5294" s="11">
        <v>233</v>
      </c>
    </row>
    <row r="5295" spans="1:1" x14ac:dyDescent="0.2">
      <c r="A5295" s="11">
        <v>233</v>
      </c>
    </row>
    <row r="5296" spans="1:1" x14ac:dyDescent="0.2">
      <c r="A5296" s="11">
        <v>233</v>
      </c>
    </row>
    <row r="5297" spans="1:1" x14ac:dyDescent="0.2">
      <c r="A5297" s="11">
        <v>233</v>
      </c>
    </row>
    <row r="5298" spans="1:1" x14ac:dyDescent="0.2">
      <c r="A5298" s="11">
        <v>233</v>
      </c>
    </row>
    <row r="5299" spans="1:1" x14ac:dyDescent="0.2">
      <c r="A5299" s="11">
        <v>233</v>
      </c>
    </row>
    <row r="5300" spans="1:1" x14ac:dyDescent="0.2">
      <c r="A5300" s="11">
        <v>233</v>
      </c>
    </row>
    <row r="5301" spans="1:1" x14ac:dyDescent="0.2">
      <c r="A5301" s="11">
        <v>233</v>
      </c>
    </row>
    <row r="5302" spans="1:1" x14ac:dyDescent="0.2">
      <c r="A5302" s="11">
        <v>233</v>
      </c>
    </row>
    <row r="5303" spans="1:1" x14ac:dyDescent="0.2">
      <c r="A5303" s="11">
        <v>233</v>
      </c>
    </row>
    <row r="5304" spans="1:1" x14ac:dyDescent="0.2">
      <c r="A5304" s="11">
        <v>233</v>
      </c>
    </row>
    <row r="5305" spans="1:1" x14ac:dyDescent="0.2">
      <c r="A5305" s="11">
        <v>233</v>
      </c>
    </row>
    <row r="5306" spans="1:1" x14ac:dyDescent="0.2">
      <c r="A5306" s="11">
        <v>233</v>
      </c>
    </row>
    <row r="5307" spans="1:1" x14ac:dyDescent="0.2">
      <c r="A5307" s="11">
        <v>233</v>
      </c>
    </row>
    <row r="5308" spans="1:1" x14ac:dyDescent="0.2">
      <c r="A5308" s="11">
        <v>233</v>
      </c>
    </row>
    <row r="5309" spans="1:1" x14ac:dyDescent="0.2">
      <c r="A5309" s="11">
        <v>233</v>
      </c>
    </row>
    <row r="5310" spans="1:1" x14ac:dyDescent="0.2">
      <c r="A5310" s="11">
        <v>233</v>
      </c>
    </row>
    <row r="5311" spans="1:1" x14ac:dyDescent="0.2">
      <c r="A5311" s="11">
        <v>233</v>
      </c>
    </row>
    <row r="5312" spans="1:1" x14ac:dyDescent="0.2">
      <c r="A5312" s="11">
        <v>233</v>
      </c>
    </row>
    <row r="5313" spans="1:1" x14ac:dyDescent="0.2">
      <c r="A5313" s="11">
        <v>233</v>
      </c>
    </row>
    <row r="5314" spans="1:1" x14ac:dyDescent="0.2">
      <c r="A5314" s="11">
        <v>233</v>
      </c>
    </row>
    <row r="5315" spans="1:1" x14ac:dyDescent="0.2">
      <c r="A5315" s="11">
        <v>233</v>
      </c>
    </row>
    <row r="5316" spans="1:1" x14ac:dyDescent="0.2">
      <c r="A5316" s="11">
        <v>233</v>
      </c>
    </row>
    <row r="5317" spans="1:1" x14ac:dyDescent="0.2">
      <c r="A5317" s="11">
        <v>233</v>
      </c>
    </row>
    <row r="5318" spans="1:1" x14ac:dyDescent="0.2">
      <c r="A5318" s="11">
        <v>233</v>
      </c>
    </row>
    <row r="5319" spans="1:1" x14ac:dyDescent="0.2">
      <c r="A5319" s="11">
        <v>233</v>
      </c>
    </row>
    <row r="5320" spans="1:1" x14ac:dyDescent="0.2">
      <c r="A5320" s="11">
        <v>233</v>
      </c>
    </row>
    <row r="5321" spans="1:1" x14ac:dyDescent="0.2">
      <c r="A5321" s="11">
        <v>233</v>
      </c>
    </row>
    <row r="5322" spans="1:1" x14ac:dyDescent="0.2">
      <c r="A5322" s="11">
        <v>233</v>
      </c>
    </row>
    <row r="5323" spans="1:1" x14ac:dyDescent="0.2">
      <c r="A5323" s="11">
        <v>233</v>
      </c>
    </row>
    <row r="5324" spans="1:1" x14ac:dyDescent="0.2">
      <c r="A5324" s="11">
        <v>233</v>
      </c>
    </row>
    <row r="5325" spans="1:1" x14ac:dyDescent="0.2">
      <c r="A5325" s="11">
        <v>233</v>
      </c>
    </row>
    <row r="5326" spans="1:1" x14ac:dyDescent="0.2">
      <c r="A5326" s="11">
        <v>233</v>
      </c>
    </row>
    <row r="5327" spans="1:1" x14ac:dyDescent="0.2">
      <c r="A5327" s="11">
        <v>233</v>
      </c>
    </row>
    <row r="5328" spans="1:1" x14ac:dyDescent="0.2">
      <c r="A5328" s="11">
        <v>233</v>
      </c>
    </row>
    <row r="5329" spans="1:1" x14ac:dyDescent="0.2">
      <c r="A5329" s="11">
        <v>233</v>
      </c>
    </row>
    <row r="5330" spans="1:1" x14ac:dyDescent="0.2">
      <c r="A5330" s="11">
        <v>233</v>
      </c>
    </row>
    <row r="5331" spans="1:1" x14ac:dyDescent="0.2">
      <c r="A5331" s="11">
        <v>233</v>
      </c>
    </row>
    <row r="5332" spans="1:1" x14ac:dyDescent="0.2">
      <c r="A5332" s="11">
        <v>233</v>
      </c>
    </row>
    <row r="5333" spans="1:1" x14ac:dyDescent="0.2">
      <c r="A5333" s="11">
        <v>233</v>
      </c>
    </row>
    <row r="5334" spans="1:1" x14ac:dyDescent="0.2">
      <c r="A5334" s="11">
        <v>233</v>
      </c>
    </row>
    <row r="5335" spans="1:1" x14ac:dyDescent="0.2">
      <c r="A5335" s="11">
        <v>233</v>
      </c>
    </row>
    <row r="5336" spans="1:1" x14ac:dyDescent="0.2">
      <c r="A5336" s="11">
        <v>233</v>
      </c>
    </row>
    <row r="5337" spans="1:1" x14ac:dyDescent="0.2">
      <c r="A5337" s="11">
        <v>233</v>
      </c>
    </row>
    <row r="5338" spans="1:1" x14ac:dyDescent="0.2">
      <c r="A5338" s="11">
        <v>233</v>
      </c>
    </row>
    <row r="5339" spans="1:1" x14ac:dyDescent="0.2">
      <c r="A5339" s="11">
        <v>233</v>
      </c>
    </row>
    <row r="5340" spans="1:1" x14ac:dyDescent="0.2">
      <c r="A5340" s="11">
        <v>233</v>
      </c>
    </row>
    <row r="5341" spans="1:1" x14ac:dyDescent="0.2">
      <c r="A5341" s="11">
        <v>233</v>
      </c>
    </row>
    <row r="5342" spans="1:1" x14ac:dyDescent="0.2">
      <c r="A5342" s="11">
        <v>233</v>
      </c>
    </row>
    <row r="5343" spans="1:1" x14ac:dyDescent="0.2">
      <c r="A5343" s="11">
        <v>233</v>
      </c>
    </row>
    <row r="5344" spans="1:1" x14ac:dyDescent="0.2">
      <c r="A5344" s="11">
        <v>233</v>
      </c>
    </row>
    <row r="5345" spans="1:1" x14ac:dyDescent="0.2">
      <c r="A5345" s="11">
        <v>233</v>
      </c>
    </row>
    <row r="5346" spans="1:1" x14ac:dyDescent="0.2">
      <c r="A5346" s="11">
        <v>233</v>
      </c>
    </row>
    <row r="5347" spans="1:1" x14ac:dyDescent="0.2">
      <c r="A5347" s="11">
        <v>233</v>
      </c>
    </row>
    <row r="5348" spans="1:1" x14ac:dyDescent="0.2">
      <c r="A5348" s="11">
        <v>233</v>
      </c>
    </row>
    <row r="5417" spans="1:1" x14ac:dyDescent="0.2">
      <c r="A5417" s="11">
        <v>254</v>
      </c>
    </row>
    <row r="5418" spans="1:1" x14ac:dyDescent="0.2">
      <c r="A5418" s="11">
        <v>254</v>
      </c>
    </row>
    <row r="5419" spans="1:1" x14ac:dyDescent="0.2">
      <c r="A5419" s="11">
        <v>254</v>
      </c>
    </row>
    <row r="5420" spans="1:1" x14ac:dyDescent="0.2">
      <c r="A5420" s="11">
        <v>254</v>
      </c>
    </row>
    <row r="5421" spans="1:1" x14ac:dyDescent="0.2">
      <c r="A5421" s="11">
        <v>254</v>
      </c>
    </row>
    <row r="5422" spans="1:1" x14ac:dyDescent="0.2">
      <c r="A5422" s="11">
        <v>254</v>
      </c>
    </row>
    <row r="5423" spans="1:1" x14ac:dyDescent="0.2">
      <c r="A5423" s="11">
        <v>254</v>
      </c>
    </row>
    <row r="5424" spans="1:1" x14ac:dyDescent="0.2">
      <c r="A5424" s="11">
        <v>254</v>
      </c>
    </row>
    <row r="5425" spans="1:1" x14ac:dyDescent="0.2">
      <c r="A5425" s="11">
        <v>254</v>
      </c>
    </row>
    <row r="5426" spans="1:1" x14ac:dyDescent="0.2">
      <c r="A5426" s="11">
        <v>254</v>
      </c>
    </row>
    <row r="5427" spans="1:1" x14ac:dyDescent="0.2">
      <c r="A5427" s="11">
        <v>254</v>
      </c>
    </row>
    <row r="5428" spans="1:1" x14ac:dyDescent="0.2">
      <c r="A5428" s="11">
        <v>254</v>
      </c>
    </row>
    <row r="5429" spans="1:1" x14ac:dyDescent="0.2">
      <c r="A5429" s="11">
        <v>254</v>
      </c>
    </row>
    <row r="5430" spans="1:1" x14ac:dyDescent="0.2">
      <c r="A5430" s="11">
        <v>254</v>
      </c>
    </row>
    <row r="5431" spans="1:1" x14ac:dyDescent="0.2">
      <c r="A5431" s="11">
        <v>254</v>
      </c>
    </row>
    <row r="5432" spans="1:1" x14ac:dyDescent="0.2">
      <c r="A5432" s="11">
        <v>254</v>
      </c>
    </row>
    <row r="5433" spans="1:1" x14ac:dyDescent="0.2">
      <c r="A5433" s="11">
        <v>254</v>
      </c>
    </row>
    <row r="5434" spans="1:1" x14ac:dyDescent="0.2">
      <c r="A5434" s="11">
        <v>254</v>
      </c>
    </row>
    <row r="5435" spans="1:1" x14ac:dyDescent="0.2">
      <c r="A5435" s="11">
        <v>254</v>
      </c>
    </row>
    <row r="5436" spans="1:1" x14ac:dyDescent="0.2">
      <c r="A5436" s="11">
        <v>254</v>
      </c>
    </row>
    <row r="5437" spans="1:1" x14ac:dyDescent="0.2">
      <c r="A5437" s="11">
        <v>254</v>
      </c>
    </row>
    <row r="5438" spans="1:1" x14ac:dyDescent="0.2">
      <c r="A5438" s="11">
        <v>254</v>
      </c>
    </row>
    <row r="5439" spans="1:1" x14ac:dyDescent="0.2">
      <c r="A5439" s="11">
        <v>254</v>
      </c>
    </row>
    <row r="5440" spans="1:1" x14ac:dyDescent="0.2">
      <c r="A5440" s="11">
        <v>254</v>
      </c>
    </row>
    <row r="5441" spans="1:1" x14ac:dyDescent="0.2">
      <c r="A5441" s="11">
        <v>254</v>
      </c>
    </row>
    <row r="5442" spans="1:1" x14ac:dyDescent="0.2">
      <c r="A5442" s="11">
        <v>254</v>
      </c>
    </row>
    <row r="5443" spans="1:1" x14ac:dyDescent="0.2">
      <c r="A5443" s="11">
        <v>254</v>
      </c>
    </row>
    <row r="5444" spans="1:1" x14ac:dyDescent="0.2">
      <c r="A5444" s="11">
        <v>254</v>
      </c>
    </row>
    <row r="5445" spans="1:1" x14ac:dyDescent="0.2">
      <c r="A5445" s="11">
        <v>254</v>
      </c>
    </row>
    <row r="5446" spans="1:1" x14ac:dyDescent="0.2">
      <c r="A5446" s="11">
        <v>254</v>
      </c>
    </row>
    <row r="5447" spans="1:1" x14ac:dyDescent="0.2">
      <c r="A5447" s="11">
        <v>254</v>
      </c>
    </row>
    <row r="5448" spans="1:1" x14ac:dyDescent="0.2">
      <c r="A5448" s="11">
        <v>254</v>
      </c>
    </row>
    <row r="5449" spans="1:1" x14ac:dyDescent="0.2">
      <c r="A5449" s="11">
        <v>254</v>
      </c>
    </row>
    <row r="5450" spans="1:1" x14ac:dyDescent="0.2">
      <c r="A5450" s="11">
        <v>254</v>
      </c>
    </row>
    <row r="5451" spans="1:1" x14ac:dyDescent="0.2">
      <c r="A5451" s="11">
        <v>254</v>
      </c>
    </row>
    <row r="5452" spans="1:1" x14ac:dyDescent="0.2">
      <c r="A5452" s="11">
        <v>254</v>
      </c>
    </row>
    <row r="5453" spans="1:1" x14ac:dyDescent="0.2">
      <c r="A5453" s="11">
        <v>254</v>
      </c>
    </row>
    <row r="5454" spans="1:1" x14ac:dyDescent="0.2">
      <c r="A5454" s="11">
        <v>254</v>
      </c>
    </row>
    <row r="5455" spans="1:1" x14ac:dyDescent="0.2">
      <c r="A5455" s="11">
        <v>254</v>
      </c>
    </row>
    <row r="5456" spans="1:1" x14ac:dyDescent="0.2">
      <c r="A5456" s="11">
        <v>254</v>
      </c>
    </row>
    <row r="5457" spans="1:1" x14ac:dyDescent="0.2">
      <c r="A5457" s="11">
        <v>254</v>
      </c>
    </row>
    <row r="5458" spans="1:1" x14ac:dyDescent="0.2">
      <c r="A5458" s="11">
        <v>254</v>
      </c>
    </row>
    <row r="5459" spans="1:1" x14ac:dyDescent="0.2">
      <c r="A5459" s="11">
        <v>254</v>
      </c>
    </row>
    <row r="5460" spans="1:1" x14ac:dyDescent="0.2">
      <c r="A5460" s="11">
        <v>254</v>
      </c>
    </row>
    <row r="5461" spans="1:1" x14ac:dyDescent="0.2">
      <c r="A5461" s="11">
        <v>254</v>
      </c>
    </row>
    <row r="5462" spans="1:1" x14ac:dyDescent="0.2">
      <c r="A5462" s="11">
        <v>254</v>
      </c>
    </row>
    <row r="5463" spans="1:1" x14ac:dyDescent="0.2">
      <c r="A5463" s="11">
        <v>254</v>
      </c>
    </row>
    <row r="5464" spans="1:1" x14ac:dyDescent="0.2">
      <c r="A5464" s="11">
        <v>254</v>
      </c>
    </row>
    <row r="5465" spans="1:1" x14ac:dyDescent="0.2">
      <c r="A5465" s="11">
        <v>254</v>
      </c>
    </row>
    <row r="5466" spans="1:1" x14ac:dyDescent="0.2">
      <c r="A5466" s="11">
        <v>254</v>
      </c>
    </row>
    <row r="5467" spans="1:1" x14ac:dyDescent="0.2">
      <c r="A5467" s="11">
        <v>254</v>
      </c>
    </row>
    <row r="5468" spans="1:1" x14ac:dyDescent="0.2">
      <c r="A5468" s="11">
        <v>254</v>
      </c>
    </row>
    <row r="5469" spans="1:1" x14ac:dyDescent="0.2">
      <c r="A5469" s="11">
        <v>254</v>
      </c>
    </row>
    <row r="5470" spans="1:1" x14ac:dyDescent="0.2">
      <c r="A5470" s="11">
        <v>254</v>
      </c>
    </row>
    <row r="5471" spans="1:1" x14ac:dyDescent="0.2">
      <c r="A5471" s="11">
        <v>254</v>
      </c>
    </row>
    <row r="5472" spans="1:1" x14ac:dyDescent="0.2">
      <c r="A5472" s="11">
        <v>254</v>
      </c>
    </row>
    <row r="5473" spans="1:1" x14ac:dyDescent="0.2">
      <c r="A5473" s="11">
        <v>254</v>
      </c>
    </row>
    <row r="5474" spans="1:1" x14ac:dyDescent="0.2">
      <c r="A5474" s="11">
        <v>254</v>
      </c>
    </row>
    <row r="5475" spans="1:1" x14ac:dyDescent="0.2">
      <c r="A5475" s="11">
        <v>254</v>
      </c>
    </row>
    <row r="5476" spans="1:1" x14ac:dyDescent="0.2">
      <c r="A5476" s="11">
        <v>254</v>
      </c>
    </row>
    <row r="5477" spans="1:1" x14ac:dyDescent="0.2">
      <c r="A5477" s="11">
        <v>254</v>
      </c>
    </row>
    <row r="5478" spans="1:1" x14ac:dyDescent="0.2">
      <c r="A5478" s="11">
        <v>254</v>
      </c>
    </row>
    <row r="5479" spans="1:1" x14ac:dyDescent="0.2">
      <c r="A5479" s="11">
        <v>254</v>
      </c>
    </row>
    <row r="5480" spans="1:1" x14ac:dyDescent="0.2">
      <c r="A5480" s="11">
        <v>254</v>
      </c>
    </row>
    <row r="5481" spans="1:1" x14ac:dyDescent="0.2">
      <c r="A5481" s="11">
        <v>254</v>
      </c>
    </row>
    <row r="5482" spans="1:1" x14ac:dyDescent="0.2">
      <c r="A5482" s="11">
        <v>254</v>
      </c>
    </row>
    <row r="5483" spans="1:1" x14ac:dyDescent="0.2">
      <c r="A5483" s="11">
        <v>254</v>
      </c>
    </row>
    <row r="5484" spans="1:1" x14ac:dyDescent="0.2">
      <c r="A5484" s="11">
        <v>254</v>
      </c>
    </row>
    <row r="5485" spans="1:1" x14ac:dyDescent="0.2">
      <c r="A5485" s="11">
        <v>254</v>
      </c>
    </row>
    <row r="5486" spans="1:1" x14ac:dyDescent="0.2">
      <c r="A5486" s="11">
        <v>254</v>
      </c>
    </row>
    <row r="5487" spans="1:1" x14ac:dyDescent="0.2">
      <c r="A5487" s="11">
        <v>254</v>
      </c>
    </row>
    <row r="5488" spans="1:1" x14ac:dyDescent="0.2">
      <c r="A5488" s="11">
        <v>254</v>
      </c>
    </row>
    <row r="5489" spans="1:1" x14ac:dyDescent="0.2">
      <c r="A5489" s="11">
        <v>254</v>
      </c>
    </row>
    <row r="5490" spans="1:1" x14ac:dyDescent="0.2">
      <c r="A5490" s="11">
        <v>254</v>
      </c>
    </row>
    <row r="5491" spans="1:1" x14ac:dyDescent="0.2">
      <c r="A5491" s="11">
        <v>254</v>
      </c>
    </row>
    <row r="5492" spans="1:1" x14ac:dyDescent="0.2">
      <c r="A5492" s="11">
        <v>254</v>
      </c>
    </row>
    <row r="5493" spans="1:1" x14ac:dyDescent="0.2">
      <c r="A5493" s="11">
        <v>254</v>
      </c>
    </row>
    <row r="5494" spans="1:1" x14ac:dyDescent="0.2">
      <c r="A5494" s="11">
        <v>254</v>
      </c>
    </row>
    <row r="5495" spans="1:1" x14ac:dyDescent="0.2">
      <c r="A5495" s="11">
        <v>254</v>
      </c>
    </row>
    <row r="5496" spans="1:1" x14ac:dyDescent="0.2">
      <c r="A5496" s="11">
        <v>254</v>
      </c>
    </row>
    <row r="5497" spans="1:1" x14ac:dyDescent="0.2">
      <c r="A5497" s="11">
        <v>254</v>
      </c>
    </row>
    <row r="5498" spans="1:1" x14ac:dyDescent="0.2">
      <c r="A5498" s="11">
        <v>254</v>
      </c>
    </row>
    <row r="5499" spans="1:1" x14ac:dyDescent="0.2">
      <c r="A5499" s="11">
        <v>254</v>
      </c>
    </row>
    <row r="5500" spans="1:1" x14ac:dyDescent="0.2">
      <c r="A5500" s="11">
        <v>254</v>
      </c>
    </row>
    <row r="5501" spans="1:1" x14ac:dyDescent="0.2">
      <c r="A5501" s="11">
        <v>254</v>
      </c>
    </row>
    <row r="5502" spans="1:1" x14ac:dyDescent="0.2">
      <c r="A5502" s="11">
        <v>254</v>
      </c>
    </row>
    <row r="5503" spans="1:1" x14ac:dyDescent="0.2">
      <c r="A5503" s="11">
        <v>254</v>
      </c>
    </row>
    <row r="5504" spans="1:1" x14ac:dyDescent="0.2">
      <c r="A5504" s="11">
        <v>254</v>
      </c>
    </row>
    <row r="5505" spans="1:1" x14ac:dyDescent="0.2">
      <c r="A5505" s="11">
        <v>254</v>
      </c>
    </row>
    <row r="5506" spans="1:1" x14ac:dyDescent="0.2">
      <c r="A5506" s="11">
        <v>254</v>
      </c>
    </row>
    <row r="5507" spans="1:1" x14ac:dyDescent="0.2">
      <c r="A5507" s="11">
        <v>254</v>
      </c>
    </row>
    <row r="5508" spans="1:1" x14ac:dyDescent="0.2">
      <c r="A5508" s="11">
        <v>254</v>
      </c>
    </row>
    <row r="5509" spans="1:1" x14ac:dyDescent="0.2">
      <c r="A5509" s="11">
        <v>254</v>
      </c>
    </row>
    <row r="5510" spans="1:1" x14ac:dyDescent="0.2">
      <c r="A5510" s="11">
        <v>254</v>
      </c>
    </row>
    <row r="5511" spans="1:1" x14ac:dyDescent="0.2">
      <c r="A5511" s="11">
        <v>254</v>
      </c>
    </row>
    <row r="5512" spans="1:1" x14ac:dyDescent="0.2">
      <c r="A5512" s="11">
        <v>254</v>
      </c>
    </row>
    <row r="5513" spans="1:1" x14ac:dyDescent="0.2">
      <c r="A5513" s="11">
        <v>254</v>
      </c>
    </row>
    <row r="5514" spans="1:1" x14ac:dyDescent="0.2">
      <c r="A5514" s="11">
        <v>254</v>
      </c>
    </row>
    <row r="5515" spans="1:1" x14ac:dyDescent="0.2">
      <c r="A5515" s="11">
        <v>254</v>
      </c>
    </row>
    <row r="5516" spans="1:1" x14ac:dyDescent="0.2">
      <c r="A5516" s="11">
        <v>254</v>
      </c>
    </row>
    <row r="5517" spans="1:1" x14ac:dyDescent="0.2">
      <c r="A5517" s="11">
        <v>254</v>
      </c>
    </row>
    <row r="5518" spans="1:1" x14ac:dyDescent="0.2">
      <c r="A5518" s="11">
        <v>254</v>
      </c>
    </row>
    <row r="5519" spans="1:1" x14ac:dyDescent="0.2">
      <c r="A5519" s="11">
        <v>254</v>
      </c>
    </row>
    <row r="5520" spans="1:1" x14ac:dyDescent="0.2">
      <c r="A5520" s="11">
        <v>254</v>
      </c>
    </row>
    <row r="5521" spans="1:1" x14ac:dyDescent="0.2">
      <c r="A5521" s="11">
        <v>254</v>
      </c>
    </row>
    <row r="5522" spans="1:1" x14ac:dyDescent="0.2">
      <c r="A5522" s="11">
        <v>254</v>
      </c>
    </row>
    <row r="5523" spans="1:1" x14ac:dyDescent="0.2">
      <c r="A5523" s="11">
        <v>254</v>
      </c>
    </row>
    <row r="5524" spans="1:1" x14ac:dyDescent="0.2">
      <c r="A5524" s="11">
        <v>254</v>
      </c>
    </row>
    <row r="5525" spans="1:1" x14ac:dyDescent="0.2">
      <c r="A5525" s="11">
        <v>254</v>
      </c>
    </row>
    <row r="5526" spans="1:1" x14ac:dyDescent="0.2">
      <c r="A5526" s="11">
        <v>254</v>
      </c>
    </row>
    <row r="5527" spans="1:1" x14ac:dyDescent="0.2">
      <c r="A5527" s="11">
        <v>254</v>
      </c>
    </row>
    <row r="5528" spans="1:1" x14ac:dyDescent="0.2">
      <c r="A5528" s="11">
        <v>254</v>
      </c>
    </row>
    <row r="5529" spans="1:1" x14ac:dyDescent="0.2">
      <c r="A5529" s="11">
        <v>254</v>
      </c>
    </row>
    <row r="5530" spans="1:1" x14ac:dyDescent="0.2">
      <c r="A5530" s="11">
        <v>254</v>
      </c>
    </row>
    <row r="5531" spans="1:1" x14ac:dyDescent="0.2">
      <c r="A5531" s="11">
        <v>254</v>
      </c>
    </row>
    <row r="5532" spans="1:1" x14ac:dyDescent="0.2">
      <c r="A5532" s="11">
        <v>254</v>
      </c>
    </row>
    <row r="5533" spans="1:1" x14ac:dyDescent="0.2">
      <c r="A5533" s="11">
        <v>254</v>
      </c>
    </row>
    <row r="5534" spans="1:1" x14ac:dyDescent="0.2">
      <c r="A5534" s="11">
        <v>254</v>
      </c>
    </row>
    <row r="5535" spans="1:1" x14ac:dyDescent="0.2">
      <c r="A5535" s="11">
        <v>254</v>
      </c>
    </row>
    <row r="5536" spans="1:1" x14ac:dyDescent="0.2">
      <c r="A5536" s="11">
        <v>254</v>
      </c>
    </row>
    <row r="5537" spans="1:1" x14ac:dyDescent="0.2">
      <c r="A5537" s="11">
        <v>254</v>
      </c>
    </row>
    <row r="5538" spans="1:1" x14ac:dyDescent="0.2">
      <c r="A5538" s="11">
        <v>254</v>
      </c>
    </row>
    <row r="5539" spans="1:1" x14ac:dyDescent="0.2">
      <c r="A5539" s="11">
        <v>254</v>
      </c>
    </row>
    <row r="5540" spans="1:1" x14ac:dyDescent="0.2">
      <c r="A5540" s="11">
        <v>254</v>
      </c>
    </row>
    <row r="5541" spans="1:1" x14ac:dyDescent="0.2">
      <c r="A5541" s="11">
        <v>254</v>
      </c>
    </row>
    <row r="5542" spans="1:1" x14ac:dyDescent="0.2">
      <c r="A5542" s="11">
        <v>254</v>
      </c>
    </row>
    <row r="5543" spans="1:1" x14ac:dyDescent="0.2">
      <c r="A5543" s="11">
        <v>254</v>
      </c>
    </row>
    <row r="5544" spans="1:1" x14ac:dyDescent="0.2">
      <c r="A5544" s="11">
        <v>254</v>
      </c>
    </row>
    <row r="5545" spans="1:1" x14ac:dyDescent="0.2">
      <c r="A5545" s="11">
        <v>254</v>
      </c>
    </row>
    <row r="5546" spans="1:1" x14ac:dyDescent="0.2">
      <c r="A5546" s="11">
        <v>254</v>
      </c>
    </row>
    <row r="5547" spans="1:1" x14ac:dyDescent="0.2">
      <c r="A5547" s="11">
        <v>254</v>
      </c>
    </row>
    <row r="5548" spans="1:1" x14ac:dyDescent="0.2">
      <c r="A5548" s="11">
        <v>254</v>
      </c>
    </row>
    <row r="5549" spans="1:1" x14ac:dyDescent="0.2">
      <c r="A5549" s="11">
        <v>254</v>
      </c>
    </row>
    <row r="5550" spans="1:1" x14ac:dyDescent="0.2">
      <c r="A5550" s="11">
        <v>254</v>
      </c>
    </row>
    <row r="5551" spans="1:1" x14ac:dyDescent="0.2">
      <c r="A5551" s="11">
        <v>254</v>
      </c>
    </row>
    <row r="5552" spans="1:1" x14ac:dyDescent="0.2">
      <c r="A5552" s="11">
        <v>254</v>
      </c>
    </row>
    <row r="5553" spans="1:1" x14ac:dyDescent="0.2">
      <c r="A5553" s="11">
        <v>254</v>
      </c>
    </row>
    <row r="5554" spans="1:1" x14ac:dyDescent="0.2">
      <c r="A5554" s="11">
        <v>254</v>
      </c>
    </row>
    <row r="5555" spans="1:1" x14ac:dyDescent="0.2">
      <c r="A5555" s="11">
        <v>254</v>
      </c>
    </row>
    <row r="5556" spans="1:1" x14ac:dyDescent="0.2">
      <c r="A5556" s="11">
        <v>254</v>
      </c>
    </row>
    <row r="5557" spans="1:1" x14ac:dyDescent="0.2">
      <c r="A5557" s="11">
        <v>254</v>
      </c>
    </row>
    <row r="5558" spans="1:1" x14ac:dyDescent="0.2">
      <c r="A5558" s="11">
        <v>254</v>
      </c>
    </row>
    <row r="5559" spans="1:1" x14ac:dyDescent="0.2">
      <c r="A5559" s="11">
        <v>254</v>
      </c>
    </row>
    <row r="5560" spans="1:1" x14ac:dyDescent="0.2">
      <c r="A5560" s="11">
        <v>254</v>
      </c>
    </row>
    <row r="5561" spans="1:1" x14ac:dyDescent="0.2">
      <c r="A5561" s="11">
        <v>254</v>
      </c>
    </row>
    <row r="5562" spans="1:1" x14ac:dyDescent="0.2">
      <c r="A5562" s="11">
        <v>254</v>
      </c>
    </row>
    <row r="5563" spans="1:1" x14ac:dyDescent="0.2">
      <c r="A5563" s="11">
        <v>254</v>
      </c>
    </row>
    <row r="5564" spans="1:1" x14ac:dyDescent="0.2">
      <c r="A5564" s="11">
        <v>254</v>
      </c>
    </row>
    <row r="5565" spans="1:1" x14ac:dyDescent="0.2">
      <c r="A5565" s="11">
        <v>254</v>
      </c>
    </row>
    <row r="5566" spans="1:1" x14ac:dyDescent="0.2">
      <c r="A5566" s="11">
        <v>254</v>
      </c>
    </row>
    <row r="5567" spans="1:1" x14ac:dyDescent="0.2">
      <c r="A5567" s="11">
        <v>254</v>
      </c>
    </row>
    <row r="5568" spans="1:1" x14ac:dyDescent="0.2">
      <c r="A5568" s="11">
        <v>254</v>
      </c>
    </row>
    <row r="5569" spans="1:1" x14ac:dyDescent="0.2">
      <c r="A5569" s="11">
        <v>254</v>
      </c>
    </row>
    <row r="5570" spans="1:1" x14ac:dyDescent="0.2">
      <c r="A5570" s="11">
        <v>254</v>
      </c>
    </row>
    <row r="5571" spans="1:1" x14ac:dyDescent="0.2">
      <c r="A5571" s="11">
        <v>254</v>
      </c>
    </row>
    <row r="5572" spans="1:1" x14ac:dyDescent="0.2">
      <c r="A5572" s="11">
        <v>254</v>
      </c>
    </row>
    <row r="5573" spans="1:1" x14ac:dyDescent="0.2">
      <c r="A5573" s="11">
        <v>254</v>
      </c>
    </row>
    <row r="5574" spans="1:1" x14ac:dyDescent="0.2">
      <c r="A5574" s="11">
        <v>254</v>
      </c>
    </row>
    <row r="5575" spans="1:1" x14ac:dyDescent="0.2">
      <c r="A5575" s="11">
        <v>254</v>
      </c>
    </row>
    <row r="5576" spans="1:1" x14ac:dyDescent="0.2">
      <c r="A5576" s="11">
        <v>254</v>
      </c>
    </row>
    <row r="5577" spans="1:1" x14ac:dyDescent="0.2">
      <c r="A5577" s="11">
        <v>254</v>
      </c>
    </row>
    <row r="5578" spans="1:1" x14ac:dyDescent="0.2">
      <c r="A5578" s="11">
        <v>254</v>
      </c>
    </row>
    <row r="5579" spans="1:1" x14ac:dyDescent="0.2">
      <c r="A5579" s="11">
        <v>254</v>
      </c>
    </row>
    <row r="5580" spans="1:1" x14ac:dyDescent="0.2">
      <c r="A5580" s="11">
        <v>254</v>
      </c>
    </row>
    <row r="5581" spans="1:1" x14ac:dyDescent="0.2">
      <c r="A5581" s="11">
        <v>254</v>
      </c>
    </row>
    <row r="5582" spans="1:1" x14ac:dyDescent="0.2">
      <c r="A5582" s="11">
        <v>254</v>
      </c>
    </row>
    <row r="5583" spans="1:1" x14ac:dyDescent="0.2">
      <c r="A5583" s="11">
        <v>254</v>
      </c>
    </row>
    <row r="5584" spans="1:1" x14ac:dyDescent="0.2">
      <c r="A5584" s="11">
        <v>254</v>
      </c>
    </row>
    <row r="5585" spans="1:1" x14ac:dyDescent="0.2">
      <c r="A5585" s="11">
        <v>254</v>
      </c>
    </row>
    <row r="5586" spans="1:1" x14ac:dyDescent="0.2">
      <c r="A5586" s="11">
        <v>254</v>
      </c>
    </row>
    <row r="5587" spans="1:1" x14ac:dyDescent="0.2">
      <c r="A5587" s="11">
        <v>254</v>
      </c>
    </row>
    <row r="5588" spans="1:1" x14ac:dyDescent="0.2">
      <c r="A5588" s="11">
        <v>254</v>
      </c>
    </row>
    <row r="5589" spans="1:1" x14ac:dyDescent="0.2">
      <c r="A5589" s="11">
        <v>254</v>
      </c>
    </row>
    <row r="5590" spans="1:1" x14ac:dyDescent="0.2">
      <c r="A5590" s="11">
        <v>254</v>
      </c>
    </row>
    <row r="5591" spans="1:1" x14ac:dyDescent="0.2">
      <c r="A5591" s="11">
        <v>254</v>
      </c>
    </row>
    <row r="5592" spans="1:1" x14ac:dyDescent="0.2">
      <c r="A5592" s="11">
        <v>254</v>
      </c>
    </row>
    <row r="5593" spans="1:1" x14ac:dyDescent="0.2">
      <c r="A5593" s="11">
        <v>254</v>
      </c>
    </row>
    <row r="5594" spans="1:1" x14ac:dyDescent="0.2">
      <c r="A5594" s="11">
        <v>254</v>
      </c>
    </row>
    <row r="5595" spans="1:1" x14ac:dyDescent="0.2">
      <c r="A5595" s="11">
        <v>254</v>
      </c>
    </row>
    <row r="5596" spans="1:1" x14ac:dyDescent="0.2">
      <c r="A5596" s="11">
        <v>254</v>
      </c>
    </row>
    <row r="5597" spans="1:1" x14ac:dyDescent="0.2">
      <c r="A5597" s="11">
        <v>254</v>
      </c>
    </row>
    <row r="5598" spans="1:1" x14ac:dyDescent="0.2">
      <c r="A5598" s="11">
        <v>254</v>
      </c>
    </row>
    <row r="5599" spans="1:1" x14ac:dyDescent="0.2">
      <c r="A5599" s="11">
        <v>254</v>
      </c>
    </row>
    <row r="5600" spans="1:1" x14ac:dyDescent="0.2">
      <c r="A5600" s="11">
        <v>254</v>
      </c>
    </row>
    <row r="5601" spans="1:1" x14ac:dyDescent="0.2">
      <c r="A5601" s="11">
        <v>254</v>
      </c>
    </row>
    <row r="5602" spans="1:1" x14ac:dyDescent="0.2">
      <c r="A5602" s="11">
        <v>254</v>
      </c>
    </row>
    <row r="5603" spans="1:1" x14ac:dyDescent="0.2">
      <c r="A5603" s="11">
        <v>254</v>
      </c>
    </row>
    <row r="5604" spans="1:1" x14ac:dyDescent="0.2">
      <c r="A5604" s="11">
        <v>254</v>
      </c>
    </row>
    <row r="5605" spans="1:1" x14ac:dyDescent="0.2">
      <c r="A5605" s="11">
        <v>254</v>
      </c>
    </row>
    <row r="5606" spans="1:1" x14ac:dyDescent="0.2">
      <c r="A5606" s="11">
        <v>254</v>
      </c>
    </row>
    <row r="5607" spans="1:1" x14ac:dyDescent="0.2">
      <c r="A5607" s="11">
        <v>254</v>
      </c>
    </row>
    <row r="5608" spans="1:1" x14ac:dyDescent="0.2">
      <c r="A5608" s="11">
        <v>254</v>
      </c>
    </row>
    <row r="5609" spans="1:1" x14ac:dyDescent="0.2">
      <c r="A5609" s="11">
        <v>254</v>
      </c>
    </row>
    <row r="5610" spans="1:1" x14ac:dyDescent="0.2">
      <c r="A5610" s="11">
        <v>254</v>
      </c>
    </row>
    <row r="5611" spans="1:1" x14ac:dyDescent="0.2">
      <c r="A5611" s="11">
        <v>254</v>
      </c>
    </row>
    <row r="5612" spans="1:1" x14ac:dyDescent="0.2">
      <c r="A5612" s="11">
        <v>254</v>
      </c>
    </row>
    <row r="5613" spans="1:1" x14ac:dyDescent="0.2">
      <c r="A5613" s="11">
        <v>254</v>
      </c>
    </row>
    <row r="5614" spans="1:1" x14ac:dyDescent="0.2">
      <c r="A5614" s="11">
        <v>254</v>
      </c>
    </row>
    <row r="5615" spans="1:1" x14ac:dyDescent="0.2">
      <c r="A5615" s="11">
        <v>254</v>
      </c>
    </row>
    <row r="5616" spans="1:1" x14ac:dyDescent="0.2">
      <c r="A5616" s="11">
        <v>254</v>
      </c>
    </row>
    <row r="5617" spans="1:1" x14ac:dyDescent="0.2">
      <c r="A5617" s="11">
        <v>254</v>
      </c>
    </row>
    <row r="5618" spans="1:1" x14ac:dyDescent="0.2">
      <c r="A5618" s="11">
        <v>254</v>
      </c>
    </row>
    <row r="5619" spans="1:1" x14ac:dyDescent="0.2">
      <c r="A5619" s="11">
        <v>254</v>
      </c>
    </row>
    <row r="5620" spans="1:1" x14ac:dyDescent="0.2">
      <c r="A5620" s="11">
        <v>254</v>
      </c>
    </row>
    <row r="5621" spans="1:1" x14ac:dyDescent="0.2">
      <c r="A5621" s="11">
        <v>254</v>
      </c>
    </row>
    <row r="5622" spans="1:1" x14ac:dyDescent="0.2">
      <c r="A5622" s="11">
        <v>254</v>
      </c>
    </row>
    <row r="5623" spans="1:1" x14ac:dyDescent="0.2">
      <c r="A5623" s="11">
        <v>254</v>
      </c>
    </row>
    <row r="5624" spans="1:1" x14ac:dyDescent="0.2">
      <c r="A5624" s="11">
        <v>254</v>
      </c>
    </row>
    <row r="5625" spans="1:1" x14ac:dyDescent="0.2">
      <c r="A5625" s="11">
        <v>254</v>
      </c>
    </row>
    <row r="5626" spans="1:1" x14ac:dyDescent="0.2">
      <c r="A5626" s="11">
        <v>254</v>
      </c>
    </row>
    <row r="5627" spans="1:1" x14ac:dyDescent="0.2">
      <c r="A5627" s="11">
        <v>254</v>
      </c>
    </row>
    <row r="5628" spans="1:1" x14ac:dyDescent="0.2">
      <c r="A5628" s="11">
        <v>254</v>
      </c>
    </row>
    <row r="5629" spans="1:1" x14ac:dyDescent="0.2">
      <c r="A5629" s="11">
        <v>254</v>
      </c>
    </row>
    <row r="5630" spans="1:1" x14ac:dyDescent="0.2">
      <c r="A5630" s="11">
        <v>254</v>
      </c>
    </row>
    <row r="5631" spans="1:1" x14ac:dyDescent="0.2">
      <c r="A5631" s="11">
        <v>254</v>
      </c>
    </row>
    <row r="5632" spans="1:1" x14ac:dyDescent="0.2">
      <c r="A5632" s="11">
        <v>254</v>
      </c>
    </row>
    <row r="5633" spans="1:1" x14ac:dyDescent="0.2">
      <c r="A5633" s="11">
        <v>254</v>
      </c>
    </row>
    <row r="5634" spans="1:1" x14ac:dyDescent="0.2">
      <c r="A5634" s="11">
        <v>254</v>
      </c>
    </row>
    <row r="5635" spans="1:1" x14ac:dyDescent="0.2">
      <c r="A5635" s="11">
        <v>254</v>
      </c>
    </row>
    <row r="5636" spans="1:1" x14ac:dyDescent="0.2">
      <c r="A5636" s="11">
        <v>254</v>
      </c>
    </row>
    <row r="5637" spans="1:1" x14ac:dyDescent="0.2">
      <c r="A5637" s="11">
        <v>254</v>
      </c>
    </row>
    <row r="5638" spans="1:1" x14ac:dyDescent="0.2">
      <c r="A5638" s="11">
        <v>254</v>
      </c>
    </row>
    <row r="5639" spans="1:1" x14ac:dyDescent="0.2">
      <c r="A5639" s="11">
        <v>254</v>
      </c>
    </row>
    <row r="5640" spans="1:1" x14ac:dyDescent="0.2">
      <c r="A5640" s="11">
        <v>254</v>
      </c>
    </row>
    <row r="5641" spans="1:1" x14ac:dyDescent="0.2">
      <c r="A5641" s="11">
        <v>254</v>
      </c>
    </row>
    <row r="5642" spans="1:1" x14ac:dyDescent="0.2">
      <c r="A5642" s="11">
        <v>254</v>
      </c>
    </row>
    <row r="5643" spans="1:1" x14ac:dyDescent="0.2">
      <c r="A5643" s="11">
        <v>254</v>
      </c>
    </row>
    <row r="5644" spans="1:1" x14ac:dyDescent="0.2">
      <c r="A5644" s="11">
        <v>254</v>
      </c>
    </row>
    <row r="5645" spans="1:1" x14ac:dyDescent="0.2">
      <c r="A5645" s="11">
        <v>254</v>
      </c>
    </row>
    <row r="5646" spans="1:1" x14ac:dyDescent="0.2">
      <c r="A5646" s="11">
        <v>254</v>
      </c>
    </row>
    <row r="5647" spans="1:1" x14ac:dyDescent="0.2">
      <c r="A5647" s="11">
        <v>254</v>
      </c>
    </row>
    <row r="5648" spans="1:1" x14ac:dyDescent="0.2">
      <c r="A5648" s="11">
        <v>254</v>
      </c>
    </row>
    <row r="5649" spans="1:1" x14ac:dyDescent="0.2">
      <c r="A5649" s="11">
        <v>254</v>
      </c>
    </row>
    <row r="5650" spans="1:1" x14ac:dyDescent="0.2">
      <c r="A5650" s="11">
        <v>254</v>
      </c>
    </row>
    <row r="5651" spans="1:1" x14ac:dyDescent="0.2">
      <c r="A5651" s="11">
        <v>254</v>
      </c>
    </row>
    <row r="5652" spans="1:1" x14ac:dyDescent="0.2">
      <c r="A5652" s="11">
        <v>254</v>
      </c>
    </row>
    <row r="5653" spans="1:1" x14ac:dyDescent="0.2">
      <c r="A5653" s="11">
        <v>254</v>
      </c>
    </row>
    <row r="5654" spans="1:1" x14ac:dyDescent="0.2">
      <c r="A5654" s="11">
        <v>254</v>
      </c>
    </row>
    <row r="5655" spans="1:1" x14ac:dyDescent="0.2">
      <c r="A5655" s="11">
        <v>254</v>
      </c>
    </row>
    <row r="5656" spans="1:1" x14ac:dyDescent="0.2">
      <c r="A5656" s="11">
        <v>254</v>
      </c>
    </row>
    <row r="5657" spans="1:1" x14ac:dyDescent="0.2">
      <c r="A5657" s="11">
        <v>254</v>
      </c>
    </row>
    <row r="5658" spans="1:1" x14ac:dyDescent="0.2">
      <c r="A5658" s="11">
        <v>254</v>
      </c>
    </row>
    <row r="5659" spans="1:1" x14ac:dyDescent="0.2">
      <c r="A5659" s="11">
        <v>254</v>
      </c>
    </row>
    <row r="5660" spans="1:1" x14ac:dyDescent="0.2">
      <c r="A5660" s="11">
        <v>254</v>
      </c>
    </row>
    <row r="5661" spans="1:1" x14ac:dyDescent="0.2">
      <c r="A5661" s="11">
        <v>254</v>
      </c>
    </row>
    <row r="5662" spans="1:1" x14ac:dyDescent="0.2">
      <c r="A5662" s="11">
        <v>254</v>
      </c>
    </row>
    <row r="5663" spans="1:1" x14ac:dyDescent="0.2">
      <c r="A5663" s="11">
        <v>254</v>
      </c>
    </row>
    <row r="5664" spans="1:1" x14ac:dyDescent="0.2">
      <c r="A5664" s="11">
        <v>254</v>
      </c>
    </row>
    <row r="5665" spans="1:1" x14ac:dyDescent="0.2">
      <c r="A5665" s="11">
        <v>254</v>
      </c>
    </row>
    <row r="5666" spans="1:1" x14ac:dyDescent="0.2">
      <c r="A5666" s="11">
        <v>254</v>
      </c>
    </row>
    <row r="5667" spans="1:1" x14ac:dyDescent="0.2">
      <c r="A5667" s="11">
        <v>254</v>
      </c>
    </row>
    <row r="5668" spans="1:1" x14ac:dyDescent="0.2">
      <c r="A5668" s="11">
        <v>254</v>
      </c>
    </row>
    <row r="5669" spans="1:1" x14ac:dyDescent="0.2">
      <c r="A5669" s="11">
        <v>254</v>
      </c>
    </row>
    <row r="5670" spans="1:1" x14ac:dyDescent="0.2">
      <c r="A5670" s="11">
        <v>254</v>
      </c>
    </row>
    <row r="5671" spans="1:1" x14ac:dyDescent="0.2">
      <c r="A5671" s="11">
        <v>254</v>
      </c>
    </row>
    <row r="5672" spans="1:1" x14ac:dyDescent="0.2">
      <c r="A5672" s="11">
        <v>254</v>
      </c>
    </row>
    <row r="5673" spans="1:1" x14ac:dyDescent="0.2">
      <c r="A5673" s="11">
        <v>254</v>
      </c>
    </row>
    <row r="5674" spans="1:1" x14ac:dyDescent="0.2">
      <c r="A5674" s="11">
        <v>254</v>
      </c>
    </row>
    <row r="5675" spans="1:1" x14ac:dyDescent="0.2">
      <c r="A5675" s="11">
        <v>254</v>
      </c>
    </row>
    <row r="5676" spans="1:1" x14ac:dyDescent="0.2">
      <c r="A5676" s="11">
        <v>254</v>
      </c>
    </row>
    <row r="5677" spans="1:1" x14ac:dyDescent="0.2">
      <c r="A5677" s="11">
        <v>254</v>
      </c>
    </row>
    <row r="5678" spans="1:1" x14ac:dyDescent="0.2">
      <c r="A5678" s="11">
        <v>254</v>
      </c>
    </row>
    <row r="5679" spans="1:1" x14ac:dyDescent="0.2">
      <c r="A5679" s="11">
        <v>254</v>
      </c>
    </row>
    <row r="5680" spans="1:1" x14ac:dyDescent="0.2">
      <c r="A5680" s="11">
        <v>254</v>
      </c>
    </row>
    <row r="5681" spans="1:1" x14ac:dyDescent="0.2">
      <c r="A5681" s="11">
        <v>254</v>
      </c>
    </row>
    <row r="5682" spans="1:1" x14ac:dyDescent="0.2">
      <c r="A5682" s="11">
        <v>254</v>
      </c>
    </row>
    <row r="5683" spans="1:1" x14ac:dyDescent="0.2">
      <c r="A5683" s="11">
        <v>254</v>
      </c>
    </row>
    <row r="5684" spans="1:1" x14ac:dyDescent="0.2">
      <c r="A5684" s="11">
        <v>254</v>
      </c>
    </row>
    <row r="5685" spans="1:1" x14ac:dyDescent="0.2">
      <c r="A5685" s="11">
        <v>254</v>
      </c>
    </row>
    <row r="5686" spans="1:1" x14ac:dyDescent="0.2">
      <c r="A5686" s="11">
        <v>254</v>
      </c>
    </row>
    <row r="5687" spans="1:1" x14ac:dyDescent="0.2">
      <c r="A5687" s="11">
        <v>254</v>
      </c>
    </row>
    <row r="5688" spans="1:1" x14ac:dyDescent="0.2">
      <c r="A5688" s="11">
        <v>254</v>
      </c>
    </row>
    <row r="5689" spans="1:1" x14ac:dyDescent="0.2">
      <c r="A5689" s="11">
        <v>254</v>
      </c>
    </row>
    <row r="5690" spans="1:1" x14ac:dyDescent="0.2">
      <c r="A5690" s="11">
        <v>254</v>
      </c>
    </row>
    <row r="5691" spans="1:1" x14ac:dyDescent="0.2">
      <c r="A5691" s="11">
        <v>254</v>
      </c>
    </row>
    <row r="5692" spans="1:1" x14ac:dyDescent="0.2">
      <c r="A5692" s="11">
        <v>254</v>
      </c>
    </row>
    <row r="5693" spans="1:1" x14ac:dyDescent="0.2">
      <c r="A5693" s="11">
        <v>254</v>
      </c>
    </row>
    <row r="5694" spans="1:1" x14ac:dyDescent="0.2">
      <c r="A5694" s="11">
        <v>254</v>
      </c>
    </row>
    <row r="5695" spans="1:1" x14ac:dyDescent="0.2">
      <c r="A5695" s="11">
        <v>254</v>
      </c>
    </row>
    <row r="5696" spans="1:1" x14ac:dyDescent="0.2">
      <c r="A5696" s="11">
        <v>254</v>
      </c>
    </row>
    <row r="5697" spans="1:1" x14ac:dyDescent="0.2">
      <c r="A5697" s="11">
        <v>254</v>
      </c>
    </row>
    <row r="5698" spans="1:1" x14ac:dyDescent="0.2">
      <c r="A5698" s="11">
        <v>254</v>
      </c>
    </row>
    <row r="5699" spans="1:1" x14ac:dyDescent="0.2">
      <c r="A5699" s="11">
        <v>254</v>
      </c>
    </row>
    <row r="5700" spans="1:1" x14ac:dyDescent="0.2">
      <c r="A5700" s="11">
        <v>254</v>
      </c>
    </row>
    <row r="5701" spans="1:1" x14ac:dyDescent="0.2">
      <c r="A5701" s="11">
        <v>254</v>
      </c>
    </row>
    <row r="5702" spans="1:1" x14ac:dyDescent="0.2">
      <c r="A5702" s="11">
        <v>254</v>
      </c>
    </row>
    <row r="5703" spans="1:1" x14ac:dyDescent="0.2">
      <c r="A5703" s="11">
        <v>254</v>
      </c>
    </row>
    <row r="5704" spans="1:1" x14ac:dyDescent="0.2">
      <c r="A5704" s="11">
        <v>254</v>
      </c>
    </row>
    <row r="5705" spans="1:1" x14ac:dyDescent="0.2">
      <c r="A5705" s="11">
        <v>254</v>
      </c>
    </row>
    <row r="5706" spans="1:1" x14ac:dyDescent="0.2">
      <c r="A5706" s="11">
        <v>254</v>
      </c>
    </row>
    <row r="5707" spans="1:1" x14ac:dyDescent="0.2">
      <c r="A5707" s="11">
        <v>254</v>
      </c>
    </row>
    <row r="5708" spans="1:1" x14ac:dyDescent="0.2">
      <c r="A5708" s="11">
        <v>254</v>
      </c>
    </row>
    <row r="5709" spans="1:1" x14ac:dyDescent="0.2">
      <c r="A5709" s="11">
        <v>254</v>
      </c>
    </row>
    <row r="5710" spans="1:1" x14ac:dyDescent="0.2">
      <c r="A5710" s="11">
        <v>254</v>
      </c>
    </row>
    <row r="5711" spans="1:1" x14ac:dyDescent="0.2">
      <c r="A5711" s="11">
        <v>254</v>
      </c>
    </row>
    <row r="5712" spans="1:1" x14ac:dyDescent="0.2">
      <c r="A5712" s="11">
        <v>254</v>
      </c>
    </row>
    <row r="5713" spans="1:1" x14ac:dyDescent="0.2">
      <c r="A5713" s="11">
        <v>254</v>
      </c>
    </row>
    <row r="5714" spans="1:1" x14ac:dyDescent="0.2">
      <c r="A5714" s="11">
        <v>254</v>
      </c>
    </row>
    <row r="5715" spans="1:1" x14ac:dyDescent="0.2">
      <c r="A5715" s="11">
        <v>254</v>
      </c>
    </row>
    <row r="5716" spans="1:1" x14ac:dyDescent="0.2">
      <c r="A5716" s="11">
        <v>254</v>
      </c>
    </row>
    <row r="5717" spans="1:1" x14ac:dyDescent="0.2">
      <c r="A5717" s="11">
        <v>254</v>
      </c>
    </row>
    <row r="5718" spans="1:1" x14ac:dyDescent="0.2">
      <c r="A5718" s="11">
        <v>254</v>
      </c>
    </row>
    <row r="5719" spans="1:1" x14ac:dyDescent="0.2">
      <c r="A5719" s="11">
        <v>254</v>
      </c>
    </row>
    <row r="5720" spans="1:1" x14ac:dyDescent="0.2">
      <c r="A5720" s="11">
        <v>254</v>
      </c>
    </row>
    <row r="5721" spans="1:1" x14ac:dyDescent="0.2">
      <c r="A5721" s="11">
        <v>254</v>
      </c>
    </row>
    <row r="5722" spans="1:1" x14ac:dyDescent="0.2">
      <c r="A5722" s="11">
        <v>254</v>
      </c>
    </row>
    <row r="5723" spans="1:1" x14ac:dyDescent="0.2">
      <c r="A5723" s="11">
        <v>254</v>
      </c>
    </row>
    <row r="5724" spans="1:1" x14ac:dyDescent="0.2">
      <c r="A5724" s="11">
        <v>254</v>
      </c>
    </row>
    <row r="5725" spans="1:1" x14ac:dyDescent="0.2">
      <c r="A5725" s="11">
        <v>254</v>
      </c>
    </row>
    <row r="5726" spans="1:1" x14ac:dyDescent="0.2">
      <c r="A5726" s="11">
        <v>254</v>
      </c>
    </row>
    <row r="5727" spans="1:1" x14ac:dyDescent="0.2">
      <c r="A5727" s="11">
        <v>254</v>
      </c>
    </row>
    <row r="5728" spans="1:1" x14ac:dyDescent="0.2">
      <c r="A5728" s="11">
        <v>254</v>
      </c>
    </row>
    <row r="5729" spans="1:1" x14ac:dyDescent="0.2">
      <c r="A5729" s="11">
        <v>254</v>
      </c>
    </row>
    <row r="5730" spans="1:1" x14ac:dyDescent="0.2">
      <c r="A5730" s="11">
        <v>254</v>
      </c>
    </row>
    <row r="5731" spans="1:1" x14ac:dyDescent="0.2">
      <c r="A5731" s="11">
        <v>254</v>
      </c>
    </row>
    <row r="5732" spans="1:1" x14ac:dyDescent="0.2">
      <c r="A5732" s="11">
        <v>254</v>
      </c>
    </row>
    <row r="5733" spans="1:1" x14ac:dyDescent="0.2">
      <c r="A5733" s="11">
        <v>254</v>
      </c>
    </row>
    <row r="5734" spans="1:1" x14ac:dyDescent="0.2">
      <c r="A5734" s="11">
        <v>254</v>
      </c>
    </row>
    <row r="5735" spans="1:1" x14ac:dyDescent="0.2">
      <c r="A5735" s="11">
        <v>254</v>
      </c>
    </row>
    <row r="5736" spans="1:1" x14ac:dyDescent="0.2">
      <c r="A5736" s="11">
        <v>254</v>
      </c>
    </row>
    <row r="5737" spans="1:1" x14ac:dyDescent="0.2">
      <c r="A5737" s="11">
        <v>254</v>
      </c>
    </row>
    <row r="5738" spans="1:1" x14ac:dyDescent="0.2">
      <c r="A5738" s="11">
        <v>254</v>
      </c>
    </row>
    <row r="5739" spans="1:1" x14ac:dyDescent="0.2">
      <c r="A5739" s="11">
        <v>254</v>
      </c>
    </row>
    <row r="5740" spans="1:1" x14ac:dyDescent="0.2">
      <c r="A5740" s="11">
        <v>254</v>
      </c>
    </row>
    <row r="5741" spans="1:1" x14ac:dyDescent="0.2">
      <c r="A5741" s="11">
        <v>254</v>
      </c>
    </row>
    <row r="5742" spans="1:1" x14ac:dyDescent="0.2">
      <c r="A5742" s="11">
        <v>254</v>
      </c>
    </row>
    <row r="5743" spans="1:1" x14ac:dyDescent="0.2">
      <c r="A5743" s="11">
        <v>254</v>
      </c>
    </row>
    <row r="5744" spans="1:1" x14ac:dyDescent="0.2">
      <c r="A5744" s="11">
        <v>254</v>
      </c>
    </row>
    <row r="5745" spans="1:1" x14ac:dyDescent="0.2">
      <c r="A5745" s="11">
        <v>254</v>
      </c>
    </row>
    <row r="5746" spans="1:1" x14ac:dyDescent="0.2">
      <c r="A5746" s="11">
        <v>254</v>
      </c>
    </row>
    <row r="5747" spans="1:1" x14ac:dyDescent="0.2">
      <c r="A5747" s="11">
        <v>254</v>
      </c>
    </row>
    <row r="5748" spans="1:1" x14ac:dyDescent="0.2">
      <c r="A5748" s="11">
        <v>254</v>
      </c>
    </row>
    <row r="5749" spans="1:1" x14ac:dyDescent="0.2">
      <c r="A5749" s="11">
        <v>254</v>
      </c>
    </row>
    <row r="5750" spans="1:1" x14ac:dyDescent="0.2">
      <c r="A5750" s="11">
        <v>254</v>
      </c>
    </row>
    <row r="5751" spans="1:1" x14ac:dyDescent="0.2">
      <c r="A5751" s="11">
        <v>254</v>
      </c>
    </row>
    <row r="5752" spans="1:1" x14ac:dyDescent="0.2">
      <c r="A5752" s="11">
        <v>254</v>
      </c>
    </row>
    <row r="5753" spans="1:1" x14ac:dyDescent="0.2">
      <c r="A5753" s="11">
        <v>254</v>
      </c>
    </row>
    <row r="5754" spans="1:1" x14ac:dyDescent="0.2">
      <c r="A5754" s="11">
        <v>254</v>
      </c>
    </row>
    <row r="5755" spans="1:1" x14ac:dyDescent="0.2">
      <c r="A5755" s="11">
        <v>254</v>
      </c>
    </row>
    <row r="5756" spans="1:1" x14ac:dyDescent="0.2">
      <c r="A5756" s="11">
        <v>254</v>
      </c>
    </row>
    <row r="5757" spans="1:1" x14ac:dyDescent="0.2">
      <c r="A5757" s="11">
        <v>254</v>
      </c>
    </row>
    <row r="5758" spans="1:1" x14ac:dyDescent="0.2">
      <c r="A5758" s="11">
        <v>254</v>
      </c>
    </row>
    <row r="5759" spans="1:1" x14ac:dyDescent="0.2">
      <c r="A5759" s="11">
        <v>254</v>
      </c>
    </row>
    <row r="5760" spans="1:1" x14ac:dyDescent="0.2">
      <c r="A5760" s="11">
        <v>254</v>
      </c>
    </row>
    <row r="5761" spans="1:1" x14ac:dyDescent="0.2">
      <c r="A5761" s="11">
        <v>254</v>
      </c>
    </row>
    <row r="5762" spans="1:1" x14ac:dyDescent="0.2">
      <c r="A5762" s="11">
        <v>254</v>
      </c>
    </row>
    <row r="5763" spans="1:1" x14ac:dyDescent="0.2">
      <c r="A5763" s="11">
        <v>254</v>
      </c>
    </row>
    <row r="5764" spans="1:1" x14ac:dyDescent="0.2">
      <c r="A5764" s="11">
        <v>254</v>
      </c>
    </row>
    <row r="5765" spans="1:1" x14ac:dyDescent="0.2">
      <c r="A5765" s="11">
        <v>254</v>
      </c>
    </row>
    <row r="5766" spans="1:1" x14ac:dyDescent="0.2">
      <c r="A5766" s="11">
        <v>254</v>
      </c>
    </row>
    <row r="5767" spans="1:1" x14ac:dyDescent="0.2">
      <c r="A5767" s="11">
        <v>254</v>
      </c>
    </row>
    <row r="5768" spans="1:1" x14ac:dyDescent="0.2">
      <c r="A5768" s="11">
        <v>254</v>
      </c>
    </row>
    <row r="5769" spans="1:1" x14ac:dyDescent="0.2">
      <c r="A5769" s="11">
        <v>254</v>
      </c>
    </row>
    <row r="5770" spans="1:1" x14ac:dyDescent="0.2">
      <c r="A5770" s="11">
        <v>254</v>
      </c>
    </row>
    <row r="5771" spans="1:1" x14ac:dyDescent="0.2">
      <c r="A5771" s="11">
        <v>254</v>
      </c>
    </row>
    <row r="5772" spans="1:1" x14ac:dyDescent="0.2">
      <c r="A5772" s="11">
        <v>254</v>
      </c>
    </row>
    <row r="5773" spans="1:1" x14ac:dyDescent="0.2">
      <c r="A5773" s="11">
        <v>254</v>
      </c>
    </row>
    <row r="5774" spans="1:1" x14ac:dyDescent="0.2">
      <c r="A5774" s="11">
        <v>254</v>
      </c>
    </row>
    <row r="5775" spans="1:1" x14ac:dyDescent="0.2">
      <c r="A5775" s="11">
        <v>254</v>
      </c>
    </row>
    <row r="5776" spans="1:1" x14ac:dyDescent="0.2">
      <c r="A5776" s="11">
        <v>254</v>
      </c>
    </row>
    <row r="5777" spans="1:1" x14ac:dyDescent="0.2">
      <c r="A5777" s="11">
        <v>254</v>
      </c>
    </row>
    <row r="5778" spans="1:1" x14ac:dyDescent="0.2">
      <c r="A5778" s="11">
        <v>254</v>
      </c>
    </row>
    <row r="5779" spans="1:1" x14ac:dyDescent="0.2">
      <c r="A5779" s="11">
        <v>254</v>
      </c>
    </row>
    <row r="5780" spans="1:1" x14ac:dyDescent="0.2">
      <c r="A5780" s="11">
        <v>254</v>
      </c>
    </row>
    <row r="5781" spans="1:1" x14ac:dyDescent="0.2">
      <c r="A5781" s="11">
        <v>254</v>
      </c>
    </row>
    <row r="5782" spans="1:1" x14ac:dyDescent="0.2">
      <c r="A5782" s="11">
        <v>254</v>
      </c>
    </row>
    <row r="5783" spans="1:1" x14ac:dyDescent="0.2">
      <c r="A5783" s="11">
        <v>254</v>
      </c>
    </row>
    <row r="5784" spans="1:1" x14ac:dyDescent="0.2">
      <c r="A5784" s="11">
        <v>254</v>
      </c>
    </row>
    <row r="5785" spans="1:1" x14ac:dyDescent="0.2">
      <c r="A5785" s="11">
        <v>254</v>
      </c>
    </row>
    <row r="5786" spans="1:1" x14ac:dyDescent="0.2">
      <c r="A5786" s="11">
        <v>254</v>
      </c>
    </row>
    <row r="5787" spans="1:1" x14ac:dyDescent="0.2">
      <c r="A5787" s="11">
        <v>254</v>
      </c>
    </row>
    <row r="5788" spans="1:1" x14ac:dyDescent="0.2">
      <c r="A5788" s="11">
        <v>254</v>
      </c>
    </row>
    <row r="5789" spans="1:1" x14ac:dyDescent="0.2">
      <c r="A5789" s="11">
        <v>254</v>
      </c>
    </row>
    <row r="5790" spans="1:1" x14ac:dyDescent="0.2">
      <c r="A5790" s="11">
        <v>254</v>
      </c>
    </row>
    <row r="5791" spans="1:1" x14ac:dyDescent="0.2">
      <c r="A5791" s="11">
        <v>254</v>
      </c>
    </row>
    <row r="5792" spans="1:1" x14ac:dyDescent="0.2">
      <c r="A5792" s="11">
        <v>254</v>
      </c>
    </row>
    <row r="5793" spans="1:1" x14ac:dyDescent="0.2">
      <c r="A5793" s="11">
        <v>254</v>
      </c>
    </row>
    <row r="5794" spans="1:1" x14ac:dyDescent="0.2">
      <c r="A5794" s="11">
        <v>254</v>
      </c>
    </row>
    <row r="5795" spans="1:1" x14ac:dyDescent="0.2">
      <c r="A5795" s="11">
        <v>254</v>
      </c>
    </row>
    <row r="5796" spans="1:1" x14ac:dyDescent="0.2">
      <c r="A5796" s="11">
        <v>254</v>
      </c>
    </row>
    <row r="5797" spans="1:1" x14ac:dyDescent="0.2">
      <c r="A5797" s="11">
        <v>254</v>
      </c>
    </row>
    <row r="5798" spans="1:1" x14ac:dyDescent="0.2">
      <c r="A5798" s="11">
        <v>254</v>
      </c>
    </row>
    <row r="5799" spans="1:1" x14ac:dyDescent="0.2">
      <c r="A5799" s="11">
        <v>254</v>
      </c>
    </row>
    <row r="5800" spans="1:1" x14ac:dyDescent="0.2">
      <c r="A5800" s="11">
        <v>254</v>
      </c>
    </row>
    <row r="5801" spans="1:1" x14ac:dyDescent="0.2">
      <c r="A5801" s="11">
        <v>254</v>
      </c>
    </row>
    <row r="5802" spans="1:1" x14ac:dyDescent="0.2">
      <c r="A5802" s="11">
        <v>254</v>
      </c>
    </row>
    <row r="5803" spans="1:1" x14ac:dyDescent="0.2">
      <c r="A5803" s="11">
        <v>254</v>
      </c>
    </row>
    <row r="5804" spans="1:1" x14ac:dyDescent="0.2">
      <c r="A5804" s="11">
        <v>254</v>
      </c>
    </row>
    <row r="5805" spans="1:1" x14ac:dyDescent="0.2">
      <c r="A5805" s="11">
        <v>254</v>
      </c>
    </row>
    <row r="5806" spans="1:1" x14ac:dyDescent="0.2">
      <c r="A5806" s="11">
        <v>254</v>
      </c>
    </row>
    <row r="5807" spans="1:1" x14ac:dyDescent="0.2">
      <c r="A5807" s="11">
        <v>254</v>
      </c>
    </row>
    <row r="5808" spans="1:1" x14ac:dyDescent="0.2">
      <c r="A5808" s="11">
        <v>254</v>
      </c>
    </row>
    <row r="5809" spans="1:1" x14ac:dyDescent="0.2">
      <c r="A5809" s="11">
        <v>254</v>
      </c>
    </row>
    <row r="5810" spans="1:1" x14ac:dyDescent="0.2">
      <c r="A5810" s="11">
        <v>254</v>
      </c>
    </row>
    <row r="5811" spans="1:1" x14ac:dyDescent="0.2">
      <c r="A5811" s="11">
        <v>254</v>
      </c>
    </row>
    <row r="5812" spans="1:1" x14ac:dyDescent="0.2">
      <c r="A5812" s="11">
        <v>254</v>
      </c>
    </row>
    <row r="5813" spans="1:1" x14ac:dyDescent="0.2">
      <c r="A5813" s="11">
        <v>254</v>
      </c>
    </row>
    <row r="5814" spans="1:1" x14ac:dyDescent="0.2">
      <c r="A5814" s="11">
        <v>254</v>
      </c>
    </row>
    <row r="5815" spans="1:1" x14ac:dyDescent="0.2">
      <c r="A5815" s="11">
        <v>254</v>
      </c>
    </row>
    <row r="5816" spans="1:1" x14ac:dyDescent="0.2">
      <c r="A5816" s="11">
        <v>254</v>
      </c>
    </row>
    <row r="5817" spans="1:1" x14ac:dyDescent="0.2">
      <c r="A5817" s="11">
        <v>254</v>
      </c>
    </row>
    <row r="5818" spans="1:1" x14ac:dyDescent="0.2">
      <c r="A5818" s="11">
        <v>254</v>
      </c>
    </row>
    <row r="5819" spans="1:1" x14ac:dyDescent="0.2">
      <c r="A5819" s="11">
        <v>254</v>
      </c>
    </row>
    <row r="5820" spans="1:1" x14ac:dyDescent="0.2">
      <c r="A5820" s="11">
        <v>254</v>
      </c>
    </row>
    <row r="5821" spans="1:1" x14ac:dyDescent="0.2">
      <c r="A5821" s="11">
        <v>254</v>
      </c>
    </row>
    <row r="5822" spans="1:1" x14ac:dyDescent="0.2">
      <c r="A5822" s="11">
        <v>254</v>
      </c>
    </row>
    <row r="5823" spans="1:1" x14ac:dyDescent="0.2">
      <c r="A5823" s="11">
        <v>254</v>
      </c>
    </row>
    <row r="5824" spans="1:1" x14ac:dyDescent="0.2">
      <c r="A5824" s="11">
        <v>254</v>
      </c>
    </row>
    <row r="5825" spans="1:1" x14ac:dyDescent="0.2">
      <c r="A5825" s="11">
        <v>254</v>
      </c>
    </row>
    <row r="5826" spans="1:1" x14ac:dyDescent="0.2">
      <c r="A5826" s="11">
        <v>254</v>
      </c>
    </row>
    <row r="5827" spans="1:1" x14ac:dyDescent="0.2">
      <c r="A5827" s="11">
        <v>254</v>
      </c>
    </row>
    <row r="5828" spans="1:1" x14ac:dyDescent="0.2">
      <c r="A5828" s="11">
        <v>254</v>
      </c>
    </row>
    <row r="5829" spans="1:1" x14ac:dyDescent="0.2">
      <c r="A5829" s="11">
        <v>254</v>
      </c>
    </row>
    <row r="5830" spans="1:1" x14ac:dyDescent="0.2">
      <c r="A5830" s="11">
        <v>254</v>
      </c>
    </row>
    <row r="5831" spans="1:1" x14ac:dyDescent="0.2">
      <c r="A5831" s="11">
        <v>254</v>
      </c>
    </row>
    <row r="5832" spans="1:1" x14ac:dyDescent="0.2">
      <c r="A5832" s="11">
        <v>254</v>
      </c>
    </row>
    <row r="5833" spans="1:1" x14ac:dyDescent="0.2">
      <c r="A5833" s="11">
        <v>254</v>
      </c>
    </row>
    <row r="5834" spans="1:1" x14ac:dyDescent="0.2">
      <c r="A5834" s="11">
        <v>254</v>
      </c>
    </row>
    <row r="5835" spans="1:1" x14ac:dyDescent="0.2">
      <c r="A5835" s="11">
        <v>254</v>
      </c>
    </row>
    <row r="5836" spans="1:1" x14ac:dyDescent="0.2">
      <c r="A5836" s="11">
        <v>254</v>
      </c>
    </row>
    <row r="5837" spans="1:1" x14ac:dyDescent="0.2">
      <c r="A5837" s="11">
        <v>254</v>
      </c>
    </row>
    <row r="5838" spans="1:1" x14ac:dyDescent="0.2">
      <c r="A5838" s="11">
        <v>254</v>
      </c>
    </row>
    <row r="5839" spans="1:1" x14ac:dyDescent="0.2">
      <c r="A5839" s="11">
        <v>254</v>
      </c>
    </row>
    <row r="5840" spans="1:1" x14ac:dyDescent="0.2">
      <c r="A5840" s="11">
        <v>254</v>
      </c>
    </row>
    <row r="5841" spans="1:1" x14ac:dyDescent="0.2">
      <c r="A5841" s="11">
        <v>254</v>
      </c>
    </row>
    <row r="5842" spans="1:1" x14ac:dyDescent="0.2">
      <c r="A5842" s="11">
        <v>254</v>
      </c>
    </row>
    <row r="5843" spans="1:1" x14ac:dyDescent="0.2">
      <c r="A5843" s="11">
        <v>254</v>
      </c>
    </row>
    <row r="5844" spans="1:1" x14ac:dyDescent="0.2">
      <c r="A5844" s="11">
        <v>254</v>
      </c>
    </row>
    <row r="5845" spans="1:1" x14ac:dyDescent="0.2">
      <c r="A5845" s="11">
        <v>254</v>
      </c>
    </row>
    <row r="5846" spans="1:1" x14ac:dyDescent="0.2">
      <c r="A5846" s="11">
        <v>254</v>
      </c>
    </row>
    <row r="5847" spans="1:1" x14ac:dyDescent="0.2">
      <c r="A5847" s="11">
        <v>254</v>
      </c>
    </row>
    <row r="5848" spans="1:1" x14ac:dyDescent="0.2">
      <c r="A5848" s="11">
        <v>254</v>
      </c>
    </row>
    <row r="5849" spans="1:1" x14ac:dyDescent="0.2">
      <c r="A5849" s="11">
        <v>254</v>
      </c>
    </row>
    <row r="5850" spans="1:1" x14ac:dyDescent="0.2">
      <c r="A5850" s="11">
        <v>254</v>
      </c>
    </row>
    <row r="5851" spans="1:1" x14ac:dyDescent="0.2">
      <c r="A5851" s="11">
        <v>254</v>
      </c>
    </row>
    <row r="5852" spans="1:1" x14ac:dyDescent="0.2">
      <c r="A5852" s="11">
        <v>254</v>
      </c>
    </row>
    <row r="5853" spans="1:1" x14ac:dyDescent="0.2">
      <c r="A5853" s="11">
        <v>254</v>
      </c>
    </row>
    <row r="5854" spans="1:1" x14ac:dyDescent="0.2">
      <c r="A5854" s="11">
        <v>254</v>
      </c>
    </row>
    <row r="5855" spans="1:1" x14ac:dyDescent="0.2">
      <c r="A5855" s="11">
        <v>254</v>
      </c>
    </row>
    <row r="5856" spans="1:1" x14ac:dyDescent="0.2">
      <c r="A5856" s="11">
        <v>254</v>
      </c>
    </row>
    <row r="5857" spans="1:1" x14ac:dyDescent="0.2">
      <c r="A5857" s="11">
        <v>254</v>
      </c>
    </row>
    <row r="5858" spans="1:1" x14ac:dyDescent="0.2">
      <c r="A5858" s="11">
        <v>254</v>
      </c>
    </row>
    <row r="5859" spans="1:1" x14ac:dyDescent="0.2">
      <c r="A5859" s="11">
        <v>254</v>
      </c>
    </row>
    <row r="5860" spans="1:1" x14ac:dyDescent="0.2">
      <c r="A5860" s="11">
        <v>254</v>
      </c>
    </row>
    <row r="5861" spans="1:1" x14ac:dyDescent="0.2">
      <c r="A5861" s="11">
        <v>254</v>
      </c>
    </row>
    <row r="5862" spans="1:1" x14ac:dyDescent="0.2">
      <c r="A5862" s="11">
        <v>254</v>
      </c>
    </row>
    <row r="5863" spans="1:1" x14ac:dyDescent="0.2">
      <c r="A5863" s="11">
        <v>254</v>
      </c>
    </row>
    <row r="5864" spans="1:1" x14ac:dyDescent="0.2">
      <c r="A5864" s="11">
        <v>254</v>
      </c>
    </row>
    <row r="5865" spans="1:1" x14ac:dyDescent="0.2">
      <c r="A5865" s="11">
        <v>254</v>
      </c>
    </row>
    <row r="5866" spans="1:1" x14ac:dyDescent="0.2">
      <c r="A5866" s="11">
        <v>254</v>
      </c>
    </row>
    <row r="5867" spans="1:1" x14ac:dyDescent="0.2">
      <c r="A5867" s="11">
        <v>254</v>
      </c>
    </row>
    <row r="5868" spans="1:1" x14ac:dyDescent="0.2">
      <c r="A5868" s="11">
        <v>254</v>
      </c>
    </row>
    <row r="5869" spans="1:1" x14ac:dyDescent="0.2">
      <c r="A5869" s="11">
        <v>254</v>
      </c>
    </row>
    <row r="5870" spans="1:1" x14ac:dyDescent="0.2">
      <c r="A5870" s="11">
        <v>254</v>
      </c>
    </row>
    <row r="5871" spans="1:1" x14ac:dyDescent="0.2">
      <c r="A5871" s="11">
        <v>254</v>
      </c>
    </row>
    <row r="5872" spans="1:1" x14ac:dyDescent="0.2">
      <c r="A5872" s="11">
        <v>254</v>
      </c>
    </row>
    <row r="5873" spans="1:1" x14ac:dyDescent="0.2">
      <c r="A5873" s="11">
        <v>254</v>
      </c>
    </row>
    <row r="5874" spans="1:1" x14ac:dyDescent="0.2">
      <c r="A5874" s="11">
        <v>254</v>
      </c>
    </row>
    <row r="5875" spans="1:1" x14ac:dyDescent="0.2">
      <c r="A5875" s="11">
        <v>254</v>
      </c>
    </row>
    <row r="5876" spans="1:1" x14ac:dyDescent="0.2">
      <c r="A5876" s="11">
        <v>254</v>
      </c>
    </row>
    <row r="5877" spans="1:1" x14ac:dyDescent="0.2">
      <c r="A5877" s="11">
        <v>254</v>
      </c>
    </row>
    <row r="5878" spans="1:1" x14ac:dyDescent="0.2">
      <c r="A5878" s="11">
        <v>254</v>
      </c>
    </row>
    <row r="5879" spans="1:1" x14ac:dyDescent="0.2">
      <c r="A5879" s="11">
        <v>254</v>
      </c>
    </row>
    <row r="5880" spans="1:1" x14ac:dyDescent="0.2">
      <c r="A5880" s="11">
        <v>254</v>
      </c>
    </row>
    <row r="5881" spans="1:1" x14ac:dyDescent="0.2">
      <c r="A5881" s="11">
        <v>254</v>
      </c>
    </row>
    <row r="5882" spans="1:1" x14ac:dyDescent="0.2">
      <c r="A5882" s="11">
        <v>254</v>
      </c>
    </row>
    <row r="5883" spans="1:1" x14ac:dyDescent="0.2">
      <c r="A5883" s="11">
        <v>254</v>
      </c>
    </row>
    <row r="5884" spans="1:1" x14ac:dyDescent="0.2">
      <c r="A5884" s="11">
        <v>254</v>
      </c>
    </row>
    <row r="5885" spans="1:1" x14ac:dyDescent="0.2">
      <c r="A5885" s="11">
        <v>254</v>
      </c>
    </row>
    <row r="5886" spans="1:1" x14ac:dyDescent="0.2">
      <c r="A5886" s="11">
        <v>254</v>
      </c>
    </row>
    <row r="5887" spans="1:1" x14ac:dyDescent="0.2">
      <c r="A5887" s="11">
        <v>254</v>
      </c>
    </row>
    <row r="5888" spans="1:1" x14ac:dyDescent="0.2">
      <c r="A5888" s="11">
        <v>254</v>
      </c>
    </row>
    <row r="5889" spans="1:1" x14ac:dyDescent="0.2">
      <c r="A5889" s="11">
        <v>254</v>
      </c>
    </row>
    <row r="5890" spans="1:1" x14ac:dyDescent="0.2">
      <c r="A5890" s="11">
        <v>254</v>
      </c>
    </row>
    <row r="5891" spans="1:1" x14ac:dyDescent="0.2">
      <c r="A5891" s="11">
        <v>254</v>
      </c>
    </row>
    <row r="5892" spans="1:1" x14ac:dyDescent="0.2">
      <c r="A5892" s="11">
        <v>254</v>
      </c>
    </row>
    <row r="5893" spans="1:1" x14ac:dyDescent="0.2">
      <c r="A5893" s="11">
        <v>254</v>
      </c>
    </row>
    <row r="5894" spans="1:1" x14ac:dyDescent="0.2">
      <c r="A5894" s="11">
        <v>254</v>
      </c>
    </row>
    <row r="5895" spans="1:1" x14ac:dyDescent="0.2">
      <c r="A5895" s="11">
        <v>254</v>
      </c>
    </row>
    <row r="5896" spans="1:1" x14ac:dyDescent="0.2">
      <c r="A5896" s="11">
        <v>254</v>
      </c>
    </row>
    <row r="5897" spans="1:1" x14ac:dyDescent="0.2">
      <c r="A5897" s="11">
        <v>254</v>
      </c>
    </row>
    <row r="5898" spans="1:1" x14ac:dyDescent="0.2">
      <c r="A5898" s="11">
        <v>254</v>
      </c>
    </row>
    <row r="5899" spans="1:1" x14ac:dyDescent="0.2">
      <c r="A5899" s="11">
        <v>254</v>
      </c>
    </row>
    <row r="5900" spans="1:1" x14ac:dyDescent="0.2">
      <c r="A5900" s="11">
        <v>254</v>
      </c>
    </row>
    <row r="5901" spans="1:1" x14ac:dyDescent="0.2">
      <c r="A5901" s="11">
        <v>254</v>
      </c>
    </row>
    <row r="5902" spans="1:1" x14ac:dyDescent="0.2">
      <c r="A5902" s="11">
        <v>254</v>
      </c>
    </row>
    <row r="5903" spans="1:1" x14ac:dyDescent="0.2">
      <c r="A5903" s="11">
        <v>254</v>
      </c>
    </row>
    <row r="5904" spans="1:1" x14ac:dyDescent="0.2">
      <c r="A5904" s="11">
        <v>254</v>
      </c>
    </row>
    <row r="5905" spans="1:1" x14ac:dyDescent="0.2">
      <c r="A5905" s="11">
        <v>254</v>
      </c>
    </row>
    <row r="5906" spans="1:1" x14ac:dyDescent="0.2">
      <c r="A5906" s="11">
        <v>254</v>
      </c>
    </row>
    <row r="5907" spans="1:1" x14ac:dyDescent="0.2">
      <c r="A5907" s="11">
        <v>254</v>
      </c>
    </row>
    <row r="5908" spans="1:1" x14ac:dyDescent="0.2">
      <c r="A5908" s="11">
        <v>254</v>
      </c>
    </row>
    <row r="5909" spans="1:1" x14ac:dyDescent="0.2">
      <c r="A5909" s="11">
        <v>254</v>
      </c>
    </row>
    <row r="5910" spans="1:1" x14ac:dyDescent="0.2">
      <c r="A5910" s="11">
        <v>254</v>
      </c>
    </row>
    <row r="5911" spans="1:1" x14ac:dyDescent="0.2">
      <c r="A5911" s="11">
        <v>254</v>
      </c>
    </row>
    <row r="5912" spans="1:1" x14ac:dyDescent="0.2">
      <c r="A5912" s="11">
        <v>254</v>
      </c>
    </row>
    <row r="5913" spans="1:1" x14ac:dyDescent="0.2">
      <c r="A5913" s="11">
        <v>254</v>
      </c>
    </row>
    <row r="5914" spans="1:1" x14ac:dyDescent="0.2">
      <c r="A5914" s="11">
        <v>254</v>
      </c>
    </row>
    <row r="5915" spans="1:1" x14ac:dyDescent="0.2">
      <c r="A5915" s="11">
        <v>254</v>
      </c>
    </row>
    <row r="5916" spans="1:1" x14ac:dyDescent="0.2">
      <c r="A5916" s="11">
        <v>254</v>
      </c>
    </row>
    <row r="5917" spans="1:1" x14ac:dyDescent="0.2">
      <c r="A5917" s="11">
        <v>254</v>
      </c>
    </row>
    <row r="5918" spans="1:1" x14ac:dyDescent="0.2">
      <c r="A5918" s="11">
        <v>254</v>
      </c>
    </row>
    <row r="5919" spans="1:1" x14ac:dyDescent="0.2">
      <c r="A5919" s="11">
        <v>254</v>
      </c>
    </row>
    <row r="5920" spans="1:1" x14ac:dyDescent="0.2">
      <c r="A5920" s="11">
        <v>254</v>
      </c>
    </row>
    <row r="5921" spans="1:1" x14ac:dyDescent="0.2">
      <c r="A5921" s="11">
        <v>254</v>
      </c>
    </row>
    <row r="5922" spans="1:1" x14ac:dyDescent="0.2">
      <c r="A5922" s="11">
        <v>254</v>
      </c>
    </row>
    <row r="5923" spans="1:1" x14ac:dyDescent="0.2">
      <c r="A5923" s="11">
        <v>254</v>
      </c>
    </row>
    <row r="5924" spans="1:1" x14ac:dyDescent="0.2">
      <c r="A5924" s="11">
        <v>254</v>
      </c>
    </row>
    <row r="5925" spans="1:1" x14ac:dyDescent="0.2">
      <c r="A5925" s="11">
        <v>254</v>
      </c>
    </row>
    <row r="5926" spans="1:1" x14ac:dyDescent="0.2">
      <c r="A5926" s="11">
        <v>254</v>
      </c>
    </row>
    <row r="5927" spans="1:1" x14ac:dyDescent="0.2">
      <c r="A5927" s="11">
        <v>254</v>
      </c>
    </row>
    <row r="5928" spans="1:1" x14ac:dyDescent="0.2">
      <c r="A5928" s="11">
        <v>254</v>
      </c>
    </row>
    <row r="5929" spans="1:1" x14ac:dyDescent="0.2">
      <c r="A5929" s="11">
        <v>254</v>
      </c>
    </row>
    <row r="5930" spans="1:1" x14ac:dyDescent="0.2">
      <c r="A5930" s="11">
        <v>254</v>
      </c>
    </row>
    <row r="5931" spans="1:1" x14ac:dyDescent="0.2">
      <c r="A5931" s="11">
        <v>254</v>
      </c>
    </row>
    <row r="5932" spans="1:1" x14ac:dyDescent="0.2">
      <c r="A5932" s="11">
        <v>254</v>
      </c>
    </row>
    <row r="5933" spans="1:1" x14ac:dyDescent="0.2">
      <c r="A5933" s="11">
        <v>254</v>
      </c>
    </row>
    <row r="5934" spans="1:1" x14ac:dyDescent="0.2">
      <c r="A5934" s="11">
        <v>254</v>
      </c>
    </row>
    <row r="5935" spans="1:1" x14ac:dyDescent="0.2">
      <c r="A5935" s="11">
        <v>254</v>
      </c>
    </row>
    <row r="5936" spans="1:1" x14ac:dyDescent="0.2">
      <c r="A5936" s="11">
        <v>254</v>
      </c>
    </row>
    <row r="5937" spans="1:1" x14ac:dyDescent="0.2">
      <c r="A5937" s="11">
        <v>254</v>
      </c>
    </row>
    <row r="5938" spans="1:1" x14ac:dyDescent="0.2">
      <c r="A5938" s="11">
        <v>254</v>
      </c>
    </row>
    <row r="5939" spans="1:1" x14ac:dyDescent="0.2">
      <c r="A5939" s="11">
        <v>254</v>
      </c>
    </row>
    <row r="5940" spans="1:1" x14ac:dyDescent="0.2">
      <c r="A5940" s="11">
        <v>254</v>
      </c>
    </row>
    <row r="5941" spans="1:1" x14ac:dyDescent="0.2">
      <c r="A5941" s="11">
        <v>254</v>
      </c>
    </row>
    <row r="5942" spans="1:1" x14ac:dyDescent="0.2">
      <c r="A5942" s="11">
        <v>254</v>
      </c>
    </row>
    <row r="5943" spans="1:1" x14ac:dyDescent="0.2">
      <c r="A5943" s="11">
        <v>254</v>
      </c>
    </row>
    <row r="5944" spans="1:1" x14ac:dyDescent="0.2">
      <c r="A5944" s="11">
        <v>254</v>
      </c>
    </row>
    <row r="5945" spans="1:1" x14ac:dyDescent="0.2">
      <c r="A5945" s="11">
        <v>254</v>
      </c>
    </row>
    <row r="5946" spans="1:1" x14ac:dyDescent="0.2">
      <c r="A5946" s="11">
        <v>254</v>
      </c>
    </row>
    <row r="5947" spans="1:1" x14ac:dyDescent="0.2">
      <c r="A5947" s="11">
        <v>254</v>
      </c>
    </row>
    <row r="5948" spans="1:1" x14ac:dyDescent="0.2">
      <c r="A5948" s="11">
        <v>254</v>
      </c>
    </row>
    <row r="5949" spans="1:1" x14ac:dyDescent="0.2">
      <c r="A5949" s="11">
        <v>254</v>
      </c>
    </row>
    <row r="5950" spans="1:1" x14ac:dyDescent="0.2">
      <c r="A5950" s="11">
        <v>254</v>
      </c>
    </row>
    <row r="5951" spans="1:1" x14ac:dyDescent="0.2">
      <c r="A5951" s="11">
        <v>254</v>
      </c>
    </row>
    <row r="5952" spans="1:1" x14ac:dyDescent="0.2">
      <c r="A5952" s="11">
        <v>254</v>
      </c>
    </row>
    <row r="5953" spans="1:1" x14ac:dyDescent="0.2">
      <c r="A5953" s="11">
        <v>254</v>
      </c>
    </row>
    <row r="5954" spans="1:1" x14ac:dyDescent="0.2">
      <c r="A5954" s="11">
        <v>254</v>
      </c>
    </row>
    <row r="5955" spans="1:1" x14ac:dyDescent="0.2">
      <c r="A5955" s="11">
        <v>254</v>
      </c>
    </row>
    <row r="5956" spans="1:1" x14ac:dyDescent="0.2">
      <c r="A5956" s="11">
        <v>254</v>
      </c>
    </row>
    <row r="5957" spans="1:1" x14ac:dyDescent="0.2">
      <c r="A5957" s="11">
        <v>254</v>
      </c>
    </row>
    <row r="5958" spans="1:1" x14ac:dyDescent="0.2">
      <c r="A5958" s="11">
        <v>254</v>
      </c>
    </row>
    <row r="5959" spans="1:1" x14ac:dyDescent="0.2">
      <c r="A5959" s="11">
        <v>254</v>
      </c>
    </row>
    <row r="5960" spans="1:1" x14ac:dyDescent="0.2">
      <c r="A5960" s="11">
        <v>254</v>
      </c>
    </row>
    <row r="5961" spans="1:1" x14ac:dyDescent="0.2">
      <c r="A5961" s="11">
        <v>254</v>
      </c>
    </row>
    <row r="5962" spans="1:1" x14ac:dyDescent="0.2">
      <c r="A5962" s="11">
        <v>254</v>
      </c>
    </row>
    <row r="5963" spans="1:1" x14ac:dyDescent="0.2">
      <c r="A5963" s="11">
        <v>254</v>
      </c>
    </row>
    <row r="5964" spans="1:1" x14ac:dyDescent="0.2">
      <c r="A5964" s="11">
        <v>254</v>
      </c>
    </row>
    <row r="5965" spans="1:1" x14ac:dyDescent="0.2">
      <c r="A5965" s="11">
        <v>254</v>
      </c>
    </row>
    <row r="5966" spans="1:1" x14ac:dyDescent="0.2">
      <c r="A5966" s="11">
        <v>254</v>
      </c>
    </row>
    <row r="5967" spans="1:1" x14ac:dyDescent="0.2">
      <c r="A5967" s="11">
        <v>254</v>
      </c>
    </row>
    <row r="5968" spans="1:1" x14ac:dyDescent="0.2">
      <c r="A5968" s="11">
        <v>254</v>
      </c>
    </row>
    <row r="5969" spans="1:1" x14ac:dyDescent="0.2">
      <c r="A5969" s="11">
        <v>254</v>
      </c>
    </row>
    <row r="5970" spans="1:1" x14ac:dyDescent="0.2">
      <c r="A5970" s="11">
        <v>254</v>
      </c>
    </row>
    <row r="5971" spans="1:1" x14ac:dyDescent="0.2">
      <c r="A5971" s="11">
        <v>254</v>
      </c>
    </row>
    <row r="5972" spans="1:1" x14ac:dyDescent="0.2">
      <c r="A5972" s="11">
        <v>254</v>
      </c>
    </row>
    <row r="5973" spans="1:1" x14ac:dyDescent="0.2">
      <c r="A5973" s="11">
        <v>254</v>
      </c>
    </row>
    <row r="5974" spans="1:1" x14ac:dyDescent="0.2">
      <c r="A5974" s="11">
        <v>254</v>
      </c>
    </row>
    <row r="5975" spans="1:1" x14ac:dyDescent="0.2">
      <c r="A5975" s="11">
        <v>254</v>
      </c>
    </row>
    <row r="5976" spans="1:1" x14ac:dyDescent="0.2">
      <c r="A5976" s="11">
        <v>254</v>
      </c>
    </row>
    <row r="5977" spans="1:1" x14ac:dyDescent="0.2">
      <c r="A5977" s="11">
        <v>254</v>
      </c>
    </row>
    <row r="5978" spans="1:1" x14ac:dyDescent="0.2">
      <c r="A5978" s="11">
        <v>254</v>
      </c>
    </row>
    <row r="5979" spans="1:1" x14ac:dyDescent="0.2">
      <c r="A5979" s="11">
        <v>254</v>
      </c>
    </row>
    <row r="5980" spans="1:1" x14ac:dyDescent="0.2">
      <c r="A5980" s="11">
        <v>254</v>
      </c>
    </row>
    <row r="5981" spans="1:1" x14ac:dyDescent="0.2">
      <c r="A5981" s="11">
        <v>254</v>
      </c>
    </row>
    <row r="5982" spans="1:1" x14ac:dyDescent="0.2">
      <c r="A5982" s="11">
        <v>254</v>
      </c>
    </row>
    <row r="5983" spans="1:1" x14ac:dyDescent="0.2">
      <c r="A5983" s="11">
        <v>254</v>
      </c>
    </row>
    <row r="5984" spans="1:1" x14ac:dyDescent="0.2">
      <c r="A5984" s="11">
        <v>254</v>
      </c>
    </row>
    <row r="5985" spans="1:1" x14ac:dyDescent="0.2">
      <c r="A5985" s="11">
        <v>254</v>
      </c>
    </row>
    <row r="5986" spans="1:1" x14ac:dyDescent="0.2">
      <c r="A5986" s="11">
        <v>254</v>
      </c>
    </row>
    <row r="5987" spans="1:1" x14ac:dyDescent="0.2">
      <c r="A5987" s="11">
        <v>254</v>
      </c>
    </row>
    <row r="5988" spans="1:1" x14ac:dyDescent="0.2">
      <c r="A5988" s="11">
        <v>254</v>
      </c>
    </row>
    <row r="5989" spans="1:1" x14ac:dyDescent="0.2">
      <c r="A5989" s="11">
        <v>254</v>
      </c>
    </row>
    <row r="5990" spans="1:1" x14ac:dyDescent="0.2">
      <c r="A5990" s="11">
        <v>254</v>
      </c>
    </row>
    <row r="5991" spans="1:1" x14ac:dyDescent="0.2">
      <c r="A5991" s="11">
        <v>254</v>
      </c>
    </row>
    <row r="5992" spans="1:1" x14ac:dyDescent="0.2">
      <c r="A5992" s="11">
        <v>254</v>
      </c>
    </row>
    <row r="5993" spans="1:1" x14ac:dyDescent="0.2">
      <c r="A5993" s="11">
        <v>254</v>
      </c>
    </row>
    <row r="5994" spans="1:1" x14ac:dyDescent="0.2">
      <c r="A5994" s="11">
        <v>254</v>
      </c>
    </row>
    <row r="5995" spans="1:1" x14ac:dyDescent="0.2">
      <c r="A5995" s="11">
        <v>254</v>
      </c>
    </row>
    <row r="5996" spans="1:1" x14ac:dyDescent="0.2">
      <c r="A5996" s="11">
        <v>254</v>
      </c>
    </row>
    <row r="5997" spans="1:1" x14ac:dyDescent="0.2">
      <c r="A5997" s="11">
        <v>254</v>
      </c>
    </row>
    <row r="5998" spans="1:1" x14ac:dyDescent="0.2">
      <c r="A5998" s="11">
        <v>254</v>
      </c>
    </row>
    <row r="5999" spans="1:1" x14ac:dyDescent="0.2">
      <c r="A5999" s="11">
        <v>254</v>
      </c>
    </row>
    <row r="6000" spans="1:1" x14ac:dyDescent="0.2">
      <c r="A6000" s="11">
        <v>254</v>
      </c>
    </row>
    <row r="6001" spans="1:1" x14ac:dyDescent="0.2">
      <c r="A6001" s="11">
        <v>254</v>
      </c>
    </row>
    <row r="6002" spans="1:1" x14ac:dyDescent="0.2">
      <c r="A6002" s="11">
        <v>254</v>
      </c>
    </row>
    <row r="6003" spans="1:1" x14ac:dyDescent="0.2">
      <c r="A6003" s="11">
        <v>254</v>
      </c>
    </row>
    <row r="6004" spans="1:1" x14ac:dyDescent="0.2">
      <c r="A6004" s="11">
        <v>254</v>
      </c>
    </row>
    <row r="6005" spans="1:1" x14ac:dyDescent="0.2">
      <c r="A6005" s="11">
        <v>254</v>
      </c>
    </row>
    <row r="6006" spans="1:1" x14ac:dyDescent="0.2">
      <c r="A6006" s="11">
        <v>254</v>
      </c>
    </row>
    <row r="6007" spans="1:1" x14ac:dyDescent="0.2">
      <c r="A6007" s="11">
        <v>254</v>
      </c>
    </row>
    <row r="6008" spans="1:1" x14ac:dyDescent="0.2">
      <c r="A6008" s="11">
        <v>254</v>
      </c>
    </row>
    <row r="6009" spans="1:1" x14ac:dyDescent="0.2">
      <c r="A6009" s="11">
        <v>254</v>
      </c>
    </row>
    <row r="6010" spans="1:1" x14ac:dyDescent="0.2">
      <c r="A6010" s="11">
        <v>254</v>
      </c>
    </row>
    <row r="6011" spans="1:1" x14ac:dyDescent="0.2">
      <c r="A6011" s="11">
        <v>254</v>
      </c>
    </row>
    <row r="6012" spans="1:1" x14ac:dyDescent="0.2">
      <c r="A6012" s="11">
        <v>254</v>
      </c>
    </row>
    <row r="6013" spans="1:1" x14ac:dyDescent="0.2">
      <c r="A6013" s="11">
        <v>254</v>
      </c>
    </row>
    <row r="6014" spans="1:1" x14ac:dyDescent="0.2">
      <c r="A6014" s="11">
        <v>254</v>
      </c>
    </row>
    <row r="6015" spans="1:1" x14ac:dyDescent="0.2">
      <c r="A6015" s="11">
        <v>254</v>
      </c>
    </row>
    <row r="6016" spans="1:1" x14ac:dyDescent="0.2">
      <c r="A6016" s="11">
        <v>254</v>
      </c>
    </row>
    <row r="6017" spans="1:1" x14ac:dyDescent="0.2">
      <c r="A6017" s="11">
        <v>254</v>
      </c>
    </row>
    <row r="6018" spans="1:1" x14ac:dyDescent="0.2">
      <c r="A6018" s="11">
        <v>254</v>
      </c>
    </row>
    <row r="6019" spans="1:1" x14ac:dyDescent="0.2">
      <c r="A6019" s="11">
        <v>254</v>
      </c>
    </row>
    <row r="6020" spans="1:1" x14ac:dyDescent="0.2">
      <c r="A6020" s="11">
        <v>254</v>
      </c>
    </row>
    <row r="6021" spans="1:1" x14ac:dyDescent="0.2">
      <c r="A6021" s="11">
        <v>254</v>
      </c>
    </row>
    <row r="6022" spans="1:1" x14ac:dyDescent="0.2">
      <c r="A6022" s="11">
        <v>254</v>
      </c>
    </row>
    <row r="6023" spans="1:1" x14ac:dyDescent="0.2">
      <c r="A6023" s="11">
        <v>254</v>
      </c>
    </row>
    <row r="6024" spans="1:1" x14ac:dyDescent="0.2">
      <c r="A6024" s="11">
        <v>254</v>
      </c>
    </row>
    <row r="6025" spans="1:1" x14ac:dyDescent="0.2">
      <c r="A6025" s="11">
        <v>254</v>
      </c>
    </row>
    <row r="6026" spans="1:1" x14ac:dyDescent="0.2">
      <c r="A6026" s="11">
        <v>254</v>
      </c>
    </row>
    <row r="6027" spans="1:1" x14ac:dyDescent="0.2">
      <c r="A6027" s="11">
        <v>254</v>
      </c>
    </row>
    <row r="6028" spans="1:1" x14ac:dyDescent="0.2">
      <c r="A6028" s="11">
        <v>254</v>
      </c>
    </row>
    <row r="6029" spans="1:1" x14ac:dyDescent="0.2">
      <c r="A6029" s="11">
        <v>254</v>
      </c>
    </row>
    <row r="6030" spans="1:1" x14ac:dyDescent="0.2">
      <c r="A6030" s="11">
        <v>254</v>
      </c>
    </row>
    <row r="6031" spans="1:1" x14ac:dyDescent="0.2">
      <c r="A6031" s="11">
        <v>254</v>
      </c>
    </row>
    <row r="6032" spans="1:1" x14ac:dyDescent="0.2">
      <c r="A6032" s="11">
        <v>254</v>
      </c>
    </row>
    <row r="6033" spans="1:1" x14ac:dyDescent="0.2">
      <c r="A6033" s="11">
        <v>254</v>
      </c>
    </row>
    <row r="6034" spans="1:1" x14ac:dyDescent="0.2">
      <c r="A6034" s="11">
        <v>254</v>
      </c>
    </row>
    <row r="6035" spans="1:1" x14ac:dyDescent="0.2">
      <c r="A6035" s="11">
        <v>254</v>
      </c>
    </row>
    <row r="6036" spans="1:1" x14ac:dyDescent="0.2">
      <c r="A6036" s="11">
        <v>254</v>
      </c>
    </row>
    <row r="6037" spans="1:1" x14ac:dyDescent="0.2">
      <c r="A6037" s="11">
        <v>254</v>
      </c>
    </row>
    <row r="6038" spans="1:1" x14ac:dyDescent="0.2">
      <c r="A6038" s="11">
        <v>254</v>
      </c>
    </row>
    <row r="6039" spans="1:1" x14ac:dyDescent="0.2">
      <c r="A6039" s="11">
        <v>254</v>
      </c>
    </row>
    <row r="6040" spans="1:1" x14ac:dyDescent="0.2">
      <c r="A6040" s="11">
        <v>254</v>
      </c>
    </row>
    <row r="6041" spans="1:1" x14ac:dyDescent="0.2">
      <c r="A6041" s="11">
        <v>254</v>
      </c>
    </row>
    <row r="6042" spans="1:1" x14ac:dyDescent="0.2">
      <c r="A6042" s="11">
        <v>254</v>
      </c>
    </row>
    <row r="6043" spans="1:1" x14ac:dyDescent="0.2">
      <c r="A6043" s="11">
        <v>254</v>
      </c>
    </row>
    <row r="6044" spans="1:1" x14ac:dyDescent="0.2">
      <c r="A6044" s="11">
        <v>254</v>
      </c>
    </row>
    <row r="6045" spans="1:1" x14ac:dyDescent="0.2">
      <c r="A6045" s="11">
        <v>254</v>
      </c>
    </row>
    <row r="6046" spans="1:1" x14ac:dyDescent="0.2">
      <c r="A6046" s="11">
        <v>254</v>
      </c>
    </row>
    <row r="6047" spans="1:1" x14ac:dyDescent="0.2">
      <c r="A6047" s="11">
        <v>254</v>
      </c>
    </row>
    <row r="6048" spans="1:1" x14ac:dyDescent="0.2">
      <c r="A6048" s="11">
        <v>254</v>
      </c>
    </row>
    <row r="6049" spans="1:1" x14ac:dyDescent="0.2">
      <c r="A6049" s="11">
        <v>254</v>
      </c>
    </row>
    <row r="6050" spans="1:1" x14ac:dyDescent="0.2">
      <c r="A6050" s="11">
        <v>254</v>
      </c>
    </row>
    <row r="6051" spans="1:1" x14ac:dyDescent="0.2">
      <c r="A6051" s="11">
        <v>254</v>
      </c>
    </row>
    <row r="6052" spans="1:1" x14ac:dyDescent="0.2">
      <c r="A6052" s="11">
        <v>254</v>
      </c>
    </row>
    <row r="6053" spans="1:1" x14ac:dyDescent="0.2">
      <c r="A6053" s="11">
        <v>254</v>
      </c>
    </row>
    <row r="6054" spans="1:1" x14ac:dyDescent="0.2">
      <c r="A6054" s="11">
        <v>254</v>
      </c>
    </row>
    <row r="6055" spans="1:1" x14ac:dyDescent="0.2">
      <c r="A6055" s="11">
        <v>254</v>
      </c>
    </row>
    <row r="6056" spans="1:1" x14ac:dyDescent="0.2">
      <c r="A6056" s="11">
        <v>254</v>
      </c>
    </row>
    <row r="6057" spans="1:1" x14ac:dyDescent="0.2">
      <c r="A6057" s="11">
        <v>254</v>
      </c>
    </row>
    <row r="6058" spans="1:1" x14ac:dyDescent="0.2">
      <c r="A6058" s="11">
        <v>254</v>
      </c>
    </row>
    <row r="6059" spans="1:1" x14ac:dyDescent="0.2">
      <c r="A6059" s="11">
        <v>254</v>
      </c>
    </row>
    <row r="6060" spans="1:1" x14ac:dyDescent="0.2">
      <c r="A6060" s="11">
        <v>254</v>
      </c>
    </row>
    <row r="6061" spans="1:1" x14ac:dyDescent="0.2">
      <c r="A6061" s="11">
        <v>254</v>
      </c>
    </row>
    <row r="6062" spans="1:1" x14ac:dyDescent="0.2">
      <c r="A6062" s="11">
        <v>254</v>
      </c>
    </row>
    <row r="6063" spans="1:1" x14ac:dyDescent="0.2">
      <c r="A6063" s="11">
        <v>254</v>
      </c>
    </row>
    <row r="6064" spans="1:1" x14ac:dyDescent="0.2">
      <c r="A6064" s="11">
        <v>254</v>
      </c>
    </row>
    <row r="6065" spans="1:1" x14ac:dyDescent="0.2">
      <c r="A6065" s="11">
        <v>254</v>
      </c>
    </row>
    <row r="6066" spans="1:1" x14ac:dyDescent="0.2">
      <c r="A6066" s="11">
        <v>254</v>
      </c>
    </row>
    <row r="6067" spans="1:1" x14ac:dyDescent="0.2">
      <c r="A6067" s="11">
        <v>254</v>
      </c>
    </row>
    <row r="6068" spans="1:1" x14ac:dyDescent="0.2">
      <c r="A6068" s="11">
        <v>254</v>
      </c>
    </row>
    <row r="6069" spans="1:1" x14ac:dyDescent="0.2">
      <c r="A6069" s="11">
        <v>254</v>
      </c>
    </row>
    <row r="6070" spans="1:1" x14ac:dyDescent="0.2">
      <c r="A6070" s="11">
        <v>254</v>
      </c>
    </row>
    <row r="6071" spans="1:1" x14ac:dyDescent="0.2">
      <c r="A6071" s="11">
        <v>254</v>
      </c>
    </row>
    <row r="6072" spans="1:1" x14ac:dyDescent="0.2">
      <c r="A6072" s="11">
        <v>254</v>
      </c>
    </row>
    <row r="6073" spans="1:1" x14ac:dyDescent="0.2">
      <c r="A6073" s="11">
        <v>254</v>
      </c>
    </row>
    <row r="6074" spans="1:1" x14ac:dyDescent="0.2">
      <c r="A6074" s="11">
        <v>254</v>
      </c>
    </row>
    <row r="6075" spans="1:1" x14ac:dyDescent="0.2">
      <c r="A6075" s="11">
        <v>254</v>
      </c>
    </row>
    <row r="6076" spans="1:1" x14ac:dyDescent="0.2">
      <c r="A6076" s="11">
        <v>254</v>
      </c>
    </row>
    <row r="6077" spans="1:1" x14ac:dyDescent="0.2">
      <c r="A6077" s="11">
        <v>254</v>
      </c>
    </row>
    <row r="6078" spans="1:1" x14ac:dyDescent="0.2">
      <c r="A6078" s="11">
        <v>254</v>
      </c>
    </row>
    <row r="6079" spans="1:1" x14ac:dyDescent="0.2">
      <c r="A6079" s="11">
        <v>254</v>
      </c>
    </row>
    <row r="6080" spans="1:1" x14ac:dyDescent="0.2">
      <c r="A6080" s="11">
        <v>254</v>
      </c>
    </row>
    <row r="6081" spans="1:1" x14ac:dyDescent="0.2">
      <c r="A6081" s="11">
        <v>254</v>
      </c>
    </row>
    <row r="6082" spans="1:1" x14ac:dyDescent="0.2">
      <c r="A6082" s="11">
        <v>254</v>
      </c>
    </row>
    <row r="6083" spans="1:1" x14ac:dyDescent="0.2">
      <c r="A6083" s="11">
        <v>254</v>
      </c>
    </row>
    <row r="6084" spans="1:1" x14ac:dyDescent="0.2">
      <c r="A6084" s="11">
        <v>254</v>
      </c>
    </row>
    <row r="6085" spans="1:1" x14ac:dyDescent="0.2">
      <c r="A6085" s="11">
        <v>254</v>
      </c>
    </row>
    <row r="6086" spans="1:1" x14ac:dyDescent="0.2">
      <c r="A6086" s="11">
        <v>254</v>
      </c>
    </row>
    <row r="6087" spans="1:1" x14ac:dyDescent="0.2">
      <c r="A6087" s="11">
        <v>254</v>
      </c>
    </row>
    <row r="6088" spans="1:1" x14ac:dyDescent="0.2">
      <c r="A6088" s="11">
        <v>254</v>
      </c>
    </row>
    <row r="6089" spans="1:1" x14ac:dyDescent="0.2">
      <c r="A6089" s="11">
        <v>254</v>
      </c>
    </row>
    <row r="6090" spans="1:1" x14ac:dyDescent="0.2">
      <c r="A6090" s="11">
        <v>254</v>
      </c>
    </row>
    <row r="6091" spans="1:1" x14ac:dyDescent="0.2">
      <c r="A6091" s="11">
        <v>254</v>
      </c>
    </row>
    <row r="6092" spans="1:1" x14ac:dyDescent="0.2">
      <c r="A6092" s="11">
        <v>254</v>
      </c>
    </row>
    <row r="6093" spans="1:1" x14ac:dyDescent="0.2">
      <c r="A6093" s="11">
        <v>254</v>
      </c>
    </row>
    <row r="6094" spans="1:1" x14ac:dyDescent="0.2">
      <c r="A6094" s="11">
        <v>254</v>
      </c>
    </row>
    <row r="6095" spans="1:1" x14ac:dyDescent="0.2">
      <c r="A6095" s="11">
        <v>254</v>
      </c>
    </row>
    <row r="6096" spans="1:1" x14ac:dyDescent="0.2">
      <c r="A6096" s="11">
        <v>254</v>
      </c>
    </row>
    <row r="6097" spans="1:1" x14ac:dyDescent="0.2">
      <c r="A6097" s="11">
        <v>254</v>
      </c>
    </row>
    <row r="6098" spans="1:1" x14ac:dyDescent="0.2">
      <c r="A6098" s="11">
        <v>254</v>
      </c>
    </row>
    <row r="6099" spans="1:1" x14ac:dyDescent="0.2">
      <c r="A6099" s="11">
        <v>254</v>
      </c>
    </row>
    <row r="6100" spans="1:1" x14ac:dyDescent="0.2">
      <c r="A6100" s="11">
        <v>254</v>
      </c>
    </row>
    <row r="6101" spans="1:1" x14ac:dyDescent="0.2">
      <c r="A6101" s="11">
        <v>254</v>
      </c>
    </row>
    <row r="6102" spans="1:1" x14ac:dyDescent="0.2">
      <c r="A6102" s="11">
        <v>254</v>
      </c>
    </row>
    <row r="6103" spans="1:1" x14ac:dyDescent="0.2">
      <c r="A6103" s="11">
        <v>254</v>
      </c>
    </row>
    <row r="6104" spans="1:1" x14ac:dyDescent="0.2">
      <c r="A6104" s="11">
        <v>254</v>
      </c>
    </row>
    <row r="6105" spans="1:1" x14ac:dyDescent="0.2">
      <c r="A6105" s="11">
        <v>254</v>
      </c>
    </row>
    <row r="6106" spans="1:1" x14ac:dyDescent="0.2">
      <c r="A6106" s="11">
        <v>254</v>
      </c>
    </row>
    <row r="6107" spans="1:1" x14ac:dyDescent="0.2">
      <c r="A6107" s="11">
        <v>254</v>
      </c>
    </row>
    <row r="6108" spans="1:1" x14ac:dyDescent="0.2">
      <c r="A6108" s="11">
        <v>254</v>
      </c>
    </row>
    <row r="6109" spans="1:1" x14ac:dyDescent="0.2">
      <c r="A6109" s="11">
        <v>254</v>
      </c>
    </row>
    <row r="6110" spans="1:1" x14ac:dyDescent="0.2">
      <c r="A6110" s="11">
        <v>254</v>
      </c>
    </row>
    <row r="6111" spans="1:1" x14ac:dyDescent="0.2">
      <c r="A6111" s="11">
        <v>254</v>
      </c>
    </row>
    <row r="6112" spans="1:1" x14ac:dyDescent="0.2">
      <c r="A6112" s="11">
        <v>254</v>
      </c>
    </row>
    <row r="6113" spans="1:1" x14ac:dyDescent="0.2">
      <c r="A6113" s="11">
        <v>254</v>
      </c>
    </row>
    <row r="6114" spans="1:1" x14ac:dyDescent="0.2">
      <c r="A6114" s="11">
        <v>254</v>
      </c>
    </row>
    <row r="6115" spans="1:1" x14ac:dyDescent="0.2">
      <c r="A6115" s="11">
        <v>254</v>
      </c>
    </row>
    <row r="6116" spans="1:1" x14ac:dyDescent="0.2">
      <c r="A6116" s="11">
        <v>254</v>
      </c>
    </row>
    <row r="6117" spans="1:1" x14ac:dyDescent="0.2">
      <c r="A6117" s="11">
        <v>254</v>
      </c>
    </row>
    <row r="6118" spans="1:1" x14ac:dyDescent="0.2">
      <c r="A6118" s="11">
        <v>254</v>
      </c>
    </row>
    <row r="6119" spans="1:1" x14ac:dyDescent="0.2">
      <c r="A6119" s="11">
        <v>254</v>
      </c>
    </row>
    <row r="6120" spans="1:1" x14ac:dyDescent="0.2">
      <c r="A6120" s="11">
        <v>254</v>
      </c>
    </row>
    <row r="6121" spans="1:1" x14ac:dyDescent="0.2">
      <c r="A6121" s="11">
        <v>254</v>
      </c>
    </row>
    <row r="6122" spans="1:1" x14ac:dyDescent="0.2">
      <c r="A6122" s="11">
        <v>254</v>
      </c>
    </row>
    <row r="6123" spans="1:1" x14ac:dyDescent="0.2">
      <c r="A6123" s="11">
        <v>254</v>
      </c>
    </row>
    <row r="6124" spans="1:1" x14ac:dyDescent="0.2">
      <c r="A6124" s="11">
        <v>254</v>
      </c>
    </row>
    <row r="6125" spans="1:1" x14ac:dyDescent="0.2">
      <c r="A6125" s="11">
        <v>254</v>
      </c>
    </row>
    <row r="6126" spans="1:1" x14ac:dyDescent="0.2">
      <c r="A6126" s="11">
        <v>254</v>
      </c>
    </row>
    <row r="6127" spans="1:1" x14ac:dyDescent="0.2">
      <c r="A6127" s="11">
        <v>254</v>
      </c>
    </row>
    <row r="6128" spans="1:1" x14ac:dyDescent="0.2">
      <c r="A6128" s="11">
        <v>254</v>
      </c>
    </row>
    <row r="6129" spans="1:1" x14ac:dyDescent="0.2">
      <c r="A6129" s="11">
        <v>254</v>
      </c>
    </row>
    <row r="6130" spans="1:1" x14ac:dyDescent="0.2">
      <c r="A6130" s="11">
        <v>254</v>
      </c>
    </row>
    <row r="6131" spans="1:1" x14ac:dyDescent="0.2">
      <c r="A6131" s="11">
        <v>254</v>
      </c>
    </row>
    <row r="6132" spans="1:1" x14ac:dyDescent="0.2">
      <c r="A6132" s="11">
        <v>254</v>
      </c>
    </row>
    <row r="6133" spans="1:1" x14ac:dyDescent="0.2">
      <c r="A6133" s="11">
        <v>254</v>
      </c>
    </row>
    <row r="6134" spans="1:1" x14ac:dyDescent="0.2">
      <c r="A6134" s="11">
        <v>254</v>
      </c>
    </row>
    <row r="6135" spans="1:1" x14ac:dyDescent="0.2">
      <c r="A6135" s="11">
        <v>254</v>
      </c>
    </row>
    <row r="6136" spans="1:1" x14ac:dyDescent="0.2">
      <c r="A6136" s="11">
        <v>254</v>
      </c>
    </row>
    <row r="6137" spans="1:1" x14ac:dyDescent="0.2">
      <c r="A6137" s="11">
        <v>254</v>
      </c>
    </row>
    <row r="6138" spans="1:1" x14ac:dyDescent="0.2">
      <c r="A6138" s="11">
        <v>254</v>
      </c>
    </row>
    <row r="6139" spans="1:1" x14ac:dyDescent="0.2">
      <c r="A6139" s="11">
        <v>254</v>
      </c>
    </row>
    <row r="6140" spans="1:1" x14ac:dyDescent="0.2">
      <c r="A6140" s="11">
        <v>254</v>
      </c>
    </row>
    <row r="6141" spans="1:1" x14ac:dyDescent="0.2">
      <c r="A6141" s="11">
        <v>254</v>
      </c>
    </row>
    <row r="6142" spans="1:1" x14ac:dyDescent="0.2">
      <c r="A6142" s="11">
        <v>254</v>
      </c>
    </row>
    <row r="6143" spans="1:1" x14ac:dyDescent="0.2">
      <c r="A6143" s="11">
        <v>254</v>
      </c>
    </row>
    <row r="6144" spans="1:1" x14ac:dyDescent="0.2">
      <c r="A6144" s="11">
        <v>254</v>
      </c>
    </row>
    <row r="6145" spans="1:1" x14ac:dyDescent="0.2">
      <c r="A6145" s="11">
        <v>254</v>
      </c>
    </row>
    <row r="6146" spans="1:1" x14ac:dyDescent="0.2">
      <c r="A6146" s="11">
        <v>254</v>
      </c>
    </row>
    <row r="6147" spans="1:1" x14ac:dyDescent="0.2">
      <c r="A6147" s="11">
        <v>254</v>
      </c>
    </row>
    <row r="6148" spans="1:1" x14ac:dyDescent="0.2">
      <c r="A6148" s="11">
        <v>254</v>
      </c>
    </row>
    <row r="6149" spans="1:1" x14ac:dyDescent="0.2">
      <c r="A6149" s="11">
        <v>254</v>
      </c>
    </row>
    <row r="6150" spans="1:1" x14ac:dyDescent="0.2">
      <c r="A6150" s="11">
        <v>254</v>
      </c>
    </row>
    <row r="6151" spans="1:1" x14ac:dyDescent="0.2">
      <c r="A6151" s="11">
        <v>254</v>
      </c>
    </row>
    <row r="6152" spans="1:1" x14ac:dyDescent="0.2">
      <c r="A6152" s="11">
        <v>254</v>
      </c>
    </row>
    <row r="6153" spans="1:1" x14ac:dyDescent="0.2">
      <c r="A6153" s="11">
        <v>254</v>
      </c>
    </row>
    <row r="6154" spans="1:1" x14ac:dyDescent="0.2">
      <c r="A6154" s="11">
        <v>254</v>
      </c>
    </row>
    <row r="6155" spans="1:1" x14ac:dyDescent="0.2">
      <c r="A6155" s="11">
        <v>254</v>
      </c>
    </row>
    <row r="6156" spans="1:1" x14ac:dyDescent="0.2">
      <c r="A6156" s="11">
        <v>254</v>
      </c>
    </row>
    <row r="6157" spans="1:1" x14ac:dyDescent="0.2">
      <c r="A6157" s="11">
        <v>254</v>
      </c>
    </row>
    <row r="6158" spans="1:1" x14ac:dyDescent="0.2">
      <c r="A6158" s="11">
        <v>254</v>
      </c>
    </row>
    <row r="6159" spans="1:1" x14ac:dyDescent="0.2">
      <c r="A6159" s="11">
        <v>254</v>
      </c>
    </row>
    <row r="6160" spans="1:1" x14ac:dyDescent="0.2">
      <c r="A6160" s="11">
        <v>254</v>
      </c>
    </row>
    <row r="6161" spans="1:1" x14ac:dyDescent="0.2">
      <c r="A6161" s="11">
        <v>254</v>
      </c>
    </row>
    <row r="6162" spans="1:1" x14ac:dyDescent="0.2">
      <c r="A6162" s="11">
        <v>254</v>
      </c>
    </row>
    <row r="6163" spans="1:1" x14ac:dyDescent="0.2">
      <c r="A6163" s="11">
        <v>254</v>
      </c>
    </row>
    <row r="6164" spans="1:1" x14ac:dyDescent="0.2">
      <c r="A6164" s="11">
        <v>254</v>
      </c>
    </row>
    <row r="6165" spans="1:1" x14ac:dyDescent="0.2">
      <c r="A6165" s="11">
        <v>254</v>
      </c>
    </row>
    <row r="6166" spans="1:1" x14ac:dyDescent="0.2">
      <c r="A6166" s="11">
        <v>254</v>
      </c>
    </row>
    <row r="6167" spans="1:1" x14ac:dyDescent="0.2">
      <c r="A6167" s="11">
        <v>254</v>
      </c>
    </row>
    <row r="6168" spans="1:1" x14ac:dyDescent="0.2">
      <c r="A6168" s="11">
        <v>254</v>
      </c>
    </row>
    <row r="6169" spans="1:1" x14ac:dyDescent="0.2">
      <c r="A6169" s="11">
        <v>254</v>
      </c>
    </row>
    <row r="6170" spans="1:1" x14ac:dyDescent="0.2">
      <c r="A6170" s="11">
        <v>254</v>
      </c>
    </row>
    <row r="6171" spans="1:1" x14ac:dyDescent="0.2">
      <c r="A6171" s="11">
        <v>254</v>
      </c>
    </row>
    <row r="6172" spans="1:1" x14ac:dyDescent="0.2">
      <c r="A6172" s="11">
        <v>254</v>
      </c>
    </row>
    <row r="6173" spans="1:1" x14ac:dyDescent="0.2">
      <c r="A6173" s="11">
        <v>254</v>
      </c>
    </row>
    <row r="6174" spans="1:1" x14ac:dyDescent="0.2">
      <c r="A6174" s="11">
        <v>254</v>
      </c>
    </row>
    <row r="6175" spans="1:1" x14ac:dyDescent="0.2">
      <c r="A6175" s="11">
        <v>254</v>
      </c>
    </row>
    <row r="6176" spans="1:1" x14ac:dyDescent="0.2">
      <c r="A6176" s="11">
        <v>254</v>
      </c>
    </row>
    <row r="6177" spans="1:1" x14ac:dyDescent="0.2">
      <c r="A6177" s="11">
        <v>254</v>
      </c>
    </row>
    <row r="6178" spans="1:1" x14ac:dyDescent="0.2">
      <c r="A6178" s="11">
        <v>254</v>
      </c>
    </row>
    <row r="6179" spans="1:1" x14ac:dyDescent="0.2">
      <c r="A6179" s="11">
        <v>254</v>
      </c>
    </row>
    <row r="6180" spans="1:1" x14ac:dyDescent="0.2">
      <c r="A6180" s="11">
        <v>254</v>
      </c>
    </row>
    <row r="6181" spans="1:1" x14ac:dyDescent="0.2">
      <c r="A6181" s="11">
        <v>254</v>
      </c>
    </row>
    <row r="6182" spans="1:1" x14ac:dyDescent="0.2">
      <c r="A6182" s="11">
        <v>254</v>
      </c>
    </row>
    <row r="6183" spans="1:1" x14ac:dyDescent="0.2">
      <c r="A6183" s="11">
        <v>254</v>
      </c>
    </row>
    <row r="6184" spans="1:1" x14ac:dyDescent="0.2">
      <c r="A6184" s="11">
        <v>254</v>
      </c>
    </row>
    <row r="6185" spans="1:1" x14ac:dyDescent="0.2">
      <c r="A6185" s="11">
        <v>254</v>
      </c>
    </row>
    <row r="6186" spans="1:1" x14ac:dyDescent="0.2">
      <c r="A6186" s="11">
        <v>254</v>
      </c>
    </row>
    <row r="6187" spans="1:1" x14ac:dyDescent="0.2">
      <c r="A6187" s="11">
        <v>254</v>
      </c>
    </row>
    <row r="6188" spans="1:1" x14ac:dyDescent="0.2">
      <c r="A6188" s="11">
        <v>254</v>
      </c>
    </row>
    <row r="6189" spans="1:1" x14ac:dyDescent="0.2">
      <c r="A6189" s="11">
        <v>254</v>
      </c>
    </row>
    <row r="6190" spans="1:1" x14ac:dyDescent="0.2">
      <c r="A6190" s="11">
        <v>254</v>
      </c>
    </row>
    <row r="6191" spans="1:1" x14ac:dyDescent="0.2">
      <c r="A6191" s="11">
        <v>254</v>
      </c>
    </row>
    <row r="6192" spans="1:1" x14ac:dyDescent="0.2">
      <c r="A6192" s="11">
        <v>254</v>
      </c>
    </row>
    <row r="6193" spans="1:1" x14ac:dyDescent="0.2">
      <c r="A6193" s="11">
        <v>254</v>
      </c>
    </row>
    <row r="6194" spans="1:1" x14ac:dyDescent="0.2">
      <c r="A6194" s="11">
        <v>254</v>
      </c>
    </row>
    <row r="6195" spans="1:1" x14ac:dyDescent="0.2">
      <c r="A6195" s="11">
        <v>254</v>
      </c>
    </row>
    <row r="6196" spans="1:1" x14ac:dyDescent="0.2">
      <c r="A6196" s="11">
        <v>254</v>
      </c>
    </row>
    <row r="6197" spans="1:1" x14ac:dyDescent="0.2">
      <c r="A6197" s="11">
        <v>254</v>
      </c>
    </row>
    <row r="6198" spans="1:1" x14ac:dyDescent="0.2">
      <c r="A6198" s="11">
        <v>254</v>
      </c>
    </row>
    <row r="6199" spans="1:1" x14ac:dyDescent="0.2">
      <c r="A6199" s="11">
        <v>254</v>
      </c>
    </row>
    <row r="6200" spans="1:1" x14ac:dyDescent="0.2">
      <c r="A6200" s="11">
        <v>254</v>
      </c>
    </row>
    <row r="6201" spans="1:1" x14ac:dyDescent="0.2">
      <c r="A6201" s="11">
        <v>254</v>
      </c>
    </row>
    <row r="6202" spans="1:1" x14ac:dyDescent="0.2">
      <c r="A6202" s="11">
        <v>254</v>
      </c>
    </row>
    <row r="6203" spans="1:1" x14ac:dyDescent="0.2">
      <c r="A6203" s="11">
        <v>254</v>
      </c>
    </row>
    <row r="6204" spans="1:1" x14ac:dyDescent="0.2">
      <c r="A6204" s="11">
        <v>254</v>
      </c>
    </row>
    <row r="6205" spans="1:1" x14ac:dyDescent="0.2">
      <c r="A6205" s="11">
        <v>254</v>
      </c>
    </row>
    <row r="6206" spans="1:1" x14ac:dyDescent="0.2">
      <c r="A6206" s="11">
        <v>254</v>
      </c>
    </row>
    <row r="6207" spans="1:1" x14ac:dyDescent="0.2">
      <c r="A6207" s="11">
        <v>254</v>
      </c>
    </row>
    <row r="6208" spans="1:1" x14ac:dyDescent="0.2">
      <c r="A6208" s="11">
        <v>254</v>
      </c>
    </row>
    <row r="6209" spans="1:1" x14ac:dyDescent="0.2">
      <c r="A6209" s="11">
        <v>254</v>
      </c>
    </row>
    <row r="6210" spans="1:1" x14ac:dyDescent="0.2">
      <c r="A6210" s="11">
        <v>254</v>
      </c>
    </row>
    <row r="6211" spans="1:1" x14ac:dyDescent="0.2">
      <c r="A6211" s="11">
        <v>254</v>
      </c>
    </row>
    <row r="6212" spans="1:1" x14ac:dyDescent="0.2">
      <c r="A6212" s="11">
        <v>254</v>
      </c>
    </row>
    <row r="6213" spans="1:1" x14ac:dyDescent="0.2">
      <c r="A6213" s="11">
        <v>254</v>
      </c>
    </row>
    <row r="6214" spans="1:1" x14ac:dyDescent="0.2">
      <c r="A6214" s="11">
        <v>254</v>
      </c>
    </row>
    <row r="6215" spans="1:1" x14ac:dyDescent="0.2">
      <c r="A6215" s="11">
        <v>254</v>
      </c>
    </row>
    <row r="6216" spans="1:1" x14ac:dyDescent="0.2">
      <c r="A6216" s="11">
        <v>254</v>
      </c>
    </row>
    <row r="6217" spans="1:1" x14ac:dyDescent="0.2">
      <c r="A6217" s="11">
        <v>254</v>
      </c>
    </row>
    <row r="6218" spans="1:1" x14ac:dyDescent="0.2">
      <c r="A6218" s="11">
        <v>254</v>
      </c>
    </row>
    <row r="6219" spans="1:1" x14ac:dyDescent="0.2">
      <c r="A6219" s="11">
        <v>254</v>
      </c>
    </row>
    <row r="6220" spans="1:1" x14ac:dyDescent="0.2">
      <c r="A6220" s="11">
        <v>254</v>
      </c>
    </row>
    <row r="6221" spans="1:1" x14ac:dyDescent="0.2">
      <c r="A6221" s="11">
        <v>254</v>
      </c>
    </row>
    <row r="6222" spans="1:1" x14ac:dyDescent="0.2">
      <c r="A6222" s="11">
        <v>254</v>
      </c>
    </row>
    <row r="6223" spans="1:1" x14ac:dyDescent="0.2">
      <c r="A6223" s="11">
        <v>254</v>
      </c>
    </row>
    <row r="6224" spans="1:1" x14ac:dyDescent="0.2">
      <c r="A6224" s="11">
        <v>254</v>
      </c>
    </row>
    <row r="6225" spans="1:1" x14ac:dyDescent="0.2">
      <c r="A6225" s="11">
        <v>254</v>
      </c>
    </row>
    <row r="6226" spans="1:1" x14ac:dyDescent="0.2">
      <c r="A6226" s="11">
        <v>254</v>
      </c>
    </row>
    <row r="6227" spans="1:1" x14ac:dyDescent="0.2">
      <c r="A6227" s="11">
        <v>254</v>
      </c>
    </row>
    <row r="6228" spans="1:1" x14ac:dyDescent="0.2">
      <c r="A6228" s="11">
        <v>254</v>
      </c>
    </row>
    <row r="6229" spans="1:1" x14ac:dyDescent="0.2">
      <c r="A6229" s="11">
        <v>254</v>
      </c>
    </row>
    <row r="6230" spans="1:1" x14ac:dyDescent="0.2">
      <c r="A6230" s="11">
        <v>254</v>
      </c>
    </row>
    <row r="6231" spans="1:1" x14ac:dyDescent="0.2">
      <c r="A6231" s="11">
        <v>254</v>
      </c>
    </row>
    <row r="6232" spans="1:1" x14ac:dyDescent="0.2">
      <c r="A6232" s="11">
        <v>254</v>
      </c>
    </row>
    <row r="6233" spans="1:1" x14ac:dyDescent="0.2">
      <c r="A6233" s="11">
        <v>254</v>
      </c>
    </row>
    <row r="6234" spans="1:1" x14ac:dyDescent="0.2">
      <c r="A6234" s="11">
        <v>254</v>
      </c>
    </row>
    <row r="6235" spans="1:1" x14ac:dyDescent="0.2">
      <c r="A6235" s="11">
        <v>254</v>
      </c>
    </row>
    <row r="6236" spans="1:1" x14ac:dyDescent="0.2">
      <c r="A6236" s="11">
        <v>254</v>
      </c>
    </row>
    <row r="6237" spans="1:1" x14ac:dyDescent="0.2">
      <c r="A6237" s="11">
        <v>254</v>
      </c>
    </row>
    <row r="6238" spans="1:1" x14ac:dyDescent="0.2">
      <c r="A6238" s="11">
        <v>254</v>
      </c>
    </row>
    <row r="6239" spans="1:1" x14ac:dyDescent="0.2">
      <c r="A6239" s="11">
        <v>254</v>
      </c>
    </row>
    <row r="6240" spans="1:1" x14ac:dyDescent="0.2">
      <c r="A6240" s="11">
        <v>254</v>
      </c>
    </row>
    <row r="6241" spans="1:1" x14ac:dyDescent="0.2">
      <c r="A6241" s="11">
        <v>254</v>
      </c>
    </row>
    <row r="6242" spans="1:1" x14ac:dyDescent="0.2">
      <c r="A6242" s="11">
        <v>254</v>
      </c>
    </row>
    <row r="6243" spans="1:1" x14ac:dyDescent="0.2">
      <c r="A6243" s="11">
        <v>254</v>
      </c>
    </row>
    <row r="6244" spans="1:1" x14ac:dyDescent="0.2">
      <c r="A6244" s="11">
        <v>254</v>
      </c>
    </row>
    <row r="6245" spans="1:1" x14ac:dyDescent="0.2">
      <c r="A6245" s="11">
        <v>254</v>
      </c>
    </row>
    <row r="6246" spans="1:1" x14ac:dyDescent="0.2">
      <c r="A6246" s="11">
        <v>254</v>
      </c>
    </row>
    <row r="6247" spans="1:1" x14ac:dyDescent="0.2">
      <c r="A6247" s="11">
        <v>254</v>
      </c>
    </row>
    <row r="6248" spans="1:1" x14ac:dyDescent="0.2">
      <c r="A6248" s="11">
        <v>254</v>
      </c>
    </row>
    <row r="6249" spans="1:1" x14ac:dyDescent="0.2">
      <c r="A6249" s="11">
        <v>254</v>
      </c>
    </row>
    <row r="6250" spans="1:1" x14ac:dyDescent="0.2">
      <c r="A6250" s="11">
        <v>254</v>
      </c>
    </row>
    <row r="6251" spans="1:1" x14ac:dyDescent="0.2">
      <c r="A6251" s="11">
        <v>254</v>
      </c>
    </row>
    <row r="6252" spans="1:1" x14ac:dyDescent="0.2">
      <c r="A6252" s="11">
        <v>254</v>
      </c>
    </row>
    <row r="6253" spans="1:1" x14ac:dyDescent="0.2">
      <c r="A6253" s="11">
        <v>254</v>
      </c>
    </row>
    <row r="6254" spans="1:1" x14ac:dyDescent="0.2">
      <c r="A6254" s="11">
        <v>254</v>
      </c>
    </row>
    <row r="6255" spans="1:1" x14ac:dyDescent="0.2">
      <c r="A6255" s="11">
        <v>254</v>
      </c>
    </row>
    <row r="6256" spans="1:1" x14ac:dyDescent="0.2">
      <c r="A6256" s="11">
        <v>254</v>
      </c>
    </row>
    <row r="6257" spans="1:1" x14ac:dyDescent="0.2">
      <c r="A6257" s="11">
        <v>254</v>
      </c>
    </row>
    <row r="6258" spans="1:1" x14ac:dyDescent="0.2">
      <c r="A6258" s="11">
        <v>254</v>
      </c>
    </row>
    <row r="6259" spans="1:1" x14ac:dyDescent="0.2">
      <c r="A6259" s="11">
        <v>254</v>
      </c>
    </row>
    <row r="6260" spans="1:1" x14ac:dyDescent="0.2">
      <c r="A6260" s="11">
        <v>254</v>
      </c>
    </row>
    <row r="6261" spans="1:1" x14ac:dyDescent="0.2">
      <c r="A6261" s="11">
        <v>254</v>
      </c>
    </row>
    <row r="6262" spans="1:1" x14ac:dyDescent="0.2">
      <c r="A6262" s="11">
        <v>254</v>
      </c>
    </row>
    <row r="6263" spans="1:1" x14ac:dyDescent="0.2">
      <c r="A6263" s="11">
        <v>254</v>
      </c>
    </row>
    <row r="6264" spans="1:1" x14ac:dyDescent="0.2">
      <c r="A6264" s="11">
        <v>254</v>
      </c>
    </row>
    <row r="6265" spans="1:1" x14ac:dyDescent="0.2">
      <c r="A6265" s="11">
        <v>254</v>
      </c>
    </row>
    <row r="6266" spans="1:1" x14ac:dyDescent="0.2">
      <c r="A6266" s="11">
        <v>254</v>
      </c>
    </row>
    <row r="6267" spans="1:1" x14ac:dyDescent="0.2">
      <c r="A6267" s="11">
        <v>254</v>
      </c>
    </row>
    <row r="6268" spans="1:1" x14ac:dyDescent="0.2">
      <c r="A6268" s="11">
        <v>254</v>
      </c>
    </row>
    <row r="6269" spans="1:1" x14ac:dyDescent="0.2">
      <c r="A6269" s="11">
        <v>254</v>
      </c>
    </row>
    <row r="6270" spans="1:1" x14ac:dyDescent="0.2">
      <c r="A6270" s="11">
        <v>254</v>
      </c>
    </row>
    <row r="6271" spans="1:1" x14ac:dyDescent="0.2">
      <c r="A6271" s="11">
        <v>254</v>
      </c>
    </row>
    <row r="6272" spans="1:1" x14ac:dyDescent="0.2">
      <c r="A6272" s="11">
        <v>254</v>
      </c>
    </row>
    <row r="6273" spans="1:1" x14ac:dyDescent="0.2">
      <c r="A6273" s="11">
        <v>254</v>
      </c>
    </row>
    <row r="6274" spans="1:1" x14ac:dyDescent="0.2">
      <c r="A6274" s="11">
        <v>254</v>
      </c>
    </row>
    <row r="6275" spans="1:1" x14ac:dyDescent="0.2">
      <c r="A6275" s="11">
        <v>254</v>
      </c>
    </row>
    <row r="6276" spans="1:1" x14ac:dyDescent="0.2">
      <c r="A6276" s="11">
        <v>254</v>
      </c>
    </row>
    <row r="6277" spans="1:1" x14ac:dyDescent="0.2">
      <c r="A6277" s="11">
        <v>254</v>
      </c>
    </row>
    <row r="6278" spans="1:1" x14ac:dyDescent="0.2">
      <c r="A6278" s="11">
        <v>254</v>
      </c>
    </row>
    <row r="6279" spans="1:1" x14ac:dyDescent="0.2">
      <c r="A6279" s="11">
        <v>254</v>
      </c>
    </row>
    <row r="6280" spans="1:1" x14ac:dyDescent="0.2">
      <c r="A6280" s="11">
        <v>254</v>
      </c>
    </row>
    <row r="6281" spans="1:1" x14ac:dyDescent="0.2">
      <c r="A6281" s="11">
        <v>254</v>
      </c>
    </row>
    <row r="6282" spans="1:1" x14ac:dyDescent="0.2">
      <c r="A6282" s="11">
        <v>254</v>
      </c>
    </row>
    <row r="6283" spans="1:1" x14ac:dyDescent="0.2">
      <c r="A6283" s="11">
        <v>254</v>
      </c>
    </row>
    <row r="6284" spans="1:1" x14ac:dyDescent="0.2">
      <c r="A6284" s="11">
        <v>254</v>
      </c>
    </row>
    <row r="6285" spans="1:1" x14ac:dyDescent="0.2">
      <c r="A6285" s="11">
        <v>254</v>
      </c>
    </row>
    <row r="6286" spans="1:1" x14ac:dyDescent="0.2">
      <c r="A6286" s="11">
        <v>254</v>
      </c>
    </row>
    <row r="6287" spans="1:1" x14ac:dyDescent="0.2">
      <c r="A6287" s="11">
        <v>254</v>
      </c>
    </row>
    <row r="6288" spans="1:1" x14ac:dyDescent="0.2">
      <c r="A6288" s="11">
        <v>254</v>
      </c>
    </row>
    <row r="6289" spans="1:1" x14ac:dyDescent="0.2">
      <c r="A6289" s="11">
        <v>254</v>
      </c>
    </row>
    <row r="6290" spans="1:1" x14ac:dyDescent="0.2">
      <c r="A6290" s="11">
        <v>254</v>
      </c>
    </row>
    <row r="6291" spans="1:1" x14ac:dyDescent="0.2">
      <c r="A6291" s="11">
        <v>254</v>
      </c>
    </row>
    <row r="6292" spans="1:1" x14ac:dyDescent="0.2">
      <c r="A6292" s="11">
        <v>254</v>
      </c>
    </row>
    <row r="6293" spans="1:1" x14ac:dyDescent="0.2">
      <c r="A6293" s="11">
        <v>254</v>
      </c>
    </row>
    <row r="6294" spans="1:1" x14ac:dyDescent="0.2">
      <c r="A6294" s="11">
        <v>254</v>
      </c>
    </row>
    <row r="6295" spans="1:1" x14ac:dyDescent="0.2">
      <c r="A6295" s="11">
        <v>254</v>
      </c>
    </row>
    <row r="6296" spans="1:1" x14ac:dyDescent="0.2">
      <c r="A6296" s="11">
        <v>254</v>
      </c>
    </row>
    <row r="6297" spans="1:1" x14ac:dyDescent="0.2">
      <c r="A6297" s="11">
        <v>254</v>
      </c>
    </row>
    <row r="6298" spans="1:1" x14ac:dyDescent="0.2">
      <c r="A6298" s="11">
        <v>254</v>
      </c>
    </row>
    <row r="6299" spans="1:1" x14ac:dyDescent="0.2">
      <c r="A6299" s="11">
        <v>254</v>
      </c>
    </row>
    <row r="6300" spans="1:1" x14ac:dyDescent="0.2">
      <c r="A6300" s="11">
        <v>254</v>
      </c>
    </row>
    <row r="6301" spans="1:1" x14ac:dyDescent="0.2">
      <c r="A6301" s="11">
        <v>254</v>
      </c>
    </row>
    <row r="6302" spans="1:1" x14ac:dyDescent="0.2">
      <c r="A6302" s="11">
        <v>254</v>
      </c>
    </row>
    <row r="6303" spans="1:1" x14ac:dyDescent="0.2">
      <c r="A6303" s="11">
        <v>254</v>
      </c>
    </row>
    <row r="6304" spans="1:1" x14ac:dyDescent="0.2">
      <c r="A6304" s="11">
        <v>254</v>
      </c>
    </row>
    <row r="6305" spans="1:1" x14ac:dyDescent="0.2">
      <c r="A6305" s="11">
        <v>254</v>
      </c>
    </row>
    <row r="6306" spans="1:1" x14ac:dyDescent="0.2">
      <c r="A6306" s="11">
        <v>254</v>
      </c>
    </row>
    <row r="6307" spans="1:1" x14ac:dyDescent="0.2">
      <c r="A6307" s="11">
        <v>254</v>
      </c>
    </row>
    <row r="6308" spans="1:1" x14ac:dyDescent="0.2">
      <c r="A6308" s="11">
        <v>254</v>
      </c>
    </row>
    <row r="6309" spans="1:1" x14ac:dyDescent="0.2">
      <c r="A6309" s="11">
        <v>254</v>
      </c>
    </row>
    <row r="6310" spans="1:1" x14ac:dyDescent="0.2">
      <c r="A6310" s="11">
        <v>254</v>
      </c>
    </row>
    <row r="6311" spans="1:1" x14ac:dyDescent="0.2">
      <c r="A6311" s="11">
        <v>254</v>
      </c>
    </row>
    <row r="6312" spans="1:1" x14ac:dyDescent="0.2">
      <c r="A6312" s="11">
        <v>254</v>
      </c>
    </row>
    <row r="6313" spans="1:1" x14ac:dyDescent="0.2">
      <c r="A6313" s="11">
        <v>254</v>
      </c>
    </row>
    <row r="6314" spans="1:1" x14ac:dyDescent="0.2">
      <c r="A6314" s="11">
        <v>254</v>
      </c>
    </row>
    <row r="6315" spans="1:1" x14ac:dyDescent="0.2">
      <c r="A6315" s="11">
        <v>254</v>
      </c>
    </row>
    <row r="6316" spans="1:1" x14ac:dyDescent="0.2">
      <c r="A6316" s="11">
        <v>254</v>
      </c>
    </row>
    <row r="6317" spans="1:1" x14ac:dyDescent="0.2">
      <c r="A6317" s="11">
        <v>254</v>
      </c>
    </row>
    <row r="6318" spans="1:1" x14ac:dyDescent="0.2">
      <c r="A6318" s="11">
        <v>254</v>
      </c>
    </row>
    <row r="6319" spans="1:1" x14ac:dyDescent="0.2">
      <c r="A6319" s="11">
        <v>254</v>
      </c>
    </row>
    <row r="6320" spans="1:1" x14ac:dyDescent="0.2">
      <c r="A6320" s="11">
        <v>254</v>
      </c>
    </row>
    <row r="6321" spans="1:1" x14ac:dyDescent="0.2">
      <c r="A6321" s="11">
        <v>254</v>
      </c>
    </row>
    <row r="6322" spans="1:1" x14ac:dyDescent="0.2">
      <c r="A6322" s="11">
        <v>254</v>
      </c>
    </row>
    <row r="6323" spans="1:1" x14ac:dyDescent="0.2">
      <c r="A6323" s="11">
        <v>254</v>
      </c>
    </row>
    <row r="6324" spans="1:1" x14ac:dyDescent="0.2">
      <c r="A6324" s="11">
        <v>254</v>
      </c>
    </row>
    <row r="6325" spans="1:1" x14ac:dyDescent="0.2">
      <c r="A6325" s="11">
        <v>254</v>
      </c>
    </row>
    <row r="6326" spans="1:1" x14ac:dyDescent="0.2">
      <c r="A6326" s="11">
        <v>254</v>
      </c>
    </row>
    <row r="6327" spans="1:1" x14ac:dyDescent="0.2">
      <c r="A6327" s="11">
        <v>254</v>
      </c>
    </row>
    <row r="6328" spans="1:1" x14ac:dyDescent="0.2">
      <c r="A6328" s="11">
        <v>254</v>
      </c>
    </row>
    <row r="6329" spans="1:1" x14ac:dyDescent="0.2">
      <c r="A6329" s="11">
        <v>254</v>
      </c>
    </row>
    <row r="6330" spans="1:1" x14ac:dyDescent="0.2">
      <c r="A6330" s="11">
        <v>254</v>
      </c>
    </row>
    <row r="6331" spans="1:1" x14ac:dyDescent="0.2">
      <c r="A6331" s="11">
        <v>254</v>
      </c>
    </row>
    <row r="6332" spans="1:1" x14ac:dyDescent="0.2">
      <c r="A6332" s="11">
        <v>254</v>
      </c>
    </row>
    <row r="6333" spans="1:1" x14ac:dyDescent="0.2">
      <c r="A6333" s="11">
        <v>254</v>
      </c>
    </row>
    <row r="6334" spans="1:1" x14ac:dyDescent="0.2">
      <c r="A6334" s="11">
        <v>254</v>
      </c>
    </row>
    <row r="6335" spans="1:1" x14ac:dyDescent="0.2">
      <c r="A6335" s="11">
        <v>254</v>
      </c>
    </row>
    <row r="6336" spans="1:1" x14ac:dyDescent="0.2">
      <c r="A6336" s="11">
        <v>254</v>
      </c>
    </row>
    <row r="6337" spans="1:1" x14ac:dyDescent="0.2">
      <c r="A6337" s="11">
        <v>254</v>
      </c>
    </row>
    <row r="6338" spans="1:1" x14ac:dyDescent="0.2">
      <c r="A6338" s="11">
        <v>254</v>
      </c>
    </row>
    <row r="6339" spans="1:1" x14ac:dyDescent="0.2">
      <c r="A6339" s="11">
        <v>254</v>
      </c>
    </row>
    <row r="6340" spans="1:1" x14ac:dyDescent="0.2">
      <c r="A6340" s="11">
        <v>254</v>
      </c>
    </row>
    <row r="6341" spans="1:1" x14ac:dyDescent="0.2">
      <c r="A6341" s="11">
        <v>254</v>
      </c>
    </row>
    <row r="6342" spans="1:1" x14ac:dyDescent="0.2">
      <c r="A6342" s="11">
        <v>254</v>
      </c>
    </row>
    <row r="6343" spans="1:1" x14ac:dyDescent="0.2">
      <c r="A6343" s="11">
        <v>254</v>
      </c>
    </row>
    <row r="6344" spans="1:1" x14ac:dyDescent="0.2">
      <c r="A6344" s="11">
        <v>254</v>
      </c>
    </row>
    <row r="6345" spans="1:1" x14ac:dyDescent="0.2">
      <c r="A6345" s="11">
        <v>254</v>
      </c>
    </row>
    <row r="6346" spans="1:1" x14ac:dyDescent="0.2">
      <c r="A6346" s="11">
        <v>254</v>
      </c>
    </row>
    <row r="6347" spans="1:1" x14ac:dyDescent="0.2">
      <c r="A6347" s="11">
        <v>254</v>
      </c>
    </row>
    <row r="6348" spans="1:1" x14ac:dyDescent="0.2">
      <c r="A6348" s="11">
        <v>254</v>
      </c>
    </row>
    <row r="6349" spans="1:1" x14ac:dyDescent="0.2">
      <c r="A6349" s="11">
        <v>254</v>
      </c>
    </row>
    <row r="6350" spans="1:1" x14ac:dyDescent="0.2">
      <c r="A6350" s="11">
        <v>254</v>
      </c>
    </row>
    <row r="6351" spans="1:1" x14ac:dyDescent="0.2">
      <c r="A6351" s="11">
        <v>254</v>
      </c>
    </row>
    <row r="6352" spans="1:1" x14ac:dyDescent="0.2">
      <c r="A6352" s="11">
        <v>254</v>
      </c>
    </row>
    <row r="6353" spans="1:1" x14ac:dyDescent="0.2">
      <c r="A6353" s="11">
        <v>254</v>
      </c>
    </row>
    <row r="6354" spans="1:1" x14ac:dyDescent="0.2">
      <c r="A6354" s="11">
        <v>254</v>
      </c>
    </row>
    <row r="6355" spans="1:1" x14ac:dyDescent="0.2">
      <c r="A6355" s="11">
        <v>254</v>
      </c>
    </row>
    <row r="6356" spans="1:1" x14ac:dyDescent="0.2">
      <c r="A6356" s="11">
        <v>254</v>
      </c>
    </row>
    <row r="6357" spans="1:1" x14ac:dyDescent="0.2">
      <c r="A6357" s="11">
        <v>254</v>
      </c>
    </row>
    <row r="6358" spans="1:1" x14ac:dyDescent="0.2">
      <c r="A6358" s="11">
        <v>254</v>
      </c>
    </row>
    <row r="6359" spans="1:1" x14ac:dyDescent="0.2">
      <c r="A6359" s="11">
        <v>254</v>
      </c>
    </row>
    <row r="6360" spans="1:1" x14ac:dyDescent="0.2">
      <c r="A6360" s="11">
        <v>254</v>
      </c>
    </row>
    <row r="6361" spans="1:1" x14ac:dyDescent="0.2">
      <c r="A6361" s="11">
        <v>254</v>
      </c>
    </row>
    <row r="6362" spans="1:1" x14ac:dyDescent="0.2">
      <c r="A6362" s="11">
        <v>254</v>
      </c>
    </row>
    <row r="6363" spans="1:1" x14ac:dyDescent="0.2">
      <c r="A6363" s="11">
        <v>254</v>
      </c>
    </row>
    <row r="6364" spans="1:1" x14ac:dyDescent="0.2">
      <c r="A6364" s="11">
        <v>254</v>
      </c>
    </row>
    <row r="6365" spans="1:1" x14ac:dyDescent="0.2">
      <c r="A6365" s="11">
        <v>254</v>
      </c>
    </row>
    <row r="6366" spans="1:1" x14ac:dyDescent="0.2">
      <c r="A6366" s="11">
        <v>254</v>
      </c>
    </row>
    <row r="6367" spans="1:1" x14ac:dyDescent="0.2">
      <c r="A6367" s="11">
        <v>254</v>
      </c>
    </row>
    <row r="6368" spans="1:1" x14ac:dyDescent="0.2">
      <c r="A6368" s="11">
        <v>254</v>
      </c>
    </row>
    <row r="6369" spans="1:1" x14ac:dyDescent="0.2">
      <c r="A6369" s="11">
        <v>254</v>
      </c>
    </row>
    <row r="6370" spans="1:1" x14ac:dyDescent="0.2">
      <c r="A6370" s="11">
        <v>254</v>
      </c>
    </row>
    <row r="6371" spans="1:1" x14ac:dyDescent="0.2">
      <c r="A6371" s="11">
        <v>254</v>
      </c>
    </row>
    <row r="6372" spans="1:1" x14ac:dyDescent="0.2">
      <c r="A6372" s="11">
        <v>254</v>
      </c>
    </row>
    <row r="6373" spans="1:1" x14ac:dyDescent="0.2">
      <c r="A6373" s="11">
        <v>254</v>
      </c>
    </row>
    <row r="6374" spans="1:1" x14ac:dyDescent="0.2">
      <c r="A6374" s="11">
        <v>254</v>
      </c>
    </row>
    <row r="6375" spans="1:1" x14ac:dyDescent="0.2">
      <c r="A6375" s="11">
        <v>254</v>
      </c>
    </row>
    <row r="6376" spans="1:1" x14ac:dyDescent="0.2">
      <c r="A6376" s="11">
        <v>254</v>
      </c>
    </row>
    <row r="6377" spans="1:1" x14ac:dyDescent="0.2">
      <c r="A6377" s="11">
        <v>254</v>
      </c>
    </row>
    <row r="6378" spans="1:1" x14ac:dyDescent="0.2">
      <c r="A6378" s="11">
        <v>254</v>
      </c>
    </row>
    <row r="6379" spans="1:1" x14ac:dyDescent="0.2">
      <c r="A6379" s="11">
        <v>254</v>
      </c>
    </row>
    <row r="6380" spans="1:1" x14ac:dyDescent="0.2">
      <c r="A6380" s="11">
        <v>254</v>
      </c>
    </row>
    <row r="6381" spans="1:1" x14ac:dyDescent="0.2">
      <c r="A6381" s="11">
        <v>254</v>
      </c>
    </row>
    <row r="6382" spans="1:1" x14ac:dyDescent="0.2">
      <c r="A6382" s="11">
        <v>254</v>
      </c>
    </row>
    <row r="6383" spans="1:1" x14ac:dyDescent="0.2">
      <c r="A6383" s="11">
        <v>254</v>
      </c>
    </row>
    <row r="6384" spans="1:1" x14ac:dyDescent="0.2">
      <c r="A6384" s="11">
        <v>254</v>
      </c>
    </row>
    <row r="6385" spans="1:1" x14ac:dyDescent="0.2">
      <c r="A6385" s="11">
        <v>254</v>
      </c>
    </row>
    <row r="6386" spans="1:1" x14ac:dyDescent="0.2">
      <c r="A6386" s="11">
        <v>254</v>
      </c>
    </row>
    <row r="6387" spans="1:1" x14ac:dyDescent="0.2">
      <c r="A6387" s="11">
        <v>254</v>
      </c>
    </row>
    <row r="6388" spans="1:1" x14ac:dyDescent="0.2">
      <c r="A6388" s="11">
        <v>254</v>
      </c>
    </row>
    <row r="6389" spans="1:1" x14ac:dyDescent="0.2">
      <c r="A6389" s="11">
        <v>254</v>
      </c>
    </row>
    <row r="6390" spans="1:1" x14ac:dyDescent="0.2">
      <c r="A6390" s="11">
        <v>254</v>
      </c>
    </row>
    <row r="6391" spans="1:1" x14ac:dyDescent="0.2">
      <c r="A6391" s="11">
        <v>254</v>
      </c>
    </row>
    <row r="6392" spans="1:1" x14ac:dyDescent="0.2">
      <c r="A6392" s="11">
        <v>254</v>
      </c>
    </row>
    <row r="6393" spans="1:1" x14ac:dyDescent="0.2">
      <c r="A6393" s="11">
        <v>254</v>
      </c>
    </row>
    <row r="6394" spans="1:1" x14ac:dyDescent="0.2">
      <c r="A6394" s="11">
        <v>254</v>
      </c>
    </row>
    <row r="6395" spans="1:1" x14ac:dyDescent="0.2">
      <c r="A6395" s="11">
        <v>254</v>
      </c>
    </row>
    <row r="6396" spans="1:1" x14ac:dyDescent="0.2">
      <c r="A6396" s="11">
        <v>254</v>
      </c>
    </row>
    <row r="6397" spans="1:1" x14ac:dyDescent="0.2">
      <c r="A6397" s="11">
        <v>254</v>
      </c>
    </row>
    <row r="6398" spans="1:1" x14ac:dyDescent="0.2">
      <c r="A6398" s="11">
        <v>254</v>
      </c>
    </row>
    <row r="6399" spans="1:1" x14ac:dyDescent="0.2">
      <c r="A6399" s="11">
        <v>254</v>
      </c>
    </row>
    <row r="6400" spans="1:1" x14ac:dyDescent="0.2">
      <c r="A6400" s="11">
        <v>254</v>
      </c>
    </row>
    <row r="6401" spans="1:1" x14ac:dyDescent="0.2">
      <c r="A6401" s="11">
        <v>254</v>
      </c>
    </row>
    <row r="6402" spans="1:1" x14ac:dyDescent="0.2">
      <c r="A6402" s="11">
        <v>254</v>
      </c>
    </row>
    <row r="6403" spans="1:1" x14ac:dyDescent="0.2">
      <c r="A6403" s="11">
        <v>254</v>
      </c>
    </row>
    <row r="6404" spans="1:1" x14ac:dyDescent="0.2">
      <c r="A6404" s="11">
        <v>254</v>
      </c>
    </row>
    <row r="6405" spans="1:1" x14ac:dyDescent="0.2">
      <c r="A6405" s="11">
        <v>254</v>
      </c>
    </row>
    <row r="6406" spans="1:1" x14ac:dyDescent="0.2">
      <c r="A6406" s="11">
        <v>254</v>
      </c>
    </row>
    <row r="6407" spans="1:1" x14ac:dyDescent="0.2">
      <c r="A6407" s="11">
        <v>254</v>
      </c>
    </row>
    <row r="6408" spans="1:1" x14ac:dyDescent="0.2">
      <c r="A6408" s="11">
        <v>254</v>
      </c>
    </row>
    <row r="6409" spans="1:1" x14ac:dyDescent="0.2">
      <c r="A6409" s="11">
        <v>254</v>
      </c>
    </row>
    <row r="6410" spans="1:1" x14ac:dyDescent="0.2">
      <c r="A6410" s="11">
        <v>254</v>
      </c>
    </row>
    <row r="6411" spans="1:1" x14ac:dyDescent="0.2">
      <c r="A6411" s="11">
        <v>254</v>
      </c>
    </row>
    <row r="6412" spans="1:1" x14ac:dyDescent="0.2">
      <c r="A6412" s="11">
        <v>254</v>
      </c>
    </row>
    <row r="6413" spans="1:1" x14ac:dyDescent="0.2">
      <c r="A6413" s="11">
        <v>254</v>
      </c>
    </row>
    <row r="6414" spans="1:1" x14ac:dyDescent="0.2">
      <c r="A6414" s="11">
        <v>254</v>
      </c>
    </row>
    <row r="6415" spans="1:1" x14ac:dyDescent="0.2">
      <c r="A6415" s="11">
        <v>254</v>
      </c>
    </row>
    <row r="6416" spans="1:1" x14ac:dyDescent="0.2">
      <c r="A6416" s="11">
        <v>254</v>
      </c>
    </row>
    <row r="6417" spans="1:1" x14ac:dyDescent="0.2">
      <c r="A6417" s="11">
        <v>254</v>
      </c>
    </row>
    <row r="6418" spans="1:1" x14ac:dyDescent="0.2">
      <c r="A6418" s="11">
        <v>254</v>
      </c>
    </row>
    <row r="6419" spans="1:1" x14ac:dyDescent="0.2">
      <c r="A6419" s="11">
        <v>254</v>
      </c>
    </row>
    <row r="6420" spans="1:1" x14ac:dyDescent="0.2">
      <c r="A6420" s="11">
        <v>254</v>
      </c>
    </row>
    <row r="6421" spans="1:1" x14ac:dyDescent="0.2">
      <c r="A6421" s="11">
        <v>254</v>
      </c>
    </row>
    <row r="6422" spans="1:1" x14ac:dyDescent="0.2">
      <c r="A6422" s="11">
        <v>254</v>
      </c>
    </row>
    <row r="6423" spans="1:1" x14ac:dyDescent="0.2">
      <c r="A6423" s="11">
        <v>254</v>
      </c>
    </row>
    <row r="6424" spans="1:1" x14ac:dyDescent="0.2">
      <c r="A6424" s="11">
        <v>254</v>
      </c>
    </row>
    <row r="6425" spans="1:1" x14ac:dyDescent="0.2">
      <c r="A6425" s="11">
        <v>254</v>
      </c>
    </row>
    <row r="6426" spans="1:1" x14ac:dyDescent="0.2">
      <c r="A6426" s="11">
        <v>254</v>
      </c>
    </row>
    <row r="6427" spans="1:1" x14ac:dyDescent="0.2">
      <c r="A6427" s="11">
        <v>254</v>
      </c>
    </row>
    <row r="6428" spans="1:1" x14ac:dyDescent="0.2">
      <c r="A6428" s="11">
        <v>254</v>
      </c>
    </row>
    <row r="6429" spans="1:1" x14ac:dyDescent="0.2">
      <c r="A6429" s="11">
        <v>254</v>
      </c>
    </row>
    <row r="6430" spans="1:1" x14ac:dyDescent="0.2">
      <c r="A6430" s="11">
        <v>254</v>
      </c>
    </row>
    <row r="6431" spans="1:1" x14ac:dyDescent="0.2">
      <c r="A6431" s="11">
        <v>254</v>
      </c>
    </row>
    <row r="6432" spans="1:1" x14ac:dyDescent="0.2">
      <c r="A6432" s="11">
        <v>254</v>
      </c>
    </row>
    <row r="6433" spans="1:1" x14ac:dyDescent="0.2">
      <c r="A6433" s="11">
        <v>254</v>
      </c>
    </row>
    <row r="6434" spans="1:1" x14ac:dyDescent="0.2">
      <c r="A6434" s="11">
        <v>254</v>
      </c>
    </row>
    <row r="6435" spans="1:1" x14ac:dyDescent="0.2">
      <c r="A6435" s="11">
        <v>254</v>
      </c>
    </row>
    <row r="6436" spans="1:1" x14ac:dyDescent="0.2">
      <c r="A6436" s="11">
        <v>254</v>
      </c>
    </row>
    <row r="6437" spans="1:1" x14ac:dyDescent="0.2">
      <c r="A6437" s="11">
        <v>254</v>
      </c>
    </row>
    <row r="6438" spans="1:1" x14ac:dyDescent="0.2">
      <c r="A6438" s="11">
        <v>254</v>
      </c>
    </row>
    <row r="6439" spans="1:1" x14ac:dyDescent="0.2">
      <c r="A6439" s="11">
        <v>254</v>
      </c>
    </row>
    <row r="6440" spans="1:1" x14ac:dyDescent="0.2">
      <c r="A6440" s="11">
        <v>254</v>
      </c>
    </row>
    <row r="6441" spans="1:1" x14ac:dyDescent="0.2">
      <c r="A6441" s="11">
        <v>254</v>
      </c>
    </row>
    <row r="6442" spans="1:1" x14ac:dyDescent="0.2">
      <c r="A6442" s="11">
        <v>254</v>
      </c>
    </row>
    <row r="6443" spans="1:1" x14ac:dyDescent="0.2">
      <c r="A6443" s="11">
        <v>254</v>
      </c>
    </row>
    <row r="6444" spans="1:1" x14ac:dyDescent="0.2">
      <c r="A6444" s="11">
        <v>254</v>
      </c>
    </row>
    <row r="6445" spans="1:1" x14ac:dyDescent="0.2">
      <c r="A6445" s="11">
        <v>254</v>
      </c>
    </row>
    <row r="6446" spans="1:1" x14ac:dyDescent="0.2">
      <c r="A6446" s="11">
        <v>254</v>
      </c>
    </row>
    <row r="6447" spans="1:1" x14ac:dyDescent="0.2">
      <c r="A6447" s="11">
        <v>254</v>
      </c>
    </row>
    <row r="6448" spans="1:1" x14ac:dyDescent="0.2">
      <c r="A6448" s="11">
        <v>254</v>
      </c>
    </row>
    <row r="6449" spans="1:1" x14ac:dyDescent="0.2">
      <c r="A6449" s="11">
        <v>254</v>
      </c>
    </row>
    <row r="6450" spans="1:1" x14ac:dyDescent="0.2">
      <c r="A6450" s="11">
        <v>254</v>
      </c>
    </row>
    <row r="6451" spans="1:1" x14ac:dyDescent="0.2">
      <c r="A6451" s="11">
        <v>254</v>
      </c>
    </row>
    <row r="6452" spans="1:1" x14ac:dyDescent="0.2">
      <c r="A6452" s="11">
        <v>254</v>
      </c>
    </row>
    <row r="6453" spans="1:1" x14ac:dyDescent="0.2">
      <c r="A6453" s="11">
        <v>254</v>
      </c>
    </row>
    <row r="6454" spans="1:1" x14ac:dyDescent="0.2">
      <c r="A6454" s="11">
        <v>254</v>
      </c>
    </row>
    <row r="6455" spans="1:1" x14ac:dyDescent="0.2">
      <c r="A6455" s="11">
        <v>254</v>
      </c>
    </row>
    <row r="6456" spans="1:1" x14ac:dyDescent="0.2">
      <c r="A6456" s="11">
        <v>254</v>
      </c>
    </row>
    <row r="6457" spans="1:1" x14ac:dyDescent="0.2">
      <c r="A6457" s="11">
        <v>254</v>
      </c>
    </row>
    <row r="6458" spans="1:1" x14ac:dyDescent="0.2">
      <c r="A6458" s="11">
        <v>254</v>
      </c>
    </row>
    <row r="6459" spans="1:1" x14ac:dyDescent="0.2">
      <c r="A6459" s="11">
        <v>254</v>
      </c>
    </row>
    <row r="6460" spans="1:1" x14ac:dyDescent="0.2">
      <c r="A6460" s="11">
        <v>254</v>
      </c>
    </row>
    <row r="6461" spans="1:1" x14ac:dyDescent="0.2">
      <c r="A6461" s="11">
        <v>254</v>
      </c>
    </row>
    <row r="6462" spans="1:1" x14ac:dyDescent="0.2">
      <c r="A6462" s="11">
        <v>254</v>
      </c>
    </row>
    <row r="6463" spans="1:1" x14ac:dyDescent="0.2">
      <c r="A6463" s="11">
        <v>254</v>
      </c>
    </row>
    <row r="6464" spans="1:1" x14ac:dyDescent="0.2">
      <c r="A6464" s="11">
        <v>254</v>
      </c>
    </row>
    <row r="6465" spans="1:1" x14ac:dyDescent="0.2">
      <c r="A6465" s="11">
        <v>254</v>
      </c>
    </row>
    <row r="6466" spans="1:1" x14ac:dyDescent="0.2">
      <c r="A6466" s="11">
        <v>254</v>
      </c>
    </row>
    <row r="6467" spans="1:1" x14ac:dyDescent="0.2">
      <c r="A6467" s="11">
        <v>254</v>
      </c>
    </row>
    <row r="6468" spans="1:1" x14ac:dyDescent="0.2">
      <c r="A6468" s="11">
        <v>254</v>
      </c>
    </row>
    <row r="6469" spans="1:1" x14ac:dyDescent="0.2">
      <c r="A6469" s="11">
        <v>254</v>
      </c>
    </row>
    <row r="6470" spans="1:1" x14ac:dyDescent="0.2">
      <c r="A6470" s="11">
        <v>254</v>
      </c>
    </row>
    <row r="6471" spans="1:1" x14ac:dyDescent="0.2">
      <c r="A6471" s="11">
        <v>254</v>
      </c>
    </row>
    <row r="6472" spans="1:1" x14ac:dyDescent="0.2">
      <c r="A6472" s="11">
        <v>254</v>
      </c>
    </row>
    <row r="6473" spans="1:1" x14ac:dyDescent="0.2">
      <c r="A6473" s="11">
        <v>254</v>
      </c>
    </row>
    <row r="6474" spans="1:1" x14ac:dyDescent="0.2">
      <c r="A6474" s="11">
        <v>254</v>
      </c>
    </row>
    <row r="6475" spans="1:1" x14ac:dyDescent="0.2">
      <c r="A6475" s="11">
        <v>254</v>
      </c>
    </row>
    <row r="6476" spans="1:1" x14ac:dyDescent="0.2">
      <c r="A6476" s="11">
        <v>254</v>
      </c>
    </row>
    <row r="6477" spans="1:1" x14ac:dyDescent="0.2">
      <c r="A6477" s="11">
        <v>254</v>
      </c>
    </row>
    <row r="6478" spans="1:1" x14ac:dyDescent="0.2">
      <c r="A6478" s="11">
        <v>254</v>
      </c>
    </row>
    <row r="6479" spans="1:1" x14ac:dyDescent="0.2">
      <c r="A6479" s="11">
        <v>254</v>
      </c>
    </row>
    <row r="6480" spans="1:1" x14ac:dyDescent="0.2">
      <c r="A6480" s="11">
        <v>254</v>
      </c>
    </row>
    <row r="6481" spans="1:1" x14ac:dyDescent="0.2">
      <c r="A6481" s="11">
        <v>254</v>
      </c>
    </row>
    <row r="6482" spans="1:1" x14ac:dyDescent="0.2">
      <c r="A6482" s="11">
        <v>254</v>
      </c>
    </row>
    <row r="6483" spans="1:1" x14ac:dyDescent="0.2">
      <c r="A6483" s="11">
        <v>254</v>
      </c>
    </row>
    <row r="6484" spans="1:1" x14ac:dyDescent="0.2">
      <c r="A6484" s="11">
        <v>254</v>
      </c>
    </row>
    <row r="6485" spans="1:1" x14ac:dyDescent="0.2">
      <c r="A6485" s="11">
        <v>254</v>
      </c>
    </row>
    <row r="6486" spans="1:1" x14ac:dyDescent="0.2">
      <c r="A6486" s="11">
        <v>254</v>
      </c>
    </row>
    <row r="6487" spans="1:1" x14ac:dyDescent="0.2">
      <c r="A6487" s="11">
        <v>254</v>
      </c>
    </row>
    <row r="6488" spans="1:1" x14ac:dyDescent="0.2">
      <c r="A6488" s="11">
        <v>254</v>
      </c>
    </row>
    <row r="6489" spans="1:1" x14ac:dyDescent="0.2">
      <c r="A6489" s="11">
        <v>254</v>
      </c>
    </row>
    <row r="6490" spans="1:1" x14ac:dyDescent="0.2">
      <c r="A6490" s="11">
        <v>254</v>
      </c>
    </row>
    <row r="6491" spans="1:1" x14ac:dyDescent="0.2">
      <c r="A6491" s="11">
        <v>254</v>
      </c>
    </row>
    <row r="6492" spans="1:1" x14ac:dyDescent="0.2">
      <c r="A6492" s="11">
        <v>254</v>
      </c>
    </row>
    <row r="6493" spans="1:1" x14ac:dyDescent="0.2">
      <c r="A6493" s="11">
        <v>254</v>
      </c>
    </row>
    <row r="6494" spans="1:1" x14ac:dyDescent="0.2">
      <c r="A6494" s="11">
        <v>254</v>
      </c>
    </row>
    <row r="6495" spans="1:1" x14ac:dyDescent="0.2">
      <c r="A6495" s="11">
        <v>254</v>
      </c>
    </row>
    <row r="6496" spans="1:1" x14ac:dyDescent="0.2">
      <c r="A6496" s="11">
        <v>254</v>
      </c>
    </row>
    <row r="6497" spans="1:1" x14ac:dyDescent="0.2">
      <c r="A6497" s="11">
        <v>254</v>
      </c>
    </row>
    <row r="6498" spans="1:1" x14ac:dyDescent="0.2">
      <c r="A6498" s="11">
        <v>254</v>
      </c>
    </row>
    <row r="6499" spans="1:1" x14ac:dyDescent="0.2">
      <c r="A6499" s="11">
        <v>254</v>
      </c>
    </row>
    <row r="6500" spans="1:1" x14ac:dyDescent="0.2">
      <c r="A6500" s="11">
        <v>254</v>
      </c>
    </row>
    <row r="6501" spans="1:1" x14ac:dyDescent="0.2">
      <c r="A6501" s="11">
        <v>254</v>
      </c>
    </row>
    <row r="6502" spans="1:1" x14ac:dyDescent="0.2">
      <c r="A6502" s="11">
        <v>254</v>
      </c>
    </row>
    <row r="6503" spans="1:1" x14ac:dyDescent="0.2">
      <c r="A6503" s="11">
        <v>254</v>
      </c>
    </row>
    <row r="6504" spans="1:1" x14ac:dyDescent="0.2">
      <c r="A6504" s="11">
        <v>254</v>
      </c>
    </row>
    <row r="6505" spans="1:1" x14ac:dyDescent="0.2">
      <c r="A6505" s="11">
        <v>254</v>
      </c>
    </row>
    <row r="6506" spans="1:1" x14ac:dyDescent="0.2">
      <c r="A6506" s="11">
        <v>254</v>
      </c>
    </row>
    <row r="6507" spans="1:1" x14ac:dyDescent="0.2">
      <c r="A6507" s="11">
        <v>254</v>
      </c>
    </row>
    <row r="6508" spans="1:1" x14ac:dyDescent="0.2">
      <c r="A6508" s="11">
        <v>254</v>
      </c>
    </row>
    <row r="6509" spans="1:1" x14ac:dyDescent="0.2">
      <c r="A6509" s="11">
        <v>254</v>
      </c>
    </row>
    <row r="6510" spans="1:1" x14ac:dyDescent="0.2">
      <c r="A6510" s="11">
        <v>254</v>
      </c>
    </row>
    <row r="6511" spans="1:1" x14ac:dyDescent="0.2">
      <c r="A6511" s="11">
        <v>254</v>
      </c>
    </row>
    <row r="6512" spans="1:1" x14ac:dyDescent="0.2">
      <c r="A6512" s="11">
        <v>254</v>
      </c>
    </row>
    <row r="6513" spans="1:1" x14ac:dyDescent="0.2">
      <c r="A6513" s="11">
        <v>254</v>
      </c>
    </row>
    <row r="6514" spans="1:1" x14ac:dyDescent="0.2">
      <c r="A6514" s="11">
        <v>254</v>
      </c>
    </row>
    <row r="6515" spans="1:1" x14ac:dyDescent="0.2">
      <c r="A6515" s="11">
        <v>254</v>
      </c>
    </row>
    <row r="6516" spans="1:1" x14ac:dyDescent="0.2">
      <c r="A6516" s="11">
        <v>254</v>
      </c>
    </row>
    <row r="6517" spans="1:1" x14ac:dyDescent="0.2">
      <c r="A6517" s="11">
        <v>254</v>
      </c>
    </row>
    <row r="6518" spans="1:1" x14ac:dyDescent="0.2">
      <c r="A6518" s="11">
        <v>254</v>
      </c>
    </row>
    <row r="6519" spans="1:1" x14ac:dyDescent="0.2">
      <c r="A6519" s="11">
        <v>254</v>
      </c>
    </row>
    <row r="6520" spans="1:1" x14ac:dyDescent="0.2">
      <c r="A6520" s="11">
        <v>254</v>
      </c>
    </row>
    <row r="6521" spans="1:1" x14ac:dyDescent="0.2">
      <c r="A6521" s="11">
        <v>254</v>
      </c>
    </row>
    <row r="6522" spans="1:1" x14ac:dyDescent="0.2">
      <c r="A6522" s="11">
        <v>254</v>
      </c>
    </row>
    <row r="6523" spans="1:1" x14ac:dyDescent="0.2">
      <c r="A6523" s="11">
        <v>254</v>
      </c>
    </row>
    <row r="6524" spans="1:1" x14ac:dyDescent="0.2">
      <c r="A6524" s="11">
        <v>254</v>
      </c>
    </row>
    <row r="6525" spans="1:1" x14ac:dyDescent="0.2">
      <c r="A6525" s="11">
        <v>254</v>
      </c>
    </row>
    <row r="6526" spans="1:1" x14ac:dyDescent="0.2">
      <c r="A6526" s="11">
        <v>254</v>
      </c>
    </row>
    <row r="6527" spans="1:1" x14ac:dyDescent="0.2">
      <c r="A6527" s="11">
        <v>254</v>
      </c>
    </row>
    <row r="6528" spans="1:1" x14ac:dyDescent="0.2">
      <c r="A6528" s="11">
        <v>254</v>
      </c>
    </row>
    <row r="6529" spans="1:1" x14ac:dyDescent="0.2">
      <c r="A6529" s="11">
        <v>254</v>
      </c>
    </row>
    <row r="6530" spans="1:1" x14ac:dyDescent="0.2">
      <c r="A6530" s="11">
        <v>254</v>
      </c>
    </row>
    <row r="6531" spans="1:1" x14ac:dyDescent="0.2">
      <c r="A6531" s="11">
        <v>254</v>
      </c>
    </row>
    <row r="6532" spans="1:1" x14ac:dyDescent="0.2">
      <c r="A6532" s="11">
        <v>254</v>
      </c>
    </row>
    <row r="6533" spans="1:1" x14ac:dyDescent="0.2">
      <c r="A6533" s="11">
        <v>254</v>
      </c>
    </row>
    <row r="6534" spans="1:1" x14ac:dyDescent="0.2">
      <c r="A6534" s="11">
        <v>254</v>
      </c>
    </row>
    <row r="6535" spans="1:1" x14ac:dyDescent="0.2">
      <c r="A6535" s="11">
        <v>254</v>
      </c>
    </row>
    <row r="6536" spans="1:1" x14ac:dyDescent="0.2">
      <c r="A6536" s="11">
        <v>254</v>
      </c>
    </row>
    <row r="6537" spans="1:1" x14ac:dyDescent="0.2">
      <c r="A6537" s="11">
        <v>254</v>
      </c>
    </row>
    <row r="6538" spans="1:1" x14ac:dyDescent="0.2">
      <c r="A6538" s="11">
        <v>254</v>
      </c>
    </row>
    <row r="6539" spans="1:1" x14ac:dyDescent="0.2">
      <c r="A6539" s="11">
        <v>254</v>
      </c>
    </row>
    <row r="6540" spans="1:1" x14ac:dyDescent="0.2">
      <c r="A6540" s="11">
        <v>254</v>
      </c>
    </row>
    <row r="6541" spans="1:1" x14ac:dyDescent="0.2">
      <c r="A6541" s="11">
        <v>254</v>
      </c>
    </row>
    <row r="6542" spans="1:1" x14ac:dyDescent="0.2">
      <c r="A6542" s="11">
        <v>254</v>
      </c>
    </row>
    <row r="6543" spans="1:1" x14ac:dyDescent="0.2">
      <c r="A6543" s="11">
        <v>254</v>
      </c>
    </row>
    <row r="6544" spans="1:1" x14ac:dyDescent="0.2">
      <c r="A6544" s="11">
        <v>254</v>
      </c>
    </row>
    <row r="6545" spans="1:1" x14ac:dyDescent="0.2">
      <c r="A6545" s="11">
        <v>254</v>
      </c>
    </row>
    <row r="6546" spans="1:1" x14ac:dyDescent="0.2">
      <c r="A6546" s="11">
        <v>254</v>
      </c>
    </row>
    <row r="6547" spans="1:1" x14ac:dyDescent="0.2">
      <c r="A6547" s="11">
        <v>254</v>
      </c>
    </row>
    <row r="6548" spans="1:1" x14ac:dyDescent="0.2">
      <c r="A6548" s="11">
        <v>254</v>
      </c>
    </row>
    <row r="6549" spans="1:1" x14ac:dyDescent="0.2">
      <c r="A6549" s="11">
        <v>254</v>
      </c>
    </row>
    <row r="6550" spans="1:1" x14ac:dyDescent="0.2">
      <c r="A6550" s="11">
        <v>254</v>
      </c>
    </row>
    <row r="6551" spans="1:1" x14ac:dyDescent="0.2">
      <c r="A6551" s="11">
        <v>254</v>
      </c>
    </row>
    <row r="6552" spans="1:1" x14ac:dyDescent="0.2">
      <c r="A6552" s="11">
        <v>254</v>
      </c>
    </row>
    <row r="6553" spans="1:1" x14ac:dyDescent="0.2">
      <c r="A6553" s="11">
        <v>254</v>
      </c>
    </row>
    <row r="6554" spans="1:1" x14ac:dyDescent="0.2">
      <c r="A6554" s="11">
        <v>254</v>
      </c>
    </row>
    <row r="6555" spans="1:1" x14ac:dyDescent="0.2">
      <c r="A6555" s="11">
        <v>254</v>
      </c>
    </row>
    <row r="6556" spans="1:1" x14ac:dyDescent="0.2">
      <c r="A6556" s="11">
        <v>254</v>
      </c>
    </row>
    <row r="6557" spans="1:1" x14ac:dyDescent="0.2">
      <c r="A6557" s="11">
        <v>254</v>
      </c>
    </row>
    <row r="6558" spans="1:1" x14ac:dyDescent="0.2">
      <c r="A6558" s="11">
        <v>254</v>
      </c>
    </row>
    <row r="6559" spans="1:1" x14ac:dyDescent="0.2">
      <c r="A6559" s="11">
        <v>254</v>
      </c>
    </row>
    <row r="6560" spans="1:1" x14ac:dyDescent="0.2">
      <c r="A6560" s="11">
        <v>254</v>
      </c>
    </row>
    <row r="6561" spans="1:1" x14ac:dyDescent="0.2">
      <c r="A6561" s="11">
        <v>254</v>
      </c>
    </row>
    <row r="6562" spans="1:1" x14ac:dyDescent="0.2">
      <c r="A6562" s="11">
        <v>254</v>
      </c>
    </row>
    <row r="6563" spans="1:1" x14ac:dyDescent="0.2">
      <c r="A6563" s="11">
        <v>254</v>
      </c>
    </row>
    <row r="6564" spans="1:1" x14ac:dyDescent="0.2">
      <c r="A6564" s="11">
        <v>254</v>
      </c>
    </row>
    <row r="6565" spans="1:1" x14ac:dyDescent="0.2">
      <c r="A6565" s="11">
        <v>254</v>
      </c>
    </row>
    <row r="6566" spans="1:1" x14ac:dyDescent="0.2">
      <c r="A6566" s="11">
        <v>254</v>
      </c>
    </row>
    <row r="6567" spans="1:1" x14ac:dyDescent="0.2">
      <c r="A6567" s="11">
        <v>254</v>
      </c>
    </row>
    <row r="6568" spans="1:1" x14ac:dyDescent="0.2">
      <c r="A6568" s="11">
        <v>254</v>
      </c>
    </row>
    <row r="6569" spans="1:1" x14ac:dyDescent="0.2">
      <c r="A6569" s="11">
        <v>254</v>
      </c>
    </row>
    <row r="6570" spans="1:1" x14ac:dyDescent="0.2">
      <c r="A6570" s="11">
        <v>254</v>
      </c>
    </row>
    <row r="6571" spans="1:1" x14ac:dyDescent="0.2">
      <c r="A6571" s="11">
        <v>254</v>
      </c>
    </row>
    <row r="6572" spans="1:1" x14ac:dyDescent="0.2">
      <c r="A6572" s="11">
        <v>254</v>
      </c>
    </row>
    <row r="6573" spans="1:1" x14ac:dyDescent="0.2">
      <c r="A6573" s="11">
        <v>254</v>
      </c>
    </row>
    <row r="6574" spans="1:1" x14ac:dyDescent="0.2">
      <c r="A6574" s="11">
        <v>254</v>
      </c>
    </row>
    <row r="6575" spans="1:1" x14ac:dyDescent="0.2">
      <c r="A6575" s="11">
        <v>254</v>
      </c>
    </row>
    <row r="6576" spans="1:1" x14ac:dyDescent="0.2">
      <c r="A6576" s="11">
        <v>254</v>
      </c>
    </row>
    <row r="6577" spans="1:1" x14ac:dyDescent="0.2">
      <c r="A6577" s="11">
        <v>254</v>
      </c>
    </row>
    <row r="6578" spans="1:1" x14ac:dyDescent="0.2">
      <c r="A6578" s="11">
        <v>254</v>
      </c>
    </row>
    <row r="6579" spans="1:1" x14ac:dyDescent="0.2">
      <c r="A6579" s="11">
        <v>254</v>
      </c>
    </row>
    <row r="6580" spans="1:1" x14ac:dyDescent="0.2">
      <c r="A6580" s="11">
        <v>254</v>
      </c>
    </row>
    <row r="6581" spans="1:1" x14ac:dyDescent="0.2">
      <c r="A6581" s="11">
        <v>254</v>
      </c>
    </row>
    <row r="6582" spans="1:1" x14ac:dyDescent="0.2">
      <c r="A6582" s="11">
        <v>254</v>
      </c>
    </row>
    <row r="6583" spans="1:1" x14ac:dyDescent="0.2">
      <c r="A6583" s="11">
        <v>254</v>
      </c>
    </row>
    <row r="6584" spans="1:1" x14ac:dyDescent="0.2">
      <c r="A6584" s="11">
        <v>254</v>
      </c>
    </row>
    <row r="6585" spans="1:1" x14ac:dyDescent="0.2">
      <c r="A6585" s="11">
        <v>254</v>
      </c>
    </row>
    <row r="6586" spans="1:1" x14ac:dyDescent="0.2">
      <c r="A6586" s="11">
        <v>254</v>
      </c>
    </row>
    <row r="6587" spans="1:1" x14ac:dyDescent="0.2">
      <c r="A6587" s="11">
        <v>254</v>
      </c>
    </row>
    <row r="6588" spans="1:1" x14ac:dyDescent="0.2">
      <c r="A6588" s="11">
        <v>254</v>
      </c>
    </row>
    <row r="6589" spans="1:1" x14ac:dyDescent="0.2">
      <c r="A6589" s="11">
        <v>254</v>
      </c>
    </row>
    <row r="6590" spans="1:1" x14ac:dyDescent="0.2">
      <c r="A6590" s="11">
        <v>254</v>
      </c>
    </row>
    <row r="6591" spans="1:1" x14ac:dyDescent="0.2">
      <c r="A6591" s="11">
        <v>254</v>
      </c>
    </row>
    <row r="6592" spans="1:1" x14ac:dyDescent="0.2">
      <c r="A6592" s="11">
        <v>254</v>
      </c>
    </row>
    <row r="6593" spans="1:1" x14ac:dyDescent="0.2">
      <c r="A6593" s="11">
        <v>254</v>
      </c>
    </row>
    <row r="6594" spans="1:1" x14ac:dyDescent="0.2">
      <c r="A6594" s="11">
        <v>254</v>
      </c>
    </row>
    <row r="6595" spans="1:1" x14ac:dyDescent="0.2">
      <c r="A6595" s="11">
        <v>254</v>
      </c>
    </row>
    <row r="6596" spans="1:1" x14ac:dyDescent="0.2">
      <c r="A6596" s="11">
        <v>254</v>
      </c>
    </row>
    <row r="6597" spans="1:1" x14ac:dyDescent="0.2">
      <c r="A6597" s="11">
        <v>254</v>
      </c>
    </row>
    <row r="6598" spans="1:1" x14ac:dyDescent="0.2">
      <c r="A6598" s="11">
        <v>254</v>
      </c>
    </row>
    <row r="6599" spans="1:1" x14ac:dyDescent="0.2">
      <c r="A6599" s="11">
        <v>254</v>
      </c>
    </row>
    <row r="6600" spans="1:1" x14ac:dyDescent="0.2">
      <c r="A6600" s="11">
        <v>254</v>
      </c>
    </row>
    <row r="6601" spans="1:1" x14ac:dyDescent="0.2">
      <c r="A6601" s="11">
        <v>254</v>
      </c>
    </row>
    <row r="6602" spans="1:1" x14ac:dyDescent="0.2">
      <c r="A6602" s="11">
        <v>254</v>
      </c>
    </row>
    <row r="6603" spans="1:1" x14ac:dyDescent="0.2">
      <c r="A6603" s="11">
        <v>254</v>
      </c>
    </row>
    <row r="6604" spans="1:1" x14ac:dyDescent="0.2">
      <c r="A6604" s="11">
        <v>254</v>
      </c>
    </row>
    <row r="6605" spans="1:1" x14ac:dyDescent="0.2">
      <c r="A6605" s="11">
        <v>254</v>
      </c>
    </row>
    <row r="6606" spans="1:1" x14ac:dyDescent="0.2">
      <c r="A6606" s="11">
        <v>254</v>
      </c>
    </row>
    <row r="6607" spans="1:1" x14ac:dyDescent="0.2">
      <c r="A6607" s="11">
        <v>254</v>
      </c>
    </row>
    <row r="6608" spans="1:1" x14ac:dyDescent="0.2">
      <c r="A6608" s="11">
        <v>254</v>
      </c>
    </row>
    <row r="6609" spans="1:1" x14ac:dyDescent="0.2">
      <c r="A6609" s="11">
        <v>254</v>
      </c>
    </row>
    <row r="6610" spans="1:1" x14ac:dyDescent="0.2">
      <c r="A6610" s="11">
        <v>254</v>
      </c>
    </row>
    <row r="6611" spans="1:1" x14ac:dyDescent="0.2">
      <c r="A6611" s="11">
        <v>254</v>
      </c>
    </row>
    <row r="6612" spans="1:1" x14ac:dyDescent="0.2">
      <c r="A6612" s="11">
        <v>254</v>
      </c>
    </row>
    <row r="6613" spans="1:1" x14ac:dyDescent="0.2">
      <c r="A6613" s="11">
        <v>254</v>
      </c>
    </row>
    <row r="6614" spans="1:1" x14ac:dyDescent="0.2">
      <c r="A6614" s="11">
        <v>254</v>
      </c>
    </row>
    <row r="6615" spans="1:1" x14ac:dyDescent="0.2">
      <c r="A6615" s="11">
        <v>254</v>
      </c>
    </row>
    <row r="6616" spans="1:1" x14ac:dyDescent="0.2">
      <c r="A6616" s="11">
        <v>254</v>
      </c>
    </row>
    <row r="6617" spans="1:1" x14ac:dyDescent="0.2">
      <c r="A6617" s="11">
        <v>254</v>
      </c>
    </row>
    <row r="6618" spans="1:1" x14ac:dyDescent="0.2">
      <c r="A6618" s="11">
        <v>254</v>
      </c>
    </row>
    <row r="6619" spans="1:1" x14ac:dyDescent="0.2">
      <c r="A6619" s="11">
        <v>254</v>
      </c>
    </row>
    <row r="6620" spans="1:1" x14ac:dyDescent="0.2">
      <c r="A6620" s="11">
        <v>254</v>
      </c>
    </row>
    <row r="6621" spans="1:1" x14ac:dyDescent="0.2">
      <c r="A6621" s="11">
        <v>254</v>
      </c>
    </row>
    <row r="6622" spans="1:1" x14ac:dyDescent="0.2">
      <c r="A6622" s="11">
        <v>254</v>
      </c>
    </row>
    <row r="6623" spans="1:1" x14ac:dyDescent="0.2">
      <c r="A6623" s="11">
        <v>254</v>
      </c>
    </row>
    <row r="6624" spans="1:1" x14ac:dyDescent="0.2">
      <c r="A6624" s="11">
        <v>254</v>
      </c>
    </row>
    <row r="6625" spans="1:1" x14ac:dyDescent="0.2">
      <c r="A6625" s="11">
        <v>254</v>
      </c>
    </row>
    <row r="6626" spans="1:1" x14ac:dyDescent="0.2">
      <c r="A6626" s="11">
        <v>254</v>
      </c>
    </row>
    <row r="6627" spans="1:1" x14ac:dyDescent="0.2">
      <c r="A6627" s="11">
        <v>254</v>
      </c>
    </row>
    <row r="6628" spans="1:1" x14ac:dyDescent="0.2">
      <c r="A6628" s="11">
        <v>254</v>
      </c>
    </row>
    <row r="6629" spans="1:1" x14ac:dyDescent="0.2">
      <c r="A6629" s="11">
        <v>254</v>
      </c>
    </row>
    <row r="6630" spans="1:1" x14ac:dyDescent="0.2">
      <c r="A6630" s="11">
        <v>254</v>
      </c>
    </row>
    <row r="6631" spans="1:1" x14ac:dyDescent="0.2">
      <c r="A6631" s="11">
        <v>254</v>
      </c>
    </row>
    <row r="6632" spans="1:1" x14ac:dyDescent="0.2">
      <c r="A6632" s="11">
        <v>254</v>
      </c>
    </row>
    <row r="6633" spans="1:1" x14ac:dyDescent="0.2">
      <c r="A6633" s="11">
        <v>254</v>
      </c>
    </row>
    <row r="6634" spans="1:1" x14ac:dyDescent="0.2">
      <c r="A6634" s="11">
        <v>254</v>
      </c>
    </row>
    <row r="6635" spans="1:1" x14ac:dyDescent="0.2">
      <c r="A6635" s="11">
        <v>254</v>
      </c>
    </row>
    <row r="6636" spans="1:1" x14ac:dyDescent="0.2">
      <c r="A6636" s="11">
        <v>254</v>
      </c>
    </row>
    <row r="6637" spans="1:1" x14ac:dyDescent="0.2">
      <c r="A6637" s="11">
        <v>254</v>
      </c>
    </row>
    <row r="6638" spans="1:1" x14ac:dyDescent="0.2">
      <c r="A6638" s="11">
        <v>254</v>
      </c>
    </row>
    <row r="6639" spans="1:1" x14ac:dyDescent="0.2">
      <c r="A6639" s="11">
        <v>254</v>
      </c>
    </row>
    <row r="6640" spans="1:1" x14ac:dyDescent="0.2">
      <c r="A6640" s="11">
        <v>254</v>
      </c>
    </row>
    <row r="6641" spans="1:1" x14ac:dyDescent="0.2">
      <c r="A6641" s="11">
        <v>254</v>
      </c>
    </row>
    <row r="6642" spans="1:1" x14ac:dyDescent="0.2">
      <c r="A6642" s="11">
        <v>254</v>
      </c>
    </row>
    <row r="6643" spans="1:1" x14ac:dyDescent="0.2">
      <c r="A6643" s="11">
        <v>254</v>
      </c>
    </row>
    <row r="6644" spans="1:1" x14ac:dyDescent="0.2">
      <c r="A6644" s="11">
        <v>254</v>
      </c>
    </row>
    <row r="6645" spans="1:1" x14ac:dyDescent="0.2">
      <c r="A6645" s="11">
        <v>254</v>
      </c>
    </row>
    <row r="6646" spans="1:1" x14ac:dyDescent="0.2">
      <c r="A6646" s="11">
        <v>254</v>
      </c>
    </row>
    <row r="6647" spans="1:1" x14ac:dyDescent="0.2">
      <c r="A6647" s="11">
        <v>254</v>
      </c>
    </row>
    <row r="6648" spans="1:1" x14ac:dyDescent="0.2">
      <c r="A6648" s="11">
        <v>254</v>
      </c>
    </row>
    <row r="6649" spans="1:1" x14ac:dyDescent="0.2">
      <c r="A6649" s="11">
        <v>254</v>
      </c>
    </row>
    <row r="6650" spans="1:1" x14ac:dyDescent="0.2">
      <c r="A6650" s="11">
        <v>254</v>
      </c>
    </row>
    <row r="6651" spans="1:1" x14ac:dyDescent="0.2">
      <c r="A6651" s="11">
        <v>254</v>
      </c>
    </row>
    <row r="6652" spans="1:1" x14ac:dyDescent="0.2">
      <c r="A6652" s="11">
        <v>254</v>
      </c>
    </row>
    <row r="6653" spans="1:1" x14ac:dyDescent="0.2">
      <c r="A6653" s="11">
        <v>254</v>
      </c>
    </row>
    <row r="6654" spans="1:1" x14ac:dyDescent="0.2">
      <c r="A6654" s="11">
        <v>254</v>
      </c>
    </row>
    <row r="6655" spans="1:1" x14ac:dyDescent="0.2">
      <c r="A6655" s="11">
        <v>254</v>
      </c>
    </row>
    <row r="6656" spans="1:1" x14ac:dyDescent="0.2">
      <c r="A6656" s="11">
        <v>254</v>
      </c>
    </row>
    <row r="6657" spans="1:1" x14ac:dyDescent="0.2">
      <c r="A6657" s="11">
        <v>254</v>
      </c>
    </row>
    <row r="6658" spans="1:1" x14ac:dyDescent="0.2">
      <c r="A6658" s="11">
        <v>254</v>
      </c>
    </row>
    <row r="6659" spans="1:1" x14ac:dyDescent="0.2">
      <c r="A6659" s="11">
        <v>254</v>
      </c>
    </row>
    <row r="6660" spans="1:1" x14ac:dyDescent="0.2">
      <c r="A6660" s="11">
        <v>254</v>
      </c>
    </row>
    <row r="6661" spans="1:1" x14ac:dyDescent="0.2">
      <c r="A6661" s="11">
        <v>254</v>
      </c>
    </row>
    <row r="6662" spans="1:1" x14ac:dyDescent="0.2">
      <c r="A6662" s="11">
        <v>254</v>
      </c>
    </row>
    <row r="6663" spans="1:1" x14ac:dyDescent="0.2">
      <c r="A6663" s="11">
        <v>254</v>
      </c>
    </row>
    <row r="6664" spans="1:1" x14ac:dyDescent="0.2">
      <c r="A6664" s="11">
        <v>254</v>
      </c>
    </row>
    <row r="6665" spans="1:1" x14ac:dyDescent="0.2">
      <c r="A6665" s="11">
        <v>254</v>
      </c>
    </row>
    <row r="6666" spans="1:1" x14ac:dyDescent="0.2">
      <c r="A6666" s="11">
        <v>254</v>
      </c>
    </row>
    <row r="6667" spans="1:1" x14ac:dyDescent="0.2">
      <c r="A6667" s="11">
        <v>254</v>
      </c>
    </row>
    <row r="6668" spans="1:1" x14ac:dyDescent="0.2">
      <c r="A6668" s="11">
        <v>254</v>
      </c>
    </row>
    <row r="6669" spans="1:1" x14ac:dyDescent="0.2">
      <c r="A6669" s="11">
        <v>254</v>
      </c>
    </row>
    <row r="6670" spans="1:1" x14ac:dyDescent="0.2">
      <c r="A6670" s="11">
        <v>254</v>
      </c>
    </row>
    <row r="6671" spans="1:1" x14ac:dyDescent="0.2">
      <c r="A6671" s="11">
        <v>254</v>
      </c>
    </row>
    <row r="6672" spans="1:1" x14ac:dyDescent="0.2">
      <c r="A6672" s="11">
        <v>254</v>
      </c>
    </row>
    <row r="6673" spans="1:1" x14ac:dyDescent="0.2">
      <c r="A6673" s="11">
        <v>254</v>
      </c>
    </row>
    <row r="6674" spans="1:1" x14ac:dyDescent="0.2">
      <c r="A6674" s="11">
        <v>254</v>
      </c>
    </row>
    <row r="6675" spans="1:1" x14ac:dyDescent="0.2">
      <c r="A6675" s="11">
        <v>254</v>
      </c>
    </row>
    <row r="6676" spans="1:1" x14ac:dyDescent="0.2">
      <c r="A6676" s="11">
        <v>254</v>
      </c>
    </row>
    <row r="6677" spans="1:1" x14ac:dyDescent="0.2">
      <c r="A6677" s="11">
        <v>254</v>
      </c>
    </row>
    <row r="6678" spans="1:1" x14ac:dyDescent="0.2">
      <c r="A6678" s="11">
        <v>254</v>
      </c>
    </row>
    <row r="6679" spans="1:1" x14ac:dyDescent="0.2">
      <c r="A6679" s="11">
        <v>254</v>
      </c>
    </row>
    <row r="6680" spans="1:1" x14ac:dyDescent="0.2">
      <c r="A6680" s="11">
        <v>254</v>
      </c>
    </row>
    <row r="6681" spans="1:1" x14ac:dyDescent="0.2">
      <c r="A6681" s="11">
        <v>254</v>
      </c>
    </row>
    <row r="6682" spans="1:1" x14ac:dyDescent="0.2">
      <c r="A6682" s="11">
        <v>254</v>
      </c>
    </row>
    <row r="6683" spans="1:1" x14ac:dyDescent="0.2">
      <c r="A6683" s="11">
        <v>254</v>
      </c>
    </row>
    <row r="6684" spans="1:1" x14ac:dyDescent="0.2">
      <c r="A6684" s="11">
        <v>254</v>
      </c>
    </row>
    <row r="6685" spans="1:1" x14ac:dyDescent="0.2">
      <c r="A6685" s="11">
        <v>254</v>
      </c>
    </row>
    <row r="6686" spans="1:1" x14ac:dyDescent="0.2">
      <c r="A6686" s="11">
        <v>254</v>
      </c>
    </row>
    <row r="6687" spans="1:1" x14ac:dyDescent="0.2">
      <c r="A6687" s="11">
        <v>254</v>
      </c>
    </row>
    <row r="6688" spans="1:1" x14ac:dyDescent="0.2">
      <c r="A6688" s="11">
        <v>254</v>
      </c>
    </row>
    <row r="6689" spans="1:1" x14ac:dyDescent="0.2">
      <c r="A6689" s="11">
        <v>254</v>
      </c>
    </row>
    <row r="6690" spans="1:1" x14ac:dyDescent="0.2">
      <c r="A6690" s="11">
        <v>254</v>
      </c>
    </row>
    <row r="6691" spans="1:1" x14ac:dyDescent="0.2">
      <c r="A6691" s="11">
        <v>254</v>
      </c>
    </row>
    <row r="6692" spans="1:1" x14ac:dyDescent="0.2">
      <c r="A6692" s="11">
        <v>254</v>
      </c>
    </row>
    <row r="6693" spans="1:1" x14ac:dyDescent="0.2">
      <c r="A6693" s="11">
        <v>254</v>
      </c>
    </row>
    <row r="6694" spans="1:1" x14ac:dyDescent="0.2">
      <c r="A6694" s="11">
        <v>254</v>
      </c>
    </row>
    <row r="6695" spans="1:1" x14ac:dyDescent="0.2">
      <c r="A6695" s="11">
        <v>254</v>
      </c>
    </row>
    <row r="6696" spans="1:1" x14ac:dyDescent="0.2">
      <c r="A6696" s="11">
        <v>254</v>
      </c>
    </row>
    <row r="6697" spans="1:1" x14ac:dyDescent="0.2">
      <c r="A6697" s="11">
        <v>254</v>
      </c>
    </row>
    <row r="6698" spans="1:1" x14ac:dyDescent="0.2">
      <c r="A6698" s="11">
        <v>254</v>
      </c>
    </row>
    <row r="6699" spans="1:1" x14ac:dyDescent="0.2">
      <c r="A6699" s="11">
        <v>254</v>
      </c>
    </row>
    <row r="6700" spans="1:1" x14ac:dyDescent="0.2">
      <c r="A6700" s="11">
        <v>254</v>
      </c>
    </row>
    <row r="6701" spans="1:1" x14ac:dyDescent="0.2">
      <c r="A6701" s="11">
        <v>254</v>
      </c>
    </row>
    <row r="6702" spans="1:1" x14ac:dyDescent="0.2">
      <c r="A6702" s="11">
        <v>254</v>
      </c>
    </row>
    <row r="6703" spans="1:1" x14ac:dyDescent="0.2">
      <c r="A6703" s="11">
        <v>254</v>
      </c>
    </row>
    <row r="6704" spans="1:1" x14ac:dyDescent="0.2">
      <c r="A6704" s="11">
        <v>254</v>
      </c>
    </row>
    <row r="6705" spans="1:1" x14ac:dyDescent="0.2">
      <c r="A6705" s="11">
        <v>254</v>
      </c>
    </row>
    <row r="6706" spans="1:1" x14ac:dyDescent="0.2">
      <c r="A6706" s="11">
        <v>254</v>
      </c>
    </row>
    <row r="6707" spans="1:1" x14ac:dyDescent="0.2">
      <c r="A6707" s="11">
        <v>254</v>
      </c>
    </row>
    <row r="6708" spans="1:1" x14ac:dyDescent="0.2">
      <c r="A6708" s="11">
        <v>254</v>
      </c>
    </row>
    <row r="6709" spans="1:1" x14ac:dyDescent="0.2">
      <c r="A6709" s="11">
        <v>254</v>
      </c>
    </row>
    <row r="6710" spans="1:1" x14ac:dyDescent="0.2">
      <c r="A6710" s="11">
        <v>254</v>
      </c>
    </row>
    <row r="6711" spans="1:1" x14ac:dyDescent="0.2">
      <c r="A6711" s="11">
        <v>254</v>
      </c>
    </row>
    <row r="6712" spans="1:1" x14ac:dyDescent="0.2">
      <c r="A6712" s="11">
        <v>254</v>
      </c>
    </row>
    <row r="6713" spans="1:1" x14ac:dyDescent="0.2">
      <c r="A6713" s="11">
        <v>254</v>
      </c>
    </row>
    <row r="6714" spans="1:1" x14ac:dyDescent="0.2">
      <c r="A6714" s="11">
        <v>254</v>
      </c>
    </row>
    <row r="6715" spans="1:1" x14ac:dyDescent="0.2">
      <c r="A6715" s="11">
        <v>254</v>
      </c>
    </row>
    <row r="6716" spans="1:1" x14ac:dyDescent="0.2">
      <c r="A6716" s="11">
        <v>254</v>
      </c>
    </row>
    <row r="6717" spans="1:1" x14ac:dyDescent="0.2">
      <c r="A6717" s="11">
        <v>254</v>
      </c>
    </row>
    <row r="6718" spans="1:1" x14ac:dyDescent="0.2">
      <c r="A6718" s="11">
        <v>254</v>
      </c>
    </row>
    <row r="6719" spans="1:1" x14ac:dyDescent="0.2">
      <c r="A6719" s="11">
        <v>254</v>
      </c>
    </row>
    <row r="6720" spans="1:1" x14ac:dyDescent="0.2">
      <c r="A6720" s="11">
        <v>254</v>
      </c>
    </row>
    <row r="6721" spans="1:1" x14ac:dyDescent="0.2">
      <c r="A6721" s="11">
        <v>254</v>
      </c>
    </row>
    <row r="6722" spans="1:1" x14ac:dyDescent="0.2">
      <c r="A6722" s="11">
        <v>254</v>
      </c>
    </row>
    <row r="6723" spans="1:1" x14ac:dyDescent="0.2">
      <c r="A6723" s="11">
        <v>254</v>
      </c>
    </row>
    <row r="6724" spans="1:1" x14ac:dyDescent="0.2">
      <c r="A6724" s="11">
        <v>254</v>
      </c>
    </row>
    <row r="6725" spans="1:1" x14ac:dyDescent="0.2">
      <c r="A6725" s="11">
        <v>254</v>
      </c>
    </row>
    <row r="6726" spans="1:1" x14ac:dyDescent="0.2">
      <c r="A6726" s="11">
        <v>254</v>
      </c>
    </row>
    <row r="6727" spans="1:1" x14ac:dyDescent="0.2">
      <c r="A6727" s="11">
        <v>254</v>
      </c>
    </row>
    <row r="6728" spans="1:1" x14ac:dyDescent="0.2">
      <c r="A6728" s="11">
        <v>254</v>
      </c>
    </row>
    <row r="6729" spans="1:1" x14ac:dyDescent="0.2">
      <c r="A6729" s="11">
        <v>254</v>
      </c>
    </row>
    <row r="6730" spans="1:1" x14ac:dyDescent="0.2">
      <c r="A6730" s="11">
        <v>254</v>
      </c>
    </row>
    <row r="6731" spans="1:1" x14ac:dyDescent="0.2">
      <c r="A6731" s="11">
        <v>254</v>
      </c>
    </row>
    <row r="6732" spans="1:1" x14ac:dyDescent="0.2">
      <c r="A6732" s="11">
        <v>254</v>
      </c>
    </row>
    <row r="6733" spans="1:1" x14ac:dyDescent="0.2">
      <c r="A6733" s="11">
        <v>254</v>
      </c>
    </row>
    <row r="6734" spans="1:1" x14ac:dyDescent="0.2">
      <c r="A6734" s="11">
        <v>254</v>
      </c>
    </row>
    <row r="6735" spans="1:1" x14ac:dyDescent="0.2">
      <c r="A6735" s="11">
        <v>254</v>
      </c>
    </row>
    <row r="6736" spans="1:1" x14ac:dyDescent="0.2">
      <c r="A6736" s="11">
        <v>254</v>
      </c>
    </row>
    <row r="6737" spans="1:1" x14ac:dyDescent="0.2">
      <c r="A6737" s="11">
        <v>254</v>
      </c>
    </row>
    <row r="6738" spans="1:1" x14ac:dyDescent="0.2">
      <c r="A6738" s="11">
        <v>254</v>
      </c>
    </row>
    <row r="6739" spans="1:1" x14ac:dyDescent="0.2">
      <c r="A6739" s="11">
        <v>254</v>
      </c>
    </row>
    <row r="6740" spans="1:1" x14ac:dyDescent="0.2">
      <c r="A6740" s="11">
        <v>254</v>
      </c>
    </row>
    <row r="6741" spans="1:1" x14ac:dyDescent="0.2">
      <c r="A6741" s="11">
        <v>254</v>
      </c>
    </row>
    <row r="6742" spans="1:1" x14ac:dyDescent="0.2">
      <c r="A6742" s="11">
        <v>254</v>
      </c>
    </row>
    <row r="6743" spans="1:1" x14ac:dyDescent="0.2">
      <c r="A6743" s="11">
        <v>254</v>
      </c>
    </row>
    <row r="6744" spans="1:1" x14ac:dyDescent="0.2">
      <c r="A6744" s="11">
        <v>254</v>
      </c>
    </row>
    <row r="6745" spans="1:1" x14ac:dyDescent="0.2">
      <c r="A6745" s="11">
        <v>254</v>
      </c>
    </row>
    <row r="6746" spans="1:1" x14ac:dyDescent="0.2">
      <c r="A6746" s="11">
        <v>254</v>
      </c>
    </row>
    <row r="6747" spans="1:1" x14ac:dyDescent="0.2">
      <c r="A6747" s="11">
        <v>254</v>
      </c>
    </row>
    <row r="6748" spans="1:1" x14ac:dyDescent="0.2">
      <c r="A6748" s="11">
        <v>254</v>
      </c>
    </row>
    <row r="6749" spans="1:1" x14ac:dyDescent="0.2">
      <c r="A6749" s="11">
        <v>254</v>
      </c>
    </row>
    <row r="6750" spans="1:1" x14ac:dyDescent="0.2">
      <c r="A6750" s="11">
        <v>254</v>
      </c>
    </row>
    <row r="6751" spans="1:1" x14ac:dyDescent="0.2">
      <c r="A6751" s="11">
        <v>254</v>
      </c>
    </row>
    <row r="6752" spans="1:1" x14ac:dyDescent="0.2">
      <c r="A6752" s="11">
        <v>254</v>
      </c>
    </row>
    <row r="6753" spans="1:1" x14ac:dyDescent="0.2">
      <c r="A6753" s="11">
        <v>254</v>
      </c>
    </row>
    <row r="6754" spans="1:1" x14ac:dyDescent="0.2">
      <c r="A6754" s="11">
        <v>254</v>
      </c>
    </row>
    <row r="6755" spans="1:1" x14ac:dyDescent="0.2">
      <c r="A6755" s="11">
        <v>254</v>
      </c>
    </row>
    <row r="6756" spans="1:1" x14ac:dyDescent="0.2">
      <c r="A6756" s="11">
        <v>254</v>
      </c>
    </row>
    <row r="6757" spans="1:1" x14ac:dyDescent="0.2">
      <c r="A6757" s="11">
        <v>254</v>
      </c>
    </row>
    <row r="6758" spans="1:1" x14ac:dyDescent="0.2">
      <c r="A6758" s="11">
        <v>254</v>
      </c>
    </row>
    <row r="6759" spans="1:1" x14ac:dyDescent="0.2">
      <c r="A6759" s="11">
        <v>254</v>
      </c>
    </row>
    <row r="6760" spans="1:1" x14ac:dyDescent="0.2">
      <c r="A6760" s="11">
        <v>254</v>
      </c>
    </row>
    <row r="6761" spans="1:1" x14ac:dyDescent="0.2">
      <c r="A6761" s="11">
        <v>254</v>
      </c>
    </row>
    <row r="6762" spans="1:1" x14ac:dyDescent="0.2">
      <c r="A6762" s="11">
        <v>254</v>
      </c>
    </row>
    <row r="6763" spans="1:1" x14ac:dyDescent="0.2">
      <c r="A6763" s="11">
        <v>254</v>
      </c>
    </row>
    <row r="6764" spans="1:1" x14ac:dyDescent="0.2">
      <c r="A6764" s="11">
        <v>254</v>
      </c>
    </row>
    <row r="6765" spans="1:1" x14ac:dyDescent="0.2">
      <c r="A6765" s="11">
        <v>254</v>
      </c>
    </row>
    <row r="6766" spans="1:1" x14ac:dyDescent="0.2">
      <c r="A6766" s="11">
        <v>254</v>
      </c>
    </row>
    <row r="6767" spans="1:1" x14ac:dyDescent="0.2">
      <c r="A6767" s="11">
        <v>254</v>
      </c>
    </row>
    <row r="6768" spans="1:1" x14ac:dyDescent="0.2">
      <c r="A6768" s="11">
        <v>254</v>
      </c>
    </row>
    <row r="6769" spans="1:1" x14ac:dyDescent="0.2">
      <c r="A6769" s="11">
        <v>254</v>
      </c>
    </row>
    <row r="6770" spans="1:1" x14ac:dyDescent="0.2">
      <c r="A6770" s="11">
        <v>254</v>
      </c>
    </row>
    <row r="6771" spans="1:1" x14ac:dyDescent="0.2">
      <c r="A6771" s="11">
        <v>254</v>
      </c>
    </row>
    <row r="6772" spans="1:1" x14ac:dyDescent="0.2">
      <c r="A6772" s="11">
        <v>254</v>
      </c>
    </row>
    <row r="6773" spans="1:1" x14ac:dyDescent="0.2">
      <c r="A6773" s="11">
        <v>254</v>
      </c>
    </row>
    <row r="6774" spans="1:1" x14ac:dyDescent="0.2">
      <c r="A6774" s="11">
        <v>254</v>
      </c>
    </row>
    <row r="6775" spans="1:1" x14ac:dyDescent="0.2">
      <c r="A6775" s="11">
        <v>254</v>
      </c>
    </row>
    <row r="6776" spans="1:1" x14ac:dyDescent="0.2">
      <c r="A6776" s="11">
        <v>254</v>
      </c>
    </row>
    <row r="6777" spans="1:1" x14ac:dyDescent="0.2">
      <c r="A6777" s="11">
        <v>254</v>
      </c>
    </row>
    <row r="6778" spans="1:1" x14ac:dyDescent="0.2">
      <c r="A6778" s="11">
        <v>254</v>
      </c>
    </row>
    <row r="6779" spans="1:1" x14ac:dyDescent="0.2">
      <c r="A6779" s="11">
        <v>254</v>
      </c>
    </row>
    <row r="6780" spans="1:1" x14ac:dyDescent="0.2">
      <c r="A6780" s="11">
        <v>254</v>
      </c>
    </row>
    <row r="6781" spans="1:1" x14ac:dyDescent="0.2">
      <c r="A6781" s="11">
        <v>254</v>
      </c>
    </row>
    <row r="6782" spans="1:1" x14ac:dyDescent="0.2">
      <c r="A6782" s="11">
        <v>254</v>
      </c>
    </row>
    <row r="6783" spans="1:1" x14ac:dyDescent="0.2">
      <c r="A6783" s="11">
        <v>254</v>
      </c>
    </row>
    <row r="6784" spans="1:1" x14ac:dyDescent="0.2">
      <c r="A6784" s="11">
        <v>254</v>
      </c>
    </row>
    <row r="6785" spans="1:1" x14ac:dyDescent="0.2">
      <c r="A6785" s="11">
        <v>254</v>
      </c>
    </row>
    <row r="6786" spans="1:1" x14ac:dyDescent="0.2">
      <c r="A6786" s="11">
        <v>254</v>
      </c>
    </row>
    <row r="6787" spans="1:1" x14ac:dyDescent="0.2">
      <c r="A6787" s="11">
        <v>254</v>
      </c>
    </row>
    <row r="6788" spans="1:1" x14ac:dyDescent="0.2">
      <c r="A6788" s="11">
        <v>254</v>
      </c>
    </row>
    <row r="6789" spans="1:1" x14ac:dyDescent="0.2">
      <c r="A6789" s="11">
        <v>254</v>
      </c>
    </row>
    <row r="6790" spans="1:1" x14ac:dyDescent="0.2">
      <c r="A6790" s="11">
        <v>254</v>
      </c>
    </row>
    <row r="6791" spans="1:1" x14ac:dyDescent="0.2">
      <c r="A6791" s="11">
        <v>254</v>
      </c>
    </row>
    <row r="6792" spans="1:1" x14ac:dyDescent="0.2">
      <c r="A6792" s="11">
        <v>254</v>
      </c>
    </row>
    <row r="6793" spans="1:1" x14ac:dyDescent="0.2">
      <c r="A6793" s="11">
        <v>254</v>
      </c>
    </row>
    <row r="6794" spans="1:1" x14ac:dyDescent="0.2">
      <c r="A6794" s="11">
        <v>254</v>
      </c>
    </row>
    <row r="6795" spans="1:1" x14ac:dyDescent="0.2">
      <c r="A6795" s="11">
        <v>254</v>
      </c>
    </row>
    <row r="6796" spans="1:1" x14ac:dyDescent="0.2">
      <c r="A6796" s="11">
        <v>254</v>
      </c>
    </row>
    <row r="6797" spans="1:1" x14ac:dyDescent="0.2">
      <c r="A6797" s="11">
        <v>254</v>
      </c>
    </row>
    <row r="6798" spans="1:1" x14ac:dyDescent="0.2">
      <c r="A6798" s="11">
        <v>254</v>
      </c>
    </row>
    <row r="6799" spans="1:1" x14ac:dyDescent="0.2">
      <c r="A6799" s="11">
        <v>254</v>
      </c>
    </row>
    <row r="6800" spans="1:1" x14ac:dyDescent="0.2">
      <c r="A6800" s="11">
        <v>254</v>
      </c>
    </row>
    <row r="6801" spans="1:1" x14ac:dyDescent="0.2">
      <c r="A6801" s="11">
        <v>254</v>
      </c>
    </row>
    <row r="6802" spans="1:1" x14ac:dyDescent="0.2">
      <c r="A6802" s="11">
        <v>254</v>
      </c>
    </row>
    <row r="6803" spans="1:1" x14ac:dyDescent="0.2">
      <c r="A6803" s="11">
        <v>254</v>
      </c>
    </row>
    <row r="6804" spans="1:1" x14ac:dyDescent="0.2">
      <c r="A6804" s="11">
        <v>254</v>
      </c>
    </row>
    <row r="6805" spans="1:1" x14ac:dyDescent="0.2">
      <c r="A6805" s="11">
        <v>254</v>
      </c>
    </row>
    <row r="6806" spans="1:1" x14ac:dyDescent="0.2">
      <c r="A6806" s="11">
        <v>254</v>
      </c>
    </row>
    <row r="6807" spans="1:1" x14ac:dyDescent="0.2">
      <c r="A6807" s="11">
        <v>254</v>
      </c>
    </row>
    <row r="6808" spans="1:1" x14ac:dyDescent="0.2">
      <c r="A6808" s="11">
        <v>254</v>
      </c>
    </row>
    <row r="6809" spans="1:1" x14ac:dyDescent="0.2">
      <c r="A6809" s="11">
        <v>254</v>
      </c>
    </row>
    <row r="6810" spans="1:1" x14ac:dyDescent="0.2">
      <c r="A6810" s="11">
        <v>254</v>
      </c>
    </row>
    <row r="6811" spans="1:1" x14ac:dyDescent="0.2">
      <c r="A6811" s="11">
        <v>254</v>
      </c>
    </row>
    <row r="6812" spans="1:1" x14ac:dyDescent="0.2">
      <c r="A6812" s="11">
        <v>254</v>
      </c>
    </row>
    <row r="6813" spans="1:1" x14ac:dyDescent="0.2">
      <c r="A6813" s="11">
        <v>254</v>
      </c>
    </row>
    <row r="6814" spans="1:1" x14ac:dyDescent="0.2">
      <c r="A6814" s="11">
        <v>254</v>
      </c>
    </row>
    <row r="6815" spans="1:1" x14ac:dyDescent="0.2">
      <c r="A6815" s="11">
        <v>254</v>
      </c>
    </row>
    <row r="6816" spans="1:1" x14ac:dyDescent="0.2">
      <c r="A6816" s="11">
        <v>254</v>
      </c>
    </row>
    <row r="6817" spans="1:1" x14ac:dyDescent="0.2">
      <c r="A6817" s="11">
        <v>254</v>
      </c>
    </row>
    <row r="6818" spans="1:1" x14ac:dyDescent="0.2">
      <c r="A6818" s="11">
        <v>254</v>
      </c>
    </row>
    <row r="6819" spans="1:1" x14ac:dyDescent="0.2">
      <c r="A6819" s="11">
        <v>254</v>
      </c>
    </row>
    <row r="6820" spans="1:1" x14ac:dyDescent="0.2">
      <c r="A6820" s="11">
        <v>254</v>
      </c>
    </row>
    <row r="6821" spans="1:1" x14ac:dyDescent="0.2">
      <c r="A6821" s="11">
        <v>254</v>
      </c>
    </row>
    <row r="6822" spans="1:1" x14ac:dyDescent="0.2">
      <c r="A6822" s="11">
        <v>254</v>
      </c>
    </row>
    <row r="6823" spans="1:1" x14ac:dyDescent="0.2">
      <c r="A6823" s="11">
        <v>254</v>
      </c>
    </row>
    <row r="6824" spans="1:1" x14ac:dyDescent="0.2">
      <c r="A6824" s="11">
        <v>254</v>
      </c>
    </row>
    <row r="6825" spans="1:1" x14ac:dyDescent="0.2">
      <c r="A6825" s="11">
        <v>254</v>
      </c>
    </row>
    <row r="6826" spans="1:1" x14ac:dyDescent="0.2">
      <c r="A6826" s="11">
        <v>254</v>
      </c>
    </row>
    <row r="6827" spans="1:1" x14ac:dyDescent="0.2">
      <c r="A6827" s="11">
        <v>254</v>
      </c>
    </row>
    <row r="6828" spans="1:1" x14ac:dyDescent="0.2">
      <c r="A6828" s="11">
        <v>254</v>
      </c>
    </row>
    <row r="6829" spans="1:1" x14ac:dyDescent="0.2">
      <c r="A6829" s="11">
        <v>254</v>
      </c>
    </row>
    <row r="6830" spans="1:1" x14ac:dyDescent="0.2">
      <c r="A6830" s="11">
        <v>254</v>
      </c>
    </row>
    <row r="6831" spans="1:1" x14ac:dyDescent="0.2">
      <c r="A6831" s="11">
        <v>254</v>
      </c>
    </row>
    <row r="6832" spans="1:1" x14ac:dyDescent="0.2">
      <c r="A6832" s="11">
        <v>254</v>
      </c>
    </row>
    <row r="6833" spans="1:1" x14ac:dyDescent="0.2">
      <c r="A6833" s="11">
        <v>254</v>
      </c>
    </row>
    <row r="6834" spans="1:1" x14ac:dyDescent="0.2">
      <c r="A6834" s="11">
        <v>254</v>
      </c>
    </row>
    <row r="6835" spans="1:1" x14ac:dyDescent="0.2">
      <c r="A6835" s="11">
        <v>254</v>
      </c>
    </row>
    <row r="6836" spans="1:1" x14ac:dyDescent="0.2">
      <c r="A6836" s="11">
        <v>254</v>
      </c>
    </row>
    <row r="6837" spans="1:1" x14ac:dyDescent="0.2">
      <c r="A6837" s="11">
        <v>254</v>
      </c>
    </row>
    <row r="6838" spans="1:1" x14ac:dyDescent="0.2">
      <c r="A6838" s="11">
        <v>254</v>
      </c>
    </row>
    <row r="6839" spans="1:1" x14ac:dyDescent="0.2">
      <c r="A6839" s="11">
        <v>254</v>
      </c>
    </row>
    <row r="6840" spans="1:1" x14ac:dyDescent="0.2">
      <c r="A6840" s="11">
        <v>254</v>
      </c>
    </row>
    <row r="6841" spans="1:1" x14ac:dyDescent="0.2">
      <c r="A6841" s="11">
        <v>254</v>
      </c>
    </row>
    <row r="6842" spans="1:1" x14ac:dyDescent="0.2">
      <c r="A6842" s="11">
        <v>254</v>
      </c>
    </row>
    <row r="6843" spans="1:1" x14ac:dyDescent="0.2">
      <c r="A6843" s="11">
        <v>254</v>
      </c>
    </row>
    <row r="6844" spans="1:1" x14ac:dyDescent="0.2">
      <c r="A6844" s="11">
        <v>254</v>
      </c>
    </row>
    <row r="6845" spans="1:1" x14ac:dyDescent="0.2">
      <c r="A6845" s="11">
        <v>254</v>
      </c>
    </row>
    <row r="6846" spans="1:1" x14ac:dyDescent="0.2">
      <c r="A6846" s="11">
        <v>254</v>
      </c>
    </row>
    <row r="6847" spans="1:1" x14ac:dyDescent="0.2">
      <c r="A6847" s="11">
        <v>254</v>
      </c>
    </row>
    <row r="6848" spans="1:1" x14ac:dyDescent="0.2">
      <c r="A6848" s="11">
        <v>254</v>
      </c>
    </row>
    <row r="6849" spans="1:1" x14ac:dyDescent="0.2">
      <c r="A6849" s="11">
        <v>254</v>
      </c>
    </row>
    <row r="6850" spans="1:1" x14ac:dyDescent="0.2">
      <c r="A6850" s="11">
        <v>254</v>
      </c>
    </row>
    <row r="6851" spans="1:1" x14ac:dyDescent="0.2">
      <c r="A6851" s="11">
        <v>254</v>
      </c>
    </row>
    <row r="6852" spans="1:1" x14ac:dyDescent="0.2">
      <c r="A6852" s="11">
        <v>254</v>
      </c>
    </row>
    <row r="6853" spans="1:1" x14ac:dyDescent="0.2">
      <c r="A6853" s="11">
        <v>254</v>
      </c>
    </row>
    <row r="6854" spans="1:1" x14ac:dyDescent="0.2">
      <c r="A6854" s="11">
        <v>254</v>
      </c>
    </row>
    <row r="6855" spans="1:1" x14ac:dyDescent="0.2">
      <c r="A6855" s="11">
        <v>254</v>
      </c>
    </row>
    <row r="6856" spans="1:1" x14ac:dyDescent="0.2">
      <c r="A6856" s="11">
        <v>254</v>
      </c>
    </row>
    <row r="6857" spans="1:1" x14ac:dyDescent="0.2">
      <c r="A6857" s="11">
        <v>254</v>
      </c>
    </row>
    <row r="6858" spans="1:1" x14ac:dyDescent="0.2">
      <c r="A6858" s="11">
        <v>254</v>
      </c>
    </row>
    <row r="6859" spans="1:1" x14ac:dyDescent="0.2">
      <c r="A6859" s="11">
        <v>254</v>
      </c>
    </row>
    <row r="6860" spans="1:1" x14ac:dyDescent="0.2">
      <c r="A6860" s="11">
        <v>254</v>
      </c>
    </row>
    <row r="6861" spans="1:1" x14ac:dyDescent="0.2">
      <c r="A6861" s="11">
        <v>254</v>
      </c>
    </row>
    <row r="6862" spans="1:1" x14ac:dyDescent="0.2">
      <c r="A6862" s="11">
        <v>254</v>
      </c>
    </row>
    <row r="6863" spans="1:1" x14ac:dyDescent="0.2">
      <c r="A6863" s="11">
        <v>254</v>
      </c>
    </row>
    <row r="6864" spans="1:1" x14ac:dyDescent="0.2">
      <c r="A6864" s="11">
        <v>254</v>
      </c>
    </row>
    <row r="6865" spans="1:1" x14ac:dyDescent="0.2">
      <c r="A6865" s="11">
        <v>254</v>
      </c>
    </row>
    <row r="6866" spans="1:1" x14ac:dyDescent="0.2">
      <c r="A6866" s="11">
        <v>254</v>
      </c>
    </row>
    <row r="6867" spans="1:1" x14ac:dyDescent="0.2">
      <c r="A6867" s="11">
        <v>254</v>
      </c>
    </row>
    <row r="6868" spans="1:1" x14ac:dyDescent="0.2">
      <c r="A6868" s="11">
        <v>254</v>
      </c>
    </row>
    <row r="6869" spans="1:1" x14ac:dyDescent="0.2">
      <c r="A6869" s="11">
        <v>254</v>
      </c>
    </row>
    <row r="6870" spans="1:1" x14ac:dyDescent="0.2">
      <c r="A6870" s="11">
        <v>254</v>
      </c>
    </row>
    <row r="6871" spans="1:1" x14ac:dyDescent="0.2">
      <c r="A6871" s="11">
        <v>254</v>
      </c>
    </row>
    <row r="6872" spans="1:1" x14ac:dyDescent="0.2">
      <c r="A6872" s="11">
        <v>254</v>
      </c>
    </row>
    <row r="6873" spans="1:1" x14ac:dyDescent="0.2">
      <c r="A6873" s="11">
        <v>254</v>
      </c>
    </row>
    <row r="6874" spans="1:1" x14ac:dyDescent="0.2">
      <c r="A6874" s="11">
        <v>254</v>
      </c>
    </row>
    <row r="6875" spans="1:1" x14ac:dyDescent="0.2">
      <c r="A6875" s="11">
        <v>254</v>
      </c>
    </row>
    <row r="6876" spans="1:1" x14ac:dyDescent="0.2">
      <c r="A6876" s="11">
        <v>254</v>
      </c>
    </row>
    <row r="6877" spans="1:1" x14ac:dyDescent="0.2">
      <c r="A6877" s="11">
        <v>254</v>
      </c>
    </row>
    <row r="6878" spans="1:1" x14ac:dyDescent="0.2">
      <c r="A6878" s="11">
        <v>254</v>
      </c>
    </row>
    <row r="6879" spans="1:1" x14ac:dyDescent="0.2">
      <c r="A6879" s="11">
        <v>254</v>
      </c>
    </row>
    <row r="6880" spans="1:1" x14ac:dyDescent="0.2">
      <c r="A6880" s="11">
        <v>254</v>
      </c>
    </row>
    <row r="6881" spans="1:1" x14ac:dyDescent="0.2">
      <c r="A6881" s="11">
        <v>254</v>
      </c>
    </row>
    <row r="6882" spans="1:1" x14ac:dyDescent="0.2">
      <c r="A6882" s="11">
        <v>254</v>
      </c>
    </row>
    <row r="6883" spans="1:1" x14ac:dyDescent="0.2">
      <c r="A6883" s="11">
        <v>254</v>
      </c>
    </row>
    <row r="6884" spans="1:1" x14ac:dyDescent="0.2">
      <c r="A6884" s="11">
        <v>254</v>
      </c>
    </row>
    <row r="6885" spans="1:1" x14ac:dyDescent="0.2">
      <c r="A6885" s="11">
        <v>254</v>
      </c>
    </row>
    <row r="6886" spans="1:1" x14ac:dyDescent="0.2">
      <c r="A6886" s="11">
        <v>254</v>
      </c>
    </row>
    <row r="6887" spans="1:1" x14ac:dyDescent="0.2">
      <c r="A6887" s="11">
        <v>254</v>
      </c>
    </row>
    <row r="6888" spans="1:1" x14ac:dyDescent="0.2">
      <c r="A6888" s="11">
        <v>254</v>
      </c>
    </row>
    <row r="6889" spans="1:1" x14ac:dyDescent="0.2">
      <c r="A6889" s="11">
        <v>254</v>
      </c>
    </row>
    <row r="6890" spans="1:1" x14ac:dyDescent="0.2">
      <c r="A6890" s="11">
        <v>254</v>
      </c>
    </row>
    <row r="6891" spans="1:1" x14ac:dyDescent="0.2">
      <c r="A6891" s="11">
        <v>254</v>
      </c>
    </row>
    <row r="6892" spans="1:1" x14ac:dyDescent="0.2">
      <c r="A6892" s="11">
        <v>254</v>
      </c>
    </row>
    <row r="6893" spans="1:1" x14ac:dyDescent="0.2">
      <c r="A6893" s="11">
        <v>254</v>
      </c>
    </row>
    <row r="6894" spans="1:1" x14ac:dyDescent="0.2">
      <c r="A6894" s="11">
        <v>254</v>
      </c>
    </row>
    <row r="6895" spans="1:1" x14ac:dyDescent="0.2">
      <c r="A6895" s="11">
        <v>254</v>
      </c>
    </row>
    <row r="6896" spans="1:1" x14ac:dyDescent="0.2">
      <c r="A6896" s="11">
        <v>254</v>
      </c>
    </row>
    <row r="6897" spans="1:1" x14ac:dyDescent="0.2">
      <c r="A6897" s="11">
        <v>254</v>
      </c>
    </row>
    <row r="6898" spans="1:1" x14ac:dyDescent="0.2">
      <c r="A6898" s="11">
        <v>254</v>
      </c>
    </row>
    <row r="6899" spans="1:1" x14ac:dyDescent="0.2">
      <c r="A6899" s="11">
        <v>254</v>
      </c>
    </row>
    <row r="6900" spans="1:1" x14ac:dyDescent="0.2">
      <c r="A6900" s="11">
        <v>254</v>
      </c>
    </row>
    <row r="6901" spans="1:1" x14ac:dyDescent="0.2">
      <c r="A6901" s="11">
        <v>254</v>
      </c>
    </row>
    <row r="6902" spans="1:1" x14ac:dyDescent="0.2">
      <c r="A6902" s="11">
        <v>254</v>
      </c>
    </row>
    <row r="6903" spans="1:1" x14ac:dyDescent="0.2">
      <c r="A6903" s="11">
        <v>254</v>
      </c>
    </row>
    <row r="6904" spans="1:1" x14ac:dyDescent="0.2">
      <c r="A6904" s="11">
        <v>254</v>
      </c>
    </row>
    <row r="6905" spans="1:1" x14ac:dyDescent="0.2">
      <c r="A6905" s="11">
        <v>254</v>
      </c>
    </row>
    <row r="6906" spans="1:1" x14ac:dyDescent="0.2">
      <c r="A6906" s="11">
        <v>254</v>
      </c>
    </row>
    <row r="6907" spans="1:1" x14ac:dyDescent="0.2">
      <c r="A6907" s="11">
        <v>254</v>
      </c>
    </row>
    <row r="6908" spans="1:1" x14ac:dyDescent="0.2">
      <c r="A6908" s="11">
        <v>254</v>
      </c>
    </row>
    <row r="6909" spans="1:1" x14ac:dyDescent="0.2">
      <c r="A6909" s="11">
        <v>254</v>
      </c>
    </row>
    <row r="6910" spans="1:1" x14ac:dyDescent="0.2">
      <c r="A6910" s="11">
        <v>254</v>
      </c>
    </row>
    <row r="6911" spans="1:1" x14ac:dyDescent="0.2">
      <c r="A6911" s="11">
        <v>254</v>
      </c>
    </row>
    <row r="6912" spans="1:1" x14ac:dyDescent="0.2">
      <c r="A6912" s="11">
        <v>254</v>
      </c>
    </row>
    <row r="6913" spans="1:1" x14ac:dyDescent="0.2">
      <c r="A6913" s="11">
        <v>254</v>
      </c>
    </row>
    <row r="6914" spans="1:1" x14ac:dyDescent="0.2">
      <c r="A6914" s="11">
        <v>254</v>
      </c>
    </row>
    <row r="6915" spans="1:1" x14ac:dyDescent="0.2">
      <c r="A6915" s="11">
        <v>254</v>
      </c>
    </row>
    <row r="6916" spans="1:1" x14ac:dyDescent="0.2">
      <c r="A6916" s="11">
        <v>254</v>
      </c>
    </row>
    <row r="6917" spans="1:1" x14ac:dyDescent="0.2">
      <c r="A6917" s="11">
        <v>254</v>
      </c>
    </row>
    <row r="6918" spans="1:1" x14ac:dyDescent="0.2">
      <c r="A6918" s="11">
        <v>254</v>
      </c>
    </row>
    <row r="6919" spans="1:1" x14ac:dyDescent="0.2">
      <c r="A6919" s="11">
        <v>254</v>
      </c>
    </row>
    <row r="6920" spans="1:1" x14ac:dyDescent="0.2">
      <c r="A6920" s="11">
        <v>254</v>
      </c>
    </row>
    <row r="6921" spans="1:1" x14ac:dyDescent="0.2">
      <c r="A6921" s="11">
        <v>254</v>
      </c>
    </row>
    <row r="6922" spans="1:1" x14ac:dyDescent="0.2">
      <c r="A6922" s="11">
        <v>254</v>
      </c>
    </row>
    <row r="6923" spans="1:1" x14ac:dyDescent="0.2">
      <c r="A6923" s="11">
        <v>254</v>
      </c>
    </row>
    <row r="6924" spans="1:1" x14ac:dyDescent="0.2">
      <c r="A6924" s="11">
        <v>254</v>
      </c>
    </row>
    <row r="6925" spans="1:1" x14ac:dyDescent="0.2">
      <c r="A6925" s="11">
        <v>254</v>
      </c>
    </row>
    <row r="6926" spans="1:1" x14ac:dyDescent="0.2">
      <c r="A6926" s="11">
        <v>254</v>
      </c>
    </row>
    <row r="6927" spans="1:1" x14ac:dyDescent="0.2">
      <c r="A6927" s="11">
        <v>254</v>
      </c>
    </row>
    <row r="6928" spans="1:1" x14ac:dyDescent="0.2">
      <c r="A6928" s="11">
        <v>254</v>
      </c>
    </row>
    <row r="6929" spans="1:1" x14ac:dyDescent="0.2">
      <c r="A6929" s="11">
        <v>254</v>
      </c>
    </row>
    <row r="6930" spans="1:1" x14ac:dyDescent="0.2">
      <c r="A6930" s="11">
        <v>254</v>
      </c>
    </row>
    <row r="6931" spans="1:1" x14ac:dyDescent="0.2">
      <c r="A6931" s="11">
        <v>254</v>
      </c>
    </row>
    <row r="6932" spans="1:1" x14ac:dyDescent="0.2">
      <c r="A6932" s="11">
        <v>254</v>
      </c>
    </row>
    <row r="6933" spans="1:1" x14ac:dyDescent="0.2">
      <c r="A6933" s="11">
        <v>254</v>
      </c>
    </row>
    <row r="6934" spans="1:1" x14ac:dyDescent="0.2">
      <c r="A6934" s="11">
        <v>254</v>
      </c>
    </row>
    <row r="6935" spans="1:1" x14ac:dyDescent="0.2">
      <c r="A6935" s="11">
        <v>254</v>
      </c>
    </row>
    <row r="6936" spans="1:1" x14ac:dyDescent="0.2">
      <c r="A6936" s="11">
        <v>254</v>
      </c>
    </row>
    <row r="6937" spans="1:1" x14ac:dyDescent="0.2">
      <c r="A6937" s="11">
        <v>254</v>
      </c>
    </row>
    <row r="6938" spans="1:1" x14ac:dyDescent="0.2">
      <c r="A6938" s="11">
        <v>254</v>
      </c>
    </row>
    <row r="6939" spans="1:1" x14ac:dyDescent="0.2">
      <c r="A6939" s="11">
        <v>254</v>
      </c>
    </row>
    <row r="6940" spans="1:1" x14ac:dyDescent="0.2">
      <c r="A6940" s="11">
        <v>254</v>
      </c>
    </row>
    <row r="6941" spans="1:1" x14ac:dyDescent="0.2">
      <c r="A6941" s="11">
        <v>254</v>
      </c>
    </row>
    <row r="6942" spans="1:1" x14ac:dyDescent="0.2">
      <c r="A6942" s="11">
        <v>254</v>
      </c>
    </row>
    <row r="6943" spans="1:1" x14ac:dyDescent="0.2">
      <c r="A6943" s="11">
        <v>254</v>
      </c>
    </row>
    <row r="6944" spans="1:1" x14ac:dyDescent="0.2">
      <c r="A6944" s="11">
        <v>254</v>
      </c>
    </row>
    <row r="6945" spans="1:1" x14ac:dyDescent="0.2">
      <c r="A6945" s="11">
        <v>254</v>
      </c>
    </row>
    <row r="6946" spans="1:1" x14ac:dyDescent="0.2">
      <c r="A6946" s="11">
        <v>254</v>
      </c>
    </row>
    <row r="6947" spans="1:1" x14ac:dyDescent="0.2">
      <c r="A6947" s="11">
        <v>254</v>
      </c>
    </row>
    <row r="6948" spans="1:1" x14ac:dyDescent="0.2">
      <c r="A6948" s="11">
        <v>254</v>
      </c>
    </row>
    <row r="6949" spans="1:1" x14ac:dyDescent="0.2">
      <c r="A6949" s="11">
        <v>254</v>
      </c>
    </row>
    <row r="6950" spans="1:1" x14ac:dyDescent="0.2">
      <c r="A6950" s="11">
        <v>254</v>
      </c>
    </row>
    <row r="6951" spans="1:1" x14ac:dyDescent="0.2">
      <c r="A6951" s="11">
        <v>254</v>
      </c>
    </row>
    <row r="6952" spans="1:1" x14ac:dyDescent="0.2">
      <c r="A6952" s="11">
        <v>254</v>
      </c>
    </row>
    <row r="6953" spans="1:1" x14ac:dyDescent="0.2">
      <c r="A6953" s="11">
        <v>254</v>
      </c>
    </row>
    <row r="6954" spans="1:1" x14ac:dyDescent="0.2">
      <c r="A6954" s="11">
        <v>254</v>
      </c>
    </row>
    <row r="6955" spans="1:1" x14ac:dyDescent="0.2">
      <c r="A6955" s="11">
        <v>254</v>
      </c>
    </row>
    <row r="6956" spans="1:1" x14ac:dyDescent="0.2">
      <c r="A6956" s="11">
        <v>254</v>
      </c>
    </row>
    <row r="6957" spans="1:1" x14ac:dyDescent="0.2">
      <c r="A6957" s="11">
        <v>254</v>
      </c>
    </row>
    <row r="6958" spans="1:1" x14ac:dyDescent="0.2">
      <c r="A6958" s="11">
        <v>254</v>
      </c>
    </row>
    <row r="6959" spans="1:1" x14ac:dyDescent="0.2">
      <c r="A6959" s="11">
        <v>254</v>
      </c>
    </row>
    <row r="6960" spans="1:1" x14ac:dyDescent="0.2">
      <c r="A6960" s="11">
        <v>254</v>
      </c>
    </row>
    <row r="6961" spans="1:1" x14ac:dyDescent="0.2">
      <c r="A6961" s="11">
        <v>254</v>
      </c>
    </row>
    <row r="6962" spans="1:1" x14ac:dyDescent="0.2">
      <c r="A6962" s="11">
        <v>254</v>
      </c>
    </row>
    <row r="6963" spans="1:1" x14ac:dyDescent="0.2">
      <c r="A6963" s="11">
        <v>254</v>
      </c>
    </row>
    <row r="6964" spans="1:1" x14ac:dyDescent="0.2">
      <c r="A6964" s="11">
        <v>254</v>
      </c>
    </row>
    <row r="6965" spans="1:1" x14ac:dyDescent="0.2">
      <c r="A6965" s="11">
        <v>254</v>
      </c>
    </row>
    <row r="6966" spans="1:1" x14ac:dyDescent="0.2">
      <c r="A6966" s="11">
        <v>254</v>
      </c>
    </row>
    <row r="6967" spans="1:1" x14ac:dyDescent="0.2">
      <c r="A6967" s="11">
        <v>254</v>
      </c>
    </row>
    <row r="6968" spans="1:1" x14ac:dyDescent="0.2">
      <c r="A6968" s="11">
        <v>254</v>
      </c>
    </row>
    <row r="6969" spans="1:1" x14ac:dyDescent="0.2">
      <c r="A6969" s="11">
        <v>254</v>
      </c>
    </row>
    <row r="6970" spans="1:1" x14ac:dyDescent="0.2">
      <c r="A6970" s="11">
        <v>254</v>
      </c>
    </row>
    <row r="6971" spans="1:1" x14ac:dyDescent="0.2">
      <c r="A6971" s="11">
        <v>254</v>
      </c>
    </row>
    <row r="6972" spans="1:1" x14ac:dyDescent="0.2">
      <c r="A6972" s="11">
        <v>254</v>
      </c>
    </row>
    <row r="6973" spans="1:1" x14ac:dyDescent="0.2">
      <c r="A6973" s="11">
        <v>254</v>
      </c>
    </row>
    <row r="6974" spans="1:1" x14ac:dyDescent="0.2">
      <c r="A6974" s="11">
        <v>254</v>
      </c>
    </row>
    <row r="6975" spans="1:1" x14ac:dyDescent="0.2">
      <c r="A6975" s="11">
        <v>254</v>
      </c>
    </row>
    <row r="6976" spans="1:1" x14ac:dyDescent="0.2">
      <c r="A6976" s="11">
        <v>254</v>
      </c>
    </row>
    <row r="6977" spans="1:1" x14ac:dyDescent="0.2">
      <c r="A6977" s="11">
        <v>254</v>
      </c>
    </row>
    <row r="6978" spans="1:1" x14ac:dyDescent="0.2">
      <c r="A6978" s="11">
        <v>254</v>
      </c>
    </row>
    <row r="6979" spans="1:1" x14ac:dyDescent="0.2">
      <c r="A6979" s="11">
        <v>254</v>
      </c>
    </row>
    <row r="6980" spans="1:1" x14ac:dyDescent="0.2">
      <c r="A6980" s="11">
        <v>254</v>
      </c>
    </row>
    <row r="6981" spans="1:1" x14ac:dyDescent="0.2">
      <c r="A6981" s="11">
        <v>254</v>
      </c>
    </row>
    <row r="6982" spans="1:1" x14ac:dyDescent="0.2">
      <c r="A6982" s="11">
        <v>254</v>
      </c>
    </row>
    <row r="6983" spans="1:1" x14ac:dyDescent="0.2">
      <c r="A6983" s="11">
        <v>254</v>
      </c>
    </row>
    <row r="6984" spans="1:1" x14ac:dyDescent="0.2">
      <c r="A6984" s="11">
        <v>254</v>
      </c>
    </row>
    <row r="6985" spans="1:1" x14ac:dyDescent="0.2">
      <c r="A6985" s="11">
        <v>254</v>
      </c>
    </row>
    <row r="6986" spans="1:1" x14ac:dyDescent="0.2">
      <c r="A6986" s="11">
        <v>254</v>
      </c>
    </row>
    <row r="6987" spans="1:1" x14ac:dyDescent="0.2">
      <c r="A6987" s="11">
        <v>254</v>
      </c>
    </row>
    <row r="6988" spans="1:1" x14ac:dyDescent="0.2">
      <c r="A6988" s="11">
        <v>254</v>
      </c>
    </row>
    <row r="6989" spans="1:1" x14ac:dyDescent="0.2">
      <c r="A6989" s="11">
        <v>254</v>
      </c>
    </row>
    <row r="6990" spans="1:1" x14ac:dyDescent="0.2">
      <c r="A6990" s="11">
        <v>254</v>
      </c>
    </row>
    <row r="6991" spans="1:1" x14ac:dyDescent="0.2">
      <c r="A6991" s="11">
        <v>254</v>
      </c>
    </row>
    <row r="6992" spans="1:1" x14ac:dyDescent="0.2">
      <c r="A6992" s="11">
        <v>254</v>
      </c>
    </row>
    <row r="6993" spans="1:1" x14ac:dyDescent="0.2">
      <c r="A6993" s="11">
        <v>254</v>
      </c>
    </row>
    <row r="6994" spans="1:1" x14ac:dyDescent="0.2">
      <c r="A6994" s="11">
        <v>254</v>
      </c>
    </row>
    <row r="6995" spans="1:1" x14ac:dyDescent="0.2">
      <c r="A6995" s="11">
        <v>254</v>
      </c>
    </row>
    <row r="6996" spans="1:1" x14ac:dyDescent="0.2">
      <c r="A6996" s="11">
        <v>254</v>
      </c>
    </row>
    <row r="6997" spans="1:1" x14ac:dyDescent="0.2">
      <c r="A6997" s="11">
        <v>254</v>
      </c>
    </row>
    <row r="6998" spans="1:1" x14ac:dyDescent="0.2">
      <c r="A6998" s="11">
        <v>254</v>
      </c>
    </row>
    <row r="6999" spans="1:1" x14ac:dyDescent="0.2">
      <c r="A6999" s="11">
        <v>254</v>
      </c>
    </row>
    <row r="7000" spans="1:1" x14ac:dyDescent="0.2">
      <c r="A7000" s="11">
        <v>254</v>
      </c>
    </row>
    <row r="7001" spans="1:1" x14ac:dyDescent="0.2">
      <c r="A7001" s="11">
        <v>254</v>
      </c>
    </row>
    <row r="7002" spans="1:1" x14ac:dyDescent="0.2">
      <c r="A7002" s="11">
        <v>254</v>
      </c>
    </row>
    <row r="7003" spans="1:1" x14ac:dyDescent="0.2">
      <c r="A7003" s="11">
        <v>254</v>
      </c>
    </row>
    <row r="7004" spans="1:1" x14ac:dyDescent="0.2">
      <c r="A7004" s="11">
        <v>254</v>
      </c>
    </row>
    <row r="7005" spans="1:1" x14ac:dyDescent="0.2">
      <c r="A7005" s="11">
        <v>254</v>
      </c>
    </row>
    <row r="7006" spans="1:1" x14ac:dyDescent="0.2">
      <c r="A7006" s="11">
        <v>254</v>
      </c>
    </row>
    <row r="7007" spans="1:1" x14ac:dyDescent="0.2">
      <c r="A7007" s="11">
        <v>254</v>
      </c>
    </row>
    <row r="7008" spans="1:1" x14ac:dyDescent="0.2">
      <c r="A7008" s="11">
        <v>254</v>
      </c>
    </row>
    <row r="7009" spans="1:1" x14ac:dyDescent="0.2">
      <c r="A7009" s="11">
        <v>254</v>
      </c>
    </row>
    <row r="7010" spans="1:1" x14ac:dyDescent="0.2">
      <c r="A7010" s="11">
        <v>254</v>
      </c>
    </row>
    <row r="7011" spans="1:1" x14ac:dyDescent="0.2">
      <c r="A7011" s="11">
        <v>254</v>
      </c>
    </row>
    <row r="7012" spans="1:1" x14ac:dyDescent="0.2">
      <c r="A7012" s="11">
        <v>254</v>
      </c>
    </row>
    <row r="7930" spans="1:1" x14ac:dyDescent="0.2">
      <c r="A7930" s="11">
        <v>233</v>
      </c>
    </row>
    <row r="7931" spans="1:1" x14ac:dyDescent="0.2">
      <c r="A7931" s="11">
        <v>233</v>
      </c>
    </row>
    <row r="7932" spans="1:1" x14ac:dyDescent="0.2">
      <c r="A7932" s="11">
        <v>233</v>
      </c>
    </row>
    <row r="7933" spans="1:1" x14ac:dyDescent="0.2">
      <c r="A7933" s="11">
        <v>233</v>
      </c>
    </row>
    <row r="7934" spans="1:1" x14ac:dyDescent="0.2">
      <c r="A7934" s="11">
        <v>233</v>
      </c>
    </row>
    <row r="7935" spans="1:1" x14ac:dyDescent="0.2">
      <c r="A7935" s="11">
        <v>233</v>
      </c>
    </row>
    <row r="7936" spans="1:1" x14ac:dyDescent="0.2">
      <c r="A7936" s="11">
        <v>233</v>
      </c>
    </row>
    <row r="7937" spans="1:1" x14ac:dyDescent="0.2">
      <c r="A7937" s="11">
        <v>233</v>
      </c>
    </row>
    <row r="7938" spans="1:1" x14ac:dyDescent="0.2">
      <c r="A7938" s="11">
        <v>233</v>
      </c>
    </row>
    <row r="7939" spans="1:1" x14ac:dyDescent="0.2">
      <c r="A7939" s="11">
        <v>233</v>
      </c>
    </row>
    <row r="7940" spans="1:1" x14ac:dyDescent="0.2">
      <c r="A7940" s="11">
        <v>233</v>
      </c>
    </row>
    <row r="7941" spans="1:1" x14ac:dyDescent="0.2">
      <c r="A7941" s="11">
        <v>233</v>
      </c>
    </row>
    <row r="7942" spans="1:1" x14ac:dyDescent="0.2">
      <c r="A7942" s="11">
        <v>233</v>
      </c>
    </row>
    <row r="7943" spans="1:1" x14ac:dyDescent="0.2">
      <c r="A7943" s="11">
        <v>233</v>
      </c>
    </row>
    <row r="7944" spans="1:1" x14ac:dyDescent="0.2">
      <c r="A7944" s="11">
        <v>233</v>
      </c>
    </row>
    <row r="7945" spans="1:1" x14ac:dyDescent="0.2">
      <c r="A7945" s="11">
        <v>233</v>
      </c>
    </row>
    <row r="7946" spans="1:1" x14ac:dyDescent="0.2">
      <c r="A7946" s="11">
        <v>233</v>
      </c>
    </row>
    <row r="7947" spans="1:1" x14ac:dyDescent="0.2">
      <c r="A7947" s="11">
        <v>233</v>
      </c>
    </row>
    <row r="7948" spans="1:1" x14ac:dyDescent="0.2">
      <c r="A7948" s="11">
        <v>233</v>
      </c>
    </row>
    <row r="7949" spans="1:1" x14ac:dyDescent="0.2">
      <c r="A7949" s="11">
        <v>233</v>
      </c>
    </row>
    <row r="7950" spans="1:1" x14ac:dyDescent="0.2">
      <c r="A7950" s="11">
        <v>233</v>
      </c>
    </row>
    <row r="7951" spans="1:1" x14ac:dyDescent="0.2">
      <c r="A7951" s="11">
        <v>233</v>
      </c>
    </row>
    <row r="7952" spans="1:1" x14ac:dyDescent="0.2">
      <c r="A7952" s="11">
        <v>233</v>
      </c>
    </row>
    <row r="7953" spans="1:1" x14ac:dyDescent="0.2">
      <c r="A7953" s="11">
        <v>233</v>
      </c>
    </row>
    <row r="7954" spans="1:1" x14ac:dyDescent="0.2">
      <c r="A7954" s="11">
        <v>233</v>
      </c>
    </row>
    <row r="7955" spans="1:1" x14ac:dyDescent="0.2">
      <c r="A7955" s="11">
        <v>233</v>
      </c>
    </row>
    <row r="7956" spans="1:1" x14ac:dyDescent="0.2">
      <c r="A7956" s="11">
        <v>233</v>
      </c>
    </row>
    <row r="7957" spans="1:1" x14ac:dyDescent="0.2">
      <c r="A7957" s="11">
        <v>233</v>
      </c>
    </row>
    <row r="7958" spans="1:1" x14ac:dyDescent="0.2">
      <c r="A7958" s="11">
        <v>233</v>
      </c>
    </row>
    <row r="7959" spans="1:1" x14ac:dyDescent="0.2">
      <c r="A7959" s="11">
        <v>233</v>
      </c>
    </row>
    <row r="7960" spans="1:1" x14ac:dyDescent="0.2">
      <c r="A7960" s="11">
        <v>233</v>
      </c>
    </row>
    <row r="7961" spans="1:1" x14ac:dyDescent="0.2">
      <c r="A7961" s="11">
        <v>233</v>
      </c>
    </row>
    <row r="7962" spans="1:1" x14ac:dyDescent="0.2">
      <c r="A7962" s="11">
        <v>233</v>
      </c>
    </row>
    <row r="7963" spans="1:1" x14ac:dyDescent="0.2">
      <c r="A7963" s="11">
        <v>233</v>
      </c>
    </row>
    <row r="7964" spans="1:1" x14ac:dyDescent="0.2">
      <c r="A7964" s="11">
        <v>233</v>
      </c>
    </row>
    <row r="7965" spans="1:1" x14ac:dyDescent="0.2">
      <c r="A7965" s="11">
        <v>233</v>
      </c>
    </row>
    <row r="7966" spans="1:1" x14ac:dyDescent="0.2">
      <c r="A7966" s="11">
        <v>233</v>
      </c>
    </row>
    <row r="7967" spans="1:1" x14ac:dyDescent="0.2">
      <c r="A7967" s="11">
        <v>233</v>
      </c>
    </row>
    <row r="7968" spans="1:1" x14ac:dyDescent="0.2">
      <c r="A7968" s="11">
        <v>233</v>
      </c>
    </row>
    <row r="7969" spans="1:1" x14ac:dyDescent="0.2">
      <c r="A7969" s="11">
        <v>233</v>
      </c>
    </row>
    <row r="7970" spans="1:1" x14ac:dyDescent="0.2">
      <c r="A7970" s="11">
        <v>233</v>
      </c>
    </row>
    <row r="7971" spans="1:1" x14ac:dyDescent="0.2">
      <c r="A7971" s="11">
        <v>233</v>
      </c>
    </row>
    <row r="7972" spans="1:1" x14ac:dyDescent="0.2">
      <c r="A7972" s="11">
        <v>233</v>
      </c>
    </row>
    <row r="7973" spans="1:1" x14ac:dyDescent="0.2">
      <c r="A7973" s="11">
        <v>233</v>
      </c>
    </row>
    <row r="7974" spans="1:1" x14ac:dyDescent="0.2">
      <c r="A7974" s="11">
        <v>233</v>
      </c>
    </row>
    <row r="7975" spans="1:1" x14ac:dyDescent="0.2">
      <c r="A7975" s="11">
        <v>233</v>
      </c>
    </row>
    <row r="7976" spans="1:1" x14ac:dyDescent="0.2">
      <c r="A7976" s="11">
        <v>233</v>
      </c>
    </row>
    <row r="7977" spans="1:1" x14ac:dyDescent="0.2">
      <c r="A7977" s="11">
        <v>233</v>
      </c>
    </row>
    <row r="7978" spans="1:1" x14ac:dyDescent="0.2">
      <c r="A7978" s="11">
        <v>233</v>
      </c>
    </row>
    <row r="7979" spans="1:1" x14ac:dyDescent="0.2">
      <c r="A7979" s="11">
        <v>233</v>
      </c>
    </row>
    <row r="7980" spans="1:1" x14ac:dyDescent="0.2">
      <c r="A7980" s="11">
        <v>233</v>
      </c>
    </row>
    <row r="7981" spans="1:1" x14ac:dyDescent="0.2">
      <c r="A7981" s="11">
        <v>233</v>
      </c>
    </row>
    <row r="7982" spans="1:1" x14ac:dyDescent="0.2">
      <c r="A7982" s="11">
        <v>233</v>
      </c>
    </row>
    <row r="7983" spans="1:1" x14ac:dyDescent="0.2">
      <c r="A7983" s="11">
        <v>233</v>
      </c>
    </row>
    <row r="7984" spans="1:1" x14ac:dyDescent="0.2">
      <c r="A7984" s="11">
        <v>233</v>
      </c>
    </row>
    <row r="7985" spans="1:1" x14ac:dyDescent="0.2">
      <c r="A7985" s="11">
        <v>233</v>
      </c>
    </row>
    <row r="7986" spans="1:1" x14ac:dyDescent="0.2">
      <c r="A7986" s="11">
        <v>233</v>
      </c>
    </row>
    <row r="7987" spans="1:1" x14ac:dyDescent="0.2">
      <c r="A7987" s="11">
        <v>233</v>
      </c>
    </row>
    <row r="7988" spans="1:1" x14ac:dyDescent="0.2">
      <c r="A7988" s="11">
        <v>233</v>
      </c>
    </row>
    <row r="7989" spans="1:1" x14ac:dyDescent="0.2">
      <c r="A7989" s="11">
        <v>233</v>
      </c>
    </row>
    <row r="7990" spans="1:1" x14ac:dyDescent="0.2">
      <c r="A7990" s="11">
        <v>233</v>
      </c>
    </row>
    <row r="7991" spans="1:1" x14ac:dyDescent="0.2">
      <c r="A7991" s="11">
        <v>233</v>
      </c>
    </row>
    <row r="7992" spans="1:1" x14ac:dyDescent="0.2">
      <c r="A7992" s="11">
        <v>233</v>
      </c>
    </row>
    <row r="7993" spans="1:1" x14ac:dyDescent="0.2">
      <c r="A7993" s="11">
        <v>233</v>
      </c>
    </row>
    <row r="7994" spans="1:1" x14ac:dyDescent="0.2">
      <c r="A7994" s="11">
        <v>233</v>
      </c>
    </row>
    <row r="7995" spans="1:1" x14ac:dyDescent="0.2">
      <c r="A7995" s="11">
        <v>233</v>
      </c>
    </row>
    <row r="7996" spans="1:1" x14ac:dyDescent="0.2">
      <c r="A7996" s="11">
        <v>233</v>
      </c>
    </row>
    <row r="7997" spans="1:1" x14ac:dyDescent="0.2">
      <c r="A7997" s="11">
        <v>233</v>
      </c>
    </row>
    <row r="7998" spans="1:1" x14ac:dyDescent="0.2">
      <c r="A7998" s="11">
        <v>233</v>
      </c>
    </row>
    <row r="7999" spans="1:1" x14ac:dyDescent="0.2">
      <c r="A7999" s="11">
        <v>233</v>
      </c>
    </row>
    <row r="8000" spans="1:1" x14ac:dyDescent="0.2">
      <c r="A8000" s="11">
        <v>233</v>
      </c>
    </row>
    <row r="8001" spans="1:1" x14ac:dyDescent="0.2">
      <c r="A8001" s="11">
        <v>233</v>
      </c>
    </row>
    <row r="8002" spans="1:1" x14ac:dyDescent="0.2">
      <c r="A8002" s="11">
        <v>233</v>
      </c>
    </row>
    <row r="8003" spans="1:1" x14ac:dyDescent="0.2">
      <c r="A8003" s="11">
        <v>233</v>
      </c>
    </row>
    <row r="8004" spans="1:1" x14ac:dyDescent="0.2">
      <c r="A8004" s="11">
        <v>233</v>
      </c>
    </row>
    <row r="8005" spans="1:1" x14ac:dyDescent="0.2">
      <c r="A8005" s="11">
        <v>233</v>
      </c>
    </row>
    <row r="8006" spans="1:1" x14ac:dyDescent="0.2">
      <c r="A8006" s="11">
        <v>233</v>
      </c>
    </row>
    <row r="8007" spans="1:1" x14ac:dyDescent="0.2">
      <c r="A8007" s="11">
        <v>233</v>
      </c>
    </row>
    <row r="8008" spans="1:1" x14ac:dyDescent="0.2">
      <c r="A8008" s="11">
        <v>233</v>
      </c>
    </row>
    <row r="8009" spans="1:1" x14ac:dyDescent="0.2">
      <c r="A8009" s="11">
        <v>233</v>
      </c>
    </row>
    <row r="8010" spans="1:1" x14ac:dyDescent="0.2">
      <c r="A8010" s="11">
        <v>233</v>
      </c>
    </row>
    <row r="8011" spans="1:1" x14ac:dyDescent="0.2">
      <c r="A8011" s="11">
        <v>233</v>
      </c>
    </row>
    <row r="8012" spans="1:1" x14ac:dyDescent="0.2">
      <c r="A8012" s="11">
        <v>233</v>
      </c>
    </row>
    <row r="8013" spans="1:1" x14ac:dyDescent="0.2">
      <c r="A8013" s="11">
        <v>233</v>
      </c>
    </row>
    <row r="8014" spans="1:1" x14ac:dyDescent="0.2">
      <c r="A8014" s="11">
        <v>233</v>
      </c>
    </row>
    <row r="8015" spans="1:1" x14ac:dyDescent="0.2">
      <c r="A8015" s="11">
        <v>233</v>
      </c>
    </row>
    <row r="8016" spans="1:1" x14ac:dyDescent="0.2">
      <c r="A8016" s="11">
        <v>233</v>
      </c>
    </row>
    <row r="8017" spans="1:1" x14ac:dyDescent="0.2">
      <c r="A8017" s="11">
        <v>233</v>
      </c>
    </row>
    <row r="8018" spans="1:1" x14ac:dyDescent="0.2">
      <c r="A8018" s="11">
        <v>233</v>
      </c>
    </row>
    <row r="8019" spans="1:1" x14ac:dyDescent="0.2">
      <c r="A8019" s="11">
        <v>233</v>
      </c>
    </row>
    <row r="8020" spans="1:1" x14ac:dyDescent="0.2">
      <c r="A8020" s="11">
        <v>233</v>
      </c>
    </row>
    <row r="8021" spans="1:1" x14ac:dyDescent="0.2">
      <c r="A8021" s="11">
        <v>233</v>
      </c>
    </row>
    <row r="8022" spans="1:1" x14ac:dyDescent="0.2">
      <c r="A8022" s="11">
        <v>233</v>
      </c>
    </row>
    <row r="8023" spans="1:1" x14ac:dyDescent="0.2">
      <c r="A8023" s="11">
        <v>233</v>
      </c>
    </row>
    <row r="8024" spans="1:1" x14ac:dyDescent="0.2">
      <c r="A8024" s="11">
        <v>233</v>
      </c>
    </row>
    <row r="8025" spans="1:1" x14ac:dyDescent="0.2">
      <c r="A8025" s="11">
        <v>233</v>
      </c>
    </row>
    <row r="8026" spans="1:1" x14ac:dyDescent="0.2">
      <c r="A8026" s="11">
        <v>233</v>
      </c>
    </row>
    <row r="8027" spans="1:1" x14ac:dyDescent="0.2">
      <c r="A8027" s="11">
        <v>233</v>
      </c>
    </row>
    <row r="8028" spans="1:1" x14ac:dyDescent="0.2">
      <c r="A8028" s="11">
        <v>233</v>
      </c>
    </row>
    <row r="8029" spans="1:1" x14ac:dyDescent="0.2">
      <c r="A8029" s="11">
        <v>233</v>
      </c>
    </row>
    <row r="8030" spans="1:1" x14ac:dyDescent="0.2">
      <c r="A8030" s="11">
        <v>233</v>
      </c>
    </row>
    <row r="8031" spans="1:1" x14ac:dyDescent="0.2">
      <c r="A8031" s="11">
        <v>233</v>
      </c>
    </row>
    <row r="8032" spans="1:1" x14ac:dyDescent="0.2">
      <c r="A8032" s="11">
        <v>233</v>
      </c>
    </row>
    <row r="8033" spans="1:1" x14ac:dyDescent="0.2">
      <c r="A8033" s="11">
        <v>233</v>
      </c>
    </row>
    <row r="8034" spans="1:1" x14ac:dyDescent="0.2">
      <c r="A8034" s="11">
        <v>233</v>
      </c>
    </row>
    <row r="8035" spans="1:1" x14ac:dyDescent="0.2">
      <c r="A8035" s="11">
        <v>233</v>
      </c>
    </row>
    <row r="8036" spans="1:1" x14ac:dyDescent="0.2">
      <c r="A8036" s="11">
        <v>233</v>
      </c>
    </row>
    <row r="8037" spans="1:1" x14ac:dyDescent="0.2">
      <c r="A8037" s="11">
        <v>233</v>
      </c>
    </row>
    <row r="8038" spans="1:1" x14ac:dyDescent="0.2">
      <c r="A8038" s="11">
        <v>233</v>
      </c>
    </row>
    <row r="8039" spans="1:1" x14ac:dyDescent="0.2">
      <c r="A8039" s="11">
        <v>233</v>
      </c>
    </row>
    <row r="8040" spans="1:1" x14ac:dyDescent="0.2">
      <c r="A8040" s="11">
        <v>233</v>
      </c>
    </row>
    <row r="8041" spans="1:1" x14ac:dyDescent="0.2">
      <c r="A8041" s="11">
        <v>233</v>
      </c>
    </row>
    <row r="8042" spans="1:1" x14ac:dyDescent="0.2">
      <c r="A8042" s="11">
        <v>233</v>
      </c>
    </row>
    <row r="8043" spans="1:1" x14ac:dyDescent="0.2">
      <c r="A8043" s="11">
        <v>233</v>
      </c>
    </row>
    <row r="8044" spans="1:1" x14ac:dyDescent="0.2">
      <c r="A8044" s="11">
        <v>233</v>
      </c>
    </row>
    <row r="8045" spans="1:1" x14ac:dyDescent="0.2">
      <c r="A8045" s="11">
        <v>233</v>
      </c>
    </row>
    <row r="8046" spans="1:1" x14ac:dyDescent="0.2">
      <c r="A8046" s="11">
        <v>233</v>
      </c>
    </row>
    <row r="8047" spans="1:1" x14ac:dyDescent="0.2">
      <c r="A8047" s="11">
        <v>233</v>
      </c>
    </row>
    <row r="8048" spans="1:1" x14ac:dyDescent="0.2">
      <c r="A8048" s="11">
        <v>233</v>
      </c>
    </row>
    <row r="8049" spans="1:1" x14ac:dyDescent="0.2">
      <c r="A8049" s="11">
        <v>233</v>
      </c>
    </row>
    <row r="8050" spans="1:1" x14ac:dyDescent="0.2">
      <c r="A8050" s="11">
        <v>233</v>
      </c>
    </row>
    <row r="8051" spans="1:1" x14ac:dyDescent="0.2">
      <c r="A8051" s="11">
        <v>233</v>
      </c>
    </row>
    <row r="8052" spans="1:1" x14ac:dyDescent="0.2">
      <c r="A8052" s="11">
        <v>233</v>
      </c>
    </row>
    <row r="8053" spans="1:1" x14ac:dyDescent="0.2">
      <c r="A8053" s="11">
        <v>233</v>
      </c>
    </row>
    <row r="8054" spans="1:1" x14ac:dyDescent="0.2">
      <c r="A8054" s="11">
        <v>233</v>
      </c>
    </row>
    <row r="8055" spans="1:1" x14ac:dyDescent="0.2">
      <c r="A8055" s="11">
        <v>233</v>
      </c>
    </row>
    <row r="8056" spans="1:1" x14ac:dyDescent="0.2">
      <c r="A8056" s="11">
        <v>233</v>
      </c>
    </row>
    <row r="8057" spans="1:1" x14ac:dyDescent="0.2">
      <c r="A8057" s="11">
        <v>233</v>
      </c>
    </row>
    <row r="8058" spans="1:1" x14ac:dyDescent="0.2">
      <c r="A8058" s="11">
        <v>233</v>
      </c>
    </row>
    <row r="8059" spans="1:1" x14ac:dyDescent="0.2">
      <c r="A8059" s="11">
        <v>233</v>
      </c>
    </row>
    <row r="8060" spans="1:1" x14ac:dyDescent="0.2">
      <c r="A8060" s="11">
        <v>233</v>
      </c>
    </row>
    <row r="8061" spans="1:1" x14ac:dyDescent="0.2">
      <c r="A8061" s="11">
        <v>233</v>
      </c>
    </row>
    <row r="8062" spans="1:1" x14ac:dyDescent="0.2">
      <c r="A8062" s="11">
        <v>233</v>
      </c>
    </row>
    <row r="8063" spans="1:1" x14ac:dyDescent="0.2">
      <c r="A8063" s="11">
        <v>233</v>
      </c>
    </row>
    <row r="8064" spans="1:1" x14ac:dyDescent="0.2">
      <c r="A8064" s="11">
        <v>233</v>
      </c>
    </row>
    <row r="8065" spans="1:1" x14ac:dyDescent="0.2">
      <c r="A8065" s="11">
        <v>233</v>
      </c>
    </row>
    <row r="8066" spans="1:1" x14ac:dyDescent="0.2">
      <c r="A8066" s="11">
        <v>233</v>
      </c>
    </row>
    <row r="8067" spans="1:1" x14ac:dyDescent="0.2">
      <c r="A8067" s="11">
        <v>233</v>
      </c>
    </row>
    <row r="8068" spans="1:1" x14ac:dyDescent="0.2">
      <c r="A8068" s="11">
        <v>233</v>
      </c>
    </row>
    <row r="8069" spans="1:1" x14ac:dyDescent="0.2">
      <c r="A8069" s="11">
        <v>233</v>
      </c>
    </row>
    <row r="8070" spans="1:1" x14ac:dyDescent="0.2">
      <c r="A8070" s="11">
        <v>233</v>
      </c>
    </row>
    <row r="8071" spans="1:1" x14ac:dyDescent="0.2">
      <c r="A8071" s="11">
        <v>233</v>
      </c>
    </row>
    <row r="8072" spans="1:1" x14ac:dyDescent="0.2">
      <c r="A8072" s="11">
        <v>233</v>
      </c>
    </row>
    <row r="8073" spans="1:1" x14ac:dyDescent="0.2">
      <c r="A8073" s="11">
        <v>233</v>
      </c>
    </row>
    <row r="8074" spans="1:1" x14ac:dyDescent="0.2">
      <c r="A8074" s="11">
        <v>233</v>
      </c>
    </row>
    <row r="8075" spans="1:1" x14ac:dyDescent="0.2">
      <c r="A8075" s="11">
        <v>233</v>
      </c>
    </row>
    <row r="8076" spans="1:1" x14ac:dyDescent="0.2">
      <c r="A8076" s="11">
        <v>233</v>
      </c>
    </row>
    <row r="8077" spans="1:1" x14ac:dyDescent="0.2">
      <c r="A8077" s="11">
        <v>233</v>
      </c>
    </row>
    <row r="8078" spans="1:1" x14ac:dyDescent="0.2">
      <c r="A8078" s="11">
        <v>233</v>
      </c>
    </row>
    <row r="8079" spans="1:1" x14ac:dyDescent="0.2">
      <c r="A8079" s="11">
        <v>233</v>
      </c>
    </row>
    <row r="8080" spans="1:1" x14ac:dyDescent="0.2">
      <c r="A8080" s="11">
        <v>233</v>
      </c>
    </row>
    <row r="8081" spans="1:1" x14ac:dyDescent="0.2">
      <c r="A8081" s="11">
        <v>233</v>
      </c>
    </row>
    <row r="8082" spans="1:1" x14ac:dyDescent="0.2">
      <c r="A8082" s="11">
        <v>233</v>
      </c>
    </row>
    <row r="8083" spans="1:1" x14ac:dyDescent="0.2">
      <c r="A8083" s="11">
        <v>233</v>
      </c>
    </row>
    <row r="8084" spans="1:1" x14ac:dyDescent="0.2">
      <c r="A8084" s="11">
        <v>233</v>
      </c>
    </row>
    <row r="8085" spans="1:1" x14ac:dyDescent="0.2">
      <c r="A8085" s="11">
        <v>233</v>
      </c>
    </row>
    <row r="8086" spans="1:1" x14ac:dyDescent="0.2">
      <c r="A8086" s="11">
        <v>233</v>
      </c>
    </row>
    <row r="8087" spans="1:1" x14ac:dyDescent="0.2">
      <c r="A8087" s="11">
        <v>233</v>
      </c>
    </row>
    <row r="8088" spans="1:1" x14ac:dyDescent="0.2">
      <c r="A8088" s="11">
        <v>233</v>
      </c>
    </row>
    <row r="8089" spans="1:1" x14ac:dyDescent="0.2">
      <c r="A8089" s="11">
        <v>233</v>
      </c>
    </row>
    <row r="8090" spans="1:1" x14ac:dyDescent="0.2">
      <c r="A8090" s="11">
        <v>233</v>
      </c>
    </row>
    <row r="8091" spans="1:1" x14ac:dyDescent="0.2">
      <c r="A8091" s="11">
        <v>233</v>
      </c>
    </row>
    <row r="8092" spans="1:1" x14ac:dyDescent="0.2">
      <c r="A8092" s="11">
        <v>233</v>
      </c>
    </row>
    <row r="8093" spans="1:1" x14ac:dyDescent="0.2">
      <c r="A8093" s="11">
        <v>233</v>
      </c>
    </row>
    <row r="8094" spans="1:1" x14ac:dyDescent="0.2">
      <c r="A8094" s="11">
        <v>233</v>
      </c>
    </row>
    <row r="8095" spans="1:1" x14ac:dyDescent="0.2">
      <c r="A8095" s="11">
        <v>233</v>
      </c>
    </row>
    <row r="8096" spans="1:1" x14ac:dyDescent="0.2">
      <c r="A8096" s="11">
        <v>233</v>
      </c>
    </row>
    <row r="8097" spans="1:1" x14ac:dyDescent="0.2">
      <c r="A8097" s="11">
        <v>233</v>
      </c>
    </row>
    <row r="8098" spans="1:1" x14ac:dyDescent="0.2">
      <c r="A8098" s="11">
        <v>233</v>
      </c>
    </row>
    <row r="8099" spans="1:1" x14ac:dyDescent="0.2">
      <c r="A8099" s="11">
        <v>233</v>
      </c>
    </row>
    <row r="8100" spans="1:1" x14ac:dyDescent="0.2">
      <c r="A8100" s="11">
        <v>233</v>
      </c>
    </row>
    <row r="8101" spans="1:1" x14ac:dyDescent="0.2">
      <c r="A8101" s="11">
        <v>233</v>
      </c>
    </row>
    <row r="8102" spans="1:1" x14ac:dyDescent="0.2">
      <c r="A8102" s="11">
        <v>233</v>
      </c>
    </row>
    <row r="8103" spans="1:1" x14ac:dyDescent="0.2">
      <c r="A8103" s="11">
        <v>233</v>
      </c>
    </row>
    <row r="8104" spans="1:1" x14ac:dyDescent="0.2">
      <c r="A8104" s="11">
        <v>233</v>
      </c>
    </row>
    <row r="8105" spans="1:1" x14ac:dyDescent="0.2">
      <c r="A8105" s="11">
        <v>233</v>
      </c>
    </row>
    <row r="8106" spans="1:1" x14ac:dyDescent="0.2">
      <c r="A8106" s="11">
        <v>233</v>
      </c>
    </row>
    <row r="8107" spans="1:1" x14ac:dyDescent="0.2">
      <c r="A8107" s="11">
        <v>233</v>
      </c>
    </row>
    <row r="8108" spans="1:1" x14ac:dyDescent="0.2">
      <c r="A8108" s="11">
        <v>233</v>
      </c>
    </row>
    <row r="8109" spans="1:1" x14ac:dyDescent="0.2">
      <c r="A8109" s="11">
        <v>233</v>
      </c>
    </row>
    <row r="8110" spans="1:1" x14ac:dyDescent="0.2">
      <c r="A8110" s="11">
        <v>233</v>
      </c>
    </row>
    <row r="8111" spans="1:1" x14ac:dyDescent="0.2">
      <c r="A8111" s="11">
        <v>233</v>
      </c>
    </row>
    <row r="8112" spans="1:1" x14ac:dyDescent="0.2">
      <c r="A8112" s="11">
        <v>233</v>
      </c>
    </row>
    <row r="8113" spans="1:1" x14ac:dyDescent="0.2">
      <c r="A8113" s="11">
        <v>233</v>
      </c>
    </row>
    <row r="8114" spans="1:1" x14ac:dyDescent="0.2">
      <c r="A8114" s="11">
        <v>233</v>
      </c>
    </row>
    <row r="8115" spans="1:1" x14ac:dyDescent="0.2">
      <c r="A8115" s="11">
        <v>233</v>
      </c>
    </row>
    <row r="8116" spans="1:1" x14ac:dyDescent="0.2">
      <c r="A8116" s="11">
        <v>233</v>
      </c>
    </row>
    <row r="8117" spans="1:1" x14ac:dyDescent="0.2">
      <c r="A8117" s="11">
        <v>233</v>
      </c>
    </row>
    <row r="8118" spans="1:1" x14ac:dyDescent="0.2">
      <c r="A8118" s="11">
        <v>233</v>
      </c>
    </row>
    <row r="8119" spans="1:1" x14ac:dyDescent="0.2">
      <c r="A8119" s="11">
        <v>233</v>
      </c>
    </row>
    <row r="8120" spans="1:1" x14ac:dyDescent="0.2">
      <c r="A8120" s="11">
        <v>233</v>
      </c>
    </row>
    <row r="8121" spans="1:1" x14ac:dyDescent="0.2">
      <c r="A8121" s="11">
        <v>233</v>
      </c>
    </row>
    <row r="8122" spans="1:1" x14ac:dyDescent="0.2">
      <c r="A8122" s="11">
        <v>233</v>
      </c>
    </row>
    <row r="8123" spans="1:1" x14ac:dyDescent="0.2">
      <c r="A8123" s="11">
        <v>233</v>
      </c>
    </row>
    <row r="8124" spans="1:1" x14ac:dyDescent="0.2">
      <c r="A8124" s="11">
        <v>233</v>
      </c>
    </row>
    <row r="8125" spans="1:1" x14ac:dyDescent="0.2">
      <c r="A8125" s="11">
        <v>233</v>
      </c>
    </row>
    <row r="8126" spans="1:1" x14ac:dyDescent="0.2">
      <c r="A8126" s="11">
        <v>233</v>
      </c>
    </row>
    <row r="8127" spans="1:1" x14ac:dyDescent="0.2">
      <c r="A8127" s="11">
        <v>233</v>
      </c>
    </row>
    <row r="8128" spans="1:1" x14ac:dyDescent="0.2">
      <c r="A8128" s="11">
        <v>233</v>
      </c>
    </row>
    <row r="8129" spans="1:1" x14ac:dyDescent="0.2">
      <c r="A8129" s="11">
        <v>233</v>
      </c>
    </row>
    <row r="8130" spans="1:1" x14ac:dyDescent="0.2">
      <c r="A8130" s="11">
        <v>233</v>
      </c>
    </row>
    <row r="8131" spans="1:1" x14ac:dyDescent="0.2">
      <c r="A8131" s="11">
        <v>233</v>
      </c>
    </row>
    <row r="8132" spans="1:1" x14ac:dyDescent="0.2">
      <c r="A8132" s="11">
        <v>233</v>
      </c>
    </row>
    <row r="8133" spans="1:1" x14ac:dyDescent="0.2">
      <c r="A8133" s="11">
        <v>233</v>
      </c>
    </row>
    <row r="8134" spans="1:1" x14ac:dyDescent="0.2">
      <c r="A8134" s="11">
        <v>233</v>
      </c>
    </row>
    <row r="8135" spans="1:1" x14ac:dyDescent="0.2">
      <c r="A8135" s="11">
        <v>233</v>
      </c>
    </row>
    <row r="8136" spans="1:1" x14ac:dyDescent="0.2">
      <c r="A8136" s="11">
        <v>233</v>
      </c>
    </row>
    <row r="8137" spans="1:1" x14ac:dyDescent="0.2">
      <c r="A8137" s="11">
        <v>233</v>
      </c>
    </row>
    <row r="8138" spans="1:1" x14ac:dyDescent="0.2">
      <c r="A8138" s="11">
        <v>233</v>
      </c>
    </row>
    <row r="8139" spans="1:1" x14ac:dyDescent="0.2">
      <c r="A8139" s="11">
        <v>233</v>
      </c>
    </row>
    <row r="8140" spans="1:1" x14ac:dyDescent="0.2">
      <c r="A8140" s="11">
        <v>233</v>
      </c>
    </row>
    <row r="8141" spans="1:1" x14ac:dyDescent="0.2">
      <c r="A8141" s="11">
        <v>233</v>
      </c>
    </row>
    <row r="8142" spans="1:1" x14ac:dyDescent="0.2">
      <c r="A8142" s="11">
        <v>233</v>
      </c>
    </row>
    <row r="8143" spans="1:1" x14ac:dyDescent="0.2">
      <c r="A8143" s="11">
        <v>233</v>
      </c>
    </row>
    <row r="8144" spans="1:1" x14ac:dyDescent="0.2">
      <c r="A8144" s="11">
        <v>233</v>
      </c>
    </row>
    <row r="8145" spans="1:1" x14ac:dyDescent="0.2">
      <c r="A8145" s="11">
        <v>233</v>
      </c>
    </row>
    <row r="8146" spans="1:1" x14ac:dyDescent="0.2">
      <c r="A8146" s="11">
        <v>233</v>
      </c>
    </row>
    <row r="8147" spans="1:1" x14ac:dyDescent="0.2">
      <c r="A8147" s="11">
        <v>233</v>
      </c>
    </row>
    <row r="8148" spans="1:1" x14ac:dyDescent="0.2">
      <c r="A8148" s="11">
        <v>233</v>
      </c>
    </row>
    <row r="8149" spans="1:1" x14ac:dyDescent="0.2">
      <c r="A8149" s="11">
        <v>233</v>
      </c>
    </row>
    <row r="8150" spans="1:1" x14ac:dyDescent="0.2">
      <c r="A8150" s="11">
        <v>233</v>
      </c>
    </row>
    <row r="8151" spans="1:1" x14ac:dyDescent="0.2">
      <c r="A8151" s="11">
        <v>233</v>
      </c>
    </row>
    <row r="8152" spans="1:1" x14ac:dyDescent="0.2">
      <c r="A8152" s="11">
        <v>233</v>
      </c>
    </row>
    <row r="8153" spans="1:1" x14ac:dyDescent="0.2">
      <c r="A8153" s="11">
        <v>233</v>
      </c>
    </row>
    <row r="8154" spans="1:1" x14ac:dyDescent="0.2">
      <c r="A8154" s="11">
        <v>233</v>
      </c>
    </row>
    <row r="8155" spans="1:1" x14ac:dyDescent="0.2">
      <c r="A8155" s="11">
        <v>233</v>
      </c>
    </row>
    <row r="8156" spans="1:1" x14ac:dyDescent="0.2">
      <c r="A8156" s="11">
        <v>233</v>
      </c>
    </row>
    <row r="8157" spans="1:1" x14ac:dyDescent="0.2">
      <c r="A8157" s="11">
        <v>233</v>
      </c>
    </row>
    <row r="8158" spans="1:1" x14ac:dyDescent="0.2">
      <c r="A8158" s="11">
        <v>233</v>
      </c>
    </row>
    <row r="8159" spans="1:1" x14ac:dyDescent="0.2">
      <c r="A8159" s="11">
        <v>233</v>
      </c>
    </row>
    <row r="8160" spans="1:1" x14ac:dyDescent="0.2">
      <c r="A8160" s="11">
        <v>233</v>
      </c>
    </row>
    <row r="8161" spans="1:1" x14ac:dyDescent="0.2">
      <c r="A8161" s="11">
        <v>233</v>
      </c>
    </row>
    <row r="8162" spans="1:1" x14ac:dyDescent="0.2">
      <c r="A8162" s="11">
        <v>233</v>
      </c>
    </row>
    <row r="8163" spans="1:1" x14ac:dyDescent="0.2">
      <c r="A8163" s="11">
        <v>233</v>
      </c>
    </row>
    <row r="8164" spans="1:1" x14ac:dyDescent="0.2">
      <c r="A8164" s="11">
        <v>233</v>
      </c>
    </row>
    <row r="8165" spans="1:1" x14ac:dyDescent="0.2">
      <c r="A8165" s="11">
        <v>233</v>
      </c>
    </row>
    <row r="8166" spans="1:1" x14ac:dyDescent="0.2">
      <c r="A8166" s="11">
        <v>233</v>
      </c>
    </row>
    <row r="8167" spans="1:1" x14ac:dyDescent="0.2">
      <c r="A8167" s="11">
        <v>233</v>
      </c>
    </row>
    <row r="8168" spans="1:1" x14ac:dyDescent="0.2">
      <c r="A8168" s="11">
        <v>233</v>
      </c>
    </row>
    <row r="8169" spans="1:1" x14ac:dyDescent="0.2">
      <c r="A8169" s="11">
        <v>233</v>
      </c>
    </row>
    <row r="8170" spans="1:1" x14ac:dyDescent="0.2">
      <c r="A8170" s="11">
        <v>233</v>
      </c>
    </row>
    <row r="8171" spans="1:1" x14ac:dyDescent="0.2">
      <c r="A8171" s="11">
        <v>233</v>
      </c>
    </row>
    <row r="8172" spans="1:1" x14ac:dyDescent="0.2">
      <c r="A8172" s="11">
        <v>233</v>
      </c>
    </row>
    <row r="8173" spans="1:1" x14ac:dyDescent="0.2">
      <c r="A8173" s="11">
        <v>233</v>
      </c>
    </row>
    <row r="8174" spans="1:1" x14ac:dyDescent="0.2">
      <c r="A8174" s="11">
        <v>233</v>
      </c>
    </row>
    <row r="8175" spans="1:1" x14ac:dyDescent="0.2">
      <c r="A8175" s="11">
        <v>233</v>
      </c>
    </row>
    <row r="8176" spans="1:1" x14ac:dyDescent="0.2">
      <c r="A8176" s="11">
        <v>233</v>
      </c>
    </row>
    <row r="8177" spans="1:1" x14ac:dyDescent="0.2">
      <c r="A8177" s="11">
        <v>233</v>
      </c>
    </row>
    <row r="8178" spans="1:1" x14ac:dyDescent="0.2">
      <c r="A8178" s="11">
        <v>233</v>
      </c>
    </row>
    <row r="8179" spans="1:1" x14ac:dyDescent="0.2">
      <c r="A8179" s="11">
        <v>233</v>
      </c>
    </row>
    <row r="8180" spans="1:1" x14ac:dyDescent="0.2">
      <c r="A8180" s="11">
        <v>233</v>
      </c>
    </row>
    <row r="8181" spans="1:1" x14ac:dyDescent="0.2">
      <c r="A8181" s="11">
        <v>233</v>
      </c>
    </row>
    <row r="8182" spans="1:1" x14ac:dyDescent="0.2">
      <c r="A8182" s="11">
        <v>233</v>
      </c>
    </row>
    <row r="8183" spans="1:1" x14ac:dyDescent="0.2">
      <c r="A8183" s="11">
        <v>233</v>
      </c>
    </row>
    <row r="8184" spans="1:1" x14ac:dyDescent="0.2">
      <c r="A8184" s="11">
        <v>233</v>
      </c>
    </row>
    <row r="8185" spans="1:1" x14ac:dyDescent="0.2">
      <c r="A8185" s="11">
        <v>233</v>
      </c>
    </row>
    <row r="8186" spans="1:1" x14ac:dyDescent="0.2">
      <c r="A8186" s="11">
        <v>233</v>
      </c>
    </row>
    <row r="8187" spans="1:1" x14ac:dyDescent="0.2">
      <c r="A8187" s="11">
        <v>233</v>
      </c>
    </row>
    <row r="8188" spans="1:1" x14ac:dyDescent="0.2">
      <c r="A8188" s="11">
        <v>233</v>
      </c>
    </row>
    <row r="8189" spans="1:1" x14ac:dyDescent="0.2">
      <c r="A8189" s="11">
        <v>233</v>
      </c>
    </row>
    <row r="8190" spans="1:1" x14ac:dyDescent="0.2">
      <c r="A8190" s="11">
        <v>233</v>
      </c>
    </row>
    <row r="8191" spans="1:1" x14ac:dyDescent="0.2">
      <c r="A8191" s="11">
        <v>233</v>
      </c>
    </row>
    <row r="8192" spans="1:1" x14ac:dyDescent="0.2">
      <c r="A8192" s="11">
        <v>233</v>
      </c>
    </row>
    <row r="8193" spans="1:1" x14ac:dyDescent="0.2">
      <c r="A8193" s="11">
        <v>233</v>
      </c>
    </row>
    <row r="8194" spans="1:1" x14ac:dyDescent="0.2">
      <c r="A8194" s="11">
        <v>233</v>
      </c>
    </row>
    <row r="8195" spans="1:1" x14ac:dyDescent="0.2">
      <c r="A8195" s="11">
        <v>233</v>
      </c>
    </row>
    <row r="8196" spans="1:1" x14ac:dyDescent="0.2">
      <c r="A8196" s="11">
        <v>233</v>
      </c>
    </row>
    <row r="8197" spans="1:1" x14ac:dyDescent="0.2">
      <c r="A8197" s="11">
        <v>233</v>
      </c>
    </row>
    <row r="8198" spans="1:1" x14ac:dyDescent="0.2">
      <c r="A8198" s="11">
        <v>233</v>
      </c>
    </row>
    <row r="8199" spans="1:1" x14ac:dyDescent="0.2">
      <c r="A8199" s="11">
        <v>233</v>
      </c>
    </row>
    <row r="8200" spans="1:1" x14ac:dyDescent="0.2">
      <c r="A8200" s="11">
        <v>233</v>
      </c>
    </row>
    <row r="8201" spans="1:1" x14ac:dyDescent="0.2">
      <c r="A8201" s="11">
        <v>233</v>
      </c>
    </row>
    <row r="8202" spans="1:1" x14ac:dyDescent="0.2">
      <c r="A8202" s="11">
        <v>233</v>
      </c>
    </row>
    <row r="8203" spans="1:1" x14ac:dyDescent="0.2">
      <c r="A8203" s="11">
        <v>233</v>
      </c>
    </row>
    <row r="8204" spans="1:1" x14ac:dyDescent="0.2">
      <c r="A8204" s="11">
        <v>233</v>
      </c>
    </row>
    <row r="8205" spans="1:1" x14ac:dyDescent="0.2">
      <c r="A8205" s="11">
        <v>233</v>
      </c>
    </row>
    <row r="8206" spans="1:1" x14ac:dyDescent="0.2">
      <c r="A8206" s="11">
        <v>233</v>
      </c>
    </row>
    <row r="8207" spans="1:1" x14ac:dyDescent="0.2">
      <c r="A8207" s="11">
        <v>233</v>
      </c>
    </row>
    <row r="8208" spans="1:1" x14ac:dyDescent="0.2">
      <c r="A8208" s="11">
        <v>233</v>
      </c>
    </row>
    <row r="8209" spans="1:1" x14ac:dyDescent="0.2">
      <c r="A8209" s="11">
        <v>233</v>
      </c>
    </row>
    <row r="8210" spans="1:1" x14ac:dyDescent="0.2">
      <c r="A8210" s="11">
        <v>233</v>
      </c>
    </row>
    <row r="8211" spans="1:1" x14ac:dyDescent="0.2">
      <c r="A8211" s="11">
        <v>233</v>
      </c>
    </row>
    <row r="8212" spans="1:1" x14ac:dyDescent="0.2">
      <c r="A8212" s="11">
        <v>233</v>
      </c>
    </row>
    <row r="8213" spans="1:1" x14ac:dyDescent="0.2">
      <c r="A8213" s="11">
        <v>233</v>
      </c>
    </row>
    <row r="8214" spans="1:1" x14ac:dyDescent="0.2">
      <c r="A8214" s="11">
        <v>233</v>
      </c>
    </row>
    <row r="8215" spans="1:1" x14ac:dyDescent="0.2">
      <c r="A8215" s="11">
        <v>233</v>
      </c>
    </row>
    <row r="8216" spans="1:1" x14ac:dyDescent="0.2">
      <c r="A8216" s="11">
        <v>233</v>
      </c>
    </row>
    <row r="8217" spans="1:1" x14ac:dyDescent="0.2">
      <c r="A8217" s="11">
        <v>233</v>
      </c>
    </row>
    <row r="8218" spans="1:1" x14ac:dyDescent="0.2">
      <c r="A8218" s="11">
        <v>233</v>
      </c>
    </row>
    <row r="8219" spans="1:1" x14ac:dyDescent="0.2">
      <c r="A8219" s="11">
        <v>233</v>
      </c>
    </row>
    <row r="8220" spans="1:1" x14ac:dyDescent="0.2">
      <c r="A8220" s="11">
        <v>233</v>
      </c>
    </row>
    <row r="8221" spans="1:1" x14ac:dyDescent="0.2">
      <c r="A8221" s="11">
        <v>233</v>
      </c>
    </row>
    <row r="8222" spans="1:1" x14ac:dyDescent="0.2">
      <c r="A8222" s="11">
        <v>233</v>
      </c>
    </row>
    <row r="8223" spans="1:1" x14ac:dyDescent="0.2">
      <c r="A8223" s="11">
        <v>233</v>
      </c>
    </row>
    <row r="8224" spans="1:1" x14ac:dyDescent="0.2">
      <c r="A8224" s="11">
        <v>233</v>
      </c>
    </row>
    <row r="8225" spans="1:1" x14ac:dyDescent="0.2">
      <c r="A8225" s="11">
        <v>233</v>
      </c>
    </row>
    <row r="8226" spans="1:1" x14ac:dyDescent="0.2">
      <c r="A8226" s="11">
        <v>233</v>
      </c>
    </row>
    <row r="8227" spans="1:1" x14ac:dyDescent="0.2">
      <c r="A8227" s="11">
        <v>233</v>
      </c>
    </row>
    <row r="8228" spans="1:1" x14ac:dyDescent="0.2">
      <c r="A8228" s="11">
        <v>233</v>
      </c>
    </row>
    <row r="8229" spans="1:1" x14ac:dyDescent="0.2">
      <c r="A8229" s="11">
        <v>233</v>
      </c>
    </row>
    <row r="8230" spans="1:1" x14ac:dyDescent="0.2">
      <c r="A8230" s="11">
        <v>233</v>
      </c>
    </row>
    <row r="8231" spans="1:1" x14ac:dyDescent="0.2">
      <c r="A8231" s="11">
        <v>233</v>
      </c>
    </row>
    <row r="8232" spans="1:1" x14ac:dyDescent="0.2">
      <c r="A8232" s="11">
        <v>233</v>
      </c>
    </row>
    <row r="8233" spans="1:1" x14ac:dyDescent="0.2">
      <c r="A8233" s="11">
        <v>233</v>
      </c>
    </row>
    <row r="8234" spans="1:1" x14ac:dyDescent="0.2">
      <c r="A8234" s="11">
        <v>233</v>
      </c>
    </row>
    <row r="8235" spans="1:1" x14ac:dyDescent="0.2">
      <c r="A8235" s="11">
        <v>233</v>
      </c>
    </row>
    <row r="8236" spans="1:1" x14ac:dyDescent="0.2">
      <c r="A8236" s="11">
        <v>233</v>
      </c>
    </row>
    <row r="8237" spans="1:1" x14ac:dyDescent="0.2">
      <c r="A8237" s="11">
        <v>233</v>
      </c>
    </row>
    <row r="8238" spans="1:1" x14ac:dyDescent="0.2">
      <c r="A8238" s="11">
        <v>233</v>
      </c>
    </row>
    <row r="8239" spans="1:1" x14ac:dyDescent="0.2">
      <c r="A8239" s="11">
        <v>233</v>
      </c>
    </row>
    <row r="8240" spans="1:1" x14ac:dyDescent="0.2">
      <c r="A8240" s="11">
        <v>233</v>
      </c>
    </row>
    <row r="8241" spans="1:1" x14ac:dyDescent="0.2">
      <c r="A8241" s="11">
        <v>233</v>
      </c>
    </row>
    <row r="8242" spans="1:1" x14ac:dyDescent="0.2">
      <c r="A8242" s="11">
        <v>233</v>
      </c>
    </row>
    <row r="8243" spans="1:1" x14ac:dyDescent="0.2">
      <c r="A8243" s="11">
        <v>233</v>
      </c>
    </row>
    <row r="8244" spans="1:1" x14ac:dyDescent="0.2">
      <c r="A8244" s="11">
        <v>233</v>
      </c>
    </row>
    <row r="8245" spans="1:1" x14ac:dyDescent="0.2">
      <c r="A8245" s="11">
        <v>233</v>
      </c>
    </row>
    <row r="8246" spans="1:1" x14ac:dyDescent="0.2">
      <c r="A8246" s="11">
        <v>233</v>
      </c>
    </row>
    <row r="8247" spans="1:1" x14ac:dyDescent="0.2">
      <c r="A8247" s="11">
        <v>233</v>
      </c>
    </row>
    <row r="8248" spans="1:1" x14ac:dyDescent="0.2">
      <c r="A8248" s="11">
        <v>233</v>
      </c>
    </row>
    <row r="8249" spans="1:1" x14ac:dyDescent="0.2">
      <c r="A8249" s="11">
        <v>233</v>
      </c>
    </row>
    <row r="8250" spans="1:1" x14ac:dyDescent="0.2">
      <c r="A8250" s="11">
        <v>233</v>
      </c>
    </row>
    <row r="8251" spans="1:1" x14ac:dyDescent="0.2">
      <c r="A8251" s="11">
        <v>233</v>
      </c>
    </row>
    <row r="8252" spans="1:1" x14ac:dyDescent="0.2">
      <c r="A8252" s="11">
        <v>233</v>
      </c>
    </row>
    <row r="8253" spans="1:1" x14ac:dyDescent="0.2">
      <c r="A8253" s="11">
        <v>233</v>
      </c>
    </row>
    <row r="8254" spans="1:1" x14ac:dyDescent="0.2">
      <c r="A8254" s="11">
        <v>233</v>
      </c>
    </row>
    <row r="8255" spans="1:1" x14ac:dyDescent="0.2">
      <c r="A8255" s="11">
        <v>233</v>
      </c>
    </row>
    <row r="8256" spans="1:1" x14ac:dyDescent="0.2">
      <c r="A8256" s="11">
        <v>233</v>
      </c>
    </row>
    <row r="8257" spans="1:1" x14ac:dyDescent="0.2">
      <c r="A8257" s="11">
        <v>233</v>
      </c>
    </row>
    <row r="8258" spans="1:1" x14ac:dyDescent="0.2">
      <c r="A8258" s="11">
        <v>233</v>
      </c>
    </row>
    <row r="8259" spans="1:1" x14ac:dyDescent="0.2">
      <c r="A8259" s="11">
        <v>233</v>
      </c>
    </row>
    <row r="8260" spans="1:1" x14ac:dyDescent="0.2">
      <c r="A8260" s="11">
        <v>233</v>
      </c>
    </row>
    <row r="8261" spans="1:1" x14ac:dyDescent="0.2">
      <c r="A8261" s="11">
        <v>233</v>
      </c>
    </row>
    <row r="8262" spans="1:1" x14ac:dyDescent="0.2">
      <c r="A8262" s="11">
        <v>233</v>
      </c>
    </row>
    <row r="8263" spans="1:1" x14ac:dyDescent="0.2">
      <c r="A8263" s="11">
        <v>233</v>
      </c>
    </row>
    <row r="8264" spans="1:1" x14ac:dyDescent="0.2">
      <c r="A8264" s="11">
        <v>233</v>
      </c>
    </row>
    <row r="8265" spans="1:1" x14ac:dyDescent="0.2">
      <c r="A8265" s="11">
        <v>233</v>
      </c>
    </row>
    <row r="8266" spans="1:1" x14ac:dyDescent="0.2">
      <c r="A8266" s="11">
        <v>233</v>
      </c>
    </row>
    <row r="8267" spans="1:1" x14ac:dyDescent="0.2">
      <c r="A8267" s="11">
        <v>233</v>
      </c>
    </row>
    <row r="8268" spans="1:1" x14ac:dyDescent="0.2">
      <c r="A8268" s="11">
        <v>233</v>
      </c>
    </row>
    <row r="8269" spans="1:1" x14ac:dyDescent="0.2">
      <c r="A8269" s="11">
        <v>233</v>
      </c>
    </row>
    <row r="8270" spans="1:1" x14ac:dyDescent="0.2">
      <c r="A8270" s="11">
        <v>233</v>
      </c>
    </row>
    <row r="8271" spans="1:1" x14ac:dyDescent="0.2">
      <c r="A8271" s="11">
        <v>233</v>
      </c>
    </row>
    <row r="8272" spans="1:1" x14ac:dyDescent="0.2">
      <c r="A8272" s="11">
        <v>233</v>
      </c>
    </row>
    <row r="8273" spans="1:1" x14ac:dyDescent="0.2">
      <c r="A8273" s="11">
        <v>233</v>
      </c>
    </row>
    <row r="8274" spans="1:1" x14ac:dyDescent="0.2">
      <c r="A8274" s="11">
        <v>233</v>
      </c>
    </row>
    <row r="8275" spans="1:1" x14ac:dyDescent="0.2">
      <c r="A8275" s="11">
        <v>233</v>
      </c>
    </row>
    <row r="8276" spans="1:1" x14ac:dyDescent="0.2">
      <c r="A8276" s="11">
        <v>233</v>
      </c>
    </row>
    <row r="8277" spans="1:1" x14ac:dyDescent="0.2">
      <c r="A8277" s="11">
        <v>233</v>
      </c>
    </row>
    <row r="8278" spans="1:1" x14ac:dyDescent="0.2">
      <c r="A8278" s="11">
        <v>233</v>
      </c>
    </row>
    <row r="8279" spans="1:1" x14ac:dyDescent="0.2">
      <c r="A8279" s="11">
        <v>233</v>
      </c>
    </row>
    <row r="8280" spans="1:1" x14ac:dyDescent="0.2">
      <c r="A8280" s="11">
        <v>233</v>
      </c>
    </row>
    <row r="8281" spans="1:1" x14ac:dyDescent="0.2">
      <c r="A8281" s="11">
        <v>233</v>
      </c>
    </row>
    <row r="8282" spans="1:1" x14ac:dyDescent="0.2">
      <c r="A8282" s="11">
        <v>233</v>
      </c>
    </row>
    <row r="8283" spans="1:1" x14ac:dyDescent="0.2">
      <c r="A8283" s="11">
        <v>233</v>
      </c>
    </row>
    <row r="8284" spans="1:1" x14ac:dyDescent="0.2">
      <c r="A8284" s="11">
        <v>233</v>
      </c>
    </row>
    <row r="8285" spans="1:1" x14ac:dyDescent="0.2">
      <c r="A8285" s="11">
        <v>233</v>
      </c>
    </row>
    <row r="8286" spans="1:1" x14ac:dyDescent="0.2">
      <c r="A8286" s="11">
        <v>233</v>
      </c>
    </row>
    <row r="8287" spans="1:1" x14ac:dyDescent="0.2">
      <c r="A8287" s="11">
        <v>233</v>
      </c>
    </row>
    <row r="8288" spans="1:1" x14ac:dyDescent="0.2">
      <c r="A8288" s="11">
        <v>233</v>
      </c>
    </row>
    <row r="8289" spans="1:1" x14ac:dyDescent="0.2">
      <c r="A8289" s="11">
        <v>233</v>
      </c>
    </row>
    <row r="8290" spans="1:1" x14ac:dyDescent="0.2">
      <c r="A8290" s="11">
        <v>233</v>
      </c>
    </row>
    <row r="8291" spans="1:1" x14ac:dyDescent="0.2">
      <c r="A8291" s="11">
        <v>233</v>
      </c>
    </row>
    <row r="8292" spans="1:1" x14ac:dyDescent="0.2">
      <c r="A8292" s="11">
        <v>233</v>
      </c>
    </row>
    <row r="8293" spans="1:1" x14ac:dyDescent="0.2">
      <c r="A8293" s="11">
        <v>233</v>
      </c>
    </row>
    <row r="8294" spans="1:1" x14ac:dyDescent="0.2">
      <c r="A8294" s="11">
        <v>233</v>
      </c>
    </row>
    <row r="8295" spans="1:1" x14ac:dyDescent="0.2">
      <c r="A8295" s="11">
        <v>233</v>
      </c>
    </row>
    <row r="8296" spans="1:1" x14ac:dyDescent="0.2">
      <c r="A8296" s="11">
        <v>233</v>
      </c>
    </row>
    <row r="8297" spans="1:1" x14ac:dyDescent="0.2">
      <c r="A8297" s="11">
        <v>233</v>
      </c>
    </row>
    <row r="8298" spans="1:1" x14ac:dyDescent="0.2">
      <c r="A8298" s="11">
        <v>233</v>
      </c>
    </row>
    <row r="8299" spans="1:1" x14ac:dyDescent="0.2">
      <c r="A8299" s="11">
        <v>233</v>
      </c>
    </row>
    <row r="8300" spans="1:1" x14ac:dyDescent="0.2">
      <c r="A8300" s="11">
        <v>233</v>
      </c>
    </row>
    <row r="8301" spans="1:1" x14ac:dyDescent="0.2">
      <c r="A8301" s="11">
        <v>233</v>
      </c>
    </row>
    <row r="8302" spans="1:1" x14ac:dyDescent="0.2">
      <c r="A8302" s="11">
        <v>233</v>
      </c>
    </row>
    <row r="8303" spans="1:1" x14ac:dyDescent="0.2">
      <c r="A8303" s="11">
        <v>233</v>
      </c>
    </row>
    <row r="8304" spans="1:1" x14ac:dyDescent="0.2">
      <c r="A8304" s="11">
        <v>233</v>
      </c>
    </row>
    <row r="8305" spans="1:1" x14ac:dyDescent="0.2">
      <c r="A8305" s="11">
        <v>233</v>
      </c>
    </row>
    <row r="8306" spans="1:1" x14ac:dyDescent="0.2">
      <c r="A8306" s="11">
        <v>233</v>
      </c>
    </row>
    <row r="8307" spans="1:1" x14ac:dyDescent="0.2">
      <c r="A8307" s="11">
        <v>233</v>
      </c>
    </row>
    <row r="8308" spans="1:1" x14ac:dyDescent="0.2">
      <c r="A8308" s="11">
        <v>233</v>
      </c>
    </row>
    <row r="8309" spans="1:1" x14ac:dyDescent="0.2">
      <c r="A8309" s="11">
        <v>233</v>
      </c>
    </row>
    <row r="8310" spans="1:1" x14ac:dyDescent="0.2">
      <c r="A8310" s="11">
        <v>233</v>
      </c>
    </row>
    <row r="8311" spans="1:1" x14ac:dyDescent="0.2">
      <c r="A8311" s="11">
        <v>233</v>
      </c>
    </row>
    <row r="8312" spans="1:1" x14ac:dyDescent="0.2">
      <c r="A8312" s="11">
        <v>233</v>
      </c>
    </row>
    <row r="8313" spans="1:1" x14ac:dyDescent="0.2">
      <c r="A8313" s="11">
        <v>233</v>
      </c>
    </row>
    <row r="8314" spans="1:1" x14ac:dyDescent="0.2">
      <c r="A8314" s="11">
        <v>233</v>
      </c>
    </row>
    <row r="8315" spans="1:1" x14ac:dyDescent="0.2">
      <c r="A8315" s="11">
        <v>233</v>
      </c>
    </row>
    <row r="8316" spans="1:1" x14ac:dyDescent="0.2">
      <c r="A8316" s="11">
        <v>233</v>
      </c>
    </row>
    <row r="8317" spans="1:1" x14ac:dyDescent="0.2">
      <c r="A8317" s="11">
        <v>233</v>
      </c>
    </row>
    <row r="8318" spans="1:1" x14ac:dyDescent="0.2">
      <c r="A8318" s="11">
        <v>233</v>
      </c>
    </row>
    <row r="8319" spans="1:1" x14ac:dyDescent="0.2">
      <c r="A8319" s="11">
        <v>233</v>
      </c>
    </row>
    <row r="8320" spans="1:1" x14ac:dyDescent="0.2">
      <c r="A8320" s="11">
        <v>233</v>
      </c>
    </row>
    <row r="8321" spans="1:1" x14ac:dyDescent="0.2">
      <c r="A8321" s="11">
        <v>233</v>
      </c>
    </row>
    <row r="8322" spans="1:1" x14ac:dyDescent="0.2">
      <c r="A8322" s="11">
        <v>233</v>
      </c>
    </row>
    <row r="8323" spans="1:1" x14ac:dyDescent="0.2">
      <c r="A8323" s="11">
        <v>233</v>
      </c>
    </row>
    <row r="8324" spans="1:1" x14ac:dyDescent="0.2">
      <c r="A8324" s="11">
        <v>233</v>
      </c>
    </row>
    <row r="8325" spans="1:1" x14ac:dyDescent="0.2">
      <c r="A8325" s="11">
        <v>233</v>
      </c>
    </row>
    <row r="8326" spans="1:1" x14ac:dyDescent="0.2">
      <c r="A8326" s="11">
        <v>233</v>
      </c>
    </row>
    <row r="8327" spans="1:1" x14ac:dyDescent="0.2">
      <c r="A8327" s="11">
        <v>233</v>
      </c>
    </row>
    <row r="8328" spans="1:1" x14ac:dyDescent="0.2">
      <c r="A8328" s="11">
        <v>233</v>
      </c>
    </row>
    <row r="8329" spans="1:1" x14ac:dyDescent="0.2">
      <c r="A8329" s="11">
        <v>233</v>
      </c>
    </row>
    <row r="8330" spans="1:1" x14ac:dyDescent="0.2">
      <c r="A8330" s="11">
        <v>233</v>
      </c>
    </row>
    <row r="8331" spans="1:1" x14ac:dyDescent="0.2">
      <c r="A8331" s="11">
        <v>233</v>
      </c>
    </row>
    <row r="8332" spans="1:1" x14ac:dyDescent="0.2">
      <c r="A8332" s="11">
        <v>233</v>
      </c>
    </row>
    <row r="8333" spans="1:1" x14ac:dyDescent="0.2">
      <c r="A8333" s="11">
        <v>233</v>
      </c>
    </row>
    <row r="8334" spans="1:1" x14ac:dyDescent="0.2">
      <c r="A8334" s="11">
        <v>233</v>
      </c>
    </row>
    <row r="8335" spans="1:1" x14ac:dyDescent="0.2">
      <c r="A8335" s="11">
        <v>233</v>
      </c>
    </row>
    <row r="8336" spans="1:1" x14ac:dyDescent="0.2">
      <c r="A8336" s="11">
        <v>233</v>
      </c>
    </row>
    <row r="8337" spans="1:1" x14ac:dyDescent="0.2">
      <c r="A8337" s="11">
        <v>233</v>
      </c>
    </row>
    <row r="8338" spans="1:1" x14ac:dyDescent="0.2">
      <c r="A8338" s="11">
        <v>233</v>
      </c>
    </row>
    <row r="8339" spans="1:1" x14ac:dyDescent="0.2">
      <c r="A8339" s="11">
        <v>233</v>
      </c>
    </row>
    <row r="8340" spans="1:1" x14ac:dyDescent="0.2">
      <c r="A8340" s="11">
        <v>233</v>
      </c>
    </row>
    <row r="8341" spans="1:1" x14ac:dyDescent="0.2">
      <c r="A8341" s="11">
        <v>233</v>
      </c>
    </row>
    <row r="8342" spans="1:1" x14ac:dyDescent="0.2">
      <c r="A8342" s="11">
        <v>233</v>
      </c>
    </row>
    <row r="8343" spans="1:1" x14ac:dyDescent="0.2">
      <c r="A8343" s="11">
        <v>233</v>
      </c>
    </row>
    <row r="8344" spans="1:1" x14ac:dyDescent="0.2">
      <c r="A8344" s="11">
        <v>233</v>
      </c>
    </row>
    <row r="8345" spans="1:1" x14ac:dyDescent="0.2">
      <c r="A8345" s="11">
        <v>233</v>
      </c>
    </row>
    <row r="8346" spans="1:1" x14ac:dyDescent="0.2">
      <c r="A8346" s="11">
        <v>233</v>
      </c>
    </row>
    <row r="8347" spans="1:1" x14ac:dyDescent="0.2">
      <c r="A8347" s="11">
        <v>233</v>
      </c>
    </row>
    <row r="8348" spans="1:1" x14ac:dyDescent="0.2">
      <c r="A8348" s="11">
        <v>233</v>
      </c>
    </row>
    <row r="8349" spans="1:1" x14ac:dyDescent="0.2">
      <c r="A8349" s="11">
        <v>233</v>
      </c>
    </row>
    <row r="8350" spans="1:1" x14ac:dyDescent="0.2">
      <c r="A8350" s="11">
        <v>233</v>
      </c>
    </row>
    <row r="8351" spans="1:1" x14ac:dyDescent="0.2">
      <c r="A8351" s="11">
        <v>233</v>
      </c>
    </row>
    <row r="8352" spans="1:1" x14ac:dyDescent="0.2">
      <c r="A8352" s="11">
        <v>233</v>
      </c>
    </row>
    <row r="8353" spans="1:1" x14ac:dyDescent="0.2">
      <c r="A8353" s="11">
        <v>233</v>
      </c>
    </row>
    <row r="8354" spans="1:1" x14ac:dyDescent="0.2">
      <c r="A8354" s="11">
        <v>233</v>
      </c>
    </row>
    <row r="8355" spans="1:1" x14ac:dyDescent="0.2">
      <c r="A8355" s="11">
        <v>233</v>
      </c>
    </row>
    <row r="8356" spans="1:1" x14ac:dyDescent="0.2">
      <c r="A8356" s="11">
        <v>233</v>
      </c>
    </row>
    <row r="8357" spans="1:1" x14ac:dyDescent="0.2">
      <c r="A8357" s="11">
        <v>233</v>
      </c>
    </row>
    <row r="8358" spans="1:1" x14ac:dyDescent="0.2">
      <c r="A8358" s="11">
        <v>233</v>
      </c>
    </row>
    <row r="8359" spans="1:1" x14ac:dyDescent="0.2">
      <c r="A8359" s="11">
        <v>233</v>
      </c>
    </row>
    <row r="8360" spans="1:1" x14ac:dyDescent="0.2">
      <c r="A8360" s="11">
        <v>233</v>
      </c>
    </row>
    <row r="8361" spans="1:1" x14ac:dyDescent="0.2">
      <c r="A8361" s="11">
        <v>233</v>
      </c>
    </row>
    <row r="8362" spans="1:1" x14ac:dyDescent="0.2">
      <c r="A8362" s="11">
        <v>233</v>
      </c>
    </row>
    <row r="8363" spans="1:1" x14ac:dyDescent="0.2">
      <c r="A8363" s="11">
        <v>233</v>
      </c>
    </row>
    <row r="8364" spans="1:1" x14ac:dyDescent="0.2">
      <c r="A8364" s="11">
        <v>233</v>
      </c>
    </row>
    <row r="8365" spans="1:1" x14ac:dyDescent="0.2">
      <c r="A8365" s="11">
        <v>233</v>
      </c>
    </row>
    <row r="8366" spans="1:1" x14ac:dyDescent="0.2">
      <c r="A8366" s="11">
        <v>233</v>
      </c>
    </row>
    <row r="8367" spans="1:1" x14ac:dyDescent="0.2">
      <c r="A8367" s="11">
        <v>233</v>
      </c>
    </row>
    <row r="8368" spans="1:1" x14ac:dyDescent="0.2">
      <c r="A8368" s="11">
        <v>233</v>
      </c>
    </row>
    <row r="8369" spans="1:1" x14ac:dyDescent="0.2">
      <c r="A8369" s="11">
        <v>233</v>
      </c>
    </row>
    <row r="8370" spans="1:1" x14ac:dyDescent="0.2">
      <c r="A8370" s="11">
        <v>233</v>
      </c>
    </row>
    <row r="8371" spans="1:1" x14ac:dyDescent="0.2">
      <c r="A8371" s="11">
        <v>233</v>
      </c>
    </row>
    <row r="8372" spans="1:1" x14ac:dyDescent="0.2">
      <c r="A8372" s="11">
        <v>233</v>
      </c>
    </row>
    <row r="8373" spans="1:1" x14ac:dyDescent="0.2">
      <c r="A8373" s="11">
        <v>233</v>
      </c>
    </row>
    <row r="8374" spans="1:1" x14ac:dyDescent="0.2">
      <c r="A8374" s="11">
        <v>233</v>
      </c>
    </row>
    <row r="8375" spans="1:1" x14ac:dyDescent="0.2">
      <c r="A8375" s="11">
        <v>233</v>
      </c>
    </row>
    <row r="8376" spans="1:1" x14ac:dyDescent="0.2">
      <c r="A8376" s="11">
        <v>233</v>
      </c>
    </row>
    <row r="8377" spans="1:1" x14ac:dyDescent="0.2">
      <c r="A8377" s="11">
        <v>233</v>
      </c>
    </row>
    <row r="8378" spans="1:1" x14ac:dyDescent="0.2">
      <c r="A8378" s="11">
        <v>233</v>
      </c>
    </row>
    <row r="8379" spans="1:1" x14ac:dyDescent="0.2">
      <c r="A8379" s="11">
        <v>233</v>
      </c>
    </row>
    <row r="8380" spans="1:1" x14ac:dyDescent="0.2">
      <c r="A8380" s="11">
        <v>233</v>
      </c>
    </row>
    <row r="8381" spans="1:1" x14ac:dyDescent="0.2">
      <c r="A8381" s="11">
        <v>233</v>
      </c>
    </row>
    <row r="8382" spans="1:1" x14ac:dyDescent="0.2">
      <c r="A8382" s="11">
        <v>233</v>
      </c>
    </row>
    <row r="8383" spans="1:1" x14ac:dyDescent="0.2">
      <c r="A8383" s="11">
        <v>233</v>
      </c>
    </row>
    <row r="8384" spans="1:1" x14ac:dyDescent="0.2">
      <c r="A8384" s="11">
        <v>233</v>
      </c>
    </row>
    <row r="8385" spans="1:1" x14ac:dyDescent="0.2">
      <c r="A8385" s="11">
        <v>233</v>
      </c>
    </row>
    <row r="8386" spans="1:1" x14ac:dyDescent="0.2">
      <c r="A8386" s="11">
        <v>233</v>
      </c>
    </row>
    <row r="8387" spans="1:1" x14ac:dyDescent="0.2">
      <c r="A8387" s="11">
        <v>233</v>
      </c>
    </row>
    <row r="8388" spans="1:1" x14ac:dyDescent="0.2">
      <c r="A8388" s="11">
        <v>233</v>
      </c>
    </row>
    <row r="8389" spans="1:1" x14ac:dyDescent="0.2">
      <c r="A8389" s="11">
        <v>233</v>
      </c>
    </row>
    <row r="8390" spans="1:1" x14ac:dyDescent="0.2">
      <c r="A8390" s="11">
        <v>233</v>
      </c>
    </row>
    <row r="8391" spans="1:1" x14ac:dyDescent="0.2">
      <c r="A8391" s="11">
        <v>233</v>
      </c>
    </row>
    <row r="8392" spans="1:1" x14ac:dyDescent="0.2">
      <c r="A8392" s="11">
        <v>233</v>
      </c>
    </row>
    <row r="8393" spans="1:1" x14ac:dyDescent="0.2">
      <c r="A8393" s="11">
        <v>233</v>
      </c>
    </row>
    <row r="8394" spans="1:1" x14ac:dyDescent="0.2">
      <c r="A8394" s="11">
        <v>233</v>
      </c>
    </row>
    <row r="8395" spans="1:1" x14ac:dyDescent="0.2">
      <c r="A8395" s="11">
        <v>233</v>
      </c>
    </row>
    <row r="8396" spans="1:1" x14ac:dyDescent="0.2">
      <c r="A8396" s="11">
        <v>233</v>
      </c>
    </row>
    <row r="8397" spans="1:1" x14ac:dyDescent="0.2">
      <c r="A8397" s="11">
        <v>233</v>
      </c>
    </row>
    <row r="8398" spans="1:1" x14ac:dyDescent="0.2">
      <c r="A8398" s="11">
        <v>233</v>
      </c>
    </row>
    <row r="8399" spans="1:1" x14ac:dyDescent="0.2">
      <c r="A8399" s="11">
        <v>233</v>
      </c>
    </row>
    <row r="8400" spans="1:1" x14ac:dyDescent="0.2">
      <c r="A8400" s="11">
        <v>233</v>
      </c>
    </row>
    <row r="8401" spans="1:1" x14ac:dyDescent="0.2">
      <c r="A8401" s="11">
        <v>233</v>
      </c>
    </row>
    <row r="8402" spans="1:1" x14ac:dyDescent="0.2">
      <c r="A8402" s="11">
        <v>233</v>
      </c>
    </row>
    <row r="8403" spans="1:1" x14ac:dyDescent="0.2">
      <c r="A8403" s="11">
        <v>233</v>
      </c>
    </row>
    <row r="8404" spans="1:1" x14ac:dyDescent="0.2">
      <c r="A8404" s="11">
        <v>233</v>
      </c>
    </row>
    <row r="8405" spans="1:1" x14ac:dyDescent="0.2">
      <c r="A8405" s="11">
        <v>233</v>
      </c>
    </row>
    <row r="8406" spans="1:1" x14ac:dyDescent="0.2">
      <c r="A8406" s="11">
        <v>233</v>
      </c>
    </row>
    <row r="8407" spans="1:1" x14ac:dyDescent="0.2">
      <c r="A8407" s="11">
        <v>233</v>
      </c>
    </row>
    <row r="8408" spans="1:1" x14ac:dyDescent="0.2">
      <c r="A8408" s="11">
        <v>233</v>
      </c>
    </row>
    <row r="8409" spans="1:1" x14ac:dyDescent="0.2">
      <c r="A8409" s="11">
        <v>233</v>
      </c>
    </row>
    <row r="8410" spans="1:1" x14ac:dyDescent="0.2">
      <c r="A8410" s="11">
        <v>233</v>
      </c>
    </row>
    <row r="8411" spans="1:1" x14ac:dyDescent="0.2">
      <c r="A8411" s="11">
        <v>233</v>
      </c>
    </row>
    <row r="8412" spans="1:1" x14ac:dyDescent="0.2">
      <c r="A8412" s="11">
        <v>233</v>
      </c>
    </row>
    <row r="8413" spans="1:1" x14ac:dyDescent="0.2">
      <c r="A8413" s="11">
        <v>233</v>
      </c>
    </row>
    <row r="8414" spans="1:1" x14ac:dyDescent="0.2">
      <c r="A8414" s="11">
        <v>233</v>
      </c>
    </row>
    <row r="8415" spans="1:1" x14ac:dyDescent="0.2">
      <c r="A8415" s="11">
        <v>233</v>
      </c>
    </row>
    <row r="8416" spans="1:1" x14ac:dyDescent="0.2">
      <c r="A8416" s="11">
        <v>233</v>
      </c>
    </row>
    <row r="8417" spans="1:1" x14ac:dyDescent="0.2">
      <c r="A8417" s="11">
        <v>233</v>
      </c>
    </row>
    <row r="8418" spans="1:1" x14ac:dyDescent="0.2">
      <c r="A8418" s="11">
        <v>233</v>
      </c>
    </row>
    <row r="8419" spans="1:1" x14ac:dyDescent="0.2">
      <c r="A8419" s="11">
        <v>233</v>
      </c>
    </row>
    <row r="8420" spans="1:1" x14ac:dyDescent="0.2">
      <c r="A8420" s="11">
        <v>233</v>
      </c>
    </row>
    <row r="8421" spans="1:1" x14ac:dyDescent="0.2">
      <c r="A8421" s="11">
        <v>233</v>
      </c>
    </row>
    <row r="8422" spans="1:1" x14ac:dyDescent="0.2">
      <c r="A8422" s="11">
        <v>233</v>
      </c>
    </row>
    <row r="8423" spans="1:1" x14ac:dyDescent="0.2">
      <c r="A8423" s="11">
        <v>233</v>
      </c>
    </row>
    <row r="8424" spans="1:1" x14ac:dyDescent="0.2">
      <c r="A8424" s="11">
        <v>233</v>
      </c>
    </row>
    <row r="8425" spans="1:1" x14ac:dyDescent="0.2">
      <c r="A8425" s="11">
        <v>233</v>
      </c>
    </row>
    <row r="8426" spans="1:1" x14ac:dyDescent="0.2">
      <c r="A8426" s="11">
        <v>233</v>
      </c>
    </row>
    <row r="8427" spans="1:1" x14ac:dyDescent="0.2">
      <c r="A8427" s="11">
        <v>233</v>
      </c>
    </row>
    <row r="8428" spans="1:1" x14ac:dyDescent="0.2">
      <c r="A8428" s="11">
        <v>233</v>
      </c>
    </row>
    <row r="8429" spans="1:1" x14ac:dyDescent="0.2">
      <c r="A8429" s="11">
        <v>233</v>
      </c>
    </row>
    <row r="8430" spans="1:1" x14ac:dyDescent="0.2">
      <c r="A8430" s="11">
        <v>233</v>
      </c>
    </row>
    <row r="8431" spans="1:1" x14ac:dyDescent="0.2">
      <c r="A8431" s="11">
        <v>233</v>
      </c>
    </row>
    <row r="8432" spans="1:1" x14ac:dyDescent="0.2">
      <c r="A8432" s="11">
        <v>233</v>
      </c>
    </row>
    <row r="8433" spans="1:1" x14ac:dyDescent="0.2">
      <c r="A8433" s="11">
        <v>233</v>
      </c>
    </row>
    <row r="8434" spans="1:1" x14ac:dyDescent="0.2">
      <c r="A8434" s="11">
        <v>233</v>
      </c>
    </row>
    <row r="8435" spans="1:1" x14ac:dyDescent="0.2">
      <c r="A8435" s="11">
        <v>233</v>
      </c>
    </row>
    <row r="8436" spans="1:1" x14ac:dyDescent="0.2">
      <c r="A8436" s="11">
        <v>233</v>
      </c>
    </row>
    <row r="8437" spans="1:1" x14ac:dyDescent="0.2">
      <c r="A8437" s="11">
        <v>233</v>
      </c>
    </row>
    <row r="8438" spans="1:1" x14ac:dyDescent="0.2">
      <c r="A8438" s="11">
        <v>233</v>
      </c>
    </row>
    <row r="8439" spans="1:1" x14ac:dyDescent="0.2">
      <c r="A8439" s="11">
        <v>233</v>
      </c>
    </row>
    <row r="8440" spans="1:1" x14ac:dyDescent="0.2">
      <c r="A8440" s="11">
        <v>233</v>
      </c>
    </row>
    <row r="8441" spans="1:1" x14ac:dyDescent="0.2">
      <c r="A8441" s="11">
        <v>233</v>
      </c>
    </row>
    <row r="8442" spans="1:1" x14ac:dyDescent="0.2">
      <c r="A8442" s="11">
        <v>233</v>
      </c>
    </row>
    <row r="8443" spans="1:1" x14ac:dyDescent="0.2">
      <c r="A8443" s="11">
        <v>233</v>
      </c>
    </row>
    <row r="8444" spans="1:1" x14ac:dyDescent="0.2">
      <c r="A8444" s="11">
        <v>233</v>
      </c>
    </row>
    <row r="8445" spans="1:1" x14ac:dyDescent="0.2">
      <c r="A8445" s="11">
        <v>233</v>
      </c>
    </row>
    <row r="8446" spans="1:1" x14ac:dyDescent="0.2">
      <c r="A8446" s="11">
        <v>233</v>
      </c>
    </row>
    <row r="8447" spans="1:1" x14ac:dyDescent="0.2">
      <c r="A8447" s="11">
        <v>233</v>
      </c>
    </row>
    <row r="8448" spans="1:1" x14ac:dyDescent="0.2">
      <c r="A8448" s="11">
        <v>233</v>
      </c>
    </row>
    <row r="8449" spans="1:1" x14ac:dyDescent="0.2">
      <c r="A8449" s="11">
        <v>233</v>
      </c>
    </row>
    <row r="8450" spans="1:1" x14ac:dyDescent="0.2">
      <c r="A8450" s="11">
        <v>233</v>
      </c>
    </row>
    <row r="8451" spans="1:1" x14ac:dyDescent="0.2">
      <c r="A8451" s="11">
        <v>233</v>
      </c>
    </row>
    <row r="8452" spans="1:1" x14ac:dyDescent="0.2">
      <c r="A8452" s="11">
        <v>233</v>
      </c>
    </row>
    <row r="8453" spans="1:1" x14ac:dyDescent="0.2">
      <c r="A8453" s="11">
        <v>233</v>
      </c>
    </row>
    <row r="8454" spans="1:1" x14ac:dyDescent="0.2">
      <c r="A8454" s="11">
        <v>233</v>
      </c>
    </row>
    <row r="8455" spans="1:1" x14ac:dyDescent="0.2">
      <c r="A8455" s="11">
        <v>233</v>
      </c>
    </row>
    <row r="8456" spans="1:1" x14ac:dyDescent="0.2">
      <c r="A8456" s="11">
        <v>233</v>
      </c>
    </row>
    <row r="8457" spans="1:1" x14ac:dyDescent="0.2">
      <c r="A8457" s="11">
        <v>233</v>
      </c>
    </row>
    <row r="8458" spans="1:1" x14ac:dyDescent="0.2">
      <c r="A8458" s="11">
        <v>233</v>
      </c>
    </row>
    <row r="8459" spans="1:1" x14ac:dyDescent="0.2">
      <c r="A8459" s="11">
        <v>233</v>
      </c>
    </row>
    <row r="8460" spans="1:1" x14ac:dyDescent="0.2">
      <c r="A8460" s="11">
        <v>233</v>
      </c>
    </row>
    <row r="8461" spans="1:1" x14ac:dyDescent="0.2">
      <c r="A8461" s="11">
        <v>233</v>
      </c>
    </row>
    <row r="8462" spans="1:1" x14ac:dyDescent="0.2">
      <c r="A8462" s="11">
        <v>233</v>
      </c>
    </row>
    <row r="8463" spans="1:1" x14ac:dyDescent="0.2">
      <c r="A8463" s="11">
        <v>233</v>
      </c>
    </row>
    <row r="8464" spans="1:1" x14ac:dyDescent="0.2">
      <c r="A8464" s="11">
        <v>233</v>
      </c>
    </row>
    <row r="8465" spans="1:1" x14ac:dyDescent="0.2">
      <c r="A8465" s="11">
        <v>233</v>
      </c>
    </row>
    <row r="8466" spans="1:1" x14ac:dyDescent="0.2">
      <c r="A8466" s="11">
        <v>233</v>
      </c>
    </row>
    <row r="8467" spans="1:1" x14ac:dyDescent="0.2">
      <c r="A8467" s="11">
        <v>233</v>
      </c>
    </row>
    <row r="8468" spans="1:1" x14ac:dyDescent="0.2">
      <c r="A8468" s="11">
        <v>233</v>
      </c>
    </row>
    <row r="8469" spans="1:1" x14ac:dyDescent="0.2">
      <c r="A8469" s="11">
        <v>233</v>
      </c>
    </row>
    <row r="8470" spans="1:1" x14ac:dyDescent="0.2">
      <c r="A8470" s="11">
        <v>233</v>
      </c>
    </row>
    <row r="8471" spans="1:1" x14ac:dyDescent="0.2">
      <c r="A8471" s="11">
        <v>233</v>
      </c>
    </row>
    <row r="8472" spans="1:1" x14ac:dyDescent="0.2">
      <c r="A8472" s="11">
        <v>233</v>
      </c>
    </row>
    <row r="8473" spans="1:1" x14ac:dyDescent="0.2">
      <c r="A8473" s="11">
        <v>233</v>
      </c>
    </row>
    <row r="8474" spans="1:1" x14ac:dyDescent="0.2">
      <c r="A8474" s="11">
        <v>233</v>
      </c>
    </row>
    <row r="8475" spans="1:1" x14ac:dyDescent="0.2">
      <c r="A8475" s="11">
        <v>233</v>
      </c>
    </row>
    <row r="8476" spans="1:1" x14ac:dyDescent="0.2">
      <c r="A8476" s="11">
        <v>233</v>
      </c>
    </row>
    <row r="8477" spans="1:1" x14ac:dyDescent="0.2">
      <c r="A8477" s="11">
        <v>233</v>
      </c>
    </row>
    <row r="8478" spans="1:1" x14ac:dyDescent="0.2">
      <c r="A8478" s="11">
        <v>233</v>
      </c>
    </row>
    <row r="8479" spans="1:1" x14ac:dyDescent="0.2">
      <c r="A8479" s="11">
        <v>233</v>
      </c>
    </row>
    <row r="8480" spans="1:1" x14ac:dyDescent="0.2">
      <c r="A8480" s="11">
        <v>233</v>
      </c>
    </row>
    <row r="8481" spans="1:1" x14ac:dyDescent="0.2">
      <c r="A8481" s="11">
        <v>233</v>
      </c>
    </row>
    <row r="8482" spans="1:1" x14ac:dyDescent="0.2">
      <c r="A8482" s="11">
        <v>233</v>
      </c>
    </row>
    <row r="8483" spans="1:1" x14ac:dyDescent="0.2">
      <c r="A8483" s="11">
        <v>233</v>
      </c>
    </row>
    <row r="8484" spans="1:1" x14ac:dyDescent="0.2">
      <c r="A8484" s="11">
        <v>233</v>
      </c>
    </row>
    <row r="8485" spans="1:1" x14ac:dyDescent="0.2">
      <c r="A8485" s="11">
        <v>233</v>
      </c>
    </row>
    <row r="8486" spans="1:1" x14ac:dyDescent="0.2">
      <c r="A8486" s="11">
        <v>233</v>
      </c>
    </row>
    <row r="8487" spans="1:1" x14ac:dyDescent="0.2">
      <c r="A8487" s="11">
        <v>233</v>
      </c>
    </row>
    <row r="8488" spans="1:1" x14ac:dyDescent="0.2">
      <c r="A8488" s="11">
        <v>233</v>
      </c>
    </row>
    <row r="8489" spans="1:1" x14ac:dyDescent="0.2">
      <c r="A8489" s="11">
        <v>233</v>
      </c>
    </row>
    <row r="8490" spans="1:1" x14ac:dyDescent="0.2">
      <c r="A8490" s="11">
        <v>233</v>
      </c>
    </row>
    <row r="8491" spans="1:1" x14ac:dyDescent="0.2">
      <c r="A8491" s="11">
        <v>233</v>
      </c>
    </row>
    <row r="8492" spans="1:1" x14ac:dyDescent="0.2">
      <c r="A8492" s="11">
        <v>233</v>
      </c>
    </row>
    <row r="8493" spans="1:1" x14ac:dyDescent="0.2">
      <c r="A8493" s="11">
        <v>233</v>
      </c>
    </row>
    <row r="8494" spans="1:1" x14ac:dyDescent="0.2">
      <c r="A8494" s="11">
        <v>233</v>
      </c>
    </row>
    <row r="8495" spans="1:1" x14ac:dyDescent="0.2">
      <c r="A8495" s="11">
        <v>233</v>
      </c>
    </row>
    <row r="8496" spans="1:1" x14ac:dyDescent="0.2">
      <c r="A8496" s="11">
        <v>233</v>
      </c>
    </row>
    <row r="8497" spans="1:1" x14ac:dyDescent="0.2">
      <c r="A8497" s="11">
        <v>233</v>
      </c>
    </row>
    <row r="8498" spans="1:1" x14ac:dyDescent="0.2">
      <c r="A8498" s="11">
        <v>233</v>
      </c>
    </row>
    <row r="8499" spans="1:1" x14ac:dyDescent="0.2">
      <c r="A8499" s="11">
        <v>233</v>
      </c>
    </row>
    <row r="8500" spans="1:1" x14ac:dyDescent="0.2">
      <c r="A8500" s="11">
        <v>233</v>
      </c>
    </row>
    <row r="8501" spans="1:1" x14ac:dyDescent="0.2">
      <c r="A8501" s="11">
        <v>233</v>
      </c>
    </row>
    <row r="8502" spans="1:1" x14ac:dyDescent="0.2">
      <c r="A8502" s="11">
        <v>233</v>
      </c>
    </row>
    <row r="8503" spans="1:1" x14ac:dyDescent="0.2">
      <c r="A8503" s="11">
        <v>233</v>
      </c>
    </row>
    <row r="8504" spans="1:1" x14ac:dyDescent="0.2">
      <c r="A8504" s="11">
        <v>233</v>
      </c>
    </row>
    <row r="8505" spans="1:1" x14ac:dyDescent="0.2">
      <c r="A8505" s="11">
        <v>233</v>
      </c>
    </row>
    <row r="8506" spans="1:1" x14ac:dyDescent="0.2">
      <c r="A8506" s="11">
        <v>233</v>
      </c>
    </row>
    <row r="8507" spans="1:1" x14ac:dyDescent="0.2">
      <c r="A8507" s="11">
        <v>233</v>
      </c>
    </row>
    <row r="8508" spans="1:1" x14ac:dyDescent="0.2">
      <c r="A8508" s="11">
        <v>233</v>
      </c>
    </row>
    <row r="8509" spans="1:1" x14ac:dyDescent="0.2">
      <c r="A8509" s="11">
        <v>233</v>
      </c>
    </row>
    <row r="8510" spans="1:1" x14ac:dyDescent="0.2">
      <c r="A8510" s="11">
        <v>233</v>
      </c>
    </row>
    <row r="8511" spans="1:1" x14ac:dyDescent="0.2">
      <c r="A8511" s="11">
        <v>233</v>
      </c>
    </row>
    <row r="8512" spans="1:1" x14ac:dyDescent="0.2">
      <c r="A8512" s="11">
        <v>233</v>
      </c>
    </row>
    <row r="8513" spans="1:1" x14ac:dyDescent="0.2">
      <c r="A8513" s="11">
        <v>233</v>
      </c>
    </row>
    <row r="8514" spans="1:1" x14ac:dyDescent="0.2">
      <c r="A8514" s="11">
        <v>233</v>
      </c>
    </row>
    <row r="8515" spans="1:1" x14ac:dyDescent="0.2">
      <c r="A8515" s="11">
        <v>233</v>
      </c>
    </row>
    <row r="8516" spans="1:1" x14ac:dyDescent="0.2">
      <c r="A8516" s="11">
        <v>233</v>
      </c>
    </row>
    <row r="8517" spans="1:1" x14ac:dyDescent="0.2">
      <c r="A8517" s="11">
        <v>233</v>
      </c>
    </row>
    <row r="8518" spans="1:1" x14ac:dyDescent="0.2">
      <c r="A8518" s="11">
        <v>233</v>
      </c>
    </row>
    <row r="8519" spans="1:1" x14ac:dyDescent="0.2">
      <c r="A8519" s="11">
        <v>233</v>
      </c>
    </row>
    <row r="8520" spans="1:1" x14ac:dyDescent="0.2">
      <c r="A8520" s="11">
        <v>233</v>
      </c>
    </row>
    <row r="8521" spans="1:1" x14ac:dyDescent="0.2">
      <c r="A8521" s="11">
        <v>233</v>
      </c>
    </row>
    <row r="8522" spans="1:1" x14ac:dyDescent="0.2">
      <c r="A8522" s="11">
        <v>233</v>
      </c>
    </row>
    <row r="8523" spans="1:1" x14ac:dyDescent="0.2">
      <c r="A8523" s="11">
        <v>233</v>
      </c>
    </row>
    <row r="8524" spans="1:1" x14ac:dyDescent="0.2">
      <c r="A8524" s="11">
        <v>233</v>
      </c>
    </row>
    <row r="8525" spans="1:1" x14ac:dyDescent="0.2">
      <c r="A8525" s="11">
        <v>233</v>
      </c>
    </row>
    <row r="8526" spans="1:1" x14ac:dyDescent="0.2">
      <c r="A8526" s="11">
        <v>233</v>
      </c>
    </row>
    <row r="8527" spans="1:1" x14ac:dyDescent="0.2">
      <c r="A8527" s="11">
        <v>233</v>
      </c>
    </row>
    <row r="8528" spans="1:1" x14ac:dyDescent="0.2">
      <c r="A8528" s="11">
        <v>233</v>
      </c>
    </row>
    <row r="8529" spans="1:1" x14ac:dyDescent="0.2">
      <c r="A8529" s="11">
        <v>233</v>
      </c>
    </row>
    <row r="8530" spans="1:1" x14ac:dyDescent="0.2">
      <c r="A8530" s="11">
        <v>233</v>
      </c>
    </row>
    <row r="8531" spans="1:1" x14ac:dyDescent="0.2">
      <c r="A8531" s="11">
        <v>233</v>
      </c>
    </row>
    <row r="8532" spans="1:1" x14ac:dyDescent="0.2">
      <c r="A8532" s="11">
        <v>233</v>
      </c>
    </row>
    <row r="8533" spans="1:1" x14ac:dyDescent="0.2">
      <c r="A8533" s="11">
        <v>233</v>
      </c>
    </row>
    <row r="8534" spans="1:1" x14ac:dyDescent="0.2">
      <c r="A8534" s="11">
        <v>233</v>
      </c>
    </row>
    <row r="8535" spans="1:1" x14ac:dyDescent="0.2">
      <c r="A8535" s="11">
        <v>233</v>
      </c>
    </row>
    <row r="8536" spans="1:1" x14ac:dyDescent="0.2">
      <c r="A8536" s="11">
        <v>233</v>
      </c>
    </row>
    <row r="8537" spans="1:1" x14ac:dyDescent="0.2">
      <c r="A8537" s="11">
        <v>233</v>
      </c>
    </row>
    <row r="8538" spans="1:1" x14ac:dyDescent="0.2">
      <c r="A8538" s="11">
        <v>233</v>
      </c>
    </row>
    <row r="8539" spans="1:1" x14ac:dyDescent="0.2">
      <c r="A8539" s="11">
        <v>233</v>
      </c>
    </row>
    <row r="8540" spans="1:1" x14ac:dyDescent="0.2">
      <c r="A8540" s="11">
        <v>233</v>
      </c>
    </row>
    <row r="8541" spans="1:1" x14ac:dyDescent="0.2">
      <c r="A8541" s="11">
        <v>233</v>
      </c>
    </row>
    <row r="8542" spans="1:1" x14ac:dyDescent="0.2">
      <c r="A8542" s="11">
        <v>233</v>
      </c>
    </row>
    <row r="8543" spans="1:1" x14ac:dyDescent="0.2">
      <c r="A8543" s="11">
        <v>233</v>
      </c>
    </row>
    <row r="8544" spans="1:1" x14ac:dyDescent="0.2">
      <c r="A8544" s="11">
        <v>233</v>
      </c>
    </row>
    <row r="8545" spans="1:1" x14ac:dyDescent="0.2">
      <c r="A8545" s="11">
        <v>233</v>
      </c>
    </row>
    <row r="8546" spans="1:1" x14ac:dyDescent="0.2">
      <c r="A8546" s="11">
        <v>233</v>
      </c>
    </row>
    <row r="8547" spans="1:1" x14ac:dyDescent="0.2">
      <c r="A8547" s="11">
        <v>233</v>
      </c>
    </row>
    <row r="8548" spans="1:1" x14ac:dyDescent="0.2">
      <c r="A8548" s="11">
        <v>233</v>
      </c>
    </row>
    <row r="8549" spans="1:1" x14ac:dyDescent="0.2">
      <c r="A8549" s="11">
        <v>233</v>
      </c>
    </row>
    <row r="8550" spans="1:1" x14ac:dyDescent="0.2">
      <c r="A8550" s="11">
        <v>233</v>
      </c>
    </row>
    <row r="8551" spans="1:1" x14ac:dyDescent="0.2">
      <c r="A8551" s="11">
        <v>233</v>
      </c>
    </row>
    <row r="8552" spans="1:1" x14ac:dyDescent="0.2">
      <c r="A8552" s="11">
        <v>233</v>
      </c>
    </row>
    <row r="8553" spans="1:1" x14ac:dyDescent="0.2">
      <c r="A8553" s="11">
        <v>233</v>
      </c>
    </row>
    <row r="8554" spans="1:1" x14ac:dyDescent="0.2">
      <c r="A8554" s="11">
        <v>233</v>
      </c>
    </row>
    <row r="8555" spans="1:1" x14ac:dyDescent="0.2">
      <c r="A8555" s="11">
        <v>233</v>
      </c>
    </row>
    <row r="8556" spans="1:1" x14ac:dyDescent="0.2">
      <c r="A8556" s="11">
        <v>233</v>
      </c>
    </row>
    <row r="8557" spans="1:1" x14ac:dyDescent="0.2">
      <c r="A8557" s="11">
        <v>233</v>
      </c>
    </row>
    <row r="8558" spans="1:1" x14ac:dyDescent="0.2">
      <c r="A8558" s="11">
        <v>233</v>
      </c>
    </row>
    <row r="8559" spans="1:1" x14ac:dyDescent="0.2">
      <c r="A8559" s="11">
        <v>233</v>
      </c>
    </row>
    <row r="8560" spans="1:1" x14ac:dyDescent="0.2">
      <c r="A8560" s="11">
        <v>233</v>
      </c>
    </row>
    <row r="8561" spans="1:1" x14ac:dyDescent="0.2">
      <c r="A8561" s="11">
        <v>233</v>
      </c>
    </row>
    <row r="8562" spans="1:1" x14ac:dyDescent="0.2">
      <c r="A8562" s="11">
        <v>233</v>
      </c>
    </row>
    <row r="8563" spans="1:1" x14ac:dyDescent="0.2">
      <c r="A8563" s="11">
        <v>233</v>
      </c>
    </row>
    <row r="8564" spans="1:1" x14ac:dyDescent="0.2">
      <c r="A8564" s="11">
        <v>233</v>
      </c>
    </row>
    <row r="8565" spans="1:1" x14ac:dyDescent="0.2">
      <c r="A8565" s="11">
        <v>233</v>
      </c>
    </row>
    <row r="8566" spans="1:1" x14ac:dyDescent="0.2">
      <c r="A8566" s="11">
        <v>233</v>
      </c>
    </row>
    <row r="8567" spans="1:1" x14ac:dyDescent="0.2">
      <c r="A8567" s="11">
        <v>233</v>
      </c>
    </row>
    <row r="8568" spans="1:1" x14ac:dyDescent="0.2">
      <c r="A8568" s="11">
        <v>233</v>
      </c>
    </row>
    <row r="8569" spans="1:1" x14ac:dyDescent="0.2">
      <c r="A8569" s="11">
        <v>233</v>
      </c>
    </row>
    <row r="8570" spans="1:1" x14ac:dyDescent="0.2">
      <c r="A8570" s="11">
        <v>233</v>
      </c>
    </row>
    <row r="8571" spans="1:1" x14ac:dyDescent="0.2">
      <c r="A8571" s="11">
        <v>233</v>
      </c>
    </row>
    <row r="8572" spans="1:1" x14ac:dyDescent="0.2">
      <c r="A8572" s="11">
        <v>233</v>
      </c>
    </row>
    <row r="8573" spans="1:1" x14ac:dyDescent="0.2">
      <c r="A8573" s="11">
        <v>233</v>
      </c>
    </row>
    <row r="8574" spans="1:1" x14ac:dyDescent="0.2">
      <c r="A8574" s="11">
        <v>233</v>
      </c>
    </row>
    <row r="8575" spans="1:1" x14ac:dyDescent="0.2">
      <c r="A8575" s="11">
        <v>233</v>
      </c>
    </row>
    <row r="8576" spans="1:1" x14ac:dyDescent="0.2">
      <c r="A8576" s="11">
        <v>233</v>
      </c>
    </row>
    <row r="8577" spans="1:1" x14ac:dyDescent="0.2">
      <c r="A8577" s="11">
        <v>233</v>
      </c>
    </row>
    <row r="8578" spans="1:1" x14ac:dyDescent="0.2">
      <c r="A8578" s="11">
        <v>233</v>
      </c>
    </row>
    <row r="8579" spans="1:1" x14ac:dyDescent="0.2">
      <c r="A8579" s="11">
        <v>233</v>
      </c>
    </row>
    <row r="8580" spans="1:1" x14ac:dyDescent="0.2">
      <c r="A8580" s="11">
        <v>233</v>
      </c>
    </row>
    <row r="8581" spans="1:1" x14ac:dyDescent="0.2">
      <c r="A8581" s="11">
        <v>233</v>
      </c>
    </row>
    <row r="8582" spans="1:1" x14ac:dyDescent="0.2">
      <c r="A8582" s="11">
        <v>233</v>
      </c>
    </row>
    <row r="8583" spans="1:1" x14ac:dyDescent="0.2">
      <c r="A8583" s="11">
        <v>233</v>
      </c>
    </row>
    <row r="8584" spans="1:1" x14ac:dyDescent="0.2">
      <c r="A8584" s="11">
        <v>233</v>
      </c>
    </row>
    <row r="8585" spans="1:1" x14ac:dyDescent="0.2">
      <c r="A8585" s="11">
        <v>233</v>
      </c>
    </row>
    <row r="8586" spans="1:1" x14ac:dyDescent="0.2">
      <c r="A8586" s="11">
        <v>233</v>
      </c>
    </row>
    <row r="8587" spans="1:1" x14ac:dyDescent="0.2">
      <c r="A8587" s="11">
        <v>233</v>
      </c>
    </row>
    <row r="8588" spans="1:1" x14ac:dyDescent="0.2">
      <c r="A8588" s="11">
        <v>233</v>
      </c>
    </row>
    <row r="8589" spans="1:1" x14ac:dyDescent="0.2">
      <c r="A8589" s="11">
        <v>233</v>
      </c>
    </row>
    <row r="8590" spans="1:1" x14ac:dyDescent="0.2">
      <c r="A8590" s="11">
        <v>233</v>
      </c>
    </row>
    <row r="8591" spans="1:1" x14ac:dyDescent="0.2">
      <c r="A8591" s="11">
        <v>233</v>
      </c>
    </row>
    <row r="8592" spans="1:1" x14ac:dyDescent="0.2">
      <c r="A8592" s="11">
        <v>233</v>
      </c>
    </row>
    <row r="8593" spans="1:1" x14ac:dyDescent="0.2">
      <c r="A8593" s="11">
        <v>233</v>
      </c>
    </row>
    <row r="8594" spans="1:1" x14ac:dyDescent="0.2">
      <c r="A8594" s="11">
        <v>233</v>
      </c>
    </row>
    <row r="8595" spans="1:1" x14ac:dyDescent="0.2">
      <c r="A8595" s="11">
        <v>233</v>
      </c>
    </row>
    <row r="8596" spans="1:1" x14ac:dyDescent="0.2">
      <c r="A8596" s="11">
        <v>233</v>
      </c>
    </row>
    <row r="8597" spans="1:1" x14ac:dyDescent="0.2">
      <c r="A8597" s="11">
        <v>233</v>
      </c>
    </row>
    <row r="8598" spans="1:1" x14ac:dyDescent="0.2">
      <c r="A8598" s="11">
        <v>233</v>
      </c>
    </row>
    <row r="8599" spans="1:1" x14ac:dyDescent="0.2">
      <c r="A8599" s="11">
        <v>233</v>
      </c>
    </row>
    <row r="8600" spans="1:1" x14ac:dyDescent="0.2">
      <c r="A8600" s="11">
        <v>233</v>
      </c>
    </row>
    <row r="8601" spans="1:1" x14ac:dyDescent="0.2">
      <c r="A8601" s="11">
        <v>233</v>
      </c>
    </row>
    <row r="8602" spans="1:1" x14ac:dyDescent="0.2">
      <c r="A8602" s="11">
        <v>233</v>
      </c>
    </row>
    <row r="8603" spans="1:1" x14ac:dyDescent="0.2">
      <c r="A8603" s="11">
        <v>233</v>
      </c>
    </row>
    <row r="8604" spans="1:1" x14ac:dyDescent="0.2">
      <c r="A8604" s="11">
        <v>233</v>
      </c>
    </row>
    <row r="8605" spans="1:1" x14ac:dyDescent="0.2">
      <c r="A8605" s="11">
        <v>233</v>
      </c>
    </row>
    <row r="8606" spans="1:1" x14ac:dyDescent="0.2">
      <c r="A8606" s="11">
        <v>233</v>
      </c>
    </row>
    <row r="8620" spans="1:1" x14ac:dyDescent="0.2">
      <c r="A8620" s="11">
        <v>254</v>
      </c>
    </row>
    <row r="8621" spans="1:1" x14ac:dyDescent="0.2">
      <c r="A8621" s="11">
        <v>254</v>
      </c>
    </row>
    <row r="8622" spans="1:1" x14ac:dyDescent="0.2">
      <c r="A8622" s="11">
        <v>254</v>
      </c>
    </row>
    <row r="8623" spans="1:1" x14ac:dyDescent="0.2">
      <c r="A8623" s="11">
        <v>254</v>
      </c>
    </row>
    <row r="8624" spans="1:1" x14ac:dyDescent="0.2">
      <c r="A8624" s="11">
        <v>254</v>
      </c>
    </row>
    <row r="8625" spans="1:1" x14ac:dyDescent="0.2">
      <c r="A8625" s="11">
        <v>254</v>
      </c>
    </row>
    <row r="8626" spans="1:1" x14ac:dyDescent="0.2">
      <c r="A8626" s="11">
        <v>254</v>
      </c>
    </row>
    <row r="8627" spans="1:1" x14ac:dyDescent="0.2">
      <c r="A8627" s="11">
        <v>254</v>
      </c>
    </row>
    <row r="8628" spans="1:1" x14ac:dyDescent="0.2">
      <c r="A8628" s="11">
        <v>254</v>
      </c>
    </row>
    <row r="8629" spans="1:1" x14ac:dyDescent="0.2">
      <c r="A8629" s="11">
        <v>254</v>
      </c>
    </row>
    <row r="8630" spans="1:1" x14ac:dyDescent="0.2">
      <c r="A8630" s="11">
        <v>254</v>
      </c>
    </row>
    <row r="8631" spans="1:1" x14ac:dyDescent="0.2">
      <c r="A8631" s="11">
        <v>254</v>
      </c>
    </row>
    <row r="8632" spans="1:1" x14ac:dyDescent="0.2">
      <c r="A8632" s="11">
        <v>254</v>
      </c>
    </row>
    <row r="8633" spans="1:1" x14ac:dyDescent="0.2">
      <c r="A8633" s="11">
        <v>254</v>
      </c>
    </row>
    <row r="8634" spans="1:1" x14ac:dyDescent="0.2">
      <c r="A8634" s="11">
        <v>254</v>
      </c>
    </row>
    <row r="8635" spans="1:1" x14ac:dyDescent="0.2">
      <c r="A8635" s="11">
        <v>254</v>
      </c>
    </row>
    <row r="8636" spans="1:1" x14ac:dyDescent="0.2">
      <c r="A8636" s="11">
        <v>254</v>
      </c>
    </row>
    <row r="8637" spans="1:1" x14ac:dyDescent="0.2">
      <c r="A8637" s="11">
        <v>254</v>
      </c>
    </row>
    <row r="8638" spans="1:1" x14ac:dyDescent="0.2">
      <c r="A8638" s="11">
        <v>254</v>
      </c>
    </row>
    <row r="8639" spans="1:1" x14ac:dyDescent="0.2">
      <c r="A8639" s="11">
        <v>254</v>
      </c>
    </row>
    <row r="8640" spans="1:1" x14ac:dyDescent="0.2">
      <c r="A8640" s="11">
        <v>254</v>
      </c>
    </row>
    <row r="8641" spans="1:1" x14ac:dyDescent="0.2">
      <c r="A8641" s="11">
        <v>254</v>
      </c>
    </row>
    <row r="8642" spans="1:1" x14ac:dyDescent="0.2">
      <c r="A8642" s="11">
        <v>254</v>
      </c>
    </row>
    <row r="8643" spans="1:1" x14ac:dyDescent="0.2">
      <c r="A8643" s="11">
        <v>254</v>
      </c>
    </row>
    <row r="8644" spans="1:1" x14ac:dyDescent="0.2">
      <c r="A8644" s="11">
        <v>254</v>
      </c>
    </row>
    <row r="8645" spans="1:1" x14ac:dyDescent="0.2">
      <c r="A8645" s="11">
        <v>254</v>
      </c>
    </row>
    <row r="8646" spans="1:1" x14ac:dyDescent="0.2">
      <c r="A8646" s="11">
        <v>254</v>
      </c>
    </row>
    <row r="8647" spans="1:1" x14ac:dyDescent="0.2">
      <c r="A8647" s="11">
        <v>254</v>
      </c>
    </row>
    <row r="8648" spans="1:1" x14ac:dyDescent="0.2">
      <c r="A8648" s="11">
        <v>254</v>
      </c>
    </row>
    <row r="8649" spans="1:1" x14ac:dyDescent="0.2">
      <c r="A8649" s="11">
        <v>254</v>
      </c>
    </row>
    <row r="8650" spans="1:1" x14ac:dyDescent="0.2">
      <c r="A8650" s="11">
        <v>254</v>
      </c>
    </row>
    <row r="8651" spans="1:1" x14ac:dyDescent="0.2">
      <c r="A8651" s="11">
        <v>254</v>
      </c>
    </row>
    <row r="8652" spans="1:1" x14ac:dyDescent="0.2">
      <c r="A8652" s="11">
        <v>254</v>
      </c>
    </row>
    <row r="8653" spans="1:1" x14ac:dyDescent="0.2">
      <c r="A8653" s="11">
        <v>254</v>
      </c>
    </row>
    <row r="8654" spans="1:1" x14ac:dyDescent="0.2">
      <c r="A8654" s="11">
        <v>254</v>
      </c>
    </row>
    <row r="8655" spans="1:1" x14ac:dyDescent="0.2">
      <c r="A8655" s="11">
        <v>254</v>
      </c>
    </row>
    <row r="8656" spans="1:1" x14ac:dyDescent="0.2">
      <c r="A8656" s="11">
        <v>254</v>
      </c>
    </row>
    <row r="8657" spans="1:1" x14ac:dyDescent="0.2">
      <c r="A8657" s="11">
        <v>254</v>
      </c>
    </row>
    <row r="8658" spans="1:1" x14ac:dyDescent="0.2">
      <c r="A8658" s="11">
        <v>254</v>
      </c>
    </row>
    <row r="8659" spans="1:1" x14ac:dyDescent="0.2">
      <c r="A8659" s="11">
        <v>254</v>
      </c>
    </row>
    <row r="8660" spans="1:1" x14ac:dyDescent="0.2">
      <c r="A8660" s="11">
        <v>254</v>
      </c>
    </row>
    <row r="8661" spans="1:1" x14ac:dyDescent="0.2">
      <c r="A8661" s="11">
        <v>254</v>
      </c>
    </row>
    <row r="8662" spans="1:1" x14ac:dyDescent="0.2">
      <c r="A8662" s="11">
        <v>254</v>
      </c>
    </row>
    <row r="8663" spans="1:1" x14ac:dyDescent="0.2">
      <c r="A8663" s="11">
        <v>254</v>
      </c>
    </row>
    <row r="8664" spans="1:1" x14ac:dyDescent="0.2">
      <c r="A8664" s="11">
        <v>254</v>
      </c>
    </row>
    <row r="8665" spans="1:1" x14ac:dyDescent="0.2">
      <c r="A8665" s="11">
        <v>254</v>
      </c>
    </row>
    <row r="8666" spans="1:1" x14ac:dyDescent="0.2">
      <c r="A8666" s="11">
        <v>254</v>
      </c>
    </row>
    <row r="8667" spans="1:1" x14ac:dyDescent="0.2">
      <c r="A8667" s="11">
        <v>254</v>
      </c>
    </row>
    <row r="8668" spans="1:1" x14ac:dyDescent="0.2">
      <c r="A8668" s="11">
        <v>254</v>
      </c>
    </row>
    <row r="8669" spans="1:1" x14ac:dyDescent="0.2">
      <c r="A8669" s="11">
        <v>254</v>
      </c>
    </row>
    <row r="8670" spans="1:1" x14ac:dyDescent="0.2">
      <c r="A8670" s="11">
        <v>254</v>
      </c>
    </row>
    <row r="8671" spans="1:1" x14ac:dyDescent="0.2">
      <c r="A8671" s="11">
        <v>254</v>
      </c>
    </row>
    <row r="8672" spans="1:1" x14ac:dyDescent="0.2">
      <c r="A8672" s="11">
        <v>254</v>
      </c>
    </row>
    <row r="8673" spans="1:1" x14ac:dyDescent="0.2">
      <c r="A8673" s="11">
        <v>254</v>
      </c>
    </row>
    <row r="8674" spans="1:1" x14ac:dyDescent="0.2">
      <c r="A8674" s="11">
        <v>254</v>
      </c>
    </row>
    <row r="8675" spans="1:1" x14ac:dyDescent="0.2">
      <c r="A8675" s="11">
        <v>254</v>
      </c>
    </row>
    <row r="8676" spans="1:1" x14ac:dyDescent="0.2">
      <c r="A8676" s="11">
        <v>254</v>
      </c>
    </row>
    <row r="8677" spans="1:1" x14ac:dyDescent="0.2">
      <c r="A8677" s="11">
        <v>254</v>
      </c>
    </row>
    <row r="8678" spans="1:1" x14ac:dyDescent="0.2">
      <c r="A8678" s="11">
        <v>254</v>
      </c>
    </row>
    <row r="8679" spans="1:1" x14ac:dyDescent="0.2">
      <c r="A8679" s="11">
        <v>254</v>
      </c>
    </row>
    <row r="8680" spans="1:1" x14ac:dyDescent="0.2">
      <c r="A8680" s="11">
        <v>254</v>
      </c>
    </row>
    <row r="8681" spans="1:1" x14ac:dyDescent="0.2">
      <c r="A8681" s="11">
        <v>254</v>
      </c>
    </row>
    <row r="8682" spans="1:1" x14ac:dyDescent="0.2">
      <c r="A8682" s="11">
        <v>254</v>
      </c>
    </row>
    <row r="8683" spans="1:1" x14ac:dyDescent="0.2">
      <c r="A8683" s="11">
        <v>254</v>
      </c>
    </row>
    <row r="8684" spans="1:1" x14ac:dyDescent="0.2">
      <c r="A8684" s="11">
        <v>254</v>
      </c>
    </row>
    <row r="8685" spans="1:1" x14ac:dyDescent="0.2">
      <c r="A8685" s="11">
        <v>254</v>
      </c>
    </row>
    <row r="8686" spans="1:1" x14ac:dyDescent="0.2">
      <c r="A8686" s="11">
        <v>254</v>
      </c>
    </row>
    <row r="8687" spans="1:1" x14ac:dyDescent="0.2">
      <c r="A8687" s="11">
        <v>254</v>
      </c>
    </row>
    <row r="8688" spans="1:1" x14ac:dyDescent="0.2">
      <c r="A8688" s="11">
        <v>254</v>
      </c>
    </row>
    <row r="8689" spans="1:1" x14ac:dyDescent="0.2">
      <c r="A8689" s="11">
        <v>254</v>
      </c>
    </row>
    <row r="8690" spans="1:1" x14ac:dyDescent="0.2">
      <c r="A8690" s="11">
        <v>254</v>
      </c>
    </row>
    <row r="8691" spans="1:1" x14ac:dyDescent="0.2">
      <c r="A8691" s="11">
        <v>254</v>
      </c>
    </row>
    <row r="8692" spans="1:1" x14ac:dyDescent="0.2">
      <c r="A8692" s="11">
        <v>254</v>
      </c>
    </row>
    <row r="8693" spans="1:1" x14ac:dyDescent="0.2">
      <c r="A8693" s="11">
        <v>254</v>
      </c>
    </row>
    <row r="8694" spans="1:1" x14ac:dyDescent="0.2">
      <c r="A8694" s="11">
        <v>254</v>
      </c>
    </row>
    <row r="8695" spans="1:1" x14ac:dyDescent="0.2">
      <c r="A8695" s="11">
        <v>254</v>
      </c>
    </row>
    <row r="8696" spans="1:1" x14ac:dyDescent="0.2">
      <c r="A8696" s="11">
        <v>254</v>
      </c>
    </row>
    <row r="8697" spans="1:1" x14ac:dyDescent="0.2">
      <c r="A8697" s="11">
        <v>254</v>
      </c>
    </row>
    <row r="8698" spans="1:1" x14ac:dyDescent="0.2">
      <c r="A8698" s="11">
        <v>254</v>
      </c>
    </row>
    <row r="8699" spans="1:1" x14ac:dyDescent="0.2">
      <c r="A8699" s="11">
        <v>254</v>
      </c>
    </row>
    <row r="8700" spans="1:1" x14ac:dyDescent="0.2">
      <c r="A8700" s="11">
        <v>254</v>
      </c>
    </row>
    <row r="8701" spans="1:1" x14ac:dyDescent="0.2">
      <c r="A8701" s="11">
        <v>254</v>
      </c>
    </row>
    <row r="8702" spans="1:1" x14ac:dyDescent="0.2">
      <c r="A8702" s="11">
        <v>254</v>
      </c>
    </row>
    <row r="8703" spans="1:1" x14ac:dyDescent="0.2">
      <c r="A8703" s="11">
        <v>254</v>
      </c>
    </row>
    <row r="8704" spans="1:1" x14ac:dyDescent="0.2">
      <c r="A8704" s="11">
        <v>254</v>
      </c>
    </row>
    <row r="8705" spans="1:1" x14ac:dyDescent="0.2">
      <c r="A8705" s="11">
        <v>254</v>
      </c>
    </row>
    <row r="8706" spans="1:1" x14ac:dyDescent="0.2">
      <c r="A8706" s="11">
        <v>254</v>
      </c>
    </row>
    <row r="8707" spans="1:1" x14ac:dyDescent="0.2">
      <c r="A8707" s="11">
        <v>254</v>
      </c>
    </row>
    <row r="8708" spans="1:1" x14ac:dyDescent="0.2">
      <c r="A8708" s="11">
        <v>254</v>
      </c>
    </row>
    <row r="8709" spans="1:1" x14ac:dyDescent="0.2">
      <c r="A8709" s="11">
        <v>254</v>
      </c>
    </row>
    <row r="8710" spans="1:1" x14ac:dyDescent="0.2">
      <c r="A8710" s="11">
        <v>254</v>
      </c>
    </row>
    <row r="8711" spans="1:1" x14ac:dyDescent="0.2">
      <c r="A8711" s="11">
        <v>254</v>
      </c>
    </row>
    <row r="8712" spans="1:1" x14ac:dyDescent="0.2">
      <c r="A8712" s="11">
        <v>254</v>
      </c>
    </row>
    <row r="8713" spans="1:1" x14ac:dyDescent="0.2">
      <c r="A8713" s="11">
        <v>254</v>
      </c>
    </row>
    <row r="8714" spans="1:1" x14ac:dyDescent="0.2">
      <c r="A8714" s="11">
        <v>254</v>
      </c>
    </row>
    <row r="8715" spans="1:1" x14ac:dyDescent="0.2">
      <c r="A8715" s="11">
        <v>254</v>
      </c>
    </row>
    <row r="8716" spans="1:1" x14ac:dyDescent="0.2">
      <c r="A8716" s="11">
        <v>254</v>
      </c>
    </row>
    <row r="8717" spans="1:1" x14ac:dyDescent="0.2">
      <c r="A8717" s="11">
        <v>254</v>
      </c>
    </row>
    <row r="8718" spans="1:1" x14ac:dyDescent="0.2">
      <c r="A8718" s="11">
        <v>254</v>
      </c>
    </row>
    <row r="8719" spans="1:1" x14ac:dyDescent="0.2">
      <c r="A8719" s="11">
        <v>254</v>
      </c>
    </row>
    <row r="8720" spans="1:1" x14ac:dyDescent="0.2">
      <c r="A8720" s="11">
        <v>254</v>
      </c>
    </row>
    <row r="8721" spans="1:1" x14ac:dyDescent="0.2">
      <c r="A8721" s="11">
        <v>254</v>
      </c>
    </row>
    <row r="8722" spans="1:1" x14ac:dyDescent="0.2">
      <c r="A8722" s="11">
        <v>254</v>
      </c>
    </row>
    <row r="8723" spans="1:1" x14ac:dyDescent="0.2">
      <c r="A8723" s="11">
        <v>254</v>
      </c>
    </row>
    <row r="8724" spans="1:1" x14ac:dyDescent="0.2">
      <c r="A8724" s="11">
        <v>254</v>
      </c>
    </row>
    <row r="8725" spans="1:1" x14ac:dyDescent="0.2">
      <c r="A8725" s="11">
        <v>254</v>
      </c>
    </row>
    <row r="8726" spans="1:1" x14ac:dyDescent="0.2">
      <c r="A8726" s="11">
        <v>254</v>
      </c>
    </row>
    <row r="8727" spans="1:1" x14ac:dyDescent="0.2">
      <c r="A8727" s="11">
        <v>254</v>
      </c>
    </row>
    <row r="8728" spans="1:1" x14ac:dyDescent="0.2">
      <c r="A8728" s="11">
        <v>254</v>
      </c>
    </row>
    <row r="8729" spans="1:1" x14ac:dyDescent="0.2">
      <c r="A8729" s="11">
        <v>254</v>
      </c>
    </row>
    <row r="8730" spans="1:1" x14ac:dyDescent="0.2">
      <c r="A8730" s="11">
        <v>254</v>
      </c>
    </row>
    <row r="8731" spans="1:1" x14ac:dyDescent="0.2">
      <c r="A8731" s="11">
        <v>254</v>
      </c>
    </row>
    <row r="8732" spans="1:1" x14ac:dyDescent="0.2">
      <c r="A8732" s="11">
        <v>254</v>
      </c>
    </row>
    <row r="8733" spans="1:1" x14ac:dyDescent="0.2">
      <c r="A8733" s="11">
        <v>254</v>
      </c>
    </row>
    <row r="8734" spans="1:1" x14ac:dyDescent="0.2">
      <c r="A8734" s="11">
        <v>254</v>
      </c>
    </row>
    <row r="8735" spans="1:1" x14ac:dyDescent="0.2">
      <c r="A8735" s="11">
        <v>254</v>
      </c>
    </row>
    <row r="8736" spans="1:1" x14ac:dyDescent="0.2">
      <c r="A8736" s="11">
        <v>254</v>
      </c>
    </row>
    <row r="8737" spans="1:1" x14ac:dyDescent="0.2">
      <c r="A8737" s="11">
        <v>254</v>
      </c>
    </row>
    <row r="8738" spans="1:1" x14ac:dyDescent="0.2">
      <c r="A8738" s="11">
        <v>254</v>
      </c>
    </row>
    <row r="8739" spans="1:1" x14ac:dyDescent="0.2">
      <c r="A8739" s="11">
        <v>254</v>
      </c>
    </row>
    <row r="8740" spans="1:1" x14ac:dyDescent="0.2">
      <c r="A8740" s="11">
        <v>254</v>
      </c>
    </row>
    <row r="8741" spans="1:1" x14ac:dyDescent="0.2">
      <c r="A8741" s="11">
        <v>254</v>
      </c>
    </row>
    <row r="8742" spans="1:1" x14ac:dyDescent="0.2">
      <c r="A8742" s="11">
        <v>254</v>
      </c>
    </row>
    <row r="8743" spans="1:1" x14ac:dyDescent="0.2">
      <c r="A8743" s="11">
        <v>254</v>
      </c>
    </row>
    <row r="8774" spans="1:1" x14ac:dyDescent="0.2">
      <c r="A8774" s="11">
        <v>44</v>
      </c>
    </row>
    <row r="8775" spans="1:1" x14ac:dyDescent="0.2">
      <c r="A8775" s="11">
        <v>44</v>
      </c>
    </row>
    <row r="8776" spans="1:1" x14ac:dyDescent="0.2">
      <c r="A8776" s="11">
        <v>44</v>
      </c>
    </row>
    <row r="8777" spans="1:1" x14ac:dyDescent="0.2">
      <c r="A8777" s="11">
        <v>44</v>
      </c>
    </row>
    <row r="8778" spans="1:1" x14ac:dyDescent="0.2">
      <c r="A8778" s="11">
        <v>44</v>
      </c>
    </row>
    <row r="8779" spans="1:1" x14ac:dyDescent="0.2">
      <c r="A8779" s="11">
        <v>44</v>
      </c>
    </row>
    <row r="8780" spans="1:1" x14ac:dyDescent="0.2">
      <c r="A8780" s="11">
        <v>44</v>
      </c>
    </row>
    <row r="8781" spans="1:1" x14ac:dyDescent="0.2">
      <c r="A8781" s="11">
        <v>44</v>
      </c>
    </row>
    <row r="8782" spans="1:1" x14ac:dyDescent="0.2">
      <c r="A8782" s="11">
        <v>44</v>
      </c>
    </row>
    <row r="8783" spans="1:1" x14ac:dyDescent="0.2">
      <c r="A8783" s="11">
        <v>44</v>
      </c>
    </row>
    <row r="8784" spans="1:1" x14ac:dyDescent="0.2">
      <c r="A8784" s="11">
        <v>44</v>
      </c>
    </row>
    <row r="8785" spans="1:1" x14ac:dyDescent="0.2">
      <c r="A8785" s="11">
        <v>44</v>
      </c>
    </row>
    <row r="8786" spans="1:1" x14ac:dyDescent="0.2">
      <c r="A8786" s="11">
        <v>44</v>
      </c>
    </row>
    <row r="8787" spans="1:1" x14ac:dyDescent="0.2">
      <c r="A8787" s="11">
        <v>44</v>
      </c>
    </row>
    <row r="8788" spans="1:1" x14ac:dyDescent="0.2">
      <c r="A8788" s="11">
        <v>44</v>
      </c>
    </row>
    <row r="8789" spans="1:1" x14ac:dyDescent="0.2">
      <c r="A8789" s="11">
        <v>44</v>
      </c>
    </row>
    <row r="8790" spans="1:1" x14ac:dyDescent="0.2">
      <c r="A8790" s="11">
        <v>44</v>
      </c>
    </row>
    <row r="8791" spans="1:1" x14ac:dyDescent="0.2">
      <c r="A8791" s="11">
        <v>44</v>
      </c>
    </row>
    <row r="8792" spans="1:1" x14ac:dyDescent="0.2">
      <c r="A8792" s="11">
        <v>44</v>
      </c>
    </row>
    <row r="8793" spans="1:1" x14ac:dyDescent="0.2">
      <c r="A8793" s="11">
        <v>44</v>
      </c>
    </row>
    <row r="8794" spans="1:1" x14ac:dyDescent="0.2">
      <c r="A8794" s="11">
        <v>44</v>
      </c>
    </row>
    <row r="8795" spans="1:1" x14ac:dyDescent="0.2">
      <c r="A8795" s="11">
        <v>44</v>
      </c>
    </row>
    <row r="8796" spans="1:1" x14ac:dyDescent="0.2">
      <c r="A8796" s="11">
        <v>44</v>
      </c>
    </row>
    <row r="8797" spans="1:1" x14ac:dyDescent="0.2">
      <c r="A8797" s="11">
        <v>44</v>
      </c>
    </row>
    <row r="8798" spans="1:1" x14ac:dyDescent="0.2">
      <c r="A8798" s="11">
        <v>44</v>
      </c>
    </row>
    <row r="8799" spans="1:1" x14ac:dyDescent="0.2">
      <c r="A8799" s="11">
        <v>44</v>
      </c>
    </row>
    <row r="8800" spans="1:1" x14ac:dyDescent="0.2">
      <c r="A8800" s="11">
        <v>44</v>
      </c>
    </row>
    <row r="8801" spans="1:1" x14ac:dyDescent="0.2">
      <c r="A8801" s="11">
        <v>44</v>
      </c>
    </row>
    <row r="8802" spans="1:1" x14ac:dyDescent="0.2">
      <c r="A8802" s="11">
        <v>44</v>
      </c>
    </row>
    <row r="8803" spans="1:1" x14ac:dyDescent="0.2">
      <c r="A8803" s="11">
        <v>44</v>
      </c>
    </row>
    <row r="8804" spans="1:1" x14ac:dyDescent="0.2">
      <c r="A8804" s="11">
        <v>44</v>
      </c>
    </row>
    <row r="8805" spans="1:1" x14ac:dyDescent="0.2">
      <c r="A8805" s="11">
        <v>44</v>
      </c>
    </row>
    <row r="8806" spans="1:1" x14ac:dyDescent="0.2">
      <c r="A8806" s="11">
        <v>44</v>
      </c>
    </row>
    <row r="8807" spans="1:1" x14ac:dyDescent="0.2">
      <c r="A8807" s="11">
        <v>44</v>
      </c>
    </row>
    <row r="8808" spans="1:1" x14ac:dyDescent="0.2">
      <c r="A8808" s="11">
        <v>44</v>
      </c>
    </row>
    <row r="8809" spans="1:1" x14ac:dyDescent="0.2">
      <c r="A8809" s="11">
        <v>44</v>
      </c>
    </row>
    <row r="8810" spans="1:1" x14ac:dyDescent="0.2">
      <c r="A8810" s="11">
        <v>44</v>
      </c>
    </row>
    <row r="8811" spans="1:1" x14ac:dyDescent="0.2">
      <c r="A8811" s="11">
        <v>44</v>
      </c>
    </row>
    <row r="8812" spans="1:1" x14ac:dyDescent="0.2">
      <c r="A8812" s="11">
        <v>44</v>
      </c>
    </row>
    <row r="8813" spans="1:1" x14ac:dyDescent="0.2">
      <c r="A8813" s="11">
        <v>44</v>
      </c>
    </row>
    <row r="8814" spans="1:1" x14ac:dyDescent="0.2">
      <c r="A8814" s="11">
        <v>44</v>
      </c>
    </row>
    <row r="8815" spans="1:1" x14ac:dyDescent="0.2">
      <c r="A8815" s="11">
        <v>44</v>
      </c>
    </row>
    <row r="8816" spans="1:1" x14ac:dyDescent="0.2">
      <c r="A8816" s="11">
        <v>44</v>
      </c>
    </row>
    <row r="8817" spans="1:1" x14ac:dyDescent="0.2">
      <c r="A8817" s="11">
        <v>44</v>
      </c>
    </row>
    <row r="8818" spans="1:1" x14ac:dyDescent="0.2">
      <c r="A8818" s="11">
        <v>44</v>
      </c>
    </row>
    <row r="8819" spans="1:1" x14ac:dyDescent="0.2">
      <c r="A8819" s="11">
        <v>44</v>
      </c>
    </row>
    <row r="8820" spans="1:1" x14ac:dyDescent="0.2">
      <c r="A8820" s="11">
        <v>44</v>
      </c>
    </row>
    <row r="8821" spans="1:1" x14ac:dyDescent="0.2">
      <c r="A8821" s="11">
        <v>44</v>
      </c>
    </row>
    <row r="8822" spans="1:1" x14ac:dyDescent="0.2">
      <c r="A8822" s="11">
        <v>44</v>
      </c>
    </row>
    <row r="8823" spans="1:1" x14ac:dyDescent="0.2">
      <c r="A8823" s="11">
        <v>44</v>
      </c>
    </row>
    <row r="8824" spans="1:1" x14ac:dyDescent="0.2">
      <c r="A8824" s="11">
        <v>44</v>
      </c>
    </row>
    <row r="8825" spans="1:1" x14ac:dyDescent="0.2">
      <c r="A8825" s="11">
        <v>44</v>
      </c>
    </row>
    <row r="8826" spans="1:1" x14ac:dyDescent="0.2">
      <c r="A8826" s="11">
        <v>44</v>
      </c>
    </row>
    <row r="8827" spans="1:1" x14ac:dyDescent="0.2">
      <c r="A8827" s="11">
        <v>44</v>
      </c>
    </row>
    <row r="8828" spans="1:1" x14ac:dyDescent="0.2">
      <c r="A8828" s="11">
        <v>44</v>
      </c>
    </row>
    <row r="8829" spans="1:1" x14ac:dyDescent="0.2">
      <c r="A8829" s="11">
        <v>44</v>
      </c>
    </row>
    <row r="8830" spans="1:1" x14ac:dyDescent="0.2">
      <c r="A8830" s="11">
        <v>44</v>
      </c>
    </row>
    <row r="8831" spans="1:1" x14ac:dyDescent="0.2">
      <c r="A8831" s="11">
        <v>44</v>
      </c>
    </row>
    <row r="8832" spans="1:1" x14ac:dyDescent="0.2">
      <c r="A8832" s="11">
        <v>44</v>
      </c>
    </row>
    <row r="8833" spans="1:1" x14ac:dyDescent="0.2">
      <c r="A8833" s="11">
        <v>44</v>
      </c>
    </row>
    <row r="8834" spans="1:1" x14ac:dyDescent="0.2">
      <c r="A8834" s="11">
        <v>44</v>
      </c>
    </row>
    <row r="8835" spans="1:1" x14ac:dyDescent="0.2">
      <c r="A8835" s="11">
        <v>44</v>
      </c>
    </row>
    <row r="8836" spans="1:1" x14ac:dyDescent="0.2">
      <c r="A8836" s="11">
        <v>44</v>
      </c>
    </row>
    <row r="8837" spans="1:1" x14ac:dyDescent="0.2">
      <c r="A8837" s="11">
        <v>44</v>
      </c>
    </row>
    <row r="8838" spans="1:1" x14ac:dyDescent="0.2">
      <c r="A8838" s="11">
        <v>44</v>
      </c>
    </row>
    <row r="8839" spans="1:1" x14ac:dyDescent="0.2">
      <c r="A8839" s="11">
        <v>44</v>
      </c>
    </row>
    <row r="8840" spans="1:1" x14ac:dyDescent="0.2">
      <c r="A8840" s="11">
        <v>44</v>
      </c>
    </row>
    <row r="8841" spans="1:1" x14ac:dyDescent="0.2">
      <c r="A8841" s="11">
        <v>44</v>
      </c>
    </row>
    <row r="8842" spans="1:1" x14ac:dyDescent="0.2">
      <c r="A8842" s="11">
        <v>44</v>
      </c>
    </row>
    <row r="8843" spans="1:1" x14ac:dyDescent="0.2">
      <c r="A8843" s="11">
        <v>44</v>
      </c>
    </row>
    <row r="8844" spans="1:1" x14ac:dyDescent="0.2">
      <c r="A8844" s="11">
        <v>44</v>
      </c>
    </row>
    <row r="8845" spans="1:1" x14ac:dyDescent="0.2">
      <c r="A8845" s="11">
        <v>44</v>
      </c>
    </row>
    <row r="8846" spans="1:1" x14ac:dyDescent="0.2">
      <c r="A8846" s="11">
        <v>44</v>
      </c>
    </row>
    <row r="8847" spans="1:1" x14ac:dyDescent="0.2">
      <c r="A8847" s="11">
        <v>44</v>
      </c>
    </row>
    <row r="8848" spans="1:1" x14ac:dyDescent="0.2">
      <c r="A8848" s="11">
        <v>44</v>
      </c>
    </row>
    <row r="8849" spans="1:1" x14ac:dyDescent="0.2">
      <c r="A8849" s="11">
        <v>44</v>
      </c>
    </row>
    <row r="8850" spans="1:1" x14ac:dyDescent="0.2">
      <c r="A8850" s="11">
        <v>44</v>
      </c>
    </row>
    <row r="8851" spans="1:1" x14ac:dyDescent="0.2">
      <c r="A8851" s="11">
        <v>44</v>
      </c>
    </row>
    <row r="8852" spans="1:1" x14ac:dyDescent="0.2">
      <c r="A8852" s="11">
        <v>44</v>
      </c>
    </row>
    <row r="8853" spans="1:1" x14ac:dyDescent="0.2">
      <c r="A8853" s="11">
        <v>44</v>
      </c>
    </row>
    <row r="8854" spans="1:1" x14ac:dyDescent="0.2">
      <c r="A8854" s="11">
        <v>44</v>
      </c>
    </row>
    <row r="8855" spans="1:1" x14ac:dyDescent="0.2">
      <c r="A8855" s="11">
        <v>44</v>
      </c>
    </row>
    <row r="8856" spans="1:1" x14ac:dyDescent="0.2">
      <c r="A8856" s="11">
        <v>44</v>
      </c>
    </row>
    <row r="8857" spans="1:1" x14ac:dyDescent="0.2">
      <c r="A8857" s="11">
        <v>44</v>
      </c>
    </row>
    <row r="8858" spans="1:1" x14ac:dyDescent="0.2">
      <c r="A8858" s="11">
        <v>44</v>
      </c>
    </row>
    <row r="8859" spans="1:1" x14ac:dyDescent="0.2">
      <c r="A8859" s="11">
        <v>44</v>
      </c>
    </row>
    <row r="8860" spans="1:1" x14ac:dyDescent="0.2">
      <c r="A8860" s="11">
        <v>44</v>
      </c>
    </row>
    <row r="8861" spans="1:1" x14ac:dyDescent="0.2">
      <c r="A8861" s="11">
        <v>44</v>
      </c>
    </row>
    <row r="8862" spans="1:1" x14ac:dyDescent="0.2">
      <c r="A8862" s="11">
        <v>44</v>
      </c>
    </row>
    <row r="8863" spans="1:1" x14ac:dyDescent="0.2">
      <c r="A8863" s="11">
        <v>44</v>
      </c>
    </row>
    <row r="8864" spans="1:1" x14ac:dyDescent="0.2">
      <c r="A8864" s="11">
        <v>44</v>
      </c>
    </row>
    <row r="8865" spans="1:1" x14ac:dyDescent="0.2">
      <c r="A8865" s="11">
        <v>44</v>
      </c>
    </row>
    <row r="8866" spans="1:1" x14ac:dyDescent="0.2">
      <c r="A8866" s="11">
        <v>44</v>
      </c>
    </row>
    <row r="8867" spans="1:1" x14ac:dyDescent="0.2">
      <c r="A8867" s="11">
        <v>44</v>
      </c>
    </row>
    <row r="8868" spans="1:1" x14ac:dyDescent="0.2">
      <c r="A8868" s="11">
        <v>44</v>
      </c>
    </row>
    <row r="8869" spans="1:1" x14ac:dyDescent="0.2">
      <c r="A8869" s="11">
        <v>44</v>
      </c>
    </row>
    <row r="8870" spans="1:1" x14ac:dyDescent="0.2">
      <c r="A8870" s="11">
        <v>44</v>
      </c>
    </row>
    <row r="8871" spans="1:1" x14ac:dyDescent="0.2">
      <c r="A8871" s="11">
        <v>44</v>
      </c>
    </row>
    <row r="8872" spans="1:1" x14ac:dyDescent="0.2">
      <c r="A8872" s="11">
        <v>44</v>
      </c>
    </row>
    <row r="8873" spans="1:1" x14ac:dyDescent="0.2">
      <c r="A8873" s="11">
        <v>44</v>
      </c>
    </row>
    <row r="8874" spans="1:1" x14ac:dyDescent="0.2">
      <c r="A8874" s="11">
        <v>44</v>
      </c>
    </row>
    <row r="8875" spans="1:1" x14ac:dyDescent="0.2">
      <c r="A8875" s="11">
        <v>44</v>
      </c>
    </row>
    <row r="8876" spans="1:1" x14ac:dyDescent="0.2">
      <c r="A8876" s="11">
        <v>44</v>
      </c>
    </row>
    <row r="8877" spans="1:1" x14ac:dyDescent="0.2">
      <c r="A8877" s="11">
        <v>44</v>
      </c>
    </row>
    <row r="8878" spans="1:1" x14ac:dyDescent="0.2">
      <c r="A8878" s="11">
        <v>44</v>
      </c>
    </row>
    <row r="8879" spans="1:1" x14ac:dyDescent="0.2">
      <c r="A8879" s="11">
        <v>44</v>
      </c>
    </row>
    <row r="8880" spans="1:1" x14ac:dyDescent="0.2">
      <c r="A8880" s="11">
        <v>44</v>
      </c>
    </row>
    <row r="8881" spans="1:1" x14ac:dyDescent="0.2">
      <c r="A8881" s="11">
        <v>44</v>
      </c>
    </row>
    <row r="8882" spans="1:1" x14ac:dyDescent="0.2">
      <c r="A8882" s="11">
        <v>44</v>
      </c>
    </row>
    <row r="8883" spans="1:1" x14ac:dyDescent="0.2">
      <c r="A8883" s="11">
        <v>44</v>
      </c>
    </row>
    <row r="8884" spans="1:1" x14ac:dyDescent="0.2">
      <c r="A8884" s="11">
        <v>44</v>
      </c>
    </row>
    <row r="8885" spans="1:1" x14ac:dyDescent="0.2">
      <c r="A8885" s="11">
        <v>44</v>
      </c>
    </row>
    <row r="8886" spans="1:1" x14ac:dyDescent="0.2">
      <c r="A8886" s="11">
        <v>44</v>
      </c>
    </row>
    <row r="8887" spans="1:1" x14ac:dyDescent="0.2">
      <c r="A8887" s="11">
        <v>44</v>
      </c>
    </row>
    <row r="8888" spans="1:1" x14ac:dyDescent="0.2">
      <c r="A8888" s="11">
        <v>44</v>
      </c>
    </row>
    <row r="8889" spans="1:1" x14ac:dyDescent="0.2">
      <c r="A8889" s="11">
        <v>44</v>
      </c>
    </row>
    <row r="8890" spans="1:1" x14ac:dyDescent="0.2">
      <c r="A8890" s="11">
        <v>44</v>
      </c>
    </row>
    <row r="8891" spans="1:1" x14ac:dyDescent="0.2">
      <c r="A8891" s="11">
        <v>44</v>
      </c>
    </row>
    <row r="8892" spans="1:1" x14ac:dyDescent="0.2">
      <c r="A8892" s="11">
        <v>44</v>
      </c>
    </row>
    <row r="8893" spans="1:1" x14ac:dyDescent="0.2">
      <c r="A8893" s="11">
        <v>44</v>
      </c>
    </row>
    <row r="8894" spans="1:1" x14ac:dyDescent="0.2">
      <c r="A8894" s="11">
        <v>44</v>
      </c>
    </row>
    <row r="8895" spans="1:1" x14ac:dyDescent="0.2">
      <c r="A8895" s="11">
        <v>44</v>
      </c>
    </row>
    <row r="8896" spans="1:1" x14ac:dyDescent="0.2">
      <c r="A8896" s="11">
        <v>44</v>
      </c>
    </row>
    <row r="8897" spans="1:1" x14ac:dyDescent="0.2">
      <c r="A8897" s="11">
        <v>44</v>
      </c>
    </row>
    <row r="8898" spans="1:1" x14ac:dyDescent="0.2">
      <c r="A8898" s="11">
        <v>44</v>
      </c>
    </row>
    <row r="8899" spans="1:1" x14ac:dyDescent="0.2">
      <c r="A8899" s="11">
        <v>44</v>
      </c>
    </row>
    <row r="8900" spans="1:1" x14ac:dyDescent="0.2">
      <c r="A8900" s="11">
        <v>44</v>
      </c>
    </row>
    <row r="8901" spans="1:1" x14ac:dyDescent="0.2">
      <c r="A8901" s="11">
        <v>44</v>
      </c>
    </row>
    <row r="8902" spans="1:1" x14ac:dyDescent="0.2">
      <c r="A8902" s="11">
        <v>44</v>
      </c>
    </row>
    <row r="8903" spans="1:1" x14ac:dyDescent="0.2">
      <c r="A8903" s="11">
        <v>44</v>
      </c>
    </row>
    <row r="8904" spans="1:1" x14ac:dyDescent="0.2">
      <c r="A8904" s="11">
        <v>44</v>
      </c>
    </row>
    <row r="8905" spans="1:1" x14ac:dyDescent="0.2">
      <c r="A8905" s="11">
        <v>44</v>
      </c>
    </row>
    <row r="8906" spans="1:1" x14ac:dyDescent="0.2">
      <c r="A8906" s="11">
        <v>44</v>
      </c>
    </row>
    <row r="8907" spans="1:1" x14ac:dyDescent="0.2">
      <c r="A8907" s="11">
        <v>44</v>
      </c>
    </row>
    <row r="8908" spans="1:1" x14ac:dyDescent="0.2">
      <c r="A8908" s="11">
        <v>44</v>
      </c>
    </row>
    <row r="8909" spans="1:1" x14ac:dyDescent="0.2">
      <c r="A8909" s="11">
        <v>44</v>
      </c>
    </row>
    <row r="8910" spans="1:1" x14ac:dyDescent="0.2">
      <c r="A8910" s="11">
        <v>44</v>
      </c>
    </row>
    <row r="8911" spans="1:1" x14ac:dyDescent="0.2">
      <c r="A8911" s="11">
        <v>44</v>
      </c>
    </row>
    <row r="8912" spans="1:1" x14ac:dyDescent="0.2">
      <c r="A8912" s="11">
        <v>44</v>
      </c>
    </row>
    <row r="8913" spans="1:1" x14ac:dyDescent="0.2">
      <c r="A8913" s="11">
        <v>44</v>
      </c>
    </row>
    <row r="8914" spans="1:1" x14ac:dyDescent="0.2">
      <c r="A8914" s="11">
        <v>44</v>
      </c>
    </row>
    <row r="8915" spans="1:1" x14ac:dyDescent="0.2">
      <c r="A8915" s="11">
        <v>44</v>
      </c>
    </row>
    <row r="8916" spans="1:1" x14ac:dyDescent="0.2">
      <c r="A8916" s="11">
        <v>44</v>
      </c>
    </row>
    <row r="8917" spans="1:1" x14ac:dyDescent="0.2">
      <c r="A8917" s="11">
        <v>44</v>
      </c>
    </row>
    <row r="8918" spans="1:1" x14ac:dyDescent="0.2">
      <c r="A8918" s="11">
        <v>44</v>
      </c>
    </row>
    <row r="8919" spans="1:1" x14ac:dyDescent="0.2">
      <c r="A8919" s="11">
        <v>44</v>
      </c>
    </row>
    <row r="8920" spans="1:1" x14ac:dyDescent="0.2">
      <c r="A8920" s="11">
        <v>44</v>
      </c>
    </row>
    <row r="8921" spans="1:1" x14ac:dyDescent="0.2">
      <c r="A8921" s="11">
        <v>44</v>
      </c>
    </row>
    <row r="8922" spans="1:1" x14ac:dyDescent="0.2">
      <c r="A8922" s="11">
        <v>44</v>
      </c>
    </row>
    <row r="8923" spans="1:1" x14ac:dyDescent="0.2">
      <c r="A8923" s="11">
        <v>44</v>
      </c>
    </row>
    <row r="8924" spans="1:1" x14ac:dyDescent="0.2">
      <c r="A8924" s="11">
        <v>44</v>
      </c>
    </row>
    <row r="8925" spans="1:1" x14ac:dyDescent="0.2">
      <c r="A8925" s="11">
        <v>44</v>
      </c>
    </row>
    <row r="8926" spans="1:1" x14ac:dyDescent="0.2">
      <c r="A8926" s="11">
        <v>44</v>
      </c>
    </row>
    <row r="8927" spans="1:1" x14ac:dyDescent="0.2">
      <c r="A8927" s="11">
        <v>44</v>
      </c>
    </row>
    <row r="8928" spans="1:1" x14ac:dyDescent="0.2">
      <c r="A8928" s="11">
        <v>44</v>
      </c>
    </row>
    <row r="8929" spans="1:1" x14ac:dyDescent="0.2">
      <c r="A8929" s="11">
        <v>44</v>
      </c>
    </row>
    <row r="8930" spans="1:1" x14ac:dyDescent="0.2">
      <c r="A8930" s="11">
        <v>44</v>
      </c>
    </row>
    <row r="8931" spans="1:1" x14ac:dyDescent="0.2">
      <c r="A8931" s="11">
        <v>44</v>
      </c>
    </row>
    <row r="8932" spans="1:1" x14ac:dyDescent="0.2">
      <c r="A8932" s="11">
        <v>44</v>
      </c>
    </row>
    <row r="8933" spans="1:1" x14ac:dyDescent="0.2">
      <c r="A8933" s="11">
        <v>44</v>
      </c>
    </row>
    <row r="8934" spans="1:1" x14ac:dyDescent="0.2">
      <c r="A8934" s="11">
        <v>44</v>
      </c>
    </row>
    <row r="8935" spans="1:1" x14ac:dyDescent="0.2">
      <c r="A8935" s="11">
        <v>44</v>
      </c>
    </row>
    <row r="8936" spans="1:1" x14ac:dyDescent="0.2">
      <c r="A8936" s="11">
        <v>44</v>
      </c>
    </row>
    <row r="8937" spans="1:1" x14ac:dyDescent="0.2">
      <c r="A8937" s="11">
        <v>44</v>
      </c>
    </row>
    <row r="8938" spans="1:1" x14ac:dyDescent="0.2">
      <c r="A8938" s="11">
        <v>44</v>
      </c>
    </row>
    <row r="8939" spans="1:1" x14ac:dyDescent="0.2">
      <c r="A8939" s="11">
        <v>44</v>
      </c>
    </row>
    <row r="8940" spans="1:1" x14ac:dyDescent="0.2">
      <c r="A8940" s="11">
        <v>44</v>
      </c>
    </row>
    <row r="8941" spans="1:1" x14ac:dyDescent="0.2">
      <c r="A8941" s="11">
        <v>44</v>
      </c>
    </row>
    <row r="8942" spans="1:1" x14ac:dyDescent="0.2">
      <c r="A8942" s="11">
        <v>44</v>
      </c>
    </row>
    <row r="8943" spans="1:1" x14ac:dyDescent="0.2">
      <c r="A8943" s="11">
        <v>44</v>
      </c>
    </row>
    <row r="8944" spans="1:1" x14ac:dyDescent="0.2">
      <c r="A8944" s="11">
        <v>44</v>
      </c>
    </row>
    <row r="8945" spans="1:1" x14ac:dyDescent="0.2">
      <c r="A8945" s="11">
        <v>44</v>
      </c>
    </row>
    <row r="8946" spans="1:1" x14ac:dyDescent="0.2">
      <c r="A8946" s="11">
        <v>44</v>
      </c>
    </row>
    <row r="8947" spans="1:1" x14ac:dyDescent="0.2">
      <c r="A8947" s="11">
        <v>44</v>
      </c>
    </row>
    <row r="8948" spans="1:1" x14ac:dyDescent="0.2">
      <c r="A8948" s="11">
        <v>44</v>
      </c>
    </row>
    <row r="8949" spans="1:1" x14ac:dyDescent="0.2">
      <c r="A8949" s="11">
        <v>44</v>
      </c>
    </row>
    <row r="8950" spans="1:1" x14ac:dyDescent="0.2">
      <c r="A8950" s="11">
        <v>44</v>
      </c>
    </row>
    <row r="8951" spans="1:1" x14ac:dyDescent="0.2">
      <c r="A8951" s="11">
        <v>44</v>
      </c>
    </row>
    <row r="8952" spans="1:1" x14ac:dyDescent="0.2">
      <c r="A8952" s="11">
        <v>44</v>
      </c>
    </row>
    <row r="8953" spans="1:1" x14ac:dyDescent="0.2">
      <c r="A8953" s="11">
        <v>44</v>
      </c>
    </row>
    <row r="8954" spans="1:1" x14ac:dyDescent="0.2">
      <c r="A8954" s="11">
        <v>44</v>
      </c>
    </row>
    <row r="8955" spans="1:1" x14ac:dyDescent="0.2">
      <c r="A8955" s="11">
        <v>44</v>
      </c>
    </row>
    <row r="8956" spans="1:1" x14ac:dyDescent="0.2">
      <c r="A8956" s="11">
        <v>44</v>
      </c>
    </row>
    <row r="8957" spans="1:1" x14ac:dyDescent="0.2">
      <c r="A8957" s="11">
        <v>44</v>
      </c>
    </row>
    <row r="8958" spans="1:1" x14ac:dyDescent="0.2">
      <c r="A8958" s="11">
        <v>44</v>
      </c>
    </row>
    <row r="8959" spans="1:1" x14ac:dyDescent="0.2">
      <c r="A8959" s="11">
        <v>44</v>
      </c>
    </row>
    <row r="8960" spans="1:1" x14ac:dyDescent="0.2">
      <c r="A8960" s="11">
        <v>44</v>
      </c>
    </row>
    <row r="8961" spans="1:1" x14ac:dyDescent="0.2">
      <c r="A8961" s="11">
        <v>44</v>
      </c>
    </row>
    <row r="8962" spans="1:1" x14ac:dyDescent="0.2">
      <c r="A8962" s="11">
        <v>44</v>
      </c>
    </row>
    <row r="8963" spans="1:1" x14ac:dyDescent="0.2">
      <c r="A8963" s="11">
        <v>44</v>
      </c>
    </row>
    <row r="8964" spans="1:1" x14ac:dyDescent="0.2">
      <c r="A8964" s="11">
        <v>44</v>
      </c>
    </row>
    <row r="8965" spans="1:1" x14ac:dyDescent="0.2">
      <c r="A8965" s="11">
        <v>44</v>
      </c>
    </row>
    <row r="8966" spans="1:1" x14ac:dyDescent="0.2">
      <c r="A8966" s="11">
        <v>44</v>
      </c>
    </row>
    <row r="8967" spans="1:1" x14ac:dyDescent="0.2">
      <c r="A8967" s="11">
        <v>44</v>
      </c>
    </row>
    <row r="8968" spans="1:1" x14ac:dyDescent="0.2">
      <c r="A8968" s="11">
        <v>44</v>
      </c>
    </row>
    <row r="8969" spans="1:1" x14ac:dyDescent="0.2">
      <c r="A8969" s="11">
        <v>44</v>
      </c>
    </row>
    <row r="8970" spans="1:1" x14ac:dyDescent="0.2">
      <c r="A8970" s="11">
        <v>44</v>
      </c>
    </row>
    <row r="8971" spans="1:1" x14ac:dyDescent="0.2">
      <c r="A8971" s="11">
        <v>44</v>
      </c>
    </row>
    <row r="8972" spans="1:1" x14ac:dyDescent="0.2">
      <c r="A8972" s="11">
        <v>44</v>
      </c>
    </row>
    <row r="8973" spans="1:1" x14ac:dyDescent="0.2">
      <c r="A8973" s="11">
        <v>44</v>
      </c>
    </row>
    <row r="8974" spans="1:1" x14ac:dyDescent="0.2">
      <c r="A8974" s="11">
        <v>44</v>
      </c>
    </row>
    <row r="8975" spans="1:1" x14ac:dyDescent="0.2">
      <c r="A8975" s="11">
        <v>44</v>
      </c>
    </row>
    <row r="8976" spans="1:1" x14ac:dyDescent="0.2">
      <c r="A8976" s="11">
        <v>44</v>
      </c>
    </row>
    <row r="8977" spans="1:1" x14ac:dyDescent="0.2">
      <c r="A8977" s="11">
        <v>44</v>
      </c>
    </row>
    <row r="8978" spans="1:1" x14ac:dyDescent="0.2">
      <c r="A8978" s="11">
        <v>44</v>
      </c>
    </row>
    <row r="8979" spans="1:1" x14ac:dyDescent="0.2">
      <c r="A8979" s="11">
        <v>44</v>
      </c>
    </row>
    <row r="8980" spans="1:1" x14ac:dyDescent="0.2">
      <c r="A8980" s="11">
        <v>44</v>
      </c>
    </row>
    <row r="8981" spans="1:1" x14ac:dyDescent="0.2">
      <c r="A8981" s="11">
        <v>44</v>
      </c>
    </row>
    <row r="8982" spans="1:1" x14ac:dyDescent="0.2">
      <c r="A8982" s="11">
        <v>44</v>
      </c>
    </row>
    <row r="8983" spans="1:1" x14ac:dyDescent="0.2">
      <c r="A8983" s="11">
        <v>44</v>
      </c>
    </row>
    <row r="8984" spans="1:1" x14ac:dyDescent="0.2">
      <c r="A8984" s="11">
        <v>44</v>
      </c>
    </row>
    <row r="8985" spans="1:1" x14ac:dyDescent="0.2">
      <c r="A8985" s="11">
        <v>44</v>
      </c>
    </row>
    <row r="8986" spans="1:1" x14ac:dyDescent="0.2">
      <c r="A8986" s="11">
        <v>44</v>
      </c>
    </row>
    <row r="8987" spans="1:1" x14ac:dyDescent="0.2">
      <c r="A8987" s="11">
        <v>44</v>
      </c>
    </row>
    <row r="8988" spans="1:1" x14ac:dyDescent="0.2">
      <c r="A8988" s="11">
        <v>44</v>
      </c>
    </row>
    <row r="8989" spans="1:1" x14ac:dyDescent="0.2">
      <c r="A8989" s="11">
        <v>44</v>
      </c>
    </row>
    <row r="8990" spans="1:1" x14ac:dyDescent="0.2">
      <c r="A8990" s="11">
        <v>44</v>
      </c>
    </row>
    <row r="8991" spans="1:1" x14ac:dyDescent="0.2">
      <c r="A8991" s="11">
        <v>44</v>
      </c>
    </row>
    <row r="8992" spans="1:1" x14ac:dyDescent="0.2">
      <c r="A8992" s="11">
        <v>44</v>
      </c>
    </row>
    <row r="8993" spans="1:1" x14ac:dyDescent="0.2">
      <c r="A8993" s="11">
        <v>44</v>
      </c>
    </row>
    <row r="8994" spans="1:1" x14ac:dyDescent="0.2">
      <c r="A8994" s="11">
        <v>44</v>
      </c>
    </row>
    <row r="8995" spans="1:1" x14ac:dyDescent="0.2">
      <c r="A8995" s="11">
        <v>44</v>
      </c>
    </row>
    <row r="8996" spans="1:1" x14ac:dyDescent="0.2">
      <c r="A8996" s="11">
        <v>44</v>
      </c>
    </row>
    <row r="8997" spans="1:1" x14ac:dyDescent="0.2">
      <c r="A8997" s="11">
        <v>44</v>
      </c>
    </row>
    <row r="8998" spans="1:1" x14ac:dyDescent="0.2">
      <c r="A8998" s="11">
        <v>44</v>
      </c>
    </row>
    <row r="8999" spans="1:1" x14ac:dyDescent="0.2">
      <c r="A8999" s="11">
        <v>44</v>
      </c>
    </row>
    <row r="9000" spans="1:1" x14ac:dyDescent="0.2">
      <c r="A9000" s="11">
        <v>44</v>
      </c>
    </row>
    <row r="9001" spans="1:1" x14ac:dyDescent="0.2">
      <c r="A9001" s="11">
        <v>44</v>
      </c>
    </row>
    <row r="9002" spans="1:1" x14ac:dyDescent="0.2">
      <c r="A9002" s="11">
        <v>44</v>
      </c>
    </row>
    <row r="9003" spans="1:1" x14ac:dyDescent="0.2">
      <c r="A9003" s="11">
        <v>44</v>
      </c>
    </row>
    <row r="9004" spans="1:1" x14ac:dyDescent="0.2">
      <c r="A9004" s="11">
        <v>44</v>
      </c>
    </row>
    <row r="9005" spans="1:1" x14ac:dyDescent="0.2">
      <c r="A9005" s="11">
        <v>44</v>
      </c>
    </row>
    <row r="9006" spans="1:1" x14ac:dyDescent="0.2">
      <c r="A9006" s="11">
        <v>44</v>
      </c>
    </row>
    <row r="9007" spans="1:1" x14ac:dyDescent="0.2">
      <c r="A9007" s="11">
        <v>44</v>
      </c>
    </row>
    <row r="9008" spans="1:1" x14ac:dyDescent="0.2">
      <c r="A9008" s="11">
        <v>44</v>
      </c>
    </row>
    <row r="9009" spans="1:1" x14ac:dyDescent="0.2">
      <c r="A9009" s="11">
        <v>44</v>
      </c>
    </row>
    <row r="9010" spans="1:1" x14ac:dyDescent="0.2">
      <c r="A9010" s="11">
        <v>44</v>
      </c>
    </row>
    <row r="9011" spans="1:1" x14ac:dyDescent="0.2">
      <c r="A9011" s="11">
        <v>44</v>
      </c>
    </row>
    <row r="9012" spans="1:1" x14ac:dyDescent="0.2">
      <c r="A9012" s="11">
        <v>44</v>
      </c>
    </row>
    <row r="9013" spans="1:1" x14ac:dyDescent="0.2">
      <c r="A9013" s="11">
        <v>44</v>
      </c>
    </row>
    <row r="9014" spans="1:1" x14ac:dyDescent="0.2">
      <c r="A9014" s="11">
        <v>44</v>
      </c>
    </row>
    <row r="9015" spans="1:1" x14ac:dyDescent="0.2">
      <c r="A9015" s="11">
        <v>44</v>
      </c>
    </row>
    <row r="9016" spans="1:1" x14ac:dyDescent="0.2">
      <c r="A9016" s="11">
        <v>44</v>
      </c>
    </row>
    <row r="9017" spans="1:1" x14ac:dyDescent="0.2">
      <c r="A9017" s="11">
        <v>44</v>
      </c>
    </row>
    <row r="9018" spans="1:1" x14ac:dyDescent="0.2">
      <c r="A9018" s="11">
        <v>44</v>
      </c>
    </row>
    <row r="9019" spans="1:1" x14ac:dyDescent="0.2">
      <c r="A9019" s="11">
        <v>44</v>
      </c>
    </row>
    <row r="9020" spans="1:1" x14ac:dyDescent="0.2">
      <c r="A9020" s="11">
        <v>44</v>
      </c>
    </row>
    <row r="9021" spans="1:1" x14ac:dyDescent="0.2">
      <c r="A9021" s="11">
        <v>44</v>
      </c>
    </row>
    <row r="9022" spans="1:1" x14ac:dyDescent="0.2">
      <c r="A9022" s="11">
        <v>44</v>
      </c>
    </row>
    <row r="9023" spans="1:1" x14ac:dyDescent="0.2">
      <c r="A9023" s="11">
        <v>44</v>
      </c>
    </row>
    <row r="9024" spans="1:1" x14ac:dyDescent="0.2">
      <c r="A9024" s="11">
        <v>44</v>
      </c>
    </row>
    <row r="9025" spans="1:1" x14ac:dyDescent="0.2">
      <c r="A9025" s="11">
        <v>44</v>
      </c>
    </row>
    <row r="9026" spans="1:1" x14ac:dyDescent="0.2">
      <c r="A9026" s="11">
        <v>44</v>
      </c>
    </row>
    <row r="9027" spans="1:1" x14ac:dyDescent="0.2">
      <c r="A9027" s="11">
        <v>44</v>
      </c>
    </row>
    <row r="9028" spans="1:1" x14ac:dyDescent="0.2">
      <c r="A9028" s="11">
        <v>44</v>
      </c>
    </row>
    <row r="9029" spans="1:1" x14ac:dyDescent="0.2">
      <c r="A9029" s="11">
        <v>44</v>
      </c>
    </row>
    <row r="9030" spans="1:1" x14ac:dyDescent="0.2">
      <c r="A9030" s="11">
        <v>44</v>
      </c>
    </row>
    <row r="9031" spans="1:1" x14ac:dyDescent="0.2">
      <c r="A9031" s="11">
        <v>44</v>
      </c>
    </row>
    <row r="9032" spans="1:1" x14ac:dyDescent="0.2">
      <c r="A9032" s="11">
        <v>44</v>
      </c>
    </row>
    <row r="9033" spans="1:1" x14ac:dyDescent="0.2">
      <c r="A9033" s="11">
        <v>44</v>
      </c>
    </row>
    <row r="9034" spans="1:1" x14ac:dyDescent="0.2">
      <c r="A9034" s="11">
        <v>44</v>
      </c>
    </row>
    <row r="9035" spans="1:1" x14ac:dyDescent="0.2">
      <c r="A9035" s="11">
        <v>44</v>
      </c>
    </row>
    <row r="9036" spans="1:1" x14ac:dyDescent="0.2">
      <c r="A9036" s="11">
        <v>44</v>
      </c>
    </row>
    <row r="9037" spans="1:1" x14ac:dyDescent="0.2">
      <c r="A9037" s="11">
        <v>44</v>
      </c>
    </row>
    <row r="9038" spans="1:1" x14ac:dyDescent="0.2">
      <c r="A9038" s="11">
        <v>44</v>
      </c>
    </row>
    <row r="9039" spans="1:1" x14ac:dyDescent="0.2">
      <c r="A9039" s="11">
        <v>44</v>
      </c>
    </row>
    <row r="9040" spans="1:1" x14ac:dyDescent="0.2">
      <c r="A9040" s="11">
        <v>44</v>
      </c>
    </row>
    <row r="9041" spans="1:1" x14ac:dyDescent="0.2">
      <c r="A9041" s="11">
        <v>44</v>
      </c>
    </row>
    <row r="9042" spans="1:1" x14ac:dyDescent="0.2">
      <c r="A9042" s="11">
        <v>44</v>
      </c>
    </row>
    <row r="9043" spans="1:1" x14ac:dyDescent="0.2">
      <c r="A9043" s="11">
        <v>44</v>
      </c>
    </row>
    <row r="9044" spans="1:1" x14ac:dyDescent="0.2">
      <c r="A9044" s="11">
        <v>44</v>
      </c>
    </row>
    <row r="9045" spans="1:1" x14ac:dyDescent="0.2">
      <c r="A9045" s="11">
        <v>44</v>
      </c>
    </row>
    <row r="9046" spans="1:1" x14ac:dyDescent="0.2">
      <c r="A9046" s="11">
        <v>44</v>
      </c>
    </row>
    <row r="9047" spans="1:1" x14ac:dyDescent="0.2">
      <c r="A9047" s="11">
        <v>44</v>
      </c>
    </row>
    <row r="9048" spans="1:1" x14ac:dyDescent="0.2">
      <c r="A9048" s="11">
        <v>44</v>
      </c>
    </row>
    <row r="9049" spans="1:1" x14ac:dyDescent="0.2">
      <c r="A9049" s="11">
        <v>44</v>
      </c>
    </row>
    <row r="9050" spans="1:1" x14ac:dyDescent="0.2">
      <c r="A9050" s="11">
        <v>44</v>
      </c>
    </row>
    <row r="9051" spans="1:1" x14ac:dyDescent="0.2">
      <c r="A9051" s="11">
        <v>44</v>
      </c>
    </row>
    <row r="9052" spans="1:1" x14ac:dyDescent="0.2">
      <c r="A9052" s="11">
        <v>44</v>
      </c>
    </row>
    <row r="9053" spans="1:1" x14ac:dyDescent="0.2">
      <c r="A9053" s="11">
        <v>44</v>
      </c>
    </row>
    <row r="9054" spans="1:1" x14ac:dyDescent="0.2">
      <c r="A9054" s="11">
        <v>44</v>
      </c>
    </row>
    <row r="9055" spans="1:1" x14ac:dyDescent="0.2">
      <c r="A9055" s="11">
        <v>44</v>
      </c>
    </row>
    <row r="9056" spans="1:1" x14ac:dyDescent="0.2">
      <c r="A9056" s="11">
        <v>44</v>
      </c>
    </row>
    <row r="9057" spans="1:1" x14ac:dyDescent="0.2">
      <c r="A9057" s="11">
        <v>44</v>
      </c>
    </row>
    <row r="9058" spans="1:1" x14ac:dyDescent="0.2">
      <c r="A9058" s="11">
        <v>44</v>
      </c>
    </row>
    <row r="9059" spans="1:1" x14ac:dyDescent="0.2">
      <c r="A9059" s="11">
        <v>44</v>
      </c>
    </row>
    <row r="9060" spans="1:1" x14ac:dyDescent="0.2">
      <c r="A9060" s="11">
        <v>44</v>
      </c>
    </row>
    <row r="9061" spans="1:1" x14ac:dyDescent="0.2">
      <c r="A9061" s="11">
        <v>44</v>
      </c>
    </row>
    <row r="9062" spans="1:1" x14ac:dyDescent="0.2">
      <c r="A9062" s="11">
        <v>44</v>
      </c>
    </row>
    <row r="9063" spans="1:1" x14ac:dyDescent="0.2">
      <c r="A9063" s="11">
        <v>44</v>
      </c>
    </row>
    <row r="9064" spans="1:1" x14ac:dyDescent="0.2">
      <c r="A9064" s="11">
        <v>44</v>
      </c>
    </row>
    <row r="9065" spans="1:1" x14ac:dyDescent="0.2">
      <c r="A9065" s="11">
        <v>44</v>
      </c>
    </row>
    <row r="9066" spans="1:1" x14ac:dyDescent="0.2">
      <c r="A9066" s="11">
        <v>44</v>
      </c>
    </row>
    <row r="9067" spans="1:1" x14ac:dyDescent="0.2">
      <c r="A9067" s="11">
        <v>44</v>
      </c>
    </row>
    <row r="9068" spans="1:1" x14ac:dyDescent="0.2">
      <c r="A9068" s="11">
        <v>44</v>
      </c>
    </row>
    <row r="9069" spans="1:1" x14ac:dyDescent="0.2">
      <c r="A9069" s="11">
        <v>44</v>
      </c>
    </row>
    <row r="9070" spans="1:1" x14ac:dyDescent="0.2">
      <c r="A9070" s="11">
        <v>44</v>
      </c>
    </row>
    <row r="9071" spans="1:1" x14ac:dyDescent="0.2">
      <c r="A9071" s="11">
        <v>44</v>
      </c>
    </row>
    <row r="9072" spans="1:1" x14ac:dyDescent="0.2">
      <c r="A9072" s="11">
        <v>44</v>
      </c>
    </row>
    <row r="9073" spans="1:1" x14ac:dyDescent="0.2">
      <c r="A9073" s="11">
        <v>44</v>
      </c>
    </row>
    <row r="9074" spans="1:1" x14ac:dyDescent="0.2">
      <c r="A9074" s="11">
        <v>44</v>
      </c>
    </row>
    <row r="9075" spans="1:1" x14ac:dyDescent="0.2">
      <c r="A9075" s="11">
        <v>44</v>
      </c>
    </row>
    <row r="9076" spans="1:1" x14ac:dyDescent="0.2">
      <c r="A9076" s="11">
        <v>44</v>
      </c>
    </row>
    <row r="9077" spans="1:1" x14ac:dyDescent="0.2">
      <c r="A9077" s="11">
        <v>44</v>
      </c>
    </row>
    <row r="9078" spans="1:1" x14ac:dyDescent="0.2">
      <c r="A9078" s="11">
        <v>44</v>
      </c>
    </row>
    <row r="9079" spans="1:1" x14ac:dyDescent="0.2">
      <c r="A9079" s="11">
        <v>44</v>
      </c>
    </row>
    <row r="9080" spans="1:1" x14ac:dyDescent="0.2">
      <c r="A9080" s="11">
        <v>44</v>
      </c>
    </row>
    <row r="9081" spans="1:1" x14ac:dyDescent="0.2">
      <c r="A9081" s="11">
        <v>44</v>
      </c>
    </row>
    <row r="9082" spans="1:1" x14ac:dyDescent="0.2">
      <c r="A9082" s="11">
        <v>44</v>
      </c>
    </row>
    <row r="9083" spans="1:1" x14ac:dyDescent="0.2">
      <c r="A9083" s="11">
        <v>44</v>
      </c>
    </row>
    <row r="9084" spans="1:1" x14ac:dyDescent="0.2">
      <c r="A9084" s="11">
        <v>44</v>
      </c>
    </row>
    <row r="9085" spans="1:1" x14ac:dyDescent="0.2">
      <c r="A9085" s="11">
        <v>44</v>
      </c>
    </row>
    <row r="9086" spans="1:1" x14ac:dyDescent="0.2">
      <c r="A9086" s="11">
        <v>44</v>
      </c>
    </row>
    <row r="9087" spans="1:1" x14ac:dyDescent="0.2">
      <c r="A9087" s="11">
        <v>44</v>
      </c>
    </row>
    <row r="9088" spans="1:1" x14ac:dyDescent="0.2">
      <c r="A9088" s="11">
        <v>44</v>
      </c>
    </row>
    <row r="9089" spans="1:1" x14ac:dyDescent="0.2">
      <c r="A9089" s="11">
        <v>44</v>
      </c>
    </row>
    <row r="9090" spans="1:1" x14ac:dyDescent="0.2">
      <c r="A9090" s="11">
        <v>44</v>
      </c>
    </row>
    <row r="9091" spans="1:1" x14ac:dyDescent="0.2">
      <c r="A9091" s="11">
        <v>44</v>
      </c>
    </row>
    <row r="9092" spans="1:1" x14ac:dyDescent="0.2">
      <c r="A9092" s="11">
        <v>44</v>
      </c>
    </row>
    <row r="9093" spans="1:1" x14ac:dyDescent="0.2">
      <c r="A9093" s="11">
        <v>44</v>
      </c>
    </row>
    <row r="9094" spans="1:1" x14ac:dyDescent="0.2">
      <c r="A9094" s="11">
        <v>44</v>
      </c>
    </row>
    <row r="9095" spans="1:1" x14ac:dyDescent="0.2">
      <c r="A9095" s="11">
        <v>44</v>
      </c>
    </row>
    <row r="9096" spans="1:1" x14ac:dyDescent="0.2">
      <c r="A9096" s="11">
        <v>44</v>
      </c>
    </row>
    <row r="9097" spans="1:1" x14ac:dyDescent="0.2">
      <c r="A9097" s="11">
        <v>44</v>
      </c>
    </row>
    <row r="9098" spans="1:1" x14ac:dyDescent="0.2">
      <c r="A9098" s="11">
        <v>44</v>
      </c>
    </row>
    <row r="9099" spans="1:1" x14ac:dyDescent="0.2">
      <c r="A9099" s="11">
        <v>44</v>
      </c>
    </row>
    <row r="9100" spans="1:1" x14ac:dyDescent="0.2">
      <c r="A9100" s="11">
        <v>44</v>
      </c>
    </row>
    <row r="9101" spans="1:1" x14ac:dyDescent="0.2">
      <c r="A9101" s="11">
        <v>44</v>
      </c>
    </row>
    <row r="9102" spans="1:1" x14ac:dyDescent="0.2">
      <c r="A9102" s="11">
        <v>44</v>
      </c>
    </row>
    <row r="9103" spans="1:1" x14ac:dyDescent="0.2">
      <c r="A9103" s="11">
        <v>44</v>
      </c>
    </row>
    <row r="9104" spans="1:1" x14ac:dyDescent="0.2">
      <c r="A9104" s="11">
        <v>44</v>
      </c>
    </row>
    <row r="9105" spans="1:1" x14ac:dyDescent="0.2">
      <c r="A9105" s="11">
        <v>44</v>
      </c>
    </row>
    <row r="9106" spans="1:1" x14ac:dyDescent="0.2">
      <c r="A9106" s="11">
        <v>44</v>
      </c>
    </row>
    <row r="9107" spans="1:1" x14ac:dyDescent="0.2">
      <c r="A9107" s="11">
        <v>44</v>
      </c>
    </row>
    <row r="9108" spans="1:1" x14ac:dyDescent="0.2">
      <c r="A9108" s="11">
        <v>44</v>
      </c>
    </row>
    <row r="9109" spans="1:1" x14ac:dyDescent="0.2">
      <c r="A9109" s="11">
        <v>44</v>
      </c>
    </row>
    <row r="9110" spans="1:1" x14ac:dyDescent="0.2">
      <c r="A9110" s="11">
        <v>44</v>
      </c>
    </row>
    <row r="9111" spans="1:1" x14ac:dyDescent="0.2">
      <c r="A9111" s="11">
        <v>44</v>
      </c>
    </row>
    <row r="9112" spans="1:1" x14ac:dyDescent="0.2">
      <c r="A9112" s="11">
        <v>44</v>
      </c>
    </row>
    <row r="9113" spans="1:1" x14ac:dyDescent="0.2">
      <c r="A9113" s="11">
        <v>44</v>
      </c>
    </row>
    <row r="9114" spans="1:1" x14ac:dyDescent="0.2">
      <c r="A9114" s="11">
        <v>44</v>
      </c>
    </row>
    <row r="9115" spans="1:1" x14ac:dyDescent="0.2">
      <c r="A9115" s="11">
        <v>44</v>
      </c>
    </row>
    <row r="9116" spans="1:1" x14ac:dyDescent="0.2">
      <c r="A9116" s="11">
        <v>44</v>
      </c>
    </row>
    <row r="9117" spans="1:1" x14ac:dyDescent="0.2">
      <c r="A9117" s="11">
        <v>44</v>
      </c>
    </row>
    <row r="9118" spans="1:1" x14ac:dyDescent="0.2">
      <c r="A9118" s="11">
        <v>44</v>
      </c>
    </row>
    <row r="9119" spans="1:1" x14ac:dyDescent="0.2">
      <c r="A9119" s="11">
        <v>44</v>
      </c>
    </row>
    <row r="9120" spans="1:1" x14ac:dyDescent="0.2">
      <c r="A9120" s="11">
        <v>44</v>
      </c>
    </row>
    <row r="9121" spans="1:1" x14ac:dyDescent="0.2">
      <c r="A9121" s="11">
        <v>44</v>
      </c>
    </row>
    <row r="9122" spans="1:1" x14ac:dyDescent="0.2">
      <c r="A9122" s="11">
        <v>44</v>
      </c>
    </row>
    <row r="9123" spans="1:1" x14ac:dyDescent="0.2">
      <c r="A9123" s="11">
        <v>44</v>
      </c>
    </row>
    <row r="9124" spans="1:1" x14ac:dyDescent="0.2">
      <c r="A9124" s="11">
        <v>44</v>
      </c>
    </row>
    <row r="9125" spans="1:1" x14ac:dyDescent="0.2">
      <c r="A9125" s="11">
        <v>44</v>
      </c>
    </row>
    <row r="9126" spans="1:1" x14ac:dyDescent="0.2">
      <c r="A9126" s="11">
        <v>44</v>
      </c>
    </row>
    <row r="9127" spans="1:1" x14ac:dyDescent="0.2">
      <c r="A9127" s="11">
        <v>44</v>
      </c>
    </row>
    <row r="9128" spans="1:1" x14ac:dyDescent="0.2">
      <c r="A9128" s="11">
        <v>44</v>
      </c>
    </row>
    <row r="9129" spans="1:1" x14ac:dyDescent="0.2">
      <c r="A9129" s="11">
        <v>44</v>
      </c>
    </row>
    <row r="9130" spans="1:1" x14ac:dyDescent="0.2">
      <c r="A9130" s="11">
        <v>44</v>
      </c>
    </row>
    <row r="9131" spans="1:1" x14ac:dyDescent="0.2">
      <c r="A9131" s="11">
        <v>44</v>
      </c>
    </row>
    <row r="9132" spans="1:1" x14ac:dyDescent="0.2">
      <c r="A9132" s="11">
        <v>44</v>
      </c>
    </row>
    <row r="9133" spans="1:1" x14ac:dyDescent="0.2">
      <c r="A9133" s="11">
        <v>44</v>
      </c>
    </row>
    <row r="9134" spans="1:1" x14ac:dyDescent="0.2">
      <c r="A9134" s="11">
        <v>44</v>
      </c>
    </row>
    <row r="9135" spans="1:1" x14ac:dyDescent="0.2">
      <c r="A9135" s="11">
        <v>44</v>
      </c>
    </row>
    <row r="9136" spans="1:1" x14ac:dyDescent="0.2">
      <c r="A9136" s="11">
        <v>44</v>
      </c>
    </row>
    <row r="9137" spans="1:1" x14ac:dyDescent="0.2">
      <c r="A9137" s="11">
        <v>44</v>
      </c>
    </row>
    <row r="9138" spans="1:1" x14ac:dyDescent="0.2">
      <c r="A9138" s="11">
        <v>44</v>
      </c>
    </row>
    <row r="9139" spans="1:1" x14ac:dyDescent="0.2">
      <c r="A9139" s="11">
        <v>44</v>
      </c>
    </row>
    <row r="9140" spans="1:1" x14ac:dyDescent="0.2">
      <c r="A9140" s="11">
        <v>44</v>
      </c>
    </row>
    <row r="9141" spans="1:1" x14ac:dyDescent="0.2">
      <c r="A9141" s="11">
        <v>44</v>
      </c>
    </row>
    <row r="9142" spans="1:1" x14ac:dyDescent="0.2">
      <c r="A9142" s="11">
        <v>44</v>
      </c>
    </row>
    <row r="9143" spans="1:1" x14ac:dyDescent="0.2">
      <c r="A9143" s="11">
        <v>44</v>
      </c>
    </row>
    <row r="9144" spans="1:1" x14ac:dyDescent="0.2">
      <c r="A9144" s="11">
        <v>44</v>
      </c>
    </row>
    <row r="9145" spans="1:1" x14ac:dyDescent="0.2">
      <c r="A9145" s="11">
        <v>44</v>
      </c>
    </row>
    <row r="9146" spans="1:1" x14ac:dyDescent="0.2">
      <c r="A9146" s="11">
        <v>44</v>
      </c>
    </row>
    <row r="9147" spans="1:1" x14ac:dyDescent="0.2">
      <c r="A9147" s="11">
        <v>44</v>
      </c>
    </row>
    <row r="9148" spans="1:1" x14ac:dyDescent="0.2">
      <c r="A9148" s="11">
        <v>44</v>
      </c>
    </row>
    <row r="9149" spans="1:1" x14ac:dyDescent="0.2">
      <c r="A9149" s="11">
        <v>44</v>
      </c>
    </row>
    <row r="9150" spans="1:1" x14ac:dyDescent="0.2">
      <c r="A9150" s="11">
        <v>44</v>
      </c>
    </row>
    <row r="9151" spans="1:1" x14ac:dyDescent="0.2">
      <c r="A9151" s="11">
        <v>44</v>
      </c>
    </row>
    <row r="9152" spans="1:1" x14ac:dyDescent="0.2">
      <c r="A9152" s="11">
        <v>44</v>
      </c>
    </row>
    <row r="9153" spans="1:1" x14ac:dyDescent="0.2">
      <c r="A9153" s="11">
        <v>44</v>
      </c>
    </row>
    <row r="9154" spans="1:1" x14ac:dyDescent="0.2">
      <c r="A9154" s="11">
        <v>44</v>
      </c>
    </row>
    <row r="9155" spans="1:1" x14ac:dyDescent="0.2">
      <c r="A9155" s="11">
        <v>44</v>
      </c>
    </row>
    <row r="9156" spans="1:1" x14ac:dyDescent="0.2">
      <c r="A9156" s="11">
        <v>44</v>
      </c>
    </row>
    <row r="9157" spans="1:1" x14ac:dyDescent="0.2">
      <c r="A9157" s="11">
        <v>44</v>
      </c>
    </row>
    <row r="9158" spans="1:1" x14ac:dyDescent="0.2">
      <c r="A9158" s="11">
        <v>44</v>
      </c>
    </row>
    <row r="9159" spans="1:1" x14ac:dyDescent="0.2">
      <c r="A9159" s="11">
        <v>44</v>
      </c>
    </row>
    <row r="9160" spans="1:1" x14ac:dyDescent="0.2">
      <c r="A9160" s="11">
        <v>44</v>
      </c>
    </row>
    <row r="9161" spans="1:1" x14ac:dyDescent="0.2">
      <c r="A9161" s="11">
        <v>44</v>
      </c>
    </row>
    <row r="9162" spans="1:1" x14ac:dyDescent="0.2">
      <c r="A9162" s="11">
        <v>44</v>
      </c>
    </row>
    <row r="9163" spans="1:1" x14ac:dyDescent="0.2">
      <c r="A9163" s="11">
        <v>44</v>
      </c>
    </row>
    <row r="9164" spans="1:1" x14ac:dyDescent="0.2">
      <c r="A9164" s="11">
        <v>44</v>
      </c>
    </row>
    <row r="9165" spans="1:1" x14ac:dyDescent="0.2">
      <c r="A9165" s="11">
        <v>44</v>
      </c>
    </row>
    <row r="9166" spans="1:1" x14ac:dyDescent="0.2">
      <c r="A9166" s="11">
        <v>44</v>
      </c>
    </row>
    <row r="9167" spans="1:1" x14ac:dyDescent="0.2">
      <c r="A9167" s="11">
        <v>44</v>
      </c>
    </row>
    <row r="9168" spans="1:1" x14ac:dyDescent="0.2">
      <c r="A9168" s="11">
        <v>44</v>
      </c>
    </row>
    <row r="9169" spans="1:1" x14ac:dyDescent="0.2">
      <c r="A9169" s="11">
        <v>44</v>
      </c>
    </row>
    <row r="9170" spans="1:1" x14ac:dyDescent="0.2">
      <c r="A9170" s="11">
        <v>44</v>
      </c>
    </row>
    <row r="9171" spans="1:1" x14ac:dyDescent="0.2">
      <c r="A9171" s="11">
        <v>44</v>
      </c>
    </row>
    <row r="9172" spans="1:1" x14ac:dyDescent="0.2">
      <c r="A9172" s="11">
        <v>44</v>
      </c>
    </row>
    <row r="9173" spans="1:1" x14ac:dyDescent="0.2">
      <c r="A9173" s="11">
        <v>44</v>
      </c>
    </row>
    <row r="9174" spans="1:1" x14ac:dyDescent="0.2">
      <c r="A9174" s="11">
        <v>44</v>
      </c>
    </row>
    <row r="9175" spans="1:1" x14ac:dyDescent="0.2">
      <c r="A9175" s="11">
        <v>44</v>
      </c>
    </row>
    <row r="9176" spans="1:1" x14ac:dyDescent="0.2">
      <c r="A9176" s="11">
        <v>44</v>
      </c>
    </row>
    <row r="9177" spans="1:1" x14ac:dyDescent="0.2">
      <c r="A9177" s="11">
        <v>44</v>
      </c>
    </row>
    <row r="9178" spans="1:1" x14ac:dyDescent="0.2">
      <c r="A9178" s="11">
        <v>44</v>
      </c>
    </row>
    <row r="9179" spans="1:1" x14ac:dyDescent="0.2">
      <c r="A9179" s="11">
        <v>44</v>
      </c>
    </row>
    <row r="9180" spans="1:1" x14ac:dyDescent="0.2">
      <c r="A9180" s="11">
        <v>44</v>
      </c>
    </row>
    <row r="9181" spans="1:1" x14ac:dyDescent="0.2">
      <c r="A9181" s="11">
        <v>44</v>
      </c>
    </row>
    <row r="9182" spans="1:1" x14ac:dyDescent="0.2">
      <c r="A9182" s="11">
        <v>44</v>
      </c>
    </row>
    <row r="9183" spans="1:1" x14ac:dyDescent="0.2">
      <c r="A9183" s="11">
        <v>44</v>
      </c>
    </row>
    <row r="9184" spans="1:1" x14ac:dyDescent="0.2">
      <c r="A9184" s="11">
        <v>44</v>
      </c>
    </row>
    <row r="9185" spans="1:1" x14ac:dyDescent="0.2">
      <c r="A9185" s="11">
        <v>44</v>
      </c>
    </row>
    <row r="9186" spans="1:1" x14ac:dyDescent="0.2">
      <c r="A9186" s="11">
        <v>44</v>
      </c>
    </row>
    <row r="9187" spans="1:1" x14ac:dyDescent="0.2">
      <c r="A9187" s="11">
        <v>44</v>
      </c>
    </row>
    <row r="9188" spans="1:1" x14ac:dyDescent="0.2">
      <c r="A9188" s="11">
        <v>44</v>
      </c>
    </row>
    <row r="9189" spans="1:1" x14ac:dyDescent="0.2">
      <c r="A9189" s="11">
        <v>44</v>
      </c>
    </row>
    <row r="9190" spans="1:1" x14ac:dyDescent="0.2">
      <c r="A9190" s="11">
        <v>44</v>
      </c>
    </row>
    <row r="9191" spans="1:1" x14ac:dyDescent="0.2">
      <c r="A9191" s="11">
        <v>44</v>
      </c>
    </row>
    <row r="9192" spans="1:1" x14ac:dyDescent="0.2">
      <c r="A9192" s="11">
        <v>44</v>
      </c>
    </row>
    <row r="9193" spans="1:1" x14ac:dyDescent="0.2">
      <c r="A9193" s="11">
        <v>44</v>
      </c>
    </row>
    <row r="9194" spans="1:1" x14ac:dyDescent="0.2">
      <c r="A9194" s="11">
        <v>44</v>
      </c>
    </row>
    <row r="9195" spans="1:1" x14ac:dyDescent="0.2">
      <c r="A9195" s="11">
        <v>44</v>
      </c>
    </row>
    <row r="9196" spans="1:1" x14ac:dyDescent="0.2">
      <c r="A9196" s="11">
        <v>44</v>
      </c>
    </row>
    <row r="9197" spans="1:1" x14ac:dyDescent="0.2">
      <c r="A9197" s="11">
        <v>44</v>
      </c>
    </row>
    <row r="9198" spans="1:1" x14ac:dyDescent="0.2">
      <c r="A9198" s="11">
        <v>44</v>
      </c>
    </row>
    <row r="9199" spans="1:1" x14ac:dyDescent="0.2">
      <c r="A9199" s="11">
        <v>44</v>
      </c>
    </row>
    <row r="9200" spans="1:1" x14ac:dyDescent="0.2">
      <c r="A9200" s="11">
        <v>44</v>
      </c>
    </row>
    <row r="9201" spans="1:1" x14ac:dyDescent="0.2">
      <c r="A9201" s="11">
        <v>44</v>
      </c>
    </row>
    <row r="9202" spans="1:1" x14ac:dyDescent="0.2">
      <c r="A9202" s="11">
        <v>44</v>
      </c>
    </row>
    <row r="9203" spans="1:1" x14ac:dyDescent="0.2">
      <c r="A9203" s="11">
        <v>44</v>
      </c>
    </row>
    <row r="9204" spans="1:1" x14ac:dyDescent="0.2">
      <c r="A9204" s="11">
        <v>44</v>
      </c>
    </row>
    <row r="9205" spans="1:1" x14ac:dyDescent="0.2">
      <c r="A9205" s="11">
        <v>44</v>
      </c>
    </row>
    <row r="9206" spans="1:1" x14ac:dyDescent="0.2">
      <c r="A9206" s="11">
        <v>44</v>
      </c>
    </row>
    <row r="9207" spans="1:1" x14ac:dyDescent="0.2">
      <c r="A9207" s="11">
        <v>44</v>
      </c>
    </row>
    <row r="9208" spans="1:1" x14ac:dyDescent="0.2">
      <c r="A9208" s="11">
        <v>44</v>
      </c>
    </row>
    <row r="9209" spans="1:1" x14ac:dyDescent="0.2">
      <c r="A9209" s="11">
        <v>44</v>
      </c>
    </row>
    <row r="9210" spans="1:1" x14ac:dyDescent="0.2">
      <c r="A9210" s="11">
        <v>44</v>
      </c>
    </row>
    <row r="9211" spans="1:1" x14ac:dyDescent="0.2">
      <c r="A9211" s="11">
        <v>44</v>
      </c>
    </row>
    <row r="9212" spans="1:1" x14ac:dyDescent="0.2">
      <c r="A9212" s="11">
        <v>44</v>
      </c>
    </row>
    <row r="9213" spans="1:1" x14ac:dyDescent="0.2">
      <c r="A9213" s="11">
        <v>44</v>
      </c>
    </row>
    <row r="9214" spans="1:1" x14ac:dyDescent="0.2">
      <c r="A9214" s="11">
        <v>44</v>
      </c>
    </row>
    <row r="9215" spans="1:1" x14ac:dyDescent="0.2">
      <c r="A9215" s="11">
        <v>44</v>
      </c>
    </row>
    <row r="9216" spans="1:1" x14ac:dyDescent="0.2">
      <c r="A9216" s="11">
        <v>44</v>
      </c>
    </row>
    <row r="9217" spans="1:1" x14ac:dyDescent="0.2">
      <c r="A9217" s="11">
        <v>44</v>
      </c>
    </row>
    <row r="9218" spans="1:1" x14ac:dyDescent="0.2">
      <c r="A9218" s="11">
        <v>44</v>
      </c>
    </row>
    <row r="9219" spans="1:1" x14ac:dyDescent="0.2">
      <c r="A9219" s="11">
        <v>44</v>
      </c>
    </row>
    <row r="9220" spans="1:1" x14ac:dyDescent="0.2">
      <c r="A9220" s="11">
        <v>44</v>
      </c>
    </row>
    <row r="9221" spans="1:1" x14ac:dyDescent="0.2">
      <c r="A9221" s="11">
        <v>44</v>
      </c>
    </row>
    <row r="9222" spans="1:1" x14ac:dyDescent="0.2">
      <c r="A9222" s="11">
        <v>44</v>
      </c>
    </row>
    <row r="9223" spans="1:1" x14ac:dyDescent="0.2">
      <c r="A9223" s="11">
        <v>44</v>
      </c>
    </row>
    <row r="9224" spans="1:1" x14ac:dyDescent="0.2">
      <c r="A9224" s="11">
        <v>44</v>
      </c>
    </row>
    <row r="9225" spans="1:1" x14ac:dyDescent="0.2">
      <c r="A9225" s="11">
        <v>44</v>
      </c>
    </row>
    <row r="9226" spans="1:1" x14ac:dyDescent="0.2">
      <c r="A9226" s="11">
        <v>44</v>
      </c>
    </row>
    <row r="9227" spans="1:1" x14ac:dyDescent="0.2">
      <c r="A9227" s="11">
        <v>44</v>
      </c>
    </row>
    <row r="9228" spans="1:1" x14ac:dyDescent="0.2">
      <c r="A9228" s="11">
        <v>44</v>
      </c>
    </row>
    <row r="9229" spans="1:1" x14ac:dyDescent="0.2">
      <c r="A9229" s="11">
        <v>44</v>
      </c>
    </row>
    <row r="9230" spans="1:1" x14ac:dyDescent="0.2">
      <c r="A9230" s="11">
        <v>44</v>
      </c>
    </row>
    <row r="9231" spans="1:1" x14ac:dyDescent="0.2">
      <c r="A9231" s="11">
        <v>44</v>
      </c>
    </row>
    <row r="9232" spans="1:1" x14ac:dyDescent="0.2">
      <c r="A9232" s="11">
        <v>44</v>
      </c>
    </row>
    <row r="9233" spans="1:1" x14ac:dyDescent="0.2">
      <c r="A9233" s="11">
        <v>44</v>
      </c>
    </row>
    <row r="9234" spans="1:1" x14ac:dyDescent="0.2">
      <c r="A9234" s="11">
        <v>44</v>
      </c>
    </row>
    <row r="9235" spans="1:1" x14ac:dyDescent="0.2">
      <c r="A9235" s="11">
        <v>44</v>
      </c>
    </row>
    <row r="9236" spans="1:1" x14ac:dyDescent="0.2">
      <c r="A9236" s="11">
        <v>44</v>
      </c>
    </row>
    <row r="9237" spans="1:1" x14ac:dyDescent="0.2">
      <c r="A9237" s="11">
        <v>44</v>
      </c>
    </row>
    <row r="9238" spans="1:1" x14ac:dyDescent="0.2">
      <c r="A9238" s="11">
        <v>44</v>
      </c>
    </row>
    <row r="9239" spans="1:1" x14ac:dyDescent="0.2">
      <c r="A9239" s="11">
        <v>44</v>
      </c>
    </row>
    <row r="9240" spans="1:1" x14ac:dyDescent="0.2">
      <c r="A9240" s="11">
        <v>44</v>
      </c>
    </row>
    <row r="9241" spans="1:1" x14ac:dyDescent="0.2">
      <c r="A9241" s="11">
        <v>44</v>
      </c>
    </row>
    <row r="9242" spans="1:1" x14ac:dyDescent="0.2">
      <c r="A9242" s="11">
        <v>44</v>
      </c>
    </row>
    <row r="9243" spans="1:1" x14ac:dyDescent="0.2">
      <c r="A9243" s="11">
        <v>44</v>
      </c>
    </row>
    <row r="9244" spans="1:1" x14ac:dyDescent="0.2">
      <c r="A9244" s="11">
        <v>44</v>
      </c>
    </row>
    <row r="9245" spans="1:1" x14ac:dyDescent="0.2">
      <c r="A9245" s="11">
        <v>44</v>
      </c>
    </row>
    <row r="9246" spans="1:1" x14ac:dyDescent="0.2">
      <c r="A9246" s="11">
        <v>44</v>
      </c>
    </row>
    <row r="9247" spans="1:1" x14ac:dyDescent="0.2">
      <c r="A9247" s="11">
        <v>44</v>
      </c>
    </row>
    <row r="9248" spans="1:1" x14ac:dyDescent="0.2">
      <c r="A9248" s="11">
        <v>44</v>
      </c>
    </row>
    <row r="9249" spans="1:1" x14ac:dyDescent="0.2">
      <c r="A9249" s="11">
        <v>44</v>
      </c>
    </row>
    <row r="9250" spans="1:1" x14ac:dyDescent="0.2">
      <c r="A9250" s="11">
        <v>44</v>
      </c>
    </row>
    <row r="9251" spans="1:1" x14ac:dyDescent="0.2">
      <c r="A9251" s="11">
        <v>44</v>
      </c>
    </row>
    <row r="9252" spans="1:1" x14ac:dyDescent="0.2">
      <c r="A9252" s="11">
        <v>44</v>
      </c>
    </row>
    <row r="9253" spans="1:1" x14ac:dyDescent="0.2">
      <c r="A9253" s="11">
        <v>44</v>
      </c>
    </row>
    <row r="9254" spans="1:1" x14ac:dyDescent="0.2">
      <c r="A9254" s="11">
        <v>44</v>
      </c>
    </row>
    <row r="9255" spans="1:1" x14ac:dyDescent="0.2">
      <c r="A9255" s="11">
        <v>44</v>
      </c>
    </row>
    <row r="9256" spans="1:1" x14ac:dyDescent="0.2">
      <c r="A9256" s="11">
        <v>44</v>
      </c>
    </row>
    <row r="9257" spans="1:1" x14ac:dyDescent="0.2">
      <c r="A9257" s="11">
        <v>44</v>
      </c>
    </row>
    <row r="9258" spans="1:1" x14ac:dyDescent="0.2">
      <c r="A9258" s="11">
        <v>44</v>
      </c>
    </row>
    <row r="9259" spans="1:1" x14ac:dyDescent="0.2">
      <c r="A9259" s="11">
        <v>44</v>
      </c>
    </row>
    <row r="9260" spans="1:1" x14ac:dyDescent="0.2">
      <c r="A9260" s="11">
        <v>44</v>
      </c>
    </row>
    <row r="9261" spans="1:1" x14ac:dyDescent="0.2">
      <c r="A9261" s="11">
        <v>44</v>
      </c>
    </row>
    <row r="9262" spans="1:1" x14ac:dyDescent="0.2">
      <c r="A9262" s="11">
        <v>44</v>
      </c>
    </row>
    <row r="9263" spans="1:1" x14ac:dyDescent="0.2">
      <c r="A9263" s="11">
        <v>44</v>
      </c>
    </row>
    <row r="9264" spans="1:1" x14ac:dyDescent="0.2">
      <c r="A9264" s="11">
        <v>44</v>
      </c>
    </row>
    <row r="9265" spans="1:1" x14ac:dyDescent="0.2">
      <c r="A9265" s="11">
        <v>44</v>
      </c>
    </row>
    <row r="9266" spans="1:1" x14ac:dyDescent="0.2">
      <c r="A9266" s="11">
        <v>44</v>
      </c>
    </row>
    <row r="9267" spans="1:1" x14ac:dyDescent="0.2">
      <c r="A9267" s="11">
        <v>44</v>
      </c>
    </row>
    <row r="9268" spans="1:1" x14ac:dyDescent="0.2">
      <c r="A9268" s="11">
        <v>44</v>
      </c>
    </row>
    <row r="9269" spans="1:1" x14ac:dyDescent="0.2">
      <c r="A9269" s="11">
        <v>44</v>
      </c>
    </row>
    <row r="9270" spans="1:1" x14ac:dyDescent="0.2">
      <c r="A9270" s="11">
        <v>44</v>
      </c>
    </row>
    <row r="9271" spans="1:1" x14ac:dyDescent="0.2">
      <c r="A9271" s="11">
        <v>44</v>
      </c>
    </row>
    <row r="9272" spans="1:1" x14ac:dyDescent="0.2">
      <c r="A9272" s="11">
        <v>44</v>
      </c>
    </row>
    <row r="9273" spans="1:1" x14ac:dyDescent="0.2">
      <c r="A9273" s="11">
        <v>44</v>
      </c>
    </row>
    <row r="9274" spans="1:1" x14ac:dyDescent="0.2">
      <c r="A9274" s="11">
        <v>44</v>
      </c>
    </row>
    <row r="9275" spans="1:1" x14ac:dyDescent="0.2">
      <c r="A9275" s="11">
        <v>44</v>
      </c>
    </row>
    <row r="9276" spans="1:1" x14ac:dyDescent="0.2">
      <c r="A9276" s="11">
        <v>44</v>
      </c>
    </row>
    <row r="9277" spans="1:1" x14ac:dyDescent="0.2">
      <c r="A9277" s="11">
        <v>44</v>
      </c>
    </row>
    <row r="9278" spans="1:1" x14ac:dyDescent="0.2">
      <c r="A9278" s="11">
        <v>44</v>
      </c>
    </row>
    <row r="9279" spans="1:1" x14ac:dyDescent="0.2">
      <c r="A9279" s="11">
        <v>44</v>
      </c>
    </row>
    <row r="9280" spans="1:1" x14ac:dyDescent="0.2">
      <c r="A9280" s="11">
        <v>44</v>
      </c>
    </row>
    <row r="9281" spans="1:1" x14ac:dyDescent="0.2">
      <c r="A9281" s="11">
        <v>44</v>
      </c>
    </row>
    <row r="9282" spans="1:1" x14ac:dyDescent="0.2">
      <c r="A9282" s="11">
        <v>44</v>
      </c>
    </row>
    <row r="9283" spans="1:1" x14ac:dyDescent="0.2">
      <c r="A9283" s="11">
        <v>44</v>
      </c>
    </row>
    <row r="9284" spans="1:1" x14ac:dyDescent="0.2">
      <c r="A9284" s="11">
        <v>44</v>
      </c>
    </row>
    <row r="9285" spans="1:1" x14ac:dyDescent="0.2">
      <c r="A9285" s="11">
        <v>44</v>
      </c>
    </row>
    <row r="9286" spans="1:1" x14ac:dyDescent="0.2">
      <c r="A9286" s="11">
        <v>44</v>
      </c>
    </row>
    <row r="9287" spans="1:1" x14ac:dyDescent="0.2">
      <c r="A9287" s="11">
        <v>44</v>
      </c>
    </row>
    <row r="9288" spans="1:1" x14ac:dyDescent="0.2">
      <c r="A9288" s="11">
        <v>44</v>
      </c>
    </row>
    <row r="9289" spans="1:1" x14ac:dyDescent="0.2">
      <c r="A9289" s="11">
        <v>44</v>
      </c>
    </row>
    <row r="9290" spans="1:1" x14ac:dyDescent="0.2">
      <c r="A9290" s="11">
        <v>44</v>
      </c>
    </row>
    <row r="9291" spans="1:1" x14ac:dyDescent="0.2">
      <c r="A9291" s="11">
        <v>44</v>
      </c>
    </row>
    <row r="9292" spans="1:1" x14ac:dyDescent="0.2">
      <c r="A9292" s="11">
        <v>44</v>
      </c>
    </row>
    <row r="9293" spans="1:1" x14ac:dyDescent="0.2">
      <c r="A9293" s="11">
        <v>44</v>
      </c>
    </row>
    <row r="9294" spans="1:1" x14ac:dyDescent="0.2">
      <c r="A9294" s="11">
        <v>44</v>
      </c>
    </row>
    <row r="9295" spans="1:1" x14ac:dyDescent="0.2">
      <c r="A9295" s="11">
        <v>44</v>
      </c>
    </row>
    <row r="9296" spans="1:1" x14ac:dyDescent="0.2">
      <c r="A9296" s="11">
        <v>44</v>
      </c>
    </row>
    <row r="9297" spans="1:1" x14ac:dyDescent="0.2">
      <c r="A9297" s="11">
        <v>44</v>
      </c>
    </row>
    <row r="9298" spans="1:1" x14ac:dyDescent="0.2">
      <c r="A9298" s="11">
        <v>44</v>
      </c>
    </row>
    <row r="9299" spans="1:1" x14ac:dyDescent="0.2">
      <c r="A9299" s="11">
        <v>44</v>
      </c>
    </row>
    <row r="9300" spans="1:1" x14ac:dyDescent="0.2">
      <c r="A9300" s="11">
        <v>44</v>
      </c>
    </row>
    <row r="9301" spans="1:1" x14ac:dyDescent="0.2">
      <c r="A9301" s="11">
        <v>44</v>
      </c>
    </row>
    <row r="9302" spans="1:1" x14ac:dyDescent="0.2">
      <c r="A9302" s="11">
        <v>44</v>
      </c>
    </row>
    <row r="9303" spans="1:1" x14ac:dyDescent="0.2">
      <c r="A9303" s="11">
        <v>44</v>
      </c>
    </row>
    <row r="9304" spans="1:1" x14ac:dyDescent="0.2">
      <c r="A9304" s="11">
        <v>44</v>
      </c>
    </row>
    <row r="9305" spans="1:1" x14ac:dyDescent="0.2">
      <c r="A9305" s="11">
        <v>44</v>
      </c>
    </row>
    <row r="9306" spans="1:1" x14ac:dyDescent="0.2">
      <c r="A9306" s="11">
        <v>44</v>
      </c>
    </row>
    <row r="9307" spans="1:1" x14ac:dyDescent="0.2">
      <c r="A9307" s="11">
        <v>44</v>
      </c>
    </row>
    <row r="9308" spans="1:1" x14ac:dyDescent="0.2">
      <c r="A9308" s="11">
        <v>44</v>
      </c>
    </row>
    <row r="9309" spans="1:1" x14ac:dyDescent="0.2">
      <c r="A9309" s="11">
        <v>44</v>
      </c>
    </row>
    <row r="9310" spans="1:1" x14ac:dyDescent="0.2">
      <c r="A9310" s="11">
        <v>44</v>
      </c>
    </row>
    <row r="9311" spans="1:1" x14ac:dyDescent="0.2">
      <c r="A9311" s="11">
        <v>44</v>
      </c>
    </row>
    <row r="9312" spans="1:1" x14ac:dyDescent="0.2">
      <c r="A9312" s="11">
        <v>44</v>
      </c>
    </row>
    <row r="9313" spans="1:1" x14ac:dyDescent="0.2">
      <c r="A9313" s="11">
        <v>44</v>
      </c>
    </row>
    <row r="9314" spans="1:1" x14ac:dyDescent="0.2">
      <c r="A9314" s="11">
        <v>44</v>
      </c>
    </row>
    <row r="9315" spans="1:1" x14ac:dyDescent="0.2">
      <c r="A9315" s="11">
        <v>44</v>
      </c>
    </row>
    <row r="9316" spans="1:1" x14ac:dyDescent="0.2">
      <c r="A9316" s="11">
        <v>44</v>
      </c>
    </row>
    <row r="9317" spans="1:1" x14ac:dyDescent="0.2">
      <c r="A9317" s="11">
        <v>44</v>
      </c>
    </row>
    <row r="9318" spans="1:1" x14ac:dyDescent="0.2">
      <c r="A9318" s="11">
        <v>44</v>
      </c>
    </row>
    <row r="9319" spans="1:1" x14ac:dyDescent="0.2">
      <c r="A9319" s="11">
        <v>44</v>
      </c>
    </row>
    <row r="9320" spans="1:1" x14ac:dyDescent="0.2">
      <c r="A9320" s="11">
        <v>44</v>
      </c>
    </row>
    <row r="9321" spans="1:1" x14ac:dyDescent="0.2">
      <c r="A9321" s="11">
        <v>44</v>
      </c>
    </row>
    <row r="9322" spans="1:1" x14ac:dyDescent="0.2">
      <c r="A9322" s="11">
        <v>44</v>
      </c>
    </row>
    <row r="9323" spans="1:1" x14ac:dyDescent="0.2">
      <c r="A9323" s="11">
        <v>44</v>
      </c>
    </row>
    <row r="9324" spans="1:1" x14ac:dyDescent="0.2">
      <c r="A9324" s="11">
        <v>44</v>
      </c>
    </row>
    <row r="9325" spans="1:1" x14ac:dyDescent="0.2">
      <c r="A9325" s="11">
        <v>44</v>
      </c>
    </row>
    <row r="9326" spans="1:1" x14ac:dyDescent="0.2">
      <c r="A9326" s="11">
        <v>44</v>
      </c>
    </row>
    <row r="9327" spans="1:1" x14ac:dyDescent="0.2">
      <c r="A9327" s="11">
        <v>44</v>
      </c>
    </row>
    <row r="9328" spans="1:1" x14ac:dyDescent="0.2">
      <c r="A9328" s="11">
        <v>44</v>
      </c>
    </row>
    <row r="9329" spans="1:1" x14ac:dyDescent="0.2">
      <c r="A9329" s="11">
        <v>44</v>
      </c>
    </row>
    <row r="9330" spans="1:1" x14ac:dyDescent="0.2">
      <c r="A9330" s="11">
        <v>44</v>
      </c>
    </row>
    <row r="9331" spans="1:1" x14ac:dyDescent="0.2">
      <c r="A9331" s="11">
        <v>44</v>
      </c>
    </row>
    <row r="9332" spans="1:1" x14ac:dyDescent="0.2">
      <c r="A9332" s="11">
        <v>44</v>
      </c>
    </row>
    <row r="9333" spans="1:1" x14ac:dyDescent="0.2">
      <c r="A9333" s="11">
        <v>44</v>
      </c>
    </row>
    <row r="9334" spans="1:1" x14ac:dyDescent="0.2">
      <c r="A9334" s="11">
        <v>44</v>
      </c>
    </row>
    <row r="9335" spans="1:1" x14ac:dyDescent="0.2">
      <c r="A9335" s="11">
        <v>44</v>
      </c>
    </row>
    <row r="9336" spans="1:1" x14ac:dyDescent="0.2">
      <c r="A9336" s="11">
        <v>44</v>
      </c>
    </row>
    <row r="9337" spans="1:1" x14ac:dyDescent="0.2">
      <c r="A9337" s="11">
        <v>44</v>
      </c>
    </row>
    <row r="9338" spans="1:1" x14ac:dyDescent="0.2">
      <c r="A9338" s="11">
        <v>44</v>
      </c>
    </row>
    <row r="9339" spans="1:1" x14ac:dyDescent="0.2">
      <c r="A9339" s="11">
        <v>44</v>
      </c>
    </row>
    <row r="9340" spans="1:1" x14ac:dyDescent="0.2">
      <c r="A9340" s="11">
        <v>44</v>
      </c>
    </row>
    <row r="9341" spans="1:1" x14ac:dyDescent="0.2">
      <c r="A9341" s="11">
        <v>44</v>
      </c>
    </row>
    <row r="9342" spans="1:1" x14ac:dyDescent="0.2">
      <c r="A9342" s="11">
        <v>44</v>
      </c>
    </row>
    <row r="9343" spans="1:1" x14ac:dyDescent="0.2">
      <c r="A9343" s="11">
        <v>44</v>
      </c>
    </row>
    <row r="9344" spans="1:1" x14ac:dyDescent="0.2">
      <c r="A9344" s="11">
        <v>44</v>
      </c>
    </row>
    <row r="9345" spans="1:1" x14ac:dyDescent="0.2">
      <c r="A9345" s="11">
        <v>44</v>
      </c>
    </row>
    <row r="9346" spans="1:1" x14ac:dyDescent="0.2">
      <c r="A9346" s="11">
        <v>44</v>
      </c>
    </row>
    <row r="9347" spans="1:1" x14ac:dyDescent="0.2">
      <c r="A9347" s="11">
        <v>44</v>
      </c>
    </row>
    <row r="9348" spans="1:1" x14ac:dyDescent="0.2">
      <c r="A9348" s="11">
        <v>44</v>
      </c>
    </row>
    <row r="9349" spans="1:1" x14ac:dyDescent="0.2">
      <c r="A9349" s="11">
        <v>44</v>
      </c>
    </row>
    <row r="9350" spans="1:1" x14ac:dyDescent="0.2">
      <c r="A9350" s="11">
        <v>44</v>
      </c>
    </row>
    <row r="9351" spans="1:1" x14ac:dyDescent="0.2">
      <c r="A9351" s="11">
        <v>44</v>
      </c>
    </row>
    <row r="9352" spans="1:1" x14ac:dyDescent="0.2">
      <c r="A9352" s="11">
        <v>44</v>
      </c>
    </row>
    <row r="9353" spans="1:1" x14ac:dyDescent="0.2">
      <c r="A9353" s="11">
        <v>44</v>
      </c>
    </row>
    <row r="9354" spans="1:1" x14ac:dyDescent="0.2">
      <c r="A9354" s="11">
        <v>44</v>
      </c>
    </row>
    <row r="9355" spans="1:1" x14ac:dyDescent="0.2">
      <c r="A9355" s="11">
        <v>44</v>
      </c>
    </row>
    <row r="9356" spans="1:1" x14ac:dyDescent="0.2">
      <c r="A9356" s="11">
        <v>44</v>
      </c>
    </row>
    <row r="9357" spans="1:1" x14ac:dyDescent="0.2">
      <c r="A9357" s="11">
        <v>44</v>
      </c>
    </row>
    <row r="9358" spans="1:1" x14ac:dyDescent="0.2">
      <c r="A9358" s="11">
        <v>44</v>
      </c>
    </row>
    <row r="9359" spans="1:1" x14ac:dyDescent="0.2">
      <c r="A9359" s="11">
        <v>44</v>
      </c>
    </row>
    <row r="9360" spans="1:1" x14ac:dyDescent="0.2">
      <c r="A9360" s="11">
        <v>44</v>
      </c>
    </row>
    <row r="9361" spans="1:1" x14ac:dyDescent="0.2">
      <c r="A9361" s="11">
        <v>44</v>
      </c>
    </row>
    <row r="9362" spans="1:1" x14ac:dyDescent="0.2">
      <c r="A9362" s="11">
        <v>44</v>
      </c>
    </row>
    <row r="9363" spans="1:1" x14ac:dyDescent="0.2">
      <c r="A9363" s="11">
        <v>44</v>
      </c>
    </row>
    <row r="9364" spans="1:1" x14ac:dyDescent="0.2">
      <c r="A9364" s="11">
        <v>44</v>
      </c>
    </row>
    <row r="9365" spans="1:1" x14ac:dyDescent="0.2">
      <c r="A9365" s="11">
        <v>44</v>
      </c>
    </row>
    <row r="9366" spans="1:1" x14ac:dyDescent="0.2">
      <c r="A9366" s="11">
        <v>44</v>
      </c>
    </row>
    <row r="9367" spans="1:1" x14ac:dyDescent="0.2">
      <c r="A9367" s="11">
        <v>44</v>
      </c>
    </row>
    <row r="9368" spans="1:1" x14ac:dyDescent="0.2">
      <c r="A9368" s="11">
        <v>44</v>
      </c>
    </row>
    <row r="9369" spans="1:1" x14ac:dyDescent="0.2">
      <c r="A9369" s="11">
        <v>44</v>
      </c>
    </row>
    <row r="9370" spans="1:1" x14ac:dyDescent="0.2">
      <c r="A9370" s="11">
        <v>44</v>
      </c>
    </row>
    <row r="9371" spans="1:1" x14ac:dyDescent="0.2">
      <c r="A9371" s="11">
        <v>44</v>
      </c>
    </row>
    <row r="9372" spans="1:1" x14ac:dyDescent="0.2">
      <c r="A9372" s="11">
        <v>44</v>
      </c>
    </row>
    <row r="9373" spans="1:1" x14ac:dyDescent="0.2">
      <c r="A9373" s="11">
        <v>44</v>
      </c>
    </row>
    <row r="9374" spans="1:1" x14ac:dyDescent="0.2">
      <c r="A9374" s="11">
        <v>44</v>
      </c>
    </row>
    <row r="9375" spans="1:1" x14ac:dyDescent="0.2">
      <c r="A9375" s="11">
        <v>44</v>
      </c>
    </row>
    <row r="9376" spans="1:1" x14ac:dyDescent="0.2">
      <c r="A9376" s="11">
        <v>44</v>
      </c>
    </row>
    <row r="9377" spans="1:1" x14ac:dyDescent="0.2">
      <c r="A9377" s="11">
        <v>44</v>
      </c>
    </row>
    <row r="9378" spans="1:1" x14ac:dyDescent="0.2">
      <c r="A9378" s="11">
        <v>44</v>
      </c>
    </row>
    <row r="9379" spans="1:1" x14ac:dyDescent="0.2">
      <c r="A9379" s="11">
        <v>44</v>
      </c>
    </row>
    <row r="9380" spans="1:1" x14ac:dyDescent="0.2">
      <c r="A9380" s="11">
        <v>44</v>
      </c>
    </row>
    <row r="9381" spans="1:1" x14ac:dyDescent="0.2">
      <c r="A9381" s="11">
        <v>44</v>
      </c>
    </row>
    <row r="9382" spans="1:1" x14ac:dyDescent="0.2">
      <c r="A9382" s="11">
        <v>44</v>
      </c>
    </row>
    <row r="9383" spans="1:1" x14ac:dyDescent="0.2">
      <c r="A9383" s="11">
        <v>44</v>
      </c>
    </row>
    <row r="9384" spans="1:1" x14ac:dyDescent="0.2">
      <c r="A9384" s="11">
        <v>44</v>
      </c>
    </row>
    <row r="9385" spans="1:1" x14ac:dyDescent="0.2">
      <c r="A9385" s="11">
        <v>44</v>
      </c>
    </row>
    <row r="9386" spans="1:1" x14ac:dyDescent="0.2">
      <c r="A9386" s="11">
        <v>44</v>
      </c>
    </row>
    <row r="9387" spans="1:1" x14ac:dyDescent="0.2">
      <c r="A9387" s="11">
        <v>44</v>
      </c>
    </row>
    <row r="9388" spans="1:1" x14ac:dyDescent="0.2">
      <c r="A9388" s="11">
        <v>44</v>
      </c>
    </row>
    <row r="9389" spans="1:1" x14ac:dyDescent="0.2">
      <c r="A9389" s="11">
        <v>44</v>
      </c>
    </row>
    <row r="9390" spans="1:1" x14ac:dyDescent="0.2">
      <c r="A9390" s="11">
        <v>44</v>
      </c>
    </row>
    <row r="9391" spans="1:1" x14ac:dyDescent="0.2">
      <c r="A9391" s="11">
        <v>44</v>
      </c>
    </row>
    <row r="9392" spans="1:1" x14ac:dyDescent="0.2">
      <c r="A9392" s="11">
        <v>44</v>
      </c>
    </row>
    <row r="9393" spans="1:1" x14ac:dyDescent="0.2">
      <c r="A9393" s="11">
        <v>44</v>
      </c>
    </row>
    <row r="9394" spans="1:1" x14ac:dyDescent="0.2">
      <c r="A9394" s="11">
        <v>44</v>
      </c>
    </row>
    <row r="9395" spans="1:1" x14ac:dyDescent="0.2">
      <c r="A9395" s="11">
        <v>44</v>
      </c>
    </row>
    <row r="9396" spans="1:1" x14ac:dyDescent="0.2">
      <c r="A9396" s="11">
        <v>44</v>
      </c>
    </row>
    <row r="9397" spans="1:1" x14ac:dyDescent="0.2">
      <c r="A9397" s="11">
        <v>44</v>
      </c>
    </row>
    <row r="9398" spans="1:1" x14ac:dyDescent="0.2">
      <c r="A9398" s="11">
        <v>44</v>
      </c>
    </row>
    <row r="9399" spans="1:1" x14ac:dyDescent="0.2">
      <c r="A9399" s="11">
        <v>44</v>
      </c>
    </row>
    <row r="9400" spans="1:1" x14ac:dyDescent="0.2">
      <c r="A9400" s="11">
        <v>44</v>
      </c>
    </row>
    <row r="9401" spans="1:1" x14ac:dyDescent="0.2">
      <c r="A9401" s="11">
        <v>44</v>
      </c>
    </row>
    <row r="9402" spans="1:1" x14ac:dyDescent="0.2">
      <c r="A9402" s="11">
        <v>44</v>
      </c>
    </row>
    <row r="9403" spans="1:1" x14ac:dyDescent="0.2">
      <c r="A9403" s="11">
        <v>44</v>
      </c>
    </row>
    <row r="9404" spans="1:1" x14ac:dyDescent="0.2">
      <c r="A9404" s="11">
        <v>44</v>
      </c>
    </row>
    <row r="9405" spans="1:1" x14ac:dyDescent="0.2">
      <c r="A9405" s="11">
        <v>44</v>
      </c>
    </row>
    <row r="9406" spans="1:1" x14ac:dyDescent="0.2">
      <c r="A9406" s="11">
        <v>44</v>
      </c>
    </row>
    <row r="9407" spans="1:1" x14ac:dyDescent="0.2">
      <c r="A9407" s="11">
        <v>44</v>
      </c>
    </row>
    <row r="9408" spans="1:1" x14ac:dyDescent="0.2">
      <c r="A9408" s="11">
        <v>44</v>
      </c>
    </row>
    <row r="9409" spans="1:1" x14ac:dyDescent="0.2">
      <c r="A9409" s="11">
        <v>44</v>
      </c>
    </row>
    <row r="9410" spans="1:1" x14ac:dyDescent="0.2">
      <c r="A9410" s="11">
        <v>44</v>
      </c>
    </row>
    <row r="9411" spans="1:1" x14ac:dyDescent="0.2">
      <c r="A9411" s="11">
        <v>44</v>
      </c>
    </row>
    <row r="9412" spans="1:1" x14ac:dyDescent="0.2">
      <c r="A9412" s="11">
        <v>44</v>
      </c>
    </row>
    <row r="9413" spans="1:1" x14ac:dyDescent="0.2">
      <c r="A9413" s="11">
        <v>44</v>
      </c>
    </row>
    <row r="9414" spans="1:1" x14ac:dyDescent="0.2">
      <c r="A9414" s="11">
        <v>44</v>
      </c>
    </row>
    <row r="9415" spans="1:1" x14ac:dyDescent="0.2">
      <c r="A9415" s="11">
        <v>44</v>
      </c>
    </row>
    <row r="9416" spans="1:1" x14ac:dyDescent="0.2">
      <c r="A9416" s="11">
        <v>44</v>
      </c>
    </row>
    <row r="9417" spans="1:1" x14ac:dyDescent="0.2">
      <c r="A9417" s="11">
        <v>44</v>
      </c>
    </row>
    <row r="9418" spans="1:1" x14ac:dyDescent="0.2">
      <c r="A9418" s="11">
        <v>44</v>
      </c>
    </row>
    <row r="9419" spans="1:1" x14ac:dyDescent="0.2">
      <c r="A9419" s="11">
        <v>44</v>
      </c>
    </row>
    <row r="9420" spans="1:1" x14ac:dyDescent="0.2">
      <c r="A9420" s="11">
        <v>44</v>
      </c>
    </row>
    <row r="9421" spans="1:1" x14ac:dyDescent="0.2">
      <c r="A9421" s="11">
        <v>44</v>
      </c>
    </row>
    <row r="9422" spans="1:1" x14ac:dyDescent="0.2">
      <c r="A9422" s="11">
        <v>44</v>
      </c>
    </row>
    <row r="9423" spans="1:1" x14ac:dyDescent="0.2">
      <c r="A9423" s="11">
        <v>44</v>
      </c>
    </row>
    <row r="9424" spans="1:1" x14ac:dyDescent="0.2">
      <c r="A9424" s="11">
        <v>44</v>
      </c>
    </row>
    <row r="9425" spans="1:1" x14ac:dyDescent="0.2">
      <c r="A9425" s="11">
        <v>44</v>
      </c>
    </row>
    <row r="9426" spans="1:1" x14ac:dyDescent="0.2">
      <c r="A9426" s="11">
        <v>44</v>
      </c>
    </row>
    <row r="9427" spans="1:1" x14ac:dyDescent="0.2">
      <c r="A9427" s="11">
        <v>44</v>
      </c>
    </row>
    <row r="9428" spans="1:1" x14ac:dyDescent="0.2">
      <c r="A9428" s="11">
        <v>44</v>
      </c>
    </row>
    <row r="9429" spans="1:1" x14ac:dyDescent="0.2">
      <c r="A9429" s="11">
        <v>44</v>
      </c>
    </row>
    <row r="9430" spans="1:1" x14ac:dyDescent="0.2">
      <c r="A9430" s="11">
        <v>44</v>
      </c>
    </row>
    <row r="9431" spans="1:1" x14ac:dyDescent="0.2">
      <c r="A9431" s="11">
        <v>44</v>
      </c>
    </row>
    <row r="9432" spans="1:1" x14ac:dyDescent="0.2">
      <c r="A9432" s="11">
        <v>44</v>
      </c>
    </row>
    <row r="9433" spans="1:1" x14ac:dyDescent="0.2">
      <c r="A9433" s="11">
        <v>44</v>
      </c>
    </row>
    <row r="9434" spans="1:1" x14ac:dyDescent="0.2">
      <c r="A9434" s="11">
        <v>44</v>
      </c>
    </row>
    <row r="9435" spans="1:1" x14ac:dyDescent="0.2">
      <c r="A9435" s="11">
        <v>44</v>
      </c>
    </row>
    <row r="9436" spans="1:1" x14ac:dyDescent="0.2">
      <c r="A9436" s="11">
        <v>44</v>
      </c>
    </row>
    <row r="9437" spans="1:1" x14ac:dyDescent="0.2">
      <c r="A9437" s="11">
        <v>44</v>
      </c>
    </row>
    <row r="9438" spans="1:1" x14ac:dyDescent="0.2">
      <c r="A9438" s="11">
        <v>44</v>
      </c>
    </row>
    <row r="9439" spans="1:1" x14ac:dyDescent="0.2">
      <c r="A9439" s="11">
        <v>44</v>
      </c>
    </row>
    <row r="9440" spans="1:1" x14ac:dyDescent="0.2">
      <c r="A9440" s="11">
        <v>44</v>
      </c>
    </row>
    <row r="9441" spans="1:1" x14ac:dyDescent="0.2">
      <c r="A9441" s="11">
        <v>44</v>
      </c>
    </row>
    <row r="9442" spans="1:1" x14ac:dyDescent="0.2">
      <c r="A9442" s="11">
        <v>44</v>
      </c>
    </row>
    <row r="9443" spans="1:1" x14ac:dyDescent="0.2">
      <c r="A9443" s="11">
        <v>44</v>
      </c>
    </row>
    <row r="9444" spans="1:1" x14ac:dyDescent="0.2">
      <c r="A9444" s="11">
        <v>44</v>
      </c>
    </row>
    <row r="9445" spans="1:1" x14ac:dyDescent="0.2">
      <c r="A9445" s="11">
        <v>44</v>
      </c>
    </row>
    <row r="9446" spans="1:1" x14ac:dyDescent="0.2">
      <c r="A9446" s="11">
        <v>44</v>
      </c>
    </row>
    <row r="9447" spans="1:1" x14ac:dyDescent="0.2">
      <c r="A9447" s="11">
        <v>44</v>
      </c>
    </row>
    <row r="9448" spans="1:1" x14ac:dyDescent="0.2">
      <c r="A9448" s="11">
        <v>44</v>
      </c>
    </row>
    <row r="9449" spans="1:1" x14ac:dyDescent="0.2">
      <c r="A9449" s="11">
        <v>44</v>
      </c>
    </row>
    <row r="9450" spans="1:1" x14ac:dyDescent="0.2">
      <c r="A9450" s="11">
        <v>44</v>
      </c>
    </row>
    <row r="9451" spans="1:1" x14ac:dyDescent="0.2">
      <c r="A9451" s="11">
        <v>44</v>
      </c>
    </row>
    <row r="9452" spans="1:1" x14ac:dyDescent="0.2">
      <c r="A9452" s="11">
        <v>44</v>
      </c>
    </row>
    <row r="9453" spans="1:1" x14ac:dyDescent="0.2">
      <c r="A9453" s="11">
        <v>44</v>
      </c>
    </row>
    <row r="9454" spans="1:1" x14ac:dyDescent="0.2">
      <c r="A9454" s="11">
        <v>44</v>
      </c>
    </row>
    <row r="9455" spans="1:1" x14ac:dyDescent="0.2">
      <c r="A9455" s="11">
        <v>44</v>
      </c>
    </row>
    <row r="9456" spans="1:1" x14ac:dyDescent="0.2">
      <c r="A9456" s="11">
        <v>44</v>
      </c>
    </row>
    <row r="9457" spans="1:1" x14ac:dyDescent="0.2">
      <c r="A9457" s="11">
        <v>44</v>
      </c>
    </row>
    <row r="9458" spans="1:1" x14ac:dyDescent="0.2">
      <c r="A9458" s="11">
        <v>44</v>
      </c>
    </row>
    <row r="9459" spans="1:1" x14ac:dyDescent="0.2">
      <c r="A9459" s="11">
        <v>44</v>
      </c>
    </row>
    <row r="9460" spans="1:1" x14ac:dyDescent="0.2">
      <c r="A9460" s="11">
        <v>44</v>
      </c>
    </row>
    <row r="9461" spans="1:1" x14ac:dyDescent="0.2">
      <c r="A9461" s="11">
        <v>44</v>
      </c>
    </row>
    <row r="9462" spans="1:1" x14ac:dyDescent="0.2">
      <c r="A9462" s="11">
        <v>44</v>
      </c>
    </row>
    <row r="9463" spans="1:1" x14ac:dyDescent="0.2">
      <c r="A9463" s="11">
        <v>44</v>
      </c>
    </row>
    <row r="9464" spans="1:1" x14ac:dyDescent="0.2">
      <c r="A9464" s="11">
        <v>44</v>
      </c>
    </row>
    <row r="9465" spans="1:1" x14ac:dyDescent="0.2">
      <c r="A9465" s="11">
        <v>44</v>
      </c>
    </row>
    <row r="9466" spans="1:1" x14ac:dyDescent="0.2">
      <c r="A9466" s="11">
        <v>44</v>
      </c>
    </row>
    <row r="9467" spans="1:1" x14ac:dyDescent="0.2">
      <c r="A9467" s="11">
        <v>44</v>
      </c>
    </row>
    <row r="9468" spans="1:1" x14ac:dyDescent="0.2">
      <c r="A9468" s="11">
        <v>44</v>
      </c>
    </row>
    <row r="9469" spans="1:1" x14ac:dyDescent="0.2">
      <c r="A9469" s="11">
        <v>44</v>
      </c>
    </row>
    <row r="9470" spans="1:1" x14ac:dyDescent="0.2">
      <c r="A9470" s="11">
        <v>44</v>
      </c>
    </row>
    <row r="9471" spans="1:1" x14ac:dyDescent="0.2">
      <c r="A9471" s="11">
        <v>44</v>
      </c>
    </row>
    <row r="9472" spans="1:1" x14ac:dyDescent="0.2">
      <c r="A9472" s="11">
        <v>44</v>
      </c>
    </row>
    <row r="9473" spans="1:1" x14ac:dyDescent="0.2">
      <c r="A9473" s="11">
        <v>44</v>
      </c>
    </row>
    <row r="9474" spans="1:1" x14ac:dyDescent="0.2">
      <c r="A9474" s="11">
        <v>44</v>
      </c>
    </row>
    <row r="9475" spans="1:1" x14ac:dyDescent="0.2">
      <c r="A9475" s="11">
        <v>44</v>
      </c>
    </row>
    <row r="9476" spans="1:1" x14ac:dyDescent="0.2">
      <c r="A9476" s="11">
        <v>44</v>
      </c>
    </row>
    <row r="9477" spans="1:1" x14ac:dyDescent="0.2">
      <c r="A9477" s="11">
        <v>44</v>
      </c>
    </row>
    <row r="9478" spans="1:1" x14ac:dyDescent="0.2">
      <c r="A9478" s="11">
        <v>44</v>
      </c>
    </row>
    <row r="9479" spans="1:1" x14ac:dyDescent="0.2">
      <c r="A9479" s="11">
        <v>44</v>
      </c>
    </row>
    <row r="9480" spans="1:1" x14ac:dyDescent="0.2">
      <c r="A9480" s="11">
        <v>44</v>
      </c>
    </row>
    <row r="9481" spans="1:1" x14ac:dyDescent="0.2">
      <c r="A9481" s="11">
        <v>44</v>
      </c>
    </row>
    <row r="9482" spans="1:1" x14ac:dyDescent="0.2">
      <c r="A9482" s="11">
        <v>44</v>
      </c>
    </row>
    <row r="9483" spans="1:1" x14ac:dyDescent="0.2">
      <c r="A9483" s="11">
        <v>44</v>
      </c>
    </row>
    <row r="9484" spans="1:1" x14ac:dyDescent="0.2">
      <c r="A9484" s="11">
        <v>44</v>
      </c>
    </row>
    <row r="9485" spans="1:1" x14ac:dyDescent="0.2">
      <c r="A9485" s="11">
        <v>44</v>
      </c>
    </row>
    <row r="9486" spans="1:1" x14ac:dyDescent="0.2">
      <c r="A9486" s="11">
        <v>44</v>
      </c>
    </row>
    <row r="9487" spans="1:1" x14ac:dyDescent="0.2">
      <c r="A9487" s="11">
        <v>44</v>
      </c>
    </row>
    <row r="9488" spans="1:1" x14ac:dyDescent="0.2">
      <c r="A9488" s="11">
        <v>44</v>
      </c>
    </row>
    <row r="9489" spans="1:1" x14ac:dyDescent="0.2">
      <c r="A9489" s="11">
        <v>44</v>
      </c>
    </row>
    <row r="9490" spans="1:1" x14ac:dyDescent="0.2">
      <c r="A9490" s="11">
        <v>44</v>
      </c>
    </row>
    <row r="9491" spans="1:1" x14ac:dyDescent="0.2">
      <c r="A9491" s="11">
        <v>44</v>
      </c>
    </row>
    <row r="9492" spans="1:1" x14ac:dyDescent="0.2">
      <c r="A9492" s="11">
        <v>44</v>
      </c>
    </row>
    <row r="9493" spans="1:1" x14ac:dyDescent="0.2">
      <c r="A9493" s="11">
        <v>44</v>
      </c>
    </row>
    <row r="9494" spans="1:1" x14ac:dyDescent="0.2">
      <c r="A9494" s="11">
        <v>44</v>
      </c>
    </row>
    <row r="9495" spans="1:1" x14ac:dyDescent="0.2">
      <c r="A9495" s="11">
        <v>44</v>
      </c>
    </row>
    <row r="9496" spans="1:1" x14ac:dyDescent="0.2">
      <c r="A9496" s="11">
        <v>44</v>
      </c>
    </row>
    <row r="9497" spans="1:1" x14ac:dyDescent="0.2">
      <c r="A9497" s="11">
        <v>44</v>
      </c>
    </row>
    <row r="9498" spans="1:1" x14ac:dyDescent="0.2">
      <c r="A9498" s="11">
        <v>44</v>
      </c>
    </row>
    <row r="9499" spans="1:1" x14ac:dyDescent="0.2">
      <c r="A9499" s="11">
        <v>44</v>
      </c>
    </row>
    <row r="9500" spans="1:1" x14ac:dyDescent="0.2">
      <c r="A9500" s="11">
        <v>44</v>
      </c>
    </row>
    <row r="9501" spans="1:1" x14ac:dyDescent="0.2">
      <c r="A9501" s="11">
        <v>44</v>
      </c>
    </row>
    <row r="9502" spans="1:1" x14ac:dyDescent="0.2">
      <c r="A9502" s="11">
        <v>44</v>
      </c>
    </row>
    <row r="9503" spans="1:1" x14ac:dyDescent="0.2">
      <c r="A9503" s="11">
        <v>44</v>
      </c>
    </row>
    <row r="9504" spans="1:1" x14ac:dyDescent="0.2">
      <c r="A9504" s="11">
        <v>44</v>
      </c>
    </row>
    <row r="9505" spans="1:1" x14ac:dyDescent="0.2">
      <c r="A9505" s="11">
        <v>44</v>
      </c>
    </row>
    <row r="9506" spans="1:1" x14ac:dyDescent="0.2">
      <c r="A9506" s="11">
        <v>44</v>
      </c>
    </row>
    <row r="9507" spans="1:1" x14ac:dyDescent="0.2">
      <c r="A9507" s="11">
        <v>44</v>
      </c>
    </row>
    <row r="9508" spans="1:1" x14ac:dyDescent="0.2">
      <c r="A9508" s="11">
        <v>44</v>
      </c>
    </row>
    <row r="9509" spans="1:1" x14ac:dyDescent="0.2">
      <c r="A9509" s="11">
        <v>44</v>
      </c>
    </row>
    <row r="9510" spans="1:1" x14ac:dyDescent="0.2">
      <c r="A9510" s="11">
        <v>44</v>
      </c>
    </row>
    <row r="9511" spans="1:1" x14ac:dyDescent="0.2">
      <c r="A9511" s="11">
        <v>44</v>
      </c>
    </row>
    <row r="9512" spans="1:1" x14ac:dyDescent="0.2">
      <c r="A9512" s="11">
        <v>44</v>
      </c>
    </row>
    <row r="9513" spans="1:1" x14ac:dyDescent="0.2">
      <c r="A9513" s="11">
        <v>44</v>
      </c>
    </row>
    <row r="9514" spans="1:1" x14ac:dyDescent="0.2">
      <c r="A9514" s="11">
        <v>44</v>
      </c>
    </row>
    <row r="9515" spans="1:1" x14ac:dyDescent="0.2">
      <c r="A9515" s="11">
        <v>44</v>
      </c>
    </row>
    <row r="9516" spans="1:1" x14ac:dyDescent="0.2">
      <c r="A9516" s="11">
        <v>44</v>
      </c>
    </row>
    <row r="9517" spans="1:1" x14ac:dyDescent="0.2">
      <c r="A9517" s="11">
        <v>44</v>
      </c>
    </row>
    <row r="9518" spans="1:1" x14ac:dyDescent="0.2">
      <c r="A9518" s="11">
        <v>44</v>
      </c>
    </row>
    <row r="9519" spans="1:1" x14ac:dyDescent="0.2">
      <c r="A9519" s="11">
        <v>44</v>
      </c>
    </row>
    <row r="9520" spans="1:1" x14ac:dyDescent="0.2">
      <c r="A9520" s="11">
        <v>44</v>
      </c>
    </row>
    <row r="9521" spans="1:1" x14ac:dyDescent="0.2">
      <c r="A9521" s="11">
        <v>44</v>
      </c>
    </row>
    <row r="9522" spans="1:1" x14ac:dyDescent="0.2">
      <c r="A9522" s="11">
        <v>44</v>
      </c>
    </row>
    <row r="9523" spans="1:1" x14ac:dyDescent="0.2">
      <c r="A9523" s="11">
        <v>44</v>
      </c>
    </row>
    <row r="9524" spans="1:1" x14ac:dyDescent="0.2">
      <c r="A9524" s="11">
        <v>44</v>
      </c>
    </row>
    <row r="9525" spans="1:1" x14ac:dyDescent="0.2">
      <c r="A9525" s="11">
        <v>44</v>
      </c>
    </row>
    <row r="9526" spans="1:1" x14ac:dyDescent="0.2">
      <c r="A9526" s="11">
        <v>44</v>
      </c>
    </row>
    <row r="9527" spans="1:1" x14ac:dyDescent="0.2">
      <c r="A9527" s="11">
        <v>44</v>
      </c>
    </row>
    <row r="9528" spans="1:1" x14ac:dyDescent="0.2">
      <c r="A9528" s="11">
        <v>44</v>
      </c>
    </row>
    <row r="9529" spans="1:1" x14ac:dyDescent="0.2">
      <c r="A9529" s="11">
        <v>44</v>
      </c>
    </row>
    <row r="9530" spans="1:1" x14ac:dyDescent="0.2">
      <c r="A9530" s="11">
        <v>44</v>
      </c>
    </row>
    <row r="9531" spans="1:1" x14ac:dyDescent="0.2">
      <c r="A9531" s="11">
        <v>44</v>
      </c>
    </row>
    <row r="9532" spans="1:1" x14ac:dyDescent="0.2">
      <c r="A9532" s="11">
        <v>44</v>
      </c>
    </row>
    <row r="9533" spans="1:1" x14ac:dyDescent="0.2">
      <c r="A9533" s="11">
        <v>44</v>
      </c>
    </row>
    <row r="9534" spans="1:1" x14ac:dyDescent="0.2">
      <c r="A9534" s="11">
        <v>44</v>
      </c>
    </row>
    <row r="9535" spans="1:1" x14ac:dyDescent="0.2">
      <c r="A9535" s="11">
        <v>44</v>
      </c>
    </row>
    <row r="9536" spans="1:1" x14ac:dyDescent="0.2">
      <c r="A9536" s="11">
        <v>44</v>
      </c>
    </row>
    <row r="9537" spans="1:1" x14ac:dyDescent="0.2">
      <c r="A9537" s="11">
        <v>44</v>
      </c>
    </row>
    <row r="9538" spans="1:1" x14ac:dyDescent="0.2">
      <c r="A9538" s="11">
        <v>44</v>
      </c>
    </row>
    <row r="9539" spans="1:1" x14ac:dyDescent="0.2">
      <c r="A9539" s="11">
        <v>44</v>
      </c>
    </row>
    <row r="9540" spans="1:1" x14ac:dyDescent="0.2">
      <c r="A9540" s="11">
        <v>44</v>
      </c>
    </row>
    <row r="9541" spans="1:1" x14ac:dyDescent="0.2">
      <c r="A9541" s="11">
        <v>44</v>
      </c>
    </row>
    <row r="9542" spans="1:1" x14ac:dyDescent="0.2">
      <c r="A9542" s="11">
        <v>44</v>
      </c>
    </row>
    <row r="9543" spans="1:1" x14ac:dyDescent="0.2">
      <c r="A9543" s="11">
        <v>44</v>
      </c>
    </row>
    <row r="9544" spans="1:1" x14ac:dyDescent="0.2">
      <c r="A9544" s="11">
        <v>44</v>
      </c>
    </row>
    <row r="9545" spans="1:1" x14ac:dyDescent="0.2">
      <c r="A9545" s="11">
        <v>44</v>
      </c>
    </row>
    <row r="9546" spans="1:1" x14ac:dyDescent="0.2">
      <c r="A9546" s="11">
        <v>44</v>
      </c>
    </row>
    <row r="9547" spans="1:1" x14ac:dyDescent="0.2">
      <c r="A9547" s="11">
        <v>44</v>
      </c>
    </row>
    <row r="9548" spans="1:1" x14ac:dyDescent="0.2">
      <c r="A9548" s="11">
        <v>44</v>
      </c>
    </row>
    <row r="9549" spans="1:1" x14ac:dyDescent="0.2">
      <c r="A9549" s="11">
        <v>44</v>
      </c>
    </row>
    <row r="9550" spans="1:1" x14ac:dyDescent="0.2">
      <c r="A9550" s="11">
        <v>44</v>
      </c>
    </row>
    <row r="9551" spans="1:1" x14ac:dyDescent="0.2">
      <c r="A9551" s="11">
        <v>44</v>
      </c>
    </row>
    <row r="9552" spans="1:1" x14ac:dyDescent="0.2">
      <c r="A9552" s="11">
        <v>44</v>
      </c>
    </row>
    <row r="9553" spans="1:1" x14ac:dyDescent="0.2">
      <c r="A9553" s="11">
        <v>44</v>
      </c>
    </row>
    <row r="9554" spans="1:1" x14ac:dyDescent="0.2">
      <c r="A9554" s="11">
        <v>44</v>
      </c>
    </row>
    <row r="9555" spans="1:1" x14ac:dyDescent="0.2">
      <c r="A9555" s="11">
        <v>44</v>
      </c>
    </row>
    <row r="9556" spans="1:1" x14ac:dyDescent="0.2">
      <c r="A9556" s="11">
        <v>44</v>
      </c>
    </row>
    <row r="9557" spans="1:1" x14ac:dyDescent="0.2">
      <c r="A9557" s="11">
        <v>44</v>
      </c>
    </row>
    <row r="9558" spans="1:1" x14ac:dyDescent="0.2">
      <c r="A9558" s="11">
        <v>44</v>
      </c>
    </row>
    <row r="9559" spans="1:1" x14ac:dyDescent="0.2">
      <c r="A9559" s="11">
        <v>44</v>
      </c>
    </row>
    <row r="9560" spans="1:1" x14ac:dyDescent="0.2">
      <c r="A9560" s="11">
        <v>44</v>
      </c>
    </row>
    <row r="9561" spans="1:1" x14ac:dyDescent="0.2">
      <c r="A9561" s="11">
        <v>44</v>
      </c>
    </row>
    <row r="9562" spans="1:1" x14ac:dyDescent="0.2">
      <c r="A9562" s="11">
        <v>44</v>
      </c>
    </row>
    <row r="9563" spans="1:1" x14ac:dyDescent="0.2">
      <c r="A9563" s="11">
        <v>44</v>
      </c>
    </row>
    <row r="9564" spans="1:1" x14ac:dyDescent="0.2">
      <c r="A9564" s="11">
        <v>44</v>
      </c>
    </row>
    <row r="9565" spans="1:1" x14ac:dyDescent="0.2">
      <c r="A9565" s="11">
        <v>44</v>
      </c>
    </row>
    <row r="9566" spans="1:1" x14ac:dyDescent="0.2">
      <c r="A9566" s="11">
        <v>44</v>
      </c>
    </row>
    <row r="9567" spans="1:1" x14ac:dyDescent="0.2">
      <c r="A9567" s="11">
        <v>44</v>
      </c>
    </row>
    <row r="9568" spans="1:1" x14ac:dyDescent="0.2">
      <c r="A9568" s="11">
        <v>44</v>
      </c>
    </row>
    <row r="9569" spans="1:1" x14ac:dyDescent="0.2">
      <c r="A9569" s="11">
        <v>44</v>
      </c>
    </row>
    <row r="9570" spans="1:1" x14ac:dyDescent="0.2">
      <c r="A9570" s="11">
        <v>44</v>
      </c>
    </row>
    <row r="9571" spans="1:1" x14ac:dyDescent="0.2">
      <c r="A9571" s="11">
        <v>44</v>
      </c>
    </row>
    <row r="9572" spans="1:1" x14ac:dyDescent="0.2">
      <c r="A9572" s="11">
        <v>44</v>
      </c>
    </row>
    <row r="9573" spans="1:1" x14ac:dyDescent="0.2">
      <c r="A9573" s="11">
        <v>44</v>
      </c>
    </row>
    <row r="9574" spans="1:1" x14ac:dyDescent="0.2">
      <c r="A9574" s="11">
        <v>44</v>
      </c>
    </row>
    <row r="9575" spans="1:1" x14ac:dyDescent="0.2">
      <c r="A9575" s="11">
        <v>44</v>
      </c>
    </row>
    <row r="9576" spans="1:1" x14ac:dyDescent="0.2">
      <c r="A9576" s="11">
        <v>44</v>
      </c>
    </row>
    <row r="9577" spans="1:1" x14ac:dyDescent="0.2">
      <c r="A9577" s="11">
        <v>44</v>
      </c>
    </row>
    <row r="9578" spans="1:1" x14ac:dyDescent="0.2">
      <c r="A9578" s="11">
        <v>44</v>
      </c>
    </row>
    <row r="9579" spans="1:1" x14ac:dyDescent="0.2">
      <c r="A9579" s="11">
        <v>44</v>
      </c>
    </row>
    <row r="9580" spans="1:1" x14ac:dyDescent="0.2">
      <c r="A9580" s="11">
        <v>44</v>
      </c>
    </row>
    <row r="9581" spans="1:1" x14ac:dyDescent="0.2">
      <c r="A9581" s="11">
        <v>44</v>
      </c>
    </row>
    <row r="9582" spans="1:1" x14ac:dyDescent="0.2">
      <c r="A9582" s="11">
        <v>44</v>
      </c>
    </row>
    <row r="9583" spans="1:1" x14ac:dyDescent="0.2">
      <c r="A9583" s="11">
        <v>44</v>
      </c>
    </row>
    <row r="9584" spans="1:1" x14ac:dyDescent="0.2">
      <c r="A9584" s="11">
        <v>44</v>
      </c>
    </row>
    <row r="9585" spans="1:1" x14ac:dyDescent="0.2">
      <c r="A9585" s="11">
        <v>44</v>
      </c>
    </row>
    <row r="9586" spans="1:1" x14ac:dyDescent="0.2">
      <c r="A9586" s="11">
        <v>44</v>
      </c>
    </row>
    <row r="9587" spans="1:1" x14ac:dyDescent="0.2">
      <c r="A9587" s="11">
        <v>44</v>
      </c>
    </row>
    <row r="9588" spans="1:1" x14ac:dyDescent="0.2">
      <c r="A9588" s="11">
        <v>44</v>
      </c>
    </row>
    <row r="9589" spans="1:1" x14ac:dyDescent="0.2">
      <c r="A9589" s="11">
        <v>44</v>
      </c>
    </row>
    <row r="9590" spans="1:1" x14ac:dyDescent="0.2">
      <c r="A9590" s="11">
        <v>44</v>
      </c>
    </row>
    <row r="9591" spans="1:1" x14ac:dyDescent="0.2">
      <c r="A9591" s="11">
        <v>44</v>
      </c>
    </row>
    <row r="9592" spans="1:1" x14ac:dyDescent="0.2">
      <c r="A9592" s="11">
        <v>44</v>
      </c>
    </row>
    <row r="9593" spans="1:1" x14ac:dyDescent="0.2">
      <c r="A9593" s="11">
        <v>44</v>
      </c>
    </row>
    <row r="9594" spans="1:1" x14ac:dyDescent="0.2">
      <c r="A9594" s="11">
        <v>44</v>
      </c>
    </row>
    <row r="9595" spans="1:1" x14ac:dyDescent="0.2">
      <c r="A9595" s="11">
        <v>44</v>
      </c>
    </row>
    <row r="9596" spans="1:1" x14ac:dyDescent="0.2">
      <c r="A9596" s="11">
        <v>44</v>
      </c>
    </row>
    <row r="9597" spans="1:1" x14ac:dyDescent="0.2">
      <c r="A9597" s="11">
        <v>44</v>
      </c>
    </row>
    <row r="9598" spans="1:1" x14ac:dyDescent="0.2">
      <c r="A9598" s="11">
        <v>44</v>
      </c>
    </row>
    <row r="9599" spans="1:1" x14ac:dyDescent="0.2">
      <c r="A9599" s="11">
        <v>44</v>
      </c>
    </row>
    <row r="9600" spans="1:1" x14ac:dyDescent="0.2">
      <c r="A9600" s="11">
        <v>44</v>
      </c>
    </row>
    <row r="9601" spans="1:1" x14ac:dyDescent="0.2">
      <c r="A9601" s="11">
        <v>44</v>
      </c>
    </row>
    <row r="9602" spans="1:1" x14ac:dyDescent="0.2">
      <c r="A9602" s="11">
        <v>44</v>
      </c>
    </row>
    <row r="9603" spans="1:1" x14ac:dyDescent="0.2">
      <c r="A9603" s="11">
        <v>44</v>
      </c>
    </row>
    <row r="9604" spans="1:1" x14ac:dyDescent="0.2">
      <c r="A9604" s="11">
        <v>44</v>
      </c>
    </row>
    <row r="9605" spans="1:1" x14ac:dyDescent="0.2">
      <c r="A9605" s="11">
        <v>44</v>
      </c>
    </row>
    <row r="9606" spans="1:1" x14ac:dyDescent="0.2">
      <c r="A9606" s="11">
        <v>44</v>
      </c>
    </row>
    <row r="9607" spans="1:1" x14ac:dyDescent="0.2">
      <c r="A9607" s="11">
        <v>44</v>
      </c>
    </row>
    <row r="9608" spans="1:1" x14ac:dyDescent="0.2">
      <c r="A9608" s="11">
        <v>44</v>
      </c>
    </row>
    <row r="9609" spans="1:1" x14ac:dyDescent="0.2">
      <c r="A9609" s="11">
        <v>44</v>
      </c>
    </row>
    <row r="9610" spans="1:1" x14ac:dyDescent="0.2">
      <c r="A9610" s="11">
        <v>44</v>
      </c>
    </row>
    <row r="9611" spans="1:1" x14ac:dyDescent="0.2">
      <c r="A9611" s="11">
        <v>44</v>
      </c>
    </row>
    <row r="9612" spans="1:1" x14ac:dyDescent="0.2">
      <c r="A9612" s="11">
        <v>44</v>
      </c>
    </row>
    <row r="9613" spans="1:1" x14ac:dyDescent="0.2">
      <c r="A9613" s="11">
        <v>44</v>
      </c>
    </row>
    <row r="9614" spans="1:1" x14ac:dyDescent="0.2">
      <c r="A9614" s="11">
        <v>44</v>
      </c>
    </row>
    <row r="9615" spans="1:1" x14ac:dyDescent="0.2">
      <c r="A9615" s="11">
        <v>44</v>
      </c>
    </row>
    <row r="9616" spans="1:1" x14ac:dyDescent="0.2">
      <c r="A9616" s="11">
        <v>44</v>
      </c>
    </row>
    <row r="9617" spans="1:1" x14ac:dyDescent="0.2">
      <c r="A9617" s="11">
        <v>44</v>
      </c>
    </row>
    <row r="9618" spans="1:1" x14ac:dyDescent="0.2">
      <c r="A9618" s="11">
        <v>44</v>
      </c>
    </row>
    <row r="9619" spans="1:1" x14ac:dyDescent="0.2">
      <c r="A9619" s="11">
        <v>44</v>
      </c>
    </row>
    <row r="9620" spans="1:1" x14ac:dyDescent="0.2">
      <c r="A9620" s="11">
        <v>44</v>
      </c>
    </row>
    <row r="9621" spans="1:1" x14ac:dyDescent="0.2">
      <c r="A9621" s="11">
        <v>44</v>
      </c>
    </row>
    <row r="9622" spans="1:1" x14ac:dyDescent="0.2">
      <c r="A9622" s="11">
        <v>44</v>
      </c>
    </row>
    <row r="9623" spans="1:1" x14ac:dyDescent="0.2">
      <c r="A9623" s="11">
        <v>44</v>
      </c>
    </row>
    <row r="9624" spans="1:1" x14ac:dyDescent="0.2">
      <c r="A9624" s="11">
        <v>44</v>
      </c>
    </row>
    <row r="9625" spans="1:1" x14ac:dyDescent="0.2">
      <c r="A9625" s="11">
        <v>44</v>
      </c>
    </row>
    <row r="9626" spans="1:1" x14ac:dyDescent="0.2">
      <c r="A9626" s="11">
        <v>44</v>
      </c>
    </row>
    <row r="9627" spans="1:1" x14ac:dyDescent="0.2">
      <c r="A9627" s="11">
        <v>44</v>
      </c>
    </row>
    <row r="9628" spans="1:1" x14ac:dyDescent="0.2">
      <c r="A9628" s="11">
        <v>44</v>
      </c>
    </row>
    <row r="9629" spans="1:1" x14ac:dyDescent="0.2">
      <c r="A9629" s="11">
        <v>44</v>
      </c>
    </row>
    <row r="9630" spans="1:1" x14ac:dyDescent="0.2">
      <c r="A9630" s="11">
        <v>44</v>
      </c>
    </row>
    <row r="9631" spans="1:1" x14ac:dyDescent="0.2">
      <c r="A9631" s="11">
        <v>44</v>
      </c>
    </row>
    <row r="9632" spans="1:1" x14ac:dyDescent="0.2">
      <c r="A9632" s="11">
        <v>44</v>
      </c>
    </row>
    <row r="9633" spans="1:1" x14ac:dyDescent="0.2">
      <c r="A9633" s="11">
        <v>44</v>
      </c>
    </row>
    <row r="9634" spans="1:1" x14ac:dyDescent="0.2">
      <c r="A9634" s="11">
        <v>44</v>
      </c>
    </row>
    <row r="9635" spans="1:1" x14ac:dyDescent="0.2">
      <c r="A9635" s="11">
        <v>44</v>
      </c>
    </row>
    <row r="9636" spans="1:1" x14ac:dyDescent="0.2">
      <c r="A9636" s="11">
        <v>44</v>
      </c>
    </row>
    <row r="9637" spans="1:1" x14ac:dyDescent="0.2">
      <c r="A9637" s="11">
        <v>44</v>
      </c>
    </row>
    <row r="9638" spans="1:1" x14ac:dyDescent="0.2">
      <c r="A9638" s="11">
        <v>44</v>
      </c>
    </row>
    <row r="9639" spans="1:1" x14ac:dyDescent="0.2">
      <c r="A9639" s="11">
        <v>44</v>
      </c>
    </row>
    <row r="9640" spans="1:1" x14ac:dyDescent="0.2">
      <c r="A9640" s="11">
        <v>44</v>
      </c>
    </row>
    <row r="9641" spans="1:1" x14ac:dyDescent="0.2">
      <c r="A9641" s="11">
        <v>44</v>
      </c>
    </row>
    <row r="9642" spans="1:1" x14ac:dyDescent="0.2">
      <c r="A9642" s="11">
        <v>44</v>
      </c>
    </row>
    <row r="9643" spans="1:1" x14ac:dyDescent="0.2">
      <c r="A9643" s="11">
        <v>44</v>
      </c>
    </row>
    <row r="9644" spans="1:1" x14ac:dyDescent="0.2">
      <c r="A9644" s="11">
        <v>44</v>
      </c>
    </row>
    <row r="9645" spans="1:1" x14ac:dyDescent="0.2">
      <c r="A9645" s="11">
        <v>44</v>
      </c>
    </row>
    <row r="9646" spans="1:1" x14ac:dyDescent="0.2">
      <c r="A9646" s="11">
        <v>44</v>
      </c>
    </row>
    <row r="9647" spans="1:1" x14ac:dyDescent="0.2">
      <c r="A9647" s="11">
        <v>44</v>
      </c>
    </row>
    <row r="9648" spans="1:1" x14ac:dyDescent="0.2">
      <c r="A9648" s="11">
        <v>44</v>
      </c>
    </row>
    <row r="9649" spans="1:1" x14ac:dyDescent="0.2">
      <c r="A9649" s="11">
        <v>44</v>
      </c>
    </row>
    <row r="9650" spans="1:1" x14ac:dyDescent="0.2">
      <c r="A9650" s="11">
        <v>44</v>
      </c>
    </row>
    <row r="9651" spans="1:1" x14ac:dyDescent="0.2">
      <c r="A9651" s="11">
        <v>44</v>
      </c>
    </row>
    <row r="9652" spans="1:1" x14ac:dyDescent="0.2">
      <c r="A9652" s="11">
        <v>44</v>
      </c>
    </row>
    <row r="9653" spans="1:1" x14ac:dyDescent="0.2">
      <c r="A9653" s="11">
        <v>44</v>
      </c>
    </row>
    <row r="9654" spans="1:1" x14ac:dyDescent="0.2">
      <c r="A9654" s="11">
        <v>44</v>
      </c>
    </row>
    <row r="9655" spans="1:1" x14ac:dyDescent="0.2">
      <c r="A9655" s="11">
        <v>44</v>
      </c>
    </row>
    <row r="9656" spans="1:1" x14ac:dyDescent="0.2">
      <c r="A9656" s="11">
        <v>44</v>
      </c>
    </row>
    <row r="9657" spans="1:1" x14ac:dyDescent="0.2">
      <c r="A9657" s="11">
        <v>44</v>
      </c>
    </row>
    <row r="9658" spans="1:1" x14ac:dyDescent="0.2">
      <c r="A9658" s="11">
        <v>44</v>
      </c>
    </row>
    <row r="9659" spans="1:1" x14ac:dyDescent="0.2">
      <c r="A9659" s="11">
        <v>44</v>
      </c>
    </row>
    <row r="9660" spans="1:1" x14ac:dyDescent="0.2">
      <c r="A9660" s="11">
        <v>44</v>
      </c>
    </row>
    <row r="9661" spans="1:1" x14ac:dyDescent="0.2">
      <c r="A9661" s="11">
        <v>44</v>
      </c>
    </row>
    <row r="9662" spans="1:1" x14ac:dyDescent="0.2">
      <c r="A9662" s="11">
        <v>44</v>
      </c>
    </row>
    <row r="9663" spans="1:1" x14ac:dyDescent="0.2">
      <c r="A9663" s="11">
        <v>44</v>
      </c>
    </row>
    <row r="9664" spans="1:1" x14ac:dyDescent="0.2">
      <c r="A9664" s="11">
        <v>44</v>
      </c>
    </row>
    <row r="9665" spans="1:1" x14ac:dyDescent="0.2">
      <c r="A9665" s="11">
        <v>44</v>
      </c>
    </row>
    <row r="9666" spans="1:1" x14ac:dyDescent="0.2">
      <c r="A9666" s="11">
        <v>44</v>
      </c>
    </row>
    <row r="9667" spans="1:1" x14ac:dyDescent="0.2">
      <c r="A9667" s="11">
        <v>44</v>
      </c>
    </row>
    <row r="9668" spans="1:1" x14ac:dyDescent="0.2">
      <c r="A9668" s="11">
        <v>44</v>
      </c>
    </row>
    <row r="9669" spans="1:1" x14ac:dyDescent="0.2">
      <c r="A9669" s="11">
        <v>44</v>
      </c>
    </row>
    <row r="9670" spans="1:1" x14ac:dyDescent="0.2">
      <c r="A9670" s="11">
        <v>44</v>
      </c>
    </row>
    <row r="9671" spans="1:1" x14ac:dyDescent="0.2">
      <c r="A9671" s="11">
        <v>44</v>
      </c>
    </row>
    <row r="9672" spans="1:1" x14ac:dyDescent="0.2">
      <c r="A9672" s="11">
        <v>44</v>
      </c>
    </row>
    <row r="9673" spans="1:1" x14ac:dyDescent="0.2">
      <c r="A9673" s="11">
        <v>44</v>
      </c>
    </row>
    <row r="9674" spans="1:1" x14ac:dyDescent="0.2">
      <c r="A9674" s="11">
        <v>44</v>
      </c>
    </row>
    <row r="9675" spans="1:1" x14ac:dyDescent="0.2">
      <c r="A9675" s="11">
        <v>44</v>
      </c>
    </row>
    <row r="9676" spans="1:1" x14ac:dyDescent="0.2">
      <c r="A9676" s="11">
        <v>44</v>
      </c>
    </row>
    <row r="9677" spans="1:1" x14ac:dyDescent="0.2">
      <c r="A9677" s="11">
        <v>44</v>
      </c>
    </row>
    <row r="9678" spans="1:1" x14ac:dyDescent="0.2">
      <c r="A9678" s="11">
        <v>44</v>
      </c>
    </row>
    <row r="9679" spans="1:1" x14ac:dyDescent="0.2">
      <c r="A9679" s="11">
        <v>44</v>
      </c>
    </row>
    <row r="9680" spans="1:1" x14ac:dyDescent="0.2">
      <c r="A9680" s="11">
        <v>44</v>
      </c>
    </row>
    <row r="9681" spans="1:1" x14ac:dyDescent="0.2">
      <c r="A9681" s="11">
        <v>44</v>
      </c>
    </row>
    <row r="9682" spans="1:1" x14ac:dyDescent="0.2">
      <c r="A9682" s="11">
        <v>44</v>
      </c>
    </row>
    <row r="9683" spans="1:1" x14ac:dyDescent="0.2">
      <c r="A9683" s="11">
        <v>44</v>
      </c>
    </row>
    <row r="9684" spans="1:1" x14ac:dyDescent="0.2">
      <c r="A9684" s="11">
        <v>44</v>
      </c>
    </row>
    <row r="9685" spans="1:1" x14ac:dyDescent="0.2">
      <c r="A9685" s="11">
        <v>44</v>
      </c>
    </row>
    <row r="9686" spans="1:1" x14ac:dyDescent="0.2">
      <c r="A9686" s="11">
        <v>44</v>
      </c>
    </row>
    <row r="9687" spans="1:1" x14ac:dyDescent="0.2">
      <c r="A9687" s="11">
        <v>44</v>
      </c>
    </row>
    <row r="9688" spans="1:1" x14ac:dyDescent="0.2">
      <c r="A9688" s="11">
        <v>44</v>
      </c>
    </row>
    <row r="9689" spans="1:1" x14ac:dyDescent="0.2">
      <c r="A9689" s="11">
        <v>44</v>
      </c>
    </row>
    <row r="9690" spans="1:1" x14ac:dyDescent="0.2">
      <c r="A9690" s="11">
        <v>44</v>
      </c>
    </row>
    <row r="9691" spans="1:1" x14ac:dyDescent="0.2">
      <c r="A9691" s="11">
        <v>44</v>
      </c>
    </row>
    <row r="9692" spans="1:1" x14ac:dyDescent="0.2">
      <c r="A9692" s="11">
        <v>44</v>
      </c>
    </row>
    <row r="9693" spans="1:1" x14ac:dyDescent="0.2">
      <c r="A9693" s="11">
        <v>44</v>
      </c>
    </row>
    <row r="9694" spans="1:1" x14ac:dyDescent="0.2">
      <c r="A9694" s="11">
        <v>44</v>
      </c>
    </row>
    <row r="9695" spans="1:1" x14ac:dyDescent="0.2">
      <c r="A9695" s="11">
        <v>44</v>
      </c>
    </row>
    <row r="9696" spans="1:1" x14ac:dyDescent="0.2">
      <c r="A9696" s="11">
        <v>44</v>
      </c>
    </row>
    <row r="9697" spans="1:1" x14ac:dyDescent="0.2">
      <c r="A9697" s="11">
        <v>44</v>
      </c>
    </row>
    <row r="9698" spans="1:1" x14ac:dyDescent="0.2">
      <c r="A9698" s="11">
        <v>44</v>
      </c>
    </row>
    <row r="9699" spans="1:1" x14ac:dyDescent="0.2">
      <c r="A9699" s="11">
        <v>44</v>
      </c>
    </row>
    <row r="9700" spans="1:1" x14ac:dyDescent="0.2">
      <c r="A9700" s="11">
        <v>44</v>
      </c>
    </row>
    <row r="9701" spans="1:1" x14ac:dyDescent="0.2">
      <c r="A9701" s="11">
        <v>44</v>
      </c>
    </row>
    <row r="9702" spans="1:1" x14ac:dyDescent="0.2">
      <c r="A9702" s="11">
        <v>44</v>
      </c>
    </row>
    <row r="9703" spans="1:1" x14ac:dyDescent="0.2">
      <c r="A9703" s="11">
        <v>44</v>
      </c>
    </row>
    <row r="9704" spans="1:1" x14ac:dyDescent="0.2">
      <c r="A9704" s="11">
        <v>44</v>
      </c>
    </row>
    <row r="9705" spans="1:1" x14ac:dyDescent="0.2">
      <c r="A9705" s="11">
        <v>44</v>
      </c>
    </row>
    <row r="9706" spans="1:1" x14ac:dyDescent="0.2">
      <c r="A9706" s="11">
        <v>44</v>
      </c>
    </row>
    <row r="9707" spans="1:1" x14ac:dyDescent="0.2">
      <c r="A9707" s="11">
        <v>44</v>
      </c>
    </row>
    <row r="9708" spans="1:1" x14ac:dyDescent="0.2">
      <c r="A9708" s="11">
        <v>44</v>
      </c>
    </row>
    <row r="9709" spans="1:1" x14ac:dyDescent="0.2">
      <c r="A9709" s="11">
        <v>44</v>
      </c>
    </row>
    <row r="9710" spans="1:1" x14ac:dyDescent="0.2">
      <c r="A9710" s="11">
        <v>44</v>
      </c>
    </row>
    <row r="9711" spans="1:1" x14ac:dyDescent="0.2">
      <c r="A9711" s="11">
        <v>44</v>
      </c>
    </row>
    <row r="9712" spans="1:1" x14ac:dyDescent="0.2">
      <c r="A9712" s="11">
        <v>44</v>
      </c>
    </row>
    <row r="9713" spans="1:1" x14ac:dyDescent="0.2">
      <c r="A9713" s="11">
        <v>44</v>
      </c>
    </row>
    <row r="9714" spans="1:1" x14ac:dyDescent="0.2">
      <c r="A9714" s="11">
        <v>44</v>
      </c>
    </row>
    <row r="9715" spans="1:1" x14ac:dyDescent="0.2">
      <c r="A9715" s="11">
        <v>44</v>
      </c>
    </row>
    <row r="9716" spans="1:1" x14ac:dyDescent="0.2">
      <c r="A9716" s="11">
        <v>44</v>
      </c>
    </row>
    <row r="9717" spans="1:1" x14ac:dyDescent="0.2">
      <c r="A9717" s="11">
        <v>44</v>
      </c>
    </row>
    <row r="9718" spans="1:1" x14ac:dyDescent="0.2">
      <c r="A9718" s="11">
        <v>44</v>
      </c>
    </row>
    <row r="9719" spans="1:1" x14ac:dyDescent="0.2">
      <c r="A9719" s="11">
        <v>44</v>
      </c>
    </row>
    <row r="9720" spans="1:1" x14ac:dyDescent="0.2">
      <c r="A9720" s="11">
        <v>44</v>
      </c>
    </row>
    <row r="9721" spans="1:1" x14ac:dyDescent="0.2">
      <c r="A9721" s="11">
        <v>44</v>
      </c>
    </row>
    <row r="9722" spans="1:1" x14ac:dyDescent="0.2">
      <c r="A9722" s="11">
        <v>44</v>
      </c>
    </row>
    <row r="9723" spans="1:1" x14ac:dyDescent="0.2">
      <c r="A9723" s="11">
        <v>44</v>
      </c>
    </row>
    <row r="9724" spans="1:1" x14ac:dyDescent="0.2">
      <c r="A9724" s="11">
        <v>44</v>
      </c>
    </row>
    <row r="9725" spans="1:1" x14ac:dyDescent="0.2">
      <c r="A9725" s="11">
        <v>44</v>
      </c>
    </row>
    <row r="9726" spans="1:1" x14ac:dyDescent="0.2">
      <c r="A9726" s="11">
        <v>44</v>
      </c>
    </row>
    <row r="9727" spans="1:1" x14ac:dyDescent="0.2">
      <c r="A9727" s="11">
        <v>44</v>
      </c>
    </row>
    <row r="9728" spans="1:1" x14ac:dyDescent="0.2">
      <c r="A9728" s="11">
        <v>44</v>
      </c>
    </row>
    <row r="9729" spans="1:1" x14ac:dyDescent="0.2">
      <c r="A9729" s="11">
        <v>44</v>
      </c>
    </row>
    <row r="9730" spans="1:1" x14ac:dyDescent="0.2">
      <c r="A9730" s="11">
        <v>44</v>
      </c>
    </row>
    <row r="9731" spans="1:1" x14ac:dyDescent="0.2">
      <c r="A9731" s="11">
        <v>44</v>
      </c>
    </row>
    <row r="9732" spans="1:1" x14ac:dyDescent="0.2">
      <c r="A9732" s="11">
        <v>44</v>
      </c>
    </row>
    <row r="9733" spans="1:1" x14ac:dyDescent="0.2">
      <c r="A9733" s="11">
        <v>44</v>
      </c>
    </row>
    <row r="9734" spans="1:1" x14ac:dyDescent="0.2">
      <c r="A9734" s="11">
        <v>44</v>
      </c>
    </row>
    <row r="9735" spans="1:1" x14ac:dyDescent="0.2">
      <c r="A9735" s="11">
        <v>44</v>
      </c>
    </row>
    <row r="9736" spans="1:1" x14ac:dyDescent="0.2">
      <c r="A9736" s="11">
        <v>44</v>
      </c>
    </row>
    <row r="9737" spans="1:1" x14ac:dyDescent="0.2">
      <c r="A9737" s="11">
        <v>44</v>
      </c>
    </row>
    <row r="9738" spans="1:1" x14ac:dyDescent="0.2">
      <c r="A9738" s="11">
        <v>44</v>
      </c>
    </row>
    <row r="9739" spans="1:1" x14ac:dyDescent="0.2">
      <c r="A9739" s="11">
        <v>44</v>
      </c>
    </row>
    <row r="9740" spans="1:1" x14ac:dyDescent="0.2">
      <c r="A9740" s="11">
        <v>44</v>
      </c>
    </row>
    <row r="9741" spans="1:1" x14ac:dyDescent="0.2">
      <c r="A9741" s="11">
        <v>44</v>
      </c>
    </row>
    <row r="9742" spans="1:1" x14ac:dyDescent="0.2">
      <c r="A9742" s="11">
        <v>44</v>
      </c>
    </row>
    <row r="9743" spans="1:1" x14ac:dyDescent="0.2">
      <c r="A9743" s="11">
        <v>44</v>
      </c>
    </row>
    <row r="9744" spans="1:1" x14ac:dyDescent="0.2">
      <c r="A9744" s="11">
        <v>44</v>
      </c>
    </row>
    <row r="9745" spans="1:1" x14ac:dyDescent="0.2">
      <c r="A9745" s="11">
        <v>44</v>
      </c>
    </row>
    <row r="9746" spans="1:1" x14ac:dyDescent="0.2">
      <c r="A9746" s="11">
        <v>44</v>
      </c>
    </row>
    <row r="9747" spans="1:1" x14ac:dyDescent="0.2">
      <c r="A9747" s="11">
        <v>44</v>
      </c>
    </row>
    <row r="9748" spans="1:1" x14ac:dyDescent="0.2">
      <c r="A9748" s="11">
        <v>44</v>
      </c>
    </row>
    <row r="9749" spans="1:1" x14ac:dyDescent="0.2">
      <c r="A9749" s="11">
        <v>44</v>
      </c>
    </row>
    <row r="9750" spans="1:1" x14ac:dyDescent="0.2">
      <c r="A9750" s="11">
        <v>44</v>
      </c>
    </row>
    <row r="9751" spans="1:1" x14ac:dyDescent="0.2">
      <c r="A9751" s="11">
        <v>44</v>
      </c>
    </row>
    <row r="9752" spans="1:1" x14ac:dyDescent="0.2">
      <c r="A9752" s="11">
        <v>44</v>
      </c>
    </row>
    <row r="9753" spans="1:1" x14ac:dyDescent="0.2">
      <c r="A9753" s="11">
        <v>44</v>
      </c>
    </row>
    <row r="9754" spans="1:1" x14ac:dyDescent="0.2">
      <c r="A9754" s="11">
        <v>44</v>
      </c>
    </row>
    <row r="9755" spans="1:1" x14ac:dyDescent="0.2">
      <c r="A9755" s="11">
        <v>44</v>
      </c>
    </row>
    <row r="9756" spans="1:1" x14ac:dyDescent="0.2">
      <c r="A9756" s="11">
        <v>44</v>
      </c>
    </row>
    <row r="9757" spans="1:1" x14ac:dyDescent="0.2">
      <c r="A9757" s="11">
        <v>44</v>
      </c>
    </row>
    <row r="9758" spans="1:1" x14ac:dyDescent="0.2">
      <c r="A9758" s="11">
        <v>44</v>
      </c>
    </row>
    <row r="9759" spans="1:1" x14ac:dyDescent="0.2">
      <c r="A9759" s="11">
        <v>44</v>
      </c>
    </row>
    <row r="9760" spans="1:1" x14ac:dyDescent="0.2">
      <c r="A9760" s="11">
        <v>44</v>
      </c>
    </row>
    <row r="9761" spans="1:1" x14ac:dyDescent="0.2">
      <c r="A9761" s="11">
        <v>44</v>
      </c>
    </row>
    <row r="9762" spans="1:1" x14ac:dyDescent="0.2">
      <c r="A9762" s="11">
        <v>44</v>
      </c>
    </row>
    <row r="9763" spans="1:1" x14ac:dyDescent="0.2">
      <c r="A9763" s="11">
        <v>44</v>
      </c>
    </row>
    <row r="9764" spans="1:1" x14ac:dyDescent="0.2">
      <c r="A9764" s="11">
        <v>44</v>
      </c>
    </row>
    <row r="9765" spans="1:1" x14ac:dyDescent="0.2">
      <c r="A9765" s="11">
        <v>44</v>
      </c>
    </row>
    <row r="9766" spans="1:1" x14ac:dyDescent="0.2">
      <c r="A9766" s="11">
        <v>44</v>
      </c>
    </row>
    <row r="9767" spans="1:1" x14ac:dyDescent="0.2">
      <c r="A9767" s="11">
        <v>44</v>
      </c>
    </row>
    <row r="9768" spans="1:1" x14ac:dyDescent="0.2">
      <c r="A9768" s="11">
        <v>44</v>
      </c>
    </row>
    <row r="9769" spans="1:1" x14ac:dyDescent="0.2">
      <c r="A9769" s="11">
        <v>44</v>
      </c>
    </row>
    <row r="9770" spans="1:1" x14ac:dyDescent="0.2">
      <c r="A9770" s="11">
        <v>44</v>
      </c>
    </row>
    <row r="9771" spans="1:1" x14ac:dyDescent="0.2">
      <c r="A9771" s="11">
        <v>44</v>
      </c>
    </row>
    <row r="9772" spans="1:1" x14ac:dyDescent="0.2">
      <c r="A9772" s="11">
        <v>44</v>
      </c>
    </row>
    <row r="9773" spans="1:1" x14ac:dyDescent="0.2">
      <c r="A9773" s="11">
        <v>44</v>
      </c>
    </row>
    <row r="9774" spans="1:1" x14ac:dyDescent="0.2">
      <c r="A9774" s="11">
        <v>44</v>
      </c>
    </row>
    <row r="9775" spans="1:1" x14ac:dyDescent="0.2">
      <c r="A9775" s="11">
        <v>44</v>
      </c>
    </row>
    <row r="9776" spans="1:1" x14ac:dyDescent="0.2">
      <c r="A9776" s="11">
        <v>44</v>
      </c>
    </row>
    <row r="9777" spans="1:1" x14ac:dyDescent="0.2">
      <c r="A9777" s="11">
        <v>44</v>
      </c>
    </row>
    <row r="9778" spans="1:1" x14ac:dyDescent="0.2">
      <c r="A9778" s="11">
        <v>44</v>
      </c>
    </row>
    <row r="9779" spans="1:1" x14ac:dyDescent="0.2">
      <c r="A9779" s="11">
        <v>44</v>
      </c>
    </row>
    <row r="9780" spans="1:1" x14ac:dyDescent="0.2">
      <c r="A9780" s="11">
        <v>44</v>
      </c>
    </row>
    <row r="9781" spans="1:1" x14ac:dyDescent="0.2">
      <c r="A9781" s="11">
        <v>44</v>
      </c>
    </row>
    <row r="9782" spans="1:1" x14ac:dyDescent="0.2">
      <c r="A9782" s="11">
        <v>44</v>
      </c>
    </row>
    <row r="9783" spans="1:1" x14ac:dyDescent="0.2">
      <c r="A9783" s="11">
        <v>44</v>
      </c>
    </row>
    <row r="9784" spans="1:1" x14ac:dyDescent="0.2">
      <c r="A9784" s="11">
        <v>44</v>
      </c>
    </row>
    <row r="9785" spans="1:1" x14ac:dyDescent="0.2">
      <c r="A9785" s="11">
        <v>44</v>
      </c>
    </row>
    <row r="9786" spans="1:1" x14ac:dyDescent="0.2">
      <c r="A9786" s="11">
        <v>44</v>
      </c>
    </row>
    <row r="9787" spans="1:1" x14ac:dyDescent="0.2">
      <c r="A9787" s="11">
        <v>44</v>
      </c>
    </row>
    <row r="9788" spans="1:1" x14ac:dyDescent="0.2">
      <c r="A9788" s="11">
        <v>44</v>
      </c>
    </row>
    <row r="9789" spans="1:1" x14ac:dyDescent="0.2">
      <c r="A9789" s="11">
        <v>44</v>
      </c>
    </row>
    <row r="9790" spans="1:1" x14ac:dyDescent="0.2">
      <c r="A9790" s="11">
        <v>44</v>
      </c>
    </row>
    <row r="9791" spans="1:1" x14ac:dyDescent="0.2">
      <c r="A9791" s="11">
        <v>44</v>
      </c>
    </row>
    <row r="9792" spans="1:1" x14ac:dyDescent="0.2">
      <c r="A9792" s="11">
        <v>44</v>
      </c>
    </row>
    <row r="9793" spans="1:1" x14ac:dyDescent="0.2">
      <c r="A9793" s="11">
        <v>44</v>
      </c>
    </row>
    <row r="9794" spans="1:1" x14ac:dyDescent="0.2">
      <c r="A9794" s="11">
        <v>44</v>
      </c>
    </row>
    <row r="9795" spans="1:1" x14ac:dyDescent="0.2">
      <c r="A9795" s="11">
        <v>44</v>
      </c>
    </row>
    <row r="9796" spans="1:1" x14ac:dyDescent="0.2">
      <c r="A9796" s="11">
        <v>44</v>
      </c>
    </row>
    <row r="9797" spans="1:1" x14ac:dyDescent="0.2">
      <c r="A9797" s="11">
        <v>44</v>
      </c>
    </row>
    <row r="9798" spans="1:1" x14ac:dyDescent="0.2">
      <c r="A9798" s="11">
        <v>44</v>
      </c>
    </row>
    <row r="9799" spans="1:1" x14ac:dyDescent="0.2">
      <c r="A9799" s="11">
        <v>44</v>
      </c>
    </row>
    <row r="9800" spans="1:1" x14ac:dyDescent="0.2">
      <c r="A9800" s="11">
        <v>44</v>
      </c>
    </row>
    <row r="9801" spans="1:1" x14ac:dyDescent="0.2">
      <c r="A9801" s="11">
        <v>44</v>
      </c>
    </row>
    <row r="9802" spans="1:1" x14ac:dyDescent="0.2">
      <c r="A9802" s="11">
        <v>44</v>
      </c>
    </row>
    <row r="9803" spans="1:1" x14ac:dyDescent="0.2">
      <c r="A9803" s="11">
        <v>44</v>
      </c>
    </row>
    <row r="9804" spans="1:1" x14ac:dyDescent="0.2">
      <c r="A9804" s="11">
        <v>44</v>
      </c>
    </row>
    <row r="9805" spans="1:1" x14ac:dyDescent="0.2">
      <c r="A9805" s="11">
        <v>44</v>
      </c>
    </row>
    <row r="9806" spans="1:1" x14ac:dyDescent="0.2">
      <c r="A9806" s="11">
        <v>44</v>
      </c>
    </row>
    <row r="9807" spans="1:1" x14ac:dyDescent="0.2">
      <c r="A9807" s="11">
        <v>44</v>
      </c>
    </row>
    <row r="9808" spans="1:1" x14ac:dyDescent="0.2">
      <c r="A9808" s="11">
        <v>44</v>
      </c>
    </row>
    <row r="9809" spans="1:1" x14ac:dyDescent="0.2">
      <c r="A9809" s="11">
        <v>44</v>
      </c>
    </row>
    <row r="9810" spans="1:1" x14ac:dyDescent="0.2">
      <c r="A9810" s="11">
        <v>44</v>
      </c>
    </row>
    <row r="9811" spans="1:1" x14ac:dyDescent="0.2">
      <c r="A9811" s="11">
        <v>44</v>
      </c>
    </row>
    <row r="9812" spans="1:1" x14ac:dyDescent="0.2">
      <c r="A9812" s="11">
        <v>44</v>
      </c>
    </row>
    <row r="9813" spans="1:1" x14ac:dyDescent="0.2">
      <c r="A9813" s="11">
        <v>44</v>
      </c>
    </row>
    <row r="9814" spans="1:1" x14ac:dyDescent="0.2">
      <c r="A9814" s="11">
        <v>44</v>
      </c>
    </row>
    <row r="9815" spans="1:1" x14ac:dyDescent="0.2">
      <c r="A9815" s="11">
        <v>44</v>
      </c>
    </row>
    <row r="9816" spans="1:1" x14ac:dyDescent="0.2">
      <c r="A9816" s="11">
        <v>44</v>
      </c>
    </row>
    <row r="9817" spans="1:1" x14ac:dyDescent="0.2">
      <c r="A9817" s="11">
        <v>44</v>
      </c>
    </row>
    <row r="9818" spans="1:1" x14ac:dyDescent="0.2">
      <c r="A9818" s="11">
        <v>44</v>
      </c>
    </row>
    <row r="9819" spans="1:1" x14ac:dyDescent="0.2">
      <c r="A9819" s="11">
        <v>44</v>
      </c>
    </row>
    <row r="9820" spans="1:1" x14ac:dyDescent="0.2">
      <c r="A9820" s="11">
        <v>44</v>
      </c>
    </row>
    <row r="9821" spans="1:1" x14ac:dyDescent="0.2">
      <c r="A9821" s="11">
        <v>44</v>
      </c>
    </row>
    <row r="9822" spans="1:1" x14ac:dyDescent="0.2">
      <c r="A9822" s="11">
        <v>44</v>
      </c>
    </row>
    <row r="9823" spans="1:1" x14ac:dyDescent="0.2">
      <c r="A9823" s="11">
        <v>44</v>
      </c>
    </row>
    <row r="9824" spans="1:1" x14ac:dyDescent="0.2">
      <c r="A9824" s="11">
        <v>44</v>
      </c>
    </row>
    <row r="9825" spans="1:1" x14ac:dyDescent="0.2">
      <c r="A9825" s="11">
        <v>44</v>
      </c>
    </row>
    <row r="9826" spans="1:1" x14ac:dyDescent="0.2">
      <c r="A9826" s="11">
        <v>44</v>
      </c>
    </row>
    <row r="9827" spans="1:1" x14ac:dyDescent="0.2">
      <c r="A9827" s="11">
        <v>44</v>
      </c>
    </row>
    <row r="9828" spans="1:1" x14ac:dyDescent="0.2">
      <c r="A9828" s="11">
        <v>44</v>
      </c>
    </row>
    <row r="9829" spans="1:1" x14ac:dyDescent="0.2">
      <c r="A9829" s="11">
        <v>44</v>
      </c>
    </row>
    <row r="9830" spans="1:1" x14ac:dyDescent="0.2">
      <c r="A9830" s="11">
        <v>44</v>
      </c>
    </row>
    <row r="9831" spans="1:1" x14ac:dyDescent="0.2">
      <c r="A9831" s="11">
        <v>44</v>
      </c>
    </row>
    <row r="9832" spans="1:1" x14ac:dyDescent="0.2">
      <c r="A9832" s="11">
        <v>44</v>
      </c>
    </row>
    <row r="9833" spans="1:1" x14ac:dyDescent="0.2">
      <c r="A9833" s="11">
        <v>44</v>
      </c>
    </row>
    <row r="9834" spans="1:1" x14ac:dyDescent="0.2">
      <c r="A9834" s="11">
        <v>44</v>
      </c>
    </row>
    <row r="9835" spans="1:1" x14ac:dyDescent="0.2">
      <c r="A9835" s="11">
        <v>44</v>
      </c>
    </row>
    <row r="9836" spans="1:1" x14ac:dyDescent="0.2">
      <c r="A9836" s="11">
        <v>44</v>
      </c>
    </row>
    <row r="9837" spans="1:1" x14ac:dyDescent="0.2">
      <c r="A9837" s="11">
        <v>44</v>
      </c>
    </row>
    <row r="9838" spans="1:1" x14ac:dyDescent="0.2">
      <c r="A9838" s="11">
        <v>44</v>
      </c>
    </row>
    <row r="9839" spans="1:1" x14ac:dyDescent="0.2">
      <c r="A9839" s="11">
        <v>44</v>
      </c>
    </row>
    <row r="9840" spans="1:1" x14ac:dyDescent="0.2">
      <c r="A9840" s="11">
        <v>44</v>
      </c>
    </row>
    <row r="9841" spans="1:1" x14ac:dyDescent="0.2">
      <c r="A9841" s="11">
        <v>44</v>
      </c>
    </row>
    <row r="9842" spans="1:1" x14ac:dyDescent="0.2">
      <c r="A9842" s="11">
        <v>44</v>
      </c>
    </row>
    <row r="9843" spans="1:1" x14ac:dyDescent="0.2">
      <c r="A9843" s="11">
        <v>44</v>
      </c>
    </row>
    <row r="9844" spans="1:1" x14ac:dyDescent="0.2">
      <c r="A9844" s="11">
        <v>44</v>
      </c>
    </row>
    <row r="9845" spans="1:1" x14ac:dyDescent="0.2">
      <c r="A9845" s="11">
        <v>44</v>
      </c>
    </row>
    <row r="9846" spans="1:1" x14ac:dyDescent="0.2">
      <c r="A9846" s="11">
        <v>44</v>
      </c>
    </row>
    <row r="9847" spans="1:1" x14ac:dyDescent="0.2">
      <c r="A9847" s="11">
        <v>44</v>
      </c>
    </row>
    <row r="9848" spans="1:1" x14ac:dyDescent="0.2">
      <c r="A9848" s="11">
        <v>44</v>
      </c>
    </row>
    <row r="9849" spans="1:1" x14ac:dyDescent="0.2">
      <c r="A9849" s="11">
        <v>44</v>
      </c>
    </row>
    <row r="9850" spans="1:1" x14ac:dyDescent="0.2">
      <c r="A9850" s="11">
        <v>44</v>
      </c>
    </row>
    <row r="9851" spans="1:1" x14ac:dyDescent="0.2">
      <c r="A9851" s="11">
        <v>44</v>
      </c>
    </row>
    <row r="9852" spans="1:1" x14ac:dyDescent="0.2">
      <c r="A9852" s="11">
        <v>44</v>
      </c>
    </row>
    <row r="9853" spans="1:1" x14ac:dyDescent="0.2">
      <c r="A9853" s="11">
        <v>44</v>
      </c>
    </row>
    <row r="9854" spans="1:1" x14ac:dyDescent="0.2">
      <c r="A9854" s="11">
        <v>44</v>
      </c>
    </row>
    <row r="9855" spans="1:1" x14ac:dyDescent="0.2">
      <c r="A9855" s="11">
        <v>44</v>
      </c>
    </row>
    <row r="9856" spans="1:1" x14ac:dyDescent="0.2">
      <c r="A9856" s="11">
        <v>44</v>
      </c>
    </row>
    <row r="9857" spans="1:1" x14ac:dyDescent="0.2">
      <c r="A9857" s="11">
        <v>44</v>
      </c>
    </row>
    <row r="9858" spans="1:1" x14ac:dyDescent="0.2">
      <c r="A9858" s="11">
        <v>44</v>
      </c>
    </row>
    <row r="9859" spans="1:1" x14ac:dyDescent="0.2">
      <c r="A9859" s="11">
        <v>44</v>
      </c>
    </row>
    <row r="9860" spans="1:1" x14ac:dyDescent="0.2">
      <c r="A9860" s="11">
        <v>44</v>
      </c>
    </row>
    <row r="9861" spans="1:1" x14ac:dyDescent="0.2">
      <c r="A9861" s="11">
        <v>44</v>
      </c>
    </row>
    <row r="9862" spans="1:1" x14ac:dyDescent="0.2">
      <c r="A9862" s="11">
        <v>44</v>
      </c>
    </row>
    <row r="9863" spans="1:1" x14ac:dyDescent="0.2">
      <c r="A9863" s="11">
        <v>44</v>
      </c>
    </row>
    <row r="9864" spans="1:1" x14ac:dyDescent="0.2">
      <c r="A9864" s="11">
        <v>44</v>
      </c>
    </row>
    <row r="9865" spans="1:1" x14ac:dyDescent="0.2">
      <c r="A9865" s="11">
        <v>44</v>
      </c>
    </row>
    <row r="9866" spans="1:1" x14ac:dyDescent="0.2">
      <c r="A9866" s="11">
        <v>44</v>
      </c>
    </row>
    <row r="9867" spans="1:1" x14ac:dyDescent="0.2">
      <c r="A9867" s="11">
        <v>44</v>
      </c>
    </row>
    <row r="9868" spans="1:1" x14ac:dyDescent="0.2">
      <c r="A9868" s="11">
        <v>44</v>
      </c>
    </row>
    <row r="9869" spans="1:1" x14ac:dyDescent="0.2">
      <c r="A9869" s="11">
        <v>44</v>
      </c>
    </row>
    <row r="9870" spans="1:1" x14ac:dyDescent="0.2">
      <c r="A9870" s="11">
        <v>44</v>
      </c>
    </row>
    <row r="9871" spans="1:1" x14ac:dyDescent="0.2">
      <c r="A9871" s="11">
        <v>44</v>
      </c>
    </row>
    <row r="9872" spans="1:1" x14ac:dyDescent="0.2">
      <c r="A9872" s="11">
        <v>44</v>
      </c>
    </row>
    <row r="9873" spans="1:1" x14ac:dyDescent="0.2">
      <c r="A9873" s="11">
        <v>44</v>
      </c>
    </row>
    <row r="9874" spans="1:1" x14ac:dyDescent="0.2">
      <c r="A9874" s="11">
        <v>44</v>
      </c>
    </row>
    <row r="9875" spans="1:1" x14ac:dyDescent="0.2">
      <c r="A9875" s="11">
        <v>44</v>
      </c>
    </row>
    <row r="9876" spans="1:1" x14ac:dyDescent="0.2">
      <c r="A9876" s="11">
        <v>44</v>
      </c>
    </row>
    <row r="9877" spans="1:1" x14ac:dyDescent="0.2">
      <c r="A9877" s="11">
        <v>44</v>
      </c>
    </row>
    <row r="9878" spans="1:1" x14ac:dyDescent="0.2">
      <c r="A9878" s="11">
        <v>44</v>
      </c>
    </row>
    <row r="9879" spans="1:1" x14ac:dyDescent="0.2">
      <c r="A9879" s="11">
        <v>44</v>
      </c>
    </row>
    <row r="9880" spans="1:1" x14ac:dyDescent="0.2">
      <c r="A9880" s="11">
        <v>44</v>
      </c>
    </row>
    <row r="9881" spans="1:1" x14ac:dyDescent="0.2">
      <c r="A9881" s="11">
        <v>44</v>
      </c>
    </row>
    <row r="9882" spans="1:1" x14ac:dyDescent="0.2">
      <c r="A9882" s="11">
        <v>44</v>
      </c>
    </row>
    <row r="9883" spans="1:1" x14ac:dyDescent="0.2">
      <c r="A9883" s="11">
        <v>44</v>
      </c>
    </row>
    <row r="9884" spans="1:1" x14ac:dyDescent="0.2">
      <c r="A9884" s="11">
        <v>44</v>
      </c>
    </row>
    <row r="9885" spans="1:1" x14ac:dyDescent="0.2">
      <c r="A9885" s="11">
        <v>44</v>
      </c>
    </row>
    <row r="9886" spans="1:1" x14ac:dyDescent="0.2">
      <c r="A9886" s="11">
        <v>44</v>
      </c>
    </row>
    <row r="9887" spans="1:1" x14ac:dyDescent="0.2">
      <c r="A9887" s="11">
        <v>44</v>
      </c>
    </row>
    <row r="9888" spans="1:1" x14ac:dyDescent="0.2">
      <c r="A9888" s="11">
        <v>44</v>
      </c>
    </row>
    <row r="9889" spans="1:1" x14ac:dyDescent="0.2">
      <c r="A9889" s="11">
        <v>44</v>
      </c>
    </row>
    <row r="9890" spans="1:1" x14ac:dyDescent="0.2">
      <c r="A9890" s="11">
        <v>44</v>
      </c>
    </row>
    <row r="9891" spans="1:1" x14ac:dyDescent="0.2">
      <c r="A9891" s="11">
        <v>44</v>
      </c>
    </row>
    <row r="9892" spans="1:1" x14ac:dyDescent="0.2">
      <c r="A9892" s="11">
        <v>44</v>
      </c>
    </row>
    <row r="9893" spans="1:1" x14ac:dyDescent="0.2">
      <c r="A9893" s="11">
        <v>44</v>
      </c>
    </row>
    <row r="9894" spans="1:1" x14ac:dyDescent="0.2">
      <c r="A9894" s="11">
        <v>44</v>
      </c>
    </row>
    <row r="9895" spans="1:1" x14ac:dyDescent="0.2">
      <c r="A9895" s="11">
        <v>44</v>
      </c>
    </row>
    <row r="9896" spans="1:1" x14ac:dyDescent="0.2">
      <c r="A9896" s="11">
        <v>44</v>
      </c>
    </row>
    <row r="9897" spans="1:1" x14ac:dyDescent="0.2">
      <c r="A9897" s="11">
        <v>44</v>
      </c>
    </row>
    <row r="9898" spans="1:1" x14ac:dyDescent="0.2">
      <c r="A9898" s="11">
        <v>44</v>
      </c>
    </row>
    <row r="9899" spans="1:1" x14ac:dyDescent="0.2">
      <c r="A9899" s="11">
        <v>44</v>
      </c>
    </row>
    <row r="9900" spans="1:1" x14ac:dyDescent="0.2">
      <c r="A9900" s="11">
        <v>44</v>
      </c>
    </row>
    <row r="9901" spans="1:1" x14ac:dyDescent="0.2">
      <c r="A9901" s="11">
        <v>44</v>
      </c>
    </row>
    <row r="9902" spans="1:1" x14ac:dyDescent="0.2">
      <c r="A9902" s="11">
        <v>44</v>
      </c>
    </row>
    <row r="9903" spans="1:1" x14ac:dyDescent="0.2">
      <c r="A9903" s="11">
        <v>44</v>
      </c>
    </row>
    <row r="9904" spans="1:1" x14ac:dyDescent="0.2">
      <c r="A9904" s="11">
        <v>44</v>
      </c>
    </row>
    <row r="9905" spans="1:1" x14ac:dyDescent="0.2">
      <c r="A9905" s="11">
        <v>44</v>
      </c>
    </row>
    <row r="9906" spans="1:1" x14ac:dyDescent="0.2">
      <c r="A9906" s="11">
        <v>44</v>
      </c>
    </row>
    <row r="9907" spans="1:1" x14ac:dyDescent="0.2">
      <c r="A9907" s="11">
        <v>44</v>
      </c>
    </row>
    <row r="9908" spans="1:1" x14ac:dyDescent="0.2">
      <c r="A9908" s="11">
        <v>44</v>
      </c>
    </row>
    <row r="9909" spans="1:1" x14ac:dyDescent="0.2">
      <c r="A9909" s="11">
        <v>44</v>
      </c>
    </row>
    <row r="9910" spans="1:1" x14ac:dyDescent="0.2">
      <c r="A9910" s="11">
        <v>44</v>
      </c>
    </row>
    <row r="9911" spans="1:1" x14ac:dyDescent="0.2">
      <c r="A9911" s="11">
        <v>44</v>
      </c>
    </row>
    <row r="9912" spans="1:1" x14ac:dyDescent="0.2">
      <c r="A9912" s="11">
        <v>44</v>
      </c>
    </row>
    <row r="9913" spans="1:1" x14ac:dyDescent="0.2">
      <c r="A9913" s="11">
        <v>44</v>
      </c>
    </row>
    <row r="9914" spans="1:1" x14ac:dyDescent="0.2">
      <c r="A9914" s="11">
        <v>44</v>
      </c>
    </row>
    <row r="9915" spans="1:1" x14ac:dyDescent="0.2">
      <c r="A9915" s="11">
        <v>44</v>
      </c>
    </row>
    <row r="9916" spans="1:1" x14ac:dyDescent="0.2">
      <c r="A9916" s="11">
        <v>44</v>
      </c>
    </row>
    <row r="9917" spans="1:1" x14ac:dyDescent="0.2">
      <c r="A9917" s="11">
        <v>44</v>
      </c>
    </row>
    <row r="9918" spans="1:1" x14ac:dyDescent="0.2">
      <c r="A9918" s="11">
        <v>44</v>
      </c>
    </row>
    <row r="9919" spans="1:1" x14ac:dyDescent="0.2">
      <c r="A9919" s="11">
        <v>44</v>
      </c>
    </row>
    <row r="9920" spans="1:1" x14ac:dyDescent="0.2">
      <c r="A9920" s="11">
        <v>44</v>
      </c>
    </row>
    <row r="9921" spans="1:1" x14ac:dyDescent="0.2">
      <c r="A9921" s="11">
        <v>44</v>
      </c>
    </row>
    <row r="9922" spans="1:1" x14ac:dyDescent="0.2">
      <c r="A9922" s="11">
        <v>44</v>
      </c>
    </row>
    <row r="9923" spans="1:1" x14ac:dyDescent="0.2">
      <c r="A9923" s="11">
        <v>44</v>
      </c>
    </row>
    <row r="9924" spans="1:1" x14ac:dyDescent="0.2">
      <c r="A9924" s="11">
        <v>44</v>
      </c>
    </row>
    <row r="9925" spans="1:1" x14ac:dyDescent="0.2">
      <c r="A9925" s="11">
        <v>44</v>
      </c>
    </row>
    <row r="9926" spans="1:1" x14ac:dyDescent="0.2">
      <c r="A9926" s="11">
        <v>44</v>
      </c>
    </row>
    <row r="9927" spans="1:1" x14ac:dyDescent="0.2">
      <c r="A9927" s="11">
        <v>44</v>
      </c>
    </row>
    <row r="9928" spans="1:1" x14ac:dyDescent="0.2">
      <c r="A9928" s="11">
        <v>44</v>
      </c>
    </row>
    <row r="9929" spans="1:1" x14ac:dyDescent="0.2">
      <c r="A9929" s="11">
        <v>44</v>
      </c>
    </row>
    <row r="9930" spans="1:1" x14ac:dyDescent="0.2">
      <c r="A9930" s="11">
        <v>44</v>
      </c>
    </row>
    <row r="9931" spans="1:1" x14ac:dyDescent="0.2">
      <c r="A9931" s="11">
        <v>44</v>
      </c>
    </row>
    <row r="9932" spans="1:1" x14ac:dyDescent="0.2">
      <c r="A9932" s="11">
        <v>44</v>
      </c>
    </row>
    <row r="9933" spans="1:1" x14ac:dyDescent="0.2">
      <c r="A9933" s="11">
        <v>44</v>
      </c>
    </row>
    <row r="9934" spans="1:1" x14ac:dyDescent="0.2">
      <c r="A9934" s="11">
        <v>44</v>
      </c>
    </row>
    <row r="9935" spans="1:1" x14ac:dyDescent="0.2">
      <c r="A9935" s="11">
        <v>44</v>
      </c>
    </row>
    <row r="9936" spans="1:1" x14ac:dyDescent="0.2">
      <c r="A9936" s="11">
        <v>44</v>
      </c>
    </row>
    <row r="9937" spans="1:1" x14ac:dyDescent="0.2">
      <c r="A9937" s="11">
        <v>44</v>
      </c>
    </row>
    <row r="9938" spans="1:1" x14ac:dyDescent="0.2">
      <c r="A9938" s="11">
        <v>44</v>
      </c>
    </row>
    <row r="9939" spans="1:1" x14ac:dyDescent="0.2">
      <c r="A9939" s="11">
        <v>44</v>
      </c>
    </row>
    <row r="9940" spans="1:1" x14ac:dyDescent="0.2">
      <c r="A9940" s="11">
        <v>44</v>
      </c>
    </row>
    <row r="9941" spans="1:1" x14ac:dyDescent="0.2">
      <c r="A9941" s="11">
        <v>44</v>
      </c>
    </row>
    <row r="9942" spans="1:1" x14ac:dyDescent="0.2">
      <c r="A9942" s="11">
        <v>44</v>
      </c>
    </row>
    <row r="9943" spans="1:1" x14ac:dyDescent="0.2">
      <c r="A9943" s="11">
        <v>44</v>
      </c>
    </row>
    <row r="9944" spans="1:1" x14ac:dyDescent="0.2">
      <c r="A9944" s="11">
        <v>44</v>
      </c>
    </row>
    <row r="9945" spans="1:1" x14ac:dyDescent="0.2">
      <c r="A9945" s="11">
        <v>44</v>
      </c>
    </row>
    <row r="9946" spans="1:1" x14ac:dyDescent="0.2">
      <c r="A9946" s="11">
        <v>44</v>
      </c>
    </row>
    <row r="9947" spans="1:1" x14ac:dyDescent="0.2">
      <c r="A9947" s="11">
        <v>44</v>
      </c>
    </row>
    <row r="9948" spans="1:1" x14ac:dyDescent="0.2">
      <c r="A9948" s="11">
        <v>44</v>
      </c>
    </row>
    <row r="9949" spans="1:1" x14ac:dyDescent="0.2">
      <c r="A9949" s="11">
        <v>44</v>
      </c>
    </row>
    <row r="9950" spans="1:1" x14ac:dyDescent="0.2">
      <c r="A9950" s="11">
        <v>44</v>
      </c>
    </row>
    <row r="9951" spans="1:1" x14ac:dyDescent="0.2">
      <c r="A9951" s="11">
        <v>44</v>
      </c>
    </row>
    <row r="9952" spans="1:1" x14ac:dyDescent="0.2">
      <c r="A9952" s="11">
        <v>44</v>
      </c>
    </row>
    <row r="9953" spans="1:1" x14ac:dyDescent="0.2">
      <c r="A9953" s="11">
        <v>44</v>
      </c>
    </row>
    <row r="9954" spans="1:1" x14ac:dyDescent="0.2">
      <c r="A9954" s="11">
        <v>44</v>
      </c>
    </row>
    <row r="9955" spans="1:1" x14ac:dyDescent="0.2">
      <c r="A9955" s="11">
        <v>44</v>
      </c>
    </row>
    <row r="9956" spans="1:1" x14ac:dyDescent="0.2">
      <c r="A9956" s="11">
        <v>44</v>
      </c>
    </row>
    <row r="9957" spans="1:1" x14ac:dyDescent="0.2">
      <c r="A9957" s="11">
        <v>44</v>
      </c>
    </row>
    <row r="9958" spans="1:1" x14ac:dyDescent="0.2">
      <c r="A9958" s="11">
        <v>44</v>
      </c>
    </row>
    <row r="9959" spans="1:1" x14ac:dyDescent="0.2">
      <c r="A9959" s="11">
        <v>44</v>
      </c>
    </row>
    <row r="9960" spans="1:1" x14ac:dyDescent="0.2">
      <c r="A9960" s="11">
        <v>44</v>
      </c>
    </row>
    <row r="9961" spans="1:1" x14ac:dyDescent="0.2">
      <c r="A9961" s="11">
        <v>44</v>
      </c>
    </row>
    <row r="9962" spans="1:1" x14ac:dyDescent="0.2">
      <c r="A9962" s="11">
        <v>44</v>
      </c>
    </row>
    <row r="9963" spans="1:1" x14ac:dyDescent="0.2">
      <c r="A9963" s="11">
        <v>44</v>
      </c>
    </row>
    <row r="9964" spans="1:1" x14ac:dyDescent="0.2">
      <c r="A9964" s="11">
        <v>44</v>
      </c>
    </row>
    <row r="9965" spans="1:1" x14ac:dyDescent="0.2">
      <c r="A9965" s="11">
        <v>44</v>
      </c>
    </row>
    <row r="9966" spans="1:1" x14ac:dyDescent="0.2">
      <c r="A9966" s="11">
        <v>44</v>
      </c>
    </row>
    <row r="9967" spans="1:1" x14ac:dyDescent="0.2">
      <c r="A9967" s="11">
        <v>44</v>
      </c>
    </row>
    <row r="9968" spans="1:1" x14ac:dyDescent="0.2">
      <c r="A9968" s="11">
        <v>44</v>
      </c>
    </row>
    <row r="9969" spans="1:1" x14ac:dyDescent="0.2">
      <c r="A9969" s="11">
        <v>44</v>
      </c>
    </row>
    <row r="9970" spans="1:1" x14ac:dyDescent="0.2">
      <c r="A9970" s="11">
        <v>44</v>
      </c>
    </row>
    <row r="9971" spans="1:1" x14ac:dyDescent="0.2">
      <c r="A9971" s="11">
        <v>44</v>
      </c>
    </row>
    <row r="9972" spans="1:1" x14ac:dyDescent="0.2">
      <c r="A9972" s="11">
        <v>44</v>
      </c>
    </row>
    <row r="9973" spans="1:1" x14ac:dyDescent="0.2">
      <c r="A9973" s="11">
        <v>44</v>
      </c>
    </row>
    <row r="9974" spans="1:1" x14ac:dyDescent="0.2">
      <c r="A9974" s="11">
        <v>44</v>
      </c>
    </row>
    <row r="9975" spans="1:1" x14ac:dyDescent="0.2">
      <c r="A9975" s="11">
        <v>44</v>
      </c>
    </row>
    <row r="9976" spans="1:1" x14ac:dyDescent="0.2">
      <c r="A9976" s="11">
        <v>44</v>
      </c>
    </row>
    <row r="9977" spans="1:1" x14ac:dyDescent="0.2">
      <c r="A9977" s="11">
        <v>44</v>
      </c>
    </row>
    <row r="9978" spans="1:1" x14ac:dyDescent="0.2">
      <c r="A9978" s="11">
        <v>44</v>
      </c>
    </row>
    <row r="9979" spans="1:1" x14ac:dyDescent="0.2">
      <c r="A9979" s="11">
        <v>44</v>
      </c>
    </row>
    <row r="9980" spans="1:1" x14ac:dyDescent="0.2">
      <c r="A9980" s="11">
        <v>44</v>
      </c>
    </row>
    <row r="9981" spans="1:1" x14ac:dyDescent="0.2">
      <c r="A9981" s="11">
        <v>44</v>
      </c>
    </row>
    <row r="9982" spans="1:1" x14ac:dyDescent="0.2">
      <c r="A9982" s="11">
        <v>44</v>
      </c>
    </row>
    <row r="9983" spans="1:1" x14ac:dyDescent="0.2">
      <c r="A9983" s="11">
        <v>44</v>
      </c>
    </row>
    <row r="9984" spans="1:1" x14ac:dyDescent="0.2">
      <c r="A9984" s="11">
        <v>44</v>
      </c>
    </row>
    <row r="9985" spans="1:1" x14ac:dyDescent="0.2">
      <c r="A9985" s="11">
        <v>44</v>
      </c>
    </row>
    <row r="9986" spans="1:1" x14ac:dyDescent="0.2">
      <c r="A9986" s="11">
        <v>44</v>
      </c>
    </row>
    <row r="9987" spans="1:1" x14ac:dyDescent="0.2">
      <c r="A9987" s="11">
        <v>44</v>
      </c>
    </row>
    <row r="9988" spans="1:1" x14ac:dyDescent="0.2">
      <c r="A9988" s="11">
        <v>44</v>
      </c>
    </row>
    <row r="9989" spans="1:1" x14ac:dyDescent="0.2">
      <c r="A9989" s="11">
        <v>44</v>
      </c>
    </row>
    <row r="9990" spans="1:1" x14ac:dyDescent="0.2">
      <c r="A9990" s="11">
        <v>44</v>
      </c>
    </row>
    <row r="9991" spans="1:1" x14ac:dyDescent="0.2">
      <c r="A9991" s="11">
        <v>44</v>
      </c>
    </row>
    <row r="9992" spans="1:1" x14ac:dyDescent="0.2">
      <c r="A9992" s="11">
        <v>44</v>
      </c>
    </row>
    <row r="9993" spans="1:1" x14ac:dyDescent="0.2">
      <c r="A9993" s="11">
        <v>44</v>
      </c>
    </row>
    <row r="9994" spans="1:1" x14ac:dyDescent="0.2">
      <c r="A9994" s="11">
        <v>44</v>
      </c>
    </row>
    <row r="9995" spans="1:1" x14ac:dyDescent="0.2">
      <c r="A9995" s="11">
        <v>44</v>
      </c>
    </row>
    <row r="9996" spans="1:1" x14ac:dyDescent="0.2">
      <c r="A9996" s="11">
        <v>44</v>
      </c>
    </row>
    <row r="9997" spans="1:1" x14ac:dyDescent="0.2">
      <c r="A9997" s="11">
        <v>44</v>
      </c>
    </row>
    <row r="9998" spans="1:1" x14ac:dyDescent="0.2">
      <c r="A9998" s="11">
        <v>44</v>
      </c>
    </row>
    <row r="9999" spans="1:1" x14ac:dyDescent="0.2">
      <c r="A9999" s="11">
        <v>44</v>
      </c>
    </row>
    <row r="10000" spans="1:1" x14ac:dyDescent="0.2">
      <c r="A10000" s="11">
        <v>44</v>
      </c>
    </row>
    <row r="10001" spans="1:1" x14ac:dyDescent="0.2">
      <c r="A10001" s="11">
        <v>44</v>
      </c>
    </row>
    <row r="10002" spans="1:1" x14ac:dyDescent="0.2">
      <c r="A10002" s="11">
        <v>44</v>
      </c>
    </row>
    <row r="10003" spans="1:1" x14ac:dyDescent="0.2">
      <c r="A10003" s="11">
        <v>44</v>
      </c>
    </row>
    <row r="10004" spans="1:1" x14ac:dyDescent="0.2">
      <c r="A10004" s="11">
        <v>44</v>
      </c>
    </row>
    <row r="10005" spans="1:1" x14ac:dyDescent="0.2">
      <c r="A10005" s="11">
        <v>44</v>
      </c>
    </row>
    <row r="10006" spans="1:1" x14ac:dyDescent="0.2">
      <c r="A10006" s="11">
        <v>44</v>
      </c>
    </row>
    <row r="10007" spans="1:1" x14ac:dyDescent="0.2">
      <c r="A10007" s="11">
        <v>44</v>
      </c>
    </row>
    <row r="10008" spans="1:1" x14ac:dyDescent="0.2">
      <c r="A10008" s="11">
        <v>44</v>
      </c>
    </row>
    <row r="10009" spans="1:1" x14ac:dyDescent="0.2">
      <c r="A10009" s="11">
        <v>44</v>
      </c>
    </row>
    <row r="10010" spans="1:1" x14ac:dyDescent="0.2">
      <c r="A10010" s="11">
        <v>44</v>
      </c>
    </row>
    <row r="10011" spans="1:1" x14ac:dyDescent="0.2">
      <c r="A10011" s="11">
        <v>44</v>
      </c>
    </row>
    <row r="10012" spans="1:1" x14ac:dyDescent="0.2">
      <c r="A10012" s="11">
        <v>44</v>
      </c>
    </row>
    <row r="10013" spans="1:1" x14ac:dyDescent="0.2">
      <c r="A10013" s="11">
        <v>44</v>
      </c>
    </row>
    <row r="10014" spans="1:1" x14ac:dyDescent="0.2">
      <c r="A10014" s="11">
        <v>44</v>
      </c>
    </row>
    <row r="10015" spans="1:1" x14ac:dyDescent="0.2">
      <c r="A10015" s="11">
        <v>44</v>
      </c>
    </row>
    <row r="10016" spans="1:1" x14ac:dyDescent="0.2">
      <c r="A10016" s="11">
        <v>44</v>
      </c>
    </row>
    <row r="10017" spans="1:1" x14ac:dyDescent="0.2">
      <c r="A10017" s="11">
        <v>44</v>
      </c>
    </row>
    <row r="10018" spans="1:1" x14ac:dyDescent="0.2">
      <c r="A10018" s="11">
        <v>44</v>
      </c>
    </row>
    <row r="10019" spans="1:1" x14ac:dyDescent="0.2">
      <c r="A10019" s="11">
        <v>44</v>
      </c>
    </row>
    <row r="10020" spans="1:1" x14ac:dyDescent="0.2">
      <c r="A10020" s="11">
        <v>44</v>
      </c>
    </row>
    <row r="10021" spans="1:1" x14ac:dyDescent="0.2">
      <c r="A10021" s="11">
        <v>44</v>
      </c>
    </row>
    <row r="10022" spans="1:1" x14ac:dyDescent="0.2">
      <c r="A10022" s="11">
        <v>44</v>
      </c>
    </row>
    <row r="10023" spans="1:1" x14ac:dyDescent="0.2">
      <c r="A10023" s="11">
        <v>44</v>
      </c>
    </row>
    <row r="10024" spans="1:1" x14ac:dyDescent="0.2">
      <c r="A10024" s="11">
        <v>44</v>
      </c>
    </row>
    <row r="10025" spans="1:1" x14ac:dyDescent="0.2">
      <c r="A10025" s="11">
        <v>44</v>
      </c>
    </row>
    <row r="10026" spans="1:1" x14ac:dyDescent="0.2">
      <c r="A10026" s="11">
        <v>44</v>
      </c>
    </row>
    <row r="10027" spans="1:1" x14ac:dyDescent="0.2">
      <c r="A10027" s="11">
        <v>44</v>
      </c>
    </row>
    <row r="10028" spans="1:1" x14ac:dyDescent="0.2">
      <c r="A10028" s="11">
        <v>44</v>
      </c>
    </row>
    <row r="10029" spans="1:1" x14ac:dyDescent="0.2">
      <c r="A10029" s="11">
        <v>44</v>
      </c>
    </row>
    <row r="10030" spans="1:1" x14ac:dyDescent="0.2">
      <c r="A10030" s="11">
        <v>44</v>
      </c>
    </row>
    <row r="10031" spans="1:1" x14ac:dyDescent="0.2">
      <c r="A10031" s="11">
        <v>44</v>
      </c>
    </row>
    <row r="10032" spans="1:1" x14ac:dyDescent="0.2">
      <c r="A10032" s="11">
        <v>44</v>
      </c>
    </row>
    <row r="10033" spans="1:1" x14ac:dyDescent="0.2">
      <c r="A10033" s="11">
        <v>44</v>
      </c>
    </row>
    <row r="10034" spans="1:1" x14ac:dyDescent="0.2">
      <c r="A10034" s="11">
        <v>44</v>
      </c>
    </row>
    <row r="10035" spans="1:1" x14ac:dyDescent="0.2">
      <c r="A10035" s="11">
        <v>44</v>
      </c>
    </row>
    <row r="10036" spans="1:1" x14ac:dyDescent="0.2">
      <c r="A10036" s="11">
        <v>44</v>
      </c>
    </row>
    <row r="10037" spans="1:1" x14ac:dyDescent="0.2">
      <c r="A10037" s="11">
        <v>44</v>
      </c>
    </row>
    <row r="10038" spans="1:1" x14ac:dyDescent="0.2">
      <c r="A10038" s="11">
        <v>44</v>
      </c>
    </row>
    <row r="10039" spans="1:1" x14ac:dyDescent="0.2">
      <c r="A10039" s="11">
        <v>44</v>
      </c>
    </row>
    <row r="10040" spans="1:1" x14ac:dyDescent="0.2">
      <c r="A10040" s="11">
        <v>44</v>
      </c>
    </row>
    <row r="10041" spans="1:1" x14ac:dyDescent="0.2">
      <c r="A10041" s="11">
        <v>44</v>
      </c>
    </row>
    <row r="10042" spans="1:1" x14ac:dyDescent="0.2">
      <c r="A10042" s="11">
        <v>44</v>
      </c>
    </row>
    <row r="10043" spans="1:1" x14ac:dyDescent="0.2">
      <c r="A10043" s="11">
        <v>44</v>
      </c>
    </row>
    <row r="10044" spans="1:1" x14ac:dyDescent="0.2">
      <c r="A10044" s="11">
        <v>44</v>
      </c>
    </row>
    <row r="10045" spans="1:1" x14ac:dyDescent="0.2">
      <c r="A10045" s="11">
        <v>44</v>
      </c>
    </row>
    <row r="10046" spans="1:1" x14ac:dyDescent="0.2">
      <c r="A10046" s="11">
        <v>44</v>
      </c>
    </row>
    <row r="10047" spans="1:1" x14ac:dyDescent="0.2">
      <c r="A10047" s="11">
        <v>44</v>
      </c>
    </row>
    <row r="10048" spans="1:1" x14ac:dyDescent="0.2">
      <c r="A10048" s="11">
        <v>44</v>
      </c>
    </row>
    <row r="10049" spans="1:1" x14ac:dyDescent="0.2">
      <c r="A10049" s="11">
        <v>44</v>
      </c>
    </row>
    <row r="10050" spans="1:1" x14ac:dyDescent="0.2">
      <c r="A10050" s="11">
        <v>44</v>
      </c>
    </row>
    <row r="10051" spans="1:1" x14ac:dyDescent="0.2">
      <c r="A10051" s="11">
        <v>44</v>
      </c>
    </row>
    <row r="10052" spans="1:1" x14ac:dyDescent="0.2">
      <c r="A10052" s="11">
        <v>44</v>
      </c>
    </row>
    <row r="10053" spans="1:1" x14ac:dyDescent="0.2">
      <c r="A10053" s="11">
        <v>44</v>
      </c>
    </row>
    <row r="10054" spans="1:1" x14ac:dyDescent="0.2">
      <c r="A10054" s="11">
        <v>44</v>
      </c>
    </row>
    <row r="10055" spans="1:1" x14ac:dyDescent="0.2">
      <c r="A10055" s="11">
        <v>44</v>
      </c>
    </row>
    <row r="10056" spans="1:1" x14ac:dyDescent="0.2">
      <c r="A10056" s="11">
        <v>44</v>
      </c>
    </row>
    <row r="10057" spans="1:1" x14ac:dyDescent="0.2">
      <c r="A10057" s="11">
        <v>44</v>
      </c>
    </row>
    <row r="10058" spans="1:1" x14ac:dyDescent="0.2">
      <c r="A10058" s="11">
        <v>44</v>
      </c>
    </row>
    <row r="10059" spans="1:1" x14ac:dyDescent="0.2">
      <c r="A10059" s="11">
        <v>44</v>
      </c>
    </row>
    <row r="10060" spans="1:1" x14ac:dyDescent="0.2">
      <c r="A10060" s="11">
        <v>44</v>
      </c>
    </row>
    <row r="10061" spans="1:1" x14ac:dyDescent="0.2">
      <c r="A10061" s="11">
        <v>44</v>
      </c>
    </row>
    <row r="10062" spans="1:1" x14ac:dyDescent="0.2">
      <c r="A10062" s="11">
        <v>44</v>
      </c>
    </row>
    <row r="10063" spans="1:1" x14ac:dyDescent="0.2">
      <c r="A10063" s="11">
        <v>44</v>
      </c>
    </row>
    <row r="10064" spans="1:1" x14ac:dyDescent="0.2">
      <c r="A10064" s="11">
        <v>44</v>
      </c>
    </row>
    <row r="10065" spans="1:1" x14ac:dyDescent="0.2">
      <c r="A10065" s="11">
        <v>44</v>
      </c>
    </row>
    <row r="10066" spans="1:1" x14ac:dyDescent="0.2">
      <c r="A10066" s="11">
        <v>44</v>
      </c>
    </row>
    <row r="10067" spans="1:1" x14ac:dyDescent="0.2">
      <c r="A10067" s="11">
        <v>44</v>
      </c>
    </row>
    <row r="10068" spans="1:1" x14ac:dyDescent="0.2">
      <c r="A10068" s="11">
        <v>44</v>
      </c>
    </row>
    <row r="10069" spans="1:1" x14ac:dyDescent="0.2">
      <c r="A10069" s="11">
        <v>44</v>
      </c>
    </row>
    <row r="10070" spans="1:1" x14ac:dyDescent="0.2">
      <c r="A10070" s="11">
        <v>44</v>
      </c>
    </row>
    <row r="10071" spans="1:1" x14ac:dyDescent="0.2">
      <c r="A10071" s="11">
        <v>44</v>
      </c>
    </row>
    <row r="10072" spans="1:1" x14ac:dyDescent="0.2">
      <c r="A10072" s="11">
        <v>44</v>
      </c>
    </row>
    <row r="10073" spans="1:1" x14ac:dyDescent="0.2">
      <c r="A10073" s="11">
        <v>44</v>
      </c>
    </row>
    <row r="10074" spans="1:1" x14ac:dyDescent="0.2">
      <c r="A10074" s="11">
        <v>44</v>
      </c>
    </row>
    <row r="10075" spans="1:1" x14ac:dyDescent="0.2">
      <c r="A10075" s="11">
        <v>44</v>
      </c>
    </row>
    <row r="10076" spans="1:1" x14ac:dyDescent="0.2">
      <c r="A10076" s="11">
        <v>44</v>
      </c>
    </row>
    <row r="10077" spans="1:1" x14ac:dyDescent="0.2">
      <c r="A10077" s="11">
        <v>44</v>
      </c>
    </row>
    <row r="10078" spans="1:1" x14ac:dyDescent="0.2">
      <c r="A10078" s="11">
        <v>44</v>
      </c>
    </row>
    <row r="10079" spans="1:1" x14ac:dyDescent="0.2">
      <c r="A10079" s="11">
        <v>44</v>
      </c>
    </row>
    <row r="10080" spans="1:1" x14ac:dyDescent="0.2">
      <c r="A10080" s="11">
        <v>44</v>
      </c>
    </row>
    <row r="10081" spans="1:1" x14ac:dyDescent="0.2">
      <c r="A10081" s="11">
        <v>44</v>
      </c>
    </row>
    <row r="10082" spans="1:1" x14ac:dyDescent="0.2">
      <c r="A10082" s="11">
        <v>44</v>
      </c>
    </row>
    <row r="10083" spans="1:1" x14ac:dyDescent="0.2">
      <c r="A10083" s="11">
        <v>44</v>
      </c>
    </row>
    <row r="10084" spans="1:1" x14ac:dyDescent="0.2">
      <c r="A10084" s="11">
        <v>44</v>
      </c>
    </row>
    <row r="10085" spans="1:1" x14ac:dyDescent="0.2">
      <c r="A10085" s="11">
        <v>44</v>
      </c>
    </row>
    <row r="10086" spans="1:1" x14ac:dyDescent="0.2">
      <c r="A10086" s="11">
        <v>44</v>
      </c>
    </row>
    <row r="10087" spans="1:1" x14ac:dyDescent="0.2">
      <c r="A10087" s="11">
        <v>44</v>
      </c>
    </row>
    <row r="10088" spans="1:1" x14ac:dyDescent="0.2">
      <c r="A10088" s="11">
        <v>44</v>
      </c>
    </row>
    <row r="10089" spans="1:1" x14ac:dyDescent="0.2">
      <c r="A10089" s="11">
        <v>44</v>
      </c>
    </row>
    <row r="10090" spans="1:1" x14ac:dyDescent="0.2">
      <c r="A10090" s="11">
        <v>44</v>
      </c>
    </row>
    <row r="10091" spans="1:1" x14ac:dyDescent="0.2">
      <c r="A10091" s="11">
        <v>44</v>
      </c>
    </row>
    <row r="10092" spans="1:1" x14ac:dyDescent="0.2">
      <c r="A10092" s="11">
        <v>44</v>
      </c>
    </row>
    <row r="10093" spans="1:1" x14ac:dyDescent="0.2">
      <c r="A10093" s="11">
        <v>44</v>
      </c>
    </row>
    <row r="10094" spans="1:1" x14ac:dyDescent="0.2">
      <c r="A10094" s="11">
        <v>44</v>
      </c>
    </row>
    <row r="10095" spans="1:1" x14ac:dyDescent="0.2">
      <c r="A10095" s="11">
        <v>44</v>
      </c>
    </row>
    <row r="10096" spans="1:1" x14ac:dyDescent="0.2">
      <c r="A10096" s="11">
        <v>44</v>
      </c>
    </row>
    <row r="10097" spans="1:1" x14ac:dyDescent="0.2">
      <c r="A10097" s="11">
        <v>44</v>
      </c>
    </row>
    <row r="10098" spans="1:1" x14ac:dyDescent="0.2">
      <c r="A10098" s="11">
        <v>44</v>
      </c>
    </row>
    <row r="10099" spans="1:1" x14ac:dyDescent="0.2">
      <c r="A10099" s="11">
        <v>44</v>
      </c>
    </row>
    <row r="10100" spans="1:1" x14ac:dyDescent="0.2">
      <c r="A10100" s="11">
        <v>44</v>
      </c>
    </row>
    <row r="10101" spans="1:1" x14ac:dyDescent="0.2">
      <c r="A10101" s="11">
        <v>44</v>
      </c>
    </row>
    <row r="10102" spans="1:1" x14ac:dyDescent="0.2">
      <c r="A10102" s="11">
        <v>44</v>
      </c>
    </row>
    <row r="10103" spans="1:1" x14ac:dyDescent="0.2">
      <c r="A10103" s="11">
        <v>44</v>
      </c>
    </row>
    <row r="10104" spans="1:1" x14ac:dyDescent="0.2">
      <c r="A10104" s="11">
        <v>44</v>
      </c>
    </row>
    <row r="10105" spans="1:1" x14ac:dyDescent="0.2">
      <c r="A10105" s="11">
        <v>44</v>
      </c>
    </row>
    <row r="10106" spans="1:1" x14ac:dyDescent="0.2">
      <c r="A10106" s="11">
        <v>44</v>
      </c>
    </row>
    <row r="10107" spans="1:1" x14ac:dyDescent="0.2">
      <c r="A10107" s="11">
        <v>44</v>
      </c>
    </row>
    <row r="10108" spans="1:1" x14ac:dyDescent="0.2">
      <c r="A10108" s="11">
        <v>44</v>
      </c>
    </row>
    <row r="10109" spans="1:1" x14ac:dyDescent="0.2">
      <c r="A10109" s="11">
        <v>44</v>
      </c>
    </row>
    <row r="10110" spans="1:1" x14ac:dyDescent="0.2">
      <c r="A10110" s="11">
        <v>44</v>
      </c>
    </row>
    <row r="10111" spans="1:1" x14ac:dyDescent="0.2">
      <c r="A10111" s="11">
        <v>44</v>
      </c>
    </row>
    <row r="10112" spans="1:1" x14ac:dyDescent="0.2">
      <c r="A10112" s="11">
        <v>44</v>
      </c>
    </row>
    <row r="10113" spans="1:1" x14ac:dyDescent="0.2">
      <c r="A10113" s="11">
        <v>44</v>
      </c>
    </row>
    <row r="10114" spans="1:1" x14ac:dyDescent="0.2">
      <c r="A10114" s="11">
        <v>44</v>
      </c>
    </row>
    <row r="10115" spans="1:1" x14ac:dyDescent="0.2">
      <c r="A10115" s="11">
        <v>44</v>
      </c>
    </row>
    <row r="10116" spans="1:1" x14ac:dyDescent="0.2">
      <c r="A10116" s="11">
        <v>44</v>
      </c>
    </row>
    <row r="10117" spans="1:1" x14ac:dyDescent="0.2">
      <c r="A10117" s="11">
        <v>44</v>
      </c>
    </row>
    <row r="10118" spans="1:1" x14ac:dyDescent="0.2">
      <c r="A10118" s="11">
        <v>44</v>
      </c>
    </row>
    <row r="10119" spans="1:1" x14ac:dyDescent="0.2">
      <c r="A10119" s="11">
        <v>44</v>
      </c>
    </row>
    <row r="10120" spans="1:1" x14ac:dyDescent="0.2">
      <c r="A10120" s="11">
        <v>44</v>
      </c>
    </row>
    <row r="10121" spans="1:1" x14ac:dyDescent="0.2">
      <c r="A10121" s="11">
        <v>44</v>
      </c>
    </row>
    <row r="10122" spans="1:1" x14ac:dyDescent="0.2">
      <c r="A10122" s="11">
        <v>44</v>
      </c>
    </row>
    <row r="10123" spans="1:1" x14ac:dyDescent="0.2">
      <c r="A10123" s="11">
        <v>44</v>
      </c>
    </row>
    <row r="10124" spans="1:1" x14ac:dyDescent="0.2">
      <c r="A10124" s="11">
        <v>44</v>
      </c>
    </row>
    <row r="10125" spans="1:1" x14ac:dyDescent="0.2">
      <c r="A10125" s="11">
        <v>44</v>
      </c>
    </row>
    <row r="10126" spans="1:1" x14ac:dyDescent="0.2">
      <c r="A10126" s="11">
        <v>44</v>
      </c>
    </row>
    <row r="10127" spans="1:1" x14ac:dyDescent="0.2">
      <c r="A10127" s="11">
        <v>44</v>
      </c>
    </row>
    <row r="10128" spans="1:1" x14ac:dyDescent="0.2">
      <c r="A10128" s="11">
        <v>44</v>
      </c>
    </row>
    <row r="10129" spans="1:1" x14ac:dyDescent="0.2">
      <c r="A10129" s="11">
        <v>44</v>
      </c>
    </row>
    <row r="10130" spans="1:1" x14ac:dyDescent="0.2">
      <c r="A10130" s="11">
        <v>44</v>
      </c>
    </row>
    <row r="10131" spans="1:1" x14ac:dyDescent="0.2">
      <c r="A10131" s="11">
        <v>44</v>
      </c>
    </row>
    <row r="10132" spans="1:1" x14ac:dyDescent="0.2">
      <c r="A10132" s="11">
        <v>44</v>
      </c>
    </row>
    <row r="10133" spans="1:1" x14ac:dyDescent="0.2">
      <c r="A10133" s="11">
        <v>44</v>
      </c>
    </row>
    <row r="10134" spans="1:1" x14ac:dyDescent="0.2">
      <c r="A10134" s="11">
        <v>44</v>
      </c>
    </row>
    <row r="10135" spans="1:1" x14ac:dyDescent="0.2">
      <c r="A10135" s="11">
        <v>44</v>
      </c>
    </row>
    <row r="10136" spans="1:1" x14ac:dyDescent="0.2">
      <c r="A10136" s="11">
        <v>44</v>
      </c>
    </row>
    <row r="10137" spans="1:1" x14ac:dyDescent="0.2">
      <c r="A10137" s="11">
        <v>44</v>
      </c>
    </row>
    <row r="10138" spans="1:1" x14ac:dyDescent="0.2">
      <c r="A10138" s="11">
        <v>44</v>
      </c>
    </row>
    <row r="10139" spans="1:1" x14ac:dyDescent="0.2">
      <c r="A10139" s="11">
        <v>44</v>
      </c>
    </row>
    <row r="10140" spans="1:1" x14ac:dyDescent="0.2">
      <c r="A10140" s="11">
        <v>44</v>
      </c>
    </row>
    <row r="10141" spans="1:1" x14ac:dyDescent="0.2">
      <c r="A10141" s="11">
        <v>44</v>
      </c>
    </row>
    <row r="10142" spans="1:1" x14ac:dyDescent="0.2">
      <c r="A10142" s="11">
        <v>44</v>
      </c>
    </row>
    <row r="10143" spans="1:1" x14ac:dyDescent="0.2">
      <c r="A10143" s="11">
        <v>44</v>
      </c>
    </row>
    <row r="10144" spans="1:1" x14ac:dyDescent="0.2">
      <c r="A10144" s="11">
        <v>44</v>
      </c>
    </row>
    <row r="10145" spans="1:1" x14ac:dyDescent="0.2">
      <c r="A10145" s="11">
        <v>44</v>
      </c>
    </row>
    <row r="10146" spans="1:1" x14ac:dyDescent="0.2">
      <c r="A10146" s="11">
        <v>44</v>
      </c>
    </row>
    <row r="10147" spans="1:1" x14ac:dyDescent="0.2">
      <c r="A10147" s="11">
        <v>44</v>
      </c>
    </row>
    <row r="10148" spans="1:1" x14ac:dyDescent="0.2">
      <c r="A10148" s="11">
        <v>44</v>
      </c>
    </row>
    <row r="10149" spans="1:1" x14ac:dyDescent="0.2">
      <c r="A10149" s="11">
        <v>44</v>
      </c>
    </row>
    <row r="10150" spans="1:1" x14ac:dyDescent="0.2">
      <c r="A10150" s="11">
        <v>44</v>
      </c>
    </row>
    <row r="10151" spans="1:1" x14ac:dyDescent="0.2">
      <c r="A10151" s="11">
        <v>44</v>
      </c>
    </row>
    <row r="10152" spans="1:1" x14ac:dyDescent="0.2">
      <c r="A10152" s="11">
        <v>44</v>
      </c>
    </row>
    <row r="10153" spans="1:1" x14ac:dyDescent="0.2">
      <c r="A10153" s="11">
        <v>44</v>
      </c>
    </row>
    <row r="10154" spans="1:1" x14ac:dyDescent="0.2">
      <c r="A10154" s="11">
        <v>44</v>
      </c>
    </row>
    <row r="10155" spans="1:1" x14ac:dyDescent="0.2">
      <c r="A10155" s="11">
        <v>44</v>
      </c>
    </row>
    <row r="10156" spans="1:1" x14ac:dyDescent="0.2">
      <c r="A10156" s="11">
        <v>44</v>
      </c>
    </row>
    <row r="10157" spans="1:1" x14ac:dyDescent="0.2">
      <c r="A10157" s="11">
        <v>44</v>
      </c>
    </row>
    <row r="10158" spans="1:1" x14ac:dyDescent="0.2">
      <c r="A10158" s="11">
        <v>44</v>
      </c>
    </row>
    <row r="10159" spans="1:1" x14ac:dyDescent="0.2">
      <c r="A10159" s="11">
        <v>44</v>
      </c>
    </row>
    <row r="10160" spans="1:1" x14ac:dyDescent="0.2">
      <c r="A10160" s="11">
        <v>44</v>
      </c>
    </row>
    <row r="10161" spans="1:1" x14ac:dyDescent="0.2">
      <c r="A10161" s="11">
        <v>44</v>
      </c>
    </row>
    <row r="10162" spans="1:1" x14ac:dyDescent="0.2">
      <c r="A10162" s="11">
        <v>44</v>
      </c>
    </row>
    <row r="10163" spans="1:1" x14ac:dyDescent="0.2">
      <c r="A10163" s="11">
        <v>44</v>
      </c>
    </row>
    <row r="10164" spans="1:1" x14ac:dyDescent="0.2">
      <c r="A10164" s="11">
        <v>44</v>
      </c>
    </row>
    <row r="10165" spans="1:1" x14ac:dyDescent="0.2">
      <c r="A10165" s="11">
        <v>44</v>
      </c>
    </row>
    <row r="10166" spans="1:1" x14ac:dyDescent="0.2">
      <c r="A10166" s="11">
        <v>44</v>
      </c>
    </row>
    <row r="10167" spans="1:1" x14ac:dyDescent="0.2">
      <c r="A10167" s="11">
        <v>44</v>
      </c>
    </row>
    <row r="10168" spans="1:1" x14ac:dyDescent="0.2">
      <c r="A10168" s="11">
        <v>44</v>
      </c>
    </row>
    <row r="10169" spans="1:1" x14ac:dyDescent="0.2">
      <c r="A10169" s="11">
        <v>44</v>
      </c>
    </row>
    <row r="10170" spans="1:1" x14ac:dyDescent="0.2">
      <c r="A10170" s="11">
        <v>44</v>
      </c>
    </row>
    <row r="10171" spans="1:1" x14ac:dyDescent="0.2">
      <c r="A10171" s="11">
        <v>44</v>
      </c>
    </row>
    <row r="10172" spans="1:1" x14ac:dyDescent="0.2">
      <c r="A10172" s="11">
        <v>44</v>
      </c>
    </row>
    <row r="10173" spans="1:1" x14ac:dyDescent="0.2">
      <c r="A10173" s="11">
        <v>44</v>
      </c>
    </row>
    <row r="10174" spans="1:1" x14ac:dyDescent="0.2">
      <c r="A10174" s="11">
        <v>44</v>
      </c>
    </row>
    <row r="10175" spans="1:1" x14ac:dyDescent="0.2">
      <c r="A10175" s="11">
        <v>44</v>
      </c>
    </row>
    <row r="10176" spans="1:1" x14ac:dyDescent="0.2">
      <c r="A10176" s="11">
        <v>44</v>
      </c>
    </row>
    <row r="10177" spans="1:1" x14ac:dyDescent="0.2">
      <c r="A10177" s="11">
        <v>44</v>
      </c>
    </row>
    <row r="10178" spans="1:1" x14ac:dyDescent="0.2">
      <c r="A10178" s="11">
        <v>44</v>
      </c>
    </row>
    <row r="10179" spans="1:1" x14ac:dyDescent="0.2">
      <c r="A10179" s="11">
        <v>44</v>
      </c>
    </row>
    <row r="10180" spans="1:1" x14ac:dyDescent="0.2">
      <c r="A10180" s="11">
        <v>44</v>
      </c>
    </row>
    <row r="10181" spans="1:1" x14ac:dyDescent="0.2">
      <c r="A10181" s="11">
        <v>44</v>
      </c>
    </row>
    <row r="10182" spans="1:1" x14ac:dyDescent="0.2">
      <c r="A10182" s="11">
        <v>44</v>
      </c>
    </row>
    <row r="10183" spans="1:1" x14ac:dyDescent="0.2">
      <c r="A10183" s="11">
        <v>44</v>
      </c>
    </row>
    <row r="10184" spans="1:1" x14ac:dyDescent="0.2">
      <c r="A10184" s="11">
        <v>44</v>
      </c>
    </row>
    <row r="10185" spans="1:1" x14ac:dyDescent="0.2">
      <c r="A10185" s="11">
        <v>44</v>
      </c>
    </row>
    <row r="10186" spans="1:1" x14ac:dyDescent="0.2">
      <c r="A10186" s="11">
        <v>44</v>
      </c>
    </row>
    <row r="10187" spans="1:1" x14ac:dyDescent="0.2">
      <c r="A10187" s="11">
        <v>44</v>
      </c>
    </row>
    <row r="10188" spans="1:1" x14ac:dyDescent="0.2">
      <c r="A10188" s="11">
        <v>44</v>
      </c>
    </row>
    <row r="10189" spans="1:1" x14ac:dyDescent="0.2">
      <c r="A10189" s="11">
        <v>44</v>
      </c>
    </row>
    <row r="10190" spans="1:1" x14ac:dyDescent="0.2">
      <c r="A10190" s="11">
        <v>44</v>
      </c>
    </row>
    <row r="10191" spans="1:1" x14ac:dyDescent="0.2">
      <c r="A10191" s="11">
        <v>44</v>
      </c>
    </row>
    <row r="10192" spans="1:1" x14ac:dyDescent="0.2">
      <c r="A10192" s="11">
        <v>44</v>
      </c>
    </row>
    <row r="10193" spans="1:1" x14ac:dyDescent="0.2">
      <c r="A10193" s="11">
        <v>44</v>
      </c>
    </row>
    <row r="10194" spans="1:1" x14ac:dyDescent="0.2">
      <c r="A10194" s="11">
        <v>44</v>
      </c>
    </row>
    <row r="10195" spans="1:1" x14ac:dyDescent="0.2">
      <c r="A10195" s="11">
        <v>44</v>
      </c>
    </row>
    <row r="10196" spans="1:1" x14ac:dyDescent="0.2">
      <c r="A10196" s="11">
        <v>44</v>
      </c>
    </row>
    <row r="10197" spans="1:1" x14ac:dyDescent="0.2">
      <c r="A10197" s="11">
        <v>44</v>
      </c>
    </row>
    <row r="10198" spans="1:1" x14ac:dyDescent="0.2">
      <c r="A10198" s="11">
        <v>44</v>
      </c>
    </row>
    <row r="10199" spans="1:1" x14ac:dyDescent="0.2">
      <c r="A10199" s="11">
        <v>44</v>
      </c>
    </row>
    <row r="10200" spans="1:1" x14ac:dyDescent="0.2">
      <c r="A10200" s="11">
        <v>44</v>
      </c>
    </row>
    <row r="10201" spans="1:1" x14ac:dyDescent="0.2">
      <c r="A10201" s="11">
        <v>44</v>
      </c>
    </row>
    <row r="10202" spans="1:1" x14ac:dyDescent="0.2">
      <c r="A10202" s="11">
        <v>44</v>
      </c>
    </row>
    <row r="10203" spans="1:1" x14ac:dyDescent="0.2">
      <c r="A10203" s="11">
        <v>44</v>
      </c>
    </row>
    <row r="10204" spans="1:1" x14ac:dyDescent="0.2">
      <c r="A10204" s="11">
        <v>44</v>
      </c>
    </row>
    <row r="10205" spans="1:1" x14ac:dyDescent="0.2">
      <c r="A10205" s="11">
        <v>44</v>
      </c>
    </row>
    <row r="10206" spans="1:1" x14ac:dyDescent="0.2">
      <c r="A10206" s="11">
        <v>44</v>
      </c>
    </row>
    <row r="10207" spans="1:1" x14ac:dyDescent="0.2">
      <c r="A10207" s="11">
        <v>44</v>
      </c>
    </row>
    <row r="10208" spans="1:1" x14ac:dyDescent="0.2">
      <c r="A10208" s="11">
        <v>44</v>
      </c>
    </row>
    <row r="10209" spans="1:1" x14ac:dyDescent="0.2">
      <c r="A10209" s="11">
        <v>44</v>
      </c>
    </row>
    <row r="10210" spans="1:1" x14ac:dyDescent="0.2">
      <c r="A10210" s="11">
        <v>44</v>
      </c>
    </row>
    <row r="10211" spans="1:1" x14ac:dyDescent="0.2">
      <c r="A10211" s="11">
        <v>44</v>
      </c>
    </row>
    <row r="10212" spans="1:1" x14ac:dyDescent="0.2">
      <c r="A10212" s="11">
        <v>44</v>
      </c>
    </row>
    <row r="10213" spans="1:1" x14ac:dyDescent="0.2">
      <c r="A10213" s="11">
        <v>44</v>
      </c>
    </row>
    <row r="10214" spans="1:1" x14ac:dyDescent="0.2">
      <c r="A10214" s="11">
        <v>44</v>
      </c>
    </row>
    <row r="10215" spans="1:1" x14ac:dyDescent="0.2">
      <c r="A10215" s="11">
        <v>44</v>
      </c>
    </row>
    <row r="10216" spans="1:1" x14ac:dyDescent="0.2">
      <c r="A10216" s="11">
        <v>44</v>
      </c>
    </row>
    <row r="10217" spans="1:1" x14ac:dyDescent="0.2">
      <c r="A10217" s="11">
        <v>44</v>
      </c>
    </row>
    <row r="10218" spans="1:1" x14ac:dyDescent="0.2">
      <c r="A10218" s="11">
        <v>44</v>
      </c>
    </row>
    <row r="10219" spans="1:1" x14ac:dyDescent="0.2">
      <c r="A10219" s="11">
        <v>44</v>
      </c>
    </row>
    <row r="10220" spans="1:1" x14ac:dyDescent="0.2">
      <c r="A10220" s="11">
        <v>44</v>
      </c>
    </row>
    <row r="10221" spans="1:1" x14ac:dyDescent="0.2">
      <c r="A10221" s="11">
        <v>44</v>
      </c>
    </row>
    <row r="10222" spans="1:1" x14ac:dyDescent="0.2">
      <c r="A10222" s="11">
        <v>44</v>
      </c>
    </row>
    <row r="10223" spans="1:1" x14ac:dyDescent="0.2">
      <c r="A10223" s="11">
        <v>44</v>
      </c>
    </row>
    <row r="10224" spans="1:1" x14ac:dyDescent="0.2">
      <c r="A10224" s="11">
        <v>44</v>
      </c>
    </row>
    <row r="10225" spans="1:1" x14ac:dyDescent="0.2">
      <c r="A10225" s="11">
        <v>44</v>
      </c>
    </row>
    <row r="10226" spans="1:1" x14ac:dyDescent="0.2">
      <c r="A10226" s="11">
        <v>44</v>
      </c>
    </row>
    <row r="10227" spans="1:1" x14ac:dyDescent="0.2">
      <c r="A10227" s="11">
        <v>44</v>
      </c>
    </row>
    <row r="10228" spans="1:1" x14ac:dyDescent="0.2">
      <c r="A10228" s="11">
        <v>44</v>
      </c>
    </row>
    <row r="10229" spans="1:1" x14ac:dyDescent="0.2">
      <c r="A10229" s="11">
        <v>44</v>
      </c>
    </row>
    <row r="10230" spans="1:1" x14ac:dyDescent="0.2">
      <c r="A10230" s="11">
        <v>44</v>
      </c>
    </row>
    <row r="10231" spans="1:1" x14ac:dyDescent="0.2">
      <c r="A10231" s="11">
        <v>44</v>
      </c>
    </row>
    <row r="10232" spans="1:1" x14ac:dyDescent="0.2">
      <c r="A10232" s="11">
        <v>44</v>
      </c>
    </row>
    <row r="10233" spans="1:1" x14ac:dyDescent="0.2">
      <c r="A10233" s="11">
        <v>44</v>
      </c>
    </row>
    <row r="10234" spans="1:1" x14ac:dyDescent="0.2">
      <c r="A10234" s="11">
        <v>44</v>
      </c>
    </row>
    <row r="10235" spans="1:1" x14ac:dyDescent="0.2">
      <c r="A10235" s="11">
        <v>44</v>
      </c>
    </row>
    <row r="10236" spans="1:1" x14ac:dyDescent="0.2">
      <c r="A10236" s="11">
        <v>44</v>
      </c>
    </row>
    <row r="10237" spans="1:1" x14ac:dyDescent="0.2">
      <c r="A10237" s="11">
        <v>44</v>
      </c>
    </row>
    <row r="10238" spans="1:1" x14ac:dyDescent="0.2">
      <c r="A10238" s="11">
        <v>44</v>
      </c>
    </row>
    <row r="10239" spans="1:1" x14ac:dyDescent="0.2">
      <c r="A10239" s="11">
        <v>44</v>
      </c>
    </row>
    <row r="10240" spans="1:1" x14ac:dyDescent="0.2">
      <c r="A10240" s="11">
        <v>44</v>
      </c>
    </row>
    <row r="10241" spans="1:1" x14ac:dyDescent="0.2">
      <c r="A10241" s="11">
        <v>44</v>
      </c>
    </row>
    <row r="10242" spans="1:1" x14ac:dyDescent="0.2">
      <c r="A10242" s="11">
        <v>44</v>
      </c>
    </row>
    <row r="10243" spans="1:1" x14ac:dyDescent="0.2">
      <c r="A10243" s="11">
        <v>44</v>
      </c>
    </row>
    <row r="10244" spans="1:1" x14ac:dyDescent="0.2">
      <c r="A10244" s="11">
        <v>44</v>
      </c>
    </row>
    <row r="10245" spans="1:1" x14ac:dyDescent="0.2">
      <c r="A10245" s="11">
        <v>44</v>
      </c>
    </row>
    <row r="10246" spans="1:1" x14ac:dyDescent="0.2">
      <c r="A10246" s="11">
        <v>44</v>
      </c>
    </row>
    <row r="10247" spans="1:1" x14ac:dyDescent="0.2">
      <c r="A10247" s="11">
        <v>44</v>
      </c>
    </row>
    <row r="10248" spans="1:1" x14ac:dyDescent="0.2">
      <c r="A10248" s="11">
        <v>44</v>
      </c>
    </row>
    <row r="10249" spans="1:1" x14ac:dyDescent="0.2">
      <c r="A10249" s="11">
        <v>44</v>
      </c>
    </row>
    <row r="10250" spans="1:1" x14ac:dyDescent="0.2">
      <c r="A10250" s="11">
        <v>44</v>
      </c>
    </row>
    <row r="10251" spans="1:1" x14ac:dyDescent="0.2">
      <c r="A10251" s="11">
        <v>44</v>
      </c>
    </row>
    <row r="10252" spans="1:1" x14ac:dyDescent="0.2">
      <c r="A10252" s="11">
        <v>44</v>
      </c>
    </row>
    <row r="10253" spans="1:1" x14ac:dyDescent="0.2">
      <c r="A10253" s="11">
        <v>44</v>
      </c>
    </row>
    <row r="10254" spans="1:1" x14ac:dyDescent="0.2">
      <c r="A10254" s="11">
        <v>44</v>
      </c>
    </row>
    <row r="10255" spans="1:1" x14ac:dyDescent="0.2">
      <c r="A10255" s="11">
        <v>44</v>
      </c>
    </row>
    <row r="10256" spans="1:1" x14ac:dyDescent="0.2">
      <c r="A10256" s="11">
        <v>44</v>
      </c>
    </row>
    <row r="10257" spans="1:1" x14ac:dyDescent="0.2">
      <c r="A10257" s="11">
        <v>44</v>
      </c>
    </row>
    <row r="10258" spans="1:1" x14ac:dyDescent="0.2">
      <c r="A10258" s="11">
        <v>44</v>
      </c>
    </row>
    <row r="10259" spans="1:1" x14ac:dyDescent="0.2">
      <c r="A10259" s="11">
        <v>44</v>
      </c>
    </row>
    <row r="10260" spans="1:1" x14ac:dyDescent="0.2">
      <c r="A10260" s="11">
        <v>44</v>
      </c>
    </row>
    <row r="10261" spans="1:1" x14ac:dyDescent="0.2">
      <c r="A10261" s="11">
        <v>44</v>
      </c>
    </row>
    <row r="10262" spans="1:1" x14ac:dyDescent="0.2">
      <c r="A10262" s="11">
        <v>44</v>
      </c>
    </row>
    <row r="10263" spans="1:1" x14ac:dyDescent="0.2">
      <c r="A10263" s="11">
        <v>44</v>
      </c>
    </row>
    <row r="10264" spans="1:1" x14ac:dyDescent="0.2">
      <c r="A10264" s="11">
        <v>44</v>
      </c>
    </row>
    <row r="10265" spans="1:1" x14ac:dyDescent="0.2">
      <c r="A10265" s="11">
        <v>44</v>
      </c>
    </row>
    <row r="10266" spans="1:1" x14ac:dyDescent="0.2">
      <c r="A10266" s="11">
        <v>44</v>
      </c>
    </row>
    <row r="10267" spans="1:1" x14ac:dyDescent="0.2">
      <c r="A10267" s="11">
        <v>44</v>
      </c>
    </row>
    <row r="10268" spans="1:1" x14ac:dyDescent="0.2">
      <c r="A10268" s="11">
        <v>44</v>
      </c>
    </row>
    <row r="10269" spans="1:1" x14ac:dyDescent="0.2">
      <c r="A10269" s="11">
        <v>44</v>
      </c>
    </row>
    <row r="10270" spans="1:1" x14ac:dyDescent="0.2">
      <c r="A10270" s="11">
        <v>44</v>
      </c>
    </row>
    <row r="10271" spans="1:1" x14ac:dyDescent="0.2">
      <c r="A10271" s="11">
        <v>44</v>
      </c>
    </row>
    <row r="10272" spans="1:1" x14ac:dyDescent="0.2">
      <c r="A10272" s="11">
        <v>44</v>
      </c>
    </row>
    <row r="10273" spans="1:1" x14ac:dyDescent="0.2">
      <c r="A10273" s="11">
        <v>44</v>
      </c>
    </row>
    <row r="10274" spans="1:1" x14ac:dyDescent="0.2">
      <c r="A10274" s="11">
        <v>44</v>
      </c>
    </row>
    <row r="10275" spans="1:1" x14ac:dyDescent="0.2">
      <c r="A10275" s="11">
        <v>44</v>
      </c>
    </row>
    <row r="10276" spans="1:1" x14ac:dyDescent="0.2">
      <c r="A10276" s="11">
        <v>44</v>
      </c>
    </row>
    <row r="10277" spans="1:1" x14ac:dyDescent="0.2">
      <c r="A10277" s="11">
        <v>44</v>
      </c>
    </row>
    <row r="10278" spans="1:1" x14ac:dyDescent="0.2">
      <c r="A10278" s="11">
        <v>44</v>
      </c>
    </row>
    <row r="10279" spans="1:1" x14ac:dyDescent="0.2">
      <c r="A10279" s="11">
        <v>44</v>
      </c>
    </row>
    <row r="10280" spans="1:1" x14ac:dyDescent="0.2">
      <c r="A10280" s="11">
        <v>44</v>
      </c>
    </row>
    <row r="10281" spans="1:1" x14ac:dyDescent="0.2">
      <c r="A10281" s="11">
        <v>44</v>
      </c>
    </row>
    <row r="10282" spans="1:1" x14ac:dyDescent="0.2">
      <c r="A10282" s="11">
        <v>44</v>
      </c>
    </row>
    <row r="10283" spans="1:1" x14ac:dyDescent="0.2">
      <c r="A10283" s="11">
        <v>44</v>
      </c>
    </row>
    <row r="10284" spans="1:1" x14ac:dyDescent="0.2">
      <c r="A10284" s="11">
        <v>44</v>
      </c>
    </row>
    <row r="10285" spans="1:1" x14ac:dyDescent="0.2">
      <c r="A10285" s="11">
        <v>44</v>
      </c>
    </row>
    <row r="10286" spans="1:1" x14ac:dyDescent="0.2">
      <c r="A10286" s="11">
        <v>44</v>
      </c>
    </row>
    <row r="10287" spans="1:1" x14ac:dyDescent="0.2">
      <c r="A10287" s="11">
        <v>44</v>
      </c>
    </row>
    <row r="10288" spans="1:1" x14ac:dyDescent="0.2">
      <c r="A10288" s="11">
        <v>44</v>
      </c>
    </row>
    <row r="10289" spans="1:1" x14ac:dyDescent="0.2">
      <c r="A10289" s="11">
        <v>44</v>
      </c>
    </row>
    <row r="10290" spans="1:1" x14ac:dyDescent="0.2">
      <c r="A10290" s="11">
        <v>44</v>
      </c>
    </row>
    <row r="10291" spans="1:1" x14ac:dyDescent="0.2">
      <c r="A10291" s="11">
        <v>44</v>
      </c>
    </row>
    <row r="10292" spans="1:1" x14ac:dyDescent="0.2">
      <c r="A10292" s="11">
        <v>44</v>
      </c>
    </row>
    <row r="10293" spans="1:1" x14ac:dyDescent="0.2">
      <c r="A10293" s="11">
        <v>44</v>
      </c>
    </row>
    <row r="10294" spans="1:1" x14ac:dyDescent="0.2">
      <c r="A10294" s="11">
        <v>44</v>
      </c>
    </row>
    <row r="10295" spans="1:1" x14ac:dyDescent="0.2">
      <c r="A10295" s="11">
        <v>44</v>
      </c>
    </row>
    <row r="10296" spans="1:1" x14ac:dyDescent="0.2">
      <c r="A10296" s="11">
        <v>44</v>
      </c>
    </row>
    <row r="10297" spans="1:1" x14ac:dyDescent="0.2">
      <c r="A10297" s="11">
        <v>44</v>
      </c>
    </row>
    <row r="10298" spans="1:1" x14ac:dyDescent="0.2">
      <c r="A10298" s="11">
        <v>44</v>
      </c>
    </row>
    <row r="10299" spans="1:1" x14ac:dyDescent="0.2">
      <c r="A10299" s="11">
        <v>44</v>
      </c>
    </row>
    <row r="10300" spans="1:1" x14ac:dyDescent="0.2">
      <c r="A10300" s="11">
        <v>44</v>
      </c>
    </row>
    <row r="10301" spans="1:1" x14ac:dyDescent="0.2">
      <c r="A10301" s="11">
        <v>44</v>
      </c>
    </row>
    <row r="10302" spans="1:1" x14ac:dyDescent="0.2">
      <c r="A10302" s="11">
        <v>44</v>
      </c>
    </row>
    <row r="10303" spans="1:1" x14ac:dyDescent="0.2">
      <c r="A10303" s="11">
        <v>44</v>
      </c>
    </row>
    <row r="10304" spans="1:1" x14ac:dyDescent="0.2">
      <c r="A10304" s="11">
        <v>44</v>
      </c>
    </row>
    <row r="10305" spans="1:1" x14ac:dyDescent="0.2">
      <c r="A10305" s="11">
        <v>44</v>
      </c>
    </row>
    <row r="10306" spans="1:1" x14ac:dyDescent="0.2">
      <c r="A10306" s="11">
        <v>44</v>
      </c>
    </row>
    <row r="10307" spans="1:1" x14ac:dyDescent="0.2">
      <c r="A10307" s="11">
        <v>44</v>
      </c>
    </row>
    <row r="10308" spans="1:1" x14ac:dyDescent="0.2">
      <c r="A10308" s="11">
        <v>44</v>
      </c>
    </row>
    <row r="10309" spans="1:1" x14ac:dyDescent="0.2">
      <c r="A10309" s="11">
        <v>44</v>
      </c>
    </row>
    <row r="10310" spans="1:1" x14ac:dyDescent="0.2">
      <c r="A10310" s="11">
        <v>44</v>
      </c>
    </row>
    <row r="10311" spans="1:1" x14ac:dyDescent="0.2">
      <c r="A10311" s="11">
        <v>44</v>
      </c>
    </row>
    <row r="10312" spans="1:1" x14ac:dyDescent="0.2">
      <c r="A10312" s="11">
        <v>44</v>
      </c>
    </row>
    <row r="10313" spans="1:1" x14ac:dyDescent="0.2">
      <c r="A10313" s="11">
        <v>44</v>
      </c>
    </row>
    <row r="10314" spans="1:1" x14ac:dyDescent="0.2">
      <c r="A10314" s="11">
        <v>44</v>
      </c>
    </row>
    <row r="10315" spans="1:1" x14ac:dyDescent="0.2">
      <c r="A10315" s="11">
        <v>44</v>
      </c>
    </row>
    <row r="10316" spans="1:1" x14ac:dyDescent="0.2">
      <c r="A10316" s="11">
        <v>44</v>
      </c>
    </row>
    <row r="10317" spans="1:1" x14ac:dyDescent="0.2">
      <c r="A10317" s="11">
        <v>44</v>
      </c>
    </row>
    <row r="10318" spans="1:1" x14ac:dyDescent="0.2">
      <c r="A10318" s="11">
        <v>44</v>
      </c>
    </row>
    <row r="10319" spans="1:1" x14ac:dyDescent="0.2">
      <c r="A10319" s="11">
        <v>44</v>
      </c>
    </row>
    <row r="10320" spans="1:1" x14ac:dyDescent="0.2">
      <c r="A10320" s="11">
        <v>44</v>
      </c>
    </row>
    <row r="10321" spans="1:1" x14ac:dyDescent="0.2">
      <c r="A10321" s="11">
        <v>44</v>
      </c>
    </row>
    <row r="10322" spans="1:1" x14ac:dyDescent="0.2">
      <c r="A10322" s="11">
        <v>44</v>
      </c>
    </row>
    <row r="10323" spans="1:1" x14ac:dyDescent="0.2">
      <c r="A10323" s="11">
        <v>44</v>
      </c>
    </row>
    <row r="10324" spans="1:1" x14ac:dyDescent="0.2">
      <c r="A10324" s="11">
        <v>44</v>
      </c>
    </row>
    <row r="10325" spans="1:1" x14ac:dyDescent="0.2">
      <c r="A10325" s="11">
        <v>44</v>
      </c>
    </row>
    <row r="10326" spans="1:1" x14ac:dyDescent="0.2">
      <c r="A10326" s="11">
        <v>44</v>
      </c>
    </row>
    <row r="10327" spans="1:1" x14ac:dyDescent="0.2">
      <c r="A10327" s="11">
        <v>44</v>
      </c>
    </row>
    <row r="10328" spans="1:1" x14ac:dyDescent="0.2">
      <c r="A10328" s="11">
        <v>44</v>
      </c>
    </row>
    <row r="10329" spans="1:1" x14ac:dyDescent="0.2">
      <c r="A10329" s="11">
        <v>44</v>
      </c>
    </row>
    <row r="10330" spans="1:1" x14ac:dyDescent="0.2">
      <c r="A10330" s="11">
        <v>44</v>
      </c>
    </row>
    <row r="10331" spans="1:1" x14ac:dyDescent="0.2">
      <c r="A10331" s="11">
        <v>44</v>
      </c>
    </row>
    <row r="10332" spans="1:1" x14ac:dyDescent="0.2">
      <c r="A10332" s="11">
        <v>44</v>
      </c>
    </row>
    <row r="10333" spans="1:1" x14ac:dyDescent="0.2">
      <c r="A10333" s="11">
        <v>44</v>
      </c>
    </row>
    <row r="10334" spans="1:1" x14ac:dyDescent="0.2">
      <c r="A10334" s="11">
        <v>44</v>
      </c>
    </row>
    <row r="10335" spans="1:1" x14ac:dyDescent="0.2">
      <c r="A10335" s="11">
        <v>44</v>
      </c>
    </row>
    <row r="10336" spans="1:1" x14ac:dyDescent="0.2">
      <c r="A10336" s="11">
        <v>44</v>
      </c>
    </row>
    <row r="10337" spans="1:1" x14ac:dyDescent="0.2">
      <c r="A10337" s="11">
        <v>44</v>
      </c>
    </row>
    <row r="10338" spans="1:1" x14ac:dyDescent="0.2">
      <c r="A10338" s="11">
        <v>44</v>
      </c>
    </row>
    <row r="10339" spans="1:1" x14ac:dyDescent="0.2">
      <c r="A10339" s="11">
        <v>44</v>
      </c>
    </row>
    <row r="10340" spans="1:1" x14ac:dyDescent="0.2">
      <c r="A10340" s="11">
        <v>44</v>
      </c>
    </row>
    <row r="10341" spans="1:1" x14ac:dyDescent="0.2">
      <c r="A10341" s="11">
        <v>44</v>
      </c>
    </row>
    <row r="10342" spans="1:1" x14ac:dyDescent="0.2">
      <c r="A10342" s="11">
        <v>44</v>
      </c>
    </row>
    <row r="10343" spans="1:1" x14ac:dyDescent="0.2">
      <c r="A10343" s="11">
        <v>44</v>
      </c>
    </row>
    <row r="10344" spans="1:1" x14ac:dyDescent="0.2">
      <c r="A10344" s="11">
        <v>44</v>
      </c>
    </row>
    <row r="10345" spans="1:1" x14ac:dyDescent="0.2">
      <c r="A10345" s="11">
        <v>44</v>
      </c>
    </row>
    <row r="10346" spans="1:1" x14ac:dyDescent="0.2">
      <c r="A10346" s="11">
        <v>44</v>
      </c>
    </row>
    <row r="10347" spans="1:1" x14ac:dyDescent="0.2">
      <c r="A10347" s="11">
        <v>44</v>
      </c>
    </row>
    <row r="10348" spans="1:1" x14ac:dyDescent="0.2">
      <c r="A10348" s="11">
        <v>44</v>
      </c>
    </row>
    <row r="10349" spans="1:1" x14ac:dyDescent="0.2">
      <c r="A10349" s="11">
        <v>44</v>
      </c>
    </row>
    <row r="10350" spans="1:1" x14ac:dyDescent="0.2">
      <c r="A10350" s="11">
        <v>44</v>
      </c>
    </row>
    <row r="10351" spans="1:1" x14ac:dyDescent="0.2">
      <c r="A10351" s="11">
        <v>44</v>
      </c>
    </row>
    <row r="10352" spans="1:1" x14ac:dyDescent="0.2">
      <c r="A10352" s="11">
        <v>44</v>
      </c>
    </row>
    <row r="10353" spans="1:1" x14ac:dyDescent="0.2">
      <c r="A10353" s="11">
        <v>44</v>
      </c>
    </row>
    <row r="10354" spans="1:1" x14ac:dyDescent="0.2">
      <c r="A10354" s="11">
        <v>44</v>
      </c>
    </row>
    <row r="10355" spans="1:1" x14ac:dyDescent="0.2">
      <c r="A10355" s="11">
        <v>44</v>
      </c>
    </row>
    <row r="10356" spans="1:1" x14ac:dyDescent="0.2">
      <c r="A10356" s="11">
        <v>44</v>
      </c>
    </row>
    <row r="10357" spans="1:1" x14ac:dyDescent="0.2">
      <c r="A10357" s="11">
        <v>44</v>
      </c>
    </row>
    <row r="10358" spans="1:1" x14ac:dyDescent="0.2">
      <c r="A10358" s="11">
        <v>44</v>
      </c>
    </row>
    <row r="10359" spans="1:1" x14ac:dyDescent="0.2">
      <c r="A10359" s="11">
        <v>44</v>
      </c>
    </row>
    <row r="10360" spans="1:1" x14ac:dyDescent="0.2">
      <c r="A10360" s="11">
        <v>44</v>
      </c>
    </row>
    <row r="10361" spans="1:1" x14ac:dyDescent="0.2">
      <c r="A10361" s="11">
        <v>44</v>
      </c>
    </row>
    <row r="10362" spans="1:1" x14ac:dyDescent="0.2">
      <c r="A10362" s="11">
        <v>44</v>
      </c>
    </row>
    <row r="10363" spans="1:1" x14ac:dyDescent="0.2">
      <c r="A10363" s="11">
        <v>44</v>
      </c>
    </row>
    <row r="10364" spans="1:1" x14ac:dyDescent="0.2">
      <c r="A10364" s="11">
        <v>44</v>
      </c>
    </row>
    <row r="10365" spans="1:1" x14ac:dyDescent="0.2">
      <c r="A10365" s="11">
        <v>44</v>
      </c>
    </row>
    <row r="10366" spans="1:1" x14ac:dyDescent="0.2">
      <c r="A10366" s="11">
        <v>44</v>
      </c>
    </row>
    <row r="10367" spans="1:1" x14ac:dyDescent="0.2">
      <c r="A10367" s="11">
        <v>44</v>
      </c>
    </row>
    <row r="10368" spans="1:1" x14ac:dyDescent="0.2">
      <c r="A10368" s="11">
        <v>44</v>
      </c>
    </row>
    <row r="10369" spans="1:1" x14ac:dyDescent="0.2">
      <c r="A10369" s="11">
        <v>44</v>
      </c>
    </row>
    <row r="10370" spans="1:1" x14ac:dyDescent="0.2">
      <c r="A10370" s="11">
        <v>44</v>
      </c>
    </row>
    <row r="10371" spans="1:1" x14ac:dyDescent="0.2">
      <c r="A10371" s="11">
        <v>44</v>
      </c>
    </row>
    <row r="10372" spans="1:1" x14ac:dyDescent="0.2">
      <c r="A10372" s="11">
        <v>44</v>
      </c>
    </row>
    <row r="10373" spans="1:1" x14ac:dyDescent="0.2">
      <c r="A10373" s="11">
        <v>44</v>
      </c>
    </row>
    <row r="10374" spans="1:1" x14ac:dyDescent="0.2">
      <c r="A10374" s="11">
        <v>44</v>
      </c>
    </row>
    <row r="10375" spans="1:1" x14ac:dyDescent="0.2">
      <c r="A10375" s="11">
        <v>44</v>
      </c>
    </row>
    <row r="10376" spans="1:1" x14ac:dyDescent="0.2">
      <c r="A10376" s="11">
        <v>44</v>
      </c>
    </row>
    <row r="10377" spans="1:1" x14ac:dyDescent="0.2">
      <c r="A10377" s="11">
        <v>44</v>
      </c>
    </row>
    <row r="10378" spans="1:1" x14ac:dyDescent="0.2">
      <c r="A10378" s="11">
        <v>44</v>
      </c>
    </row>
    <row r="10379" spans="1:1" x14ac:dyDescent="0.2">
      <c r="A10379" s="11">
        <v>44</v>
      </c>
    </row>
    <row r="10380" spans="1:1" x14ac:dyDescent="0.2">
      <c r="A10380" s="11">
        <v>44</v>
      </c>
    </row>
    <row r="10381" spans="1:1" x14ac:dyDescent="0.2">
      <c r="A10381" s="11">
        <v>44</v>
      </c>
    </row>
    <row r="10382" spans="1:1" x14ac:dyDescent="0.2">
      <c r="A10382" s="11">
        <v>44</v>
      </c>
    </row>
    <row r="10383" spans="1:1" x14ac:dyDescent="0.2">
      <c r="A10383" s="11">
        <v>44</v>
      </c>
    </row>
    <row r="10384" spans="1:1" x14ac:dyDescent="0.2">
      <c r="A10384" s="11">
        <v>44</v>
      </c>
    </row>
    <row r="10385" spans="1:1" x14ac:dyDescent="0.2">
      <c r="A10385" s="11">
        <v>44</v>
      </c>
    </row>
    <row r="10386" spans="1:1" x14ac:dyDescent="0.2">
      <c r="A10386" s="11">
        <v>44</v>
      </c>
    </row>
    <row r="10387" spans="1:1" x14ac:dyDescent="0.2">
      <c r="A10387" s="11">
        <v>44</v>
      </c>
    </row>
    <row r="10388" spans="1:1" x14ac:dyDescent="0.2">
      <c r="A10388" s="11">
        <v>44</v>
      </c>
    </row>
    <row r="10389" spans="1:1" x14ac:dyDescent="0.2">
      <c r="A10389" s="11">
        <v>44</v>
      </c>
    </row>
    <row r="10390" spans="1:1" x14ac:dyDescent="0.2">
      <c r="A10390" s="11">
        <v>44</v>
      </c>
    </row>
    <row r="10391" spans="1:1" x14ac:dyDescent="0.2">
      <c r="A10391" s="11">
        <v>44</v>
      </c>
    </row>
    <row r="10392" spans="1:1" x14ac:dyDescent="0.2">
      <c r="A10392" s="11">
        <v>44</v>
      </c>
    </row>
    <row r="10393" spans="1:1" x14ac:dyDescent="0.2">
      <c r="A10393" s="11">
        <v>44</v>
      </c>
    </row>
    <row r="10394" spans="1:1" x14ac:dyDescent="0.2">
      <c r="A10394" s="11">
        <v>44</v>
      </c>
    </row>
    <row r="10395" spans="1:1" x14ac:dyDescent="0.2">
      <c r="A10395" s="11">
        <v>44</v>
      </c>
    </row>
    <row r="10396" spans="1:1" x14ac:dyDescent="0.2">
      <c r="A10396" s="11">
        <v>44</v>
      </c>
    </row>
    <row r="10397" spans="1:1" x14ac:dyDescent="0.2">
      <c r="A10397" s="11">
        <v>44</v>
      </c>
    </row>
    <row r="10398" spans="1:1" x14ac:dyDescent="0.2">
      <c r="A10398" s="11">
        <v>44</v>
      </c>
    </row>
    <row r="10399" spans="1:1" x14ac:dyDescent="0.2">
      <c r="A10399" s="11">
        <v>44</v>
      </c>
    </row>
    <row r="10400" spans="1:1" x14ac:dyDescent="0.2">
      <c r="A10400" s="11">
        <v>44</v>
      </c>
    </row>
    <row r="10401" spans="1:1" x14ac:dyDescent="0.2">
      <c r="A10401" s="11">
        <v>44</v>
      </c>
    </row>
    <row r="10402" spans="1:1" x14ac:dyDescent="0.2">
      <c r="A10402" s="11">
        <v>44</v>
      </c>
    </row>
    <row r="10403" spans="1:1" x14ac:dyDescent="0.2">
      <c r="A10403" s="11">
        <v>44</v>
      </c>
    </row>
    <row r="10404" spans="1:1" x14ac:dyDescent="0.2">
      <c r="A10404" s="11">
        <v>44</v>
      </c>
    </row>
    <row r="10405" spans="1:1" x14ac:dyDescent="0.2">
      <c r="A10405" s="11">
        <v>44</v>
      </c>
    </row>
    <row r="10406" spans="1:1" x14ac:dyDescent="0.2">
      <c r="A10406" s="11">
        <v>44</v>
      </c>
    </row>
    <row r="10407" spans="1:1" x14ac:dyDescent="0.2">
      <c r="A10407" s="11">
        <v>44</v>
      </c>
    </row>
    <row r="10408" spans="1:1" x14ac:dyDescent="0.2">
      <c r="A10408" s="11">
        <v>44</v>
      </c>
    </row>
    <row r="10409" spans="1:1" x14ac:dyDescent="0.2">
      <c r="A10409" s="11">
        <v>44</v>
      </c>
    </row>
    <row r="10410" spans="1:1" x14ac:dyDescent="0.2">
      <c r="A10410" s="11">
        <v>44</v>
      </c>
    </row>
    <row r="10411" spans="1:1" x14ac:dyDescent="0.2">
      <c r="A10411" s="11">
        <v>44</v>
      </c>
    </row>
    <row r="10412" spans="1:1" x14ac:dyDescent="0.2">
      <c r="A10412" s="11">
        <v>44</v>
      </c>
    </row>
    <row r="10413" spans="1:1" x14ac:dyDescent="0.2">
      <c r="A10413" s="11">
        <v>44</v>
      </c>
    </row>
    <row r="10414" spans="1:1" x14ac:dyDescent="0.2">
      <c r="A10414" s="11">
        <v>44</v>
      </c>
    </row>
    <row r="10415" spans="1:1" x14ac:dyDescent="0.2">
      <c r="A10415" s="11">
        <v>44</v>
      </c>
    </row>
    <row r="10416" spans="1:1" x14ac:dyDescent="0.2">
      <c r="A10416" s="11">
        <v>44</v>
      </c>
    </row>
    <row r="10417" spans="1:1" x14ac:dyDescent="0.2">
      <c r="A10417" s="11">
        <v>44</v>
      </c>
    </row>
    <row r="10418" spans="1:1" x14ac:dyDescent="0.2">
      <c r="A10418" s="11">
        <v>44</v>
      </c>
    </row>
    <row r="10419" spans="1:1" x14ac:dyDescent="0.2">
      <c r="A10419" s="11">
        <v>44</v>
      </c>
    </row>
    <row r="10420" spans="1:1" x14ac:dyDescent="0.2">
      <c r="A10420" s="11">
        <v>44</v>
      </c>
    </row>
    <row r="10421" spans="1:1" x14ac:dyDescent="0.2">
      <c r="A10421" s="11">
        <v>44</v>
      </c>
    </row>
    <row r="10422" spans="1:1" x14ac:dyDescent="0.2">
      <c r="A10422" s="11">
        <v>44</v>
      </c>
    </row>
    <row r="10423" spans="1:1" x14ac:dyDescent="0.2">
      <c r="A10423" s="11">
        <v>44</v>
      </c>
    </row>
    <row r="10424" spans="1:1" x14ac:dyDescent="0.2">
      <c r="A10424" s="11">
        <v>44</v>
      </c>
    </row>
    <row r="10425" spans="1:1" x14ac:dyDescent="0.2">
      <c r="A10425" s="11">
        <v>44</v>
      </c>
    </row>
    <row r="10426" spans="1:1" x14ac:dyDescent="0.2">
      <c r="A10426" s="11">
        <v>44</v>
      </c>
    </row>
    <row r="10427" spans="1:1" x14ac:dyDescent="0.2">
      <c r="A10427" s="11">
        <v>44</v>
      </c>
    </row>
    <row r="10428" spans="1:1" x14ac:dyDescent="0.2">
      <c r="A10428" s="11">
        <v>44</v>
      </c>
    </row>
    <row r="10429" spans="1:1" x14ac:dyDescent="0.2">
      <c r="A10429" s="11">
        <v>44</v>
      </c>
    </row>
    <row r="10430" spans="1:1" x14ac:dyDescent="0.2">
      <c r="A10430" s="11">
        <v>44</v>
      </c>
    </row>
    <row r="10431" spans="1:1" x14ac:dyDescent="0.2">
      <c r="A10431" s="11">
        <v>44</v>
      </c>
    </row>
    <row r="10432" spans="1:1" x14ac:dyDescent="0.2">
      <c r="A10432" s="11">
        <v>44</v>
      </c>
    </row>
    <row r="10433" spans="1:1" x14ac:dyDescent="0.2">
      <c r="A10433" s="11">
        <v>44</v>
      </c>
    </row>
    <row r="10434" spans="1:1" x14ac:dyDescent="0.2">
      <c r="A10434" s="11">
        <v>44</v>
      </c>
    </row>
    <row r="10435" spans="1:1" x14ac:dyDescent="0.2">
      <c r="A10435" s="11">
        <v>44</v>
      </c>
    </row>
    <row r="10436" spans="1:1" x14ac:dyDescent="0.2">
      <c r="A10436" s="11">
        <v>44</v>
      </c>
    </row>
    <row r="10437" spans="1:1" x14ac:dyDescent="0.2">
      <c r="A10437" s="11">
        <v>44</v>
      </c>
    </row>
    <row r="10438" spans="1:1" x14ac:dyDescent="0.2">
      <c r="A10438" s="11">
        <v>44</v>
      </c>
    </row>
    <row r="10439" spans="1:1" x14ac:dyDescent="0.2">
      <c r="A10439" s="11">
        <v>44</v>
      </c>
    </row>
    <row r="10440" spans="1:1" x14ac:dyDescent="0.2">
      <c r="A10440" s="11">
        <v>44</v>
      </c>
    </row>
    <row r="10441" spans="1:1" x14ac:dyDescent="0.2">
      <c r="A10441" s="11">
        <v>44</v>
      </c>
    </row>
    <row r="10442" spans="1:1" x14ac:dyDescent="0.2">
      <c r="A10442" s="11">
        <v>44</v>
      </c>
    </row>
    <row r="10443" spans="1:1" x14ac:dyDescent="0.2">
      <c r="A10443" s="11">
        <v>44</v>
      </c>
    </row>
    <row r="10444" spans="1:1" x14ac:dyDescent="0.2">
      <c r="A10444" s="11">
        <v>44</v>
      </c>
    </row>
    <row r="10445" spans="1:1" x14ac:dyDescent="0.2">
      <c r="A10445" s="11">
        <v>44</v>
      </c>
    </row>
    <row r="10446" spans="1:1" x14ac:dyDescent="0.2">
      <c r="A10446" s="11">
        <v>44</v>
      </c>
    </row>
    <row r="10447" spans="1:1" x14ac:dyDescent="0.2">
      <c r="A10447" s="11">
        <v>44</v>
      </c>
    </row>
    <row r="10448" spans="1:1" x14ac:dyDescent="0.2">
      <c r="A10448" s="11">
        <v>44</v>
      </c>
    </row>
    <row r="10449" spans="1:1" x14ac:dyDescent="0.2">
      <c r="A10449" s="11">
        <v>44</v>
      </c>
    </row>
    <row r="10450" spans="1:1" x14ac:dyDescent="0.2">
      <c r="A10450" s="11">
        <v>44</v>
      </c>
    </row>
    <row r="10451" spans="1:1" x14ac:dyDescent="0.2">
      <c r="A10451" s="11">
        <v>44</v>
      </c>
    </row>
    <row r="10452" spans="1:1" x14ac:dyDescent="0.2">
      <c r="A10452" s="11">
        <v>44</v>
      </c>
    </row>
    <row r="10453" spans="1:1" x14ac:dyDescent="0.2">
      <c r="A10453" s="11">
        <v>44</v>
      </c>
    </row>
    <row r="10454" spans="1:1" x14ac:dyDescent="0.2">
      <c r="A10454" s="11">
        <v>44</v>
      </c>
    </row>
    <row r="10455" spans="1:1" x14ac:dyDescent="0.2">
      <c r="A10455" s="11">
        <v>44</v>
      </c>
    </row>
    <row r="10456" spans="1:1" x14ac:dyDescent="0.2">
      <c r="A10456" s="11">
        <v>44</v>
      </c>
    </row>
    <row r="10457" spans="1:1" x14ac:dyDescent="0.2">
      <c r="A10457" s="11">
        <v>44</v>
      </c>
    </row>
    <row r="10458" spans="1:1" x14ac:dyDescent="0.2">
      <c r="A10458" s="11">
        <v>44</v>
      </c>
    </row>
    <row r="10459" spans="1:1" x14ac:dyDescent="0.2">
      <c r="A10459" s="11">
        <v>44</v>
      </c>
    </row>
    <row r="10460" spans="1:1" x14ac:dyDescent="0.2">
      <c r="A10460" s="11">
        <v>44</v>
      </c>
    </row>
    <row r="10461" spans="1:1" x14ac:dyDescent="0.2">
      <c r="A10461" s="11">
        <v>44</v>
      </c>
    </row>
    <row r="10462" spans="1:1" x14ac:dyDescent="0.2">
      <c r="A10462" s="11">
        <v>44</v>
      </c>
    </row>
    <row r="10463" spans="1:1" x14ac:dyDescent="0.2">
      <c r="A10463" s="11">
        <v>44</v>
      </c>
    </row>
    <row r="10464" spans="1:1" x14ac:dyDescent="0.2">
      <c r="A10464" s="11">
        <v>44</v>
      </c>
    </row>
    <row r="10465" spans="1:1" x14ac:dyDescent="0.2">
      <c r="A10465" s="11">
        <v>44</v>
      </c>
    </row>
    <row r="10466" spans="1:1" x14ac:dyDescent="0.2">
      <c r="A10466" s="11">
        <v>44</v>
      </c>
    </row>
    <row r="10467" spans="1:1" x14ac:dyDescent="0.2">
      <c r="A10467" s="11">
        <v>44</v>
      </c>
    </row>
    <row r="10468" spans="1:1" x14ac:dyDescent="0.2">
      <c r="A10468" s="11">
        <v>44</v>
      </c>
    </row>
    <row r="10469" spans="1:1" x14ac:dyDescent="0.2">
      <c r="A10469" s="11">
        <v>44</v>
      </c>
    </row>
    <row r="10470" spans="1:1" x14ac:dyDescent="0.2">
      <c r="A10470" s="11">
        <v>44</v>
      </c>
    </row>
    <row r="10471" spans="1:1" x14ac:dyDescent="0.2">
      <c r="A10471" s="11">
        <v>44</v>
      </c>
    </row>
    <row r="10472" spans="1:1" x14ac:dyDescent="0.2">
      <c r="A10472" s="11">
        <v>44</v>
      </c>
    </row>
    <row r="10473" spans="1:1" x14ac:dyDescent="0.2">
      <c r="A10473" s="11">
        <v>44</v>
      </c>
    </row>
    <row r="10474" spans="1:1" x14ac:dyDescent="0.2">
      <c r="A10474" s="11">
        <v>44</v>
      </c>
    </row>
    <row r="10475" spans="1:1" x14ac:dyDescent="0.2">
      <c r="A10475" s="11">
        <v>44</v>
      </c>
    </row>
    <row r="10476" spans="1:1" x14ac:dyDescent="0.2">
      <c r="A10476" s="11">
        <v>44</v>
      </c>
    </row>
    <row r="10477" spans="1:1" x14ac:dyDescent="0.2">
      <c r="A10477" s="11">
        <v>44</v>
      </c>
    </row>
    <row r="10478" spans="1:1" x14ac:dyDescent="0.2">
      <c r="A10478" s="11">
        <v>44</v>
      </c>
    </row>
    <row r="10479" spans="1:1" x14ac:dyDescent="0.2">
      <c r="A10479" s="11">
        <v>44</v>
      </c>
    </row>
    <row r="10480" spans="1:1" x14ac:dyDescent="0.2">
      <c r="A10480" s="11">
        <v>44</v>
      </c>
    </row>
    <row r="10481" spans="1:1" x14ac:dyDescent="0.2">
      <c r="A10481" s="11">
        <v>44</v>
      </c>
    </row>
    <row r="10482" spans="1:1" x14ac:dyDescent="0.2">
      <c r="A10482" s="11">
        <v>44</v>
      </c>
    </row>
    <row r="10483" spans="1:1" x14ac:dyDescent="0.2">
      <c r="A10483" s="11">
        <v>44</v>
      </c>
    </row>
    <row r="10484" spans="1:1" x14ac:dyDescent="0.2">
      <c r="A10484" s="11">
        <v>44</v>
      </c>
    </row>
    <row r="10485" spans="1:1" x14ac:dyDescent="0.2">
      <c r="A10485" s="11">
        <v>44</v>
      </c>
    </row>
    <row r="10486" spans="1:1" x14ac:dyDescent="0.2">
      <c r="A10486" s="11">
        <v>44</v>
      </c>
    </row>
    <row r="10487" spans="1:1" x14ac:dyDescent="0.2">
      <c r="A10487" s="11">
        <v>44</v>
      </c>
    </row>
    <row r="10488" spans="1:1" x14ac:dyDescent="0.2">
      <c r="A10488" s="11">
        <v>44</v>
      </c>
    </row>
    <row r="10489" spans="1:1" x14ac:dyDescent="0.2">
      <c r="A10489" s="11">
        <v>44</v>
      </c>
    </row>
    <row r="10490" spans="1:1" x14ac:dyDescent="0.2">
      <c r="A10490" s="11">
        <v>44</v>
      </c>
    </row>
    <row r="10491" spans="1:1" x14ac:dyDescent="0.2">
      <c r="A10491" s="11">
        <v>44</v>
      </c>
    </row>
    <row r="10492" spans="1:1" x14ac:dyDescent="0.2">
      <c r="A10492" s="11">
        <v>44</v>
      </c>
    </row>
    <row r="10493" spans="1:1" x14ac:dyDescent="0.2">
      <c r="A10493" s="11">
        <v>44</v>
      </c>
    </row>
    <row r="10494" spans="1:1" x14ac:dyDescent="0.2">
      <c r="A10494" s="11">
        <v>44</v>
      </c>
    </row>
    <row r="10495" spans="1:1" x14ac:dyDescent="0.2">
      <c r="A10495" s="11">
        <v>44</v>
      </c>
    </row>
    <row r="10496" spans="1:1" x14ac:dyDescent="0.2">
      <c r="A10496" s="11">
        <v>44</v>
      </c>
    </row>
    <row r="10497" spans="1:1" x14ac:dyDescent="0.2">
      <c r="A10497" s="11">
        <v>44</v>
      </c>
    </row>
    <row r="10498" spans="1:1" x14ac:dyDescent="0.2">
      <c r="A10498" s="11">
        <v>44</v>
      </c>
    </row>
    <row r="10499" spans="1:1" x14ac:dyDescent="0.2">
      <c r="A10499" s="11">
        <v>44</v>
      </c>
    </row>
    <row r="10500" spans="1:1" x14ac:dyDescent="0.2">
      <c r="A10500" s="11">
        <v>44</v>
      </c>
    </row>
    <row r="10501" spans="1:1" x14ac:dyDescent="0.2">
      <c r="A10501" s="11">
        <v>44</v>
      </c>
    </row>
    <row r="10502" spans="1:1" x14ac:dyDescent="0.2">
      <c r="A10502" s="11">
        <v>44</v>
      </c>
    </row>
    <row r="10503" spans="1:1" x14ac:dyDescent="0.2">
      <c r="A10503" s="11">
        <v>44</v>
      </c>
    </row>
    <row r="10504" spans="1:1" x14ac:dyDescent="0.2">
      <c r="A10504" s="11">
        <v>44</v>
      </c>
    </row>
    <row r="10505" spans="1:1" x14ac:dyDescent="0.2">
      <c r="A10505" s="11">
        <v>44</v>
      </c>
    </row>
    <row r="10506" spans="1:1" x14ac:dyDescent="0.2">
      <c r="A10506" s="11">
        <v>44</v>
      </c>
    </row>
    <row r="10507" spans="1:1" x14ac:dyDescent="0.2">
      <c r="A10507" s="11">
        <v>44</v>
      </c>
    </row>
    <row r="10508" spans="1:1" x14ac:dyDescent="0.2">
      <c r="A10508" s="11">
        <v>44</v>
      </c>
    </row>
    <row r="10509" spans="1:1" x14ac:dyDescent="0.2">
      <c r="A10509" s="11">
        <v>44</v>
      </c>
    </row>
    <row r="10510" spans="1:1" x14ac:dyDescent="0.2">
      <c r="A10510" s="11">
        <v>44</v>
      </c>
    </row>
    <row r="10511" spans="1:1" x14ac:dyDescent="0.2">
      <c r="A10511" s="11">
        <v>44</v>
      </c>
    </row>
    <row r="10512" spans="1:1" x14ac:dyDescent="0.2">
      <c r="A10512" s="11">
        <v>44</v>
      </c>
    </row>
    <row r="10513" spans="1:1" x14ac:dyDescent="0.2">
      <c r="A10513" s="11">
        <v>44</v>
      </c>
    </row>
    <row r="10514" spans="1:1" x14ac:dyDescent="0.2">
      <c r="A10514" s="11">
        <v>44</v>
      </c>
    </row>
    <row r="10515" spans="1:1" x14ac:dyDescent="0.2">
      <c r="A10515" s="11">
        <v>44</v>
      </c>
    </row>
    <row r="10516" spans="1:1" x14ac:dyDescent="0.2">
      <c r="A10516" s="11">
        <v>44</v>
      </c>
    </row>
    <row r="10517" spans="1:1" x14ac:dyDescent="0.2">
      <c r="A10517" s="11">
        <v>44</v>
      </c>
    </row>
    <row r="10518" spans="1:1" x14ac:dyDescent="0.2">
      <c r="A10518" s="11">
        <v>44</v>
      </c>
    </row>
    <row r="10519" spans="1:1" x14ac:dyDescent="0.2">
      <c r="A10519" s="11">
        <v>44</v>
      </c>
    </row>
    <row r="10520" spans="1:1" x14ac:dyDescent="0.2">
      <c r="A10520" s="11">
        <v>44</v>
      </c>
    </row>
    <row r="10521" spans="1:1" x14ac:dyDescent="0.2">
      <c r="A10521" s="11">
        <v>44</v>
      </c>
    </row>
    <row r="10522" spans="1:1" x14ac:dyDescent="0.2">
      <c r="A10522" s="11">
        <v>44</v>
      </c>
    </row>
    <row r="10523" spans="1:1" x14ac:dyDescent="0.2">
      <c r="A10523" s="11">
        <v>44</v>
      </c>
    </row>
    <row r="10524" spans="1:1" x14ac:dyDescent="0.2">
      <c r="A10524" s="11">
        <v>44</v>
      </c>
    </row>
    <row r="10525" spans="1:1" x14ac:dyDescent="0.2">
      <c r="A10525" s="11">
        <v>44</v>
      </c>
    </row>
    <row r="10526" spans="1:1" x14ac:dyDescent="0.2">
      <c r="A10526" s="11">
        <v>44</v>
      </c>
    </row>
    <row r="10527" spans="1:1" x14ac:dyDescent="0.2">
      <c r="A10527" s="11">
        <v>44</v>
      </c>
    </row>
    <row r="10528" spans="1:1" x14ac:dyDescent="0.2">
      <c r="A10528" s="11">
        <v>44</v>
      </c>
    </row>
    <row r="10529" spans="1:1" x14ac:dyDescent="0.2">
      <c r="A10529" s="11">
        <v>44</v>
      </c>
    </row>
    <row r="10530" spans="1:1" x14ac:dyDescent="0.2">
      <c r="A10530" s="11">
        <v>44</v>
      </c>
    </row>
    <row r="10531" spans="1:1" x14ac:dyDescent="0.2">
      <c r="A10531" s="11">
        <v>44</v>
      </c>
    </row>
    <row r="10532" spans="1:1" x14ac:dyDescent="0.2">
      <c r="A10532" s="11">
        <v>44</v>
      </c>
    </row>
    <row r="10533" spans="1:1" x14ac:dyDescent="0.2">
      <c r="A10533" s="11">
        <v>44</v>
      </c>
    </row>
    <row r="10534" spans="1:1" x14ac:dyDescent="0.2">
      <c r="A10534" s="11">
        <v>44</v>
      </c>
    </row>
    <row r="10535" spans="1:1" x14ac:dyDescent="0.2">
      <c r="A10535" s="11">
        <v>44</v>
      </c>
    </row>
    <row r="10536" spans="1:1" x14ac:dyDescent="0.2">
      <c r="A10536" s="11">
        <v>44</v>
      </c>
    </row>
    <row r="10537" spans="1:1" x14ac:dyDescent="0.2">
      <c r="A10537" s="11">
        <v>44</v>
      </c>
    </row>
    <row r="10538" spans="1:1" x14ac:dyDescent="0.2">
      <c r="A10538" s="11">
        <v>44</v>
      </c>
    </row>
    <row r="10539" spans="1:1" x14ac:dyDescent="0.2">
      <c r="A10539" s="11">
        <v>44</v>
      </c>
    </row>
    <row r="10540" spans="1:1" x14ac:dyDescent="0.2">
      <c r="A10540" s="11">
        <v>44</v>
      </c>
    </row>
    <row r="10541" spans="1:1" x14ac:dyDescent="0.2">
      <c r="A10541" s="11">
        <v>44</v>
      </c>
    </row>
    <row r="10542" spans="1:1" x14ac:dyDescent="0.2">
      <c r="A10542" s="11">
        <v>44</v>
      </c>
    </row>
    <row r="10543" spans="1:1" x14ac:dyDescent="0.2">
      <c r="A10543" s="11">
        <v>44</v>
      </c>
    </row>
    <row r="10544" spans="1:1" x14ac:dyDescent="0.2">
      <c r="A10544" s="11">
        <v>44</v>
      </c>
    </row>
    <row r="10545" spans="1:1" x14ac:dyDescent="0.2">
      <c r="A10545" s="11">
        <v>44</v>
      </c>
    </row>
    <row r="10546" spans="1:1" x14ac:dyDescent="0.2">
      <c r="A10546" s="11">
        <v>44</v>
      </c>
    </row>
    <row r="10547" spans="1:1" x14ac:dyDescent="0.2">
      <c r="A10547" s="11">
        <v>44</v>
      </c>
    </row>
    <row r="10548" spans="1:1" x14ac:dyDescent="0.2">
      <c r="A10548" s="11">
        <v>44</v>
      </c>
    </row>
    <row r="10549" spans="1:1" x14ac:dyDescent="0.2">
      <c r="A10549" s="11">
        <v>44</v>
      </c>
    </row>
    <row r="10550" spans="1:1" x14ac:dyDescent="0.2">
      <c r="A10550" s="11">
        <v>44</v>
      </c>
    </row>
    <row r="10551" spans="1:1" x14ac:dyDescent="0.2">
      <c r="A10551" s="11">
        <v>44</v>
      </c>
    </row>
    <row r="10552" spans="1:1" x14ac:dyDescent="0.2">
      <c r="A10552" s="11">
        <v>44</v>
      </c>
    </row>
    <row r="10553" spans="1:1" x14ac:dyDescent="0.2">
      <c r="A10553" s="11">
        <v>44</v>
      </c>
    </row>
    <row r="10554" spans="1:1" x14ac:dyDescent="0.2">
      <c r="A10554" s="11">
        <v>44</v>
      </c>
    </row>
    <row r="10555" spans="1:1" x14ac:dyDescent="0.2">
      <c r="A10555" s="11">
        <v>44</v>
      </c>
    </row>
    <row r="10556" spans="1:1" x14ac:dyDescent="0.2">
      <c r="A10556" s="11">
        <v>44</v>
      </c>
    </row>
    <row r="10557" spans="1:1" x14ac:dyDescent="0.2">
      <c r="A10557" s="11">
        <v>44</v>
      </c>
    </row>
    <row r="10558" spans="1:1" x14ac:dyDescent="0.2">
      <c r="A10558" s="11">
        <v>44</v>
      </c>
    </row>
    <row r="10559" spans="1:1" x14ac:dyDescent="0.2">
      <c r="A10559" s="11">
        <v>44</v>
      </c>
    </row>
    <row r="10560" spans="1:1" x14ac:dyDescent="0.2">
      <c r="A10560" s="11">
        <v>44</v>
      </c>
    </row>
    <row r="10561" spans="1:1" x14ac:dyDescent="0.2">
      <c r="A10561" s="11">
        <v>44</v>
      </c>
    </row>
    <row r="10562" spans="1:1" x14ac:dyDescent="0.2">
      <c r="A10562" s="11">
        <v>44</v>
      </c>
    </row>
    <row r="10563" spans="1:1" x14ac:dyDescent="0.2">
      <c r="A10563" s="11">
        <v>44</v>
      </c>
    </row>
    <row r="10564" spans="1:1" x14ac:dyDescent="0.2">
      <c r="A10564" s="11">
        <v>44</v>
      </c>
    </row>
    <row r="10565" spans="1:1" x14ac:dyDescent="0.2">
      <c r="A10565" s="11">
        <v>44</v>
      </c>
    </row>
    <row r="10566" spans="1:1" x14ac:dyDescent="0.2">
      <c r="A10566" s="11">
        <v>44</v>
      </c>
    </row>
    <row r="10567" spans="1:1" x14ac:dyDescent="0.2">
      <c r="A10567" s="11">
        <v>44</v>
      </c>
    </row>
    <row r="10568" spans="1:1" x14ac:dyDescent="0.2">
      <c r="A10568" s="11">
        <v>44</v>
      </c>
    </row>
    <row r="10569" spans="1:1" x14ac:dyDescent="0.2">
      <c r="A10569" s="11">
        <v>44</v>
      </c>
    </row>
    <row r="10570" spans="1:1" x14ac:dyDescent="0.2">
      <c r="A10570" s="11">
        <v>44</v>
      </c>
    </row>
    <row r="10571" spans="1:1" x14ac:dyDescent="0.2">
      <c r="A10571" s="11">
        <v>44</v>
      </c>
    </row>
    <row r="10572" spans="1:1" x14ac:dyDescent="0.2">
      <c r="A10572" s="11">
        <v>44</v>
      </c>
    </row>
    <row r="10573" spans="1:1" x14ac:dyDescent="0.2">
      <c r="A10573" s="11">
        <v>44</v>
      </c>
    </row>
    <row r="10574" spans="1:1" x14ac:dyDescent="0.2">
      <c r="A10574" s="11">
        <v>44</v>
      </c>
    </row>
    <row r="10575" spans="1:1" x14ac:dyDescent="0.2">
      <c r="A10575" s="11">
        <v>44</v>
      </c>
    </row>
    <row r="10576" spans="1:1" x14ac:dyDescent="0.2">
      <c r="A10576" s="11">
        <v>44</v>
      </c>
    </row>
    <row r="10577" spans="1:1" x14ac:dyDescent="0.2">
      <c r="A10577" s="11">
        <v>44</v>
      </c>
    </row>
    <row r="10578" spans="1:1" x14ac:dyDescent="0.2">
      <c r="A10578" s="11">
        <v>44</v>
      </c>
    </row>
    <row r="10579" spans="1:1" x14ac:dyDescent="0.2">
      <c r="A10579" s="11">
        <v>44</v>
      </c>
    </row>
    <row r="10580" spans="1:1" x14ac:dyDescent="0.2">
      <c r="A10580" s="11">
        <v>44</v>
      </c>
    </row>
    <row r="10581" spans="1:1" x14ac:dyDescent="0.2">
      <c r="A10581" s="11">
        <v>44</v>
      </c>
    </row>
    <row r="10582" spans="1:1" x14ac:dyDescent="0.2">
      <c r="A10582" s="11">
        <v>44</v>
      </c>
    </row>
    <row r="10583" spans="1:1" x14ac:dyDescent="0.2">
      <c r="A10583" s="11">
        <v>44</v>
      </c>
    </row>
    <row r="10584" spans="1:1" x14ac:dyDescent="0.2">
      <c r="A10584" s="11">
        <v>44</v>
      </c>
    </row>
    <row r="10585" spans="1:1" x14ac:dyDescent="0.2">
      <c r="A10585" s="11">
        <v>44</v>
      </c>
    </row>
    <row r="10586" spans="1:1" x14ac:dyDescent="0.2">
      <c r="A10586" s="11">
        <v>44</v>
      </c>
    </row>
    <row r="10587" spans="1:1" x14ac:dyDescent="0.2">
      <c r="A10587" s="11">
        <v>44</v>
      </c>
    </row>
    <row r="10588" spans="1:1" x14ac:dyDescent="0.2">
      <c r="A10588" s="11">
        <v>44</v>
      </c>
    </row>
    <row r="10589" spans="1:1" x14ac:dyDescent="0.2">
      <c r="A10589" s="11">
        <v>44</v>
      </c>
    </row>
    <row r="10590" spans="1:1" x14ac:dyDescent="0.2">
      <c r="A10590" s="11">
        <v>44</v>
      </c>
    </row>
    <row r="10591" spans="1:1" x14ac:dyDescent="0.2">
      <c r="A10591" s="11">
        <v>44</v>
      </c>
    </row>
    <row r="10592" spans="1:1" x14ac:dyDescent="0.2">
      <c r="A10592" s="11">
        <v>44</v>
      </c>
    </row>
    <row r="10593" spans="1:1" x14ac:dyDescent="0.2">
      <c r="A10593" s="11">
        <v>44</v>
      </c>
    </row>
    <row r="10594" spans="1:1" x14ac:dyDescent="0.2">
      <c r="A10594" s="11">
        <v>44</v>
      </c>
    </row>
    <row r="10595" spans="1:1" x14ac:dyDescent="0.2">
      <c r="A10595" s="11">
        <v>44</v>
      </c>
    </row>
    <row r="10596" spans="1:1" x14ac:dyDescent="0.2">
      <c r="A10596" s="11">
        <v>44</v>
      </c>
    </row>
    <row r="10597" spans="1:1" x14ac:dyDescent="0.2">
      <c r="A10597" s="11">
        <v>44</v>
      </c>
    </row>
    <row r="10598" spans="1:1" x14ac:dyDescent="0.2">
      <c r="A10598" s="11">
        <v>44</v>
      </c>
    </row>
    <row r="10599" spans="1:1" x14ac:dyDescent="0.2">
      <c r="A10599" s="11">
        <v>44</v>
      </c>
    </row>
    <row r="10600" spans="1:1" x14ac:dyDescent="0.2">
      <c r="A10600" s="11">
        <v>44</v>
      </c>
    </row>
    <row r="10601" spans="1:1" x14ac:dyDescent="0.2">
      <c r="A10601" s="11">
        <v>44</v>
      </c>
    </row>
    <row r="10602" spans="1:1" x14ac:dyDescent="0.2">
      <c r="A10602" s="11">
        <v>44</v>
      </c>
    </row>
    <row r="10603" spans="1:1" x14ac:dyDescent="0.2">
      <c r="A10603" s="11">
        <v>44</v>
      </c>
    </row>
    <row r="10604" spans="1:1" x14ac:dyDescent="0.2">
      <c r="A10604" s="11">
        <v>44</v>
      </c>
    </row>
    <row r="10605" spans="1:1" x14ac:dyDescent="0.2">
      <c r="A10605" s="11">
        <v>44</v>
      </c>
    </row>
    <row r="10606" spans="1:1" x14ac:dyDescent="0.2">
      <c r="A10606" s="11">
        <v>44</v>
      </c>
    </row>
    <row r="10607" spans="1:1" x14ac:dyDescent="0.2">
      <c r="A10607" s="11">
        <v>44</v>
      </c>
    </row>
    <row r="10608" spans="1:1" x14ac:dyDescent="0.2">
      <c r="A10608" s="11">
        <v>44</v>
      </c>
    </row>
    <row r="10609" spans="1:1" x14ac:dyDescent="0.2">
      <c r="A10609" s="11">
        <v>44</v>
      </c>
    </row>
    <row r="10610" spans="1:1" x14ac:dyDescent="0.2">
      <c r="A10610" s="11">
        <v>44</v>
      </c>
    </row>
    <row r="10611" spans="1:1" x14ac:dyDescent="0.2">
      <c r="A10611" s="11">
        <v>44</v>
      </c>
    </row>
    <row r="10612" spans="1:1" x14ac:dyDescent="0.2">
      <c r="A10612" s="11">
        <v>44</v>
      </c>
    </row>
    <row r="10613" spans="1:1" x14ac:dyDescent="0.2">
      <c r="A10613" s="11">
        <v>44</v>
      </c>
    </row>
    <row r="10614" spans="1:1" x14ac:dyDescent="0.2">
      <c r="A10614" s="11">
        <v>44</v>
      </c>
    </row>
    <row r="10615" spans="1:1" x14ac:dyDescent="0.2">
      <c r="A10615" s="11">
        <v>44</v>
      </c>
    </row>
    <row r="10616" spans="1:1" x14ac:dyDescent="0.2">
      <c r="A10616" s="11">
        <v>44</v>
      </c>
    </row>
    <row r="10617" spans="1:1" x14ac:dyDescent="0.2">
      <c r="A10617" s="11">
        <v>44</v>
      </c>
    </row>
    <row r="10618" spans="1:1" x14ac:dyDescent="0.2">
      <c r="A10618" s="11">
        <v>44</v>
      </c>
    </row>
    <row r="10619" spans="1:1" x14ac:dyDescent="0.2">
      <c r="A10619" s="11">
        <v>44</v>
      </c>
    </row>
    <row r="10620" spans="1:1" x14ac:dyDescent="0.2">
      <c r="A10620" s="11">
        <v>44</v>
      </c>
    </row>
    <row r="10621" spans="1:1" x14ac:dyDescent="0.2">
      <c r="A10621" s="11">
        <v>44</v>
      </c>
    </row>
    <row r="10622" spans="1:1" x14ac:dyDescent="0.2">
      <c r="A10622" s="11">
        <v>44</v>
      </c>
    </row>
    <row r="10623" spans="1:1" x14ac:dyDescent="0.2">
      <c r="A10623" s="11">
        <v>44</v>
      </c>
    </row>
    <row r="10624" spans="1:1" x14ac:dyDescent="0.2">
      <c r="A10624" s="11">
        <v>44</v>
      </c>
    </row>
    <row r="10625" spans="1:1" x14ac:dyDescent="0.2">
      <c r="A10625" s="11">
        <v>44</v>
      </c>
    </row>
    <row r="10626" spans="1:1" x14ac:dyDescent="0.2">
      <c r="A10626" s="11">
        <v>44</v>
      </c>
    </row>
    <row r="10627" spans="1:1" x14ac:dyDescent="0.2">
      <c r="A10627" s="11">
        <v>44</v>
      </c>
    </row>
    <row r="10628" spans="1:1" x14ac:dyDescent="0.2">
      <c r="A10628" s="11">
        <v>44</v>
      </c>
    </row>
    <row r="10629" spans="1:1" x14ac:dyDescent="0.2">
      <c r="A10629" s="11">
        <v>44</v>
      </c>
    </row>
    <row r="10630" spans="1:1" x14ac:dyDescent="0.2">
      <c r="A10630" s="11">
        <v>44</v>
      </c>
    </row>
    <row r="10631" spans="1:1" x14ac:dyDescent="0.2">
      <c r="A10631" s="11">
        <v>44</v>
      </c>
    </row>
    <row r="10632" spans="1:1" x14ac:dyDescent="0.2">
      <c r="A10632" s="11">
        <v>44</v>
      </c>
    </row>
    <row r="10633" spans="1:1" x14ac:dyDescent="0.2">
      <c r="A10633" s="11">
        <v>44</v>
      </c>
    </row>
    <row r="10634" spans="1:1" x14ac:dyDescent="0.2">
      <c r="A10634" s="11">
        <v>44</v>
      </c>
    </row>
    <row r="10635" spans="1:1" x14ac:dyDescent="0.2">
      <c r="A10635" s="11">
        <v>44</v>
      </c>
    </row>
    <row r="10636" spans="1:1" x14ac:dyDescent="0.2">
      <c r="A10636" s="11">
        <v>44</v>
      </c>
    </row>
    <row r="10637" spans="1:1" x14ac:dyDescent="0.2">
      <c r="A10637" s="11">
        <v>44</v>
      </c>
    </row>
    <row r="10638" spans="1:1" x14ac:dyDescent="0.2">
      <c r="A10638" s="11">
        <v>44</v>
      </c>
    </row>
    <row r="10639" spans="1:1" x14ac:dyDescent="0.2">
      <c r="A10639" s="11">
        <v>44</v>
      </c>
    </row>
    <row r="10640" spans="1:1" x14ac:dyDescent="0.2">
      <c r="A10640" s="11">
        <v>44</v>
      </c>
    </row>
    <row r="10641" spans="1:1" x14ac:dyDescent="0.2">
      <c r="A10641" s="11">
        <v>44</v>
      </c>
    </row>
    <row r="10642" spans="1:1" x14ac:dyDescent="0.2">
      <c r="A10642" s="11">
        <v>44</v>
      </c>
    </row>
    <row r="10643" spans="1:1" x14ac:dyDescent="0.2">
      <c r="A10643" s="11">
        <v>44</v>
      </c>
    </row>
    <row r="10644" spans="1:1" x14ac:dyDescent="0.2">
      <c r="A10644" s="11">
        <v>44</v>
      </c>
    </row>
    <row r="10645" spans="1:1" x14ac:dyDescent="0.2">
      <c r="A10645" s="11">
        <v>44</v>
      </c>
    </row>
    <row r="10646" spans="1:1" x14ac:dyDescent="0.2">
      <c r="A10646" s="11">
        <v>44</v>
      </c>
    </row>
    <row r="10647" spans="1:1" x14ac:dyDescent="0.2">
      <c r="A10647" s="11">
        <v>44</v>
      </c>
    </row>
    <row r="10648" spans="1:1" x14ac:dyDescent="0.2">
      <c r="A10648" s="11">
        <v>44</v>
      </c>
    </row>
    <row r="10649" spans="1:1" x14ac:dyDescent="0.2">
      <c r="A10649" s="11">
        <v>44</v>
      </c>
    </row>
    <row r="10650" spans="1:1" x14ac:dyDescent="0.2">
      <c r="A10650" s="11">
        <v>44</v>
      </c>
    </row>
    <row r="10651" spans="1:1" x14ac:dyDescent="0.2">
      <c r="A10651" s="11">
        <v>44</v>
      </c>
    </row>
    <row r="10652" spans="1:1" x14ac:dyDescent="0.2">
      <c r="A10652" s="11">
        <v>44</v>
      </c>
    </row>
    <row r="10653" spans="1:1" x14ac:dyDescent="0.2">
      <c r="A10653" s="11">
        <v>44</v>
      </c>
    </row>
    <row r="10654" spans="1:1" x14ac:dyDescent="0.2">
      <c r="A10654" s="11">
        <v>44</v>
      </c>
    </row>
    <row r="10655" spans="1:1" x14ac:dyDescent="0.2">
      <c r="A10655" s="11">
        <v>44</v>
      </c>
    </row>
    <row r="10656" spans="1:1" x14ac:dyDescent="0.2">
      <c r="A10656" s="11">
        <v>44</v>
      </c>
    </row>
    <row r="10657" spans="1:1" x14ac:dyDescent="0.2">
      <c r="A10657" s="11">
        <v>44</v>
      </c>
    </row>
    <row r="10658" spans="1:1" x14ac:dyDescent="0.2">
      <c r="A10658" s="11">
        <v>44</v>
      </c>
    </row>
    <row r="10659" spans="1:1" x14ac:dyDescent="0.2">
      <c r="A10659" s="11">
        <v>44</v>
      </c>
    </row>
    <row r="10660" spans="1:1" x14ac:dyDescent="0.2">
      <c r="A10660" s="11">
        <v>44</v>
      </c>
    </row>
    <row r="10661" spans="1:1" x14ac:dyDescent="0.2">
      <c r="A10661" s="11">
        <v>44</v>
      </c>
    </row>
    <row r="10662" spans="1:1" x14ac:dyDescent="0.2">
      <c r="A10662" s="11">
        <v>44</v>
      </c>
    </row>
    <row r="10663" spans="1:1" x14ac:dyDescent="0.2">
      <c r="A10663" s="11">
        <v>44</v>
      </c>
    </row>
    <row r="10664" spans="1:1" x14ac:dyDescent="0.2">
      <c r="A10664" s="11">
        <v>44</v>
      </c>
    </row>
    <row r="10665" spans="1:1" x14ac:dyDescent="0.2">
      <c r="A10665" s="11">
        <v>44</v>
      </c>
    </row>
    <row r="10666" spans="1:1" x14ac:dyDescent="0.2">
      <c r="A10666" s="11">
        <v>44</v>
      </c>
    </row>
    <row r="10667" spans="1:1" x14ac:dyDescent="0.2">
      <c r="A10667" s="11">
        <v>44</v>
      </c>
    </row>
    <row r="10668" spans="1:1" x14ac:dyDescent="0.2">
      <c r="A10668" s="11">
        <v>44</v>
      </c>
    </row>
    <row r="10669" spans="1:1" x14ac:dyDescent="0.2">
      <c r="A10669" s="11">
        <v>44</v>
      </c>
    </row>
    <row r="10670" spans="1:1" x14ac:dyDescent="0.2">
      <c r="A10670" s="11">
        <v>44</v>
      </c>
    </row>
    <row r="10671" spans="1:1" x14ac:dyDescent="0.2">
      <c r="A10671" s="11">
        <v>44</v>
      </c>
    </row>
    <row r="10672" spans="1:1" x14ac:dyDescent="0.2">
      <c r="A10672" s="11">
        <v>44</v>
      </c>
    </row>
    <row r="10673" spans="1:1" x14ac:dyDescent="0.2">
      <c r="A10673" s="11">
        <v>44</v>
      </c>
    </row>
    <row r="10674" spans="1:1" x14ac:dyDescent="0.2">
      <c r="A10674" s="11">
        <v>44</v>
      </c>
    </row>
    <row r="10675" spans="1:1" x14ac:dyDescent="0.2">
      <c r="A10675" s="11">
        <v>44</v>
      </c>
    </row>
    <row r="10676" spans="1:1" x14ac:dyDescent="0.2">
      <c r="A10676" s="11">
        <v>44</v>
      </c>
    </row>
    <row r="10677" spans="1:1" x14ac:dyDescent="0.2">
      <c r="A10677" s="11">
        <v>44</v>
      </c>
    </row>
    <row r="10678" spans="1:1" x14ac:dyDescent="0.2">
      <c r="A10678" s="11">
        <v>44</v>
      </c>
    </row>
    <row r="10679" spans="1:1" x14ac:dyDescent="0.2">
      <c r="A10679" s="11">
        <v>44</v>
      </c>
    </row>
    <row r="10680" spans="1:1" x14ac:dyDescent="0.2">
      <c r="A10680" s="11">
        <v>44</v>
      </c>
    </row>
    <row r="10681" spans="1:1" x14ac:dyDescent="0.2">
      <c r="A10681" s="11">
        <v>44</v>
      </c>
    </row>
    <row r="10682" spans="1:1" x14ac:dyDescent="0.2">
      <c r="A10682" s="11">
        <v>44</v>
      </c>
    </row>
    <row r="10683" spans="1:1" x14ac:dyDescent="0.2">
      <c r="A10683" s="11">
        <v>44</v>
      </c>
    </row>
    <row r="10684" spans="1:1" x14ac:dyDescent="0.2">
      <c r="A10684" s="11">
        <v>44</v>
      </c>
    </row>
    <row r="10685" spans="1:1" x14ac:dyDescent="0.2">
      <c r="A10685" s="11">
        <v>44</v>
      </c>
    </row>
    <row r="10686" spans="1:1" x14ac:dyDescent="0.2">
      <c r="A10686" s="11">
        <v>44</v>
      </c>
    </row>
    <row r="10687" spans="1:1" x14ac:dyDescent="0.2">
      <c r="A10687" s="11">
        <v>44</v>
      </c>
    </row>
    <row r="10688" spans="1:1" x14ac:dyDescent="0.2">
      <c r="A10688" s="11">
        <v>44</v>
      </c>
    </row>
    <row r="10689" spans="1:1" x14ac:dyDescent="0.2">
      <c r="A10689" s="11">
        <v>44</v>
      </c>
    </row>
    <row r="10690" spans="1:1" x14ac:dyDescent="0.2">
      <c r="A10690" s="11">
        <v>44</v>
      </c>
    </row>
    <row r="10691" spans="1:1" x14ac:dyDescent="0.2">
      <c r="A10691" s="11">
        <v>44</v>
      </c>
    </row>
    <row r="10692" spans="1:1" x14ac:dyDescent="0.2">
      <c r="A10692" s="11">
        <v>44</v>
      </c>
    </row>
    <row r="10693" spans="1:1" x14ac:dyDescent="0.2">
      <c r="A10693" s="11">
        <v>44</v>
      </c>
    </row>
    <row r="10694" spans="1:1" x14ac:dyDescent="0.2">
      <c r="A10694" s="11">
        <v>44</v>
      </c>
    </row>
    <row r="10695" spans="1:1" x14ac:dyDescent="0.2">
      <c r="A10695" s="11">
        <v>44</v>
      </c>
    </row>
    <row r="10696" spans="1:1" x14ac:dyDescent="0.2">
      <c r="A10696" s="11">
        <v>44</v>
      </c>
    </row>
    <row r="10697" spans="1:1" x14ac:dyDescent="0.2">
      <c r="A10697" s="11">
        <v>44</v>
      </c>
    </row>
    <row r="10698" spans="1:1" x14ac:dyDescent="0.2">
      <c r="A10698" s="11">
        <v>44</v>
      </c>
    </row>
    <row r="10699" spans="1:1" x14ac:dyDescent="0.2">
      <c r="A10699" s="11">
        <v>44</v>
      </c>
    </row>
    <row r="10700" spans="1:1" x14ac:dyDescent="0.2">
      <c r="A10700" s="11">
        <v>44</v>
      </c>
    </row>
    <row r="10701" spans="1:1" x14ac:dyDescent="0.2">
      <c r="A10701" s="11">
        <v>44</v>
      </c>
    </row>
    <row r="10702" spans="1:1" x14ac:dyDescent="0.2">
      <c r="A10702" s="11">
        <v>44</v>
      </c>
    </row>
    <row r="10703" spans="1:1" x14ac:dyDescent="0.2">
      <c r="A10703" s="11">
        <v>44</v>
      </c>
    </row>
    <row r="10704" spans="1:1" x14ac:dyDescent="0.2">
      <c r="A10704" s="11">
        <v>44</v>
      </c>
    </row>
    <row r="10705" spans="1:1" x14ac:dyDescent="0.2">
      <c r="A10705" s="11">
        <v>44</v>
      </c>
    </row>
    <row r="10706" spans="1:1" x14ac:dyDescent="0.2">
      <c r="A10706" s="11">
        <v>44</v>
      </c>
    </row>
    <row r="10707" spans="1:1" x14ac:dyDescent="0.2">
      <c r="A10707" s="11">
        <v>44</v>
      </c>
    </row>
    <row r="10708" spans="1:1" x14ac:dyDescent="0.2">
      <c r="A10708" s="11">
        <v>44</v>
      </c>
    </row>
    <row r="10709" spans="1:1" x14ac:dyDescent="0.2">
      <c r="A10709" s="11">
        <v>44</v>
      </c>
    </row>
    <row r="10710" spans="1:1" x14ac:dyDescent="0.2">
      <c r="A10710" s="11">
        <v>44</v>
      </c>
    </row>
    <row r="10711" spans="1:1" x14ac:dyDescent="0.2">
      <c r="A10711" s="11">
        <v>44</v>
      </c>
    </row>
    <row r="10712" spans="1:1" x14ac:dyDescent="0.2">
      <c r="A10712" s="11">
        <v>44</v>
      </c>
    </row>
    <row r="10713" spans="1:1" x14ac:dyDescent="0.2">
      <c r="A10713" s="11">
        <v>44</v>
      </c>
    </row>
    <row r="10714" spans="1:1" x14ac:dyDescent="0.2">
      <c r="A10714" s="11">
        <v>44</v>
      </c>
    </row>
    <row r="10715" spans="1:1" x14ac:dyDescent="0.2">
      <c r="A10715" s="11">
        <v>44</v>
      </c>
    </row>
    <row r="10716" spans="1:1" x14ac:dyDescent="0.2">
      <c r="A10716" s="11">
        <v>44</v>
      </c>
    </row>
    <row r="10717" spans="1:1" x14ac:dyDescent="0.2">
      <c r="A10717" s="11">
        <v>44</v>
      </c>
    </row>
    <row r="10718" spans="1:1" x14ac:dyDescent="0.2">
      <c r="A10718" s="11">
        <v>44</v>
      </c>
    </row>
    <row r="10719" spans="1:1" x14ac:dyDescent="0.2">
      <c r="A10719" s="11">
        <v>44</v>
      </c>
    </row>
    <row r="10720" spans="1:1" x14ac:dyDescent="0.2">
      <c r="A10720" s="11">
        <v>44</v>
      </c>
    </row>
    <row r="10721" spans="1:1" x14ac:dyDescent="0.2">
      <c r="A10721" s="11">
        <v>44</v>
      </c>
    </row>
    <row r="10722" spans="1:1" x14ac:dyDescent="0.2">
      <c r="A10722" s="11">
        <v>44</v>
      </c>
    </row>
    <row r="10723" spans="1:1" x14ac:dyDescent="0.2">
      <c r="A10723" s="11">
        <v>44</v>
      </c>
    </row>
    <row r="10724" spans="1:1" x14ac:dyDescent="0.2">
      <c r="A10724" s="11">
        <v>44</v>
      </c>
    </row>
    <row r="10725" spans="1:1" x14ac:dyDescent="0.2">
      <c r="A10725" s="11">
        <v>44</v>
      </c>
    </row>
    <row r="10726" spans="1:1" x14ac:dyDescent="0.2">
      <c r="A10726" s="11">
        <v>44</v>
      </c>
    </row>
    <row r="10727" spans="1:1" x14ac:dyDescent="0.2">
      <c r="A10727" s="11">
        <v>44</v>
      </c>
    </row>
    <row r="10728" spans="1:1" x14ac:dyDescent="0.2">
      <c r="A10728" s="11">
        <v>44</v>
      </c>
    </row>
    <row r="10729" spans="1:1" x14ac:dyDescent="0.2">
      <c r="A10729" s="11">
        <v>44</v>
      </c>
    </row>
    <row r="10730" spans="1:1" x14ac:dyDescent="0.2">
      <c r="A10730" s="11">
        <v>44</v>
      </c>
    </row>
    <row r="10731" spans="1:1" x14ac:dyDescent="0.2">
      <c r="A10731" s="11">
        <v>44</v>
      </c>
    </row>
    <row r="10732" spans="1:1" x14ac:dyDescent="0.2">
      <c r="A10732" s="11">
        <v>44</v>
      </c>
    </row>
    <row r="10733" spans="1:1" x14ac:dyDescent="0.2">
      <c r="A10733" s="11">
        <v>44</v>
      </c>
    </row>
    <row r="10734" spans="1:1" x14ac:dyDescent="0.2">
      <c r="A10734" s="11">
        <v>44</v>
      </c>
    </row>
    <row r="10735" spans="1:1" x14ac:dyDescent="0.2">
      <c r="A10735" s="11">
        <v>44</v>
      </c>
    </row>
    <row r="10736" spans="1:1" x14ac:dyDescent="0.2">
      <c r="A10736" s="11">
        <v>44</v>
      </c>
    </row>
    <row r="10737" spans="1:1" x14ac:dyDescent="0.2">
      <c r="A10737" s="11">
        <v>44</v>
      </c>
    </row>
    <row r="10738" spans="1:1" x14ac:dyDescent="0.2">
      <c r="A10738" s="11">
        <v>44</v>
      </c>
    </row>
    <row r="10739" spans="1:1" x14ac:dyDescent="0.2">
      <c r="A10739" s="11">
        <v>44</v>
      </c>
    </row>
    <row r="10740" spans="1:1" x14ac:dyDescent="0.2">
      <c r="A10740" s="11">
        <v>44</v>
      </c>
    </row>
    <row r="10741" spans="1:1" x14ac:dyDescent="0.2">
      <c r="A10741" s="11">
        <v>44</v>
      </c>
    </row>
    <row r="10742" spans="1:1" x14ac:dyDescent="0.2">
      <c r="A10742" s="11">
        <v>44</v>
      </c>
    </row>
    <row r="10743" spans="1:1" x14ac:dyDescent="0.2">
      <c r="A10743" s="11">
        <v>44</v>
      </c>
    </row>
    <row r="10744" spans="1:1" x14ac:dyDescent="0.2">
      <c r="A10744" s="11">
        <v>44</v>
      </c>
    </row>
    <row r="10745" spans="1:1" x14ac:dyDescent="0.2">
      <c r="A10745" s="11">
        <v>44</v>
      </c>
    </row>
    <row r="10746" spans="1:1" x14ac:dyDescent="0.2">
      <c r="A10746" s="11">
        <v>44</v>
      </c>
    </row>
    <row r="10747" spans="1:1" x14ac:dyDescent="0.2">
      <c r="A10747" s="11">
        <v>44</v>
      </c>
    </row>
    <row r="10748" spans="1:1" x14ac:dyDescent="0.2">
      <c r="A10748" s="11">
        <v>44</v>
      </c>
    </row>
    <row r="10749" spans="1:1" x14ac:dyDescent="0.2">
      <c r="A10749" s="11">
        <v>44</v>
      </c>
    </row>
    <row r="10750" spans="1:1" x14ac:dyDescent="0.2">
      <c r="A10750" s="11">
        <v>44</v>
      </c>
    </row>
    <row r="10751" spans="1:1" x14ac:dyDescent="0.2">
      <c r="A10751" s="11">
        <v>44</v>
      </c>
    </row>
    <row r="10752" spans="1:1" x14ac:dyDescent="0.2">
      <c r="A10752" s="11">
        <v>44</v>
      </c>
    </row>
    <row r="10753" spans="1:1" x14ac:dyDescent="0.2">
      <c r="A10753" s="11">
        <v>44</v>
      </c>
    </row>
    <row r="10754" spans="1:1" x14ac:dyDescent="0.2">
      <c r="A10754" s="11">
        <v>44</v>
      </c>
    </row>
    <row r="10755" spans="1:1" x14ac:dyDescent="0.2">
      <c r="A10755" s="11">
        <v>44</v>
      </c>
    </row>
    <row r="10756" spans="1:1" x14ac:dyDescent="0.2">
      <c r="A10756" s="11">
        <v>44</v>
      </c>
    </row>
    <row r="10757" spans="1:1" x14ac:dyDescent="0.2">
      <c r="A10757" s="11">
        <v>44</v>
      </c>
    </row>
    <row r="10758" spans="1:1" x14ac:dyDescent="0.2">
      <c r="A10758" s="11">
        <v>44</v>
      </c>
    </row>
    <row r="10759" spans="1:1" x14ac:dyDescent="0.2">
      <c r="A10759" s="11">
        <v>44</v>
      </c>
    </row>
    <row r="10760" spans="1:1" x14ac:dyDescent="0.2">
      <c r="A10760" s="11">
        <v>44</v>
      </c>
    </row>
    <row r="10761" spans="1:1" x14ac:dyDescent="0.2">
      <c r="A10761" s="11">
        <v>44</v>
      </c>
    </row>
    <row r="10762" spans="1:1" x14ac:dyDescent="0.2">
      <c r="A10762" s="11">
        <v>44</v>
      </c>
    </row>
    <row r="10763" spans="1:1" x14ac:dyDescent="0.2">
      <c r="A10763" s="11">
        <v>44</v>
      </c>
    </row>
    <row r="10764" spans="1:1" x14ac:dyDescent="0.2">
      <c r="A10764" s="11">
        <v>44</v>
      </c>
    </row>
    <row r="10765" spans="1:1" x14ac:dyDescent="0.2">
      <c r="A10765" s="11">
        <v>44</v>
      </c>
    </row>
    <row r="10766" spans="1:1" x14ac:dyDescent="0.2">
      <c r="A10766" s="11">
        <v>44</v>
      </c>
    </row>
    <row r="10767" spans="1:1" x14ac:dyDescent="0.2">
      <c r="A10767" s="11">
        <v>44</v>
      </c>
    </row>
    <row r="10768" spans="1:1" x14ac:dyDescent="0.2">
      <c r="A10768" s="11">
        <v>44</v>
      </c>
    </row>
    <row r="10769" spans="1:1" x14ac:dyDescent="0.2">
      <c r="A10769" s="11">
        <v>44</v>
      </c>
    </row>
    <row r="10770" spans="1:1" x14ac:dyDescent="0.2">
      <c r="A10770" s="11">
        <v>44</v>
      </c>
    </row>
    <row r="10771" spans="1:1" x14ac:dyDescent="0.2">
      <c r="A10771" s="11">
        <v>44</v>
      </c>
    </row>
    <row r="10772" spans="1:1" x14ac:dyDescent="0.2">
      <c r="A10772" s="11">
        <v>44</v>
      </c>
    </row>
    <row r="10773" spans="1:1" x14ac:dyDescent="0.2">
      <c r="A10773" s="11">
        <v>44</v>
      </c>
    </row>
    <row r="10774" spans="1:1" x14ac:dyDescent="0.2">
      <c r="A10774" s="11">
        <v>44</v>
      </c>
    </row>
    <row r="10775" spans="1:1" x14ac:dyDescent="0.2">
      <c r="A10775" s="11">
        <v>44</v>
      </c>
    </row>
    <row r="10776" spans="1:1" x14ac:dyDescent="0.2">
      <c r="A10776" s="11">
        <v>44</v>
      </c>
    </row>
    <row r="10777" spans="1:1" x14ac:dyDescent="0.2">
      <c r="A10777" s="11">
        <v>44</v>
      </c>
    </row>
    <row r="10778" spans="1:1" x14ac:dyDescent="0.2">
      <c r="A10778" s="11">
        <v>44</v>
      </c>
    </row>
    <row r="10779" spans="1:1" x14ac:dyDescent="0.2">
      <c r="A10779" s="11">
        <v>44</v>
      </c>
    </row>
    <row r="10780" spans="1:1" x14ac:dyDescent="0.2">
      <c r="A10780" s="11">
        <v>44</v>
      </c>
    </row>
    <row r="10781" spans="1:1" x14ac:dyDescent="0.2">
      <c r="A10781" s="11">
        <v>44</v>
      </c>
    </row>
    <row r="10782" spans="1:1" x14ac:dyDescent="0.2">
      <c r="A10782" s="11">
        <v>44</v>
      </c>
    </row>
    <row r="10783" spans="1:1" x14ac:dyDescent="0.2">
      <c r="A10783" s="11">
        <v>44</v>
      </c>
    </row>
    <row r="10784" spans="1:1" x14ac:dyDescent="0.2">
      <c r="A10784" s="11">
        <v>44</v>
      </c>
    </row>
    <row r="10785" spans="1:1" x14ac:dyDescent="0.2">
      <c r="A10785" s="11">
        <v>44</v>
      </c>
    </row>
    <row r="10786" spans="1:1" x14ac:dyDescent="0.2">
      <c r="A10786" s="11">
        <v>44</v>
      </c>
    </row>
    <row r="10787" spans="1:1" x14ac:dyDescent="0.2">
      <c r="A10787" s="11">
        <v>44</v>
      </c>
    </row>
    <row r="10788" spans="1:1" x14ac:dyDescent="0.2">
      <c r="A10788" s="11">
        <v>44</v>
      </c>
    </row>
    <row r="10789" spans="1:1" x14ac:dyDescent="0.2">
      <c r="A10789" s="11">
        <v>44</v>
      </c>
    </row>
    <row r="10790" spans="1:1" x14ac:dyDescent="0.2">
      <c r="A10790" s="11">
        <v>44</v>
      </c>
    </row>
    <row r="10791" spans="1:1" x14ac:dyDescent="0.2">
      <c r="A10791" s="11">
        <v>44</v>
      </c>
    </row>
    <row r="10792" spans="1:1" x14ac:dyDescent="0.2">
      <c r="A10792" s="11">
        <v>44</v>
      </c>
    </row>
    <row r="10793" spans="1:1" x14ac:dyDescent="0.2">
      <c r="A10793" s="11">
        <v>44</v>
      </c>
    </row>
    <row r="10794" spans="1:1" x14ac:dyDescent="0.2">
      <c r="A10794" s="11">
        <v>44</v>
      </c>
    </row>
    <row r="10795" spans="1:1" x14ac:dyDescent="0.2">
      <c r="A10795" s="11">
        <v>44</v>
      </c>
    </row>
    <row r="10796" spans="1:1" x14ac:dyDescent="0.2">
      <c r="A10796" s="11">
        <v>44</v>
      </c>
    </row>
    <row r="10797" spans="1:1" x14ac:dyDescent="0.2">
      <c r="A10797" s="11">
        <v>44</v>
      </c>
    </row>
    <row r="10798" spans="1:1" x14ac:dyDescent="0.2">
      <c r="A10798" s="11">
        <v>44</v>
      </c>
    </row>
    <row r="10799" spans="1:1" x14ac:dyDescent="0.2">
      <c r="A10799" s="11">
        <v>44</v>
      </c>
    </row>
    <row r="10800" spans="1:1" x14ac:dyDescent="0.2">
      <c r="A10800" s="11">
        <v>44</v>
      </c>
    </row>
    <row r="10801" spans="1:1" x14ac:dyDescent="0.2">
      <c r="A10801" s="11">
        <v>44</v>
      </c>
    </row>
    <row r="10802" spans="1:1" x14ac:dyDescent="0.2">
      <c r="A10802" s="11">
        <v>44</v>
      </c>
    </row>
    <row r="10803" spans="1:1" x14ac:dyDescent="0.2">
      <c r="A10803" s="11">
        <v>44</v>
      </c>
    </row>
    <row r="10804" spans="1:1" x14ac:dyDescent="0.2">
      <c r="A10804" s="11">
        <v>44</v>
      </c>
    </row>
    <row r="10805" spans="1:1" x14ac:dyDescent="0.2">
      <c r="A10805" s="11">
        <v>44</v>
      </c>
    </row>
    <row r="10806" spans="1:1" x14ac:dyDescent="0.2">
      <c r="A10806" s="11">
        <v>44</v>
      </c>
    </row>
    <row r="10807" spans="1:1" x14ac:dyDescent="0.2">
      <c r="A10807" s="11">
        <v>44</v>
      </c>
    </row>
    <row r="10808" spans="1:1" x14ac:dyDescent="0.2">
      <c r="A10808" s="11">
        <v>44</v>
      </c>
    </row>
    <row r="10809" spans="1:1" x14ac:dyDescent="0.2">
      <c r="A10809" s="11">
        <v>44</v>
      </c>
    </row>
    <row r="10810" spans="1:1" x14ac:dyDescent="0.2">
      <c r="A10810" s="11">
        <v>44</v>
      </c>
    </row>
    <row r="10811" spans="1:1" x14ac:dyDescent="0.2">
      <c r="A10811" s="11">
        <v>44</v>
      </c>
    </row>
    <row r="10812" spans="1:1" x14ac:dyDescent="0.2">
      <c r="A10812" s="11">
        <v>44</v>
      </c>
    </row>
    <row r="10813" spans="1:1" x14ac:dyDescent="0.2">
      <c r="A10813" s="11">
        <v>44</v>
      </c>
    </row>
    <row r="10814" spans="1:1" x14ac:dyDescent="0.2">
      <c r="A10814" s="11">
        <v>44</v>
      </c>
    </row>
    <row r="10815" spans="1:1" x14ac:dyDescent="0.2">
      <c r="A10815" s="11">
        <v>44</v>
      </c>
    </row>
    <row r="10816" spans="1:1" x14ac:dyDescent="0.2">
      <c r="A10816" s="11">
        <v>44</v>
      </c>
    </row>
    <row r="10817" spans="1:1" x14ac:dyDescent="0.2">
      <c r="A10817" s="11">
        <v>44</v>
      </c>
    </row>
    <row r="10818" spans="1:1" x14ac:dyDescent="0.2">
      <c r="A10818" s="11">
        <v>44</v>
      </c>
    </row>
    <row r="10819" spans="1:1" x14ac:dyDescent="0.2">
      <c r="A10819" s="11">
        <v>44</v>
      </c>
    </row>
    <row r="10820" spans="1:1" x14ac:dyDescent="0.2">
      <c r="A10820" s="11">
        <v>44</v>
      </c>
    </row>
    <row r="10821" spans="1:1" x14ac:dyDescent="0.2">
      <c r="A10821" s="11">
        <v>44</v>
      </c>
    </row>
    <row r="10822" spans="1:1" x14ac:dyDescent="0.2">
      <c r="A10822" s="11">
        <v>44</v>
      </c>
    </row>
    <row r="10823" spans="1:1" x14ac:dyDescent="0.2">
      <c r="A10823" s="11">
        <v>44</v>
      </c>
    </row>
    <row r="10824" spans="1:1" x14ac:dyDescent="0.2">
      <c r="A10824" s="11">
        <v>44</v>
      </c>
    </row>
    <row r="10825" spans="1:1" x14ac:dyDescent="0.2">
      <c r="A10825" s="11">
        <v>44</v>
      </c>
    </row>
    <row r="10826" spans="1:1" x14ac:dyDescent="0.2">
      <c r="A10826" s="11">
        <v>44</v>
      </c>
    </row>
    <row r="10827" spans="1:1" x14ac:dyDescent="0.2">
      <c r="A10827" s="11">
        <v>44</v>
      </c>
    </row>
    <row r="10828" spans="1:1" x14ac:dyDescent="0.2">
      <c r="A10828" s="11">
        <v>44</v>
      </c>
    </row>
    <row r="10829" spans="1:1" x14ac:dyDescent="0.2">
      <c r="A10829" s="11">
        <v>44</v>
      </c>
    </row>
    <row r="10830" spans="1:1" x14ac:dyDescent="0.2">
      <c r="A10830" s="11">
        <v>44</v>
      </c>
    </row>
    <row r="10831" spans="1:1" x14ac:dyDescent="0.2">
      <c r="A10831" s="11">
        <v>44</v>
      </c>
    </row>
    <row r="10832" spans="1:1" x14ac:dyDescent="0.2">
      <c r="A10832" s="11">
        <v>44</v>
      </c>
    </row>
    <row r="10833" spans="1:1" x14ac:dyDescent="0.2">
      <c r="A10833" s="11">
        <v>44</v>
      </c>
    </row>
    <row r="10834" spans="1:1" x14ac:dyDescent="0.2">
      <c r="A10834" s="11">
        <v>44</v>
      </c>
    </row>
    <row r="10835" spans="1:1" x14ac:dyDescent="0.2">
      <c r="A10835" s="11">
        <v>44</v>
      </c>
    </row>
    <row r="10836" spans="1:1" x14ac:dyDescent="0.2">
      <c r="A10836" s="11">
        <v>44</v>
      </c>
    </row>
    <row r="10837" spans="1:1" x14ac:dyDescent="0.2">
      <c r="A10837" s="11">
        <v>44</v>
      </c>
    </row>
    <row r="10838" spans="1:1" x14ac:dyDescent="0.2">
      <c r="A10838" s="11">
        <v>44</v>
      </c>
    </row>
    <row r="10839" spans="1:1" x14ac:dyDescent="0.2">
      <c r="A10839" s="11">
        <v>44</v>
      </c>
    </row>
    <row r="10840" spans="1:1" x14ac:dyDescent="0.2">
      <c r="A10840" s="11">
        <v>44</v>
      </c>
    </row>
    <row r="10841" spans="1:1" x14ac:dyDescent="0.2">
      <c r="A10841" s="11">
        <v>44</v>
      </c>
    </row>
    <row r="10842" spans="1:1" x14ac:dyDescent="0.2">
      <c r="A10842" s="11">
        <v>44</v>
      </c>
    </row>
    <row r="10843" spans="1:1" x14ac:dyDescent="0.2">
      <c r="A10843" s="11">
        <v>44</v>
      </c>
    </row>
    <row r="10844" spans="1:1" x14ac:dyDescent="0.2">
      <c r="A10844" s="11">
        <v>44</v>
      </c>
    </row>
    <row r="10845" spans="1:1" x14ac:dyDescent="0.2">
      <c r="A10845" s="11">
        <v>44</v>
      </c>
    </row>
    <row r="10846" spans="1:1" x14ac:dyDescent="0.2">
      <c r="A10846" s="11">
        <v>44</v>
      </c>
    </row>
    <row r="10847" spans="1:1" x14ac:dyDescent="0.2">
      <c r="A10847" s="11">
        <v>44</v>
      </c>
    </row>
    <row r="10848" spans="1:1" x14ac:dyDescent="0.2">
      <c r="A10848" s="11">
        <v>44</v>
      </c>
    </row>
    <row r="10849" spans="1:1" x14ac:dyDescent="0.2">
      <c r="A10849" s="11">
        <v>44</v>
      </c>
    </row>
    <row r="10850" spans="1:1" x14ac:dyDescent="0.2">
      <c r="A10850" s="11">
        <v>44</v>
      </c>
    </row>
    <row r="10851" spans="1:1" x14ac:dyDescent="0.2">
      <c r="A10851" s="11">
        <v>44</v>
      </c>
    </row>
    <row r="10852" spans="1:1" x14ac:dyDescent="0.2">
      <c r="A10852" s="11">
        <v>44</v>
      </c>
    </row>
    <row r="10853" spans="1:1" x14ac:dyDescent="0.2">
      <c r="A10853" s="11">
        <v>44</v>
      </c>
    </row>
    <row r="10854" spans="1:1" x14ac:dyDescent="0.2">
      <c r="A10854" s="11">
        <v>44</v>
      </c>
    </row>
    <row r="10855" spans="1:1" x14ac:dyDescent="0.2">
      <c r="A10855" s="11">
        <v>44</v>
      </c>
    </row>
    <row r="10856" spans="1:1" x14ac:dyDescent="0.2">
      <c r="A10856" s="11">
        <v>44</v>
      </c>
    </row>
    <row r="10857" spans="1:1" x14ac:dyDescent="0.2">
      <c r="A10857" s="11">
        <v>44</v>
      </c>
    </row>
    <row r="10858" spans="1:1" x14ac:dyDescent="0.2">
      <c r="A10858" s="11">
        <v>44</v>
      </c>
    </row>
    <row r="10859" spans="1:1" x14ac:dyDescent="0.2">
      <c r="A10859" s="11">
        <v>44</v>
      </c>
    </row>
    <row r="10860" spans="1:1" x14ac:dyDescent="0.2">
      <c r="A10860" s="11">
        <v>44</v>
      </c>
    </row>
    <row r="10861" spans="1:1" x14ac:dyDescent="0.2">
      <c r="A10861" s="11">
        <v>44</v>
      </c>
    </row>
    <row r="10862" spans="1:1" x14ac:dyDescent="0.2">
      <c r="A10862" s="11">
        <v>44</v>
      </c>
    </row>
    <row r="10863" spans="1:1" x14ac:dyDescent="0.2">
      <c r="A10863" s="11">
        <v>44</v>
      </c>
    </row>
    <row r="10864" spans="1:1" x14ac:dyDescent="0.2">
      <c r="A10864" s="11">
        <v>44</v>
      </c>
    </row>
    <row r="10865" spans="1:1" x14ac:dyDescent="0.2">
      <c r="A10865" s="11">
        <v>44</v>
      </c>
    </row>
    <row r="10866" spans="1:1" x14ac:dyDescent="0.2">
      <c r="A10866" s="11">
        <v>44</v>
      </c>
    </row>
    <row r="10867" spans="1:1" x14ac:dyDescent="0.2">
      <c r="A10867" s="11">
        <v>44</v>
      </c>
    </row>
    <row r="10868" spans="1:1" x14ac:dyDescent="0.2">
      <c r="A10868" s="11">
        <v>44</v>
      </c>
    </row>
    <row r="10869" spans="1:1" x14ac:dyDescent="0.2">
      <c r="A10869" s="11">
        <v>44</v>
      </c>
    </row>
    <row r="10870" spans="1:1" x14ac:dyDescent="0.2">
      <c r="A10870" s="11">
        <v>44</v>
      </c>
    </row>
    <row r="10871" spans="1:1" x14ac:dyDescent="0.2">
      <c r="A10871" s="11">
        <v>44</v>
      </c>
    </row>
    <row r="10872" spans="1:1" x14ac:dyDescent="0.2">
      <c r="A10872" s="11">
        <v>44</v>
      </c>
    </row>
    <row r="10873" spans="1:1" x14ac:dyDescent="0.2">
      <c r="A10873" s="11">
        <v>44</v>
      </c>
    </row>
    <row r="10874" spans="1:1" x14ac:dyDescent="0.2">
      <c r="A10874" s="11">
        <v>44</v>
      </c>
    </row>
    <row r="10875" spans="1:1" x14ac:dyDescent="0.2">
      <c r="A10875" s="11">
        <v>44</v>
      </c>
    </row>
    <row r="10876" spans="1:1" x14ac:dyDescent="0.2">
      <c r="A10876" s="11">
        <v>44</v>
      </c>
    </row>
    <row r="10877" spans="1:1" x14ac:dyDescent="0.2">
      <c r="A10877" s="11">
        <v>44</v>
      </c>
    </row>
    <row r="10878" spans="1:1" x14ac:dyDescent="0.2">
      <c r="A10878" s="11">
        <v>44</v>
      </c>
    </row>
    <row r="10879" spans="1:1" x14ac:dyDescent="0.2">
      <c r="A10879" s="11">
        <v>44</v>
      </c>
    </row>
    <row r="10880" spans="1:1" x14ac:dyDescent="0.2">
      <c r="A10880" s="11">
        <v>44</v>
      </c>
    </row>
    <row r="10881" spans="1:1" x14ac:dyDescent="0.2">
      <c r="A10881" s="11">
        <v>44</v>
      </c>
    </row>
    <row r="10882" spans="1:1" x14ac:dyDescent="0.2">
      <c r="A10882" s="11">
        <v>44</v>
      </c>
    </row>
    <row r="10883" spans="1:1" x14ac:dyDescent="0.2">
      <c r="A10883" s="11">
        <v>44</v>
      </c>
    </row>
    <row r="10884" spans="1:1" x14ac:dyDescent="0.2">
      <c r="A10884" s="11">
        <v>44</v>
      </c>
    </row>
    <row r="10885" spans="1:1" x14ac:dyDescent="0.2">
      <c r="A10885" s="11">
        <v>44</v>
      </c>
    </row>
    <row r="10886" spans="1:1" x14ac:dyDescent="0.2">
      <c r="A10886" s="11">
        <v>44</v>
      </c>
    </row>
    <row r="10887" spans="1:1" x14ac:dyDescent="0.2">
      <c r="A10887" s="11">
        <v>44</v>
      </c>
    </row>
    <row r="10888" spans="1:1" x14ac:dyDescent="0.2">
      <c r="A10888" s="11">
        <v>44</v>
      </c>
    </row>
    <row r="10889" spans="1:1" x14ac:dyDescent="0.2">
      <c r="A10889" s="11">
        <v>44</v>
      </c>
    </row>
    <row r="10890" spans="1:1" x14ac:dyDescent="0.2">
      <c r="A10890" s="11">
        <v>44</v>
      </c>
    </row>
    <row r="10891" spans="1:1" x14ac:dyDescent="0.2">
      <c r="A10891" s="11">
        <v>44</v>
      </c>
    </row>
    <row r="10892" spans="1:1" x14ac:dyDescent="0.2">
      <c r="A10892" s="11">
        <v>44</v>
      </c>
    </row>
    <row r="10893" spans="1:1" x14ac:dyDescent="0.2">
      <c r="A10893" s="11">
        <v>44</v>
      </c>
    </row>
    <row r="10894" spans="1:1" x14ac:dyDescent="0.2">
      <c r="A10894" s="11">
        <v>44</v>
      </c>
    </row>
    <row r="10895" spans="1:1" x14ac:dyDescent="0.2">
      <c r="A10895" s="11">
        <v>44</v>
      </c>
    </row>
    <row r="10896" spans="1:1" x14ac:dyDescent="0.2">
      <c r="A10896" s="11">
        <v>44</v>
      </c>
    </row>
    <row r="10897" spans="1:1" x14ac:dyDescent="0.2">
      <c r="A10897" s="11">
        <v>44</v>
      </c>
    </row>
    <row r="10898" spans="1:1" x14ac:dyDescent="0.2">
      <c r="A10898" s="11">
        <v>44</v>
      </c>
    </row>
    <row r="10899" spans="1:1" x14ac:dyDescent="0.2">
      <c r="A10899" s="11">
        <v>44</v>
      </c>
    </row>
    <row r="10900" spans="1:1" x14ac:dyDescent="0.2">
      <c r="A10900" s="11">
        <v>44</v>
      </c>
    </row>
    <row r="10901" spans="1:1" x14ac:dyDescent="0.2">
      <c r="A10901" s="11">
        <v>44</v>
      </c>
    </row>
    <row r="10902" spans="1:1" x14ac:dyDescent="0.2">
      <c r="A10902" s="11">
        <v>44</v>
      </c>
    </row>
    <row r="10903" spans="1:1" x14ac:dyDescent="0.2">
      <c r="A10903" s="11">
        <v>44</v>
      </c>
    </row>
    <row r="10904" spans="1:1" x14ac:dyDescent="0.2">
      <c r="A10904" s="11">
        <v>44</v>
      </c>
    </row>
    <row r="10905" spans="1:1" x14ac:dyDescent="0.2">
      <c r="A10905" s="11">
        <v>44</v>
      </c>
    </row>
    <row r="10906" spans="1:1" x14ac:dyDescent="0.2">
      <c r="A10906" s="11">
        <v>44</v>
      </c>
    </row>
    <row r="10907" spans="1:1" x14ac:dyDescent="0.2">
      <c r="A10907" s="11">
        <v>44</v>
      </c>
    </row>
    <row r="10908" spans="1:1" x14ac:dyDescent="0.2">
      <c r="A10908" s="11">
        <v>44</v>
      </c>
    </row>
    <row r="10909" spans="1:1" x14ac:dyDescent="0.2">
      <c r="A10909" s="11">
        <v>44</v>
      </c>
    </row>
    <row r="10910" spans="1:1" x14ac:dyDescent="0.2">
      <c r="A10910" s="11">
        <v>44</v>
      </c>
    </row>
    <row r="10911" spans="1:1" x14ac:dyDescent="0.2">
      <c r="A10911" s="11">
        <v>44</v>
      </c>
    </row>
    <row r="10912" spans="1:1" x14ac:dyDescent="0.2">
      <c r="A10912" s="11">
        <v>44</v>
      </c>
    </row>
    <row r="10913" spans="1:1" x14ac:dyDescent="0.2">
      <c r="A10913" s="11">
        <v>44</v>
      </c>
    </row>
    <row r="10914" spans="1:1" x14ac:dyDescent="0.2">
      <c r="A10914" s="11">
        <v>44</v>
      </c>
    </row>
    <row r="10915" spans="1:1" x14ac:dyDescent="0.2">
      <c r="A10915" s="11">
        <v>44</v>
      </c>
    </row>
    <row r="10916" spans="1:1" x14ac:dyDescent="0.2">
      <c r="A10916" s="11">
        <v>44</v>
      </c>
    </row>
    <row r="10917" spans="1:1" x14ac:dyDescent="0.2">
      <c r="A10917" s="11">
        <v>44</v>
      </c>
    </row>
    <row r="10918" spans="1:1" x14ac:dyDescent="0.2">
      <c r="A10918" s="11">
        <v>44</v>
      </c>
    </row>
    <row r="10919" spans="1:1" x14ac:dyDescent="0.2">
      <c r="A10919" s="11">
        <v>44</v>
      </c>
    </row>
    <row r="10920" spans="1:1" x14ac:dyDescent="0.2">
      <c r="A10920" s="11">
        <v>44</v>
      </c>
    </row>
    <row r="10921" spans="1:1" x14ac:dyDescent="0.2">
      <c r="A10921" s="11">
        <v>44</v>
      </c>
    </row>
    <row r="10922" spans="1:1" x14ac:dyDescent="0.2">
      <c r="A10922" s="11">
        <v>44</v>
      </c>
    </row>
    <row r="10923" spans="1:1" x14ac:dyDescent="0.2">
      <c r="A10923" s="11">
        <v>44</v>
      </c>
    </row>
    <row r="10924" spans="1:1" x14ac:dyDescent="0.2">
      <c r="A10924" s="11">
        <v>44</v>
      </c>
    </row>
    <row r="10925" spans="1:1" x14ac:dyDescent="0.2">
      <c r="A10925" s="11">
        <v>44</v>
      </c>
    </row>
    <row r="10926" spans="1:1" x14ac:dyDescent="0.2">
      <c r="A10926" s="11">
        <v>44</v>
      </c>
    </row>
    <row r="10927" spans="1:1" x14ac:dyDescent="0.2">
      <c r="A10927" s="11">
        <v>44</v>
      </c>
    </row>
    <row r="10928" spans="1:1" x14ac:dyDescent="0.2">
      <c r="A10928" s="11">
        <v>44</v>
      </c>
    </row>
    <row r="10929" spans="1:1" x14ac:dyDescent="0.2">
      <c r="A10929" s="11">
        <v>44</v>
      </c>
    </row>
    <row r="10930" spans="1:1" x14ac:dyDescent="0.2">
      <c r="A10930" s="11">
        <v>44</v>
      </c>
    </row>
    <row r="10931" spans="1:1" x14ac:dyDescent="0.2">
      <c r="A10931" s="11">
        <v>44</v>
      </c>
    </row>
    <row r="10932" spans="1:1" x14ac:dyDescent="0.2">
      <c r="A10932" s="11">
        <v>44</v>
      </c>
    </row>
    <row r="10933" spans="1:1" x14ac:dyDescent="0.2">
      <c r="A10933" s="11">
        <v>44</v>
      </c>
    </row>
    <row r="10934" spans="1:1" x14ac:dyDescent="0.2">
      <c r="A10934" s="11">
        <v>44</v>
      </c>
    </row>
    <row r="10935" spans="1:1" x14ac:dyDescent="0.2">
      <c r="A10935" s="11">
        <v>44</v>
      </c>
    </row>
    <row r="10936" spans="1:1" x14ac:dyDescent="0.2">
      <c r="A10936" s="11">
        <v>44</v>
      </c>
    </row>
    <row r="10937" spans="1:1" x14ac:dyDescent="0.2">
      <c r="A10937" s="11">
        <v>44</v>
      </c>
    </row>
    <row r="10938" spans="1:1" x14ac:dyDescent="0.2">
      <c r="A10938" s="11">
        <v>44</v>
      </c>
    </row>
    <row r="10939" spans="1:1" x14ac:dyDescent="0.2">
      <c r="A10939" s="11">
        <v>44</v>
      </c>
    </row>
    <row r="10940" spans="1:1" x14ac:dyDescent="0.2">
      <c r="A10940" s="11">
        <v>44</v>
      </c>
    </row>
    <row r="10941" spans="1:1" x14ac:dyDescent="0.2">
      <c r="A10941" s="11">
        <v>44</v>
      </c>
    </row>
    <row r="10942" spans="1:1" x14ac:dyDescent="0.2">
      <c r="A10942" s="11">
        <v>44</v>
      </c>
    </row>
    <row r="10943" spans="1:1" x14ac:dyDescent="0.2">
      <c r="A10943" s="11">
        <v>44</v>
      </c>
    </row>
    <row r="10944" spans="1:1" x14ac:dyDescent="0.2">
      <c r="A10944" s="11">
        <v>44</v>
      </c>
    </row>
    <row r="10945" spans="1:1" x14ac:dyDescent="0.2">
      <c r="A10945" s="11">
        <v>44</v>
      </c>
    </row>
    <row r="10946" spans="1:1" x14ac:dyDescent="0.2">
      <c r="A10946" s="11">
        <v>44</v>
      </c>
    </row>
    <row r="10947" spans="1:1" x14ac:dyDescent="0.2">
      <c r="A10947" s="11">
        <v>44</v>
      </c>
    </row>
    <row r="10948" spans="1:1" x14ac:dyDescent="0.2">
      <c r="A10948" s="11">
        <v>44</v>
      </c>
    </row>
    <row r="10949" spans="1:1" x14ac:dyDescent="0.2">
      <c r="A10949" s="11">
        <v>44</v>
      </c>
    </row>
    <row r="10950" spans="1:1" x14ac:dyDescent="0.2">
      <c r="A10950" s="11">
        <v>44</v>
      </c>
    </row>
    <row r="10951" spans="1:1" x14ac:dyDescent="0.2">
      <c r="A10951" s="11">
        <v>44</v>
      </c>
    </row>
    <row r="10952" spans="1:1" x14ac:dyDescent="0.2">
      <c r="A10952" s="11">
        <v>44</v>
      </c>
    </row>
    <row r="10953" spans="1:1" x14ac:dyDescent="0.2">
      <c r="A10953" s="11">
        <v>44</v>
      </c>
    </row>
    <row r="10954" spans="1:1" x14ac:dyDescent="0.2">
      <c r="A10954" s="11">
        <v>44</v>
      </c>
    </row>
    <row r="10955" spans="1:1" x14ac:dyDescent="0.2">
      <c r="A10955" s="11">
        <v>44</v>
      </c>
    </row>
    <row r="10956" spans="1:1" x14ac:dyDescent="0.2">
      <c r="A10956" s="11">
        <v>44</v>
      </c>
    </row>
    <row r="10957" spans="1:1" x14ac:dyDescent="0.2">
      <c r="A10957" s="11">
        <v>44</v>
      </c>
    </row>
    <row r="10958" spans="1:1" x14ac:dyDescent="0.2">
      <c r="A10958" s="11">
        <v>44</v>
      </c>
    </row>
    <row r="10959" spans="1:1" x14ac:dyDescent="0.2">
      <c r="A10959" s="11">
        <v>44</v>
      </c>
    </row>
    <row r="10960" spans="1:1" x14ac:dyDescent="0.2">
      <c r="A10960" s="11">
        <v>44</v>
      </c>
    </row>
    <row r="10961" spans="1:1" x14ac:dyDescent="0.2">
      <c r="A10961" s="11">
        <v>44</v>
      </c>
    </row>
    <row r="10962" spans="1:1" x14ac:dyDescent="0.2">
      <c r="A10962" s="11">
        <v>44</v>
      </c>
    </row>
    <row r="10963" spans="1:1" x14ac:dyDescent="0.2">
      <c r="A10963" s="11">
        <v>44</v>
      </c>
    </row>
    <row r="10964" spans="1:1" x14ac:dyDescent="0.2">
      <c r="A10964" s="11">
        <v>44</v>
      </c>
    </row>
    <row r="10965" spans="1:1" x14ac:dyDescent="0.2">
      <c r="A10965" s="11">
        <v>44</v>
      </c>
    </row>
    <row r="10966" spans="1:1" x14ac:dyDescent="0.2">
      <c r="A10966" s="11">
        <v>44</v>
      </c>
    </row>
    <row r="10967" spans="1:1" x14ac:dyDescent="0.2">
      <c r="A10967" s="11">
        <v>44</v>
      </c>
    </row>
    <row r="10968" spans="1:1" x14ac:dyDescent="0.2">
      <c r="A10968" s="11">
        <v>44</v>
      </c>
    </row>
    <row r="10969" spans="1:1" x14ac:dyDescent="0.2">
      <c r="A10969" s="11">
        <v>44</v>
      </c>
    </row>
    <row r="10970" spans="1:1" x14ac:dyDescent="0.2">
      <c r="A10970" s="11">
        <v>44</v>
      </c>
    </row>
    <row r="10971" spans="1:1" x14ac:dyDescent="0.2">
      <c r="A10971" s="11">
        <v>44</v>
      </c>
    </row>
    <row r="10972" spans="1:1" x14ac:dyDescent="0.2">
      <c r="A10972" s="11">
        <v>44</v>
      </c>
    </row>
    <row r="10973" spans="1:1" x14ac:dyDescent="0.2">
      <c r="A10973" s="11">
        <v>44</v>
      </c>
    </row>
    <row r="10974" spans="1:1" x14ac:dyDescent="0.2">
      <c r="A10974" s="11">
        <v>44</v>
      </c>
    </row>
    <row r="10975" spans="1:1" x14ac:dyDescent="0.2">
      <c r="A10975" s="11">
        <v>44</v>
      </c>
    </row>
    <row r="10976" spans="1:1" x14ac:dyDescent="0.2">
      <c r="A10976" s="11">
        <v>44</v>
      </c>
    </row>
    <row r="10977" spans="1:1" x14ac:dyDescent="0.2">
      <c r="A10977" s="11">
        <v>44</v>
      </c>
    </row>
    <row r="10978" spans="1:1" x14ac:dyDescent="0.2">
      <c r="A10978" s="11">
        <v>44</v>
      </c>
    </row>
    <row r="10979" spans="1:1" x14ac:dyDescent="0.2">
      <c r="A10979" s="11">
        <v>44</v>
      </c>
    </row>
    <row r="10980" spans="1:1" x14ac:dyDescent="0.2">
      <c r="A10980" s="11">
        <v>44</v>
      </c>
    </row>
    <row r="10981" spans="1:1" x14ac:dyDescent="0.2">
      <c r="A10981" s="11">
        <v>44</v>
      </c>
    </row>
    <row r="10982" spans="1:1" x14ac:dyDescent="0.2">
      <c r="A10982" s="11">
        <v>44</v>
      </c>
    </row>
    <row r="10983" spans="1:1" x14ac:dyDescent="0.2">
      <c r="A10983" s="11">
        <v>44</v>
      </c>
    </row>
    <row r="10984" spans="1:1" x14ac:dyDescent="0.2">
      <c r="A10984" s="11">
        <v>44</v>
      </c>
    </row>
    <row r="10985" spans="1:1" x14ac:dyDescent="0.2">
      <c r="A10985" s="11">
        <v>44</v>
      </c>
    </row>
    <row r="10986" spans="1:1" x14ac:dyDescent="0.2">
      <c r="A10986" s="11">
        <v>44</v>
      </c>
    </row>
    <row r="10987" spans="1:1" x14ac:dyDescent="0.2">
      <c r="A10987" s="11">
        <v>44</v>
      </c>
    </row>
    <row r="10988" spans="1:1" x14ac:dyDescent="0.2">
      <c r="A10988" s="11">
        <v>44</v>
      </c>
    </row>
    <row r="10989" spans="1:1" x14ac:dyDescent="0.2">
      <c r="A10989" s="11">
        <v>44</v>
      </c>
    </row>
    <row r="10990" spans="1:1" x14ac:dyDescent="0.2">
      <c r="A10990" s="11">
        <v>44</v>
      </c>
    </row>
    <row r="10991" spans="1:1" x14ac:dyDescent="0.2">
      <c r="A10991" s="11">
        <v>44</v>
      </c>
    </row>
    <row r="10992" spans="1:1" x14ac:dyDescent="0.2">
      <c r="A10992" s="11">
        <v>44</v>
      </c>
    </row>
    <row r="10993" spans="1:1" x14ac:dyDescent="0.2">
      <c r="A10993" s="11">
        <v>44</v>
      </c>
    </row>
    <row r="10994" spans="1:1" x14ac:dyDescent="0.2">
      <c r="A10994" s="11">
        <v>44</v>
      </c>
    </row>
    <row r="10995" spans="1:1" x14ac:dyDescent="0.2">
      <c r="A10995" s="11">
        <v>44</v>
      </c>
    </row>
    <row r="10996" spans="1:1" x14ac:dyDescent="0.2">
      <c r="A10996" s="11">
        <v>44</v>
      </c>
    </row>
    <row r="10997" spans="1:1" x14ac:dyDescent="0.2">
      <c r="A10997" s="11">
        <v>44</v>
      </c>
    </row>
    <row r="10998" spans="1:1" x14ac:dyDescent="0.2">
      <c r="A10998" s="11">
        <v>44</v>
      </c>
    </row>
    <row r="10999" spans="1:1" x14ac:dyDescent="0.2">
      <c r="A10999" s="11">
        <v>44</v>
      </c>
    </row>
    <row r="11000" spans="1:1" x14ac:dyDescent="0.2">
      <c r="A11000" s="11">
        <v>44</v>
      </c>
    </row>
    <row r="11001" spans="1:1" x14ac:dyDescent="0.2">
      <c r="A11001" s="11">
        <v>44</v>
      </c>
    </row>
    <row r="11002" spans="1:1" x14ac:dyDescent="0.2">
      <c r="A11002" s="11">
        <v>44</v>
      </c>
    </row>
    <row r="11003" spans="1:1" x14ac:dyDescent="0.2">
      <c r="A11003" s="11">
        <v>44</v>
      </c>
    </row>
    <row r="11004" spans="1:1" x14ac:dyDescent="0.2">
      <c r="A11004" s="11">
        <v>44</v>
      </c>
    </row>
    <row r="11005" spans="1:1" x14ac:dyDescent="0.2">
      <c r="A11005" s="11">
        <v>44</v>
      </c>
    </row>
    <row r="11006" spans="1:1" x14ac:dyDescent="0.2">
      <c r="A11006" s="11">
        <v>44</v>
      </c>
    </row>
    <row r="11007" spans="1:1" x14ac:dyDescent="0.2">
      <c r="A11007" s="11">
        <v>44</v>
      </c>
    </row>
    <row r="11008" spans="1:1" x14ac:dyDescent="0.2">
      <c r="A11008" s="11">
        <v>44</v>
      </c>
    </row>
    <row r="11009" spans="1:1" x14ac:dyDescent="0.2">
      <c r="A11009" s="11">
        <v>44</v>
      </c>
    </row>
    <row r="11010" spans="1:1" x14ac:dyDescent="0.2">
      <c r="A11010" s="11">
        <v>44</v>
      </c>
    </row>
    <row r="11011" spans="1:1" x14ac:dyDescent="0.2">
      <c r="A11011" s="11">
        <v>44</v>
      </c>
    </row>
    <row r="11012" spans="1:1" x14ac:dyDescent="0.2">
      <c r="A11012" s="11">
        <v>44</v>
      </c>
    </row>
    <row r="11013" spans="1:1" x14ac:dyDescent="0.2">
      <c r="A11013" s="11">
        <v>44</v>
      </c>
    </row>
    <row r="11014" spans="1:1" x14ac:dyDescent="0.2">
      <c r="A11014" s="11">
        <v>44</v>
      </c>
    </row>
    <row r="11015" spans="1:1" x14ac:dyDescent="0.2">
      <c r="A11015" s="11">
        <v>44</v>
      </c>
    </row>
    <row r="11016" spans="1:1" x14ac:dyDescent="0.2">
      <c r="A11016" s="11">
        <v>44</v>
      </c>
    </row>
    <row r="11017" spans="1:1" x14ac:dyDescent="0.2">
      <c r="A11017" s="11">
        <v>44</v>
      </c>
    </row>
    <row r="11018" spans="1:1" x14ac:dyDescent="0.2">
      <c r="A11018" s="11">
        <v>44</v>
      </c>
    </row>
    <row r="11019" spans="1:1" x14ac:dyDescent="0.2">
      <c r="A11019" s="11">
        <v>44</v>
      </c>
    </row>
    <row r="11020" spans="1:1" x14ac:dyDescent="0.2">
      <c r="A11020" s="11">
        <v>44</v>
      </c>
    </row>
    <row r="11021" spans="1:1" x14ac:dyDescent="0.2">
      <c r="A11021" s="11">
        <v>44</v>
      </c>
    </row>
    <row r="11022" spans="1:1" x14ac:dyDescent="0.2">
      <c r="A11022" s="11">
        <v>44</v>
      </c>
    </row>
    <row r="11023" spans="1:1" x14ac:dyDescent="0.2">
      <c r="A11023" s="11">
        <v>44</v>
      </c>
    </row>
    <row r="11024" spans="1:1" x14ac:dyDescent="0.2">
      <c r="A11024" s="11">
        <v>44</v>
      </c>
    </row>
    <row r="11025" spans="1:1" x14ac:dyDescent="0.2">
      <c r="A11025" s="11">
        <v>44</v>
      </c>
    </row>
    <row r="11026" spans="1:1" x14ac:dyDescent="0.2">
      <c r="A11026" s="11">
        <v>44</v>
      </c>
    </row>
    <row r="11027" spans="1:1" x14ac:dyDescent="0.2">
      <c r="A11027" s="11">
        <v>44</v>
      </c>
    </row>
    <row r="11028" spans="1:1" x14ac:dyDescent="0.2">
      <c r="A11028" s="11">
        <v>44</v>
      </c>
    </row>
    <row r="11029" spans="1:1" x14ac:dyDescent="0.2">
      <c r="A11029" s="11">
        <v>44</v>
      </c>
    </row>
    <row r="11030" spans="1:1" x14ac:dyDescent="0.2">
      <c r="A11030" s="11">
        <v>44</v>
      </c>
    </row>
    <row r="11031" spans="1:1" x14ac:dyDescent="0.2">
      <c r="A11031" s="11">
        <v>44</v>
      </c>
    </row>
    <row r="11032" spans="1:1" x14ac:dyDescent="0.2">
      <c r="A11032" s="11">
        <v>44</v>
      </c>
    </row>
    <row r="11033" spans="1:1" x14ac:dyDescent="0.2">
      <c r="A11033" s="11">
        <v>44</v>
      </c>
    </row>
    <row r="11034" spans="1:1" x14ac:dyDescent="0.2">
      <c r="A11034" s="11">
        <v>44</v>
      </c>
    </row>
    <row r="11035" spans="1:1" x14ac:dyDescent="0.2">
      <c r="A11035" s="11">
        <v>44</v>
      </c>
    </row>
    <row r="11036" spans="1:1" x14ac:dyDescent="0.2">
      <c r="A11036" s="11">
        <v>44</v>
      </c>
    </row>
    <row r="11037" spans="1:1" x14ac:dyDescent="0.2">
      <c r="A11037" s="11">
        <v>44</v>
      </c>
    </row>
    <row r="11038" spans="1:1" x14ac:dyDescent="0.2">
      <c r="A11038" s="11">
        <v>44</v>
      </c>
    </row>
    <row r="11039" spans="1:1" x14ac:dyDescent="0.2">
      <c r="A11039" s="11">
        <v>44</v>
      </c>
    </row>
    <row r="11040" spans="1:1" x14ac:dyDescent="0.2">
      <c r="A11040" s="11">
        <v>44</v>
      </c>
    </row>
    <row r="11041" spans="1:1" x14ac:dyDescent="0.2">
      <c r="A11041" s="11">
        <v>44</v>
      </c>
    </row>
    <row r="11042" spans="1:1" x14ac:dyDescent="0.2">
      <c r="A11042" s="11">
        <v>44</v>
      </c>
    </row>
    <row r="11043" spans="1:1" x14ac:dyDescent="0.2">
      <c r="A11043" s="11">
        <v>44</v>
      </c>
    </row>
    <row r="11044" spans="1:1" x14ac:dyDescent="0.2">
      <c r="A11044" s="11">
        <v>44</v>
      </c>
    </row>
    <row r="11045" spans="1:1" x14ac:dyDescent="0.2">
      <c r="A11045" s="11">
        <v>44</v>
      </c>
    </row>
    <row r="11046" spans="1:1" x14ac:dyDescent="0.2">
      <c r="A11046" s="11">
        <v>44</v>
      </c>
    </row>
    <row r="11047" spans="1:1" x14ac:dyDescent="0.2">
      <c r="A11047" s="11">
        <v>44</v>
      </c>
    </row>
    <row r="11048" spans="1:1" x14ac:dyDescent="0.2">
      <c r="A11048" s="11">
        <v>44</v>
      </c>
    </row>
    <row r="11049" spans="1:1" x14ac:dyDescent="0.2">
      <c r="A11049" s="11">
        <v>44</v>
      </c>
    </row>
    <row r="11050" spans="1:1" x14ac:dyDescent="0.2">
      <c r="A11050" s="11">
        <v>44</v>
      </c>
    </row>
    <row r="11051" spans="1:1" x14ac:dyDescent="0.2">
      <c r="A11051" s="11">
        <v>44</v>
      </c>
    </row>
    <row r="11052" spans="1:1" x14ac:dyDescent="0.2">
      <c r="A11052" s="11">
        <v>44</v>
      </c>
    </row>
    <row r="11053" spans="1:1" x14ac:dyDescent="0.2">
      <c r="A11053" s="11">
        <v>44</v>
      </c>
    </row>
    <row r="11054" spans="1:1" x14ac:dyDescent="0.2">
      <c r="A11054" s="11">
        <v>44</v>
      </c>
    </row>
    <row r="11055" spans="1:1" x14ac:dyDescent="0.2">
      <c r="A11055" s="11">
        <v>44</v>
      </c>
    </row>
    <row r="11056" spans="1:1" x14ac:dyDescent="0.2">
      <c r="A11056" s="11">
        <v>44</v>
      </c>
    </row>
    <row r="11057" spans="1:1" x14ac:dyDescent="0.2">
      <c r="A11057" s="11">
        <v>44</v>
      </c>
    </row>
    <row r="11058" spans="1:1" x14ac:dyDescent="0.2">
      <c r="A11058" s="11">
        <v>44</v>
      </c>
    </row>
    <row r="11059" spans="1:1" x14ac:dyDescent="0.2">
      <c r="A11059" s="11">
        <v>44</v>
      </c>
    </row>
    <row r="11060" spans="1:1" x14ac:dyDescent="0.2">
      <c r="A11060" s="11">
        <v>44</v>
      </c>
    </row>
    <row r="11061" spans="1:1" x14ac:dyDescent="0.2">
      <c r="A11061" s="11">
        <v>44</v>
      </c>
    </row>
    <row r="11062" spans="1:1" x14ac:dyDescent="0.2">
      <c r="A11062" s="11">
        <v>44</v>
      </c>
    </row>
    <row r="11063" spans="1:1" x14ac:dyDescent="0.2">
      <c r="A11063" s="11">
        <v>44</v>
      </c>
    </row>
    <row r="11064" spans="1:1" x14ac:dyDescent="0.2">
      <c r="A11064" s="11">
        <v>44</v>
      </c>
    </row>
    <row r="11065" spans="1:1" x14ac:dyDescent="0.2">
      <c r="A11065" s="11">
        <v>44</v>
      </c>
    </row>
    <row r="11066" spans="1:1" x14ac:dyDescent="0.2">
      <c r="A11066" s="11">
        <v>44</v>
      </c>
    </row>
    <row r="11067" spans="1:1" x14ac:dyDescent="0.2">
      <c r="A11067" s="11">
        <v>44</v>
      </c>
    </row>
    <row r="11068" spans="1:1" x14ac:dyDescent="0.2">
      <c r="A11068" s="11">
        <v>44</v>
      </c>
    </row>
    <row r="11069" spans="1:1" x14ac:dyDescent="0.2">
      <c r="A11069" s="11">
        <v>44</v>
      </c>
    </row>
    <row r="11070" spans="1:1" x14ac:dyDescent="0.2">
      <c r="A11070" s="11">
        <v>44</v>
      </c>
    </row>
    <row r="11071" spans="1:1" x14ac:dyDescent="0.2">
      <c r="A11071" s="11">
        <v>44</v>
      </c>
    </row>
    <row r="11072" spans="1:1" x14ac:dyDescent="0.2">
      <c r="A11072" s="11">
        <v>44</v>
      </c>
    </row>
    <row r="11073" spans="1:1" x14ac:dyDescent="0.2">
      <c r="A11073" s="11">
        <v>44</v>
      </c>
    </row>
    <row r="11074" spans="1:1" x14ac:dyDescent="0.2">
      <c r="A11074" s="11">
        <v>44</v>
      </c>
    </row>
    <row r="11075" spans="1:1" x14ac:dyDescent="0.2">
      <c r="A11075" s="11">
        <v>44</v>
      </c>
    </row>
    <row r="11076" spans="1:1" x14ac:dyDescent="0.2">
      <c r="A11076" s="11">
        <v>44</v>
      </c>
    </row>
    <row r="11077" spans="1:1" x14ac:dyDescent="0.2">
      <c r="A11077" s="11">
        <v>44</v>
      </c>
    </row>
    <row r="11078" spans="1:1" x14ac:dyDescent="0.2">
      <c r="A11078" s="11">
        <v>44</v>
      </c>
    </row>
    <row r="11079" spans="1:1" x14ac:dyDescent="0.2">
      <c r="A11079" s="11">
        <v>44</v>
      </c>
    </row>
    <row r="11080" spans="1:1" x14ac:dyDescent="0.2">
      <c r="A11080" s="11">
        <v>44</v>
      </c>
    </row>
    <row r="11081" spans="1:1" x14ac:dyDescent="0.2">
      <c r="A11081" s="11">
        <v>44</v>
      </c>
    </row>
    <row r="11082" spans="1:1" x14ac:dyDescent="0.2">
      <c r="A11082" s="11">
        <v>44</v>
      </c>
    </row>
    <row r="11083" spans="1:1" x14ac:dyDescent="0.2">
      <c r="A11083" s="11">
        <v>44</v>
      </c>
    </row>
    <row r="11084" spans="1:1" x14ac:dyDescent="0.2">
      <c r="A11084" s="11">
        <v>44</v>
      </c>
    </row>
    <row r="11085" spans="1:1" x14ac:dyDescent="0.2">
      <c r="A11085" s="11">
        <v>44</v>
      </c>
    </row>
    <row r="11086" spans="1:1" x14ac:dyDescent="0.2">
      <c r="A11086" s="11">
        <v>44</v>
      </c>
    </row>
    <row r="11087" spans="1:1" x14ac:dyDescent="0.2">
      <c r="A11087" s="11">
        <v>44</v>
      </c>
    </row>
    <row r="11088" spans="1:1" x14ac:dyDescent="0.2">
      <c r="A11088" s="11">
        <v>44</v>
      </c>
    </row>
    <row r="11089" spans="1:1" x14ac:dyDescent="0.2">
      <c r="A11089" s="11">
        <v>44</v>
      </c>
    </row>
    <row r="11090" spans="1:1" x14ac:dyDescent="0.2">
      <c r="A11090" s="11">
        <v>44</v>
      </c>
    </row>
    <row r="11091" spans="1:1" x14ac:dyDescent="0.2">
      <c r="A11091" s="11">
        <v>44</v>
      </c>
    </row>
    <row r="11092" spans="1:1" x14ac:dyDescent="0.2">
      <c r="A11092" s="11">
        <v>44</v>
      </c>
    </row>
    <row r="11093" spans="1:1" x14ac:dyDescent="0.2">
      <c r="A11093" s="11">
        <v>44</v>
      </c>
    </row>
    <row r="11094" spans="1:1" x14ac:dyDescent="0.2">
      <c r="A11094" s="11">
        <v>44</v>
      </c>
    </row>
    <row r="11095" spans="1:1" x14ac:dyDescent="0.2">
      <c r="A11095" s="11">
        <v>44</v>
      </c>
    </row>
    <row r="11096" spans="1:1" x14ac:dyDescent="0.2">
      <c r="A11096" s="11">
        <v>44</v>
      </c>
    </row>
    <row r="11097" spans="1:1" x14ac:dyDescent="0.2">
      <c r="A11097" s="11">
        <v>44</v>
      </c>
    </row>
    <row r="11098" spans="1:1" x14ac:dyDescent="0.2">
      <c r="A11098" s="11">
        <v>44</v>
      </c>
    </row>
    <row r="11099" spans="1:1" x14ac:dyDescent="0.2">
      <c r="A11099" s="11">
        <v>44</v>
      </c>
    </row>
    <row r="11100" spans="1:1" x14ac:dyDescent="0.2">
      <c r="A11100" s="11">
        <v>44</v>
      </c>
    </row>
    <row r="11101" spans="1:1" x14ac:dyDescent="0.2">
      <c r="A11101" s="11">
        <v>44</v>
      </c>
    </row>
    <row r="11102" spans="1:1" x14ac:dyDescent="0.2">
      <c r="A11102" s="11">
        <v>44</v>
      </c>
    </row>
    <row r="11103" spans="1:1" x14ac:dyDescent="0.2">
      <c r="A11103" s="11">
        <v>44</v>
      </c>
    </row>
    <row r="11104" spans="1:1" x14ac:dyDescent="0.2">
      <c r="A11104" s="11">
        <v>44</v>
      </c>
    </row>
    <row r="11105" spans="1:1" x14ac:dyDescent="0.2">
      <c r="A11105" s="11">
        <v>44</v>
      </c>
    </row>
    <row r="11106" spans="1:1" x14ac:dyDescent="0.2">
      <c r="A11106" s="11">
        <v>44</v>
      </c>
    </row>
    <row r="11107" spans="1:1" x14ac:dyDescent="0.2">
      <c r="A11107" s="11">
        <v>44</v>
      </c>
    </row>
    <row r="11108" spans="1:1" x14ac:dyDescent="0.2">
      <c r="A11108" s="11">
        <v>44</v>
      </c>
    </row>
    <row r="11109" spans="1:1" x14ac:dyDescent="0.2">
      <c r="A11109" s="11">
        <v>44</v>
      </c>
    </row>
    <row r="11110" spans="1:1" x14ac:dyDescent="0.2">
      <c r="A11110" s="11">
        <v>44</v>
      </c>
    </row>
    <row r="11111" spans="1:1" x14ac:dyDescent="0.2">
      <c r="A11111" s="11">
        <v>44</v>
      </c>
    </row>
    <row r="11112" spans="1:1" x14ac:dyDescent="0.2">
      <c r="A11112" s="11">
        <v>44</v>
      </c>
    </row>
    <row r="11113" spans="1:1" x14ac:dyDescent="0.2">
      <c r="A11113" s="11">
        <v>44</v>
      </c>
    </row>
    <row r="11114" spans="1:1" x14ac:dyDescent="0.2">
      <c r="A11114" s="11">
        <v>44</v>
      </c>
    </row>
    <row r="11115" spans="1:1" x14ac:dyDescent="0.2">
      <c r="A11115" s="11">
        <v>44</v>
      </c>
    </row>
    <row r="11116" spans="1:1" x14ac:dyDescent="0.2">
      <c r="A11116" s="11">
        <v>44</v>
      </c>
    </row>
    <row r="11117" spans="1:1" x14ac:dyDescent="0.2">
      <c r="A11117" s="11">
        <v>44</v>
      </c>
    </row>
    <row r="11118" spans="1:1" x14ac:dyDescent="0.2">
      <c r="A11118" s="11">
        <v>44</v>
      </c>
    </row>
    <row r="11119" spans="1:1" x14ac:dyDescent="0.2">
      <c r="A11119" s="11">
        <v>44</v>
      </c>
    </row>
    <row r="11120" spans="1:1" x14ac:dyDescent="0.2">
      <c r="A11120" s="11">
        <v>44</v>
      </c>
    </row>
    <row r="11121" spans="1:1" x14ac:dyDescent="0.2">
      <c r="A11121" s="11">
        <v>44</v>
      </c>
    </row>
    <row r="11122" spans="1:1" x14ac:dyDescent="0.2">
      <c r="A11122" s="11">
        <v>44</v>
      </c>
    </row>
    <row r="11123" spans="1:1" x14ac:dyDescent="0.2">
      <c r="A11123" s="11">
        <v>44</v>
      </c>
    </row>
    <row r="11124" spans="1:1" x14ac:dyDescent="0.2">
      <c r="A11124" s="11">
        <v>44</v>
      </c>
    </row>
    <row r="11125" spans="1:1" x14ac:dyDescent="0.2">
      <c r="A11125" s="11">
        <v>44</v>
      </c>
    </row>
    <row r="11126" spans="1:1" x14ac:dyDescent="0.2">
      <c r="A11126" s="11">
        <v>44</v>
      </c>
    </row>
    <row r="11127" spans="1:1" x14ac:dyDescent="0.2">
      <c r="A11127" s="11">
        <v>44</v>
      </c>
    </row>
    <row r="11128" spans="1:1" x14ac:dyDescent="0.2">
      <c r="A11128" s="11">
        <v>44</v>
      </c>
    </row>
    <row r="11129" spans="1:1" x14ac:dyDescent="0.2">
      <c r="A11129" s="11">
        <v>44</v>
      </c>
    </row>
    <row r="11130" spans="1:1" x14ac:dyDescent="0.2">
      <c r="A11130" s="11">
        <v>44</v>
      </c>
    </row>
    <row r="11131" spans="1:1" x14ac:dyDescent="0.2">
      <c r="A11131" s="11">
        <v>44</v>
      </c>
    </row>
    <row r="11132" spans="1:1" x14ac:dyDescent="0.2">
      <c r="A11132" s="11">
        <v>44</v>
      </c>
    </row>
    <row r="11133" spans="1:1" x14ac:dyDescent="0.2">
      <c r="A11133" s="11">
        <v>44</v>
      </c>
    </row>
    <row r="11134" spans="1:1" x14ac:dyDescent="0.2">
      <c r="A11134" s="11">
        <v>44</v>
      </c>
    </row>
    <row r="11135" spans="1:1" x14ac:dyDescent="0.2">
      <c r="A11135" s="11">
        <v>44</v>
      </c>
    </row>
    <row r="11136" spans="1:1" x14ac:dyDescent="0.2">
      <c r="A11136" s="11">
        <v>44</v>
      </c>
    </row>
    <row r="11137" spans="1:1" x14ac:dyDescent="0.2">
      <c r="A11137" s="11">
        <v>44</v>
      </c>
    </row>
    <row r="11138" spans="1:1" x14ac:dyDescent="0.2">
      <c r="A11138" s="11">
        <v>44</v>
      </c>
    </row>
    <row r="11139" spans="1:1" x14ac:dyDescent="0.2">
      <c r="A11139" s="11">
        <v>44</v>
      </c>
    </row>
    <row r="11140" spans="1:1" x14ac:dyDescent="0.2">
      <c r="A11140" s="11">
        <v>44</v>
      </c>
    </row>
    <row r="11141" spans="1:1" x14ac:dyDescent="0.2">
      <c r="A11141" s="11">
        <v>44</v>
      </c>
    </row>
    <row r="11142" spans="1:1" x14ac:dyDescent="0.2">
      <c r="A11142" s="11">
        <v>44</v>
      </c>
    </row>
    <row r="11143" spans="1:1" x14ac:dyDescent="0.2">
      <c r="A11143" s="11">
        <v>44</v>
      </c>
    </row>
    <row r="11144" spans="1:1" x14ac:dyDescent="0.2">
      <c r="A11144" s="11">
        <v>44</v>
      </c>
    </row>
    <row r="11145" spans="1:1" x14ac:dyDescent="0.2">
      <c r="A11145" s="11">
        <v>44</v>
      </c>
    </row>
    <row r="11146" spans="1:1" x14ac:dyDescent="0.2">
      <c r="A11146" s="11">
        <v>44</v>
      </c>
    </row>
    <row r="11147" spans="1:1" x14ac:dyDescent="0.2">
      <c r="A11147" s="11">
        <v>44</v>
      </c>
    </row>
    <row r="11148" spans="1:1" x14ac:dyDescent="0.2">
      <c r="A11148" s="11">
        <v>44</v>
      </c>
    </row>
    <row r="11149" spans="1:1" x14ac:dyDescent="0.2">
      <c r="A11149" s="11">
        <v>44</v>
      </c>
    </row>
    <row r="11150" spans="1:1" x14ac:dyDescent="0.2">
      <c r="A11150" s="11">
        <v>44</v>
      </c>
    </row>
    <row r="11151" spans="1:1" x14ac:dyDescent="0.2">
      <c r="A11151" s="11">
        <v>44</v>
      </c>
    </row>
    <row r="11152" spans="1:1" x14ac:dyDescent="0.2">
      <c r="A11152" s="11">
        <v>44</v>
      </c>
    </row>
    <row r="11153" spans="1:1" x14ac:dyDescent="0.2">
      <c r="A11153" s="11">
        <v>44</v>
      </c>
    </row>
    <row r="11154" spans="1:1" x14ac:dyDescent="0.2">
      <c r="A11154" s="11">
        <v>44</v>
      </c>
    </row>
    <row r="11155" spans="1:1" x14ac:dyDescent="0.2">
      <c r="A11155" s="11">
        <v>44</v>
      </c>
    </row>
    <row r="11156" spans="1:1" x14ac:dyDescent="0.2">
      <c r="A11156" s="11">
        <v>44</v>
      </c>
    </row>
    <row r="11157" spans="1:1" x14ac:dyDescent="0.2">
      <c r="A11157" s="11">
        <v>44</v>
      </c>
    </row>
    <row r="11158" spans="1:1" x14ac:dyDescent="0.2">
      <c r="A11158" s="11">
        <v>44</v>
      </c>
    </row>
    <row r="11159" spans="1:1" x14ac:dyDescent="0.2">
      <c r="A11159" s="11">
        <v>44</v>
      </c>
    </row>
    <row r="11160" spans="1:1" x14ac:dyDescent="0.2">
      <c r="A11160" s="11">
        <v>44</v>
      </c>
    </row>
    <row r="11161" spans="1:1" x14ac:dyDescent="0.2">
      <c r="A11161" s="11">
        <v>44</v>
      </c>
    </row>
    <row r="11162" spans="1:1" x14ac:dyDescent="0.2">
      <c r="A11162" s="11">
        <v>44</v>
      </c>
    </row>
    <row r="11163" spans="1:1" x14ac:dyDescent="0.2">
      <c r="A11163" s="11">
        <v>44</v>
      </c>
    </row>
    <row r="11164" spans="1:1" x14ac:dyDescent="0.2">
      <c r="A11164" s="11">
        <v>44</v>
      </c>
    </row>
    <row r="11165" spans="1:1" x14ac:dyDescent="0.2">
      <c r="A11165" s="11">
        <v>44</v>
      </c>
    </row>
    <row r="11166" spans="1:1" x14ac:dyDescent="0.2">
      <c r="A11166" s="11">
        <v>44</v>
      </c>
    </row>
    <row r="11167" spans="1:1" x14ac:dyDescent="0.2">
      <c r="A11167" s="11">
        <v>44</v>
      </c>
    </row>
    <row r="11168" spans="1:1" x14ac:dyDescent="0.2">
      <c r="A11168" s="11">
        <v>44</v>
      </c>
    </row>
    <row r="11169" spans="1:1" x14ac:dyDescent="0.2">
      <c r="A11169" s="11">
        <v>44</v>
      </c>
    </row>
    <row r="11170" spans="1:1" x14ac:dyDescent="0.2">
      <c r="A11170" s="11">
        <v>44</v>
      </c>
    </row>
    <row r="11171" spans="1:1" x14ac:dyDescent="0.2">
      <c r="A11171" s="11">
        <v>44</v>
      </c>
    </row>
    <row r="11172" spans="1:1" x14ac:dyDescent="0.2">
      <c r="A11172" s="11">
        <v>44</v>
      </c>
    </row>
    <row r="11173" spans="1:1" x14ac:dyDescent="0.2">
      <c r="A11173" s="11">
        <v>44</v>
      </c>
    </row>
    <row r="11174" spans="1:1" x14ac:dyDescent="0.2">
      <c r="A11174" s="11">
        <v>44</v>
      </c>
    </row>
    <row r="11175" spans="1:1" x14ac:dyDescent="0.2">
      <c r="A11175" s="11">
        <v>44</v>
      </c>
    </row>
    <row r="11176" spans="1:1" x14ac:dyDescent="0.2">
      <c r="A11176" s="11">
        <v>44</v>
      </c>
    </row>
    <row r="11177" spans="1:1" x14ac:dyDescent="0.2">
      <c r="A11177" s="11">
        <v>44</v>
      </c>
    </row>
    <row r="11178" spans="1:1" x14ac:dyDescent="0.2">
      <c r="A11178" s="11">
        <v>44</v>
      </c>
    </row>
    <row r="11179" spans="1:1" x14ac:dyDescent="0.2">
      <c r="A11179" s="11">
        <v>44</v>
      </c>
    </row>
    <row r="11180" spans="1:1" x14ac:dyDescent="0.2">
      <c r="A11180" s="11">
        <v>44</v>
      </c>
    </row>
    <row r="11181" spans="1:1" x14ac:dyDescent="0.2">
      <c r="A11181" s="11">
        <v>44</v>
      </c>
    </row>
    <row r="11182" spans="1:1" x14ac:dyDescent="0.2">
      <c r="A11182" s="11">
        <v>44</v>
      </c>
    </row>
    <row r="11183" spans="1:1" x14ac:dyDescent="0.2">
      <c r="A11183" s="11">
        <v>44</v>
      </c>
    </row>
    <row r="11184" spans="1:1" x14ac:dyDescent="0.2">
      <c r="A11184" s="11">
        <v>44</v>
      </c>
    </row>
    <row r="11185" spans="1:1" x14ac:dyDescent="0.2">
      <c r="A11185" s="11">
        <v>44</v>
      </c>
    </row>
    <row r="11186" spans="1:1" x14ac:dyDescent="0.2">
      <c r="A11186" s="11">
        <v>44</v>
      </c>
    </row>
    <row r="11187" spans="1:1" x14ac:dyDescent="0.2">
      <c r="A11187" s="11">
        <v>44</v>
      </c>
    </row>
    <row r="11188" spans="1:1" x14ac:dyDescent="0.2">
      <c r="A11188" s="11">
        <v>44</v>
      </c>
    </row>
    <row r="11189" spans="1:1" x14ac:dyDescent="0.2">
      <c r="A11189" s="11">
        <v>44</v>
      </c>
    </row>
    <row r="11190" spans="1:1" x14ac:dyDescent="0.2">
      <c r="A11190" s="11">
        <v>44</v>
      </c>
    </row>
    <row r="11191" spans="1:1" x14ac:dyDescent="0.2">
      <c r="A11191" s="11">
        <v>44</v>
      </c>
    </row>
    <row r="11192" spans="1:1" x14ac:dyDescent="0.2">
      <c r="A11192" s="11">
        <v>44</v>
      </c>
    </row>
    <row r="11193" spans="1:1" x14ac:dyDescent="0.2">
      <c r="A11193" s="11">
        <v>44</v>
      </c>
    </row>
    <row r="11194" spans="1:1" x14ac:dyDescent="0.2">
      <c r="A11194" s="11">
        <v>44</v>
      </c>
    </row>
    <row r="11195" spans="1:1" x14ac:dyDescent="0.2">
      <c r="A11195" s="11">
        <v>44</v>
      </c>
    </row>
    <row r="11196" spans="1:1" x14ac:dyDescent="0.2">
      <c r="A11196" s="11">
        <v>44</v>
      </c>
    </row>
    <row r="11197" spans="1:1" x14ac:dyDescent="0.2">
      <c r="A11197" s="11">
        <v>44</v>
      </c>
    </row>
    <row r="11198" spans="1:1" x14ac:dyDescent="0.2">
      <c r="A11198" s="11">
        <v>44</v>
      </c>
    </row>
    <row r="11199" spans="1:1" x14ac:dyDescent="0.2">
      <c r="A11199" s="11">
        <v>44</v>
      </c>
    </row>
    <row r="11200" spans="1:1" x14ac:dyDescent="0.2">
      <c r="A11200" s="11">
        <v>44</v>
      </c>
    </row>
    <row r="11201" spans="1:1" x14ac:dyDescent="0.2">
      <c r="A11201" s="11">
        <v>44</v>
      </c>
    </row>
    <row r="11202" spans="1:1" x14ac:dyDescent="0.2">
      <c r="A11202" s="11">
        <v>44</v>
      </c>
    </row>
    <row r="11203" spans="1:1" x14ac:dyDescent="0.2">
      <c r="A11203" s="11">
        <v>44</v>
      </c>
    </row>
    <row r="11204" spans="1:1" x14ac:dyDescent="0.2">
      <c r="A11204" s="11">
        <v>44</v>
      </c>
    </row>
    <row r="11205" spans="1:1" x14ac:dyDescent="0.2">
      <c r="A11205" s="11">
        <v>44</v>
      </c>
    </row>
    <row r="11206" spans="1:1" x14ac:dyDescent="0.2">
      <c r="A11206" s="11">
        <v>44</v>
      </c>
    </row>
    <row r="11207" spans="1:1" x14ac:dyDescent="0.2">
      <c r="A11207" s="11">
        <v>44</v>
      </c>
    </row>
    <row r="11208" spans="1:1" x14ac:dyDescent="0.2">
      <c r="A11208" s="11">
        <v>44</v>
      </c>
    </row>
    <row r="11209" spans="1:1" x14ac:dyDescent="0.2">
      <c r="A11209" s="11">
        <v>44</v>
      </c>
    </row>
    <row r="11210" spans="1:1" x14ac:dyDescent="0.2">
      <c r="A11210" s="11">
        <v>44</v>
      </c>
    </row>
    <row r="11211" spans="1:1" x14ac:dyDescent="0.2">
      <c r="A11211" s="11">
        <v>44</v>
      </c>
    </row>
    <row r="11212" spans="1:1" x14ac:dyDescent="0.2">
      <c r="A11212" s="11">
        <v>44</v>
      </c>
    </row>
    <row r="11213" spans="1:1" x14ac:dyDescent="0.2">
      <c r="A11213" s="11">
        <v>44</v>
      </c>
    </row>
    <row r="11214" spans="1:1" x14ac:dyDescent="0.2">
      <c r="A11214" s="11">
        <v>44</v>
      </c>
    </row>
    <row r="11215" spans="1:1" x14ac:dyDescent="0.2">
      <c r="A11215" s="11">
        <v>44</v>
      </c>
    </row>
    <row r="11216" spans="1:1" x14ac:dyDescent="0.2">
      <c r="A11216" s="11">
        <v>44</v>
      </c>
    </row>
    <row r="11217" spans="1:1" x14ac:dyDescent="0.2">
      <c r="A11217" s="11">
        <v>44</v>
      </c>
    </row>
    <row r="11218" spans="1:1" x14ac:dyDescent="0.2">
      <c r="A11218" s="11">
        <v>44</v>
      </c>
    </row>
    <row r="11219" spans="1:1" x14ac:dyDescent="0.2">
      <c r="A11219" s="11">
        <v>44</v>
      </c>
    </row>
    <row r="11220" spans="1:1" x14ac:dyDescent="0.2">
      <c r="A11220" s="11">
        <v>44</v>
      </c>
    </row>
    <row r="11221" spans="1:1" x14ac:dyDescent="0.2">
      <c r="A11221" s="11">
        <v>44</v>
      </c>
    </row>
    <row r="11222" spans="1:1" x14ac:dyDescent="0.2">
      <c r="A11222" s="11">
        <v>44</v>
      </c>
    </row>
    <row r="11223" spans="1:1" x14ac:dyDescent="0.2">
      <c r="A11223" s="11">
        <v>44</v>
      </c>
    </row>
    <row r="11224" spans="1:1" x14ac:dyDescent="0.2">
      <c r="A11224" s="11">
        <v>44</v>
      </c>
    </row>
    <row r="11225" spans="1:1" x14ac:dyDescent="0.2">
      <c r="A11225" s="11">
        <v>44</v>
      </c>
    </row>
    <row r="11226" spans="1:1" x14ac:dyDescent="0.2">
      <c r="A11226" s="11">
        <v>44</v>
      </c>
    </row>
    <row r="11227" spans="1:1" x14ac:dyDescent="0.2">
      <c r="A11227" s="11">
        <v>44</v>
      </c>
    </row>
    <row r="11228" spans="1:1" x14ac:dyDescent="0.2">
      <c r="A11228" s="11">
        <v>44</v>
      </c>
    </row>
    <row r="11229" spans="1:1" x14ac:dyDescent="0.2">
      <c r="A11229" s="11">
        <v>44</v>
      </c>
    </row>
    <row r="11230" spans="1:1" x14ac:dyDescent="0.2">
      <c r="A11230" s="11">
        <v>44</v>
      </c>
    </row>
    <row r="11231" spans="1:1" x14ac:dyDescent="0.2">
      <c r="A11231" s="11">
        <v>44</v>
      </c>
    </row>
    <row r="11232" spans="1:1" x14ac:dyDescent="0.2">
      <c r="A11232" s="11">
        <v>44</v>
      </c>
    </row>
    <row r="11233" spans="1:1" x14ac:dyDescent="0.2">
      <c r="A11233" s="11">
        <v>44</v>
      </c>
    </row>
    <row r="11234" spans="1:1" x14ac:dyDescent="0.2">
      <c r="A11234" s="11">
        <v>44</v>
      </c>
    </row>
    <row r="11235" spans="1:1" x14ac:dyDescent="0.2">
      <c r="A11235" s="11">
        <v>44</v>
      </c>
    </row>
    <row r="11236" spans="1:1" x14ac:dyDescent="0.2">
      <c r="A11236" s="11">
        <v>44</v>
      </c>
    </row>
    <row r="11237" spans="1:1" x14ac:dyDescent="0.2">
      <c r="A11237" s="11">
        <v>44</v>
      </c>
    </row>
    <row r="11238" spans="1:1" x14ac:dyDescent="0.2">
      <c r="A11238" s="11">
        <v>44</v>
      </c>
    </row>
    <row r="11239" spans="1:1" x14ac:dyDescent="0.2">
      <c r="A11239" s="11">
        <v>44</v>
      </c>
    </row>
    <row r="11240" spans="1:1" x14ac:dyDescent="0.2">
      <c r="A11240" s="11">
        <v>44</v>
      </c>
    </row>
    <row r="11241" spans="1:1" x14ac:dyDescent="0.2">
      <c r="A11241" s="11">
        <v>44</v>
      </c>
    </row>
    <row r="11242" spans="1:1" x14ac:dyDescent="0.2">
      <c r="A11242" s="11">
        <v>44</v>
      </c>
    </row>
    <row r="11243" spans="1:1" x14ac:dyDescent="0.2">
      <c r="A11243" s="11">
        <v>44</v>
      </c>
    </row>
    <row r="11244" spans="1:1" x14ac:dyDescent="0.2">
      <c r="A11244" s="11">
        <v>44</v>
      </c>
    </row>
    <row r="11245" spans="1:1" x14ac:dyDescent="0.2">
      <c r="A11245" s="11">
        <v>44</v>
      </c>
    </row>
    <row r="11246" spans="1:1" x14ac:dyDescent="0.2">
      <c r="A11246" s="11">
        <v>44</v>
      </c>
    </row>
    <row r="11247" spans="1:1" x14ac:dyDescent="0.2">
      <c r="A11247" s="11">
        <v>44</v>
      </c>
    </row>
    <row r="11248" spans="1:1" x14ac:dyDescent="0.2">
      <c r="A11248" s="11">
        <v>44</v>
      </c>
    </row>
    <row r="11249" spans="1:1" x14ac:dyDescent="0.2">
      <c r="A11249" s="11">
        <v>44</v>
      </c>
    </row>
    <row r="11250" spans="1:1" x14ac:dyDescent="0.2">
      <c r="A11250" s="11">
        <v>44</v>
      </c>
    </row>
    <row r="11251" spans="1:1" x14ac:dyDescent="0.2">
      <c r="A11251" s="11">
        <v>44</v>
      </c>
    </row>
    <row r="11252" spans="1:1" x14ac:dyDescent="0.2">
      <c r="A11252" s="11">
        <v>44</v>
      </c>
    </row>
    <row r="11253" spans="1:1" x14ac:dyDescent="0.2">
      <c r="A11253" s="11">
        <v>44</v>
      </c>
    </row>
    <row r="11254" spans="1:1" x14ac:dyDescent="0.2">
      <c r="A11254" s="11">
        <v>44</v>
      </c>
    </row>
    <row r="11255" spans="1:1" x14ac:dyDescent="0.2">
      <c r="A11255" s="11">
        <v>44</v>
      </c>
    </row>
    <row r="11256" spans="1:1" x14ac:dyDescent="0.2">
      <c r="A11256" s="11">
        <v>44</v>
      </c>
    </row>
    <row r="11257" spans="1:1" x14ac:dyDescent="0.2">
      <c r="A11257" s="11">
        <v>44</v>
      </c>
    </row>
    <row r="11258" spans="1:1" x14ac:dyDescent="0.2">
      <c r="A11258" s="11">
        <v>44</v>
      </c>
    </row>
    <row r="11259" spans="1:1" x14ac:dyDescent="0.2">
      <c r="A11259" s="11">
        <v>44</v>
      </c>
    </row>
    <row r="11260" spans="1:1" x14ac:dyDescent="0.2">
      <c r="A11260" s="11">
        <v>44</v>
      </c>
    </row>
    <row r="11261" spans="1:1" x14ac:dyDescent="0.2">
      <c r="A11261" s="11">
        <v>44</v>
      </c>
    </row>
    <row r="11262" spans="1:1" x14ac:dyDescent="0.2">
      <c r="A11262" s="11">
        <v>44</v>
      </c>
    </row>
    <row r="11263" spans="1:1" x14ac:dyDescent="0.2">
      <c r="A11263" s="11">
        <v>44</v>
      </c>
    </row>
    <row r="11264" spans="1:1" x14ac:dyDescent="0.2">
      <c r="A11264" s="11">
        <v>44</v>
      </c>
    </row>
    <row r="11265" spans="1:1" x14ac:dyDescent="0.2">
      <c r="A11265" s="11">
        <v>44</v>
      </c>
    </row>
    <row r="11266" spans="1:1" x14ac:dyDescent="0.2">
      <c r="A11266" s="11">
        <v>44</v>
      </c>
    </row>
    <row r="11267" spans="1:1" x14ac:dyDescent="0.2">
      <c r="A11267" s="11">
        <v>44</v>
      </c>
    </row>
    <row r="11268" spans="1:1" x14ac:dyDescent="0.2">
      <c r="A11268" s="11">
        <v>44</v>
      </c>
    </row>
    <row r="11269" spans="1:1" x14ac:dyDescent="0.2">
      <c r="A11269" s="11">
        <v>44</v>
      </c>
    </row>
    <row r="11270" spans="1:1" x14ac:dyDescent="0.2">
      <c r="A11270" s="11">
        <v>44</v>
      </c>
    </row>
    <row r="11271" spans="1:1" x14ac:dyDescent="0.2">
      <c r="A11271" s="11">
        <v>44</v>
      </c>
    </row>
    <row r="11272" spans="1:1" x14ac:dyDescent="0.2">
      <c r="A11272" s="11">
        <v>44</v>
      </c>
    </row>
    <row r="11273" spans="1:1" x14ac:dyDescent="0.2">
      <c r="A11273" s="11">
        <v>44</v>
      </c>
    </row>
    <row r="11274" spans="1:1" x14ac:dyDescent="0.2">
      <c r="A11274" s="11">
        <v>44</v>
      </c>
    </row>
    <row r="11275" spans="1:1" x14ac:dyDescent="0.2">
      <c r="A11275" s="11">
        <v>44</v>
      </c>
    </row>
    <row r="11276" spans="1:1" x14ac:dyDescent="0.2">
      <c r="A11276" s="11">
        <v>44</v>
      </c>
    </row>
    <row r="11277" spans="1:1" x14ac:dyDescent="0.2">
      <c r="A11277" s="11">
        <v>44</v>
      </c>
    </row>
    <row r="11278" spans="1:1" x14ac:dyDescent="0.2">
      <c r="A11278" s="11">
        <v>44</v>
      </c>
    </row>
    <row r="11279" spans="1:1" x14ac:dyDescent="0.2">
      <c r="A11279" s="11">
        <v>44</v>
      </c>
    </row>
    <row r="11280" spans="1:1" x14ac:dyDescent="0.2">
      <c r="A11280" s="11">
        <v>44</v>
      </c>
    </row>
    <row r="11281" spans="1:1" x14ac:dyDescent="0.2">
      <c r="A11281" s="11">
        <v>44</v>
      </c>
    </row>
    <row r="11282" spans="1:1" x14ac:dyDescent="0.2">
      <c r="A11282" s="11">
        <v>44</v>
      </c>
    </row>
    <row r="11283" spans="1:1" x14ac:dyDescent="0.2">
      <c r="A11283" s="11">
        <v>44</v>
      </c>
    </row>
    <row r="11284" spans="1:1" x14ac:dyDescent="0.2">
      <c r="A11284" s="11">
        <v>44</v>
      </c>
    </row>
    <row r="11285" spans="1:1" x14ac:dyDescent="0.2">
      <c r="A11285" s="11">
        <v>44</v>
      </c>
    </row>
    <row r="11286" spans="1:1" x14ac:dyDescent="0.2">
      <c r="A11286" s="11">
        <v>44</v>
      </c>
    </row>
    <row r="11287" spans="1:1" x14ac:dyDescent="0.2">
      <c r="A11287" s="11">
        <v>44</v>
      </c>
    </row>
    <row r="11288" spans="1:1" x14ac:dyDescent="0.2">
      <c r="A11288" s="11">
        <v>44</v>
      </c>
    </row>
    <row r="11289" spans="1:1" x14ac:dyDescent="0.2">
      <c r="A11289" s="11">
        <v>44</v>
      </c>
    </row>
    <row r="11290" spans="1:1" x14ac:dyDescent="0.2">
      <c r="A11290" s="11">
        <v>44</v>
      </c>
    </row>
    <row r="11291" spans="1:1" x14ac:dyDescent="0.2">
      <c r="A11291" s="11">
        <v>44</v>
      </c>
    </row>
    <row r="11292" spans="1:1" x14ac:dyDescent="0.2">
      <c r="A11292" s="11">
        <v>44</v>
      </c>
    </row>
    <row r="11293" spans="1:1" x14ac:dyDescent="0.2">
      <c r="A11293" s="11">
        <v>44</v>
      </c>
    </row>
    <row r="11294" spans="1:1" x14ac:dyDescent="0.2">
      <c r="A11294" s="11">
        <v>44</v>
      </c>
    </row>
    <row r="11295" spans="1:1" x14ac:dyDescent="0.2">
      <c r="A11295" s="11">
        <v>44</v>
      </c>
    </row>
    <row r="11296" spans="1:1" x14ac:dyDescent="0.2">
      <c r="A11296" s="11">
        <v>44</v>
      </c>
    </row>
    <row r="11297" spans="1:1" x14ac:dyDescent="0.2">
      <c r="A11297" s="11">
        <v>44</v>
      </c>
    </row>
    <row r="11298" spans="1:1" x14ac:dyDescent="0.2">
      <c r="A11298" s="11">
        <v>44</v>
      </c>
    </row>
    <row r="11299" spans="1:1" x14ac:dyDescent="0.2">
      <c r="A11299" s="11">
        <v>44</v>
      </c>
    </row>
    <row r="11300" spans="1:1" x14ac:dyDescent="0.2">
      <c r="A11300" s="11">
        <v>44</v>
      </c>
    </row>
    <row r="11301" spans="1:1" x14ac:dyDescent="0.2">
      <c r="A11301" s="11">
        <v>44</v>
      </c>
    </row>
    <row r="11302" spans="1:1" x14ac:dyDescent="0.2">
      <c r="A11302" s="11">
        <v>44</v>
      </c>
    </row>
    <row r="11303" spans="1:1" x14ac:dyDescent="0.2">
      <c r="A11303" s="11">
        <v>44</v>
      </c>
    </row>
    <row r="11304" spans="1:1" x14ac:dyDescent="0.2">
      <c r="A11304" s="11">
        <v>44</v>
      </c>
    </row>
    <row r="11305" spans="1:1" x14ac:dyDescent="0.2">
      <c r="A11305" s="11">
        <v>44</v>
      </c>
    </row>
    <row r="11306" spans="1:1" x14ac:dyDescent="0.2">
      <c r="A11306" s="11">
        <v>44</v>
      </c>
    </row>
    <row r="11307" spans="1:1" x14ac:dyDescent="0.2">
      <c r="A11307" s="11">
        <v>44</v>
      </c>
    </row>
    <row r="11308" spans="1:1" x14ac:dyDescent="0.2">
      <c r="A11308" s="11">
        <v>44</v>
      </c>
    </row>
    <row r="11309" spans="1:1" x14ac:dyDescent="0.2">
      <c r="A11309" s="11">
        <v>44</v>
      </c>
    </row>
    <row r="11310" spans="1:1" x14ac:dyDescent="0.2">
      <c r="A11310" s="11">
        <v>44</v>
      </c>
    </row>
    <row r="11311" spans="1:1" x14ac:dyDescent="0.2">
      <c r="A11311" s="11">
        <v>44</v>
      </c>
    </row>
    <row r="11312" spans="1:1" x14ac:dyDescent="0.2">
      <c r="A11312" s="11">
        <v>44</v>
      </c>
    </row>
    <row r="11313" spans="1:1" x14ac:dyDescent="0.2">
      <c r="A11313" s="11">
        <v>44</v>
      </c>
    </row>
    <row r="11314" spans="1:1" x14ac:dyDescent="0.2">
      <c r="A11314" s="11">
        <v>44</v>
      </c>
    </row>
    <row r="11315" spans="1:1" x14ac:dyDescent="0.2">
      <c r="A11315" s="11">
        <v>44</v>
      </c>
    </row>
    <row r="11316" spans="1:1" x14ac:dyDescent="0.2">
      <c r="A11316" s="11">
        <v>44</v>
      </c>
    </row>
    <row r="11317" spans="1:1" x14ac:dyDescent="0.2">
      <c r="A11317" s="11">
        <v>44</v>
      </c>
    </row>
    <row r="11318" spans="1:1" x14ac:dyDescent="0.2">
      <c r="A11318" s="11">
        <v>44</v>
      </c>
    </row>
    <row r="11319" spans="1:1" x14ac:dyDescent="0.2">
      <c r="A11319" s="11">
        <v>44</v>
      </c>
    </row>
    <row r="11320" spans="1:1" x14ac:dyDescent="0.2">
      <c r="A11320" s="11">
        <v>44</v>
      </c>
    </row>
    <row r="11321" spans="1:1" x14ac:dyDescent="0.2">
      <c r="A11321" s="11">
        <v>44</v>
      </c>
    </row>
    <row r="11322" spans="1:1" x14ac:dyDescent="0.2">
      <c r="A11322" s="11">
        <v>44</v>
      </c>
    </row>
    <row r="11323" spans="1:1" x14ac:dyDescent="0.2">
      <c r="A11323" s="11">
        <v>44</v>
      </c>
    </row>
    <row r="11324" spans="1:1" x14ac:dyDescent="0.2">
      <c r="A11324" s="11">
        <v>44</v>
      </c>
    </row>
    <row r="11325" spans="1:1" x14ac:dyDescent="0.2">
      <c r="A11325" s="11">
        <v>44</v>
      </c>
    </row>
    <row r="11326" spans="1:1" x14ac:dyDescent="0.2">
      <c r="A11326" s="11">
        <v>44</v>
      </c>
    </row>
    <row r="11327" spans="1:1" x14ac:dyDescent="0.2">
      <c r="A11327" s="11">
        <v>44</v>
      </c>
    </row>
    <row r="11328" spans="1:1" x14ac:dyDescent="0.2">
      <c r="A11328" s="11">
        <v>44</v>
      </c>
    </row>
    <row r="11329" spans="1:1" x14ac:dyDescent="0.2">
      <c r="A11329" s="11">
        <v>44</v>
      </c>
    </row>
    <row r="11330" spans="1:1" x14ac:dyDescent="0.2">
      <c r="A11330" s="11">
        <v>44</v>
      </c>
    </row>
    <row r="11331" spans="1:1" x14ac:dyDescent="0.2">
      <c r="A11331" s="11">
        <v>44</v>
      </c>
    </row>
    <row r="11332" spans="1:1" x14ac:dyDescent="0.2">
      <c r="A11332" s="11">
        <v>44</v>
      </c>
    </row>
    <row r="11333" spans="1:1" x14ac:dyDescent="0.2">
      <c r="A11333" s="11">
        <v>44</v>
      </c>
    </row>
    <row r="11334" spans="1:1" x14ac:dyDescent="0.2">
      <c r="A11334" s="11">
        <v>44</v>
      </c>
    </row>
    <row r="11335" spans="1:1" x14ac:dyDescent="0.2">
      <c r="A11335" s="11">
        <v>44</v>
      </c>
    </row>
    <row r="11336" spans="1:1" x14ac:dyDescent="0.2">
      <c r="A11336" s="11">
        <v>44</v>
      </c>
    </row>
    <row r="11337" spans="1:1" x14ac:dyDescent="0.2">
      <c r="A11337" s="11">
        <v>44</v>
      </c>
    </row>
    <row r="11338" spans="1:1" x14ac:dyDescent="0.2">
      <c r="A11338" s="11">
        <v>44</v>
      </c>
    </row>
    <row r="11339" spans="1:1" x14ac:dyDescent="0.2">
      <c r="A11339" s="11">
        <v>44</v>
      </c>
    </row>
    <row r="11340" spans="1:1" x14ac:dyDescent="0.2">
      <c r="A11340" s="11">
        <v>44</v>
      </c>
    </row>
    <row r="11341" spans="1:1" x14ac:dyDescent="0.2">
      <c r="A11341" s="11">
        <v>44</v>
      </c>
    </row>
    <row r="11342" spans="1:1" x14ac:dyDescent="0.2">
      <c r="A11342" s="11">
        <v>44</v>
      </c>
    </row>
    <row r="11343" spans="1:1" x14ac:dyDescent="0.2">
      <c r="A11343" s="11">
        <v>44</v>
      </c>
    </row>
    <row r="11344" spans="1:1" x14ac:dyDescent="0.2">
      <c r="A11344" s="11">
        <v>44</v>
      </c>
    </row>
    <row r="11345" spans="1:1" x14ac:dyDescent="0.2">
      <c r="A11345" s="11">
        <v>44</v>
      </c>
    </row>
    <row r="11346" spans="1:1" x14ac:dyDescent="0.2">
      <c r="A11346" s="11">
        <v>44</v>
      </c>
    </row>
    <row r="11347" spans="1:1" x14ac:dyDescent="0.2">
      <c r="A11347" s="11">
        <v>44</v>
      </c>
    </row>
    <row r="11348" spans="1:1" x14ac:dyDescent="0.2">
      <c r="A11348" s="11">
        <v>44</v>
      </c>
    </row>
    <row r="11349" spans="1:1" x14ac:dyDescent="0.2">
      <c r="A11349" s="11">
        <v>44</v>
      </c>
    </row>
    <row r="11350" spans="1:1" x14ac:dyDescent="0.2">
      <c r="A11350" s="11">
        <v>44</v>
      </c>
    </row>
    <row r="11351" spans="1:1" x14ac:dyDescent="0.2">
      <c r="A11351" s="11">
        <v>44</v>
      </c>
    </row>
    <row r="11352" spans="1:1" x14ac:dyDescent="0.2">
      <c r="A11352" s="11">
        <v>44</v>
      </c>
    </row>
    <row r="11353" spans="1:1" x14ac:dyDescent="0.2">
      <c r="A11353" s="11">
        <v>44</v>
      </c>
    </row>
    <row r="11354" spans="1:1" x14ac:dyDescent="0.2">
      <c r="A11354" s="11">
        <v>44</v>
      </c>
    </row>
    <row r="11355" spans="1:1" x14ac:dyDescent="0.2">
      <c r="A11355" s="11">
        <v>44</v>
      </c>
    </row>
    <row r="11356" spans="1:1" x14ac:dyDescent="0.2">
      <c r="A11356" s="11">
        <v>44</v>
      </c>
    </row>
    <row r="11357" spans="1:1" x14ac:dyDescent="0.2">
      <c r="A11357" s="11">
        <v>44</v>
      </c>
    </row>
    <row r="11358" spans="1:1" x14ac:dyDescent="0.2">
      <c r="A11358" s="11">
        <v>44</v>
      </c>
    </row>
    <row r="11359" spans="1:1" x14ac:dyDescent="0.2">
      <c r="A11359" s="11">
        <v>44</v>
      </c>
    </row>
    <row r="11360" spans="1:1" x14ac:dyDescent="0.2">
      <c r="A11360" s="11">
        <v>44</v>
      </c>
    </row>
    <row r="11361" spans="1:1" x14ac:dyDescent="0.2">
      <c r="A11361" s="11">
        <v>44</v>
      </c>
    </row>
    <row r="11362" spans="1:1" x14ac:dyDescent="0.2">
      <c r="A11362" s="11">
        <v>44</v>
      </c>
    </row>
    <row r="11363" spans="1:1" x14ac:dyDescent="0.2">
      <c r="A11363" s="11">
        <v>44</v>
      </c>
    </row>
    <row r="11364" spans="1:1" x14ac:dyDescent="0.2">
      <c r="A11364" s="11">
        <v>44</v>
      </c>
    </row>
    <row r="11365" spans="1:1" x14ac:dyDescent="0.2">
      <c r="A11365" s="11">
        <v>44</v>
      </c>
    </row>
    <row r="11366" spans="1:1" x14ac:dyDescent="0.2">
      <c r="A11366" s="11">
        <v>44</v>
      </c>
    </row>
    <row r="11367" spans="1:1" x14ac:dyDescent="0.2">
      <c r="A11367" s="11">
        <v>44</v>
      </c>
    </row>
    <row r="11368" spans="1:1" x14ac:dyDescent="0.2">
      <c r="A11368" s="11">
        <v>44</v>
      </c>
    </row>
    <row r="11369" spans="1:1" x14ac:dyDescent="0.2">
      <c r="A11369" s="11">
        <v>44</v>
      </c>
    </row>
    <row r="11370" spans="1:1" x14ac:dyDescent="0.2">
      <c r="A11370" s="11">
        <v>44</v>
      </c>
    </row>
    <row r="11371" spans="1:1" x14ac:dyDescent="0.2">
      <c r="A11371" s="11">
        <v>44</v>
      </c>
    </row>
    <row r="11372" spans="1:1" x14ac:dyDescent="0.2">
      <c r="A11372" s="11">
        <v>44</v>
      </c>
    </row>
    <row r="11373" spans="1:1" x14ac:dyDescent="0.2">
      <c r="A11373" s="11">
        <v>44</v>
      </c>
    </row>
    <row r="11374" spans="1:1" x14ac:dyDescent="0.2">
      <c r="A11374" s="11">
        <v>44</v>
      </c>
    </row>
    <row r="11375" spans="1:1" x14ac:dyDescent="0.2">
      <c r="A11375" s="11">
        <v>44</v>
      </c>
    </row>
    <row r="11376" spans="1:1" x14ac:dyDescent="0.2">
      <c r="A11376" s="11">
        <v>44</v>
      </c>
    </row>
    <row r="11377" spans="1:1" x14ac:dyDescent="0.2">
      <c r="A11377" s="11">
        <v>44</v>
      </c>
    </row>
    <row r="11378" spans="1:1" x14ac:dyDescent="0.2">
      <c r="A11378" s="11">
        <v>44</v>
      </c>
    </row>
    <row r="11379" spans="1:1" x14ac:dyDescent="0.2">
      <c r="A11379" s="11">
        <v>44</v>
      </c>
    </row>
    <row r="11380" spans="1:1" x14ac:dyDescent="0.2">
      <c r="A11380" s="11">
        <v>44</v>
      </c>
    </row>
    <row r="11381" spans="1:1" x14ac:dyDescent="0.2">
      <c r="A11381" s="11">
        <v>44</v>
      </c>
    </row>
    <row r="11382" spans="1:1" x14ac:dyDescent="0.2">
      <c r="A11382" s="11">
        <v>44</v>
      </c>
    </row>
    <row r="11383" spans="1:1" x14ac:dyDescent="0.2">
      <c r="A11383" s="11">
        <v>44</v>
      </c>
    </row>
    <row r="11384" spans="1:1" x14ac:dyDescent="0.2">
      <c r="A11384" s="11">
        <v>44</v>
      </c>
    </row>
    <row r="11385" spans="1:1" x14ac:dyDescent="0.2">
      <c r="A11385" s="11">
        <v>44</v>
      </c>
    </row>
    <row r="11386" spans="1:1" x14ac:dyDescent="0.2">
      <c r="A11386" s="11">
        <v>44</v>
      </c>
    </row>
    <row r="11387" spans="1:1" x14ac:dyDescent="0.2">
      <c r="A11387" s="11">
        <v>44</v>
      </c>
    </row>
    <row r="11388" spans="1:1" x14ac:dyDescent="0.2">
      <c r="A11388" s="11">
        <v>44</v>
      </c>
    </row>
    <row r="11389" spans="1:1" x14ac:dyDescent="0.2">
      <c r="A11389" s="11">
        <v>44</v>
      </c>
    </row>
    <row r="11390" spans="1:1" x14ac:dyDescent="0.2">
      <c r="A11390" s="11">
        <v>44</v>
      </c>
    </row>
    <row r="11391" spans="1:1" x14ac:dyDescent="0.2">
      <c r="A11391" s="11">
        <v>44</v>
      </c>
    </row>
    <row r="11392" spans="1:1" x14ac:dyDescent="0.2">
      <c r="A11392" s="11">
        <v>44</v>
      </c>
    </row>
    <row r="11393" spans="1:1" x14ac:dyDescent="0.2">
      <c r="A11393" s="11">
        <v>44</v>
      </c>
    </row>
    <row r="11394" spans="1:1" x14ac:dyDescent="0.2">
      <c r="A11394" s="11">
        <v>44</v>
      </c>
    </row>
    <row r="11395" spans="1:1" x14ac:dyDescent="0.2">
      <c r="A11395" s="11">
        <v>44</v>
      </c>
    </row>
    <row r="11396" spans="1:1" x14ac:dyDescent="0.2">
      <c r="A11396" s="11">
        <v>44</v>
      </c>
    </row>
    <row r="11397" spans="1:1" x14ac:dyDescent="0.2">
      <c r="A11397" s="11">
        <v>44</v>
      </c>
    </row>
    <row r="11398" spans="1:1" x14ac:dyDescent="0.2">
      <c r="A11398" s="11">
        <v>44</v>
      </c>
    </row>
    <row r="11399" spans="1:1" x14ac:dyDescent="0.2">
      <c r="A11399" s="11">
        <v>44</v>
      </c>
    </row>
    <row r="11400" spans="1:1" x14ac:dyDescent="0.2">
      <c r="A11400" s="11">
        <v>44</v>
      </c>
    </row>
    <row r="11401" spans="1:1" x14ac:dyDescent="0.2">
      <c r="A11401" s="11">
        <v>44</v>
      </c>
    </row>
    <row r="11402" spans="1:1" x14ac:dyDescent="0.2">
      <c r="A11402" s="11">
        <v>44</v>
      </c>
    </row>
    <row r="11403" spans="1:1" x14ac:dyDescent="0.2">
      <c r="A11403" s="11">
        <v>44</v>
      </c>
    </row>
    <row r="11404" spans="1:1" x14ac:dyDescent="0.2">
      <c r="A11404" s="11">
        <v>44</v>
      </c>
    </row>
    <row r="11405" spans="1:1" x14ac:dyDescent="0.2">
      <c r="A11405" s="11">
        <v>44</v>
      </c>
    </row>
    <row r="11406" spans="1:1" x14ac:dyDescent="0.2">
      <c r="A11406" s="11">
        <v>44</v>
      </c>
    </row>
    <row r="11407" spans="1:1" x14ac:dyDescent="0.2">
      <c r="A11407" s="11">
        <v>44</v>
      </c>
    </row>
    <row r="11408" spans="1:1" x14ac:dyDescent="0.2">
      <c r="A11408" s="11">
        <v>44</v>
      </c>
    </row>
    <row r="11409" spans="1:1" x14ac:dyDescent="0.2">
      <c r="A11409" s="11">
        <v>44</v>
      </c>
    </row>
    <row r="11410" spans="1:1" x14ac:dyDescent="0.2">
      <c r="A11410" s="11">
        <v>44</v>
      </c>
    </row>
    <row r="11411" spans="1:1" x14ac:dyDescent="0.2">
      <c r="A11411" s="11">
        <v>44</v>
      </c>
    </row>
    <row r="11412" spans="1:1" x14ac:dyDescent="0.2">
      <c r="A11412" s="11">
        <v>44</v>
      </c>
    </row>
    <row r="11413" spans="1:1" x14ac:dyDescent="0.2">
      <c r="A11413" s="11">
        <v>44</v>
      </c>
    </row>
    <row r="11414" spans="1:1" x14ac:dyDescent="0.2">
      <c r="A11414" s="11">
        <v>44</v>
      </c>
    </row>
    <row r="11415" spans="1:1" x14ac:dyDescent="0.2">
      <c r="A11415" s="11">
        <v>44</v>
      </c>
    </row>
    <row r="11416" spans="1:1" x14ac:dyDescent="0.2">
      <c r="A11416" s="11">
        <v>44</v>
      </c>
    </row>
    <row r="11417" spans="1:1" x14ac:dyDescent="0.2">
      <c r="A11417" s="11">
        <v>44</v>
      </c>
    </row>
    <row r="11418" spans="1:1" x14ac:dyDescent="0.2">
      <c r="A11418" s="11">
        <v>44</v>
      </c>
    </row>
    <row r="11419" spans="1:1" x14ac:dyDescent="0.2">
      <c r="A11419" s="11">
        <v>44</v>
      </c>
    </row>
    <row r="11420" spans="1:1" x14ac:dyDescent="0.2">
      <c r="A11420" s="11">
        <v>44</v>
      </c>
    </row>
    <row r="11421" spans="1:1" x14ac:dyDescent="0.2">
      <c r="A11421" s="11">
        <v>44</v>
      </c>
    </row>
    <row r="11422" spans="1:1" x14ac:dyDescent="0.2">
      <c r="A11422" s="11">
        <v>44</v>
      </c>
    </row>
    <row r="11423" spans="1:1" x14ac:dyDescent="0.2">
      <c r="A11423" s="11">
        <v>44</v>
      </c>
    </row>
    <row r="11424" spans="1:1" x14ac:dyDescent="0.2">
      <c r="A11424" s="11">
        <v>44</v>
      </c>
    </row>
    <row r="11425" spans="1:1" x14ac:dyDescent="0.2">
      <c r="A11425" s="11">
        <v>44</v>
      </c>
    </row>
    <row r="11426" spans="1:1" x14ac:dyDescent="0.2">
      <c r="A11426" s="11">
        <v>44</v>
      </c>
    </row>
    <row r="11427" spans="1:1" x14ac:dyDescent="0.2">
      <c r="A11427" s="11">
        <v>44</v>
      </c>
    </row>
    <row r="11428" spans="1:1" x14ac:dyDescent="0.2">
      <c r="A11428" s="11">
        <v>44</v>
      </c>
    </row>
    <row r="11429" spans="1:1" x14ac:dyDescent="0.2">
      <c r="A11429" s="11">
        <v>44</v>
      </c>
    </row>
    <row r="11430" spans="1:1" x14ac:dyDescent="0.2">
      <c r="A11430" s="11">
        <v>44</v>
      </c>
    </row>
    <row r="11431" spans="1:1" x14ac:dyDescent="0.2">
      <c r="A11431" s="11">
        <v>44</v>
      </c>
    </row>
    <row r="11432" spans="1:1" x14ac:dyDescent="0.2">
      <c r="A11432" s="11">
        <v>44</v>
      </c>
    </row>
    <row r="11433" spans="1:1" x14ac:dyDescent="0.2">
      <c r="A11433" s="11">
        <v>44</v>
      </c>
    </row>
    <row r="11434" spans="1:1" x14ac:dyDescent="0.2">
      <c r="A11434" s="11">
        <v>44</v>
      </c>
    </row>
    <row r="11435" spans="1:1" x14ac:dyDescent="0.2">
      <c r="A11435" s="11">
        <v>44</v>
      </c>
    </row>
    <row r="11436" spans="1:1" x14ac:dyDescent="0.2">
      <c r="A11436" s="11">
        <v>44</v>
      </c>
    </row>
    <row r="11437" spans="1:1" x14ac:dyDescent="0.2">
      <c r="A11437" s="11">
        <v>44</v>
      </c>
    </row>
    <row r="11438" spans="1:1" x14ac:dyDescent="0.2">
      <c r="A11438" s="11">
        <v>44</v>
      </c>
    </row>
    <row r="11439" spans="1:1" x14ac:dyDescent="0.2">
      <c r="A11439" s="11">
        <v>44</v>
      </c>
    </row>
    <row r="11440" spans="1:1" x14ac:dyDescent="0.2">
      <c r="A11440" s="11">
        <v>44</v>
      </c>
    </row>
    <row r="11441" spans="1:1" x14ac:dyDescent="0.2">
      <c r="A11441" s="11">
        <v>44</v>
      </c>
    </row>
    <row r="11442" spans="1:1" x14ac:dyDescent="0.2">
      <c r="A11442" s="11">
        <v>44</v>
      </c>
    </row>
    <row r="11443" spans="1:1" x14ac:dyDescent="0.2">
      <c r="A11443" s="11">
        <v>44</v>
      </c>
    </row>
    <row r="11444" spans="1:1" x14ac:dyDescent="0.2">
      <c r="A11444" s="11">
        <v>44</v>
      </c>
    </row>
    <row r="11445" spans="1:1" x14ac:dyDescent="0.2">
      <c r="A11445" s="11">
        <v>44</v>
      </c>
    </row>
    <row r="11446" spans="1:1" x14ac:dyDescent="0.2">
      <c r="A11446" s="11">
        <v>44</v>
      </c>
    </row>
    <row r="11447" spans="1:1" x14ac:dyDescent="0.2">
      <c r="A11447" s="11">
        <v>44</v>
      </c>
    </row>
    <row r="11448" spans="1:1" x14ac:dyDescent="0.2">
      <c r="A11448" s="11">
        <v>44</v>
      </c>
    </row>
    <row r="11449" spans="1:1" x14ac:dyDescent="0.2">
      <c r="A11449" s="11">
        <v>44</v>
      </c>
    </row>
    <row r="11450" spans="1:1" x14ac:dyDescent="0.2">
      <c r="A11450" s="11">
        <v>44</v>
      </c>
    </row>
    <row r="11451" spans="1:1" x14ac:dyDescent="0.2">
      <c r="A11451" s="11">
        <v>44</v>
      </c>
    </row>
    <row r="11452" spans="1:1" x14ac:dyDescent="0.2">
      <c r="A11452" s="11">
        <v>44</v>
      </c>
    </row>
    <row r="11453" spans="1:1" x14ac:dyDescent="0.2">
      <c r="A11453" s="11">
        <v>44</v>
      </c>
    </row>
    <row r="11454" spans="1:1" x14ac:dyDescent="0.2">
      <c r="A11454" s="11">
        <v>44</v>
      </c>
    </row>
    <row r="11455" spans="1:1" x14ac:dyDescent="0.2">
      <c r="A11455" s="11">
        <v>44</v>
      </c>
    </row>
    <row r="11456" spans="1:1" x14ac:dyDescent="0.2">
      <c r="A11456" s="11">
        <v>44</v>
      </c>
    </row>
    <row r="11457" spans="1:1" x14ac:dyDescent="0.2">
      <c r="A11457" s="11">
        <v>44</v>
      </c>
    </row>
    <row r="11458" spans="1:1" x14ac:dyDescent="0.2">
      <c r="A11458" s="11">
        <v>44</v>
      </c>
    </row>
    <row r="11459" spans="1:1" x14ac:dyDescent="0.2">
      <c r="A11459" s="11">
        <v>44</v>
      </c>
    </row>
    <row r="11460" spans="1:1" x14ac:dyDescent="0.2">
      <c r="A11460" s="11">
        <v>44</v>
      </c>
    </row>
    <row r="11461" spans="1:1" x14ac:dyDescent="0.2">
      <c r="A11461" s="11">
        <v>44</v>
      </c>
    </row>
    <row r="11462" spans="1:1" x14ac:dyDescent="0.2">
      <c r="A11462" s="11">
        <v>44</v>
      </c>
    </row>
    <row r="11463" spans="1:1" x14ac:dyDescent="0.2">
      <c r="A11463" s="11">
        <v>44</v>
      </c>
    </row>
    <row r="11464" spans="1:1" x14ac:dyDescent="0.2">
      <c r="A11464" s="11">
        <v>44</v>
      </c>
    </row>
    <row r="11465" spans="1:1" x14ac:dyDescent="0.2">
      <c r="A11465" s="11">
        <v>44</v>
      </c>
    </row>
    <row r="11466" spans="1:1" x14ac:dyDescent="0.2">
      <c r="A11466" s="11">
        <v>44</v>
      </c>
    </row>
    <row r="11467" spans="1:1" x14ac:dyDescent="0.2">
      <c r="A11467" s="11">
        <v>44</v>
      </c>
    </row>
    <row r="11468" spans="1:1" x14ac:dyDescent="0.2">
      <c r="A11468" s="11">
        <v>44</v>
      </c>
    </row>
    <row r="11469" spans="1:1" x14ac:dyDescent="0.2">
      <c r="A11469" s="11">
        <v>44</v>
      </c>
    </row>
    <row r="11470" spans="1:1" x14ac:dyDescent="0.2">
      <c r="A11470" s="11">
        <v>44</v>
      </c>
    </row>
    <row r="11471" spans="1:1" x14ac:dyDescent="0.2">
      <c r="A11471" s="11">
        <v>44</v>
      </c>
    </row>
    <row r="11472" spans="1:1" x14ac:dyDescent="0.2">
      <c r="A11472" s="11">
        <v>44</v>
      </c>
    </row>
    <row r="11473" spans="1:1" x14ac:dyDescent="0.2">
      <c r="A11473" s="11">
        <v>44</v>
      </c>
    </row>
    <row r="11474" spans="1:1" x14ac:dyDescent="0.2">
      <c r="A11474" s="11">
        <v>44</v>
      </c>
    </row>
    <row r="11475" spans="1:1" x14ac:dyDescent="0.2">
      <c r="A11475" s="11">
        <v>44</v>
      </c>
    </row>
    <row r="11476" spans="1:1" x14ac:dyDescent="0.2">
      <c r="A11476" s="11">
        <v>44</v>
      </c>
    </row>
    <row r="11477" spans="1:1" x14ac:dyDescent="0.2">
      <c r="A11477" s="11">
        <v>44</v>
      </c>
    </row>
    <row r="11478" spans="1:1" x14ac:dyDescent="0.2">
      <c r="A11478" s="11">
        <v>44</v>
      </c>
    </row>
    <row r="11479" spans="1:1" x14ac:dyDescent="0.2">
      <c r="A11479" s="11">
        <v>44</v>
      </c>
    </row>
    <row r="11480" spans="1:1" x14ac:dyDescent="0.2">
      <c r="A11480" s="11">
        <v>44</v>
      </c>
    </row>
    <row r="11481" spans="1:1" x14ac:dyDescent="0.2">
      <c r="A11481" s="11">
        <v>44</v>
      </c>
    </row>
    <row r="11482" spans="1:1" x14ac:dyDescent="0.2">
      <c r="A11482" s="11">
        <v>44</v>
      </c>
    </row>
    <row r="11483" spans="1:1" x14ac:dyDescent="0.2">
      <c r="A11483" s="11">
        <v>44</v>
      </c>
    </row>
    <row r="11484" spans="1:1" x14ac:dyDescent="0.2">
      <c r="A11484" s="11">
        <v>44</v>
      </c>
    </row>
    <row r="11485" spans="1:1" x14ac:dyDescent="0.2">
      <c r="A11485" s="11">
        <v>44</v>
      </c>
    </row>
    <row r="11486" spans="1:1" x14ac:dyDescent="0.2">
      <c r="A11486" s="11">
        <v>44</v>
      </c>
    </row>
    <row r="11487" spans="1:1" x14ac:dyDescent="0.2">
      <c r="A11487" s="11">
        <v>44</v>
      </c>
    </row>
    <row r="11488" spans="1:1" x14ac:dyDescent="0.2">
      <c r="A11488" s="11">
        <v>44</v>
      </c>
    </row>
    <row r="11489" spans="1:1" x14ac:dyDescent="0.2">
      <c r="A11489" s="11">
        <v>44</v>
      </c>
    </row>
    <row r="11490" spans="1:1" x14ac:dyDescent="0.2">
      <c r="A11490" s="11">
        <v>44</v>
      </c>
    </row>
    <row r="11491" spans="1:1" x14ac:dyDescent="0.2">
      <c r="A11491" s="11">
        <v>44</v>
      </c>
    </row>
    <row r="11492" spans="1:1" x14ac:dyDescent="0.2">
      <c r="A11492" s="11">
        <v>44</v>
      </c>
    </row>
    <row r="11493" spans="1:1" x14ac:dyDescent="0.2">
      <c r="A11493" s="11">
        <v>44</v>
      </c>
    </row>
    <row r="11494" spans="1:1" x14ac:dyDescent="0.2">
      <c r="A11494" s="11">
        <v>44</v>
      </c>
    </row>
    <row r="11495" spans="1:1" x14ac:dyDescent="0.2">
      <c r="A11495" s="11">
        <v>44</v>
      </c>
    </row>
    <row r="11496" spans="1:1" x14ac:dyDescent="0.2">
      <c r="A11496" s="11">
        <v>44</v>
      </c>
    </row>
    <row r="11497" spans="1:1" x14ac:dyDescent="0.2">
      <c r="A11497" s="11">
        <v>44</v>
      </c>
    </row>
    <row r="11498" spans="1:1" x14ac:dyDescent="0.2">
      <c r="A11498" s="11">
        <v>44</v>
      </c>
    </row>
    <row r="11499" spans="1:1" x14ac:dyDescent="0.2">
      <c r="A11499" s="11">
        <v>44</v>
      </c>
    </row>
    <row r="11500" spans="1:1" x14ac:dyDescent="0.2">
      <c r="A11500" s="11">
        <v>44</v>
      </c>
    </row>
    <row r="11501" spans="1:1" x14ac:dyDescent="0.2">
      <c r="A11501" s="11">
        <v>44</v>
      </c>
    </row>
    <row r="11502" spans="1:1" x14ac:dyDescent="0.2">
      <c r="A11502" s="11">
        <v>44</v>
      </c>
    </row>
    <row r="11503" spans="1:1" x14ac:dyDescent="0.2">
      <c r="A11503" s="11">
        <v>44</v>
      </c>
    </row>
    <row r="11504" spans="1:1" x14ac:dyDescent="0.2">
      <c r="A11504" s="11">
        <v>44</v>
      </c>
    </row>
    <row r="11505" spans="1:1" x14ac:dyDescent="0.2">
      <c r="A11505" s="11">
        <v>44</v>
      </c>
    </row>
    <row r="11506" spans="1:1" x14ac:dyDescent="0.2">
      <c r="A11506" s="11">
        <v>44</v>
      </c>
    </row>
    <row r="11507" spans="1:1" x14ac:dyDescent="0.2">
      <c r="A11507" s="11">
        <v>44</v>
      </c>
    </row>
    <row r="11508" spans="1:1" x14ac:dyDescent="0.2">
      <c r="A11508" s="11">
        <v>44</v>
      </c>
    </row>
    <row r="11509" spans="1:1" x14ac:dyDescent="0.2">
      <c r="A11509" s="11">
        <v>44</v>
      </c>
    </row>
    <row r="11510" spans="1:1" x14ac:dyDescent="0.2">
      <c r="A11510" s="11">
        <v>44</v>
      </c>
    </row>
    <row r="11511" spans="1:1" x14ac:dyDescent="0.2">
      <c r="A11511" s="11">
        <v>44</v>
      </c>
    </row>
    <row r="11512" spans="1:1" x14ac:dyDescent="0.2">
      <c r="A11512" s="11">
        <v>44</v>
      </c>
    </row>
    <row r="11513" spans="1:1" x14ac:dyDescent="0.2">
      <c r="A11513" s="11">
        <v>44</v>
      </c>
    </row>
    <row r="11514" spans="1:1" x14ac:dyDescent="0.2">
      <c r="A11514" s="11">
        <v>44</v>
      </c>
    </row>
    <row r="11515" spans="1:1" x14ac:dyDescent="0.2">
      <c r="A11515" s="11">
        <v>44</v>
      </c>
    </row>
    <row r="11516" spans="1:1" x14ac:dyDescent="0.2">
      <c r="A11516" s="11">
        <v>44</v>
      </c>
    </row>
    <row r="11517" spans="1:1" x14ac:dyDescent="0.2">
      <c r="A11517" s="11">
        <v>44</v>
      </c>
    </row>
    <row r="11518" spans="1:1" x14ac:dyDescent="0.2">
      <c r="A11518" s="11">
        <v>44</v>
      </c>
    </row>
    <row r="11519" spans="1:1" x14ac:dyDescent="0.2">
      <c r="A11519" s="11">
        <v>44</v>
      </c>
    </row>
    <row r="11520" spans="1:1" x14ac:dyDescent="0.2">
      <c r="A11520" s="11">
        <v>44</v>
      </c>
    </row>
    <row r="11521" spans="1:1" x14ac:dyDescent="0.2">
      <c r="A11521" s="11">
        <v>44</v>
      </c>
    </row>
    <row r="11522" spans="1:1" x14ac:dyDescent="0.2">
      <c r="A11522" s="11">
        <v>44</v>
      </c>
    </row>
    <row r="11523" spans="1:1" x14ac:dyDescent="0.2">
      <c r="A11523" s="11">
        <v>44</v>
      </c>
    </row>
    <row r="11524" spans="1:1" x14ac:dyDescent="0.2">
      <c r="A11524" s="11">
        <v>44</v>
      </c>
    </row>
    <row r="11525" spans="1:1" x14ac:dyDescent="0.2">
      <c r="A11525" s="11">
        <v>44</v>
      </c>
    </row>
    <row r="11526" spans="1:1" x14ac:dyDescent="0.2">
      <c r="A11526" s="11">
        <v>44</v>
      </c>
    </row>
    <row r="11527" spans="1:1" x14ac:dyDescent="0.2">
      <c r="A11527" s="11">
        <v>44</v>
      </c>
    </row>
    <row r="11528" spans="1:1" x14ac:dyDescent="0.2">
      <c r="A11528" s="11">
        <v>44</v>
      </c>
    </row>
    <row r="11529" spans="1:1" x14ac:dyDescent="0.2">
      <c r="A11529" s="11">
        <v>44</v>
      </c>
    </row>
    <row r="11530" spans="1:1" x14ac:dyDescent="0.2">
      <c r="A11530" s="11">
        <v>44</v>
      </c>
    </row>
    <row r="11531" spans="1:1" x14ac:dyDescent="0.2">
      <c r="A11531" s="11">
        <v>44</v>
      </c>
    </row>
    <row r="11532" spans="1:1" x14ac:dyDescent="0.2">
      <c r="A11532" s="11">
        <v>44</v>
      </c>
    </row>
    <row r="11533" spans="1:1" x14ac:dyDescent="0.2">
      <c r="A11533" s="11">
        <v>44</v>
      </c>
    </row>
    <row r="11534" spans="1:1" x14ac:dyDescent="0.2">
      <c r="A11534" s="11">
        <v>44</v>
      </c>
    </row>
    <row r="11535" spans="1:1" x14ac:dyDescent="0.2">
      <c r="A11535" s="11">
        <v>44</v>
      </c>
    </row>
    <row r="11536" spans="1:1" x14ac:dyDescent="0.2">
      <c r="A11536" s="11">
        <v>44</v>
      </c>
    </row>
    <row r="11537" spans="1:1" x14ac:dyDescent="0.2">
      <c r="A11537" s="11">
        <v>44</v>
      </c>
    </row>
    <row r="11538" spans="1:1" x14ac:dyDescent="0.2">
      <c r="A11538" s="11">
        <v>44</v>
      </c>
    </row>
    <row r="11539" spans="1:1" x14ac:dyDescent="0.2">
      <c r="A11539" s="11">
        <v>44</v>
      </c>
    </row>
    <row r="11540" spans="1:1" x14ac:dyDescent="0.2">
      <c r="A11540" s="11">
        <v>44</v>
      </c>
    </row>
    <row r="11541" spans="1:1" x14ac:dyDescent="0.2">
      <c r="A11541" s="11">
        <v>44</v>
      </c>
    </row>
    <row r="11542" spans="1:1" x14ac:dyDescent="0.2">
      <c r="A11542" s="11">
        <v>44</v>
      </c>
    </row>
    <row r="11543" spans="1:1" x14ac:dyDescent="0.2">
      <c r="A11543" s="11">
        <v>44</v>
      </c>
    </row>
    <row r="11544" spans="1:1" x14ac:dyDescent="0.2">
      <c r="A11544" s="11">
        <v>44</v>
      </c>
    </row>
    <row r="11545" spans="1:1" x14ac:dyDescent="0.2">
      <c r="A11545" s="11">
        <v>44</v>
      </c>
    </row>
    <row r="11546" spans="1:1" x14ac:dyDescent="0.2">
      <c r="A11546" s="11">
        <v>44</v>
      </c>
    </row>
    <row r="11547" spans="1:1" x14ac:dyDescent="0.2">
      <c r="A11547" s="11">
        <v>44</v>
      </c>
    </row>
    <row r="11548" spans="1:1" x14ac:dyDescent="0.2">
      <c r="A11548" s="11">
        <v>44</v>
      </c>
    </row>
    <row r="11549" spans="1:1" x14ac:dyDescent="0.2">
      <c r="A11549" s="11">
        <v>44</v>
      </c>
    </row>
    <row r="11550" spans="1:1" x14ac:dyDescent="0.2">
      <c r="A11550" s="11">
        <v>44</v>
      </c>
    </row>
    <row r="11551" spans="1:1" x14ac:dyDescent="0.2">
      <c r="A11551" s="11">
        <v>44</v>
      </c>
    </row>
    <row r="11552" spans="1:1" x14ac:dyDescent="0.2">
      <c r="A11552" s="11">
        <v>44</v>
      </c>
    </row>
    <row r="11553" spans="1:1" x14ac:dyDescent="0.2">
      <c r="A11553" s="11">
        <v>44</v>
      </c>
    </row>
    <row r="11554" spans="1:1" x14ac:dyDescent="0.2">
      <c r="A11554" s="11">
        <v>44</v>
      </c>
    </row>
    <row r="11555" spans="1:1" x14ac:dyDescent="0.2">
      <c r="A11555" s="11">
        <v>44</v>
      </c>
    </row>
    <row r="11556" spans="1:1" x14ac:dyDescent="0.2">
      <c r="A11556" s="11">
        <v>44</v>
      </c>
    </row>
    <row r="11557" spans="1:1" x14ac:dyDescent="0.2">
      <c r="A11557" s="11">
        <v>44</v>
      </c>
    </row>
    <row r="11558" spans="1:1" x14ac:dyDescent="0.2">
      <c r="A11558" s="11">
        <v>44</v>
      </c>
    </row>
    <row r="11559" spans="1:1" x14ac:dyDescent="0.2">
      <c r="A11559" s="11">
        <v>44</v>
      </c>
    </row>
    <row r="11560" spans="1:1" x14ac:dyDescent="0.2">
      <c r="A11560" s="11">
        <v>44</v>
      </c>
    </row>
    <row r="11561" spans="1:1" x14ac:dyDescent="0.2">
      <c r="A11561" s="11">
        <v>44</v>
      </c>
    </row>
    <row r="11562" spans="1:1" x14ac:dyDescent="0.2">
      <c r="A11562" s="11">
        <v>44</v>
      </c>
    </row>
    <row r="11563" spans="1:1" x14ac:dyDescent="0.2">
      <c r="A11563" s="11">
        <v>44</v>
      </c>
    </row>
    <row r="11564" spans="1:1" x14ac:dyDescent="0.2">
      <c r="A11564" s="11">
        <v>44</v>
      </c>
    </row>
    <row r="11565" spans="1:1" x14ac:dyDescent="0.2">
      <c r="A11565" s="11">
        <v>44</v>
      </c>
    </row>
    <row r="11566" spans="1:1" x14ac:dyDescent="0.2">
      <c r="A11566" s="11">
        <v>44</v>
      </c>
    </row>
    <row r="11567" spans="1:1" x14ac:dyDescent="0.2">
      <c r="A11567" s="11">
        <v>44</v>
      </c>
    </row>
    <row r="11568" spans="1:1" x14ac:dyDescent="0.2">
      <c r="A11568" s="11">
        <v>44</v>
      </c>
    </row>
    <row r="11569" spans="1:1" x14ac:dyDescent="0.2">
      <c r="A11569" s="11">
        <v>44</v>
      </c>
    </row>
    <row r="11570" spans="1:1" x14ac:dyDescent="0.2">
      <c r="A11570" s="11">
        <v>44</v>
      </c>
    </row>
    <row r="11571" spans="1:1" x14ac:dyDescent="0.2">
      <c r="A11571" s="11">
        <v>44</v>
      </c>
    </row>
    <row r="11572" spans="1:1" x14ac:dyDescent="0.2">
      <c r="A11572" s="11">
        <v>44</v>
      </c>
    </row>
    <row r="11573" spans="1:1" x14ac:dyDescent="0.2">
      <c r="A11573" s="11">
        <v>44</v>
      </c>
    </row>
    <row r="11574" spans="1:1" x14ac:dyDescent="0.2">
      <c r="A11574" s="11">
        <v>44</v>
      </c>
    </row>
    <row r="11575" spans="1:1" x14ac:dyDescent="0.2">
      <c r="A11575" s="11">
        <v>44</v>
      </c>
    </row>
    <row r="11576" spans="1:1" x14ac:dyDescent="0.2">
      <c r="A11576" s="11">
        <v>44</v>
      </c>
    </row>
    <row r="11577" spans="1:1" x14ac:dyDescent="0.2">
      <c r="A11577" s="11">
        <v>44</v>
      </c>
    </row>
    <row r="11578" spans="1:1" x14ac:dyDescent="0.2">
      <c r="A11578" s="11">
        <v>44</v>
      </c>
    </row>
    <row r="11579" spans="1:1" x14ac:dyDescent="0.2">
      <c r="A11579" s="11">
        <v>44</v>
      </c>
    </row>
    <row r="11580" spans="1:1" x14ac:dyDescent="0.2">
      <c r="A11580" s="11">
        <v>44</v>
      </c>
    </row>
    <row r="11581" spans="1:1" x14ac:dyDescent="0.2">
      <c r="A11581" s="11">
        <v>44</v>
      </c>
    </row>
    <row r="11582" spans="1:1" x14ac:dyDescent="0.2">
      <c r="A11582" s="11">
        <v>44</v>
      </c>
    </row>
    <row r="11583" spans="1:1" x14ac:dyDescent="0.2">
      <c r="A11583" s="11">
        <v>44</v>
      </c>
    </row>
    <row r="11584" spans="1:1" x14ac:dyDescent="0.2">
      <c r="A11584" s="11">
        <v>44</v>
      </c>
    </row>
    <row r="11585" spans="1:1" x14ac:dyDescent="0.2">
      <c r="A11585" s="11">
        <v>44</v>
      </c>
    </row>
    <row r="11586" spans="1:1" x14ac:dyDescent="0.2">
      <c r="A11586" s="11">
        <v>44</v>
      </c>
    </row>
    <row r="11587" spans="1:1" x14ac:dyDescent="0.2">
      <c r="A11587" s="11">
        <v>44</v>
      </c>
    </row>
    <row r="11588" spans="1:1" x14ac:dyDescent="0.2">
      <c r="A11588" s="11">
        <v>44</v>
      </c>
    </row>
    <row r="11589" spans="1:1" x14ac:dyDescent="0.2">
      <c r="A11589" s="11">
        <v>44</v>
      </c>
    </row>
    <row r="11590" spans="1:1" x14ac:dyDescent="0.2">
      <c r="A11590" s="11">
        <v>44</v>
      </c>
    </row>
    <row r="11591" spans="1:1" x14ac:dyDescent="0.2">
      <c r="A11591" s="11">
        <v>44</v>
      </c>
    </row>
    <row r="11592" spans="1:1" x14ac:dyDescent="0.2">
      <c r="A11592" s="11">
        <v>44</v>
      </c>
    </row>
    <row r="11593" spans="1:1" x14ac:dyDescent="0.2">
      <c r="A11593" s="11">
        <v>44</v>
      </c>
    </row>
    <row r="11594" spans="1:1" x14ac:dyDescent="0.2">
      <c r="A11594" s="11">
        <v>44</v>
      </c>
    </row>
    <row r="11595" spans="1:1" x14ac:dyDescent="0.2">
      <c r="A11595" s="11">
        <v>44</v>
      </c>
    </row>
    <row r="11596" spans="1:1" x14ac:dyDescent="0.2">
      <c r="A11596" s="11">
        <v>44</v>
      </c>
    </row>
    <row r="11597" spans="1:1" x14ac:dyDescent="0.2">
      <c r="A11597" s="11">
        <v>44</v>
      </c>
    </row>
    <row r="11598" spans="1:1" x14ac:dyDescent="0.2">
      <c r="A11598" s="11">
        <v>44</v>
      </c>
    </row>
    <row r="11599" spans="1:1" x14ac:dyDescent="0.2">
      <c r="A11599" s="11">
        <v>44</v>
      </c>
    </row>
    <row r="11600" spans="1:1" x14ac:dyDescent="0.2">
      <c r="A11600" s="11">
        <v>44</v>
      </c>
    </row>
    <row r="11601" spans="1:1" x14ac:dyDescent="0.2">
      <c r="A11601" s="11">
        <v>44</v>
      </c>
    </row>
    <row r="11602" spans="1:1" x14ac:dyDescent="0.2">
      <c r="A11602" s="11">
        <v>44</v>
      </c>
    </row>
    <row r="11603" spans="1:1" x14ac:dyDescent="0.2">
      <c r="A11603" s="11">
        <v>44</v>
      </c>
    </row>
    <row r="11604" spans="1:1" x14ac:dyDescent="0.2">
      <c r="A11604" s="11">
        <v>44</v>
      </c>
    </row>
    <row r="11605" spans="1:1" x14ac:dyDescent="0.2">
      <c r="A11605" s="11">
        <v>44</v>
      </c>
    </row>
    <row r="11606" spans="1:1" x14ac:dyDescent="0.2">
      <c r="A11606" s="11">
        <v>44</v>
      </c>
    </row>
    <row r="11607" spans="1:1" x14ac:dyDescent="0.2">
      <c r="A11607" s="11">
        <v>44</v>
      </c>
    </row>
    <row r="11608" spans="1:1" x14ac:dyDescent="0.2">
      <c r="A11608" s="11">
        <v>44</v>
      </c>
    </row>
    <row r="11609" spans="1:1" x14ac:dyDescent="0.2">
      <c r="A11609" s="11">
        <v>44</v>
      </c>
    </row>
    <row r="11610" spans="1:1" x14ac:dyDescent="0.2">
      <c r="A11610" s="11">
        <v>44</v>
      </c>
    </row>
    <row r="11611" spans="1:1" x14ac:dyDescent="0.2">
      <c r="A11611" s="11">
        <v>44</v>
      </c>
    </row>
    <row r="11612" spans="1:1" x14ac:dyDescent="0.2">
      <c r="A11612" s="11">
        <v>44</v>
      </c>
    </row>
    <row r="11613" spans="1:1" x14ac:dyDescent="0.2">
      <c r="A11613" s="11">
        <v>44</v>
      </c>
    </row>
    <row r="11614" spans="1:1" x14ac:dyDescent="0.2">
      <c r="A11614" s="11">
        <v>44</v>
      </c>
    </row>
    <row r="11615" spans="1:1" x14ac:dyDescent="0.2">
      <c r="A11615" s="11">
        <v>44</v>
      </c>
    </row>
    <row r="11616" spans="1:1" x14ac:dyDescent="0.2">
      <c r="A11616" s="11">
        <v>44</v>
      </c>
    </row>
    <row r="11617" spans="1:1" x14ac:dyDescent="0.2">
      <c r="A11617" s="11">
        <v>44</v>
      </c>
    </row>
    <row r="11618" spans="1:1" x14ac:dyDescent="0.2">
      <c r="A11618" s="11">
        <v>44</v>
      </c>
    </row>
    <row r="11619" spans="1:1" x14ac:dyDescent="0.2">
      <c r="A11619" s="11">
        <v>44</v>
      </c>
    </row>
    <row r="11620" spans="1:1" x14ac:dyDescent="0.2">
      <c r="A11620" s="11">
        <v>44</v>
      </c>
    </row>
    <row r="11621" spans="1:1" x14ac:dyDescent="0.2">
      <c r="A11621" s="11">
        <v>44</v>
      </c>
    </row>
    <row r="11622" spans="1:1" x14ac:dyDescent="0.2">
      <c r="A11622" s="11">
        <v>44</v>
      </c>
    </row>
    <row r="11623" spans="1:1" x14ac:dyDescent="0.2">
      <c r="A11623" s="11">
        <v>44</v>
      </c>
    </row>
    <row r="11624" spans="1:1" x14ac:dyDescent="0.2">
      <c r="A11624" s="11">
        <v>44</v>
      </c>
    </row>
    <row r="11625" spans="1:1" x14ac:dyDescent="0.2">
      <c r="A11625" s="11">
        <v>44</v>
      </c>
    </row>
    <row r="11626" spans="1:1" x14ac:dyDescent="0.2">
      <c r="A11626" s="11">
        <v>44</v>
      </c>
    </row>
    <row r="11627" spans="1:1" x14ac:dyDescent="0.2">
      <c r="A11627" s="11">
        <v>44</v>
      </c>
    </row>
    <row r="11628" spans="1:1" x14ac:dyDescent="0.2">
      <c r="A11628" s="11">
        <v>44</v>
      </c>
    </row>
    <row r="11629" spans="1:1" x14ac:dyDescent="0.2">
      <c r="A11629" s="11">
        <v>44</v>
      </c>
    </row>
    <row r="11630" spans="1:1" x14ac:dyDescent="0.2">
      <c r="A11630" s="11">
        <v>44</v>
      </c>
    </row>
    <row r="11631" spans="1:1" x14ac:dyDescent="0.2">
      <c r="A11631" s="11">
        <v>44</v>
      </c>
    </row>
    <row r="11632" spans="1:1" x14ac:dyDescent="0.2">
      <c r="A11632" s="11">
        <v>44</v>
      </c>
    </row>
    <row r="11633" spans="1:1" x14ac:dyDescent="0.2">
      <c r="A11633" s="11">
        <v>44</v>
      </c>
    </row>
    <row r="11634" spans="1:1" x14ac:dyDescent="0.2">
      <c r="A11634" s="11">
        <v>44</v>
      </c>
    </row>
    <row r="11635" spans="1:1" x14ac:dyDescent="0.2">
      <c r="A11635" s="11">
        <v>44</v>
      </c>
    </row>
    <row r="11636" spans="1:1" x14ac:dyDescent="0.2">
      <c r="A11636" s="11">
        <v>44</v>
      </c>
    </row>
    <row r="11637" spans="1:1" x14ac:dyDescent="0.2">
      <c r="A11637" s="11">
        <v>44</v>
      </c>
    </row>
    <row r="11638" spans="1:1" x14ac:dyDescent="0.2">
      <c r="A11638" s="11">
        <v>44</v>
      </c>
    </row>
    <row r="11639" spans="1:1" x14ac:dyDescent="0.2">
      <c r="A11639" s="11">
        <v>44</v>
      </c>
    </row>
    <row r="11640" spans="1:1" x14ac:dyDescent="0.2">
      <c r="A11640" s="11">
        <v>44</v>
      </c>
    </row>
    <row r="11641" spans="1:1" x14ac:dyDescent="0.2">
      <c r="A11641" s="11">
        <v>44</v>
      </c>
    </row>
    <row r="11642" spans="1:1" x14ac:dyDescent="0.2">
      <c r="A11642" s="11">
        <v>44</v>
      </c>
    </row>
    <row r="11643" spans="1:1" x14ac:dyDescent="0.2">
      <c r="A11643" s="11">
        <v>44</v>
      </c>
    </row>
    <row r="11644" spans="1:1" x14ac:dyDescent="0.2">
      <c r="A11644" s="11">
        <v>44</v>
      </c>
    </row>
    <row r="11645" spans="1:1" x14ac:dyDescent="0.2">
      <c r="A11645" s="11">
        <v>44</v>
      </c>
    </row>
    <row r="11646" spans="1:1" x14ac:dyDescent="0.2">
      <c r="A11646" s="11">
        <v>44</v>
      </c>
    </row>
    <row r="11647" spans="1:1" x14ac:dyDescent="0.2">
      <c r="A11647" s="11">
        <v>44</v>
      </c>
    </row>
    <row r="11648" spans="1:1" x14ac:dyDescent="0.2">
      <c r="A11648" s="11">
        <v>44</v>
      </c>
    </row>
    <row r="11649" spans="1:1" x14ac:dyDescent="0.2">
      <c r="A11649" s="11">
        <v>44</v>
      </c>
    </row>
    <row r="11650" spans="1:1" x14ac:dyDescent="0.2">
      <c r="A11650" s="11">
        <v>44</v>
      </c>
    </row>
    <row r="11651" spans="1:1" x14ac:dyDescent="0.2">
      <c r="A11651" s="11">
        <v>44</v>
      </c>
    </row>
    <row r="11652" spans="1:1" x14ac:dyDescent="0.2">
      <c r="A11652" s="11">
        <v>44</v>
      </c>
    </row>
    <row r="11653" spans="1:1" x14ac:dyDescent="0.2">
      <c r="A11653" s="11">
        <v>44</v>
      </c>
    </row>
    <row r="11654" spans="1:1" x14ac:dyDescent="0.2">
      <c r="A11654" s="11">
        <v>44</v>
      </c>
    </row>
    <row r="11655" spans="1:1" x14ac:dyDescent="0.2">
      <c r="A11655" s="11">
        <v>44</v>
      </c>
    </row>
    <row r="11656" spans="1:1" x14ac:dyDescent="0.2">
      <c r="A11656" s="11">
        <v>44</v>
      </c>
    </row>
    <row r="11657" spans="1:1" x14ac:dyDescent="0.2">
      <c r="A11657" s="11">
        <v>44</v>
      </c>
    </row>
    <row r="11658" spans="1:1" x14ac:dyDescent="0.2">
      <c r="A11658" s="11">
        <v>44</v>
      </c>
    </row>
    <row r="11659" spans="1:1" x14ac:dyDescent="0.2">
      <c r="A11659" s="11">
        <v>44</v>
      </c>
    </row>
    <row r="11660" spans="1:1" x14ac:dyDescent="0.2">
      <c r="A11660" s="11">
        <v>44</v>
      </c>
    </row>
    <row r="11661" spans="1:1" x14ac:dyDescent="0.2">
      <c r="A11661" s="11">
        <v>44</v>
      </c>
    </row>
    <row r="11662" spans="1:1" x14ac:dyDescent="0.2">
      <c r="A11662" s="11">
        <v>44</v>
      </c>
    </row>
    <row r="11663" spans="1:1" x14ac:dyDescent="0.2">
      <c r="A11663" s="11">
        <v>44</v>
      </c>
    </row>
    <row r="11664" spans="1:1" x14ac:dyDescent="0.2">
      <c r="A11664" s="11">
        <v>44</v>
      </c>
    </row>
    <row r="11665" spans="1:1" x14ac:dyDescent="0.2">
      <c r="A11665" s="11">
        <v>44</v>
      </c>
    </row>
    <row r="11666" spans="1:1" x14ac:dyDescent="0.2">
      <c r="A11666" s="11">
        <v>44</v>
      </c>
    </row>
    <row r="11667" spans="1:1" x14ac:dyDescent="0.2">
      <c r="A11667" s="11">
        <v>44</v>
      </c>
    </row>
    <row r="11668" spans="1:1" x14ac:dyDescent="0.2">
      <c r="A11668" s="11">
        <v>44</v>
      </c>
    </row>
    <row r="11669" spans="1:1" x14ac:dyDescent="0.2">
      <c r="A11669" s="11">
        <v>44</v>
      </c>
    </row>
    <row r="11670" spans="1:1" x14ac:dyDescent="0.2">
      <c r="A11670" s="11">
        <v>44</v>
      </c>
    </row>
    <row r="11671" spans="1:1" x14ac:dyDescent="0.2">
      <c r="A11671" s="11">
        <v>44</v>
      </c>
    </row>
    <row r="11672" spans="1:1" x14ac:dyDescent="0.2">
      <c r="A11672" s="11">
        <v>44</v>
      </c>
    </row>
    <row r="11673" spans="1:1" x14ac:dyDescent="0.2">
      <c r="A11673" s="11">
        <v>44</v>
      </c>
    </row>
    <row r="11674" spans="1:1" x14ac:dyDescent="0.2">
      <c r="A11674" s="11">
        <v>44</v>
      </c>
    </row>
    <row r="11675" spans="1:1" x14ac:dyDescent="0.2">
      <c r="A11675" s="11">
        <v>44</v>
      </c>
    </row>
    <row r="11676" spans="1:1" x14ac:dyDescent="0.2">
      <c r="A11676" s="11">
        <v>44</v>
      </c>
    </row>
    <row r="11677" spans="1:1" x14ac:dyDescent="0.2">
      <c r="A11677" s="11">
        <v>44</v>
      </c>
    </row>
    <row r="11678" spans="1:1" x14ac:dyDescent="0.2">
      <c r="A11678" s="11">
        <v>44</v>
      </c>
    </row>
    <row r="11679" spans="1:1" x14ac:dyDescent="0.2">
      <c r="A11679" s="11">
        <v>44</v>
      </c>
    </row>
    <row r="11680" spans="1:1" x14ac:dyDescent="0.2">
      <c r="A11680" s="11">
        <v>44</v>
      </c>
    </row>
    <row r="11681" spans="1:1" x14ac:dyDescent="0.2">
      <c r="A11681" s="11">
        <v>44</v>
      </c>
    </row>
    <row r="11682" spans="1:1" x14ac:dyDescent="0.2">
      <c r="A11682" s="11">
        <v>44</v>
      </c>
    </row>
    <row r="11683" spans="1:1" x14ac:dyDescent="0.2">
      <c r="A11683" s="11">
        <v>44</v>
      </c>
    </row>
    <row r="11684" spans="1:1" x14ac:dyDescent="0.2">
      <c r="A11684" s="11">
        <v>44</v>
      </c>
    </row>
    <row r="11685" spans="1:1" x14ac:dyDescent="0.2">
      <c r="A11685" s="11">
        <v>44</v>
      </c>
    </row>
    <row r="11686" spans="1:1" x14ac:dyDescent="0.2">
      <c r="A11686" s="11">
        <v>44</v>
      </c>
    </row>
    <row r="11687" spans="1:1" x14ac:dyDescent="0.2">
      <c r="A11687" s="11">
        <v>44</v>
      </c>
    </row>
    <row r="11688" spans="1:1" x14ac:dyDescent="0.2">
      <c r="A11688" s="11">
        <v>44</v>
      </c>
    </row>
    <row r="11689" spans="1:1" x14ac:dyDescent="0.2">
      <c r="A11689" s="11">
        <v>44</v>
      </c>
    </row>
    <row r="11690" spans="1:1" x14ac:dyDescent="0.2">
      <c r="A11690" s="11">
        <v>44</v>
      </c>
    </row>
    <row r="11691" spans="1:1" x14ac:dyDescent="0.2">
      <c r="A11691" s="11">
        <v>44</v>
      </c>
    </row>
    <row r="11692" spans="1:1" x14ac:dyDescent="0.2">
      <c r="A11692" s="11">
        <v>44</v>
      </c>
    </row>
    <row r="11693" spans="1:1" x14ac:dyDescent="0.2">
      <c r="A11693" s="11">
        <v>44</v>
      </c>
    </row>
    <row r="11694" spans="1:1" x14ac:dyDescent="0.2">
      <c r="A11694" s="11">
        <v>44</v>
      </c>
    </row>
    <row r="11695" spans="1:1" x14ac:dyDescent="0.2">
      <c r="A11695" s="11">
        <v>44</v>
      </c>
    </row>
    <row r="11696" spans="1:1" x14ac:dyDescent="0.2">
      <c r="A11696" s="11">
        <v>44</v>
      </c>
    </row>
    <row r="11697" spans="1:1" x14ac:dyDescent="0.2">
      <c r="A11697" s="11">
        <v>44</v>
      </c>
    </row>
    <row r="11698" spans="1:1" x14ac:dyDescent="0.2">
      <c r="A11698" s="11">
        <v>44</v>
      </c>
    </row>
    <row r="11699" spans="1:1" x14ac:dyDescent="0.2">
      <c r="A11699" s="11">
        <v>44</v>
      </c>
    </row>
    <row r="11700" spans="1:1" x14ac:dyDescent="0.2">
      <c r="A11700" s="11">
        <v>44</v>
      </c>
    </row>
    <row r="11701" spans="1:1" x14ac:dyDescent="0.2">
      <c r="A11701" s="11">
        <v>44</v>
      </c>
    </row>
    <row r="11702" spans="1:1" x14ac:dyDescent="0.2">
      <c r="A11702" s="11">
        <v>44</v>
      </c>
    </row>
    <row r="11703" spans="1:1" x14ac:dyDescent="0.2">
      <c r="A11703" s="11">
        <v>44</v>
      </c>
    </row>
    <row r="11704" spans="1:1" x14ac:dyDescent="0.2">
      <c r="A11704" s="11">
        <v>44</v>
      </c>
    </row>
    <row r="11705" spans="1:1" x14ac:dyDescent="0.2">
      <c r="A11705" s="11">
        <v>44</v>
      </c>
    </row>
    <row r="11706" spans="1:1" x14ac:dyDescent="0.2">
      <c r="A11706" s="11">
        <v>44</v>
      </c>
    </row>
    <row r="11707" spans="1:1" x14ac:dyDescent="0.2">
      <c r="A11707" s="11">
        <v>44</v>
      </c>
    </row>
    <row r="11708" spans="1:1" x14ac:dyDescent="0.2">
      <c r="A11708" s="11">
        <v>44</v>
      </c>
    </row>
    <row r="11709" spans="1:1" x14ac:dyDescent="0.2">
      <c r="A11709" s="11">
        <v>44</v>
      </c>
    </row>
    <row r="11710" spans="1:1" x14ac:dyDescent="0.2">
      <c r="A11710" s="11">
        <v>44</v>
      </c>
    </row>
    <row r="11711" spans="1:1" x14ac:dyDescent="0.2">
      <c r="A11711" s="11">
        <v>44</v>
      </c>
    </row>
    <row r="11712" spans="1:1" x14ac:dyDescent="0.2">
      <c r="A11712" s="11">
        <v>44</v>
      </c>
    </row>
    <row r="11713" spans="1:1" x14ac:dyDescent="0.2">
      <c r="A11713" s="11">
        <v>44</v>
      </c>
    </row>
    <row r="11714" spans="1:1" x14ac:dyDescent="0.2">
      <c r="A11714" s="11">
        <v>44</v>
      </c>
    </row>
    <row r="11715" spans="1:1" x14ac:dyDescent="0.2">
      <c r="A11715" s="11">
        <v>44</v>
      </c>
    </row>
    <row r="11716" spans="1:1" x14ac:dyDescent="0.2">
      <c r="A11716" s="11">
        <v>44</v>
      </c>
    </row>
    <row r="11717" spans="1:1" x14ac:dyDescent="0.2">
      <c r="A11717" s="11">
        <v>44</v>
      </c>
    </row>
    <row r="11718" spans="1:1" x14ac:dyDescent="0.2">
      <c r="A11718" s="11">
        <v>44</v>
      </c>
    </row>
    <row r="11719" spans="1:1" x14ac:dyDescent="0.2">
      <c r="A11719" s="11">
        <v>44</v>
      </c>
    </row>
    <row r="11720" spans="1:1" x14ac:dyDescent="0.2">
      <c r="A11720" s="11">
        <v>44</v>
      </c>
    </row>
    <row r="11721" spans="1:1" x14ac:dyDescent="0.2">
      <c r="A11721" s="11">
        <v>44</v>
      </c>
    </row>
    <row r="11722" spans="1:1" x14ac:dyDescent="0.2">
      <c r="A11722" s="11">
        <v>44</v>
      </c>
    </row>
    <row r="11723" spans="1:1" x14ac:dyDescent="0.2">
      <c r="A11723" s="11">
        <v>44</v>
      </c>
    </row>
    <row r="11724" spans="1:1" x14ac:dyDescent="0.2">
      <c r="A11724" s="11">
        <v>44</v>
      </c>
    </row>
    <row r="11725" spans="1:1" x14ac:dyDescent="0.2">
      <c r="A11725" s="11">
        <v>44</v>
      </c>
    </row>
    <row r="11726" spans="1:1" x14ac:dyDescent="0.2">
      <c r="A11726" s="11">
        <v>44</v>
      </c>
    </row>
    <row r="11727" spans="1:1" x14ac:dyDescent="0.2">
      <c r="A11727" s="11">
        <v>44</v>
      </c>
    </row>
    <row r="11728" spans="1:1" x14ac:dyDescent="0.2">
      <c r="A11728" s="11">
        <v>44</v>
      </c>
    </row>
    <row r="11729" spans="1:1" x14ac:dyDescent="0.2">
      <c r="A11729" s="11">
        <v>44</v>
      </c>
    </row>
    <row r="11730" spans="1:1" x14ac:dyDescent="0.2">
      <c r="A11730" s="11">
        <v>44</v>
      </c>
    </row>
    <row r="11731" spans="1:1" x14ac:dyDescent="0.2">
      <c r="A11731" s="11">
        <v>44</v>
      </c>
    </row>
    <row r="11732" spans="1:1" x14ac:dyDescent="0.2">
      <c r="A11732" s="11">
        <v>44</v>
      </c>
    </row>
    <row r="11733" spans="1:1" x14ac:dyDescent="0.2">
      <c r="A11733" s="11">
        <v>44</v>
      </c>
    </row>
    <row r="11734" spans="1:1" x14ac:dyDescent="0.2">
      <c r="A11734" s="11">
        <v>44</v>
      </c>
    </row>
    <row r="11735" spans="1:1" x14ac:dyDescent="0.2">
      <c r="A11735" s="11">
        <v>44</v>
      </c>
    </row>
    <row r="11736" spans="1:1" x14ac:dyDescent="0.2">
      <c r="A11736" s="11">
        <v>44</v>
      </c>
    </row>
    <row r="11737" spans="1:1" x14ac:dyDescent="0.2">
      <c r="A11737" s="11">
        <v>44</v>
      </c>
    </row>
    <row r="11738" spans="1:1" x14ac:dyDescent="0.2">
      <c r="A11738" s="11">
        <v>44</v>
      </c>
    </row>
    <row r="11739" spans="1:1" x14ac:dyDescent="0.2">
      <c r="A11739" s="11">
        <v>44</v>
      </c>
    </row>
    <row r="11740" spans="1:1" x14ac:dyDescent="0.2">
      <c r="A11740" s="11">
        <v>44</v>
      </c>
    </row>
    <row r="11741" spans="1:1" x14ac:dyDescent="0.2">
      <c r="A11741" s="11">
        <v>44</v>
      </c>
    </row>
    <row r="11742" spans="1:1" x14ac:dyDescent="0.2">
      <c r="A11742" s="11">
        <v>44</v>
      </c>
    </row>
    <row r="11743" spans="1:1" x14ac:dyDescent="0.2">
      <c r="A11743" s="11">
        <v>44</v>
      </c>
    </row>
    <row r="11744" spans="1:1" x14ac:dyDescent="0.2">
      <c r="A11744" s="11">
        <v>44</v>
      </c>
    </row>
    <row r="11745" spans="1:1" x14ac:dyDescent="0.2">
      <c r="A11745" s="11">
        <v>44</v>
      </c>
    </row>
    <row r="11746" spans="1:1" x14ac:dyDescent="0.2">
      <c r="A11746" s="11">
        <v>44</v>
      </c>
    </row>
    <row r="11747" spans="1:1" x14ac:dyDescent="0.2">
      <c r="A11747" s="11">
        <v>44</v>
      </c>
    </row>
    <row r="11748" spans="1:1" x14ac:dyDescent="0.2">
      <c r="A11748" s="11">
        <v>44</v>
      </c>
    </row>
    <row r="11749" spans="1:1" x14ac:dyDescent="0.2">
      <c r="A11749" s="11">
        <v>44</v>
      </c>
    </row>
    <row r="11750" spans="1:1" x14ac:dyDescent="0.2">
      <c r="A11750" s="11">
        <v>44</v>
      </c>
    </row>
    <row r="11751" spans="1:1" x14ac:dyDescent="0.2">
      <c r="A11751" s="11">
        <v>44</v>
      </c>
    </row>
    <row r="11752" spans="1:1" x14ac:dyDescent="0.2">
      <c r="A11752" s="11">
        <v>44</v>
      </c>
    </row>
    <row r="11753" spans="1:1" x14ac:dyDescent="0.2">
      <c r="A11753" s="11">
        <v>44</v>
      </c>
    </row>
    <row r="11754" spans="1:1" x14ac:dyDescent="0.2">
      <c r="A11754" s="11">
        <v>44</v>
      </c>
    </row>
    <row r="11755" spans="1:1" x14ac:dyDescent="0.2">
      <c r="A11755" s="11">
        <v>44</v>
      </c>
    </row>
    <row r="11756" spans="1:1" x14ac:dyDescent="0.2">
      <c r="A11756" s="11">
        <v>44</v>
      </c>
    </row>
    <row r="11757" spans="1:1" x14ac:dyDescent="0.2">
      <c r="A11757" s="11">
        <v>44</v>
      </c>
    </row>
    <row r="11758" spans="1:1" x14ac:dyDescent="0.2">
      <c r="A11758" s="11">
        <v>44</v>
      </c>
    </row>
    <row r="11759" spans="1:1" x14ac:dyDescent="0.2">
      <c r="A11759" s="11">
        <v>44</v>
      </c>
    </row>
    <row r="11760" spans="1:1" x14ac:dyDescent="0.2">
      <c r="A11760" s="11">
        <v>44</v>
      </c>
    </row>
    <row r="11761" spans="1:1" x14ac:dyDescent="0.2">
      <c r="A11761" s="11">
        <v>44</v>
      </c>
    </row>
    <row r="11762" spans="1:1" x14ac:dyDescent="0.2">
      <c r="A11762" s="11">
        <v>44</v>
      </c>
    </row>
    <row r="11763" spans="1:1" x14ac:dyDescent="0.2">
      <c r="A11763" s="11">
        <v>44</v>
      </c>
    </row>
    <row r="11764" spans="1:1" x14ac:dyDescent="0.2">
      <c r="A11764" s="11">
        <v>44</v>
      </c>
    </row>
    <row r="11765" spans="1:1" x14ac:dyDescent="0.2">
      <c r="A11765" s="11">
        <v>44</v>
      </c>
    </row>
    <row r="11766" spans="1:1" x14ac:dyDescent="0.2">
      <c r="A11766" s="11">
        <v>44</v>
      </c>
    </row>
    <row r="11767" spans="1:1" x14ac:dyDescent="0.2">
      <c r="A11767" s="11">
        <v>44</v>
      </c>
    </row>
    <row r="11768" spans="1:1" x14ac:dyDescent="0.2">
      <c r="A11768" s="11">
        <v>44</v>
      </c>
    </row>
    <row r="11769" spans="1:1" x14ac:dyDescent="0.2">
      <c r="A11769" s="11">
        <v>44</v>
      </c>
    </row>
    <row r="11770" spans="1:1" x14ac:dyDescent="0.2">
      <c r="A11770" s="11">
        <v>44</v>
      </c>
    </row>
    <row r="11771" spans="1:1" x14ac:dyDescent="0.2">
      <c r="A11771" s="11">
        <v>44</v>
      </c>
    </row>
    <row r="11772" spans="1:1" x14ac:dyDescent="0.2">
      <c r="A11772" s="11">
        <v>44</v>
      </c>
    </row>
    <row r="11773" spans="1:1" x14ac:dyDescent="0.2">
      <c r="A11773" s="11">
        <v>44</v>
      </c>
    </row>
    <row r="11774" spans="1:1" x14ac:dyDescent="0.2">
      <c r="A11774" s="11">
        <v>44</v>
      </c>
    </row>
    <row r="11775" spans="1:1" x14ac:dyDescent="0.2">
      <c r="A11775" s="11">
        <v>44</v>
      </c>
    </row>
    <row r="11776" spans="1:1" x14ac:dyDescent="0.2">
      <c r="A11776" s="11">
        <v>44</v>
      </c>
    </row>
    <row r="11777" spans="1:1" x14ac:dyDescent="0.2">
      <c r="A11777" s="11">
        <v>44</v>
      </c>
    </row>
    <row r="11778" spans="1:1" x14ac:dyDescent="0.2">
      <c r="A11778" s="11">
        <v>44</v>
      </c>
    </row>
    <row r="11779" spans="1:1" x14ac:dyDescent="0.2">
      <c r="A11779" s="11">
        <v>44</v>
      </c>
    </row>
    <row r="11780" spans="1:1" x14ac:dyDescent="0.2">
      <c r="A11780" s="11">
        <v>44</v>
      </c>
    </row>
    <row r="11781" spans="1:1" x14ac:dyDescent="0.2">
      <c r="A11781" s="11">
        <v>44</v>
      </c>
    </row>
    <row r="11782" spans="1:1" x14ac:dyDescent="0.2">
      <c r="A11782" s="11">
        <v>44</v>
      </c>
    </row>
    <row r="11783" spans="1:1" x14ac:dyDescent="0.2">
      <c r="A11783" s="11">
        <v>44</v>
      </c>
    </row>
    <row r="11784" spans="1:1" x14ac:dyDescent="0.2">
      <c r="A11784" s="11">
        <v>44</v>
      </c>
    </row>
    <row r="11785" spans="1:1" x14ac:dyDescent="0.2">
      <c r="A11785" s="11">
        <v>44</v>
      </c>
    </row>
    <row r="11786" spans="1:1" x14ac:dyDescent="0.2">
      <c r="A11786" s="11">
        <v>44</v>
      </c>
    </row>
    <row r="11787" spans="1:1" x14ac:dyDescent="0.2">
      <c r="A11787" s="11">
        <v>44</v>
      </c>
    </row>
    <row r="11788" spans="1:1" x14ac:dyDescent="0.2">
      <c r="A11788" s="11">
        <v>44</v>
      </c>
    </row>
    <row r="11789" spans="1:1" x14ac:dyDescent="0.2">
      <c r="A11789" s="11">
        <v>44</v>
      </c>
    </row>
    <row r="11790" spans="1:1" x14ac:dyDescent="0.2">
      <c r="A11790" s="11">
        <v>44</v>
      </c>
    </row>
    <row r="11791" spans="1:1" x14ac:dyDescent="0.2">
      <c r="A11791" s="11">
        <v>44</v>
      </c>
    </row>
    <row r="11792" spans="1:1" x14ac:dyDescent="0.2">
      <c r="A11792" s="11">
        <v>44</v>
      </c>
    </row>
    <row r="11793" spans="1:1" x14ac:dyDescent="0.2">
      <c r="A11793" s="11">
        <v>44</v>
      </c>
    </row>
    <row r="11794" spans="1:1" x14ac:dyDescent="0.2">
      <c r="A11794" s="11">
        <v>44</v>
      </c>
    </row>
    <row r="11795" spans="1:1" x14ac:dyDescent="0.2">
      <c r="A11795" s="11">
        <v>44</v>
      </c>
    </row>
    <row r="11796" spans="1:1" x14ac:dyDescent="0.2">
      <c r="A11796" s="11">
        <v>44</v>
      </c>
    </row>
    <row r="11797" spans="1:1" x14ac:dyDescent="0.2">
      <c r="A11797" s="11">
        <v>44</v>
      </c>
    </row>
    <row r="11798" spans="1:1" x14ac:dyDescent="0.2">
      <c r="A11798" s="11">
        <v>44</v>
      </c>
    </row>
    <row r="11799" spans="1:1" x14ac:dyDescent="0.2">
      <c r="A11799" s="11">
        <v>44</v>
      </c>
    </row>
    <row r="11800" spans="1:1" x14ac:dyDescent="0.2">
      <c r="A11800" s="11">
        <v>44</v>
      </c>
    </row>
    <row r="11801" spans="1:1" x14ac:dyDescent="0.2">
      <c r="A11801" s="11">
        <v>44</v>
      </c>
    </row>
    <row r="11802" spans="1:1" x14ac:dyDescent="0.2">
      <c r="A11802" s="11">
        <v>44</v>
      </c>
    </row>
    <row r="11803" spans="1:1" x14ac:dyDescent="0.2">
      <c r="A11803" s="11">
        <v>44</v>
      </c>
    </row>
    <row r="11804" spans="1:1" x14ac:dyDescent="0.2">
      <c r="A11804" s="11">
        <v>44</v>
      </c>
    </row>
    <row r="11805" spans="1:1" x14ac:dyDescent="0.2">
      <c r="A11805" s="11">
        <v>44</v>
      </c>
    </row>
    <row r="11806" spans="1:1" x14ac:dyDescent="0.2">
      <c r="A11806" s="11">
        <v>44</v>
      </c>
    </row>
    <row r="11807" spans="1:1" x14ac:dyDescent="0.2">
      <c r="A11807" s="11">
        <v>44</v>
      </c>
    </row>
    <row r="11808" spans="1:1" x14ac:dyDescent="0.2">
      <c r="A11808" s="11">
        <v>44</v>
      </c>
    </row>
    <row r="11809" spans="1:1" x14ac:dyDescent="0.2">
      <c r="A11809" s="11">
        <v>44</v>
      </c>
    </row>
    <row r="11810" spans="1:1" x14ac:dyDescent="0.2">
      <c r="A11810" s="11">
        <v>44</v>
      </c>
    </row>
    <row r="11811" spans="1:1" x14ac:dyDescent="0.2">
      <c r="A11811" s="11">
        <v>44</v>
      </c>
    </row>
    <row r="11812" spans="1:1" x14ac:dyDescent="0.2">
      <c r="A11812" s="11">
        <v>44</v>
      </c>
    </row>
    <row r="11813" spans="1:1" x14ac:dyDescent="0.2">
      <c r="A11813" s="11">
        <v>44</v>
      </c>
    </row>
    <row r="11814" spans="1:1" x14ac:dyDescent="0.2">
      <c r="A11814" s="11">
        <v>44</v>
      </c>
    </row>
    <row r="11815" spans="1:1" x14ac:dyDescent="0.2">
      <c r="A11815" s="11">
        <v>44</v>
      </c>
    </row>
    <row r="11816" spans="1:1" x14ac:dyDescent="0.2">
      <c r="A11816" s="11">
        <v>44</v>
      </c>
    </row>
    <row r="11817" spans="1:1" x14ac:dyDescent="0.2">
      <c r="A11817" s="11">
        <v>44</v>
      </c>
    </row>
    <row r="11818" spans="1:1" x14ac:dyDescent="0.2">
      <c r="A11818" s="11">
        <v>44</v>
      </c>
    </row>
    <row r="11819" spans="1:1" x14ac:dyDescent="0.2">
      <c r="A11819" s="11">
        <v>44</v>
      </c>
    </row>
    <row r="11820" spans="1:1" x14ac:dyDescent="0.2">
      <c r="A11820" s="11">
        <v>44</v>
      </c>
    </row>
    <row r="11821" spans="1:1" x14ac:dyDescent="0.2">
      <c r="A11821" s="11">
        <v>44</v>
      </c>
    </row>
    <row r="11822" spans="1:1" x14ac:dyDescent="0.2">
      <c r="A11822" s="11">
        <v>44</v>
      </c>
    </row>
    <row r="11823" spans="1:1" x14ac:dyDescent="0.2">
      <c r="A11823" s="11">
        <v>44</v>
      </c>
    </row>
    <row r="11824" spans="1:1" x14ac:dyDescent="0.2">
      <c r="A11824" s="11">
        <v>44</v>
      </c>
    </row>
    <row r="11825" spans="1:1" x14ac:dyDescent="0.2">
      <c r="A11825" s="11">
        <v>44</v>
      </c>
    </row>
    <row r="11826" spans="1:1" x14ac:dyDescent="0.2">
      <c r="A11826" s="11">
        <v>44</v>
      </c>
    </row>
    <row r="11827" spans="1:1" x14ac:dyDescent="0.2">
      <c r="A11827" s="11">
        <v>44</v>
      </c>
    </row>
    <row r="11828" spans="1:1" x14ac:dyDescent="0.2">
      <c r="A11828" s="11">
        <v>44</v>
      </c>
    </row>
    <row r="11829" spans="1:1" x14ac:dyDescent="0.2">
      <c r="A11829" s="11">
        <v>44</v>
      </c>
    </row>
    <row r="11830" spans="1:1" x14ac:dyDescent="0.2">
      <c r="A11830" s="11">
        <v>44</v>
      </c>
    </row>
    <row r="11831" spans="1:1" x14ac:dyDescent="0.2">
      <c r="A11831" s="11">
        <v>44</v>
      </c>
    </row>
    <row r="11832" spans="1:1" x14ac:dyDescent="0.2">
      <c r="A11832" s="11">
        <v>44</v>
      </c>
    </row>
    <row r="11833" spans="1:1" x14ac:dyDescent="0.2">
      <c r="A11833" s="11">
        <v>44</v>
      </c>
    </row>
    <row r="11834" spans="1:1" x14ac:dyDescent="0.2">
      <c r="A11834" s="11">
        <v>44</v>
      </c>
    </row>
    <row r="11835" spans="1:1" x14ac:dyDescent="0.2">
      <c r="A11835" s="11">
        <v>44</v>
      </c>
    </row>
    <row r="11836" spans="1:1" x14ac:dyDescent="0.2">
      <c r="A11836" s="11">
        <v>44</v>
      </c>
    </row>
    <row r="11837" spans="1:1" x14ac:dyDescent="0.2">
      <c r="A11837" s="11">
        <v>44</v>
      </c>
    </row>
    <row r="11838" spans="1:1" x14ac:dyDescent="0.2">
      <c r="A11838" s="11">
        <v>44</v>
      </c>
    </row>
    <row r="11839" spans="1:1" x14ac:dyDescent="0.2">
      <c r="A11839" s="11">
        <v>44</v>
      </c>
    </row>
    <row r="11840" spans="1:1" x14ac:dyDescent="0.2">
      <c r="A11840" s="11">
        <v>44</v>
      </c>
    </row>
    <row r="11841" spans="1:1" x14ac:dyDescent="0.2">
      <c r="A11841" s="11">
        <v>44</v>
      </c>
    </row>
    <row r="11842" spans="1:1" x14ac:dyDescent="0.2">
      <c r="A11842" s="11">
        <v>44</v>
      </c>
    </row>
    <row r="11843" spans="1:1" x14ac:dyDescent="0.2">
      <c r="A11843" s="11">
        <v>44</v>
      </c>
    </row>
    <row r="11844" spans="1:1" x14ac:dyDescent="0.2">
      <c r="A11844" s="11">
        <v>44</v>
      </c>
    </row>
    <row r="11845" spans="1:1" x14ac:dyDescent="0.2">
      <c r="A11845" s="11">
        <v>44</v>
      </c>
    </row>
    <row r="11846" spans="1:1" x14ac:dyDescent="0.2">
      <c r="A11846" s="11">
        <v>44</v>
      </c>
    </row>
    <row r="11847" spans="1:1" x14ac:dyDescent="0.2">
      <c r="A11847" s="11">
        <v>44</v>
      </c>
    </row>
    <row r="11848" spans="1:1" x14ac:dyDescent="0.2">
      <c r="A11848" s="11">
        <v>44</v>
      </c>
    </row>
    <row r="11849" spans="1:1" x14ac:dyDescent="0.2">
      <c r="A11849" s="11">
        <v>44</v>
      </c>
    </row>
    <row r="11850" spans="1:1" x14ac:dyDescent="0.2">
      <c r="A11850" s="11">
        <v>44</v>
      </c>
    </row>
    <row r="11851" spans="1:1" x14ac:dyDescent="0.2">
      <c r="A11851" s="11">
        <v>44</v>
      </c>
    </row>
    <row r="11852" spans="1:1" x14ac:dyDescent="0.2">
      <c r="A11852" s="11">
        <v>44</v>
      </c>
    </row>
    <row r="11853" spans="1:1" x14ac:dyDescent="0.2">
      <c r="A11853" s="11">
        <v>44</v>
      </c>
    </row>
    <row r="11854" spans="1:1" x14ac:dyDescent="0.2">
      <c r="A11854" s="11">
        <v>44</v>
      </c>
    </row>
    <row r="11855" spans="1:1" x14ac:dyDescent="0.2">
      <c r="A11855" s="11">
        <v>44</v>
      </c>
    </row>
    <row r="11856" spans="1:1" x14ac:dyDescent="0.2">
      <c r="A11856" s="11">
        <v>44</v>
      </c>
    </row>
    <row r="11857" spans="1:1" x14ac:dyDescent="0.2">
      <c r="A11857" s="11">
        <v>44</v>
      </c>
    </row>
    <row r="11858" spans="1:1" x14ac:dyDescent="0.2">
      <c r="A11858" s="11">
        <v>44</v>
      </c>
    </row>
    <row r="11859" spans="1:1" x14ac:dyDescent="0.2">
      <c r="A11859" s="11">
        <v>44</v>
      </c>
    </row>
    <row r="11860" spans="1:1" x14ac:dyDescent="0.2">
      <c r="A11860" s="11">
        <v>44</v>
      </c>
    </row>
    <row r="11861" spans="1:1" x14ac:dyDescent="0.2">
      <c r="A11861" s="11">
        <v>44</v>
      </c>
    </row>
    <row r="11862" spans="1:1" x14ac:dyDescent="0.2">
      <c r="A11862" s="11">
        <v>44</v>
      </c>
    </row>
    <row r="11863" spans="1:1" x14ac:dyDescent="0.2">
      <c r="A11863" s="11">
        <v>44</v>
      </c>
    </row>
    <row r="11864" spans="1:1" x14ac:dyDescent="0.2">
      <c r="A11864" s="11">
        <v>44</v>
      </c>
    </row>
    <row r="11865" spans="1:1" x14ac:dyDescent="0.2">
      <c r="A11865" s="11">
        <v>44</v>
      </c>
    </row>
    <row r="11866" spans="1:1" x14ac:dyDescent="0.2">
      <c r="A11866" s="11">
        <v>44</v>
      </c>
    </row>
    <row r="11867" spans="1:1" x14ac:dyDescent="0.2">
      <c r="A11867" s="11">
        <v>44</v>
      </c>
    </row>
    <row r="11868" spans="1:1" x14ac:dyDescent="0.2">
      <c r="A11868" s="11">
        <v>44</v>
      </c>
    </row>
    <row r="11869" spans="1:1" x14ac:dyDescent="0.2">
      <c r="A11869" s="11">
        <v>44</v>
      </c>
    </row>
    <row r="11870" spans="1:1" x14ac:dyDescent="0.2">
      <c r="A11870" s="11">
        <v>44</v>
      </c>
    </row>
    <row r="11871" spans="1:1" x14ac:dyDescent="0.2">
      <c r="A11871" s="11">
        <v>44</v>
      </c>
    </row>
    <row r="11872" spans="1:1" x14ac:dyDescent="0.2">
      <c r="A11872" s="11">
        <v>44</v>
      </c>
    </row>
    <row r="11873" spans="1:1" x14ac:dyDescent="0.2">
      <c r="A11873" s="11">
        <v>44</v>
      </c>
    </row>
    <row r="11874" spans="1:1" x14ac:dyDescent="0.2">
      <c r="A11874" s="11">
        <v>44</v>
      </c>
    </row>
    <row r="11875" spans="1:1" x14ac:dyDescent="0.2">
      <c r="A11875" s="11">
        <v>44</v>
      </c>
    </row>
    <row r="11876" spans="1:1" x14ac:dyDescent="0.2">
      <c r="A11876" s="11">
        <v>44</v>
      </c>
    </row>
    <row r="11877" spans="1:1" x14ac:dyDescent="0.2">
      <c r="A11877" s="11">
        <v>44</v>
      </c>
    </row>
    <row r="11878" spans="1:1" x14ac:dyDescent="0.2">
      <c r="A11878" s="11">
        <v>44</v>
      </c>
    </row>
    <row r="11879" spans="1:1" x14ac:dyDescent="0.2">
      <c r="A11879" s="11">
        <v>44</v>
      </c>
    </row>
    <row r="11880" spans="1:1" x14ac:dyDescent="0.2">
      <c r="A11880" s="11">
        <v>44</v>
      </c>
    </row>
    <row r="11881" spans="1:1" x14ac:dyDescent="0.2">
      <c r="A11881" s="11">
        <v>44</v>
      </c>
    </row>
    <row r="11882" spans="1:1" x14ac:dyDescent="0.2">
      <c r="A11882" s="11">
        <v>44</v>
      </c>
    </row>
    <row r="11883" spans="1:1" x14ac:dyDescent="0.2">
      <c r="A11883" s="11">
        <v>44</v>
      </c>
    </row>
    <row r="11884" spans="1:1" x14ac:dyDescent="0.2">
      <c r="A11884" s="11">
        <v>44</v>
      </c>
    </row>
    <row r="11885" spans="1:1" x14ac:dyDescent="0.2">
      <c r="A11885" s="11">
        <v>44</v>
      </c>
    </row>
    <row r="11886" spans="1:1" x14ac:dyDescent="0.2">
      <c r="A11886" s="11">
        <v>44</v>
      </c>
    </row>
    <row r="11887" spans="1:1" x14ac:dyDescent="0.2">
      <c r="A11887" s="11">
        <v>44</v>
      </c>
    </row>
    <row r="11888" spans="1:1" x14ac:dyDescent="0.2">
      <c r="A11888" s="11">
        <v>44</v>
      </c>
    </row>
    <row r="11889" spans="1:1" x14ac:dyDescent="0.2">
      <c r="A11889" s="11">
        <v>44</v>
      </c>
    </row>
    <row r="11890" spans="1:1" x14ac:dyDescent="0.2">
      <c r="A11890" s="11">
        <v>44</v>
      </c>
    </row>
    <row r="11891" spans="1:1" x14ac:dyDescent="0.2">
      <c r="A11891" s="11">
        <v>44</v>
      </c>
    </row>
    <row r="11892" spans="1:1" x14ac:dyDescent="0.2">
      <c r="A11892" s="11">
        <v>44</v>
      </c>
    </row>
    <row r="11893" spans="1:1" x14ac:dyDescent="0.2">
      <c r="A11893" s="11">
        <v>44</v>
      </c>
    </row>
    <row r="11894" spans="1:1" x14ac:dyDescent="0.2">
      <c r="A11894" s="11">
        <v>44</v>
      </c>
    </row>
    <row r="11895" spans="1:1" x14ac:dyDescent="0.2">
      <c r="A11895" s="11">
        <v>44</v>
      </c>
    </row>
    <row r="11896" spans="1:1" x14ac:dyDescent="0.2">
      <c r="A11896" s="11">
        <v>44</v>
      </c>
    </row>
    <row r="11897" spans="1:1" x14ac:dyDescent="0.2">
      <c r="A11897" s="11">
        <v>44</v>
      </c>
    </row>
    <row r="11898" spans="1:1" x14ac:dyDescent="0.2">
      <c r="A11898" s="11">
        <v>44</v>
      </c>
    </row>
    <row r="11899" spans="1:1" x14ac:dyDescent="0.2">
      <c r="A11899" s="11">
        <v>44</v>
      </c>
    </row>
    <row r="11900" spans="1:1" x14ac:dyDescent="0.2">
      <c r="A11900" s="11">
        <v>44</v>
      </c>
    </row>
    <row r="11901" spans="1:1" x14ac:dyDescent="0.2">
      <c r="A11901" s="11">
        <v>44</v>
      </c>
    </row>
    <row r="11902" spans="1:1" x14ac:dyDescent="0.2">
      <c r="A11902" s="11">
        <v>44</v>
      </c>
    </row>
    <row r="11903" spans="1:1" x14ac:dyDescent="0.2">
      <c r="A11903" s="11">
        <v>44</v>
      </c>
    </row>
    <row r="11904" spans="1:1" x14ac:dyDescent="0.2">
      <c r="A11904" s="11">
        <v>44</v>
      </c>
    </row>
    <row r="11905" spans="1:1" x14ac:dyDescent="0.2">
      <c r="A11905" s="11">
        <v>44</v>
      </c>
    </row>
    <row r="11906" spans="1:1" x14ac:dyDescent="0.2">
      <c r="A11906" s="11">
        <v>44</v>
      </c>
    </row>
    <row r="11907" spans="1:1" x14ac:dyDescent="0.2">
      <c r="A11907" s="11">
        <v>44</v>
      </c>
    </row>
    <row r="11908" spans="1:1" x14ac:dyDescent="0.2">
      <c r="A11908" s="11">
        <v>44</v>
      </c>
    </row>
    <row r="11909" spans="1:1" x14ac:dyDescent="0.2">
      <c r="A11909" s="11">
        <v>44</v>
      </c>
    </row>
    <row r="11910" spans="1:1" x14ac:dyDescent="0.2">
      <c r="A11910" s="11">
        <v>44</v>
      </c>
    </row>
    <row r="11911" spans="1:1" x14ac:dyDescent="0.2">
      <c r="A11911" s="11">
        <v>44</v>
      </c>
    </row>
    <row r="11912" spans="1:1" x14ac:dyDescent="0.2">
      <c r="A11912" s="11">
        <v>44</v>
      </c>
    </row>
    <row r="11913" spans="1:1" x14ac:dyDescent="0.2">
      <c r="A11913" s="11">
        <v>44</v>
      </c>
    </row>
    <row r="11914" spans="1:1" x14ac:dyDescent="0.2">
      <c r="A11914" s="11">
        <v>44</v>
      </c>
    </row>
    <row r="11915" spans="1:1" x14ac:dyDescent="0.2">
      <c r="A11915" s="11">
        <v>44</v>
      </c>
    </row>
    <row r="11916" spans="1:1" x14ac:dyDescent="0.2">
      <c r="A11916" s="11">
        <v>44</v>
      </c>
    </row>
    <row r="11917" spans="1:1" x14ac:dyDescent="0.2">
      <c r="A11917" s="11">
        <v>44</v>
      </c>
    </row>
    <row r="11918" spans="1:1" x14ac:dyDescent="0.2">
      <c r="A11918" s="11">
        <v>44</v>
      </c>
    </row>
    <row r="11919" spans="1:1" x14ac:dyDescent="0.2">
      <c r="A11919" s="11">
        <v>44</v>
      </c>
    </row>
    <row r="11920" spans="1:1" x14ac:dyDescent="0.2">
      <c r="A11920" s="11">
        <v>44</v>
      </c>
    </row>
    <row r="11921" spans="1:1" x14ac:dyDescent="0.2">
      <c r="A11921" s="11">
        <v>44</v>
      </c>
    </row>
    <row r="11922" spans="1:1" x14ac:dyDescent="0.2">
      <c r="A11922" s="11">
        <v>44</v>
      </c>
    </row>
    <row r="11923" spans="1:1" x14ac:dyDescent="0.2">
      <c r="A11923" s="11">
        <v>44</v>
      </c>
    </row>
    <row r="11924" spans="1:1" x14ac:dyDescent="0.2">
      <c r="A11924" s="11">
        <v>44</v>
      </c>
    </row>
    <row r="11925" spans="1:1" x14ac:dyDescent="0.2">
      <c r="A11925" s="11">
        <v>44</v>
      </c>
    </row>
    <row r="11926" spans="1:1" x14ac:dyDescent="0.2">
      <c r="A11926" s="11">
        <v>44</v>
      </c>
    </row>
    <row r="11927" spans="1:1" x14ac:dyDescent="0.2">
      <c r="A11927" s="11">
        <v>44</v>
      </c>
    </row>
    <row r="11928" spans="1:1" x14ac:dyDescent="0.2">
      <c r="A11928" s="11">
        <v>44</v>
      </c>
    </row>
    <row r="11929" spans="1:1" x14ac:dyDescent="0.2">
      <c r="A11929" s="11">
        <v>44</v>
      </c>
    </row>
    <row r="11930" spans="1:1" x14ac:dyDescent="0.2">
      <c r="A11930" s="11">
        <v>44</v>
      </c>
    </row>
    <row r="11931" spans="1:1" x14ac:dyDescent="0.2">
      <c r="A11931" s="11">
        <v>44</v>
      </c>
    </row>
    <row r="11932" spans="1:1" x14ac:dyDescent="0.2">
      <c r="A11932" s="11">
        <v>44</v>
      </c>
    </row>
    <row r="11933" spans="1:1" x14ac:dyDescent="0.2">
      <c r="A11933" s="11">
        <v>44</v>
      </c>
    </row>
    <row r="11934" spans="1:1" x14ac:dyDescent="0.2">
      <c r="A11934" s="11">
        <v>44</v>
      </c>
    </row>
    <row r="11935" spans="1:1" x14ac:dyDescent="0.2">
      <c r="A11935" s="11">
        <v>44</v>
      </c>
    </row>
    <row r="11936" spans="1:1" x14ac:dyDescent="0.2">
      <c r="A11936" s="11">
        <v>44</v>
      </c>
    </row>
    <row r="11937" spans="1:1" x14ac:dyDescent="0.2">
      <c r="A11937" s="11">
        <v>44</v>
      </c>
    </row>
    <row r="11938" spans="1:1" x14ac:dyDescent="0.2">
      <c r="A11938" s="11">
        <v>44</v>
      </c>
    </row>
    <row r="11939" spans="1:1" x14ac:dyDescent="0.2">
      <c r="A11939" s="11">
        <v>44</v>
      </c>
    </row>
    <row r="11940" spans="1:1" x14ac:dyDescent="0.2">
      <c r="A11940" s="11">
        <v>44</v>
      </c>
    </row>
    <row r="11941" spans="1:1" x14ac:dyDescent="0.2">
      <c r="A11941" s="11">
        <v>44</v>
      </c>
    </row>
    <row r="11942" spans="1:1" x14ac:dyDescent="0.2">
      <c r="A11942" s="11">
        <v>44</v>
      </c>
    </row>
    <row r="11943" spans="1:1" x14ac:dyDescent="0.2">
      <c r="A11943" s="11">
        <v>44</v>
      </c>
    </row>
    <row r="11944" spans="1:1" x14ac:dyDescent="0.2">
      <c r="A11944" s="11">
        <v>44</v>
      </c>
    </row>
    <row r="11945" spans="1:1" x14ac:dyDescent="0.2">
      <c r="A11945" s="11">
        <v>44</v>
      </c>
    </row>
    <row r="11946" spans="1:1" x14ac:dyDescent="0.2">
      <c r="A11946" s="11">
        <v>44</v>
      </c>
    </row>
    <row r="11947" spans="1:1" x14ac:dyDescent="0.2">
      <c r="A11947" s="11">
        <v>44</v>
      </c>
    </row>
    <row r="11948" spans="1:1" x14ac:dyDescent="0.2">
      <c r="A11948" s="11">
        <v>44</v>
      </c>
    </row>
    <row r="11949" spans="1:1" x14ac:dyDescent="0.2">
      <c r="A11949" s="11">
        <v>44</v>
      </c>
    </row>
    <row r="11950" spans="1:1" x14ac:dyDescent="0.2">
      <c r="A11950" s="11">
        <v>44</v>
      </c>
    </row>
    <row r="11951" spans="1:1" x14ac:dyDescent="0.2">
      <c r="A11951" s="11">
        <v>44</v>
      </c>
    </row>
    <row r="11952" spans="1:1" x14ac:dyDescent="0.2">
      <c r="A11952" s="11">
        <v>44</v>
      </c>
    </row>
    <row r="11953" spans="1:1" x14ac:dyDescent="0.2">
      <c r="A11953" s="11">
        <v>44</v>
      </c>
    </row>
    <row r="11954" spans="1:1" x14ac:dyDescent="0.2">
      <c r="A11954" s="11">
        <v>44</v>
      </c>
    </row>
    <row r="11955" spans="1:1" x14ac:dyDescent="0.2">
      <c r="A11955" s="11">
        <v>44</v>
      </c>
    </row>
    <row r="11956" spans="1:1" x14ac:dyDescent="0.2">
      <c r="A11956" s="11">
        <v>44</v>
      </c>
    </row>
    <row r="11957" spans="1:1" x14ac:dyDescent="0.2">
      <c r="A11957" s="11">
        <v>44</v>
      </c>
    </row>
    <row r="11958" spans="1:1" x14ac:dyDescent="0.2">
      <c r="A11958" s="11">
        <v>44</v>
      </c>
    </row>
    <row r="11959" spans="1:1" x14ac:dyDescent="0.2">
      <c r="A11959" s="11">
        <v>44</v>
      </c>
    </row>
    <row r="11960" spans="1:1" x14ac:dyDescent="0.2">
      <c r="A11960" s="11">
        <v>44</v>
      </c>
    </row>
    <row r="11961" spans="1:1" x14ac:dyDescent="0.2">
      <c r="A11961" s="11">
        <v>44</v>
      </c>
    </row>
    <row r="11962" spans="1:1" x14ac:dyDescent="0.2">
      <c r="A11962" s="11">
        <v>44</v>
      </c>
    </row>
    <row r="11963" spans="1:1" x14ac:dyDescent="0.2">
      <c r="A11963" s="11">
        <v>44</v>
      </c>
    </row>
    <row r="11964" spans="1:1" x14ac:dyDescent="0.2">
      <c r="A11964" s="11">
        <v>44</v>
      </c>
    </row>
    <row r="11965" spans="1:1" x14ac:dyDescent="0.2">
      <c r="A11965" s="11">
        <v>44</v>
      </c>
    </row>
    <row r="11966" spans="1:1" x14ac:dyDescent="0.2">
      <c r="A11966" s="11">
        <v>44</v>
      </c>
    </row>
    <row r="11967" spans="1:1" x14ac:dyDescent="0.2">
      <c r="A11967" s="11">
        <v>44</v>
      </c>
    </row>
    <row r="11968" spans="1:1" x14ac:dyDescent="0.2">
      <c r="A11968" s="11">
        <v>44</v>
      </c>
    </row>
    <row r="11969" spans="1:1" x14ac:dyDescent="0.2">
      <c r="A11969" s="11">
        <v>44</v>
      </c>
    </row>
    <row r="11970" spans="1:1" x14ac:dyDescent="0.2">
      <c r="A11970" s="11">
        <v>44</v>
      </c>
    </row>
    <row r="11971" spans="1:1" x14ac:dyDescent="0.2">
      <c r="A11971" s="11">
        <v>44</v>
      </c>
    </row>
    <row r="11972" spans="1:1" x14ac:dyDescent="0.2">
      <c r="A11972" s="11">
        <v>44</v>
      </c>
    </row>
    <row r="11973" spans="1:1" x14ac:dyDescent="0.2">
      <c r="A11973" s="11">
        <v>44</v>
      </c>
    </row>
    <row r="11974" spans="1:1" x14ac:dyDescent="0.2">
      <c r="A11974" s="11">
        <v>44</v>
      </c>
    </row>
    <row r="11975" spans="1:1" x14ac:dyDescent="0.2">
      <c r="A11975" s="11">
        <v>44</v>
      </c>
    </row>
    <row r="11976" spans="1:1" x14ac:dyDescent="0.2">
      <c r="A11976" s="11">
        <v>44</v>
      </c>
    </row>
    <row r="11977" spans="1:1" x14ac:dyDescent="0.2">
      <c r="A11977" s="11">
        <v>44</v>
      </c>
    </row>
    <row r="11978" spans="1:1" x14ac:dyDescent="0.2">
      <c r="A11978" s="11">
        <v>44</v>
      </c>
    </row>
    <row r="11979" spans="1:1" x14ac:dyDescent="0.2">
      <c r="A11979" s="11">
        <v>44</v>
      </c>
    </row>
    <row r="11980" spans="1:1" x14ac:dyDescent="0.2">
      <c r="A11980" s="11">
        <v>44</v>
      </c>
    </row>
    <row r="11981" spans="1:1" x14ac:dyDescent="0.2">
      <c r="A11981" s="11">
        <v>44</v>
      </c>
    </row>
    <row r="11982" spans="1:1" x14ac:dyDescent="0.2">
      <c r="A11982" s="11">
        <v>44</v>
      </c>
    </row>
    <row r="11983" spans="1:1" x14ac:dyDescent="0.2">
      <c r="A11983" s="11">
        <v>44</v>
      </c>
    </row>
    <row r="11984" spans="1:1" x14ac:dyDescent="0.2">
      <c r="A11984" s="11">
        <v>44</v>
      </c>
    </row>
    <row r="11985" spans="1:1" x14ac:dyDescent="0.2">
      <c r="A11985" s="11">
        <v>44</v>
      </c>
    </row>
    <row r="11986" spans="1:1" x14ac:dyDescent="0.2">
      <c r="A11986" s="11">
        <v>44</v>
      </c>
    </row>
    <row r="11987" spans="1:1" x14ac:dyDescent="0.2">
      <c r="A11987" s="11">
        <v>44</v>
      </c>
    </row>
    <row r="11988" spans="1:1" x14ac:dyDescent="0.2">
      <c r="A11988" s="11">
        <v>44</v>
      </c>
    </row>
    <row r="11989" spans="1:1" x14ac:dyDescent="0.2">
      <c r="A11989" s="11">
        <v>44</v>
      </c>
    </row>
    <row r="11990" spans="1:1" x14ac:dyDescent="0.2">
      <c r="A11990" s="11">
        <v>44</v>
      </c>
    </row>
    <row r="11991" spans="1:1" x14ac:dyDescent="0.2">
      <c r="A11991" s="11">
        <v>44</v>
      </c>
    </row>
    <row r="11992" spans="1:1" x14ac:dyDescent="0.2">
      <c r="A11992" s="11">
        <v>44</v>
      </c>
    </row>
    <row r="11993" spans="1:1" x14ac:dyDescent="0.2">
      <c r="A11993" s="11">
        <v>44</v>
      </c>
    </row>
    <row r="11994" spans="1:1" x14ac:dyDescent="0.2">
      <c r="A11994" s="11">
        <v>44</v>
      </c>
    </row>
    <row r="11995" spans="1:1" x14ac:dyDescent="0.2">
      <c r="A11995" s="11">
        <v>44</v>
      </c>
    </row>
    <row r="11996" spans="1:1" x14ac:dyDescent="0.2">
      <c r="A11996" s="11">
        <v>44</v>
      </c>
    </row>
    <row r="11997" spans="1:1" x14ac:dyDescent="0.2">
      <c r="A11997" s="11">
        <v>44</v>
      </c>
    </row>
    <row r="11998" spans="1:1" x14ac:dyDescent="0.2">
      <c r="A11998" s="11">
        <v>44</v>
      </c>
    </row>
    <row r="11999" spans="1:1" x14ac:dyDescent="0.2">
      <c r="A11999" s="11">
        <v>44</v>
      </c>
    </row>
    <row r="12000" spans="1:1" x14ac:dyDescent="0.2">
      <c r="A12000" s="11">
        <v>44</v>
      </c>
    </row>
    <row r="12001" spans="1:1" x14ac:dyDescent="0.2">
      <c r="A12001" s="11">
        <v>44</v>
      </c>
    </row>
    <row r="12002" spans="1:1" x14ac:dyDescent="0.2">
      <c r="A12002" s="11">
        <v>44</v>
      </c>
    </row>
    <row r="12003" spans="1:1" x14ac:dyDescent="0.2">
      <c r="A12003" s="11">
        <v>44</v>
      </c>
    </row>
    <row r="12004" spans="1:1" x14ac:dyDescent="0.2">
      <c r="A12004" s="11">
        <v>44</v>
      </c>
    </row>
    <row r="12005" spans="1:1" x14ac:dyDescent="0.2">
      <c r="A12005" s="11">
        <v>44</v>
      </c>
    </row>
    <row r="12006" spans="1:1" x14ac:dyDescent="0.2">
      <c r="A12006" s="11">
        <v>44</v>
      </c>
    </row>
    <row r="12007" spans="1:1" x14ac:dyDescent="0.2">
      <c r="A12007" s="11">
        <v>44</v>
      </c>
    </row>
    <row r="12008" spans="1:1" x14ac:dyDescent="0.2">
      <c r="A12008" s="11">
        <v>44</v>
      </c>
    </row>
    <row r="12009" spans="1:1" x14ac:dyDescent="0.2">
      <c r="A12009" s="11">
        <v>44</v>
      </c>
    </row>
    <row r="12010" spans="1:1" x14ac:dyDescent="0.2">
      <c r="A12010" s="11">
        <v>44</v>
      </c>
    </row>
    <row r="12011" spans="1:1" x14ac:dyDescent="0.2">
      <c r="A12011" s="11">
        <v>44</v>
      </c>
    </row>
    <row r="12012" spans="1:1" x14ac:dyDescent="0.2">
      <c r="A12012" s="11">
        <v>44</v>
      </c>
    </row>
    <row r="12013" spans="1:1" x14ac:dyDescent="0.2">
      <c r="A12013" s="11">
        <v>44</v>
      </c>
    </row>
    <row r="12014" spans="1:1" x14ac:dyDescent="0.2">
      <c r="A12014" s="11">
        <v>44</v>
      </c>
    </row>
    <row r="12015" spans="1:1" x14ac:dyDescent="0.2">
      <c r="A12015" s="11">
        <v>44</v>
      </c>
    </row>
    <row r="12016" spans="1:1" x14ac:dyDescent="0.2">
      <c r="A12016" s="11">
        <v>44</v>
      </c>
    </row>
    <row r="12017" spans="1:1" x14ac:dyDescent="0.2">
      <c r="A12017" s="11">
        <v>44</v>
      </c>
    </row>
    <row r="12018" spans="1:1" x14ac:dyDescent="0.2">
      <c r="A12018" s="11">
        <v>44</v>
      </c>
    </row>
    <row r="12019" spans="1:1" x14ac:dyDescent="0.2">
      <c r="A12019" s="11">
        <v>44</v>
      </c>
    </row>
    <row r="12020" spans="1:1" x14ac:dyDescent="0.2">
      <c r="A12020" s="11">
        <v>44</v>
      </c>
    </row>
    <row r="12021" spans="1:1" x14ac:dyDescent="0.2">
      <c r="A12021" s="11">
        <v>44</v>
      </c>
    </row>
    <row r="12022" spans="1:1" x14ac:dyDescent="0.2">
      <c r="A12022" s="11">
        <v>44</v>
      </c>
    </row>
    <row r="12023" spans="1:1" x14ac:dyDescent="0.2">
      <c r="A12023" s="11">
        <v>44</v>
      </c>
    </row>
    <row r="12024" spans="1:1" x14ac:dyDescent="0.2">
      <c r="A12024" s="11">
        <v>44</v>
      </c>
    </row>
    <row r="12025" spans="1:1" x14ac:dyDescent="0.2">
      <c r="A12025" s="11">
        <v>44</v>
      </c>
    </row>
    <row r="12026" spans="1:1" x14ac:dyDescent="0.2">
      <c r="A12026" s="11">
        <v>44</v>
      </c>
    </row>
    <row r="12027" spans="1:1" x14ac:dyDescent="0.2">
      <c r="A12027" s="11">
        <v>44</v>
      </c>
    </row>
    <row r="12028" spans="1:1" x14ac:dyDescent="0.2">
      <c r="A12028" s="11">
        <v>44</v>
      </c>
    </row>
    <row r="12029" spans="1:1" x14ac:dyDescent="0.2">
      <c r="A12029" s="11">
        <v>44</v>
      </c>
    </row>
    <row r="12030" spans="1:1" x14ac:dyDescent="0.2">
      <c r="A12030" s="11">
        <v>44</v>
      </c>
    </row>
    <row r="12031" spans="1:1" x14ac:dyDescent="0.2">
      <c r="A12031" s="11">
        <v>44</v>
      </c>
    </row>
    <row r="12032" spans="1:1" x14ac:dyDescent="0.2">
      <c r="A12032" s="11">
        <v>44</v>
      </c>
    </row>
    <row r="12033" spans="1:1" x14ac:dyDescent="0.2">
      <c r="A12033" s="11">
        <v>44</v>
      </c>
    </row>
    <row r="12034" spans="1:1" x14ac:dyDescent="0.2">
      <c r="A12034" s="11">
        <v>44</v>
      </c>
    </row>
    <row r="12035" spans="1:1" x14ac:dyDescent="0.2">
      <c r="A12035" s="11">
        <v>44</v>
      </c>
    </row>
    <row r="12036" spans="1:1" x14ac:dyDescent="0.2">
      <c r="A12036" s="11">
        <v>44</v>
      </c>
    </row>
    <row r="12037" spans="1:1" x14ac:dyDescent="0.2">
      <c r="A12037" s="11">
        <v>44</v>
      </c>
    </row>
    <row r="12038" spans="1:1" x14ac:dyDescent="0.2">
      <c r="A12038" s="11">
        <v>44</v>
      </c>
    </row>
    <row r="12039" spans="1:1" x14ac:dyDescent="0.2">
      <c r="A12039" s="11">
        <v>44</v>
      </c>
    </row>
    <row r="12040" spans="1:1" x14ac:dyDescent="0.2">
      <c r="A12040" s="11">
        <v>44</v>
      </c>
    </row>
    <row r="12041" spans="1:1" x14ac:dyDescent="0.2">
      <c r="A12041" s="11">
        <v>44</v>
      </c>
    </row>
    <row r="12042" spans="1:1" x14ac:dyDescent="0.2">
      <c r="A12042" s="11">
        <v>44</v>
      </c>
    </row>
    <row r="12043" spans="1:1" x14ac:dyDescent="0.2">
      <c r="A12043" s="11">
        <v>44</v>
      </c>
    </row>
    <row r="12044" spans="1:1" x14ac:dyDescent="0.2">
      <c r="A12044" s="11">
        <v>44</v>
      </c>
    </row>
    <row r="12045" spans="1:1" x14ac:dyDescent="0.2">
      <c r="A12045" s="11">
        <v>44</v>
      </c>
    </row>
    <row r="12046" spans="1:1" x14ac:dyDescent="0.2">
      <c r="A12046" s="11">
        <v>44</v>
      </c>
    </row>
    <row r="12047" spans="1:1" x14ac:dyDescent="0.2">
      <c r="A12047" s="11">
        <v>44</v>
      </c>
    </row>
    <row r="12048" spans="1:1" x14ac:dyDescent="0.2">
      <c r="A12048" s="11">
        <v>44</v>
      </c>
    </row>
    <row r="12049" spans="1:1" x14ac:dyDescent="0.2">
      <c r="A12049" s="11">
        <v>44</v>
      </c>
    </row>
    <row r="12050" spans="1:1" x14ac:dyDescent="0.2">
      <c r="A12050" s="11">
        <v>44</v>
      </c>
    </row>
    <row r="12051" spans="1:1" x14ac:dyDescent="0.2">
      <c r="A12051" s="11">
        <v>44</v>
      </c>
    </row>
    <row r="12052" spans="1:1" x14ac:dyDescent="0.2">
      <c r="A12052" s="11">
        <v>44</v>
      </c>
    </row>
    <row r="12053" spans="1:1" x14ac:dyDescent="0.2">
      <c r="A12053" s="11">
        <v>44</v>
      </c>
    </row>
    <row r="12054" spans="1:1" x14ac:dyDescent="0.2">
      <c r="A12054" s="11">
        <v>44</v>
      </c>
    </row>
    <row r="12055" spans="1:1" x14ac:dyDescent="0.2">
      <c r="A12055" s="11">
        <v>44</v>
      </c>
    </row>
    <row r="12056" spans="1:1" x14ac:dyDescent="0.2">
      <c r="A12056" s="11">
        <v>44</v>
      </c>
    </row>
    <row r="12057" spans="1:1" x14ac:dyDescent="0.2">
      <c r="A12057" s="11">
        <v>44</v>
      </c>
    </row>
    <row r="12058" spans="1:1" x14ac:dyDescent="0.2">
      <c r="A12058" s="11">
        <v>44</v>
      </c>
    </row>
    <row r="12059" spans="1:1" x14ac:dyDescent="0.2">
      <c r="A12059" s="11">
        <v>44</v>
      </c>
    </row>
    <row r="12060" spans="1:1" x14ac:dyDescent="0.2">
      <c r="A12060" s="11">
        <v>44</v>
      </c>
    </row>
    <row r="12061" spans="1:1" x14ac:dyDescent="0.2">
      <c r="A12061" s="11">
        <v>44</v>
      </c>
    </row>
    <row r="12062" spans="1:1" x14ac:dyDescent="0.2">
      <c r="A12062" s="11">
        <v>44</v>
      </c>
    </row>
    <row r="12063" spans="1:1" x14ac:dyDescent="0.2">
      <c r="A12063" s="11">
        <v>44</v>
      </c>
    </row>
    <row r="12064" spans="1:1" x14ac:dyDescent="0.2">
      <c r="A12064" s="11">
        <v>44</v>
      </c>
    </row>
    <row r="12065" spans="1:1" x14ac:dyDescent="0.2">
      <c r="A12065" s="11">
        <v>44</v>
      </c>
    </row>
    <row r="12066" spans="1:1" x14ac:dyDescent="0.2">
      <c r="A12066" s="11">
        <v>44</v>
      </c>
    </row>
    <row r="12067" spans="1:1" x14ac:dyDescent="0.2">
      <c r="A12067" s="11">
        <v>44</v>
      </c>
    </row>
    <row r="12068" spans="1:1" x14ac:dyDescent="0.2">
      <c r="A12068" s="11">
        <v>44</v>
      </c>
    </row>
    <row r="12069" spans="1:1" x14ac:dyDescent="0.2">
      <c r="A12069" s="11">
        <v>44</v>
      </c>
    </row>
    <row r="12070" spans="1:1" x14ac:dyDescent="0.2">
      <c r="A12070" s="11">
        <v>44</v>
      </c>
    </row>
    <row r="12071" spans="1:1" x14ac:dyDescent="0.2">
      <c r="A12071" s="11">
        <v>44</v>
      </c>
    </row>
    <row r="12072" spans="1:1" x14ac:dyDescent="0.2">
      <c r="A12072" s="11">
        <v>44</v>
      </c>
    </row>
    <row r="12073" spans="1:1" x14ac:dyDescent="0.2">
      <c r="A12073" s="11">
        <v>44</v>
      </c>
    </row>
    <row r="12074" spans="1:1" x14ac:dyDescent="0.2">
      <c r="A12074" s="11">
        <v>44</v>
      </c>
    </row>
    <row r="12075" spans="1:1" x14ac:dyDescent="0.2">
      <c r="A12075" s="11">
        <v>44</v>
      </c>
    </row>
    <row r="12076" spans="1:1" x14ac:dyDescent="0.2">
      <c r="A12076" s="11">
        <v>44</v>
      </c>
    </row>
    <row r="12077" spans="1:1" x14ac:dyDescent="0.2">
      <c r="A12077" s="11">
        <v>44</v>
      </c>
    </row>
    <row r="12078" spans="1:1" x14ac:dyDescent="0.2">
      <c r="A12078" s="11">
        <v>44</v>
      </c>
    </row>
    <row r="12079" spans="1:1" x14ac:dyDescent="0.2">
      <c r="A12079" s="11">
        <v>44</v>
      </c>
    </row>
    <row r="12080" spans="1:1" x14ac:dyDescent="0.2">
      <c r="A12080" s="11">
        <v>44</v>
      </c>
    </row>
    <row r="12081" spans="1:1" x14ac:dyDescent="0.2">
      <c r="A12081" s="11">
        <v>44</v>
      </c>
    </row>
    <row r="12082" spans="1:1" x14ac:dyDescent="0.2">
      <c r="A12082" s="11">
        <v>44</v>
      </c>
    </row>
    <row r="12083" spans="1:1" x14ac:dyDescent="0.2">
      <c r="A12083" s="11">
        <v>44</v>
      </c>
    </row>
    <row r="12084" spans="1:1" x14ac:dyDescent="0.2">
      <c r="A12084" s="11">
        <v>44</v>
      </c>
    </row>
    <row r="12085" spans="1:1" x14ac:dyDescent="0.2">
      <c r="A12085" s="11">
        <v>44</v>
      </c>
    </row>
    <row r="12086" spans="1:1" x14ac:dyDescent="0.2">
      <c r="A12086" s="11">
        <v>44</v>
      </c>
    </row>
    <row r="12087" spans="1:1" x14ac:dyDescent="0.2">
      <c r="A12087" s="11">
        <v>44</v>
      </c>
    </row>
    <row r="12088" spans="1:1" x14ac:dyDescent="0.2">
      <c r="A12088" s="11">
        <v>44</v>
      </c>
    </row>
    <row r="12089" spans="1:1" x14ac:dyDescent="0.2">
      <c r="A12089" s="11">
        <v>44</v>
      </c>
    </row>
    <row r="12090" spans="1:1" x14ac:dyDescent="0.2">
      <c r="A12090" s="11">
        <v>44</v>
      </c>
    </row>
    <row r="12091" spans="1:1" x14ac:dyDescent="0.2">
      <c r="A12091" s="11">
        <v>44</v>
      </c>
    </row>
    <row r="12092" spans="1:1" x14ac:dyDescent="0.2">
      <c r="A12092" s="11">
        <v>44</v>
      </c>
    </row>
    <row r="12093" spans="1:1" x14ac:dyDescent="0.2">
      <c r="A12093" s="11">
        <v>44</v>
      </c>
    </row>
    <row r="12094" spans="1:1" x14ac:dyDescent="0.2">
      <c r="A12094" s="11">
        <v>44</v>
      </c>
    </row>
    <row r="12095" spans="1:1" x14ac:dyDescent="0.2">
      <c r="A12095" s="11">
        <v>44</v>
      </c>
    </row>
    <row r="12096" spans="1:1" x14ac:dyDescent="0.2">
      <c r="A12096" s="11">
        <v>44</v>
      </c>
    </row>
    <row r="12097" spans="1:1" x14ac:dyDescent="0.2">
      <c r="A12097" s="11">
        <v>44</v>
      </c>
    </row>
    <row r="12098" spans="1:1" x14ac:dyDescent="0.2">
      <c r="A12098" s="11">
        <v>44</v>
      </c>
    </row>
    <row r="12099" spans="1:1" x14ac:dyDescent="0.2">
      <c r="A12099" s="11">
        <v>44</v>
      </c>
    </row>
    <row r="12100" spans="1:1" x14ac:dyDescent="0.2">
      <c r="A12100" s="11">
        <v>44</v>
      </c>
    </row>
    <row r="12101" spans="1:1" x14ac:dyDescent="0.2">
      <c r="A12101" s="11">
        <v>44</v>
      </c>
    </row>
    <row r="12102" spans="1:1" x14ac:dyDescent="0.2">
      <c r="A12102" s="11">
        <v>44</v>
      </c>
    </row>
    <row r="12103" spans="1:1" x14ac:dyDescent="0.2">
      <c r="A12103" s="11">
        <v>44</v>
      </c>
    </row>
    <row r="12104" spans="1:1" x14ac:dyDescent="0.2">
      <c r="A12104" s="11">
        <v>44</v>
      </c>
    </row>
    <row r="12105" spans="1:1" x14ac:dyDescent="0.2">
      <c r="A12105" s="11">
        <v>44</v>
      </c>
    </row>
    <row r="12106" spans="1:1" x14ac:dyDescent="0.2">
      <c r="A12106" s="11">
        <v>44</v>
      </c>
    </row>
    <row r="12107" spans="1:1" x14ac:dyDescent="0.2">
      <c r="A12107" s="11">
        <v>44</v>
      </c>
    </row>
    <row r="12108" spans="1:1" x14ac:dyDescent="0.2">
      <c r="A12108" s="11">
        <v>44</v>
      </c>
    </row>
    <row r="12109" spans="1:1" x14ac:dyDescent="0.2">
      <c r="A12109" s="11">
        <v>44</v>
      </c>
    </row>
    <row r="12110" spans="1:1" x14ac:dyDescent="0.2">
      <c r="A12110" s="11">
        <v>44</v>
      </c>
    </row>
    <row r="12111" spans="1:1" x14ac:dyDescent="0.2">
      <c r="A12111" s="11">
        <v>44</v>
      </c>
    </row>
    <row r="12112" spans="1:1" x14ac:dyDescent="0.2">
      <c r="A12112" s="11">
        <v>44</v>
      </c>
    </row>
    <row r="12113" spans="1:1" x14ac:dyDescent="0.2">
      <c r="A12113" s="11">
        <v>44</v>
      </c>
    </row>
    <row r="12114" spans="1:1" x14ac:dyDescent="0.2">
      <c r="A12114" s="11">
        <v>44</v>
      </c>
    </row>
    <row r="12115" spans="1:1" x14ac:dyDescent="0.2">
      <c r="A12115" s="11">
        <v>44</v>
      </c>
    </row>
    <row r="12116" spans="1:1" x14ac:dyDescent="0.2">
      <c r="A12116" s="11">
        <v>44</v>
      </c>
    </row>
    <row r="12117" spans="1:1" x14ac:dyDescent="0.2">
      <c r="A12117" s="11">
        <v>44</v>
      </c>
    </row>
    <row r="12118" spans="1:1" x14ac:dyDescent="0.2">
      <c r="A12118" s="11">
        <v>44</v>
      </c>
    </row>
    <row r="12119" spans="1:1" x14ac:dyDescent="0.2">
      <c r="A12119" s="11">
        <v>44</v>
      </c>
    </row>
    <row r="12120" spans="1:1" x14ac:dyDescent="0.2">
      <c r="A12120" s="11">
        <v>44</v>
      </c>
    </row>
    <row r="12121" spans="1:1" x14ac:dyDescent="0.2">
      <c r="A12121" s="11">
        <v>44</v>
      </c>
    </row>
    <row r="12122" spans="1:1" x14ac:dyDescent="0.2">
      <c r="A12122" s="11">
        <v>44</v>
      </c>
    </row>
    <row r="12123" spans="1:1" x14ac:dyDescent="0.2">
      <c r="A12123" s="11">
        <v>44</v>
      </c>
    </row>
    <row r="12124" spans="1:1" x14ac:dyDescent="0.2">
      <c r="A12124" s="11">
        <v>44</v>
      </c>
    </row>
    <row r="12125" spans="1:1" x14ac:dyDescent="0.2">
      <c r="A12125" s="11">
        <v>44</v>
      </c>
    </row>
    <row r="12126" spans="1:1" x14ac:dyDescent="0.2">
      <c r="A12126" s="11">
        <v>44</v>
      </c>
    </row>
    <row r="12127" spans="1:1" x14ac:dyDescent="0.2">
      <c r="A12127" s="11">
        <v>44</v>
      </c>
    </row>
    <row r="12128" spans="1:1" x14ac:dyDescent="0.2">
      <c r="A12128" s="11">
        <v>44</v>
      </c>
    </row>
    <row r="12129" spans="1:1" x14ac:dyDescent="0.2">
      <c r="A12129" s="11">
        <v>44</v>
      </c>
    </row>
    <row r="12130" spans="1:1" x14ac:dyDescent="0.2">
      <c r="A12130" s="11">
        <v>44</v>
      </c>
    </row>
    <row r="12131" spans="1:1" x14ac:dyDescent="0.2">
      <c r="A12131" s="11">
        <v>44</v>
      </c>
    </row>
    <row r="12132" spans="1:1" x14ac:dyDescent="0.2">
      <c r="A12132" s="11">
        <v>44</v>
      </c>
    </row>
    <row r="12133" spans="1:1" x14ac:dyDescent="0.2">
      <c r="A12133" s="11">
        <v>44</v>
      </c>
    </row>
    <row r="12134" spans="1:1" x14ac:dyDescent="0.2">
      <c r="A12134" s="11">
        <v>44</v>
      </c>
    </row>
    <row r="12135" spans="1:1" x14ac:dyDescent="0.2">
      <c r="A12135" s="11">
        <v>44</v>
      </c>
    </row>
    <row r="12136" spans="1:1" x14ac:dyDescent="0.2">
      <c r="A12136" s="11">
        <v>44</v>
      </c>
    </row>
    <row r="12137" spans="1:1" x14ac:dyDescent="0.2">
      <c r="A12137" s="11">
        <v>44</v>
      </c>
    </row>
    <row r="12138" spans="1:1" x14ac:dyDescent="0.2">
      <c r="A12138" s="11">
        <v>44</v>
      </c>
    </row>
    <row r="12139" spans="1:1" x14ac:dyDescent="0.2">
      <c r="A12139" s="11">
        <v>44</v>
      </c>
    </row>
    <row r="12140" spans="1:1" x14ac:dyDescent="0.2">
      <c r="A12140" s="11">
        <v>44</v>
      </c>
    </row>
    <row r="12141" spans="1:1" x14ac:dyDescent="0.2">
      <c r="A12141" s="11">
        <v>44</v>
      </c>
    </row>
    <row r="12142" spans="1:1" x14ac:dyDescent="0.2">
      <c r="A12142" s="11">
        <v>44</v>
      </c>
    </row>
    <row r="12143" spans="1:1" x14ac:dyDescent="0.2">
      <c r="A12143" s="11">
        <v>44</v>
      </c>
    </row>
    <row r="12144" spans="1:1" x14ac:dyDescent="0.2">
      <c r="A12144" s="11">
        <v>44</v>
      </c>
    </row>
    <row r="12145" spans="1:1" x14ac:dyDescent="0.2">
      <c r="A12145" s="11">
        <v>44</v>
      </c>
    </row>
    <row r="12146" spans="1:1" x14ac:dyDescent="0.2">
      <c r="A12146" s="11">
        <v>44</v>
      </c>
    </row>
    <row r="12147" spans="1:1" x14ac:dyDescent="0.2">
      <c r="A12147" s="11">
        <v>44</v>
      </c>
    </row>
    <row r="12148" spans="1:1" x14ac:dyDescent="0.2">
      <c r="A12148" s="11">
        <v>44</v>
      </c>
    </row>
    <row r="12149" spans="1:1" x14ac:dyDescent="0.2">
      <c r="A12149" s="11">
        <v>44</v>
      </c>
    </row>
    <row r="12150" spans="1:1" x14ac:dyDescent="0.2">
      <c r="A12150" s="11">
        <v>44</v>
      </c>
    </row>
    <row r="12151" spans="1:1" x14ac:dyDescent="0.2">
      <c r="A12151" s="11">
        <v>44</v>
      </c>
    </row>
    <row r="12152" spans="1:1" x14ac:dyDescent="0.2">
      <c r="A12152" s="11">
        <v>44</v>
      </c>
    </row>
    <row r="12153" spans="1:1" x14ac:dyDescent="0.2">
      <c r="A12153" s="11">
        <v>44</v>
      </c>
    </row>
    <row r="12154" spans="1:1" x14ac:dyDescent="0.2">
      <c r="A12154" s="11">
        <v>44</v>
      </c>
    </row>
    <row r="12155" spans="1:1" x14ac:dyDescent="0.2">
      <c r="A12155" s="11">
        <v>44</v>
      </c>
    </row>
    <row r="12156" spans="1:1" x14ac:dyDescent="0.2">
      <c r="A12156" s="11">
        <v>44</v>
      </c>
    </row>
    <row r="12157" spans="1:1" x14ac:dyDescent="0.2">
      <c r="A12157" s="11">
        <v>44</v>
      </c>
    </row>
    <row r="12158" spans="1:1" x14ac:dyDescent="0.2">
      <c r="A12158" s="11">
        <v>44</v>
      </c>
    </row>
    <row r="12159" spans="1:1" x14ac:dyDescent="0.2">
      <c r="A12159" s="11">
        <v>44</v>
      </c>
    </row>
    <row r="12160" spans="1:1" x14ac:dyDescent="0.2">
      <c r="A12160" s="11">
        <v>44</v>
      </c>
    </row>
    <row r="12161" spans="1:1" x14ac:dyDescent="0.2">
      <c r="A12161" s="11">
        <v>44</v>
      </c>
    </row>
    <row r="12162" spans="1:1" x14ac:dyDescent="0.2">
      <c r="A12162" s="11">
        <v>44</v>
      </c>
    </row>
    <row r="12163" spans="1:1" x14ac:dyDescent="0.2">
      <c r="A12163" s="11">
        <v>44</v>
      </c>
    </row>
    <row r="12164" spans="1:1" x14ac:dyDescent="0.2">
      <c r="A12164" s="11">
        <v>44</v>
      </c>
    </row>
    <row r="12165" spans="1:1" x14ac:dyDescent="0.2">
      <c r="A12165" s="11">
        <v>44</v>
      </c>
    </row>
    <row r="12166" spans="1:1" x14ac:dyDescent="0.2">
      <c r="A12166" s="11">
        <v>44</v>
      </c>
    </row>
    <row r="12167" spans="1:1" x14ac:dyDescent="0.2">
      <c r="A12167" s="11">
        <v>44</v>
      </c>
    </row>
    <row r="12168" spans="1:1" x14ac:dyDescent="0.2">
      <c r="A12168" s="11">
        <v>44</v>
      </c>
    </row>
    <row r="12169" spans="1:1" x14ac:dyDescent="0.2">
      <c r="A12169" s="11">
        <v>44</v>
      </c>
    </row>
    <row r="12170" spans="1:1" x14ac:dyDescent="0.2">
      <c r="A12170" s="11">
        <v>44</v>
      </c>
    </row>
    <row r="12171" spans="1:1" x14ac:dyDescent="0.2">
      <c r="A12171" s="11">
        <v>44</v>
      </c>
    </row>
    <row r="12172" spans="1:1" x14ac:dyDescent="0.2">
      <c r="A12172" s="11">
        <v>44</v>
      </c>
    </row>
    <row r="12173" spans="1:1" x14ac:dyDescent="0.2">
      <c r="A12173" s="11">
        <v>44</v>
      </c>
    </row>
    <row r="12174" spans="1:1" x14ac:dyDescent="0.2">
      <c r="A12174" s="11">
        <v>44</v>
      </c>
    </row>
    <row r="12175" spans="1:1" x14ac:dyDescent="0.2">
      <c r="A12175" s="11">
        <v>44</v>
      </c>
    </row>
    <row r="12176" spans="1:1" x14ac:dyDescent="0.2">
      <c r="A12176" s="11">
        <v>44</v>
      </c>
    </row>
    <row r="12177" spans="1:1" x14ac:dyDescent="0.2">
      <c r="A12177" s="11">
        <v>44</v>
      </c>
    </row>
    <row r="12178" spans="1:1" x14ac:dyDescent="0.2">
      <c r="A12178" s="11">
        <v>44</v>
      </c>
    </row>
    <row r="12179" spans="1:1" x14ac:dyDescent="0.2">
      <c r="A12179" s="11">
        <v>44</v>
      </c>
    </row>
    <row r="12180" spans="1:1" x14ac:dyDescent="0.2">
      <c r="A12180" s="11">
        <v>44</v>
      </c>
    </row>
    <row r="12181" spans="1:1" x14ac:dyDescent="0.2">
      <c r="A12181" s="11">
        <v>44</v>
      </c>
    </row>
    <row r="12182" spans="1:1" x14ac:dyDescent="0.2">
      <c r="A12182" s="11">
        <v>44</v>
      </c>
    </row>
    <row r="12183" spans="1:1" x14ac:dyDescent="0.2">
      <c r="A12183" s="11">
        <v>44</v>
      </c>
    </row>
    <row r="12184" spans="1:1" x14ac:dyDescent="0.2">
      <c r="A12184" s="11">
        <v>44</v>
      </c>
    </row>
    <row r="12185" spans="1:1" x14ac:dyDescent="0.2">
      <c r="A12185" s="11">
        <v>44</v>
      </c>
    </row>
    <row r="12186" spans="1:1" x14ac:dyDescent="0.2">
      <c r="A12186" s="11">
        <v>44</v>
      </c>
    </row>
    <row r="12187" spans="1:1" x14ac:dyDescent="0.2">
      <c r="A12187" s="11">
        <v>44</v>
      </c>
    </row>
    <row r="12188" spans="1:1" x14ac:dyDescent="0.2">
      <c r="A12188" s="11">
        <v>44</v>
      </c>
    </row>
    <row r="12189" spans="1:1" x14ac:dyDescent="0.2">
      <c r="A12189" s="11">
        <v>44</v>
      </c>
    </row>
    <row r="12190" spans="1:1" x14ac:dyDescent="0.2">
      <c r="A12190" s="11">
        <v>44</v>
      </c>
    </row>
    <row r="12191" spans="1:1" x14ac:dyDescent="0.2">
      <c r="A12191" s="11">
        <v>44</v>
      </c>
    </row>
    <row r="12192" spans="1:1" x14ac:dyDescent="0.2">
      <c r="A12192" s="11">
        <v>44</v>
      </c>
    </row>
    <row r="12193" spans="1:1" x14ac:dyDescent="0.2">
      <c r="A12193" s="11">
        <v>44</v>
      </c>
    </row>
    <row r="12194" spans="1:1" x14ac:dyDescent="0.2">
      <c r="A12194" s="11">
        <v>44</v>
      </c>
    </row>
    <row r="12195" spans="1:1" x14ac:dyDescent="0.2">
      <c r="A12195" s="11">
        <v>44</v>
      </c>
    </row>
    <row r="12196" spans="1:1" x14ac:dyDescent="0.2">
      <c r="A12196" s="11">
        <v>44</v>
      </c>
    </row>
    <row r="12197" spans="1:1" x14ac:dyDescent="0.2">
      <c r="A12197" s="11">
        <v>44</v>
      </c>
    </row>
    <row r="12198" spans="1:1" x14ac:dyDescent="0.2">
      <c r="A12198" s="11">
        <v>44</v>
      </c>
    </row>
    <row r="12199" spans="1:1" x14ac:dyDescent="0.2">
      <c r="A12199" s="11">
        <v>44</v>
      </c>
    </row>
    <row r="12200" spans="1:1" x14ac:dyDescent="0.2">
      <c r="A12200" s="11">
        <v>44</v>
      </c>
    </row>
    <row r="12201" spans="1:1" x14ac:dyDescent="0.2">
      <c r="A12201" s="11">
        <v>44</v>
      </c>
    </row>
    <row r="12202" spans="1:1" x14ac:dyDescent="0.2">
      <c r="A12202" s="11">
        <v>44</v>
      </c>
    </row>
    <row r="12203" spans="1:1" x14ac:dyDescent="0.2">
      <c r="A12203" s="11">
        <v>44</v>
      </c>
    </row>
    <row r="12204" spans="1:1" x14ac:dyDescent="0.2">
      <c r="A12204" s="11">
        <v>44</v>
      </c>
    </row>
    <row r="12205" spans="1:1" x14ac:dyDescent="0.2">
      <c r="A12205" s="11">
        <v>44</v>
      </c>
    </row>
    <row r="12206" spans="1:1" x14ac:dyDescent="0.2">
      <c r="A12206" s="11">
        <v>44</v>
      </c>
    </row>
    <row r="12207" spans="1:1" x14ac:dyDescent="0.2">
      <c r="A12207" s="11">
        <v>44</v>
      </c>
    </row>
    <row r="12208" spans="1:1" x14ac:dyDescent="0.2">
      <c r="A12208" s="11">
        <v>44</v>
      </c>
    </row>
    <row r="12209" spans="1:1" x14ac:dyDescent="0.2">
      <c r="A12209" s="11">
        <v>44</v>
      </c>
    </row>
    <row r="12210" spans="1:1" x14ac:dyDescent="0.2">
      <c r="A12210" s="11">
        <v>44</v>
      </c>
    </row>
    <row r="12211" spans="1:1" x14ac:dyDescent="0.2">
      <c r="A12211" s="11">
        <v>44</v>
      </c>
    </row>
    <row r="12212" spans="1:1" x14ac:dyDescent="0.2">
      <c r="A12212" s="11">
        <v>44</v>
      </c>
    </row>
    <row r="12213" spans="1:1" x14ac:dyDescent="0.2">
      <c r="A12213" s="11">
        <v>44</v>
      </c>
    </row>
    <row r="12214" spans="1:1" x14ac:dyDescent="0.2">
      <c r="A12214" s="11">
        <v>44</v>
      </c>
    </row>
    <row r="12215" spans="1:1" x14ac:dyDescent="0.2">
      <c r="A12215" s="11">
        <v>44</v>
      </c>
    </row>
    <row r="12216" spans="1:1" x14ac:dyDescent="0.2">
      <c r="A12216" s="11">
        <v>44</v>
      </c>
    </row>
    <row r="12217" spans="1:1" x14ac:dyDescent="0.2">
      <c r="A12217" s="11">
        <v>44</v>
      </c>
    </row>
    <row r="12218" spans="1:1" x14ac:dyDescent="0.2">
      <c r="A12218" s="11">
        <v>44</v>
      </c>
    </row>
    <row r="12219" spans="1:1" x14ac:dyDescent="0.2">
      <c r="A12219" s="11">
        <v>44</v>
      </c>
    </row>
    <row r="12220" spans="1:1" x14ac:dyDescent="0.2">
      <c r="A12220" s="11">
        <v>44</v>
      </c>
    </row>
    <row r="12221" spans="1:1" x14ac:dyDescent="0.2">
      <c r="A12221" s="11">
        <v>44</v>
      </c>
    </row>
    <row r="12222" spans="1:1" x14ac:dyDescent="0.2">
      <c r="A12222" s="11">
        <v>44</v>
      </c>
    </row>
    <row r="12223" spans="1:1" x14ac:dyDescent="0.2">
      <c r="A12223" s="11">
        <v>44</v>
      </c>
    </row>
    <row r="12224" spans="1:1" x14ac:dyDescent="0.2">
      <c r="A12224" s="11">
        <v>44</v>
      </c>
    </row>
    <row r="12225" spans="1:1" x14ac:dyDescent="0.2">
      <c r="A12225" s="11">
        <v>44</v>
      </c>
    </row>
    <row r="12226" spans="1:1" x14ac:dyDescent="0.2">
      <c r="A12226" s="11">
        <v>44</v>
      </c>
    </row>
    <row r="12227" spans="1:1" x14ac:dyDescent="0.2">
      <c r="A12227" s="11">
        <v>44</v>
      </c>
    </row>
    <row r="12228" spans="1:1" x14ac:dyDescent="0.2">
      <c r="A12228" s="11">
        <v>44</v>
      </c>
    </row>
    <row r="12229" spans="1:1" x14ac:dyDescent="0.2">
      <c r="A12229" s="11">
        <v>44</v>
      </c>
    </row>
    <row r="12230" spans="1:1" x14ac:dyDescent="0.2">
      <c r="A12230" s="11">
        <v>44</v>
      </c>
    </row>
    <row r="12231" spans="1:1" x14ac:dyDescent="0.2">
      <c r="A12231" s="11">
        <v>44</v>
      </c>
    </row>
    <row r="12232" spans="1:1" x14ac:dyDescent="0.2">
      <c r="A12232" s="11">
        <v>44</v>
      </c>
    </row>
    <row r="12233" spans="1:1" x14ac:dyDescent="0.2">
      <c r="A12233" s="11">
        <v>44</v>
      </c>
    </row>
    <row r="12234" spans="1:1" x14ac:dyDescent="0.2">
      <c r="A12234" s="11">
        <v>44</v>
      </c>
    </row>
    <row r="12235" spans="1:1" x14ac:dyDescent="0.2">
      <c r="A12235" s="11">
        <v>44</v>
      </c>
    </row>
    <row r="12236" spans="1:1" x14ac:dyDescent="0.2">
      <c r="A12236" s="11">
        <v>44</v>
      </c>
    </row>
    <row r="12237" spans="1:1" x14ac:dyDescent="0.2">
      <c r="A12237" s="11">
        <v>44</v>
      </c>
    </row>
    <row r="12238" spans="1:1" x14ac:dyDescent="0.2">
      <c r="A12238" s="11">
        <v>44</v>
      </c>
    </row>
    <row r="12239" spans="1:1" x14ac:dyDescent="0.2">
      <c r="A12239" s="11">
        <v>44</v>
      </c>
    </row>
    <row r="12240" spans="1:1" x14ac:dyDescent="0.2">
      <c r="A12240" s="11">
        <v>44</v>
      </c>
    </row>
    <row r="12241" spans="1:1" x14ac:dyDescent="0.2">
      <c r="A12241" s="11">
        <v>44</v>
      </c>
    </row>
    <row r="12242" spans="1:1" x14ac:dyDescent="0.2">
      <c r="A12242" s="11">
        <v>44</v>
      </c>
    </row>
    <row r="12243" spans="1:1" x14ac:dyDescent="0.2">
      <c r="A12243" s="11">
        <v>44</v>
      </c>
    </row>
    <row r="12244" spans="1:1" x14ac:dyDescent="0.2">
      <c r="A12244" s="11">
        <v>44</v>
      </c>
    </row>
    <row r="12245" spans="1:1" x14ac:dyDescent="0.2">
      <c r="A12245" s="11">
        <v>44</v>
      </c>
    </row>
    <row r="12246" spans="1:1" x14ac:dyDescent="0.2">
      <c r="A12246" s="11">
        <v>44</v>
      </c>
    </row>
    <row r="12247" spans="1:1" x14ac:dyDescent="0.2">
      <c r="A12247" s="11">
        <v>44</v>
      </c>
    </row>
    <row r="12248" spans="1:1" x14ac:dyDescent="0.2">
      <c r="A12248" s="11">
        <v>44</v>
      </c>
    </row>
    <row r="12249" spans="1:1" x14ac:dyDescent="0.2">
      <c r="A12249" s="11">
        <v>44</v>
      </c>
    </row>
    <row r="12250" spans="1:1" x14ac:dyDescent="0.2">
      <c r="A12250" s="11">
        <v>44</v>
      </c>
    </row>
    <row r="12251" spans="1:1" x14ac:dyDescent="0.2">
      <c r="A12251" s="11">
        <v>44</v>
      </c>
    </row>
    <row r="12252" spans="1:1" x14ac:dyDescent="0.2">
      <c r="A12252" s="11">
        <v>44</v>
      </c>
    </row>
    <row r="12253" spans="1:1" x14ac:dyDescent="0.2">
      <c r="A12253" s="11">
        <v>44</v>
      </c>
    </row>
    <row r="12254" spans="1:1" x14ac:dyDescent="0.2">
      <c r="A12254" s="11">
        <v>44</v>
      </c>
    </row>
    <row r="12255" spans="1:1" x14ac:dyDescent="0.2">
      <c r="A12255" s="11">
        <v>44</v>
      </c>
    </row>
    <row r="12256" spans="1:1" x14ac:dyDescent="0.2">
      <c r="A12256" s="11">
        <v>44</v>
      </c>
    </row>
    <row r="12257" spans="1:1" x14ac:dyDescent="0.2">
      <c r="A12257" s="11">
        <v>44</v>
      </c>
    </row>
    <row r="12258" spans="1:1" x14ac:dyDescent="0.2">
      <c r="A12258" s="11">
        <v>44</v>
      </c>
    </row>
    <row r="12259" spans="1:1" x14ac:dyDescent="0.2">
      <c r="A12259" s="11">
        <v>44</v>
      </c>
    </row>
    <row r="12260" spans="1:1" x14ac:dyDescent="0.2">
      <c r="A12260" s="11">
        <v>44</v>
      </c>
    </row>
    <row r="12261" spans="1:1" x14ac:dyDescent="0.2">
      <c r="A12261" s="11">
        <v>44</v>
      </c>
    </row>
    <row r="12262" spans="1:1" x14ac:dyDescent="0.2">
      <c r="A12262" s="11">
        <v>44</v>
      </c>
    </row>
    <row r="12263" spans="1:1" x14ac:dyDescent="0.2">
      <c r="A12263" s="11">
        <v>44</v>
      </c>
    </row>
    <row r="12264" spans="1:1" x14ac:dyDescent="0.2">
      <c r="A12264" s="11">
        <v>44</v>
      </c>
    </row>
    <row r="12265" spans="1:1" x14ac:dyDescent="0.2">
      <c r="A12265" s="11">
        <v>44</v>
      </c>
    </row>
    <row r="12266" spans="1:1" x14ac:dyDescent="0.2">
      <c r="A12266" s="11">
        <v>44</v>
      </c>
    </row>
    <row r="12267" spans="1:1" x14ac:dyDescent="0.2">
      <c r="A12267" s="11">
        <v>44</v>
      </c>
    </row>
    <row r="12268" spans="1:1" x14ac:dyDescent="0.2">
      <c r="A12268" s="11">
        <v>44</v>
      </c>
    </row>
    <row r="12269" spans="1:1" x14ac:dyDescent="0.2">
      <c r="A12269" s="11">
        <v>44</v>
      </c>
    </row>
    <row r="12270" spans="1:1" x14ac:dyDescent="0.2">
      <c r="A12270" s="11">
        <v>44</v>
      </c>
    </row>
    <row r="12271" spans="1:1" x14ac:dyDescent="0.2">
      <c r="A12271" s="11">
        <v>44</v>
      </c>
    </row>
    <row r="12272" spans="1:1" x14ac:dyDescent="0.2">
      <c r="A12272" s="11">
        <v>44</v>
      </c>
    </row>
    <row r="12273" spans="1:1" x14ac:dyDescent="0.2">
      <c r="A12273" s="11">
        <v>44</v>
      </c>
    </row>
    <row r="12274" spans="1:1" x14ac:dyDescent="0.2">
      <c r="A12274" s="11">
        <v>44</v>
      </c>
    </row>
    <row r="12275" spans="1:1" x14ac:dyDescent="0.2">
      <c r="A12275" s="11">
        <v>44</v>
      </c>
    </row>
    <row r="12276" spans="1:1" x14ac:dyDescent="0.2">
      <c r="A12276" s="11">
        <v>44</v>
      </c>
    </row>
    <row r="12277" spans="1:1" x14ac:dyDescent="0.2">
      <c r="A12277" s="11">
        <v>44</v>
      </c>
    </row>
    <row r="12278" spans="1:1" x14ac:dyDescent="0.2">
      <c r="A12278" s="11">
        <v>44</v>
      </c>
    </row>
    <row r="12279" spans="1:1" x14ac:dyDescent="0.2">
      <c r="A12279" s="11">
        <v>44</v>
      </c>
    </row>
    <row r="12280" spans="1:1" x14ac:dyDescent="0.2">
      <c r="A12280" s="11">
        <v>44</v>
      </c>
    </row>
    <row r="12281" spans="1:1" x14ac:dyDescent="0.2">
      <c r="A12281" s="11">
        <v>44</v>
      </c>
    </row>
    <row r="12282" spans="1:1" x14ac:dyDescent="0.2">
      <c r="A12282" s="11">
        <v>44</v>
      </c>
    </row>
    <row r="12283" spans="1:1" x14ac:dyDescent="0.2">
      <c r="A12283" s="11">
        <v>44</v>
      </c>
    </row>
    <row r="12284" spans="1:1" x14ac:dyDescent="0.2">
      <c r="A12284" s="11">
        <v>44</v>
      </c>
    </row>
    <row r="12285" spans="1:1" x14ac:dyDescent="0.2">
      <c r="A12285" s="11">
        <v>44</v>
      </c>
    </row>
    <row r="12286" spans="1:1" x14ac:dyDescent="0.2">
      <c r="A12286" s="11">
        <v>44</v>
      </c>
    </row>
    <row r="12287" spans="1:1" x14ac:dyDescent="0.2">
      <c r="A12287" s="11">
        <v>44</v>
      </c>
    </row>
    <row r="12288" spans="1:1" x14ac:dyDescent="0.2">
      <c r="A12288" s="11">
        <v>44</v>
      </c>
    </row>
    <row r="12289" spans="1:1" x14ac:dyDescent="0.2">
      <c r="A12289" s="11">
        <v>44</v>
      </c>
    </row>
    <row r="12290" spans="1:1" x14ac:dyDescent="0.2">
      <c r="A12290" s="11">
        <v>44</v>
      </c>
    </row>
    <row r="12291" spans="1:1" x14ac:dyDescent="0.2">
      <c r="A12291" s="11">
        <v>44</v>
      </c>
    </row>
    <row r="12292" spans="1:1" x14ac:dyDescent="0.2">
      <c r="A12292" s="11">
        <v>44</v>
      </c>
    </row>
    <row r="12293" spans="1:1" x14ac:dyDescent="0.2">
      <c r="A12293" s="11">
        <v>44</v>
      </c>
    </row>
    <row r="12294" spans="1:1" x14ac:dyDescent="0.2">
      <c r="A12294" s="11">
        <v>44</v>
      </c>
    </row>
    <row r="12295" spans="1:1" x14ac:dyDescent="0.2">
      <c r="A12295" s="11">
        <v>44</v>
      </c>
    </row>
    <row r="12296" spans="1:1" x14ac:dyDescent="0.2">
      <c r="A12296" s="11">
        <v>44</v>
      </c>
    </row>
    <row r="12297" spans="1:1" x14ac:dyDescent="0.2">
      <c r="A12297" s="11">
        <v>44</v>
      </c>
    </row>
    <row r="12298" spans="1:1" x14ac:dyDescent="0.2">
      <c r="A12298" s="11">
        <v>44</v>
      </c>
    </row>
    <row r="12299" spans="1:1" x14ac:dyDescent="0.2">
      <c r="A12299" s="11">
        <v>44</v>
      </c>
    </row>
    <row r="12300" spans="1:1" x14ac:dyDescent="0.2">
      <c r="A12300" s="11">
        <v>44</v>
      </c>
    </row>
    <row r="12301" spans="1:1" x14ac:dyDescent="0.2">
      <c r="A12301" s="11">
        <v>44</v>
      </c>
    </row>
    <row r="12302" spans="1:1" x14ac:dyDescent="0.2">
      <c r="A12302" s="11">
        <v>44</v>
      </c>
    </row>
    <row r="12303" spans="1:1" x14ac:dyDescent="0.2">
      <c r="A12303" s="11">
        <v>44</v>
      </c>
    </row>
    <row r="12304" spans="1:1" x14ac:dyDescent="0.2">
      <c r="A12304" s="11">
        <v>44</v>
      </c>
    </row>
    <row r="12305" spans="1:1" x14ac:dyDescent="0.2">
      <c r="A12305" s="11">
        <v>44</v>
      </c>
    </row>
    <row r="12306" spans="1:1" x14ac:dyDescent="0.2">
      <c r="A12306" s="11">
        <v>44</v>
      </c>
    </row>
    <row r="12307" spans="1:1" x14ac:dyDescent="0.2">
      <c r="A12307" s="11">
        <v>44</v>
      </c>
    </row>
    <row r="12308" spans="1:1" x14ac:dyDescent="0.2">
      <c r="A12308" s="11">
        <v>44</v>
      </c>
    </row>
    <row r="12309" spans="1:1" x14ac:dyDescent="0.2">
      <c r="A12309" s="11">
        <v>44</v>
      </c>
    </row>
    <row r="12310" spans="1:1" x14ac:dyDescent="0.2">
      <c r="A12310" s="11">
        <v>44</v>
      </c>
    </row>
    <row r="12311" spans="1:1" x14ac:dyDescent="0.2">
      <c r="A12311" s="11">
        <v>44</v>
      </c>
    </row>
    <row r="12312" spans="1:1" x14ac:dyDescent="0.2">
      <c r="A12312" s="11">
        <v>44</v>
      </c>
    </row>
    <row r="12313" spans="1:1" x14ac:dyDescent="0.2">
      <c r="A12313" s="11">
        <v>44</v>
      </c>
    </row>
    <row r="12314" spans="1:1" x14ac:dyDescent="0.2">
      <c r="A12314" s="11">
        <v>44</v>
      </c>
    </row>
    <row r="12315" spans="1:1" x14ac:dyDescent="0.2">
      <c r="A12315" s="11">
        <v>44</v>
      </c>
    </row>
    <row r="12316" spans="1:1" x14ac:dyDescent="0.2">
      <c r="A12316" s="11">
        <v>44</v>
      </c>
    </row>
    <row r="12317" spans="1:1" x14ac:dyDescent="0.2">
      <c r="A12317" s="11">
        <v>44</v>
      </c>
    </row>
    <row r="12318" spans="1:1" x14ac:dyDescent="0.2">
      <c r="A12318" s="11">
        <v>44</v>
      </c>
    </row>
    <row r="12319" spans="1:1" x14ac:dyDescent="0.2">
      <c r="A12319" s="11">
        <v>44</v>
      </c>
    </row>
    <row r="12320" spans="1:1" x14ac:dyDescent="0.2">
      <c r="A12320" s="11">
        <v>44</v>
      </c>
    </row>
    <row r="12321" spans="1:1" x14ac:dyDescent="0.2">
      <c r="A12321" s="11">
        <v>44</v>
      </c>
    </row>
    <row r="12322" spans="1:1" x14ac:dyDescent="0.2">
      <c r="A12322" s="11">
        <v>44</v>
      </c>
    </row>
    <row r="12323" spans="1:1" x14ac:dyDescent="0.2">
      <c r="A12323" s="11">
        <v>44</v>
      </c>
    </row>
    <row r="12324" spans="1:1" x14ac:dyDescent="0.2">
      <c r="A12324" s="11">
        <v>44</v>
      </c>
    </row>
    <row r="12325" spans="1:1" x14ac:dyDescent="0.2">
      <c r="A12325" s="11">
        <v>44</v>
      </c>
    </row>
    <row r="12326" spans="1:1" x14ac:dyDescent="0.2">
      <c r="A12326" s="11">
        <v>44</v>
      </c>
    </row>
    <row r="12327" spans="1:1" x14ac:dyDescent="0.2">
      <c r="A12327" s="11">
        <v>44</v>
      </c>
    </row>
    <row r="12328" spans="1:1" x14ac:dyDescent="0.2">
      <c r="A12328" s="11">
        <v>44</v>
      </c>
    </row>
    <row r="12329" spans="1:1" x14ac:dyDescent="0.2">
      <c r="A12329" s="11">
        <v>44</v>
      </c>
    </row>
    <row r="12330" spans="1:1" x14ac:dyDescent="0.2">
      <c r="A12330" s="11">
        <v>44</v>
      </c>
    </row>
    <row r="12331" spans="1:1" x14ac:dyDescent="0.2">
      <c r="A12331" s="11">
        <v>44</v>
      </c>
    </row>
    <row r="12332" spans="1:1" x14ac:dyDescent="0.2">
      <c r="A12332" s="11">
        <v>44</v>
      </c>
    </row>
    <row r="12333" spans="1:1" x14ac:dyDescent="0.2">
      <c r="A12333" s="11">
        <v>44</v>
      </c>
    </row>
    <row r="12334" spans="1:1" x14ac:dyDescent="0.2">
      <c r="A12334" s="11">
        <v>44</v>
      </c>
    </row>
    <row r="12335" spans="1:1" x14ac:dyDescent="0.2">
      <c r="A12335" s="11">
        <v>44</v>
      </c>
    </row>
    <row r="12336" spans="1:1" x14ac:dyDescent="0.2">
      <c r="A12336" s="11">
        <v>44</v>
      </c>
    </row>
    <row r="12337" spans="1:1" x14ac:dyDescent="0.2">
      <c r="A12337" s="11">
        <v>44</v>
      </c>
    </row>
    <row r="12338" spans="1:1" x14ac:dyDescent="0.2">
      <c r="A12338" s="11">
        <v>44</v>
      </c>
    </row>
    <row r="12339" spans="1:1" x14ac:dyDescent="0.2">
      <c r="A12339" s="11">
        <v>44</v>
      </c>
    </row>
    <row r="12340" spans="1:1" x14ac:dyDescent="0.2">
      <c r="A12340" s="11">
        <v>44</v>
      </c>
    </row>
    <row r="12341" spans="1:1" x14ac:dyDescent="0.2">
      <c r="A12341" s="11">
        <v>44</v>
      </c>
    </row>
    <row r="12342" spans="1:1" x14ac:dyDescent="0.2">
      <c r="A12342" s="11">
        <v>44</v>
      </c>
    </row>
    <row r="12343" spans="1:1" x14ac:dyDescent="0.2">
      <c r="A12343" s="11">
        <v>44</v>
      </c>
    </row>
    <row r="12344" spans="1:1" x14ac:dyDescent="0.2">
      <c r="A12344" s="11">
        <v>44</v>
      </c>
    </row>
    <row r="12345" spans="1:1" x14ac:dyDescent="0.2">
      <c r="A12345" s="11">
        <v>44</v>
      </c>
    </row>
    <row r="12346" spans="1:1" x14ac:dyDescent="0.2">
      <c r="A12346" s="11">
        <v>44</v>
      </c>
    </row>
    <row r="12347" spans="1:1" x14ac:dyDescent="0.2">
      <c r="A12347" s="11">
        <v>44</v>
      </c>
    </row>
    <row r="12348" spans="1:1" x14ac:dyDescent="0.2">
      <c r="A12348" s="11">
        <v>44</v>
      </c>
    </row>
    <row r="12349" spans="1:1" x14ac:dyDescent="0.2">
      <c r="A12349" s="11">
        <v>44</v>
      </c>
    </row>
    <row r="12350" spans="1:1" x14ac:dyDescent="0.2">
      <c r="A12350" s="11">
        <v>44</v>
      </c>
    </row>
    <row r="12351" spans="1:1" x14ac:dyDescent="0.2">
      <c r="A12351" s="11">
        <v>44</v>
      </c>
    </row>
    <row r="12352" spans="1:1" x14ac:dyDescent="0.2">
      <c r="A12352" s="11">
        <v>44</v>
      </c>
    </row>
    <row r="12353" spans="1:1" x14ac:dyDescent="0.2">
      <c r="A12353" s="11">
        <v>44</v>
      </c>
    </row>
    <row r="12354" spans="1:1" x14ac:dyDescent="0.2">
      <c r="A12354" s="11">
        <v>44</v>
      </c>
    </row>
    <row r="12355" spans="1:1" x14ac:dyDescent="0.2">
      <c r="A12355" s="11">
        <v>44</v>
      </c>
    </row>
    <row r="12356" spans="1:1" x14ac:dyDescent="0.2">
      <c r="A12356" s="11">
        <v>44</v>
      </c>
    </row>
    <row r="12357" spans="1:1" x14ac:dyDescent="0.2">
      <c r="A12357" s="11">
        <v>44</v>
      </c>
    </row>
    <row r="12358" spans="1:1" x14ac:dyDescent="0.2">
      <c r="A12358" s="11">
        <v>44</v>
      </c>
    </row>
    <row r="12359" spans="1:1" x14ac:dyDescent="0.2">
      <c r="A12359" s="11">
        <v>44</v>
      </c>
    </row>
    <row r="12360" spans="1:1" x14ac:dyDescent="0.2">
      <c r="A12360" s="11">
        <v>44</v>
      </c>
    </row>
    <row r="12361" spans="1:1" x14ac:dyDescent="0.2">
      <c r="A12361" s="11">
        <v>44</v>
      </c>
    </row>
    <row r="12362" spans="1:1" x14ac:dyDescent="0.2">
      <c r="A12362" s="11">
        <v>44</v>
      </c>
    </row>
    <row r="12363" spans="1:1" x14ac:dyDescent="0.2">
      <c r="A12363" s="11">
        <v>44</v>
      </c>
    </row>
    <row r="12364" spans="1:1" x14ac:dyDescent="0.2">
      <c r="A12364" s="11">
        <v>44</v>
      </c>
    </row>
    <row r="12365" spans="1:1" x14ac:dyDescent="0.2">
      <c r="A12365" s="11">
        <v>44</v>
      </c>
    </row>
    <row r="12366" spans="1:1" x14ac:dyDescent="0.2">
      <c r="A12366" s="11">
        <v>44</v>
      </c>
    </row>
    <row r="12367" spans="1:1" x14ac:dyDescent="0.2">
      <c r="A12367" s="11">
        <v>44</v>
      </c>
    </row>
    <row r="12368" spans="1:1" x14ac:dyDescent="0.2">
      <c r="A12368" s="11">
        <v>44</v>
      </c>
    </row>
    <row r="12369" spans="1:1" x14ac:dyDescent="0.2">
      <c r="A12369" s="11">
        <v>44</v>
      </c>
    </row>
    <row r="12370" spans="1:1" x14ac:dyDescent="0.2">
      <c r="A12370" s="11">
        <v>44</v>
      </c>
    </row>
    <row r="12371" spans="1:1" x14ac:dyDescent="0.2">
      <c r="A12371" s="11">
        <v>44</v>
      </c>
    </row>
    <row r="12372" spans="1:1" x14ac:dyDescent="0.2">
      <c r="A12372" s="11">
        <v>44</v>
      </c>
    </row>
    <row r="12373" spans="1:1" x14ac:dyDescent="0.2">
      <c r="A12373" s="11">
        <v>44</v>
      </c>
    </row>
    <row r="12374" spans="1:1" x14ac:dyDescent="0.2">
      <c r="A12374" s="11">
        <v>44</v>
      </c>
    </row>
    <row r="12375" spans="1:1" x14ac:dyDescent="0.2">
      <c r="A12375" s="11">
        <v>44</v>
      </c>
    </row>
    <row r="12376" spans="1:1" x14ac:dyDescent="0.2">
      <c r="A12376" s="11">
        <v>44</v>
      </c>
    </row>
    <row r="12377" spans="1:1" x14ac:dyDescent="0.2">
      <c r="A12377" s="11">
        <v>44</v>
      </c>
    </row>
    <row r="12378" spans="1:1" x14ac:dyDescent="0.2">
      <c r="A12378" s="11">
        <v>44</v>
      </c>
    </row>
    <row r="12379" spans="1:1" x14ac:dyDescent="0.2">
      <c r="A12379" s="11">
        <v>44</v>
      </c>
    </row>
    <row r="12380" spans="1:1" x14ac:dyDescent="0.2">
      <c r="A12380" s="11">
        <v>44</v>
      </c>
    </row>
    <row r="12381" spans="1:1" x14ac:dyDescent="0.2">
      <c r="A12381" s="11">
        <v>44</v>
      </c>
    </row>
    <row r="12382" spans="1:1" x14ac:dyDescent="0.2">
      <c r="A12382" s="11">
        <v>44</v>
      </c>
    </row>
    <row r="12383" spans="1:1" x14ac:dyDescent="0.2">
      <c r="A12383" s="11">
        <v>44</v>
      </c>
    </row>
    <row r="12384" spans="1:1" x14ac:dyDescent="0.2">
      <c r="A12384" s="11">
        <v>44</v>
      </c>
    </row>
    <row r="12385" spans="1:1" x14ac:dyDescent="0.2">
      <c r="A12385" s="11">
        <v>44</v>
      </c>
    </row>
    <row r="12386" spans="1:1" x14ac:dyDescent="0.2">
      <c r="A12386" s="11">
        <v>44</v>
      </c>
    </row>
    <row r="12387" spans="1:1" x14ac:dyDescent="0.2">
      <c r="A12387" s="11">
        <v>44</v>
      </c>
    </row>
    <row r="12388" spans="1:1" x14ac:dyDescent="0.2">
      <c r="A12388" s="11">
        <v>44</v>
      </c>
    </row>
    <row r="12389" spans="1:1" x14ac:dyDescent="0.2">
      <c r="A12389" s="11">
        <v>44</v>
      </c>
    </row>
    <row r="12390" spans="1:1" x14ac:dyDescent="0.2">
      <c r="A12390" s="11">
        <v>44</v>
      </c>
    </row>
    <row r="12391" spans="1:1" x14ac:dyDescent="0.2">
      <c r="A12391" s="11">
        <v>44</v>
      </c>
    </row>
    <row r="12392" spans="1:1" x14ac:dyDescent="0.2">
      <c r="A12392" s="11">
        <v>44</v>
      </c>
    </row>
    <row r="12393" spans="1:1" x14ac:dyDescent="0.2">
      <c r="A12393" s="11">
        <v>44</v>
      </c>
    </row>
    <row r="12394" spans="1:1" x14ac:dyDescent="0.2">
      <c r="A12394" s="11">
        <v>44</v>
      </c>
    </row>
    <row r="12395" spans="1:1" x14ac:dyDescent="0.2">
      <c r="A12395" s="11">
        <v>44</v>
      </c>
    </row>
    <row r="12396" spans="1:1" x14ac:dyDescent="0.2">
      <c r="A12396" s="11">
        <v>44</v>
      </c>
    </row>
    <row r="12397" spans="1:1" x14ac:dyDescent="0.2">
      <c r="A12397" s="11">
        <v>44</v>
      </c>
    </row>
    <row r="12398" spans="1:1" x14ac:dyDescent="0.2">
      <c r="A12398" s="11">
        <v>44</v>
      </c>
    </row>
    <row r="12399" spans="1:1" x14ac:dyDescent="0.2">
      <c r="A12399" s="11">
        <v>44</v>
      </c>
    </row>
    <row r="12400" spans="1:1" x14ac:dyDescent="0.2">
      <c r="A12400" s="11">
        <v>44</v>
      </c>
    </row>
    <row r="12401" spans="1:1" x14ac:dyDescent="0.2">
      <c r="A12401" s="11">
        <v>44</v>
      </c>
    </row>
    <row r="12402" spans="1:1" x14ac:dyDescent="0.2">
      <c r="A12402" s="11">
        <v>44</v>
      </c>
    </row>
    <row r="12403" spans="1:1" x14ac:dyDescent="0.2">
      <c r="A12403" s="11">
        <v>44</v>
      </c>
    </row>
    <row r="12404" spans="1:1" x14ac:dyDescent="0.2">
      <c r="A12404" s="11">
        <v>44</v>
      </c>
    </row>
    <row r="12405" spans="1:1" x14ac:dyDescent="0.2">
      <c r="A12405" s="11">
        <v>44</v>
      </c>
    </row>
    <row r="12406" spans="1:1" x14ac:dyDescent="0.2">
      <c r="A12406" s="11">
        <v>44</v>
      </c>
    </row>
    <row r="12407" spans="1:1" x14ac:dyDescent="0.2">
      <c r="A12407" s="11">
        <v>44</v>
      </c>
    </row>
    <row r="12408" spans="1:1" x14ac:dyDescent="0.2">
      <c r="A12408" s="11">
        <v>44</v>
      </c>
    </row>
    <row r="12409" spans="1:1" x14ac:dyDescent="0.2">
      <c r="A12409" s="11">
        <v>44</v>
      </c>
    </row>
    <row r="12410" spans="1:1" x14ac:dyDescent="0.2">
      <c r="A12410" s="11">
        <v>44</v>
      </c>
    </row>
    <row r="12411" spans="1:1" x14ac:dyDescent="0.2">
      <c r="A12411" s="11">
        <v>44</v>
      </c>
    </row>
    <row r="12412" spans="1:1" x14ac:dyDescent="0.2">
      <c r="A12412" s="11">
        <v>44</v>
      </c>
    </row>
    <row r="12413" spans="1:1" x14ac:dyDescent="0.2">
      <c r="A12413" s="11">
        <v>44</v>
      </c>
    </row>
    <row r="12414" spans="1:1" x14ac:dyDescent="0.2">
      <c r="A12414" s="11">
        <v>44</v>
      </c>
    </row>
    <row r="12415" spans="1:1" x14ac:dyDescent="0.2">
      <c r="A12415" s="11">
        <v>44</v>
      </c>
    </row>
    <row r="12416" spans="1:1" x14ac:dyDescent="0.2">
      <c r="A12416" s="11">
        <v>44</v>
      </c>
    </row>
    <row r="12417" spans="1:1" x14ac:dyDescent="0.2">
      <c r="A12417" s="11">
        <v>44</v>
      </c>
    </row>
    <row r="12418" spans="1:1" x14ac:dyDescent="0.2">
      <c r="A12418" s="11">
        <v>44</v>
      </c>
    </row>
    <row r="12419" spans="1:1" x14ac:dyDescent="0.2">
      <c r="A12419" s="11">
        <v>44</v>
      </c>
    </row>
    <row r="12420" spans="1:1" x14ac:dyDescent="0.2">
      <c r="A12420" s="11">
        <v>44</v>
      </c>
    </row>
    <row r="12421" spans="1:1" x14ac:dyDescent="0.2">
      <c r="A12421" s="11">
        <v>44</v>
      </c>
    </row>
    <row r="12422" spans="1:1" x14ac:dyDescent="0.2">
      <c r="A12422" s="11">
        <v>44</v>
      </c>
    </row>
    <row r="12423" spans="1:1" x14ac:dyDescent="0.2">
      <c r="A12423" s="11">
        <v>44</v>
      </c>
    </row>
    <row r="12424" spans="1:1" x14ac:dyDescent="0.2">
      <c r="A12424" s="11">
        <v>44</v>
      </c>
    </row>
    <row r="12425" spans="1:1" x14ac:dyDescent="0.2">
      <c r="A12425" s="11">
        <v>44</v>
      </c>
    </row>
    <row r="12426" spans="1:1" x14ac:dyDescent="0.2">
      <c r="A12426" s="11">
        <v>44</v>
      </c>
    </row>
    <row r="12427" spans="1:1" x14ac:dyDescent="0.2">
      <c r="A12427" s="11">
        <v>44</v>
      </c>
    </row>
    <row r="12428" spans="1:1" x14ac:dyDescent="0.2">
      <c r="A12428" s="11">
        <v>44</v>
      </c>
    </row>
    <row r="12429" spans="1:1" x14ac:dyDescent="0.2">
      <c r="A12429" s="11">
        <v>44</v>
      </c>
    </row>
    <row r="12430" spans="1:1" x14ac:dyDescent="0.2">
      <c r="A12430" s="11">
        <v>44</v>
      </c>
    </row>
    <row r="12431" spans="1:1" x14ac:dyDescent="0.2">
      <c r="A12431" s="11">
        <v>44</v>
      </c>
    </row>
    <row r="12432" spans="1:1" x14ac:dyDescent="0.2">
      <c r="A12432" s="11">
        <v>44</v>
      </c>
    </row>
    <row r="12433" spans="1:1" x14ac:dyDescent="0.2">
      <c r="A12433" s="11">
        <v>44</v>
      </c>
    </row>
    <row r="12434" spans="1:1" x14ac:dyDescent="0.2">
      <c r="A12434" s="11">
        <v>44</v>
      </c>
    </row>
    <row r="12435" spans="1:1" x14ac:dyDescent="0.2">
      <c r="A12435" s="11">
        <v>44</v>
      </c>
    </row>
    <row r="12436" spans="1:1" x14ac:dyDescent="0.2">
      <c r="A12436" s="11">
        <v>44</v>
      </c>
    </row>
    <row r="12437" spans="1:1" x14ac:dyDescent="0.2">
      <c r="A12437" s="11">
        <v>44</v>
      </c>
    </row>
    <row r="12438" spans="1:1" x14ac:dyDescent="0.2">
      <c r="A12438" s="11">
        <v>44</v>
      </c>
    </row>
    <row r="12439" spans="1:1" x14ac:dyDescent="0.2">
      <c r="A12439" s="11">
        <v>44</v>
      </c>
    </row>
    <row r="12440" spans="1:1" x14ac:dyDescent="0.2">
      <c r="A12440" s="11">
        <v>44</v>
      </c>
    </row>
    <row r="12441" spans="1:1" x14ac:dyDescent="0.2">
      <c r="A12441" s="11">
        <v>44</v>
      </c>
    </row>
    <row r="12442" spans="1:1" x14ac:dyDescent="0.2">
      <c r="A12442" s="11">
        <v>44</v>
      </c>
    </row>
    <row r="12443" spans="1:1" x14ac:dyDescent="0.2">
      <c r="A12443" s="11">
        <v>44</v>
      </c>
    </row>
    <row r="12444" spans="1:1" x14ac:dyDescent="0.2">
      <c r="A12444" s="11">
        <v>44</v>
      </c>
    </row>
    <row r="12445" spans="1:1" x14ac:dyDescent="0.2">
      <c r="A12445" s="11">
        <v>44</v>
      </c>
    </row>
    <row r="12446" spans="1:1" x14ac:dyDescent="0.2">
      <c r="A12446" s="11">
        <v>44</v>
      </c>
    </row>
    <row r="12447" spans="1:1" x14ac:dyDescent="0.2">
      <c r="A12447" s="11">
        <v>44</v>
      </c>
    </row>
    <row r="12448" spans="1:1" x14ac:dyDescent="0.2">
      <c r="A12448" s="11">
        <v>44</v>
      </c>
    </row>
    <row r="12449" spans="1:1" x14ac:dyDescent="0.2">
      <c r="A12449" s="11">
        <v>44</v>
      </c>
    </row>
    <row r="12450" spans="1:1" x14ac:dyDescent="0.2">
      <c r="A12450" s="11">
        <v>44</v>
      </c>
    </row>
    <row r="12451" spans="1:1" x14ac:dyDescent="0.2">
      <c r="A12451" s="11">
        <v>44</v>
      </c>
    </row>
    <row r="12452" spans="1:1" x14ac:dyDescent="0.2">
      <c r="A12452" s="11">
        <v>44</v>
      </c>
    </row>
    <row r="12453" spans="1:1" x14ac:dyDescent="0.2">
      <c r="A12453" s="11">
        <v>44</v>
      </c>
    </row>
    <row r="12454" spans="1:1" x14ac:dyDescent="0.2">
      <c r="A12454" s="11">
        <v>44</v>
      </c>
    </row>
    <row r="12455" spans="1:1" x14ac:dyDescent="0.2">
      <c r="A12455" s="11">
        <v>44</v>
      </c>
    </row>
    <row r="12456" spans="1:1" x14ac:dyDescent="0.2">
      <c r="A12456" s="11">
        <v>44</v>
      </c>
    </row>
    <row r="12457" spans="1:1" x14ac:dyDescent="0.2">
      <c r="A12457" s="11">
        <v>44</v>
      </c>
    </row>
    <row r="12458" spans="1:1" x14ac:dyDescent="0.2">
      <c r="A12458" s="11">
        <v>44</v>
      </c>
    </row>
    <row r="12459" spans="1:1" x14ac:dyDescent="0.2">
      <c r="A12459" s="11">
        <v>44</v>
      </c>
    </row>
    <row r="12460" spans="1:1" x14ac:dyDescent="0.2">
      <c r="A12460" s="11">
        <v>44</v>
      </c>
    </row>
    <row r="12461" spans="1:1" x14ac:dyDescent="0.2">
      <c r="A12461" s="11">
        <v>44</v>
      </c>
    </row>
    <row r="12462" spans="1:1" x14ac:dyDescent="0.2">
      <c r="A12462" s="11">
        <v>44</v>
      </c>
    </row>
    <row r="12463" spans="1:1" x14ac:dyDescent="0.2">
      <c r="A12463" s="11">
        <v>44</v>
      </c>
    </row>
    <row r="12464" spans="1:1" x14ac:dyDescent="0.2">
      <c r="A12464" s="11">
        <v>44</v>
      </c>
    </row>
    <row r="12465" spans="1:1" x14ac:dyDescent="0.2">
      <c r="A12465" s="11">
        <v>44</v>
      </c>
    </row>
    <row r="12466" spans="1:1" x14ac:dyDescent="0.2">
      <c r="A12466" s="11">
        <v>44</v>
      </c>
    </row>
    <row r="12467" spans="1:1" x14ac:dyDescent="0.2">
      <c r="A12467" s="11">
        <v>44</v>
      </c>
    </row>
    <row r="12468" spans="1:1" x14ac:dyDescent="0.2">
      <c r="A12468" s="11">
        <v>44</v>
      </c>
    </row>
    <row r="12469" spans="1:1" x14ac:dyDescent="0.2">
      <c r="A12469" s="11">
        <v>44</v>
      </c>
    </row>
    <row r="12470" spans="1:1" x14ac:dyDescent="0.2">
      <c r="A12470" s="11">
        <v>44</v>
      </c>
    </row>
    <row r="12471" spans="1:1" x14ac:dyDescent="0.2">
      <c r="A12471" s="11">
        <v>44</v>
      </c>
    </row>
    <row r="12472" spans="1:1" x14ac:dyDescent="0.2">
      <c r="A12472" s="11">
        <v>44</v>
      </c>
    </row>
    <row r="12473" spans="1:1" x14ac:dyDescent="0.2">
      <c r="A12473" s="11">
        <v>44</v>
      </c>
    </row>
    <row r="12474" spans="1:1" x14ac:dyDescent="0.2">
      <c r="A12474" s="11">
        <v>44</v>
      </c>
    </row>
    <row r="12475" spans="1:1" x14ac:dyDescent="0.2">
      <c r="A12475" s="11">
        <v>44</v>
      </c>
    </row>
    <row r="12476" spans="1:1" x14ac:dyDescent="0.2">
      <c r="A12476" s="11">
        <v>44</v>
      </c>
    </row>
    <row r="12477" spans="1:1" x14ac:dyDescent="0.2">
      <c r="A12477" s="11">
        <v>44</v>
      </c>
    </row>
    <row r="12478" spans="1:1" x14ac:dyDescent="0.2">
      <c r="A12478" s="11">
        <v>44</v>
      </c>
    </row>
    <row r="12479" spans="1:1" x14ac:dyDescent="0.2">
      <c r="A12479" s="11">
        <v>44</v>
      </c>
    </row>
    <row r="12480" spans="1:1" x14ac:dyDescent="0.2">
      <c r="A12480" s="11">
        <v>44</v>
      </c>
    </row>
    <row r="12481" spans="1:1" x14ac:dyDescent="0.2">
      <c r="A12481" s="11">
        <v>44</v>
      </c>
    </row>
    <row r="12482" spans="1:1" x14ac:dyDescent="0.2">
      <c r="A12482" s="11">
        <v>44</v>
      </c>
    </row>
    <row r="12483" spans="1:1" x14ac:dyDescent="0.2">
      <c r="A12483" s="11">
        <v>44</v>
      </c>
    </row>
    <row r="12484" spans="1:1" x14ac:dyDescent="0.2">
      <c r="A12484" s="11">
        <v>44</v>
      </c>
    </row>
    <row r="12485" spans="1:1" x14ac:dyDescent="0.2">
      <c r="A12485" s="11">
        <v>44</v>
      </c>
    </row>
    <row r="12486" spans="1:1" x14ac:dyDescent="0.2">
      <c r="A12486" s="11">
        <v>44</v>
      </c>
    </row>
    <row r="12487" spans="1:1" x14ac:dyDescent="0.2">
      <c r="A12487" s="11">
        <v>44</v>
      </c>
    </row>
    <row r="12488" spans="1:1" x14ac:dyDescent="0.2">
      <c r="A12488" s="11">
        <v>44</v>
      </c>
    </row>
    <row r="12489" spans="1:1" x14ac:dyDescent="0.2">
      <c r="A12489" s="11">
        <v>44</v>
      </c>
    </row>
    <row r="12490" spans="1:1" x14ac:dyDescent="0.2">
      <c r="A12490" s="11">
        <v>44</v>
      </c>
    </row>
    <row r="12491" spans="1:1" x14ac:dyDescent="0.2">
      <c r="A12491" s="11">
        <v>44</v>
      </c>
    </row>
    <row r="12492" spans="1:1" x14ac:dyDescent="0.2">
      <c r="A12492" s="11">
        <v>44</v>
      </c>
    </row>
    <row r="12493" spans="1:1" x14ac:dyDescent="0.2">
      <c r="A12493" s="11">
        <v>44</v>
      </c>
    </row>
    <row r="12494" spans="1:1" x14ac:dyDescent="0.2">
      <c r="A12494" s="11">
        <v>44</v>
      </c>
    </row>
    <row r="12495" spans="1:1" x14ac:dyDescent="0.2">
      <c r="A12495" s="11">
        <v>44</v>
      </c>
    </row>
    <row r="12496" spans="1:1" x14ac:dyDescent="0.2">
      <c r="A12496" s="11">
        <v>44</v>
      </c>
    </row>
    <row r="12497" spans="1:1" x14ac:dyDescent="0.2">
      <c r="A12497" s="11">
        <v>44</v>
      </c>
    </row>
    <row r="12498" spans="1:1" x14ac:dyDescent="0.2">
      <c r="A12498" s="11">
        <v>44</v>
      </c>
    </row>
    <row r="12499" spans="1:1" x14ac:dyDescent="0.2">
      <c r="A12499" s="11">
        <v>44</v>
      </c>
    </row>
    <row r="12500" spans="1:1" x14ac:dyDescent="0.2">
      <c r="A12500" s="11">
        <v>44</v>
      </c>
    </row>
    <row r="12501" spans="1:1" x14ac:dyDescent="0.2">
      <c r="A12501" s="11">
        <v>44</v>
      </c>
    </row>
    <row r="12502" spans="1:1" x14ac:dyDescent="0.2">
      <c r="A12502" s="11">
        <v>44</v>
      </c>
    </row>
    <row r="12503" spans="1:1" x14ac:dyDescent="0.2">
      <c r="A12503" s="11">
        <v>44</v>
      </c>
    </row>
    <row r="12504" spans="1:1" x14ac:dyDescent="0.2">
      <c r="A12504" s="11">
        <v>44</v>
      </c>
    </row>
    <row r="12505" spans="1:1" x14ac:dyDescent="0.2">
      <c r="A12505" s="11">
        <v>44</v>
      </c>
    </row>
    <row r="12506" spans="1:1" x14ac:dyDescent="0.2">
      <c r="A12506" s="11">
        <v>44</v>
      </c>
    </row>
    <row r="12507" spans="1:1" x14ac:dyDescent="0.2">
      <c r="A12507" s="11">
        <v>44</v>
      </c>
    </row>
    <row r="12508" spans="1:1" x14ac:dyDescent="0.2">
      <c r="A12508" s="11">
        <v>44</v>
      </c>
    </row>
    <row r="12509" spans="1:1" x14ac:dyDescent="0.2">
      <c r="A12509" s="11">
        <v>44</v>
      </c>
    </row>
    <row r="12510" spans="1:1" x14ac:dyDescent="0.2">
      <c r="A12510" s="11">
        <v>44</v>
      </c>
    </row>
    <row r="12511" spans="1:1" x14ac:dyDescent="0.2">
      <c r="A12511" s="11">
        <v>44</v>
      </c>
    </row>
    <row r="12512" spans="1:1" x14ac:dyDescent="0.2">
      <c r="A12512" s="11">
        <v>44</v>
      </c>
    </row>
    <row r="12513" spans="1:1" x14ac:dyDescent="0.2">
      <c r="A12513" s="11">
        <v>44</v>
      </c>
    </row>
    <row r="12514" spans="1:1" x14ac:dyDescent="0.2">
      <c r="A12514" s="11">
        <v>44</v>
      </c>
    </row>
    <row r="12515" spans="1:1" x14ac:dyDescent="0.2">
      <c r="A12515" s="11">
        <v>44</v>
      </c>
    </row>
    <row r="12516" spans="1:1" x14ac:dyDescent="0.2">
      <c r="A12516" s="11">
        <v>44</v>
      </c>
    </row>
    <row r="12517" spans="1:1" x14ac:dyDescent="0.2">
      <c r="A12517" s="11">
        <v>44</v>
      </c>
    </row>
    <row r="12518" spans="1:1" x14ac:dyDescent="0.2">
      <c r="A12518" s="11">
        <v>44</v>
      </c>
    </row>
    <row r="12519" spans="1:1" x14ac:dyDescent="0.2">
      <c r="A12519" s="11">
        <v>44</v>
      </c>
    </row>
    <row r="12520" spans="1:1" x14ac:dyDescent="0.2">
      <c r="A12520" s="11">
        <v>44</v>
      </c>
    </row>
    <row r="12521" spans="1:1" x14ac:dyDescent="0.2">
      <c r="A12521" s="11">
        <v>44</v>
      </c>
    </row>
    <row r="12522" spans="1:1" x14ac:dyDescent="0.2">
      <c r="A12522" s="11">
        <v>44</v>
      </c>
    </row>
    <row r="12523" spans="1:1" x14ac:dyDescent="0.2">
      <c r="A12523" s="11">
        <v>44</v>
      </c>
    </row>
    <row r="12524" spans="1:1" x14ac:dyDescent="0.2">
      <c r="A12524" s="11">
        <v>44</v>
      </c>
    </row>
    <row r="12525" spans="1:1" x14ac:dyDescent="0.2">
      <c r="A12525" s="11">
        <v>44</v>
      </c>
    </row>
    <row r="12526" spans="1:1" x14ac:dyDescent="0.2">
      <c r="A12526" s="11">
        <v>44</v>
      </c>
    </row>
    <row r="12527" spans="1:1" x14ac:dyDescent="0.2">
      <c r="A12527" s="11">
        <v>44</v>
      </c>
    </row>
    <row r="12528" spans="1:1" x14ac:dyDescent="0.2">
      <c r="A12528" s="11">
        <v>44</v>
      </c>
    </row>
    <row r="12529" spans="1:1" x14ac:dyDescent="0.2">
      <c r="A12529" s="11">
        <v>44</v>
      </c>
    </row>
    <row r="12530" spans="1:1" x14ac:dyDescent="0.2">
      <c r="A12530" s="11">
        <v>44</v>
      </c>
    </row>
    <row r="12531" spans="1:1" x14ac:dyDescent="0.2">
      <c r="A12531" s="11">
        <v>44</v>
      </c>
    </row>
    <row r="12532" spans="1:1" x14ac:dyDescent="0.2">
      <c r="A12532" s="11">
        <v>44</v>
      </c>
    </row>
    <row r="12533" spans="1:1" x14ac:dyDescent="0.2">
      <c r="A12533" s="11">
        <v>44</v>
      </c>
    </row>
    <row r="12534" spans="1:1" x14ac:dyDescent="0.2">
      <c r="A12534" s="11">
        <v>44</v>
      </c>
    </row>
    <row r="12535" spans="1:1" x14ac:dyDescent="0.2">
      <c r="A12535" s="11">
        <v>44</v>
      </c>
    </row>
    <row r="12536" spans="1:1" x14ac:dyDescent="0.2">
      <c r="A12536" s="11">
        <v>44</v>
      </c>
    </row>
    <row r="12537" spans="1:1" x14ac:dyDescent="0.2">
      <c r="A12537" s="11">
        <v>44</v>
      </c>
    </row>
    <row r="12538" spans="1:1" x14ac:dyDescent="0.2">
      <c r="A12538" s="11">
        <v>44</v>
      </c>
    </row>
    <row r="12539" spans="1:1" x14ac:dyDescent="0.2">
      <c r="A12539" s="11">
        <v>44</v>
      </c>
    </row>
    <row r="12540" spans="1:1" x14ac:dyDescent="0.2">
      <c r="A12540" s="11">
        <v>44</v>
      </c>
    </row>
    <row r="12541" spans="1:1" x14ac:dyDescent="0.2">
      <c r="A12541" s="11">
        <v>44</v>
      </c>
    </row>
    <row r="12542" spans="1:1" x14ac:dyDescent="0.2">
      <c r="A12542" s="11">
        <v>44</v>
      </c>
    </row>
    <row r="12543" spans="1:1" x14ac:dyDescent="0.2">
      <c r="A12543" s="11">
        <v>44</v>
      </c>
    </row>
    <row r="12544" spans="1:1" x14ac:dyDescent="0.2">
      <c r="A12544" s="11">
        <v>44</v>
      </c>
    </row>
    <row r="12545" spans="1:1" x14ac:dyDescent="0.2">
      <c r="A12545" s="11">
        <v>44</v>
      </c>
    </row>
    <row r="12546" spans="1:1" x14ac:dyDescent="0.2">
      <c r="A12546" s="11">
        <v>44</v>
      </c>
    </row>
    <row r="12547" spans="1:1" x14ac:dyDescent="0.2">
      <c r="A12547" s="11">
        <v>44</v>
      </c>
    </row>
    <row r="12548" spans="1:1" x14ac:dyDescent="0.2">
      <c r="A12548" s="11">
        <v>44</v>
      </c>
    </row>
    <row r="12549" spans="1:1" x14ac:dyDescent="0.2">
      <c r="A12549" s="11">
        <v>44</v>
      </c>
    </row>
    <row r="12550" spans="1:1" x14ac:dyDescent="0.2">
      <c r="A12550" s="11">
        <v>44</v>
      </c>
    </row>
    <row r="12551" spans="1:1" x14ac:dyDescent="0.2">
      <c r="A12551" s="11">
        <v>44</v>
      </c>
    </row>
    <row r="12552" spans="1:1" x14ac:dyDescent="0.2">
      <c r="A12552" s="11">
        <v>44</v>
      </c>
    </row>
    <row r="12553" spans="1:1" x14ac:dyDescent="0.2">
      <c r="A12553" s="11">
        <v>44</v>
      </c>
    </row>
    <row r="12554" spans="1:1" x14ac:dyDescent="0.2">
      <c r="A12554" s="11">
        <v>44</v>
      </c>
    </row>
    <row r="12555" spans="1:1" x14ac:dyDescent="0.2">
      <c r="A12555" s="11">
        <v>44</v>
      </c>
    </row>
    <row r="12556" spans="1:1" x14ac:dyDescent="0.2">
      <c r="A12556" s="11">
        <v>44</v>
      </c>
    </row>
    <row r="12557" spans="1:1" x14ac:dyDescent="0.2">
      <c r="A12557" s="11">
        <v>44</v>
      </c>
    </row>
    <row r="12558" spans="1:1" x14ac:dyDescent="0.2">
      <c r="A12558" s="11">
        <v>44</v>
      </c>
    </row>
    <row r="12559" spans="1:1" x14ac:dyDescent="0.2">
      <c r="A12559" s="11">
        <v>44</v>
      </c>
    </row>
    <row r="12560" spans="1:1" x14ac:dyDescent="0.2">
      <c r="A12560" s="11">
        <v>44</v>
      </c>
    </row>
    <row r="12561" spans="1:1" x14ac:dyDescent="0.2">
      <c r="A12561" s="11">
        <v>44</v>
      </c>
    </row>
    <row r="12562" spans="1:1" x14ac:dyDescent="0.2">
      <c r="A12562" s="11">
        <v>44</v>
      </c>
    </row>
    <row r="12563" spans="1:1" x14ac:dyDescent="0.2">
      <c r="A12563" s="11">
        <v>44</v>
      </c>
    </row>
    <row r="12564" spans="1:1" x14ac:dyDescent="0.2">
      <c r="A12564" s="11">
        <v>44</v>
      </c>
    </row>
    <row r="12565" spans="1:1" x14ac:dyDescent="0.2">
      <c r="A12565" s="11">
        <v>44</v>
      </c>
    </row>
    <row r="12566" spans="1:1" x14ac:dyDescent="0.2">
      <c r="A12566" s="11">
        <v>44</v>
      </c>
    </row>
    <row r="12567" spans="1:1" x14ac:dyDescent="0.2">
      <c r="A12567" s="11">
        <v>44</v>
      </c>
    </row>
    <row r="12568" spans="1:1" x14ac:dyDescent="0.2">
      <c r="A12568" s="11">
        <v>44</v>
      </c>
    </row>
    <row r="12569" spans="1:1" x14ac:dyDescent="0.2">
      <c r="A12569" s="11">
        <v>44</v>
      </c>
    </row>
    <row r="12570" spans="1:1" x14ac:dyDescent="0.2">
      <c r="A12570" s="11">
        <v>44</v>
      </c>
    </row>
    <row r="12571" spans="1:1" x14ac:dyDescent="0.2">
      <c r="A12571" s="11">
        <v>44</v>
      </c>
    </row>
    <row r="12572" spans="1:1" x14ac:dyDescent="0.2">
      <c r="A12572" s="11">
        <v>44</v>
      </c>
    </row>
    <row r="12573" spans="1:1" x14ac:dyDescent="0.2">
      <c r="A12573" s="11">
        <v>44</v>
      </c>
    </row>
    <row r="12574" spans="1:1" x14ac:dyDescent="0.2">
      <c r="A12574" s="11">
        <v>44</v>
      </c>
    </row>
    <row r="12575" spans="1:1" x14ac:dyDescent="0.2">
      <c r="A12575" s="11">
        <v>44</v>
      </c>
    </row>
    <row r="12576" spans="1:1" x14ac:dyDescent="0.2">
      <c r="A12576" s="11">
        <v>44</v>
      </c>
    </row>
    <row r="12577" spans="1:1" x14ac:dyDescent="0.2">
      <c r="A12577" s="11">
        <v>44</v>
      </c>
    </row>
    <row r="12578" spans="1:1" x14ac:dyDescent="0.2">
      <c r="A12578" s="11">
        <v>44</v>
      </c>
    </row>
    <row r="12579" spans="1:1" x14ac:dyDescent="0.2">
      <c r="A12579" s="11">
        <v>44</v>
      </c>
    </row>
    <row r="12580" spans="1:1" x14ac:dyDescent="0.2">
      <c r="A12580" s="11">
        <v>44</v>
      </c>
    </row>
    <row r="12581" spans="1:1" x14ac:dyDescent="0.2">
      <c r="A12581" s="11">
        <v>44</v>
      </c>
    </row>
    <row r="12582" spans="1:1" x14ac:dyDescent="0.2">
      <c r="A12582" s="11">
        <v>44</v>
      </c>
    </row>
    <row r="12583" spans="1:1" x14ac:dyDescent="0.2">
      <c r="A12583" s="11">
        <v>44</v>
      </c>
    </row>
    <row r="12584" spans="1:1" x14ac:dyDescent="0.2">
      <c r="A12584" s="11">
        <v>44</v>
      </c>
    </row>
    <row r="12585" spans="1:1" x14ac:dyDescent="0.2">
      <c r="A12585" s="11">
        <v>44</v>
      </c>
    </row>
    <row r="12586" spans="1:1" x14ac:dyDescent="0.2">
      <c r="A12586" s="11">
        <v>44</v>
      </c>
    </row>
    <row r="12587" spans="1:1" x14ac:dyDescent="0.2">
      <c r="A12587" s="11">
        <v>44</v>
      </c>
    </row>
    <row r="12588" spans="1:1" x14ac:dyDescent="0.2">
      <c r="A12588" s="11">
        <v>44</v>
      </c>
    </row>
    <row r="12589" spans="1:1" x14ac:dyDescent="0.2">
      <c r="A12589" s="11">
        <v>44</v>
      </c>
    </row>
    <row r="12590" spans="1:1" x14ac:dyDescent="0.2">
      <c r="A12590" s="11">
        <v>44</v>
      </c>
    </row>
    <row r="12591" spans="1:1" x14ac:dyDescent="0.2">
      <c r="A12591" s="11">
        <v>44</v>
      </c>
    </row>
    <row r="12592" spans="1:1" x14ac:dyDescent="0.2">
      <c r="A12592" s="11">
        <v>44</v>
      </c>
    </row>
    <row r="12593" spans="1:1" x14ac:dyDescent="0.2">
      <c r="A12593" s="11">
        <v>44</v>
      </c>
    </row>
    <row r="12594" spans="1:1" x14ac:dyDescent="0.2">
      <c r="A12594" s="11">
        <v>44</v>
      </c>
    </row>
    <row r="12595" spans="1:1" x14ac:dyDescent="0.2">
      <c r="A12595" s="11">
        <v>44</v>
      </c>
    </row>
    <row r="12596" spans="1:1" x14ac:dyDescent="0.2">
      <c r="A12596" s="11">
        <v>44</v>
      </c>
    </row>
    <row r="12597" spans="1:1" x14ac:dyDescent="0.2">
      <c r="A12597" s="11">
        <v>44</v>
      </c>
    </row>
    <row r="12598" spans="1:1" x14ac:dyDescent="0.2">
      <c r="A12598" s="11">
        <v>44</v>
      </c>
    </row>
    <row r="12599" spans="1:1" x14ac:dyDescent="0.2">
      <c r="A12599" s="11">
        <v>44</v>
      </c>
    </row>
    <row r="12600" spans="1:1" x14ac:dyDescent="0.2">
      <c r="A12600" s="11">
        <v>44</v>
      </c>
    </row>
    <row r="12601" spans="1:1" x14ac:dyDescent="0.2">
      <c r="A12601" s="11">
        <v>44</v>
      </c>
    </row>
    <row r="12602" spans="1:1" x14ac:dyDescent="0.2">
      <c r="A12602" s="11">
        <v>44</v>
      </c>
    </row>
    <row r="12603" spans="1:1" x14ac:dyDescent="0.2">
      <c r="A12603" s="11">
        <v>44</v>
      </c>
    </row>
    <row r="12604" spans="1:1" x14ac:dyDescent="0.2">
      <c r="A12604" s="11">
        <v>44</v>
      </c>
    </row>
    <row r="12605" spans="1:1" x14ac:dyDescent="0.2">
      <c r="A12605" s="11">
        <v>44</v>
      </c>
    </row>
    <row r="12606" spans="1:1" x14ac:dyDescent="0.2">
      <c r="A12606" s="11">
        <v>44</v>
      </c>
    </row>
    <row r="12607" spans="1:1" x14ac:dyDescent="0.2">
      <c r="A12607" s="11">
        <v>44</v>
      </c>
    </row>
    <row r="12608" spans="1:1" x14ac:dyDescent="0.2">
      <c r="A12608" s="11">
        <v>44</v>
      </c>
    </row>
    <row r="12609" spans="1:1" x14ac:dyDescent="0.2">
      <c r="A12609" s="11">
        <v>44</v>
      </c>
    </row>
    <row r="12610" spans="1:1" x14ac:dyDescent="0.2">
      <c r="A12610" s="11">
        <v>44</v>
      </c>
    </row>
    <row r="12611" spans="1:1" x14ac:dyDescent="0.2">
      <c r="A12611" s="11">
        <v>44</v>
      </c>
    </row>
    <row r="12612" spans="1:1" x14ac:dyDescent="0.2">
      <c r="A12612" s="11">
        <v>44</v>
      </c>
    </row>
    <row r="12613" spans="1:1" x14ac:dyDescent="0.2">
      <c r="A12613" s="11">
        <v>44</v>
      </c>
    </row>
    <row r="12614" spans="1:1" x14ac:dyDescent="0.2">
      <c r="A12614" s="11">
        <v>44</v>
      </c>
    </row>
    <row r="12615" spans="1:1" x14ac:dyDescent="0.2">
      <c r="A12615" s="11">
        <v>44</v>
      </c>
    </row>
    <row r="12616" spans="1:1" x14ac:dyDescent="0.2">
      <c r="A12616" s="11">
        <v>44</v>
      </c>
    </row>
    <row r="12617" spans="1:1" x14ac:dyDescent="0.2">
      <c r="A12617" s="11">
        <v>44</v>
      </c>
    </row>
    <row r="12618" spans="1:1" x14ac:dyDescent="0.2">
      <c r="A12618" s="11">
        <v>44</v>
      </c>
    </row>
    <row r="12619" spans="1:1" x14ac:dyDescent="0.2">
      <c r="A12619" s="11">
        <v>44</v>
      </c>
    </row>
    <row r="12620" spans="1:1" x14ac:dyDescent="0.2">
      <c r="A12620" s="11">
        <v>44</v>
      </c>
    </row>
    <row r="12621" spans="1:1" x14ac:dyDescent="0.2">
      <c r="A12621" s="11">
        <v>44</v>
      </c>
    </row>
    <row r="12622" spans="1:1" x14ac:dyDescent="0.2">
      <c r="A12622" s="11">
        <v>44</v>
      </c>
    </row>
    <row r="12623" spans="1:1" x14ac:dyDescent="0.2">
      <c r="A12623" s="11">
        <v>44</v>
      </c>
    </row>
    <row r="12624" spans="1:1" x14ac:dyDescent="0.2">
      <c r="A12624" s="11">
        <v>44</v>
      </c>
    </row>
    <row r="12625" spans="1:1" x14ac:dyDescent="0.2">
      <c r="A12625" s="11">
        <v>44</v>
      </c>
    </row>
    <row r="12626" spans="1:1" x14ac:dyDescent="0.2">
      <c r="A12626" s="11">
        <v>44</v>
      </c>
    </row>
    <row r="12627" spans="1:1" x14ac:dyDescent="0.2">
      <c r="A12627" s="11">
        <v>44</v>
      </c>
    </row>
    <row r="12628" spans="1:1" x14ac:dyDescent="0.2">
      <c r="A12628" s="11">
        <v>44</v>
      </c>
    </row>
    <row r="12629" spans="1:1" x14ac:dyDescent="0.2">
      <c r="A12629" s="11">
        <v>44</v>
      </c>
    </row>
    <row r="12630" spans="1:1" x14ac:dyDescent="0.2">
      <c r="A12630" s="11">
        <v>44</v>
      </c>
    </row>
    <row r="12631" spans="1:1" x14ac:dyDescent="0.2">
      <c r="A12631" s="11">
        <v>44</v>
      </c>
    </row>
    <row r="12632" spans="1:1" x14ac:dyDescent="0.2">
      <c r="A12632" s="11">
        <v>44</v>
      </c>
    </row>
    <row r="12794" spans="1:1" x14ac:dyDescent="0.2">
      <c r="A12794" s="11">
        <v>233</v>
      </c>
    </row>
    <row r="12795" spans="1:1" x14ac:dyDescent="0.2">
      <c r="A12795" s="11">
        <v>233</v>
      </c>
    </row>
    <row r="12796" spans="1:1" x14ac:dyDescent="0.2">
      <c r="A12796" s="11">
        <v>233</v>
      </c>
    </row>
    <row r="12797" spans="1:1" x14ac:dyDescent="0.2">
      <c r="A12797" s="11">
        <v>233</v>
      </c>
    </row>
    <row r="12798" spans="1:1" x14ac:dyDescent="0.2">
      <c r="A12798" s="11">
        <v>233</v>
      </c>
    </row>
    <row r="12799" spans="1:1" x14ac:dyDescent="0.2">
      <c r="A12799" s="11">
        <v>233</v>
      </c>
    </row>
    <row r="12800" spans="1:1" x14ac:dyDescent="0.2">
      <c r="A12800" s="11">
        <v>233</v>
      </c>
    </row>
    <row r="12801" spans="1:1" x14ac:dyDescent="0.2">
      <c r="A12801" s="11">
        <v>233</v>
      </c>
    </row>
    <row r="12802" spans="1:1" x14ac:dyDescent="0.2">
      <c r="A12802" s="11">
        <v>233</v>
      </c>
    </row>
    <row r="12803" spans="1:1" x14ac:dyDescent="0.2">
      <c r="A12803" s="11">
        <v>233</v>
      </c>
    </row>
    <row r="12804" spans="1:1" x14ac:dyDescent="0.2">
      <c r="A12804" s="11">
        <v>233</v>
      </c>
    </row>
    <row r="12805" spans="1:1" x14ac:dyDescent="0.2">
      <c r="A12805" s="11">
        <v>233</v>
      </c>
    </row>
    <row r="12806" spans="1:1" x14ac:dyDescent="0.2">
      <c r="A12806" s="11">
        <v>233</v>
      </c>
    </row>
    <row r="12807" spans="1:1" x14ac:dyDescent="0.2">
      <c r="A12807" s="11">
        <v>233</v>
      </c>
    </row>
    <row r="12808" spans="1:1" x14ac:dyDescent="0.2">
      <c r="A12808" s="11">
        <v>233</v>
      </c>
    </row>
    <row r="12809" spans="1:1" x14ac:dyDescent="0.2">
      <c r="A12809" s="11">
        <v>233</v>
      </c>
    </row>
    <row r="12810" spans="1:1" x14ac:dyDescent="0.2">
      <c r="A12810" s="11">
        <v>233</v>
      </c>
    </row>
    <row r="12811" spans="1:1" x14ac:dyDescent="0.2">
      <c r="A12811" s="11">
        <v>233</v>
      </c>
    </row>
    <row r="12812" spans="1:1" x14ac:dyDescent="0.2">
      <c r="A12812" s="11">
        <v>233</v>
      </c>
    </row>
    <row r="12813" spans="1:1" x14ac:dyDescent="0.2">
      <c r="A12813" s="11">
        <v>233</v>
      </c>
    </row>
    <row r="12814" spans="1:1" x14ac:dyDescent="0.2">
      <c r="A12814" s="11">
        <v>233</v>
      </c>
    </row>
    <row r="12815" spans="1:1" x14ac:dyDescent="0.2">
      <c r="A12815" s="11">
        <v>233</v>
      </c>
    </row>
    <row r="12816" spans="1:1" x14ac:dyDescent="0.2">
      <c r="A12816" s="11">
        <v>233</v>
      </c>
    </row>
    <row r="12817" spans="1:1" x14ac:dyDescent="0.2">
      <c r="A12817" s="11">
        <v>233</v>
      </c>
    </row>
    <row r="12818" spans="1:1" x14ac:dyDescent="0.2">
      <c r="A12818" s="11">
        <v>233</v>
      </c>
    </row>
    <row r="12819" spans="1:1" x14ac:dyDescent="0.2">
      <c r="A12819" s="11">
        <v>233</v>
      </c>
    </row>
    <row r="12820" spans="1:1" x14ac:dyDescent="0.2">
      <c r="A12820" s="11">
        <v>233</v>
      </c>
    </row>
    <row r="12821" spans="1:1" x14ac:dyDescent="0.2">
      <c r="A12821" s="11">
        <v>233</v>
      </c>
    </row>
    <row r="12822" spans="1:1" x14ac:dyDescent="0.2">
      <c r="A12822" s="11">
        <v>233</v>
      </c>
    </row>
    <row r="12823" spans="1:1" x14ac:dyDescent="0.2">
      <c r="A12823" s="11">
        <v>233</v>
      </c>
    </row>
    <row r="12824" spans="1:1" x14ac:dyDescent="0.2">
      <c r="A12824" s="11">
        <v>233</v>
      </c>
    </row>
    <row r="12825" spans="1:1" x14ac:dyDescent="0.2">
      <c r="A12825" s="11">
        <v>233</v>
      </c>
    </row>
    <row r="12826" spans="1:1" x14ac:dyDescent="0.2">
      <c r="A12826" s="11">
        <v>233</v>
      </c>
    </row>
    <row r="12827" spans="1:1" x14ac:dyDescent="0.2">
      <c r="A12827" s="11">
        <v>233</v>
      </c>
    </row>
    <row r="12828" spans="1:1" x14ac:dyDescent="0.2">
      <c r="A12828" s="11">
        <v>233</v>
      </c>
    </row>
    <row r="12829" spans="1:1" x14ac:dyDescent="0.2">
      <c r="A12829" s="11">
        <v>233</v>
      </c>
    </row>
    <row r="12830" spans="1:1" x14ac:dyDescent="0.2">
      <c r="A12830" s="11">
        <v>233</v>
      </c>
    </row>
    <row r="12831" spans="1:1" x14ac:dyDescent="0.2">
      <c r="A12831" s="11">
        <v>233</v>
      </c>
    </row>
    <row r="12832" spans="1:1" x14ac:dyDescent="0.2">
      <c r="A12832" s="11">
        <v>233</v>
      </c>
    </row>
    <row r="12833" spans="1:1" x14ac:dyDescent="0.2">
      <c r="A12833" s="11">
        <v>233</v>
      </c>
    </row>
    <row r="12834" spans="1:1" x14ac:dyDescent="0.2">
      <c r="A12834" s="11">
        <v>233</v>
      </c>
    </row>
    <row r="12835" spans="1:1" x14ac:dyDescent="0.2">
      <c r="A12835" s="11">
        <v>233</v>
      </c>
    </row>
    <row r="12836" spans="1:1" x14ac:dyDescent="0.2">
      <c r="A12836" s="11">
        <v>233</v>
      </c>
    </row>
    <row r="12837" spans="1:1" x14ac:dyDescent="0.2">
      <c r="A12837" s="11">
        <v>233</v>
      </c>
    </row>
    <row r="12838" spans="1:1" x14ac:dyDescent="0.2">
      <c r="A12838" s="11">
        <v>233</v>
      </c>
    </row>
    <row r="12839" spans="1:1" x14ac:dyDescent="0.2">
      <c r="A12839" s="11">
        <v>233</v>
      </c>
    </row>
    <row r="12840" spans="1:1" x14ac:dyDescent="0.2">
      <c r="A12840" s="11">
        <v>233</v>
      </c>
    </row>
    <row r="12841" spans="1:1" x14ac:dyDescent="0.2">
      <c r="A12841" s="11">
        <v>233</v>
      </c>
    </row>
    <row r="12842" spans="1:1" x14ac:dyDescent="0.2">
      <c r="A12842" s="11">
        <v>233</v>
      </c>
    </row>
    <row r="12843" spans="1:1" x14ac:dyDescent="0.2">
      <c r="A12843" s="11">
        <v>233</v>
      </c>
    </row>
    <row r="12844" spans="1:1" x14ac:dyDescent="0.2">
      <c r="A12844" s="11">
        <v>233</v>
      </c>
    </row>
    <row r="12845" spans="1:1" x14ac:dyDescent="0.2">
      <c r="A12845" s="11">
        <v>233</v>
      </c>
    </row>
    <row r="12846" spans="1:1" x14ac:dyDescent="0.2">
      <c r="A12846" s="11">
        <v>233</v>
      </c>
    </row>
    <row r="12847" spans="1:1" x14ac:dyDescent="0.2">
      <c r="A12847" s="11">
        <v>233</v>
      </c>
    </row>
    <row r="12848" spans="1:1" x14ac:dyDescent="0.2">
      <c r="A12848" s="11">
        <v>233</v>
      </c>
    </row>
    <row r="12849" spans="1:1" x14ac:dyDescent="0.2">
      <c r="A12849" s="11">
        <v>233</v>
      </c>
    </row>
    <row r="12850" spans="1:1" x14ac:dyDescent="0.2">
      <c r="A12850" s="11">
        <v>233</v>
      </c>
    </row>
    <row r="12851" spans="1:1" x14ac:dyDescent="0.2">
      <c r="A12851" s="11">
        <v>233</v>
      </c>
    </row>
    <row r="12852" spans="1:1" x14ac:dyDescent="0.2">
      <c r="A12852" s="11">
        <v>233</v>
      </c>
    </row>
    <row r="12853" spans="1:1" x14ac:dyDescent="0.2">
      <c r="A12853" s="11">
        <v>233</v>
      </c>
    </row>
    <row r="12854" spans="1:1" x14ac:dyDescent="0.2">
      <c r="A12854" s="11">
        <v>233</v>
      </c>
    </row>
    <row r="12855" spans="1:1" x14ac:dyDescent="0.2">
      <c r="A12855" s="11">
        <v>233</v>
      </c>
    </row>
    <row r="12856" spans="1:1" x14ac:dyDescent="0.2">
      <c r="A12856" s="11">
        <v>233</v>
      </c>
    </row>
    <row r="12857" spans="1:1" x14ac:dyDescent="0.2">
      <c r="A12857" s="11">
        <v>233</v>
      </c>
    </row>
    <row r="12858" spans="1:1" x14ac:dyDescent="0.2">
      <c r="A12858" s="11">
        <v>233</v>
      </c>
    </row>
    <row r="12859" spans="1:1" x14ac:dyDescent="0.2">
      <c r="A12859" s="11">
        <v>233</v>
      </c>
    </row>
    <row r="12860" spans="1:1" x14ac:dyDescent="0.2">
      <c r="A12860" s="11">
        <v>233</v>
      </c>
    </row>
    <row r="12861" spans="1:1" x14ac:dyDescent="0.2">
      <c r="A12861" s="11">
        <v>233</v>
      </c>
    </row>
    <row r="12862" spans="1:1" x14ac:dyDescent="0.2">
      <c r="A12862" s="11">
        <v>233</v>
      </c>
    </row>
    <row r="12863" spans="1:1" x14ac:dyDescent="0.2">
      <c r="A12863" s="11">
        <v>233</v>
      </c>
    </row>
    <row r="12864" spans="1:1" x14ac:dyDescent="0.2">
      <c r="A12864" s="11">
        <v>233</v>
      </c>
    </row>
    <row r="12865" spans="1:1" x14ac:dyDescent="0.2">
      <c r="A12865" s="11">
        <v>233</v>
      </c>
    </row>
    <row r="12866" spans="1:1" x14ac:dyDescent="0.2">
      <c r="A12866" s="11">
        <v>233</v>
      </c>
    </row>
    <row r="12867" spans="1:1" x14ac:dyDescent="0.2">
      <c r="A12867" s="11">
        <v>233</v>
      </c>
    </row>
    <row r="12868" spans="1:1" x14ac:dyDescent="0.2">
      <c r="A12868" s="11">
        <v>233</v>
      </c>
    </row>
    <row r="12869" spans="1:1" x14ac:dyDescent="0.2">
      <c r="A12869" s="11">
        <v>233</v>
      </c>
    </row>
    <row r="12870" spans="1:1" x14ac:dyDescent="0.2">
      <c r="A12870" s="11">
        <v>233</v>
      </c>
    </row>
    <row r="12871" spans="1:1" x14ac:dyDescent="0.2">
      <c r="A12871" s="11">
        <v>233</v>
      </c>
    </row>
    <row r="12872" spans="1:1" x14ac:dyDescent="0.2">
      <c r="A12872" s="11">
        <v>233</v>
      </c>
    </row>
    <row r="12873" spans="1:1" x14ac:dyDescent="0.2">
      <c r="A12873" s="11">
        <v>233</v>
      </c>
    </row>
    <row r="12874" spans="1:1" x14ac:dyDescent="0.2">
      <c r="A12874" s="11">
        <v>233</v>
      </c>
    </row>
    <row r="12875" spans="1:1" x14ac:dyDescent="0.2">
      <c r="A12875" s="11">
        <v>233</v>
      </c>
    </row>
    <row r="12876" spans="1:1" x14ac:dyDescent="0.2">
      <c r="A12876" s="11">
        <v>233</v>
      </c>
    </row>
    <row r="12877" spans="1:1" x14ac:dyDescent="0.2">
      <c r="A12877" s="11">
        <v>233</v>
      </c>
    </row>
    <row r="12878" spans="1:1" x14ac:dyDescent="0.2">
      <c r="A12878" s="11">
        <v>233</v>
      </c>
    </row>
    <row r="12879" spans="1:1" x14ac:dyDescent="0.2">
      <c r="A12879" s="11">
        <v>233</v>
      </c>
    </row>
    <row r="12880" spans="1:1" x14ac:dyDescent="0.2">
      <c r="A12880" s="11">
        <v>233</v>
      </c>
    </row>
    <row r="12881" spans="1:1" x14ac:dyDescent="0.2">
      <c r="A12881" s="11">
        <v>233</v>
      </c>
    </row>
    <row r="12882" spans="1:1" x14ac:dyDescent="0.2">
      <c r="A12882" s="11">
        <v>233</v>
      </c>
    </row>
    <row r="12883" spans="1:1" x14ac:dyDescent="0.2">
      <c r="A12883" s="11">
        <v>233</v>
      </c>
    </row>
    <row r="12884" spans="1:1" x14ac:dyDescent="0.2">
      <c r="A12884" s="11">
        <v>233</v>
      </c>
    </row>
    <row r="12885" spans="1:1" x14ac:dyDescent="0.2">
      <c r="A12885" s="11">
        <v>233</v>
      </c>
    </row>
    <row r="12886" spans="1:1" x14ac:dyDescent="0.2">
      <c r="A12886" s="11">
        <v>233</v>
      </c>
    </row>
    <row r="12887" spans="1:1" x14ac:dyDescent="0.2">
      <c r="A12887" s="11">
        <v>233</v>
      </c>
    </row>
    <row r="12888" spans="1:1" x14ac:dyDescent="0.2">
      <c r="A12888" s="11">
        <v>233</v>
      </c>
    </row>
    <row r="12889" spans="1:1" x14ac:dyDescent="0.2">
      <c r="A12889" s="11">
        <v>233</v>
      </c>
    </row>
    <row r="12890" spans="1:1" x14ac:dyDescent="0.2">
      <c r="A12890" s="11">
        <v>233</v>
      </c>
    </row>
    <row r="12891" spans="1:1" x14ac:dyDescent="0.2">
      <c r="A12891" s="11">
        <v>233</v>
      </c>
    </row>
    <row r="12892" spans="1:1" x14ac:dyDescent="0.2">
      <c r="A12892" s="11">
        <v>233</v>
      </c>
    </row>
    <row r="12893" spans="1:1" x14ac:dyDescent="0.2">
      <c r="A12893" s="11">
        <v>233</v>
      </c>
    </row>
    <row r="12894" spans="1:1" x14ac:dyDescent="0.2">
      <c r="A12894" s="11">
        <v>233</v>
      </c>
    </row>
    <row r="12895" spans="1:1" x14ac:dyDescent="0.2">
      <c r="A12895" s="11">
        <v>233</v>
      </c>
    </row>
    <row r="12896" spans="1:1" x14ac:dyDescent="0.2">
      <c r="A12896" s="11">
        <v>233</v>
      </c>
    </row>
    <row r="12897" spans="1:1" x14ac:dyDescent="0.2">
      <c r="A12897" s="11">
        <v>233</v>
      </c>
    </row>
    <row r="12898" spans="1:1" x14ac:dyDescent="0.2">
      <c r="A12898" s="11">
        <v>233</v>
      </c>
    </row>
    <row r="12899" spans="1:1" x14ac:dyDescent="0.2">
      <c r="A12899" s="11">
        <v>233</v>
      </c>
    </row>
    <row r="12900" spans="1:1" x14ac:dyDescent="0.2">
      <c r="A12900" s="11">
        <v>233</v>
      </c>
    </row>
    <row r="12901" spans="1:1" x14ac:dyDescent="0.2">
      <c r="A12901" s="11">
        <v>233</v>
      </c>
    </row>
    <row r="12902" spans="1:1" x14ac:dyDescent="0.2">
      <c r="A12902" s="11">
        <v>233</v>
      </c>
    </row>
    <row r="12903" spans="1:1" x14ac:dyDescent="0.2">
      <c r="A12903" s="11">
        <v>233</v>
      </c>
    </row>
    <row r="12904" spans="1:1" x14ac:dyDescent="0.2">
      <c r="A12904" s="11">
        <v>233</v>
      </c>
    </row>
    <row r="12905" spans="1:1" x14ac:dyDescent="0.2">
      <c r="A12905" s="11">
        <v>233</v>
      </c>
    </row>
    <row r="12906" spans="1:1" x14ac:dyDescent="0.2">
      <c r="A12906" s="11">
        <v>233</v>
      </c>
    </row>
    <row r="12907" spans="1:1" x14ac:dyDescent="0.2">
      <c r="A12907" s="11">
        <v>233</v>
      </c>
    </row>
    <row r="12908" spans="1:1" x14ac:dyDescent="0.2">
      <c r="A12908" s="11">
        <v>233</v>
      </c>
    </row>
    <row r="12909" spans="1:1" x14ac:dyDescent="0.2">
      <c r="A12909" s="11">
        <v>233</v>
      </c>
    </row>
    <row r="12910" spans="1:1" x14ac:dyDescent="0.2">
      <c r="A12910" s="11">
        <v>233</v>
      </c>
    </row>
    <row r="12911" spans="1:1" x14ac:dyDescent="0.2">
      <c r="A12911" s="11">
        <v>233</v>
      </c>
    </row>
    <row r="12912" spans="1:1" x14ac:dyDescent="0.2">
      <c r="A12912" s="11">
        <v>233</v>
      </c>
    </row>
    <row r="12913" spans="1:1" x14ac:dyDescent="0.2">
      <c r="A12913" s="11">
        <v>233</v>
      </c>
    </row>
    <row r="12914" spans="1:1" x14ac:dyDescent="0.2">
      <c r="A12914" s="11">
        <v>233</v>
      </c>
    </row>
    <row r="12915" spans="1:1" x14ac:dyDescent="0.2">
      <c r="A12915" s="11">
        <v>233</v>
      </c>
    </row>
    <row r="12916" spans="1:1" x14ac:dyDescent="0.2">
      <c r="A12916" s="11">
        <v>233</v>
      </c>
    </row>
    <row r="12917" spans="1:1" x14ac:dyDescent="0.2">
      <c r="A12917" s="11">
        <v>233</v>
      </c>
    </row>
    <row r="12918" spans="1:1" x14ac:dyDescent="0.2">
      <c r="A12918" s="11">
        <v>233</v>
      </c>
    </row>
    <row r="12919" spans="1:1" x14ac:dyDescent="0.2">
      <c r="A12919" s="11">
        <v>233</v>
      </c>
    </row>
    <row r="12920" spans="1:1" x14ac:dyDescent="0.2">
      <c r="A12920" s="11">
        <v>233</v>
      </c>
    </row>
    <row r="12921" spans="1:1" x14ac:dyDescent="0.2">
      <c r="A12921" s="11">
        <v>233</v>
      </c>
    </row>
    <row r="12922" spans="1:1" x14ac:dyDescent="0.2">
      <c r="A12922" s="11">
        <v>233</v>
      </c>
    </row>
    <row r="12923" spans="1:1" x14ac:dyDescent="0.2">
      <c r="A12923" s="11">
        <v>233</v>
      </c>
    </row>
    <row r="12924" spans="1:1" x14ac:dyDescent="0.2">
      <c r="A12924" s="11">
        <v>233</v>
      </c>
    </row>
    <row r="12925" spans="1:1" x14ac:dyDescent="0.2">
      <c r="A12925" s="11">
        <v>233</v>
      </c>
    </row>
    <row r="12926" spans="1:1" x14ac:dyDescent="0.2">
      <c r="A12926" s="11">
        <v>233</v>
      </c>
    </row>
    <row r="12927" spans="1:1" x14ac:dyDescent="0.2">
      <c r="A12927" s="11">
        <v>233</v>
      </c>
    </row>
    <row r="12928" spans="1:1" x14ac:dyDescent="0.2">
      <c r="A12928" s="11">
        <v>233</v>
      </c>
    </row>
    <row r="12929" spans="1:1" x14ac:dyDescent="0.2">
      <c r="A12929" s="11">
        <v>233</v>
      </c>
    </row>
    <row r="12930" spans="1:1" x14ac:dyDescent="0.2">
      <c r="A12930" s="11">
        <v>233</v>
      </c>
    </row>
    <row r="12931" spans="1:1" x14ac:dyDescent="0.2">
      <c r="A12931" s="11">
        <v>233</v>
      </c>
    </row>
    <row r="12932" spans="1:1" x14ac:dyDescent="0.2">
      <c r="A12932" s="11">
        <v>233</v>
      </c>
    </row>
    <row r="12933" spans="1:1" x14ac:dyDescent="0.2">
      <c r="A12933" s="11">
        <v>233</v>
      </c>
    </row>
    <row r="12934" spans="1:1" x14ac:dyDescent="0.2">
      <c r="A12934" s="11">
        <v>233</v>
      </c>
    </row>
    <row r="12935" spans="1:1" x14ac:dyDescent="0.2">
      <c r="A12935" s="11">
        <v>233</v>
      </c>
    </row>
    <row r="12936" spans="1:1" x14ac:dyDescent="0.2">
      <c r="A12936" s="11">
        <v>233</v>
      </c>
    </row>
    <row r="12937" spans="1:1" x14ac:dyDescent="0.2">
      <c r="A12937" s="11">
        <v>233</v>
      </c>
    </row>
    <row r="12938" spans="1:1" x14ac:dyDescent="0.2">
      <c r="A12938" s="11">
        <v>233</v>
      </c>
    </row>
    <row r="12939" spans="1:1" x14ac:dyDescent="0.2">
      <c r="A12939" s="11">
        <v>233</v>
      </c>
    </row>
    <row r="12940" spans="1:1" x14ac:dyDescent="0.2">
      <c r="A12940" s="11">
        <v>233</v>
      </c>
    </row>
    <row r="12941" spans="1:1" x14ac:dyDescent="0.2">
      <c r="A12941" s="11">
        <v>233</v>
      </c>
    </row>
    <row r="12942" spans="1:1" x14ac:dyDescent="0.2">
      <c r="A12942" s="11">
        <v>233</v>
      </c>
    </row>
    <row r="12943" spans="1:1" x14ac:dyDescent="0.2">
      <c r="A12943" s="11">
        <v>233</v>
      </c>
    </row>
    <row r="12944" spans="1:1" x14ac:dyDescent="0.2">
      <c r="A12944" s="11">
        <v>233</v>
      </c>
    </row>
    <row r="12945" spans="1:1" x14ac:dyDescent="0.2">
      <c r="A12945" s="11">
        <v>233</v>
      </c>
    </row>
    <row r="12946" spans="1:1" x14ac:dyDescent="0.2">
      <c r="A12946" s="11">
        <v>233</v>
      </c>
    </row>
    <row r="12947" spans="1:1" x14ac:dyDescent="0.2">
      <c r="A12947" s="11">
        <v>233</v>
      </c>
    </row>
    <row r="12948" spans="1:1" x14ac:dyDescent="0.2">
      <c r="A12948" s="11">
        <v>233</v>
      </c>
    </row>
    <row r="12949" spans="1:1" x14ac:dyDescent="0.2">
      <c r="A12949" s="11">
        <v>233</v>
      </c>
    </row>
    <row r="12950" spans="1:1" x14ac:dyDescent="0.2">
      <c r="A12950" s="11">
        <v>233</v>
      </c>
    </row>
    <row r="12951" spans="1:1" x14ac:dyDescent="0.2">
      <c r="A12951" s="11">
        <v>233</v>
      </c>
    </row>
    <row r="12952" spans="1:1" x14ac:dyDescent="0.2">
      <c r="A12952" s="11">
        <v>233</v>
      </c>
    </row>
    <row r="12953" spans="1:1" x14ac:dyDescent="0.2">
      <c r="A12953" s="11">
        <v>233</v>
      </c>
    </row>
    <row r="12954" spans="1:1" x14ac:dyDescent="0.2">
      <c r="A12954" s="11">
        <v>233</v>
      </c>
    </row>
    <row r="12955" spans="1:1" x14ac:dyDescent="0.2">
      <c r="A12955" s="11">
        <v>233</v>
      </c>
    </row>
    <row r="12956" spans="1:1" x14ac:dyDescent="0.2">
      <c r="A12956" s="11">
        <v>233</v>
      </c>
    </row>
    <row r="12957" spans="1:1" x14ac:dyDescent="0.2">
      <c r="A12957" s="11">
        <v>233</v>
      </c>
    </row>
    <row r="12958" spans="1:1" x14ac:dyDescent="0.2">
      <c r="A12958" s="11">
        <v>233</v>
      </c>
    </row>
    <row r="12959" spans="1:1" x14ac:dyDescent="0.2">
      <c r="A12959" s="11">
        <v>233</v>
      </c>
    </row>
    <row r="12960" spans="1:1" x14ac:dyDescent="0.2">
      <c r="A12960" s="11">
        <v>233</v>
      </c>
    </row>
    <row r="12961" spans="1:1" x14ac:dyDescent="0.2">
      <c r="A12961" s="11">
        <v>233</v>
      </c>
    </row>
    <row r="12962" spans="1:1" x14ac:dyDescent="0.2">
      <c r="A12962" s="11">
        <v>233</v>
      </c>
    </row>
    <row r="12963" spans="1:1" x14ac:dyDescent="0.2">
      <c r="A12963" s="11">
        <v>233</v>
      </c>
    </row>
    <row r="12964" spans="1:1" x14ac:dyDescent="0.2">
      <c r="A12964" s="11">
        <v>233</v>
      </c>
    </row>
    <row r="12965" spans="1:1" x14ac:dyDescent="0.2">
      <c r="A12965" s="11">
        <v>233</v>
      </c>
    </row>
    <row r="12966" spans="1:1" x14ac:dyDescent="0.2">
      <c r="A12966" s="11">
        <v>233</v>
      </c>
    </row>
    <row r="12967" spans="1:1" x14ac:dyDescent="0.2">
      <c r="A12967" s="11">
        <v>233</v>
      </c>
    </row>
    <row r="12968" spans="1:1" x14ac:dyDescent="0.2">
      <c r="A12968" s="11">
        <v>233</v>
      </c>
    </row>
    <row r="12969" spans="1:1" x14ac:dyDescent="0.2">
      <c r="A12969" s="11">
        <v>233</v>
      </c>
    </row>
    <row r="12970" spans="1:1" x14ac:dyDescent="0.2">
      <c r="A12970" s="11">
        <v>233</v>
      </c>
    </row>
    <row r="12971" spans="1:1" x14ac:dyDescent="0.2">
      <c r="A12971" s="11">
        <v>233</v>
      </c>
    </row>
    <row r="12972" spans="1:1" x14ac:dyDescent="0.2">
      <c r="A12972" s="11">
        <v>233</v>
      </c>
    </row>
    <row r="12973" spans="1:1" x14ac:dyDescent="0.2">
      <c r="A12973" s="11">
        <v>233</v>
      </c>
    </row>
    <row r="12974" spans="1:1" x14ac:dyDescent="0.2">
      <c r="A12974" s="11">
        <v>233</v>
      </c>
    </row>
    <row r="12975" spans="1:1" x14ac:dyDescent="0.2">
      <c r="A12975" s="11">
        <v>233</v>
      </c>
    </row>
    <row r="12976" spans="1:1" x14ac:dyDescent="0.2">
      <c r="A12976" s="11">
        <v>233</v>
      </c>
    </row>
    <row r="12977" spans="1:1" x14ac:dyDescent="0.2">
      <c r="A12977" s="11">
        <v>233</v>
      </c>
    </row>
    <row r="12978" spans="1:1" x14ac:dyDescent="0.2">
      <c r="A12978" s="11">
        <v>233</v>
      </c>
    </row>
    <row r="12979" spans="1:1" x14ac:dyDescent="0.2">
      <c r="A12979" s="11">
        <v>233</v>
      </c>
    </row>
    <row r="12980" spans="1:1" x14ac:dyDescent="0.2">
      <c r="A12980" s="11">
        <v>233</v>
      </c>
    </row>
    <row r="12981" spans="1:1" x14ac:dyDescent="0.2">
      <c r="A12981" s="11">
        <v>233</v>
      </c>
    </row>
    <row r="12982" spans="1:1" x14ac:dyDescent="0.2">
      <c r="A12982" s="11">
        <v>233</v>
      </c>
    </row>
    <row r="12983" spans="1:1" x14ac:dyDescent="0.2">
      <c r="A12983" s="11">
        <v>233</v>
      </c>
    </row>
    <row r="12984" spans="1:1" x14ac:dyDescent="0.2">
      <c r="A12984" s="11">
        <v>233</v>
      </c>
    </row>
    <row r="12985" spans="1:1" x14ac:dyDescent="0.2">
      <c r="A12985" s="11">
        <v>233</v>
      </c>
    </row>
    <row r="12986" spans="1:1" x14ac:dyDescent="0.2">
      <c r="A12986" s="11">
        <v>233</v>
      </c>
    </row>
    <row r="12987" spans="1:1" x14ac:dyDescent="0.2">
      <c r="A12987" s="11">
        <v>233</v>
      </c>
    </row>
    <row r="12988" spans="1:1" x14ac:dyDescent="0.2">
      <c r="A12988" s="11">
        <v>233</v>
      </c>
    </row>
    <row r="12989" spans="1:1" x14ac:dyDescent="0.2">
      <c r="A12989" s="11">
        <v>233</v>
      </c>
    </row>
    <row r="12990" spans="1:1" x14ac:dyDescent="0.2">
      <c r="A12990" s="11">
        <v>233</v>
      </c>
    </row>
    <row r="12991" spans="1:1" x14ac:dyDescent="0.2">
      <c r="A12991" s="11">
        <v>233</v>
      </c>
    </row>
    <row r="12992" spans="1:1" x14ac:dyDescent="0.2">
      <c r="A12992" s="11">
        <v>233</v>
      </c>
    </row>
    <row r="12993" spans="1:1" x14ac:dyDescent="0.2">
      <c r="A12993" s="11">
        <v>233</v>
      </c>
    </row>
    <row r="12994" spans="1:1" x14ac:dyDescent="0.2">
      <c r="A12994" s="11">
        <v>233</v>
      </c>
    </row>
    <row r="12995" spans="1:1" x14ac:dyDescent="0.2">
      <c r="A12995" s="11">
        <v>233</v>
      </c>
    </row>
    <row r="12996" spans="1:1" x14ac:dyDescent="0.2">
      <c r="A12996" s="11">
        <v>233</v>
      </c>
    </row>
    <row r="12997" spans="1:1" x14ac:dyDescent="0.2">
      <c r="A12997" s="11">
        <v>233</v>
      </c>
    </row>
    <row r="12998" spans="1:1" x14ac:dyDescent="0.2">
      <c r="A12998" s="11">
        <v>233</v>
      </c>
    </row>
    <row r="12999" spans="1:1" x14ac:dyDescent="0.2">
      <c r="A12999" s="11">
        <v>233</v>
      </c>
    </row>
    <row r="13000" spans="1:1" x14ac:dyDescent="0.2">
      <c r="A13000" s="11">
        <v>233</v>
      </c>
    </row>
    <row r="13001" spans="1:1" x14ac:dyDescent="0.2">
      <c r="A13001" s="11">
        <v>233</v>
      </c>
    </row>
    <row r="13002" spans="1:1" x14ac:dyDescent="0.2">
      <c r="A13002" s="11">
        <v>233</v>
      </c>
    </row>
    <row r="13003" spans="1:1" x14ac:dyDescent="0.2">
      <c r="A13003" s="11">
        <v>233</v>
      </c>
    </row>
    <row r="13004" spans="1:1" x14ac:dyDescent="0.2">
      <c r="A13004" s="11">
        <v>233</v>
      </c>
    </row>
    <row r="13005" spans="1:1" x14ac:dyDescent="0.2">
      <c r="A13005" s="11">
        <v>233</v>
      </c>
    </row>
    <row r="13006" spans="1:1" x14ac:dyDescent="0.2">
      <c r="A13006" s="11">
        <v>233</v>
      </c>
    </row>
    <row r="13007" spans="1:1" x14ac:dyDescent="0.2">
      <c r="A13007" s="11">
        <v>233</v>
      </c>
    </row>
    <row r="13008" spans="1:1" x14ac:dyDescent="0.2">
      <c r="A13008" s="11">
        <v>233</v>
      </c>
    </row>
    <row r="13009" spans="1:1" x14ac:dyDescent="0.2">
      <c r="A13009" s="11">
        <v>233</v>
      </c>
    </row>
    <row r="13010" spans="1:1" x14ac:dyDescent="0.2">
      <c r="A13010" s="11">
        <v>233</v>
      </c>
    </row>
    <row r="13011" spans="1:1" x14ac:dyDescent="0.2">
      <c r="A13011" s="11">
        <v>233</v>
      </c>
    </row>
    <row r="13012" spans="1:1" x14ac:dyDescent="0.2">
      <c r="A13012" s="11">
        <v>233</v>
      </c>
    </row>
    <row r="13013" spans="1:1" x14ac:dyDescent="0.2">
      <c r="A13013" s="11">
        <v>233</v>
      </c>
    </row>
    <row r="13014" spans="1:1" x14ac:dyDescent="0.2">
      <c r="A13014" s="11">
        <v>233</v>
      </c>
    </row>
    <row r="13015" spans="1:1" x14ac:dyDescent="0.2">
      <c r="A13015" s="11">
        <v>233</v>
      </c>
    </row>
    <row r="13016" spans="1:1" x14ac:dyDescent="0.2">
      <c r="A13016" s="11">
        <v>233</v>
      </c>
    </row>
    <row r="13017" spans="1:1" x14ac:dyDescent="0.2">
      <c r="A13017" s="11">
        <v>233</v>
      </c>
    </row>
    <row r="13018" spans="1:1" x14ac:dyDescent="0.2">
      <c r="A13018" s="11">
        <v>233</v>
      </c>
    </row>
    <row r="13019" spans="1:1" x14ac:dyDescent="0.2">
      <c r="A13019" s="11">
        <v>233</v>
      </c>
    </row>
    <row r="13020" spans="1:1" x14ac:dyDescent="0.2">
      <c r="A13020" s="11">
        <v>233</v>
      </c>
    </row>
    <row r="13021" spans="1:1" x14ac:dyDescent="0.2">
      <c r="A13021" s="11">
        <v>233</v>
      </c>
    </row>
    <row r="13022" spans="1:1" x14ac:dyDescent="0.2">
      <c r="A13022" s="11">
        <v>233</v>
      </c>
    </row>
    <row r="13023" spans="1:1" x14ac:dyDescent="0.2">
      <c r="A13023" s="11">
        <v>233</v>
      </c>
    </row>
    <row r="13024" spans="1:1" x14ac:dyDescent="0.2">
      <c r="A13024" s="11">
        <v>233</v>
      </c>
    </row>
    <row r="13025" spans="1:1" x14ac:dyDescent="0.2">
      <c r="A13025" s="11">
        <v>233</v>
      </c>
    </row>
    <row r="13026" spans="1:1" x14ac:dyDescent="0.2">
      <c r="A13026" s="11">
        <v>233</v>
      </c>
    </row>
    <row r="13027" spans="1:1" x14ac:dyDescent="0.2">
      <c r="A13027" s="11">
        <v>233</v>
      </c>
    </row>
    <row r="13028" spans="1:1" x14ac:dyDescent="0.2">
      <c r="A13028" s="11">
        <v>233</v>
      </c>
    </row>
    <row r="13029" spans="1:1" x14ac:dyDescent="0.2">
      <c r="A13029" s="11">
        <v>233</v>
      </c>
    </row>
    <row r="13030" spans="1:1" x14ac:dyDescent="0.2">
      <c r="A13030" s="11">
        <v>233</v>
      </c>
    </row>
    <row r="13031" spans="1:1" x14ac:dyDescent="0.2">
      <c r="A13031" s="11">
        <v>233</v>
      </c>
    </row>
    <row r="13032" spans="1:1" x14ac:dyDescent="0.2">
      <c r="A13032" s="11">
        <v>233</v>
      </c>
    </row>
    <row r="13033" spans="1:1" x14ac:dyDescent="0.2">
      <c r="A13033" s="11">
        <v>233</v>
      </c>
    </row>
    <row r="13034" spans="1:1" x14ac:dyDescent="0.2">
      <c r="A13034" s="11">
        <v>233</v>
      </c>
    </row>
    <row r="13035" spans="1:1" x14ac:dyDescent="0.2">
      <c r="A13035" s="11">
        <v>233</v>
      </c>
    </row>
    <row r="13036" spans="1:1" x14ac:dyDescent="0.2">
      <c r="A13036" s="11">
        <v>233</v>
      </c>
    </row>
    <row r="13037" spans="1:1" x14ac:dyDescent="0.2">
      <c r="A13037" s="11">
        <v>233</v>
      </c>
    </row>
    <row r="13038" spans="1:1" x14ac:dyDescent="0.2">
      <c r="A13038" s="11">
        <v>233</v>
      </c>
    </row>
    <row r="13039" spans="1:1" x14ac:dyDescent="0.2">
      <c r="A13039" s="11">
        <v>233</v>
      </c>
    </row>
    <row r="13040" spans="1:1" x14ac:dyDescent="0.2">
      <c r="A13040" s="11">
        <v>233</v>
      </c>
    </row>
    <row r="13041" spans="1:1" x14ac:dyDescent="0.2">
      <c r="A13041" s="11">
        <v>233</v>
      </c>
    </row>
    <row r="13042" spans="1:1" x14ac:dyDescent="0.2">
      <c r="A13042" s="11">
        <v>233</v>
      </c>
    </row>
    <row r="13043" spans="1:1" x14ac:dyDescent="0.2">
      <c r="A13043" s="11">
        <v>233</v>
      </c>
    </row>
    <row r="13044" spans="1:1" x14ac:dyDescent="0.2">
      <c r="A13044" s="11">
        <v>233</v>
      </c>
    </row>
    <row r="13045" spans="1:1" x14ac:dyDescent="0.2">
      <c r="A13045" s="11">
        <v>233</v>
      </c>
    </row>
    <row r="13046" spans="1:1" x14ac:dyDescent="0.2">
      <c r="A13046" s="11">
        <v>233</v>
      </c>
    </row>
    <row r="13047" spans="1:1" x14ac:dyDescent="0.2">
      <c r="A13047" s="11">
        <v>233</v>
      </c>
    </row>
    <row r="13048" spans="1:1" x14ac:dyDescent="0.2">
      <c r="A13048" s="11">
        <v>233</v>
      </c>
    </row>
    <row r="13049" spans="1:1" x14ac:dyDescent="0.2">
      <c r="A13049" s="11">
        <v>233</v>
      </c>
    </row>
    <row r="13050" spans="1:1" x14ac:dyDescent="0.2">
      <c r="A13050" s="11">
        <v>233</v>
      </c>
    </row>
    <row r="13051" spans="1:1" x14ac:dyDescent="0.2">
      <c r="A13051" s="11">
        <v>233</v>
      </c>
    </row>
    <row r="13052" spans="1:1" x14ac:dyDescent="0.2">
      <c r="A13052" s="11">
        <v>233</v>
      </c>
    </row>
    <row r="13053" spans="1:1" x14ac:dyDescent="0.2">
      <c r="A13053" s="11">
        <v>233</v>
      </c>
    </row>
    <row r="13054" spans="1:1" x14ac:dyDescent="0.2">
      <c r="A13054" s="11">
        <v>233</v>
      </c>
    </row>
    <row r="13055" spans="1:1" x14ac:dyDescent="0.2">
      <c r="A13055" s="11">
        <v>233</v>
      </c>
    </row>
    <row r="13056" spans="1:1" x14ac:dyDescent="0.2">
      <c r="A13056" s="11">
        <v>233</v>
      </c>
    </row>
    <row r="13057" spans="1:1" x14ac:dyDescent="0.2">
      <c r="A13057" s="11">
        <v>233</v>
      </c>
    </row>
    <row r="13058" spans="1:1" x14ac:dyDescent="0.2">
      <c r="A13058" s="11">
        <v>233</v>
      </c>
    </row>
    <row r="13059" spans="1:1" x14ac:dyDescent="0.2">
      <c r="A13059" s="11">
        <v>233</v>
      </c>
    </row>
    <row r="13060" spans="1:1" x14ac:dyDescent="0.2">
      <c r="A13060" s="11">
        <v>233</v>
      </c>
    </row>
    <row r="13061" spans="1:1" x14ac:dyDescent="0.2">
      <c r="A13061" s="11">
        <v>233</v>
      </c>
    </row>
    <row r="13062" spans="1:1" x14ac:dyDescent="0.2">
      <c r="A13062" s="11">
        <v>233</v>
      </c>
    </row>
    <row r="13063" spans="1:1" x14ac:dyDescent="0.2">
      <c r="A13063" s="11">
        <v>233</v>
      </c>
    </row>
    <row r="13064" spans="1:1" x14ac:dyDescent="0.2">
      <c r="A13064" s="11">
        <v>233</v>
      </c>
    </row>
    <row r="13065" spans="1:1" x14ac:dyDescent="0.2">
      <c r="A13065" s="11">
        <v>233</v>
      </c>
    </row>
    <row r="13066" spans="1:1" x14ac:dyDescent="0.2">
      <c r="A13066" s="11">
        <v>233</v>
      </c>
    </row>
    <row r="13067" spans="1:1" x14ac:dyDescent="0.2">
      <c r="A13067" s="11">
        <v>233</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73EBF-7C81-CE47-8B15-CB26EA3BF2C2}">
  <dimension ref="A5:I26"/>
  <sheetViews>
    <sheetView workbookViewId="0">
      <selection activeCell="H41" sqref="H41"/>
    </sheetView>
  </sheetViews>
  <sheetFormatPr baseColWidth="10" defaultColWidth="10.83203125" defaultRowHeight="15" x14ac:dyDescent="0.2"/>
  <cols>
    <col min="1" max="1" width="12.33203125" bestFit="1" customWidth="1"/>
    <col min="2" max="2" width="14.33203125" bestFit="1" customWidth="1"/>
    <col min="3" max="3" width="8" bestFit="1" customWidth="1"/>
    <col min="4" max="4" width="4.5" bestFit="1" customWidth="1"/>
    <col min="5" max="5" width="4.83203125" bestFit="1" customWidth="1"/>
    <col min="6" max="6" width="4.1640625" bestFit="1" customWidth="1"/>
    <col min="7" max="7" width="12.33203125" bestFit="1" customWidth="1"/>
    <col min="8" max="8" width="12.1640625" bestFit="1" customWidth="1"/>
    <col min="9" max="9" width="13.6640625" bestFit="1" customWidth="1"/>
    <col min="10" max="11" width="9.33203125" bestFit="1" customWidth="1"/>
    <col min="12" max="12" width="10" bestFit="1" customWidth="1"/>
  </cols>
  <sheetData>
    <row r="5" spans="1:9" x14ac:dyDescent="0.2">
      <c r="A5" s="8" t="s">
        <v>294</v>
      </c>
      <c r="B5" t="s">
        <v>320</v>
      </c>
      <c r="G5" s="8" t="s">
        <v>294</v>
      </c>
      <c r="H5" t="s">
        <v>598</v>
      </c>
      <c r="I5" t="s">
        <v>599</v>
      </c>
    </row>
    <row r="6" spans="1:9" x14ac:dyDescent="0.2">
      <c r="A6" s="9" t="s">
        <v>1</v>
      </c>
      <c r="B6">
        <v>8311</v>
      </c>
      <c r="G6" s="9" t="s">
        <v>316</v>
      </c>
      <c r="H6">
        <v>1182</v>
      </c>
      <c r="I6">
        <v>92.512690355329951</v>
      </c>
    </row>
    <row r="7" spans="1:9" x14ac:dyDescent="0.2">
      <c r="A7" s="9" t="s">
        <v>5</v>
      </c>
      <c r="B7">
        <v>254</v>
      </c>
      <c r="G7" s="9" t="s">
        <v>317</v>
      </c>
      <c r="H7">
        <v>2175</v>
      </c>
      <c r="I7">
        <v>105.87080459770115</v>
      </c>
    </row>
    <row r="8" spans="1:9" x14ac:dyDescent="0.2">
      <c r="A8" s="9" t="s">
        <v>4</v>
      </c>
      <c r="B8">
        <v>401</v>
      </c>
      <c r="G8" s="9" t="s">
        <v>318</v>
      </c>
      <c r="H8">
        <v>3910</v>
      </c>
      <c r="I8">
        <v>94.156010230179035</v>
      </c>
    </row>
    <row r="9" spans="1:9" x14ac:dyDescent="0.2">
      <c r="A9" s="9" t="s">
        <v>305</v>
      </c>
      <c r="B9">
        <v>8966</v>
      </c>
      <c r="G9" s="9" t="s">
        <v>319</v>
      </c>
      <c r="H9">
        <v>1699</v>
      </c>
      <c r="I9">
        <v>42.439081812831077</v>
      </c>
    </row>
    <row r="10" spans="1:9" x14ac:dyDescent="0.2">
      <c r="G10" s="9" t="s">
        <v>305</v>
      </c>
      <c r="H10">
        <v>8966</v>
      </c>
      <c r="I10">
        <v>86.981151014945354</v>
      </c>
    </row>
    <row r="15" spans="1:9" x14ac:dyDescent="0.2">
      <c r="A15" s="8" t="s">
        <v>294</v>
      </c>
      <c r="B15" t="s">
        <v>597</v>
      </c>
      <c r="G15" s="8" t="s">
        <v>294</v>
      </c>
      <c r="H15" t="s">
        <v>600</v>
      </c>
      <c r="I15" t="s">
        <v>601</v>
      </c>
    </row>
    <row r="16" spans="1:9" x14ac:dyDescent="0.2">
      <c r="A16" s="9" t="s">
        <v>295</v>
      </c>
      <c r="B16">
        <v>881</v>
      </c>
      <c r="G16" s="9" t="s">
        <v>0</v>
      </c>
      <c r="H16">
        <v>4112</v>
      </c>
      <c r="I16" s="19">
        <v>27.629377431906615</v>
      </c>
    </row>
    <row r="17" spans="1:9" x14ac:dyDescent="0.2">
      <c r="A17" s="9" t="s">
        <v>595</v>
      </c>
      <c r="B17">
        <v>418</v>
      </c>
      <c r="G17" s="9" t="s">
        <v>2</v>
      </c>
      <c r="H17">
        <v>3627</v>
      </c>
      <c r="I17" s="19">
        <v>28.361731458505652</v>
      </c>
    </row>
    <row r="18" spans="1:9" x14ac:dyDescent="0.2">
      <c r="A18" s="9" t="s">
        <v>296</v>
      </c>
      <c r="B18">
        <v>53</v>
      </c>
      <c r="G18" s="9" t="s">
        <v>3</v>
      </c>
      <c r="H18">
        <v>805</v>
      </c>
      <c r="I18" s="19">
        <v>31.775155279503107</v>
      </c>
    </row>
    <row r="19" spans="1:9" x14ac:dyDescent="0.2">
      <c r="A19" s="9" t="s">
        <v>297</v>
      </c>
      <c r="B19">
        <v>754</v>
      </c>
      <c r="G19" s="9" t="s">
        <v>6</v>
      </c>
      <c r="H19">
        <v>422</v>
      </c>
      <c r="I19" s="19">
        <v>31.481042654028435</v>
      </c>
    </row>
    <row r="20" spans="1:9" x14ac:dyDescent="0.2">
      <c r="A20" s="9" t="s">
        <v>298</v>
      </c>
      <c r="B20">
        <v>1482</v>
      </c>
      <c r="G20" s="9" t="s">
        <v>305</v>
      </c>
      <c r="H20">
        <v>8966</v>
      </c>
      <c r="I20" s="19">
        <v>28.479143430738343</v>
      </c>
    </row>
    <row r="21" spans="1:9" x14ac:dyDescent="0.2">
      <c r="A21" s="9" t="s">
        <v>299</v>
      </c>
      <c r="B21">
        <v>1136</v>
      </c>
    </row>
    <row r="22" spans="1:9" x14ac:dyDescent="0.2">
      <c r="A22" s="9" t="s">
        <v>300</v>
      </c>
      <c r="B22">
        <v>1388</v>
      </c>
    </row>
    <row r="23" spans="1:9" x14ac:dyDescent="0.2">
      <c r="A23" s="9" t="s">
        <v>301</v>
      </c>
      <c r="B23">
        <v>1025</v>
      </c>
    </row>
    <row r="24" spans="1:9" x14ac:dyDescent="0.2">
      <c r="A24" s="9" t="s">
        <v>596</v>
      </c>
      <c r="B24">
        <v>920</v>
      </c>
    </row>
    <row r="25" spans="1:9" x14ac:dyDescent="0.2">
      <c r="A25" s="9" t="s">
        <v>302</v>
      </c>
      <c r="B25">
        <v>909</v>
      </c>
    </row>
    <row r="26" spans="1:9" x14ac:dyDescent="0.2">
      <c r="A26" s="9" t="s">
        <v>305</v>
      </c>
      <c r="B26">
        <v>8966</v>
      </c>
    </row>
  </sheetData>
  <pageMargins left="0.7" right="0.7" top="0.75" bottom="0.75" header="0.3" footer="0.3"/>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1B2AE-5118-A24D-989C-202EE2C7B2B9}">
  <dimension ref="A5:N43"/>
  <sheetViews>
    <sheetView topLeftCell="A25" zoomScale="113" workbookViewId="0">
      <selection activeCell="A26" sqref="A26:A35"/>
    </sheetView>
  </sheetViews>
  <sheetFormatPr baseColWidth="10" defaultColWidth="10.83203125" defaultRowHeight="15" x14ac:dyDescent="0.2"/>
  <cols>
    <col min="1" max="1" width="12.33203125" bestFit="1" customWidth="1"/>
    <col min="2" max="2" width="22.83203125" bestFit="1" customWidth="1"/>
    <col min="3" max="3" width="20.1640625" bestFit="1" customWidth="1"/>
    <col min="5" max="5" width="12.33203125" bestFit="1" customWidth="1"/>
    <col min="6" max="6" width="17" bestFit="1" customWidth="1"/>
    <col min="9" max="9" width="12.33203125" bestFit="1" customWidth="1"/>
    <col min="10" max="10" width="23.1640625" bestFit="1" customWidth="1"/>
    <col min="11" max="11" width="18.33203125" bestFit="1" customWidth="1"/>
    <col min="12" max="12" width="12.33203125" bestFit="1" customWidth="1"/>
    <col min="13" max="13" width="17" bestFit="1" customWidth="1"/>
  </cols>
  <sheetData>
    <row r="5" spans="1:10" x14ac:dyDescent="0.2">
      <c r="A5" s="8" t="s">
        <v>294</v>
      </c>
      <c r="B5" t="s">
        <v>306</v>
      </c>
      <c r="C5" t="s">
        <v>602</v>
      </c>
      <c r="E5" s="8" t="s">
        <v>294</v>
      </c>
      <c r="F5" t="s">
        <v>309</v>
      </c>
      <c r="I5" s="8" t="s">
        <v>294</v>
      </c>
      <c r="J5" t="s">
        <v>306</v>
      </c>
    </row>
    <row r="6" spans="1:10" x14ac:dyDescent="0.2">
      <c r="A6" s="55" t="s">
        <v>295</v>
      </c>
      <c r="B6" s="15">
        <v>629271164.97000003</v>
      </c>
      <c r="C6" s="19">
        <v>31</v>
      </c>
      <c r="E6" s="9" t="s">
        <v>295</v>
      </c>
      <c r="F6">
        <v>128791</v>
      </c>
      <c r="I6" s="9" t="s">
        <v>15</v>
      </c>
      <c r="J6" s="16">
        <v>1302802020.1599991</v>
      </c>
    </row>
    <row r="7" spans="1:10" x14ac:dyDescent="0.2">
      <c r="A7" s="55" t="s">
        <v>296</v>
      </c>
      <c r="B7" s="15">
        <v>51376041.160000004</v>
      </c>
      <c r="C7" s="19">
        <v>8</v>
      </c>
      <c r="E7" s="9" t="s">
        <v>302</v>
      </c>
      <c r="F7">
        <v>116725</v>
      </c>
      <c r="I7" s="9" t="s">
        <v>18</v>
      </c>
      <c r="J7" s="16">
        <v>1209860988.7100003</v>
      </c>
    </row>
    <row r="8" spans="1:10" x14ac:dyDescent="0.2">
      <c r="A8" s="55" t="s">
        <v>297</v>
      </c>
      <c r="B8" s="15">
        <v>68241120.930000007</v>
      </c>
      <c r="C8" s="19">
        <v>30</v>
      </c>
      <c r="E8" s="9" t="s">
        <v>304</v>
      </c>
      <c r="F8">
        <v>95465</v>
      </c>
      <c r="I8" s="9" t="s">
        <v>13</v>
      </c>
      <c r="J8" s="16">
        <v>409831424.90000004</v>
      </c>
    </row>
    <row r="9" spans="1:10" x14ac:dyDescent="0.2">
      <c r="A9" s="55" t="s">
        <v>298</v>
      </c>
      <c r="B9" s="15">
        <v>222697444.47</v>
      </c>
      <c r="C9" s="19">
        <v>31</v>
      </c>
      <c r="E9" s="9" t="s">
        <v>303</v>
      </c>
      <c r="F9">
        <v>90299</v>
      </c>
      <c r="I9" s="9" t="s">
        <v>305</v>
      </c>
      <c r="J9" s="16">
        <v>2922494433.7699995</v>
      </c>
    </row>
    <row r="10" spans="1:10" x14ac:dyDescent="0.2">
      <c r="A10" s="55" t="s">
        <v>299</v>
      </c>
      <c r="B10" s="15">
        <v>237843683.27999994</v>
      </c>
      <c r="C10" s="19">
        <v>31</v>
      </c>
      <c r="E10" s="9" t="s">
        <v>301</v>
      </c>
      <c r="F10">
        <v>73528</v>
      </c>
    </row>
    <row r="11" spans="1:10" x14ac:dyDescent="0.2">
      <c r="A11" s="55" t="s">
        <v>300</v>
      </c>
      <c r="B11" s="15">
        <v>266872932.01000002</v>
      </c>
      <c r="C11" s="19">
        <v>30</v>
      </c>
      <c r="E11" s="9" t="s">
        <v>300</v>
      </c>
      <c r="F11">
        <v>48767</v>
      </c>
    </row>
    <row r="12" spans="1:10" x14ac:dyDescent="0.2">
      <c r="A12" s="55" t="s">
        <v>301</v>
      </c>
      <c r="B12" s="15">
        <v>331018511.70999998</v>
      </c>
      <c r="C12" s="19">
        <v>31</v>
      </c>
      <c r="E12" s="9" t="s">
        <v>299</v>
      </c>
      <c r="F12">
        <v>37348</v>
      </c>
    </row>
    <row r="13" spans="1:10" x14ac:dyDescent="0.2">
      <c r="A13" s="55" t="s">
        <v>302</v>
      </c>
      <c r="B13" s="15">
        <v>460724205.88999999</v>
      </c>
      <c r="C13" s="19">
        <v>31</v>
      </c>
      <c r="E13" s="9" t="s">
        <v>298</v>
      </c>
      <c r="F13">
        <v>12219</v>
      </c>
    </row>
    <row r="14" spans="1:10" x14ac:dyDescent="0.2">
      <c r="A14" s="55" t="s">
        <v>303</v>
      </c>
      <c r="B14" s="15">
        <v>307869426.31999999</v>
      </c>
      <c r="C14" s="19">
        <v>19</v>
      </c>
      <c r="E14" s="9" t="s">
        <v>297</v>
      </c>
      <c r="F14">
        <v>3213</v>
      </c>
    </row>
    <row r="15" spans="1:10" x14ac:dyDescent="0.2">
      <c r="A15" s="55" t="s">
        <v>304</v>
      </c>
      <c r="B15" s="15">
        <v>346579903.03000003</v>
      </c>
      <c r="C15" s="19">
        <v>30</v>
      </c>
      <c r="E15" s="9" t="s">
        <v>296</v>
      </c>
      <c r="F15">
        <v>662</v>
      </c>
    </row>
    <row r="16" spans="1:10" x14ac:dyDescent="0.2">
      <c r="A16" s="9" t="s">
        <v>305</v>
      </c>
      <c r="B16" s="10">
        <v>2922494433.7700005</v>
      </c>
      <c r="C16">
        <v>272</v>
      </c>
      <c r="E16" s="9" t="s">
        <v>305</v>
      </c>
      <c r="F16">
        <v>607017</v>
      </c>
      <c r="I16" s="8" t="s">
        <v>294</v>
      </c>
      <c r="J16" t="s">
        <v>312</v>
      </c>
    </row>
    <row r="17" spans="1:14" x14ac:dyDescent="0.2">
      <c r="I17" s="9" t="s">
        <v>13</v>
      </c>
      <c r="J17">
        <v>270</v>
      </c>
    </row>
    <row r="18" spans="1:14" x14ac:dyDescent="0.2">
      <c r="I18" s="9" t="s">
        <v>18</v>
      </c>
      <c r="J18">
        <v>271</v>
      </c>
    </row>
    <row r="19" spans="1:14" x14ac:dyDescent="0.2">
      <c r="I19" s="9" t="s">
        <v>15</v>
      </c>
      <c r="J19">
        <v>271</v>
      </c>
    </row>
    <row r="20" spans="1:14" x14ac:dyDescent="0.2">
      <c r="I20" s="9" t="s">
        <v>305</v>
      </c>
      <c r="J20">
        <v>812</v>
      </c>
    </row>
    <row r="25" spans="1:14" x14ac:dyDescent="0.2">
      <c r="A25" s="8" t="s">
        <v>294</v>
      </c>
      <c r="B25" t="s">
        <v>308</v>
      </c>
      <c r="C25" t="s">
        <v>313</v>
      </c>
      <c r="E25" s="8" t="s">
        <v>294</v>
      </c>
      <c r="F25" t="s">
        <v>310</v>
      </c>
      <c r="I25" s="8" t="s">
        <v>294</v>
      </c>
      <c r="J25" t="s">
        <v>313</v>
      </c>
    </row>
    <row r="26" spans="1:14" x14ac:dyDescent="0.2">
      <c r="A26" s="55" t="s">
        <v>295</v>
      </c>
      <c r="B26">
        <v>157317791.24250001</v>
      </c>
      <c r="C26" s="19">
        <v>32197.75</v>
      </c>
      <c r="E26" s="9" t="s">
        <v>295</v>
      </c>
      <c r="F26">
        <v>93</v>
      </c>
      <c r="I26" s="9" t="s">
        <v>295</v>
      </c>
      <c r="J26" s="19">
        <v>32197.75</v>
      </c>
      <c r="L26" s="42"/>
      <c r="M26" s="43"/>
      <c r="N26" s="44"/>
    </row>
    <row r="27" spans="1:14" x14ac:dyDescent="0.2">
      <c r="A27" s="55" t="s">
        <v>302</v>
      </c>
      <c r="B27">
        <v>115181051.4725</v>
      </c>
      <c r="C27" s="19">
        <v>29181.25</v>
      </c>
      <c r="E27" s="9" t="s">
        <v>296</v>
      </c>
      <c r="F27">
        <v>21</v>
      </c>
      <c r="I27" s="9" t="s">
        <v>302</v>
      </c>
      <c r="J27" s="19">
        <v>29181.25</v>
      </c>
      <c r="L27" s="45"/>
      <c r="M27" s="46"/>
      <c r="N27" s="47"/>
    </row>
    <row r="28" spans="1:14" x14ac:dyDescent="0.2">
      <c r="A28" s="55" t="s">
        <v>304</v>
      </c>
      <c r="B28">
        <v>86644975.757500008</v>
      </c>
      <c r="C28" s="19">
        <v>23866.25</v>
      </c>
      <c r="E28" s="9" t="s">
        <v>297</v>
      </c>
      <c r="F28">
        <v>90</v>
      </c>
      <c r="I28" s="9" t="s">
        <v>304</v>
      </c>
      <c r="J28" s="19">
        <v>23866.25</v>
      </c>
      <c r="L28" s="45"/>
      <c r="M28" s="46"/>
      <c r="N28" s="47"/>
    </row>
    <row r="29" spans="1:14" x14ac:dyDescent="0.2">
      <c r="A29" s="55" t="s">
        <v>301</v>
      </c>
      <c r="B29">
        <v>82754627.927499995</v>
      </c>
      <c r="C29" s="19">
        <v>18382</v>
      </c>
      <c r="E29" s="9" t="s">
        <v>298</v>
      </c>
      <c r="F29">
        <v>93</v>
      </c>
      <c r="I29" s="9" t="s">
        <v>303</v>
      </c>
      <c r="J29" s="19">
        <v>22574.75</v>
      </c>
      <c r="L29" s="45"/>
      <c r="M29" s="46"/>
      <c r="N29" s="47"/>
    </row>
    <row r="30" spans="1:14" x14ac:dyDescent="0.2">
      <c r="A30" s="55" t="s">
        <v>303</v>
      </c>
      <c r="B30">
        <v>76967356.579999998</v>
      </c>
      <c r="C30" s="19">
        <v>22574.75</v>
      </c>
      <c r="E30" s="9" t="s">
        <v>299</v>
      </c>
      <c r="F30">
        <v>93</v>
      </c>
      <c r="I30" s="9" t="s">
        <v>301</v>
      </c>
      <c r="J30" s="19">
        <v>18382</v>
      </c>
      <c r="L30" s="45"/>
      <c r="M30" s="46"/>
      <c r="N30" s="47"/>
    </row>
    <row r="31" spans="1:14" x14ac:dyDescent="0.2">
      <c r="A31" s="55" t="s">
        <v>300</v>
      </c>
      <c r="B31">
        <v>66718233.002500005</v>
      </c>
      <c r="C31" s="19">
        <v>12191.75</v>
      </c>
      <c r="E31" s="9" t="s">
        <v>300</v>
      </c>
      <c r="F31">
        <v>90</v>
      </c>
      <c r="I31" s="9" t="s">
        <v>300</v>
      </c>
      <c r="J31" s="19">
        <v>12191.75</v>
      </c>
      <c r="L31" s="45"/>
      <c r="M31" s="46"/>
      <c r="N31" s="47"/>
    </row>
    <row r="32" spans="1:14" x14ac:dyDescent="0.2">
      <c r="A32" s="55" t="s">
        <v>299</v>
      </c>
      <c r="B32">
        <v>59460920.819999985</v>
      </c>
      <c r="C32" s="19">
        <v>9337</v>
      </c>
      <c r="E32" s="9" t="s">
        <v>301</v>
      </c>
      <c r="F32">
        <v>93</v>
      </c>
      <c r="I32" s="9" t="s">
        <v>299</v>
      </c>
      <c r="J32" s="19">
        <v>9337</v>
      </c>
      <c r="L32" s="45"/>
      <c r="M32" s="46"/>
      <c r="N32" s="47"/>
    </row>
    <row r="33" spans="1:14" x14ac:dyDescent="0.2">
      <c r="A33" s="55" t="s">
        <v>298</v>
      </c>
      <c r="B33">
        <v>55674361.1175</v>
      </c>
      <c r="C33" s="19">
        <v>3054.75</v>
      </c>
      <c r="E33" s="9" t="s">
        <v>302</v>
      </c>
      <c r="F33">
        <v>92</v>
      </c>
      <c r="I33" s="9" t="s">
        <v>298</v>
      </c>
      <c r="J33" s="19">
        <v>3054.75</v>
      </c>
      <c r="L33" s="45"/>
      <c r="M33" s="46"/>
      <c r="N33" s="47"/>
    </row>
    <row r="34" spans="1:14" x14ac:dyDescent="0.2">
      <c r="A34" s="55" t="s">
        <v>296</v>
      </c>
      <c r="B34">
        <v>51376041.160000004</v>
      </c>
      <c r="C34" s="19">
        <v>662</v>
      </c>
      <c r="E34" s="9" t="s">
        <v>303</v>
      </c>
      <c r="F34">
        <v>57</v>
      </c>
      <c r="I34" s="9" t="s">
        <v>297</v>
      </c>
      <c r="J34" s="19">
        <v>803.25</v>
      </c>
      <c r="L34" s="45"/>
      <c r="M34" s="46"/>
      <c r="N34" s="47"/>
    </row>
    <row r="35" spans="1:14" x14ac:dyDescent="0.2">
      <c r="A35" s="55" t="s">
        <v>297</v>
      </c>
      <c r="B35">
        <v>17060280.232500002</v>
      </c>
      <c r="C35" s="19">
        <v>803.25</v>
      </c>
      <c r="E35" s="9" t="s">
        <v>304</v>
      </c>
      <c r="F35">
        <v>90</v>
      </c>
      <c r="I35" s="9" t="s">
        <v>296</v>
      </c>
      <c r="J35" s="19">
        <v>662</v>
      </c>
      <c r="L35" s="45"/>
      <c r="M35" s="46"/>
      <c r="N35" s="47"/>
    </row>
    <row r="36" spans="1:14" x14ac:dyDescent="0.2">
      <c r="A36" s="9" t="s">
        <v>305</v>
      </c>
      <c r="B36">
        <v>769155639.31250012</v>
      </c>
      <c r="C36" s="19">
        <v>152250.75</v>
      </c>
      <c r="E36" s="9" t="s">
        <v>305</v>
      </c>
      <c r="F36">
        <v>812</v>
      </c>
      <c r="I36" s="9" t="s">
        <v>305</v>
      </c>
      <c r="J36" s="19">
        <v>152250.75</v>
      </c>
      <c r="L36" s="45"/>
      <c r="M36" s="46"/>
      <c r="N36" s="47"/>
    </row>
    <row r="37" spans="1:14" x14ac:dyDescent="0.2">
      <c r="L37" s="45"/>
      <c r="M37" s="46"/>
      <c r="N37" s="47"/>
    </row>
    <row r="38" spans="1:14" x14ac:dyDescent="0.2">
      <c r="L38" s="45"/>
      <c r="M38" s="46"/>
      <c r="N38" s="47"/>
    </row>
    <row r="39" spans="1:14" x14ac:dyDescent="0.2">
      <c r="L39" s="45"/>
      <c r="M39" s="46"/>
      <c r="N39" s="47"/>
    </row>
    <row r="40" spans="1:14" x14ac:dyDescent="0.2">
      <c r="L40" s="45"/>
      <c r="M40" s="46"/>
      <c r="N40" s="47"/>
    </row>
    <row r="41" spans="1:14" x14ac:dyDescent="0.2">
      <c r="L41" s="45"/>
      <c r="M41" s="46"/>
      <c r="N41" s="47"/>
    </row>
    <row r="42" spans="1:14" x14ac:dyDescent="0.2">
      <c r="L42" s="45"/>
      <c r="M42" s="46"/>
      <c r="N42" s="47"/>
    </row>
    <row r="43" spans="1:14" x14ac:dyDescent="0.2">
      <c r="L43" s="48"/>
      <c r="M43" s="49"/>
      <c r="N43" s="50"/>
    </row>
  </sheetData>
  <pageMargins left="0.7" right="0.7" top="0.75" bottom="0.75" header="0.3" footer="0.3"/>
  <drawing r:id="rId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7906F-ABB7-40EB-B8E4-674B3B3AB439}">
  <dimension ref="A1:V34"/>
  <sheetViews>
    <sheetView showGridLines="0" zoomScaleNormal="100" workbookViewId="0">
      <selection activeCell="N37" sqref="N37"/>
    </sheetView>
  </sheetViews>
  <sheetFormatPr baseColWidth="10" defaultColWidth="8.83203125" defaultRowHeight="15" x14ac:dyDescent="0.2"/>
  <cols>
    <col min="9" max="9" width="5.1640625" customWidth="1"/>
    <col min="10" max="10" width="5.33203125" customWidth="1"/>
    <col min="11" max="11" width="4.33203125" customWidth="1"/>
  </cols>
  <sheetData>
    <row r="1" spans="1:22" x14ac:dyDescent="0.2">
      <c r="A1" s="51"/>
      <c r="B1" s="51"/>
      <c r="C1" s="51"/>
      <c r="D1" s="51"/>
      <c r="E1" s="51"/>
      <c r="F1" s="51"/>
      <c r="G1" s="51"/>
      <c r="H1" s="51"/>
      <c r="I1" s="51"/>
      <c r="J1" s="51"/>
      <c r="K1" s="51"/>
      <c r="L1" s="51"/>
      <c r="M1" s="51"/>
      <c r="N1" s="51"/>
      <c r="O1" s="51"/>
      <c r="P1" s="51"/>
      <c r="Q1" s="51"/>
      <c r="R1" s="51"/>
      <c r="S1" s="51"/>
      <c r="T1" s="51"/>
      <c r="U1" s="52"/>
      <c r="V1" s="52"/>
    </row>
    <row r="2" spans="1:22" x14ac:dyDescent="0.2">
      <c r="A2" s="51"/>
      <c r="B2" s="51"/>
      <c r="C2" s="51"/>
      <c r="D2" s="51"/>
      <c r="E2" s="51"/>
      <c r="F2" s="51"/>
      <c r="G2" s="51"/>
      <c r="H2" s="51"/>
      <c r="I2" s="51"/>
      <c r="J2" s="51"/>
      <c r="K2" s="51"/>
      <c r="L2" s="51"/>
      <c r="M2" s="51"/>
      <c r="N2" s="51"/>
      <c r="O2" s="51"/>
      <c r="P2" s="51"/>
      <c r="Q2" s="51"/>
      <c r="R2" s="51"/>
      <c r="S2" s="51"/>
      <c r="T2" s="51"/>
      <c r="U2" s="52"/>
      <c r="V2" s="52"/>
    </row>
    <row r="3" spans="1:22" x14ac:dyDescent="0.2">
      <c r="A3" s="51"/>
      <c r="B3" s="51"/>
      <c r="C3" s="51"/>
      <c r="D3" s="51"/>
      <c r="E3" s="51"/>
      <c r="F3" s="51"/>
      <c r="G3" s="51"/>
      <c r="H3" s="51"/>
      <c r="I3" s="51"/>
      <c r="J3" s="51"/>
      <c r="K3" s="51"/>
      <c r="L3" s="51"/>
      <c r="M3" s="51"/>
      <c r="N3" s="51"/>
      <c r="O3" s="51"/>
      <c r="P3" s="51"/>
      <c r="Q3" s="51"/>
      <c r="R3" s="51"/>
      <c r="S3" s="51"/>
      <c r="T3" s="51"/>
      <c r="U3" s="52"/>
      <c r="V3" s="52"/>
    </row>
    <row r="4" spans="1:22" x14ac:dyDescent="0.2">
      <c r="A4" s="51"/>
      <c r="B4" s="51"/>
      <c r="C4" s="51"/>
      <c r="D4" s="51"/>
      <c r="E4" s="51"/>
      <c r="F4" s="51"/>
      <c r="G4" s="51"/>
      <c r="H4" s="51"/>
      <c r="I4" s="51"/>
      <c r="J4" s="51"/>
      <c r="K4" s="51"/>
      <c r="L4" s="51"/>
      <c r="M4" s="51"/>
      <c r="N4" s="51"/>
      <c r="O4" s="51"/>
      <c r="P4" s="51"/>
      <c r="Q4" s="51"/>
      <c r="R4" s="51"/>
      <c r="S4" s="51"/>
      <c r="T4" s="51"/>
      <c r="U4" s="52"/>
      <c r="V4" s="52"/>
    </row>
    <row r="5" spans="1:22" x14ac:dyDescent="0.2">
      <c r="A5" s="51"/>
      <c r="B5" s="51"/>
      <c r="C5" s="51"/>
      <c r="D5" s="51"/>
      <c r="E5" s="51"/>
      <c r="F5" s="51"/>
      <c r="G5" s="51"/>
      <c r="H5" s="51"/>
      <c r="I5" s="51"/>
      <c r="J5" s="51"/>
      <c r="K5" s="51"/>
      <c r="L5" s="51"/>
      <c r="M5" s="51"/>
      <c r="N5" s="51"/>
      <c r="O5" s="51"/>
      <c r="P5" s="51"/>
      <c r="Q5" s="51"/>
      <c r="R5" s="51"/>
      <c r="S5" s="51"/>
      <c r="T5" s="51"/>
      <c r="U5" s="52"/>
      <c r="V5" s="52"/>
    </row>
    <row r="6" spans="1:22" x14ac:dyDescent="0.2">
      <c r="A6" s="51"/>
      <c r="B6" s="51"/>
      <c r="C6" s="51"/>
      <c r="D6" s="51"/>
      <c r="E6" s="51"/>
      <c r="F6" s="51"/>
      <c r="G6" s="51"/>
      <c r="H6" s="51"/>
      <c r="I6" s="51"/>
      <c r="J6" s="51"/>
      <c r="K6" s="51"/>
      <c r="L6" s="51"/>
      <c r="M6" s="51"/>
      <c r="N6" s="51"/>
      <c r="O6" s="51"/>
      <c r="P6" s="51"/>
      <c r="Q6" s="51"/>
      <c r="R6" s="51"/>
      <c r="S6" s="51"/>
      <c r="T6" s="51"/>
      <c r="U6" s="52"/>
      <c r="V6" s="52"/>
    </row>
    <row r="7" spans="1:22" x14ac:dyDescent="0.2">
      <c r="A7" s="51"/>
      <c r="B7" s="51"/>
      <c r="C7" s="51"/>
      <c r="D7" s="51"/>
      <c r="E7" s="51"/>
      <c r="F7" s="51"/>
      <c r="G7" s="51"/>
      <c r="H7" s="51"/>
      <c r="I7" s="51"/>
      <c r="J7" s="51"/>
      <c r="K7" s="51"/>
      <c r="L7" s="51"/>
      <c r="M7" s="51"/>
      <c r="N7" s="51"/>
      <c r="O7" s="51"/>
      <c r="P7" s="51"/>
      <c r="Q7" s="51"/>
      <c r="R7" s="51"/>
      <c r="S7" s="51"/>
      <c r="T7" s="51"/>
      <c r="U7" s="52"/>
      <c r="V7" s="52"/>
    </row>
    <row r="8" spans="1:22" x14ac:dyDescent="0.2">
      <c r="A8" s="51"/>
      <c r="B8" s="51"/>
      <c r="C8" s="51"/>
      <c r="D8" s="51"/>
      <c r="E8" s="51"/>
      <c r="F8" s="51"/>
      <c r="G8" s="51"/>
      <c r="H8" s="51"/>
      <c r="I8" s="51"/>
      <c r="J8" s="51"/>
      <c r="K8" s="51"/>
      <c r="L8" s="51"/>
      <c r="M8" s="51"/>
      <c r="N8" s="51"/>
      <c r="O8" s="51"/>
      <c r="P8" s="51"/>
      <c r="Q8" s="51"/>
      <c r="R8" s="51"/>
      <c r="S8" s="51"/>
      <c r="T8" s="51"/>
      <c r="U8" s="52"/>
      <c r="V8" s="52"/>
    </row>
    <row r="9" spans="1:22" x14ac:dyDescent="0.2">
      <c r="A9" s="51"/>
      <c r="B9" s="51"/>
      <c r="C9" s="51"/>
      <c r="D9" s="51"/>
      <c r="E9" s="51"/>
      <c r="F9" s="51"/>
      <c r="G9" s="51"/>
      <c r="H9" s="51"/>
      <c r="I9" s="51"/>
      <c r="J9" s="51"/>
      <c r="K9" s="51"/>
      <c r="L9" s="51"/>
      <c r="M9" s="51"/>
      <c r="N9" s="51"/>
      <c r="O9" s="51"/>
      <c r="P9" s="51"/>
      <c r="Q9" s="51"/>
      <c r="R9" s="51"/>
      <c r="S9" s="51"/>
      <c r="T9" s="51"/>
      <c r="U9" s="52"/>
      <c r="V9" s="52"/>
    </row>
    <row r="10" spans="1:22" x14ac:dyDescent="0.2">
      <c r="A10" s="51"/>
      <c r="B10" s="51"/>
      <c r="C10" s="51"/>
      <c r="D10" s="51"/>
      <c r="E10" s="51"/>
      <c r="F10" s="51"/>
      <c r="G10" s="51"/>
      <c r="H10" s="51"/>
      <c r="I10" s="51"/>
      <c r="J10" s="51"/>
      <c r="K10" s="51"/>
      <c r="L10" s="51"/>
      <c r="M10" s="51"/>
      <c r="N10" s="51"/>
      <c r="O10" s="51"/>
      <c r="P10" s="51"/>
      <c r="Q10" s="51"/>
      <c r="R10" s="51"/>
      <c r="S10" s="51"/>
      <c r="T10" s="51"/>
      <c r="U10" s="52"/>
      <c r="V10" s="52"/>
    </row>
    <row r="11" spans="1:22" x14ac:dyDescent="0.2">
      <c r="A11" s="51"/>
      <c r="B11" s="51"/>
      <c r="C11" s="51"/>
      <c r="D11" s="51"/>
      <c r="E11" s="51"/>
      <c r="F11" s="51"/>
      <c r="G11" s="51"/>
      <c r="H11" s="51"/>
      <c r="I11" s="51"/>
      <c r="J11" s="51"/>
      <c r="K11" s="51"/>
      <c r="L11" s="51"/>
      <c r="M11" s="51"/>
      <c r="N11" s="51"/>
      <c r="O11" s="51"/>
      <c r="P11" s="51"/>
      <c r="Q11" s="51"/>
      <c r="R11" s="51"/>
      <c r="S11" s="51"/>
      <c r="T11" s="51"/>
      <c r="U11" s="52"/>
      <c r="V11" s="52"/>
    </row>
    <row r="12" spans="1:22" x14ac:dyDescent="0.2">
      <c r="A12" s="51"/>
      <c r="B12" s="51"/>
      <c r="C12" s="51"/>
      <c r="D12" s="51"/>
      <c r="E12" s="51"/>
      <c r="F12" s="51"/>
      <c r="G12" s="51"/>
      <c r="H12" s="51"/>
      <c r="I12" s="51"/>
      <c r="J12" s="51"/>
      <c r="K12" s="51"/>
      <c r="L12" s="51"/>
      <c r="M12" s="51"/>
      <c r="N12" s="51"/>
      <c r="O12" s="51"/>
      <c r="P12" s="51"/>
      <c r="Q12" s="51"/>
      <c r="R12" s="51"/>
      <c r="S12" s="51"/>
      <c r="T12" s="51"/>
      <c r="U12" s="52"/>
      <c r="V12" s="52"/>
    </row>
    <row r="13" spans="1:22" x14ac:dyDescent="0.2">
      <c r="A13" s="51"/>
      <c r="B13" s="51"/>
      <c r="C13" s="51"/>
      <c r="D13" s="51"/>
      <c r="E13" s="51"/>
      <c r="F13" s="51"/>
      <c r="G13" s="51"/>
      <c r="H13" s="51"/>
      <c r="I13" s="51"/>
      <c r="J13" s="51"/>
      <c r="K13" s="51"/>
      <c r="L13" s="51"/>
      <c r="M13" s="51"/>
      <c r="N13" s="51"/>
      <c r="O13" s="51"/>
      <c r="P13" s="51"/>
      <c r="Q13" s="51"/>
      <c r="R13" s="51"/>
      <c r="S13" s="51"/>
      <c r="T13" s="51"/>
      <c r="U13" s="52"/>
      <c r="V13" s="52"/>
    </row>
    <row r="14" spans="1:22" x14ac:dyDescent="0.2">
      <c r="A14" s="51"/>
      <c r="B14" s="51"/>
      <c r="C14" s="51"/>
      <c r="D14" s="51"/>
      <c r="E14" s="51"/>
      <c r="F14" s="51"/>
      <c r="G14" s="51"/>
      <c r="H14" s="51"/>
      <c r="I14" s="51"/>
      <c r="J14" s="51"/>
      <c r="K14" s="51"/>
      <c r="L14" s="51"/>
      <c r="M14" s="51"/>
      <c r="N14" s="51"/>
      <c r="O14" s="51"/>
      <c r="P14" s="51"/>
      <c r="Q14" s="51"/>
      <c r="R14" s="51"/>
      <c r="S14" s="51"/>
      <c r="T14" s="51"/>
      <c r="U14" s="52"/>
      <c r="V14" s="52"/>
    </row>
    <row r="15" spans="1:22" x14ac:dyDescent="0.2">
      <c r="A15" s="51"/>
      <c r="B15" s="51"/>
      <c r="C15" s="51"/>
      <c r="D15" s="51"/>
      <c r="E15" s="51"/>
      <c r="F15" s="51"/>
      <c r="G15" s="51"/>
      <c r="H15" s="51"/>
      <c r="I15" s="51"/>
      <c r="J15" s="51"/>
      <c r="K15" s="51"/>
      <c r="L15" s="51"/>
      <c r="M15" s="51"/>
      <c r="N15" s="51"/>
      <c r="O15" s="51"/>
      <c r="P15" s="51"/>
      <c r="Q15" s="51"/>
      <c r="R15" s="51"/>
      <c r="S15" s="51"/>
      <c r="T15" s="51"/>
      <c r="U15" s="52"/>
      <c r="V15" s="52"/>
    </row>
    <row r="16" spans="1:22" x14ac:dyDescent="0.2">
      <c r="A16" s="51"/>
      <c r="B16" s="51"/>
      <c r="C16" s="51"/>
      <c r="D16" s="51"/>
      <c r="E16" s="51"/>
      <c r="F16" s="51"/>
      <c r="G16" s="51"/>
      <c r="H16" s="51"/>
      <c r="I16" s="51"/>
      <c r="J16" s="51"/>
      <c r="K16" s="51"/>
      <c r="L16" s="51"/>
      <c r="M16" s="51"/>
      <c r="N16" s="51"/>
      <c r="O16" s="51"/>
      <c r="P16" s="51"/>
      <c r="Q16" s="51"/>
      <c r="R16" s="51"/>
      <c r="S16" s="51"/>
      <c r="T16" s="51"/>
      <c r="U16" s="52"/>
      <c r="V16" s="52"/>
    </row>
    <row r="17" spans="1:22" x14ac:dyDescent="0.2">
      <c r="A17" s="51"/>
      <c r="B17" s="51"/>
      <c r="C17" s="51"/>
      <c r="D17" s="51"/>
      <c r="E17" s="51"/>
      <c r="F17" s="51"/>
      <c r="G17" s="51"/>
      <c r="H17" s="51"/>
      <c r="I17" s="51"/>
      <c r="J17" s="51"/>
      <c r="K17" s="51"/>
      <c r="L17" s="51"/>
      <c r="M17" s="51"/>
      <c r="N17" s="51"/>
      <c r="O17" s="51"/>
      <c r="P17" s="51"/>
      <c r="Q17" s="51"/>
      <c r="R17" s="51"/>
      <c r="S17" s="51"/>
      <c r="T17" s="51"/>
      <c r="U17" s="52"/>
      <c r="V17" s="52"/>
    </row>
    <row r="18" spans="1:22" x14ac:dyDescent="0.2">
      <c r="A18" s="51"/>
      <c r="B18" s="51"/>
      <c r="C18" s="51"/>
      <c r="D18" s="51"/>
      <c r="E18" s="51"/>
      <c r="F18" s="51"/>
      <c r="G18" s="51"/>
      <c r="H18" s="51"/>
      <c r="I18" s="51"/>
      <c r="J18" s="51"/>
      <c r="K18" s="51"/>
      <c r="L18" s="51"/>
      <c r="M18" s="51"/>
      <c r="N18" s="51"/>
      <c r="O18" s="51"/>
      <c r="P18" s="51"/>
      <c r="Q18" s="51"/>
      <c r="R18" s="51"/>
      <c r="S18" s="51"/>
      <c r="T18" s="51"/>
      <c r="U18" s="52"/>
      <c r="V18" s="52"/>
    </row>
    <row r="19" spans="1:22" x14ac:dyDescent="0.2">
      <c r="A19" s="51"/>
      <c r="B19" s="51"/>
      <c r="C19" s="51"/>
      <c r="D19" s="51"/>
      <c r="E19" s="51"/>
      <c r="F19" s="51"/>
      <c r="G19" s="51"/>
      <c r="H19" s="51"/>
      <c r="I19" s="51"/>
      <c r="J19" s="51"/>
      <c r="K19" s="51"/>
      <c r="L19" s="51"/>
      <c r="M19" s="51"/>
      <c r="N19" s="51"/>
      <c r="O19" s="51"/>
      <c r="P19" s="51"/>
      <c r="Q19" s="51"/>
      <c r="R19" s="51"/>
      <c r="S19" s="51"/>
      <c r="T19" s="51"/>
      <c r="U19" s="52"/>
      <c r="V19" s="52"/>
    </row>
    <row r="20" spans="1:22" x14ac:dyDescent="0.2">
      <c r="A20" s="51"/>
      <c r="B20" s="51"/>
      <c r="C20" s="51"/>
      <c r="D20" s="51"/>
      <c r="E20" s="51"/>
      <c r="F20" s="51"/>
      <c r="G20" s="51"/>
      <c r="H20" s="51"/>
      <c r="I20" s="51"/>
      <c r="J20" s="51"/>
      <c r="K20" s="51"/>
      <c r="L20" s="51"/>
      <c r="M20" s="51"/>
      <c r="N20" s="51"/>
      <c r="O20" s="51"/>
      <c r="P20" s="51"/>
      <c r="Q20" s="51"/>
      <c r="R20" s="51"/>
      <c r="S20" s="51"/>
      <c r="T20" s="51"/>
      <c r="U20" s="52"/>
      <c r="V20" s="52"/>
    </row>
    <row r="21" spans="1:22" x14ac:dyDescent="0.2">
      <c r="A21" s="51"/>
      <c r="B21" s="51"/>
      <c r="C21" s="51"/>
      <c r="D21" s="51"/>
      <c r="E21" s="51"/>
      <c r="F21" s="51"/>
      <c r="G21" s="51"/>
      <c r="H21" s="51"/>
      <c r="I21" s="51"/>
      <c r="J21" s="51"/>
      <c r="K21" s="51"/>
      <c r="L21" s="51"/>
      <c r="M21" s="51"/>
      <c r="N21" s="51"/>
      <c r="O21" s="51"/>
      <c r="P21" s="51"/>
      <c r="Q21" s="51"/>
      <c r="R21" s="51"/>
      <c r="S21" s="51"/>
      <c r="T21" s="51"/>
      <c r="U21" s="52"/>
      <c r="V21" s="52"/>
    </row>
    <row r="22" spans="1:22" x14ac:dyDescent="0.2">
      <c r="A22" s="51"/>
      <c r="B22" s="51"/>
      <c r="C22" s="51"/>
      <c r="D22" s="51"/>
      <c r="E22" s="51"/>
      <c r="F22" s="51"/>
      <c r="G22" s="51"/>
      <c r="H22" s="51"/>
      <c r="I22" s="51"/>
      <c r="J22" s="51"/>
      <c r="K22" s="51"/>
      <c r="L22" s="51"/>
      <c r="M22" s="51"/>
      <c r="N22" s="51"/>
      <c r="O22" s="51"/>
      <c r="P22" s="51"/>
      <c r="Q22" s="51"/>
      <c r="R22" s="51"/>
      <c r="S22" s="51"/>
      <c r="T22" s="51"/>
      <c r="U22" s="52"/>
      <c r="V22" s="52"/>
    </row>
    <row r="23" spans="1:22" x14ac:dyDescent="0.2">
      <c r="A23" s="51"/>
      <c r="B23" s="51"/>
      <c r="C23" s="51"/>
      <c r="D23" s="51"/>
      <c r="E23" s="51"/>
      <c r="F23" s="51"/>
      <c r="G23" s="51"/>
      <c r="H23" s="51"/>
      <c r="I23" s="51"/>
      <c r="J23" s="51"/>
      <c r="K23" s="51"/>
      <c r="L23" s="51"/>
      <c r="M23" s="51"/>
      <c r="N23" s="51"/>
      <c r="O23" s="51"/>
      <c r="P23" s="51"/>
      <c r="Q23" s="51"/>
      <c r="R23" s="51"/>
      <c r="S23" s="51"/>
      <c r="T23" s="51"/>
      <c r="U23" s="52"/>
      <c r="V23" s="52"/>
    </row>
    <row r="24" spans="1:22" x14ac:dyDescent="0.2">
      <c r="A24" s="51"/>
      <c r="B24" s="51"/>
      <c r="C24" s="51"/>
      <c r="D24" s="51"/>
      <c r="E24" s="51"/>
      <c r="F24" s="51"/>
      <c r="G24" s="51"/>
      <c r="H24" s="51"/>
      <c r="I24" s="51"/>
      <c r="J24" s="51"/>
      <c r="K24" s="51"/>
      <c r="L24" s="51"/>
      <c r="M24" s="51"/>
      <c r="N24" s="51"/>
      <c r="O24" s="51"/>
      <c r="P24" s="51"/>
      <c r="Q24" s="51"/>
      <c r="R24" s="51"/>
      <c r="S24" s="51"/>
      <c r="T24" s="51"/>
      <c r="U24" s="52"/>
      <c r="V24" s="52"/>
    </row>
    <row r="25" spans="1:22" x14ac:dyDescent="0.2">
      <c r="A25" s="51"/>
      <c r="B25" s="51"/>
      <c r="C25" s="51"/>
      <c r="D25" s="51"/>
      <c r="E25" s="51"/>
      <c r="F25" s="51"/>
      <c r="G25" s="51"/>
      <c r="H25" s="51"/>
      <c r="I25" s="51"/>
      <c r="J25" s="51"/>
      <c r="K25" s="51"/>
      <c r="L25" s="51"/>
      <c r="M25" s="51"/>
      <c r="N25" s="51"/>
      <c r="O25" s="51"/>
      <c r="P25" s="51"/>
      <c r="Q25" s="51"/>
      <c r="R25" s="51"/>
      <c r="S25" s="51"/>
      <c r="T25" s="51"/>
      <c r="U25" s="52"/>
      <c r="V25" s="52"/>
    </row>
    <row r="26" spans="1:22" x14ac:dyDescent="0.2">
      <c r="A26" s="51"/>
      <c r="B26" s="51"/>
      <c r="C26" s="51"/>
      <c r="D26" s="51"/>
      <c r="E26" s="51"/>
      <c r="F26" s="51"/>
      <c r="G26" s="51"/>
      <c r="H26" s="51"/>
      <c r="I26" s="51"/>
      <c r="J26" s="51"/>
      <c r="K26" s="51"/>
      <c r="L26" s="51"/>
      <c r="M26" s="51"/>
      <c r="N26" s="51"/>
      <c r="O26" s="51"/>
      <c r="P26" s="51"/>
      <c r="Q26" s="51"/>
      <c r="R26" s="51"/>
      <c r="S26" s="51"/>
      <c r="T26" s="51"/>
      <c r="U26" s="52"/>
      <c r="V26" s="52"/>
    </row>
    <row r="27" spans="1:22" x14ac:dyDescent="0.2">
      <c r="A27" s="51"/>
      <c r="B27" s="51"/>
      <c r="C27" s="51"/>
      <c r="D27" s="51"/>
      <c r="E27" s="51"/>
      <c r="F27" s="51"/>
      <c r="G27" s="51"/>
      <c r="H27" s="51"/>
      <c r="I27" s="51"/>
      <c r="J27" s="51"/>
      <c r="K27" s="51"/>
      <c r="L27" s="51"/>
      <c r="M27" s="51"/>
      <c r="N27" s="51"/>
      <c r="O27" s="51"/>
      <c r="P27" s="51"/>
      <c r="Q27" s="51"/>
      <c r="R27" s="51"/>
      <c r="S27" s="51"/>
      <c r="T27" s="51"/>
      <c r="U27" s="52"/>
      <c r="V27" s="52"/>
    </row>
    <row r="28" spans="1:22" x14ac:dyDescent="0.2">
      <c r="A28" s="51"/>
      <c r="B28" s="51"/>
      <c r="C28" s="51"/>
      <c r="D28" s="51"/>
      <c r="E28" s="51"/>
      <c r="F28" s="51"/>
      <c r="G28" s="51"/>
      <c r="H28" s="51"/>
      <c r="I28" s="51"/>
      <c r="J28" s="51"/>
      <c r="K28" s="51"/>
      <c r="L28" s="51"/>
      <c r="M28" s="51"/>
      <c r="N28" s="51"/>
      <c r="O28" s="51"/>
      <c r="P28" s="51"/>
      <c r="Q28" s="51"/>
      <c r="R28" s="51"/>
      <c r="S28" s="51"/>
      <c r="T28" s="51"/>
      <c r="U28" s="52"/>
      <c r="V28" s="52"/>
    </row>
    <row r="29" spans="1:22" x14ac:dyDescent="0.2">
      <c r="A29" s="51"/>
      <c r="B29" s="51"/>
      <c r="C29" s="51"/>
      <c r="D29" s="51"/>
      <c r="E29" s="51"/>
      <c r="F29" s="51"/>
      <c r="G29" s="51"/>
      <c r="H29" s="51"/>
      <c r="I29" s="51"/>
      <c r="J29" s="51"/>
      <c r="K29" s="51"/>
      <c r="L29" s="51"/>
      <c r="M29" s="51"/>
      <c r="N29" s="51"/>
      <c r="O29" s="51"/>
      <c r="P29" s="51"/>
      <c r="Q29" s="51"/>
      <c r="R29" s="51"/>
      <c r="S29" s="51"/>
      <c r="T29" s="51"/>
      <c r="U29" s="52"/>
      <c r="V29" s="52"/>
    </row>
    <row r="30" spans="1:22" x14ac:dyDescent="0.2">
      <c r="A30" s="51"/>
      <c r="B30" s="51"/>
      <c r="C30" s="51"/>
      <c r="D30" s="51"/>
      <c r="E30" s="51"/>
      <c r="F30" s="51"/>
      <c r="G30" s="51"/>
      <c r="H30" s="51"/>
      <c r="I30" s="51"/>
      <c r="J30" s="51"/>
      <c r="K30" s="51"/>
      <c r="L30" s="51"/>
      <c r="M30" s="51"/>
      <c r="N30" s="51"/>
      <c r="O30" s="51"/>
      <c r="P30" s="51"/>
      <c r="Q30" s="51"/>
      <c r="R30" s="51"/>
      <c r="S30" s="51"/>
      <c r="T30" s="51"/>
      <c r="U30" s="52"/>
      <c r="V30" s="52"/>
    </row>
    <row r="31" spans="1:22" x14ac:dyDescent="0.2">
      <c r="A31" s="52"/>
      <c r="B31" s="52"/>
      <c r="C31" s="52"/>
      <c r="D31" s="52"/>
      <c r="E31" s="52"/>
      <c r="F31" s="52"/>
      <c r="G31" s="52"/>
      <c r="H31" s="52"/>
      <c r="I31" s="52"/>
      <c r="J31" s="52"/>
      <c r="K31" s="52"/>
      <c r="L31" s="52"/>
      <c r="M31" s="52"/>
      <c r="N31" s="52"/>
      <c r="O31" s="52"/>
      <c r="P31" s="52"/>
      <c r="Q31" s="52"/>
      <c r="R31" s="52"/>
      <c r="S31" s="52"/>
      <c r="T31" s="52"/>
      <c r="U31" s="52"/>
      <c r="V31" s="52"/>
    </row>
    <row r="32" spans="1:22" x14ac:dyDescent="0.2">
      <c r="A32" s="52"/>
      <c r="B32" s="52"/>
      <c r="C32" s="52"/>
      <c r="D32" s="52"/>
      <c r="E32" s="52"/>
      <c r="F32" s="52"/>
      <c r="G32" s="52"/>
      <c r="H32" s="52"/>
      <c r="I32" s="52"/>
      <c r="J32" s="52"/>
      <c r="K32" s="52"/>
      <c r="L32" s="52"/>
      <c r="M32" s="52"/>
      <c r="N32" s="52"/>
      <c r="O32" s="52"/>
      <c r="P32" s="52"/>
      <c r="Q32" s="52"/>
      <c r="R32" s="52"/>
      <c r="S32" s="52"/>
      <c r="T32" s="52"/>
      <c r="U32" s="52"/>
      <c r="V32" s="52"/>
    </row>
    <row r="33" spans="1:22" x14ac:dyDescent="0.2">
      <c r="A33" s="52"/>
      <c r="B33" s="52"/>
      <c r="C33" s="52"/>
      <c r="D33" s="52"/>
      <c r="E33" s="52"/>
      <c r="F33" s="52"/>
      <c r="G33" s="52"/>
      <c r="H33" s="52"/>
      <c r="I33" s="52"/>
      <c r="J33" s="52"/>
      <c r="K33" s="52"/>
      <c r="L33" s="52"/>
      <c r="M33" s="52"/>
      <c r="N33" s="52"/>
      <c r="O33" s="52"/>
      <c r="P33" s="52"/>
      <c r="Q33" s="52"/>
      <c r="R33" s="52"/>
      <c r="S33" s="52"/>
      <c r="T33" s="52"/>
      <c r="U33" s="52"/>
      <c r="V33" s="52"/>
    </row>
    <row r="34" spans="1:22" x14ac:dyDescent="0.2">
      <c r="A34" s="52"/>
      <c r="B34" s="52"/>
      <c r="C34" s="52"/>
      <c r="D34" s="52"/>
      <c r="E34" s="52"/>
      <c r="F34" s="52"/>
      <c r="G34" s="52"/>
      <c r="H34" s="52"/>
      <c r="I34" s="52"/>
      <c r="J34" s="52"/>
      <c r="K34" s="52"/>
      <c r="L34" s="52"/>
      <c r="M34" s="52"/>
      <c r="N34" s="52"/>
      <c r="O34" s="52"/>
      <c r="P34" s="52"/>
      <c r="Q34" s="52"/>
      <c r="R34" s="52"/>
      <c r="S34" s="52"/>
      <c r="T34" s="52"/>
      <c r="U34" s="52"/>
      <c r="V34" s="5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CBA54-114F-4178-B8E2-EEB5AA7D374C}">
  <dimension ref="A6:R33"/>
  <sheetViews>
    <sheetView showGridLines="0" tabSelected="1" workbookViewId="0">
      <selection activeCell="P38" sqref="P38"/>
    </sheetView>
  </sheetViews>
  <sheetFormatPr baseColWidth="10" defaultColWidth="8.83203125" defaultRowHeight="15" x14ac:dyDescent="0.2"/>
  <sheetData>
    <row r="6" spans="1:18" x14ac:dyDescent="0.2">
      <c r="A6" s="56"/>
      <c r="B6" s="56"/>
      <c r="C6" s="56"/>
      <c r="D6" s="56"/>
      <c r="E6" s="56"/>
      <c r="F6" s="56"/>
      <c r="G6" s="56"/>
      <c r="H6" s="56"/>
      <c r="I6" s="56"/>
      <c r="J6" s="56"/>
      <c r="K6" s="56"/>
      <c r="L6" s="56"/>
      <c r="M6" s="56"/>
      <c r="N6" s="56"/>
      <c r="O6" s="56"/>
      <c r="P6" s="56"/>
      <c r="Q6" s="56"/>
      <c r="R6" s="56"/>
    </row>
    <row r="7" spans="1:18" x14ac:dyDescent="0.2">
      <c r="A7" s="56"/>
      <c r="B7" s="56"/>
      <c r="C7" s="56"/>
      <c r="D7" s="56"/>
      <c r="E7" s="56"/>
      <c r="F7" s="56"/>
      <c r="G7" s="56"/>
      <c r="H7" s="56"/>
      <c r="I7" s="56"/>
      <c r="J7" s="56"/>
      <c r="K7" s="56"/>
      <c r="L7" s="56"/>
      <c r="M7" s="56"/>
      <c r="N7" s="56"/>
      <c r="O7" s="56"/>
      <c r="P7" s="56"/>
      <c r="Q7" s="56"/>
      <c r="R7" s="56"/>
    </row>
    <row r="8" spans="1:18" x14ac:dyDescent="0.2">
      <c r="A8" s="56"/>
      <c r="B8" s="56"/>
      <c r="C8" s="56"/>
      <c r="D8" s="56"/>
      <c r="E8" s="56"/>
      <c r="F8" s="56"/>
      <c r="G8" s="56"/>
      <c r="H8" s="56"/>
      <c r="I8" s="56"/>
      <c r="J8" s="56"/>
      <c r="K8" s="56"/>
      <c r="L8" s="56"/>
      <c r="M8" s="56"/>
      <c r="N8" s="56"/>
      <c r="O8" s="56"/>
      <c r="P8" s="56"/>
      <c r="Q8" s="56"/>
      <c r="R8" s="56"/>
    </row>
    <row r="9" spans="1:18" x14ac:dyDescent="0.2">
      <c r="A9" s="56"/>
      <c r="B9" s="56"/>
      <c r="C9" s="56"/>
      <c r="D9" s="56"/>
      <c r="E9" s="56"/>
      <c r="F9" s="56"/>
      <c r="G9" s="56"/>
      <c r="H9" s="56"/>
      <c r="I9" s="56"/>
      <c r="J9" s="56"/>
      <c r="K9" s="56"/>
      <c r="L9" s="56"/>
      <c r="M9" s="56"/>
      <c r="N9" s="56"/>
      <c r="O9" s="56"/>
      <c r="P9" s="56"/>
      <c r="Q9" s="56"/>
      <c r="R9" s="56"/>
    </row>
    <row r="10" spans="1:18" x14ac:dyDescent="0.2">
      <c r="A10" s="56"/>
      <c r="B10" s="56"/>
      <c r="C10" s="56"/>
      <c r="D10" s="56"/>
      <c r="E10" s="56"/>
      <c r="F10" s="56"/>
      <c r="G10" s="56"/>
      <c r="H10" s="56"/>
      <c r="I10" s="56"/>
      <c r="J10" s="56"/>
      <c r="K10" s="56"/>
      <c r="L10" s="56"/>
      <c r="M10" s="56"/>
      <c r="N10" s="56"/>
      <c r="O10" s="56"/>
      <c r="P10" s="56"/>
      <c r="Q10" s="56"/>
      <c r="R10" s="56"/>
    </row>
    <row r="11" spans="1:18" x14ac:dyDescent="0.2">
      <c r="A11" s="56"/>
      <c r="B11" s="56"/>
      <c r="C11" s="56"/>
      <c r="D11" s="56"/>
      <c r="E11" s="56"/>
      <c r="F11" s="56"/>
      <c r="G11" s="56"/>
      <c r="H11" s="56"/>
      <c r="I11" s="56"/>
      <c r="J11" s="56"/>
      <c r="K11" s="56"/>
      <c r="L11" s="56"/>
      <c r="M11" s="56"/>
      <c r="N11" s="56"/>
      <c r="O11" s="56"/>
      <c r="P11" s="56"/>
      <c r="Q11" s="56"/>
      <c r="R11" s="56"/>
    </row>
    <row r="12" spans="1:18" x14ac:dyDescent="0.2">
      <c r="A12" s="56"/>
      <c r="B12" s="56"/>
      <c r="C12" s="56"/>
      <c r="D12" s="56"/>
      <c r="E12" s="56"/>
      <c r="F12" s="56"/>
      <c r="G12" s="56"/>
      <c r="H12" s="56"/>
      <c r="I12" s="56"/>
      <c r="J12" s="56"/>
      <c r="K12" s="56"/>
      <c r="L12" s="56"/>
      <c r="M12" s="56"/>
      <c r="N12" s="56"/>
      <c r="O12" s="56"/>
      <c r="P12" s="56"/>
      <c r="Q12" s="56"/>
      <c r="R12" s="56"/>
    </row>
    <row r="13" spans="1:18" x14ac:dyDescent="0.2">
      <c r="A13" s="56"/>
      <c r="B13" s="56"/>
      <c r="C13" s="56"/>
      <c r="D13" s="56"/>
      <c r="E13" s="56"/>
      <c r="F13" s="56"/>
      <c r="G13" s="56"/>
      <c r="H13" s="56"/>
      <c r="I13" s="56"/>
      <c r="J13" s="56"/>
      <c r="K13" s="56"/>
      <c r="L13" s="56"/>
      <c r="M13" s="56"/>
      <c r="N13" s="56"/>
      <c r="O13" s="56"/>
      <c r="P13" s="56"/>
      <c r="Q13" s="56"/>
      <c r="R13" s="56"/>
    </row>
    <row r="14" spans="1:18" x14ac:dyDescent="0.2">
      <c r="A14" s="56"/>
      <c r="B14" s="56"/>
      <c r="C14" s="56"/>
      <c r="D14" s="56"/>
      <c r="E14" s="56"/>
      <c r="F14" s="56"/>
      <c r="G14" s="56"/>
      <c r="H14" s="56"/>
      <c r="I14" s="56"/>
      <c r="J14" s="56"/>
      <c r="K14" s="56"/>
      <c r="L14" s="56"/>
      <c r="M14" s="56"/>
      <c r="N14" s="56"/>
      <c r="O14" s="56"/>
      <c r="P14" s="56"/>
      <c r="Q14" s="56"/>
      <c r="R14" s="56"/>
    </row>
    <row r="15" spans="1:18" x14ac:dyDescent="0.2">
      <c r="A15" s="56"/>
      <c r="B15" s="56"/>
      <c r="C15" s="56"/>
      <c r="D15" s="56"/>
      <c r="E15" s="56"/>
      <c r="F15" s="56"/>
      <c r="G15" s="56"/>
      <c r="H15" s="56"/>
      <c r="I15" s="56"/>
      <c r="J15" s="56"/>
      <c r="K15" s="56"/>
      <c r="L15" s="56"/>
      <c r="M15" s="56"/>
      <c r="N15" s="56"/>
      <c r="O15" s="56"/>
      <c r="P15" s="56"/>
      <c r="Q15" s="56"/>
      <c r="R15" s="56"/>
    </row>
    <row r="16" spans="1:18" x14ac:dyDescent="0.2">
      <c r="A16" s="56"/>
      <c r="B16" s="56"/>
      <c r="C16" s="56"/>
      <c r="D16" s="56"/>
      <c r="E16" s="56"/>
      <c r="F16" s="56"/>
      <c r="G16" s="56"/>
      <c r="H16" s="56"/>
      <c r="I16" s="56"/>
      <c r="J16" s="56"/>
      <c r="K16" s="56"/>
      <c r="L16" s="56"/>
      <c r="M16" s="56"/>
      <c r="N16" s="56"/>
      <c r="O16" s="56"/>
      <c r="P16" s="56"/>
      <c r="Q16" s="56"/>
      <c r="R16" s="56"/>
    </row>
    <row r="17" spans="1:18" x14ac:dyDescent="0.2">
      <c r="A17" s="56"/>
      <c r="B17" s="56"/>
      <c r="C17" s="56"/>
      <c r="D17" s="56"/>
      <c r="E17" s="56"/>
      <c r="F17" s="56"/>
      <c r="G17" s="56"/>
      <c r="H17" s="56"/>
      <c r="I17" s="56"/>
      <c r="J17" s="56"/>
      <c r="K17" s="56"/>
      <c r="L17" s="56"/>
      <c r="M17" s="56"/>
      <c r="N17" s="56"/>
      <c r="O17" s="56"/>
      <c r="P17" s="56"/>
      <c r="Q17" s="56"/>
      <c r="R17" s="56"/>
    </row>
    <row r="18" spans="1:18" x14ac:dyDescent="0.2">
      <c r="A18" s="56"/>
      <c r="B18" s="56"/>
      <c r="C18" s="56"/>
      <c r="D18" s="56"/>
      <c r="E18" s="56"/>
      <c r="F18" s="56"/>
      <c r="G18" s="56"/>
      <c r="H18" s="56"/>
      <c r="I18" s="56"/>
      <c r="J18" s="56"/>
      <c r="K18" s="56"/>
      <c r="L18" s="56"/>
      <c r="M18" s="56"/>
      <c r="N18" s="56"/>
      <c r="O18" s="56"/>
      <c r="P18" s="56"/>
      <c r="Q18" s="56"/>
      <c r="R18" s="56"/>
    </row>
    <row r="19" spans="1:18" x14ac:dyDescent="0.2">
      <c r="A19" s="56"/>
      <c r="B19" s="56"/>
      <c r="C19" s="56"/>
      <c r="D19" s="56"/>
      <c r="E19" s="56"/>
      <c r="F19" s="56"/>
      <c r="G19" s="56"/>
      <c r="H19" s="56"/>
      <c r="I19" s="56"/>
      <c r="J19" s="56"/>
      <c r="K19" s="56"/>
      <c r="L19" s="56"/>
      <c r="M19" s="56"/>
      <c r="N19" s="56"/>
      <c r="O19" s="56"/>
      <c r="P19" s="56"/>
      <c r="Q19" s="56"/>
      <c r="R19" s="56"/>
    </row>
    <row r="20" spans="1:18" x14ac:dyDescent="0.2">
      <c r="A20" s="56"/>
      <c r="B20" s="56"/>
      <c r="C20" s="56"/>
      <c r="D20" s="56"/>
      <c r="E20" s="56"/>
      <c r="F20" s="56"/>
      <c r="G20" s="56"/>
      <c r="H20" s="56"/>
      <c r="I20" s="56"/>
      <c r="J20" s="56"/>
      <c r="K20" s="56"/>
      <c r="L20" s="56"/>
      <c r="M20" s="56"/>
      <c r="N20" s="56"/>
      <c r="O20" s="56"/>
      <c r="P20" s="56"/>
      <c r="Q20" s="56"/>
      <c r="R20" s="56"/>
    </row>
    <row r="21" spans="1:18" x14ac:dyDescent="0.2">
      <c r="A21" s="56"/>
      <c r="B21" s="56"/>
      <c r="C21" s="56"/>
      <c r="D21" s="56"/>
      <c r="E21" s="56"/>
      <c r="F21" s="56"/>
      <c r="G21" s="56"/>
      <c r="H21" s="56"/>
      <c r="I21" s="56"/>
      <c r="J21" s="56"/>
      <c r="K21" s="56"/>
      <c r="L21" s="56"/>
      <c r="M21" s="56"/>
      <c r="N21" s="56"/>
      <c r="O21" s="56"/>
      <c r="P21" s="56"/>
      <c r="Q21" s="56"/>
      <c r="R21" s="56"/>
    </row>
    <row r="22" spans="1:18" x14ac:dyDescent="0.2">
      <c r="A22" s="56"/>
      <c r="B22" s="56"/>
      <c r="C22" s="56"/>
      <c r="D22" s="56"/>
      <c r="E22" s="56"/>
      <c r="F22" s="56"/>
      <c r="G22" s="56"/>
      <c r="H22" s="56"/>
      <c r="I22" s="56"/>
      <c r="J22" s="56"/>
      <c r="K22" s="56"/>
      <c r="L22" s="56"/>
      <c r="M22" s="56"/>
      <c r="N22" s="56"/>
      <c r="O22" s="56"/>
      <c r="P22" s="56"/>
      <c r="Q22" s="56"/>
      <c r="R22" s="56"/>
    </row>
    <row r="23" spans="1:18" x14ac:dyDescent="0.2">
      <c r="A23" s="56"/>
      <c r="B23" s="56"/>
      <c r="C23" s="56"/>
      <c r="D23" s="56"/>
      <c r="E23" s="56"/>
      <c r="F23" s="56"/>
      <c r="G23" s="56"/>
      <c r="H23" s="56"/>
      <c r="I23" s="56"/>
      <c r="J23" s="56"/>
      <c r="K23" s="56"/>
      <c r="L23" s="56"/>
      <c r="M23" s="56"/>
      <c r="N23" s="56"/>
      <c r="O23" s="56"/>
      <c r="P23" s="56"/>
      <c r="Q23" s="56"/>
      <c r="R23" s="56"/>
    </row>
    <row r="24" spans="1:18" x14ac:dyDescent="0.2">
      <c r="A24" s="56"/>
      <c r="B24" s="56"/>
      <c r="C24" s="56"/>
      <c r="D24" s="56"/>
      <c r="E24" s="56"/>
      <c r="F24" s="56"/>
      <c r="G24" s="56"/>
      <c r="H24" s="56"/>
      <c r="I24" s="56"/>
      <c r="J24" s="56"/>
      <c r="K24" s="56"/>
      <c r="L24" s="56"/>
      <c r="M24" s="56"/>
      <c r="N24" s="56"/>
      <c r="O24" s="56"/>
      <c r="P24" s="56"/>
      <c r="Q24" s="56"/>
      <c r="R24" s="56"/>
    </row>
    <row r="25" spans="1:18" x14ac:dyDescent="0.2">
      <c r="A25" s="56"/>
      <c r="B25" s="56"/>
      <c r="C25" s="56"/>
      <c r="D25" s="56"/>
      <c r="E25" s="56"/>
      <c r="F25" s="56"/>
      <c r="G25" s="56"/>
      <c r="H25" s="56"/>
      <c r="I25" s="56"/>
      <c r="J25" s="56"/>
      <c r="K25" s="56"/>
      <c r="L25" s="56"/>
      <c r="M25" s="56"/>
      <c r="N25" s="56"/>
      <c r="O25" s="56"/>
      <c r="P25" s="56"/>
      <c r="Q25" s="56"/>
      <c r="R25" s="56"/>
    </row>
    <row r="26" spans="1:18" x14ac:dyDescent="0.2">
      <c r="A26" s="56"/>
      <c r="B26" s="56"/>
      <c r="C26" s="56"/>
      <c r="D26" s="56"/>
      <c r="E26" s="56"/>
      <c r="F26" s="56"/>
      <c r="G26" s="56"/>
      <c r="H26" s="56"/>
      <c r="I26" s="56"/>
      <c r="J26" s="56"/>
      <c r="K26" s="56"/>
      <c r="L26" s="56"/>
      <c r="M26" s="56"/>
      <c r="N26" s="56"/>
      <c r="O26" s="56"/>
      <c r="P26" s="56"/>
      <c r="Q26" s="56"/>
      <c r="R26" s="56"/>
    </row>
    <row r="27" spans="1:18" x14ac:dyDescent="0.2">
      <c r="A27" s="56"/>
      <c r="B27" s="56"/>
      <c r="C27" s="56"/>
      <c r="D27" s="56"/>
      <c r="E27" s="56"/>
      <c r="F27" s="56"/>
      <c r="G27" s="56"/>
      <c r="H27" s="56"/>
      <c r="I27" s="56"/>
      <c r="J27" s="56"/>
      <c r="K27" s="56"/>
      <c r="L27" s="56"/>
      <c r="M27" s="56"/>
      <c r="N27" s="56"/>
      <c r="O27" s="56"/>
      <c r="P27" s="56"/>
      <c r="Q27" s="56"/>
      <c r="R27" s="56"/>
    </row>
    <row r="28" spans="1:18" x14ac:dyDescent="0.2">
      <c r="A28" s="56"/>
      <c r="B28" s="56"/>
      <c r="C28" s="56"/>
      <c r="D28" s="56"/>
      <c r="E28" s="56"/>
      <c r="F28" s="56"/>
      <c r="G28" s="56"/>
      <c r="H28" s="56"/>
      <c r="I28" s="56"/>
      <c r="J28" s="56"/>
      <c r="K28" s="56"/>
      <c r="L28" s="56"/>
      <c r="M28" s="56"/>
      <c r="N28" s="56"/>
      <c r="O28" s="56"/>
      <c r="P28" s="56"/>
      <c r="Q28" s="56"/>
      <c r="R28" s="56"/>
    </row>
    <row r="29" spans="1:18" x14ac:dyDescent="0.2">
      <c r="A29" s="56"/>
      <c r="B29" s="56"/>
      <c r="C29" s="56"/>
      <c r="D29" s="56"/>
      <c r="E29" s="56"/>
      <c r="F29" s="56"/>
      <c r="G29" s="56"/>
      <c r="H29" s="56"/>
      <c r="I29" s="56"/>
      <c r="J29" s="56"/>
      <c r="K29" s="56"/>
      <c r="L29" s="56"/>
      <c r="M29" s="56"/>
      <c r="N29" s="56"/>
      <c r="O29" s="56"/>
      <c r="P29" s="56"/>
      <c r="Q29" s="56"/>
      <c r="R29" s="56"/>
    </row>
    <row r="30" spans="1:18" x14ac:dyDescent="0.2">
      <c r="A30" s="56"/>
      <c r="B30" s="56"/>
      <c r="C30" s="56"/>
      <c r="D30" s="56"/>
      <c r="E30" s="56"/>
      <c r="F30" s="56"/>
      <c r="G30" s="56"/>
      <c r="H30" s="56"/>
      <c r="I30" s="56"/>
      <c r="J30" s="56"/>
      <c r="K30" s="56"/>
      <c r="L30" s="56"/>
      <c r="M30" s="56"/>
      <c r="N30" s="56"/>
      <c r="O30" s="56"/>
      <c r="P30" s="56"/>
      <c r="Q30" s="56"/>
      <c r="R30" s="56"/>
    </row>
    <row r="31" spans="1:18" x14ac:dyDescent="0.2">
      <c r="A31" s="56"/>
      <c r="B31" s="56"/>
      <c r="C31" s="56"/>
      <c r="D31" s="56"/>
      <c r="E31" s="56"/>
      <c r="F31" s="56"/>
      <c r="G31" s="56"/>
      <c r="H31" s="56"/>
      <c r="I31" s="56"/>
      <c r="J31" s="56"/>
      <c r="K31" s="56"/>
      <c r="L31" s="56"/>
      <c r="M31" s="56"/>
      <c r="N31" s="56"/>
      <c r="O31" s="56"/>
      <c r="P31" s="56"/>
      <c r="Q31" s="56"/>
      <c r="R31" s="56"/>
    </row>
    <row r="32" spans="1:18" x14ac:dyDescent="0.2">
      <c r="A32" s="56"/>
      <c r="B32" s="56"/>
      <c r="C32" s="56"/>
      <c r="D32" s="56"/>
      <c r="E32" s="56"/>
      <c r="F32" s="56"/>
      <c r="G32" s="56"/>
      <c r="H32" s="56"/>
      <c r="I32" s="56"/>
      <c r="J32" s="56"/>
      <c r="K32" s="56"/>
      <c r="L32" s="56"/>
      <c r="M32" s="56"/>
      <c r="N32" s="56"/>
      <c r="O32" s="56"/>
      <c r="P32" s="56"/>
      <c r="Q32" s="56"/>
      <c r="R32" s="56"/>
    </row>
    <row r="33" spans="1:18" x14ac:dyDescent="0.2">
      <c r="A33" s="56"/>
      <c r="B33" s="56"/>
      <c r="C33" s="56"/>
      <c r="D33" s="56"/>
      <c r="E33" s="56"/>
      <c r="F33" s="56"/>
      <c r="G33" s="56"/>
      <c r="H33" s="56"/>
      <c r="I33" s="56"/>
      <c r="J33" s="56"/>
      <c r="K33" s="56"/>
      <c r="L33" s="56"/>
      <c r="M33" s="56"/>
      <c r="N33" s="56"/>
      <c r="O33" s="56"/>
      <c r="P33" s="56"/>
      <c r="Q33" s="56"/>
      <c r="R33" s="5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Metadata/LabelInfo.xml><?xml version="1.0" encoding="utf-8"?>
<clbl:labelList xmlns:clbl="http://schemas.microsoft.com/office/2020/mipLabelMetadata">
  <clbl:label id="{ee3bf12c-21ce-4ba5-836e-9b001bf48a21}" enabled="1" method="Standard" siteId="{cd6683a6-aa85-46cf-aeea-92d4a1477009}" contentBits="0" removed="0"/>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Customer</vt:lpstr>
      <vt:lpstr>Transaction</vt:lpstr>
      <vt:lpstr>clean Customer</vt:lpstr>
      <vt:lpstr>Clean Transaction</vt:lpstr>
      <vt:lpstr>customer pivot</vt:lpstr>
      <vt:lpstr>trans pivot</vt:lpstr>
      <vt:lpstr>Dashboard</vt:lpstr>
      <vt:lpstr>Dashboard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Yinka Daramola</dc:creator>
  <cp:lastModifiedBy>Chidera Ekwuno</cp:lastModifiedBy>
  <dcterms:created xsi:type="dcterms:W3CDTF">2025-02-28T14:41:20Z</dcterms:created>
  <dcterms:modified xsi:type="dcterms:W3CDTF">2025-04-01T21:42:51Z</dcterms:modified>
</cp:coreProperties>
</file>